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rsley\Downloads\QSR Templates\"/>
    </mc:Choice>
  </mc:AlternateContent>
  <xr:revisionPtr revIDLastSave="0" documentId="13_ncr:1_{A16FF519-0260-459A-93CD-D811DED0A814}" xr6:coauthVersionLast="47" xr6:coauthVersionMax="47" xr10:uidLastSave="{00000000-0000-0000-0000-000000000000}"/>
  <workbookProtection workbookAlgorithmName="SHA-512" workbookHashValue="LKuRyjvp0nFe9fy03//l7st3mcW11mf2Fver4dwpCdD6CGkFQ6OzMjaOEXbpB/uBJOPHxHp3Nt+jK5H2IIkoBg==" workbookSaltValue="JtCsJBTmfxNGED0y6fFcbw==" workbookSpinCount="100000" lockStructure="1"/>
  <bookViews>
    <workbookView xWindow="28680" yWindow="-210" windowWidth="29040" windowHeight="17520" activeTab="1" xr2:uid="{00000000-000D-0000-FFFF-FFFF00000000}"/>
  </bookViews>
  <sheets>
    <sheet name="Summary &amp; Instructions" sheetId="3" r:id="rId1"/>
    <sheet name="Fuel Card Template" sheetId="1" r:id="rId2"/>
    <sheet name="Hidden Drop Down List" sheetId="4" state="hidden" r:id="rId3"/>
  </sheets>
  <externalReferences>
    <externalReference r:id="rId4"/>
  </externalReferences>
  <definedNames>
    <definedName name="CUSTOMER_NAME">'Hidden Drop Down List'!$A$1</definedName>
    <definedName name="fiscaltime">'Hidden Drop Down List'!$C$1:$C$16</definedName>
    <definedName name="FYFQ">'Hidden Drop Down List'!$C$1:$C$8</definedName>
    <definedName name="Payments">[1]Payments!$C$4:$O$558</definedName>
    <definedName name="SWCNUM">'Hidden Drop Down List'!$B$1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3" l="1"/>
  <c r="B10" i="3"/>
  <c r="G6" i="1" l="1"/>
  <c r="K6" i="1" s="1"/>
  <c r="H6" i="1"/>
  <c r="L6" i="1" s="1"/>
  <c r="I6" i="1"/>
  <c r="J6" i="1"/>
  <c r="G7" i="1"/>
  <c r="H7" i="1"/>
  <c r="I7" i="1"/>
  <c r="J7" i="1"/>
  <c r="K7" i="1"/>
  <c r="G8" i="1"/>
  <c r="K8" i="1" s="1"/>
  <c r="H8" i="1"/>
  <c r="L8" i="1" s="1"/>
  <c r="I8" i="1"/>
  <c r="J8" i="1"/>
  <c r="G9" i="1"/>
  <c r="H9" i="1"/>
  <c r="I9" i="1"/>
  <c r="J9" i="1"/>
  <c r="K9" i="1"/>
  <c r="G10" i="1"/>
  <c r="H10" i="1"/>
  <c r="I10" i="1"/>
  <c r="J10" i="1"/>
  <c r="K10" i="1"/>
  <c r="G11" i="1"/>
  <c r="K11" i="1" s="1"/>
  <c r="H11" i="1"/>
  <c r="L11" i="1" s="1"/>
  <c r="I11" i="1"/>
  <c r="J11" i="1"/>
  <c r="G12" i="1"/>
  <c r="K12" i="1" s="1"/>
  <c r="H12" i="1"/>
  <c r="I12" i="1"/>
  <c r="J12" i="1"/>
  <c r="G13" i="1"/>
  <c r="K13" i="1" s="1"/>
  <c r="H13" i="1"/>
  <c r="I13" i="1"/>
  <c r="J13" i="1"/>
  <c r="G14" i="1"/>
  <c r="K14" i="1" s="1"/>
  <c r="H14" i="1"/>
  <c r="I14" i="1"/>
  <c r="J14" i="1"/>
  <c r="G15" i="1"/>
  <c r="K15" i="1" s="1"/>
  <c r="H15" i="1"/>
  <c r="I15" i="1"/>
  <c r="J15" i="1"/>
  <c r="L15" i="1"/>
  <c r="G16" i="1"/>
  <c r="K16" i="1" s="1"/>
  <c r="H16" i="1"/>
  <c r="I16" i="1"/>
  <c r="J16" i="1"/>
  <c r="G17" i="1"/>
  <c r="K17" i="1" s="1"/>
  <c r="H17" i="1"/>
  <c r="I17" i="1"/>
  <c r="J17" i="1"/>
  <c r="G18" i="1"/>
  <c r="K18" i="1" s="1"/>
  <c r="H18" i="1"/>
  <c r="I18" i="1"/>
  <c r="J18" i="1"/>
  <c r="G19" i="1"/>
  <c r="K19" i="1" s="1"/>
  <c r="H19" i="1"/>
  <c r="I19" i="1"/>
  <c r="J19" i="1"/>
  <c r="L19" i="1" s="1"/>
  <c r="G20" i="1"/>
  <c r="K20" i="1" s="1"/>
  <c r="H20" i="1"/>
  <c r="I20" i="1"/>
  <c r="J20" i="1"/>
  <c r="G21" i="1"/>
  <c r="K21" i="1" s="1"/>
  <c r="H21" i="1"/>
  <c r="I21" i="1"/>
  <c r="J21" i="1"/>
  <c r="G22" i="1"/>
  <c r="K22" i="1" s="1"/>
  <c r="H22" i="1"/>
  <c r="I22" i="1"/>
  <c r="J22" i="1"/>
  <c r="G23" i="1"/>
  <c r="K23" i="1" s="1"/>
  <c r="H23" i="1"/>
  <c r="I23" i="1"/>
  <c r="J23" i="1"/>
  <c r="G24" i="1"/>
  <c r="K24" i="1" s="1"/>
  <c r="H24" i="1"/>
  <c r="I24" i="1"/>
  <c r="J24" i="1"/>
  <c r="L24" i="1"/>
  <c r="G25" i="1"/>
  <c r="K25" i="1" s="1"/>
  <c r="H25" i="1"/>
  <c r="I25" i="1"/>
  <c r="J25" i="1"/>
  <c r="L25" i="1" s="1"/>
  <c r="G26" i="1"/>
  <c r="K26" i="1" s="1"/>
  <c r="H26" i="1"/>
  <c r="I26" i="1"/>
  <c r="J26" i="1"/>
  <c r="L26" i="1" s="1"/>
  <c r="G27" i="1"/>
  <c r="K27" i="1" s="1"/>
  <c r="H27" i="1"/>
  <c r="I27" i="1"/>
  <c r="J27" i="1"/>
  <c r="L27" i="1"/>
  <c r="G28" i="1"/>
  <c r="K28" i="1" s="1"/>
  <c r="H28" i="1"/>
  <c r="I28" i="1"/>
  <c r="J28" i="1"/>
  <c r="G29" i="1"/>
  <c r="K29" i="1" s="1"/>
  <c r="H29" i="1"/>
  <c r="I29" i="1"/>
  <c r="J29" i="1"/>
  <c r="G30" i="1"/>
  <c r="K30" i="1" s="1"/>
  <c r="H30" i="1"/>
  <c r="I30" i="1"/>
  <c r="J30" i="1"/>
  <c r="G31" i="1"/>
  <c r="K31" i="1" s="1"/>
  <c r="H31" i="1"/>
  <c r="I31" i="1"/>
  <c r="J31" i="1"/>
  <c r="G32" i="1"/>
  <c r="K32" i="1" s="1"/>
  <c r="H32" i="1"/>
  <c r="I32" i="1"/>
  <c r="J32" i="1"/>
  <c r="L32" i="1"/>
  <c r="G33" i="1"/>
  <c r="K33" i="1" s="1"/>
  <c r="H33" i="1"/>
  <c r="I33" i="1"/>
  <c r="J33" i="1"/>
  <c r="G34" i="1"/>
  <c r="K34" i="1" s="1"/>
  <c r="H34" i="1"/>
  <c r="I34" i="1"/>
  <c r="J34" i="1"/>
  <c r="G35" i="1"/>
  <c r="H35" i="1"/>
  <c r="I35" i="1"/>
  <c r="J35" i="1"/>
  <c r="L35" i="1" s="1"/>
  <c r="K35" i="1"/>
  <c r="G36" i="1"/>
  <c r="K36" i="1" s="1"/>
  <c r="H36" i="1"/>
  <c r="I36" i="1"/>
  <c r="J36" i="1"/>
  <c r="G37" i="1"/>
  <c r="K37" i="1" s="1"/>
  <c r="H37" i="1"/>
  <c r="I37" i="1"/>
  <c r="J37" i="1"/>
  <c r="G38" i="1"/>
  <c r="H38" i="1"/>
  <c r="I38" i="1"/>
  <c r="J38" i="1"/>
  <c r="K38" i="1"/>
  <c r="G39" i="1"/>
  <c r="K39" i="1" s="1"/>
  <c r="H39" i="1"/>
  <c r="I39" i="1"/>
  <c r="J39" i="1"/>
  <c r="G40" i="1"/>
  <c r="K40" i="1" s="1"/>
  <c r="H40" i="1"/>
  <c r="I40" i="1"/>
  <c r="J40" i="1"/>
  <c r="G41" i="1"/>
  <c r="H41" i="1"/>
  <c r="I41" i="1"/>
  <c r="J41" i="1"/>
  <c r="K41" i="1"/>
  <c r="G42" i="1"/>
  <c r="K42" i="1" s="1"/>
  <c r="H42" i="1"/>
  <c r="I42" i="1"/>
  <c r="J42" i="1"/>
  <c r="G43" i="1"/>
  <c r="K43" i="1" s="1"/>
  <c r="H43" i="1"/>
  <c r="I43" i="1"/>
  <c r="J43" i="1"/>
  <c r="L43" i="1" s="1"/>
  <c r="G44" i="1"/>
  <c r="H44" i="1"/>
  <c r="I44" i="1"/>
  <c r="J44" i="1"/>
  <c r="K44" i="1"/>
  <c r="L44" i="1"/>
  <c r="G45" i="1"/>
  <c r="K45" i="1" s="1"/>
  <c r="H45" i="1"/>
  <c r="I45" i="1"/>
  <c r="J45" i="1"/>
  <c r="G46" i="1"/>
  <c r="K46" i="1" s="1"/>
  <c r="H46" i="1"/>
  <c r="I46" i="1"/>
  <c r="J46" i="1"/>
  <c r="G47" i="1"/>
  <c r="H47" i="1"/>
  <c r="I47" i="1"/>
  <c r="J47" i="1"/>
  <c r="L47" i="1" s="1"/>
  <c r="K47" i="1"/>
  <c r="G48" i="1"/>
  <c r="K48" i="1" s="1"/>
  <c r="H48" i="1"/>
  <c r="I48" i="1"/>
  <c r="J48" i="1"/>
  <c r="L48" i="1" s="1"/>
  <c r="G49" i="1"/>
  <c r="K49" i="1" s="1"/>
  <c r="H49" i="1"/>
  <c r="I49" i="1"/>
  <c r="J49" i="1"/>
  <c r="G50" i="1"/>
  <c r="K50" i="1" s="1"/>
  <c r="H50" i="1"/>
  <c r="I50" i="1"/>
  <c r="J50" i="1"/>
  <c r="L50" i="1" s="1"/>
  <c r="G51" i="1"/>
  <c r="K51" i="1" s="1"/>
  <c r="H51" i="1"/>
  <c r="I51" i="1"/>
  <c r="J51" i="1"/>
  <c r="G52" i="1"/>
  <c r="K52" i="1" s="1"/>
  <c r="H52" i="1"/>
  <c r="I52" i="1"/>
  <c r="J52" i="1"/>
  <c r="L52" i="1" s="1"/>
  <c r="G53" i="1"/>
  <c r="K53" i="1" s="1"/>
  <c r="H53" i="1"/>
  <c r="I53" i="1"/>
  <c r="J53" i="1"/>
  <c r="G54" i="1"/>
  <c r="K54" i="1" s="1"/>
  <c r="H54" i="1"/>
  <c r="I54" i="1"/>
  <c r="J54" i="1"/>
  <c r="G55" i="1"/>
  <c r="H55" i="1"/>
  <c r="I55" i="1"/>
  <c r="J55" i="1"/>
  <c r="K55" i="1"/>
  <c r="G56" i="1"/>
  <c r="K56" i="1" s="1"/>
  <c r="H56" i="1"/>
  <c r="I56" i="1"/>
  <c r="J56" i="1"/>
  <c r="L56" i="1"/>
  <c r="G57" i="1"/>
  <c r="K57" i="1" s="1"/>
  <c r="H57" i="1"/>
  <c r="I57" i="1"/>
  <c r="J57" i="1"/>
  <c r="G58" i="1"/>
  <c r="H58" i="1"/>
  <c r="I58" i="1"/>
  <c r="J58" i="1"/>
  <c r="L58" i="1" s="1"/>
  <c r="K58" i="1"/>
  <c r="G59" i="1"/>
  <c r="K59" i="1" s="1"/>
  <c r="H59" i="1"/>
  <c r="L59" i="1" s="1"/>
  <c r="I59" i="1"/>
  <c r="J59" i="1"/>
  <c r="G60" i="1"/>
  <c r="K60" i="1" s="1"/>
  <c r="H60" i="1"/>
  <c r="I60" i="1"/>
  <c r="J60" i="1"/>
  <c r="G61" i="1"/>
  <c r="K61" i="1" s="1"/>
  <c r="H61" i="1"/>
  <c r="I61" i="1"/>
  <c r="J61" i="1"/>
  <c r="G62" i="1"/>
  <c r="K62" i="1" s="1"/>
  <c r="H62" i="1"/>
  <c r="I62" i="1"/>
  <c r="J62" i="1"/>
  <c r="G63" i="1"/>
  <c r="K63" i="1" s="1"/>
  <c r="H63" i="1"/>
  <c r="I63" i="1"/>
  <c r="J63" i="1"/>
  <c r="G64" i="1"/>
  <c r="K64" i="1" s="1"/>
  <c r="H64" i="1"/>
  <c r="I64" i="1"/>
  <c r="J64" i="1"/>
  <c r="L64" i="1" s="1"/>
  <c r="G65" i="1"/>
  <c r="K65" i="1" s="1"/>
  <c r="H65" i="1"/>
  <c r="I65" i="1"/>
  <c r="J65" i="1"/>
  <c r="L65" i="1" s="1"/>
  <c r="G66" i="1"/>
  <c r="H66" i="1"/>
  <c r="I66" i="1"/>
  <c r="J66" i="1"/>
  <c r="K66" i="1"/>
  <c r="G67" i="1"/>
  <c r="H67" i="1"/>
  <c r="I67" i="1"/>
  <c r="J67" i="1"/>
  <c r="K67" i="1"/>
  <c r="G68" i="1"/>
  <c r="K68" i="1" s="1"/>
  <c r="H68" i="1"/>
  <c r="I68" i="1"/>
  <c r="J68" i="1"/>
  <c r="L68" i="1"/>
  <c r="G69" i="1"/>
  <c r="K69" i="1" s="1"/>
  <c r="H69" i="1"/>
  <c r="I69" i="1"/>
  <c r="J69" i="1"/>
  <c r="G70" i="1"/>
  <c r="K70" i="1" s="1"/>
  <c r="H70" i="1"/>
  <c r="I70" i="1"/>
  <c r="J70" i="1"/>
  <c r="L70" i="1" s="1"/>
  <c r="G71" i="1"/>
  <c r="K71" i="1" s="1"/>
  <c r="H71" i="1"/>
  <c r="I71" i="1"/>
  <c r="J71" i="1"/>
  <c r="G72" i="1"/>
  <c r="K72" i="1" s="1"/>
  <c r="H72" i="1"/>
  <c r="L72" i="1" s="1"/>
  <c r="I72" i="1"/>
  <c r="J72" i="1"/>
  <c r="G73" i="1"/>
  <c r="H73" i="1"/>
  <c r="I73" i="1"/>
  <c r="J73" i="1"/>
  <c r="L73" i="1" s="1"/>
  <c r="K73" i="1"/>
  <c r="G74" i="1"/>
  <c r="K74" i="1" s="1"/>
  <c r="H74" i="1"/>
  <c r="I74" i="1"/>
  <c r="J74" i="1"/>
  <c r="G75" i="1"/>
  <c r="K75" i="1" s="1"/>
  <c r="H75" i="1"/>
  <c r="I75" i="1"/>
  <c r="J75" i="1"/>
  <c r="L75" i="1" s="1"/>
  <c r="G76" i="1"/>
  <c r="K76" i="1" s="1"/>
  <c r="H76" i="1"/>
  <c r="I76" i="1"/>
  <c r="J76" i="1"/>
  <c r="L76" i="1" s="1"/>
  <c r="G77" i="1"/>
  <c r="K77" i="1" s="1"/>
  <c r="H77" i="1"/>
  <c r="I77" i="1"/>
  <c r="J77" i="1"/>
  <c r="G78" i="1"/>
  <c r="K78" i="1" s="1"/>
  <c r="H78" i="1"/>
  <c r="I78" i="1"/>
  <c r="J78" i="1"/>
  <c r="G79" i="1"/>
  <c r="K79" i="1" s="1"/>
  <c r="H79" i="1"/>
  <c r="I79" i="1"/>
  <c r="J79" i="1"/>
  <c r="L79" i="1" s="1"/>
  <c r="G80" i="1"/>
  <c r="K80" i="1" s="1"/>
  <c r="H80" i="1"/>
  <c r="I80" i="1"/>
  <c r="J80" i="1"/>
  <c r="G81" i="1"/>
  <c r="K81" i="1" s="1"/>
  <c r="H81" i="1"/>
  <c r="I81" i="1"/>
  <c r="J81" i="1"/>
  <c r="L81" i="1" s="1"/>
  <c r="G82" i="1"/>
  <c r="K82" i="1" s="1"/>
  <c r="H82" i="1"/>
  <c r="I82" i="1"/>
  <c r="J82" i="1"/>
  <c r="G83" i="1"/>
  <c r="K83" i="1" s="1"/>
  <c r="H83" i="1"/>
  <c r="I83" i="1"/>
  <c r="J83" i="1"/>
  <c r="L83" i="1" s="1"/>
  <c r="G84" i="1"/>
  <c r="H84" i="1"/>
  <c r="I84" i="1"/>
  <c r="J84" i="1"/>
  <c r="K84" i="1"/>
  <c r="G85" i="1"/>
  <c r="H85" i="1"/>
  <c r="I85" i="1"/>
  <c r="J85" i="1"/>
  <c r="K85" i="1"/>
  <c r="G86" i="1"/>
  <c r="H86" i="1"/>
  <c r="I86" i="1"/>
  <c r="J86" i="1"/>
  <c r="K86" i="1"/>
  <c r="G87" i="1"/>
  <c r="K87" i="1" s="1"/>
  <c r="H87" i="1"/>
  <c r="I87" i="1"/>
  <c r="J87" i="1"/>
  <c r="L87" i="1" s="1"/>
  <c r="G88" i="1"/>
  <c r="H88" i="1"/>
  <c r="I88" i="1"/>
  <c r="J88" i="1"/>
  <c r="K88" i="1"/>
  <c r="G89" i="1"/>
  <c r="H89" i="1"/>
  <c r="I89" i="1"/>
  <c r="J89" i="1"/>
  <c r="L89" i="1" s="1"/>
  <c r="K89" i="1"/>
  <c r="G90" i="1"/>
  <c r="K90" i="1" s="1"/>
  <c r="H90" i="1"/>
  <c r="I90" i="1"/>
  <c r="J90" i="1"/>
  <c r="L90" i="1" s="1"/>
  <c r="G91" i="1"/>
  <c r="K91" i="1" s="1"/>
  <c r="H91" i="1"/>
  <c r="I91" i="1"/>
  <c r="J91" i="1"/>
  <c r="G92" i="1"/>
  <c r="K92" i="1" s="1"/>
  <c r="H92" i="1"/>
  <c r="I92" i="1"/>
  <c r="J92" i="1"/>
  <c r="L92" i="1" s="1"/>
  <c r="G93" i="1"/>
  <c r="H93" i="1"/>
  <c r="I93" i="1"/>
  <c r="J93" i="1"/>
  <c r="K93" i="1"/>
  <c r="G94" i="1"/>
  <c r="H94" i="1"/>
  <c r="I94" i="1"/>
  <c r="J94" i="1"/>
  <c r="K94" i="1"/>
  <c r="G95" i="1"/>
  <c r="K95" i="1" s="1"/>
  <c r="H95" i="1"/>
  <c r="I95" i="1"/>
  <c r="J95" i="1"/>
  <c r="G96" i="1"/>
  <c r="K96" i="1" s="1"/>
  <c r="H96" i="1"/>
  <c r="I96" i="1"/>
  <c r="J96" i="1"/>
  <c r="L96" i="1" s="1"/>
  <c r="G97" i="1"/>
  <c r="K97" i="1" s="1"/>
  <c r="H97" i="1"/>
  <c r="I97" i="1"/>
  <c r="J97" i="1"/>
  <c r="G98" i="1"/>
  <c r="K98" i="1" s="1"/>
  <c r="H98" i="1"/>
  <c r="I98" i="1"/>
  <c r="J98" i="1"/>
  <c r="G99" i="1"/>
  <c r="H99" i="1"/>
  <c r="I99" i="1"/>
  <c r="J99" i="1"/>
  <c r="K99" i="1"/>
  <c r="G100" i="1"/>
  <c r="K100" i="1" s="1"/>
  <c r="H100" i="1"/>
  <c r="I100" i="1"/>
  <c r="J100" i="1"/>
  <c r="G101" i="1"/>
  <c r="K101" i="1" s="1"/>
  <c r="H101" i="1"/>
  <c r="I101" i="1"/>
  <c r="J101" i="1"/>
  <c r="G102" i="1"/>
  <c r="H102" i="1"/>
  <c r="I102" i="1"/>
  <c r="J102" i="1"/>
  <c r="K102" i="1"/>
  <c r="G103" i="1"/>
  <c r="H103" i="1"/>
  <c r="I103" i="1"/>
  <c r="J103" i="1"/>
  <c r="K103" i="1"/>
  <c r="G104" i="1"/>
  <c r="K104" i="1" s="1"/>
  <c r="H104" i="1"/>
  <c r="L104" i="1" s="1"/>
  <c r="I104" i="1"/>
  <c r="J104" i="1"/>
  <c r="G105" i="1"/>
  <c r="K105" i="1" s="1"/>
  <c r="H105" i="1"/>
  <c r="I105" i="1"/>
  <c r="J105" i="1"/>
  <c r="L105" i="1" s="1"/>
  <c r="G106" i="1"/>
  <c r="H106" i="1"/>
  <c r="I106" i="1"/>
  <c r="J106" i="1"/>
  <c r="K106" i="1"/>
  <c r="G107" i="1"/>
  <c r="K107" i="1" s="1"/>
  <c r="H107" i="1"/>
  <c r="I107" i="1"/>
  <c r="J107" i="1"/>
  <c r="G108" i="1"/>
  <c r="K108" i="1" s="1"/>
  <c r="H108" i="1"/>
  <c r="I108" i="1"/>
  <c r="J108" i="1"/>
  <c r="L108" i="1" s="1"/>
  <c r="G109" i="1"/>
  <c r="K109" i="1" s="1"/>
  <c r="H109" i="1"/>
  <c r="I109" i="1"/>
  <c r="J109" i="1"/>
  <c r="G110" i="1"/>
  <c r="K110" i="1" s="1"/>
  <c r="H110" i="1"/>
  <c r="I110" i="1"/>
  <c r="J110" i="1"/>
  <c r="G111" i="1"/>
  <c r="K111" i="1" s="1"/>
  <c r="H111" i="1"/>
  <c r="I111" i="1"/>
  <c r="J111" i="1"/>
  <c r="G112" i="1"/>
  <c r="K112" i="1" s="1"/>
  <c r="H112" i="1"/>
  <c r="I112" i="1"/>
  <c r="J112" i="1"/>
  <c r="L112" i="1" s="1"/>
  <c r="G113" i="1"/>
  <c r="K113" i="1" s="1"/>
  <c r="H113" i="1"/>
  <c r="I113" i="1"/>
  <c r="J113" i="1"/>
  <c r="G114" i="1"/>
  <c r="K114" i="1" s="1"/>
  <c r="H114" i="1"/>
  <c r="I114" i="1"/>
  <c r="J114" i="1"/>
  <c r="G115" i="1"/>
  <c r="K115" i="1" s="1"/>
  <c r="H115" i="1"/>
  <c r="I115" i="1"/>
  <c r="J115" i="1"/>
  <c r="G116" i="1"/>
  <c r="K116" i="1" s="1"/>
  <c r="H116" i="1"/>
  <c r="I116" i="1"/>
  <c r="J116" i="1"/>
  <c r="L116" i="1" s="1"/>
  <c r="G117" i="1"/>
  <c r="K117" i="1" s="1"/>
  <c r="H117" i="1"/>
  <c r="I117" i="1"/>
  <c r="J117" i="1"/>
  <c r="G118" i="1"/>
  <c r="K118" i="1" s="1"/>
  <c r="H118" i="1"/>
  <c r="I118" i="1"/>
  <c r="J118" i="1"/>
  <c r="G119" i="1"/>
  <c r="K119" i="1" s="1"/>
  <c r="H119" i="1"/>
  <c r="I119" i="1"/>
  <c r="J119" i="1"/>
  <c r="G120" i="1"/>
  <c r="K120" i="1" s="1"/>
  <c r="H120" i="1"/>
  <c r="I120" i="1"/>
  <c r="J120" i="1"/>
  <c r="L120" i="1" s="1"/>
  <c r="G121" i="1"/>
  <c r="K121" i="1" s="1"/>
  <c r="H121" i="1"/>
  <c r="I121" i="1"/>
  <c r="J121" i="1"/>
  <c r="G122" i="1"/>
  <c r="K122" i="1" s="1"/>
  <c r="H122" i="1"/>
  <c r="I122" i="1"/>
  <c r="J122" i="1"/>
  <c r="G123" i="1"/>
  <c r="K123" i="1" s="1"/>
  <c r="H123" i="1"/>
  <c r="I123" i="1"/>
  <c r="J123" i="1"/>
  <c r="L123" i="1" s="1"/>
  <c r="G124" i="1"/>
  <c r="K124" i="1" s="1"/>
  <c r="H124" i="1"/>
  <c r="I124" i="1"/>
  <c r="J124" i="1"/>
  <c r="G125" i="1"/>
  <c r="H125" i="1"/>
  <c r="I125" i="1"/>
  <c r="J125" i="1"/>
  <c r="K125" i="1"/>
  <c r="G126" i="1"/>
  <c r="K126" i="1" s="1"/>
  <c r="H126" i="1"/>
  <c r="I126" i="1"/>
  <c r="J126" i="1"/>
  <c r="L126" i="1" s="1"/>
  <c r="G127" i="1"/>
  <c r="K127" i="1" s="1"/>
  <c r="H127" i="1"/>
  <c r="I127" i="1"/>
  <c r="J127" i="1"/>
  <c r="G128" i="1"/>
  <c r="H128" i="1"/>
  <c r="I128" i="1"/>
  <c r="J128" i="1"/>
  <c r="K128" i="1"/>
  <c r="G129" i="1"/>
  <c r="K129" i="1" s="1"/>
  <c r="H129" i="1"/>
  <c r="I129" i="1"/>
  <c r="J129" i="1"/>
  <c r="L129" i="1" s="1"/>
  <c r="M129" i="1" s="1"/>
  <c r="G130" i="1"/>
  <c r="H130" i="1"/>
  <c r="I130" i="1"/>
  <c r="J130" i="1"/>
  <c r="K130" i="1"/>
  <c r="G131" i="1"/>
  <c r="K131" i="1" s="1"/>
  <c r="H131" i="1"/>
  <c r="I131" i="1"/>
  <c r="J131" i="1"/>
  <c r="G132" i="1"/>
  <c r="K132" i="1" s="1"/>
  <c r="H132" i="1"/>
  <c r="I132" i="1"/>
  <c r="J132" i="1"/>
  <c r="L132" i="1" s="1"/>
  <c r="G133" i="1"/>
  <c r="H133" i="1"/>
  <c r="I133" i="1"/>
  <c r="J133" i="1"/>
  <c r="K133" i="1"/>
  <c r="G134" i="1"/>
  <c r="K134" i="1" s="1"/>
  <c r="H134" i="1"/>
  <c r="I134" i="1"/>
  <c r="J134" i="1"/>
  <c r="G135" i="1"/>
  <c r="K135" i="1" s="1"/>
  <c r="H135" i="1"/>
  <c r="I135" i="1"/>
  <c r="J135" i="1"/>
  <c r="G136" i="1"/>
  <c r="K136" i="1" s="1"/>
  <c r="H136" i="1"/>
  <c r="I136" i="1"/>
  <c r="J136" i="1"/>
  <c r="L136" i="1" s="1"/>
  <c r="G137" i="1"/>
  <c r="H137" i="1"/>
  <c r="I137" i="1"/>
  <c r="J137" i="1"/>
  <c r="K137" i="1"/>
  <c r="G138" i="1"/>
  <c r="K138" i="1" s="1"/>
  <c r="H138" i="1"/>
  <c r="I138" i="1"/>
  <c r="J138" i="1"/>
  <c r="G139" i="1"/>
  <c r="K139" i="1" s="1"/>
  <c r="H139" i="1"/>
  <c r="I139" i="1"/>
  <c r="J139" i="1"/>
  <c r="L139" i="1" s="1"/>
  <c r="G140" i="1"/>
  <c r="H140" i="1"/>
  <c r="I140" i="1"/>
  <c r="J140" i="1"/>
  <c r="K140" i="1"/>
  <c r="G141" i="1"/>
  <c r="K141" i="1" s="1"/>
  <c r="H141" i="1"/>
  <c r="I141" i="1"/>
  <c r="J141" i="1"/>
  <c r="G142" i="1"/>
  <c r="K142" i="1" s="1"/>
  <c r="H142" i="1"/>
  <c r="I142" i="1"/>
  <c r="J142" i="1"/>
  <c r="G143" i="1"/>
  <c r="K143" i="1" s="1"/>
  <c r="H143" i="1"/>
  <c r="I143" i="1"/>
  <c r="J143" i="1"/>
  <c r="G144" i="1"/>
  <c r="K144" i="1" s="1"/>
  <c r="H144" i="1"/>
  <c r="I144" i="1"/>
  <c r="J144" i="1"/>
  <c r="G145" i="1"/>
  <c r="K145" i="1" s="1"/>
  <c r="H145" i="1"/>
  <c r="I145" i="1"/>
  <c r="J145" i="1"/>
  <c r="G146" i="1"/>
  <c r="K146" i="1" s="1"/>
  <c r="H146" i="1"/>
  <c r="I146" i="1"/>
  <c r="J146" i="1"/>
  <c r="G147" i="1"/>
  <c r="K147" i="1" s="1"/>
  <c r="H147" i="1"/>
  <c r="I147" i="1"/>
  <c r="J147" i="1"/>
  <c r="G148" i="1"/>
  <c r="H148" i="1"/>
  <c r="I148" i="1"/>
  <c r="J148" i="1"/>
  <c r="K148" i="1"/>
  <c r="G149" i="1"/>
  <c r="K149" i="1" s="1"/>
  <c r="H149" i="1"/>
  <c r="I149" i="1"/>
  <c r="J149" i="1"/>
  <c r="G150" i="1"/>
  <c r="K150" i="1" s="1"/>
  <c r="H150" i="1"/>
  <c r="I150" i="1"/>
  <c r="J150" i="1"/>
  <c r="G151" i="1"/>
  <c r="H151" i="1"/>
  <c r="I151" i="1"/>
  <c r="J151" i="1"/>
  <c r="K151" i="1"/>
  <c r="L151" i="1"/>
  <c r="M151" i="1" s="1"/>
  <c r="G152" i="1"/>
  <c r="K152" i="1" s="1"/>
  <c r="H152" i="1"/>
  <c r="I152" i="1"/>
  <c r="J152" i="1"/>
  <c r="G153" i="1"/>
  <c r="K153" i="1" s="1"/>
  <c r="H153" i="1"/>
  <c r="I153" i="1"/>
  <c r="J153" i="1"/>
  <c r="G154" i="1"/>
  <c r="H154" i="1"/>
  <c r="I154" i="1"/>
  <c r="J154" i="1"/>
  <c r="L154" i="1" s="1"/>
  <c r="K154" i="1"/>
  <c r="G155" i="1"/>
  <c r="K155" i="1" s="1"/>
  <c r="H155" i="1"/>
  <c r="I155" i="1"/>
  <c r="J155" i="1"/>
  <c r="G156" i="1"/>
  <c r="K156" i="1" s="1"/>
  <c r="H156" i="1"/>
  <c r="I156" i="1"/>
  <c r="J156" i="1"/>
  <c r="G157" i="1"/>
  <c r="K157" i="1" s="1"/>
  <c r="H157" i="1"/>
  <c r="I157" i="1"/>
  <c r="J157" i="1"/>
  <c r="G158" i="1"/>
  <c r="K158" i="1" s="1"/>
  <c r="H158" i="1"/>
  <c r="I158" i="1"/>
  <c r="J158" i="1"/>
  <c r="G159" i="1"/>
  <c r="H159" i="1"/>
  <c r="I159" i="1"/>
  <c r="J159" i="1"/>
  <c r="K159" i="1"/>
  <c r="G160" i="1"/>
  <c r="K160" i="1" s="1"/>
  <c r="H160" i="1"/>
  <c r="I160" i="1"/>
  <c r="J160" i="1"/>
  <c r="G161" i="1"/>
  <c r="K161" i="1" s="1"/>
  <c r="H161" i="1"/>
  <c r="I161" i="1"/>
  <c r="J161" i="1"/>
  <c r="G162" i="1"/>
  <c r="H162" i="1"/>
  <c r="I162" i="1"/>
  <c r="J162" i="1"/>
  <c r="K162" i="1"/>
  <c r="G163" i="1"/>
  <c r="K163" i="1" s="1"/>
  <c r="H163" i="1"/>
  <c r="I163" i="1"/>
  <c r="J163" i="1"/>
  <c r="G164" i="1"/>
  <c r="K164" i="1" s="1"/>
  <c r="H164" i="1"/>
  <c r="I164" i="1"/>
  <c r="J164" i="1"/>
  <c r="L164" i="1"/>
  <c r="G165" i="1"/>
  <c r="H165" i="1"/>
  <c r="I165" i="1"/>
  <c r="J165" i="1"/>
  <c r="K165" i="1"/>
  <c r="G166" i="1"/>
  <c r="K166" i="1" s="1"/>
  <c r="H166" i="1"/>
  <c r="I166" i="1"/>
  <c r="J166" i="1"/>
  <c r="G167" i="1"/>
  <c r="K167" i="1" s="1"/>
  <c r="H167" i="1"/>
  <c r="I167" i="1"/>
  <c r="J167" i="1"/>
  <c r="L167" i="1" s="1"/>
  <c r="G168" i="1"/>
  <c r="K168" i="1" s="1"/>
  <c r="H168" i="1"/>
  <c r="I168" i="1"/>
  <c r="J168" i="1"/>
  <c r="G169" i="1"/>
  <c r="H169" i="1"/>
  <c r="I169" i="1"/>
  <c r="J169" i="1"/>
  <c r="L169" i="1" s="1"/>
  <c r="K169" i="1"/>
  <c r="G170" i="1"/>
  <c r="K170" i="1" s="1"/>
  <c r="H170" i="1"/>
  <c r="I170" i="1"/>
  <c r="J170" i="1"/>
  <c r="G171" i="1"/>
  <c r="K171" i="1" s="1"/>
  <c r="H171" i="1"/>
  <c r="I171" i="1"/>
  <c r="J171" i="1"/>
  <c r="G172" i="1"/>
  <c r="K172" i="1" s="1"/>
  <c r="H172" i="1"/>
  <c r="I172" i="1"/>
  <c r="J172" i="1"/>
  <c r="L172" i="1" s="1"/>
  <c r="M172" i="1" s="1"/>
  <c r="G173" i="1"/>
  <c r="K173" i="1" s="1"/>
  <c r="H173" i="1"/>
  <c r="I173" i="1"/>
  <c r="J173" i="1"/>
  <c r="G174" i="1"/>
  <c r="H174" i="1"/>
  <c r="I174" i="1"/>
  <c r="J174" i="1"/>
  <c r="K174" i="1"/>
  <c r="G175" i="1"/>
  <c r="K175" i="1" s="1"/>
  <c r="H175" i="1"/>
  <c r="I175" i="1"/>
  <c r="J175" i="1"/>
  <c r="G176" i="1"/>
  <c r="K176" i="1" s="1"/>
  <c r="H176" i="1"/>
  <c r="I176" i="1"/>
  <c r="J176" i="1"/>
  <c r="G177" i="1"/>
  <c r="H177" i="1"/>
  <c r="I177" i="1"/>
  <c r="J177" i="1"/>
  <c r="K177" i="1"/>
  <c r="G178" i="1"/>
  <c r="K178" i="1" s="1"/>
  <c r="H178" i="1"/>
  <c r="I178" i="1"/>
  <c r="J178" i="1"/>
  <c r="G179" i="1"/>
  <c r="H179" i="1"/>
  <c r="I179" i="1"/>
  <c r="J179" i="1"/>
  <c r="K179" i="1"/>
  <c r="G180" i="1"/>
  <c r="H180" i="1"/>
  <c r="I180" i="1"/>
  <c r="J180" i="1"/>
  <c r="K180" i="1"/>
  <c r="G181" i="1"/>
  <c r="K181" i="1" s="1"/>
  <c r="H181" i="1"/>
  <c r="L181" i="1" s="1"/>
  <c r="M181" i="1" s="1"/>
  <c r="I181" i="1"/>
  <c r="J181" i="1"/>
  <c r="G182" i="1"/>
  <c r="H182" i="1"/>
  <c r="I182" i="1"/>
  <c r="J182" i="1"/>
  <c r="K182" i="1"/>
  <c r="G183" i="1"/>
  <c r="H183" i="1"/>
  <c r="I183" i="1"/>
  <c r="J183" i="1"/>
  <c r="K183" i="1"/>
  <c r="G184" i="1"/>
  <c r="K184" i="1" s="1"/>
  <c r="H184" i="1"/>
  <c r="I184" i="1"/>
  <c r="J184" i="1"/>
  <c r="G185" i="1"/>
  <c r="K185" i="1" s="1"/>
  <c r="H185" i="1"/>
  <c r="I185" i="1"/>
  <c r="J185" i="1"/>
  <c r="L185" i="1" s="1"/>
  <c r="G186" i="1"/>
  <c r="K186" i="1" s="1"/>
  <c r="H186" i="1"/>
  <c r="L186" i="1" s="1"/>
  <c r="I186" i="1"/>
  <c r="J186" i="1"/>
  <c r="G187" i="1"/>
  <c r="H187" i="1"/>
  <c r="I187" i="1"/>
  <c r="J187" i="1"/>
  <c r="K187" i="1"/>
  <c r="G188" i="1"/>
  <c r="K188" i="1" s="1"/>
  <c r="H188" i="1"/>
  <c r="I188" i="1"/>
  <c r="J188" i="1"/>
  <c r="L188" i="1"/>
  <c r="G189" i="1"/>
  <c r="K189" i="1" s="1"/>
  <c r="H189" i="1"/>
  <c r="I189" i="1"/>
  <c r="J189" i="1"/>
  <c r="G190" i="1"/>
  <c r="H190" i="1"/>
  <c r="I190" i="1"/>
  <c r="J190" i="1"/>
  <c r="K190" i="1"/>
  <c r="G191" i="1"/>
  <c r="K191" i="1" s="1"/>
  <c r="H191" i="1"/>
  <c r="I191" i="1"/>
  <c r="J191" i="1"/>
  <c r="L191" i="1" s="1"/>
  <c r="G192" i="1"/>
  <c r="K192" i="1" s="1"/>
  <c r="H192" i="1"/>
  <c r="L192" i="1" s="1"/>
  <c r="M192" i="1" s="1"/>
  <c r="I192" i="1"/>
  <c r="J192" i="1"/>
  <c r="G193" i="1"/>
  <c r="H193" i="1"/>
  <c r="I193" i="1"/>
  <c r="J193" i="1"/>
  <c r="K193" i="1"/>
  <c r="G194" i="1"/>
  <c r="K194" i="1" s="1"/>
  <c r="H194" i="1"/>
  <c r="L194" i="1" s="1"/>
  <c r="M194" i="1" s="1"/>
  <c r="I194" i="1"/>
  <c r="J194" i="1"/>
  <c r="G195" i="1"/>
  <c r="K195" i="1" s="1"/>
  <c r="H195" i="1"/>
  <c r="I195" i="1"/>
  <c r="J195" i="1"/>
  <c r="G196" i="1"/>
  <c r="K196" i="1" s="1"/>
  <c r="H196" i="1"/>
  <c r="I196" i="1"/>
  <c r="J196" i="1"/>
  <c r="G197" i="1"/>
  <c r="H197" i="1"/>
  <c r="I197" i="1"/>
  <c r="J197" i="1"/>
  <c r="K197" i="1"/>
  <c r="G198" i="1"/>
  <c r="K198" i="1" s="1"/>
  <c r="H198" i="1"/>
  <c r="I198" i="1"/>
  <c r="J198" i="1"/>
  <c r="G199" i="1"/>
  <c r="K199" i="1" s="1"/>
  <c r="H199" i="1"/>
  <c r="I199" i="1"/>
  <c r="J199" i="1"/>
  <c r="G200" i="1"/>
  <c r="H200" i="1"/>
  <c r="I200" i="1"/>
  <c r="J200" i="1"/>
  <c r="K200" i="1"/>
  <c r="G201" i="1"/>
  <c r="K201" i="1" s="1"/>
  <c r="H201" i="1"/>
  <c r="L201" i="1" s="1"/>
  <c r="M201" i="1" s="1"/>
  <c r="I201" i="1"/>
  <c r="J201" i="1"/>
  <c r="G202" i="1"/>
  <c r="K202" i="1" s="1"/>
  <c r="H202" i="1"/>
  <c r="I202" i="1"/>
  <c r="J202" i="1"/>
  <c r="G203" i="1"/>
  <c r="H203" i="1"/>
  <c r="I203" i="1"/>
  <c r="J203" i="1"/>
  <c r="K203" i="1"/>
  <c r="G204" i="1"/>
  <c r="K204" i="1" s="1"/>
  <c r="H204" i="1"/>
  <c r="I204" i="1"/>
  <c r="J204" i="1"/>
  <c r="G205" i="1"/>
  <c r="H205" i="1"/>
  <c r="I205" i="1"/>
  <c r="J205" i="1"/>
  <c r="K205" i="1"/>
  <c r="G206" i="1"/>
  <c r="K206" i="1" s="1"/>
  <c r="H206" i="1"/>
  <c r="I206" i="1"/>
  <c r="J206" i="1"/>
  <c r="G207" i="1"/>
  <c r="K207" i="1" s="1"/>
  <c r="H207" i="1"/>
  <c r="I207" i="1"/>
  <c r="J207" i="1"/>
  <c r="G208" i="1"/>
  <c r="K208" i="1" s="1"/>
  <c r="H208" i="1"/>
  <c r="I208" i="1"/>
  <c r="J208" i="1"/>
  <c r="G209" i="1"/>
  <c r="K209" i="1" s="1"/>
  <c r="H209" i="1"/>
  <c r="I209" i="1"/>
  <c r="J209" i="1"/>
  <c r="G210" i="1"/>
  <c r="K210" i="1" s="1"/>
  <c r="H210" i="1"/>
  <c r="I210" i="1"/>
  <c r="J210" i="1"/>
  <c r="L210" i="1" s="1"/>
  <c r="G211" i="1"/>
  <c r="K211" i="1" s="1"/>
  <c r="H211" i="1"/>
  <c r="I211" i="1"/>
  <c r="J211" i="1"/>
  <c r="G212" i="1"/>
  <c r="K212" i="1" s="1"/>
  <c r="H212" i="1"/>
  <c r="I212" i="1"/>
  <c r="J212" i="1"/>
  <c r="L212" i="1" s="1"/>
  <c r="G213" i="1"/>
  <c r="K213" i="1" s="1"/>
  <c r="H213" i="1"/>
  <c r="I213" i="1"/>
  <c r="J213" i="1"/>
  <c r="G214" i="1"/>
  <c r="K214" i="1" s="1"/>
  <c r="H214" i="1"/>
  <c r="I214" i="1"/>
  <c r="J214" i="1"/>
  <c r="L214" i="1" s="1"/>
  <c r="G215" i="1"/>
  <c r="K215" i="1" s="1"/>
  <c r="H215" i="1"/>
  <c r="I215" i="1"/>
  <c r="J215" i="1"/>
  <c r="G216" i="1"/>
  <c r="H216" i="1"/>
  <c r="I216" i="1"/>
  <c r="J216" i="1"/>
  <c r="K216" i="1"/>
  <c r="G217" i="1"/>
  <c r="K217" i="1" s="1"/>
  <c r="H217" i="1"/>
  <c r="I217" i="1"/>
  <c r="J217" i="1"/>
  <c r="G218" i="1"/>
  <c r="K218" i="1" s="1"/>
  <c r="H218" i="1"/>
  <c r="I218" i="1"/>
  <c r="J218" i="1"/>
  <c r="G219" i="1"/>
  <c r="K219" i="1" s="1"/>
  <c r="H219" i="1"/>
  <c r="I219" i="1"/>
  <c r="J219" i="1"/>
  <c r="G220" i="1"/>
  <c r="K220" i="1" s="1"/>
  <c r="H220" i="1"/>
  <c r="I220" i="1"/>
  <c r="J220" i="1"/>
  <c r="L220" i="1" s="1"/>
  <c r="G221" i="1"/>
  <c r="K221" i="1" s="1"/>
  <c r="H221" i="1"/>
  <c r="I221" i="1"/>
  <c r="J221" i="1"/>
  <c r="G222" i="1"/>
  <c r="K222" i="1" s="1"/>
  <c r="H222" i="1"/>
  <c r="I222" i="1"/>
  <c r="J222" i="1"/>
  <c r="L222" i="1" s="1"/>
  <c r="M222" i="1" s="1"/>
  <c r="G223" i="1"/>
  <c r="K223" i="1" s="1"/>
  <c r="H223" i="1"/>
  <c r="I223" i="1"/>
  <c r="J223" i="1"/>
  <c r="G224" i="1"/>
  <c r="K224" i="1" s="1"/>
  <c r="H224" i="1"/>
  <c r="I224" i="1"/>
  <c r="J224" i="1"/>
  <c r="L224" i="1" s="1"/>
  <c r="M224" i="1" s="1"/>
  <c r="G225" i="1"/>
  <c r="K225" i="1" s="1"/>
  <c r="H225" i="1"/>
  <c r="I225" i="1"/>
  <c r="J225" i="1"/>
  <c r="G226" i="1"/>
  <c r="K226" i="1" s="1"/>
  <c r="H226" i="1"/>
  <c r="I226" i="1"/>
  <c r="J226" i="1"/>
  <c r="L226" i="1" s="1"/>
  <c r="M226" i="1" s="1"/>
  <c r="G227" i="1"/>
  <c r="K227" i="1" s="1"/>
  <c r="H227" i="1"/>
  <c r="I227" i="1"/>
  <c r="J227" i="1"/>
  <c r="G228" i="1"/>
  <c r="K228" i="1" s="1"/>
  <c r="H228" i="1"/>
  <c r="I228" i="1"/>
  <c r="J228" i="1"/>
  <c r="G229" i="1"/>
  <c r="K229" i="1" s="1"/>
  <c r="H229" i="1"/>
  <c r="I229" i="1"/>
  <c r="J229" i="1"/>
  <c r="G230" i="1"/>
  <c r="K230" i="1" s="1"/>
  <c r="H230" i="1"/>
  <c r="I230" i="1"/>
  <c r="J230" i="1"/>
  <c r="G231" i="1"/>
  <c r="K231" i="1" s="1"/>
  <c r="H231" i="1"/>
  <c r="I231" i="1"/>
  <c r="J231" i="1"/>
  <c r="L231" i="1" s="1"/>
  <c r="G232" i="1"/>
  <c r="K232" i="1" s="1"/>
  <c r="H232" i="1"/>
  <c r="I232" i="1"/>
  <c r="J232" i="1"/>
  <c r="G233" i="1"/>
  <c r="K233" i="1" s="1"/>
  <c r="H233" i="1"/>
  <c r="I233" i="1"/>
  <c r="J233" i="1"/>
  <c r="G234" i="1"/>
  <c r="K234" i="1" s="1"/>
  <c r="H234" i="1"/>
  <c r="I234" i="1"/>
  <c r="J234" i="1"/>
  <c r="G235" i="1"/>
  <c r="K235" i="1" s="1"/>
  <c r="H235" i="1"/>
  <c r="I235" i="1"/>
  <c r="J235" i="1"/>
  <c r="G236" i="1"/>
  <c r="K236" i="1" s="1"/>
  <c r="H236" i="1"/>
  <c r="I236" i="1"/>
  <c r="J236" i="1"/>
  <c r="G237" i="1"/>
  <c r="H237" i="1"/>
  <c r="I237" i="1"/>
  <c r="J237" i="1"/>
  <c r="K237" i="1"/>
  <c r="G238" i="1"/>
  <c r="K238" i="1" s="1"/>
  <c r="H238" i="1"/>
  <c r="I238" i="1"/>
  <c r="J238" i="1"/>
  <c r="G239" i="1"/>
  <c r="K239" i="1" s="1"/>
  <c r="H239" i="1"/>
  <c r="I239" i="1"/>
  <c r="J239" i="1"/>
  <c r="G240" i="1"/>
  <c r="K240" i="1" s="1"/>
  <c r="H240" i="1"/>
  <c r="I240" i="1"/>
  <c r="J240" i="1"/>
  <c r="G241" i="1"/>
  <c r="K241" i="1" s="1"/>
  <c r="H241" i="1"/>
  <c r="L241" i="1" s="1"/>
  <c r="I241" i="1"/>
  <c r="J241" i="1"/>
  <c r="G242" i="1"/>
  <c r="H242" i="1"/>
  <c r="I242" i="1"/>
  <c r="J242" i="1"/>
  <c r="K242" i="1"/>
  <c r="G243" i="1"/>
  <c r="K243" i="1" s="1"/>
  <c r="H243" i="1"/>
  <c r="I243" i="1"/>
  <c r="J243" i="1"/>
  <c r="G244" i="1"/>
  <c r="K244" i="1" s="1"/>
  <c r="H244" i="1"/>
  <c r="I244" i="1"/>
  <c r="J244" i="1"/>
  <c r="L244" i="1" s="1"/>
  <c r="G245" i="1"/>
  <c r="K245" i="1" s="1"/>
  <c r="H245" i="1"/>
  <c r="I245" i="1"/>
  <c r="J245" i="1"/>
  <c r="L245" i="1"/>
  <c r="G246" i="1"/>
  <c r="K246" i="1" s="1"/>
  <c r="H246" i="1"/>
  <c r="I246" i="1"/>
  <c r="J246" i="1"/>
  <c r="L246" i="1" s="1"/>
  <c r="M246" i="1" s="1"/>
  <c r="G247" i="1"/>
  <c r="K247" i="1" s="1"/>
  <c r="H247" i="1"/>
  <c r="I247" i="1"/>
  <c r="J247" i="1"/>
  <c r="G248" i="1"/>
  <c r="K248" i="1" s="1"/>
  <c r="H248" i="1"/>
  <c r="I248" i="1"/>
  <c r="J248" i="1"/>
  <c r="G249" i="1"/>
  <c r="K249" i="1" s="1"/>
  <c r="H249" i="1"/>
  <c r="I249" i="1"/>
  <c r="J249" i="1"/>
  <c r="G250" i="1"/>
  <c r="K250" i="1" s="1"/>
  <c r="H250" i="1"/>
  <c r="I250" i="1"/>
  <c r="J250" i="1"/>
  <c r="L250" i="1" s="1"/>
  <c r="G251" i="1"/>
  <c r="K251" i="1" s="1"/>
  <c r="H251" i="1"/>
  <c r="I251" i="1"/>
  <c r="J251" i="1"/>
  <c r="G252" i="1"/>
  <c r="K252" i="1" s="1"/>
  <c r="H252" i="1"/>
  <c r="I252" i="1"/>
  <c r="J252" i="1"/>
  <c r="G253" i="1"/>
  <c r="H253" i="1"/>
  <c r="I253" i="1"/>
  <c r="J253" i="1"/>
  <c r="K253" i="1"/>
  <c r="G254" i="1"/>
  <c r="K254" i="1" s="1"/>
  <c r="H254" i="1"/>
  <c r="I254" i="1"/>
  <c r="J254" i="1"/>
  <c r="G255" i="1"/>
  <c r="K255" i="1" s="1"/>
  <c r="H255" i="1"/>
  <c r="I255" i="1"/>
  <c r="J255" i="1"/>
  <c r="G256" i="1"/>
  <c r="K256" i="1" s="1"/>
  <c r="H256" i="1"/>
  <c r="I256" i="1"/>
  <c r="J256" i="1"/>
  <c r="G257" i="1"/>
  <c r="K257" i="1" s="1"/>
  <c r="H257" i="1"/>
  <c r="I257" i="1"/>
  <c r="J257" i="1"/>
  <c r="G258" i="1"/>
  <c r="H258" i="1"/>
  <c r="I258" i="1"/>
  <c r="J258" i="1"/>
  <c r="K258" i="1"/>
  <c r="G259" i="1"/>
  <c r="K259" i="1" s="1"/>
  <c r="H259" i="1"/>
  <c r="I259" i="1"/>
  <c r="J259" i="1"/>
  <c r="G260" i="1"/>
  <c r="H260" i="1"/>
  <c r="I260" i="1"/>
  <c r="J260" i="1"/>
  <c r="K260" i="1"/>
  <c r="G261" i="1"/>
  <c r="H261" i="1"/>
  <c r="I261" i="1"/>
  <c r="J261" i="1"/>
  <c r="K261" i="1"/>
  <c r="L261" i="1"/>
  <c r="G262" i="1"/>
  <c r="K262" i="1" s="1"/>
  <c r="H262" i="1"/>
  <c r="I262" i="1"/>
  <c r="J262" i="1"/>
  <c r="G263" i="1"/>
  <c r="H263" i="1"/>
  <c r="I263" i="1"/>
  <c r="J263" i="1"/>
  <c r="K263" i="1"/>
  <c r="G264" i="1"/>
  <c r="K264" i="1" s="1"/>
  <c r="H264" i="1"/>
  <c r="I264" i="1"/>
  <c r="J264" i="1"/>
  <c r="L264" i="1"/>
  <c r="G265" i="1"/>
  <c r="K265" i="1" s="1"/>
  <c r="H265" i="1"/>
  <c r="I265" i="1"/>
  <c r="J265" i="1"/>
  <c r="G266" i="1"/>
  <c r="H266" i="1"/>
  <c r="I266" i="1"/>
  <c r="J266" i="1"/>
  <c r="K266" i="1"/>
  <c r="G267" i="1"/>
  <c r="H267" i="1"/>
  <c r="I267" i="1"/>
  <c r="J267" i="1"/>
  <c r="K267" i="1"/>
  <c r="G268" i="1"/>
  <c r="K268" i="1" s="1"/>
  <c r="H268" i="1"/>
  <c r="I268" i="1"/>
  <c r="J268" i="1"/>
  <c r="G269" i="1"/>
  <c r="K269" i="1" s="1"/>
  <c r="H269" i="1"/>
  <c r="I269" i="1"/>
  <c r="J269" i="1"/>
  <c r="L269" i="1" s="1"/>
  <c r="G270" i="1"/>
  <c r="K270" i="1" s="1"/>
  <c r="H270" i="1"/>
  <c r="I270" i="1"/>
  <c r="J270" i="1"/>
  <c r="G271" i="1"/>
  <c r="H271" i="1"/>
  <c r="I271" i="1"/>
  <c r="J271" i="1"/>
  <c r="K271" i="1"/>
  <c r="G272" i="1"/>
  <c r="K272" i="1" s="1"/>
  <c r="H272" i="1"/>
  <c r="L272" i="1" s="1"/>
  <c r="I272" i="1"/>
  <c r="J272" i="1"/>
  <c r="G273" i="1"/>
  <c r="H273" i="1"/>
  <c r="I273" i="1"/>
  <c r="J273" i="1"/>
  <c r="K273" i="1"/>
  <c r="G274" i="1"/>
  <c r="H274" i="1"/>
  <c r="I274" i="1"/>
  <c r="J274" i="1"/>
  <c r="K274" i="1"/>
  <c r="L274" i="1"/>
  <c r="G275" i="1"/>
  <c r="K275" i="1" s="1"/>
  <c r="H275" i="1"/>
  <c r="I275" i="1"/>
  <c r="J275" i="1"/>
  <c r="G276" i="1"/>
  <c r="K276" i="1" s="1"/>
  <c r="H276" i="1"/>
  <c r="I276" i="1"/>
  <c r="J276" i="1"/>
  <c r="G277" i="1"/>
  <c r="H277" i="1"/>
  <c r="I277" i="1"/>
  <c r="J277" i="1"/>
  <c r="K277" i="1"/>
  <c r="G278" i="1"/>
  <c r="K278" i="1" s="1"/>
  <c r="H278" i="1"/>
  <c r="I278" i="1"/>
  <c r="J278" i="1"/>
  <c r="G279" i="1"/>
  <c r="H279" i="1"/>
  <c r="I279" i="1"/>
  <c r="J279" i="1"/>
  <c r="K279" i="1"/>
  <c r="G280" i="1"/>
  <c r="K280" i="1" s="1"/>
  <c r="H280" i="1"/>
  <c r="I280" i="1"/>
  <c r="J280" i="1"/>
  <c r="G281" i="1"/>
  <c r="K281" i="1" s="1"/>
  <c r="H281" i="1"/>
  <c r="I281" i="1"/>
  <c r="J281" i="1"/>
  <c r="G282" i="1"/>
  <c r="K282" i="1" s="1"/>
  <c r="H282" i="1"/>
  <c r="I282" i="1"/>
  <c r="J282" i="1"/>
  <c r="G283" i="1"/>
  <c r="K283" i="1" s="1"/>
  <c r="H283" i="1"/>
  <c r="I283" i="1"/>
  <c r="J283" i="1"/>
  <c r="L283" i="1" s="1"/>
  <c r="G284" i="1"/>
  <c r="K284" i="1" s="1"/>
  <c r="H284" i="1"/>
  <c r="I284" i="1"/>
  <c r="J284" i="1"/>
  <c r="G285" i="1"/>
  <c r="K285" i="1" s="1"/>
  <c r="H285" i="1"/>
  <c r="I285" i="1"/>
  <c r="J285" i="1"/>
  <c r="G286" i="1"/>
  <c r="H286" i="1"/>
  <c r="I286" i="1"/>
  <c r="J286" i="1"/>
  <c r="K286" i="1"/>
  <c r="G287" i="1"/>
  <c r="K287" i="1" s="1"/>
  <c r="H287" i="1"/>
  <c r="I287" i="1"/>
  <c r="J287" i="1"/>
  <c r="G288" i="1"/>
  <c r="K288" i="1" s="1"/>
  <c r="H288" i="1"/>
  <c r="I288" i="1"/>
  <c r="J288" i="1"/>
  <c r="G289" i="1"/>
  <c r="H289" i="1"/>
  <c r="I289" i="1"/>
  <c r="J289" i="1"/>
  <c r="K289" i="1"/>
  <c r="G290" i="1"/>
  <c r="K290" i="1" s="1"/>
  <c r="H290" i="1"/>
  <c r="L290" i="1" s="1"/>
  <c r="I290" i="1"/>
  <c r="J290" i="1"/>
  <c r="G291" i="1"/>
  <c r="H291" i="1"/>
  <c r="I291" i="1"/>
  <c r="J291" i="1"/>
  <c r="K291" i="1"/>
  <c r="G292" i="1"/>
  <c r="K292" i="1" s="1"/>
  <c r="H292" i="1"/>
  <c r="I292" i="1"/>
  <c r="J292" i="1"/>
  <c r="L292" i="1"/>
  <c r="G293" i="1"/>
  <c r="K293" i="1" s="1"/>
  <c r="H293" i="1"/>
  <c r="I293" i="1"/>
  <c r="J293" i="1"/>
  <c r="G294" i="1"/>
  <c r="H294" i="1"/>
  <c r="I294" i="1"/>
  <c r="J294" i="1"/>
  <c r="K294" i="1"/>
  <c r="G295" i="1"/>
  <c r="K295" i="1" s="1"/>
  <c r="H295" i="1"/>
  <c r="I295" i="1"/>
  <c r="J295" i="1"/>
  <c r="G296" i="1"/>
  <c r="K296" i="1" s="1"/>
  <c r="H296" i="1"/>
  <c r="I296" i="1"/>
  <c r="J296" i="1"/>
  <c r="G297" i="1"/>
  <c r="K297" i="1" s="1"/>
  <c r="H297" i="1"/>
  <c r="I297" i="1"/>
  <c r="J297" i="1"/>
  <c r="G298" i="1"/>
  <c r="K298" i="1" s="1"/>
  <c r="H298" i="1"/>
  <c r="I298" i="1"/>
  <c r="J298" i="1"/>
  <c r="G299" i="1"/>
  <c r="K299" i="1" s="1"/>
  <c r="H299" i="1"/>
  <c r="I299" i="1"/>
  <c r="J299" i="1"/>
  <c r="G300" i="1"/>
  <c r="K300" i="1" s="1"/>
  <c r="H300" i="1"/>
  <c r="I300" i="1"/>
  <c r="J300" i="1"/>
  <c r="G301" i="1"/>
  <c r="K301" i="1" s="1"/>
  <c r="H301" i="1"/>
  <c r="I301" i="1"/>
  <c r="J301" i="1"/>
  <c r="L301" i="1" s="1"/>
  <c r="G302" i="1"/>
  <c r="H302" i="1"/>
  <c r="I302" i="1"/>
  <c r="J302" i="1"/>
  <c r="K302" i="1"/>
  <c r="G303" i="1"/>
  <c r="H303" i="1"/>
  <c r="I303" i="1"/>
  <c r="J303" i="1"/>
  <c r="K303" i="1"/>
  <c r="G304" i="1"/>
  <c r="K304" i="1" s="1"/>
  <c r="H304" i="1"/>
  <c r="I304" i="1"/>
  <c r="J304" i="1"/>
  <c r="G305" i="1"/>
  <c r="H305" i="1"/>
  <c r="I305" i="1"/>
  <c r="J305" i="1"/>
  <c r="K305" i="1"/>
  <c r="G306" i="1"/>
  <c r="K306" i="1" s="1"/>
  <c r="H306" i="1"/>
  <c r="I306" i="1"/>
  <c r="J306" i="1"/>
  <c r="L306" i="1"/>
  <c r="G307" i="1"/>
  <c r="K307" i="1" s="1"/>
  <c r="H307" i="1"/>
  <c r="I307" i="1"/>
  <c r="J307" i="1"/>
  <c r="G308" i="1"/>
  <c r="H308" i="1"/>
  <c r="I308" i="1"/>
  <c r="J308" i="1"/>
  <c r="K308" i="1"/>
  <c r="L308" i="1"/>
  <c r="M308" i="1" s="1"/>
  <c r="G309" i="1"/>
  <c r="K309" i="1" s="1"/>
  <c r="H309" i="1"/>
  <c r="I309" i="1"/>
  <c r="J309" i="1"/>
  <c r="G310" i="1"/>
  <c r="K310" i="1" s="1"/>
  <c r="H310" i="1"/>
  <c r="I310" i="1"/>
  <c r="J310" i="1"/>
  <c r="G311" i="1"/>
  <c r="H311" i="1"/>
  <c r="I311" i="1"/>
  <c r="J311" i="1"/>
  <c r="K311" i="1"/>
  <c r="G312" i="1"/>
  <c r="K312" i="1" s="1"/>
  <c r="H312" i="1"/>
  <c r="I312" i="1"/>
  <c r="J312" i="1"/>
  <c r="G313" i="1"/>
  <c r="K313" i="1" s="1"/>
  <c r="H313" i="1"/>
  <c r="I313" i="1"/>
  <c r="J313" i="1"/>
  <c r="G314" i="1"/>
  <c r="K314" i="1" s="1"/>
  <c r="H314" i="1"/>
  <c r="I314" i="1"/>
  <c r="J314" i="1"/>
  <c r="G315" i="1"/>
  <c r="K315" i="1" s="1"/>
  <c r="H315" i="1"/>
  <c r="I315" i="1"/>
  <c r="J315" i="1"/>
  <c r="G316" i="1"/>
  <c r="K316" i="1" s="1"/>
  <c r="H316" i="1"/>
  <c r="I316" i="1"/>
  <c r="J316" i="1"/>
  <c r="G317" i="1"/>
  <c r="K317" i="1" s="1"/>
  <c r="M317" i="1" s="1"/>
  <c r="H317" i="1"/>
  <c r="I317" i="1"/>
  <c r="J317" i="1"/>
  <c r="L317" i="1" s="1"/>
  <c r="G318" i="1"/>
  <c r="K318" i="1" s="1"/>
  <c r="H318" i="1"/>
  <c r="I318" i="1"/>
  <c r="J318" i="1"/>
  <c r="L318" i="1" s="1"/>
  <c r="G319" i="1"/>
  <c r="K319" i="1" s="1"/>
  <c r="H319" i="1"/>
  <c r="I319" i="1"/>
  <c r="J319" i="1"/>
  <c r="G320" i="1"/>
  <c r="H320" i="1"/>
  <c r="I320" i="1"/>
  <c r="J320" i="1"/>
  <c r="L320" i="1" s="1"/>
  <c r="K320" i="1"/>
  <c r="G321" i="1"/>
  <c r="K321" i="1" s="1"/>
  <c r="H321" i="1"/>
  <c r="L321" i="1" s="1"/>
  <c r="I321" i="1"/>
  <c r="J321" i="1"/>
  <c r="G322" i="1"/>
  <c r="K322" i="1" s="1"/>
  <c r="H322" i="1"/>
  <c r="I322" i="1"/>
  <c r="J322" i="1"/>
  <c r="G323" i="1"/>
  <c r="K323" i="1" s="1"/>
  <c r="H323" i="1"/>
  <c r="I323" i="1"/>
  <c r="J323" i="1"/>
  <c r="G324" i="1"/>
  <c r="K324" i="1" s="1"/>
  <c r="H324" i="1"/>
  <c r="I324" i="1"/>
  <c r="J324" i="1"/>
  <c r="G325" i="1"/>
  <c r="K325" i="1" s="1"/>
  <c r="H325" i="1"/>
  <c r="I325" i="1"/>
  <c r="J325" i="1"/>
  <c r="L325" i="1" s="1"/>
  <c r="G326" i="1"/>
  <c r="K326" i="1" s="1"/>
  <c r="H326" i="1"/>
  <c r="I326" i="1"/>
  <c r="J326" i="1"/>
  <c r="G327" i="1"/>
  <c r="K327" i="1" s="1"/>
  <c r="H327" i="1"/>
  <c r="I327" i="1"/>
  <c r="J327" i="1"/>
  <c r="G328" i="1"/>
  <c r="K328" i="1" s="1"/>
  <c r="H328" i="1"/>
  <c r="I328" i="1"/>
  <c r="J328" i="1"/>
  <c r="G329" i="1"/>
  <c r="K329" i="1" s="1"/>
  <c r="H329" i="1"/>
  <c r="I329" i="1"/>
  <c r="J329" i="1"/>
  <c r="L329" i="1" s="1"/>
  <c r="G330" i="1"/>
  <c r="K330" i="1" s="1"/>
  <c r="H330" i="1"/>
  <c r="I330" i="1"/>
  <c r="J330" i="1"/>
  <c r="G331" i="1"/>
  <c r="K331" i="1" s="1"/>
  <c r="H331" i="1"/>
  <c r="I331" i="1"/>
  <c r="J331" i="1"/>
  <c r="G332" i="1"/>
  <c r="K332" i="1" s="1"/>
  <c r="H332" i="1"/>
  <c r="I332" i="1"/>
  <c r="J332" i="1"/>
  <c r="G333" i="1"/>
  <c r="H333" i="1"/>
  <c r="I333" i="1"/>
  <c r="J333" i="1"/>
  <c r="K333" i="1"/>
  <c r="G334" i="1"/>
  <c r="K334" i="1" s="1"/>
  <c r="H334" i="1"/>
  <c r="I334" i="1"/>
  <c r="J334" i="1"/>
  <c r="G335" i="1"/>
  <c r="H335" i="1"/>
  <c r="I335" i="1"/>
  <c r="J335" i="1"/>
  <c r="K335" i="1"/>
  <c r="G336" i="1"/>
  <c r="K336" i="1" s="1"/>
  <c r="H336" i="1"/>
  <c r="I336" i="1"/>
  <c r="J336" i="1"/>
  <c r="G337" i="1"/>
  <c r="K337" i="1" s="1"/>
  <c r="H337" i="1"/>
  <c r="I337" i="1"/>
  <c r="J337" i="1"/>
  <c r="L337" i="1" s="1"/>
  <c r="G338" i="1"/>
  <c r="H338" i="1"/>
  <c r="I338" i="1"/>
  <c r="J338" i="1"/>
  <c r="K338" i="1"/>
  <c r="G339" i="1"/>
  <c r="K339" i="1" s="1"/>
  <c r="H339" i="1"/>
  <c r="I339" i="1"/>
  <c r="J339" i="1"/>
  <c r="G340" i="1"/>
  <c r="H340" i="1"/>
  <c r="I340" i="1"/>
  <c r="J340" i="1"/>
  <c r="L340" i="1" s="1"/>
  <c r="M340" i="1" s="1"/>
  <c r="K340" i="1"/>
  <c r="G341" i="1"/>
  <c r="K341" i="1" s="1"/>
  <c r="H341" i="1"/>
  <c r="I341" i="1"/>
  <c r="J341" i="1"/>
  <c r="L341" i="1"/>
  <c r="G342" i="1"/>
  <c r="K342" i="1" s="1"/>
  <c r="H342" i="1"/>
  <c r="I342" i="1"/>
  <c r="J342" i="1"/>
  <c r="G343" i="1"/>
  <c r="H343" i="1"/>
  <c r="I343" i="1"/>
  <c r="J343" i="1"/>
  <c r="K343" i="1"/>
  <c r="G344" i="1"/>
  <c r="K344" i="1" s="1"/>
  <c r="H344" i="1"/>
  <c r="L344" i="1" s="1"/>
  <c r="I344" i="1"/>
  <c r="J344" i="1"/>
  <c r="G345" i="1"/>
  <c r="K345" i="1" s="1"/>
  <c r="H345" i="1"/>
  <c r="I345" i="1"/>
  <c r="J345" i="1"/>
  <c r="G346" i="1"/>
  <c r="K346" i="1" s="1"/>
  <c r="H346" i="1"/>
  <c r="I346" i="1"/>
  <c r="J346" i="1"/>
  <c r="G347" i="1"/>
  <c r="H347" i="1"/>
  <c r="I347" i="1"/>
  <c r="J347" i="1"/>
  <c r="L347" i="1" s="1"/>
  <c r="K347" i="1"/>
  <c r="G348" i="1"/>
  <c r="K348" i="1" s="1"/>
  <c r="H348" i="1"/>
  <c r="I348" i="1"/>
  <c r="J348" i="1"/>
  <c r="G349" i="1"/>
  <c r="H349" i="1"/>
  <c r="I349" i="1"/>
  <c r="J349" i="1"/>
  <c r="L349" i="1" s="1"/>
  <c r="K349" i="1"/>
  <c r="G350" i="1"/>
  <c r="H350" i="1"/>
  <c r="I350" i="1"/>
  <c r="J350" i="1"/>
  <c r="K350" i="1"/>
  <c r="G351" i="1"/>
  <c r="K351" i="1" s="1"/>
  <c r="H351" i="1"/>
  <c r="I351" i="1"/>
  <c r="J351" i="1"/>
  <c r="G352" i="1"/>
  <c r="H352" i="1"/>
  <c r="I352" i="1"/>
  <c r="J352" i="1"/>
  <c r="K352" i="1"/>
  <c r="G353" i="1"/>
  <c r="K353" i="1" s="1"/>
  <c r="H353" i="1"/>
  <c r="I353" i="1"/>
  <c r="J353" i="1"/>
  <c r="L353" i="1"/>
  <c r="G354" i="1"/>
  <c r="K354" i="1" s="1"/>
  <c r="H354" i="1"/>
  <c r="I354" i="1"/>
  <c r="J354" i="1"/>
  <c r="G355" i="1"/>
  <c r="H355" i="1"/>
  <c r="I355" i="1"/>
  <c r="J355" i="1"/>
  <c r="K355" i="1"/>
  <c r="G356" i="1"/>
  <c r="K356" i="1" s="1"/>
  <c r="H356" i="1"/>
  <c r="L356" i="1" s="1"/>
  <c r="I356" i="1"/>
  <c r="J356" i="1"/>
  <c r="G357" i="1"/>
  <c r="K357" i="1" s="1"/>
  <c r="H357" i="1"/>
  <c r="I357" i="1"/>
  <c r="J357" i="1"/>
  <c r="G358" i="1"/>
  <c r="H358" i="1"/>
  <c r="I358" i="1"/>
  <c r="J358" i="1"/>
  <c r="K358" i="1"/>
  <c r="G359" i="1"/>
  <c r="K359" i="1" s="1"/>
  <c r="H359" i="1"/>
  <c r="I359" i="1"/>
  <c r="J359" i="1"/>
  <c r="G360" i="1"/>
  <c r="K360" i="1" s="1"/>
  <c r="H360" i="1"/>
  <c r="I360" i="1"/>
  <c r="J360" i="1"/>
  <c r="G361" i="1"/>
  <c r="K361" i="1" s="1"/>
  <c r="H361" i="1"/>
  <c r="I361" i="1"/>
  <c r="J361" i="1"/>
  <c r="G362" i="1"/>
  <c r="K362" i="1" s="1"/>
  <c r="H362" i="1"/>
  <c r="I362" i="1"/>
  <c r="J362" i="1"/>
  <c r="G363" i="1"/>
  <c r="K363" i="1" s="1"/>
  <c r="H363" i="1"/>
  <c r="I363" i="1"/>
  <c r="J363" i="1"/>
  <c r="G364" i="1"/>
  <c r="H364" i="1"/>
  <c r="I364" i="1"/>
  <c r="J364" i="1"/>
  <c r="L364" i="1" s="1"/>
  <c r="K364" i="1"/>
  <c r="G365" i="1"/>
  <c r="K365" i="1" s="1"/>
  <c r="H365" i="1"/>
  <c r="L365" i="1" s="1"/>
  <c r="I365" i="1"/>
  <c r="J365" i="1"/>
  <c r="G366" i="1"/>
  <c r="K366" i="1" s="1"/>
  <c r="H366" i="1"/>
  <c r="I366" i="1"/>
  <c r="J366" i="1"/>
  <c r="G367" i="1"/>
  <c r="K367" i="1" s="1"/>
  <c r="H367" i="1"/>
  <c r="I367" i="1"/>
  <c r="J367" i="1"/>
  <c r="G368" i="1"/>
  <c r="K368" i="1" s="1"/>
  <c r="H368" i="1"/>
  <c r="I368" i="1"/>
  <c r="J368" i="1"/>
  <c r="G369" i="1"/>
  <c r="K369" i="1" s="1"/>
  <c r="H369" i="1"/>
  <c r="I369" i="1"/>
  <c r="J369" i="1"/>
  <c r="G370" i="1"/>
  <c r="K370" i="1" s="1"/>
  <c r="H370" i="1"/>
  <c r="I370" i="1"/>
  <c r="J370" i="1"/>
  <c r="L370" i="1" s="1"/>
  <c r="G371" i="1"/>
  <c r="K371" i="1" s="1"/>
  <c r="H371" i="1"/>
  <c r="I371" i="1"/>
  <c r="J371" i="1"/>
  <c r="G372" i="1"/>
  <c r="K372" i="1" s="1"/>
  <c r="H372" i="1"/>
  <c r="I372" i="1"/>
  <c r="J372" i="1"/>
  <c r="G373" i="1"/>
  <c r="H373" i="1"/>
  <c r="I373" i="1"/>
  <c r="J373" i="1"/>
  <c r="L373" i="1" s="1"/>
  <c r="M373" i="1" s="1"/>
  <c r="K373" i="1"/>
  <c r="G374" i="1"/>
  <c r="K374" i="1" s="1"/>
  <c r="H374" i="1"/>
  <c r="I374" i="1"/>
  <c r="J374" i="1"/>
  <c r="G375" i="1"/>
  <c r="H375" i="1"/>
  <c r="I375" i="1"/>
  <c r="J375" i="1"/>
  <c r="K375" i="1"/>
  <c r="G376" i="1"/>
  <c r="K376" i="1" s="1"/>
  <c r="H376" i="1"/>
  <c r="I376" i="1"/>
  <c r="J376" i="1"/>
  <c r="G377" i="1"/>
  <c r="K377" i="1" s="1"/>
  <c r="H377" i="1"/>
  <c r="I377" i="1"/>
  <c r="J377" i="1"/>
  <c r="G378" i="1"/>
  <c r="K378" i="1" s="1"/>
  <c r="H378" i="1"/>
  <c r="I378" i="1"/>
  <c r="J378" i="1"/>
  <c r="G379" i="1"/>
  <c r="H379" i="1"/>
  <c r="I379" i="1"/>
  <c r="J379" i="1"/>
  <c r="K379" i="1"/>
  <c r="G380" i="1"/>
  <c r="K380" i="1" s="1"/>
  <c r="H380" i="1"/>
  <c r="I380" i="1"/>
  <c r="J380" i="1"/>
  <c r="G381" i="1"/>
  <c r="K381" i="1" s="1"/>
  <c r="H381" i="1"/>
  <c r="I381" i="1"/>
  <c r="J381" i="1"/>
  <c r="G382" i="1"/>
  <c r="H382" i="1"/>
  <c r="I382" i="1"/>
  <c r="J382" i="1"/>
  <c r="K382" i="1"/>
  <c r="L382" i="1"/>
  <c r="G383" i="1"/>
  <c r="K383" i="1" s="1"/>
  <c r="H383" i="1"/>
  <c r="I383" i="1"/>
  <c r="J383" i="1"/>
  <c r="G384" i="1"/>
  <c r="H384" i="1"/>
  <c r="I384" i="1"/>
  <c r="J384" i="1"/>
  <c r="L384" i="1" s="1"/>
  <c r="K384" i="1"/>
  <c r="G385" i="1"/>
  <c r="H385" i="1"/>
  <c r="I385" i="1"/>
  <c r="J385" i="1"/>
  <c r="L385" i="1" s="1"/>
  <c r="K385" i="1"/>
  <c r="G386" i="1"/>
  <c r="K386" i="1" s="1"/>
  <c r="H386" i="1"/>
  <c r="I386" i="1"/>
  <c r="J386" i="1"/>
  <c r="G387" i="1"/>
  <c r="H387" i="1"/>
  <c r="I387" i="1"/>
  <c r="J387" i="1"/>
  <c r="K387" i="1"/>
  <c r="G388" i="1"/>
  <c r="K388" i="1" s="1"/>
  <c r="H388" i="1"/>
  <c r="I388" i="1"/>
  <c r="J388" i="1"/>
  <c r="G389" i="1"/>
  <c r="H389" i="1"/>
  <c r="I389" i="1"/>
  <c r="J389" i="1"/>
  <c r="K389" i="1"/>
  <c r="G390" i="1"/>
  <c r="H390" i="1"/>
  <c r="I390" i="1"/>
  <c r="J390" i="1"/>
  <c r="L390" i="1" s="1"/>
  <c r="K390" i="1"/>
  <c r="G391" i="1"/>
  <c r="K391" i="1" s="1"/>
  <c r="H391" i="1"/>
  <c r="I391" i="1"/>
  <c r="J391" i="1"/>
  <c r="G392" i="1"/>
  <c r="K392" i="1" s="1"/>
  <c r="H392" i="1"/>
  <c r="I392" i="1"/>
  <c r="J392" i="1"/>
  <c r="G393" i="1"/>
  <c r="K393" i="1" s="1"/>
  <c r="H393" i="1"/>
  <c r="I393" i="1"/>
  <c r="J393" i="1"/>
  <c r="G394" i="1"/>
  <c r="H394" i="1"/>
  <c r="I394" i="1"/>
  <c r="J394" i="1"/>
  <c r="K394" i="1"/>
  <c r="G395" i="1"/>
  <c r="K395" i="1" s="1"/>
  <c r="H395" i="1"/>
  <c r="I395" i="1"/>
  <c r="J395" i="1"/>
  <c r="G396" i="1"/>
  <c r="K396" i="1" s="1"/>
  <c r="H396" i="1"/>
  <c r="I396" i="1"/>
  <c r="J396" i="1"/>
  <c r="G397" i="1"/>
  <c r="H397" i="1"/>
  <c r="I397" i="1"/>
  <c r="J397" i="1"/>
  <c r="L397" i="1" s="1"/>
  <c r="K397" i="1"/>
  <c r="G398" i="1"/>
  <c r="H398" i="1"/>
  <c r="I398" i="1"/>
  <c r="J398" i="1"/>
  <c r="K398" i="1"/>
  <c r="G399" i="1"/>
  <c r="K399" i="1" s="1"/>
  <c r="H399" i="1"/>
  <c r="I399" i="1"/>
  <c r="J399" i="1"/>
  <c r="G400" i="1"/>
  <c r="H400" i="1"/>
  <c r="I400" i="1"/>
  <c r="J400" i="1"/>
  <c r="K400" i="1"/>
  <c r="G401" i="1"/>
  <c r="K401" i="1" s="1"/>
  <c r="H401" i="1"/>
  <c r="L401" i="1" s="1"/>
  <c r="I401" i="1"/>
  <c r="J401" i="1"/>
  <c r="G402" i="1"/>
  <c r="K402" i="1" s="1"/>
  <c r="H402" i="1"/>
  <c r="I402" i="1"/>
  <c r="J402" i="1"/>
  <c r="G403" i="1"/>
  <c r="K403" i="1" s="1"/>
  <c r="H403" i="1"/>
  <c r="I403" i="1"/>
  <c r="J403" i="1"/>
  <c r="G404" i="1"/>
  <c r="K404" i="1" s="1"/>
  <c r="H404" i="1"/>
  <c r="I404" i="1"/>
  <c r="J404" i="1"/>
  <c r="G405" i="1"/>
  <c r="H405" i="1"/>
  <c r="I405" i="1"/>
  <c r="J405" i="1"/>
  <c r="L405" i="1" s="1"/>
  <c r="K405" i="1"/>
  <c r="G406" i="1"/>
  <c r="K406" i="1" s="1"/>
  <c r="H406" i="1"/>
  <c r="I406" i="1"/>
  <c r="J406" i="1"/>
  <c r="G407" i="1"/>
  <c r="K407" i="1" s="1"/>
  <c r="H407" i="1"/>
  <c r="I407" i="1"/>
  <c r="J407" i="1"/>
  <c r="G408" i="1"/>
  <c r="K408" i="1" s="1"/>
  <c r="H408" i="1"/>
  <c r="I408" i="1"/>
  <c r="J408" i="1"/>
  <c r="G409" i="1"/>
  <c r="H409" i="1"/>
  <c r="I409" i="1"/>
  <c r="J409" i="1"/>
  <c r="K409" i="1"/>
  <c r="G410" i="1"/>
  <c r="K410" i="1" s="1"/>
  <c r="H410" i="1"/>
  <c r="I410" i="1"/>
  <c r="J410" i="1"/>
  <c r="G411" i="1"/>
  <c r="K411" i="1" s="1"/>
  <c r="H411" i="1"/>
  <c r="I411" i="1"/>
  <c r="J411" i="1"/>
  <c r="L411" i="1" s="1"/>
  <c r="G412" i="1"/>
  <c r="K412" i="1" s="1"/>
  <c r="H412" i="1"/>
  <c r="I412" i="1"/>
  <c r="J412" i="1"/>
  <c r="L412" i="1" s="1"/>
  <c r="G413" i="1"/>
  <c r="K413" i="1" s="1"/>
  <c r="H413" i="1"/>
  <c r="I413" i="1"/>
  <c r="J413" i="1"/>
  <c r="L413" i="1" s="1"/>
  <c r="G414" i="1"/>
  <c r="H414" i="1"/>
  <c r="I414" i="1"/>
  <c r="J414" i="1"/>
  <c r="L414" i="1" s="1"/>
  <c r="M414" i="1" s="1"/>
  <c r="K414" i="1"/>
  <c r="G415" i="1"/>
  <c r="K415" i="1" s="1"/>
  <c r="H415" i="1"/>
  <c r="I415" i="1"/>
  <c r="J415" i="1"/>
  <c r="G416" i="1"/>
  <c r="K416" i="1" s="1"/>
  <c r="H416" i="1"/>
  <c r="I416" i="1"/>
  <c r="J416" i="1"/>
  <c r="G417" i="1"/>
  <c r="K417" i="1" s="1"/>
  <c r="H417" i="1"/>
  <c r="I417" i="1"/>
  <c r="J417" i="1"/>
  <c r="G418" i="1"/>
  <c r="K418" i="1" s="1"/>
  <c r="H418" i="1"/>
  <c r="I418" i="1"/>
  <c r="J418" i="1"/>
  <c r="L418" i="1"/>
  <c r="G419" i="1"/>
  <c r="K419" i="1" s="1"/>
  <c r="H419" i="1"/>
  <c r="I419" i="1"/>
  <c r="J419" i="1"/>
  <c r="G420" i="1"/>
  <c r="K420" i="1" s="1"/>
  <c r="H420" i="1"/>
  <c r="I420" i="1"/>
  <c r="J420" i="1"/>
  <c r="L420" i="1" s="1"/>
  <c r="G421" i="1"/>
  <c r="H421" i="1"/>
  <c r="I421" i="1"/>
  <c r="J421" i="1"/>
  <c r="K421" i="1"/>
  <c r="G422" i="1"/>
  <c r="K422" i="1" s="1"/>
  <c r="H422" i="1"/>
  <c r="I422" i="1"/>
  <c r="J422" i="1"/>
  <c r="G423" i="1"/>
  <c r="H423" i="1"/>
  <c r="I423" i="1"/>
  <c r="J423" i="1"/>
  <c r="K423" i="1"/>
  <c r="G424" i="1"/>
  <c r="H424" i="1"/>
  <c r="I424" i="1"/>
  <c r="J424" i="1"/>
  <c r="K424" i="1"/>
  <c r="G425" i="1"/>
  <c r="K425" i="1" s="1"/>
  <c r="H425" i="1"/>
  <c r="I425" i="1"/>
  <c r="J425" i="1"/>
  <c r="G426" i="1"/>
  <c r="H426" i="1"/>
  <c r="I426" i="1"/>
  <c r="J426" i="1"/>
  <c r="K426" i="1"/>
  <c r="G427" i="1"/>
  <c r="K427" i="1" s="1"/>
  <c r="H427" i="1"/>
  <c r="I427" i="1"/>
  <c r="J427" i="1"/>
  <c r="G428" i="1"/>
  <c r="K428" i="1" s="1"/>
  <c r="H428" i="1"/>
  <c r="I428" i="1"/>
  <c r="J428" i="1"/>
  <c r="G429" i="1"/>
  <c r="K429" i="1" s="1"/>
  <c r="H429" i="1"/>
  <c r="I429" i="1"/>
  <c r="J429" i="1"/>
  <c r="L429" i="1" s="1"/>
  <c r="G430" i="1"/>
  <c r="K430" i="1" s="1"/>
  <c r="H430" i="1"/>
  <c r="I430" i="1"/>
  <c r="J430" i="1"/>
  <c r="G431" i="1"/>
  <c r="K431" i="1" s="1"/>
  <c r="H431" i="1"/>
  <c r="I431" i="1"/>
  <c r="J431" i="1"/>
  <c r="G432" i="1"/>
  <c r="K432" i="1" s="1"/>
  <c r="H432" i="1"/>
  <c r="I432" i="1"/>
  <c r="J432" i="1"/>
  <c r="G433" i="1"/>
  <c r="K433" i="1" s="1"/>
  <c r="H433" i="1"/>
  <c r="I433" i="1"/>
  <c r="J433" i="1"/>
  <c r="G434" i="1"/>
  <c r="H434" i="1"/>
  <c r="I434" i="1"/>
  <c r="J434" i="1"/>
  <c r="K434" i="1"/>
  <c r="G435" i="1"/>
  <c r="K435" i="1" s="1"/>
  <c r="H435" i="1"/>
  <c r="I435" i="1"/>
  <c r="J435" i="1"/>
  <c r="G436" i="1"/>
  <c r="K436" i="1" s="1"/>
  <c r="H436" i="1"/>
  <c r="I436" i="1"/>
  <c r="J436" i="1"/>
  <c r="L436" i="1" s="1"/>
  <c r="G437" i="1"/>
  <c r="K437" i="1" s="1"/>
  <c r="H437" i="1"/>
  <c r="I437" i="1"/>
  <c r="J437" i="1"/>
  <c r="L437" i="1" s="1"/>
  <c r="G438" i="1"/>
  <c r="K438" i="1" s="1"/>
  <c r="H438" i="1"/>
  <c r="I438" i="1"/>
  <c r="J438" i="1"/>
  <c r="G439" i="1"/>
  <c r="K439" i="1" s="1"/>
  <c r="H439" i="1"/>
  <c r="I439" i="1"/>
  <c r="J439" i="1"/>
  <c r="G440" i="1"/>
  <c r="K440" i="1" s="1"/>
  <c r="H440" i="1"/>
  <c r="I440" i="1"/>
  <c r="J440" i="1"/>
  <c r="L440" i="1" s="1"/>
  <c r="M440" i="1" s="1"/>
  <c r="G441" i="1"/>
  <c r="K441" i="1" s="1"/>
  <c r="H441" i="1"/>
  <c r="I441" i="1"/>
  <c r="J441" i="1"/>
  <c r="L441" i="1" s="1"/>
  <c r="G442" i="1"/>
  <c r="K442" i="1" s="1"/>
  <c r="H442" i="1"/>
  <c r="I442" i="1"/>
  <c r="J442" i="1"/>
  <c r="G443" i="1"/>
  <c r="H443" i="1"/>
  <c r="I443" i="1"/>
  <c r="J443" i="1"/>
  <c r="K443" i="1"/>
  <c r="G444" i="1"/>
  <c r="H444" i="1"/>
  <c r="I444" i="1"/>
  <c r="J444" i="1"/>
  <c r="K444" i="1"/>
  <c r="L444" i="1"/>
  <c r="G445" i="1"/>
  <c r="K445" i="1" s="1"/>
  <c r="H445" i="1"/>
  <c r="I445" i="1"/>
  <c r="J445" i="1"/>
  <c r="G446" i="1"/>
  <c r="K446" i="1" s="1"/>
  <c r="H446" i="1"/>
  <c r="I446" i="1"/>
  <c r="J446" i="1"/>
  <c r="G447" i="1"/>
  <c r="H447" i="1"/>
  <c r="I447" i="1"/>
  <c r="J447" i="1"/>
  <c r="K447" i="1"/>
  <c r="G448" i="1"/>
  <c r="K448" i="1" s="1"/>
  <c r="H448" i="1"/>
  <c r="I448" i="1"/>
  <c r="J448" i="1"/>
  <c r="G449" i="1"/>
  <c r="K449" i="1" s="1"/>
  <c r="H449" i="1"/>
  <c r="I449" i="1"/>
  <c r="J449" i="1"/>
  <c r="L449" i="1" s="1"/>
  <c r="G450" i="1"/>
  <c r="K450" i="1" s="1"/>
  <c r="H450" i="1"/>
  <c r="I450" i="1"/>
  <c r="J450" i="1"/>
  <c r="G451" i="1"/>
  <c r="H451" i="1"/>
  <c r="I451" i="1"/>
  <c r="J451" i="1"/>
  <c r="K451" i="1"/>
  <c r="G452" i="1"/>
  <c r="K452" i="1" s="1"/>
  <c r="H452" i="1"/>
  <c r="I452" i="1"/>
  <c r="J452" i="1"/>
  <c r="G453" i="1"/>
  <c r="H453" i="1"/>
  <c r="I453" i="1"/>
  <c r="J453" i="1"/>
  <c r="K453" i="1"/>
  <c r="G454" i="1"/>
  <c r="K454" i="1" s="1"/>
  <c r="H454" i="1"/>
  <c r="I454" i="1"/>
  <c r="J454" i="1"/>
  <c r="G455" i="1"/>
  <c r="K455" i="1" s="1"/>
  <c r="H455" i="1"/>
  <c r="I455" i="1"/>
  <c r="J455" i="1"/>
  <c r="L455" i="1" s="1"/>
  <c r="G456" i="1"/>
  <c r="K456" i="1" s="1"/>
  <c r="H456" i="1"/>
  <c r="I456" i="1"/>
  <c r="J456" i="1"/>
  <c r="L456" i="1" s="1"/>
  <c r="G457" i="1"/>
  <c r="K457" i="1" s="1"/>
  <c r="H457" i="1"/>
  <c r="I457" i="1"/>
  <c r="J457" i="1"/>
  <c r="L457" i="1" s="1"/>
  <c r="G458" i="1"/>
  <c r="K458" i="1" s="1"/>
  <c r="H458" i="1"/>
  <c r="I458" i="1"/>
  <c r="J458" i="1"/>
  <c r="G459" i="1"/>
  <c r="K459" i="1" s="1"/>
  <c r="H459" i="1"/>
  <c r="I459" i="1"/>
  <c r="J459" i="1"/>
  <c r="L459" i="1" s="1"/>
  <c r="G460" i="1"/>
  <c r="K460" i="1" s="1"/>
  <c r="H460" i="1"/>
  <c r="I460" i="1"/>
  <c r="J460" i="1"/>
  <c r="G461" i="1"/>
  <c r="K461" i="1" s="1"/>
  <c r="H461" i="1"/>
  <c r="I461" i="1"/>
  <c r="J461" i="1"/>
  <c r="L461" i="1" s="1"/>
  <c r="G462" i="1"/>
  <c r="K462" i="1" s="1"/>
  <c r="H462" i="1"/>
  <c r="I462" i="1"/>
  <c r="J462" i="1"/>
  <c r="L462" i="1" s="1"/>
  <c r="G463" i="1"/>
  <c r="K463" i="1" s="1"/>
  <c r="H463" i="1"/>
  <c r="I463" i="1"/>
  <c r="J463" i="1"/>
  <c r="G464" i="1"/>
  <c r="H464" i="1"/>
  <c r="I464" i="1"/>
  <c r="J464" i="1"/>
  <c r="K464" i="1"/>
  <c r="G465" i="1"/>
  <c r="K465" i="1" s="1"/>
  <c r="H465" i="1"/>
  <c r="I465" i="1"/>
  <c r="J465" i="1"/>
  <c r="G466" i="1"/>
  <c r="K466" i="1" s="1"/>
  <c r="H466" i="1"/>
  <c r="I466" i="1"/>
  <c r="J466" i="1"/>
  <c r="G467" i="1"/>
  <c r="K467" i="1" s="1"/>
  <c r="H467" i="1"/>
  <c r="I467" i="1"/>
  <c r="J467" i="1"/>
  <c r="G468" i="1"/>
  <c r="K468" i="1" s="1"/>
  <c r="H468" i="1"/>
  <c r="I468" i="1"/>
  <c r="J468" i="1"/>
  <c r="G469" i="1"/>
  <c r="K469" i="1" s="1"/>
  <c r="H469" i="1"/>
  <c r="I469" i="1"/>
  <c r="J469" i="1"/>
  <c r="G470" i="1"/>
  <c r="K470" i="1" s="1"/>
  <c r="H470" i="1"/>
  <c r="I470" i="1"/>
  <c r="J470" i="1"/>
  <c r="L470" i="1" s="1"/>
  <c r="G471" i="1"/>
  <c r="K471" i="1" s="1"/>
  <c r="H471" i="1"/>
  <c r="I471" i="1"/>
  <c r="J471" i="1"/>
  <c r="G472" i="1"/>
  <c r="K472" i="1" s="1"/>
  <c r="H472" i="1"/>
  <c r="I472" i="1"/>
  <c r="J472" i="1"/>
  <c r="G473" i="1"/>
  <c r="K473" i="1" s="1"/>
  <c r="H473" i="1"/>
  <c r="I473" i="1"/>
  <c r="J473" i="1"/>
  <c r="G474" i="1"/>
  <c r="K474" i="1" s="1"/>
  <c r="H474" i="1"/>
  <c r="I474" i="1"/>
  <c r="J474" i="1"/>
  <c r="L474" i="1" s="1"/>
  <c r="G475" i="1"/>
  <c r="K475" i="1" s="1"/>
  <c r="H475" i="1"/>
  <c r="I475" i="1"/>
  <c r="J475" i="1"/>
  <c r="G476" i="1"/>
  <c r="K476" i="1" s="1"/>
  <c r="H476" i="1"/>
  <c r="I476" i="1"/>
  <c r="J476" i="1"/>
  <c r="G477" i="1"/>
  <c r="K477" i="1" s="1"/>
  <c r="H477" i="1"/>
  <c r="I477" i="1"/>
  <c r="J477" i="1"/>
  <c r="G478" i="1"/>
  <c r="K478" i="1" s="1"/>
  <c r="H478" i="1"/>
  <c r="I478" i="1"/>
  <c r="J478" i="1"/>
  <c r="G479" i="1"/>
  <c r="K479" i="1" s="1"/>
  <c r="H479" i="1"/>
  <c r="I479" i="1"/>
  <c r="J479" i="1"/>
  <c r="G480" i="1"/>
  <c r="K480" i="1" s="1"/>
  <c r="H480" i="1"/>
  <c r="I480" i="1"/>
  <c r="J480" i="1"/>
  <c r="L480" i="1" s="1"/>
  <c r="G481" i="1"/>
  <c r="K481" i="1" s="1"/>
  <c r="H481" i="1"/>
  <c r="I481" i="1"/>
  <c r="J481" i="1"/>
  <c r="G482" i="1"/>
  <c r="K482" i="1" s="1"/>
  <c r="H482" i="1"/>
  <c r="I482" i="1"/>
  <c r="J482" i="1"/>
  <c r="G483" i="1"/>
  <c r="K483" i="1" s="1"/>
  <c r="H483" i="1"/>
  <c r="I483" i="1"/>
  <c r="J483" i="1"/>
  <c r="G484" i="1"/>
  <c r="K484" i="1" s="1"/>
  <c r="H484" i="1"/>
  <c r="I484" i="1"/>
  <c r="J484" i="1"/>
  <c r="G485" i="1"/>
  <c r="K485" i="1" s="1"/>
  <c r="H485" i="1"/>
  <c r="I485" i="1"/>
  <c r="J485" i="1"/>
  <c r="G486" i="1"/>
  <c r="H486" i="1"/>
  <c r="I486" i="1"/>
  <c r="J486" i="1"/>
  <c r="K486" i="1"/>
  <c r="G487" i="1"/>
  <c r="K487" i="1" s="1"/>
  <c r="H487" i="1"/>
  <c r="I487" i="1"/>
  <c r="J487" i="1"/>
  <c r="G488" i="1"/>
  <c r="K488" i="1" s="1"/>
  <c r="H488" i="1"/>
  <c r="I488" i="1"/>
  <c r="J488" i="1"/>
  <c r="L488" i="1" s="1"/>
  <c r="G489" i="1"/>
  <c r="H489" i="1"/>
  <c r="I489" i="1"/>
  <c r="J489" i="1"/>
  <c r="K489" i="1"/>
  <c r="G490" i="1"/>
  <c r="K490" i="1" s="1"/>
  <c r="H490" i="1"/>
  <c r="I490" i="1"/>
  <c r="J490" i="1"/>
  <c r="G491" i="1"/>
  <c r="K491" i="1" s="1"/>
  <c r="H491" i="1"/>
  <c r="I491" i="1"/>
  <c r="J491" i="1"/>
  <c r="G492" i="1"/>
  <c r="K492" i="1" s="1"/>
  <c r="H492" i="1"/>
  <c r="I492" i="1"/>
  <c r="J492" i="1"/>
  <c r="G493" i="1"/>
  <c r="K493" i="1" s="1"/>
  <c r="H493" i="1"/>
  <c r="I493" i="1"/>
  <c r="J493" i="1"/>
  <c r="G494" i="1"/>
  <c r="K494" i="1" s="1"/>
  <c r="H494" i="1"/>
  <c r="I494" i="1"/>
  <c r="J494" i="1"/>
  <c r="G495" i="1"/>
  <c r="K495" i="1" s="1"/>
  <c r="H495" i="1"/>
  <c r="I495" i="1"/>
  <c r="J495" i="1"/>
  <c r="G496" i="1"/>
  <c r="K496" i="1" s="1"/>
  <c r="H496" i="1"/>
  <c r="I496" i="1"/>
  <c r="J496" i="1"/>
  <c r="G497" i="1"/>
  <c r="K497" i="1" s="1"/>
  <c r="H497" i="1"/>
  <c r="I497" i="1"/>
  <c r="J497" i="1"/>
  <c r="G498" i="1"/>
  <c r="K498" i="1" s="1"/>
  <c r="H498" i="1"/>
  <c r="I498" i="1"/>
  <c r="J498" i="1"/>
  <c r="G499" i="1"/>
  <c r="K499" i="1" s="1"/>
  <c r="H499" i="1"/>
  <c r="I499" i="1"/>
  <c r="J499" i="1"/>
  <c r="G500" i="1"/>
  <c r="H500" i="1"/>
  <c r="I500" i="1"/>
  <c r="J500" i="1"/>
  <c r="K500" i="1"/>
  <c r="G501" i="1"/>
  <c r="K501" i="1" s="1"/>
  <c r="H501" i="1"/>
  <c r="L501" i="1" s="1"/>
  <c r="M501" i="1" s="1"/>
  <c r="I501" i="1"/>
  <c r="J501" i="1"/>
  <c r="G502" i="1"/>
  <c r="H502" i="1"/>
  <c r="I502" i="1"/>
  <c r="J502" i="1"/>
  <c r="K502" i="1"/>
  <c r="G503" i="1"/>
  <c r="H503" i="1"/>
  <c r="I503" i="1"/>
  <c r="J503" i="1"/>
  <c r="K503" i="1"/>
  <c r="G504" i="1"/>
  <c r="K504" i="1" s="1"/>
  <c r="H504" i="1"/>
  <c r="I504" i="1"/>
  <c r="J504" i="1"/>
  <c r="G505" i="1"/>
  <c r="K505" i="1" s="1"/>
  <c r="H505" i="1"/>
  <c r="I505" i="1"/>
  <c r="J505" i="1"/>
  <c r="G506" i="1"/>
  <c r="H506" i="1"/>
  <c r="I506" i="1"/>
  <c r="J506" i="1"/>
  <c r="K506" i="1"/>
  <c r="G507" i="1"/>
  <c r="K507" i="1" s="1"/>
  <c r="H507" i="1"/>
  <c r="I507" i="1"/>
  <c r="J507" i="1"/>
  <c r="G508" i="1"/>
  <c r="K508" i="1" s="1"/>
  <c r="H508" i="1"/>
  <c r="I508" i="1"/>
  <c r="J508" i="1"/>
  <c r="G509" i="1"/>
  <c r="K509" i="1" s="1"/>
  <c r="H509" i="1"/>
  <c r="I509" i="1"/>
  <c r="J509" i="1"/>
  <c r="L509" i="1" s="1"/>
  <c r="G510" i="1"/>
  <c r="K510" i="1" s="1"/>
  <c r="H510" i="1"/>
  <c r="I510" i="1"/>
  <c r="J510" i="1"/>
  <c r="G511" i="1"/>
  <c r="K511" i="1" s="1"/>
  <c r="H511" i="1"/>
  <c r="I511" i="1"/>
  <c r="J511" i="1"/>
  <c r="G512" i="1"/>
  <c r="K512" i="1" s="1"/>
  <c r="H512" i="1"/>
  <c r="I512" i="1"/>
  <c r="J512" i="1"/>
  <c r="L512" i="1" s="1"/>
  <c r="G513" i="1"/>
  <c r="K513" i="1" s="1"/>
  <c r="H513" i="1"/>
  <c r="I513" i="1"/>
  <c r="J513" i="1"/>
  <c r="G514" i="1"/>
  <c r="K514" i="1" s="1"/>
  <c r="H514" i="1"/>
  <c r="I514" i="1"/>
  <c r="J514" i="1"/>
  <c r="L514" i="1" s="1"/>
  <c r="G515" i="1"/>
  <c r="K515" i="1" s="1"/>
  <c r="H515" i="1"/>
  <c r="I515" i="1"/>
  <c r="J515" i="1"/>
  <c r="G516" i="1"/>
  <c r="K516" i="1" s="1"/>
  <c r="H516" i="1"/>
  <c r="I516" i="1"/>
  <c r="J516" i="1"/>
  <c r="G517" i="1"/>
  <c r="K517" i="1" s="1"/>
  <c r="H517" i="1"/>
  <c r="I517" i="1"/>
  <c r="J517" i="1"/>
  <c r="G518" i="1"/>
  <c r="K518" i="1" s="1"/>
  <c r="H518" i="1"/>
  <c r="I518" i="1"/>
  <c r="J518" i="1"/>
  <c r="L518" i="1" s="1"/>
  <c r="G519" i="1"/>
  <c r="K519" i="1" s="1"/>
  <c r="H519" i="1"/>
  <c r="I519" i="1"/>
  <c r="J519" i="1"/>
  <c r="G520" i="1"/>
  <c r="K520" i="1" s="1"/>
  <c r="H520" i="1"/>
  <c r="I520" i="1"/>
  <c r="J520" i="1"/>
  <c r="L520" i="1" s="1"/>
  <c r="G521" i="1"/>
  <c r="K521" i="1" s="1"/>
  <c r="H521" i="1"/>
  <c r="I521" i="1"/>
  <c r="J521" i="1"/>
  <c r="G522" i="1"/>
  <c r="K522" i="1" s="1"/>
  <c r="H522" i="1"/>
  <c r="I522" i="1"/>
  <c r="J522" i="1"/>
  <c r="G523" i="1"/>
  <c r="K523" i="1" s="1"/>
  <c r="H523" i="1"/>
  <c r="I523" i="1"/>
  <c r="J523" i="1"/>
  <c r="G524" i="1"/>
  <c r="K524" i="1" s="1"/>
  <c r="H524" i="1"/>
  <c r="I524" i="1"/>
  <c r="J524" i="1"/>
  <c r="G525" i="1"/>
  <c r="K525" i="1" s="1"/>
  <c r="H525" i="1"/>
  <c r="I525" i="1"/>
  <c r="J525" i="1"/>
  <c r="G526" i="1"/>
  <c r="H526" i="1"/>
  <c r="I526" i="1"/>
  <c r="J526" i="1"/>
  <c r="K526" i="1"/>
  <c r="G527" i="1"/>
  <c r="H527" i="1"/>
  <c r="I527" i="1"/>
  <c r="J527" i="1"/>
  <c r="K527" i="1"/>
  <c r="G528" i="1"/>
  <c r="K528" i="1" s="1"/>
  <c r="H528" i="1"/>
  <c r="I528" i="1"/>
  <c r="J528" i="1"/>
  <c r="G529" i="1"/>
  <c r="H529" i="1"/>
  <c r="I529" i="1"/>
  <c r="J529" i="1"/>
  <c r="L529" i="1" s="1"/>
  <c r="K529" i="1"/>
  <c r="G530" i="1"/>
  <c r="K530" i="1" s="1"/>
  <c r="H530" i="1"/>
  <c r="I530" i="1"/>
  <c r="J530" i="1"/>
  <c r="G531" i="1"/>
  <c r="K531" i="1" s="1"/>
  <c r="H531" i="1"/>
  <c r="I531" i="1"/>
  <c r="J531" i="1"/>
  <c r="G532" i="1"/>
  <c r="K532" i="1" s="1"/>
  <c r="H532" i="1"/>
  <c r="I532" i="1"/>
  <c r="J532" i="1"/>
  <c r="G533" i="1"/>
  <c r="K533" i="1" s="1"/>
  <c r="H533" i="1"/>
  <c r="I533" i="1"/>
  <c r="J533" i="1"/>
  <c r="L533" i="1" s="1"/>
  <c r="G534" i="1"/>
  <c r="K534" i="1" s="1"/>
  <c r="H534" i="1"/>
  <c r="I534" i="1"/>
  <c r="J534" i="1"/>
  <c r="G535" i="1"/>
  <c r="H535" i="1"/>
  <c r="I535" i="1"/>
  <c r="J535" i="1"/>
  <c r="K535" i="1"/>
  <c r="G536" i="1"/>
  <c r="K536" i="1" s="1"/>
  <c r="H536" i="1"/>
  <c r="I536" i="1"/>
  <c r="J536" i="1"/>
  <c r="G537" i="1"/>
  <c r="K537" i="1" s="1"/>
  <c r="H537" i="1"/>
  <c r="I537" i="1"/>
  <c r="J537" i="1"/>
  <c r="G538" i="1"/>
  <c r="K538" i="1" s="1"/>
  <c r="H538" i="1"/>
  <c r="I538" i="1"/>
  <c r="J538" i="1"/>
  <c r="G539" i="1"/>
  <c r="K539" i="1" s="1"/>
  <c r="H539" i="1"/>
  <c r="I539" i="1"/>
  <c r="J539" i="1"/>
  <c r="L539" i="1" s="1"/>
  <c r="G540" i="1"/>
  <c r="K540" i="1" s="1"/>
  <c r="H540" i="1"/>
  <c r="I540" i="1"/>
  <c r="J540" i="1"/>
  <c r="G541" i="1"/>
  <c r="K541" i="1" s="1"/>
  <c r="H541" i="1"/>
  <c r="I541" i="1"/>
  <c r="J541" i="1"/>
  <c r="G542" i="1"/>
  <c r="H542" i="1"/>
  <c r="I542" i="1"/>
  <c r="J542" i="1"/>
  <c r="K542" i="1"/>
  <c r="G543" i="1"/>
  <c r="K543" i="1" s="1"/>
  <c r="H543" i="1"/>
  <c r="I543" i="1"/>
  <c r="J543" i="1"/>
  <c r="G544" i="1"/>
  <c r="H544" i="1"/>
  <c r="I544" i="1"/>
  <c r="J544" i="1"/>
  <c r="K544" i="1"/>
  <c r="G545" i="1"/>
  <c r="K545" i="1" s="1"/>
  <c r="H545" i="1"/>
  <c r="I545" i="1"/>
  <c r="J545" i="1"/>
  <c r="G546" i="1"/>
  <c r="H546" i="1"/>
  <c r="I546" i="1"/>
  <c r="J546" i="1"/>
  <c r="L546" i="1" s="1"/>
  <c r="K546" i="1"/>
  <c r="G547" i="1"/>
  <c r="H547" i="1"/>
  <c r="I547" i="1"/>
  <c r="J547" i="1"/>
  <c r="K547" i="1"/>
  <c r="G548" i="1"/>
  <c r="K548" i="1" s="1"/>
  <c r="H548" i="1"/>
  <c r="I548" i="1"/>
  <c r="J548" i="1"/>
  <c r="G549" i="1"/>
  <c r="H549" i="1"/>
  <c r="I549" i="1"/>
  <c r="J549" i="1"/>
  <c r="K549" i="1"/>
  <c r="G550" i="1"/>
  <c r="K550" i="1" s="1"/>
  <c r="H550" i="1"/>
  <c r="L550" i="1" s="1"/>
  <c r="M550" i="1" s="1"/>
  <c r="I550" i="1"/>
  <c r="J550" i="1"/>
  <c r="G551" i="1"/>
  <c r="K551" i="1" s="1"/>
  <c r="H551" i="1"/>
  <c r="I551" i="1"/>
  <c r="J551" i="1"/>
  <c r="G552" i="1"/>
  <c r="H552" i="1"/>
  <c r="I552" i="1"/>
  <c r="J552" i="1"/>
  <c r="K552" i="1"/>
  <c r="G553" i="1"/>
  <c r="K553" i="1" s="1"/>
  <c r="H553" i="1"/>
  <c r="I553" i="1"/>
  <c r="J553" i="1"/>
  <c r="G554" i="1"/>
  <c r="K554" i="1" s="1"/>
  <c r="H554" i="1"/>
  <c r="I554" i="1"/>
  <c r="J554" i="1"/>
  <c r="G555" i="1"/>
  <c r="K555" i="1" s="1"/>
  <c r="H555" i="1"/>
  <c r="I555" i="1"/>
  <c r="J555" i="1"/>
  <c r="L555" i="1" s="1"/>
  <c r="G556" i="1"/>
  <c r="K556" i="1" s="1"/>
  <c r="H556" i="1"/>
  <c r="I556" i="1"/>
  <c r="J556" i="1"/>
  <c r="L556" i="1" s="1"/>
  <c r="G557" i="1"/>
  <c r="K557" i="1" s="1"/>
  <c r="H557" i="1"/>
  <c r="I557" i="1"/>
  <c r="J557" i="1"/>
  <c r="G558" i="1"/>
  <c r="H558" i="1"/>
  <c r="I558" i="1"/>
  <c r="J558" i="1"/>
  <c r="K558" i="1"/>
  <c r="G559" i="1"/>
  <c r="K559" i="1" s="1"/>
  <c r="H559" i="1"/>
  <c r="I559" i="1"/>
  <c r="J559" i="1"/>
  <c r="L559" i="1" s="1"/>
  <c r="G560" i="1"/>
  <c r="K560" i="1" s="1"/>
  <c r="H560" i="1"/>
  <c r="I560" i="1"/>
  <c r="J560" i="1"/>
  <c r="G561" i="1"/>
  <c r="H561" i="1"/>
  <c r="I561" i="1"/>
  <c r="J561" i="1"/>
  <c r="K561" i="1"/>
  <c r="G562" i="1"/>
  <c r="K562" i="1" s="1"/>
  <c r="H562" i="1"/>
  <c r="I562" i="1"/>
  <c r="J562" i="1"/>
  <c r="G563" i="1"/>
  <c r="K563" i="1" s="1"/>
  <c r="H563" i="1"/>
  <c r="I563" i="1"/>
  <c r="J563" i="1"/>
  <c r="G564" i="1"/>
  <c r="K564" i="1" s="1"/>
  <c r="H564" i="1"/>
  <c r="I564" i="1"/>
  <c r="J564" i="1"/>
  <c r="G565" i="1"/>
  <c r="K565" i="1" s="1"/>
  <c r="H565" i="1"/>
  <c r="I565" i="1"/>
  <c r="J565" i="1"/>
  <c r="G566" i="1"/>
  <c r="K566" i="1" s="1"/>
  <c r="H566" i="1"/>
  <c r="I566" i="1"/>
  <c r="J566" i="1"/>
  <c r="G567" i="1"/>
  <c r="K567" i="1" s="1"/>
  <c r="H567" i="1"/>
  <c r="I567" i="1"/>
  <c r="J567" i="1"/>
  <c r="G568" i="1"/>
  <c r="K568" i="1" s="1"/>
  <c r="H568" i="1"/>
  <c r="I568" i="1"/>
  <c r="J568" i="1"/>
  <c r="G569" i="1"/>
  <c r="K569" i="1" s="1"/>
  <c r="H569" i="1"/>
  <c r="I569" i="1"/>
  <c r="J569" i="1"/>
  <c r="G570" i="1"/>
  <c r="K570" i="1" s="1"/>
  <c r="H570" i="1"/>
  <c r="I570" i="1"/>
  <c r="J570" i="1"/>
  <c r="G571" i="1"/>
  <c r="H571" i="1"/>
  <c r="I571" i="1"/>
  <c r="J571" i="1"/>
  <c r="K571" i="1"/>
  <c r="G572" i="1"/>
  <c r="K572" i="1" s="1"/>
  <c r="H572" i="1"/>
  <c r="I572" i="1"/>
  <c r="J572" i="1"/>
  <c r="G573" i="1"/>
  <c r="H573" i="1"/>
  <c r="I573" i="1"/>
  <c r="J573" i="1"/>
  <c r="K573" i="1"/>
  <c r="G574" i="1"/>
  <c r="H574" i="1"/>
  <c r="I574" i="1"/>
  <c r="J574" i="1"/>
  <c r="K574" i="1"/>
  <c r="L574" i="1"/>
  <c r="G575" i="1"/>
  <c r="K575" i="1" s="1"/>
  <c r="H575" i="1"/>
  <c r="I575" i="1"/>
  <c r="J575" i="1"/>
  <c r="G576" i="1"/>
  <c r="H576" i="1"/>
  <c r="I576" i="1"/>
  <c r="J576" i="1"/>
  <c r="K576" i="1"/>
  <c r="G577" i="1"/>
  <c r="H577" i="1"/>
  <c r="I577" i="1"/>
  <c r="J577" i="1"/>
  <c r="K577" i="1"/>
  <c r="L577" i="1"/>
  <c r="M577" i="1" s="1"/>
  <c r="G578" i="1"/>
  <c r="K578" i="1" s="1"/>
  <c r="H578" i="1"/>
  <c r="I578" i="1"/>
  <c r="J578" i="1"/>
  <c r="G579" i="1"/>
  <c r="H579" i="1"/>
  <c r="I579" i="1"/>
  <c r="J579" i="1"/>
  <c r="K579" i="1"/>
  <c r="G580" i="1"/>
  <c r="H580" i="1"/>
  <c r="I580" i="1"/>
  <c r="J580" i="1"/>
  <c r="L580" i="1" s="1"/>
  <c r="K580" i="1"/>
  <c r="G581" i="1"/>
  <c r="K581" i="1" s="1"/>
  <c r="H581" i="1"/>
  <c r="I581" i="1"/>
  <c r="J581" i="1"/>
  <c r="G582" i="1"/>
  <c r="H582" i="1"/>
  <c r="L582" i="1" s="1"/>
  <c r="I582" i="1"/>
  <c r="J582" i="1"/>
  <c r="K582" i="1"/>
  <c r="G583" i="1"/>
  <c r="K583" i="1" s="1"/>
  <c r="H583" i="1"/>
  <c r="I583" i="1"/>
  <c r="J583" i="1"/>
  <c r="G584" i="1"/>
  <c r="K584" i="1" s="1"/>
  <c r="H584" i="1"/>
  <c r="I584" i="1"/>
  <c r="J584" i="1"/>
  <c r="G585" i="1"/>
  <c r="H585" i="1"/>
  <c r="I585" i="1"/>
  <c r="J585" i="1"/>
  <c r="K585" i="1"/>
  <c r="G586" i="1"/>
  <c r="H586" i="1"/>
  <c r="L586" i="1" s="1"/>
  <c r="M586" i="1" s="1"/>
  <c r="I586" i="1"/>
  <c r="J586" i="1"/>
  <c r="K586" i="1"/>
  <c r="G587" i="1"/>
  <c r="K587" i="1" s="1"/>
  <c r="H587" i="1"/>
  <c r="I587" i="1"/>
  <c r="J587" i="1"/>
  <c r="G588" i="1"/>
  <c r="H588" i="1"/>
  <c r="I588" i="1"/>
  <c r="J588" i="1"/>
  <c r="K588" i="1"/>
  <c r="G589" i="1"/>
  <c r="H589" i="1"/>
  <c r="I589" i="1"/>
  <c r="J589" i="1"/>
  <c r="K589" i="1"/>
  <c r="G590" i="1"/>
  <c r="K590" i="1" s="1"/>
  <c r="H590" i="1"/>
  <c r="I590" i="1"/>
  <c r="J590" i="1"/>
  <c r="G591" i="1"/>
  <c r="K591" i="1" s="1"/>
  <c r="H591" i="1"/>
  <c r="I591" i="1"/>
  <c r="J591" i="1"/>
  <c r="L591" i="1" s="1"/>
  <c r="G592" i="1"/>
  <c r="K592" i="1" s="1"/>
  <c r="H592" i="1"/>
  <c r="I592" i="1"/>
  <c r="J592" i="1"/>
  <c r="G593" i="1"/>
  <c r="K593" i="1" s="1"/>
  <c r="H593" i="1"/>
  <c r="I593" i="1"/>
  <c r="J593" i="1"/>
  <c r="L593" i="1" s="1"/>
  <c r="G594" i="1"/>
  <c r="H594" i="1"/>
  <c r="I594" i="1"/>
  <c r="J594" i="1"/>
  <c r="K594" i="1"/>
  <c r="G595" i="1"/>
  <c r="K595" i="1" s="1"/>
  <c r="H595" i="1"/>
  <c r="L595" i="1" s="1"/>
  <c r="I595" i="1"/>
  <c r="J595" i="1"/>
  <c r="G596" i="1"/>
  <c r="H596" i="1"/>
  <c r="I596" i="1"/>
  <c r="J596" i="1"/>
  <c r="K596" i="1"/>
  <c r="G597" i="1"/>
  <c r="K597" i="1" s="1"/>
  <c r="H597" i="1"/>
  <c r="I597" i="1"/>
  <c r="J597" i="1"/>
  <c r="G598" i="1"/>
  <c r="K598" i="1" s="1"/>
  <c r="H598" i="1"/>
  <c r="I598" i="1"/>
  <c r="J598" i="1"/>
  <c r="L598" i="1" s="1"/>
  <c r="G599" i="1"/>
  <c r="H599" i="1"/>
  <c r="I599" i="1"/>
  <c r="J599" i="1"/>
  <c r="K599" i="1"/>
  <c r="G600" i="1"/>
  <c r="K600" i="1" s="1"/>
  <c r="H600" i="1"/>
  <c r="I600" i="1"/>
  <c r="J600" i="1"/>
  <c r="G601" i="1"/>
  <c r="K601" i="1" s="1"/>
  <c r="H601" i="1"/>
  <c r="I601" i="1"/>
  <c r="J601" i="1"/>
  <c r="G602" i="1"/>
  <c r="K602" i="1" s="1"/>
  <c r="H602" i="1"/>
  <c r="I602" i="1"/>
  <c r="J602" i="1"/>
  <c r="G603" i="1"/>
  <c r="H603" i="1"/>
  <c r="I603" i="1"/>
  <c r="J603" i="1"/>
  <c r="L603" i="1" s="1"/>
  <c r="K603" i="1"/>
  <c r="G604" i="1"/>
  <c r="K604" i="1" s="1"/>
  <c r="H604" i="1"/>
  <c r="I604" i="1"/>
  <c r="J604" i="1"/>
  <c r="G605" i="1"/>
  <c r="H605" i="1"/>
  <c r="I605" i="1"/>
  <c r="J605" i="1"/>
  <c r="K605" i="1"/>
  <c r="G606" i="1"/>
  <c r="H606" i="1"/>
  <c r="I606" i="1"/>
  <c r="J606" i="1"/>
  <c r="K606" i="1"/>
  <c r="G607" i="1"/>
  <c r="K607" i="1" s="1"/>
  <c r="H607" i="1"/>
  <c r="L607" i="1" s="1"/>
  <c r="I607" i="1"/>
  <c r="J607" i="1"/>
  <c r="G608" i="1"/>
  <c r="H608" i="1"/>
  <c r="I608" i="1"/>
  <c r="J608" i="1"/>
  <c r="L608" i="1" s="1"/>
  <c r="K608" i="1"/>
  <c r="G609" i="1"/>
  <c r="K609" i="1" s="1"/>
  <c r="H609" i="1"/>
  <c r="I609" i="1"/>
  <c r="J609" i="1"/>
  <c r="G610" i="1"/>
  <c r="K610" i="1" s="1"/>
  <c r="H610" i="1"/>
  <c r="I610" i="1"/>
  <c r="J610" i="1"/>
  <c r="G611" i="1"/>
  <c r="K611" i="1" s="1"/>
  <c r="H611" i="1"/>
  <c r="I611" i="1"/>
  <c r="J611" i="1"/>
  <c r="G612" i="1"/>
  <c r="H612" i="1"/>
  <c r="I612" i="1"/>
  <c r="J612" i="1"/>
  <c r="K612" i="1"/>
  <c r="G613" i="1"/>
  <c r="K613" i="1" s="1"/>
  <c r="H613" i="1"/>
  <c r="I613" i="1"/>
  <c r="J613" i="1"/>
  <c r="G614" i="1"/>
  <c r="K614" i="1" s="1"/>
  <c r="H614" i="1"/>
  <c r="I614" i="1"/>
  <c r="J614" i="1"/>
  <c r="L614" i="1" s="1"/>
  <c r="G615" i="1"/>
  <c r="H615" i="1"/>
  <c r="I615" i="1"/>
  <c r="J615" i="1"/>
  <c r="K615" i="1"/>
  <c r="G616" i="1"/>
  <c r="K616" i="1" s="1"/>
  <c r="H616" i="1"/>
  <c r="I616" i="1"/>
  <c r="J616" i="1"/>
  <c r="G617" i="1"/>
  <c r="H617" i="1"/>
  <c r="I617" i="1"/>
  <c r="J617" i="1"/>
  <c r="K617" i="1"/>
  <c r="G618" i="1"/>
  <c r="K618" i="1" s="1"/>
  <c r="M618" i="1" s="1"/>
  <c r="H618" i="1"/>
  <c r="I618" i="1"/>
  <c r="J618" i="1"/>
  <c r="L618" i="1" s="1"/>
  <c r="G619" i="1"/>
  <c r="K619" i="1" s="1"/>
  <c r="H619" i="1"/>
  <c r="I619" i="1"/>
  <c r="J619" i="1"/>
  <c r="G620" i="1"/>
  <c r="H620" i="1"/>
  <c r="I620" i="1"/>
  <c r="J620" i="1"/>
  <c r="L620" i="1" s="1"/>
  <c r="K620" i="1"/>
  <c r="G621" i="1"/>
  <c r="K621" i="1" s="1"/>
  <c r="H621" i="1"/>
  <c r="I621" i="1"/>
  <c r="J621" i="1"/>
  <c r="G622" i="1"/>
  <c r="K622" i="1" s="1"/>
  <c r="H622" i="1"/>
  <c r="I622" i="1"/>
  <c r="J622" i="1"/>
  <c r="G623" i="1"/>
  <c r="K623" i="1" s="1"/>
  <c r="H623" i="1"/>
  <c r="I623" i="1"/>
  <c r="J623" i="1"/>
  <c r="G624" i="1"/>
  <c r="K624" i="1" s="1"/>
  <c r="H624" i="1"/>
  <c r="I624" i="1"/>
  <c r="J624" i="1"/>
  <c r="G625" i="1"/>
  <c r="K625" i="1" s="1"/>
  <c r="H625" i="1"/>
  <c r="I625" i="1"/>
  <c r="J625" i="1"/>
  <c r="G626" i="1"/>
  <c r="K626" i="1" s="1"/>
  <c r="H626" i="1"/>
  <c r="L626" i="1" s="1"/>
  <c r="I626" i="1"/>
  <c r="J626" i="1"/>
  <c r="G627" i="1"/>
  <c r="K627" i="1" s="1"/>
  <c r="H627" i="1"/>
  <c r="I627" i="1"/>
  <c r="J627" i="1"/>
  <c r="G628" i="1"/>
  <c r="K628" i="1" s="1"/>
  <c r="H628" i="1"/>
  <c r="I628" i="1"/>
  <c r="J628" i="1"/>
  <c r="G629" i="1"/>
  <c r="K629" i="1" s="1"/>
  <c r="H629" i="1"/>
  <c r="I629" i="1"/>
  <c r="J629" i="1"/>
  <c r="L629" i="1" s="1"/>
  <c r="M629" i="1" s="1"/>
  <c r="G630" i="1"/>
  <c r="H630" i="1"/>
  <c r="I630" i="1"/>
  <c r="J630" i="1"/>
  <c r="L630" i="1" s="1"/>
  <c r="K630" i="1"/>
  <c r="G631" i="1"/>
  <c r="K631" i="1" s="1"/>
  <c r="H631" i="1"/>
  <c r="I631" i="1"/>
  <c r="J631" i="1"/>
  <c r="G632" i="1"/>
  <c r="K632" i="1" s="1"/>
  <c r="H632" i="1"/>
  <c r="I632" i="1"/>
  <c r="J632" i="1"/>
  <c r="L632" i="1" s="1"/>
  <c r="G633" i="1"/>
  <c r="H633" i="1"/>
  <c r="I633" i="1"/>
  <c r="J633" i="1"/>
  <c r="K633" i="1"/>
  <c r="G634" i="1"/>
  <c r="K634" i="1" s="1"/>
  <c r="H634" i="1"/>
  <c r="I634" i="1"/>
  <c r="J634" i="1"/>
  <c r="G635" i="1"/>
  <c r="K635" i="1" s="1"/>
  <c r="H635" i="1"/>
  <c r="I635" i="1"/>
  <c r="J635" i="1"/>
  <c r="G636" i="1"/>
  <c r="K636" i="1" s="1"/>
  <c r="H636" i="1"/>
  <c r="I636" i="1"/>
  <c r="J636" i="1"/>
  <c r="L636" i="1" s="1"/>
  <c r="G637" i="1"/>
  <c r="K637" i="1" s="1"/>
  <c r="H637" i="1"/>
  <c r="I637" i="1"/>
  <c r="J637" i="1"/>
  <c r="G638" i="1"/>
  <c r="K638" i="1" s="1"/>
  <c r="H638" i="1"/>
  <c r="I638" i="1"/>
  <c r="J638" i="1"/>
  <c r="L638" i="1" s="1"/>
  <c r="G639" i="1"/>
  <c r="K639" i="1" s="1"/>
  <c r="H639" i="1"/>
  <c r="I639" i="1"/>
  <c r="J639" i="1"/>
  <c r="G640" i="1"/>
  <c r="K640" i="1" s="1"/>
  <c r="H640" i="1"/>
  <c r="I640" i="1"/>
  <c r="J640" i="1"/>
  <c r="G641" i="1"/>
  <c r="K641" i="1" s="1"/>
  <c r="H641" i="1"/>
  <c r="I641" i="1"/>
  <c r="J641" i="1"/>
  <c r="L641" i="1"/>
  <c r="G642" i="1"/>
  <c r="K642" i="1" s="1"/>
  <c r="H642" i="1"/>
  <c r="I642" i="1"/>
  <c r="J642" i="1"/>
  <c r="G643" i="1"/>
  <c r="K643" i="1" s="1"/>
  <c r="H643" i="1"/>
  <c r="I643" i="1"/>
  <c r="J643" i="1"/>
  <c r="L643" i="1" s="1"/>
  <c r="M643" i="1" s="1"/>
  <c r="G644" i="1"/>
  <c r="K644" i="1" s="1"/>
  <c r="H644" i="1"/>
  <c r="I644" i="1"/>
  <c r="J644" i="1"/>
  <c r="G645" i="1"/>
  <c r="K645" i="1" s="1"/>
  <c r="H645" i="1"/>
  <c r="I645" i="1"/>
  <c r="J645" i="1"/>
  <c r="G646" i="1"/>
  <c r="K646" i="1" s="1"/>
  <c r="H646" i="1"/>
  <c r="I646" i="1"/>
  <c r="J646" i="1"/>
  <c r="G647" i="1"/>
  <c r="H647" i="1"/>
  <c r="I647" i="1"/>
  <c r="J647" i="1"/>
  <c r="K647" i="1"/>
  <c r="G648" i="1"/>
  <c r="K648" i="1" s="1"/>
  <c r="H648" i="1"/>
  <c r="I648" i="1"/>
  <c r="J648" i="1"/>
  <c r="G649" i="1"/>
  <c r="H649" i="1"/>
  <c r="I649" i="1"/>
  <c r="J649" i="1"/>
  <c r="K649" i="1"/>
  <c r="G650" i="1"/>
  <c r="H650" i="1"/>
  <c r="I650" i="1"/>
  <c r="J650" i="1"/>
  <c r="K650" i="1"/>
  <c r="L650" i="1"/>
  <c r="M650" i="1" s="1"/>
  <c r="G651" i="1"/>
  <c r="K651" i="1" s="1"/>
  <c r="H651" i="1"/>
  <c r="I651" i="1"/>
  <c r="J651" i="1"/>
  <c r="G652" i="1"/>
  <c r="K652" i="1" s="1"/>
  <c r="H652" i="1"/>
  <c r="I652" i="1"/>
  <c r="J652" i="1"/>
  <c r="G653" i="1"/>
  <c r="K653" i="1" s="1"/>
  <c r="H653" i="1"/>
  <c r="I653" i="1"/>
  <c r="J653" i="1"/>
  <c r="G654" i="1"/>
  <c r="K654" i="1" s="1"/>
  <c r="H654" i="1"/>
  <c r="I654" i="1"/>
  <c r="J654" i="1"/>
  <c r="G655" i="1"/>
  <c r="H655" i="1"/>
  <c r="I655" i="1"/>
  <c r="J655" i="1"/>
  <c r="K655" i="1"/>
  <c r="G656" i="1"/>
  <c r="K656" i="1" s="1"/>
  <c r="H656" i="1"/>
  <c r="I656" i="1"/>
  <c r="J656" i="1"/>
  <c r="G657" i="1"/>
  <c r="K657" i="1" s="1"/>
  <c r="H657" i="1"/>
  <c r="I657" i="1"/>
  <c r="J657" i="1"/>
  <c r="G658" i="1"/>
  <c r="K658" i="1" s="1"/>
  <c r="H658" i="1"/>
  <c r="I658" i="1"/>
  <c r="J658" i="1"/>
  <c r="G659" i="1"/>
  <c r="H659" i="1"/>
  <c r="I659" i="1"/>
  <c r="J659" i="1"/>
  <c r="K659" i="1"/>
  <c r="G660" i="1"/>
  <c r="K660" i="1" s="1"/>
  <c r="H660" i="1"/>
  <c r="I660" i="1"/>
  <c r="J660" i="1"/>
  <c r="G661" i="1"/>
  <c r="K661" i="1" s="1"/>
  <c r="H661" i="1"/>
  <c r="I661" i="1"/>
  <c r="J661" i="1"/>
  <c r="L661" i="1" s="1"/>
  <c r="G662" i="1"/>
  <c r="H662" i="1"/>
  <c r="I662" i="1"/>
  <c r="J662" i="1"/>
  <c r="K662" i="1"/>
  <c r="L662" i="1"/>
  <c r="G663" i="1"/>
  <c r="K663" i="1" s="1"/>
  <c r="H663" i="1"/>
  <c r="I663" i="1"/>
  <c r="J663" i="1"/>
  <c r="G664" i="1"/>
  <c r="H664" i="1"/>
  <c r="I664" i="1"/>
  <c r="J664" i="1"/>
  <c r="K664" i="1"/>
  <c r="G665" i="1"/>
  <c r="H665" i="1"/>
  <c r="I665" i="1"/>
  <c r="J665" i="1"/>
  <c r="K665" i="1"/>
  <c r="G666" i="1"/>
  <c r="K666" i="1" s="1"/>
  <c r="H666" i="1"/>
  <c r="L666" i="1" s="1"/>
  <c r="I666" i="1"/>
  <c r="J666" i="1"/>
  <c r="G667" i="1"/>
  <c r="H667" i="1"/>
  <c r="I667" i="1"/>
  <c r="J667" i="1"/>
  <c r="L667" i="1" s="1"/>
  <c r="K667" i="1"/>
  <c r="G668" i="1"/>
  <c r="K668" i="1" s="1"/>
  <c r="H668" i="1"/>
  <c r="I668" i="1"/>
  <c r="J668" i="1"/>
  <c r="G669" i="1"/>
  <c r="K669" i="1" s="1"/>
  <c r="H669" i="1"/>
  <c r="I669" i="1"/>
  <c r="J669" i="1"/>
  <c r="G670" i="1"/>
  <c r="K670" i="1" s="1"/>
  <c r="H670" i="1"/>
  <c r="I670" i="1"/>
  <c r="J670" i="1"/>
  <c r="G671" i="1"/>
  <c r="K671" i="1" s="1"/>
  <c r="H671" i="1"/>
  <c r="I671" i="1"/>
  <c r="J671" i="1"/>
  <c r="L671" i="1" s="1"/>
  <c r="G672" i="1"/>
  <c r="K672" i="1" s="1"/>
  <c r="H672" i="1"/>
  <c r="I672" i="1"/>
  <c r="J672" i="1"/>
  <c r="G673" i="1"/>
  <c r="H673" i="1"/>
  <c r="I673" i="1"/>
  <c r="J673" i="1"/>
  <c r="L673" i="1" s="1"/>
  <c r="K673" i="1"/>
  <c r="G674" i="1"/>
  <c r="K674" i="1" s="1"/>
  <c r="H674" i="1"/>
  <c r="I674" i="1"/>
  <c r="J674" i="1"/>
  <c r="L674" i="1" s="1"/>
  <c r="G675" i="1"/>
  <c r="K675" i="1" s="1"/>
  <c r="H675" i="1"/>
  <c r="I675" i="1"/>
  <c r="J675" i="1"/>
  <c r="G676" i="1"/>
  <c r="K676" i="1" s="1"/>
  <c r="H676" i="1"/>
  <c r="I676" i="1"/>
  <c r="J676" i="1"/>
  <c r="G677" i="1"/>
  <c r="K677" i="1" s="1"/>
  <c r="H677" i="1"/>
  <c r="I677" i="1"/>
  <c r="J677" i="1"/>
  <c r="L677" i="1" s="1"/>
  <c r="G678" i="1"/>
  <c r="K678" i="1" s="1"/>
  <c r="H678" i="1"/>
  <c r="I678" i="1"/>
  <c r="J678" i="1"/>
  <c r="G679" i="1"/>
  <c r="K679" i="1" s="1"/>
  <c r="H679" i="1"/>
  <c r="I679" i="1"/>
  <c r="J679" i="1"/>
  <c r="L679" i="1" s="1"/>
  <c r="G680" i="1"/>
  <c r="K680" i="1" s="1"/>
  <c r="H680" i="1"/>
  <c r="I680" i="1"/>
  <c r="J680" i="1"/>
  <c r="G681" i="1"/>
  <c r="K681" i="1" s="1"/>
  <c r="H681" i="1"/>
  <c r="I681" i="1"/>
  <c r="J681" i="1"/>
  <c r="G682" i="1"/>
  <c r="H682" i="1"/>
  <c r="I682" i="1"/>
  <c r="J682" i="1"/>
  <c r="K682" i="1"/>
  <c r="G683" i="1"/>
  <c r="K683" i="1" s="1"/>
  <c r="H683" i="1"/>
  <c r="I683" i="1"/>
  <c r="J683" i="1"/>
  <c r="G684" i="1"/>
  <c r="H684" i="1"/>
  <c r="I684" i="1"/>
  <c r="J684" i="1"/>
  <c r="L684" i="1" s="1"/>
  <c r="K684" i="1"/>
  <c r="G685" i="1"/>
  <c r="K685" i="1" s="1"/>
  <c r="H685" i="1"/>
  <c r="I685" i="1"/>
  <c r="J685" i="1"/>
  <c r="G686" i="1"/>
  <c r="K686" i="1" s="1"/>
  <c r="H686" i="1"/>
  <c r="I686" i="1"/>
  <c r="J686" i="1"/>
  <c r="G687" i="1"/>
  <c r="H687" i="1"/>
  <c r="I687" i="1"/>
  <c r="J687" i="1"/>
  <c r="K687" i="1"/>
  <c r="G688" i="1"/>
  <c r="K688" i="1" s="1"/>
  <c r="H688" i="1"/>
  <c r="I688" i="1"/>
  <c r="J688" i="1"/>
  <c r="G689" i="1"/>
  <c r="K689" i="1" s="1"/>
  <c r="H689" i="1"/>
  <c r="I689" i="1"/>
  <c r="J689" i="1"/>
  <c r="G690" i="1"/>
  <c r="K690" i="1" s="1"/>
  <c r="H690" i="1"/>
  <c r="I690" i="1"/>
  <c r="J690" i="1"/>
  <c r="G691" i="1"/>
  <c r="K691" i="1" s="1"/>
  <c r="H691" i="1"/>
  <c r="I691" i="1"/>
  <c r="J691" i="1"/>
  <c r="L691" i="1" s="1"/>
  <c r="G692" i="1"/>
  <c r="K692" i="1" s="1"/>
  <c r="H692" i="1"/>
  <c r="I692" i="1"/>
  <c r="J692" i="1"/>
  <c r="G693" i="1"/>
  <c r="H693" i="1"/>
  <c r="I693" i="1"/>
  <c r="J693" i="1"/>
  <c r="L693" i="1" s="1"/>
  <c r="K693" i="1"/>
  <c r="G694" i="1"/>
  <c r="K694" i="1" s="1"/>
  <c r="H694" i="1"/>
  <c r="I694" i="1"/>
  <c r="J694" i="1"/>
  <c r="G695" i="1"/>
  <c r="K695" i="1" s="1"/>
  <c r="H695" i="1"/>
  <c r="I695" i="1"/>
  <c r="J695" i="1"/>
  <c r="G696" i="1"/>
  <c r="H696" i="1"/>
  <c r="I696" i="1"/>
  <c r="J696" i="1"/>
  <c r="K696" i="1"/>
  <c r="G697" i="1"/>
  <c r="K697" i="1" s="1"/>
  <c r="H697" i="1"/>
  <c r="I697" i="1"/>
  <c r="J697" i="1"/>
  <c r="G698" i="1"/>
  <c r="K698" i="1" s="1"/>
  <c r="H698" i="1"/>
  <c r="I698" i="1"/>
  <c r="J698" i="1"/>
  <c r="G699" i="1"/>
  <c r="H699" i="1"/>
  <c r="I699" i="1"/>
  <c r="J699" i="1"/>
  <c r="K699" i="1"/>
  <c r="G700" i="1"/>
  <c r="K700" i="1" s="1"/>
  <c r="H700" i="1"/>
  <c r="I700" i="1"/>
  <c r="J700" i="1"/>
  <c r="G701" i="1"/>
  <c r="K701" i="1" s="1"/>
  <c r="H701" i="1"/>
  <c r="I701" i="1"/>
  <c r="J701" i="1"/>
  <c r="G702" i="1"/>
  <c r="H702" i="1"/>
  <c r="I702" i="1"/>
  <c r="J702" i="1"/>
  <c r="K702" i="1"/>
  <c r="G703" i="1"/>
  <c r="K703" i="1" s="1"/>
  <c r="H703" i="1"/>
  <c r="I703" i="1"/>
  <c r="J703" i="1"/>
  <c r="G704" i="1"/>
  <c r="K704" i="1" s="1"/>
  <c r="H704" i="1"/>
  <c r="I704" i="1"/>
  <c r="J704" i="1"/>
  <c r="L704" i="1" s="1"/>
  <c r="G705" i="1"/>
  <c r="H705" i="1"/>
  <c r="I705" i="1"/>
  <c r="J705" i="1"/>
  <c r="K705" i="1"/>
  <c r="L705" i="1"/>
  <c r="G706" i="1"/>
  <c r="K706" i="1" s="1"/>
  <c r="H706" i="1"/>
  <c r="I706" i="1"/>
  <c r="J706" i="1"/>
  <c r="G707" i="1"/>
  <c r="K707" i="1" s="1"/>
  <c r="H707" i="1"/>
  <c r="I707" i="1"/>
  <c r="J707" i="1"/>
  <c r="L707" i="1" s="1"/>
  <c r="M707" i="1" s="1"/>
  <c r="G708" i="1"/>
  <c r="H708" i="1"/>
  <c r="I708" i="1"/>
  <c r="J708" i="1"/>
  <c r="K708" i="1"/>
  <c r="G709" i="1"/>
  <c r="K709" i="1" s="1"/>
  <c r="H709" i="1"/>
  <c r="I709" i="1"/>
  <c r="J709" i="1"/>
  <c r="G710" i="1"/>
  <c r="K710" i="1" s="1"/>
  <c r="H710" i="1"/>
  <c r="I710" i="1"/>
  <c r="J710" i="1"/>
  <c r="G711" i="1"/>
  <c r="H711" i="1"/>
  <c r="I711" i="1"/>
  <c r="J711" i="1"/>
  <c r="K711" i="1"/>
  <c r="G712" i="1"/>
  <c r="K712" i="1" s="1"/>
  <c r="H712" i="1"/>
  <c r="I712" i="1"/>
  <c r="J712" i="1"/>
  <c r="G713" i="1"/>
  <c r="K713" i="1" s="1"/>
  <c r="H713" i="1"/>
  <c r="I713" i="1"/>
  <c r="J713" i="1"/>
  <c r="L713" i="1" s="1"/>
  <c r="G714" i="1"/>
  <c r="H714" i="1"/>
  <c r="I714" i="1"/>
  <c r="J714" i="1"/>
  <c r="K714" i="1"/>
  <c r="L714" i="1"/>
  <c r="G715" i="1"/>
  <c r="K715" i="1" s="1"/>
  <c r="H715" i="1"/>
  <c r="I715" i="1"/>
  <c r="J715" i="1"/>
  <c r="G716" i="1"/>
  <c r="K716" i="1" s="1"/>
  <c r="H716" i="1"/>
  <c r="I716" i="1"/>
  <c r="J716" i="1"/>
  <c r="G717" i="1"/>
  <c r="H717" i="1"/>
  <c r="I717" i="1"/>
  <c r="J717" i="1"/>
  <c r="K717" i="1"/>
  <c r="G718" i="1"/>
  <c r="K718" i="1" s="1"/>
  <c r="H718" i="1"/>
  <c r="I718" i="1"/>
  <c r="J718" i="1"/>
  <c r="G719" i="1"/>
  <c r="K719" i="1" s="1"/>
  <c r="H719" i="1"/>
  <c r="I719" i="1"/>
  <c r="J719" i="1"/>
  <c r="G720" i="1"/>
  <c r="K720" i="1" s="1"/>
  <c r="H720" i="1"/>
  <c r="I720" i="1"/>
  <c r="J720" i="1"/>
  <c r="G721" i="1"/>
  <c r="K721" i="1" s="1"/>
  <c r="H721" i="1"/>
  <c r="I721" i="1"/>
  <c r="J721" i="1"/>
  <c r="L721" i="1" s="1"/>
  <c r="M721" i="1" s="1"/>
  <c r="G722" i="1"/>
  <c r="K722" i="1" s="1"/>
  <c r="H722" i="1"/>
  <c r="I722" i="1"/>
  <c r="J722" i="1"/>
  <c r="L722" i="1" s="1"/>
  <c r="G723" i="1"/>
  <c r="H723" i="1"/>
  <c r="I723" i="1"/>
  <c r="J723" i="1"/>
  <c r="L723" i="1" s="1"/>
  <c r="M723" i="1" s="1"/>
  <c r="K723" i="1"/>
  <c r="G724" i="1"/>
  <c r="K724" i="1" s="1"/>
  <c r="H724" i="1"/>
  <c r="I724" i="1"/>
  <c r="J724" i="1"/>
  <c r="G725" i="1"/>
  <c r="K725" i="1" s="1"/>
  <c r="H725" i="1"/>
  <c r="I725" i="1"/>
  <c r="J725" i="1"/>
  <c r="G726" i="1"/>
  <c r="K726" i="1" s="1"/>
  <c r="H726" i="1"/>
  <c r="I726" i="1"/>
  <c r="J726" i="1"/>
  <c r="L726" i="1" s="1"/>
  <c r="G727" i="1"/>
  <c r="K727" i="1" s="1"/>
  <c r="H727" i="1"/>
  <c r="I727" i="1"/>
  <c r="J727" i="1"/>
  <c r="L727" i="1" s="1"/>
  <c r="G728" i="1"/>
  <c r="K728" i="1" s="1"/>
  <c r="H728" i="1"/>
  <c r="I728" i="1"/>
  <c r="J728" i="1"/>
  <c r="G729" i="1"/>
  <c r="K729" i="1" s="1"/>
  <c r="H729" i="1"/>
  <c r="I729" i="1"/>
  <c r="J729" i="1"/>
  <c r="L729" i="1" s="1"/>
  <c r="G730" i="1"/>
  <c r="K730" i="1" s="1"/>
  <c r="H730" i="1"/>
  <c r="I730" i="1"/>
  <c r="J730" i="1"/>
  <c r="G731" i="1"/>
  <c r="K731" i="1" s="1"/>
  <c r="H731" i="1"/>
  <c r="I731" i="1"/>
  <c r="J731" i="1"/>
  <c r="G732" i="1"/>
  <c r="H732" i="1"/>
  <c r="I732" i="1"/>
  <c r="J732" i="1"/>
  <c r="K732" i="1"/>
  <c r="G733" i="1"/>
  <c r="K733" i="1" s="1"/>
  <c r="H733" i="1"/>
  <c r="I733" i="1"/>
  <c r="J733" i="1"/>
  <c r="G734" i="1"/>
  <c r="H734" i="1"/>
  <c r="I734" i="1"/>
  <c r="J734" i="1"/>
  <c r="L734" i="1" s="1"/>
  <c r="K734" i="1"/>
  <c r="G735" i="1"/>
  <c r="H735" i="1"/>
  <c r="I735" i="1"/>
  <c r="J735" i="1"/>
  <c r="K735" i="1"/>
  <c r="G736" i="1"/>
  <c r="K736" i="1" s="1"/>
  <c r="H736" i="1"/>
  <c r="I736" i="1"/>
  <c r="J736" i="1"/>
  <c r="G737" i="1"/>
  <c r="K737" i="1" s="1"/>
  <c r="H737" i="1"/>
  <c r="I737" i="1"/>
  <c r="J737" i="1"/>
  <c r="G738" i="1"/>
  <c r="K738" i="1" s="1"/>
  <c r="H738" i="1"/>
  <c r="I738" i="1"/>
  <c r="J738" i="1"/>
  <c r="L738" i="1" s="1"/>
  <c r="G739" i="1"/>
  <c r="K739" i="1" s="1"/>
  <c r="H739" i="1"/>
  <c r="I739" i="1"/>
  <c r="J739" i="1"/>
  <c r="G740" i="1"/>
  <c r="K740" i="1" s="1"/>
  <c r="H740" i="1"/>
  <c r="I740" i="1"/>
  <c r="J740" i="1"/>
  <c r="G741" i="1"/>
  <c r="H741" i="1"/>
  <c r="I741" i="1"/>
  <c r="J741" i="1"/>
  <c r="K741" i="1"/>
  <c r="G742" i="1"/>
  <c r="K742" i="1" s="1"/>
  <c r="H742" i="1"/>
  <c r="L742" i="1" s="1"/>
  <c r="M742" i="1" s="1"/>
  <c r="I742" i="1"/>
  <c r="J742" i="1"/>
  <c r="G743" i="1"/>
  <c r="K743" i="1" s="1"/>
  <c r="H743" i="1"/>
  <c r="I743" i="1"/>
  <c r="J743" i="1"/>
  <c r="G744" i="1"/>
  <c r="H744" i="1"/>
  <c r="I744" i="1"/>
  <c r="J744" i="1"/>
  <c r="K744" i="1"/>
  <c r="G745" i="1"/>
  <c r="K745" i="1" s="1"/>
  <c r="H745" i="1"/>
  <c r="I745" i="1"/>
  <c r="J745" i="1"/>
  <c r="G746" i="1"/>
  <c r="H746" i="1"/>
  <c r="I746" i="1"/>
  <c r="J746" i="1"/>
  <c r="L746" i="1" s="1"/>
  <c r="K746" i="1"/>
  <c r="G747" i="1"/>
  <c r="K747" i="1" s="1"/>
  <c r="H747" i="1"/>
  <c r="I747" i="1"/>
  <c r="J747" i="1"/>
  <c r="G748" i="1"/>
  <c r="K748" i="1" s="1"/>
  <c r="H748" i="1"/>
  <c r="I748" i="1"/>
  <c r="J748" i="1"/>
  <c r="G749" i="1"/>
  <c r="K749" i="1" s="1"/>
  <c r="H749" i="1"/>
  <c r="I749" i="1"/>
  <c r="J749" i="1"/>
  <c r="G750" i="1"/>
  <c r="K750" i="1" s="1"/>
  <c r="H750" i="1"/>
  <c r="I750" i="1"/>
  <c r="J750" i="1"/>
  <c r="L750" i="1" s="1"/>
  <c r="G751" i="1"/>
  <c r="K751" i="1" s="1"/>
  <c r="H751" i="1"/>
  <c r="I751" i="1"/>
  <c r="J751" i="1"/>
  <c r="G752" i="1"/>
  <c r="K752" i="1" s="1"/>
  <c r="H752" i="1"/>
  <c r="I752" i="1"/>
  <c r="J752" i="1"/>
  <c r="G753" i="1"/>
  <c r="H753" i="1"/>
  <c r="I753" i="1"/>
  <c r="J753" i="1"/>
  <c r="K753" i="1"/>
  <c r="G754" i="1"/>
  <c r="K754" i="1" s="1"/>
  <c r="H754" i="1"/>
  <c r="I754" i="1"/>
  <c r="J754" i="1"/>
  <c r="G755" i="1"/>
  <c r="H755" i="1"/>
  <c r="I755" i="1"/>
  <c r="J755" i="1"/>
  <c r="K755" i="1"/>
  <c r="L755" i="1"/>
  <c r="G756" i="1"/>
  <c r="H756" i="1"/>
  <c r="I756" i="1"/>
  <c r="J756" i="1"/>
  <c r="K756" i="1"/>
  <c r="G757" i="1"/>
  <c r="K757" i="1" s="1"/>
  <c r="H757" i="1"/>
  <c r="L757" i="1" s="1"/>
  <c r="I757" i="1"/>
  <c r="J757" i="1"/>
  <c r="G758" i="1"/>
  <c r="H758" i="1"/>
  <c r="I758" i="1"/>
  <c r="J758" i="1"/>
  <c r="L758" i="1" s="1"/>
  <c r="K758" i="1"/>
  <c r="G759" i="1"/>
  <c r="K759" i="1" s="1"/>
  <c r="H759" i="1"/>
  <c r="I759" i="1"/>
  <c r="J759" i="1"/>
  <c r="G760" i="1"/>
  <c r="K760" i="1" s="1"/>
  <c r="H760" i="1"/>
  <c r="I760" i="1"/>
  <c r="J760" i="1"/>
  <c r="G761" i="1"/>
  <c r="K761" i="1" s="1"/>
  <c r="H761" i="1"/>
  <c r="I761" i="1"/>
  <c r="J761" i="1"/>
  <c r="G762" i="1"/>
  <c r="K762" i="1" s="1"/>
  <c r="H762" i="1"/>
  <c r="I762" i="1"/>
  <c r="J762" i="1"/>
  <c r="L762" i="1" s="1"/>
  <c r="G763" i="1"/>
  <c r="K763" i="1" s="1"/>
  <c r="H763" i="1"/>
  <c r="I763" i="1"/>
  <c r="J763" i="1"/>
  <c r="G764" i="1"/>
  <c r="H764" i="1"/>
  <c r="I764" i="1"/>
  <c r="J764" i="1"/>
  <c r="K764" i="1"/>
  <c r="G765" i="1"/>
  <c r="K765" i="1" s="1"/>
  <c r="H765" i="1"/>
  <c r="I765" i="1"/>
  <c r="J765" i="1"/>
  <c r="G766" i="1"/>
  <c r="K766" i="1" s="1"/>
  <c r="H766" i="1"/>
  <c r="I766" i="1"/>
  <c r="J766" i="1"/>
  <c r="L766" i="1" s="1"/>
  <c r="G767" i="1"/>
  <c r="H767" i="1"/>
  <c r="I767" i="1"/>
  <c r="J767" i="1"/>
  <c r="K767" i="1"/>
  <c r="G768" i="1"/>
  <c r="K768" i="1" s="1"/>
  <c r="H768" i="1"/>
  <c r="I768" i="1"/>
  <c r="J768" i="1"/>
  <c r="G769" i="1"/>
  <c r="H769" i="1"/>
  <c r="I769" i="1"/>
  <c r="J769" i="1"/>
  <c r="L769" i="1" s="1"/>
  <c r="K769" i="1"/>
  <c r="G770" i="1"/>
  <c r="K770" i="1" s="1"/>
  <c r="H770" i="1"/>
  <c r="I770" i="1"/>
  <c r="J770" i="1"/>
  <c r="G771" i="1"/>
  <c r="K771" i="1" s="1"/>
  <c r="H771" i="1"/>
  <c r="I771" i="1"/>
  <c r="J771" i="1"/>
  <c r="G772" i="1"/>
  <c r="K772" i="1" s="1"/>
  <c r="H772" i="1"/>
  <c r="I772" i="1"/>
  <c r="J772" i="1"/>
  <c r="G773" i="1"/>
  <c r="K773" i="1" s="1"/>
  <c r="H773" i="1"/>
  <c r="I773" i="1"/>
  <c r="J773" i="1"/>
  <c r="G774" i="1"/>
  <c r="K774" i="1" s="1"/>
  <c r="H774" i="1"/>
  <c r="I774" i="1"/>
  <c r="J774" i="1"/>
  <c r="L774" i="1" s="1"/>
  <c r="G775" i="1"/>
  <c r="K775" i="1" s="1"/>
  <c r="H775" i="1"/>
  <c r="I775" i="1"/>
  <c r="J775" i="1"/>
  <c r="G776" i="1"/>
  <c r="H776" i="1"/>
  <c r="I776" i="1"/>
  <c r="J776" i="1"/>
  <c r="K776" i="1"/>
  <c r="G777" i="1"/>
  <c r="K777" i="1" s="1"/>
  <c r="H777" i="1"/>
  <c r="I777" i="1"/>
  <c r="J777" i="1"/>
  <c r="G778" i="1"/>
  <c r="H778" i="1"/>
  <c r="I778" i="1"/>
  <c r="J778" i="1"/>
  <c r="L778" i="1" s="1"/>
  <c r="K778" i="1"/>
  <c r="G779" i="1"/>
  <c r="K779" i="1" s="1"/>
  <c r="H779" i="1"/>
  <c r="I779" i="1"/>
  <c r="J779" i="1"/>
  <c r="G780" i="1"/>
  <c r="K780" i="1" s="1"/>
  <c r="H780" i="1"/>
  <c r="I780" i="1"/>
  <c r="J780" i="1"/>
  <c r="G781" i="1"/>
  <c r="H781" i="1"/>
  <c r="I781" i="1"/>
  <c r="J781" i="1"/>
  <c r="K781" i="1"/>
  <c r="G782" i="1"/>
  <c r="K782" i="1" s="1"/>
  <c r="H782" i="1"/>
  <c r="I782" i="1"/>
  <c r="J782" i="1"/>
  <c r="G783" i="1"/>
  <c r="K783" i="1" s="1"/>
  <c r="H783" i="1"/>
  <c r="I783" i="1"/>
  <c r="J783" i="1"/>
  <c r="G784" i="1"/>
  <c r="K784" i="1" s="1"/>
  <c r="H784" i="1"/>
  <c r="I784" i="1"/>
  <c r="J784" i="1"/>
  <c r="G785" i="1"/>
  <c r="H785" i="1"/>
  <c r="I785" i="1"/>
  <c r="J785" i="1"/>
  <c r="K785" i="1"/>
  <c r="L785" i="1"/>
  <c r="G786" i="1"/>
  <c r="K786" i="1" s="1"/>
  <c r="H786" i="1"/>
  <c r="I786" i="1"/>
  <c r="J786" i="1"/>
  <c r="G787" i="1"/>
  <c r="K787" i="1" s="1"/>
  <c r="H787" i="1"/>
  <c r="I787" i="1"/>
  <c r="J787" i="1"/>
  <c r="L787" i="1" s="1"/>
  <c r="G788" i="1"/>
  <c r="H788" i="1"/>
  <c r="I788" i="1"/>
  <c r="J788" i="1"/>
  <c r="K788" i="1"/>
  <c r="G789" i="1"/>
  <c r="K789" i="1" s="1"/>
  <c r="H789" i="1"/>
  <c r="I789" i="1"/>
  <c r="J789" i="1"/>
  <c r="G790" i="1"/>
  <c r="H790" i="1"/>
  <c r="I790" i="1"/>
  <c r="J790" i="1"/>
  <c r="L790" i="1" s="1"/>
  <c r="K790" i="1"/>
  <c r="G791" i="1"/>
  <c r="H791" i="1"/>
  <c r="I791" i="1"/>
  <c r="J791" i="1"/>
  <c r="K791" i="1"/>
  <c r="G792" i="1"/>
  <c r="K792" i="1" s="1"/>
  <c r="H792" i="1"/>
  <c r="I792" i="1"/>
  <c r="J792" i="1"/>
  <c r="G793" i="1"/>
  <c r="H793" i="1"/>
  <c r="I793" i="1"/>
  <c r="J793" i="1"/>
  <c r="L793" i="1" s="1"/>
  <c r="M793" i="1" s="1"/>
  <c r="K793" i="1"/>
  <c r="G794" i="1"/>
  <c r="K794" i="1" s="1"/>
  <c r="H794" i="1"/>
  <c r="I794" i="1"/>
  <c r="J794" i="1"/>
  <c r="G795" i="1"/>
  <c r="H795" i="1"/>
  <c r="I795" i="1"/>
  <c r="J795" i="1"/>
  <c r="K795" i="1"/>
  <c r="G796" i="1"/>
  <c r="H796" i="1"/>
  <c r="I796" i="1"/>
  <c r="J796" i="1"/>
  <c r="K796" i="1"/>
  <c r="G797" i="1"/>
  <c r="K797" i="1" s="1"/>
  <c r="H797" i="1"/>
  <c r="I797" i="1"/>
  <c r="J797" i="1"/>
  <c r="G798" i="1"/>
  <c r="K798" i="1" s="1"/>
  <c r="H798" i="1"/>
  <c r="I798" i="1"/>
  <c r="J798" i="1"/>
  <c r="L798" i="1"/>
  <c r="M798" i="1" s="1"/>
  <c r="G799" i="1"/>
  <c r="K799" i="1" s="1"/>
  <c r="H799" i="1"/>
  <c r="I799" i="1"/>
  <c r="J799" i="1"/>
  <c r="G800" i="1"/>
  <c r="K800" i="1" s="1"/>
  <c r="H800" i="1"/>
  <c r="I800" i="1"/>
  <c r="J800" i="1"/>
  <c r="G801" i="1"/>
  <c r="K801" i="1" s="1"/>
  <c r="H801" i="1"/>
  <c r="I801" i="1"/>
  <c r="J801" i="1"/>
  <c r="G802" i="1"/>
  <c r="K802" i="1" s="1"/>
  <c r="H802" i="1"/>
  <c r="L802" i="1" s="1"/>
  <c r="I802" i="1"/>
  <c r="J802" i="1"/>
  <c r="G803" i="1"/>
  <c r="H803" i="1"/>
  <c r="I803" i="1"/>
  <c r="J803" i="1"/>
  <c r="K803" i="1"/>
  <c r="G804" i="1"/>
  <c r="K804" i="1" s="1"/>
  <c r="H804" i="1"/>
  <c r="I804" i="1"/>
  <c r="J804" i="1"/>
  <c r="G805" i="1"/>
  <c r="K805" i="1" s="1"/>
  <c r="H805" i="1"/>
  <c r="I805" i="1"/>
  <c r="J805" i="1"/>
  <c r="L805" i="1" s="1"/>
  <c r="G806" i="1"/>
  <c r="K806" i="1" s="1"/>
  <c r="H806" i="1"/>
  <c r="I806" i="1"/>
  <c r="J806" i="1"/>
  <c r="G807" i="1"/>
  <c r="K807" i="1" s="1"/>
  <c r="H807" i="1"/>
  <c r="I807" i="1"/>
  <c r="J807" i="1"/>
  <c r="G808" i="1"/>
  <c r="H808" i="1"/>
  <c r="I808" i="1"/>
  <c r="J808" i="1"/>
  <c r="K808" i="1"/>
  <c r="G809" i="1"/>
  <c r="K809" i="1" s="1"/>
  <c r="H809" i="1"/>
  <c r="I809" i="1"/>
  <c r="J809" i="1"/>
  <c r="G810" i="1"/>
  <c r="K810" i="1" s="1"/>
  <c r="H810" i="1"/>
  <c r="I810" i="1"/>
  <c r="J810" i="1"/>
  <c r="L810" i="1" s="1"/>
  <c r="G811" i="1"/>
  <c r="K811" i="1" s="1"/>
  <c r="H811" i="1"/>
  <c r="I811" i="1"/>
  <c r="J811" i="1"/>
  <c r="G812" i="1"/>
  <c r="K812" i="1" s="1"/>
  <c r="H812" i="1"/>
  <c r="I812" i="1"/>
  <c r="J812" i="1"/>
  <c r="G813" i="1"/>
  <c r="K813" i="1" s="1"/>
  <c r="H813" i="1"/>
  <c r="I813" i="1"/>
  <c r="J813" i="1"/>
  <c r="G814" i="1"/>
  <c r="H814" i="1"/>
  <c r="I814" i="1"/>
  <c r="J814" i="1"/>
  <c r="L814" i="1" s="1"/>
  <c r="M814" i="1" s="1"/>
  <c r="K814" i="1"/>
  <c r="G815" i="1"/>
  <c r="H815" i="1"/>
  <c r="I815" i="1"/>
  <c r="J815" i="1"/>
  <c r="K815" i="1"/>
  <c r="G816" i="1"/>
  <c r="K816" i="1" s="1"/>
  <c r="H816" i="1"/>
  <c r="I816" i="1"/>
  <c r="J816" i="1"/>
  <c r="G817" i="1"/>
  <c r="H817" i="1"/>
  <c r="I817" i="1"/>
  <c r="J817" i="1"/>
  <c r="K817" i="1"/>
  <c r="G818" i="1"/>
  <c r="K818" i="1" s="1"/>
  <c r="H818" i="1"/>
  <c r="I818" i="1"/>
  <c r="J818" i="1"/>
  <c r="L818" i="1"/>
  <c r="G819" i="1"/>
  <c r="K819" i="1" s="1"/>
  <c r="H819" i="1"/>
  <c r="I819" i="1"/>
  <c r="J819" i="1"/>
  <c r="G820" i="1"/>
  <c r="H820" i="1"/>
  <c r="I820" i="1"/>
  <c r="J820" i="1"/>
  <c r="K820" i="1"/>
  <c r="G821" i="1"/>
  <c r="K821" i="1" s="1"/>
  <c r="H821" i="1"/>
  <c r="I821" i="1"/>
  <c r="J821" i="1"/>
  <c r="L821" i="1" s="1"/>
  <c r="M821" i="1" s="1"/>
  <c r="G822" i="1"/>
  <c r="K822" i="1" s="1"/>
  <c r="H822" i="1"/>
  <c r="I822" i="1"/>
  <c r="J822" i="1"/>
  <c r="L822" i="1" s="1"/>
  <c r="G823" i="1"/>
  <c r="H823" i="1"/>
  <c r="I823" i="1"/>
  <c r="J823" i="1"/>
  <c r="K823" i="1"/>
  <c r="G824" i="1"/>
  <c r="K824" i="1" s="1"/>
  <c r="H824" i="1"/>
  <c r="I824" i="1"/>
  <c r="J824" i="1"/>
  <c r="G825" i="1"/>
  <c r="H825" i="1"/>
  <c r="I825" i="1"/>
  <c r="J825" i="1"/>
  <c r="K825" i="1"/>
  <c r="G826" i="1"/>
  <c r="H826" i="1"/>
  <c r="I826" i="1"/>
  <c r="J826" i="1"/>
  <c r="K826" i="1"/>
  <c r="L826" i="1"/>
  <c r="G827" i="1"/>
  <c r="K827" i="1" s="1"/>
  <c r="H827" i="1"/>
  <c r="I827" i="1"/>
  <c r="J827" i="1"/>
  <c r="G828" i="1"/>
  <c r="H828" i="1"/>
  <c r="I828" i="1"/>
  <c r="J828" i="1"/>
  <c r="K828" i="1"/>
  <c r="G829" i="1"/>
  <c r="H829" i="1"/>
  <c r="I829" i="1"/>
  <c r="J829" i="1"/>
  <c r="K829" i="1"/>
  <c r="G830" i="1"/>
  <c r="K830" i="1" s="1"/>
  <c r="H830" i="1"/>
  <c r="I830" i="1"/>
  <c r="J830" i="1"/>
  <c r="G831" i="1"/>
  <c r="H831" i="1"/>
  <c r="I831" i="1"/>
  <c r="J831" i="1"/>
  <c r="L831" i="1" s="1"/>
  <c r="M831" i="1" s="1"/>
  <c r="K831" i="1"/>
  <c r="G832" i="1"/>
  <c r="K832" i="1" s="1"/>
  <c r="H832" i="1"/>
  <c r="I832" i="1"/>
  <c r="J832" i="1"/>
  <c r="G833" i="1"/>
  <c r="K833" i="1" s="1"/>
  <c r="H833" i="1"/>
  <c r="I833" i="1"/>
  <c r="J833" i="1"/>
  <c r="L833" i="1" s="1"/>
  <c r="G834" i="1"/>
  <c r="H834" i="1"/>
  <c r="I834" i="1"/>
  <c r="J834" i="1"/>
  <c r="K834" i="1"/>
  <c r="G835" i="1"/>
  <c r="K835" i="1" s="1"/>
  <c r="H835" i="1"/>
  <c r="I835" i="1"/>
  <c r="J835" i="1"/>
  <c r="G836" i="1"/>
  <c r="K836" i="1" s="1"/>
  <c r="H836" i="1"/>
  <c r="I836" i="1"/>
  <c r="J836" i="1"/>
  <c r="G837" i="1"/>
  <c r="K837" i="1" s="1"/>
  <c r="H837" i="1"/>
  <c r="I837" i="1"/>
  <c r="J837" i="1"/>
  <c r="L837" i="1" s="1"/>
  <c r="G838" i="1"/>
  <c r="K838" i="1" s="1"/>
  <c r="H838" i="1"/>
  <c r="I838" i="1"/>
  <c r="J838" i="1"/>
  <c r="G839" i="1"/>
  <c r="K839" i="1" s="1"/>
  <c r="H839" i="1"/>
  <c r="I839" i="1"/>
  <c r="J839" i="1"/>
  <c r="G840" i="1"/>
  <c r="K840" i="1" s="1"/>
  <c r="H840" i="1"/>
  <c r="I840" i="1"/>
  <c r="J840" i="1"/>
  <c r="G841" i="1"/>
  <c r="H841" i="1"/>
  <c r="I841" i="1"/>
  <c r="J841" i="1"/>
  <c r="K841" i="1"/>
  <c r="L841" i="1"/>
  <c r="G842" i="1"/>
  <c r="K842" i="1" s="1"/>
  <c r="H842" i="1"/>
  <c r="I842" i="1"/>
  <c r="J842" i="1"/>
  <c r="G843" i="1"/>
  <c r="K843" i="1" s="1"/>
  <c r="H843" i="1"/>
  <c r="I843" i="1"/>
  <c r="J843" i="1"/>
  <c r="G844" i="1"/>
  <c r="H844" i="1"/>
  <c r="I844" i="1"/>
  <c r="J844" i="1"/>
  <c r="K844" i="1"/>
  <c r="G845" i="1"/>
  <c r="K845" i="1" s="1"/>
  <c r="H845" i="1"/>
  <c r="I845" i="1"/>
  <c r="J845" i="1"/>
  <c r="G846" i="1"/>
  <c r="K846" i="1" s="1"/>
  <c r="H846" i="1"/>
  <c r="I846" i="1"/>
  <c r="J846" i="1"/>
  <c r="L846" i="1" s="1"/>
  <c r="G847" i="1"/>
  <c r="K847" i="1" s="1"/>
  <c r="H847" i="1"/>
  <c r="I847" i="1"/>
  <c r="J847" i="1"/>
  <c r="G848" i="1"/>
  <c r="K848" i="1" s="1"/>
  <c r="H848" i="1"/>
  <c r="I848" i="1"/>
  <c r="J848" i="1"/>
  <c r="G849" i="1"/>
  <c r="K849" i="1" s="1"/>
  <c r="H849" i="1"/>
  <c r="I849" i="1"/>
  <c r="J849" i="1"/>
  <c r="G850" i="1"/>
  <c r="H850" i="1"/>
  <c r="I850" i="1"/>
  <c r="J850" i="1"/>
  <c r="K850" i="1"/>
  <c r="G851" i="1"/>
  <c r="K851" i="1" s="1"/>
  <c r="H851" i="1"/>
  <c r="I851" i="1"/>
  <c r="J851" i="1"/>
  <c r="L851" i="1" s="1"/>
  <c r="G852" i="1"/>
  <c r="K852" i="1" s="1"/>
  <c r="H852" i="1"/>
  <c r="I852" i="1"/>
  <c r="J852" i="1"/>
  <c r="L852" i="1" s="1"/>
  <c r="G853" i="1"/>
  <c r="H853" i="1"/>
  <c r="I853" i="1"/>
  <c r="J853" i="1"/>
  <c r="K853" i="1"/>
  <c r="G854" i="1"/>
  <c r="K854" i="1" s="1"/>
  <c r="H854" i="1"/>
  <c r="L854" i="1" s="1"/>
  <c r="I854" i="1"/>
  <c r="J854" i="1"/>
  <c r="G855" i="1"/>
  <c r="H855" i="1"/>
  <c r="I855" i="1"/>
  <c r="J855" i="1"/>
  <c r="L855" i="1" s="1"/>
  <c r="M855" i="1" s="1"/>
  <c r="K855" i="1"/>
  <c r="G856" i="1"/>
  <c r="H856" i="1"/>
  <c r="I856" i="1"/>
  <c r="J856" i="1"/>
  <c r="K856" i="1"/>
  <c r="G857" i="1"/>
  <c r="K857" i="1" s="1"/>
  <c r="H857" i="1"/>
  <c r="I857" i="1"/>
  <c r="J857" i="1"/>
  <c r="G858" i="1"/>
  <c r="H858" i="1"/>
  <c r="I858" i="1"/>
  <c r="J858" i="1"/>
  <c r="K858" i="1"/>
  <c r="L858" i="1"/>
  <c r="G859" i="1"/>
  <c r="K859" i="1" s="1"/>
  <c r="H859" i="1"/>
  <c r="I859" i="1"/>
  <c r="J859" i="1"/>
  <c r="G860" i="1"/>
  <c r="K860" i="1" s="1"/>
  <c r="H860" i="1"/>
  <c r="I860" i="1"/>
  <c r="J860" i="1"/>
  <c r="G861" i="1"/>
  <c r="H861" i="1"/>
  <c r="I861" i="1"/>
  <c r="J861" i="1"/>
  <c r="K861" i="1"/>
  <c r="G862" i="1"/>
  <c r="K862" i="1" s="1"/>
  <c r="H862" i="1"/>
  <c r="I862" i="1"/>
  <c r="J862" i="1"/>
  <c r="G863" i="1"/>
  <c r="K863" i="1" s="1"/>
  <c r="H863" i="1"/>
  <c r="I863" i="1"/>
  <c r="J863" i="1"/>
  <c r="G864" i="1"/>
  <c r="K864" i="1" s="1"/>
  <c r="H864" i="1"/>
  <c r="I864" i="1"/>
  <c r="J864" i="1"/>
  <c r="G865" i="1"/>
  <c r="K865" i="1" s="1"/>
  <c r="H865" i="1"/>
  <c r="I865" i="1"/>
  <c r="J865" i="1"/>
  <c r="G866" i="1"/>
  <c r="K866" i="1" s="1"/>
  <c r="H866" i="1"/>
  <c r="I866" i="1"/>
  <c r="J866" i="1"/>
  <c r="G867" i="1"/>
  <c r="H867" i="1"/>
  <c r="I867" i="1"/>
  <c r="J867" i="1"/>
  <c r="L867" i="1" s="1"/>
  <c r="K867" i="1"/>
  <c r="G868" i="1"/>
  <c r="K868" i="1" s="1"/>
  <c r="H868" i="1"/>
  <c r="I868" i="1"/>
  <c r="J868" i="1"/>
  <c r="G869" i="1"/>
  <c r="K869" i="1" s="1"/>
  <c r="H869" i="1"/>
  <c r="I869" i="1"/>
  <c r="J869" i="1"/>
  <c r="L869" i="1" s="1"/>
  <c r="M869" i="1" s="1"/>
  <c r="G870" i="1"/>
  <c r="K870" i="1" s="1"/>
  <c r="H870" i="1"/>
  <c r="L870" i="1" s="1"/>
  <c r="M870" i="1" s="1"/>
  <c r="I870" i="1"/>
  <c r="J870" i="1"/>
  <c r="G871" i="1"/>
  <c r="K871" i="1" s="1"/>
  <c r="H871" i="1"/>
  <c r="I871" i="1"/>
  <c r="J871" i="1"/>
  <c r="G872" i="1"/>
  <c r="K872" i="1" s="1"/>
  <c r="H872" i="1"/>
  <c r="I872" i="1"/>
  <c r="J872" i="1"/>
  <c r="G873" i="1"/>
  <c r="K873" i="1" s="1"/>
  <c r="H873" i="1"/>
  <c r="I873" i="1"/>
  <c r="J873" i="1"/>
  <c r="G874" i="1"/>
  <c r="K874" i="1" s="1"/>
  <c r="H874" i="1"/>
  <c r="I874" i="1"/>
  <c r="J874" i="1"/>
  <c r="L874" i="1" s="1"/>
  <c r="M874" i="1" s="1"/>
  <c r="G875" i="1"/>
  <c r="K875" i="1" s="1"/>
  <c r="H875" i="1"/>
  <c r="I875" i="1"/>
  <c r="J875" i="1"/>
  <c r="G876" i="1"/>
  <c r="K876" i="1" s="1"/>
  <c r="H876" i="1"/>
  <c r="I876" i="1"/>
  <c r="J876" i="1"/>
  <c r="G877" i="1"/>
  <c r="K877" i="1" s="1"/>
  <c r="H877" i="1"/>
  <c r="I877" i="1"/>
  <c r="J877" i="1"/>
  <c r="G878" i="1"/>
  <c r="K878" i="1" s="1"/>
  <c r="H878" i="1"/>
  <c r="I878" i="1"/>
  <c r="J878" i="1"/>
  <c r="G879" i="1"/>
  <c r="K879" i="1" s="1"/>
  <c r="H879" i="1"/>
  <c r="I879" i="1"/>
  <c r="J879" i="1"/>
  <c r="G880" i="1"/>
  <c r="H880" i="1"/>
  <c r="I880" i="1"/>
  <c r="J880" i="1"/>
  <c r="K880" i="1"/>
  <c r="G881" i="1"/>
  <c r="H881" i="1"/>
  <c r="I881" i="1"/>
  <c r="J881" i="1"/>
  <c r="L881" i="1" s="1"/>
  <c r="K881" i="1"/>
  <c r="G882" i="1"/>
  <c r="K882" i="1" s="1"/>
  <c r="H882" i="1"/>
  <c r="I882" i="1"/>
  <c r="J882" i="1"/>
  <c r="G883" i="1"/>
  <c r="H883" i="1"/>
  <c r="I883" i="1"/>
  <c r="J883" i="1"/>
  <c r="K883" i="1"/>
  <c r="G884" i="1"/>
  <c r="H884" i="1"/>
  <c r="I884" i="1"/>
  <c r="J884" i="1"/>
  <c r="K884" i="1"/>
  <c r="G885" i="1"/>
  <c r="K885" i="1" s="1"/>
  <c r="H885" i="1"/>
  <c r="I885" i="1"/>
  <c r="J885" i="1"/>
  <c r="G886" i="1"/>
  <c r="H886" i="1"/>
  <c r="I886" i="1"/>
  <c r="J886" i="1"/>
  <c r="K886" i="1"/>
  <c r="G887" i="1"/>
  <c r="H887" i="1"/>
  <c r="I887" i="1"/>
  <c r="J887" i="1"/>
  <c r="L887" i="1" s="1"/>
  <c r="K887" i="1"/>
  <c r="G888" i="1"/>
  <c r="K888" i="1" s="1"/>
  <c r="H888" i="1"/>
  <c r="I888" i="1"/>
  <c r="J888" i="1"/>
  <c r="G889" i="1"/>
  <c r="K889" i="1" s="1"/>
  <c r="H889" i="1"/>
  <c r="I889" i="1"/>
  <c r="J889" i="1"/>
  <c r="G890" i="1"/>
  <c r="K890" i="1" s="1"/>
  <c r="H890" i="1"/>
  <c r="I890" i="1"/>
  <c r="J890" i="1"/>
  <c r="G891" i="1"/>
  <c r="K891" i="1" s="1"/>
  <c r="H891" i="1"/>
  <c r="I891" i="1"/>
  <c r="J891" i="1"/>
  <c r="L891" i="1" s="1"/>
  <c r="G892" i="1"/>
  <c r="K892" i="1" s="1"/>
  <c r="H892" i="1"/>
  <c r="I892" i="1"/>
  <c r="J892" i="1"/>
  <c r="G893" i="1"/>
  <c r="H893" i="1"/>
  <c r="I893" i="1"/>
  <c r="J893" i="1"/>
  <c r="K893" i="1"/>
  <c r="G894" i="1"/>
  <c r="H894" i="1"/>
  <c r="I894" i="1"/>
  <c r="J894" i="1"/>
  <c r="L894" i="1" s="1"/>
  <c r="K894" i="1"/>
  <c r="G895" i="1"/>
  <c r="K895" i="1" s="1"/>
  <c r="H895" i="1"/>
  <c r="I895" i="1"/>
  <c r="J895" i="1"/>
  <c r="G896" i="1"/>
  <c r="H896" i="1"/>
  <c r="I896" i="1"/>
  <c r="J896" i="1"/>
  <c r="K896" i="1"/>
  <c r="G897" i="1"/>
  <c r="K897" i="1" s="1"/>
  <c r="H897" i="1"/>
  <c r="I897" i="1"/>
  <c r="J897" i="1"/>
  <c r="G898" i="1"/>
  <c r="H898" i="1"/>
  <c r="I898" i="1"/>
  <c r="J898" i="1"/>
  <c r="L898" i="1" s="1"/>
  <c r="K898" i="1"/>
  <c r="G899" i="1"/>
  <c r="H899" i="1"/>
  <c r="I899" i="1"/>
  <c r="J899" i="1"/>
  <c r="K899" i="1"/>
  <c r="G900" i="1"/>
  <c r="K900" i="1" s="1"/>
  <c r="H900" i="1"/>
  <c r="I900" i="1"/>
  <c r="J900" i="1"/>
  <c r="G901" i="1"/>
  <c r="H901" i="1"/>
  <c r="I901" i="1"/>
  <c r="J901" i="1"/>
  <c r="L901" i="1" s="1"/>
  <c r="K901" i="1"/>
  <c r="G902" i="1"/>
  <c r="K902" i="1" s="1"/>
  <c r="H902" i="1"/>
  <c r="I902" i="1"/>
  <c r="J902" i="1"/>
  <c r="G903" i="1"/>
  <c r="K903" i="1" s="1"/>
  <c r="H903" i="1"/>
  <c r="I903" i="1"/>
  <c r="J903" i="1"/>
  <c r="L903" i="1" s="1"/>
  <c r="G904" i="1"/>
  <c r="K904" i="1" s="1"/>
  <c r="H904" i="1"/>
  <c r="I904" i="1"/>
  <c r="J904" i="1"/>
  <c r="G905" i="1"/>
  <c r="K905" i="1" s="1"/>
  <c r="H905" i="1"/>
  <c r="I905" i="1"/>
  <c r="J905" i="1"/>
  <c r="G906" i="1"/>
  <c r="K906" i="1" s="1"/>
  <c r="H906" i="1"/>
  <c r="I906" i="1"/>
  <c r="J906" i="1"/>
  <c r="G907" i="1"/>
  <c r="K907" i="1" s="1"/>
  <c r="H907" i="1"/>
  <c r="I907" i="1"/>
  <c r="J907" i="1"/>
  <c r="G908" i="1"/>
  <c r="H908" i="1"/>
  <c r="I908" i="1"/>
  <c r="J908" i="1"/>
  <c r="K908" i="1"/>
  <c r="G909" i="1"/>
  <c r="K909" i="1" s="1"/>
  <c r="H909" i="1"/>
  <c r="I909" i="1"/>
  <c r="J909" i="1"/>
  <c r="G910" i="1"/>
  <c r="H910" i="1"/>
  <c r="I910" i="1"/>
  <c r="J910" i="1"/>
  <c r="L910" i="1" s="1"/>
  <c r="K910" i="1"/>
  <c r="G911" i="1"/>
  <c r="H911" i="1"/>
  <c r="I911" i="1"/>
  <c r="J911" i="1"/>
  <c r="K911" i="1"/>
  <c r="L911" i="1"/>
  <c r="G912" i="1"/>
  <c r="K912" i="1" s="1"/>
  <c r="H912" i="1"/>
  <c r="I912" i="1"/>
  <c r="J912" i="1"/>
  <c r="G913" i="1"/>
  <c r="H913" i="1"/>
  <c r="I913" i="1"/>
  <c r="J913" i="1"/>
  <c r="L913" i="1" s="1"/>
  <c r="K913" i="1"/>
  <c r="G914" i="1"/>
  <c r="H914" i="1"/>
  <c r="I914" i="1"/>
  <c r="J914" i="1"/>
  <c r="K914" i="1"/>
  <c r="G915" i="1"/>
  <c r="K915" i="1" s="1"/>
  <c r="H915" i="1"/>
  <c r="I915" i="1"/>
  <c r="J915" i="1"/>
  <c r="G916" i="1"/>
  <c r="K916" i="1" s="1"/>
  <c r="H916" i="1"/>
  <c r="I916" i="1"/>
  <c r="J916" i="1"/>
  <c r="L916" i="1" s="1"/>
  <c r="G917" i="1"/>
  <c r="K917" i="1" s="1"/>
  <c r="H917" i="1"/>
  <c r="L917" i="1" s="1"/>
  <c r="M917" i="1" s="1"/>
  <c r="I917" i="1"/>
  <c r="J917" i="1"/>
  <c r="G918" i="1"/>
  <c r="K918" i="1" s="1"/>
  <c r="H918" i="1"/>
  <c r="I918" i="1"/>
  <c r="J918" i="1"/>
  <c r="L918" i="1" s="1"/>
  <c r="M918" i="1" s="1"/>
  <c r="G919" i="1"/>
  <c r="K919" i="1" s="1"/>
  <c r="H919" i="1"/>
  <c r="I919" i="1"/>
  <c r="J919" i="1"/>
  <c r="G920" i="1"/>
  <c r="H920" i="1"/>
  <c r="I920" i="1"/>
  <c r="J920" i="1"/>
  <c r="K920" i="1"/>
  <c r="G921" i="1"/>
  <c r="K921" i="1" s="1"/>
  <c r="H921" i="1"/>
  <c r="I921" i="1"/>
  <c r="J921" i="1"/>
  <c r="G922" i="1"/>
  <c r="K922" i="1" s="1"/>
  <c r="H922" i="1"/>
  <c r="I922" i="1"/>
  <c r="J922" i="1"/>
  <c r="G923" i="1"/>
  <c r="K923" i="1" s="1"/>
  <c r="H923" i="1"/>
  <c r="I923" i="1"/>
  <c r="J923" i="1"/>
  <c r="G924" i="1"/>
  <c r="K924" i="1" s="1"/>
  <c r="H924" i="1"/>
  <c r="I924" i="1"/>
  <c r="J924" i="1"/>
  <c r="G925" i="1"/>
  <c r="K925" i="1" s="1"/>
  <c r="H925" i="1"/>
  <c r="I925" i="1"/>
  <c r="J925" i="1"/>
  <c r="G926" i="1"/>
  <c r="K926" i="1" s="1"/>
  <c r="H926" i="1"/>
  <c r="I926" i="1"/>
  <c r="J926" i="1"/>
  <c r="G927" i="1"/>
  <c r="H927" i="1"/>
  <c r="I927" i="1"/>
  <c r="J927" i="1"/>
  <c r="K927" i="1"/>
  <c r="G928" i="1"/>
  <c r="K928" i="1" s="1"/>
  <c r="H928" i="1"/>
  <c r="I928" i="1"/>
  <c r="J928" i="1"/>
  <c r="G929" i="1"/>
  <c r="H929" i="1"/>
  <c r="I929" i="1"/>
  <c r="J929" i="1"/>
  <c r="K929" i="1"/>
  <c r="G930" i="1"/>
  <c r="K930" i="1" s="1"/>
  <c r="H930" i="1"/>
  <c r="I930" i="1"/>
  <c r="J930" i="1"/>
  <c r="G931" i="1"/>
  <c r="K931" i="1" s="1"/>
  <c r="H931" i="1"/>
  <c r="I931" i="1"/>
  <c r="J931" i="1"/>
  <c r="L931" i="1" s="1"/>
  <c r="G932" i="1"/>
  <c r="K932" i="1" s="1"/>
  <c r="H932" i="1"/>
  <c r="I932" i="1"/>
  <c r="J932" i="1"/>
  <c r="L932" i="1"/>
  <c r="G933" i="1"/>
  <c r="K933" i="1" s="1"/>
  <c r="H933" i="1"/>
  <c r="I933" i="1"/>
  <c r="J933" i="1"/>
  <c r="G934" i="1"/>
  <c r="H934" i="1"/>
  <c r="I934" i="1"/>
  <c r="J934" i="1"/>
  <c r="K934" i="1"/>
  <c r="G935" i="1"/>
  <c r="K935" i="1" s="1"/>
  <c r="H935" i="1"/>
  <c r="L935" i="1" s="1"/>
  <c r="I935" i="1"/>
  <c r="J935" i="1"/>
  <c r="G936" i="1"/>
  <c r="K936" i="1" s="1"/>
  <c r="H936" i="1"/>
  <c r="I936" i="1"/>
  <c r="J936" i="1"/>
  <c r="G937" i="1"/>
  <c r="K937" i="1" s="1"/>
  <c r="H937" i="1"/>
  <c r="I937" i="1"/>
  <c r="J937" i="1"/>
  <c r="G938" i="1"/>
  <c r="K938" i="1" s="1"/>
  <c r="H938" i="1"/>
  <c r="I938" i="1"/>
  <c r="J938" i="1"/>
  <c r="L938" i="1" s="1"/>
  <c r="G939" i="1"/>
  <c r="K939" i="1" s="1"/>
  <c r="H939" i="1"/>
  <c r="I939" i="1"/>
  <c r="J939" i="1"/>
  <c r="G940" i="1"/>
  <c r="K940" i="1" s="1"/>
  <c r="H940" i="1"/>
  <c r="I940" i="1"/>
  <c r="J940" i="1"/>
  <c r="G941" i="1"/>
  <c r="H941" i="1"/>
  <c r="I941" i="1"/>
  <c r="J941" i="1"/>
  <c r="K941" i="1"/>
  <c r="G942" i="1"/>
  <c r="K942" i="1" s="1"/>
  <c r="H942" i="1"/>
  <c r="I942" i="1"/>
  <c r="J942" i="1"/>
  <c r="G943" i="1"/>
  <c r="H943" i="1"/>
  <c r="I943" i="1"/>
  <c r="J943" i="1"/>
  <c r="K943" i="1"/>
  <c r="G944" i="1"/>
  <c r="K944" i="1" s="1"/>
  <c r="H944" i="1"/>
  <c r="I944" i="1"/>
  <c r="J944" i="1"/>
  <c r="L944" i="1"/>
  <c r="G945" i="1"/>
  <c r="K945" i="1" s="1"/>
  <c r="H945" i="1"/>
  <c r="I945" i="1"/>
  <c r="J945" i="1"/>
  <c r="G946" i="1"/>
  <c r="H946" i="1"/>
  <c r="I946" i="1"/>
  <c r="J946" i="1"/>
  <c r="K946" i="1"/>
  <c r="G947" i="1"/>
  <c r="K947" i="1" s="1"/>
  <c r="H947" i="1"/>
  <c r="I947" i="1"/>
  <c r="J947" i="1"/>
  <c r="G948" i="1"/>
  <c r="K948" i="1" s="1"/>
  <c r="H948" i="1"/>
  <c r="I948" i="1"/>
  <c r="J948" i="1"/>
  <c r="L948" i="1" s="1"/>
  <c r="G949" i="1"/>
  <c r="H949" i="1"/>
  <c r="I949" i="1"/>
  <c r="J949" i="1"/>
  <c r="K949" i="1"/>
  <c r="G950" i="1"/>
  <c r="K950" i="1" s="1"/>
  <c r="H950" i="1"/>
  <c r="I950" i="1"/>
  <c r="J950" i="1"/>
  <c r="G951" i="1"/>
  <c r="K951" i="1" s="1"/>
  <c r="H951" i="1"/>
  <c r="I951" i="1"/>
  <c r="J951" i="1"/>
  <c r="L951" i="1"/>
  <c r="G952" i="1"/>
  <c r="K952" i="1" s="1"/>
  <c r="H952" i="1"/>
  <c r="I952" i="1"/>
  <c r="J952" i="1"/>
  <c r="G953" i="1"/>
  <c r="K953" i="1" s="1"/>
  <c r="H953" i="1"/>
  <c r="I953" i="1"/>
  <c r="J953" i="1"/>
  <c r="L953" i="1" s="1"/>
  <c r="G954" i="1"/>
  <c r="H954" i="1"/>
  <c r="I954" i="1"/>
  <c r="J954" i="1"/>
  <c r="K954" i="1"/>
  <c r="G955" i="1"/>
  <c r="K955" i="1" s="1"/>
  <c r="H955" i="1"/>
  <c r="I955" i="1"/>
  <c r="J955" i="1"/>
  <c r="G956" i="1"/>
  <c r="K956" i="1" s="1"/>
  <c r="H956" i="1"/>
  <c r="I956" i="1"/>
  <c r="J956" i="1"/>
  <c r="L956" i="1" s="1"/>
  <c r="G957" i="1"/>
  <c r="H957" i="1"/>
  <c r="I957" i="1"/>
  <c r="J957" i="1"/>
  <c r="K957" i="1"/>
  <c r="G958" i="1"/>
  <c r="K958" i="1" s="1"/>
  <c r="H958" i="1"/>
  <c r="I958" i="1"/>
  <c r="J958" i="1"/>
  <c r="G959" i="1"/>
  <c r="K959" i="1" s="1"/>
  <c r="H959" i="1"/>
  <c r="I959" i="1"/>
  <c r="J959" i="1"/>
  <c r="G960" i="1"/>
  <c r="K960" i="1" s="1"/>
  <c r="H960" i="1"/>
  <c r="I960" i="1"/>
  <c r="J960" i="1"/>
  <c r="G961" i="1"/>
  <c r="K961" i="1" s="1"/>
  <c r="H961" i="1"/>
  <c r="I961" i="1"/>
  <c r="J961" i="1"/>
  <c r="G962" i="1"/>
  <c r="H962" i="1"/>
  <c r="I962" i="1"/>
  <c r="J962" i="1"/>
  <c r="K962" i="1"/>
  <c r="G963" i="1"/>
  <c r="K963" i="1" s="1"/>
  <c r="H963" i="1"/>
  <c r="L963" i="1" s="1"/>
  <c r="I963" i="1"/>
  <c r="J963" i="1"/>
  <c r="G964" i="1"/>
  <c r="H964" i="1"/>
  <c r="I964" i="1"/>
  <c r="J964" i="1"/>
  <c r="L964" i="1" s="1"/>
  <c r="K964" i="1"/>
  <c r="G965" i="1"/>
  <c r="K965" i="1" s="1"/>
  <c r="H965" i="1"/>
  <c r="I965" i="1"/>
  <c r="J965" i="1"/>
  <c r="L965" i="1"/>
  <c r="G966" i="1"/>
  <c r="K966" i="1" s="1"/>
  <c r="H966" i="1"/>
  <c r="I966" i="1"/>
  <c r="J966" i="1"/>
  <c r="G967" i="1"/>
  <c r="H967" i="1"/>
  <c r="I967" i="1"/>
  <c r="J967" i="1"/>
  <c r="L967" i="1" s="1"/>
  <c r="K967" i="1"/>
  <c r="G968" i="1"/>
  <c r="K968" i="1" s="1"/>
  <c r="H968" i="1"/>
  <c r="I968" i="1"/>
  <c r="J968" i="1"/>
  <c r="G969" i="1"/>
  <c r="K969" i="1" s="1"/>
  <c r="H969" i="1"/>
  <c r="I969" i="1"/>
  <c r="J969" i="1"/>
  <c r="G970" i="1"/>
  <c r="K970" i="1" s="1"/>
  <c r="H970" i="1"/>
  <c r="I970" i="1"/>
  <c r="J970" i="1"/>
  <c r="G971" i="1"/>
  <c r="K971" i="1" s="1"/>
  <c r="H971" i="1"/>
  <c r="I971" i="1"/>
  <c r="J971" i="1"/>
  <c r="G972" i="1"/>
  <c r="K972" i="1" s="1"/>
  <c r="H972" i="1"/>
  <c r="I972" i="1"/>
  <c r="J972" i="1"/>
  <c r="G973" i="1"/>
  <c r="K973" i="1" s="1"/>
  <c r="H973" i="1"/>
  <c r="I973" i="1"/>
  <c r="J973" i="1"/>
  <c r="G974" i="1"/>
  <c r="H974" i="1"/>
  <c r="I974" i="1"/>
  <c r="J974" i="1"/>
  <c r="K974" i="1"/>
  <c r="G975" i="1"/>
  <c r="K975" i="1" s="1"/>
  <c r="H975" i="1"/>
  <c r="I975" i="1"/>
  <c r="J975" i="1"/>
  <c r="G976" i="1"/>
  <c r="H976" i="1"/>
  <c r="I976" i="1"/>
  <c r="J976" i="1"/>
  <c r="L976" i="1" s="1"/>
  <c r="M976" i="1" s="1"/>
  <c r="K976" i="1"/>
  <c r="G977" i="1"/>
  <c r="H977" i="1"/>
  <c r="I977" i="1"/>
  <c r="J977" i="1"/>
  <c r="K977" i="1"/>
  <c r="G978" i="1"/>
  <c r="K978" i="1" s="1"/>
  <c r="H978" i="1"/>
  <c r="I978" i="1"/>
  <c r="J978" i="1"/>
  <c r="G979" i="1"/>
  <c r="K979" i="1" s="1"/>
  <c r="H979" i="1"/>
  <c r="I979" i="1"/>
  <c r="J979" i="1"/>
  <c r="G980" i="1"/>
  <c r="K980" i="1" s="1"/>
  <c r="H980" i="1"/>
  <c r="I980" i="1"/>
  <c r="J980" i="1"/>
  <c r="G981" i="1"/>
  <c r="K981" i="1" s="1"/>
  <c r="H981" i="1"/>
  <c r="I981" i="1"/>
  <c r="J981" i="1"/>
  <c r="G982" i="1"/>
  <c r="K982" i="1" s="1"/>
  <c r="H982" i="1"/>
  <c r="I982" i="1"/>
  <c r="J982" i="1"/>
  <c r="G983" i="1"/>
  <c r="K983" i="1" s="1"/>
  <c r="H983" i="1"/>
  <c r="I983" i="1"/>
  <c r="J983" i="1"/>
  <c r="L983" i="1" s="1"/>
  <c r="G984" i="1"/>
  <c r="K984" i="1" s="1"/>
  <c r="H984" i="1"/>
  <c r="I984" i="1"/>
  <c r="J984" i="1"/>
  <c r="G985" i="1"/>
  <c r="H985" i="1"/>
  <c r="I985" i="1"/>
  <c r="J985" i="1"/>
  <c r="K985" i="1"/>
  <c r="G986" i="1"/>
  <c r="K986" i="1" s="1"/>
  <c r="H986" i="1"/>
  <c r="I986" i="1"/>
  <c r="J986" i="1"/>
  <c r="G987" i="1"/>
  <c r="K987" i="1" s="1"/>
  <c r="H987" i="1"/>
  <c r="I987" i="1"/>
  <c r="J987" i="1"/>
  <c r="G988" i="1"/>
  <c r="K988" i="1" s="1"/>
  <c r="H988" i="1"/>
  <c r="L988" i="1" s="1"/>
  <c r="I988" i="1"/>
  <c r="J988" i="1"/>
  <c r="G989" i="1"/>
  <c r="K989" i="1" s="1"/>
  <c r="H989" i="1"/>
  <c r="I989" i="1"/>
  <c r="J989" i="1"/>
  <c r="L989" i="1" s="1"/>
  <c r="G990" i="1"/>
  <c r="K990" i="1" s="1"/>
  <c r="H990" i="1"/>
  <c r="I990" i="1"/>
  <c r="J990" i="1"/>
  <c r="G991" i="1"/>
  <c r="K991" i="1" s="1"/>
  <c r="H991" i="1"/>
  <c r="I991" i="1"/>
  <c r="J991" i="1"/>
  <c r="G992" i="1"/>
  <c r="H992" i="1"/>
  <c r="I992" i="1"/>
  <c r="J992" i="1"/>
  <c r="K992" i="1"/>
  <c r="G993" i="1"/>
  <c r="K993" i="1" s="1"/>
  <c r="H993" i="1"/>
  <c r="I993" i="1"/>
  <c r="J993" i="1"/>
  <c r="G994" i="1"/>
  <c r="H994" i="1"/>
  <c r="I994" i="1"/>
  <c r="J994" i="1"/>
  <c r="L994" i="1" s="1"/>
  <c r="K994" i="1"/>
  <c r="G995" i="1"/>
  <c r="K995" i="1" s="1"/>
  <c r="H995" i="1"/>
  <c r="I995" i="1"/>
  <c r="J995" i="1"/>
  <c r="G996" i="1"/>
  <c r="K996" i="1" s="1"/>
  <c r="H996" i="1"/>
  <c r="I996" i="1"/>
  <c r="J996" i="1"/>
  <c r="L996" i="1" s="1"/>
  <c r="G997" i="1"/>
  <c r="H997" i="1"/>
  <c r="I997" i="1"/>
  <c r="J997" i="1"/>
  <c r="K997" i="1"/>
  <c r="G998" i="1"/>
  <c r="K998" i="1" s="1"/>
  <c r="H998" i="1"/>
  <c r="I998" i="1"/>
  <c r="J998" i="1"/>
  <c r="G999" i="1"/>
  <c r="H999" i="1"/>
  <c r="I999" i="1"/>
  <c r="J999" i="1"/>
  <c r="K999" i="1"/>
  <c r="G1000" i="1"/>
  <c r="K1000" i="1" s="1"/>
  <c r="H1000" i="1"/>
  <c r="I1000" i="1"/>
  <c r="J1000" i="1"/>
  <c r="G1001" i="1"/>
  <c r="K1001" i="1" s="1"/>
  <c r="H1001" i="1"/>
  <c r="I1001" i="1"/>
  <c r="J1001" i="1"/>
  <c r="G1002" i="1"/>
  <c r="H1002" i="1"/>
  <c r="I1002" i="1"/>
  <c r="J1002" i="1"/>
  <c r="L1002" i="1" s="1"/>
  <c r="K1002" i="1"/>
  <c r="G1003" i="1"/>
  <c r="K1003" i="1" s="1"/>
  <c r="H1003" i="1"/>
  <c r="I1003" i="1"/>
  <c r="J1003" i="1"/>
  <c r="G1004" i="1"/>
  <c r="K1004" i="1" s="1"/>
  <c r="H1004" i="1"/>
  <c r="I1004" i="1"/>
  <c r="J1004" i="1"/>
  <c r="G1005" i="1"/>
  <c r="K1005" i="1" s="1"/>
  <c r="H1005" i="1"/>
  <c r="I1005" i="1"/>
  <c r="J1005" i="1"/>
  <c r="G1006" i="1"/>
  <c r="H1006" i="1"/>
  <c r="I1006" i="1"/>
  <c r="J1006" i="1"/>
  <c r="L1006" i="1" s="1"/>
  <c r="K1006" i="1"/>
  <c r="G1007" i="1"/>
  <c r="K1007" i="1" s="1"/>
  <c r="H1007" i="1"/>
  <c r="I1007" i="1"/>
  <c r="J1007" i="1"/>
  <c r="G1008" i="1"/>
  <c r="K1008" i="1" s="1"/>
  <c r="H1008" i="1"/>
  <c r="I1008" i="1"/>
  <c r="J1008" i="1"/>
  <c r="L1008" i="1" s="1"/>
  <c r="G1009" i="1"/>
  <c r="H1009" i="1"/>
  <c r="I1009" i="1"/>
  <c r="J1009" i="1"/>
  <c r="L1009" i="1" s="1"/>
  <c r="K1009" i="1"/>
  <c r="G1010" i="1"/>
  <c r="K1010" i="1" s="1"/>
  <c r="H1010" i="1"/>
  <c r="I1010" i="1"/>
  <c r="J1010" i="1"/>
  <c r="G1011" i="1"/>
  <c r="K1011" i="1" s="1"/>
  <c r="H1011" i="1"/>
  <c r="I1011" i="1"/>
  <c r="J1011" i="1"/>
  <c r="L1011" i="1" s="1"/>
  <c r="G1012" i="1"/>
  <c r="K1012" i="1" s="1"/>
  <c r="H1012" i="1"/>
  <c r="I1012" i="1"/>
  <c r="J1012" i="1"/>
  <c r="G1013" i="1"/>
  <c r="K1013" i="1" s="1"/>
  <c r="H1013" i="1"/>
  <c r="I1013" i="1"/>
  <c r="J1013" i="1"/>
  <c r="G1014" i="1"/>
  <c r="K1014" i="1" s="1"/>
  <c r="H1014" i="1"/>
  <c r="I1014" i="1"/>
  <c r="J1014" i="1"/>
  <c r="G1015" i="1"/>
  <c r="K1015" i="1" s="1"/>
  <c r="H1015" i="1"/>
  <c r="I1015" i="1"/>
  <c r="J1015" i="1"/>
  <c r="L1015" i="1" s="1"/>
  <c r="G1016" i="1"/>
  <c r="K1016" i="1" s="1"/>
  <c r="H1016" i="1"/>
  <c r="I1016" i="1"/>
  <c r="J1016" i="1"/>
  <c r="G1017" i="1"/>
  <c r="K1017" i="1" s="1"/>
  <c r="H1017" i="1"/>
  <c r="I1017" i="1"/>
  <c r="J1017" i="1"/>
  <c r="L1017" i="1" s="1"/>
  <c r="G1018" i="1"/>
  <c r="K1018" i="1" s="1"/>
  <c r="H1018" i="1"/>
  <c r="I1018" i="1"/>
  <c r="J1018" i="1"/>
  <c r="G1019" i="1"/>
  <c r="K1019" i="1" s="1"/>
  <c r="H1019" i="1"/>
  <c r="I1019" i="1"/>
  <c r="J1019" i="1"/>
  <c r="G1020" i="1"/>
  <c r="K1020" i="1" s="1"/>
  <c r="H1020" i="1"/>
  <c r="I1020" i="1"/>
  <c r="J1020" i="1"/>
  <c r="L1020" i="1" s="1"/>
  <c r="G1021" i="1"/>
  <c r="K1021" i="1" s="1"/>
  <c r="H1021" i="1"/>
  <c r="I1021" i="1"/>
  <c r="J1021" i="1"/>
  <c r="L1021" i="1" s="1"/>
  <c r="G1022" i="1"/>
  <c r="K1022" i="1" s="1"/>
  <c r="H1022" i="1"/>
  <c r="I1022" i="1"/>
  <c r="J1022" i="1"/>
  <c r="G1023" i="1"/>
  <c r="K1023" i="1" s="1"/>
  <c r="H1023" i="1"/>
  <c r="I1023" i="1"/>
  <c r="J1023" i="1"/>
  <c r="G1024" i="1"/>
  <c r="K1024" i="1" s="1"/>
  <c r="H1024" i="1"/>
  <c r="I1024" i="1"/>
  <c r="J1024" i="1"/>
  <c r="L1024" i="1" s="1"/>
  <c r="G1025" i="1"/>
  <c r="K1025" i="1" s="1"/>
  <c r="H1025" i="1"/>
  <c r="I1025" i="1"/>
  <c r="J1025" i="1"/>
  <c r="G1026" i="1"/>
  <c r="H1026" i="1"/>
  <c r="I1026" i="1"/>
  <c r="J1026" i="1"/>
  <c r="K1026" i="1"/>
  <c r="G1027" i="1"/>
  <c r="K1027" i="1" s="1"/>
  <c r="H1027" i="1"/>
  <c r="I1027" i="1"/>
  <c r="J1027" i="1"/>
  <c r="G1028" i="1"/>
  <c r="H1028" i="1"/>
  <c r="I1028" i="1"/>
  <c r="J1028" i="1"/>
  <c r="L1028" i="1" s="1"/>
  <c r="K1028" i="1"/>
  <c r="G1029" i="1"/>
  <c r="K1029" i="1" s="1"/>
  <c r="H1029" i="1"/>
  <c r="I1029" i="1"/>
  <c r="J1029" i="1"/>
  <c r="L1029" i="1"/>
  <c r="G1030" i="1"/>
  <c r="K1030" i="1" s="1"/>
  <c r="H1030" i="1"/>
  <c r="I1030" i="1"/>
  <c r="J1030" i="1"/>
  <c r="G1031" i="1"/>
  <c r="H1031" i="1"/>
  <c r="I1031" i="1"/>
  <c r="J1031" i="1"/>
  <c r="L1031" i="1" s="1"/>
  <c r="K1031" i="1"/>
  <c r="G1032" i="1"/>
  <c r="K1032" i="1" s="1"/>
  <c r="H1032" i="1"/>
  <c r="L1032" i="1" s="1"/>
  <c r="I1032" i="1"/>
  <c r="J1032" i="1"/>
  <c r="G1033" i="1"/>
  <c r="K1033" i="1" s="1"/>
  <c r="H1033" i="1"/>
  <c r="I1033" i="1"/>
  <c r="J1033" i="1"/>
  <c r="G1034" i="1"/>
  <c r="H1034" i="1"/>
  <c r="I1034" i="1"/>
  <c r="J1034" i="1"/>
  <c r="K1034" i="1"/>
  <c r="G1035" i="1"/>
  <c r="K1035" i="1" s="1"/>
  <c r="H1035" i="1"/>
  <c r="I1035" i="1"/>
  <c r="J1035" i="1"/>
  <c r="G1036" i="1"/>
  <c r="K1036" i="1" s="1"/>
  <c r="H1036" i="1"/>
  <c r="I1036" i="1"/>
  <c r="J1036" i="1"/>
  <c r="G1037" i="1"/>
  <c r="K1037" i="1" s="1"/>
  <c r="H1037" i="1"/>
  <c r="I1037" i="1"/>
  <c r="J1037" i="1"/>
  <c r="G1038" i="1"/>
  <c r="K1038" i="1" s="1"/>
  <c r="H1038" i="1"/>
  <c r="I1038" i="1"/>
  <c r="J1038" i="1"/>
  <c r="L1038" i="1" s="1"/>
  <c r="G1039" i="1"/>
  <c r="K1039" i="1" s="1"/>
  <c r="H1039" i="1"/>
  <c r="I1039" i="1"/>
  <c r="J1039" i="1"/>
  <c r="G1040" i="1"/>
  <c r="K1040" i="1" s="1"/>
  <c r="H1040" i="1"/>
  <c r="I1040" i="1"/>
  <c r="J1040" i="1"/>
  <c r="G1041" i="1"/>
  <c r="H1041" i="1"/>
  <c r="I1041" i="1"/>
  <c r="J1041" i="1"/>
  <c r="K1041" i="1"/>
  <c r="G1042" i="1"/>
  <c r="K1042" i="1" s="1"/>
  <c r="H1042" i="1"/>
  <c r="I1042" i="1"/>
  <c r="J1042" i="1"/>
  <c r="G1043" i="1"/>
  <c r="K1043" i="1" s="1"/>
  <c r="H1043" i="1"/>
  <c r="I1043" i="1"/>
  <c r="J1043" i="1"/>
  <c r="L1043" i="1" s="1"/>
  <c r="G1044" i="1"/>
  <c r="K1044" i="1" s="1"/>
  <c r="H1044" i="1"/>
  <c r="I1044" i="1"/>
  <c r="J1044" i="1"/>
  <c r="L1044" i="1" s="1"/>
  <c r="G1045" i="1"/>
  <c r="K1045" i="1" s="1"/>
  <c r="H1045" i="1"/>
  <c r="I1045" i="1"/>
  <c r="J1045" i="1"/>
  <c r="G1046" i="1"/>
  <c r="K1046" i="1" s="1"/>
  <c r="H1046" i="1"/>
  <c r="I1046" i="1"/>
  <c r="J1046" i="1"/>
  <c r="G1047" i="1"/>
  <c r="K1047" i="1" s="1"/>
  <c r="H1047" i="1"/>
  <c r="I1047" i="1"/>
  <c r="J1047" i="1"/>
  <c r="G1048" i="1"/>
  <c r="K1048" i="1" s="1"/>
  <c r="H1048" i="1"/>
  <c r="I1048" i="1"/>
  <c r="J1048" i="1"/>
  <c r="L1048" i="1" s="1"/>
  <c r="G1049" i="1"/>
  <c r="K1049" i="1" s="1"/>
  <c r="H1049" i="1"/>
  <c r="I1049" i="1"/>
  <c r="J1049" i="1"/>
  <c r="G1050" i="1"/>
  <c r="K1050" i="1" s="1"/>
  <c r="H1050" i="1"/>
  <c r="I1050" i="1"/>
  <c r="J1050" i="1"/>
  <c r="G1051" i="1"/>
  <c r="K1051" i="1" s="1"/>
  <c r="H1051" i="1"/>
  <c r="I1051" i="1"/>
  <c r="J1051" i="1"/>
  <c r="G1052" i="1"/>
  <c r="K1052" i="1" s="1"/>
  <c r="H1052" i="1"/>
  <c r="I1052" i="1"/>
  <c r="J1052" i="1"/>
  <c r="G1053" i="1"/>
  <c r="K1053" i="1" s="1"/>
  <c r="H1053" i="1"/>
  <c r="I1053" i="1"/>
  <c r="J1053" i="1"/>
  <c r="G1054" i="1"/>
  <c r="K1054" i="1" s="1"/>
  <c r="H1054" i="1"/>
  <c r="I1054" i="1"/>
  <c r="J1054" i="1"/>
  <c r="G1055" i="1"/>
  <c r="K1055" i="1" s="1"/>
  <c r="H1055" i="1"/>
  <c r="I1055" i="1"/>
  <c r="J1055" i="1"/>
  <c r="G1056" i="1"/>
  <c r="K1056" i="1" s="1"/>
  <c r="H1056" i="1"/>
  <c r="I1056" i="1"/>
  <c r="J1056" i="1"/>
  <c r="L1056" i="1" s="1"/>
  <c r="M1056" i="1" s="1"/>
  <c r="G1057" i="1"/>
  <c r="K1057" i="1" s="1"/>
  <c r="H1057" i="1"/>
  <c r="I1057" i="1"/>
  <c r="J1057" i="1"/>
  <c r="G1058" i="1"/>
  <c r="H1058" i="1"/>
  <c r="I1058" i="1"/>
  <c r="J1058" i="1"/>
  <c r="K1058" i="1"/>
  <c r="G1059" i="1"/>
  <c r="K1059" i="1" s="1"/>
  <c r="H1059" i="1"/>
  <c r="I1059" i="1"/>
  <c r="J1059" i="1"/>
  <c r="L1059" i="1" s="1"/>
  <c r="G1060" i="1"/>
  <c r="K1060" i="1" s="1"/>
  <c r="H1060" i="1"/>
  <c r="I1060" i="1"/>
  <c r="J1060" i="1"/>
  <c r="G1061" i="1"/>
  <c r="H1061" i="1"/>
  <c r="I1061" i="1"/>
  <c r="J1061" i="1"/>
  <c r="L1061" i="1" s="1"/>
  <c r="K1061" i="1"/>
  <c r="G1062" i="1"/>
  <c r="K1062" i="1" s="1"/>
  <c r="H1062" i="1"/>
  <c r="I1062" i="1"/>
  <c r="J1062" i="1"/>
  <c r="G1063" i="1"/>
  <c r="K1063" i="1" s="1"/>
  <c r="H1063" i="1"/>
  <c r="I1063" i="1"/>
  <c r="J1063" i="1"/>
  <c r="L1063" i="1" s="1"/>
  <c r="G1064" i="1"/>
  <c r="K1064" i="1" s="1"/>
  <c r="H1064" i="1"/>
  <c r="I1064" i="1"/>
  <c r="J1064" i="1"/>
  <c r="G1065" i="1"/>
  <c r="K1065" i="1" s="1"/>
  <c r="H1065" i="1"/>
  <c r="I1065" i="1"/>
  <c r="J1065" i="1"/>
  <c r="L1065" i="1" s="1"/>
  <c r="M1065" i="1" s="1"/>
  <c r="G1066" i="1"/>
  <c r="K1066" i="1" s="1"/>
  <c r="H1066" i="1"/>
  <c r="I1066" i="1"/>
  <c r="J1066" i="1"/>
  <c r="G1067" i="1"/>
  <c r="H1067" i="1"/>
  <c r="I1067" i="1"/>
  <c r="J1067" i="1"/>
  <c r="L1067" i="1" s="1"/>
  <c r="M1067" i="1" s="1"/>
  <c r="K1067" i="1"/>
  <c r="G1068" i="1"/>
  <c r="K1068" i="1" s="1"/>
  <c r="H1068" i="1"/>
  <c r="I1068" i="1"/>
  <c r="J1068" i="1"/>
  <c r="G1069" i="1"/>
  <c r="K1069" i="1" s="1"/>
  <c r="H1069" i="1"/>
  <c r="I1069" i="1"/>
  <c r="J1069" i="1"/>
  <c r="G1070" i="1"/>
  <c r="K1070" i="1" s="1"/>
  <c r="H1070" i="1"/>
  <c r="I1070" i="1"/>
  <c r="J1070" i="1"/>
  <c r="G1071" i="1"/>
  <c r="K1071" i="1" s="1"/>
  <c r="H1071" i="1"/>
  <c r="I1071" i="1"/>
  <c r="J1071" i="1"/>
  <c r="G1072" i="1"/>
  <c r="K1072" i="1" s="1"/>
  <c r="H1072" i="1"/>
  <c r="I1072" i="1"/>
  <c r="J1072" i="1"/>
  <c r="G1073" i="1"/>
  <c r="H1073" i="1"/>
  <c r="I1073" i="1"/>
  <c r="J1073" i="1"/>
  <c r="K1073" i="1"/>
  <c r="G1074" i="1"/>
  <c r="K1074" i="1" s="1"/>
  <c r="H1074" i="1"/>
  <c r="I1074" i="1"/>
  <c r="J1074" i="1"/>
  <c r="G1075" i="1"/>
  <c r="K1075" i="1" s="1"/>
  <c r="H1075" i="1"/>
  <c r="I1075" i="1"/>
  <c r="J1075" i="1"/>
  <c r="G1076" i="1"/>
  <c r="H1076" i="1"/>
  <c r="I1076" i="1"/>
  <c r="J1076" i="1"/>
  <c r="K1076" i="1"/>
  <c r="G1077" i="1"/>
  <c r="K1077" i="1" s="1"/>
  <c r="H1077" i="1"/>
  <c r="L1077" i="1" s="1"/>
  <c r="I1077" i="1"/>
  <c r="J1077" i="1"/>
  <c r="G1078" i="1"/>
  <c r="H1078" i="1"/>
  <c r="I1078" i="1"/>
  <c r="J1078" i="1"/>
  <c r="K1078" i="1"/>
  <c r="G1079" i="1"/>
  <c r="K1079" i="1" s="1"/>
  <c r="H1079" i="1"/>
  <c r="I1079" i="1"/>
  <c r="J1079" i="1"/>
  <c r="L1079" i="1"/>
  <c r="M1079" i="1" s="1"/>
  <c r="G1080" i="1"/>
  <c r="K1080" i="1" s="1"/>
  <c r="H1080" i="1"/>
  <c r="I1080" i="1"/>
  <c r="J1080" i="1"/>
  <c r="G1081" i="1"/>
  <c r="H1081" i="1"/>
  <c r="I1081" i="1"/>
  <c r="J1081" i="1"/>
  <c r="K1081" i="1"/>
  <c r="G1082" i="1"/>
  <c r="K1082" i="1" s="1"/>
  <c r="H1082" i="1"/>
  <c r="I1082" i="1"/>
  <c r="J1082" i="1"/>
  <c r="G1083" i="1"/>
  <c r="K1083" i="1" s="1"/>
  <c r="H1083" i="1"/>
  <c r="I1083" i="1"/>
  <c r="J1083" i="1"/>
  <c r="G1084" i="1"/>
  <c r="H1084" i="1"/>
  <c r="I1084" i="1"/>
  <c r="J1084" i="1"/>
  <c r="L1084" i="1" s="1"/>
  <c r="K1084" i="1"/>
  <c r="G1085" i="1"/>
  <c r="K1085" i="1" s="1"/>
  <c r="H1085" i="1"/>
  <c r="I1085" i="1"/>
  <c r="J1085" i="1"/>
  <c r="G1086" i="1"/>
  <c r="K1086" i="1" s="1"/>
  <c r="H1086" i="1"/>
  <c r="I1086" i="1"/>
  <c r="J1086" i="1"/>
  <c r="G1087" i="1"/>
  <c r="K1087" i="1" s="1"/>
  <c r="H1087" i="1"/>
  <c r="I1087" i="1"/>
  <c r="J1087" i="1"/>
  <c r="G1088" i="1"/>
  <c r="H1088" i="1"/>
  <c r="I1088" i="1"/>
  <c r="J1088" i="1"/>
  <c r="L1088" i="1" s="1"/>
  <c r="K1088" i="1"/>
  <c r="G1089" i="1"/>
  <c r="K1089" i="1" s="1"/>
  <c r="H1089" i="1"/>
  <c r="I1089" i="1"/>
  <c r="J1089" i="1"/>
  <c r="G1090" i="1"/>
  <c r="H1090" i="1"/>
  <c r="I1090" i="1"/>
  <c r="J1090" i="1"/>
  <c r="L1090" i="1" s="1"/>
  <c r="K1090" i="1"/>
  <c r="G1091" i="1"/>
  <c r="K1091" i="1" s="1"/>
  <c r="H1091" i="1"/>
  <c r="I1091" i="1"/>
  <c r="J1091" i="1"/>
  <c r="G1092" i="1"/>
  <c r="K1092" i="1" s="1"/>
  <c r="H1092" i="1"/>
  <c r="I1092" i="1"/>
  <c r="J1092" i="1"/>
  <c r="G1093" i="1"/>
  <c r="K1093" i="1" s="1"/>
  <c r="H1093" i="1"/>
  <c r="I1093" i="1"/>
  <c r="J1093" i="1"/>
  <c r="L1093" i="1" s="1"/>
  <c r="G1094" i="1"/>
  <c r="K1094" i="1" s="1"/>
  <c r="H1094" i="1"/>
  <c r="I1094" i="1"/>
  <c r="J1094" i="1"/>
  <c r="G1095" i="1"/>
  <c r="K1095" i="1" s="1"/>
  <c r="H1095" i="1"/>
  <c r="I1095" i="1"/>
  <c r="J1095" i="1"/>
  <c r="L1095" i="1" s="1"/>
  <c r="G1096" i="1"/>
  <c r="K1096" i="1" s="1"/>
  <c r="H1096" i="1"/>
  <c r="L1096" i="1" s="1"/>
  <c r="I1096" i="1"/>
  <c r="J1096" i="1"/>
  <c r="G1097" i="1"/>
  <c r="K1097" i="1" s="1"/>
  <c r="H1097" i="1"/>
  <c r="I1097" i="1"/>
  <c r="J1097" i="1"/>
  <c r="G1098" i="1"/>
  <c r="K1098" i="1" s="1"/>
  <c r="H1098" i="1"/>
  <c r="I1098" i="1"/>
  <c r="J1098" i="1"/>
  <c r="G1099" i="1"/>
  <c r="H1099" i="1"/>
  <c r="I1099" i="1"/>
  <c r="J1099" i="1"/>
  <c r="K1099" i="1"/>
  <c r="G1100" i="1"/>
  <c r="K1100" i="1" s="1"/>
  <c r="H1100" i="1"/>
  <c r="I1100" i="1"/>
  <c r="J1100" i="1"/>
  <c r="G1101" i="1"/>
  <c r="K1101" i="1" s="1"/>
  <c r="H1101" i="1"/>
  <c r="I1101" i="1"/>
  <c r="J1101" i="1"/>
  <c r="L1101" i="1" s="1"/>
  <c r="M1101" i="1" s="1"/>
  <c r="G1102" i="1"/>
  <c r="K1102" i="1" s="1"/>
  <c r="H1102" i="1"/>
  <c r="I1102" i="1"/>
  <c r="J1102" i="1"/>
  <c r="G1103" i="1"/>
  <c r="K1103" i="1" s="1"/>
  <c r="H1103" i="1"/>
  <c r="I1103" i="1"/>
  <c r="J1103" i="1"/>
  <c r="G1104" i="1"/>
  <c r="H1104" i="1"/>
  <c r="I1104" i="1"/>
  <c r="J1104" i="1"/>
  <c r="L1104" i="1" s="1"/>
  <c r="K1104" i="1"/>
  <c r="G1105" i="1"/>
  <c r="K1105" i="1" s="1"/>
  <c r="H1105" i="1"/>
  <c r="I1105" i="1"/>
  <c r="J1105" i="1"/>
  <c r="G1106" i="1"/>
  <c r="K1106" i="1" s="1"/>
  <c r="H1106" i="1"/>
  <c r="I1106" i="1"/>
  <c r="J1106" i="1"/>
  <c r="G1107" i="1"/>
  <c r="K1107" i="1" s="1"/>
  <c r="H1107" i="1"/>
  <c r="I1107" i="1"/>
  <c r="J1107" i="1"/>
  <c r="G1108" i="1"/>
  <c r="K1108" i="1" s="1"/>
  <c r="H1108" i="1"/>
  <c r="I1108" i="1"/>
  <c r="J1108" i="1"/>
  <c r="G1109" i="1"/>
  <c r="K1109" i="1" s="1"/>
  <c r="H1109" i="1"/>
  <c r="I1109" i="1"/>
  <c r="J1109" i="1"/>
  <c r="G1110" i="1"/>
  <c r="K1110" i="1" s="1"/>
  <c r="H1110" i="1"/>
  <c r="I1110" i="1"/>
  <c r="J1110" i="1"/>
  <c r="G1111" i="1"/>
  <c r="K1111" i="1" s="1"/>
  <c r="H1111" i="1"/>
  <c r="I1111" i="1"/>
  <c r="J1111" i="1"/>
  <c r="G1112" i="1"/>
  <c r="K1112" i="1" s="1"/>
  <c r="H1112" i="1"/>
  <c r="I1112" i="1"/>
  <c r="J1112" i="1"/>
  <c r="G1113" i="1"/>
  <c r="K1113" i="1" s="1"/>
  <c r="H1113" i="1"/>
  <c r="L1113" i="1" s="1"/>
  <c r="I1113" i="1"/>
  <c r="J1113" i="1"/>
  <c r="G1114" i="1"/>
  <c r="K1114" i="1" s="1"/>
  <c r="H1114" i="1"/>
  <c r="I1114" i="1"/>
  <c r="J1114" i="1"/>
  <c r="G1115" i="1"/>
  <c r="K1115" i="1" s="1"/>
  <c r="H1115" i="1"/>
  <c r="I1115" i="1"/>
  <c r="J1115" i="1"/>
  <c r="G1116" i="1"/>
  <c r="K1116" i="1" s="1"/>
  <c r="H1116" i="1"/>
  <c r="I1116" i="1"/>
  <c r="J1116" i="1"/>
  <c r="G1117" i="1"/>
  <c r="H1117" i="1"/>
  <c r="I1117" i="1"/>
  <c r="J1117" i="1"/>
  <c r="K1117" i="1"/>
  <c r="G1118" i="1"/>
  <c r="K1118" i="1" s="1"/>
  <c r="H1118" i="1"/>
  <c r="I1118" i="1"/>
  <c r="J1118" i="1"/>
  <c r="G1119" i="1"/>
  <c r="K1119" i="1" s="1"/>
  <c r="H1119" i="1"/>
  <c r="I1119" i="1"/>
  <c r="J1119" i="1"/>
  <c r="G1120" i="1"/>
  <c r="K1120" i="1" s="1"/>
  <c r="H1120" i="1"/>
  <c r="I1120" i="1"/>
  <c r="J1120" i="1"/>
  <c r="G1121" i="1"/>
  <c r="K1121" i="1" s="1"/>
  <c r="H1121" i="1"/>
  <c r="I1121" i="1"/>
  <c r="J1121" i="1"/>
  <c r="G1122" i="1"/>
  <c r="K1122" i="1" s="1"/>
  <c r="H1122" i="1"/>
  <c r="I1122" i="1"/>
  <c r="J1122" i="1"/>
  <c r="G1123" i="1"/>
  <c r="K1123" i="1" s="1"/>
  <c r="H1123" i="1"/>
  <c r="I1123" i="1"/>
  <c r="J1123" i="1"/>
  <c r="G1124" i="1"/>
  <c r="K1124" i="1" s="1"/>
  <c r="H1124" i="1"/>
  <c r="I1124" i="1"/>
  <c r="J1124" i="1"/>
  <c r="G1125" i="1"/>
  <c r="H1125" i="1"/>
  <c r="I1125" i="1"/>
  <c r="J1125" i="1"/>
  <c r="K1125" i="1"/>
  <c r="G1126" i="1"/>
  <c r="K1126" i="1" s="1"/>
  <c r="H1126" i="1"/>
  <c r="I1126" i="1"/>
  <c r="J1126" i="1"/>
  <c r="G1127" i="1"/>
  <c r="K1127" i="1" s="1"/>
  <c r="H1127" i="1"/>
  <c r="I1127" i="1"/>
  <c r="J1127" i="1"/>
  <c r="L1127" i="1" s="1"/>
  <c r="G1128" i="1"/>
  <c r="K1128" i="1" s="1"/>
  <c r="M1128" i="1" s="1"/>
  <c r="H1128" i="1"/>
  <c r="I1128" i="1"/>
  <c r="J1128" i="1"/>
  <c r="L1128" i="1" s="1"/>
  <c r="G1129" i="1"/>
  <c r="K1129" i="1" s="1"/>
  <c r="H1129" i="1"/>
  <c r="I1129" i="1"/>
  <c r="J1129" i="1"/>
  <c r="L1129" i="1" s="1"/>
  <c r="M1129" i="1" s="1"/>
  <c r="G1130" i="1"/>
  <c r="K1130" i="1" s="1"/>
  <c r="H1130" i="1"/>
  <c r="I1130" i="1"/>
  <c r="J1130" i="1"/>
  <c r="G1131" i="1"/>
  <c r="K1131" i="1" s="1"/>
  <c r="H1131" i="1"/>
  <c r="I1131" i="1"/>
  <c r="J1131" i="1"/>
  <c r="L1131" i="1" s="1"/>
  <c r="G1132" i="1"/>
  <c r="H1132" i="1"/>
  <c r="I1132" i="1"/>
  <c r="J1132" i="1"/>
  <c r="K1132" i="1"/>
  <c r="G1133" i="1"/>
  <c r="K1133" i="1" s="1"/>
  <c r="H1133" i="1"/>
  <c r="I1133" i="1"/>
  <c r="J1133" i="1"/>
  <c r="G1134" i="1"/>
  <c r="H1134" i="1"/>
  <c r="I1134" i="1"/>
  <c r="J1134" i="1"/>
  <c r="K1134" i="1"/>
  <c r="G1135" i="1"/>
  <c r="K1135" i="1" s="1"/>
  <c r="H1135" i="1"/>
  <c r="I1135" i="1"/>
  <c r="J1135" i="1"/>
  <c r="G1136" i="1"/>
  <c r="K1136" i="1" s="1"/>
  <c r="H1136" i="1"/>
  <c r="I1136" i="1"/>
  <c r="J1136" i="1"/>
  <c r="G1137" i="1"/>
  <c r="K1137" i="1" s="1"/>
  <c r="H1137" i="1"/>
  <c r="I1137" i="1"/>
  <c r="J1137" i="1"/>
  <c r="G1138" i="1"/>
  <c r="K1138" i="1" s="1"/>
  <c r="H1138" i="1"/>
  <c r="I1138" i="1"/>
  <c r="J1138" i="1"/>
  <c r="L1138" i="1" s="1"/>
  <c r="G1139" i="1"/>
  <c r="K1139" i="1" s="1"/>
  <c r="H1139" i="1"/>
  <c r="I1139" i="1"/>
  <c r="J1139" i="1"/>
  <c r="G1140" i="1"/>
  <c r="K1140" i="1" s="1"/>
  <c r="H1140" i="1"/>
  <c r="I1140" i="1"/>
  <c r="J1140" i="1"/>
  <c r="G1141" i="1"/>
  <c r="H1141" i="1"/>
  <c r="I1141" i="1"/>
  <c r="J1141" i="1"/>
  <c r="L1141" i="1" s="1"/>
  <c r="M1141" i="1" s="1"/>
  <c r="K1141" i="1"/>
  <c r="G1142" i="1"/>
  <c r="K1142" i="1" s="1"/>
  <c r="H1142" i="1"/>
  <c r="I1142" i="1"/>
  <c r="J1142" i="1"/>
  <c r="G1143" i="1"/>
  <c r="H1143" i="1"/>
  <c r="I1143" i="1"/>
  <c r="J1143" i="1"/>
  <c r="L1143" i="1" s="1"/>
  <c r="K1143" i="1"/>
  <c r="G1144" i="1"/>
  <c r="K1144" i="1" s="1"/>
  <c r="H1144" i="1"/>
  <c r="I1144" i="1"/>
  <c r="J1144" i="1"/>
  <c r="G1145" i="1"/>
  <c r="K1145" i="1" s="1"/>
  <c r="H1145" i="1"/>
  <c r="I1145" i="1"/>
  <c r="J1145" i="1"/>
  <c r="G1146" i="1"/>
  <c r="K1146" i="1" s="1"/>
  <c r="H1146" i="1"/>
  <c r="I1146" i="1"/>
  <c r="J1146" i="1"/>
  <c r="G1147" i="1"/>
  <c r="K1147" i="1" s="1"/>
  <c r="H1147" i="1"/>
  <c r="I1147" i="1"/>
  <c r="J1147" i="1"/>
  <c r="G1148" i="1"/>
  <c r="H1148" i="1"/>
  <c r="I1148" i="1"/>
  <c r="J1148" i="1"/>
  <c r="L1148" i="1" s="1"/>
  <c r="K1148" i="1"/>
  <c r="G1149" i="1"/>
  <c r="K1149" i="1" s="1"/>
  <c r="H1149" i="1"/>
  <c r="I1149" i="1"/>
  <c r="J1149" i="1"/>
  <c r="G1150" i="1"/>
  <c r="K1150" i="1" s="1"/>
  <c r="H1150" i="1"/>
  <c r="I1150" i="1"/>
  <c r="J1150" i="1"/>
  <c r="G1151" i="1"/>
  <c r="K1151" i="1" s="1"/>
  <c r="H1151" i="1"/>
  <c r="I1151" i="1"/>
  <c r="J1151" i="1"/>
  <c r="G1152" i="1"/>
  <c r="K1152" i="1" s="1"/>
  <c r="H1152" i="1"/>
  <c r="I1152" i="1"/>
  <c r="J1152" i="1"/>
  <c r="G1153" i="1"/>
  <c r="K1153" i="1" s="1"/>
  <c r="H1153" i="1"/>
  <c r="I1153" i="1"/>
  <c r="J1153" i="1"/>
  <c r="G1154" i="1"/>
  <c r="K1154" i="1" s="1"/>
  <c r="H1154" i="1"/>
  <c r="I1154" i="1"/>
  <c r="J1154" i="1"/>
  <c r="L1154" i="1" s="1"/>
  <c r="M1154" i="1" s="1"/>
  <c r="G1155" i="1"/>
  <c r="H1155" i="1"/>
  <c r="I1155" i="1"/>
  <c r="J1155" i="1"/>
  <c r="K1155" i="1"/>
  <c r="G1156" i="1"/>
  <c r="K1156" i="1" s="1"/>
  <c r="H1156" i="1"/>
  <c r="L1156" i="1" s="1"/>
  <c r="I1156" i="1"/>
  <c r="J1156" i="1"/>
  <c r="G1157" i="1"/>
  <c r="H1157" i="1"/>
  <c r="I1157" i="1"/>
  <c r="J1157" i="1"/>
  <c r="K1157" i="1"/>
  <c r="G1158" i="1"/>
  <c r="K1158" i="1" s="1"/>
  <c r="H1158" i="1"/>
  <c r="I1158" i="1"/>
  <c r="J1158" i="1"/>
  <c r="G1159" i="1"/>
  <c r="K1159" i="1" s="1"/>
  <c r="H1159" i="1"/>
  <c r="I1159" i="1"/>
  <c r="J1159" i="1"/>
  <c r="G1160" i="1"/>
  <c r="K1160" i="1" s="1"/>
  <c r="H1160" i="1"/>
  <c r="I1160" i="1"/>
  <c r="J1160" i="1"/>
  <c r="L1160" i="1" s="1"/>
  <c r="G1161" i="1"/>
  <c r="K1161" i="1" s="1"/>
  <c r="H1161" i="1"/>
  <c r="I1161" i="1"/>
  <c r="J1161" i="1"/>
  <c r="G1162" i="1"/>
  <c r="K1162" i="1" s="1"/>
  <c r="H1162" i="1"/>
  <c r="I1162" i="1"/>
  <c r="J1162" i="1"/>
  <c r="G1163" i="1"/>
  <c r="K1163" i="1" s="1"/>
  <c r="H1163" i="1"/>
  <c r="I1163" i="1"/>
  <c r="J1163" i="1"/>
  <c r="G1164" i="1"/>
  <c r="K1164" i="1" s="1"/>
  <c r="H1164" i="1"/>
  <c r="I1164" i="1"/>
  <c r="J1164" i="1"/>
  <c r="G1165" i="1"/>
  <c r="K1165" i="1" s="1"/>
  <c r="H1165" i="1"/>
  <c r="I1165" i="1"/>
  <c r="J1165" i="1"/>
  <c r="G1166" i="1"/>
  <c r="K1166" i="1" s="1"/>
  <c r="H1166" i="1"/>
  <c r="I1166" i="1"/>
  <c r="J1166" i="1"/>
  <c r="G1167" i="1"/>
  <c r="K1167" i="1" s="1"/>
  <c r="H1167" i="1"/>
  <c r="I1167" i="1"/>
  <c r="J1167" i="1"/>
  <c r="G1168" i="1"/>
  <c r="K1168" i="1" s="1"/>
  <c r="H1168" i="1"/>
  <c r="I1168" i="1"/>
  <c r="J1168" i="1"/>
  <c r="G1169" i="1"/>
  <c r="K1169" i="1" s="1"/>
  <c r="H1169" i="1"/>
  <c r="I1169" i="1"/>
  <c r="J1169" i="1"/>
  <c r="G1170" i="1"/>
  <c r="K1170" i="1" s="1"/>
  <c r="H1170" i="1"/>
  <c r="I1170" i="1"/>
  <c r="J1170" i="1"/>
  <c r="G1171" i="1"/>
  <c r="K1171" i="1" s="1"/>
  <c r="H1171" i="1"/>
  <c r="I1171" i="1"/>
  <c r="J1171" i="1"/>
  <c r="G1172" i="1"/>
  <c r="K1172" i="1" s="1"/>
  <c r="H1172" i="1"/>
  <c r="I1172" i="1"/>
  <c r="J1172" i="1"/>
  <c r="L1172" i="1" s="1"/>
  <c r="G1173" i="1"/>
  <c r="K1173" i="1" s="1"/>
  <c r="H1173" i="1"/>
  <c r="I1173" i="1"/>
  <c r="J1173" i="1"/>
  <c r="G1174" i="1"/>
  <c r="K1174" i="1" s="1"/>
  <c r="H1174" i="1"/>
  <c r="I1174" i="1"/>
  <c r="J1174" i="1"/>
  <c r="G1175" i="1"/>
  <c r="H1175" i="1"/>
  <c r="I1175" i="1"/>
  <c r="J1175" i="1"/>
  <c r="L1175" i="1" s="1"/>
  <c r="K1175" i="1"/>
  <c r="G1176" i="1"/>
  <c r="K1176" i="1" s="1"/>
  <c r="H1176" i="1"/>
  <c r="I1176" i="1"/>
  <c r="J1176" i="1"/>
  <c r="G1177" i="1"/>
  <c r="K1177" i="1" s="1"/>
  <c r="H1177" i="1"/>
  <c r="I1177" i="1"/>
  <c r="J1177" i="1"/>
  <c r="G1178" i="1"/>
  <c r="H1178" i="1"/>
  <c r="I1178" i="1"/>
  <c r="J1178" i="1"/>
  <c r="K1178" i="1"/>
  <c r="G1179" i="1"/>
  <c r="K1179" i="1" s="1"/>
  <c r="H1179" i="1"/>
  <c r="I1179" i="1"/>
  <c r="J1179" i="1"/>
  <c r="G1180" i="1"/>
  <c r="K1180" i="1" s="1"/>
  <c r="H1180" i="1"/>
  <c r="I1180" i="1"/>
  <c r="J1180" i="1"/>
  <c r="G1181" i="1"/>
  <c r="H1181" i="1"/>
  <c r="I1181" i="1"/>
  <c r="J1181" i="1"/>
  <c r="K1181" i="1"/>
  <c r="G1182" i="1"/>
  <c r="K1182" i="1" s="1"/>
  <c r="H1182" i="1"/>
  <c r="I1182" i="1"/>
  <c r="J1182" i="1"/>
  <c r="G1183" i="1"/>
  <c r="H1183" i="1"/>
  <c r="I1183" i="1"/>
  <c r="J1183" i="1"/>
  <c r="K1183" i="1"/>
  <c r="G1184" i="1"/>
  <c r="K1184" i="1" s="1"/>
  <c r="H1184" i="1"/>
  <c r="I1184" i="1"/>
  <c r="J1184" i="1"/>
  <c r="L1184" i="1"/>
  <c r="G1185" i="1"/>
  <c r="K1185" i="1" s="1"/>
  <c r="H1185" i="1"/>
  <c r="I1185" i="1"/>
  <c r="J1185" i="1"/>
  <c r="G1186" i="1"/>
  <c r="H1186" i="1"/>
  <c r="I1186" i="1"/>
  <c r="J1186" i="1"/>
  <c r="K1186" i="1"/>
  <c r="G1187" i="1"/>
  <c r="K1187" i="1" s="1"/>
  <c r="H1187" i="1"/>
  <c r="I1187" i="1"/>
  <c r="J1187" i="1"/>
  <c r="G1188" i="1"/>
  <c r="K1188" i="1" s="1"/>
  <c r="H1188" i="1"/>
  <c r="I1188" i="1"/>
  <c r="J1188" i="1"/>
  <c r="G1189" i="1"/>
  <c r="K1189" i="1" s="1"/>
  <c r="H1189" i="1"/>
  <c r="I1189" i="1"/>
  <c r="J1189" i="1"/>
  <c r="L1189" i="1" s="1"/>
  <c r="G1190" i="1"/>
  <c r="H1190" i="1"/>
  <c r="I1190" i="1"/>
  <c r="J1190" i="1"/>
  <c r="K1190" i="1"/>
  <c r="G1191" i="1"/>
  <c r="K1191" i="1" s="1"/>
  <c r="H1191" i="1"/>
  <c r="I1191" i="1"/>
  <c r="J1191" i="1"/>
  <c r="L1191" i="1" s="1"/>
  <c r="M1191" i="1" s="1"/>
  <c r="G1192" i="1"/>
  <c r="K1192" i="1" s="1"/>
  <c r="H1192" i="1"/>
  <c r="I1192" i="1"/>
  <c r="J1192" i="1"/>
  <c r="G1193" i="1"/>
  <c r="H1193" i="1"/>
  <c r="I1193" i="1"/>
  <c r="J1193" i="1"/>
  <c r="L1193" i="1" s="1"/>
  <c r="K1193" i="1"/>
  <c r="G1194" i="1"/>
  <c r="H1194" i="1"/>
  <c r="I1194" i="1"/>
  <c r="J1194" i="1"/>
  <c r="K1194" i="1"/>
  <c r="G1195" i="1"/>
  <c r="K1195" i="1" s="1"/>
  <c r="H1195" i="1"/>
  <c r="I1195" i="1"/>
  <c r="J1195" i="1"/>
  <c r="G1196" i="1"/>
  <c r="K1196" i="1" s="1"/>
  <c r="H1196" i="1"/>
  <c r="I1196" i="1"/>
  <c r="J1196" i="1"/>
  <c r="L1196" i="1"/>
  <c r="G1197" i="1"/>
  <c r="H1197" i="1"/>
  <c r="I1197" i="1"/>
  <c r="J1197" i="1"/>
  <c r="K1197" i="1"/>
  <c r="G1198" i="1"/>
  <c r="K1198" i="1" s="1"/>
  <c r="H1198" i="1"/>
  <c r="I1198" i="1"/>
  <c r="J1198" i="1"/>
  <c r="G1199" i="1"/>
  <c r="K1199" i="1" s="1"/>
  <c r="H1199" i="1"/>
  <c r="I1199" i="1"/>
  <c r="J1199" i="1"/>
  <c r="G1200" i="1"/>
  <c r="K1200" i="1" s="1"/>
  <c r="H1200" i="1"/>
  <c r="I1200" i="1"/>
  <c r="J1200" i="1"/>
  <c r="L1200" i="1" s="1"/>
  <c r="M1200" i="1" s="1"/>
  <c r="G1201" i="1"/>
  <c r="K1201" i="1" s="1"/>
  <c r="H1201" i="1"/>
  <c r="I1201" i="1"/>
  <c r="J1201" i="1"/>
  <c r="G1202" i="1"/>
  <c r="H1202" i="1"/>
  <c r="I1202" i="1"/>
  <c r="J1202" i="1"/>
  <c r="K1202" i="1"/>
  <c r="G1203" i="1"/>
  <c r="K1203" i="1" s="1"/>
  <c r="H1203" i="1"/>
  <c r="I1203" i="1"/>
  <c r="J1203" i="1"/>
  <c r="G1204" i="1"/>
  <c r="K1204" i="1" s="1"/>
  <c r="H1204" i="1"/>
  <c r="I1204" i="1"/>
  <c r="J1204" i="1"/>
  <c r="G1205" i="1"/>
  <c r="K1205" i="1" s="1"/>
  <c r="H1205" i="1"/>
  <c r="I1205" i="1"/>
  <c r="J1205" i="1"/>
  <c r="L1205" i="1"/>
  <c r="M1205" i="1" s="1"/>
  <c r="G1206" i="1"/>
  <c r="K1206" i="1" s="1"/>
  <c r="H1206" i="1"/>
  <c r="I1206" i="1"/>
  <c r="J1206" i="1"/>
  <c r="G1207" i="1"/>
  <c r="H1207" i="1"/>
  <c r="I1207" i="1"/>
  <c r="J1207" i="1"/>
  <c r="L1207" i="1" s="1"/>
  <c r="K1207" i="1"/>
  <c r="G1208" i="1"/>
  <c r="K1208" i="1" s="1"/>
  <c r="H1208" i="1"/>
  <c r="I1208" i="1"/>
  <c r="J1208" i="1"/>
  <c r="G1209" i="1"/>
  <c r="K1209" i="1" s="1"/>
  <c r="H1209" i="1"/>
  <c r="L1209" i="1" s="1"/>
  <c r="M1209" i="1" s="1"/>
  <c r="I1209" i="1"/>
  <c r="J1209" i="1"/>
  <c r="G1210" i="1"/>
  <c r="H1210" i="1"/>
  <c r="I1210" i="1"/>
  <c r="J1210" i="1"/>
  <c r="L1210" i="1" s="1"/>
  <c r="K1210" i="1"/>
  <c r="G1211" i="1"/>
  <c r="K1211" i="1" s="1"/>
  <c r="H1211" i="1"/>
  <c r="I1211" i="1"/>
  <c r="J1211" i="1"/>
  <c r="G1212" i="1"/>
  <c r="H1212" i="1"/>
  <c r="I1212" i="1"/>
  <c r="J1212" i="1"/>
  <c r="L1212" i="1" s="1"/>
  <c r="K1212" i="1"/>
  <c r="G1213" i="1"/>
  <c r="K1213" i="1" s="1"/>
  <c r="H1213" i="1"/>
  <c r="I1213" i="1"/>
  <c r="J1213" i="1"/>
  <c r="L1213" i="1" s="1"/>
  <c r="M1213" i="1" s="1"/>
  <c r="G1214" i="1"/>
  <c r="K1214" i="1" s="1"/>
  <c r="H1214" i="1"/>
  <c r="I1214" i="1"/>
  <c r="J1214" i="1"/>
  <c r="G1215" i="1"/>
  <c r="K1215" i="1" s="1"/>
  <c r="H1215" i="1"/>
  <c r="I1215" i="1"/>
  <c r="J1215" i="1"/>
  <c r="G1216" i="1"/>
  <c r="H1216" i="1"/>
  <c r="I1216" i="1"/>
  <c r="J1216" i="1"/>
  <c r="K1216" i="1"/>
  <c r="G1217" i="1"/>
  <c r="K1217" i="1" s="1"/>
  <c r="H1217" i="1"/>
  <c r="I1217" i="1"/>
  <c r="J1217" i="1"/>
  <c r="G1218" i="1"/>
  <c r="K1218" i="1" s="1"/>
  <c r="H1218" i="1"/>
  <c r="I1218" i="1"/>
  <c r="J1218" i="1"/>
  <c r="L1218" i="1" s="1"/>
  <c r="G1219" i="1"/>
  <c r="H1219" i="1"/>
  <c r="I1219" i="1"/>
  <c r="J1219" i="1"/>
  <c r="K1219" i="1"/>
  <c r="G1220" i="1"/>
  <c r="K1220" i="1" s="1"/>
  <c r="H1220" i="1"/>
  <c r="I1220" i="1"/>
  <c r="J1220" i="1"/>
  <c r="G1221" i="1"/>
  <c r="H1221" i="1"/>
  <c r="I1221" i="1"/>
  <c r="J1221" i="1"/>
  <c r="K1221" i="1"/>
  <c r="G1222" i="1"/>
  <c r="K1222" i="1" s="1"/>
  <c r="H1222" i="1"/>
  <c r="I1222" i="1"/>
  <c r="J1222" i="1"/>
  <c r="G1223" i="1"/>
  <c r="K1223" i="1" s="1"/>
  <c r="H1223" i="1"/>
  <c r="I1223" i="1"/>
  <c r="J1223" i="1"/>
  <c r="G1224" i="1"/>
  <c r="H1224" i="1"/>
  <c r="I1224" i="1"/>
  <c r="J1224" i="1"/>
  <c r="L1224" i="1" s="1"/>
  <c r="K1224" i="1"/>
  <c r="G1225" i="1"/>
  <c r="K1225" i="1" s="1"/>
  <c r="H1225" i="1"/>
  <c r="I1225" i="1"/>
  <c r="J1225" i="1"/>
  <c r="G1226" i="1"/>
  <c r="K1226" i="1" s="1"/>
  <c r="H1226" i="1"/>
  <c r="I1226" i="1"/>
  <c r="J1226" i="1"/>
  <c r="G1227" i="1"/>
  <c r="K1227" i="1" s="1"/>
  <c r="H1227" i="1"/>
  <c r="I1227" i="1"/>
  <c r="J1227" i="1"/>
  <c r="G1228" i="1"/>
  <c r="H1228" i="1"/>
  <c r="I1228" i="1"/>
  <c r="J1228" i="1"/>
  <c r="K1228" i="1"/>
  <c r="G1229" i="1"/>
  <c r="K1229" i="1" s="1"/>
  <c r="H1229" i="1"/>
  <c r="I1229" i="1"/>
  <c r="J1229" i="1"/>
  <c r="G1230" i="1"/>
  <c r="K1230" i="1" s="1"/>
  <c r="H1230" i="1"/>
  <c r="I1230" i="1"/>
  <c r="J1230" i="1"/>
  <c r="L1230" i="1" s="1"/>
  <c r="G1231" i="1"/>
  <c r="K1231" i="1" s="1"/>
  <c r="H1231" i="1"/>
  <c r="I1231" i="1"/>
  <c r="J1231" i="1"/>
  <c r="G1232" i="1"/>
  <c r="K1232" i="1" s="1"/>
  <c r="H1232" i="1"/>
  <c r="L1232" i="1" s="1"/>
  <c r="I1232" i="1"/>
  <c r="J1232" i="1"/>
  <c r="G1233" i="1"/>
  <c r="H1233" i="1"/>
  <c r="I1233" i="1"/>
  <c r="J1233" i="1"/>
  <c r="K1233" i="1"/>
  <c r="G1234" i="1"/>
  <c r="K1234" i="1" s="1"/>
  <c r="H1234" i="1"/>
  <c r="I1234" i="1"/>
  <c r="J1234" i="1"/>
  <c r="G1235" i="1"/>
  <c r="K1235" i="1" s="1"/>
  <c r="H1235" i="1"/>
  <c r="I1235" i="1"/>
  <c r="J1235" i="1"/>
  <c r="G1236" i="1"/>
  <c r="K1236" i="1" s="1"/>
  <c r="H1236" i="1"/>
  <c r="L1236" i="1" s="1"/>
  <c r="I1236" i="1"/>
  <c r="J1236" i="1"/>
  <c r="G1237" i="1"/>
  <c r="K1237" i="1" s="1"/>
  <c r="H1237" i="1"/>
  <c r="I1237" i="1"/>
  <c r="J1237" i="1"/>
  <c r="G1238" i="1"/>
  <c r="K1238" i="1" s="1"/>
  <c r="H1238" i="1"/>
  <c r="I1238" i="1"/>
  <c r="J1238" i="1"/>
  <c r="G1239" i="1"/>
  <c r="K1239" i="1" s="1"/>
  <c r="H1239" i="1"/>
  <c r="I1239" i="1"/>
  <c r="J1239" i="1"/>
  <c r="L1239" i="1" s="1"/>
  <c r="G1240" i="1"/>
  <c r="K1240" i="1" s="1"/>
  <c r="H1240" i="1"/>
  <c r="I1240" i="1"/>
  <c r="J1240" i="1"/>
  <c r="L1240" i="1" s="1"/>
  <c r="G1241" i="1"/>
  <c r="K1241" i="1" s="1"/>
  <c r="H1241" i="1"/>
  <c r="I1241" i="1"/>
  <c r="J1241" i="1"/>
  <c r="G1242" i="1"/>
  <c r="H1242" i="1"/>
  <c r="I1242" i="1"/>
  <c r="J1242" i="1"/>
  <c r="K1242" i="1"/>
  <c r="G1243" i="1"/>
  <c r="K1243" i="1" s="1"/>
  <c r="H1243" i="1"/>
  <c r="I1243" i="1"/>
  <c r="J1243" i="1"/>
  <c r="G1244" i="1"/>
  <c r="K1244" i="1" s="1"/>
  <c r="H1244" i="1"/>
  <c r="I1244" i="1"/>
  <c r="J1244" i="1"/>
  <c r="G1245" i="1"/>
  <c r="K1245" i="1" s="1"/>
  <c r="H1245" i="1"/>
  <c r="I1245" i="1"/>
  <c r="J1245" i="1"/>
  <c r="G1246" i="1"/>
  <c r="K1246" i="1" s="1"/>
  <c r="H1246" i="1"/>
  <c r="I1246" i="1"/>
  <c r="J1246" i="1"/>
  <c r="L1246" i="1" s="1"/>
  <c r="G1247" i="1"/>
  <c r="K1247" i="1" s="1"/>
  <c r="H1247" i="1"/>
  <c r="I1247" i="1"/>
  <c r="J1247" i="1"/>
  <c r="L1247" i="1" s="1"/>
  <c r="G1248" i="1"/>
  <c r="K1248" i="1" s="1"/>
  <c r="H1248" i="1"/>
  <c r="I1248" i="1"/>
  <c r="J1248" i="1"/>
  <c r="L1248" i="1" s="1"/>
  <c r="G1249" i="1"/>
  <c r="K1249" i="1" s="1"/>
  <c r="H1249" i="1"/>
  <c r="I1249" i="1"/>
  <c r="J1249" i="1"/>
  <c r="G1250" i="1"/>
  <c r="K1250" i="1" s="1"/>
  <c r="H1250" i="1"/>
  <c r="I1250" i="1"/>
  <c r="J1250" i="1"/>
  <c r="G1251" i="1"/>
  <c r="H1251" i="1"/>
  <c r="I1251" i="1"/>
  <c r="J1251" i="1"/>
  <c r="L1251" i="1" s="1"/>
  <c r="K1251" i="1"/>
  <c r="G1252" i="1"/>
  <c r="K1252" i="1" s="1"/>
  <c r="H1252" i="1"/>
  <c r="I1252" i="1"/>
  <c r="J1252" i="1"/>
  <c r="L1252" i="1" s="1"/>
  <c r="G1253" i="1"/>
  <c r="K1253" i="1" s="1"/>
  <c r="H1253" i="1"/>
  <c r="I1253" i="1"/>
  <c r="J1253" i="1"/>
  <c r="G1254" i="1"/>
  <c r="H1254" i="1"/>
  <c r="I1254" i="1"/>
  <c r="J1254" i="1"/>
  <c r="K1254" i="1"/>
  <c r="G1255" i="1"/>
  <c r="K1255" i="1" s="1"/>
  <c r="H1255" i="1"/>
  <c r="I1255" i="1"/>
  <c r="J1255" i="1"/>
  <c r="L1255" i="1" s="1"/>
  <c r="M1255" i="1" s="1"/>
  <c r="G1256" i="1"/>
  <c r="K1256" i="1" s="1"/>
  <c r="H1256" i="1"/>
  <c r="I1256" i="1"/>
  <c r="J1256" i="1"/>
  <c r="G1257" i="1"/>
  <c r="K1257" i="1" s="1"/>
  <c r="H1257" i="1"/>
  <c r="I1257" i="1"/>
  <c r="J1257" i="1"/>
  <c r="L1257" i="1"/>
  <c r="G1258" i="1"/>
  <c r="K1258" i="1" s="1"/>
  <c r="H1258" i="1"/>
  <c r="I1258" i="1"/>
  <c r="J1258" i="1"/>
  <c r="G1259" i="1"/>
  <c r="K1259" i="1" s="1"/>
  <c r="H1259" i="1"/>
  <c r="I1259" i="1"/>
  <c r="J1259" i="1"/>
  <c r="G1260" i="1"/>
  <c r="K1260" i="1" s="1"/>
  <c r="H1260" i="1"/>
  <c r="L1260" i="1" s="1"/>
  <c r="I1260" i="1"/>
  <c r="J1260" i="1"/>
  <c r="G1261" i="1"/>
  <c r="K1261" i="1" s="1"/>
  <c r="H1261" i="1"/>
  <c r="I1261" i="1"/>
  <c r="J1261" i="1"/>
  <c r="G1262" i="1"/>
  <c r="K1262" i="1" s="1"/>
  <c r="H1262" i="1"/>
  <c r="I1262" i="1"/>
  <c r="J1262" i="1"/>
  <c r="G1263" i="1"/>
  <c r="H1263" i="1"/>
  <c r="I1263" i="1"/>
  <c r="J1263" i="1"/>
  <c r="K1263" i="1"/>
  <c r="G1264" i="1"/>
  <c r="K1264" i="1" s="1"/>
  <c r="H1264" i="1"/>
  <c r="I1264" i="1"/>
  <c r="J1264" i="1"/>
  <c r="L1264" i="1" s="1"/>
  <c r="G1265" i="1"/>
  <c r="K1265" i="1" s="1"/>
  <c r="H1265" i="1"/>
  <c r="I1265" i="1"/>
  <c r="J1265" i="1"/>
  <c r="G1266" i="1"/>
  <c r="H1266" i="1"/>
  <c r="I1266" i="1"/>
  <c r="J1266" i="1"/>
  <c r="K1266" i="1"/>
  <c r="G1267" i="1"/>
  <c r="K1267" i="1" s="1"/>
  <c r="H1267" i="1"/>
  <c r="I1267" i="1"/>
  <c r="J1267" i="1"/>
  <c r="G1268" i="1"/>
  <c r="K1268" i="1" s="1"/>
  <c r="H1268" i="1"/>
  <c r="I1268" i="1"/>
  <c r="J1268" i="1"/>
  <c r="G1269" i="1"/>
  <c r="K1269" i="1" s="1"/>
  <c r="H1269" i="1"/>
  <c r="L1269" i="1" s="1"/>
  <c r="I1269" i="1"/>
  <c r="J1269" i="1"/>
  <c r="G1270" i="1"/>
  <c r="K1270" i="1" s="1"/>
  <c r="H1270" i="1"/>
  <c r="I1270" i="1"/>
  <c r="J1270" i="1"/>
  <c r="G1271" i="1"/>
  <c r="K1271" i="1" s="1"/>
  <c r="H1271" i="1"/>
  <c r="I1271" i="1"/>
  <c r="J1271" i="1"/>
  <c r="G1272" i="1"/>
  <c r="H1272" i="1"/>
  <c r="I1272" i="1"/>
  <c r="J1272" i="1"/>
  <c r="K1272" i="1"/>
  <c r="G1273" i="1"/>
  <c r="K1273" i="1" s="1"/>
  <c r="H1273" i="1"/>
  <c r="I1273" i="1"/>
  <c r="J1273" i="1"/>
  <c r="L1273" i="1"/>
  <c r="G1274" i="1"/>
  <c r="K1274" i="1" s="1"/>
  <c r="H1274" i="1"/>
  <c r="I1274" i="1"/>
  <c r="J1274" i="1"/>
  <c r="G1275" i="1"/>
  <c r="H1275" i="1"/>
  <c r="I1275" i="1"/>
  <c r="J1275" i="1"/>
  <c r="L1275" i="1" s="1"/>
  <c r="K1275" i="1"/>
  <c r="G1276" i="1"/>
  <c r="K1276" i="1" s="1"/>
  <c r="H1276" i="1"/>
  <c r="I1276" i="1"/>
  <c r="J1276" i="1"/>
  <c r="L1276" i="1"/>
  <c r="G1277" i="1"/>
  <c r="K1277" i="1" s="1"/>
  <c r="H1277" i="1"/>
  <c r="I1277" i="1"/>
  <c r="J1277" i="1"/>
  <c r="G1278" i="1"/>
  <c r="K1278" i="1" s="1"/>
  <c r="H1278" i="1"/>
  <c r="I1278" i="1"/>
  <c r="J1278" i="1"/>
  <c r="G1279" i="1"/>
  <c r="K1279" i="1" s="1"/>
  <c r="H1279" i="1"/>
  <c r="I1279" i="1"/>
  <c r="J1279" i="1"/>
  <c r="G1280" i="1"/>
  <c r="K1280" i="1" s="1"/>
  <c r="H1280" i="1"/>
  <c r="I1280" i="1"/>
  <c r="J1280" i="1"/>
  <c r="G1281" i="1"/>
  <c r="K1281" i="1" s="1"/>
  <c r="H1281" i="1"/>
  <c r="I1281" i="1"/>
  <c r="J1281" i="1"/>
  <c r="G1282" i="1"/>
  <c r="K1282" i="1" s="1"/>
  <c r="H1282" i="1"/>
  <c r="I1282" i="1"/>
  <c r="J1282" i="1"/>
  <c r="L1282" i="1" s="1"/>
  <c r="G1283" i="1"/>
  <c r="K1283" i="1" s="1"/>
  <c r="H1283" i="1"/>
  <c r="I1283" i="1"/>
  <c r="J1283" i="1"/>
  <c r="G1284" i="1"/>
  <c r="H1284" i="1"/>
  <c r="I1284" i="1"/>
  <c r="J1284" i="1"/>
  <c r="K1284" i="1"/>
  <c r="G1285" i="1"/>
  <c r="K1285" i="1" s="1"/>
  <c r="H1285" i="1"/>
  <c r="I1285" i="1"/>
  <c r="J1285" i="1"/>
  <c r="G1286" i="1"/>
  <c r="H1286" i="1"/>
  <c r="I1286" i="1"/>
  <c r="J1286" i="1"/>
  <c r="L1286" i="1" s="1"/>
  <c r="K1286" i="1"/>
  <c r="G1287" i="1"/>
  <c r="H1287" i="1"/>
  <c r="I1287" i="1"/>
  <c r="J1287" i="1"/>
  <c r="K1287" i="1"/>
  <c r="G1288" i="1"/>
  <c r="K1288" i="1" s="1"/>
  <c r="H1288" i="1"/>
  <c r="I1288" i="1"/>
  <c r="J1288" i="1"/>
  <c r="G1289" i="1"/>
  <c r="H1289" i="1"/>
  <c r="I1289" i="1"/>
  <c r="J1289" i="1"/>
  <c r="L1289" i="1" s="1"/>
  <c r="M1289" i="1" s="1"/>
  <c r="K1289" i="1"/>
  <c r="G1290" i="1"/>
  <c r="K1290" i="1" s="1"/>
  <c r="H1290" i="1"/>
  <c r="I1290" i="1"/>
  <c r="J1290" i="1"/>
  <c r="G1291" i="1"/>
  <c r="K1291" i="1" s="1"/>
  <c r="H1291" i="1"/>
  <c r="I1291" i="1"/>
  <c r="J1291" i="1"/>
  <c r="G1292" i="1"/>
  <c r="K1292" i="1" s="1"/>
  <c r="H1292" i="1"/>
  <c r="I1292" i="1"/>
  <c r="J1292" i="1"/>
  <c r="L1292" i="1" s="1"/>
  <c r="G1293" i="1"/>
  <c r="K1293" i="1" s="1"/>
  <c r="H1293" i="1"/>
  <c r="I1293" i="1"/>
  <c r="J1293" i="1"/>
  <c r="G1294" i="1"/>
  <c r="K1294" i="1" s="1"/>
  <c r="H1294" i="1"/>
  <c r="I1294" i="1"/>
  <c r="J1294" i="1"/>
  <c r="G1295" i="1"/>
  <c r="K1295" i="1" s="1"/>
  <c r="H1295" i="1"/>
  <c r="I1295" i="1"/>
  <c r="J1295" i="1"/>
  <c r="L1295" i="1" s="1"/>
  <c r="G1296" i="1"/>
  <c r="K1296" i="1" s="1"/>
  <c r="H1296" i="1"/>
  <c r="I1296" i="1"/>
  <c r="J1296" i="1"/>
  <c r="L1296" i="1" s="1"/>
  <c r="G1297" i="1"/>
  <c r="K1297" i="1" s="1"/>
  <c r="H1297" i="1"/>
  <c r="I1297" i="1"/>
  <c r="J1297" i="1"/>
  <c r="G1298" i="1"/>
  <c r="H1298" i="1"/>
  <c r="I1298" i="1"/>
  <c r="J1298" i="1"/>
  <c r="K1298" i="1"/>
  <c r="G1299" i="1"/>
  <c r="K1299" i="1" s="1"/>
  <c r="H1299" i="1"/>
  <c r="I1299" i="1"/>
  <c r="J1299" i="1"/>
  <c r="G1300" i="1"/>
  <c r="H1300" i="1"/>
  <c r="I1300" i="1"/>
  <c r="J1300" i="1"/>
  <c r="K1300" i="1"/>
  <c r="G1301" i="1"/>
  <c r="K1301" i="1" s="1"/>
  <c r="H1301" i="1"/>
  <c r="I1301" i="1"/>
  <c r="J1301" i="1"/>
  <c r="G1302" i="1"/>
  <c r="K1302" i="1" s="1"/>
  <c r="H1302" i="1"/>
  <c r="I1302" i="1"/>
  <c r="J1302" i="1"/>
  <c r="G1303" i="1"/>
  <c r="H1303" i="1"/>
  <c r="I1303" i="1"/>
  <c r="J1303" i="1"/>
  <c r="L1303" i="1" s="1"/>
  <c r="K1303" i="1"/>
  <c r="G1304" i="1"/>
  <c r="K1304" i="1" s="1"/>
  <c r="H1304" i="1"/>
  <c r="I1304" i="1"/>
  <c r="J1304" i="1"/>
  <c r="G1305" i="1"/>
  <c r="K1305" i="1" s="1"/>
  <c r="H1305" i="1"/>
  <c r="I1305" i="1"/>
  <c r="J1305" i="1"/>
  <c r="G1306" i="1"/>
  <c r="K1306" i="1" s="1"/>
  <c r="H1306" i="1"/>
  <c r="I1306" i="1"/>
  <c r="J1306" i="1"/>
  <c r="G1307" i="1"/>
  <c r="K1307" i="1" s="1"/>
  <c r="H1307" i="1"/>
  <c r="I1307" i="1"/>
  <c r="J1307" i="1"/>
  <c r="G1308" i="1"/>
  <c r="K1308" i="1" s="1"/>
  <c r="H1308" i="1"/>
  <c r="I1308" i="1"/>
  <c r="J1308" i="1"/>
  <c r="G1309" i="1"/>
  <c r="H1309" i="1"/>
  <c r="I1309" i="1"/>
  <c r="J1309" i="1"/>
  <c r="L1309" i="1" s="1"/>
  <c r="M1309" i="1" s="1"/>
  <c r="K1309" i="1"/>
  <c r="G1310" i="1"/>
  <c r="K1310" i="1" s="1"/>
  <c r="H1310" i="1"/>
  <c r="I1310" i="1"/>
  <c r="J1310" i="1"/>
  <c r="G1311" i="1"/>
  <c r="K1311" i="1" s="1"/>
  <c r="H1311" i="1"/>
  <c r="I1311" i="1"/>
  <c r="J1311" i="1"/>
  <c r="G1312" i="1"/>
  <c r="H1312" i="1"/>
  <c r="I1312" i="1"/>
  <c r="J1312" i="1"/>
  <c r="L1312" i="1" s="1"/>
  <c r="K1312" i="1"/>
  <c r="G1313" i="1"/>
  <c r="K1313" i="1" s="1"/>
  <c r="H1313" i="1"/>
  <c r="I1313" i="1"/>
  <c r="J1313" i="1"/>
  <c r="G1314" i="1"/>
  <c r="K1314" i="1" s="1"/>
  <c r="H1314" i="1"/>
  <c r="I1314" i="1"/>
  <c r="J1314" i="1"/>
  <c r="G1315" i="1"/>
  <c r="K1315" i="1" s="1"/>
  <c r="H1315" i="1"/>
  <c r="I1315" i="1"/>
  <c r="J1315" i="1"/>
  <c r="G1316" i="1"/>
  <c r="K1316" i="1" s="1"/>
  <c r="H1316" i="1"/>
  <c r="I1316" i="1"/>
  <c r="J1316" i="1"/>
  <c r="L1316" i="1" s="1"/>
  <c r="G1317" i="1"/>
  <c r="K1317" i="1" s="1"/>
  <c r="H1317" i="1"/>
  <c r="I1317" i="1"/>
  <c r="J1317" i="1"/>
  <c r="L1317" i="1" s="1"/>
  <c r="G1318" i="1"/>
  <c r="K1318" i="1" s="1"/>
  <c r="H1318" i="1"/>
  <c r="I1318" i="1"/>
  <c r="J1318" i="1"/>
  <c r="L1318" i="1" s="1"/>
  <c r="G1319" i="1"/>
  <c r="K1319" i="1" s="1"/>
  <c r="H1319" i="1"/>
  <c r="I1319" i="1"/>
  <c r="J1319" i="1"/>
  <c r="L1319" i="1" s="1"/>
  <c r="G1320" i="1"/>
  <c r="K1320" i="1" s="1"/>
  <c r="H1320" i="1"/>
  <c r="I1320" i="1"/>
  <c r="J1320" i="1"/>
  <c r="G1321" i="1"/>
  <c r="H1321" i="1"/>
  <c r="I1321" i="1"/>
  <c r="J1321" i="1"/>
  <c r="K1321" i="1"/>
  <c r="G1322" i="1"/>
  <c r="K1322" i="1" s="1"/>
  <c r="H1322" i="1"/>
  <c r="I1322" i="1"/>
  <c r="J1322" i="1"/>
  <c r="G1323" i="1"/>
  <c r="H1323" i="1"/>
  <c r="I1323" i="1"/>
  <c r="J1323" i="1"/>
  <c r="K1323" i="1"/>
  <c r="G1324" i="1"/>
  <c r="H1324" i="1"/>
  <c r="I1324" i="1"/>
  <c r="J1324" i="1"/>
  <c r="K1324" i="1"/>
  <c r="G1325" i="1"/>
  <c r="K1325" i="1" s="1"/>
  <c r="H1325" i="1"/>
  <c r="I1325" i="1"/>
  <c r="J1325" i="1"/>
  <c r="G1326" i="1"/>
  <c r="H1326" i="1"/>
  <c r="I1326" i="1"/>
  <c r="J1326" i="1"/>
  <c r="L1326" i="1" s="1"/>
  <c r="K1326" i="1"/>
  <c r="G1327" i="1"/>
  <c r="K1327" i="1" s="1"/>
  <c r="H1327" i="1"/>
  <c r="I1327" i="1"/>
  <c r="J1327" i="1"/>
  <c r="L1327" i="1"/>
  <c r="G1328" i="1"/>
  <c r="K1328" i="1" s="1"/>
  <c r="H1328" i="1"/>
  <c r="I1328" i="1"/>
  <c r="J1328" i="1"/>
  <c r="G1329" i="1"/>
  <c r="K1329" i="1" s="1"/>
  <c r="H1329" i="1"/>
  <c r="I1329" i="1"/>
  <c r="J1329" i="1"/>
  <c r="G1330" i="1"/>
  <c r="K1330" i="1" s="1"/>
  <c r="H1330" i="1"/>
  <c r="I1330" i="1"/>
  <c r="J1330" i="1"/>
  <c r="G1331" i="1"/>
  <c r="K1331" i="1" s="1"/>
  <c r="H1331" i="1"/>
  <c r="I1331" i="1"/>
  <c r="J1331" i="1"/>
  <c r="G1332" i="1"/>
  <c r="K1332" i="1" s="1"/>
  <c r="H1332" i="1"/>
  <c r="I1332" i="1"/>
  <c r="J1332" i="1"/>
  <c r="L1332" i="1" s="1"/>
  <c r="G1333" i="1"/>
  <c r="K1333" i="1" s="1"/>
  <c r="H1333" i="1"/>
  <c r="I1333" i="1"/>
  <c r="J1333" i="1"/>
  <c r="L1333" i="1" s="1"/>
  <c r="G1334" i="1"/>
  <c r="K1334" i="1" s="1"/>
  <c r="H1334" i="1"/>
  <c r="I1334" i="1"/>
  <c r="J1334" i="1"/>
  <c r="G1335" i="1"/>
  <c r="H1335" i="1"/>
  <c r="I1335" i="1"/>
  <c r="J1335" i="1"/>
  <c r="K1335" i="1"/>
  <c r="G1336" i="1"/>
  <c r="K1336" i="1" s="1"/>
  <c r="H1336" i="1"/>
  <c r="I1336" i="1"/>
  <c r="J1336" i="1"/>
  <c r="G1337" i="1"/>
  <c r="H1337" i="1"/>
  <c r="I1337" i="1"/>
  <c r="J1337" i="1"/>
  <c r="K1337" i="1"/>
  <c r="G1338" i="1"/>
  <c r="K1338" i="1" s="1"/>
  <c r="H1338" i="1"/>
  <c r="I1338" i="1"/>
  <c r="J1338" i="1"/>
  <c r="L1338" i="1" s="1"/>
  <c r="G1339" i="1"/>
  <c r="K1339" i="1" s="1"/>
  <c r="H1339" i="1"/>
  <c r="I1339" i="1"/>
  <c r="J1339" i="1"/>
  <c r="G1340" i="1"/>
  <c r="K1340" i="1" s="1"/>
  <c r="H1340" i="1"/>
  <c r="I1340" i="1"/>
  <c r="J1340" i="1"/>
  <c r="G1341" i="1"/>
  <c r="K1341" i="1" s="1"/>
  <c r="H1341" i="1"/>
  <c r="I1341" i="1"/>
  <c r="J1341" i="1"/>
  <c r="L1341" i="1" s="1"/>
  <c r="G1342" i="1"/>
  <c r="K1342" i="1" s="1"/>
  <c r="H1342" i="1"/>
  <c r="I1342" i="1"/>
  <c r="J1342" i="1"/>
  <c r="L1342" i="1" s="1"/>
  <c r="G1343" i="1"/>
  <c r="K1343" i="1" s="1"/>
  <c r="H1343" i="1"/>
  <c r="I1343" i="1"/>
  <c r="J1343" i="1"/>
  <c r="G1344" i="1"/>
  <c r="K1344" i="1" s="1"/>
  <c r="H1344" i="1"/>
  <c r="I1344" i="1"/>
  <c r="J1344" i="1"/>
  <c r="G1345" i="1"/>
  <c r="K1345" i="1" s="1"/>
  <c r="H1345" i="1"/>
  <c r="I1345" i="1"/>
  <c r="J1345" i="1"/>
  <c r="G1346" i="1"/>
  <c r="H1346" i="1"/>
  <c r="I1346" i="1"/>
  <c r="J1346" i="1"/>
  <c r="K1346" i="1"/>
  <c r="G1347" i="1"/>
  <c r="K1347" i="1" s="1"/>
  <c r="H1347" i="1"/>
  <c r="I1347" i="1"/>
  <c r="J1347" i="1"/>
  <c r="G1348" i="1"/>
  <c r="K1348" i="1" s="1"/>
  <c r="H1348" i="1"/>
  <c r="I1348" i="1"/>
  <c r="J1348" i="1"/>
  <c r="G1349" i="1"/>
  <c r="K1349" i="1" s="1"/>
  <c r="M1349" i="1" s="1"/>
  <c r="H1349" i="1"/>
  <c r="I1349" i="1"/>
  <c r="J1349" i="1"/>
  <c r="L1349" i="1" s="1"/>
  <c r="G1350" i="1"/>
  <c r="K1350" i="1" s="1"/>
  <c r="H1350" i="1"/>
  <c r="I1350" i="1"/>
  <c r="J1350" i="1"/>
  <c r="G1351" i="1"/>
  <c r="K1351" i="1" s="1"/>
  <c r="H1351" i="1"/>
  <c r="I1351" i="1"/>
  <c r="J1351" i="1"/>
  <c r="G1352" i="1"/>
  <c r="K1352" i="1" s="1"/>
  <c r="H1352" i="1"/>
  <c r="I1352" i="1"/>
  <c r="J1352" i="1"/>
  <c r="L1352" i="1" s="1"/>
  <c r="G1353" i="1"/>
  <c r="K1353" i="1" s="1"/>
  <c r="H1353" i="1"/>
  <c r="I1353" i="1"/>
  <c r="J1353" i="1"/>
  <c r="L1353" i="1" s="1"/>
  <c r="G1354" i="1"/>
  <c r="K1354" i="1" s="1"/>
  <c r="H1354" i="1"/>
  <c r="I1354" i="1"/>
  <c r="J1354" i="1"/>
  <c r="G1355" i="1"/>
  <c r="H1355" i="1"/>
  <c r="I1355" i="1"/>
  <c r="J1355" i="1"/>
  <c r="K1355" i="1"/>
  <c r="G1356" i="1"/>
  <c r="K1356" i="1" s="1"/>
  <c r="H1356" i="1"/>
  <c r="I1356" i="1"/>
  <c r="J1356" i="1"/>
  <c r="G1357" i="1"/>
  <c r="K1357" i="1" s="1"/>
  <c r="H1357" i="1"/>
  <c r="I1357" i="1"/>
  <c r="J1357" i="1"/>
  <c r="G1358" i="1"/>
  <c r="K1358" i="1" s="1"/>
  <c r="H1358" i="1"/>
  <c r="I1358" i="1"/>
  <c r="J1358" i="1"/>
  <c r="L1358" i="1" s="1"/>
  <c r="G1359" i="1"/>
  <c r="K1359" i="1" s="1"/>
  <c r="H1359" i="1"/>
  <c r="I1359" i="1"/>
  <c r="J1359" i="1"/>
  <c r="G1360" i="1"/>
  <c r="K1360" i="1" s="1"/>
  <c r="H1360" i="1"/>
  <c r="I1360" i="1"/>
  <c r="J1360" i="1"/>
  <c r="G1361" i="1"/>
  <c r="K1361" i="1" s="1"/>
  <c r="M1361" i="1" s="1"/>
  <c r="H1361" i="1"/>
  <c r="I1361" i="1"/>
  <c r="J1361" i="1"/>
  <c r="L1361" i="1" s="1"/>
  <c r="G1362" i="1"/>
  <c r="K1362" i="1" s="1"/>
  <c r="H1362" i="1"/>
  <c r="I1362" i="1"/>
  <c r="J1362" i="1"/>
  <c r="G1363" i="1"/>
  <c r="K1363" i="1" s="1"/>
  <c r="H1363" i="1"/>
  <c r="I1363" i="1"/>
  <c r="J1363" i="1"/>
  <c r="G1364" i="1"/>
  <c r="K1364" i="1" s="1"/>
  <c r="H1364" i="1"/>
  <c r="I1364" i="1"/>
  <c r="J1364" i="1"/>
  <c r="L1364" i="1" s="1"/>
  <c r="G1365" i="1"/>
  <c r="K1365" i="1" s="1"/>
  <c r="H1365" i="1"/>
  <c r="I1365" i="1"/>
  <c r="J1365" i="1"/>
  <c r="G1366" i="1"/>
  <c r="K1366" i="1" s="1"/>
  <c r="H1366" i="1"/>
  <c r="I1366" i="1"/>
  <c r="J1366" i="1"/>
  <c r="G1367" i="1"/>
  <c r="K1367" i="1" s="1"/>
  <c r="H1367" i="1"/>
  <c r="I1367" i="1"/>
  <c r="J1367" i="1"/>
  <c r="G1368" i="1"/>
  <c r="K1368" i="1" s="1"/>
  <c r="H1368" i="1"/>
  <c r="I1368" i="1"/>
  <c r="J1368" i="1"/>
  <c r="L1368" i="1" s="1"/>
  <c r="M1368" i="1" s="1"/>
  <c r="G1369" i="1"/>
  <c r="K1369" i="1" s="1"/>
  <c r="H1369" i="1"/>
  <c r="I1369" i="1"/>
  <c r="J1369" i="1"/>
  <c r="L1369" i="1" s="1"/>
  <c r="G1370" i="1"/>
  <c r="K1370" i="1" s="1"/>
  <c r="H1370" i="1"/>
  <c r="I1370" i="1"/>
  <c r="J1370" i="1"/>
  <c r="L1370" i="1" s="1"/>
  <c r="G1371" i="1"/>
  <c r="K1371" i="1" s="1"/>
  <c r="H1371" i="1"/>
  <c r="I1371" i="1"/>
  <c r="J1371" i="1"/>
  <c r="G1372" i="1"/>
  <c r="K1372" i="1" s="1"/>
  <c r="H1372" i="1"/>
  <c r="I1372" i="1"/>
  <c r="J1372" i="1"/>
  <c r="G1373" i="1"/>
  <c r="H1373" i="1"/>
  <c r="I1373" i="1"/>
  <c r="J1373" i="1"/>
  <c r="L1373" i="1" s="1"/>
  <c r="M1373" i="1" s="1"/>
  <c r="K1373" i="1"/>
  <c r="G1374" i="1"/>
  <c r="K1374" i="1" s="1"/>
  <c r="H1374" i="1"/>
  <c r="I1374" i="1"/>
  <c r="J1374" i="1"/>
  <c r="G1375" i="1"/>
  <c r="H1375" i="1"/>
  <c r="I1375" i="1"/>
  <c r="J1375" i="1"/>
  <c r="K1375" i="1"/>
  <c r="G1376" i="1"/>
  <c r="K1376" i="1" s="1"/>
  <c r="H1376" i="1"/>
  <c r="I1376" i="1"/>
  <c r="J1376" i="1"/>
  <c r="L1376" i="1" s="1"/>
  <c r="G1377" i="1"/>
  <c r="K1377" i="1" s="1"/>
  <c r="H1377" i="1"/>
  <c r="I1377" i="1"/>
  <c r="J1377" i="1"/>
  <c r="L1377" i="1" s="1"/>
  <c r="G1378" i="1"/>
  <c r="H1378" i="1"/>
  <c r="I1378" i="1"/>
  <c r="J1378" i="1"/>
  <c r="L1378" i="1" s="1"/>
  <c r="K1378" i="1"/>
  <c r="G1379" i="1"/>
  <c r="H1379" i="1"/>
  <c r="I1379" i="1"/>
  <c r="J1379" i="1"/>
  <c r="K1379" i="1"/>
  <c r="G1380" i="1"/>
  <c r="K1380" i="1" s="1"/>
  <c r="H1380" i="1"/>
  <c r="I1380" i="1"/>
  <c r="J1380" i="1"/>
  <c r="G1381" i="1"/>
  <c r="K1381" i="1" s="1"/>
  <c r="H1381" i="1"/>
  <c r="I1381" i="1"/>
  <c r="J1381" i="1"/>
  <c r="G1382" i="1"/>
  <c r="H1382" i="1"/>
  <c r="I1382" i="1"/>
  <c r="J1382" i="1"/>
  <c r="L1382" i="1" s="1"/>
  <c r="M1382" i="1" s="1"/>
  <c r="K1382" i="1"/>
  <c r="G1383" i="1"/>
  <c r="K1383" i="1" s="1"/>
  <c r="H1383" i="1"/>
  <c r="I1383" i="1"/>
  <c r="J1383" i="1"/>
  <c r="G1384" i="1"/>
  <c r="K1384" i="1" s="1"/>
  <c r="H1384" i="1"/>
  <c r="I1384" i="1"/>
  <c r="J1384" i="1"/>
  <c r="G1385" i="1"/>
  <c r="H1385" i="1"/>
  <c r="I1385" i="1"/>
  <c r="J1385" i="1"/>
  <c r="K1385" i="1"/>
  <c r="L1385" i="1"/>
  <c r="G1386" i="1"/>
  <c r="K1386" i="1" s="1"/>
  <c r="H1386" i="1"/>
  <c r="I1386" i="1"/>
  <c r="J1386" i="1"/>
  <c r="G1387" i="1"/>
  <c r="K1387" i="1" s="1"/>
  <c r="H1387" i="1"/>
  <c r="I1387" i="1"/>
  <c r="J1387" i="1"/>
  <c r="G1388" i="1"/>
  <c r="H1388" i="1"/>
  <c r="I1388" i="1"/>
  <c r="J1388" i="1"/>
  <c r="L1388" i="1" s="1"/>
  <c r="K1388" i="1"/>
  <c r="G1389" i="1"/>
  <c r="K1389" i="1" s="1"/>
  <c r="H1389" i="1"/>
  <c r="I1389" i="1"/>
  <c r="J1389" i="1"/>
  <c r="G1390" i="1"/>
  <c r="K1390" i="1" s="1"/>
  <c r="H1390" i="1"/>
  <c r="I1390" i="1"/>
  <c r="J1390" i="1"/>
  <c r="G1391" i="1"/>
  <c r="K1391" i="1" s="1"/>
  <c r="H1391" i="1"/>
  <c r="I1391" i="1"/>
  <c r="J1391" i="1"/>
  <c r="G1392" i="1"/>
  <c r="K1392" i="1" s="1"/>
  <c r="H1392" i="1"/>
  <c r="I1392" i="1"/>
  <c r="J1392" i="1"/>
  <c r="G1393" i="1"/>
  <c r="K1393" i="1" s="1"/>
  <c r="H1393" i="1"/>
  <c r="I1393" i="1"/>
  <c r="J1393" i="1"/>
  <c r="G1394" i="1"/>
  <c r="K1394" i="1" s="1"/>
  <c r="H1394" i="1"/>
  <c r="I1394" i="1"/>
  <c r="J1394" i="1"/>
  <c r="L1394" i="1" s="1"/>
  <c r="G1395" i="1"/>
  <c r="K1395" i="1" s="1"/>
  <c r="H1395" i="1"/>
  <c r="I1395" i="1"/>
  <c r="J1395" i="1"/>
  <c r="G1396" i="1"/>
  <c r="K1396" i="1" s="1"/>
  <c r="H1396" i="1"/>
  <c r="L1396" i="1" s="1"/>
  <c r="I1396" i="1"/>
  <c r="J1396" i="1"/>
  <c r="G1397" i="1"/>
  <c r="H1397" i="1"/>
  <c r="I1397" i="1"/>
  <c r="J1397" i="1"/>
  <c r="L1397" i="1" s="1"/>
  <c r="K1397" i="1"/>
  <c r="G1398" i="1"/>
  <c r="K1398" i="1" s="1"/>
  <c r="H1398" i="1"/>
  <c r="I1398" i="1"/>
  <c r="J1398" i="1"/>
  <c r="G1399" i="1"/>
  <c r="K1399" i="1" s="1"/>
  <c r="H1399" i="1"/>
  <c r="I1399" i="1"/>
  <c r="J1399" i="1"/>
  <c r="G1400" i="1"/>
  <c r="H1400" i="1"/>
  <c r="I1400" i="1"/>
  <c r="J1400" i="1"/>
  <c r="L1400" i="1" s="1"/>
  <c r="K1400" i="1"/>
  <c r="G1401" i="1"/>
  <c r="K1401" i="1" s="1"/>
  <c r="H1401" i="1"/>
  <c r="L1401" i="1" s="1"/>
  <c r="I1401" i="1"/>
  <c r="J1401" i="1"/>
  <c r="G1402" i="1"/>
  <c r="K1402" i="1" s="1"/>
  <c r="H1402" i="1"/>
  <c r="I1402" i="1"/>
  <c r="J1402" i="1"/>
  <c r="G1403" i="1"/>
  <c r="K1403" i="1" s="1"/>
  <c r="H1403" i="1"/>
  <c r="I1403" i="1"/>
  <c r="J1403" i="1"/>
  <c r="G1404" i="1"/>
  <c r="K1404" i="1" s="1"/>
  <c r="H1404" i="1"/>
  <c r="I1404" i="1"/>
  <c r="J1404" i="1"/>
  <c r="G1405" i="1"/>
  <c r="K1405" i="1" s="1"/>
  <c r="H1405" i="1"/>
  <c r="L1405" i="1" s="1"/>
  <c r="I1405" i="1"/>
  <c r="J1405" i="1"/>
  <c r="G1406" i="1"/>
  <c r="H1406" i="1"/>
  <c r="I1406" i="1"/>
  <c r="J1406" i="1"/>
  <c r="L1406" i="1" s="1"/>
  <c r="K1406" i="1"/>
  <c r="G1407" i="1"/>
  <c r="K1407" i="1" s="1"/>
  <c r="H1407" i="1"/>
  <c r="I1407" i="1"/>
  <c r="J1407" i="1"/>
  <c r="G1408" i="1"/>
  <c r="K1408" i="1" s="1"/>
  <c r="H1408" i="1"/>
  <c r="I1408" i="1"/>
  <c r="J1408" i="1"/>
  <c r="G1409" i="1"/>
  <c r="H1409" i="1"/>
  <c r="I1409" i="1"/>
  <c r="J1409" i="1"/>
  <c r="L1409" i="1" s="1"/>
  <c r="K1409" i="1"/>
  <c r="G1410" i="1"/>
  <c r="K1410" i="1" s="1"/>
  <c r="H1410" i="1"/>
  <c r="I1410" i="1"/>
  <c r="J1410" i="1"/>
  <c r="G1411" i="1"/>
  <c r="H1411" i="1"/>
  <c r="I1411" i="1"/>
  <c r="J1411" i="1"/>
  <c r="K1411" i="1"/>
  <c r="G1412" i="1"/>
  <c r="K1412" i="1" s="1"/>
  <c r="H1412" i="1"/>
  <c r="I1412" i="1"/>
  <c r="J1412" i="1"/>
  <c r="L1412" i="1" s="1"/>
  <c r="G1413" i="1"/>
  <c r="K1413" i="1" s="1"/>
  <c r="H1413" i="1"/>
  <c r="I1413" i="1"/>
  <c r="J1413" i="1"/>
  <c r="L1413" i="1" s="1"/>
  <c r="G1414" i="1"/>
  <c r="H1414" i="1"/>
  <c r="I1414" i="1"/>
  <c r="J1414" i="1"/>
  <c r="K1414" i="1"/>
  <c r="G1415" i="1"/>
  <c r="K1415" i="1" s="1"/>
  <c r="H1415" i="1"/>
  <c r="I1415" i="1"/>
  <c r="J1415" i="1"/>
  <c r="G1416" i="1"/>
  <c r="K1416" i="1" s="1"/>
  <c r="H1416" i="1"/>
  <c r="I1416" i="1"/>
  <c r="J1416" i="1"/>
  <c r="G1417" i="1"/>
  <c r="K1417" i="1" s="1"/>
  <c r="H1417" i="1"/>
  <c r="I1417" i="1"/>
  <c r="J1417" i="1"/>
  <c r="G1418" i="1"/>
  <c r="H1418" i="1"/>
  <c r="I1418" i="1"/>
  <c r="J1418" i="1"/>
  <c r="L1418" i="1" s="1"/>
  <c r="K1418" i="1"/>
  <c r="G1419" i="1"/>
  <c r="K1419" i="1" s="1"/>
  <c r="H1419" i="1"/>
  <c r="I1419" i="1"/>
  <c r="J1419" i="1"/>
  <c r="G1420" i="1"/>
  <c r="K1420" i="1" s="1"/>
  <c r="H1420" i="1"/>
  <c r="I1420" i="1"/>
  <c r="J1420" i="1"/>
  <c r="L1420" i="1" s="1"/>
  <c r="G1421" i="1"/>
  <c r="K1421" i="1" s="1"/>
  <c r="H1421" i="1"/>
  <c r="I1421" i="1"/>
  <c r="J1421" i="1"/>
  <c r="G1422" i="1"/>
  <c r="K1422" i="1" s="1"/>
  <c r="H1422" i="1"/>
  <c r="I1422" i="1"/>
  <c r="J1422" i="1"/>
  <c r="G1423" i="1"/>
  <c r="H1423" i="1"/>
  <c r="I1423" i="1"/>
  <c r="J1423" i="1"/>
  <c r="L1423" i="1" s="1"/>
  <c r="K1423" i="1"/>
  <c r="G1424" i="1"/>
  <c r="K1424" i="1" s="1"/>
  <c r="H1424" i="1"/>
  <c r="I1424" i="1"/>
  <c r="J1424" i="1"/>
  <c r="G1425" i="1"/>
  <c r="K1425" i="1" s="1"/>
  <c r="H1425" i="1"/>
  <c r="I1425" i="1"/>
  <c r="J1425" i="1"/>
  <c r="G1426" i="1"/>
  <c r="K1426" i="1" s="1"/>
  <c r="H1426" i="1"/>
  <c r="I1426" i="1"/>
  <c r="J1426" i="1"/>
  <c r="G1427" i="1"/>
  <c r="K1427" i="1" s="1"/>
  <c r="H1427" i="1"/>
  <c r="I1427" i="1"/>
  <c r="J1427" i="1"/>
  <c r="G1428" i="1"/>
  <c r="K1428" i="1" s="1"/>
  <c r="H1428" i="1"/>
  <c r="I1428" i="1"/>
  <c r="J1428" i="1"/>
  <c r="G1429" i="1"/>
  <c r="H1429" i="1"/>
  <c r="I1429" i="1"/>
  <c r="J1429" i="1"/>
  <c r="L1429" i="1" s="1"/>
  <c r="K1429" i="1"/>
  <c r="G1430" i="1"/>
  <c r="K1430" i="1" s="1"/>
  <c r="H1430" i="1"/>
  <c r="I1430" i="1"/>
  <c r="J1430" i="1"/>
  <c r="L1430" i="1"/>
  <c r="G1431" i="1"/>
  <c r="K1431" i="1" s="1"/>
  <c r="H1431" i="1"/>
  <c r="I1431" i="1"/>
  <c r="J1431" i="1"/>
  <c r="G1432" i="1"/>
  <c r="H1432" i="1"/>
  <c r="I1432" i="1"/>
  <c r="J1432" i="1"/>
  <c r="L1432" i="1" s="1"/>
  <c r="M1432" i="1" s="1"/>
  <c r="K1432" i="1"/>
  <c r="G1433" i="1"/>
  <c r="K1433" i="1" s="1"/>
  <c r="H1433" i="1"/>
  <c r="I1433" i="1"/>
  <c r="J1433" i="1"/>
  <c r="G1434" i="1"/>
  <c r="K1434" i="1" s="1"/>
  <c r="H1434" i="1"/>
  <c r="I1434" i="1"/>
  <c r="J1434" i="1"/>
  <c r="G1435" i="1"/>
  <c r="K1435" i="1" s="1"/>
  <c r="H1435" i="1"/>
  <c r="I1435" i="1"/>
  <c r="J1435" i="1"/>
  <c r="L1435" i="1" s="1"/>
  <c r="G1436" i="1"/>
  <c r="K1436" i="1" s="1"/>
  <c r="H1436" i="1"/>
  <c r="I1436" i="1"/>
  <c r="J1436" i="1"/>
  <c r="G1437" i="1"/>
  <c r="K1437" i="1" s="1"/>
  <c r="H1437" i="1"/>
  <c r="I1437" i="1"/>
  <c r="J1437" i="1"/>
  <c r="G1438" i="1"/>
  <c r="K1438" i="1" s="1"/>
  <c r="H1438" i="1"/>
  <c r="I1438" i="1"/>
  <c r="J1438" i="1"/>
  <c r="G1439" i="1"/>
  <c r="K1439" i="1" s="1"/>
  <c r="H1439" i="1"/>
  <c r="I1439" i="1"/>
  <c r="J1439" i="1"/>
  <c r="G1440" i="1"/>
  <c r="K1440" i="1" s="1"/>
  <c r="H1440" i="1"/>
  <c r="I1440" i="1"/>
  <c r="J1440" i="1"/>
  <c r="G1441" i="1"/>
  <c r="H1441" i="1"/>
  <c r="I1441" i="1"/>
  <c r="J1441" i="1"/>
  <c r="K1441" i="1"/>
  <c r="L1441" i="1"/>
  <c r="G1442" i="1"/>
  <c r="K1442" i="1" s="1"/>
  <c r="H1442" i="1"/>
  <c r="I1442" i="1"/>
  <c r="J1442" i="1"/>
  <c r="G1443" i="1"/>
  <c r="K1443" i="1" s="1"/>
  <c r="H1443" i="1"/>
  <c r="I1443" i="1"/>
  <c r="J1443" i="1"/>
  <c r="G1444" i="1"/>
  <c r="H1444" i="1"/>
  <c r="I1444" i="1"/>
  <c r="J1444" i="1"/>
  <c r="K1444" i="1"/>
  <c r="L1444" i="1"/>
  <c r="G1445" i="1"/>
  <c r="K1445" i="1" s="1"/>
  <c r="H1445" i="1"/>
  <c r="I1445" i="1"/>
  <c r="J1445" i="1"/>
  <c r="G1446" i="1"/>
  <c r="H1446" i="1"/>
  <c r="I1446" i="1"/>
  <c r="J1446" i="1"/>
  <c r="K1446" i="1"/>
  <c r="G1447" i="1"/>
  <c r="H1447" i="1"/>
  <c r="I1447" i="1"/>
  <c r="J1447" i="1"/>
  <c r="L1447" i="1" s="1"/>
  <c r="K1447" i="1"/>
  <c r="G1448" i="1"/>
  <c r="K1448" i="1" s="1"/>
  <c r="H1448" i="1"/>
  <c r="L1448" i="1" s="1"/>
  <c r="M1448" i="1" s="1"/>
  <c r="I1448" i="1"/>
  <c r="J1448" i="1"/>
  <c r="G1449" i="1"/>
  <c r="K1449" i="1" s="1"/>
  <c r="H1449" i="1"/>
  <c r="I1449" i="1"/>
  <c r="J1449" i="1"/>
  <c r="G1450" i="1"/>
  <c r="K1450" i="1" s="1"/>
  <c r="H1450" i="1"/>
  <c r="I1450" i="1"/>
  <c r="J1450" i="1"/>
  <c r="G1451" i="1"/>
  <c r="K1451" i="1" s="1"/>
  <c r="H1451" i="1"/>
  <c r="I1451" i="1"/>
  <c r="J1451" i="1"/>
  <c r="G1452" i="1"/>
  <c r="K1452" i="1" s="1"/>
  <c r="H1452" i="1"/>
  <c r="I1452" i="1"/>
  <c r="J1452" i="1"/>
  <c r="G1453" i="1"/>
  <c r="H1453" i="1"/>
  <c r="I1453" i="1"/>
  <c r="J1453" i="1"/>
  <c r="L1453" i="1" s="1"/>
  <c r="K1453" i="1"/>
  <c r="G1454" i="1"/>
  <c r="K1454" i="1" s="1"/>
  <c r="H1454" i="1"/>
  <c r="I1454" i="1"/>
  <c r="J1454" i="1"/>
  <c r="G1455" i="1"/>
  <c r="K1455" i="1" s="1"/>
  <c r="H1455" i="1"/>
  <c r="I1455" i="1"/>
  <c r="J1455" i="1"/>
  <c r="G1456" i="1"/>
  <c r="H1456" i="1"/>
  <c r="I1456" i="1"/>
  <c r="J1456" i="1"/>
  <c r="K1456" i="1"/>
  <c r="G1457" i="1"/>
  <c r="K1457" i="1" s="1"/>
  <c r="H1457" i="1"/>
  <c r="I1457" i="1"/>
  <c r="J1457" i="1"/>
  <c r="G1458" i="1"/>
  <c r="H1458" i="1"/>
  <c r="L1458" i="1" s="1"/>
  <c r="I1458" i="1"/>
  <c r="J1458" i="1"/>
  <c r="K1458" i="1"/>
  <c r="G1459" i="1"/>
  <c r="K1459" i="1" s="1"/>
  <c r="H1459" i="1"/>
  <c r="I1459" i="1"/>
  <c r="J1459" i="1"/>
  <c r="L1459" i="1" s="1"/>
  <c r="G1460" i="1"/>
  <c r="K1460" i="1" s="1"/>
  <c r="H1460" i="1"/>
  <c r="I1460" i="1"/>
  <c r="J1460" i="1"/>
  <c r="G1461" i="1"/>
  <c r="H1461" i="1"/>
  <c r="I1461" i="1"/>
  <c r="J1461" i="1"/>
  <c r="K1461" i="1"/>
  <c r="G1462" i="1"/>
  <c r="K1462" i="1" s="1"/>
  <c r="H1462" i="1"/>
  <c r="I1462" i="1"/>
  <c r="J1462" i="1"/>
  <c r="G1463" i="1"/>
  <c r="K1463" i="1" s="1"/>
  <c r="H1463" i="1"/>
  <c r="I1463" i="1"/>
  <c r="J1463" i="1"/>
  <c r="G1464" i="1"/>
  <c r="K1464" i="1" s="1"/>
  <c r="H1464" i="1"/>
  <c r="I1464" i="1"/>
  <c r="J1464" i="1"/>
  <c r="G1465" i="1"/>
  <c r="H1465" i="1"/>
  <c r="I1465" i="1"/>
  <c r="J1465" i="1"/>
  <c r="L1465" i="1" s="1"/>
  <c r="K1465" i="1"/>
  <c r="G1466" i="1"/>
  <c r="K1466" i="1" s="1"/>
  <c r="H1466" i="1"/>
  <c r="I1466" i="1"/>
  <c r="J1466" i="1"/>
  <c r="G1467" i="1"/>
  <c r="K1467" i="1" s="1"/>
  <c r="H1467" i="1"/>
  <c r="I1467" i="1"/>
  <c r="J1467" i="1"/>
  <c r="G1468" i="1"/>
  <c r="H1468" i="1"/>
  <c r="I1468" i="1"/>
  <c r="J1468" i="1"/>
  <c r="K1468" i="1"/>
  <c r="G1469" i="1"/>
  <c r="K1469" i="1" s="1"/>
  <c r="H1469" i="1"/>
  <c r="I1469" i="1"/>
  <c r="J1469" i="1"/>
  <c r="L1469" i="1" s="1"/>
  <c r="G1470" i="1"/>
  <c r="K1470" i="1" s="1"/>
  <c r="H1470" i="1"/>
  <c r="I1470" i="1"/>
  <c r="J1470" i="1"/>
  <c r="G1471" i="1"/>
  <c r="H1471" i="1"/>
  <c r="I1471" i="1"/>
  <c r="J1471" i="1"/>
  <c r="K1471" i="1"/>
  <c r="G1472" i="1"/>
  <c r="K1472" i="1" s="1"/>
  <c r="H1472" i="1"/>
  <c r="I1472" i="1"/>
  <c r="J1472" i="1"/>
  <c r="G1473" i="1"/>
  <c r="H1473" i="1"/>
  <c r="I1473" i="1"/>
  <c r="J1473" i="1"/>
  <c r="K1473" i="1"/>
  <c r="G1474" i="1"/>
  <c r="K1474" i="1" s="1"/>
  <c r="H1474" i="1"/>
  <c r="I1474" i="1"/>
  <c r="J1474" i="1"/>
  <c r="L1474" i="1"/>
  <c r="G1475" i="1"/>
  <c r="H1475" i="1"/>
  <c r="I1475" i="1"/>
  <c r="J1475" i="1"/>
  <c r="K1475" i="1"/>
  <c r="G1476" i="1"/>
  <c r="H1476" i="1"/>
  <c r="I1476" i="1"/>
  <c r="J1476" i="1"/>
  <c r="K1476" i="1"/>
  <c r="G1477" i="1"/>
  <c r="K1477" i="1" s="1"/>
  <c r="H1477" i="1"/>
  <c r="I1477" i="1"/>
  <c r="J1477" i="1"/>
  <c r="L1477" i="1"/>
  <c r="G1478" i="1"/>
  <c r="H1478" i="1"/>
  <c r="I1478" i="1"/>
  <c r="J1478" i="1"/>
  <c r="K1478" i="1"/>
  <c r="G1479" i="1"/>
  <c r="H1479" i="1"/>
  <c r="I1479" i="1"/>
  <c r="J1479" i="1"/>
  <c r="K1479" i="1"/>
  <c r="G1480" i="1"/>
  <c r="K1480" i="1" s="1"/>
  <c r="H1480" i="1"/>
  <c r="I1480" i="1"/>
  <c r="J1480" i="1"/>
  <c r="L1480" i="1"/>
  <c r="G1481" i="1"/>
  <c r="H1481" i="1"/>
  <c r="I1481" i="1"/>
  <c r="J1481" i="1"/>
  <c r="K1481" i="1"/>
  <c r="G1482" i="1"/>
  <c r="H1482" i="1"/>
  <c r="I1482" i="1"/>
  <c r="J1482" i="1"/>
  <c r="K1482" i="1"/>
  <c r="G1483" i="1"/>
  <c r="K1483" i="1" s="1"/>
  <c r="M1483" i="1" s="1"/>
  <c r="H1483" i="1"/>
  <c r="I1483" i="1"/>
  <c r="J1483" i="1"/>
  <c r="L1483" i="1" s="1"/>
  <c r="G1484" i="1"/>
  <c r="K1484" i="1" s="1"/>
  <c r="H1484" i="1"/>
  <c r="I1484" i="1"/>
  <c r="J1484" i="1"/>
  <c r="L1484" i="1" s="1"/>
  <c r="G1485" i="1"/>
  <c r="K1485" i="1" s="1"/>
  <c r="H1485" i="1"/>
  <c r="I1485" i="1"/>
  <c r="J1485" i="1"/>
  <c r="L1485" i="1" s="1"/>
  <c r="G1486" i="1"/>
  <c r="K1486" i="1" s="1"/>
  <c r="H1486" i="1"/>
  <c r="I1486" i="1"/>
  <c r="J1486" i="1"/>
  <c r="L1486" i="1" s="1"/>
  <c r="G1487" i="1"/>
  <c r="K1487" i="1" s="1"/>
  <c r="H1487" i="1"/>
  <c r="I1487" i="1"/>
  <c r="J1487" i="1"/>
  <c r="G1488" i="1"/>
  <c r="K1488" i="1" s="1"/>
  <c r="H1488" i="1"/>
  <c r="I1488" i="1"/>
  <c r="J1488" i="1"/>
  <c r="G1489" i="1"/>
  <c r="K1489" i="1" s="1"/>
  <c r="H1489" i="1"/>
  <c r="I1489" i="1"/>
  <c r="J1489" i="1"/>
  <c r="L1489" i="1" s="1"/>
  <c r="M1489" i="1" s="1"/>
  <c r="G1490" i="1"/>
  <c r="K1490" i="1" s="1"/>
  <c r="H1490" i="1"/>
  <c r="I1490" i="1"/>
  <c r="J1490" i="1"/>
  <c r="G1491" i="1"/>
  <c r="H1491" i="1"/>
  <c r="I1491" i="1"/>
  <c r="J1491" i="1"/>
  <c r="K1491" i="1"/>
  <c r="G1492" i="1"/>
  <c r="H1492" i="1"/>
  <c r="I1492" i="1"/>
  <c r="J1492" i="1"/>
  <c r="K1492" i="1"/>
  <c r="G1493" i="1"/>
  <c r="K1493" i="1" s="1"/>
  <c r="H1493" i="1"/>
  <c r="I1493" i="1"/>
  <c r="J1493" i="1"/>
  <c r="G1494" i="1"/>
  <c r="K1494" i="1" s="1"/>
  <c r="H1494" i="1"/>
  <c r="I1494" i="1"/>
  <c r="J1494" i="1"/>
  <c r="L1494" i="1" s="1"/>
  <c r="G1495" i="1"/>
  <c r="H1495" i="1"/>
  <c r="I1495" i="1"/>
  <c r="J1495" i="1"/>
  <c r="K1495" i="1"/>
  <c r="G1496" i="1"/>
  <c r="K1496" i="1" s="1"/>
  <c r="H1496" i="1"/>
  <c r="I1496" i="1"/>
  <c r="J1496" i="1"/>
  <c r="G1497" i="1"/>
  <c r="K1497" i="1" s="1"/>
  <c r="H1497" i="1"/>
  <c r="I1497" i="1"/>
  <c r="J1497" i="1"/>
  <c r="G1498" i="1"/>
  <c r="H1498" i="1"/>
  <c r="I1498" i="1"/>
  <c r="J1498" i="1"/>
  <c r="K1498" i="1"/>
  <c r="G1499" i="1"/>
  <c r="K1499" i="1" s="1"/>
  <c r="H1499" i="1"/>
  <c r="I1499" i="1"/>
  <c r="J1499" i="1"/>
  <c r="G1500" i="1"/>
  <c r="K1500" i="1" s="1"/>
  <c r="H1500" i="1"/>
  <c r="I1500" i="1"/>
  <c r="J1500" i="1"/>
  <c r="L1500" i="1" s="1"/>
  <c r="M1500" i="1" s="1"/>
  <c r="G1501" i="1"/>
  <c r="K1501" i="1" s="1"/>
  <c r="H1501" i="1"/>
  <c r="I1501" i="1"/>
  <c r="J1501" i="1"/>
  <c r="L1501" i="1" s="1"/>
  <c r="G1502" i="1"/>
  <c r="K1502" i="1" s="1"/>
  <c r="H1502" i="1"/>
  <c r="I1502" i="1"/>
  <c r="J1502" i="1"/>
  <c r="L1502" i="1" s="1"/>
  <c r="M1502" i="1" s="1"/>
  <c r="G1503" i="1"/>
  <c r="K1503" i="1" s="1"/>
  <c r="H1503" i="1"/>
  <c r="I1503" i="1"/>
  <c r="J1503" i="1"/>
  <c r="L1503" i="1" s="1"/>
  <c r="G1504" i="1"/>
  <c r="K1504" i="1" s="1"/>
  <c r="H1504" i="1"/>
  <c r="I1504" i="1"/>
  <c r="J1504" i="1"/>
  <c r="L1504" i="1" s="1"/>
  <c r="G1505" i="1"/>
  <c r="K1505" i="1" s="1"/>
  <c r="H1505" i="1"/>
  <c r="I1505" i="1"/>
  <c r="J1505" i="1"/>
  <c r="L1505" i="1" s="1"/>
  <c r="G1506" i="1"/>
  <c r="K1506" i="1" s="1"/>
  <c r="H1506" i="1"/>
  <c r="I1506" i="1"/>
  <c r="J1506" i="1"/>
  <c r="G1507" i="1"/>
  <c r="K1507" i="1" s="1"/>
  <c r="H1507" i="1"/>
  <c r="I1507" i="1"/>
  <c r="J1507" i="1"/>
  <c r="G1508" i="1"/>
  <c r="K1508" i="1" s="1"/>
  <c r="H1508" i="1"/>
  <c r="I1508" i="1"/>
  <c r="J1508" i="1"/>
  <c r="G1509" i="1"/>
  <c r="K1509" i="1" s="1"/>
  <c r="H1509" i="1"/>
  <c r="I1509" i="1"/>
  <c r="J1509" i="1"/>
  <c r="L1509" i="1" s="1"/>
  <c r="G1510" i="1"/>
  <c r="K1510" i="1" s="1"/>
  <c r="H1510" i="1"/>
  <c r="I1510" i="1"/>
  <c r="J1510" i="1"/>
  <c r="G1511" i="1"/>
  <c r="K1511" i="1" s="1"/>
  <c r="H1511" i="1"/>
  <c r="I1511" i="1"/>
  <c r="J1511" i="1"/>
  <c r="G1512" i="1"/>
  <c r="H1512" i="1"/>
  <c r="I1512" i="1"/>
  <c r="J1512" i="1"/>
  <c r="K1512" i="1"/>
  <c r="G1513" i="1"/>
  <c r="K1513" i="1" s="1"/>
  <c r="H1513" i="1"/>
  <c r="I1513" i="1"/>
  <c r="J1513" i="1"/>
  <c r="G1514" i="1"/>
  <c r="K1514" i="1" s="1"/>
  <c r="H1514" i="1"/>
  <c r="I1514" i="1"/>
  <c r="J1514" i="1"/>
  <c r="G1515" i="1"/>
  <c r="H1515" i="1"/>
  <c r="I1515" i="1"/>
  <c r="J1515" i="1"/>
  <c r="K1515" i="1"/>
  <c r="G1516" i="1"/>
  <c r="K1516" i="1" s="1"/>
  <c r="H1516" i="1"/>
  <c r="I1516" i="1"/>
  <c r="J1516" i="1"/>
  <c r="G1517" i="1"/>
  <c r="K1517" i="1" s="1"/>
  <c r="H1517" i="1"/>
  <c r="I1517" i="1"/>
  <c r="J1517" i="1"/>
  <c r="G1518" i="1"/>
  <c r="K1518" i="1" s="1"/>
  <c r="H1518" i="1"/>
  <c r="I1518" i="1"/>
  <c r="J1518" i="1"/>
  <c r="G1519" i="1"/>
  <c r="K1519" i="1" s="1"/>
  <c r="H1519" i="1"/>
  <c r="I1519" i="1"/>
  <c r="J1519" i="1"/>
  <c r="G1520" i="1"/>
  <c r="H1520" i="1"/>
  <c r="I1520" i="1"/>
  <c r="J1520" i="1"/>
  <c r="K1520" i="1"/>
  <c r="G1521" i="1"/>
  <c r="H1521" i="1"/>
  <c r="I1521" i="1"/>
  <c r="J1521" i="1"/>
  <c r="L1521" i="1" s="1"/>
  <c r="M1521" i="1" s="1"/>
  <c r="K1521" i="1"/>
  <c r="G1522" i="1"/>
  <c r="K1522" i="1" s="1"/>
  <c r="H1522" i="1"/>
  <c r="I1522" i="1"/>
  <c r="J1522" i="1"/>
  <c r="G1523" i="1"/>
  <c r="H1523" i="1"/>
  <c r="I1523" i="1"/>
  <c r="J1523" i="1"/>
  <c r="K1523" i="1"/>
  <c r="G1524" i="1"/>
  <c r="H1524" i="1"/>
  <c r="I1524" i="1"/>
  <c r="J1524" i="1"/>
  <c r="K1524" i="1"/>
  <c r="G1525" i="1"/>
  <c r="K1525" i="1" s="1"/>
  <c r="H1525" i="1"/>
  <c r="I1525" i="1"/>
  <c r="J1525" i="1"/>
  <c r="G1526" i="1"/>
  <c r="K1526" i="1" s="1"/>
  <c r="H1526" i="1"/>
  <c r="I1526" i="1"/>
  <c r="J1526" i="1"/>
  <c r="L1526" i="1" s="1"/>
  <c r="G1527" i="1"/>
  <c r="H1527" i="1"/>
  <c r="I1527" i="1"/>
  <c r="J1527" i="1"/>
  <c r="K1527" i="1"/>
  <c r="G1528" i="1"/>
  <c r="K1528" i="1" s="1"/>
  <c r="H1528" i="1"/>
  <c r="I1528" i="1"/>
  <c r="J1528" i="1"/>
  <c r="G1529" i="1"/>
  <c r="K1529" i="1" s="1"/>
  <c r="H1529" i="1"/>
  <c r="I1529" i="1"/>
  <c r="J1529" i="1"/>
  <c r="G1530" i="1"/>
  <c r="H1530" i="1"/>
  <c r="I1530" i="1"/>
  <c r="J1530" i="1"/>
  <c r="K1530" i="1"/>
  <c r="G1531" i="1"/>
  <c r="K1531" i="1" s="1"/>
  <c r="H1531" i="1"/>
  <c r="I1531" i="1"/>
  <c r="J1531" i="1"/>
  <c r="G1532" i="1"/>
  <c r="K1532" i="1" s="1"/>
  <c r="H1532" i="1"/>
  <c r="I1532" i="1"/>
  <c r="J1532" i="1"/>
  <c r="G1533" i="1"/>
  <c r="K1533" i="1" s="1"/>
  <c r="H1533" i="1"/>
  <c r="I1533" i="1"/>
  <c r="J1533" i="1"/>
  <c r="L1533" i="1" s="1"/>
  <c r="G1534" i="1"/>
  <c r="K1534" i="1" s="1"/>
  <c r="H1534" i="1"/>
  <c r="I1534" i="1"/>
  <c r="J1534" i="1"/>
  <c r="L1534" i="1" s="1"/>
  <c r="G1535" i="1"/>
  <c r="K1535" i="1" s="1"/>
  <c r="H1535" i="1"/>
  <c r="I1535" i="1"/>
  <c r="J1535" i="1"/>
  <c r="L1535" i="1" s="1"/>
  <c r="G1536" i="1"/>
  <c r="K1536" i="1" s="1"/>
  <c r="H1536" i="1"/>
  <c r="I1536" i="1"/>
  <c r="J1536" i="1"/>
  <c r="L1536" i="1" s="1"/>
  <c r="G1537" i="1"/>
  <c r="K1537" i="1" s="1"/>
  <c r="H1537" i="1"/>
  <c r="I1537" i="1"/>
  <c r="J1537" i="1"/>
  <c r="L1537" i="1" s="1"/>
  <c r="G1538" i="1"/>
  <c r="K1538" i="1" s="1"/>
  <c r="H1538" i="1"/>
  <c r="I1538" i="1"/>
  <c r="J1538" i="1"/>
  <c r="G1539" i="1"/>
  <c r="K1539" i="1" s="1"/>
  <c r="H1539" i="1"/>
  <c r="I1539" i="1"/>
  <c r="J1539" i="1"/>
  <c r="L1539" i="1" s="1"/>
  <c r="G1540" i="1"/>
  <c r="K1540" i="1" s="1"/>
  <c r="H1540" i="1"/>
  <c r="I1540" i="1"/>
  <c r="J1540" i="1"/>
  <c r="G1541" i="1"/>
  <c r="K1541" i="1" s="1"/>
  <c r="H1541" i="1"/>
  <c r="I1541" i="1"/>
  <c r="J1541" i="1"/>
  <c r="L1541" i="1" s="1"/>
  <c r="G1542" i="1"/>
  <c r="K1542" i="1" s="1"/>
  <c r="H1542" i="1"/>
  <c r="I1542" i="1"/>
  <c r="J1542" i="1"/>
  <c r="L1542" i="1" s="1"/>
  <c r="G1543" i="1"/>
  <c r="K1543" i="1" s="1"/>
  <c r="H1543" i="1"/>
  <c r="I1543" i="1"/>
  <c r="J1543" i="1"/>
  <c r="G1544" i="1"/>
  <c r="K1544" i="1" s="1"/>
  <c r="H1544" i="1"/>
  <c r="I1544" i="1"/>
  <c r="J1544" i="1"/>
  <c r="G1545" i="1"/>
  <c r="K1545" i="1" s="1"/>
  <c r="H1545" i="1"/>
  <c r="I1545" i="1"/>
  <c r="J1545" i="1"/>
  <c r="L1545" i="1" s="1"/>
  <c r="M1545" i="1" s="1"/>
  <c r="G1546" i="1"/>
  <c r="K1546" i="1" s="1"/>
  <c r="H1546" i="1"/>
  <c r="I1546" i="1"/>
  <c r="J1546" i="1"/>
  <c r="G1547" i="1"/>
  <c r="K1547" i="1" s="1"/>
  <c r="H1547" i="1"/>
  <c r="I1547" i="1"/>
  <c r="J1547" i="1"/>
  <c r="G1548" i="1"/>
  <c r="K1548" i="1" s="1"/>
  <c r="H1548" i="1"/>
  <c r="I1548" i="1"/>
  <c r="J1548" i="1"/>
  <c r="G1549" i="1"/>
  <c r="K1549" i="1" s="1"/>
  <c r="H1549" i="1"/>
  <c r="I1549" i="1"/>
  <c r="J1549" i="1"/>
  <c r="G1550" i="1"/>
  <c r="K1550" i="1" s="1"/>
  <c r="H1550" i="1"/>
  <c r="I1550" i="1"/>
  <c r="J1550" i="1"/>
  <c r="G1551" i="1"/>
  <c r="K1551" i="1" s="1"/>
  <c r="H1551" i="1"/>
  <c r="I1551" i="1"/>
  <c r="J1551" i="1"/>
  <c r="G1552" i="1"/>
  <c r="K1552" i="1" s="1"/>
  <c r="H1552" i="1"/>
  <c r="I1552" i="1"/>
  <c r="J1552" i="1"/>
  <c r="G1553" i="1"/>
  <c r="K1553" i="1" s="1"/>
  <c r="H1553" i="1"/>
  <c r="I1553" i="1"/>
  <c r="J1553" i="1"/>
  <c r="G1554" i="1"/>
  <c r="K1554" i="1" s="1"/>
  <c r="H1554" i="1"/>
  <c r="I1554" i="1"/>
  <c r="J1554" i="1"/>
  <c r="G1555" i="1"/>
  <c r="K1555" i="1" s="1"/>
  <c r="H1555" i="1"/>
  <c r="I1555" i="1"/>
  <c r="J1555" i="1"/>
  <c r="G1556" i="1"/>
  <c r="K1556" i="1" s="1"/>
  <c r="H1556" i="1"/>
  <c r="I1556" i="1"/>
  <c r="J1556" i="1"/>
  <c r="G1557" i="1"/>
  <c r="H1557" i="1"/>
  <c r="I1557" i="1"/>
  <c r="J1557" i="1"/>
  <c r="K1557" i="1"/>
  <c r="G1558" i="1"/>
  <c r="K1558" i="1" s="1"/>
  <c r="H1558" i="1"/>
  <c r="I1558" i="1"/>
  <c r="J1558" i="1"/>
  <c r="G1559" i="1"/>
  <c r="K1559" i="1" s="1"/>
  <c r="H1559" i="1"/>
  <c r="I1559" i="1"/>
  <c r="J1559" i="1"/>
  <c r="G1560" i="1"/>
  <c r="K1560" i="1" s="1"/>
  <c r="H1560" i="1"/>
  <c r="I1560" i="1"/>
  <c r="J1560" i="1"/>
  <c r="G1561" i="1"/>
  <c r="K1561" i="1" s="1"/>
  <c r="H1561" i="1"/>
  <c r="L1561" i="1" s="1"/>
  <c r="I1561" i="1"/>
  <c r="J1561" i="1"/>
  <c r="G1562" i="1"/>
  <c r="K1562" i="1" s="1"/>
  <c r="H1562" i="1"/>
  <c r="I1562" i="1"/>
  <c r="J1562" i="1"/>
  <c r="L1562" i="1" s="1"/>
  <c r="M1562" i="1" s="1"/>
  <c r="G1563" i="1"/>
  <c r="K1563" i="1" s="1"/>
  <c r="H1563" i="1"/>
  <c r="I1563" i="1"/>
  <c r="J1563" i="1"/>
  <c r="G1564" i="1"/>
  <c r="K1564" i="1" s="1"/>
  <c r="H1564" i="1"/>
  <c r="I1564" i="1"/>
  <c r="J1564" i="1"/>
  <c r="G1565" i="1"/>
  <c r="K1565" i="1" s="1"/>
  <c r="H1565" i="1"/>
  <c r="I1565" i="1"/>
  <c r="J1565" i="1"/>
  <c r="L1565" i="1" s="1"/>
  <c r="G1566" i="1"/>
  <c r="K1566" i="1" s="1"/>
  <c r="H1566" i="1"/>
  <c r="I1566" i="1"/>
  <c r="J1566" i="1"/>
  <c r="G1567" i="1"/>
  <c r="K1567" i="1" s="1"/>
  <c r="H1567" i="1"/>
  <c r="I1567" i="1"/>
  <c r="J1567" i="1"/>
  <c r="G1568" i="1"/>
  <c r="H1568" i="1"/>
  <c r="I1568" i="1"/>
  <c r="J1568" i="1"/>
  <c r="K1568" i="1"/>
  <c r="G1569" i="1"/>
  <c r="K1569" i="1" s="1"/>
  <c r="H1569" i="1"/>
  <c r="I1569" i="1"/>
  <c r="J1569" i="1"/>
  <c r="G1570" i="1"/>
  <c r="K1570" i="1" s="1"/>
  <c r="H1570" i="1"/>
  <c r="I1570" i="1"/>
  <c r="J1570" i="1"/>
  <c r="G1571" i="1"/>
  <c r="H1571" i="1"/>
  <c r="I1571" i="1"/>
  <c r="J1571" i="1"/>
  <c r="K1571" i="1"/>
  <c r="G1572" i="1"/>
  <c r="K1572" i="1" s="1"/>
  <c r="H1572" i="1"/>
  <c r="I1572" i="1"/>
  <c r="J1572" i="1"/>
  <c r="G1573" i="1"/>
  <c r="K1573" i="1" s="1"/>
  <c r="H1573" i="1"/>
  <c r="I1573" i="1"/>
  <c r="J1573" i="1"/>
  <c r="G1574" i="1"/>
  <c r="K1574" i="1" s="1"/>
  <c r="H1574" i="1"/>
  <c r="I1574" i="1"/>
  <c r="J1574" i="1"/>
  <c r="G1575" i="1"/>
  <c r="K1575" i="1" s="1"/>
  <c r="H1575" i="1"/>
  <c r="I1575" i="1"/>
  <c r="J1575" i="1"/>
  <c r="G1576" i="1"/>
  <c r="H1576" i="1"/>
  <c r="I1576" i="1"/>
  <c r="J1576" i="1"/>
  <c r="K1576" i="1"/>
  <c r="G1577" i="1"/>
  <c r="H1577" i="1"/>
  <c r="I1577" i="1"/>
  <c r="J1577" i="1"/>
  <c r="K1577" i="1"/>
  <c r="G1578" i="1"/>
  <c r="K1578" i="1" s="1"/>
  <c r="H1578" i="1"/>
  <c r="I1578" i="1"/>
  <c r="J1578" i="1"/>
  <c r="G1579" i="1"/>
  <c r="H1579" i="1"/>
  <c r="I1579" i="1"/>
  <c r="J1579" i="1"/>
  <c r="K1579" i="1"/>
  <c r="G1580" i="1"/>
  <c r="K1580" i="1" s="1"/>
  <c r="H1580" i="1"/>
  <c r="I1580" i="1"/>
  <c r="J1580" i="1"/>
  <c r="L1580" i="1" s="1"/>
  <c r="G1581" i="1"/>
  <c r="K1581" i="1" s="1"/>
  <c r="H1581" i="1"/>
  <c r="I1581" i="1"/>
  <c r="J1581" i="1"/>
  <c r="L1581" i="1" s="1"/>
  <c r="G1582" i="1"/>
  <c r="H1582" i="1"/>
  <c r="I1582" i="1"/>
  <c r="J1582" i="1"/>
  <c r="K1582" i="1"/>
  <c r="G1583" i="1"/>
  <c r="K1583" i="1" s="1"/>
  <c r="H1583" i="1"/>
  <c r="I1583" i="1"/>
  <c r="J1583" i="1"/>
  <c r="G1584" i="1"/>
  <c r="K1584" i="1" s="1"/>
  <c r="H1584" i="1"/>
  <c r="I1584" i="1"/>
  <c r="J1584" i="1"/>
  <c r="L1584" i="1" s="1"/>
  <c r="G1585" i="1"/>
  <c r="H1585" i="1"/>
  <c r="I1585" i="1"/>
  <c r="J1585" i="1"/>
  <c r="K1585" i="1"/>
  <c r="G1586" i="1"/>
  <c r="K1586" i="1" s="1"/>
  <c r="H1586" i="1"/>
  <c r="I1586" i="1"/>
  <c r="J1586" i="1"/>
  <c r="G1587" i="1"/>
  <c r="K1587" i="1" s="1"/>
  <c r="H1587" i="1"/>
  <c r="I1587" i="1"/>
  <c r="J1587" i="1"/>
  <c r="L1587" i="1" s="1"/>
  <c r="G1588" i="1"/>
  <c r="K1588" i="1" s="1"/>
  <c r="H1588" i="1"/>
  <c r="I1588" i="1"/>
  <c r="J1588" i="1"/>
  <c r="G1589" i="1"/>
  <c r="K1589" i="1" s="1"/>
  <c r="H1589" i="1"/>
  <c r="I1589" i="1"/>
  <c r="J1589" i="1"/>
  <c r="L1589" i="1" s="1"/>
  <c r="M1589" i="1" s="1"/>
  <c r="G1590" i="1"/>
  <c r="K1590" i="1" s="1"/>
  <c r="H1590" i="1"/>
  <c r="I1590" i="1"/>
  <c r="J1590" i="1"/>
  <c r="G1591" i="1"/>
  <c r="K1591" i="1" s="1"/>
  <c r="H1591" i="1"/>
  <c r="I1591" i="1"/>
  <c r="J1591" i="1"/>
  <c r="G1592" i="1"/>
  <c r="K1592" i="1" s="1"/>
  <c r="H1592" i="1"/>
  <c r="I1592" i="1"/>
  <c r="J1592" i="1"/>
  <c r="G1593" i="1"/>
  <c r="K1593" i="1" s="1"/>
  <c r="H1593" i="1"/>
  <c r="I1593" i="1"/>
  <c r="J1593" i="1"/>
  <c r="L1593" i="1" s="1"/>
  <c r="M1593" i="1" s="1"/>
  <c r="G1594" i="1"/>
  <c r="K1594" i="1" s="1"/>
  <c r="H1594" i="1"/>
  <c r="I1594" i="1"/>
  <c r="J1594" i="1"/>
  <c r="G1595" i="1"/>
  <c r="K1595" i="1" s="1"/>
  <c r="H1595" i="1"/>
  <c r="I1595" i="1"/>
  <c r="J1595" i="1"/>
  <c r="G1596" i="1"/>
  <c r="K1596" i="1" s="1"/>
  <c r="H1596" i="1"/>
  <c r="I1596" i="1"/>
  <c r="J1596" i="1"/>
  <c r="G1597" i="1"/>
  <c r="H1597" i="1"/>
  <c r="I1597" i="1"/>
  <c r="J1597" i="1"/>
  <c r="L1597" i="1" s="1"/>
  <c r="K1597" i="1"/>
  <c r="G1598" i="1"/>
  <c r="K1598" i="1" s="1"/>
  <c r="H1598" i="1"/>
  <c r="I1598" i="1"/>
  <c r="J1598" i="1"/>
  <c r="G1599" i="1"/>
  <c r="K1599" i="1" s="1"/>
  <c r="H1599" i="1"/>
  <c r="I1599" i="1"/>
  <c r="J1599" i="1"/>
  <c r="G1600" i="1"/>
  <c r="H1600" i="1"/>
  <c r="I1600" i="1"/>
  <c r="J1600" i="1"/>
  <c r="K1600" i="1"/>
  <c r="G1601" i="1"/>
  <c r="K1601" i="1" s="1"/>
  <c r="H1601" i="1"/>
  <c r="I1601" i="1"/>
  <c r="J1601" i="1"/>
  <c r="G1602" i="1"/>
  <c r="K1602" i="1" s="1"/>
  <c r="H1602" i="1"/>
  <c r="I1602" i="1"/>
  <c r="J1602" i="1"/>
  <c r="G1603" i="1"/>
  <c r="K1603" i="1" s="1"/>
  <c r="H1603" i="1"/>
  <c r="I1603" i="1"/>
  <c r="J1603" i="1"/>
  <c r="G1604" i="1"/>
  <c r="H1604" i="1"/>
  <c r="I1604" i="1"/>
  <c r="J1604" i="1"/>
  <c r="K1604" i="1"/>
  <c r="G1605" i="1"/>
  <c r="K1605" i="1" s="1"/>
  <c r="H1605" i="1"/>
  <c r="I1605" i="1"/>
  <c r="J1605" i="1"/>
  <c r="G1606" i="1"/>
  <c r="K1606" i="1" s="1"/>
  <c r="H1606" i="1"/>
  <c r="I1606" i="1"/>
  <c r="J1606" i="1"/>
  <c r="L1606" i="1" s="1"/>
  <c r="G1607" i="1"/>
  <c r="H1607" i="1"/>
  <c r="I1607" i="1"/>
  <c r="J1607" i="1"/>
  <c r="K1607" i="1"/>
  <c r="G1608" i="1"/>
  <c r="K1608" i="1" s="1"/>
  <c r="H1608" i="1"/>
  <c r="I1608" i="1"/>
  <c r="J1608" i="1"/>
  <c r="G1609" i="1"/>
  <c r="K1609" i="1" s="1"/>
  <c r="H1609" i="1"/>
  <c r="I1609" i="1"/>
  <c r="J1609" i="1"/>
  <c r="G1610" i="1"/>
  <c r="H1610" i="1"/>
  <c r="I1610" i="1"/>
  <c r="J1610" i="1"/>
  <c r="K1610" i="1"/>
  <c r="G1611" i="1"/>
  <c r="K1611" i="1" s="1"/>
  <c r="H1611" i="1"/>
  <c r="I1611" i="1"/>
  <c r="J1611" i="1"/>
  <c r="G1612" i="1"/>
  <c r="H1612" i="1"/>
  <c r="I1612" i="1"/>
  <c r="J1612" i="1"/>
  <c r="L1612" i="1" s="1"/>
  <c r="K1612" i="1"/>
  <c r="G1613" i="1"/>
  <c r="K1613" i="1" s="1"/>
  <c r="H1613" i="1"/>
  <c r="I1613" i="1"/>
  <c r="J1613" i="1"/>
  <c r="L1613" i="1"/>
  <c r="G1614" i="1"/>
  <c r="K1614" i="1" s="1"/>
  <c r="H1614" i="1"/>
  <c r="I1614" i="1"/>
  <c r="J1614" i="1"/>
  <c r="G1615" i="1"/>
  <c r="H1615" i="1"/>
  <c r="I1615" i="1"/>
  <c r="J1615" i="1"/>
  <c r="K1615" i="1"/>
  <c r="G1616" i="1"/>
  <c r="K1616" i="1" s="1"/>
  <c r="H1616" i="1"/>
  <c r="I1616" i="1"/>
  <c r="J1616" i="1"/>
  <c r="L1616" i="1" s="1"/>
  <c r="G1617" i="1"/>
  <c r="K1617" i="1" s="1"/>
  <c r="H1617" i="1"/>
  <c r="I1617" i="1"/>
  <c r="J1617" i="1"/>
  <c r="L1617" i="1" s="1"/>
  <c r="M1617" i="1" s="1"/>
  <c r="G1618" i="1"/>
  <c r="H1618" i="1"/>
  <c r="I1618" i="1"/>
  <c r="J1618" i="1"/>
  <c r="K1618" i="1"/>
  <c r="G1619" i="1"/>
  <c r="K1619" i="1" s="1"/>
  <c r="H1619" i="1"/>
  <c r="I1619" i="1"/>
  <c r="J1619" i="1"/>
  <c r="G1620" i="1"/>
  <c r="H1620" i="1"/>
  <c r="I1620" i="1"/>
  <c r="J1620" i="1"/>
  <c r="K1620" i="1"/>
  <c r="G1621" i="1"/>
  <c r="K1621" i="1" s="1"/>
  <c r="H1621" i="1"/>
  <c r="I1621" i="1"/>
  <c r="J1621" i="1"/>
  <c r="L1621" i="1" s="1"/>
  <c r="G1622" i="1"/>
  <c r="K1622" i="1" s="1"/>
  <c r="H1622" i="1"/>
  <c r="I1622" i="1"/>
  <c r="J1622" i="1"/>
  <c r="L1622" i="1" s="1"/>
  <c r="M1622" i="1" s="1"/>
  <c r="G1623" i="1"/>
  <c r="H1623" i="1"/>
  <c r="I1623" i="1"/>
  <c r="J1623" i="1"/>
  <c r="K1623" i="1"/>
  <c r="G1624" i="1"/>
  <c r="K1624" i="1" s="1"/>
  <c r="H1624" i="1"/>
  <c r="I1624" i="1"/>
  <c r="J1624" i="1"/>
  <c r="G1625" i="1"/>
  <c r="K1625" i="1" s="1"/>
  <c r="H1625" i="1"/>
  <c r="I1625" i="1"/>
  <c r="J1625" i="1"/>
  <c r="L1625" i="1" s="1"/>
  <c r="M1625" i="1" s="1"/>
  <c r="G1626" i="1"/>
  <c r="K1626" i="1" s="1"/>
  <c r="H1626" i="1"/>
  <c r="I1626" i="1"/>
  <c r="J1626" i="1"/>
  <c r="G1627" i="1"/>
  <c r="H1627" i="1"/>
  <c r="I1627" i="1"/>
  <c r="J1627" i="1"/>
  <c r="K1627" i="1"/>
  <c r="G1628" i="1"/>
  <c r="H1628" i="1"/>
  <c r="I1628" i="1"/>
  <c r="J1628" i="1"/>
  <c r="K1628" i="1"/>
  <c r="G1629" i="1"/>
  <c r="K1629" i="1" s="1"/>
  <c r="H1629" i="1"/>
  <c r="I1629" i="1"/>
  <c r="J1629" i="1"/>
  <c r="G1630" i="1"/>
  <c r="K1630" i="1" s="1"/>
  <c r="H1630" i="1"/>
  <c r="I1630" i="1"/>
  <c r="J1630" i="1"/>
  <c r="L1630" i="1" s="1"/>
  <c r="G1631" i="1"/>
  <c r="K1631" i="1" s="1"/>
  <c r="H1631" i="1"/>
  <c r="I1631" i="1"/>
  <c r="J1631" i="1"/>
  <c r="G1632" i="1"/>
  <c r="H1632" i="1"/>
  <c r="I1632" i="1"/>
  <c r="J1632" i="1"/>
  <c r="K1632" i="1"/>
  <c r="G1633" i="1"/>
  <c r="K1633" i="1" s="1"/>
  <c r="H1633" i="1"/>
  <c r="I1633" i="1"/>
  <c r="J1633" i="1"/>
  <c r="G1634" i="1"/>
  <c r="K1634" i="1" s="1"/>
  <c r="H1634" i="1"/>
  <c r="I1634" i="1"/>
  <c r="J1634" i="1"/>
  <c r="G1635" i="1"/>
  <c r="H1635" i="1"/>
  <c r="I1635" i="1"/>
  <c r="J1635" i="1"/>
  <c r="K1635" i="1"/>
  <c r="G1636" i="1"/>
  <c r="K1636" i="1" s="1"/>
  <c r="H1636" i="1"/>
  <c r="I1636" i="1"/>
  <c r="J1636" i="1"/>
  <c r="G1637" i="1"/>
  <c r="K1637" i="1" s="1"/>
  <c r="H1637" i="1"/>
  <c r="I1637" i="1"/>
  <c r="J1637" i="1"/>
  <c r="G1638" i="1"/>
  <c r="K1638" i="1" s="1"/>
  <c r="H1638" i="1"/>
  <c r="I1638" i="1"/>
  <c r="J1638" i="1"/>
  <c r="L1638" i="1" s="1"/>
  <c r="G1639" i="1"/>
  <c r="H1639" i="1"/>
  <c r="I1639" i="1"/>
  <c r="J1639" i="1"/>
  <c r="K1639" i="1"/>
  <c r="G1640" i="1"/>
  <c r="K1640" i="1" s="1"/>
  <c r="H1640" i="1"/>
  <c r="I1640" i="1"/>
  <c r="J1640" i="1"/>
  <c r="L1640" i="1"/>
  <c r="G1641" i="1"/>
  <c r="K1641" i="1" s="1"/>
  <c r="H1641" i="1"/>
  <c r="I1641" i="1"/>
  <c r="J1641" i="1"/>
  <c r="G1642" i="1"/>
  <c r="H1642" i="1"/>
  <c r="I1642" i="1"/>
  <c r="J1642" i="1"/>
  <c r="K1642" i="1"/>
  <c r="G1643" i="1"/>
  <c r="K1643" i="1" s="1"/>
  <c r="H1643" i="1"/>
  <c r="I1643" i="1"/>
  <c r="J1643" i="1"/>
  <c r="G1644" i="1"/>
  <c r="K1644" i="1" s="1"/>
  <c r="H1644" i="1"/>
  <c r="I1644" i="1"/>
  <c r="J1644" i="1"/>
  <c r="G1645" i="1"/>
  <c r="K1645" i="1" s="1"/>
  <c r="H1645" i="1"/>
  <c r="I1645" i="1"/>
  <c r="J1645" i="1"/>
  <c r="G1646" i="1"/>
  <c r="K1646" i="1" s="1"/>
  <c r="H1646" i="1"/>
  <c r="I1646" i="1"/>
  <c r="J1646" i="1"/>
  <c r="G1647" i="1"/>
  <c r="K1647" i="1" s="1"/>
  <c r="H1647" i="1"/>
  <c r="I1647" i="1"/>
  <c r="J1647" i="1"/>
  <c r="G1648" i="1"/>
  <c r="H1648" i="1"/>
  <c r="I1648" i="1"/>
  <c r="J1648" i="1"/>
  <c r="L1648" i="1" s="1"/>
  <c r="K1648" i="1"/>
  <c r="G1649" i="1"/>
  <c r="K1649" i="1" s="1"/>
  <c r="H1649" i="1"/>
  <c r="I1649" i="1"/>
  <c r="J1649" i="1"/>
  <c r="L1649" i="1" s="1"/>
  <c r="G1650" i="1"/>
  <c r="K1650" i="1" s="1"/>
  <c r="H1650" i="1"/>
  <c r="I1650" i="1"/>
  <c r="J1650" i="1"/>
  <c r="G1651" i="1"/>
  <c r="K1651" i="1" s="1"/>
  <c r="H1651" i="1"/>
  <c r="I1651" i="1"/>
  <c r="J1651" i="1"/>
  <c r="G1652" i="1"/>
  <c r="K1652" i="1" s="1"/>
  <c r="H1652" i="1"/>
  <c r="I1652" i="1"/>
  <c r="J1652" i="1"/>
  <c r="G1653" i="1"/>
  <c r="H1653" i="1"/>
  <c r="I1653" i="1"/>
  <c r="J1653" i="1"/>
  <c r="K1653" i="1"/>
  <c r="G1654" i="1"/>
  <c r="K1654" i="1" s="1"/>
  <c r="H1654" i="1"/>
  <c r="I1654" i="1"/>
  <c r="J1654" i="1"/>
  <c r="G1655" i="1"/>
  <c r="K1655" i="1" s="1"/>
  <c r="H1655" i="1"/>
  <c r="I1655" i="1"/>
  <c r="J1655" i="1"/>
  <c r="G1656" i="1"/>
  <c r="K1656" i="1" s="1"/>
  <c r="H1656" i="1"/>
  <c r="I1656" i="1"/>
  <c r="J1656" i="1"/>
  <c r="G1657" i="1"/>
  <c r="K1657" i="1" s="1"/>
  <c r="H1657" i="1"/>
  <c r="I1657" i="1"/>
  <c r="J1657" i="1"/>
  <c r="L1657" i="1" s="1"/>
  <c r="G1658" i="1"/>
  <c r="K1658" i="1" s="1"/>
  <c r="H1658" i="1"/>
  <c r="I1658" i="1"/>
  <c r="J1658" i="1"/>
  <c r="G1659" i="1"/>
  <c r="K1659" i="1" s="1"/>
  <c r="H1659" i="1"/>
  <c r="I1659" i="1"/>
  <c r="J1659" i="1"/>
  <c r="G1660" i="1"/>
  <c r="H1660" i="1"/>
  <c r="I1660" i="1"/>
  <c r="J1660" i="1"/>
  <c r="K1660" i="1"/>
  <c r="G1661" i="1"/>
  <c r="K1661" i="1" s="1"/>
  <c r="H1661" i="1"/>
  <c r="I1661" i="1"/>
  <c r="J1661" i="1"/>
  <c r="G1662" i="1"/>
  <c r="K1662" i="1" s="1"/>
  <c r="H1662" i="1"/>
  <c r="I1662" i="1"/>
  <c r="J1662" i="1"/>
  <c r="G1663" i="1"/>
  <c r="K1663" i="1" s="1"/>
  <c r="H1663" i="1"/>
  <c r="I1663" i="1"/>
  <c r="J1663" i="1"/>
  <c r="G1664" i="1"/>
  <c r="K1664" i="1" s="1"/>
  <c r="H1664" i="1"/>
  <c r="I1664" i="1"/>
  <c r="J1664" i="1"/>
  <c r="G1665" i="1"/>
  <c r="H1665" i="1"/>
  <c r="I1665" i="1"/>
  <c r="J1665" i="1"/>
  <c r="L1665" i="1" s="1"/>
  <c r="M1665" i="1" s="1"/>
  <c r="K1665" i="1"/>
  <c r="G1666" i="1"/>
  <c r="K1666" i="1" s="1"/>
  <c r="H1666" i="1"/>
  <c r="I1666" i="1"/>
  <c r="J1666" i="1"/>
  <c r="G1667" i="1"/>
  <c r="K1667" i="1" s="1"/>
  <c r="H1667" i="1"/>
  <c r="I1667" i="1"/>
  <c r="J1667" i="1"/>
  <c r="G1668" i="1"/>
  <c r="K1668" i="1" s="1"/>
  <c r="H1668" i="1"/>
  <c r="I1668" i="1"/>
  <c r="J1668" i="1"/>
  <c r="G1669" i="1"/>
  <c r="K1669" i="1" s="1"/>
  <c r="H1669" i="1"/>
  <c r="I1669" i="1"/>
  <c r="J1669" i="1"/>
  <c r="G1670" i="1"/>
  <c r="K1670" i="1" s="1"/>
  <c r="H1670" i="1"/>
  <c r="I1670" i="1"/>
  <c r="J1670" i="1"/>
  <c r="G1671" i="1"/>
  <c r="K1671" i="1" s="1"/>
  <c r="H1671" i="1"/>
  <c r="I1671" i="1"/>
  <c r="J1671" i="1"/>
  <c r="G1672" i="1"/>
  <c r="K1672" i="1" s="1"/>
  <c r="H1672" i="1"/>
  <c r="I1672" i="1"/>
  <c r="J1672" i="1"/>
  <c r="L1672" i="1" s="1"/>
  <c r="G1673" i="1"/>
  <c r="K1673" i="1" s="1"/>
  <c r="H1673" i="1"/>
  <c r="I1673" i="1"/>
  <c r="J1673" i="1"/>
  <c r="G1674" i="1"/>
  <c r="K1674" i="1" s="1"/>
  <c r="H1674" i="1"/>
  <c r="I1674" i="1"/>
  <c r="J1674" i="1"/>
  <c r="G1675" i="1"/>
  <c r="K1675" i="1" s="1"/>
  <c r="H1675" i="1"/>
  <c r="I1675" i="1"/>
  <c r="J1675" i="1"/>
  <c r="G1676" i="1"/>
  <c r="K1676" i="1" s="1"/>
  <c r="H1676" i="1"/>
  <c r="I1676" i="1"/>
  <c r="J1676" i="1"/>
  <c r="L1676" i="1" s="1"/>
  <c r="G1677" i="1"/>
  <c r="K1677" i="1" s="1"/>
  <c r="H1677" i="1"/>
  <c r="I1677" i="1"/>
  <c r="J1677" i="1"/>
  <c r="G1678" i="1"/>
  <c r="K1678" i="1" s="1"/>
  <c r="H1678" i="1"/>
  <c r="I1678" i="1"/>
  <c r="J1678" i="1"/>
  <c r="L1678" i="1" s="1"/>
  <c r="G1679" i="1"/>
  <c r="K1679" i="1" s="1"/>
  <c r="H1679" i="1"/>
  <c r="I1679" i="1"/>
  <c r="J1679" i="1"/>
  <c r="G1680" i="1"/>
  <c r="H1680" i="1"/>
  <c r="I1680" i="1"/>
  <c r="J1680" i="1"/>
  <c r="K1680" i="1"/>
  <c r="G1681" i="1"/>
  <c r="H1681" i="1"/>
  <c r="L1681" i="1" s="1"/>
  <c r="I1681" i="1"/>
  <c r="J1681" i="1"/>
  <c r="K1681" i="1"/>
  <c r="G1682" i="1"/>
  <c r="K1682" i="1" s="1"/>
  <c r="H1682" i="1"/>
  <c r="I1682" i="1"/>
  <c r="J1682" i="1"/>
  <c r="G1683" i="1"/>
  <c r="H1683" i="1"/>
  <c r="I1683" i="1"/>
  <c r="J1683" i="1"/>
  <c r="K1683" i="1"/>
  <c r="G1684" i="1"/>
  <c r="K1684" i="1" s="1"/>
  <c r="H1684" i="1"/>
  <c r="I1684" i="1"/>
  <c r="J1684" i="1"/>
  <c r="G1685" i="1"/>
  <c r="H1685" i="1"/>
  <c r="I1685" i="1"/>
  <c r="J1685" i="1"/>
  <c r="K1685" i="1"/>
  <c r="G1686" i="1"/>
  <c r="H1686" i="1"/>
  <c r="I1686" i="1"/>
  <c r="J1686" i="1"/>
  <c r="K1686" i="1"/>
  <c r="G1687" i="1"/>
  <c r="K1687" i="1" s="1"/>
  <c r="H1687" i="1"/>
  <c r="I1687" i="1"/>
  <c r="J1687" i="1"/>
  <c r="G1688" i="1"/>
  <c r="H1688" i="1"/>
  <c r="I1688" i="1"/>
  <c r="J1688" i="1"/>
  <c r="K1688" i="1"/>
  <c r="G1689" i="1"/>
  <c r="K1689" i="1" s="1"/>
  <c r="H1689" i="1"/>
  <c r="I1689" i="1"/>
  <c r="J1689" i="1"/>
  <c r="L1689" i="1" s="1"/>
  <c r="G1690" i="1"/>
  <c r="K1690" i="1" s="1"/>
  <c r="H1690" i="1"/>
  <c r="I1690" i="1"/>
  <c r="J1690" i="1"/>
  <c r="G1691" i="1"/>
  <c r="K1691" i="1" s="1"/>
  <c r="H1691" i="1"/>
  <c r="I1691" i="1"/>
  <c r="J1691" i="1"/>
  <c r="G1692" i="1"/>
  <c r="K1692" i="1" s="1"/>
  <c r="H1692" i="1"/>
  <c r="I1692" i="1"/>
  <c r="J1692" i="1"/>
  <c r="G1693" i="1"/>
  <c r="H1693" i="1"/>
  <c r="I1693" i="1"/>
  <c r="J1693" i="1"/>
  <c r="L1693" i="1" s="1"/>
  <c r="K1693" i="1"/>
  <c r="G1694" i="1"/>
  <c r="K1694" i="1" s="1"/>
  <c r="H1694" i="1"/>
  <c r="I1694" i="1"/>
  <c r="J1694" i="1"/>
  <c r="G1695" i="1"/>
  <c r="K1695" i="1" s="1"/>
  <c r="H1695" i="1"/>
  <c r="I1695" i="1"/>
  <c r="J1695" i="1"/>
  <c r="G1696" i="1"/>
  <c r="H1696" i="1"/>
  <c r="I1696" i="1"/>
  <c r="J1696" i="1"/>
  <c r="K1696" i="1"/>
  <c r="G1697" i="1"/>
  <c r="K1697" i="1" s="1"/>
  <c r="H1697" i="1"/>
  <c r="I1697" i="1"/>
  <c r="J1697" i="1"/>
  <c r="G1698" i="1"/>
  <c r="H1698" i="1"/>
  <c r="I1698" i="1"/>
  <c r="J1698" i="1"/>
  <c r="K1698" i="1"/>
  <c r="G1699" i="1"/>
  <c r="K1699" i="1" s="1"/>
  <c r="H1699" i="1"/>
  <c r="I1699" i="1"/>
  <c r="J1699" i="1"/>
  <c r="G1700" i="1"/>
  <c r="K1700" i="1" s="1"/>
  <c r="H1700" i="1"/>
  <c r="I1700" i="1"/>
  <c r="J1700" i="1"/>
  <c r="G1701" i="1"/>
  <c r="H1701" i="1"/>
  <c r="I1701" i="1"/>
  <c r="J1701" i="1"/>
  <c r="L1701" i="1" s="1"/>
  <c r="M1701" i="1" s="1"/>
  <c r="K1701" i="1"/>
  <c r="G1702" i="1"/>
  <c r="K1702" i="1" s="1"/>
  <c r="H1702" i="1"/>
  <c r="I1702" i="1"/>
  <c r="J1702" i="1"/>
  <c r="G1703" i="1"/>
  <c r="H1703" i="1"/>
  <c r="I1703" i="1"/>
  <c r="J1703" i="1"/>
  <c r="K1703" i="1"/>
  <c r="G1704" i="1"/>
  <c r="H1704" i="1"/>
  <c r="I1704" i="1"/>
  <c r="J1704" i="1"/>
  <c r="K1704" i="1"/>
  <c r="G1705" i="1"/>
  <c r="K1705" i="1" s="1"/>
  <c r="M1705" i="1" s="1"/>
  <c r="H1705" i="1"/>
  <c r="L1705" i="1" s="1"/>
  <c r="I1705" i="1"/>
  <c r="J1705" i="1"/>
  <c r="G1706" i="1"/>
  <c r="K1706" i="1" s="1"/>
  <c r="H1706" i="1"/>
  <c r="I1706" i="1"/>
  <c r="J1706" i="1"/>
  <c r="L1706" i="1" s="1"/>
  <c r="M1706" i="1" s="1"/>
  <c r="G1707" i="1"/>
  <c r="K1707" i="1" s="1"/>
  <c r="H1707" i="1"/>
  <c r="I1707" i="1"/>
  <c r="J1707" i="1"/>
  <c r="G1708" i="1"/>
  <c r="H1708" i="1"/>
  <c r="I1708" i="1"/>
  <c r="J1708" i="1"/>
  <c r="K1708" i="1"/>
  <c r="G1709" i="1"/>
  <c r="H1709" i="1"/>
  <c r="I1709" i="1"/>
  <c r="J1709" i="1"/>
  <c r="K1709" i="1"/>
  <c r="G1710" i="1"/>
  <c r="K1710" i="1" s="1"/>
  <c r="H1710" i="1"/>
  <c r="I1710" i="1"/>
  <c r="J1710" i="1"/>
  <c r="G1711" i="1"/>
  <c r="H1711" i="1"/>
  <c r="I1711" i="1"/>
  <c r="J1711" i="1"/>
  <c r="K1711" i="1"/>
  <c r="G1712" i="1"/>
  <c r="K1712" i="1" s="1"/>
  <c r="H1712" i="1"/>
  <c r="I1712" i="1"/>
  <c r="J1712" i="1"/>
  <c r="G1713" i="1"/>
  <c r="H1713" i="1"/>
  <c r="I1713" i="1"/>
  <c r="J1713" i="1"/>
  <c r="L1713" i="1" s="1"/>
  <c r="M1713" i="1" s="1"/>
  <c r="K1713" i="1"/>
  <c r="G1714" i="1"/>
  <c r="H1714" i="1"/>
  <c r="I1714" i="1"/>
  <c r="J1714" i="1"/>
  <c r="K1714" i="1"/>
  <c r="G1715" i="1"/>
  <c r="K1715" i="1" s="1"/>
  <c r="H1715" i="1"/>
  <c r="I1715" i="1"/>
  <c r="J1715" i="1"/>
  <c r="G1716" i="1"/>
  <c r="H1716" i="1"/>
  <c r="I1716" i="1"/>
  <c r="J1716" i="1"/>
  <c r="K1716" i="1"/>
  <c r="G1717" i="1"/>
  <c r="K1717" i="1" s="1"/>
  <c r="H1717" i="1"/>
  <c r="I1717" i="1"/>
  <c r="J1717" i="1"/>
  <c r="G1718" i="1"/>
  <c r="K1718" i="1" s="1"/>
  <c r="H1718" i="1"/>
  <c r="I1718" i="1"/>
  <c r="J1718" i="1"/>
  <c r="G1719" i="1"/>
  <c r="K1719" i="1" s="1"/>
  <c r="H1719" i="1"/>
  <c r="I1719" i="1"/>
  <c r="J1719" i="1"/>
  <c r="G1720" i="1"/>
  <c r="K1720" i="1" s="1"/>
  <c r="H1720" i="1"/>
  <c r="I1720" i="1"/>
  <c r="J1720" i="1"/>
  <c r="G1721" i="1"/>
  <c r="K1721" i="1" s="1"/>
  <c r="H1721" i="1"/>
  <c r="I1721" i="1"/>
  <c r="J1721" i="1"/>
  <c r="L1721" i="1" s="1"/>
  <c r="M1721" i="1" s="1"/>
  <c r="G1722" i="1"/>
  <c r="K1722" i="1" s="1"/>
  <c r="H1722" i="1"/>
  <c r="I1722" i="1"/>
  <c r="J1722" i="1"/>
  <c r="G1723" i="1"/>
  <c r="K1723" i="1" s="1"/>
  <c r="H1723" i="1"/>
  <c r="I1723" i="1"/>
  <c r="J1723" i="1"/>
  <c r="G1724" i="1"/>
  <c r="K1724" i="1" s="1"/>
  <c r="H1724" i="1"/>
  <c r="I1724" i="1"/>
  <c r="J1724" i="1"/>
  <c r="G1725" i="1"/>
  <c r="K1725" i="1" s="1"/>
  <c r="H1725" i="1"/>
  <c r="I1725" i="1"/>
  <c r="J1725" i="1"/>
  <c r="L1725" i="1" s="1"/>
  <c r="G1726" i="1"/>
  <c r="K1726" i="1" s="1"/>
  <c r="H1726" i="1"/>
  <c r="I1726" i="1"/>
  <c r="J1726" i="1"/>
  <c r="G1727" i="1"/>
  <c r="K1727" i="1" s="1"/>
  <c r="H1727" i="1"/>
  <c r="I1727" i="1"/>
  <c r="J1727" i="1"/>
  <c r="G1728" i="1"/>
  <c r="K1728" i="1" s="1"/>
  <c r="H1728" i="1"/>
  <c r="I1728" i="1"/>
  <c r="J1728" i="1"/>
  <c r="G1729" i="1"/>
  <c r="K1729" i="1" s="1"/>
  <c r="H1729" i="1"/>
  <c r="I1729" i="1"/>
  <c r="J1729" i="1"/>
  <c r="G1730" i="1"/>
  <c r="K1730" i="1" s="1"/>
  <c r="H1730" i="1"/>
  <c r="I1730" i="1"/>
  <c r="J1730" i="1"/>
  <c r="G1731" i="1"/>
  <c r="K1731" i="1" s="1"/>
  <c r="H1731" i="1"/>
  <c r="I1731" i="1"/>
  <c r="J1731" i="1"/>
  <c r="L1731" i="1" s="1"/>
  <c r="G1732" i="1"/>
  <c r="K1732" i="1" s="1"/>
  <c r="H1732" i="1"/>
  <c r="I1732" i="1"/>
  <c r="J1732" i="1"/>
  <c r="G1733" i="1"/>
  <c r="H1733" i="1"/>
  <c r="I1733" i="1"/>
  <c r="J1733" i="1"/>
  <c r="L1733" i="1" s="1"/>
  <c r="K1733" i="1"/>
  <c r="G1734" i="1"/>
  <c r="K1734" i="1" s="1"/>
  <c r="H1734" i="1"/>
  <c r="I1734" i="1"/>
  <c r="J1734" i="1"/>
  <c r="L1734" i="1" s="1"/>
  <c r="G1735" i="1"/>
  <c r="K1735" i="1" s="1"/>
  <c r="H1735" i="1"/>
  <c r="I1735" i="1"/>
  <c r="J1735" i="1"/>
  <c r="G1736" i="1"/>
  <c r="K1736" i="1" s="1"/>
  <c r="H1736" i="1"/>
  <c r="I1736" i="1"/>
  <c r="J1736" i="1"/>
  <c r="G1737" i="1"/>
  <c r="K1737" i="1" s="1"/>
  <c r="H1737" i="1"/>
  <c r="I1737" i="1"/>
  <c r="J1737" i="1"/>
  <c r="G1738" i="1"/>
  <c r="K1738" i="1" s="1"/>
  <c r="H1738" i="1"/>
  <c r="I1738" i="1"/>
  <c r="J1738" i="1"/>
  <c r="G1739" i="1"/>
  <c r="K1739" i="1" s="1"/>
  <c r="H1739" i="1"/>
  <c r="I1739" i="1"/>
  <c r="J1739" i="1"/>
  <c r="G1740" i="1"/>
  <c r="H1740" i="1"/>
  <c r="I1740" i="1"/>
  <c r="J1740" i="1"/>
  <c r="K1740" i="1"/>
  <c r="G1741" i="1"/>
  <c r="K1741" i="1" s="1"/>
  <c r="H1741" i="1"/>
  <c r="I1741" i="1"/>
  <c r="J1741" i="1"/>
  <c r="G1742" i="1"/>
  <c r="K1742" i="1" s="1"/>
  <c r="H1742" i="1"/>
  <c r="I1742" i="1"/>
  <c r="J1742" i="1"/>
  <c r="G1743" i="1"/>
  <c r="H1743" i="1"/>
  <c r="I1743" i="1"/>
  <c r="J1743" i="1"/>
  <c r="K1743" i="1"/>
  <c r="G1744" i="1"/>
  <c r="K1744" i="1" s="1"/>
  <c r="H1744" i="1"/>
  <c r="I1744" i="1"/>
  <c r="J1744" i="1"/>
  <c r="G1745" i="1"/>
  <c r="H1745" i="1"/>
  <c r="I1745" i="1"/>
  <c r="J1745" i="1"/>
  <c r="K1745" i="1"/>
  <c r="G1746" i="1"/>
  <c r="K1746" i="1" s="1"/>
  <c r="H1746" i="1"/>
  <c r="I1746" i="1"/>
  <c r="J1746" i="1"/>
  <c r="G1747" i="1"/>
  <c r="K1747" i="1" s="1"/>
  <c r="H1747" i="1"/>
  <c r="I1747" i="1"/>
  <c r="J1747" i="1"/>
  <c r="G1748" i="1"/>
  <c r="K1748" i="1" s="1"/>
  <c r="H1748" i="1"/>
  <c r="I1748" i="1"/>
  <c r="J1748" i="1"/>
  <c r="L1748" i="1" s="1"/>
  <c r="G1749" i="1"/>
  <c r="K1749" i="1" s="1"/>
  <c r="H1749" i="1"/>
  <c r="I1749" i="1"/>
  <c r="J1749" i="1"/>
  <c r="G1750" i="1"/>
  <c r="K1750" i="1" s="1"/>
  <c r="H1750" i="1"/>
  <c r="I1750" i="1"/>
  <c r="J1750" i="1"/>
  <c r="G1751" i="1"/>
  <c r="K1751" i="1" s="1"/>
  <c r="H1751" i="1"/>
  <c r="I1751" i="1"/>
  <c r="J1751" i="1"/>
  <c r="L1751" i="1" s="1"/>
  <c r="G1752" i="1"/>
  <c r="K1752" i="1" s="1"/>
  <c r="H1752" i="1"/>
  <c r="I1752" i="1"/>
  <c r="J1752" i="1"/>
  <c r="L1752" i="1" s="1"/>
  <c r="G1753" i="1"/>
  <c r="K1753" i="1" s="1"/>
  <c r="H1753" i="1"/>
  <c r="I1753" i="1"/>
  <c r="J1753" i="1"/>
  <c r="G1754" i="1"/>
  <c r="K1754" i="1" s="1"/>
  <c r="H1754" i="1"/>
  <c r="I1754" i="1"/>
  <c r="J1754" i="1"/>
  <c r="L1754" i="1" s="1"/>
  <c r="G1755" i="1"/>
  <c r="K1755" i="1" s="1"/>
  <c r="H1755" i="1"/>
  <c r="I1755" i="1"/>
  <c r="J1755" i="1"/>
  <c r="L1755" i="1" s="1"/>
  <c r="G1756" i="1"/>
  <c r="K1756" i="1" s="1"/>
  <c r="H1756" i="1"/>
  <c r="I1756" i="1"/>
  <c r="J1756" i="1"/>
  <c r="L1756" i="1" s="1"/>
  <c r="G1757" i="1"/>
  <c r="K1757" i="1" s="1"/>
  <c r="H1757" i="1"/>
  <c r="I1757" i="1"/>
  <c r="J1757" i="1"/>
  <c r="L1757" i="1" s="1"/>
  <c r="M1757" i="1" s="1"/>
  <c r="G1758" i="1"/>
  <c r="K1758" i="1" s="1"/>
  <c r="H1758" i="1"/>
  <c r="I1758" i="1"/>
  <c r="J1758" i="1"/>
  <c r="G1759" i="1"/>
  <c r="K1759" i="1" s="1"/>
  <c r="H1759" i="1"/>
  <c r="I1759" i="1"/>
  <c r="J1759" i="1"/>
  <c r="G1760" i="1"/>
  <c r="K1760" i="1" s="1"/>
  <c r="H1760" i="1"/>
  <c r="I1760" i="1"/>
  <c r="J1760" i="1"/>
  <c r="L1760" i="1" s="1"/>
  <c r="G1761" i="1"/>
  <c r="K1761" i="1" s="1"/>
  <c r="H1761" i="1"/>
  <c r="I1761" i="1"/>
  <c r="J1761" i="1"/>
  <c r="G1762" i="1"/>
  <c r="K1762" i="1" s="1"/>
  <c r="H1762" i="1"/>
  <c r="I1762" i="1"/>
  <c r="J1762" i="1"/>
  <c r="G1763" i="1"/>
  <c r="K1763" i="1" s="1"/>
  <c r="H1763" i="1"/>
  <c r="I1763" i="1"/>
  <c r="J1763" i="1"/>
  <c r="L1763" i="1" s="1"/>
  <c r="G1764" i="1"/>
  <c r="K1764" i="1" s="1"/>
  <c r="H1764" i="1"/>
  <c r="I1764" i="1"/>
  <c r="J1764" i="1"/>
  <c r="G1765" i="1"/>
  <c r="K1765" i="1" s="1"/>
  <c r="H1765" i="1"/>
  <c r="I1765" i="1"/>
  <c r="J1765" i="1"/>
  <c r="L1765" i="1"/>
  <c r="M1765" i="1" s="1"/>
  <c r="G1766" i="1"/>
  <c r="H1766" i="1"/>
  <c r="I1766" i="1"/>
  <c r="J1766" i="1"/>
  <c r="L1766" i="1" s="1"/>
  <c r="K1766" i="1"/>
  <c r="G1767" i="1"/>
  <c r="K1767" i="1" s="1"/>
  <c r="H1767" i="1"/>
  <c r="I1767" i="1"/>
  <c r="J1767" i="1"/>
  <c r="G1768" i="1"/>
  <c r="K1768" i="1" s="1"/>
  <c r="H1768" i="1"/>
  <c r="I1768" i="1"/>
  <c r="J1768" i="1"/>
  <c r="L1768" i="1" s="1"/>
  <c r="M1768" i="1" s="1"/>
  <c r="G1769" i="1"/>
  <c r="K1769" i="1" s="1"/>
  <c r="H1769" i="1"/>
  <c r="I1769" i="1"/>
  <c r="J1769" i="1"/>
  <c r="L1769" i="1" s="1"/>
  <c r="G1770" i="1"/>
  <c r="K1770" i="1" s="1"/>
  <c r="H1770" i="1"/>
  <c r="I1770" i="1"/>
  <c r="J1770" i="1"/>
  <c r="G1771" i="1"/>
  <c r="K1771" i="1" s="1"/>
  <c r="H1771" i="1"/>
  <c r="I1771" i="1"/>
  <c r="J1771" i="1"/>
  <c r="L1771" i="1"/>
  <c r="G1772" i="1"/>
  <c r="H1772" i="1"/>
  <c r="I1772" i="1"/>
  <c r="J1772" i="1"/>
  <c r="K1772" i="1"/>
  <c r="G1773" i="1"/>
  <c r="K1773" i="1" s="1"/>
  <c r="H1773" i="1"/>
  <c r="I1773" i="1"/>
  <c r="J1773" i="1"/>
  <c r="L1773" i="1"/>
  <c r="G1774" i="1"/>
  <c r="K1774" i="1" s="1"/>
  <c r="H1774" i="1"/>
  <c r="I1774" i="1"/>
  <c r="J1774" i="1"/>
  <c r="G1775" i="1"/>
  <c r="H1775" i="1"/>
  <c r="I1775" i="1"/>
  <c r="J1775" i="1"/>
  <c r="K1775" i="1"/>
  <c r="G1776" i="1"/>
  <c r="K1776" i="1" s="1"/>
  <c r="H1776" i="1"/>
  <c r="I1776" i="1"/>
  <c r="J1776" i="1"/>
  <c r="L1776" i="1"/>
  <c r="G1777" i="1"/>
  <c r="H1777" i="1"/>
  <c r="I1777" i="1"/>
  <c r="J1777" i="1"/>
  <c r="K1777" i="1"/>
  <c r="G1778" i="1"/>
  <c r="K1778" i="1" s="1"/>
  <c r="H1778" i="1"/>
  <c r="I1778" i="1"/>
  <c r="J1778" i="1"/>
  <c r="G1779" i="1"/>
  <c r="K1779" i="1" s="1"/>
  <c r="H1779" i="1"/>
  <c r="I1779" i="1"/>
  <c r="J1779" i="1"/>
  <c r="G1780" i="1"/>
  <c r="K1780" i="1" s="1"/>
  <c r="H1780" i="1"/>
  <c r="I1780" i="1"/>
  <c r="J1780" i="1"/>
  <c r="G1781" i="1"/>
  <c r="K1781" i="1" s="1"/>
  <c r="H1781" i="1"/>
  <c r="I1781" i="1"/>
  <c r="J1781" i="1"/>
  <c r="L1781" i="1" s="1"/>
  <c r="G1782" i="1"/>
  <c r="K1782" i="1" s="1"/>
  <c r="H1782" i="1"/>
  <c r="I1782" i="1"/>
  <c r="J1782" i="1"/>
  <c r="G1783" i="1"/>
  <c r="K1783" i="1" s="1"/>
  <c r="H1783" i="1"/>
  <c r="I1783" i="1"/>
  <c r="J1783" i="1"/>
  <c r="G1784" i="1"/>
  <c r="K1784" i="1" s="1"/>
  <c r="H1784" i="1"/>
  <c r="I1784" i="1"/>
  <c r="J1784" i="1"/>
  <c r="G1785" i="1"/>
  <c r="K1785" i="1" s="1"/>
  <c r="H1785" i="1"/>
  <c r="I1785" i="1"/>
  <c r="J1785" i="1"/>
  <c r="G1786" i="1"/>
  <c r="K1786" i="1" s="1"/>
  <c r="H1786" i="1"/>
  <c r="I1786" i="1"/>
  <c r="J1786" i="1"/>
  <c r="G1787" i="1"/>
  <c r="K1787" i="1" s="1"/>
  <c r="H1787" i="1"/>
  <c r="I1787" i="1"/>
  <c r="J1787" i="1"/>
  <c r="G1788" i="1"/>
  <c r="K1788" i="1" s="1"/>
  <c r="H1788" i="1"/>
  <c r="I1788" i="1"/>
  <c r="J1788" i="1"/>
  <c r="L1788" i="1" s="1"/>
  <c r="G1789" i="1"/>
  <c r="K1789" i="1" s="1"/>
  <c r="H1789" i="1"/>
  <c r="I1789" i="1"/>
  <c r="J1789" i="1"/>
  <c r="L1789" i="1" s="1"/>
  <c r="G1790" i="1"/>
  <c r="K1790" i="1" s="1"/>
  <c r="H1790" i="1"/>
  <c r="I1790" i="1"/>
  <c r="J1790" i="1"/>
  <c r="L1790" i="1" s="1"/>
  <c r="G1791" i="1"/>
  <c r="K1791" i="1" s="1"/>
  <c r="H1791" i="1"/>
  <c r="I1791" i="1"/>
  <c r="J1791" i="1"/>
  <c r="G1792" i="1"/>
  <c r="K1792" i="1" s="1"/>
  <c r="H1792" i="1"/>
  <c r="I1792" i="1"/>
  <c r="J1792" i="1"/>
  <c r="G1793" i="1"/>
  <c r="H1793" i="1"/>
  <c r="I1793" i="1"/>
  <c r="J1793" i="1"/>
  <c r="K1793" i="1"/>
  <c r="G1794" i="1"/>
  <c r="K1794" i="1" s="1"/>
  <c r="H1794" i="1"/>
  <c r="I1794" i="1"/>
  <c r="J1794" i="1"/>
  <c r="G1795" i="1"/>
  <c r="K1795" i="1" s="1"/>
  <c r="H1795" i="1"/>
  <c r="I1795" i="1"/>
  <c r="J1795" i="1"/>
  <c r="L1795" i="1" s="1"/>
  <c r="G1796" i="1"/>
  <c r="H1796" i="1"/>
  <c r="I1796" i="1"/>
  <c r="J1796" i="1"/>
  <c r="K1796" i="1"/>
  <c r="G1797" i="1"/>
  <c r="K1797" i="1" s="1"/>
  <c r="H1797" i="1"/>
  <c r="I1797" i="1"/>
  <c r="J1797" i="1"/>
  <c r="G1798" i="1"/>
  <c r="K1798" i="1" s="1"/>
  <c r="H1798" i="1"/>
  <c r="I1798" i="1"/>
  <c r="J1798" i="1"/>
  <c r="G1799" i="1"/>
  <c r="K1799" i="1" s="1"/>
  <c r="H1799" i="1"/>
  <c r="I1799" i="1"/>
  <c r="J1799" i="1"/>
  <c r="G1800" i="1"/>
  <c r="K1800" i="1" s="1"/>
  <c r="H1800" i="1"/>
  <c r="I1800" i="1"/>
  <c r="J1800" i="1"/>
  <c r="G1801" i="1"/>
  <c r="H1801" i="1"/>
  <c r="I1801" i="1"/>
  <c r="J1801" i="1"/>
  <c r="K1801" i="1"/>
  <c r="G1802" i="1"/>
  <c r="K1802" i="1" s="1"/>
  <c r="H1802" i="1"/>
  <c r="I1802" i="1"/>
  <c r="J1802" i="1"/>
  <c r="G1803" i="1"/>
  <c r="K1803" i="1" s="1"/>
  <c r="H1803" i="1"/>
  <c r="I1803" i="1"/>
  <c r="J1803" i="1"/>
  <c r="G1804" i="1"/>
  <c r="H1804" i="1"/>
  <c r="I1804" i="1"/>
  <c r="J1804" i="1"/>
  <c r="L1804" i="1" s="1"/>
  <c r="K1804" i="1"/>
  <c r="G1805" i="1"/>
  <c r="K1805" i="1" s="1"/>
  <c r="H1805" i="1"/>
  <c r="I1805" i="1"/>
  <c r="J1805" i="1"/>
  <c r="L1805" i="1"/>
  <c r="M1805" i="1" s="1"/>
  <c r="G1806" i="1"/>
  <c r="K1806" i="1" s="1"/>
  <c r="H1806" i="1"/>
  <c r="I1806" i="1"/>
  <c r="J1806" i="1"/>
  <c r="G1807" i="1"/>
  <c r="H1807" i="1"/>
  <c r="I1807" i="1"/>
  <c r="J1807" i="1"/>
  <c r="K1807" i="1"/>
  <c r="G1808" i="1"/>
  <c r="H1808" i="1"/>
  <c r="I1808" i="1"/>
  <c r="J1808" i="1"/>
  <c r="K1808" i="1"/>
  <c r="G1809" i="1"/>
  <c r="K1809" i="1" s="1"/>
  <c r="H1809" i="1"/>
  <c r="I1809" i="1"/>
  <c r="J1809" i="1"/>
  <c r="G1810" i="1"/>
  <c r="H1810" i="1"/>
  <c r="I1810" i="1"/>
  <c r="J1810" i="1"/>
  <c r="K1810" i="1"/>
  <c r="G1811" i="1"/>
  <c r="K1811" i="1" s="1"/>
  <c r="H1811" i="1"/>
  <c r="I1811" i="1"/>
  <c r="J1811" i="1"/>
  <c r="G1812" i="1"/>
  <c r="K1812" i="1" s="1"/>
  <c r="H1812" i="1"/>
  <c r="I1812" i="1"/>
  <c r="J1812" i="1"/>
  <c r="G1813" i="1"/>
  <c r="K1813" i="1" s="1"/>
  <c r="H1813" i="1"/>
  <c r="I1813" i="1"/>
  <c r="J1813" i="1"/>
  <c r="L1813" i="1" s="1"/>
  <c r="G1814" i="1"/>
  <c r="H1814" i="1"/>
  <c r="I1814" i="1"/>
  <c r="J1814" i="1"/>
  <c r="K1814" i="1"/>
  <c r="G1815" i="1"/>
  <c r="H1815" i="1"/>
  <c r="I1815" i="1"/>
  <c r="J1815" i="1"/>
  <c r="K1815" i="1"/>
  <c r="G1816" i="1"/>
  <c r="K1816" i="1" s="1"/>
  <c r="H1816" i="1"/>
  <c r="I1816" i="1"/>
  <c r="J1816" i="1"/>
  <c r="G1817" i="1"/>
  <c r="K1817" i="1" s="1"/>
  <c r="H1817" i="1"/>
  <c r="I1817" i="1"/>
  <c r="J1817" i="1"/>
  <c r="L1817" i="1"/>
  <c r="G1818" i="1"/>
  <c r="K1818" i="1" s="1"/>
  <c r="H1818" i="1"/>
  <c r="I1818" i="1"/>
  <c r="J1818" i="1"/>
  <c r="G1819" i="1"/>
  <c r="H1819" i="1"/>
  <c r="I1819" i="1"/>
  <c r="J1819" i="1"/>
  <c r="K1819" i="1"/>
  <c r="G1820" i="1"/>
  <c r="K1820" i="1" s="1"/>
  <c r="H1820" i="1"/>
  <c r="I1820" i="1"/>
  <c r="J1820" i="1"/>
  <c r="G1821" i="1"/>
  <c r="K1821" i="1" s="1"/>
  <c r="H1821" i="1"/>
  <c r="I1821" i="1"/>
  <c r="J1821" i="1"/>
  <c r="G1822" i="1"/>
  <c r="K1822" i="1" s="1"/>
  <c r="H1822" i="1"/>
  <c r="I1822" i="1"/>
  <c r="J1822" i="1"/>
  <c r="G1823" i="1"/>
  <c r="K1823" i="1" s="1"/>
  <c r="H1823" i="1"/>
  <c r="I1823" i="1"/>
  <c r="J1823" i="1"/>
  <c r="G1824" i="1"/>
  <c r="K1824" i="1" s="1"/>
  <c r="H1824" i="1"/>
  <c r="I1824" i="1"/>
  <c r="J1824" i="1"/>
  <c r="G1825" i="1"/>
  <c r="K1825" i="1" s="1"/>
  <c r="H1825" i="1"/>
  <c r="I1825" i="1"/>
  <c r="J1825" i="1"/>
  <c r="G1826" i="1"/>
  <c r="H1826" i="1"/>
  <c r="I1826" i="1"/>
  <c r="J1826" i="1"/>
  <c r="K1826" i="1"/>
  <c r="G1827" i="1"/>
  <c r="K1827" i="1" s="1"/>
  <c r="H1827" i="1"/>
  <c r="I1827" i="1"/>
  <c r="J1827" i="1"/>
  <c r="G1828" i="1"/>
  <c r="K1828" i="1" s="1"/>
  <c r="H1828" i="1"/>
  <c r="I1828" i="1"/>
  <c r="J1828" i="1"/>
  <c r="L1828" i="1" s="1"/>
  <c r="G1829" i="1"/>
  <c r="K1829" i="1" s="1"/>
  <c r="H1829" i="1"/>
  <c r="I1829" i="1"/>
  <c r="J1829" i="1"/>
  <c r="G1830" i="1"/>
  <c r="K1830" i="1" s="1"/>
  <c r="H1830" i="1"/>
  <c r="I1830" i="1"/>
  <c r="J1830" i="1"/>
  <c r="G1831" i="1"/>
  <c r="H1831" i="1"/>
  <c r="I1831" i="1"/>
  <c r="J1831" i="1"/>
  <c r="K1831" i="1"/>
  <c r="G1832" i="1"/>
  <c r="K1832" i="1" s="1"/>
  <c r="H1832" i="1"/>
  <c r="I1832" i="1"/>
  <c r="J1832" i="1"/>
  <c r="G1833" i="1"/>
  <c r="K1833" i="1" s="1"/>
  <c r="H1833" i="1"/>
  <c r="I1833" i="1"/>
  <c r="J1833" i="1"/>
  <c r="L1833" i="1" s="1"/>
  <c r="M1833" i="1" s="1"/>
  <c r="G1834" i="1"/>
  <c r="H1834" i="1"/>
  <c r="I1834" i="1"/>
  <c r="J1834" i="1"/>
  <c r="K1834" i="1"/>
  <c r="G1835" i="1"/>
  <c r="H1835" i="1"/>
  <c r="I1835" i="1"/>
  <c r="J1835" i="1"/>
  <c r="K1835" i="1"/>
  <c r="G1836" i="1"/>
  <c r="K1836" i="1" s="1"/>
  <c r="H1836" i="1"/>
  <c r="I1836" i="1"/>
  <c r="J1836" i="1"/>
  <c r="L1836" i="1" s="1"/>
  <c r="G1837" i="1"/>
  <c r="K1837" i="1" s="1"/>
  <c r="H1837" i="1"/>
  <c r="I1837" i="1"/>
  <c r="J1837" i="1"/>
  <c r="G1838" i="1"/>
  <c r="H1838" i="1"/>
  <c r="I1838" i="1"/>
  <c r="J1838" i="1"/>
  <c r="K1838" i="1"/>
  <c r="G1839" i="1"/>
  <c r="K1839" i="1" s="1"/>
  <c r="H1839" i="1"/>
  <c r="I1839" i="1"/>
  <c r="J1839" i="1"/>
  <c r="G1840" i="1"/>
  <c r="K1840" i="1" s="1"/>
  <c r="H1840" i="1"/>
  <c r="I1840" i="1"/>
  <c r="J1840" i="1"/>
  <c r="L1840" i="1" s="1"/>
  <c r="G1841" i="1"/>
  <c r="K1841" i="1" s="1"/>
  <c r="H1841" i="1"/>
  <c r="I1841" i="1"/>
  <c r="J1841" i="1"/>
  <c r="G1842" i="1"/>
  <c r="K1842" i="1" s="1"/>
  <c r="H1842" i="1"/>
  <c r="I1842" i="1"/>
  <c r="J1842" i="1"/>
  <c r="G1843" i="1"/>
  <c r="H1843" i="1"/>
  <c r="I1843" i="1"/>
  <c r="J1843" i="1"/>
  <c r="L1843" i="1" s="1"/>
  <c r="K1843" i="1"/>
  <c r="G1844" i="1"/>
  <c r="K1844" i="1" s="1"/>
  <c r="H1844" i="1"/>
  <c r="I1844" i="1"/>
  <c r="J1844" i="1"/>
  <c r="L1844" i="1" s="1"/>
  <c r="G1845" i="1"/>
  <c r="K1845" i="1" s="1"/>
  <c r="H1845" i="1"/>
  <c r="I1845" i="1"/>
  <c r="J1845" i="1"/>
  <c r="G1846" i="1"/>
  <c r="K1846" i="1" s="1"/>
  <c r="H1846" i="1"/>
  <c r="I1846" i="1"/>
  <c r="J1846" i="1"/>
  <c r="G1847" i="1"/>
  <c r="K1847" i="1" s="1"/>
  <c r="H1847" i="1"/>
  <c r="I1847" i="1"/>
  <c r="J1847" i="1"/>
  <c r="G1848" i="1"/>
  <c r="K1848" i="1" s="1"/>
  <c r="H1848" i="1"/>
  <c r="I1848" i="1"/>
  <c r="J1848" i="1"/>
  <c r="L1848" i="1" s="1"/>
  <c r="M1848" i="1" s="1"/>
  <c r="G1849" i="1"/>
  <c r="K1849" i="1" s="1"/>
  <c r="H1849" i="1"/>
  <c r="I1849" i="1"/>
  <c r="J1849" i="1"/>
  <c r="G1850" i="1"/>
  <c r="K1850" i="1" s="1"/>
  <c r="H1850" i="1"/>
  <c r="I1850" i="1"/>
  <c r="J1850" i="1"/>
  <c r="G1851" i="1"/>
  <c r="K1851" i="1" s="1"/>
  <c r="H1851" i="1"/>
  <c r="I1851" i="1"/>
  <c r="J1851" i="1"/>
  <c r="G1852" i="1"/>
  <c r="H1852" i="1"/>
  <c r="I1852" i="1"/>
  <c r="J1852" i="1"/>
  <c r="K1852" i="1"/>
  <c r="L1852" i="1"/>
  <c r="G1853" i="1"/>
  <c r="K1853" i="1" s="1"/>
  <c r="H1853" i="1"/>
  <c r="I1853" i="1"/>
  <c r="J1853" i="1"/>
  <c r="G1854" i="1"/>
  <c r="K1854" i="1" s="1"/>
  <c r="H1854" i="1"/>
  <c r="I1854" i="1"/>
  <c r="J1854" i="1"/>
  <c r="G1855" i="1"/>
  <c r="H1855" i="1"/>
  <c r="I1855" i="1"/>
  <c r="J1855" i="1"/>
  <c r="K1855" i="1"/>
  <c r="G1856" i="1"/>
  <c r="K1856" i="1" s="1"/>
  <c r="H1856" i="1"/>
  <c r="I1856" i="1"/>
  <c r="J1856" i="1"/>
  <c r="L1856" i="1"/>
  <c r="M1856" i="1" s="1"/>
  <c r="G1857" i="1"/>
  <c r="H1857" i="1"/>
  <c r="I1857" i="1"/>
  <c r="J1857" i="1"/>
  <c r="K1857" i="1"/>
  <c r="G1858" i="1"/>
  <c r="K1858" i="1" s="1"/>
  <c r="H1858" i="1"/>
  <c r="I1858" i="1"/>
  <c r="J1858" i="1"/>
  <c r="G1859" i="1"/>
  <c r="K1859" i="1" s="1"/>
  <c r="H1859" i="1"/>
  <c r="I1859" i="1"/>
  <c r="J1859" i="1"/>
  <c r="G1860" i="1"/>
  <c r="K1860" i="1" s="1"/>
  <c r="H1860" i="1"/>
  <c r="I1860" i="1"/>
  <c r="J1860" i="1"/>
  <c r="G1861" i="1"/>
  <c r="K1861" i="1" s="1"/>
  <c r="H1861" i="1"/>
  <c r="I1861" i="1"/>
  <c r="J1861" i="1"/>
  <c r="L1861" i="1" s="1"/>
  <c r="G1862" i="1"/>
  <c r="K1862" i="1" s="1"/>
  <c r="H1862" i="1"/>
  <c r="I1862" i="1"/>
  <c r="J1862" i="1"/>
  <c r="G1863" i="1"/>
  <c r="K1863" i="1" s="1"/>
  <c r="H1863" i="1"/>
  <c r="I1863" i="1"/>
  <c r="J1863" i="1"/>
  <c r="G1864" i="1"/>
  <c r="K1864" i="1" s="1"/>
  <c r="H1864" i="1"/>
  <c r="I1864" i="1"/>
  <c r="J1864" i="1"/>
  <c r="L1864" i="1" s="1"/>
  <c r="G1865" i="1"/>
  <c r="K1865" i="1" s="1"/>
  <c r="H1865" i="1"/>
  <c r="I1865" i="1"/>
  <c r="J1865" i="1"/>
  <c r="G1866" i="1"/>
  <c r="K1866" i="1" s="1"/>
  <c r="H1866" i="1"/>
  <c r="I1866" i="1"/>
  <c r="J1866" i="1"/>
  <c r="G1867" i="1"/>
  <c r="K1867" i="1" s="1"/>
  <c r="H1867" i="1"/>
  <c r="I1867" i="1"/>
  <c r="J1867" i="1"/>
  <c r="G1868" i="1"/>
  <c r="K1868" i="1" s="1"/>
  <c r="H1868" i="1"/>
  <c r="I1868" i="1"/>
  <c r="J1868" i="1"/>
  <c r="G1869" i="1"/>
  <c r="K1869" i="1" s="1"/>
  <c r="H1869" i="1"/>
  <c r="I1869" i="1"/>
  <c r="J1869" i="1"/>
  <c r="G1870" i="1"/>
  <c r="K1870" i="1" s="1"/>
  <c r="H1870" i="1"/>
  <c r="I1870" i="1"/>
  <c r="J1870" i="1"/>
  <c r="G1871" i="1"/>
  <c r="K1871" i="1" s="1"/>
  <c r="H1871" i="1"/>
  <c r="I1871" i="1"/>
  <c r="J1871" i="1"/>
  <c r="G1872" i="1"/>
  <c r="K1872" i="1" s="1"/>
  <c r="H1872" i="1"/>
  <c r="I1872" i="1"/>
  <c r="J1872" i="1"/>
  <c r="L1872" i="1" s="1"/>
  <c r="G1873" i="1"/>
  <c r="K1873" i="1" s="1"/>
  <c r="H1873" i="1"/>
  <c r="I1873" i="1"/>
  <c r="J1873" i="1"/>
  <c r="L1873" i="1" s="1"/>
  <c r="M1873" i="1" s="1"/>
  <c r="G1874" i="1"/>
  <c r="K1874" i="1" s="1"/>
  <c r="H1874" i="1"/>
  <c r="I1874" i="1"/>
  <c r="J1874" i="1"/>
  <c r="L1874" i="1" s="1"/>
  <c r="G1875" i="1"/>
  <c r="H1875" i="1"/>
  <c r="I1875" i="1"/>
  <c r="J1875" i="1"/>
  <c r="K1875" i="1"/>
  <c r="G1876" i="1"/>
  <c r="H1876" i="1"/>
  <c r="L1876" i="1" s="1"/>
  <c r="I1876" i="1"/>
  <c r="J1876" i="1"/>
  <c r="K1876" i="1"/>
  <c r="G1877" i="1"/>
  <c r="K1877" i="1" s="1"/>
  <c r="H1877" i="1"/>
  <c r="I1877" i="1"/>
  <c r="J1877" i="1"/>
  <c r="G1878" i="1"/>
  <c r="K1878" i="1" s="1"/>
  <c r="H1878" i="1"/>
  <c r="I1878" i="1"/>
  <c r="J1878" i="1"/>
  <c r="G1879" i="1"/>
  <c r="K1879" i="1" s="1"/>
  <c r="H1879" i="1"/>
  <c r="I1879" i="1"/>
  <c r="J1879" i="1"/>
  <c r="G1880" i="1"/>
  <c r="H1880" i="1"/>
  <c r="I1880" i="1"/>
  <c r="J1880" i="1"/>
  <c r="K1880" i="1"/>
  <c r="G1881" i="1"/>
  <c r="H1881" i="1"/>
  <c r="I1881" i="1"/>
  <c r="J1881" i="1"/>
  <c r="K1881" i="1"/>
  <c r="G1882" i="1"/>
  <c r="H1882" i="1"/>
  <c r="I1882" i="1"/>
  <c r="J1882" i="1"/>
  <c r="K1882" i="1"/>
  <c r="G1883" i="1"/>
  <c r="H1883" i="1"/>
  <c r="I1883" i="1"/>
  <c r="J1883" i="1"/>
  <c r="K1883" i="1"/>
  <c r="G1884" i="1"/>
  <c r="K1884" i="1" s="1"/>
  <c r="H1884" i="1"/>
  <c r="I1884" i="1"/>
  <c r="J1884" i="1"/>
  <c r="L1884" i="1" s="1"/>
  <c r="G1885" i="1"/>
  <c r="K1885" i="1" s="1"/>
  <c r="H1885" i="1"/>
  <c r="I1885" i="1"/>
  <c r="J1885" i="1"/>
  <c r="L1885" i="1" s="1"/>
  <c r="G1886" i="1"/>
  <c r="K1886" i="1" s="1"/>
  <c r="H1886" i="1"/>
  <c r="I1886" i="1"/>
  <c r="J1886" i="1"/>
  <c r="G1887" i="1"/>
  <c r="K1887" i="1" s="1"/>
  <c r="H1887" i="1"/>
  <c r="I1887" i="1"/>
  <c r="J1887" i="1"/>
  <c r="G1888" i="1"/>
  <c r="K1888" i="1" s="1"/>
  <c r="H1888" i="1"/>
  <c r="I1888" i="1"/>
  <c r="J1888" i="1"/>
  <c r="G1889" i="1"/>
  <c r="K1889" i="1" s="1"/>
  <c r="H1889" i="1"/>
  <c r="I1889" i="1"/>
  <c r="J1889" i="1"/>
  <c r="L1889" i="1" s="1"/>
  <c r="G1890" i="1"/>
  <c r="H1890" i="1"/>
  <c r="I1890" i="1"/>
  <c r="J1890" i="1"/>
  <c r="L1890" i="1" s="1"/>
  <c r="K1890" i="1"/>
  <c r="G1891" i="1"/>
  <c r="K1891" i="1" s="1"/>
  <c r="H1891" i="1"/>
  <c r="I1891" i="1"/>
  <c r="J1891" i="1"/>
  <c r="G1892" i="1"/>
  <c r="K1892" i="1" s="1"/>
  <c r="H1892" i="1"/>
  <c r="I1892" i="1"/>
  <c r="J1892" i="1"/>
  <c r="G1893" i="1"/>
  <c r="H1893" i="1"/>
  <c r="I1893" i="1"/>
  <c r="J1893" i="1"/>
  <c r="K1893" i="1"/>
  <c r="G1894" i="1"/>
  <c r="H1894" i="1"/>
  <c r="I1894" i="1"/>
  <c r="J1894" i="1"/>
  <c r="K1894" i="1"/>
  <c r="G1895" i="1"/>
  <c r="K1895" i="1" s="1"/>
  <c r="H1895" i="1"/>
  <c r="I1895" i="1"/>
  <c r="J1895" i="1"/>
  <c r="G1896" i="1"/>
  <c r="K1896" i="1" s="1"/>
  <c r="H1896" i="1"/>
  <c r="I1896" i="1"/>
  <c r="J1896" i="1"/>
  <c r="G1897" i="1"/>
  <c r="H1897" i="1"/>
  <c r="I1897" i="1"/>
  <c r="J1897" i="1"/>
  <c r="K1897" i="1"/>
  <c r="G1898" i="1"/>
  <c r="K1898" i="1" s="1"/>
  <c r="H1898" i="1"/>
  <c r="I1898" i="1"/>
  <c r="J1898" i="1"/>
  <c r="G1899" i="1"/>
  <c r="K1899" i="1" s="1"/>
  <c r="H1899" i="1"/>
  <c r="I1899" i="1"/>
  <c r="J1899" i="1"/>
  <c r="L1899" i="1" s="1"/>
  <c r="G1900" i="1"/>
  <c r="K1900" i="1" s="1"/>
  <c r="H1900" i="1"/>
  <c r="I1900" i="1"/>
  <c r="J1900" i="1"/>
  <c r="G1901" i="1"/>
  <c r="K1901" i="1" s="1"/>
  <c r="H1901" i="1"/>
  <c r="I1901" i="1"/>
  <c r="J1901" i="1"/>
  <c r="G1902" i="1"/>
  <c r="K1902" i="1" s="1"/>
  <c r="H1902" i="1"/>
  <c r="I1902" i="1"/>
  <c r="J1902" i="1"/>
  <c r="G1903" i="1"/>
  <c r="K1903" i="1" s="1"/>
  <c r="H1903" i="1"/>
  <c r="I1903" i="1"/>
  <c r="J1903" i="1"/>
  <c r="G1904" i="1"/>
  <c r="H1904" i="1"/>
  <c r="I1904" i="1"/>
  <c r="J1904" i="1"/>
  <c r="K1904" i="1"/>
  <c r="G1905" i="1"/>
  <c r="K1905" i="1" s="1"/>
  <c r="H1905" i="1"/>
  <c r="I1905" i="1"/>
  <c r="J1905" i="1"/>
  <c r="L1905" i="1" s="1"/>
  <c r="G1906" i="1"/>
  <c r="K1906" i="1" s="1"/>
  <c r="H1906" i="1"/>
  <c r="I1906" i="1"/>
  <c r="J1906" i="1"/>
  <c r="G1907" i="1"/>
  <c r="K1907" i="1" s="1"/>
  <c r="H1907" i="1"/>
  <c r="I1907" i="1"/>
  <c r="J1907" i="1"/>
  <c r="G1908" i="1"/>
  <c r="K1908" i="1" s="1"/>
  <c r="H1908" i="1"/>
  <c r="I1908" i="1"/>
  <c r="J1908" i="1"/>
  <c r="L1908" i="1" s="1"/>
  <c r="G1909" i="1"/>
  <c r="K1909" i="1" s="1"/>
  <c r="H1909" i="1"/>
  <c r="I1909" i="1"/>
  <c r="J1909" i="1"/>
  <c r="G1910" i="1"/>
  <c r="K1910" i="1" s="1"/>
  <c r="H1910" i="1"/>
  <c r="I1910" i="1"/>
  <c r="J1910" i="1"/>
  <c r="G1911" i="1"/>
  <c r="H1911" i="1"/>
  <c r="I1911" i="1"/>
  <c r="J1911" i="1"/>
  <c r="K1911" i="1"/>
  <c r="G1912" i="1"/>
  <c r="K1912" i="1" s="1"/>
  <c r="H1912" i="1"/>
  <c r="L1912" i="1" s="1"/>
  <c r="I1912" i="1"/>
  <c r="J1912" i="1"/>
  <c r="G1913" i="1"/>
  <c r="K1913" i="1" s="1"/>
  <c r="H1913" i="1"/>
  <c r="I1913" i="1"/>
  <c r="J1913" i="1"/>
  <c r="L1913" i="1" s="1"/>
  <c r="M1913" i="1" s="1"/>
  <c r="G1914" i="1"/>
  <c r="K1914" i="1" s="1"/>
  <c r="H1914" i="1"/>
  <c r="I1914" i="1"/>
  <c r="J1914" i="1"/>
  <c r="G1915" i="1"/>
  <c r="K1915" i="1" s="1"/>
  <c r="H1915" i="1"/>
  <c r="I1915" i="1"/>
  <c r="J1915" i="1"/>
  <c r="G1916" i="1"/>
  <c r="K1916" i="1" s="1"/>
  <c r="H1916" i="1"/>
  <c r="I1916" i="1"/>
  <c r="J1916" i="1"/>
  <c r="G1917" i="1"/>
  <c r="K1917" i="1" s="1"/>
  <c r="H1917" i="1"/>
  <c r="I1917" i="1"/>
  <c r="J1917" i="1"/>
  <c r="L1917" i="1" s="1"/>
  <c r="G1918" i="1"/>
  <c r="K1918" i="1" s="1"/>
  <c r="H1918" i="1"/>
  <c r="I1918" i="1"/>
  <c r="J1918" i="1"/>
  <c r="G1919" i="1"/>
  <c r="H1919" i="1"/>
  <c r="I1919" i="1"/>
  <c r="J1919" i="1"/>
  <c r="K1919" i="1"/>
  <c r="G1920" i="1"/>
  <c r="H1920" i="1"/>
  <c r="I1920" i="1"/>
  <c r="J1920" i="1"/>
  <c r="K1920" i="1"/>
  <c r="G1921" i="1"/>
  <c r="K1921" i="1" s="1"/>
  <c r="H1921" i="1"/>
  <c r="I1921" i="1"/>
  <c r="J1921" i="1"/>
  <c r="G1922" i="1"/>
  <c r="K1922" i="1" s="1"/>
  <c r="H1922" i="1"/>
  <c r="I1922" i="1"/>
  <c r="J1922" i="1"/>
  <c r="L1922" i="1" s="1"/>
  <c r="G1923" i="1"/>
  <c r="K1923" i="1" s="1"/>
  <c r="H1923" i="1"/>
  <c r="I1923" i="1"/>
  <c r="J1923" i="1"/>
  <c r="G1924" i="1"/>
  <c r="K1924" i="1" s="1"/>
  <c r="H1924" i="1"/>
  <c r="I1924" i="1"/>
  <c r="J1924" i="1"/>
  <c r="G1925" i="1"/>
  <c r="K1925" i="1" s="1"/>
  <c r="H1925" i="1"/>
  <c r="I1925" i="1"/>
  <c r="J1925" i="1"/>
  <c r="G1926" i="1"/>
  <c r="K1926" i="1" s="1"/>
  <c r="H1926" i="1"/>
  <c r="I1926" i="1"/>
  <c r="J1926" i="1"/>
  <c r="L1926" i="1" s="1"/>
  <c r="G1927" i="1"/>
  <c r="K1927" i="1" s="1"/>
  <c r="H1927" i="1"/>
  <c r="I1927" i="1"/>
  <c r="J1927" i="1"/>
  <c r="G1928" i="1"/>
  <c r="H1928" i="1"/>
  <c r="I1928" i="1"/>
  <c r="J1928" i="1"/>
  <c r="L1928" i="1" s="1"/>
  <c r="K1928" i="1"/>
  <c r="G1929" i="1"/>
  <c r="K1929" i="1" s="1"/>
  <c r="H1929" i="1"/>
  <c r="I1929" i="1"/>
  <c r="J1929" i="1"/>
  <c r="L1929" i="1" s="1"/>
  <c r="G1930" i="1"/>
  <c r="K1930" i="1" s="1"/>
  <c r="H1930" i="1"/>
  <c r="I1930" i="1"/>
  <c r="J1930" i="1"/>
  <c r="G1931" i="1"/>
  <c r="H1931" i="1"/>
  <c r="I1931" i="1"/>
  <c r="J1931" i="1"/>
  <c r="K1931" i="1"/>
  <c r="G1932" i="1"/>
  <c r="K1932" i="1" s="1"/>
  <c r="H1932" i="1"/>
  <c r="I1932" i="1"/>
  <c r="J1932" i="1"/>
  <c r="G1933" i="1"/>
  <c r="K1933" i="1" s="1"/>
  <c r="H1933" i="1"/>
  <c r="I1933" i="1"/>
  <c r="J1933" i="1"/>
  <c r="L1933" i="1" s="1"/>
  <c r="G1934" i="1"/>
  <c r="H1934" i="1"/>
  <c r="I1934" i="1"/>
  <c r="J1934" i="1"/>
  <c r="K1934" i="1"/>
  <c r="G1935" i="1"/>
  <c r="H1935" i="1"/>
  <c r="I1935" i="1"/>
  <c r="J1935" i="1"/>
  <c r="K1935" i="1"/>
  <c r="G1936" i="1"/>
  <c r="K1936" i="1" s="1"/>
  <c r="H1936" i="1"/>
  <c r="I1936" i="1"/>
  <c r="J1936" i="1"/>
  <c r="L1936" i="1" s="1"/>
  <c r="G1937" i="1"/>
  <c r="K1937" i="1" s="1"/>
  <c r="H1937" i="1"/>
  <c r="I1937" i="1"/>
  <c r="J1937" i="1"/>
  <c r="L1937" i="1" s="1"/>
  <c r="G1938" i="1"/>
  <c r="K1938" i="1" s="1"/>
  <c r="H1938" i="1"/>
  <c r="I1938" i="1"/>
  <c r="J1938" i="1"/>
  <c r="G1939" i="1"/>
  <c r="K1939" i="1" s="1"/>
  <c r="H1939" i="1"/>
  <c r="I1939" i="1"/>
  <c r="J1939" i="1"/>
  <c r="G1940" i="1"/>
  <c r="H1940" i="1"/>
  <c r="I1940" i="1"/>
  <c r="J1940" i="1"/>
  <c r="L1940" i="1" s="1"/>
  <c r="K1940" i="1"/>
  <c r="G1941" i="1"/>
  <c r="K1941" i="1" s="1"/>
  <c r="H1941" i="1"/>
  <c r="I1941" i="1"/>
  <c r="J1941" i="1"/>
  <c r="G1942" i="1"/>
  <c r="K1942" i="1" s="1"/>
  <c r="H1942" i="1"/>
  <c r="I1942" i="1"/>
  <c r="J1942" i="1"/>
  <c r="L1942" i="1" s="1"/>
  <c r="G1943" i="1"/>
  <c r="K1943" i="1" s="1"/>
  <c r="H1943" i="1"/>
  <c r="I1943" i="1"/>
  <c r="J1943" i="1"/>
  <c r="L1943" i="1" s="1"/>
  <c r="G1944" i="1"/>
  <c r="K1944" i="1" s="1"/>
  <c r="H1944" i="1"/>
  <c r="L1944" i="1" s="1"/>
  <c r="I1944" i="1"/>
  <c r="J1944" i="1"/>
  <c r="G1945" i="1"/>
  <c r="K1945" i="1" s="1"/>
  <c r="H1945" i="1"/>
  <c r="I1945" i="1"/>
  <c r="J1945" i="1"/>
  <c r="G1946" i="1"/>
  <c r="K1946" i="1" s="1"/>
  <c r="H1946" i="1"/>
  <c r="I1946" i="1"/>
  <c r="J1946" i="1"/>
  <c r="G1947" i="1"/>
  <c r="K1947" i="1" s="1"/>
  <c r="H1947" i="1"/>
  <c r="I1947" i="1"/>
  <c r="J1947" i="1"/>
  <c r="G1948" i="1"/>
  <c r="K1948" i="1" s="1"/>
  <c r="H1948" i="1"/>
  <c r="I1948" i="1"/>
  <c r="J1948" i="1"/>
  <c r="L1948" i="1" s="1"/>
  <c r="G1949" i="1"/>
  <c r="K1949" i="1" s="1"/>
  <c r="H1949" i="1"/>
  <c r="I1949" i="1"/>
  <c r="J1949" i="1"/>
  <c r="L1949" i="1" s="1"/>
  <c r="G1950" i="1"/>
  <c r="K1950" i="1" s="1"/>
  <c r="H1950" i="1"/>
  <c r="I1950" i="1"/>
  <c r="J1950" i="1"/>
  <c r="G1951" i="1"/>
  <c r="K1951" i="1" s="1"/>
  <c r="H1951" i="1"/>
  <c r="I1951" i="1"/>
  <c r="J1951" i="1"/>
  <c r="G1952" i="1"/>
  <c r="K1952" i="1" s="1"/>
  <c r="H1952" i="1"/>
  <c r="I1952" i="1"/>
  <c r="J1952" i="1"/>
  <c r="L1952" i="1" s="1"/>
  <c r="M1952" i="1" s="1"/>
  <c r="G1953" i="1"/>
  <c r="K1953" i="1" s="1"/>
  <c r="H1953" i="1"/>
  <c r="I1953" i="1"/>
  <c r="J1953" i="1"/>
  <c r="G1954" i="1"/>
  <c r="K1954" i="1" s="1"/>
  <c r="H1954" i="1"/>
  <c r="I1954" i="1"/>
  <c r="J1954" i="1"/>
  <c r="G1955" i="1"/>
  <c r="K1955" i="1" s="1"/>
  <c r="H1955" i="1"/>
  <c r="I1955" i="1"/>
  <c r="J1955" i="1"/>
  <c r="G1956" i="1"/>
  <c r="K1956" i="1" s="1"/>
  <c r="H1956" i="1"/>
  <c r="I1956" i="1"/>
  <c r="J1956" i="1"/>
  <c r="L1956" i="1" s="1"/>
  <c r="G1957" i="1"/>
  <c r="H1957" i="1"/>
  <c r="I1957" i="1"/>
  <c r="J1957" i="1"/>
  <c r="K1957" i="1"/>
  <c r="G1958" i="1"/>
  <c r="H1958" i="1"/>
  <c r="I1958" i="1"/>
  <c r="J1958" i="1"/>
  <c r="L1958" i="1" s="1"/>
  <c r="K1958" i="1"/>
  <c r="G1959" i="1"/>
  <c r="K1959" i="1" s="1"/>
  <c r="H1959" i="1"/>
  <c r="I1959" i="1"/>
  <c r="J1959" i="1"/>
  <c r="G1960" i="1"/>
  <c r="K1960" i="1" s="1"/>
  <c r="H1960" i="1"/>
  <c r="I1960" i="1"/>
  <c r="J1960" i="1"/>
  <c r="G1961" i="1"/>
  <c r="K1961" i="1" s="1"/>
  <c r="H1961" i="1"/>
  <c r="I1961" i="1"/>
  <c r="J1961" i="1"/>
  <c r="L1961" i="1" s="1"/>
  <c r="G1962" i="1"/>
  <c r="K1962" i="1" s="1"/>
  <c r="H1962" i="1"/>
  <c r="I1962" i="1"/>
  <c r="J1962" i="1"/>
  <c r="G1963" i="1"/>
  <c r="H1963" i="1"/>
  <c r="I1963" i="1"/>
  <c r="J1963" i="1"/>
  <c r="K1963" i="1"/>
  <c r="G1964" i="1"/>
  <c r="H1964" i="1"/>
  <c r="I1964" i="1"/>
  <c r="J1964" i="1"/>
  <c r="K1964" i="1"/>
  <c r="G1965" i="1"/>
  <c r="K1965" i="1" s="1"/>
  <c r="H1965" i="1"/>
  <c r="I1965" i="1"/>
  <c r="J1965" i="1"/>
  <c r="L1965" i="1"/>
  <c r="G1966" i="1"/>
  <c r="K1966" i="1" s="1"/>
  <c r="H1966" i="1"/>
  <c r="I1966" i="1"/>
  <c r="J1966" i="1"/>
  <c r="G1967" i="1"/>
  <c r="K1967" i="1" s="1"/>
  <c r="H1967" i="1"/>
  <c r="I1967" i="1"/>
  <c r="J1967" i="1"/>
  <c r="G1968" i="1"/>
  <c r="K1968" i="1" s="1"/>
  <c r="H1968" i="1"/>
  <c r="I1968" i="1"/>
  <c r="J1968" i="1"/>
  <c r="G1969" i="1"/>
  <c r="K1969" i="1" s="1"/>
  <c r="H1969" i="1"/>
  <c r="I1969" i="1"/>
  <c r="J1969" i="1"/>
  <c r="L1969" i="1" s="1"/>
  <c r="G1970" i="1"/>
  <c r="K1970" i="1" s="1"/>
  <c r="H1970" i="1"/>
  <c r="I1970" i="1"/>
  <c r="J1970" i="1"/>
  <c r="G1971" i="1"/>
  <c r="K1971" i="1" s="1"/>
  <c r="H1971" i="1"/>
  <c r="I1971" i="1"/>
  <c r="J1971" i="1"/>
  <c r="G1972" i="1"/>
  <c r="K1972" i="1" s="1"/>
  <c r="H1972" i="1"/>
  <c r="I1972" i="1"/>
  <c r="J1972" i="1"/>
  <c r="L1972" i="1" s="1"/>
  <c r="G1973" i="1"/>
  <c r="K1973" i="1" s="1"/>
  <c r="H1973" i="1"/>
  <c r="I1973" i="1"/>
  <c r="J1973" i="1"/>
  <c r="G1974" i="1"/>
  <c r="K1974" i="1" s="1"/>
  <c r="H1974" i="1"/>
  <c r="I1974" i="1"/>
  <c r="J1974" i="1"/>
  <c r="L1974" i="1" s="1"/>
  <c r="G1975" i="1"/>
  <c r="K1975" i="1" s="1"/>
  <c r="H1975" i="1"/>
  <c r="I1975" i="1"/>
  <c r="J1975" i="1"/>
  <c r="G1976" i="1"/>
  <c r="K1976" i="1" s="1"/>
  <c r="H1976" i="1"/>
  <c r="I1976" i="1"/>
  <c r="J1976" i="1"/>
  <c r="L1976" i="1" s="1"/>
  <c r="M1976" i="1" s="1"/>
  <c r="G1977" i="1"/>
  <c r="H1977" i="1"/>
  <c r="I1977" i="1"/>
  <c r="J1977" i="1"/>
  <c r="K1977" i="1"/>
  <c r="G1978" i="1"/>
  <c r="H1978" i="1"/>
  <c r="I1978" i="1"/>
  <c r="J1978" i="1"/>
  <c r="K1978" i="1"/>
  <c r="G1979" i="1"/>
  <c r="K1979" i="1" s="1"/>
  <c r="H1979" i="1"/>
  <c r="I1979" i="1"/>
  <c r="J1979" i="1"/>
  <c r="G1980" i="1"/>
  <c r="K1980" i="1" s="1"/>
  <c r="H1980" i="1"/>
  <c r="I1980" i="1"/>
  <c r="J1980" i="1"/>
  <c r="G1981" i="1"/>
  <c r="H1981" i="1"/>
  <c r="I1981" i="1"/>
  <c r="J1981" i="1"/>
  <c r="L1981" i="1" s="1"/>
  <c r="K1981" i="1"/>
  <c r="G1982" i="1"/>
  <c r="K1982" i="1" s="1"/>
  <c r="H1982" i="1"/>
  <c r="I1982" i="1"/>
  <c r="J1982" i="1"/>
  <c r="G1983" i="1"/>
  <c r="K1983" i="1" s="1"/>
  <c r="H1983" i="1"/>
  <c r="I1983" i="1"/>
  <c r="J1983" i="1"/>
  <c r="G1984" i="1"/>
  <c r="K1984" i="1" s="1"/>
  <c r="H1984" i="1"/>
  <c r="I1984" i="1"/>
  <c r="J1984" i="1"/>
  <c r="L1984" i="1" s="1"/>
  <c r="G1985" i="1"/>
  <c r="K1985" i="1" s="1"/>
  <c r="H1985" i="1"/>
  <c r="I1985" i="1"/>
  <c r="J1985" i="1"/>
  <c r="L1985" i="1" s="1"/>
  <c r="G1986" i="1"/>
  <c r="K1986" i="1" s="1"/>
  <c r="H1986" i="1"/>
  <c r="I1986" i="1"/>
  <c r="J1986" i="1"/>
  <c r="G1987" i="1"/>
  <c r="K1987" i="1" s="1"/>
  <c r="H1987" i="1"/>
  <c r="I1987" i="1"/>
  <c r="J1987" i="1"/>
  <c r="G1988" i="1"/>
  <c r="K1988" i="1" s="1"/>
  <c r="H1988" i="1"/>
  <c r="I1988" i="1"/>
  <c r="J1988" i="1"/>
  <c r="L1988" i="1" s="1"/>
  <c r="G1989" i="1"/>
  <c r="K1989" i="1" s="1"/>
  <c r="H1989" i="1"/>
  <c r="I1989" i="1"/>
  <c r="J1989" i="1"/>
  <c r="G1990" i="1"/>
  <c r="K1990" i="1" s="1"/>
  <c r="H1990" i="1"/>
  <c r="I1990" i="1"/>
  <c r="J1990" i="1"/>
  <c r="L1990" i="1" s="1"/>
  <c r="G1991" i="1"/>
  <c r="K1991" i="1" s="1"/>
  <c r="H1991" i="1"/>
  <c r="I1991" i="1"/>
  <c r="J1991" i="1"/>
  <c r="L1991" i="1" s="1"/>
  <c r="M1991" i="1" s="1"/>
  <c r="G1992" i="1"/>
  <c r="H1992" i="1"/>
  <c r="L1992" i="1" s="1"/>
  <c r="I1992" i="1"/>
  <c r="J1992" i="1"/>
  <c r="K1992" i="1"/>
  <c r="G1993" i="1"/>
  <c r="K1993" i="1" s="1"/>
  <c r="H1993" i="1"/>
  <c r="I1993" i="1"/>
  <c r="J1993" i="1"/>
  <c r="G1994" i="1"/>
  <c r="K1994" i="1" s="1"/>
  <c r="H1994" i="1"/>
  <c r="I1994" i="1"/>
  <c r="J1994" i="1"/>
  <c r="G1995" i="1"/>
  <c r="H1995" i="1"/>
  <c r="I1995" i="1"/>
  <c r="J1995" i="1"/>
  <c r="K1995" i="1"/>
  <c r="G1996" i="1"/>
  <c r="H1996" i="1"/>
  <c r="I1996" i="1"/>
  <c r="J1996" i="1"/>
  <c r="K1996" i="1"/>
  <c r="G1997" i="1"/>
  <c r="K1997" i="1" s="1"/>
  <c r="H1997" i="1"/>
  <c r="I1997" i="1"/>
  <c r="J1997" i="1"/>
  <c r="L1997" i="1" s="1"/>
  <c r="G1998" i="1"/>
  <c r="K1998" i="1" s="1"/>
  <c r="H1998" i="1"/>
  <c r="I1998" i="1"/>
  <c r="J1998" i="1"/>
  <c r="G1999" i="1"/>
  <c r="K1999" i="1" s="1"/>
  <c r="H1999" i="1"/>
  <c r="I1999" i="1"/>
  <c r="J1999" i="1"/>
  <c r="G2000" i="1"/>
  <c r="K2000" i="1" s="1"/>
  <c r="H2000" i="1"/>
  <c r="I2000" i="1"/>
  <c r="J2000" i="1"/>
  <c r="G2001" i="1"/>
  <c r="H2001" i="1"/>
  <c r="I2001" i="1"/>
  <c r="J2001" i="1"/>
  <c r="L2001" i="1" s="1"/>
  <c r="K2001" i="1"/>
  <c r="G2002" i="1"/>
  <c r="K2002" i="1" s="1"/>
  <c r="H2002" i="1"/>
  <c r="I2002" i="1"/>
  <c r="J2002" i="1"/>
  <c r="G2003" i="1"/>
  <c r="K2003" i="1" s="1"/>
  <c r="H2003" i="1"/>
  <c r="I2003" i="1"/>
  <c r="J2003" i="1"/>
  <c r="G2004" i="1"/>
  <c r="K2004" i="1" s="1"/>
  <c r="H2004" i="1"/>
  <c r="I2004" i="1"/>
  <c r="J2004" i="1"/>
  <c r="L2004" i="1" s="1"/>
  <c r="G2005" i="1"/>
  <c r="K2005" i="1" s="1"/>
  <c r="H2005" i="1"/>
  <c r="I2005" i="1"/>
  <c r="J2005" i="1"/>
  <c r="G2006" i="1"/>
  <c r="K2006" i="1" s="1"/>
  <c r="H2006" i="1"/>
  <c r="I2006" i="1"/>
  <c r="J2006" i="1"/>
  <c r="L2006" i="1" s="1"/>
  <c r="G2007" i="1"/>
  <c r="K2007" i="1" s="1"/>
  <c r="H2007" i="1"/>
  <c r="I2007" i="1"/>
  <c r="J2007" i="1"/>
  <c r="L2007" i="1" s="1"/>
  <c r="G2008" i="1"/>
  <c r="K2008" i="1" s="1"/>
  <c r="H2008" i="1"/>
  <c r="I2008" i="1"/>
  <c r="J2008" i="1"/>
  <c r="L2008" i="1" s="1"/>
  <c r="M2008" i="1" s="1"/>
  <c r="G2009" i="1"/>
  <c r="H2009" i="1"/>
  <c r="I2009" i="1"/>
  <c r="J2009" i="1"/>
  <c r="K2009" i="1"/>
  <c r="G2010" i="1"/>
  <c r="K2010" i="1" s="1"/>
  <c r="H2010" i="1"/>
  <c r="I2010" i="1"/>
  <c r="J2010" i="1"/>
  <c r="G2011" i="1"/>
  <c r="K2011" i="1" s="1"/>
  <c r="H2011" i="1"/>
  <c r="I2011" i="1"/>
  <c r="J2011" i="1"/>
  <c r="G2012" i="1"/>
  <c r="K2012" i="1" s="1"/>
  <c r="H2012" i="1"/>
  <c r="I2012" i="1"/>
  <c r="J2012" i="1"/>
  <c r="G2013" i="1"/>
  <c r="K2013" i="1" s="1"/>
  <c r="H2013" i="1"/>
  <c r="I2013" i="1"/>
  <c r="J2013" i="1"/>
  <c r="L2013" i="1" s="1"/>
  <c r="G2014" i="1"/>
  <c r="K2014" i="1" s="1"/>
  <c r="H2014" i="1"/>
  <c r="I2014" i="1"/>
  <c r="J2014" i="1"/>
  <c r="G2015" i="1"/>
  <c r="K2015" i="1" s="1"/>
  <c r="H2015" i="1"/>
  <c r="I2015" i="1"/>
  <c r="J2015" i="1"/>
  <c r="G2016" i="1"/>
  <c r="H2016" i="1"/>
  <c r="I2016" i="1"/>
  <c r="J2016" i="1"/>
  <c r="K2016" i="1"/>
  <c r="G2017" i="1"/>
  <c r="K2017" i="1" s="1"/>
  <c r="H2017" i="1"/>
  <c r="I2017" i="1"/>
  <c r="J2017" i="1"/>
  <c r="L2017" i="1" s="1"/>
  <c r="G2018" i="1"/>
  <c r="K2018" i="1" s="1"/>
  <c r="H2018" i="1"/>
  <c r="I2018" i="1"/>
  <c r="J2018" i="1"/>
  <c r="G2019" i="1"/>
  <c r="H2019" i="1"/>
  <c r="I2019" i="1"/>
  <c r="J2019" i="1"/>
  <c r="K2019" i="1"/>
  <c r="G2020" i="1"/>
  <c r="K2020" i="1" s="1"/>
  <c r="H2020" i="1"/>
  <c r="I2020" i="1"/>
  <c r="J2020" i="1"/>
  <c r="L2020" i="1" s="1"/>
  <c r="G2021" i="1"/>
  <c r="K2021" i="1" s="1"/>
  <c r="H2021" i="1"/>
  <c r="I2021" i="1"/>
  <c r="J2021" i="1"/>
  <c r="G2022" i="1"/>
  <c r="K2022" i="1" s="1"/>
  <c r="H2022" i="1"/>
  <c r="I2022" i="1"/>
  <c r="J2022" i="1"/>
  <c r="L2022" i="1" s="1"/>
  <c r="G2023" i="1"/>
  <c r="K2023" i="1" s="1"/>
  <c r="H2023" i="1"/>
  <c r="I2023" i="1"/>
  <c r="J2023" i="1"/>
  <c r="G2024" i="1"/>
  <c r="K2024" i="1" s="1"/>
  <c r="H2024" i="1"/>
  <c r="L2024" i="1" s="1"/>
  <c r="M2024" i="1" s="1"/>
  <c r="I2024" i="1"/>
  <c r="J2024" i="1"/>
  <c r="G2025" i="1"/>
  <c r="K2025" i="1" s="1"/>
  <c r="H2025" i="1"/>
  <c r="I2025" i="1"/>
  <c r="J2025" i="1"/>
  <c r="L2025" i="1" s="1"/>
  <c r="G2026" i="1"/>
  <c r="K2026" i="1" s="1"/>
  <c r="H2026" i="1"/>
  <c r="I2026" i="1"/>
  <c r="J2026" i="1"/>
  <c r="G2027" i="1"/>
  <c r="K2027" i="1" s="1"/>
  <c r="H2027" i="1"/>
  <c r="I2027" i="1"/>
  <c r="J2027" i="1"/>
  <c r="G2028" i="1"/>
  <c r="K2028" i="1" s="1"/>
  <c r="H2028" i="1"/>
  <c r="I2028" i="1"/>
  <c r="J2028" i="1"/>
  <c r="L2028" i="1" s="1"/>
  <c r="G2029" i="1"/>
  <c r="K2029" i="1" s="1"/>
  <c r="H2029" i="1"/>
  <c r="I2029" i="1"/>
  <c r="J2029" i="1"/>
  <c r="G2030" i="1"/>
  <c r="K2030" i="1" s="1"/>
  <c r="H2030" i="1"/>
  <c r="I2030" i="1"/>
  <c r="J2030" i="1"/>
  <c r="G2031" i="1"/>
  <c r="K2031" i="1" s="1"/>
  <c r="H2031" i="1"/>
  <c r="I2031" i="1"/>
  <c r="J2031" i="1"/>
  <c r="G2032" i="1"/>
  <c r="K2032" i="1" s="1"/>
  <c r="H2032" i="1"/>
  <c r="I2032" i="1"/>
  <c r="J2032" i="1"/>
  <c r="L2032" i="1" s="1"/>
  <c r="G2033" i="1"/>
  <c r="H2033" i="1"/>
  <c r="L2033" i="1" s="1"/>
  <c r="M2033" i="1" s="1"/>
  <c r="I2033" i="1"/>
  <c r="J2033" i="1"/>
  <c r="K2033" i="1"/>
  <c r="G2034" i="1"/>
  <c r="K2034" i="1" s="1"/>
  <c r="H2034" i="1"/>
  <c r="I2034" i="1"/>
  <c r="J2034" i="1"/>
  <c r="L2034" i="1" s="1"/>
  <c r="G2035" i="1"/>
  <c r="K2035" i="1" s="1"/>
  <c r="H2035" i="1"/>
  <c r="I2035" i="1"/>
  <c r="J2035" i="1"/>
  <c r="G2036" i="1"/>
  <c r="H2036" i="1"/>
  <c r="I2036" i="1"/>
  <c r="J2036" i="1"/>
  <c r="K2036" i="1"/>
  <c r="G2037" i="1"/>
  <c r="K2037" i="1" s="1"/>
  <c r="H2037" i="1"/>
  <c r="I2037" i="1"/>
  <c r="J2037" i="1"/>
  <c r="L2037" i="1" s="1"/>
  <c r="G2038" i="1"/>
  <c r="K2038" i="1" s="1"/>
  <c r="H2038" i="1"/>
  <c r="I2038" i="1"/>
  <c r="J2038" i="1"/>
  <c r="G2039" i="1"/>
  <c r="K2039" i="1" s="1"/>
  <c r="H2039" i="1"/>
  <c r="I2039" i="1"/>
  <c r="J2039" i="1"/>
  <c r="G2040" i="1"/>
  <c r="K2040" i="1" s="1"/>
  <c r="H2040" i="1"/>
  <c r="I2040" i="1"/>
  <c r="J2040" i="1"/>
  <c r="L2040" i="1" s="1"/>
  <c r="G2041" i="1"/>
  <c r="K2041" i="1" s="1"/>
  <c r="H2041" i="1"/>
  <c r="I2041" i="1"/>
  <c r="J2041" i="1"/>
  <c r="G2042" i="1"/>
  <c r="K2042" i="1" s="1"/>
  <c r="H2042" i="1"/>
  <c r="I2042" i="1"/>
  <c r="J2042" i="1"/>
  <c r="G2043" i="1"/>
  <c r="K2043" i="1" s="1"/>
  <c r="H2043" i="1"/>
  <c r="I2043" i="1"/>
  <c r="J2043" i="1"/>
  <c r="G2044" i="1"/>
  <c r="K2044" i="1" s="1"/>
  <c r="H2044" i="1"/>
  <c r="I2044" i="1"/>
  <c r="J2044" i="1"/>
  <c r="L2044" i="1" s="1"/>
  <c r="M2044" i="1" s="1"/>
  <c r="G2045" i="1"/>
  <c r="H2045" i="1"/>
  <c r="L2045" i="1" s="1"/>
  <c r="I2045" i="1"/>
  <c r="J2045" i="1"/>
  <c r="K2045" i="1"/>
  <c r="G2046" i="1"/>
  <c r="H2046" i="1"/>
  <c r="I2046" i="1"/>
  <c r="J2046" i="1"/>
  <c r="K2046" i="1"/>
  <c r="G2047" i="1"/>
  <c r="K2047" i="1" s="1"/>
  <c r="H2047" i="1"/>
  <c r="I2047" i="1"/>
  <c r="J2047" i="1"/>
  <c r="G2048" i="1"/>
  <c r="K2048" i="1" s="1"/>
  <c r="H2048" i="1"/>
  <c r="I2048" i="1"/>
  <c r="J2048" i="1"/>
  <c r="G2049" i="1"/>
  <c r="H2049" i="1"/>
  <c r="I2049" i="1"/>
  <c r="J2049" i="1"/>
  <c r="L2049" i="1" s="1"/>
  <c r="M2049" i="1" s="1"/>
  <c r="K2049" i="1"/>
  <c r="G2050" i="1"/>
  <c r="K2050" i="1" s="1"/>
  <c r="H2050" i="1"/>
  <c r="I2050" i="1"/>
  <c r="J2050" i="1"/>
  <c r="L2050" i="1" s="1"/>
  <c r="M2050" i="1" s="1"/>
  <c r="G2051" i="1"/>
  <c r="H2051" i="1"/>
  <c r="I2051" i="1"/>
  <c r="J2051" i="1"/>
  <c r="K2051" i="1"/>
  <c r="G2052" i="1"/>
  <c r="H2052" i="1"/>
  <c r="I2052" i="1"/>
  <c r="J2052" i="1"/>
  <c r="K2052" i="1"/>
  <c r="L2052" i="1"/>
  <c r="G2053" i="1"/>
  <c r="K2053" i="1" s="1"/>
  <c r="H2053" i="1"/>
  <c r="I2053" i="1"/>
  <c r="J2053" i="1"/>
  <c r="G2054" i="1"/>
  <c r="K2054" i="1" s="1"/>
  <c r="H2054" i="1"/>
  <c r="I2054" i="1"/>
  <c r="J2054" i="1"/>
  <c r="G2055" i="1"/>
  <c r="K2055" i="1" s="1"/>
  <c r="H2055" i="1"/>
  <c r="I2055" i="1"/>
  <c r="J2055" i="1"/>
  <c r="G2056" i="1"/>
  <c r="K2056" i="1" s="1"/>
  <c r="H2056" i="1"/>
  <c r="I2056" i="1"/>
  <c r="J2056" i="1"/>
  <c r="G2057" i="1"/>
  <c r="H2057" i="1"/>
  <c r="I2057" i="1"/>
  <c r="J2057" i="1"/>
  <c r="K2057" i="1"/>
  <c r="G2058" i="1"/>
  <c r="H2058" i="1"/>
  <c r="I2058" i="1"/>
  <c r="J2058" i="1"/>
  <c r="K2058" i="1"/>
  <c r="G2059" i="1"/>
  <c r="H2059" i="1"/>
  <c r="I2059" i="1"/>
  <c r="J2059" i="1"/>
  <c r="K2059" i="1"/>
  <c r="G2060" i="1"/>
  <c r="H2060" i="1"/>
  <c r="I2060" i="1"/>
  <c r="J2060" i="1"/>
  <c r="L2060" i="1" s="1"/>
  <c r="K2060" i="1"/>
  <c r="G2061" i="1"/>
  <c r="K2061" i="1" s="1"/>
  <c r="H2061" i="1"/>
  <c r="I2061" i="1"/>
  <c r="J2061" i="1"/>
  <c r="L2061" i="1" s="1"/>
  <c r="G2062" i="1"/>
  <c r="K2062" i="1" s="1"/>
  <c r="H2062" i="1"/>
  <c r="I2062" i="1"/>
  <c r="J2062" i="1"/>
  <c r="G2063" i="1"/>
  <c r="K2063" i="1" s="1"/>
  <c r="H2063" i="1"/>
  <c r="I2063" i="1"/>
  <c r="J2063" i="1"/>
  <c r="G2064" i="1"/>
  <c r="K2064" i="1" s="1"/>
  <c r="H2064" i="1"/>
  <c r="I2064" i="1"/>
  <c r="J2064" i="1"/>
  <c r="G2065" i="1"/>
  <c r="K2065" i="1" s="1"/>
  <c r="H2065" i="1"/>
  <c r="I2065" i="1"/>
  <c r="J2065" i="1"/>
  <c r="G2066" i="1"/>
  <c r="K2066" i="1" s="1"/>
  <c r="H2066" i="1"/>
  <c r="I2066" i="1"/>
  <c r="J2066" i="1"/>
  <c r="G2067" i="1"/>
  <c r="K2067" i="1" s="1"/>
  <c r="H2067" i="1"/>
  <c r="I2067" i="1"/>
  <c r="J2067" i="1"/>
  <c r="G2068" i="1"/>
  <c r="K2068" i="1" s="1"/>
  <c r="H2068" i="1"/>
  <c r="I2068" i="1"/>
  <c r="J2068" i="1"/>
  <c r="L2068" i="1" s="1"/>
  <c r="G2069" i="1"/>
  <c r="K2069" i="1" s="1"/>
  <c r="H2069" i="1"/>
  <c r="I2069" i="1"/>
  <c r="J2069" i="1"/>
  <c r="L2069" i="1" s="1"/>
  <c r="G2070" i="1"/>
  <c r="K2070" i="1" s="1"/>
  <c r="H2070" i="1"/>
  <c r="I2070" i="1"/>
  <c r="J2070" i="1"/>
  <c r="G2071" i="1"/>
  <c r="K2071" i="1" s="1"/>
  <c r="H2071" i="1"/>
  <c r="I2071" i="1"/>
  <c r="J2071" i="1"/>
  <c r="G2072" i="1"/>
  <c r="K2072" i="1" s="1"/>
  <c r="H2072" i="1"/>
  <c r="I2072" i="1"/>
  <c r="J2072" i="1"/>
  <c r="L2072" i="1" s="1"/>
  <c r="G2073" i="1"/>
  <c r="K2073" i="1" s="1"/>
  <c r="H2073" i="1"/>
  <c r="I2073" i="1"/>
  <c r="J2073" i="1"/>
  <c r="G2074" i="1"/>
  <c r="K2074" i="1" s="1"/>
  <c r="H2074" i="1"/>
  <c r="I2074" i="1"/>
  <c r="J2074" i="1"/>
  <c r="G2075" i="1"/>
  <c r="K2075" i="1" s="1"/>
  <c r="H2075" i="1"/>
  <c r="I2075" i="1"/>
  <c r="J2075" i="1"/>
  <c r="G2076" i="1"/>
  <c r="K2076" i="1" s="1"/>
  <c r="H2076" i="1"/>
  <c r="I2076" i="1"/>
  <c r="J2076" i="1"/>
  <c r="L2076" i="1" s="1"/>
  <c r="G2077" i="1"/>
  <c r="H2077" i="1"/>
  <c r="L2077" i="1" s="1"/>
  <c r="I2077" i="1"/>
  <c r="J2077" i="1"/>
  <c r="K2077" i="1"/>
  <c r="G2078" i="1"/>
  <c r="H2078" i="1"/>
  <c r="I2078" i="1"/>
  <c r="J2078" i="1"/>
  <c r="K2078" i="1"/>
  <c r="G2079" i="1"/>
  <c r="K2079" i="1" s="1"/>
  <c r="H2079" i="1"/>
  <c r="I2079" i="1"/>
  <c r="J2079" i="1"/>
  <c r="G2080" i="1"/>
  <c r="H2080" i="1"/>
  <c r="I2080" i="1"/>
  <c r="J2080" i="1"/>
  <c r="K2080" i="1"/>
  <c r="G2081" i="1"/>
  <c r="H2081" i="1"/>
  <c r="L2081" i="1" s="1"/>
  <c r="I2081" i="1"/>
  <c r="J2081" i="1"/>
  <c r="K2081" i="1"/>
  <c r="G2082" i="1"/>
  <c r="K2082" i="1" s="1"/>
  <c r="H2082" i="1"/>
  <c r="I2082" i="1"/>
  <c r="J2082" i="1"/>
  <c r="G2083" i="1"/>
  <c r="K2083" i="1" s="1"/>
  <c r="H2083" i="1"/>
  <c r="I2083" i="1"/>
  <c r="J2083" i="1"/>
  <c r="G2084" i="1"/>
  <c r="K2084" i="1" s="1"/>
  <c r="H2084" i="1"/>
  <c r="I2084" i="1"/>
  <c r="J2084" i="1"/>
  <c r="L2084" i="1" s="1"/>
  <c r="G2085" i="1"/>
  <c r="K2085" i="1" s="1"/>
  <c r="H2085" i="1"/>
  <c r="I2085" i="1"/>
  <c r="J2085" i="1"/>
  <c r="L2085" i="1" s="1"/>
  <c r="G2086" i="1"/>
  <c r="K2086" i="1" s="1"/>
  <c r="H2086" i="1"/>
  <c r="I2086" i="1"/>
  <c r="J2086" i="1"/>
  <c r="G2087" i="1"/>
  <c r="K2087" i="1" s="1"/>
  <c r="H2087" i="1"/>
  <c r="I2087" i="1"/>
  <c r="J2087" i="1"/>
  <c r="L2087" i="1" s="1"/>
  <c r="G2088" i="1"/>
  <c r="K2088" i="1" s="1"/>
  <c r="H2088" i="1"/>
  <c r="I2088" i="1"/>
  <c r="J2088" i="1"/>
  <c r="L2088" i="1" s="1"/>
  <c r="M2088" i="1" s="1"/>
  <c r="G2089" i="1"/>
  <c r="K2089" i="1" s="1"/>
  <c r="H2089" i="1"/>
  <c r="I2089" i="1"/>
  <c r="J2089" i="1"/>
  <c r="G2090" i="1"/>
  <c r="K2090" i="1" s="1"/>
  <c r="H2090" i="1"/>
  <c r="I2090" i="1"/>
  <c r="J2090" i="1"/>
  <c r="G2091" i="1"/>
  <c r="K2091" i="1" s="1"/>
  <c r="H2091" i="1"/>
  <c r="I2091" i="1"/>
  <c r="J2091" i="1"/>
  <c r="G2092" i="1"/>
  <c r="H2092" i="1"/>
  <c r="I2092" i="1"/>
  <c r="J2092" i="1"/>
  <c r="K2092" i="1"/>
  <c r="G2093" i="1"/>
  <c r="K2093" i="1" s="1"/>
  <c r="H2093" i="1"/>
  <c r="I2093" i="1"/>
  <c r="J2093" i="1"/>
  <c r="G2094" i="1"/>
  <c r="K2094" i="1" s="1"/>
  <c r="H2094" i="1"/>
  <c r="I2094" i="1"/>
  <c r="J2094" i="1"/>
  <c r="G2095" i="1"/>
  <c r="H2095" i="1"/>
  <c r="I2095" i="1"/>
  <c r="J2095" i="1"/>
  <c r="K2095" i="1"/>
  <c r="G2096" i="1"/>
  <c r="H2096" i="1"/>
  <c r="I2096" i="1"/>
  <c r="J2096" i="1"/>
  <c r="K2096" i="1"/>
  <c r="G2097" i="1"/>
  <c r="K2097" i="1" s="1"/>
  <c r="H2097" i="1"/>
  <c r="I2097" i="1"/>
  <c r="J2097" i="1"/>
  <c r="G2098" i="1"/>
  <c r="K2098" i="1" s="1"/>
  <c r="H2098" i="1"/>
  <c r="I2098" i="1"/>
  <c r="J2098" i="1"/>
  <c r="G2099" i="1"/>
  <c r="H2099" i="1"/>
  <c r="I2099" i="1"/>
  <c r="J2099" i="1"/>
  <c r="K2099" i="1"/>
  <c r="G2100" i="1"/>
  <c r="H2100" i="1"/>
  <c r="I2100" i="1"/>
  <c r="J2100" i="1"/>
  <c r="K2100" i="1"/>
  <c r="G2101" i="1"/>
  <c r="H2101" i="1"/>
  <c r="I2101" i="1"/>
  <c r="J2101" i="1"/>
  <c r="K2101" i="1"/>
  <c r="G2102" i="1"/>
  <c r="H2102" i="1"/>
  <c r="I2102" i="1"/>
  <c r="J2102" i="1"/>
  <c r="K2102" i="1"/>
  <c r="G2103" i="1"/>
  <c r="K2103" i="1" s="1"/>
  <c r="H2103" i="1"/>
  <c r="I2103" i="1"/>
  <c r="J2103" i="1"/>
  <c r="L2103" i="1" s="1"/>
  <c r="G2104" i="1"/>
  <c r="H2104" i="1"/>
  <c r="I2104" i="1"/>
  <c r="J2104" i="1"/>
  <c r="K2104" i="1"/>
  <c r="G2105" i="1"/>
  <c r="H2105" i="1"/>
  <c r="I2105" i="1"/>
  <c r="J2105" i="1"/>
  <c r="K2105" i="1"/>
  <c r="G2106" i="1"/>
  <c r="K2106" i="1" s="1"/>
  <c r="H2106" i="1"/>
  <c r="I2106" i="1"/>
  <c r="J2106" i="1"/>
  <c r="G2107" i="1"/>
  <c r="K2107" i="1" s="1"/>
  <c r="H2107" i="1"/>
  <c r="I2107" i="1"/>
  <c r="J2107" i="1"/>
  <c r="G2108" i="1"/>
  <c r="K2108" i="1" s="1"/>
  <c r="H2108" i="1"/>
  <c r="I2108" i="1"/>
  <c r="J2108" i="1"/>
  <c r="G2109" i="1"/>
  <c r="K2109" i="1" s="1"/>
  <c r="H2109" i="1"/>
  <c r="I2109" i="1"/>
  <c r="J2109" i="1"/>
  <c r="L2109" i="1" s="1"/>
  <c r="M2109" i="1" s="1"/>
  <c r="G2110" i="1"/>
  <c r="K2110" i="1" s="1"/>
  <c r="H2110" i="1"/>
  <c r="I2110" i="1"/>
  <c r="J2110" i="1"/>
  <c r="G2111" i="1"/>
  <c r="K2111" i="1" s="1"/>
  <c r="H2111" i="1"/>
  <c r="I2111" i="1"/>
  <c r="J2111" i="1"/>
  <c r="G2112" i="1"/>
  <c r="K2112" i="1" s="1"/>
  <c r="H2112" i="1"/>
  <c r="I2112" i="1"/>
  <c r="J2112" i="1"/>
  <c r="L2112" i="1" s="1"/>
  <c r="G2113" i="1"/>
  <c r="K2113" i="1" s="1"/>
  <c r="H2113" i="1"/>
  <c r="I2113" i="1"/>
  <c r="J2113" i="1"/>
  <c r="G2114" i="1"/>
  <c r="H2114" i="1"/>
  <c r="I2114" i="1"/>
  <c r="J2114" i="1"/>
  <c r="K2114" i="1"/>
  <c r="G2115" i="1"/>
  <c r="K2115" i="1" s="1"/>
  <c r="H2115" i="1"/>
  <c r="I2115" i="1"/>
  <c r="J2115" i="1"/>
  <c r="G2116" i="1"/>
  <c r="K2116" i="1" s="1"/>
  <c r="H2116" i="1"/>
  <c r="I2116" i="1"/>
  <c r="J2116" i="1"/>
  <c r="L2116" i="1" s="1"/>
  <c r="G2117" i="1"/>
  <c r="H2117" i="1"/>
  <c r="I2117" i="1"/>
  <c r="J2117" i="1"/>
  <c r="K2117" i="1"/>
  <c r="G2118" i="1"/>
  <c r="K2118" i="1" s="1"/>
  <c r="H2118" i="1"/>
  <c r="I2118" i="1"/>
  <c r="J2118" i="1"/>
  <c r="G2119" i="1"/>
  <c r="K2119" i="1" s="1"/>
  <c r="H2119" i="1"/>
  <c r="I2119" i="1"/>
  <c r="J2119" i="1"/>
  <c r="L2119" i="1" s="1"/>
  <c r="M2119" i="1" s="1"/>
  <c r="G2120" i="1"/>
  <c r="K2120" i="1" s="1"/>
  <c r="H2120" i="1"/>
  <c r="L2120" i="1" s="1"/>
  <c r="M2120" i="1" s="1"/>
  <c r="I2120" i="1"/>
  <c r="J2120" i="1"/>
  <c r="G2121" i="1"/>
  <c r="K2121" i="1" s="1"/>
  <c r="H2121" i="1"/>
  <c r="I2121" i="1"/>
  <c r="J2121" i="1"/>
  <c r="G2122" i="1"/>
  <c r="K2122" i="1" s="1"/>
  <c r="H2122" i="1"/>
  <c r="I2122" i="1"/>
  <c r="J2122" i="1"/>
  <c r="G2123" i="1"/>
  <c r="K2123" i="1" s="1"/>
  <c r="H2123" i="1"/>
  <c r="I2123" i="1"/>
  <c r="J2123" i="1"/>
  <c r="G2124" i="1"/>
  <c r="K2124" i="1" s="1"/>
  <c r="H2124" i="1"/>
  <c r="I2124" i="1"/>
  <c r="J2124" i="1"/>
  <c r="G2125" i="1"/>
  <c r="H2125" i="1"/>
  <c r="I2125" i="1"/>
  <c r="J2125" i="1"/>
  <c r="K2125" i="1"/>
  <c r="G2126" i="1"/>
  <c r="K2126" i="1" s="1"/>
  <c r="H2126" i="1"/>
  <c r="I2126" i="1"/>
  <c r="J2126" i="1"/>
  <c r="G2127" i="1"/>
  <c r="K2127" i="1" s="1"/>
  <c r="H2127" i="1"/>
  <c r="I2127" i="1"/>
  <c r="J2127" i="1"/>
  <c r="G2128" i="1"/>
  <c r="K2128" i="1" s="1"/>
  <c r="H2128" i="1"/>
  <c r="I2128" i="1"/>
  <c r="J2128" i="1"/>
  <c r="L2128" i="1" s="1"/>
  <c r="G2129" i="1"/>
  <c r="H2129" i="1"/>
  <c r="I2129" i="1"/>
  <c r="J2129" i="1"/>
  <c r="L2129" i="1" s="1"/>
  <c r="M2129" i="1" s="1"/>
  <c r="K2129" i="1"/>
  <c r="G2130" i="1"/>
  <c r="K2130" i="1" s="1"/>
  <c r="H2130" i="1"/>
  <c r="I2130" i="1"/>
  <c r="J2130" i="1"/>
  <c r="G2131" i="1"/>
  <c r="K2131" i="1" s="1"/>
  <c r="H2131" i="1"/>
  <c r="I2131" i="1"/>
  <c r="J2131" i="1"/>
  <c r="G2132" i="1"/>
  <c r="K2132" i="1" s="1"/>
  <c r="H2132" i="1"/>
  <c r="I2132" i="1"/>
  <c r="J2132" i="1"/>
  <c r="L2132" i="1" s="1"/>
  <c r="G2133" i="1"/>
  <c r="K2133" i="1" s="1"/>
  <c r="H2133" i="1"/>
  <c r="I2133" i="1"/>
  <c r="J2133" i="1"/>
  <c r="G2134" i="1"/>
  <c r="H2134" i="1"/>
  <c r="I2134" i="1"/>
  <c r="J2134" i="1"/>
  <c r="K2134" i="1"/>
  <c r="G2135" i="1"/>
  <c r="K2135" i="1" s="1"/>
  <c r="H2135" i="1"/>
  <c r="I2135" i="1"/>
  <c r="J2135" i="1"/>
  <c r="L2135" i="1" s="1"/>
  <c r="G2136" i="1"/>
  <c r="H2136" i="1"/>
  <c r="I2136" i="1"/>
  <c r="J2136" i="1"/>
  <c r="K2136" i="1"/>
  <c r="G2137" i="1"/>
  <c r="K2137" i="1" s="1"/>
  <c r="H2137" i="1"/>
  <c r="I2137" i="1"/>
  <c r="J2137" i="1"/>
  <c r="G2138" i="1"/>
  <c r="K2138" i="1" s="1"/>
  <c r="H2138" i="1"/>
  <c r="I2138" i="1"/>
  <c r="J2138" i="1"/>
  <c r="G2139" i="1"/>
  <c r="H2139" i="1"/>
  <c r="I2139" i="1"/>
  <c r="J2139" i="1"/>
  <c r="K2139" i="1"/>
  <c r="G2140" i="1"/>
  <c r="H2140" i="1"/>
  <c r="I2140" i="1"/>
  <c r="J2140" i="1"/>
  <c r="K2140" i="1"/>
  <c r="G2141" i="1"/>
  <c r="H2141" i="1"/>
  <c r="I2141" i="1"/>
  <c r="J2141" i="1"/>
  <c r="K2141" i="1"/>
  <c r="G2142" i="1"/>
  <c r="K2142" i="1" s="1"/>
  <c r="H2142" i="1"/>
  <c r="I2142" i="1"/>
  <c r="J2142" i="1"/>
  <c r="G2143" i="1"/>
  <c r="K2143" i="1" s="1"/>
  <c r="H2143" i="1"/>
  <c r="I2143" i="1"/>
  <c r="J2143" i="1"/>
  <c r="G2144" i="1"/>
  <c r="K2144" i="1" s="1"/>
  <c r="H2144" i="1"/>
  <c r="I2144" i="1"/>
  <c r="J2144" i="1"/>
  <c r="L2144" i="1" s="1"/>
  <c r="G2145" i="1"/>
  <c r="K2145" i="1" s="1"/>
  <c r="H2145" i="1"/>
  <c r="I2145" i="1"/>
  <c r="J2145" i="1"/>
  <c r="G2146" i="1"/>
  <c r="H2146" i="1"/>
  <c r="I2146" i="1"/>
  <c r="J2146" i="1"/>
  <c r="K2146" i="1"/>
  <c r="G2147" i="1"/>
  <c r="K2147" i="1" s="1"/>
  <c r="H2147" i="1"/>
  <c r="I2147" i="1"/>
  <c r="J2147" i="1"/>
  <c r="G2148" i="1"/>
  <c r="K2148" i="1" s="1"/>
  <c r="H2148" i="1"/>
  <c r="I2148" i="1"/>
  <c r="J2148" i="1"/>
  <c r="L2148" i="1" s="1"/>
  <c r="G2149" i="1"/>
  <c r="K2149" i="1" s="1"/>
  <c r="H2149" i="1"/>
  <c r="I2149" i="1"/>
  <c r="J2149" i="1"/>
  <c r="G2150" i="1"/>
  <c r="K2150" i="1" s="1"/>
  <c r="H2150" i="1"/>
  <c r="I2150" i="1"/>
  <c r="J2150" i="1"/>
  <c r="L2150" i="1" s="1"/>
  <c r="G2151" i="1"/>
  <c r="K2151" i="1" s="1"/>
  <c r="H2151" i="1"/>
  <c r="I2151" i="1"/>
  <c r="J2151" i="1"/>
  <c r="G2152" i="1"/>
  <c r="K2152" i="1" s="1"/>
  <c r="H2152" i="1"/>
  <c r="I2152" i="1"/>
  <c r="J2152" i="1"/>
  <c r="L2152" i="1" s="1"/>
  <c r="G2153" i="1"/>
  <c r="K2153" i="1" s="1"/>
  <c r="H2153" i="1"/>
  <c r="I2153" i="1"/>
  <c r="J2153" i="1"/>
  <c r="L2153" i="1" s="1"/>
  <c r="G2154" i="1"/>
  <c r="K2154" i="1" s="1"/>
  <c r="H2154" i="1"/>
  <c r="I2154" i="1"/>
  <c r="J2154" i="1"/>
  <c r="G2155" i="1"/>
  <c r="K2155" i="1" s="1"/>
  <c r="H2155" i="1"/>
  <c r="I2155" i="1"/>
  <c r="J2155" i="1"/>
  <c r="G2156" i="1"/>
  <c r="K2156" i="1" s="1"/>
  <c r="H2156" i="1"/>
  <c r="I2156" i="1"/>
  <c r="J2156" i="1"/>
  <c r="L2156" i="1" s="1"/>
  <c r="G2157" i="1"/>
  <c r="K2157" i="1" s="1"/>
  <c r="H2157" i="1"/>
  <c r="I2157" i="1"/>
  <c r="J2157" i="1"/>
  <c r="L2157" i="1" s="1"/>
  <c r="G2158" i="1"/>
  <c r="H2158" i="1"/>
  <c r="I2158" i="1"/>
  <c r="J2158" i="1"/>
  <c r="K2158" i="1"/>
  <c r="G2159" i="1"/>
  <c r="H2159" i="1"/>
  <c r="I2159" i="1"/>
  <c r="J2159" i="1"/>
  <c r="K2159" i="1"/>
  <c r="G2160" i="1"/>
  <c r="K2160" i="1" s="1"/>
  <c r="H2160" i="1"/>
  <c r="I2160" i="1"/>
  <c r="J2160" i="1"/>
  <c r="G2161" i="1"/>
  <c r="K2161" i="1" s="1"/>
  <c r="H2161" i="1"/>
  <c r="I2161" i="1"/>
  <c r="J2161" i="1"/>
  <c r="L2161" i="1" s="1"/>
  <c r="G2162" i="1"/>
  <c r="K2162" i="1" s="1"/>
  <c r="H2162" i="1"/>
  <c r="I2162" i="1"/>
  <c r="J2162" i="1"/>
  <c r="G2163" i="1"/>
  <c r="K2163" i="1" s="1"/>
  <c r="H2163" i="1"/>
  <c r="I2163" i="1"/>
  <c r="J2163" i="1"/>
  <c r="G2164" i="1"/>
  <c r="K2164" i="1" s="1"/>
  <c r="H2164" i="1"/>
  <c r="I2164" i="1"/>
  <c r="J2164" i="1"/>
  <c r="L2164" i="1"/>
  <c r="G2165" i="1"/>
  <c r="K2165" i="1" s="1"/>
  <c r="H2165" i="1"/>
  <c r="I2165" i="1"/>
  <c r="J2165" i="1"/>
  <c r="L2165" i="1" s="1"/>
  <c r="G2166" i="1"/>
  <c r="H2166" i="1"/>
  <c r="I2166" i="1"/>
  <c r="J2166" i="1"/>
  <c r="K2166" i="1"/>
  <c r="G2167" i="1"/>
  <c r="H2167" i="1"/>
  <c r="I2167" i="1"/>
  <c r="J2167" i="1"/>
  <c r="K2167" i="1"/>
  <c r="G2168" i="1"/>
  <c r="K2168" i="1" s="1"/>
  <c r="H2168" i="1"/>
  <c r="I2168" i="1"/>
  <c r="J2168" i="1"/>
  <c r="G2169" i="1"/>
  <c r="K2169" i="1" s="1"/>
  <c r="H2169" i="1"/>
  <c r="I2169" i="1"/>
  <c r="J2169" i="1"/>
  <c r="G2170" i="1"/>
  <c r="H2170" i="1"/>
  <c r="I2170" i="1"/>
  <c r="J2170" i="1"/>
  <c r="K2170" i="1"/>
  <c r="G2171" i="1"/>
  <c r="H2171" i="1"/>
  <c r="I2171" i="1"/>
  <c r="J2171" i="1"/>
  <c r="K2171" i="1"/>
  <c r="G2172" i="1"/>
  <c r="K2172" i="1" s="1"/>
  <c r="H2172" i="1"/>
  <c r="I2172" i="1"/>
  <c r="J2172" i="1"/>
  <c r="G2173" i="1"/>
  <c r="K2173" i="1" s="1"/>
  <c r="H2173" i="1"/>
  <c r="I2173" i="1"/>
  <c r="J2173" i="1"/>
  <c r="L2173" i="1" s="1"/>
  <c r="G2174" i="1"/>
  <c r="K2174" i="1" s="1"/>
  <c r="H2174" i="1"/>
  <c r="I2174" i="1"/>
  <c r="J2174" i="1"/>
  <c r="G2175" i="1"/>
  <c r="K2175" i="1" s="1"/>
  <c r="H2175" i="1"/>
  <c r="I2175" i="1"/>
  <c r="J2175" i="1"/>
  <c r="G2176" i="1"/>
  <c r="K2176" i="1" s="1"/>
  <c r="H2176" i="1"/>
  <c r="I2176" i="1"/>
  <c r="J2176" i="1"/>
  <c r="G2177" i="1"/>
  <c r="K2177" i="1" s="1"/>
  <c r="H2177" i="1"/>
  <c r="I2177" i="1"/>
  <c r="J2177" i="1"/>
  <c r="G2178" i="1"/>
  <c r="K2178" i="1" s="1"/>
  <c r="H2178" i="1"/>
  <c r="I2178" i="1"/>
  <c r="J2178" i="1"/>
  <c r="L2178" i="1" s="1"/>
  <c r="G2179" i="1"/>
  <c r="K2179" i="1" s="1"/>
  <c r="H2179" i="1"/>
  <c r="I2179" i="1"/>
  <c r="J2179" i="1"/>
  <c r="G2180" i="1"/>
  <c r="K2180" i="1" s="1"/>
  <c r="H2180" i="1"/>
  <c r="I2180" i="1"/>
  <c r="J2180" i="1"/>
  <c r="L2180" i="1"/>
  <c r="G2181" i="1"/>
  <c r="K2181" i="1" s="1"/>
  <c r="H2181" i="1"/>
  <c r="I2181" i="1"/>
  <c r="J2181" i="1"/>
  <c r="L2181" i="1" s="1"/>
  <c r="M2181" i="1" s="1"/>
  <c r="G2182" i="1"/>
  <c r="K2182" i="1" s="1"/>
  <c r="H2182" i="1"/>
  <c r="I2182" i="1"/>
  <c r="J2182" i="1"/>
  <c r="G2183" i="1"/>
  <c r="K2183" i="1" s="1"/>
  <c r="H2183" i="1"/>
  <c r="I2183" i="1"/>
  <c r="J2183" i="1"/>
  <c r="G2184" i="1"/>
  <c r="K2184" i="1" s="1"/>
  <c r="H2184" i="1"/>
  <c r="I2184" i="1"/>
  <c r="J2184" i="1"/>
  <c r="G2185" i="1"/>
  <c r="K2185" i="1" s="1"/>
  <c r="H2185" i="1"/>
  <c r="I2185" i="1"/>
  <c r="J2185" i="1"/>
  <c r="G2186" i="1"/>
  <c r="K2186" i="1" s="1"/>
  <c r="H2186" i="1"/>
  <c r="I2186" i="1"/>
  <c r="J2186" i="1"/>
  <c r="G2187" i="1"/>
  <c r="K2187" i="1" s="1"/>
  <c r="H2187" i="1"/>
  <c r="I2187" i="1"/>
  <c r="J2187" i="1"/>
  <c r="L2187" i="1" s="1"/>
  <c r="G2188" i="1"/>
  <c r="K2188" i="1" s="1"/>
  <c r="H2188" i="1"/>
  <c r="I2188" i="1"/>
  <c r="J2188" i="1"/>
  <c r="L2188" i="1" s="1"/>
  <c r="G2189" i="1"/>
  <c r="K2189" i="1" s="1"/>
  <c r="H2189" i="1"/>
  <c r="L2189" i="1" s="1"/>
  <c r="I2189" i="1"/>
  <c r="J2189" i="1"/>
  <c r="G2190" i="1"/>
  <c r="H2190" i="1"/>
  <c r="I2190" i="1"/>
  <c r="J2190" i="1"/>
  <c r="K2190" i="1"/>
  <c r="G2191" i="1"/>
  <c r="H2191" i="1"/>
  <c r="I2191" i="1"/>
  <c r="J2191" i="1"/>
  <c r="K2191" i="1"/>
  <c r="G2192" i="1"/>
  <c r="H2192" i="1"/>
  <c r="I2192" i="1"/>
  <c r="J2192" i="1"/>
  <c r="K2192" i="1"/>
  <c r="G2193" i="1"/>
  <c r="H2193" i="1"/>
  <c r="I2193" i="1"/>
  <c r="J2193" i="1"/>
  <c r="K2193" i="1"/>
  <c r="L2193" i="1"/>
  <c r="G2194" i="1"/>
  <c r="H2194" i="1"/>
  <c r="I2194" i="1"/>
  <c r="J2194" i="1"/>
  <c r="K2194" i="1"/>
  <c r="G2195" i="1"/>
  <c r="H2195" i="1"/>
  <c r="I2195" i="1"/>
  <c r="J2195" i="1"/>
  <c r="K2195" i="1"/>
  <c r="G2196" i="1"/>
  <c r="H2196" i="1"/>
  <c r="I2196" i="1"/>
  <c r="J2196" i="1"/>
  <c r="K2196" i="1"/>
  <c r="L2196" i="1"/>
  <c r="G2197" i="1"/>
  <c r="H2197" i="1"/>
  <c r="I2197" i="1"/>
  <c r="J2197" i="1"/>
  <c r="K2197" i="1"/>
  <c r="G2198" i="1"/>
  <c r="K2198" i="1" s="1"/>
  <c r="H2198" i="1"/>
  <c r="I2198" i="1"/>
  <c r="J2198" i="1"/>
  <c r="G2199" i="1"/>
  <c r="K2199" i="1" s="1"/>
  <c r="H2199" i="1"/>
  <c r="I2199" i="1"/>
  <c r="J2199" i="1"/>
  <c r="L2199" i="1" s="1"/>
  <c r="G2200" i="1"/>
  <c r="K2200" i="1" s="1"/>
  <c r="H2200" i="1"/>
  <c r="I2200" i="1"/>
  <c r="J2200" i="1"/>
  <c r="G2201" i="1"/>
  <c r="K2201" i="1" s="1"/>
  <c r="H2201" i="1"/>
  <c r="I2201" i="1"/>
  <c r="J2201" i="1"/>
  <c r="G2202" i="1"/>
  <c r="K2202" i="1" s="1"/>
  <c r="H2202" i="1"/>
  <c r="I2202" i="1"/>
  <c r="J2202" i="1"/>
  <c r="G2203" i="1"/>
  <c r="H2203" i="1"/>
  <c r="I2203" i="1"/>
  <c r="J2203" i="1"/>
  <c r="L2203" i="1" s="1"/>
  <c r="K2203" i="1"/>
  <c r="G2204" i="1"/>
  <c r="H2204" i="1"/>
  <c r="I2204" i="1"/>
  <c r="J2204" i="1"/>
  <c r="K2204" i="1"/>
  <c r="G2205" i="1"/>
  <c r="H2205" i="1"/>
  <c r="L2205" i="1" s="1"/>
  <c r="I2205" i="1"/>
  <c r="J2205" i="1"/>
  <c r="K2205" i="1"/>
  <c r="G2206" i="1"/>
  <c r="H2206" i="1"/>
  <c r="I2206" i="1"/>
  <c r="J2206" i="1"/>
  <c r="K2206" i="1"/>
  <c r="G2207" i="1"/>
  <c r="K2207" i="1" s="1"/>
  <c r="H2207" i="1"/>
  <c r="I2207" i="1"/>
  <c r="J2207" i="1"/>
  <c r="G2208" i="1"/>
  <c r="K2208" i="1" s="1"/>
  <c r="H2208" i="1"/>
  <c r="I2208" i="1"/>
  <c r="J2208" i="1"/>
  <c r="G2209" i="1"/>
  <c r="K2209" i="1" s="1"/>
  <c r="H2209" i="1"/>
  <c r="I2209" i="1"/>
  <c r="J2209" i="1"/>
  <c r="L2209" i="1" s="1"/>
  <c r="G2210" i="1"/>
  <c r="K2210" i="1" s="1"/>
  <c r="H2210" i="1"/>
  <c r="I2210" i="1"/>
  <c r="J2210" i="1"/>
  <c r="G2211" i="1"/>
  <c r="H2211" i="1"/>
  <c r="I2211" i="1"/>
  <c r="J2211" i="1"/>
  <c r="K2211" i="1"/>
  <c r="G2212" i="1"/>
  <c r="K2212" i="1" s="1"/>
  <c r="H2212" i="1"/>
  <c r="I2212" i="1"/>
  <c r="J2212" i="1"/>
  <c r="L2212" i="1" s="1"/>
  <c r="G2213" i="1"/>
  <c r="K2213" i="1" s="1"/>
  <c r="H2213" i="1"/>
  <c r="I2213" i="1"/>
  <c r="J2213" i="1"/>
  <c r="G2214" i="1"/>
  <c r="K2214" i="1" s="1"/>
  <c r="H2214" i="1"/>
  <c r="I2214" i="1"/>
  <c r="J2214" i="1"/>
  <c r="G2215" i="1"/>
  <c r="K2215" i="1" s="1"/>
  <c r="H2215" i="1"/>
  <c r="I2215" i="1"/>
  <c r="J2215" i="1"/>
  <c r="L2215" i="1" s="1"/>
  <c r="G2216" i="1"/>
  <c r="K2216" i="1" s="1"/>
  <c r="H2216" i="1"/>
  <c r="I2216" i="1"/>
  <c r="J2216" i="1"/>
  <c r="G2217" i="1"/>
  <c r="K2217" i="1" s="1"/>
  <c r="H2217" i="1"/>
  <c r="I2217" i="1"/>
  <c r="J2217" i="1"/>
  <c r="G2218" i="1"/>
  <c r="H2218" i="1"/>
  <c r="I2218" i="1"/>
  <c r="J2218" i="1"/>
  <c r="K2218" i="1"/>
  <c r="G2219" i="1"/>
  <c r="H2219" i="1"/>
  <c r="I2219" i="1"/>
  <c r="J2219" i="1"/>
  <c r="K2219" i="1"/>
  <c r="G2220" i="1"/>
  <c r="H2220" i="1"/>
  <c r="I2220" i="1"/>
  <c r="J2220" i="1"/>
  <c r="K2220" i="1"/>
  <c r="G2221" i="1"/>
  <c r="K2221" i="1" s="1"/>
  <c r="H2221" i="1"/>
  <c r="I2221" i="1"/>
  <c r="J2221" i="1"/>
  <c r="G2222" i="1"/>
  <c r="K2222" i="1" s="1"/>
  <c r="H2222" i="1"/>
  <c r="I2222" i="1"/>
  <c r="J2222" i="1"/>
  <c r="G2223" i="1"/>
  <c r="H2223" i="1"/>
  <c r="I2223" i="1"/>
  <c r="J2223" i="1"/>
  <c r="K2223" i="1"/>
  <c r="G2224" i="1"/>
  <c r="H2224" i="1"/>
  <c r="I2224" i="1"/>
  <c r="J2224" i="1"/>
  <c r="K2224" i="1"/>
  <c r="G2225" i="1"/>
  <c r="K2225" i="1" s="1"/>
  <c r="H2225" i="1"/>
  <c r="I2225" i="1"/>
  <c r="J2225" i="1"/>
  <c r="G2226" i="1"/>
  <c r="K2226" i="1" s="1"/>
  <c r="H2226" i="1"/>
  <c r="I2226" i="1"/>
  <c r="J2226" i="1"/>
  <c r="G2227" i="1"/>
  <c r="K2227" i="1" s="1"/>
  <c r="H2227" i="1"/>
  <c r="I2227" i="1"/>
  <c r="J2227" i="1"/>
  <c r="G2228" i="1"/>
  <c r="K2228" i="1" s="1"/>
  <c r="H2228" i="1"/>
  <c r="I2228" i="1"/>
  <c r="J2228" i="1"/>
  <c r="L2228" i="1" s="1"/>
  <c r="G2229" i="1"/>
  <c r="K2229" i="1" s="1"/>
  <c r="H2229" i="1"/>
  <c r="I2229" i="1"/>
  <c r="J2229" i="1"/>
  <c r="G2230" i="1"/>
  <c r="K2230" i="1" s="1"/>
  <c r="H2230" i="1"/>
  <c r="I2230" i="1"/>
  <c r="J2230" i="1"/>
  <c r="L2230" i="1" s="1"/>
  <c r="G2231" i="1"/>
  <c r="K2231" i="1" s="1"/>
  <c r="H2231" i="1"/>
  <c r="I2231" i="1"/>
  <c r="J2231" i="1"/>
  <c r="G2232" i="1"/>
  <c r="K2232" i="1" s="1"/>
  <c r="H2232" i="1"/>
  <c r="I2232" i="1"/>
  <c r="J2232" i="1"/>
  <c r="L2232" i="1" s="1"/>
  <c r="G2233" i="1"/>
  <c r="K2233" i="1" s="1"/>
  <c r="H2233" i="1"/>
  <c r="I2233" i="1"/>
  <c r="J2233" i="1"/>
  <c r="L2233" i="1" s="1"/>
  <c r="G2234" i="1"/>
  <c r="K2234" i="1" s="1"/>
  <c r="H2234" i="1"/>
  <c r="I2234" i="1"/>
  <c r="J2234" i="1"/>
  <c r="G2235" i="1"/>
  <c r="K2235" i="1" s="1"/>
  <c r="H2235" i="1"/>
  <c r="I2235" i="1"/>
  <c r="J2235" i="1"/>
  <c r="G2236" i="1"/>
  <c r="K2236" i="1" s="1"/>
  <c r="H2236" i="1"/>
  <c r="I2236" i="1"/>
  <c r="J2236" i="1"/>
  <c r="L2236" i="1" s="1"/>
  <c r="G2237" i="1"/>
  <c r="K2237" i="1" s="1"/>
  <c r="H2237" i="1"/>
  <c r="I2237" i="1"/>
  <c r="J2237" i="1"/>
  <c r="L2237" i="1" s="1"/>
  <c r="G2238" i="1"/>
  <c r="H2238" i="1"/>
  <c r="I2238" i="1"/>
  <c r="J2238" i="1"/>
  <c r="K2238" i="1"/>
  <c r="G2239" i="1"/>
  <c r="K2239" i="1" s="1"/>
  <c r="H2239" i="1"/>
  <c r="I2239" i="1"/>
  <c r="J2239" i="1"/>
  <c r="G2240" i="1"/>
  <c r="K2240" i="1" s="1"/>
  <c r="H2240" i="1"/>
  <c r="I2240" i="1"/>
  <c r="J2240" i="1"/>
  <c r="L2240" i="1" s="1"/>
  <c r="M2240" i="1" s="1"/>
  <c r="G2241" i="1"/>
  <c r="K2241" i="1" s="1"/>
  <c r="H2241" i="1"/>
  <c r="I2241" i="1"/>
  <c r="J2241" i="1"/>
  <c r="L2241" i="1"/>
  <c r="M2241" i="1" s="1"/>
  <c r="G2242" i="1"/>
  <c r="H2242" i="1"/>
  <c r="I2242" i="1"/>
  <c r="J2242" i="1"/>
  <c r="K2242" i="1"/>
  <c r="G2243" i="1"/>
  <c r="H2243" i="1"/>
  <c r="I2243" i="1"/>
  <c r="J2243" i="1"/>
  <c r="K2243" i="1"/>
  <c r="G2244" i="1"/>
  <c r="K2244" i="1" s="1"/>
  <c r="H2244" i="1"/>
  <c r="I2244" i="1"/>
  <c r="J2244" i="1"/>
  <c r="G2245" i="1"/>
  <c r="K2245" i="1" s="1"/>
  <c r="H2245" i="1"/>
  <c r="I2245" i="1"/>
  <c r="J2245" i="1"/>
  <c r="L2245" i="1" s="1"/>
  <c r="G2246" i="1"/>
  <c r="K2246" i="1" s="1"/>
  <c r="H2246" i="1"/>
  <c r="I2246" i="1"/>
  <c r="J2246" i="1"/>
  <c r="G2247" i="1"/>
  <c r="K2247" i="1" s="1"/>
  <c r="H2247" i="1"/>
  <c r="I2247" i="1"/>
  <c r="J2247" i="1"/>
  <c r="G2248" i="1"/>
  <c r="H2248" i="1"/>
  <c r="I2248" i="1"/>
  <c r="J2248" i="1"/>
  <c r="L2248" i="1" s="1"/>
  <c r="M2248" i="1" s="1"/>
  <c r="K2248" i="1"/>
  <c r="G2249" i="1"/>
  <c r="H2249" i="1"/>
  <c r="I2249" i="1"/>
  <c r="J2249" i="1"/>
  <c r="K2249" i="1"/>
  <c r="G2250" i="1"/>
  <c r="H2250" i="1"/>
  <c r="I2250" i="1"/>
  <c r="J2250" i="1"/>
  <c r="K2250" i="1"/>
  <c r="G2251" i="1"/>
  <c r="H2251" i="1"/>
  <c r="I2251" i="1"/>
  <c r="J2251" i="1"/>
  <c r="K2251" i="1"/>
  <c r="G2252" i="1"/>
  <c r="K2252" i="1" s="1"/>
  <c r="H2252" i="1"/>
  <c r="I2252" i="1"/>
  <c r="J2252" i="1"/>
  <c r="L2252" i="1" s="1"/>
  <c r="G2253" i="1"/>
  <c r="K2253" i="1" s="1"/>
  <c r="H2253" i="1"/>
  <c r="I2253" i="1"/>
  <c r="J2253" i="1"/>
  <c r="L2253" i="1" s="1"/>
  <c r="M2253" i="1" s="1"/>
  <c r="G2254" i="1"/>
  <c r="H2254" i="1"/>
  <c r="I2254" i="1"/>
  <c r="J2254" i="1"/>
  <c r="K2254" i="1"/>
  <c r="G2255" i="1"/>
  <c r="K2255" i="1" s="1"/>
  <c r="H2255" i="1"/>
  <c r="I2255" i="1"/>
  <c r="J2255" i="1"/>
  <c r="G2256" i="1"/>
  <c r="K2256" i="1" s="1"/>
  <c r="H2256" i="1"/>
  <c r="I2256" i="1"/>
  <c r="J2256" i="1"/>
  <c r="G2257" i="1"/>
  <c r="K2257" i="1" s="1"/>
  <c r="H2257" i="1"/>
  <c r="L2257" i="1" s="1"/>
  <c r="M2257" i="1" s="1"/>
  <c r="I2257" i="1"/>
  <c r="J2257" i="1"/>
  <c r="G2258" i="1"/>
  <c r="K2258" i="1" s="1"/>
  <c r="H2258" i="1"/>
  <c r="I2258" i="1"/>
  <c r="J2258" i="1"/>
  <c r="G2259" i="1"/>
  <c r="K2259" i="1" s="1"/>
  <c r="H2259" i="1"/>
  <c r="I2259" i="1"/>
  <c r="J2259" i="1"/>
  <c r="G2260" i="1"/>
  <c r="K2260" i="1" s="1"/>
  <c r="H2260" i="1"/>
  <c r="I2260" i="1"/>
  <c r="J2260" i="1"/>
  <c r="L2260" i="1"/>
  <c r="G2261" i="1"/>
  <c r="K2261" i="1" s="1"/>
  <c r="H2261" i="1"/>
  <c r="I2261" i="1"/>
  <c r="J2261" i="1"/>
  <c r="L2261" i="1" s="1"/>
  <c r="G2262" i="1"/>
  <c r="H2262" i="1"/>
  <c r="I2262" i="1"/>
  <c r="J2262" i="1"/>
  <c r="K2262" i="1"/>
  <c r="G2263" i="1"/>
  <c r="H2263" i="1"/>
  <c r="I2263" i="1"/>
  <c r="J2263" i="1"/>
  <c r="K2263" i="1"/>
  <c r="G2264" i="1"/>
  <c r="K2264" i="1" s="1"/>
  <c r="H2264" i="1"/>
  <c r="I2264" i="1"/>
  <c r="J2264" i="1"/>
  <c r="G2265" i="1"/>
  <c r="K2265" i="1" s="1"/>
  <c r="H2265" i="1"/>
  <c r="I2265" i="1"/>
  <c r="J2265" i="1"/>
  <c r="G2266" i="1"/>
  <c r="K2266" i="1" s="1"/>
  <c r="H2266" i="1"/>
  <c r="I2266" i="1"/>
  <c r="J2266" i="1"/>
  <c r="G2267" i="1"/>
  <c r="K2267" i="1" s="1"/>
  <c r="H2267" i="1"/>
  <c r="I2267" i="1"/>
  <c r="J2267" i="1"/>
  <c r="G2268" i="1"/>
  <c r="K2268" i="1" s="1"/>
  <c r="H2268" i="1"/>
  <c r="I2268" i="1"/>
  <c r="J2268" i="1"/>
  <c r="G2269" i="1"/>
  <c r="K2269" i="1" s="1"/>
  <c r="H2269" i="1"/>
  <c r="I2269" i="1"/>
  <c r="J2269" i="1"/>
  <c r="G2270" i="1"/>
  <c r="K2270" i="1" s="1"/>
  <c r="H2270" i="1"/>
  <c r="I2270" i="1"/>
  <c r="J2270" i="1"/>
  <c r="G2271" i="1"/>
  <c r="H2271" i="1"/>
  <c r="I2271" i="1"/>
  <c r="J2271" i="1"/>
  <c r="K2271" i="1"/>
  <c r="G2272" i="1"/>
  <c r="K2272" i="1" s="1"/>
  <c r="H2272" i="1"/>
  <c r="I2272" i="1"/>
  <c r="J2272" i="1"/>
  <c r="G2273" i="1"/>
  <c r="K2273" i="1" s="1"/>
  <c r="H2273" i="1"/>
  <c r="I2273" i="1"/>
  <c r="J2273" i="1"/>
  <c r="G2274" i="1"/>
  <c r="K2274" i="1" s="1"/>
  <c r="H2274" i="1"/>
  <c r="I2274" i="1"/>
  <c r="J2274" i="1"/>
  <c r="G2275" i="1"/>
  <c r="K2275" i="1" s="1"/>
  <c r="H2275" i="1"/>
  <c r="I2275" i="1"/>
  <c r="J2275" i="1"/>
  <c r="G2276" i="1"/>
  <c r="K2276" i="1" s="1"/>
  <c r="H2276" i="1"/>
  <c r="I2276" i="1"/>
  <c r="J2276" i="1"/>
  <c r="L2276" i="1" s="1"/>
  <c r="G2277" i="1"/>
  <c r="K2277" i="1" s="1"/>
  <c r="H2277" i="1"/>
  <c r="I2277" i="1"/>
  <c r="J2277" i="1"/>
  <c r="G2278" i="1"/>
  <c r="K2278" i="1" s="1"/>
  <c r="H2278" i="1"/>
  <c r="I2278" i="1"/>
  <c r="J2278" i="1"/>
  <c r="G2279" i="1"/>
  <c r="H2279" i="1"/>
  <c r="I2279" i="1"/>
  <c r="J2279" i="1"/>
  <c r="K2279" i="1"/>
  <c r="G2280" i="1"/>
  <c r="H2280" i="1"/>
  <c r="I2280" i="1"/>
  <c r="J2280" i="1"/>
  <c r="K2280" i="1"/>
  <c r="G2281" i="1"/>
  <c r="K2281" i="1" s="1"/>
  <c r="H2281" i="1"/>
  <c r="I2281" i="1"/>
  <c r="J2281" i="1"/>
  <c r="G2282" i="1"/>
  <c r="K2282" i="1" s="1"/>
  <c r="H2282" i="1"/>
  <c r="I2282" i="1"/>
  <c r="J2282" i="1"/>
  <c r="L2282" i="1" s="1"/>
  <c r="G2283" i="1"/>
  <c r="K2283" i="1" s="1"/>
  <c r="H2283" i="1"/>
  <c r="I2283" i="1"/>
  <c r="J2283" i="1"/>
  <c r="L2283" i="1" s="1"/>
  <c r="G2284" i="1"/>
  <c r="K2284" i="1" s="1"/>
  <c r="H2284" i="1"/>
  <c r="I2284" i="1"/>
  <c r="J2284" i="1"/>
  <c r="G2285" i="1"/>
  <c r="K2285" i="1" s="1"/>
  <c r="H2285" i="1"/>
  <c r="I2285" i="1"/>
  <c r="J2285" i="1"/>
  <c r="L2285" i="1" s="1"/>
  <c r="G2286" i="1"/>
  <c r="H2286" i="1"/>
  <c r="I2286" i="1"/>
  <c r="J2286" i="1"/>
  <c r="K2286" i="1"/>
  <c r="G2287" i="1"/>
  <c r="H2287" i="1"/>
  <c r="I2287" i="1"/>
  <c r="J2287" i="1"/>
  <c r="K2287" i="1"/>
  <c r="G2288" i="1"/>
  <c r="K2288" i="1" s="1"/>
  <c r="H2288" i="1"/>
  <c r="I2288" i="1"/>
  <c r="J2288" i="1"/>
  <c r="G2289" i="1"/>
  <c r="K2289" i="1" s="1"/>
  <c r="H2289" i="1"/>
  <c r="I2289" i="1"/>
  <c r="J2289" i="1"/>
  <c r="L2289" i="1" s="1"/>
  <c r="M2289" i="1" s="1"/>
  <c r="G2290" i="1"/>
  <c r="K2290" i="1" s="1"/>
  <c r="H2290" i="1"/>
  <c r="I2290" i="1"/>
  <c r="J2290" i="1"/>
  <c r="G2291" i="1"/>
  <c r="K2291" i="1" s="1"/>
  <c r="H2291" i="1"/>
  <c r="I2291" i="1"/>
  <c r="J2291" i="1"/>
  <c r="G2292" i="1"/>
  <c r="H2292" i="1"/>
  <c r="I2292" i="1"/>
  <c r="J2292" i="1"/>
  <c r="L2292" i="1" s="1"/>
  <c r="K2292" i="1"/>
  <c r="G2293" i="1"/>
  <c r="H2293" i="1"/>
  <c r="I2293" i="1"/>
  <c r="J2293" i="1"/>
  <c r="K2293" i="1"/>
  <c r="G2294" i="1"/>
  <c r="H2294" i="1"/>
  <c r="I2294" i="1"/>
  <c r="J2294" i="1"/>
  <c r="K2294" i="1"/>
  <c r="G2295" i="1"/>
  <c r="H2295" i="1"/>
  <c r="I2295" i="1"/>
  <c r="J2295" i="1"/>
  <c r="K2295" i="1"/>
  <c r="G2296" i="1"/>
  <c r="K2296" i="1" s="1"/>
  <c r="H2296" i="1"/>
  <c r="I2296" i="1"/>
  <c r="J2296" i="1"/>
  <c r="G2297" i="1"/>
  <c r="K2297" i="1" s="1"/>
  <c r="H2297" i="1"/>
  <c r="I2297" i="1"/>
  <c r="J2297" i="1"/>
  <c r="L2297" i="1" s="1"/>
  <c r="M2297" i="1" s="1"/>
  <c r="G2298" i="1"/>
  <c r="K2298" i="1" s="1"/>
  <c r="H2298" i="1"/>
  <c r="I2298" i="1"/>
  <c r="J2298" i="1"/>
  <c r="G2299" i="1"/>
  <c r="K2299" i="1" s="1"/>
  <c r="H2299" i="1"/>
  <c r="I2299" i="1"/>
  <c r="J2299" i="1"/>
  <c r="G2300" i="1"/>
  <c r="H2300" i="1"/>
  <c r="I2300" i="1"/>
  <c r="J2300" i="1"/>
  <c r="K2300" i="1"/>
  <c r="G2301" i="1"/>
  <c r="K2301" i="1" s="1"/>
  <c r="H2301" i="1"/>
  <c r="I2301" i="1"/>
  <c r="J2301" i="1"/>
  <c r="G2302" i="1"/>
  <c r="K2302" i="1" s="1"/>
  <c r="H2302" i="1"/>
  <c r="I2302" i="1"/>
  <c r="J2302" i="1"/>
  <c r="G2303" i="1"/>
  <c r="K2303" i="1" s="1"/>
  <c r="H2303" i="1"/>
  <c r="I2303" i="1"/>
  <c r="J2303" i="1"/>
  <c r="G2304" i="1"/>
  <c r="K2304" i="1" s="1"/>
  <c r="H2304" i="1"/>
  <c r="I2304" i="1"/>
  <c r="J2304" i="1"/>
  <c r="G2305" i="1"/>
  <c r="K2305" i="1" s="1"/>
  <c r="H2305" i="1"/>
  <c r="I2305" i="1"/>
  <c r="J2305" i="1"/>
  <c r="G2306" i="1"/>
  <c r="K2306" i="1" s="1"/>
  <c r="H2306" i="1"/>
  <c r="I2306" i="1"/>
  <c r="J2306" i="1"/>
  <c r="G2307" i="1"/>
  <c r="K2307" i="1" s="1"/>
  <c r="H2307" i="1"/>
  <c r="I2307" i="1"/>
  <c r="J2307" i="1"/>
  <c r="G2308" i="1"/>
  <c r="K2308" i="1" s="1"/>
  <c r="H2308" i="1"/>
  <c r="I2308" i="1"/>
  <c r="J2308" i="1"/>
  <c r="L2308" i="1" s="1"/>
  <c r="G2309" i="1"/>
  <c r="K2309" i="1" s="1"/>
  <c r="H2309" i="1"/>
  <c r="I2309" i="1"/>
  <c r="J2309" i="1"/>
  <c r="G2310" i="1"/>
  <c r="K2310" i="1" s="1"/>
  <c r="H2310" i="1"/>
  <c r="I2310" i="1"/>
  <c r="J2310" i="1"/>
  <c r="L2310" i="1" s="1"/>
  <c r="G2311" i="1"/>
  <c r="K2311" i="1" s="1"/>
  <c r="H2311" i="1"/>
  <c r="I2311" i="1"/>
  <c r="J2311" i="1"/>
  <c r="L2311" i="1" s="1"/>
  <c r="M2311" i="1" s="1"/>
  <c r="G2312" i="1"/>
  <c r="K2312" i="1" s="1"/>
  <c r="H2312" i="1"/>
  <c r="L2312" i="1" s="1"/>
  <c r="I2312" i="1"/>
  <c r="J2312" i="1"/>
  <c r="G2313" i="1"/>
  <c r="H2313" i="1"/>
  <c r="I2313" i="1"/>
  <c r="J2313" i="1"/>
  <c r="K2313" i="1"/>
  <c r="G2314" i="1"/>
  <c r="K2314" i="1" s="1"/>
  <c r="H2314" i="1"/>
  <c r="I2314" i="1"/>
  <c r="J2314" i="1"/>
  <c r="G2315" i="1"/>
  <c r="K2315" i="1" s="1"/>
  <c r="H2315" i="1"/>
  <c r="I2315" i="1"/>
  <c r="J2315" i="1"/>
  <c r="G2316" i="1"/>
  <c r="K2316" i="1" s="1"/>
  <c r="H2316" i="1"/>
  <c r="I2316" i="1"/>
  <c r="J2316" i="1"/>
  <c r="G2317" i="1"/>
  <c r="K2317" i="1" s="1"/>
  <c r="H2317" i="1"/>
  <c r="I2317" i="1"/>
  <c r="J2317" i="1"/>
  <c r="L2317" i="1" s="1"/>
  <c r="G2318" i="1"/>
  <c r="K2318" i="1" s="1"/>
  <c r="H2318" i="1"/>
  <c r="I2318" i="1"/>
  <c r="J2318" i="1"/>
  <c r="G2319" i="1"/>
  <c r="K2319" i="1" s="1"/>
  <c r="H2319" i="1"/>
  <c r="I2319" i="1"/>
  <c r="J2319" i="1"/>
  <c r="G2320" i="1"/>
  <c r="K2320" i="1" s="1"/>
  <c r="H2320" i="1"/>
  <c r="I2320" i="1"/>
  <c r="J2320" i="1"/>
  <c r="G2321" i="1"/>
  <c r="K2321" i="1" s="1"/>
  <c r="H2321" i="1"/>
  <c r="I2321" i="1"/>
  <c r="J2321" i="1"/>
  <c r="G2322" i="1"/>
  <c r="H2322" i="1"/>
  <c r="I2322" i="1"/>
  <c r="J2322" i="1"/>
  <c r="K2322" i="1"/>
  <c r="G2323" i="1"/>
  <c r="H2323" i="1"/>
  <c r="I2323" i="1"/>
  <c r="J2323" i="1"/>
  <c r="K2323" i="1"/>
  <c r="G2324" i="1"/>
  <c r="K2324" i="1" s="1"/>
  <c r="H2324" i="1"/>
  <c r="I2324" i="1"/>
  <c r="J2324" i="1"/>
  <c r="G2325" i="1"/>
  <c r="K2325" i="1" s="1"/>
  <c r="H2325" i="1"/>
  <c r="I2325" i="1"/>
  <c r="J2325" i="1"/>
  <c r="G2326" i="1"/>
  <c r="K2326" i="1" s="1"/>
  <c r="H2326" i="1"/>
  <c r="I2326" i="1"/>
  <c r="J2326" i="1"/>
  <c r="L2326" i="1" s="1"/>
  <c r="G2327" i="1"/>
  <c r="K2327" i="1" s="1"/>
  <c r="H2327" i="1"/>
  <c r="I2327" i="1"/>
  <c r="J2327" i="1"/>
  <c r="L2327" i="1" s="1"/>
  <c r="M2327" i="1" s="1"/>
  <c r="G2328" i="1"/>
  <c r="K2328" i="1" s="1"/>
  <c r="H2328" i="1"/>
  <c r="I2328" i="1"/>
  <c r="J2328" i="1"/>
  <c r="G2329" i="1"/>
  <c r="K2329" i="1" s="1"/>
  <c r="H2329" i="1"/>
  <c r="I2329" i="1"/>
  <c r="J2329" i="1"/>
  <c r="G2330" i="1"/>
  <c r="H2330" i="1"/>
  <c r="I2330" i="1"/>
  <c r="J2330" i="1"/>
  <c r="K2330" i="1"/>
  <c r="G2331" i="1"/>
  <c r="K2331" i="1" s="1"/>
  <c r="H2331" i="1"/>
  <c r="I2331" i="1"/>
  <c r="J2331" i="1"/>
  <c r="G2332" i="1"/>
  <c r="K2332" i="1" s="1"/>
  <c r="H2332" i="1"/>
  <c r="I2332" i="1"/>
  <c r="J2332" i="1"/>
  <c r="G2333" i="1"/>
  <c r="K2333" i="1" s="1"/>
  <c r="H2333" i="1"/>
  <c r="I2333" i="1"/>
  <c r="J2333" i="1"/>
  <c r="L2333" i="1" s="1"/>
  <c r="G2334" i="1"/>
  <c r="K2334" i="1" s="1"/>
  <c r="H2334" i="1"/>
  <c r="I2334" i="1"/>
  <c r="J2334" i="1"/>
  <c r="G2335" i="1"/>
  <c r="K2335" i="1" s="1"/>
  <c r="H2335" i="1"/>
  <c r="I2335" i="1"/>
  <c r="J2335" i="1"/>
  <c r="G2336" i="1"/>
  <c r="K2336" i="1" s="1"/>
  <c r="H2336" i="1"/>
  <c r="I2336" i="1"/>
  <c r="J2336" i="1"/>
  <c r="G2337" i="1"/>
  <c r="K2337" i="1" s="1"/>
  <c r="H2337" i="1"/>
  <c r="I2337" i="1"/>
  <c r="J2337" i="1"/>
  <c r="G2338" i="1"/>
  <c r="K2338" i="1" s="1"/>
  <c r="H2338" i="1"/>
  <c r="I2338" i="1"/>
  <c r="J2338" i="1"/>
  <c r="G2339" i="1"/>
  <c r="K2339" i="1" s="1"/>
  <c r="H2339" i="1"/>
  <c r="I2339" i="1"/>
  <c r="J2339" i="1"/>
  <c r="G2340" i="1"/>
  <c r="K2340" i="1" s="1"/>
  <c r="H2340" i="1"/>
  <c r="I2340" i="1"/>
  <c r="J2340" i="1"/>
  <c r="G2341" i="1"/>
  <c r="K2341" i="1" s="1"/>
  <c r="H2341" i="1"/>
  <c r="I2341" i="1"/>
  <c r="J2341" i="1"/>
  <c r="G2342" i="1"/>
  <c r="K2342" i="1" s="1"/>
  <c r="H2342" i="1"/>
  <c r="I2342" i="1"/>
  <c r="J2342" i="1"/>
  <c r="G2343" i="1"/>
  <c r="K2343" i="1" s="1"/>
  <c r="H2343" i="1"/>
  <c r="I2343" i="1"/>
  <c r="J2343" i="1"/>
  <c r="L2343" i="1" s="1"/>
  <c r="M2343" i="1" s="1"/>
  <c r="G2344" i="1"/>
  <c r="K2344" i="1" s="1"/>
  <c r="H2344" i="1"/>
  <c r="I2344" i="1"/>
  <c r="J2344" i="1"/>
  <c r="L2344" i="1"/>
  <c r="G2345" i="1"/>
  <c r="K2345" i="1" s="1"/>
  <c r="H2345" i="1"/>
  <c r="I2345" i="1"/>
  <c r="J2345" i="1"/>
  <c r="L2345" i="1" s="1"/>
  <c r="G2346" i="1"/>
  <c r="K2346" i="1" s="1"/>
  <c r="H2346" i="1"/>
  <c r="I2346" i="1"/>
  <c r="J2346" i="1"/>
  <c r="G2347" i="1"/>
  <c r="K2347" i="1" s="1"/>
  <c r="H2347" i="1"/>
  <c r="I2347" i="1"/>
  <c r="J2347" i="1"/>
  <c r="G2348" i="1"/>
  <c r="K2348" i="1" s="1"/>
  <c r="H2348" i="1"/>
  <c r="I2348" i="1"/>
  <c r="J2348" i="1"/>
  <c r="G2349" i="1"/>
  <c r="H2349" i="1"/>
  <c r="I2349" i="1"/>
  <c r="J2349" i="1"/>
  <c r="K2349" i="1"/>
  <c r="G2350" i="1"/>
  <c r="H2350" i="1"/>
  <c r="I2350" i="1"/>
  <c r="J2350" i="1"/>
  <c r="K2350" i="1"/>
  <c r="G2351" i="1"/>
  <c r="K2351" i="1" s="1"/>
  <c r="H2351" i="1"/>
  <c r="I2351" i="1"/>
  <c r="J2351" i="1"/>
  <c r="G2352" i="1"/>
  <c r="K2352" i="1" s="1"/>
  <c r="H2352" i="1"/>
  <c r="I2352" i="1"/>
  <c r="J2352" i="1"/>
  <c r="G2353" i="1"/>
  <c r="K2353" i="1" s="1"/>
  <c r="H2353" i="1"/>
  <c r="I2353" i="1"/>
  <c r="J2353" i="1"/>
  <c r="L2353" i="1" s="1"/>
  <c r="G2354" i="1"/>
  <c r="H2354" i="1"/>
  <c r="I2354" i="1"/>
  <c r="J2354" i="1"/>
  <c r="K2354" i="1"/>
  <c r="G2355" i="1"/>
  <c r="H2355" i="1"/>
  <c r="I2355" i="1"/>
  <c r="J2355" i="1"/>
  <c r="K2355" i="1"/>
  <c r="G2356" i="1"/>
  <c r="K2356" i="1" s="1"/>
  <c r="H2356" i="1"/>
  <c r="I2356" i="1"/>
  <c r="J2356" i="1"/>
  <c r="L2356" i="1" s="1"/>
  <c r="G2357" i="1"/>
  <c r="H2357" i="1"/>
  <c r="I2357" i="1"/>
  <c r="J2357" i="1"/>
  <c r="K2357" i="1"/>
  <c r="G2358" i="1"/>
  <c r="H2358" i="1"/>
  <c r="I2358" i="1"/>
  <c r="J2358" i="1"/>
  <c r="L2358" i="1" s="1"/>
  <c r="K2358" i="1"/>
  <c r="G2359" i="1"/>
  <c r="K2359" i="1" s="1"/>
  <c r="H2359" i="1"/>
  <c r="I2359" i="1"/>
  <c r="J2359" i="1"/>
  <c r="G2360" i="1"/>
  <c r="H2360" i="1"/>
  <c r="I2360" i="1"/>
  <c r="J2360" i="1"/>
  <c r="K2360" i="1"/>
  <c r="G2361" i="1"/>
  <c r="H2361" i="1"/>
  <c r="I2361" i="1"/>
  <c r="J2361" i="1"/>
  <c r="K2361" i="1"/>
  <c r="G2362" i="1"/>
  <c r="H2362" i="1"/>
  <c r="I2362" i="1"/>
  <c r="J2362" i="1"/>
  <c r="K2362" i="1"/>
  <c r="G2363" i="1"/>
  <c r="H2363" i="1"/>
  <c r="I2363" i="1"/>
  <c r="J2363" i="1"/>
  <c r="K2363" i="1"/>
  <c r="G2364" i="1"/>
  <c r="K2364" i="1" s="1"/>
  <c r="H2364" i="1"/>
  <c r="I2364" i="1"/>
  <c r="J2364" i="1"/>
  <c r="G2365" i="1"/>
  <c r="K2365" i="1" s="1"/>
  <c r="H2365" i="1"/>
  <c r="I2365" i="1"/>
  <c r="J2365" i="1"/>
  <c r="L2365" i="1" s="1"/>
  <c r="G2366" i="1"/>
  <c r="K2366" i="1" s="1"/>
  <c r="H2366" i="1"/>
  <c r="I2366" i="1"/>
  <c r="J2366" i="1"/>
  <c r="G2367" i="1"/>
  <c r="K2367" i="1" s="1"/>
  <c r="H2367" i="1"/>
  <c r="I2367" i="1"/>
  <c r="J2367" i="1"/>
  <c r="G2368" i="1"/>
  <c r="K2368" i="1" s="1"/>
  <c r="H2368" i="1"/>
  <c r="I2368" i="1"/>
  <c r="J2368" i="1"/>
  <c r="G2369" i="1"/>
  <c r="K2369" i="1" s="1"/>
  <c r="H2369" i="1"/>
  <c r="I2369" i="1"/>
  <c r="J2369" i="1"/>
  <c r="L2369" i="1" s="1"/>
  <c r="G2370" i="1"/>
  <c r="K2370" i="1" s="1"/>
  <c r="H2370" i="1"/>
  <c r="I2370" i="1"/>
  <c r="J2370" i="1"/>
  <c r="G2371" i="1"/>
  <c r="K2371" i="1" s="1"/>
  <c r="H2371" i="1"/>
  <c r="I2371" i="1"/>
  <c r="J2371" i="1"/>
  <c r="G2372" i="1"/>
  <c r="K2372" i="1" s="1"/>
  <c r="H2372" i="1"/>
  <c r="I2372" i="1"/>
  <c r="J2372" i="1"/>
  <c r="L2372" i="1" s="1"/>
  <c r="G2373" i="1"/>
  <c r="K2373" i="1" s="1"/>
  <c r="H2373" i="1"/>
  <c r="I2373" i="1"/>
  <c r="J2373" i="1"/>
  <c r="G2374" i="1"/>
  <c r="K2374" i="1" s="1"/>
  <c r="H2374" i="1"/>
  <c r="L2374" i="1" s="1"/>
  <c r="I2374" i="1"/>
  <c r="J2374" i="1"/>
  <c r="G2375" i="1"/>
  <c r="K2375" i="1" s="1"/>
  <c r="H2375" i="1"/>
  <c r="I2375" i="1"/>
  <c r="J2375" i="1"/>
  <c r="G2376" i="1"/>
  <c r="K2376" i="1" s="1"/>
  <c r="H2376" i="1"/>
  <c r="I2376" i="1"/>
  <c r="J2376" i="1"/>
  <c r="L2376" i="1"/>
  <c r="G2377" i="1"/>
  <c r="K2377" i="1" s="1"/>
  <c r="H2377" i="1"/>
  <c r="I2377" i="1"/>
  <c r="J2377" i="1"/>
  <c r="L2377" i="1" s="1"/>
  <c r="G2378" i="1"/>
  <c r="K2378" i="1" s="1"/>
  <c r="H2378" i="1"/>
  <c r="I2378" i="1"/>
  <c r="J2378" i="1"/>
  <c r="G2379" i="1"/>
  <c r="K2379" i="1" s="1"/>
  <c r="H2379" i="1"/>
  <c r="I2379" i="1"/>
  <c r="J2379" i="1"/>
  <c r="G2380" i="1"/>
  <c r="K2380" i="1" s="1"/>
  <c r="H2380" i="1"/>
  <c r="I2380" i="1"/>
  <c r="J2380" i="1"/>
  <c r="G2381" i="1"/>
  <c r="K2381" i="1" s="1"/>
  <c r="H2381" i="1"/>
  <c r="I2381" i="1"/>
  <c r="J2381" i="1"/>
  <c r="L2381" i="1" s="1"/>
  <c r="G2382" i="1"/>
  <c r="K2382" i="1" s="1"/>
  <c r="H2382" i="1"/>
  <c r="I2382" i="1"/>
  <c r="J2382" i="1"/>
  <c r="G2383" i="1"/>
  <c r="K2383" i="1" s="1"/>
  <c r="H2383" i="1"/>
  <c r="I2383" i="1"/>
  <c r="J2383" i="1"/>
  <c r="G2384" i="1"/>
  <c r="K2384" i="1" s="1"/>
  <c r="H2384" i="1"/>
  <c r="I2384" i="1"/>
  <c r="J2384" i="1"/>
  <c r="G2385" i="1"/>
  <c r="K2385" i="1" s="1"/>
  <c r="H2385" i="1"/>
  <c r="I2385" i="1"/>
  <c r="J2385" i="1"/>
  <c r="L2385" i="1" s="1"/>
  <c r="G2386" i="1"/>
  <c r="K2386" i="1" s="1"/>
  <c r="H2386" i="1"/>
  <c r="I2386" i="1"/>
  <c r="J2386" i="1"/>
  <c r="G2387" i="1"/>
  <c r="K2387" i="1" s="1"/>
  <c r="H2387" i="1"/>
  <c r="I2387" i="1"/>
  <c r="J2387" i="1"/>
  <c r="G2388" i="1"/>
  <c r="K2388" i="1" s="1"/>
  <c r="H2388" i="1"/>
  <c r="I2388" i="1"/>
  <c r="J2388" i="1"/>
  <c r="L2388" i="1" s="1"/>
  <c r="G2389" i="1"/>
  <c r="K2389" i="1" s="1"/>
  <c r="H2389" i="1"/>
  <c r="I2389" i="1"/>
  <c r="J2389" i="1"/>
  <c r="G2390" i="1"/>
  <c r="H2390" i="1"/>
  <c r="I2390" i="1"/>
  <c r="J2390" i="1"/>
  <c r="L2390" i="1" s="1"/>
  <c r="K2390" i="1"/>
  <c r="G2391" i="1"/>
  <c r="K2391" i="1" s="1"/>
  <c r="H2391" i="1"/>
  <c r="I2391" i="1"/>
  <c r="J2391" i="1"/>
  <c r="L2391" i="1" s="1"/>
  <c r="G2392" i="1"/>
  <c r="K2392" i="1" s="1"/>
  <c r="H2392" i="1"/>
  <c r="L2392" i="1" s="1"/>
  <c r="M2392" i="1" s="1"/>
  <c r="I2392" i="1"/>
  <c r="J2392" i="1"/>
  <c r="G2393" i="1"/>
  <c r="K2393" i="1" s="1"/>
  <c r="H2393" i="1"/>
  <c r="I2393" i="1"/>
  <c r="J2393" i="1"/>
  <c r="L2393" i="1" s="1"/>
  <c r="G2394" i="1"/>
  <c r="K2394" i="1" s="1"/>
  <c r="H2394" i="1"/>
  <c r="I2394" i="1"/>
  <c r="J2394" i="1"/>
  <c r="G2395" i="1"/>
  <c r="K2395" i="1" s="1"/>
  <c r="H2395" i="1"/>
  <c r="I2395" i="1"/>
  <c r="J2395" i="1"/>
  <c r="G2396" i="1"/>
  <c r="K2396" i="1" s="1"/>
  <c r="H2396" i="1"/>
  <c r="I2396" i="1"/>
  <c r="J2396" i="1"/>
  <c r="G2397" i="1"/>
  <c r="K2397" i="1" s="1"/>
  <c r="H2397" i="1"/>
  <c r="I2397" i="1"/>
  <c r="J2397" i="1"/>
  <c r="G2398" i="1"/>
  <c r="K2398" i="1" s="1"/>
  <c r="H2398" i="1"/>
  <c r="I2398" i="1"/>
  <c r="J2398" i="1"/>
  <c r="G2399" i="1"/>
  <c r="K2399" i="1" s="1"/>
  <c r="H2399" i="1"/>
  <c r="I2399" i="1"/>
  <c r="J2399" i="1"/>
  <c r="G2400" i="1"/>
  <c r="K2400" i="1" s="1"/>
  <c r="H2400" i="1"/>
  <c r="I2400" i="1"/>
  <c r="J2400" i="1"/>
  <c r="G2401" i="1"/>
  <c r="K2401" i="1" s="1"/>
  <c r="M2401" i="1" s="1"/>
  <c r="H2401" i="1"/>
  <c r="I2401" i="1"/>
  <c r="J2401" i="1"/>
  <c r="L2401" i="1" s="1"/>
  <c r="G2402" i="1"/>
  <c r="K2402" i="1" s="1"/>
  <c r="H2402" i="1"/>
  <c r="I2402" i="1"/>
  <c r="J2402" i="1"/>
  <c r="G2403" i="1"/>
  <c r="K2403" i="1" s="1"/>
  <c r="H2403" i="1"/>
  <c r="I2403" i="1"/>
  <c r="J2403" i="1"/>
  <c r="G2404" i="1"/>
  <c r="H2404" i="1"/>
  <c r="I2404" i="1"/>
  <c r="J2404" i="1"/>
  <c r="L2404" i="1" s="1"/>
  <c r="K2404" i="1"/>
  <c r="G2405" i="1"/>
  <c r="K2405" i="1" s="1"/>
  <c r="H2405" i="1"/>
  <c r="I2405" i="1"/>
  <c r="J2405" i="1"/>
  <c r="G2406" i="1"/>
  <c r="K2406" i="1" s="1"/>
  <c r="H2406" i="1"/>
  <c r="I2406" i="1"/>
  <c r="J2406" i="1"/>
  <c r="L2406" i="1" s="1"/>
  <c r="G2407" i="1"/>
  <c r="K2407" i="1" s="1"/>
  <c r="H2407" i="1"/>
  <c r="I2407" i="1"/>
  <c r="J2407" i="1"/>
  <c r="G2408" i="1"/>
  <c r="K2408" i="1" s="1"/>
  <c r="H2408" i="1"/>
  <c r="I2408" i="1"/>
  <c r="J2408" i="1"/>
  <c r="L2408" i="1" s="1"/>
  <c r="M2408" i="1" s="1"/>
  <c r="G2409" i="1"/>
  <c r="K2409" i="1" s="1"/>
  <c r="H2409" i="1"/>
  <c r="I2409" i="1"/>
  <c r="J2409" i="1"/>
  <c r="L2409" i="1" s="1"/>
  <c r="G2410" i="1"/>
  <c r="K2410" i="1" s="1"/>
  <c r="H2410" i="1"/>
  <c r="I2410" i="1"/>
  <c r="J2410" i="1"/>
  <c r="G2411" i="1"/>
  <c r="K2411" i="1" s="1"/>
  <c r="H2411" i="1"/>
  <c r="I2411" i="1"/>
  <c r="J2411" i="1"/>
  <c r="G2412" i="1"/>
  <c r="K2412" i="1" s="1"/>
  <c r="H2412" i="1"/>
  <c r="I2412" i="1"/>
  <c r="J2412" i="1"/>
  <c r="G2413" i="1"/>
  <c r="H2413" i="1"/>
  <c r="I2413" i="1"/>
  <c r="J2413" i="1"/>
  <c r="K2413" i="1"/>
  <c r="G2414" i="1"/>
  <c r="K2414" i="1" s="1"/>
  <c r="H2414" i="1"/>
  <c r="I2414" i="1"/>
  <c r="J2414" i="1"/>
  <c r="G2415" i="1"/>
  <c r="K2415" i="1" s="1"/>
  <c r="H2415" i="1"/>
  <c r="I2415" i="1"/>
  <c r="J2415" i="1"/>
  <c r="G2416" i="1"/>
  <c r="K2416" i="1" s="1"/>
  <c r="H2416" i="1"/>
  <c r="I2416" i="1"/>
  <c r="J2416" i="1"/>
  <c r="G2417" i="1"/>
  <c r="K2417" i="1" s="1"/>
  <c r="H2417" i="1"/>
  <c r="I2417" i="1"/>
  <c r="J2417" i="1"/>
  <c r="G2418" i="1"/>
  <c r="H2418" i="1"/>
  <c r="I2418" i="1"/>
  <c r="J2418" i="1"/>
  <c r="K2418" i="1"/>
  <c r="G2419" i="1"/>
  <c r="K2419" i="1" s="1"/>
  <c r="H2419" i="1"/>
  <c r="I2419" i="1"/>
  <c r="J2419" i="1"/>
  <c r="G2420" i="1"/>
  <c r="K2420" i="1" s="1"/>
  <c r="H2420" i="1"/>
  <c r="I2420" i="1"/>
  <c r="J2420" i="1"/>
  <c r="L2420" i="1" s="1"/>
  <c r="G2421" i="1"/>
  <c r="H2421" i="1"/>
  <c r="I2421" i="1"/>
  <c r="J2421" i="1"/>
  <c r="K2421" i="1"/>
  <c r="G2422" i="1"/>
  <c r="H2422" i="1"/>
  <c r="L2422" i="1" s="1"/>
  <c r="I2422" i="1"/>
  <c r="J2422" i="1"/>
  <c r="K2422" i="1"/>
  <c r="G2423" i="1"/>
  <c r="H2423" i="1"/>
  <c r="I2423" i="1"/>
  <c r="J2423" i="1"/>
  <c r="K2423" i="1"/>
  <c r="G2424" i="1"/>
  <c r="K2424" i="1" s="1"/>
  <c r="H2424" i="1"/>
  <c r="I2424" i="1"/>
  <c r="J2424" i="1"/>
  <c r="G2425" i="1"/>
  <c r="K2425" i="1" s="1"/>
  <c r="H2425" i="1"/>
  <c r="I2425" i="1"/>
  <c r="J2425" i="1"/>
  <c r="L2425" i="1" s="1"/>
  <c r="G2426" i="1"/>
  <c r="H2426" i="1"/>
  <c r="I2426" i="1"/>
  <c r="J2426" i="1"/>
  <c r="K2426" i="1"/>
  <c r="G2427" i="1"/>
  <c r="H2427" i="1"/>
  <c r="I2427" i="1"/>
  <c r="J2427" i="1"/>
  <c r="K2427" i="1"/>
  <c r="G2428" i="1"/>
  <c r="H2428" i="1"/>
  <c r="I2428" i="1"/>
  <c r="J2428" i="1"/>
  <c r="K2428" i="1"/>
  <c r="G2429" i="1"/>
  <c r="K2429" i="1" s="1"/>
  <c r="H2429" i="1"/>
  <c r="I2429" i="1"/>
  <c r="J2429" i="1"/>
  <c r="L2429" i="1" s="1"/>
  <c r="G2430" i="1"/>
  <c r="K2430" i="1" s="1"/>
  <c r="H2430" i="1"/>
  <c r="I2430" i="1"/>
  <c r="J2430" i="1"/>
  <c r="G2431" i="1"/>
  <c r="K2431" i="1" s="1"/>
  <c r="H2431" i="1"/>
  <c r="I2431" i="1"/>
  <c r="J2431" i="1"/>
  <c r="G2432" i="1"/>
  <c r="K2432" i="1" s="1"/>
  <c r="H2432" i="1"/>
  <c r="I2432" i="1"/>
  <c r="J2432" i="1"/>
  <c r="G2433" i="1"/>
  <c r="H2433" i="1"/>
  <c r="I2433" i="1"/>
  <c r="J2433" i="1"/>
  <c r="K2433" i="1"/>
  <c r="G2434" i="1"/>
  <c r="K2434" i="1" s="1"/>
  <c r="H2434" i="1"/>
  <c r="I2434" i="1"/>
  <c r="J2434" i="1"/>
  <c r="G2435" i="1"/>
  <c r="K2435" i="1" s="1"/>
  <c r="H2435" i="1"/>
  <c r="I2435" i="1"/>
  <c r="J2435" i="1"/>
  <c r="G2436" i="1"/>
  <c r="H2436" i="1"/>
  <c r="I2436" i="1"/>
  <c r="J2436" i="1"/>
  <c r="K2436" i="1"/>
  <c r="G2437" i="1"/>
  <c r="K2437" i="1" s="1"/>
  <c r="H2437" i="1"/>
  <c r="I2437" i="1"/>
  <c r="J2437" i="1"/>
  <c r="G2438" i="1"/>
  <c r="K2438" i="1" s="1"/>
  <c r="H2438" i="1"/>
  <c r="I2438" i="1"/>
  <c r="J2438" i="1"/>
  <c r="G2439" i="1"/>
  <c r="K2439" i="1" s="1"/>
  <c r="H2439" i="1"/>
  <c r="I2439" i="1"/>
  <c r="J2439" i="1"/>
  <c r="G2440" i="1"/>
  <c r="K2440" i="1" s="1"/>
  <c r="H2440" i="1"/>
  <c r="I2440" i="1"/>
  <c r="J2440" i="1"/>
  <c r="G2441" i="1"/>
  <c r="K2441" i="1" s="1"/>
  <c r="H2441" i="1"/>
  <c r="I2441" i="1"/>
  <c r="J2441" i="1"/>
  <c r="L2441" i="1" s="1"/>
  <c r="G2442" i="1"/>
  <c r="K2442" i="1" s="1"/>
  <c r="H2442" i="1"/>
  <c r="I2442" i="1"/>
  <c r="J2442" i="1"/>
  <c r="G2443" i="1"/>
  <c r="K2443" i="1" s="1"/>
  <c r="H2443" i="1"/>
  <c r="I2443" i="1"/>
  <c r="J2443" i="1"/>
  <c r="G2444" i="1"/>
  <c r="K2444" i="1" s="1"/>
  <c r="H2444" i="1"/>
  <c r="I2444" i="1"/>
  <c r="J2444" i="1"/>
  <c r="G2445" i="1"/>
  <c r="H2445" i="1"/>
  <c r="I2445" i="1"/>
  <c r="J2445" i="1"/>
  <c r="K2445" i="1"/>
  <c r="G2446" i="1"/>
  <c r="H2446" i="1"/>
  <c r="I2446" i="1"/>
  <c r="J2446" i="1"/>
  <c r="K2446" i="1"/>
  <c r="G2447" i="1"/>
  <c r="H2447" i="1"/>
  <c r="I2447" i="1"/>
  <c r="J2447" i="1"/>
  <c r="K2447" i="1"/>
  <c r="G2448" i="1"/>
  <c r="H2448" i="1"/>
  <c r="I2448" i="1"/>
  <c r="J2448" i="1"/>
  <c r="K2448" i="1"/>
  <c r="G2449" i="1"/>
  <c r="K2449" i="1" s="1"/>
  <c r="M2449" i="1" s="1"/>
  <c r="H2449" i="1"/>
  <c r="I2449" i="1"/>
  <c r="J2449" i="1"/>
  <c r="L2449" i="1" s="1"/>
  <c r="G2450" i="1"/>
  <c r="H2450" i="1"/>
  <c r="I2450" i="1"/>
  <c r="J2450" i="1"/>
  <c r="K2450" i="1"/>
  <c r="G2451" i="1"/>
  <c r="H2451" i="1"/>
  <c r="I2451" i="1"/>
  <c r="J2451" i="1"/>
  <c r="K2451" i="1"/>
  <c r="G2452" i="1"/>
  <c r="H2452" i="1"/>
  <c r="I2452" i="1"/>
  <c r="J2452" i="1"/>
  <c r="K2452" i="1"/>
  <c r="G2453" i="1"/>
  <c r="H2453" i="1"/>
  <c r="I2453" i="1"/>
  <c r="J2453" i="1"/>
  <c r="K2453" i="1"/>
  <c r="G2454" i="1"/>
  <c r="K2454" i="1" s="1"/>
  <c r="H2454" i="1"/>
  <c r="I2454" i="1"/>
  <c r="J2454" i="1"/>
  <c r="G2455" i="1"/>
  <c r="K2455" i="1" s="1"/>
  <c r="H2455" i="1"/>
  <c r="I2455" i="1"/>
  <c r="J2455" i="1"/>
  <c r="L2455" i="1" s="1"/>
  <c r="M2455" i="1" s="1"/>
  <c r="G2456" i="1"/>
  <c r="K2456" i="1" s="1"/>
  <c r="H2456" i="1"/>
  <c r="I2456" i="1"/>
  <c r="J2456" i="1"/>
  <c r="G2457" i="1"/>
  <c r="K2457" i="1" s="1"/>
  <c r="H2457" i="1"/>
  <c r="I2457" i="1"/>
  <c r="J2457" i="1"/>
  <c r="G2458" i="1"/>
  <c r="H2458" i="1"/>
  <c r="I2458" i="1"/>
  <c r="J2458" i="1"/>
  <c r="K2458" i="1"/>
  <c r="G2459" i="1"/>
  <c r="H2459" i="1"/>
  <c r="I2459" i="1"/>
  <c r="J2459" i="1"/>
  <c r="K2459" i="1"/>
  <c r="G2460" i="1"/>
  <c r="H2460" i="1"/>
  <c r="I2460" i="1"/>
  <c r="J2460" i="1"/>
  <c r="K2460" i="1"/>
  <c r="G2461" i="1"/>
  <c r="K2461" i="1" s="1"/>
  <c r="H2461" i="1"/>
  <c r="I2461" i="1"/>
  <c r="J2461" i="1"/>
  <c r="G2462" i="1"/>
  <c r="K2462" i="1" s="1"/>
  <c r="H2462" i="1"/>
  <c r="I2462" i="1"/>
  <c r="J2462" i="1"/>
  <c r="G2463" i="1"/>
  <c r="K2463" i="1" s="1"/>
  <c r="H2463" i="1"/>
  <c r="I2463" i="1"/>
  <c r="J2463" i="1"/>
  <c r="G2464" i="1"/>
  <c r="K2464" i="1" s="1"/>
  <c r="H2464" i="1"/>
  <c r="I2464" i="1"/>
  <c r="J2464" i="1"/>
  <c r="G2465" i="1"/>
  <c r="H2465" i="1"/>
  <c r="I2465" i="1"/>
  <c r="J2465" i="1"/>
  <c r="K2465" i="1"/>
  <c r="G2466" i="1"/>
  <c r="K2466" i="1" s="1"/>
  <c r="H2466" i="1"/>
  <c r="I2466" i="1"/>
  <c r="J2466" i="1"/>
  <c r="G2467" i="1"/>
  <c r="K2467" i="1" s="1"/>
  <c r="H2467" i="1"/>
  <c r="I2467" i="1"/>
  <c r="J2467" i="1"/>
  <c r="G2468" i="1"/>
  <c r="K2468" i="1" s="1"/>
  <c r="H2468" i="1"/>
  <c r="I2468" i="1"/>
  <c r="J2468" i="1"/>
  <c r="L2468" i="1" s="1"/>
  <c r="G2469" i="1"/>
  <c r="K2469" i="1" s="1"/>
  <c r="H2469" i="1"/>
  <c r="I2469" i="1"/>
  <c r="J2469" i="1"/>
  <c r="G2470" i="1"/>
  <c r="K2470" i="1" s="1"/>
  <c r="H2470" i="1"/>
  <c r="L2470" i="1" s="1"/>
  <c r="I2470" i="1"/>
  <c r="J2470" i="1"/>
  <c r="G2471" i="1"/>
  <c r="K2471" i="1" s="1"/>
  <c r="H2471" i="1"/>
  <c r="I2471" i="1"/>
  <c r="J2471" i="1"/>
  <c r="L2471" i="1" s="1"/>
  <c r="G2472" i="1"/>
  <c r="K2472" i="1" s="1"/>
  <c r="H2472" i="1"/>
  <c r="I2472" i="1"/>
  <c r="J2472" i="1"/>
  <c r="L2472" i="1"/>
  <c r="G2473" i="1"/>
  <c r="K2473" i="1" s="1"/>
  <c r="H2473" i="1"/>
  <c r="I2473" i="1"/>
  <c r="J2473" i="1"/>
  <c r="G2474" i="1"/>
  <c r="K2474" i="1" s="1"/>
  <c r="H2474" i="1"/>
  <c r="I2474" i="1"/>
  <c r="J2474" i="1"/>
  <c r="G2475" i="1"/>
  <c r="K2475" i="1" s="1"/>
  <c r="H2475" i="1"/>
  <c r="I2475" i="1"/>
  <c r="J2475" i="1"/>
  <c r="G2476" i="1"/>
  <c r="K2476" i="1" s="1"/>
  <c r="H2476" i="1"/>
  <c r="I2476" i="1"/>
  <c r="J2476" i="1"/>
  <c r="G2477" i="1"/>
  <c r="H2477" i="1"/>
  <c r="I2477" i="1"/>
  <c r="J2477" i="1"/>
  <c r="K2477" i="1"/>
  <c r="G2478" i="1"/>
  <c r="H2478" i="1"/>
  <c r="I2478" i="1"/>
  <c r="J2478" i="1"/>
  <c r="K2478" i="1"/>
  <c r="G2479" i="1"/>
  <c r="K2479" i="1" s="1"/>
  <c r="H2479" i="1"/>
  <c r="I2479" i="1"/>
  <c r="J2479" i="1"/>
  <c r="G2480" i="1"/>
  <c r="K2480" i="1" s="1"/>
  <c r="H2480" i="1"/>
  <c r="I2480" i="1"/>
  <c r="J2480" i="1"/>
  <c r="G2481" i="1"/>
  <c r="K2481" i="1" s="1"/>
  <c r="H2481" i="1"/>
  <c r="I2481" i="1"/>
  <c r="J2481" i="1"/>
  <c r="L2481" i="1" s="1"/>
  <c r="G2482" i="1"/>
  <c r="H2482" i="1"/>
  <c r="I2482" i="1"/>
  <c r="J2482" i="1"/>
  <c r="K2482" i="1"/>
  <c r="G2483" i="1"/>
  <c r="H2483" i="1"/>
  <c r="I2483" i="1"/>
  <c r="J2483" i="1"/>
  <c r="K2483" i="1"/>
  <c r="G2484" i="1"/>
  <c r="K2484" i="1" s="1"/>
  <c r="H2484" i="1"/>
  <c r="I2484" i="1"/>
  <c r="J2484" i="1"/>
  <c r="L2484" i="1" s="1"/>
  <c r="G2485" i="1"/>
  <c r="K2485" i="1" s="1"/>
  <c r="H2485" i="1"/>
  <c r="I2485" i="1"/>
  <c r="J2485" i="1"/>
  <c r="G2486" i="1"/>
  <c r="K2486" i="1" s="1"/>
  <c r="H2486" i="1"/>
  <c r="I2486" i="1"/>
  <c r="J2486" i="1"/>
  <c r="G2487" i="1"/>
  <c r="K2487" i="1" s="1"/>
  <c r="H2487" i="1"/>
  <c r="I2487" i="1"/>
  <c r="J2487" i="1"/>
  <c r="G2488" i="1"/>
  <c r="H2488" i="1"/>
  <c r="L2488" i="1" s="1"/>
  <c r="M2488" i="1" s="1"/>
  <c r="I2488" i="1"/>
  <c r="J2488" i="1"/>
  <c r="K2488" i="1"/>
  <c r="G2489" i="1"/>
  <c r="K2489" i="1" s="1"/>
  <c r="H2489" i="1"/>
  <c r="I2489" i="1"/>
  <c r="J2489" i="1"/>
  <c r="G2490" i="1"/>
  <c r="K2490" i="1" s="1"/>
  <c r="H2490" i="1"/>
  <c r="I2490" i="1"/>
  <c r="J2490" i="1"/>
  <c r="G2491" i="1"/>
  <c r="K2491" i="1" s="1"/>
  <c r="H2491" i="1"/>
  <c r="I2491" i="1"/>
  <c r="J2491" i="1"/>
  <c r="G2492" i="1"/>
  <c r="K2492" i="1" s="1"/>
  <c r="H2492" i="1"/>
  <c r="I2492" i="1"/>
  <c r="J2492" i="1"/>
  <c r="G2493" i="1"/>
  <c r="H2493" i="1"/>
  <c r="I2493" i="1"/>
  <c r="J2493" i="1"/>
  <c r="L2493" i="1" s="1"/>
  <c r="K2493" i="1"/>
  <c r="G2494" i="1"/>
  <c r="K2494" i="1" s="1"/>
  <c r="H2494" i="1"/>
  <c r="I2494" i="1"/>
  <c r="J2494" i="1"/>
  <c r="G2495" i="1"/>
  <c r="K2495" i="1" s="1"/>
  <c r="H2495" i="1"/>
  <c r="I2495" i="1"/>
  <c r="J2495" i="1"/>
  <c r="G2496" i="1"/>
  <c r="K2496" i="1" s="1"/>
  <c r="H2496" i="1"/>
  <c r="I2496" i="1"/>
  <c r="J2496" i="1"/>
  <c r="G2497" i="1"/>
  <c r="K2497" i="1" s="1"/>
  <c r="H2497" i="1"/>
  <c r="I2497" i="1"/>
  <c r="J2497" i="1"/>
  <c r="L2497" i="1" s="1"/>
  <c r="G2498" i="1"/>
  <c r="K2498" i="1" s="1"/>
  <c r="H2498" i="1"/>
  <c r="I2498" i="1"/>
  <c r="J2498" i="1"/>
  <c r="G2499" i="1"/>
  <c r="K2499" i="1" s="1"/>
  <c r="H2499" i="1"/>
  <c r="I2499" i="1"/>
  <c r="J2499" i="1"/>
  <c r="G2500" i="1"/>
  <c r="K2500" i="1" s="1"/>
  <c r="H2500" i="1"/>
  <c r="I2500" i="1"/>
  <c r="J2500" i="1"/>
  <c r="L2500" i="1" s="1"/>
  <c r="G2501" i="1"/>
  <c r="K2501" i="1" s="1"/>
  <c r="H2501" i="1"/>
  <c r="I2501" i="1"/>
  <c r="J2501" i="1"/>
  <c r="G2502" i="1"/>
  <c r="K2502" i="1" s="1"/>
  <c r="H2502" i="1"/>
  <c r="I2502" i="1"/>
  <c r="J2502" i="1"/>
  <c r="L2502" i="1" s="1"/>
  <c r="G2503" i="1"/>
  <c r="K2503" i="1" s="1"/>
  <c r="H2503" i="1"/>
  <c r="I2503" i="1"/>
  <c r="J2503" i="1"/>
  <c r="G2504" i="1"/>
  <c r="K2504" i="1" s="1"/>
  <c r="H2504" i="1"/>
  <c r="I2504" i="1"/>
  <c r="J2504" i="1"/>
  <c r="L2504" i="1" s="1"/>
  <c r="M2504" i="1" s="1"/>
  <c r="G2505" i="1"/>
  <c r="K2505" i="1" s="1"/>
  <c r="H2505" i="1"/>
  <c r="I2505" i="1"/>
  <c r="J2505" i="1"/>
  <c r="L2505" i="1" s="1"/>
  <c r="G2506" i="1"/>
  <c r="K2506" i="1" s="1"/>
  <c r="H2506" i="1"/>
  <c r="I2506" i="1"/>
  <c r="J2506" i="1"/>
  <c r="G2507" i="1"/>
  <c r="K2507" i="1" s="1"/>
  <c r="H2507" i="1"/>
  <c r="I2507" i="1"/>
  <c r="J2507" i="1"/>
  <c r="G2508" i="1"/>
  <c r="K2508" i="1" s="1"/>
  <c r="H2508" i="1"/>
  <c r="I2508" i="1"/>
  <c r="J2508" i="1"/>
  <c r="G2509" i="1"/>
  <c r="K2509" i="1" s="1"/>
  <c r="H2509" i="1"/>
  <c r="I2509" i="1"/>
  <c r="J2509" i="1"/>
  <c r="L2509" i="1" s="1"/>
  <c r="G2510" i="1"/>
  <c r="H2510" i="1"/>
  <c r="I2510" i="1"/>
  <c r="J2510" i="1"/>
  <c r="K2510" i="1"/>
  <c r="G2511" i="1"/>
  <c r="H2511" i="1"/>
  <c r="I2511" i="1"/>
  <c r="J2511" i="1"/>
  <c r="K2511" i="1"/>
  <c r="G2512" i="1"/>
  <c r="H2512" i="1"/>
  <c r="I2512" i="1"/>
  <c r="J2512" i="1"/>
  <c r="K2512" i="1"/>
  <c r="G2513" i="1"/>
  <c r="H2513" i="1"/>
  <c r="I2513" i="1"/>
  <c r="J2513" i="1"/>
  <c r="K2513" i="1"/>
  <c r="G2514" i="1"/>
  <c r="K2514" i="1" s="1"/>
  <c r="H2514" i="1"/>
  <c r="I2514" i="1"/>
  <c r="J2514" i="1"/>
  <c r="G2515" i="1"/>
  <c r="K2515" i="1" s="1"/>
  <c r="H2515" i="1"/>
  <c r="I2515" i="1"/>
  <c r="J2515" i="1"/>
  <c r="G2516" i="1"/>
  <c r="K2516" i="1" s="1"/>
  <c r="H2516" i="1"/>
  <c r="I2516" i="1"/>
  <c r="J2516" i="1"/>
  <c r="L2516" i="1" s="1"/>
  <c r="G2517" i="1"/>
  <c r="H2517" i="1"/>
  <c r="I2517" i="1"/>
  <c r="J2517" i="1"/>
  <c r="K2517" i="1"/>
  <c r="G2518" i="1"/>
  <c r="H2518" i="1"/>
  <c r="L2518" i="1" s="1"/>
  <c r="I2518" i="1"/>
  <c r="J2518" i="1"/>
  <c r="K2518" i="1"/>
  <c r="G2519" i="1"/>
  <c r="H2519" i="1"/>
  <c r="I2519" i="1"/>
  <c r="J2519" i="1"/>
  <c r="L2519" i="1" s="1"/>
  <c r="K2519" i="1"/>
  <c r="G2520" i="1"/>
  <c r="K2520" i="1" s="1"/>
  <c r="H2520" i="1"/>
  <c r="I2520" i="1"/>
  <c r="J2520" i="1"/>
  <c r="G2521" i="1"/>
  <c r="K2521" i="1" s="1"/>
  <c r="H2521" i="1"/>
  <c r="I2521" i="1"/>
  <c r="J2521" i="1"/>
  <c r="L2521" i="1" s="1"/>
  <c r="M2521" i="1" s="1"/>
  <c r="G2522" i="1"/>
  <c r="H2522" i="1"/>
  <c r="I2522" i="1"/>
  <c r="J2522" i="1"/>
  <c r="K2522" i="1"/>
  <c r="G2523" i="1"/>
  <c r="H2523" i="1"/>
  <c r="I2523" i="1"/>
  <c r="J2523" i="1"/>
  <c r="K2523" i="1"/>
  <c r="G2524" i="1"/>
  <c r="H2524" i="1"/>
  <c r="I2524" i="1"/>
  <c r="J2524" i="1"/>
  <c r="K2524" i="1"/>
  <c r="G2525" i="1"/>
  <c r="K2525" i="1" s="1"/>
  <c r="H2525" i="1"/>
  <c r="I2525" i="1"/>
  <c r="J2525" i="1"/>
  <c r="L2525" i="1" s="1"/>
  <c r="G2526" i="1"/>
  <c r="K2526" i="1" s="1"/>
  <c r="H2526" i="1"/>
  <c r="I2526" i="1"/>
  <c r="J2526" i="1"/>
  <c r="G2527" i="1"/>
  <c r="K2527" i="1" s="1"/>
  <c r="H2527" i="1"/>
  <c r="I2527" i="1"/>
  <c r="J2527" i="1"/>
  <c r="G2528" i="1"/>
  <c r="K2528" i="1" s="1"/>
  <c r="H2528" i="1"/>
  <c r="I2528" i="1"/>
  <c r="J2528" i="1"/>
  <c r="G2529" i="1"/>
  <c r="K2529" i="1" s="1"/>
  <c r="M2529" i="1" s="1"/>
  <c r="H2529" i="1"/>
  <c r="I2529" i="1"/>
  <c r="J2529" i="1"/>
  <c r="L2529" i="1" s="1"/>
  <c r="G2530" i="1"/>
  <c r="K2530" i="1" s="1"/>
  <c r="H2530" i="1"/>
  <c r="I2530" i="1"/>
  <c r="J2530" i="1"/>
  <c r="G2531" i="1"/>
  <c r="K2531" i="1" s="1"/>
  <c r="H2531" i="1"/>
  <c r="I2531" i="1"/>
  <c r="J2531" i="1"/>
  <c r="G2532" i="1"/>
  <c r="K2532" i="1" s="1"/>
  <c r="H2532" i="1"/>
  <c r="I2532" i="1"/>
  <c r="J2532" i="1"/>
  <c r="L2532" i="1" s="1"/>
  <c r="G2533" i="1"/>
  <c r="K2533" i="1" s="1"/>
  <c r="H2533" i="1"/>
  <c r="I2533" i="1"/>
  <c r="J2533" i="1"/>
  <c r="G2534" i="1"/>
  <c r="K2534" i="1" s="1"/>
  <c r="H2534" i="1"/>
  <c r="I2534" i="1"/>
  <c r="J2534" i="1"/>
  <c r="G2535" i="1"/>
  <c r="K2535" i="1" s="1"/>
  <c r="H2535" i="1"/>
  <c r="I2535" i="1"/>
  <c r="J2535" i="1"/>
  <c r="G2536" i="1"/>
  <c r="K2536" i="1" s="1"/>
  <c r="H2536" i="1"/>
  <c r="I2536" i="1"/>
  <c r="J2536" i="1"/>
  <c r="L2536" i="1"/>
  <c r="G2537" i="1"/>
  <c r="K2537" i="1" s="1"/>
  <c r="H2537" i="1"/>
  <c r="I2537" i="1"/>
  <c r="J2537" i="1"/>
  <c r="L2537" i="1" s="1"/>
  <c r="G2538" i="1"/>
  <c r="K2538" i="1" s="1"/>
  <c r="H2538" i="1"/>
  <c r="I2538" i="1"/>
  <c r="J2538" i="1"/>
  <c r="G2539" i="1"/>
  <c r="K2539" i="1" s="1"/>
  <c r="H2539" i="1"/>
  <c r="I2539" i="1"/>
  <c r="J2539" i="1"/>
  <c r="G2540" i="1"/>
  <c r="K2540" i="1" s="1"/>
  <c r="H2540" i="1"/>
  <c r="I2540" i="1"/>
  <c r="J2540" i="1"/>
  <c r="G2541" i="1"/>
  <c r="K2541" i="1" s="1"/>
  <c r="H2541" i="1"/>
  <c r="I2541" i="1"/>
  <c r="J2541" i="1"/>
  <c r="L2541" i="1" s="1"/>
  <c r="G2542" i="1"/>
  <c r="K2542" i="1" s="1"/>
  <c r="H2542" i="1"/>
  <c r="I2542" i="1"/>
  <c r="J2542" i="1"/>
  <c r="G2543" i="1"/>
  <c r="H2543" i="1"/>
  <c r="I2543" i="1"/>
  <c r="J2543" i="1"/>
  <c r="K2543" i="1"/>
  <c r="G2544" i="1"/>
  <c r="K2544" i="1" s="1"/>
  <c r="H2544" i="1"/>
  <c r="I2544" i="1"/>
  <c r="J2544" i="1"/>
  <c r="G2545" i="1"/>
  <c r="K2545" i="1" s="1"/>
  <c r="H2545" i="1"/>
  <c r="I2545" i="1"/>
  <c r="J2545" i="1"/>
  <c r="L2545" i="1" s="1"/>
  <c r="G2546" i="1"/>
  <c r="K2546" i="1" s="1"/>
  <c r="H2546" i="1"/>
  <c r="I2546" i="1"/>
  <c r="J2546" i="1"/>
  <c r="G2547" i="1"/>
  <c r="H2547" i="1"/>
  <c r="I2547" i="1"/>
  <c r="J2547" i="1"/>
  <c r="K2547" i="1"/>
  <c r="G2548" i="1"/>
  <c r="K2548" i="1" s="1"/>
  <c r="H2548" i="1"/>
  <c r="I2548" i="1"/>
  <c r="J2548" i="1"/>
  <c r="G2549" i="1"/>
  <c r="K2549" i="1" s="1"/>
  <c r="H2549" i="1"/>
  <c r="I2549" i="1"/>
  <c r="J2549" i="1"/>
  <c r="G2550" i="1"/>
  <c r="K2550" i="1" s="1"/>
  <c r="H2550" i="1"/>
  <c r="I2550" i="1"/>
  <c r="J2550" i="1"/>
  <c r="L2550" i="1"/>
  <c r="G2551" i="1"/>
  <c r="K2551" i="1" s="1"/>
  <c r="H2551" i="1"/>
  <c r="I2551" i="1"/>
  <c r="J2551" i="1"/>
  <c r="G2552" i="1"/>
  <c r="K2552" i="1" s="1"/>
  <c r="H2552" i="1"/>
  <c r="I2552" i="1"/>
  <c r="J2552" i="1"/>
  <c r="G2553" i="1"/>
  <c r="K2553" i="1" s="1"/>
  <c r="H2553" i="1"/>
  <c r="I2553" i="1"/>
  <c r="J2553" i="1"/>
  <c r="G2554" i="1"/>
  <c r="H2554" i="1"/>
  <c r="I2554" i="1"/>
  <c r="J2554" i="1"/>
  <c r="K2554" i="1"/>
  <c r="G2555" i="1"/>
  <c r="H2555" i="1"/>
  <c r="I2555" i="1"/>
  <c r="J2555" i="1"/>
  <c r="K2555" i="1"/>
  <c r="G2556" i="1"/>
  <c r="H2556" i="1"/>
  <c r="I2556" i="1"/>
  <c r="J2556" i="1"/>
  <c r="K2556" i="1"/>
  <c r="G2557" i="1"/>
  <c r="K2557" i="1" s="1"/>
  <c r="H2557" i="1"/>
  <c r="I2557" i="1"/>
  <c r="J2557" i="1"/>
  <c r="G2558" i="1"/>
  <c r="K2558" i="1" s="1"/>
  <c r="H2558" i="1"/>
  <c r="I2558" i="1"/>
  <c r="J2558" i="1"/>
  <c r="G2559" i="1"/>
  <c r="K2559" i="1" s="1"/>
  <c r="H2559" i="1"/>
  <c r="I2559" i="1"/>
  <c r="J2559" i="1"/>
  <c r="G2560" i="1"/>
  <c r="K2560" i="1" s="1"/>
  <c r="H2560" i="1"/>
  <c r="I2560" i="1"/>
  <c r="J2560" i="1"/>
  <c r="G2561" i="1"/>
  <c r="H2561" i="1"/>
  <c r="I2561" i="1"/>
  <c r="J2561" i="1"/>
  <c r="K2561" i="1"/>
  <c r="G2562" i="1"/>
  <c r="K2562" i="1" s="1"/>
  <c r="H2562" i="1"/>
  <c r="I2562" i="1"/>
  <c r="J2562" i="1"/>
  <c r="G2563" i="1"/>
  <c r="K2563" i="1" s="1"/>
  <c r="H2563" i="1"/>
  <c r="I2563" i="1"/>
  <c r="J2563" i="1"/>
  <c r="G2564" i="1"/>
  <c r="K2564" i="1" s="1"/>
  <c r="H2564" i="1"/>
  <c r="I2564" i="1"/>
  <c r="J2564" i="1"/>
  <c r="L2564" i="1" s="1"/>
  <c r="G2565" i="1"/>
  <c r="K2565" i="1" s="1"/>
  <c r="H2565" i="1"/>
  <c r="I2565" i="1"/>
  <c r="J2565" i="1"/>
  <c r="G2566" i="1"/>
  <c r="K2566" i="1" s="1"/>
  <c r="H2566" i="1"/>
  <c r="I2566" i="1"/>
  <c r="J2566" i="1"/>
  <c r="G2567" i="1"/>
  <c r="K2567" i="1" s="1"/>
  <c r="H2567" i="1"/>
  <c r="I2567" i="1"/>
  <c r="J2567" i="1"/>
  <c r="G2568" i="1"/>
  <c r="K2568" i="1" s="1"/>
  <c r="H2568" i="1"/>
  <c r="I2568" i="1"/>
  <c r="J2568" i="1"/>
  <c r="G2569" i="1"/>
  <c r="H2569" i="1"/>
  <c r="I2569" i="1"/>
  <c r="J2569" i="1"/>
  <c r="K2569" i="1"/>
  <c r="G2570" i="1"/>
  <c r="H2570" i="1"/>
  <c r="L2570" i="1" s="1"/>
  <c r="I2570" i="1"/>
  <c r="J2570" i="1"/>
  <c r="K2570" i="1"/>
  <c r="G2571" i="1"/>
  <c r="K2571" i="1" s="1"/>
  <c r="H2571" i="1"/>
  <c r="I2571" i="1"/>
  <c r="J2571" i="1"/>
  <c r="G2572" i="1"/>
  <c r="H2572" i="1"/>
  <c r="I2572" i="1"/>
  <c r="J2572" i="1"/>
  <c r="K2572" i="1"/>
  <c r="G2573" i="1"/>
  <c r="K2573" i="1" s="1"/>
  <c r="H2573" i="1"/>
  <c r="I2573" i="1"/>
  <c r="J2573" i="1"/>
  <c r="G2574" i="1"/>
  <c r="K2574" i="1" s="1"/>
  <c r="H2574" i="1"/>
  <c r="I2574" i="1"/>
  <c r="J2574" i="1"/>
  <c r="G2575" i="1"/>
  <c r="K2575" i="1" s="1"/>
  <c r="H2575" i="1"/>
  <c r="I2575" i="1"/>
  <c r="J2575" i="1"/>
  <c r="G2576" i="1"/>
  <c r="K2576" i="1" s="1"/>
  <c r="H2576" i="1"/>
  <c r="I2576" i="1"/>
  <c r="J2576" i="1"/>
  <c r="G2577" i="1"/>
  <c r="H2577" i="1"/>
  <c r="I2577" i="1"/>
  <c r="J2577" i="1"/>
  <c r="K2577" i="1"/>
  <c r="G2578" i="1"/>
  <c r="K2578" i="1" s="1"/>
  <c r="H2578" i="1"/>
  <c r="I2578" i="1"/>
  <c r="J2578" i="1"/>
  <c r="L2578" i="1" s="1"/>
  <c r="G2579" i="1"/>
  <c r="K2579" i="1" s="1"/>
  <c r="H2579" i="1"/>
  <c r="I2579" i="1"/>
  <c r="J2579" i="1"/>
  <c r="G2580" i="1"/>
  <c r="K2580" i="1" s="1"/>
  <c r="H2580" i="1"/>
  <c r="I2580" i="1"/>
  <c r="J2580" i="1"/>
  <c r="G2581" i="1"/>
  <c r="H2581" i="1"/>
  <c r="I2581" i="1"/>
  <c r="J2581" i="1"/>
  <c r="L2581" i="1" s="1"/>
  <c r="K2581" i="1"/>
  <c r="G2582" i="1"/>
  <c r="K2582" i="1" s="1"/>
  <c r="H2582" i="1"/>
  <c r="I2582" i="1"/>
  <c r="J2582" i="1"/>
  <c r="G2583" i="1"/>
  <c r="K2583" i="1" s="1"/>
  <c r="H2583" i="1"/>
  <c r="I2583" i="1"/>
  <c r="J2583" i="1"/>
  <c r="G2584" i="1"/>
  <c r="K2584" i="1" s="1"/>
  <c r="H2584" i="1"/>
  <c r="I2584" i="1"/>
  <c r="J2584" i="1"/>
  <c r="L2584" i="1" s="1"/>
  <c r="G2585" i="1"/>
  <c r="K2585" i="1" s="1"/>
  <c r="H2585" i="1"/>
  <c r="I2585" i="1"/>
  <c r="J2585" i="1"/>
  <c r="G2586" i="1"/>
  <c r="K2586" i="1" s="1"/>
  <c r="H2586" i="1"/>
  <c r="I2586" i="1"/>
  <c r="J2586" i="1"/>
  <c r="L2586" i="1" s="1"/>
  <c r="G2587" i="1"/>
  <c r="K2587" i="1" s="1"/>
  <c r="H2587" i="1"/>
  <c r="I2587" i="1"/>
  <c r="J2587" i="1"/>
  <c r="G2588" i="1"/>
  <c r="K2588" i="1" s="1"/>
  <c r="H2588" i="1"/>
  <c r="I2588" i="1"/>
  <c r="J2588" i="1"/>
  <c r="G2589" i="1"/>
  <c r="K2589" i="1" s="1"/>
  <c r="H2589" i="1"/>
  <c r="I2589" i="1"/>
  <c r="J2589" i="1"/>
  <c r="G2590" i="1"/>
  <c r="H2590" i="1"/>
  <c r="I2590" i="1"/>
  <c r="J2590" i="1"/>
  <c r="K2590" i="1"/>
  <c r="G2591" i="1"/>
  <c r="K2591" i="1" s="1"/>
  <c r="H2591" i="1"/>
  <c r="I2591" i="1"/>
  <c r="J2591" i="1"/>
  <c r="G2592" i="1"/>
  <c r="K2592" i="1" s="1"/>
  <c r="H2592" i="1"/>
  <c r="I2592" i="1"/>
  <c r="J2592" i="1"/>
  <c r="G2593" i="1"/>
  <c r="K2593" i="1" s="1"/>
  <c r="H2593" i="1"/>
  <c r="I2593" i="1"/>
  <c r="J2593" i="1"/>
  <c r="G2594" i="1"/>
  <c r="K2594" i="1" s="1"/>
  <c r="H2594" i="1"/>
  <c r="I2594" i="1"/>
  <c r="J2594" i="1"/>
  <c r="G2595" i="1"/>
  <c r="K2595" i="1" s="1"/>
  <c r="H2595" i="1"/>
  <c r="I2595" i="1"/>
  <c r="J2595" i="1"/>
  <c r="G2596" i="1"/>
  <c r="K2596" i="1" s="1"/>
  <c r="H2596" i="1"/>
  <c r="I2596" i="1"/>
  <c r="J2596" i="1"/>
  <c r="G2597" i="1"/>
  <c r="K2597" i="1" s="1"/>
  <c r="H2597" i="1"/>
  <c r="I2597" i="1"/>
  <c r="J2597" i="1"/>
  <c r="G2598" i="1"/>
  <c r="K2598" i="1" s="1"/>
  <c r="H2598" i="1"/>
  <c r="I2598" i="1"/>
  <c r="J2598" i="1"/>
  <c r="G2599" i="1"/>
  <c r="K2599" i="1" s="1"/>
  <c r="H2599" i="1"/>
  <c r="I2599" i="1"/>
  <c r="J2599" i="1"/>
  <c r="G2600" i="1"/>
  <c r="K2600" i="1" s="1"/>
  <c r="H2600" i="1"/>
  <c r="I2600" i="1"/>
  <c r="J2600" i="1"/>
  <c r="G2601" i="1"/>
  <c r="K2601" i="1" s="1"/>
  <c r="H2601" i="1"/>
  <c r="I2601" i="1"/>
  <c r="J2601" i="1"/>
  <c r="G2602" i="1"/>
  <c r="K2602" i="1" s="1"/>
  <c r="H2602" i="1"/>
  <c r="I2602" i="1"/>
  <c r="J2602" i="1"/>
  <c r="G2603" i="1"/>
  <c r="K2603" i="1" s="1"/>
  <c r="H2603" i="1"/>
  <c r="I2603" i="1"/>
  <c r="J2603" i="1"/>
  <c r="G2604" i="1"/>
  <c r="K2604" i="1" s="1"/>
  <c r="H2604" i="1"/>
  <c r="I2604" i="1"/>
  <c r="J2604" i="1"/>
  <c r="G2605" i="1"/>
  <c r="H2605" i="1"/>
  <c r="I2605" i="1"/>
  <c r="J2605" i="1"/>
  <c r="L2605" i="1" s="1"/>
  <c r="K2605" i="1"/>
  <c r="G2606" i="1"/>
  <c r="K2606" i="1" s="1"/>
  <c r="H2606" i="1"/>
  <c r="I2606" i="1"/>
  <c r="J2606" i="1"/>
  <c r="G2607" i="1"/>
  <c r="K2607" i="1" s="1"/>
  <c r="H2607" i="1"/>
  <c r="I2607" i="1"/>
  <c r="J2607" i="1"/>
  <c r="G2608" i="1"/>
  <c r="K2608" i="1" s="1"/>
  <c r="H2608" i="1"/>
  <c r="I2608" i="1"/>
  <c r="J2608" i="1"/>
  <c r="L2608" i="1" s="1"/>
  <c r="G2609" i="1"/>
  <c r="K2609" i="1" s="1"/>
  <c r="H2609" i="1"/>
  <c r="I2609" i="1"/>
  <c r="J2609" i="1"/>
  <c r="G2610" i="1"/>
  <c r="H2610" i="1"/>
  <c r="I2610" i="1"/>
  <c r="J2610" i="1"/>
  <c r="K2610" i="1"/>
  <c r="G2611" i="1"/>
  <c r="K2611" i="1" s="1"/>
  <c r="H2611" i="1"/>
  <c r="I2611" i="1"/>
  <c r="J2611" i="1"/>
  <c r="G2612" i="1"/>
  <c r="K2612" i="1" s="1"/>
  <c r="H2612" i="1"/>
  <c r="I2612" i="1"/>
  <c r="J2612" i="1"/>
  <c r="G2613" i="1"/>
  <c r="K2613" i="1" s="1"/>
  <c r="H2613" i="1"/>
  <c r="I2613" i="1"/>
  <c r="J2613" i="1"/>
  <c r="G2614" i="1"/>
  <c r="K2614" i="1" s="1"/>
  <c r="H2614" i="1"/>
  <c r="I2614" i="1"/>
  <c r="J2614" i="1"/>
  <c r="L2614" i="1" s="1"/>
  <c r="G2615" i="1"/>
  <c r="K2615" i="1" s="1"/>
  <c r="H2615" i="1"/>
  <c r="I2615" i="1"/>
  <c r="J2615" i="1"/>
  <c r="L2615" i="1" s="1"/>
  <c r="G2616" i="1"/>
  <c r="K2616" i="1" s="1"/>
  <c r="H2616" i="1"/>
  <c r="I2616" i="1"/>
  <c r="J2616" i="1"/>
  <c r="L2616" i="1" s="1"/>
  <c r="M2616" i="1" s="1"/>
  <c r="G2617" i="1"/>
  <c r="K2617" i="1" s="1"/>
  <c r="H2617" i="1"/>
  <c r="I2617" i="1"/>
  <c r="J2617" i="1"/>
  <c r="L2617" i="1" s="1"/>
  <c r="G2618" i="1"/>
  <c r="K2618" i="1" s="1"/>
  <c r="H2618" i="1"/>
  <c r="I2618" i="1"/>
  <c r="J2618" i="1"/>
  <c r="G2619" i="1"/>
  <c r="H2619" i="1"/>
  <c r="I2619" i="1"/>
  <c r="J2619" i="1"/>
  <c r="K2619" i="1"/>
  <c r="G2620" i="1"/>
  <c r="K2620" i="1" s="1"/>
  <c r="H2620" i="1"/>
  <c r="I2620" i="1"/>
  <c r="J2620" i="1"/>
  <c r="G2621" i="1"/>
  <c r="K2621" i="1" s="1"/>
  <c r="H2621" i="1"/>
  <c r="I2621" i="1"/>
  <c r="J2621" i="1"/>
  <c r="G2622" i="1"/>
  <c r="H2622" i="1"/>
  <c r="I2622" i="1"/>
  <c r="J2622" i="1"/>
  <c r="K2622" i="1"/>
  <c r="G2623" i="1"/>
  <c r="K2623" i="1" s="1"/>
  <c r="H2623" i="1"/>
  <c r="I2623" i="1"/>
  <c r="J2623" i="1"/>
  <c r="G2624" i="1"/>
  <c r="K2624" i="1" s="1"/>
  <c r="H2624" i="1"/>
  <c r="I2624" i="1"/>
  <c r="J2624" i="1"/>
  <c r="L2624" i="1" s="1"/>
  <c r="G2625" i="1"/>
  <c r="K2625" i="1" s="1"/>
  <c r="H2625" i="1"/>
  <c r="I2625" i="1"/>
  <c r="J2625" i="1"/>
  <c r="G2626" i="1"/>
  <c r="H2626" i="1"/>
  <c r="I2626" i="1"/>
  <c r="J2626" i="1"/>
  <c r="K2626" i="1"/>
  <c r="G2627" i="1"/>
  <c r="K2627" i="1" s="1"/>
  <c r="H2627" i="1"/>
  <c r="I2627" i="1"/>
  <c r="J2627" i="1"/>
  <c r="G2628" i="1"/>
  <c r="K2628" i="1" s="1"/>
  <c r="H2628" i="1"/>
  <c r="I2628" i="1"/>
  <c r="J2628" i="1"/>
  <c r="G2629" i="1"/>
  <c r="K2629" i="1" s="1"/>
  <c r="H2629" i="1"/>
  <c r="I2629" i="1"/>
  <c r="J2629" i="1"/>
  <c r="L2629" i="1" s="1"/>
  <c r="M2629" i="1" s="1"/>
  <c r="G2630" i="1"/>
  <c r="K2630" i="1" s="1"/>
  <c r="H2630" i="1"/>
  <c r="I2630" i="1"/>
  <c r="J2630" i="1"/>
  <c r="G2631" i="1"/>
  <c r="H2631" i="1"/>
  <c r="I2631" i="1"/>
  <c r="J2631" i="1"/>
  <c r="L2631" i="1" s="1"/>
  <c r="K2631" i="1"/>
  <c r="G2632" i="1"/>
  <c r="K2632" i="1" s="1"/>
  <c r="H2632" i="1"/>
  <c r="I2632" i="1"/>
  <c r="J2632" i="1"/>
  <c r="L2632" i="1" s="1"/>
  <c r="G2633" i="1"/>
  <c r="H2633" i="1"/>
  <c r="I2633" i="1"/>
  <c r="J2633" i="1"/>
  <c r="K2633" i="1"/>
  <c r="G2634" i="1"/>
  <c r="H2634" i="1"/>
  <c r="I2634" i="1"/>
  <c r="J2634" i="1"/>
  <c r="K2634" i="1"/>
  <c r="G2635" i="1"/>
  <c r="K2635" i="1" s="1"/>
  <c r="H2635" i="1"/>
  <c r="I2635" i="1"/>
  <c r="J2635" i="1"/>
  <c r="G2636" i="1"/>
  <c r="K2636" i="1" s="1"/>
  <c r="H2636" i="1"/>
  <c r="I2636" i="1"/>
  <c r="J2636" i="1"/>
  <c r="G2637" i="1"/>
  <c r="K2637" i="1" s="1"/>
  <c r="H2637" i="1"/>
  <c r="I2637" i="1"/>
  <c r="J2637" i="1"/>
  <c r="G2638" i="1"/>
  <c r="K2638" i="1" s="1"/>
  <c r="H2638" i="1"/>
  <c r="I2638" i="1"/>
  <c r="J2638" i="1"/>
  <c r="G2639" i="1"/>
  <c r="K2639" i="1" s="1"/>
  <c r="H2639" i="1"/>
  <c r="I2639" i="1"/>
  <c r="J2639" i="1"/>
  <c r="G2640" i="1"/>
  <c r="H2640" i="1"/>
  <c r="I2640" i="1"/>
  <c r="J2640" i="1"/>
  <c r="K2640" i="1"/>
  <c r="G2641" i="1"/>
  <c r="K2641" i="1" s="1"/>
  <c r="H2641" i="1"/>
  <c r="I2641" i="1"/>
  <c r="J2641" i="1"/>
  <c r="G2642" i="1"/>
  <c r="K2642" i="1" s="1"/>
  <c r="H2642" i="1"/>
  <c r="I2642" i="1"/>
  <c r="J2642" i="1"/>
  <c r="G2643" i="1"/>
  <c r="H2643" i="1"/>
  <c r="I2643" i="1"/>
  <c r="J2643" i="1"/>
  <c r="K2643" i="1"/>
  <c r="G2644" i="1"/>
  <c r="K2644" i="1" s="1"/>
  <c r="H2644" i="1"/>
  <c r="I2644" i="1"/>
  <c r="J2644" i="1"/>
  <c r="G2645" i="1"/>
  <c r="H2645" i="1"/>
  <c r="I2645" i="1"/>
  <c r="J2645" i="1"/>
  <c r="L2645" i="1" s="1"/>
  <c r="K2645" i="1"/>
  <c r="G2646" i="1"/>
  <c r="K2646" i="1" s="1"/>
  <c r="H2646" i="1"/>
  <c r="I2646" i="1"/>
  <c r="J2646" i="1"/>
  <c r="G2647" i="1"/>
  <c r="K2647" i="1" s="1"/>
  <c r="H2647" i="1"/>
  <c r="I2647" i="1"/>
  <c r="J2647" i="1"/>
  <c r="G2648" i="1"/>
  <c r="H2648" i="1"/>
  <c r="I2648" i="1"/>
  <c r="J2648" i="1"/>
  <c r="K2648" i="1"/>
  <c r="G2649" i="1"/>
  <c r="K2649" i="1" s="1"/>
  <c r="H2649" i="1"/>
  <c r="I2649" i="1"/>
  <c r="J2649" i="1"/>
  <c r="G2650" i="1"/>
  <c r="H2650" i="1"/>
  <c r="I2650" i="1"/>
  <c r="J2650" i="1"/>
  <c r="L2650" i="1" s="1"/>
  <c r="K2650" i="1"/>
  <c r="G2651" i="1"/>
  <c r="K2651" i="1" s="1"/>
  <c r="H2651" i="1"/>
  <c r="I2651" i="1"/>
  <c r="J2651" i="1"/>
  <c r="L2651" i="1" s="1"/>
  <c r="G2652" i="1"/>
  <c r="K2652" i="1" s="1"/>
  <c r="H2652" i="1"/>
  <c r="I2652" i="1"/>
  <c r="J2652" i="1"/>
  <c r="G2653" i="1"/>
  <c r="H2653" i="1"/>
  <c r="I2653" i="1"/>
  <c r="J2653" i="1"/>
  <c r="L2653" i="1" s="1"/>
  <c r="K2653" i="1"/>
  <c r="G2654" i="1"/>
  <c r="K2654" i="1" s="1"/>
  <c r="H2654" i="1"/>
  <c r="I2654" i="1"/>
  <c r="J2654" i="1"/>
  <c r="G2655" i="1"/>
  <c r="H2655" i="1"/>
  <c r="I2655" i="1"/>
  <c r="J2655" i="1"/>
  <c r="K2655" i="1"/>
  <c r="G2656" i="1"/>
  <c r="H2656" i="1"/>
  <c r="I2656" i="1"/>
  <c r="J2656" i="1"/>
  <c r="K2656" i="1"/>
  <c r="G2657" i="1"/>
  <c r="K2657" i="1" s="1"/>
  <c r="H2657" i="1"/>
  <c r="I2657" i="1"/>
  <c r="J2657" i="1"/>
  <c r="G2658" i="1"/>
  <c r="H2658" i="1"/>
  <c r="I2658" i="1"/>
  <c r="J2658" i="1"/>
  <c r="K2658" i="1"/>
  <c r="G2659" i="1"/>
  <c r="K2659" i="1" s="1"/>
  <c r="H2659" i="1"/>
  <c r="I2659" i="1"/>
  <c r="J2659" i="1"/>
  <c r="G2660" i="1"/>
  <c r="K2660" i="1" s="1"/>
  <c r="H2660" i="1"/>
  <c r="I2660" i="1"/>
  <c r="J2660" i="1"/>
  <c r="G2661" i="1"/>
  <c r="K2661" i="1" s="1"/>
  <c r="H2661" i="1"/>
  <c r="I2661" i="1"/>
  <c r="J2661" i="1"/>
  <c r="L2661" i="1"/>
  <c r="M2661" i="1" s="1"/>
  <c r="G2662" i="1"/>
  <c r="K2662" i="1" s="1"/>
  <c r="H2662" i="1"/>
  <c r="I2662" i="1"/>
  <c r="J2662" i="1"/>
  <c r="G2663" i="1"/>
  <c r="H2663" i="1"/>
  <c r="I2663" i="1"/>
  <c r="J2663" i="1"/>
  <c r="K2663" i="1"/>
  <c r="G2664" i="1"/>
  <c r="K2664" i="1" s="1"/>
  <c r="H2664" i="1"/>
  <c r="I2664" i="1"/>
  <c r="J2664" i="1"/>
  <c r="L2664" i="1" s="1"/>
  <c r="G2665" i="1"/>
  <c r="K2665" i="1" s="1"/>
  <c r="H2665" i="1"/>
  <c r="I2665" i="1"/>
  <c r="J2665" i="1"/>
  <c r="G2666" i="1"/>
  <c r="H2666" i="1"/>
  <c r="I2666" i="1"/>
  <c r="J2666" i="1"/>
  <c r="K2666" i="1"/>
  <c r="G2667" i="1"/>
  <c r="K2667" i="1" s="1"/>
  <c r="H2667" i="1"/>
  <c r="I2667" i="1"/>
  <c r="J2667" i="1"/>
  <c r="G2668" i="1"/>
  <c r="K2668" i="1" s="1"/>
  <c r="H2668" i="1"/>
  <c r="I2668" i="1"/>
  <c r="J2668" i="1"/>
  <c r="G2669" i="1"/>
  <c r="K2669" i="1" s="1"/>
  <c r="H2669" i="1"/>
  <c r="I2669" i="1"/>
  <c r="J2669" i="1"/>
  <c r="L2669" i="1" s="1"/>
  <c r="G2670" i="1"/>
  <c r="H2670" i="1"/>
  <c r="I2670" i="1"/>
  <c r="J2670" i="1"/>
  <c r="K2670" i="1"/>
  <c r="G2671" i="1"/>
  <c r="K2671" i="1" s="1"/>
  <c r="H2671" i="1"/>
  <c r="I2671" i="1"/>
  <c r="J2671" i="1"/>
  <c r="G2672" i="1"/>
  <c r="K2672" i="1" s="1"/>
  <c r="H2672" i="1"/>
  <c r="I2672" i="1"/>
  <c r="J2672" i="1"/>
  <c r="G2673" i="1"/>
  <c r="K2673" i="1" s="1"/>
  <c r="H2673" i="1"/>
  <c r="I2673" i="1"/>
  <c r="J2673" i="1"/>
  <c r="L2673" i="1"/>
  <c r="G2674" i="1"/>
  <c r="K2674" i="1" s="1"/>
  <c r="H2674" i="1"/>
  <c r="I2674" i="1"/>
  <c r="J2674" i="1"/>
  <c r="G2675" i="1"/>
  <c r="H2675" i="1"/>
  <c r="I2675" i="1"/>
  <c r="J2675" i="1"/>
  <c r="K2675" i="1"/>
  <c r="G2676" i="1"/>
  <c r="K2676" i="1" s="1"/>
  <c r="H2676" i="1"/>
  <c r="I2676" i="1"/>
  <c r="J2676" i="1"/>
  <c r="G2677" i="1"/>
  <c r="K2677" i="1" s="1"/>
  <c r="H2677" i="1"/>
  <c r="I2677" i="1"/>
  <c r="J2677" i="1"/>
  <c r="G2678" i="1"/>
  <c r="H2678" i="1"/>
  <c r="I2678" i="1"/>
  <c r="J2678" i="1"/>
  <c r="K2678" i="1"/>
  <c r="G2679" i="1"/>
  <c r="K2679" i="1" s="1"/>
  <c r="H2679" i="1"/>
  <c r="I2679" i="1"/>
  <c r="J2679" i="1"/>
  <c r="G2680" i="1"/>
  <c r="K2680" i="1" s="1"/>
  <c r="H2680" i="1"/>
  <c r="I2680" i="1"/>
  <c r="J2680" i="1"/>
  <c r="L2680" i="1"/>
  <c r="G2681" i="1"/>
  <c r="K2681" i="1" s="1"/>
  <c r="H2681" i="1"/>
  <c r="I2681" i="1"/>
  <c r="J2681" i="1"/>
  <c r="L2681" i="1" s="1"/>
  <c r="G2682" i="1"/>
  <c r="K2682" i="1" s="1"/>
  <c r="H2682" i="1"/>
  <c r="I2682" i="1"/>
  <c r="J2682" i="1"/>
  <c r="L2682" i="1" s="1"/>
  <c r="M2682" i="1" s="1"/>
  <c r="G2683" i="1"/>
  <c r="K2683" i="1" s="1"/>
  <c r="H2683" i="1"/>
  <c r="I2683" i="1"/>
  <c r="J2683" i="1"/>
  <c r="G2684" i="1"/>
  <c r="K2684" i="1" s="1"/>
  <c r="H2684" i="1"/>
  <c r="I2684" i="1"/>
  <c r="J2684" i="1"/>
  <c r="G2685" i="1"/>
  <c r="K2685" i="1" s="1"/>
  <c r="H2685" i="1"/>
  <c r="I2685" i="1"/>
  <c r="J2685" i="1"/>
  <c r="G2686" i="1"/>
  <c r="K2686" i="1" s="1"/>
  <c r="H2686" i="1"/>
  <c r="I2686" i="1"/>
  <c r="J2686" i="1"/>
  <c r="G2687" i="1"/>
  <c r="H2687" i="1"/>
  <c r="I2687" i="1"/>
  <c r="J2687" i="1"/>
  <c r="K2687" i="1"/>
  <c r="G2688" i="1"/>
  <c r="K2688" i="1" s="1"/>
  <c r="H2688" i="1"/>
  <c r="I2688" i="1"/>
  <c r="J2688" i="1"/>
  <c r="L2688" i="1" s="1"/>
  <c r="G2689" i="1"/>
  <c r="H2689" i="1"/>
  <c r="I2689" i="1"/>
  <c r="J2689" i="1"/>
  <c r="K2689" i="1"/>
  <c r="G2690" i="1"/>
  <c r="K2690" i="1" s="1"/>
  <c r="H2690" i="1"/>
  <c r="I2690" i="1"/>
  <c r="J2690" i="1"/>
  <c r="L2690" i="1" s="1"/>
  <c r="G2691" i="1"/>
  <c r="K2691" i="1" s="1"/>
  <c r="H2691" i="1"/>
  <c r="I2691" i="1"/>
  <c r="J2691" i="1"/>
  <c r="G2692" i="1"/>
  <c r="H2692" i="1"/>
  <c r="I2692" i="1"/>
  <c r="J2692" i="1"/>
  <c r="L2692" i="1" s="1"/>
  <c r="K2692" i="1"/>
  <c r="G2693" i="1"/>
  <c r="K2693" i="1" s="1"/>
  <c r="H2693" i="1"/>
  <c r="I2693" i="1"/>
  <c r="J2693" i="1"/>
  <c r="G2694" i="1"/>
  <c r="H2694" i="1"/>
  <c r="I2694" i="1"/>
  <c r="J2694" i="1"/>
  <c r="K2694" i="1"/>
  <c r="G2695" i="1"/>
  <c r="K2695" i="1" s="1"/>
  <c r="H2695" i="1"/>
  <c r="I2695" i="1"/>
  <c r="J2695" i="1"/>
  <c r="L2695" i="1" s="1"/>
  <c r="G2696" i="1"/>
  <c r="K2696" i="1" s="1"/>
  <c r="H2696" i="1"/>
  <c r="I2696" i="1"/>
  <c r="J2696" i="1"/>
  <c r="L2696" i="1" s="1"/>
  <c r="M2696" i="1" s="1"/>
  <c r="G2697" i="1"/>
  <c r="H2697" i="1"/>
  <c r="I2697" i="1"/>
  <c r="J2697" i="1"/>
  <c r="K2697" i="1"/>
  <c r="G2698" i="1"/>
  <c r="K2698" i="1" s="1"/>
  <c r="H2698" i="1"/>
  <c r="I2698" i="1"/>
  <c r="J2698" i="1"/>
  <c r="G2699" i="1"/>
  <c r="K2699" i="1" s="1"/>
  <c r="H2699" i="1"/>
  <c r="I2699" i="1"/>
  <c r="J2699" i="1"/>
  <c r="G2700" i="1"/>
  <c r="K2700" i="1" s="1"/>
  <c r="H2700" i="1"/>
  <c r="I2700" i="1"/>
  <c r="J2700" i="1"/>
  <c r="G2701" i="1"/>
  <c r="K2701" i="1" s="1"/>
  <c r="H2701" i="1"/>
  <c r="I2701" i="1"/>
  <c r="J2701" i="1"/>
  <c r="L2701" i="1" s="1"/>
  <c r="G2702" i="1"/>
  <c r="K2702" i="1" s="1"/>
  <c r="H2702" i="1"/>
  <c r="I2702" i="1"/>
  <c r="J2702" i="1"/>
  <c r="G2703" i="1"/>
  <c r="K2703" i="1" s="1"/>
  <c r="H2703" i="1"/>
  <c r="I2703" i="1"/>
  <c r="J2703" i="1"/>
  <c r="G2704" i="1"/>
  <c r="H2704" i="1"/>
  <c r="I2704" i="1"/>
  <c r="J2704" i="1"/>
  <c r="K2704" i="1"/>
  <c r="G2705" i="1"/>
  <c r="K2705" i="1" s="1"/>
  <c r="H2705" i="1"/>
  <c r="I2705" i="1"/>
  <c r="J2705" i="1"/>
  <c r="G2706" i="1"/>
  <c r="K2706" i="1" s="1"/>
  <c r="H2706" i="1"/>
  <c r="I2706" i="1"/>
  <c r="J2706" i="1"/>
  <c r="G2707" i="1"/>
  <c r="K2707" i="1" s="1"/>
  <c r="H2707" i="1"/>
  <c r="I2707" i="1"/>
  <c r="J2707" i="1"/>
  <c r="G2708" i="1"/>
  <c r="K2708" i="1" s="1"/>
  <c r="H2708" i="1"/>
  <c r="I2708" i="1"/>
  <c r="J2708" i="1"/>
  <c r="G2709" i="1"/>
  <c r="K2709" i="1" s="1"/>
  <c r="H2709" i="1"/>
  <c r="I2709" i="1"/>
  <c r="J2709" i="1"/>
  <c r="G2710" i="1"/>
  <c r="K2710" i="1" s="1"/>
  <c r="H2710" i="1"/>
  <c r="I2710" i="1"/>
  <c r="J2710" i="1"/>
  <c r="G2711" i="1"/>
  <c r="K2711" i="1" s="1"/>
  <c r="H2711" i="1"/>
  <c r="I2711" i="1"/>
  <c r="J2711" i="1"/>
  <c r="G2712" i="1"/>
  <c r="K2712" i="1" s="1"/>
  <c r="H2712" i="1"/>
  <c r="I2712" i="1"/>
  <c r="J2712" i="1"/>
  <c r="G2713" i="1"/>
  <c r="H2713" i="1"/>
  <c r="I2713" i="1"/>
  <c r="J2713" i="1"/>
  <c r="K2713" i="1"/>
  <c r="G2714" i="1"/>
  <c r="H2714" i="1"/>
  <c r="I2714" i="1"/>
  <c r="J2714" i="1"/>
  <c r="L2714" i="1" s="1"/>
  <c r="K2714" i="1"/>
  <c r="G2715" i="1"/>
  <c r="K2715" i="1" s="1"/>
  <c r="H2715" i="1"/>
  <c r="I2715" i="1"/>
  <c r="J2715" i="1"/>
  <c r="G2716" i="1"/>
  <c r="H2716" i="1"/>
  <c r="I2716" i="1"/>
  <c r="J2716" i="1"/>
  <c r="K2716" i="1"/>
  <c r="G2717" i="1"/>
  <c r="K2717" i="1" s="1"/>
  <c r="H2717" i="1"/>
  <c r="I2717" i="1"/>
  <c r="J2717" i="1"/>
  <c r="G2718" i="1"/>
  <c r="H2718" i="1"/>
  <c r="I2718" i="1"/>
  <c r="J2718" i="1"/>
  <c r="K2718" i="1"/>
  <c r="G2719" i="1"/>
  <c r="K2719" i="1" s="1"/>
  <c r="H2719" i="1"/>
  <c r="I2719" i="1"/>
  <c r="J2719" i="1"/>
  <c r="G2720" i="1"/>
  <c r="K2720" i="1" s="1"/>
  <c r="H2720" i="1"/>
  <c r="I2720" i="1"/>
  <c r="J2720" i="1"/>
  <c r="G2721" i="1"/>
  <c r="H2721" i="1"/>
  <c r="I2721" i="1"/>
  <c r="J2721" i="1"/>
  <c r="L2721" i="1" s="1"/>
  <c r="M2721" i="1" s="1"/>
  <c r="K2721" i="1"/>
  <c r="G2722" i="1"/>
  <c r="K2722" i="1" s="1"/>
  <c r="H2722" i="1"/>
  <c r="I2722" i="1"/>
  <c r="J2722" i="1"/>
  <c r="G2723" i="1"/>
  <c r="K2723" i="1" s="1"/>
  <c r="H2723" i="1"/>
  <c r="I2723" i="1"/>
  <c r="J2723" i="1"/>
  <c r="G2724" i="1"/>
  <c r="K2724" i="1" s="1"/>
  <c r="H2724" i="1"/>
  <c r="I2724" i="1"/>
  <c r="J2724" i="1"/>
  <c r="G2725" i="1"/>
  <c r="K2725" i="1" s="1"/>
  <c r="H2725" i="1"/>
  <c r="I2725" i="1"/>
  <c r="J2725" i="1"/>
  <c r="G2726" i="1"/>
  <c r="K2726" i="1" s="1"/>
  <c r="H2726" i="1"/>
  <c r="I2726" i="1"/>
  <c r="J2726" i="1"/>
  <c r="G2727" i="1"/>
  <c r="H2727" i="1"/>
  <c r="I2727" i="1"/>
  <c r="J2727" i="1"/>
  <c r="K2727" i="1"/>
  <c r="G2728" i="1"/>
  <c r="H2728" i="1"/>
  <c r="I2728" i="1"/>
  <c r="J2728" i="1"/>
  <c r="K2728" i="1"/>
  <c r="G2729" i="1"/>
  <c r="K2729" i="1" s="1"/>
  <c r="H2729" i="1"/>
  <c r="I2729" i="1"/>
  <c r="J2729" i="1"/>
  <c r="L2729" i="1" s="1"/>
  <c r="G2730" i="1"/>
  <c r="H2730" i="1"/>
  <c r="I2730" i="1"/>
  <c r="J2730" i="1"/>
  <c r="K2730" i="1"/>
  <c r="G2731" i="1"/>
  <c r="K2731" i="1" s="1"/>
  <c r="H2731" i="1"/>
  <c r="I2731" i="1"/>
  <c r="J2731" i="1"/>
  <c r="G2732" i="1"/>
  <c r="K2732" i="1" s="1"/>
  <c r="H2732" i="1"/>
  <c r="I2732" i="1"/>
  <c r="J2732" i="1"/>
  <c r="L2732" i="1" s="1"/>
  <c r="G2733" i="1"/>
  <c r="K2733" i="1" s="1"/>
  <c r="H2733" i="1"/>
  <c r="I2733" i="1"/>
  <c r="J2733" i="1"/>
  <c r="L2733" i="1" s="1"/>
  <c r="M2733" i="1" s="1"/>
  <c r="G2734" i="1"/>
  <c r="K2734" i="1" s="1"/>
  <c r="H2734" i="1"/>
  <c r="I2734" i="1"/>
  <c r="J2734" i="1"/>
  <c r="G2735" i="1"/>
  <c r="H2735" i="1"/>
  <c r="I2735" i="1"/>
  <c r="J2735" i="1"/>
  <c r="K2735" i="1"/>
  <c r="G2736" i="1"/>
  <c r="K2736" i="1" s="1"/>
  <c r="H2736" i="1"/>
  <c r="I2736" i="1"/>
  <c r="J2736" i="1"/>
  <c r="G2737" i="1"/>
  <c r="K2737" i="1" s="1"/>
  <c r="H2737" i="1"/>
  <c r="I2737" i="1"/>
  <c r="J2737" i="1"/>
  <c r="G2738" i="1"/>
  <c r="K2738" i="1" s="1"/>
  <c r="H2738" i="1"/>
  <c r="I2738" i="1"/>
  <c r="J2738" i="1"/>
  <c r="L2738" i="1" s="1"/>
  <c r="G2739" i="1"/>
  <c r="K2739" i="1" s="1"/>
  <c r="H2739" i="1"/>
  <c r="I2739" i="1"/>
  <c r="J2739" i="1"/>
  <c r="G2740" i="1"/>
  <c r="K2740" i="1" s="1"/>
  <c r="H2740" i="1"/>
  <c r="I2740" i="1"/>
  <c r="J2740" i="1"/>
  <c r="G2741" i="1"/>
  <c r="K2741" i="1" s="1"/>
  <c r="H2741" i="1"/>
  <c r="I2741" i="1"/>
  <c r="J2741" i="1"/>
  <c r="L2741" i="1" s="1"/>
  <c r="M2741" i="1" s="1"/>
  <c r="G2742" i="1"/>
  <c r="K2742" i="1" s="1"/>
  <c r="H2742" i="1"/>
  <c r="I2742" i="1"/>
  <c r="J2742" i="1"/>
  <c r="G2743" i="1"/>
  <c r="K2743" i="1" s="1"/>
  <c r="H2743" i="1"/>
  <c r="I2743" i="1"/>
  <c r="J2743" i="1"/>
  <c r="G2744" i="1"/>
  <c r="K2744" i="1" s="1"/>
  <c r="H2744" i="1"/>
  <c r="I2744" i="1"/>
  <c r="J2744" i="1"/>
  <c r="L2744" i="1"/>
  <c r="G2745" i="1"/>
  <c r="K2745" i="1" s="1"/>
  <c r="H2745" i="1"/>
  <c r="I2745" i="1"/>
  <c r="J2745" i="1"/>
  <c r="G2746" i="1"/>
  <c r="K2746" i="1" s="1"/>
  <c r="H2746" i="1"/>
  <c r="I2746" i="1"/>
  <c r="J2746" i="1"/>
  <c r="L2746" i="1" s="1"/>
  <c r="G2747" i="1"/>
  <c r="H2747" i="1"/>
  <c r="I2747" i="1"/>
  <c r="J2747" i="1"/>
  <c r="L2747" i="1" s="1"/>
  <c r="M2747" i="1" s="1"/>
  <c r="K2747" i="1"/>
  <c r="G2748" i="1"/>
  <c r="K2748" i="1" s="1"/>
  <c r="H2748" i="1"/>
  <c r="I2748" i="1"/>
  <c r="J2748" i="1"/>
  <c r="G2749" i="1"/>
  <c r="K2749" i="1" s="1"/>
  <c r="H2749" i="1"/>
  <c r="L2749" i="1" s="1"/>
  <c r="I2749" i="1"/>
  <c r="J2749" i="1"/>
  <c r="G2750" i="1"/>
  <c r="K2750" i="1" s="1"/>
  <c r="H2750" i="1"/>
  <c r="I2750" i="1"/>
  <c r="J2750" i="1"/>
  <c r="G2751" i="1"/>
  <c r="K2751" i="1" s="1"/>
  <c r="H2751" i="1"/>
  <c r="I2751" i="1"/>
  <c r="J2751" i="1"/>
  <c r="G2752" i="1"/>
  <c r="K2752" i="1" s="1"/>
  <c r="H2752" i="1"/>
  <c r="L2752" i="1" s="1"/>
  <c r="I2752" i="1"/>
  <c r="J2752" i="1"/>
  <c r="G2753" i="1"/>
  <c r="H2753" i="1"/>
  <c r="I2753" i="1"/>
  <c r="J2753" i="1"/>
  <c r="K2753" i="1"/>
  <c r="G2754" i="1"/>
  <c r="K2754" i="1" s="1"/>
  <c r="H2754" i="1"/>
  <c r="I2754" i="1"/>
  <c r="J2754" i="1"/>
  <c r="L2754" i="1"/>
  <c r="G2755" i="1"/>
  <c r="K2755" i="1" s="1"/>
  <c r="H2755" i="1"/>
  <c r="I2755" i="1"/>
  <c r="J2755" i="1"/>
  <c r="G2756" i="1"/>
  <c r="H2756" i="1"/>
  <c r="I2756" i="1"/>
  <c r="J2756" i="1"/>
  <c r="K2756" i="1"/>
  <c r="G2757" i="1"/>
  <c r="K2757" i="1" s="1"/>
  <c r="H2757" i="1"/>
  <c r="I2757" i="1"/>
  <c r="J2757" i="1"/>
  <c r="G2758" i="1"/>
  <c r="K2758" i="1" s="1"/>
  <c r="H2758" i="1"/>
  <c r="I2758" i="1"/>
  <c r="J2758" i="1"/>
  <c r="G2759" i="1"/>
  <c r="K2759" i="1" s="1"/>
  <c r="H2759" i="1"/>
  <c r="I2759" i="1"/>
  <c r="J2759" i="1"/>
  <c r="G2760" i="1"/>
  <c r="K2760" i="1" s="1"/>
  <c r="H2760" i="1"/>
  <c r="I2760" i="1"/>
  <c r="J2760" i="1"/>
  <c r="G2761" i="1"/>
  <c r="K2761" i="1" s="1"/>
  <c r="H2761" i="1"/>
  <c r="I2761" i="1"/>
  <c r="J2761" i="1"/>
  <c r="G2762" i="1"/>
  <c r="H2762" i="1"/>
  <c r="I2762" i="1"/>
  <c r="J2762" i="1"/>
  <c r="L2762" i="1" s="1"/>
  <c r="K2762" i="1"/>
  <c r="G2763" i="1"/>
  <c r="K2763" i="1" s="1"/>
  <c r="H2763" i="1"/>
  <c r="I2763" i="1"/>
  <c r="J2763" i="1"/>
  <c r="G2764" i="1"/>
  <c r="K2764" i="1" s="1"/>
  <c r="H2764" i="1"/>
  <c r="I2764" i="1"/>
  <c r="J2764" i="1"/>
  <c r="L2764" i="1" s="1"/>
  <c r="G2765" i="1"/>
  <c r="H2765" i="1"/>
  <c r="I2765" i="1"/>
  <c r="J2765" i="1"/>
  <c r="K2765" i="1"/>
  <c r="L2765" i="1"/>
  <c r="M2765" i="1"/>
  <c r="G2766" i="1"/>
  <c r="K2766" i="1" s="1"/>
  <c r="H2766" i="1"/>
  <c r="I2766" i="1"/>
  <c r="J2766" i="1"/>
  <c r="L2766" i="1" s="1"/>
  <c r="G2767" i="1"/>
  <c r="K2767" i="1" s="1"/>
  <c r="H2767" i="1"/>
  <c r="I2767" i="1"/>
  <c r="J2767" i="1"/>
  <c r="G2768" i="1"/>
  <c r="H2768" i="1"/>
  <c r="I2768" i="1"/>
  <c r="J2768" i="1"/>
  <c r="L2768" i="1" s="1"/>
  <c r="K2768" i="1"/>
  <c r="G2769" i="1"/>
  <c r="K2769" i="1" s="1"/>
  <c r="H2769" i="1"/>
  <c r="I2769" i="1"/>
  <c r="J2769" i="1"/>
  <c r="G2770" i="1"/>
  <c r="K2770" i="1" s="1"/>
  <c r="H2770" i="1"/>
  <c r="I2770" i="1"/>
  <c r="J2770" i="1"/>
  <c r="G2771" i="1"/>
  <c r="K2771" i="1" s="1"/>
  <c r="H2771" i="1"/>
  <c r="I2771" i="1"/>
  <c r="J2771" i="1"/>
  <c r="G2772" i="1"/>
  <c r="K2772" i="1" s="1"/>
  <c r="H2772" i="1"/>
  <c r="I2772" i="1"/>
  <c r="J2772" i="1"/>
  <c r="G2773" i="1"/>
  <c r="K2773" i="1" s="1"/>
  <c r="H2773" i="1"/>
  <c r="I2773" i="1"/>
  <c r="J2773" i="1"/>
  <c r="G2774" i="1"/>
  <c r="H2774" i="1"/>
  <c r="I2774" i="1"/>
  <c r="J2774" i="1"/>
  <c r="K2774" i="1"/>
  <c r="G2775" i="1"/>
  <c r="K2775" i="1" s="1"/>
  <c r="H2775" i="1"/>
  <c r="I2775" i="1"/>
  <c r="J2775" i="1"/>
  <c r="G2776" i="1"/>
  <c r="H2776" i="1"/>
  <c r="I2776" i="1"/>
  <c r="J2776" i="1"/>
  <c r="L2776" i="1" s="1"/>
  <c r="K2776" i="1"/>
  <c r="G2777" i="1"/>
  <c r="H2777" i="1"/>
  <c r="I2777" i="1"/>
  <c r="J2777" i="1"/>
  <c r="L2777" i="1" s="1"/>
  <c r="K2777" i="1"/>
  <c r="G2778" i="1"/>
  <c r="K2778" i="1" s="1"/>
  <c r="H2778" i="1"/>
  <c r="I2778" i="1"/>
  <c r="J2778" i="1"/>
  <c r="G2779" i="1"/>
  <c r="K2779" i="1" s="1"/>
  <c r="H2779" i="1"/>
  <c r="I2779" i="1"/>
  <c r="J2779" i="1"/>
  <c r="G2780" i="1"/>
  <c r="K2780" i="1" s="1"/>
  <c r="H2780" i="1"/>
  <c r="I2780" i="1"/>
  <c r="J2780" i="1"/>
  <c r="G2781" i="1"/>
  <c r="K2781" i="1" s="1"/>
  <c r="H2781" i="1"/>
  <c r="I2781" i="1"/>
  <c r="J2781" i="1"/>
  <c r="G2782" i="1"/>
  <c r="K2782" i="1" s="1"/>
  <c r="H2782" i="1"/>
  <c r="I2782" i="1"/>
  <c r="J2782" i="1"/>
  <c r="G2783" i="1"/>
  <c r="H2783" i="1"/>
  <c r="I2783" i="1"/>
  <c r="J2783" i="1"/>
  <c r="K2783" i="1"/>
  <c r="G2784" i="1"/>
  <c r="K2784" i="1" s="1"/>
  <c r="H2784" i="1"/>
  <c r="I2784" i="1"/>
  <c r="J2784" i="1"/>
  <c r="G2785" i="1"/>
  <c r="K2785" i="1" s="1"/>
  <c r="H2785" i="1"/>
  <c r="I2785" i="1"/>
  <c r="J2785" i="1"/>
  <c r="G2786" i="1"/>
  <c r="K2786" i="1" s="1"/>
  <c r="H2786" i="1"/>
  <c r="L2786" i="1" s="1"/>
  <c r="M2786" i="1" s="1"/>
  <c r="I2786" i="1"/>
  <c r="J2786" i="1"/>
  <c r="G2787" i="1"/>
  <c r="K2787" i="1" s="1"/>
  <c r="H2787" i="1"/>
  <c r="I2787" i="1"/>
  <c r="J2787" i="1"/>
  <c r="G2788" i="1"/>
  <c r="K2788" i="1" s="1"/>
  <c r="H2788" i="1"/>
  <c r="I2788" i="1"/>
  <c r="J2788" i="1"/>
  <c r="G2789" i="1"/>
  <c r="K2789" i="1" s="1"/>
  <c r="H2789" i="1"/>
  <c r="I2789" i="1"/>
  <c r="J2789" i="1"/>
  <c r="L2789" i="1" s="1"/>
  <c r="G2790" i="1"/>
  <c r="K2790" i="1" s="1"/>
  <c r="H2790" i="1"/>
  <c r="I2790" i="1"/>
  <c r="J2790" i="1"/>
  <c r="L2790" i="1" s="1"/>
  <c r="M2790" i="1" s="1"/>
  <c r="G2791" i="1"/>
  <c r="K2791" i="1" s="1"/>
  <c r="H2791" i="1"/>
  <c r="I2791" i="1"/>
  <c r="J2791" i="1"/>
  <c r="L2791" i="1" s="1"/>
  <c r="G2792" i="1"/>
  <c r="H2792" i="1"/>
  <c r="L2792" i="1" s="1"/>
  <c r="M2792" i="1" s="1"/>
  <c r="I2792" i="1"/>
  <c r="J2792" i="1"/>
  <c r="K2792" i="1"/>
  <c r="G2793" i="1"/>
  <c r="K2793" i="1" s="1"/>
  <c r="H2793" i="1"/>
  <c r="I2793" i="1"/>
  <c r="J2793" i="1"/>
  <c r="G2794" i="1"/>
  <c r="H2794" i="1"/>
  <c r="I2794" i="1"/>
  <c r="J2794" i="1"/>
  <c r="K2794" i="1"/>
  <c r="G2795" i="1"/>
  <c r="K2795" i="1" s="1"/>
  <c r="H2795" i="1"/>
  <c r="I2795" i="1"/>
  <c r="J2795" i="1"/>
  <c r="L2795" i="1" s="1"/>
  <c r="G2796" i="1"/>
  <c r="K2796" i="1" s="1"/>
  <c r="H2796" i="1"/>
  <c r="I2796" i="1"/>
  <c r="J2796" i="1"/>
  <c r="G2797" i="1"/>
  <c r="H2797" i="1"/>
  <c r="I2797" i="1"/>
  <c r="J2797" i="1"/>
  <c r="K2797" i="1"/>
  <c r="G2798" i="1"/>
  <c r="K2798" i="1" s="1"/>
  <c r="H2798" i="1"/>
  <c r="I2798" i="1"/>
  <c r="J2798" i="1"/>
  <c r="G2799" i="1"/>
  <c r="K2799" i="1" s="1"/>
  <c r="H2799" i="1"/>
  <c r="I2799" i="1"/>
  <c r="J2799" i="1"/>
  <c r="G2800" i="1"/>
  <c r="K2800" i="1" s="1"/>
  <c r="H2800" i="1"/>
  <c r="I2800" i="1"/>
  <c r="J2800" i="1"/>
  <c r="G2801" i="1"/>
  <c r="H2801" i="1"/>
  <c r="I2801" i="1"/>
  <c r="J2801" i="1"/>
  <c r="L2801" i="1" s="1"/>
  <c r="K2801" i="1"/>
  <c r="G2802" i="1"/>
  <c r="K2802" i="1" s="1"/>
  <c r="H2802" i="1"/>
  <c r="I2802" i="1"/>
  <c r="J2802" i="1"/>
  <c r="G2803" i="1"/>
  <c r="K2803" i="1" s="1"/>
  <c r="H2803" i="1"/>
  <c r="I2803" i="1"/>
  <c r="J2803" i="1"/>
  <c r="G2804" i="1"/>
  <c r="H2804" i="1"/>
  <c r="I2804" i="1"/>
  <c r="J2804" i="1"/>
  <c r="K2804" i="1"/>
  <c r="G2805" i="1"/>
  <c r="K2805" i="1" s="1"/>
  <c r="H2805" i="1"/>
  <c r="I2805" i="1"/>
  <c r="J2805" i="1"/>
  <c r="G2806" i="1"/>
  <c r="K2806" i="1" s="1"/>
  <c r="H2806" i="1"/>
  <c r="I2806" i="1"/>
  <c r="J2806" i="1"/>
  <c r="G2807" i="1"/>
  <c r="K2807" i="1" s="1"/>
  <c r="H2807" i="1"/>
  <c r="I2807" i="1"/>
  <c r="J2807" i="1"/>
  <c r="G2808" i="1"/>
  <c r="K2808" i="1" s="1"/>
  <c r="H2808" i="1"/>
  <c r="I2808" i="1"/>
  <c r="J2808" i="1"/>
  <c r="L2808" i="1" s="1"/>
  <c r="M2808" i="1" s="1"/>
  <c r="G2809" i="1"/>
  <c r="H2809" i="1"/>
  <c r="I2809" i="1"/>
  <c r="J2809" i="1"/>
  <c r="K2809" i="1"/>
  <c r="G2810" i="1"/>
  <c r="K2810" i="1" s="1"/>
  <c r="H2810" i="1"/>
  <c r="I2810" i="1"/>
  <c r="J2810" i="1"/>
  <c r="L2810" i="1"/>
  <c r="G2811" i="1"/>
  <c r="K2811" i="1" s="1"/>
  <c r="H2811" i="1"/>
  <c r="I2811" i="1"/>
  <c r="J2811" i="1"/>
  <c r="G2812" i="1"/>
  <c r="H2812" i="1"/>
  <c r="I2812" i="1"/>
  <c r="J2812" i="1"/>
  <c r="K2812" i="1"/>
  <c r="G2813" i="1"/>
  <c r="K2813" i="1" s="1"/>
  <c r="H2813" i="1"/>
  <c r="I2813" i="1"/>
  <c r="J2813" i="1"/>
  <c r="G2814" i="1"/>
  <c r="K2814" i="1" s="1"/>
  <c r="H2814" i="1"/>
  <c r="I2814" i="1"/>
  <c r="J2814" i="1"/>
  <c r="G2815" i="1"/>
  <c r="K2815" i="1" s="1"/>
  <c r="H2815" i="1"/>
  <c r="I2815" i="1"/>
  <c r="J2815" i="1"/>
  <c r="G2816" i="1"/>
  <c r="K2816" i="1" s="1"/>
  <c r="H2816" i="1"/>
  <c r="I2816" i="1"/>
  <c r="J2816" i="1"/>
  <c r="L2816" i="1" s="1"/>
  <c r="G2817" i="1"/>
  <c r="K2817" i="1" s="1"/>
  <c r="H2817" i="1"/>
  <c r="I2817" i="1"/>
  <c r="J2817" i="1"/>
  <c r="G2818" i="1"/>
  <c r="K2818" i="1" s="1"/>
  <c r="H2818" i="1"/>
  <c r="I2818" i="1"/>
  <c r="J2818" i="1"/>
  <c r="L2818" i="1"/>
  <c r="G2819" i="1"/>
  <c r="K2819" i="1" s="1"/>
  <c r="H2819" i="1"/>
  <c r="I2819" i="1"/>
  <c r="J2819" i="1"/>
  <c r="G2820" i="1"/>
  <c r="K2820" i="1" s="1"/>
  <c r="H2820" i="1"/>
  <c r="I2820" i="1"/>
  <c r="J2820" i="1"/>
  <c r="G2821" i="1"/>
  <c r="K2821" i="1" s="1"/>
  <c r="H2821" i="1"/>
  <c r="I2821" i="1"/>
  <c r="J2821" i="1"/>
  <c r="G2822" i="1"/>
  <c r="K2822" i="1" s="1"/>
  <c r="H2822" i="1"/>
  <c r="I2822" i="1"/>
  <c r="J2822" i="1"/>
  <c r="G2823" i="1"/>
  <c r="H2823" i="1"/>
  <c r="I2823" i="1"/>
  <c r="J2823" i="1"/>
  <c r="K2823" i="1"/>
  <c r="G2824" i="1"/>
  <c r="K2824" i="1" s="1"/>
  <c r="H2824" i="1"/>
  <c r="L2824" i="1" s="1"/>
  <c r="I2824" i="1"/>
  <c r="J2824" i="1"/>
  <c r="G2825" i="1"/>
  <c r="K2825" i="1" s="1"/>
  <c r="H2825" i="1"/>
  <c r="I2825" i="1"/>
  <c r="J2825" i="1"/>
  <c r="G2826" i="1"/>
  <c r="K2826" i="1" s="1"/>
  <c r="H2826" i="1"/>
  <c r="I2826" i="1"/>
  <c r="J2826" i="1"/>
  <c r="L2826" i="1"/>
  <c r="G2827" i="1"/>
  <c r="K2827" i="1" s="1"/>
  <c r="H2827" i="1"/>
  <c r="I2827" i="1"/>
  <c r="J2827" i="1"/>
  <c r="L2827" i="1" s="1"/>
  <c r="G2828" i="1"/>
  <c r="K2828" i="1" s="1"/>
  <c r="H2828" i="1"/>
  <c r="I2828" i="1"/>
  <c r="J2828" i="1"/>
  <c r="G2829" i="1"/>
  <c r="K2829" i="1" s="1"/>
  <c r="H2829" i="1"/>
  <c r="L2829" i="1" s="1"/>
  <c r="I2829" i="1"/>
  <c r="J2829" i="1"/>
  <c r="G2830" i="1"/>
  <c r="H2830" i="1"/>
  <c r="I2830" i="1"/>
  <c r="J2830" i="1"/>
  <c r="K2830" i="1"/>
  <c r="G2831" i="1"/>
  <c r="K2831" i="1" s="1"/>
  <c r="H2831" i="1"/>
  <c r="I2831" i="1"/>
  <c r="J2831" i="1"/>
  <c r="G2832" i="1"/>
  <c r="K2832" i="1" s="1"/>
  <c r="H2832" i="1"/>
  <c r="I2832" i="1"/>
  <c r="J2832" i="1"/>
  <c r="G2833" i="1"/>
  <c r="K2833" i="1" s="1"/>
  <c r="H2833" i="1"/>
  <c r="I2833" i="1"/>
  <c r="J2833" i="1"/>
  <c r="G2834" i="1"/>
  <c r="K2834" i="1" s="1"/>
  <c r="H2834" i="1"/>
  <c r="I2834" i="1"/>
  <c r="J2834" i="1"/>
  <c r="G2835" i="1"/>
  <c r="K2835" i="1" s="1"/>
  <c r="H2835" i="1"/>
  <c r="I2835" i="1"/>
  <c r="J2835" i="1"/>
  <c r="G2836" i="1"/>
  <c r="H2836" i="1"/>
  <c r="I2836" i="1"/>
  <c r="J2836" i="1"/>
  <c r="L2836" i="1" s="1"/>
  <c r="K2836" i="1"/>
  <c r="G2837" i="1"/>
  <c r="K2837" i="1" s="1"/>
  <c r="H2837" i="1"/>
  <c r="I2837" i="1"/>
  <c r="J2837" i="1"/>
  <c r="L2837" i="1" s="1"/>
  <c r="G2838" i="1"/>
  <c r="K2838" i="1" s="1"/>
  <c r="H2838" i="1"/>
  <c r="I2838" i="1"/>
  <c r="J2838" i="1"/>
  <c r="G2839" i="1"/>
  <c r="K2839" i="1" s="1"/>
  <c r="H2839" i="1"/>
  <c r="I2839" i="1"/>
  <c r="J2839" i="1"/>
  <c r="G2840" i="1"/>
  <c r="K2840" i="1" s="1"/>
  <c r="H2840" i="1"/>
  <c r="I2840" i="1"/>
  <c r="J2840" i="1"/>
  <c r="G2841" i="1"/>
  <c r="H2841" i="1"/>
  <c r="I2841" i="1"/>
  <c r="J2841" i="1"/>
  <c r="K2841" i="1"/>
  <c r="G2842" i="1"/>
  <c r="K2842" i="1" s="1"/>
  <c r="H2842" i="1"/>
  <c r="L2842" i="1" s="1"/>
  <c r="I2842" i="1"/>
  <c r="J2842" i="1"/>
  <c r="G2843" i="1"/>
  <c r="K2843" i="1" s="1"/>
  <c r="H2843" i="1"/>
  <c r="I2843" i="1"/>
  <c r="J2843" i="1"/>
  <c r="G2844" i="1"/>
  <c r="K2844" i="1" s="1"/>
  <c r="H2844" i="1"/>
  <c r="I2844" i="1"/>
  <c r="J2844" i="1"/>
  <c r="G2845" i="1"/>
  <c r="K2845" i="1" s="1"/>
  <c r="H2845" i="1"/>
  <c r="I2845" i="1"/>
  <c r="J2845" i="1"/>
  <c r="G2846" i="1"/>
  <c r="K2846" i="1" s="1"/>
  <c r="H2846" i="1"/>
  <c r="I2846" i="1"/>
  <c r="J2846" i="1"/>
  <c r="G2847" i="1"/>
  <c r="K2847" i="1" s="1"/>
  <c r="H2847" i="1"/>
  <c r="I2847" i="1"/>
  <c r="J2847" i="1"/>
  <c r="G2848" i="1"/>
  <c r="K2848" i="1" s="1"/>
  <c r="H2848" i="1"/>
  <c r="I2848" i="1"/>
  <c r="J2848" i="1"/>
  <c r="G2849" i="1"/>
  <c r="K2849" i="1" s="1"/>
  <c r="H2849" i="1"/>
  <c r="L2849" i="1" s="1"/>
  <c r="I2849" i="1"/>
  <c r="J2849" i="1"/>
  <c r="G2850" i="1"/>
  <c r="K2850" i="1" s="1"/>
  <c r="H2850" i="1"/>
  <c r="I2850" i="1"/>
  <c r="J2850" i="1"/>
  <c r="L2850" i="1" s="1"/>
  <c r="G2851" i="1"/>
  <c r="K2851" i="1" s="1"/>
  <c r="H2851" i="1"/>
  <c r="I2851" i="1"/>
  <c r="J2851" i="1"/>
  <c r="G2852" i="1"/>
  <c r="H2852" i="1"/>
  <c r="I2852" i="1"/>
  <c r="J2852" i="1"/>
  <c r="K2852" i="1"/>
  <c r="G2853" i="1"/>
  <c r="K2853" i="1" s="1"/>
  <c r="H2853" i="1"/>
  <c r="I2853" i="1"/>
  <c r="J2853" i="1"/>
  <c r="G2854" i="1"/>
  <c r="K2854" i="1" s="1"/>
  <c r="H2854" i="1"/>
  <c r="I2854" i="1"/>
  <c r="J2854" i="1"/>
  <c r="G2855" i="1"/>
  <c r="H2855" i="1"/>
  <c r="I2855" i="1"/>
  <c r="J2855" i="1"/>
  <c r="K2855" i="1"/>
  <c r="G2856" i="1"/>
  <c r="K2856" i="1" s="1"/>
  <c r="H2856" i="1"/>
  <c r="I2856" i="1"/>
  <c r="J2856" i="1"/>
  <c r="G2857" i="1"/>
  <c r="H2857" i="1"/>
  <c r="I2857" i="1"/>
  <c r="J2857" i="1"/>
  <c r="K2857" i="1"/>
  <c r="L2857" i="1"/>
  <c r="G2858" i="1"/>
  <c r="K2858" i="1" s="1"/>
  <c r="H2858" i="1"/>
  <c r="I2858" i="1"/>
  <c r="J2858" i="1"/>
  <c r="L2858" i="1" s="1"/>
  <c r="G2859" i="1"/>
  <c r="K2859" i="1" s="1"/>
  <c r="H2859" i="1"/>
  <c r="I2859" i="1"/>
  <c r="J2859" i="1"/>
  <c r="G2860" i="1"/>
  <c r="H2860" i="1"/>
  <c r="I2860" i="1"/>
  <c r="J2860" i="1"/>
  <c r="K2860" i="1"/>
  <c r="G2861" i="1"/>
  <c r="K2861" i="1" s="1"/>
  <c r="H2861" i="1"/>
  <c r="I2861" i="1"/>
  <c r="J2861" i="1"/>
  <c r="G2862" i="1"/>
  <c r="H2862" i="1"/>
  <c r="I2862" i="1"/>
  <c r="J2862" i="1"/>
  <c r="K2862" i="1"/>
  <c r="G2863" i="1"/>
  <c r="K2863" i="1" s="1"/>
  <c r="H2863" i="1"/>
  <c r="I2863" i="1"/>
  <c r="J2863" i="1"/>
  <c r="G2864" i="1"/>
  <c r="K2864" i="1" s="1"/>
  <c r="H2864" i="1"/>
  <c r="I2864" i="1"/>
  <c r="J2864" i="1"/>
  <c r="L2864" i="1" s="1"/>
  <c r="G2865" i="1"/>
  <c r="K2865" i="1" s="1"/>
  <c r="H2865" i="1"/>
  <c r="I2865" i="1"/>
  <c r="J2865" i="1"/>
  <c r="L2865" i="1" s="1"/>
  <c r="G2866" i="1"/>
  <c r="K2866" i="1" s="1"/>
  <c r="H2866" i="1"/>
  <c r="I2866" i="1"/>
  <c r="J2866" i="1"/>
  <c r="G2867" i="1"/>
  <c r="K2867" i="1" s="1"/>
  <c r="H2867" i="1"/>
  <c r="I2867" i="1"/>
  <c r="J2867" i="1"/>
  <c r="G2868" i="1"/>
  <c r="K2868" i="1" s="1"/>
  <c r="H2868" i="1"/>
  <c r="I2868" i="1"/>
  <c r="J2868" i="1"/>
  <c r="G2869" i="1"/>
  <c r="K2869" i="1" s="1"/>
  <c r="H2869" i="1"/>
  <c r="L2869" i="1" s="1"/>
  <c r="I2869" i="1"/>
  <c r="J2869" i="1"/>
  <c r="G2870" i="1"/>
  <c r="K2870" i="1" s="1"/>
  <c r="H2870" i="1"/>
  <c r="I2870" i="1"/>
  <c r="J2870" i="1"/>
  <c r="G2871" i="1"/>
  <c r="K2871" i="1" s="1"/>
  <c r="H2871" i="1"/>
  <c r="I2871" i="1"/>
  <c r="J2871" i="1"/>
  <c r="G2872" i="1"/>
  <c r="K2872" i="1" s="1"/>
  <c r="H2872" i="1"/>
  <c r="L2872" i="1" s="1"/>
  <c r="I2872" i="1"/>
  <c r="J2872" i="1"/>
  <c r="G2873" i="1"/>
  <c r="H2873" i="1"/>
  <c r="I2873" i="1"/>
  <c r="J2873" i="1"/>
  <c r="K2873" i="1"/>
  <c r="G2874" i="1"/>
  <c r="K2874" i="1" s="1"/>
  <c r="H2874" i="1"/>
  <c r="I2874" i="1"/>
  <c r="J2874" i="1"/>
  <c r="L2874" i="1"/>
  <c r="G2875" i="1"/>
  <c r="K2875" i="1" s="1"/>
  <c r="H2875" i="1"/>
  <c r="I2875" i="1"/>
  <c r="J2875" i="1"/>
  <c r="L2875" i="1" s="1"/>
  <c r="M2875" i="1" s="1"/>
  <c r="G2876" i="1"/>
  <c r="H2876" i="1"/>
  <c r="I2876" i="1"/>
  <c r="J2876" i="1"/>
  <c r="K2876" i="1"/>
  <c r="G2877" i="1"/>
  <c r="K2877" i="1" s="1"/>
  <c r="H2877" i="1"/>
  <c r="L2877" i="1" s="1"/>
  <c r="I2877" i="1"/>
  <c r="J2877" i="1"/>
  <c r="G2878" i="1"/>
  <c r="H2878" i="1"/>
  <c r="I2878" i="1"/>
  <c r="J2878" i="1"/>
  <c r="K2878" i="1"/>
  <c r="G2879" i="1"/>
  <c r="K2879" i="1" s="1"/>
  <c r="H2879" i="1"/>
  <c r="I2879" i="1"/>
  <c r="J2879" i="1"/>
  <c r="G2880" i="1"/>
  <c r="K2880" i="1" s="1"/>
  <c r="H2880" i="1"/>
  <c r="I2880" i="1"/>
  <c r="J2880" i="1"/>
  <c r="L2880" i="1" s="1"/>
  <c r="G2881" i="1"/>
  <c r="K2881" i="1" s="1"/>
  <c r="H2881" i="1"/>
  <c r="I2881" i="1"/>
  <c r="J2881" i="1"/>
  <c r="L2881" i="1" s="1"/>
  <c r="G2882" i="1"/>
  <c r="K2882" i="1" s="1"/>
  <c r="H2882" i="1"/>
  <c r="I2882" i="1"/>
  <c r="J2882" i="1"/>
  <c r="L2882" i="1" s="1"/>
  <c r="G2883" i="1"/>
  <c r="K2883" i="1" s="1"/>
  <c r="H2883" i="1"/>
  <c r="I2883" i="1"/>
  <c r="J2883" i="1"/>
  <c r="G2884" i="1"/>
  <c r="H2884" i="1"/>
  <c r="I2884" i="1"/>
  <c r="J2884" i="1"/>
  <c r="K2884" i="1"/>
  <c r="G2885" i="1"/>
  <c r="K2885" i="1" s="1"/>
  <c r="H2885" i="1"/>
  <c r="I2885" i="1"/>
  <c r="J2885" i="1"/>
  <c r="G2886" i="1"/>
  <c r="K2886" i="1" s="1"/>
  <c r="H2886" i="1"/>
  <c r="I2886" i="1"/>
  <c r="J2886" i="1"/>
  <c r="G2887" i="1"/>
  <c r="K2887" i="1" s="1"/>
  <c r="H2887" i="1"/>
  <c r="I2887" i="1"/>
  <c r="J2887" i="1"/>
  <c r="G2888" i="1"/>
  <c r="K2888" i="1" s="1"/>
  <c r="H2888" i="1"/>
  <c r="I2888" i="1"/>
  <c r="J2888" i="1"/>
  <c r="G2889" i="1"/>
  <c r="H2889" i="1"/>
  <c r="I2889" i="1"/>
  <c r="J2889" i="1"/>
  <c r="K2889" i="1"/>
  <c r="G2890" i="1"/>
  <c r="K2890" i="1" s="1"/>
  <c r="H2890" i="1"/>
  <c r="I2890" i="1"/>
  <c r="J2890" i="1"/>
  <c r="G2891" i="1"/>
  <c r="H2891" i="1"/>
  <c r="I2891" i="1"/>
  <c r="J2891" i="1"/>
  <c r="K2891" i="1"/>
  <c r="G2892" i="1"/>
  <c r="K2892" i="1" s="1"/>
  <c r="H2892" i="1"/>
  <c r="I2892" i="1"/>
  <c r="J2892" i="1"/>
  <c r="L2892" i="1" s="1"/>
  <c r="G2893" i="1"/>
  <c r="H2893" i="1"/>
  <c r="I2893" i="1"/>
  <c r="J2893" i="1"/>
  <c r="K2893" i="1"/>
  <c r="G2894" i="1"/>
  <c r="H2894" i="1"/>
  <c r="I2894" i="1"/>
  <c r="J2894" i="1"/>
  <c r="K2894" i="1"/>
  <c r="G2895" i="1"/>
  <c r="K2895" i="1" s="1"/>
  <c r="H2895" i="1"/>
  <c r="I2895" i="1"/>
  <c r="J2895" i="1"/>
  <c r="G2896" i="1"/>
  <c r="H2896" i="1"/>
  <c r="I2896" i="1"/>
  <c r="J2896" i="1"/>
  <c r="K2896" i="1"/>
  <c r="G2897" i="1"/>
  <c r="K2897" i="1" s="1"/>
  <c r="H2897" i="1"/>
  <c r="I2897" i="1"/>
  <c r="J2897" i="1"/>
  <c r="L2897" i="1" s="1"/>
  <c r="G2898" i="1"/>
  <c r="K2898" i="1" s="1"/>
  <c r="H2898" i="1"/>
  <c r="I2898" i="1"/>
  <c r="J2898" i="1"/>
  <c r="G2899" i="1"/>
  <c r="H2899" i="1"/>
  <c r="I2899" i="1"/>
  <c r="J2899" i="1"/>
  <c r="K2899" i="1"/>
  <c r="G2900" i="1"/>
  <c r="K2900" i="1" s="1"/>
  <c r="H2900" i="1"/>
  <c r="I2900" i="1"/>
  <c r="J2900" i="1"/>
  <c r="G2901" i="1"/>
  <c r="K2901" i="1" s="1"/>
  <c r="H2901" i="1"/>
  <c r="I2901" i="1"/>
  <c r="J2901" i="1"/>
  <c r="G2902" i="1"/>
  <c r="K2902" i="1" s="1"/>
  <c r="H2902" i="1"/>
  <c r="I2902" i="1"/>
  <c r="J2902" i="1"/>
  <c r="G2903" i="1"/>
  <c r="K2903" i="1" s="1"/>
  <c r="H2903" i="1"/>
  <c r="I2903" i="1"/>
  <c r="J2903" i="1"/>
  <c r="G2904" i="1"/>
  <c r="K2904" i="1" s="1"/>
  <c r="H2904" i="1"/>
  <c r="L2904" i="1" s="1"/>
  <c r="I2904" i="1"/>
  <c r="J2904" i="1"/>
  <c r="G2905" i="1"/>
  <c r="K2905" i="1" s="1"/>
  <c r="H2905" i="1"/>
  <c r="I2905" i="1"/>
  <c r="J2905" i="1"/>
  <c r="G2906" i="1"/>
  <c r="K2906" i="1" s="1"/>
  <c r="H2906" i="1"/>
  <c r="I2906" i="1"/>
  <c r="J2906" i="1"/>
  <c r="G2907" i="1"/>
  <c r="K2907" i="1" s="1"/>
  <c r="H2907" i="1"/>
  <c r="I2907" i="1"/>
  <c r="J2907" i="1"/>
  <c r="G2908" i="1"/>
  <c r="H2908" i="1"/>
  <c r="I2908" i="1"/>
  <c r="J2908" i="1"/>
  <c r="K2908" i="1"/>
  <c r="G2909" i="1"/>
  <c r="K2909" i="1" s="1"/>
  <c r="H2909" i="1"/>
  <c r="I2909" i="1"/>
  <c r="J2909" i="1"/>
  <c r="L2909" i="1"/>
  <c r="G2910" i="1"/>
  <c r="K2910" i="1" s="1"/>
  <c r="H2910" i="1"/>
  <c r="I2910" i="1"/>
  <c r="J2910" i="1"/>
  <c r="L2910" i="1" s="1"/>
  <c r="M2910" i="1" s="1"/>
  <c r="G2911" i="1"/>
  <c r="K2911" i="1" s="1"/>
  <c r="H2911" i="1"/>
  <c r="I2911" i="1"/>
  <c r="J2911" i="1"/>
  <c r="G2912" i="1"/>
  <c r="K2912" i="1" s="1"/>
  <c r="H2912" i="1"/>
  <c r="L2912" i="1" s="1"/>
  <c r="I2912" i="1"/>
  <c r="J2912" i="1"/>
  <c r="G2913" i="1"/>
  <c r="H2913" i="1"/>
  <c r="I2913" i="1"/>
  <c r="J2913" i="1"/>
  <c r="K2913" i="1"/>
  <c r="G2914" i="1"/>
  <c r="K2914" i="1" s="1"/>
  <c r="H2914" i="1"/>
  <c r="I2914" i="1"/>
  <c r="J2914" i="1"/>
  <c r="G2915" i="1"/>
  <c r="K2915" i="1" s="1"/>
  <c r="H2915" i="1"/>
  <c r="I2915" i="1"/>
  <c r="J2915" i="1"/>
  <c r="G2916" i="1"/>
  <c r="K2916" i="1" s="1"/>
  <c r="H2916" i="1"/>
  <c r="I2916" i="1"/>
  <c r="J2916" i="1"/>
  <c r="G2917" i="1"/>
  <c r="K2917" i="1" s="1"/>
  <c r="H2917" i="1"/>
  <c r="I2917" i="1"/>
  <c r="J2917" i="1"/>
  <c r="L2917" i="1" s="1"/>
  <c r="G2918" i="1"/>
  <c r="K2918" i="1" s="1"/>
  <c r="H2918" i="1"/>
  <c r="I2918" i="1"/>
  <c r="J2918" i="1"/>
  <c r="G2919" i="1"/>
  <c r="H2919" i="1"/>
  <c r="I2919" i="1"/>
  <c r="J2919" i="1"/>
  <c r="K2919" i="1"/>
  <c r="G2920" i="1"/>
  <c r="K2920" i="1" s="1"/>
  <c r="H2920" i="1"/>
  <c r="I2920" i="1"/>
  <c r="J2920" i="1"/>
  <c r="G2921" i="1"/>
  <c r="K2921" i="1" s="1"/>
  <c r="H2921" i="1"/>
  <c r="I2921" i="1"/>
  <c r="J2921" i="1"/>
  <c r="G2922" i="1"/>
  <c r="K2922" i="1" s="1"/>
  <c r="H2922" i="1"/>
  <c r="I2922" i="1"/>
  <c r="J2922" i="1"/>
  <c r="G2923" i="1"/>
  <c r="K2923" i="1" s="1"/>
  <c r="H2923" i="1"/>
  <c r="I2923" i="1"/>
  <c r="J2923" i="1"/>
  <c r="G2924" i="1"/>
  <c r="H2924" i="1"/>
  <c r="I2924" i="1"/>
  <c r="J2924" i="1"/>
  <c r="K2924" i="1"/>
  <c r="G2925" i="1"/>
  <c r="K2925" i="1" s="1"/>
  <c r="H2925" i="1"/>
  <c r="I2925" i="1"/>
  <c r="J2925" i="1"/>
  <c r="G2926" i="1"/>
  <c r="K2926" i="1" s="1"/>
  <c r="H2926" i="1"/>
  <c r="I2926" i="1"/>
  <c r="J2926" i="1"/>
  <c r="L2926" i="1" s="1"/>
  <c r="M2926" i="1" s="1"/>
  <c r="G2927" i="1"/>
  <c r="K2927" i="1" s="1"/>
  <c r="H2927" i="1"/>
  <c r="I2927" i="1"/>
  <c r="J2927" i="1"/>
  <c r="G2928" i="1"/>
  <c r="K2928" i="1" s="1"/>
  <c r="H2928" i="1"/>
  <c r="I2928" i="1"/>
  <c r="J2928" i="1"/>
  <c r="G2929" i="1"/>
  <c r="H2929" i="1"/>
  <c r="L2929" i="1" s="1"/>
  <c r="I2929" i="1"/>
  <c r="J2929" i="1"/>
  <c r="K2929" i="1"/>
  <c r="G2930" i="1"/>
  <c r="K2930" i="1" s="1"/>
  <c r="H2930" i="1"/>
  <c r="I2930" i="1"/>
  <c r="J2930" i="1"/>
  <c r="L2930" i="1" s="1"/>
  <c r="G2931" i="1"/>
  <c r="H2931" i="1"/>
  <c r="I2931" i="1"/>
  <c r="J2931" i="1"/>
  <c r="K2931" i="1"/>
  <c r="G2932" i="1"/>
  <c r="H2932" i="1"/>
  <c r="I2932" i="1"/>
  <c r="J2932" i="1"/>
  <c r="K2932" i="1"/>
  <c r="G2933" i="1"/>
  <c r="K2933" i="1" s="1"/>
  <c r="H2933" i="1"/>
  <c r="I2933" i="1"/>
  <c r="J2933" i="1"/>
  <c r="G2934" i="1"/>
  <c r="K2934" i="1" s="1"/>
  <c r="H2934" i="1"/>
  <c r="I2934" i="1"/>
  <c r="J2934" i="1"/>
  <c r="G2935" i="1"/>
  <c r="K2935" i="1" s="1"/>
  <c r="H2935" i="1"/>
  <c r="I2935" i="1"/>
  <c r="J2935" i="1"/>
  <c r="L2935" i="1" s="1"/>
  <c r="G2936" i="1"/>
  <c r="K2936" i="1" s="1"/>
  <c r="H2936" i="1"/>
  <c r="I2936" i="1"/>
  <c r="J2936" i="1"/>
  <c r="G2937" i="1"/>
  <c r="K2937" i="1" s="1"/>
  <c r="H2937" i="1"/>
  <c r="I2937" i="1"/>
  <c r="J2937" i="1"/>
  <c r="L2937" i="1" s="1"/>
  <c r="G2938" i="1"/>
  <c r="K2938" i="1" s="1"/>
  <c r="H2938" i="1"/>
  <c r="I2938" i="1"/>
  <c r="J2938" i="1"/>
  <c r="L2938" i="1"/>
  <c r="M2938" i="1" s="1"/>
  <c r="G2939" i="1"/>
  <c r="K2939" i="1" s="1"/>
  <c r="H2939" i="1"/>
  <c r="I2939" i="1"/>
  <c r="J2939" i="1"/>
  <c r="G2940" i="1"/>
  <c r="H2940" i="1"/>
  <c r="I2940" i="1"/>
  <c r="J2940" i="1"/>
  <c r="K2940" i="1"/>
  <c r="G2941" i="1"/>
  <c r="K2941" i="1" s="1"/>
  <c r="H2941" i="1"/>
  <c r="I2941" i="1"/>
  <c r="J2941" i="1"/>
  <c r="G2942" i="1"/>
  <c r="K2942" i="1" s="1"/>
  <c r="H2942" i="1"/>
  <c r="I2942" i="1"/>
  <c r="J2942" i="1"/>
  <c r="G2943" i="1"/>
  <c r="H2943" i="1"/>
  <c r="I2943" i="1"/>
  <c r="J2943" i="1"/>
  <c r="K2943" i="1"/>
  <c r="G2944" i="1"/>
  <c r="K2944" i="1" s="1"/>
  <c r="H2944" i="1"/>
  <c r="L2944" i="1" s="1"/>
  <c r="I2944" i="1"/>
  <c r="J2944" i="1"/>
  <c r="G2945" i="1"/>
  <c r="K2945" i="1" s="1"/>
  <c r="H2945" i="1"/>
  <c r="I2945" i="1"/>
  <c r="J2945" i="1"/>
  <c r="L2945" i="1" s="1"/>
  <c r="G2946" i="1"/>
  <c r="K2946" i="1" s="1"/>
  <c r="H2946" i="1"/>
  <c r="I2946" i="1"/>
  <c r="J2946" i="1"/>
  <c r="L2946" i="1" s="1"/>
  <c r="G2947" i="1"/>
  <c r="K2947" i="1" s="1"/>
  <c r="H2947" i="1"/>
  <c r="I2947" i="1"/>
  <c r="J2947" i="1"/>
  <c r="G2948" i="1"/>
  <c r="K2948" i="1" s="1"/>
  <c r="H2948" i="1"/>
  <c r="I2948" i="1"/>
  <c r="J2948" i="1"/>
  <c r="G2949" i="1"/>
  <c r="K2949" i="1" s="1"/>
  <c r="H2949" i="1"/>
  <c r="I2949" i="1"/>
  <c r="J2949" i="1"/>
  <c r="G2950" i="1"/>
  <c r="K2950" i="1" s="1"/>
  <c r="H2950" i="1"/>
  <c r="I2950" i="1"/>
  <c r="J2950" i="1"/>
  <c r="G2951" i="1"/>
  <c r="K2951" i="1" s="1"/>
  <c r="H2951" i="1"/>
  <c r="I2951" i="1"/>
  <c r="J2951" i="1"/>
  <c r="G2952" i="1"/>
  <c r="K2952" i="1" s="1"/>
  <c r="H2952" i="1"/>
  <c r="I2952" i="1"/>
  <c r="J2952" i="1"/>
  <c r="G2953" i="1"/>
  <c r="K2953" i="1" s="1"/>
  <c r="H2953" i="1"/>
  <c r="I2953" i="1"/>
  <c r="J2953" i="1"/>
  <c r="L2953" i="1" s="1"/>
  <c r="G2954" i="1"/>
  <c r="H2954" i="1"/>
  <c r="I2954" i="1"/>
  <c r="J2954" i="1"/>
  <c r="K2954" i="1"/>
  <c r="G2955" i="1"/>
  <c r="K2955" i="1" s="1"/>
  <c r="H2955" i="1"/>
  <c r="I2955" i="1"/>
  <c r="J2955" i="1"/>
  <c r="G2956" i="1"/>
  <c r="K2956" i="1" s="1"/>
  <c r="H2956" i="1"/>
  <c r="I2956" i="1"/>
  <c r="J2956" i="1"/>
  <c r="G2957" i="1"/>
  <c r="H2957" i="1"/>
  <c r="I2957" i="1"/>
  <c r="J2957" i="1"/>
  <c r="K2957" i="1"/>
  <c r="L2957" i="1"/>
  <c r="M2957" i="1" s="1"/>
  <c r="G2958" i="1"/>
  <c r="K2958" i="1" s="1"/>
  <c r="H2958" i="1"/>
  <c r="I2958" i="1"/>
  <c r="J2958" i="1"/>
  <c r="G2959" i="1"/>
  <c r="K2959" i="1" s="1"/>
  <c r="H2959" i="1"/>
  <c r="I2959" i="1"/>
  <c r="J2959" i="1"/>
  <c r="G2960" i="1"/>
  <c r="K2960" i="1" s="1"/>
  <c r="H2960" i="1"/>
  <c r="I2960" i="1"/>
  <c r="J2960" i="1"/>
  <c r="G2961" i="1"/>
  <c r="K2961" i="1" s="1"/>
  <c r="H2961" i="1"/>
  <c r="I2961" i="1"/>
  <c r="J2961" i="1"/>
  <c r="G2962" i="1"/>
  <c r="K2962" i="1" s="1"/>
  <c r="H2962" i="1"/>
  <c r="I2962" i="1"/>
  <c r="J2962" i="1"/>
  <c r="G2963" i="1"/>
  <c r="K2963" i="1" s="1"/>
  <c r="H2963" i="1"/>
  <c r="I2963" i="1"/>
  <c r="J2963" i="1"/>
  <c r="G2964" i="1"/>
  <c r="H2964" i="1"/>
  <c r="I2964" i="1"/>
  <c r="J2964" i="1"/>
  <c r="K2964" i="1"/>
  <c r="G2965" i="1"/>
  <c r="K2965" i="1" s="1"/>
  <c r="H2965" i="1"/>
  <c r="I2965" i="1"/>
  <c r="J2965" i="1"/>
  <c r="G2966" i="1"/>
  <c r="H2966" i="1"/>
  <c r="I2966" i="1"/>
  <c r="J2966" i="1"/>
  <c r="K2966" i="1"/>
  <c r="G2967" i="1"/>
  <c r="K2967" i="1" s="1"/>
  <c r="H2967" i="1"/>
  <c r="I2967" i="1"/>
  <c r="J2967" i="1"/>
  <c r="G2968" i="1"/>
  <c r="K2968" i="1" s="1"/>
  <c r="H2968" i="1"/>
  <c r="I2968" i="1"/>
  <c r="J2968" i="1"/>
  <c r="L2968" i="1" s="1"/>
  <c r="G2969" i="1"/>
  <c r="H2969" i="1"/>
  <c r="I2969" i="1"/>
  <c r="J2969" i="1"/>
  <c r="K2969" i="1"/>
  <c r="G2970" i="1"/>
  <c r="K2970" i="1" s="1"/>
  <c r="H2970" i="1"/>
  <c r="I2970" i="1"/>
  <c r="J2970" i="1"/>
  <c r="L2970" i="1" s="1"/>
  <c r="G2971" i="1"/>
  <c r="K2971" i="1" s="1"/>
  <c r="H2971" i="1"/>
  <c r="I2971" i="1"/>
  <c r="J2971" i="1"/>
  <c r="G2972" i="1"/>
  <c r="H2972" i="1"/>
  <c r="I2972" i="1"/>
  <c r="J2972" i="1"/>
  <c r="K2972" i="1"/>
  <c r="G2973" i="1"/>
  <c r="K2973" i="1" s="1"/>
  <c r="H2973" i="1"/>
  <c r="I2973" i="1"/>
  <c r="J2973" i="1"/>
  <c r="L2973" i="1" s="1"/>
  <c r="G2974" i="1"/>
  <c r="K2974" i="1" s="1"/>
  <c r="H2974" i="1"/>
  <c r="I2974" i="1"/>
  <c r="J2974" i="1"/>
  <c r="G2975" i="1"/>
  <c r="H2975" i="1"/>
  <c r="I2975" i="1"/>
  <c r="J2975" i="1"/>
  <c r="K2975" i="1"/>
  <c r="G2976" i="1"/>
  <c r="K2976" i="1" s="1"/>
  <c r="H2976" i="1"/>
  <c r="I2976" i="1"/>
  <c r="J2976" i="1"/>
  <c r="L2976" i="1" s="1"/>
  <c r="G2977" i="1"/>
  <c r="K2977" i="1" s="1"/>
  <c r="H2977" i="1"/>
  <c r="I2977" i="1"/>
  <c r="J2977" i="1"/>
  <c r="G2978" i="1"/>
  <c r="H2978" i="1"/>
  <c r="L2978" i="1" s="1"/>
  <c r="I2978" i="1"/>
  <c r="J2978" i="1"/>
  <c r="K2978" i="1"/>
  <c r="G2979" i="1"/>
  <c r="K2979" i="1" s="1"/>
  <c r="H2979" i="1"/>
  <c r="I2979" i="1"/>
  <c r="J2979" i="1"/>
  <c r="L2979" i="1" s="1"/>
  <c r="G2980" i="1"/>
  <c r="K2980" i="1" s="1"/>
  <c r="H2980" i="1"/>
  <c r="I2980" i="1"/>
  <c r="J2980" i="1"/>
  <c r="G2981" i="1"/>
  <c r="H2981" i="1"/>
  <c r="I2981" i="1"/>
  <c r="J2981" i="1"/>
  <c r="K2981" i="1"/>
  <c r="G2982" i="1"/>
  <c r="K2982" i="1" s="1"/>
  <c r="H2982" i="1"/>
  <c r="I2982" i="1"/>
  <c r="J2982" i="1"/>
  <c r="G2983" i="1"/>
  <c r="K2983" i="1" s="1"/>
  <c r="H2983" i="1"/>
  <c r="I2983" i="1"/>
  <c r="J2983" i="1"/>
  <c r="L2983" i="1" s="1"/>
  <c r="G2984" i="1"/>
  <c r="K2984" i="1" s="1"/>
  <c r="H2984" i="1"/>
  <c r="I2984" i="1"/>
  <c r="J2984" i="1"/>
  <c r="L2984" i="1" s="1"/>
  <c r="G2985" i="1"/>
  <c r="K2985" i="1" s="1"/>
  <c r="H2985" i="1"/>
  <c r="I2985" i="1"/>
  <c r="J2985" i="1"/>
  <c r="L2985" i="1"/>
  <c r="M2985" i="1" s="1"/>
  <c r="G2986" i="1"/>
  <c r="K2986" i="1" s="1"/>
  <c r="H2986" i="1"/>
  <c r="I2986" i="1"/>
  <c r="J2986" i="1"/>
  <c r="G2987" i="1"/>
  <c r="K2987" i="1" s="1"/>
  <c r="H2987" i="1"/>
  <c r="I2987" i="1"/>
  <c r="J2987" i="1"/>
  <c r="G2988" i="1"/>
  <c r="K2988" i="1" s="1"/>
  <c r="H2988" i="1"/>
  <c r="I2988" i="1"/>
  <c r="J2988" i="1"/>
  <c r="G2989" i="1"/>
  <c r="K2989" i="1" s="1"/>
  <c r="H2989" i="1"/>
  <c r="L2989" i="1" s="1"/>
  <c r="M2989" i="1" s="1"/>
  <c r="I2989" i="1"/>
  <c r="J2989" i="1"/>
  <c r="G2990" i="1"/>
  <c r="H2990" i="1"/>
  <c r="I2990" i="1"/>
  <c r="J2990" i="1"/>
  <c r="K2990" i="1"/>
  <c r="G2991" i="1"/>
  <c r="K2991" i="1" s="1"/>
  <c r="H2991" i="1"/>
  <c r="I2991" i="1"/>
  <c r="J2991" i="1"/>
  <c r="G2992" i="1"/>
  <c r="K2992" i="1" s="1"/>
  <c r="H2992" i="1"/>
  <c r="I2992" i="1"/>
  <c r="J2992" i="1"/>
  <c r="G2993" i="1"/>
  <c r="K2993" i="1" s="1"/>
  <c r="H2993" i="1"/>
  <c r="I2993" i="1"/>
  <c r="J2993" i="1"/>
  <c r="L2993" i="1" s="1"/>
  <c r="G2994" i="1"/>
  <c r="K2994" i="1" s="1"/>
  <c r="H2994" i="1"/>
  <c r="I2994" i="1"/>
  <c r="J2994" i="1"/>
  <c r="G2995" i="1"/>
  <c r="K2995" i="1" s="1"/>
  <c r="H2995" i="1"/>
  <c r="I2995" i="1"/>
  <c r="J2995" i="1"/>
  <c r="G2996" i="1"/>
  <c r="H2996" i="1"/>
  <c r="I2996" i="1"/>
  <c r="J2996" i="1"/>
  <c r="L2996" i="1" s="1"/>
  <c r="K2996" i="1"/>
  <c r="G2997" i="1"/>
  <c r="K2997" i="1" s="1"/>
  <c r="H2997" i="1"/>
  <c r="L2997" i="1" s="1"/>
  <c r="I2997" i="1"/>
  <c r="J2997" i="1"/>
  <c r="G2998" i="1"/>
  <c r="K2998" i="1" s="1"/>
  <c r="H2998" i="1"/>
  <c r="I2998" i="1"/>
  <c r="J2998" i="1"/>
  <c r="G2999" i="1"/>
  <c r="H2999" i="1"/>
  <c r="I2999" i="1"/>
  <c r="J2999" i="1"/>
  <c r="K2999" i="1"/>
  <c r="G3000" i="1"/>
  <c r="K3000" i="1" s="1"/>
  <c r="H3000" i="1"/>
  <c r="I3000" i="1"/>
  <c r="J3000" i="1"/>
  <c r="G3001" i="1"/>
  <c r="H3001" i="1"/>
  <c r="I3001" i="1"/>
  <c r="J3001" i="1"/>
  <c r="L3001" i="1" s="1"/>
  <c r="K3001" i="1"/>
  <c r="G3002" i="1"/>
  <c r="K3002" i="1" s="1"/>
  <c r="H3002" i="1"/>
  <c r="I3002" i="1"/>
  <c r="J3002" i="1"/>
  <c r="L3002" i="1" s="1"/>
  <c r="G3003" i="1"/>
  <c r="K3003" i="1" s="1"/>
  <c r="H3003" i="1"/>
  <c r="I3003" i="1"/>
  <c r="J3003" i="1"/>
  <c r="G3004" i="1"/>
  <c r="H3004" i="1"/>
  <c r="I3004" i="1"/>
  <c r="J3004" i="1"/>
  <c r="K3004" i="1"/>
  <c r="G3005" i="1"/>
  <c r="K3005" i="1" s="1"/>
  <c r="H3005" i="1"/>
  <c r="I3005" i="1"/>
  <c r="J3005" i="1"/>
  <c r="G3006" i="1"/>
  <c r="H3006" i="1"/>
  <c r="I3006" i="1"/>
  <c r="J3006" i="1"/>
  <c r="K3006" i="1"/>
  <c r="G3007" i="1"/>
  <c r="K3007" i="1" s="1"/>
  <c r="H3007" i="1"/>
  <c r="I3007" i="1"/>
  <c r="J3007" i="1"/>
  <c r="G3008" i="1"/>
  <c r="K3008" i="1" s="1"/>
  <c r="H3008" i="1"/>
  <c r="I3008" i="1"/>
  <c r="J3008" i="1"/>
  <c r="L3008" i="1" s="1"/>
  <c r="G3009" i="1"/>
  <c r="K3009" i="1" s="1"/>
  <c r="H3009" i="1"/>
  <c r="I3009" i="1"/>
  <c r="J3009" i="1"/>
  <c r="G3010" i="1"/>
  <c r="K3010" i="1" s="1"/>
  <c r="H3010" i="1"/>
  <c r="I3010" i="1"/>
  <c r="J3010" i="1"/>
  <c r="L3010" i="1" s="1"/>
  <c r="G3011" i="1"/>
  <c r="H3011" i="1"/>
  <c r="I3011" i="1"/>
  <c r="J3011" i="1"/>
  <c r="K3011" i="1"/>
  <c r="G3012" i="1"/>
  <c r="K3012" i="1" s="1"/>
  <c r="H3012" i="1"/>
  <c r="I3012" i="1"/>
  <c r="J3012" i="1"/>
  <c r="G3013" i="1"/>
  <c r="K3013" i="1" s="1"/>
  <c r="M3013" i="1" s="1"/>
  <c r="H3013" i="1"/>
  <c r="I3013" i="1"/>
  <c r="J3013" i="1"/>
  <c r="L3013" i="1" s="1"/>
  <c r="G3014" i="1"/>
  <c r="K3014" i="1" s="1"/>
  <c r="H3014" i="1"/>
  <c r="I3014" i="1"/>
  <c r="J3014" i="1"/>
  <c r="L3014" i="1" s="1"/>
  <c r="G3015" i="1"/>
  <c r="K3015" i="1" s="1"/>
  <c r="H3015" i="1"/>
  <c r="I3015" i="1"/>
  <c r="J3015" i="1"/>
  <c r="L3015" i="1" s="1"/>
  <c r="G3016" i="1"/>
  <c r="K3016" i="1" s="1"/>
  <c r="H3016" i="1"/>
  <c r="I3016" i="1"/>
  <c r="J3016" i="1"/>
  <c r="G3017" i="1"/>
  <c r="H3017" i="1"/>
  <c r="I3017" i="1"/>
  <c r="J3017" i="1"/>
  <c r="L3017" i="1" s="1"/>
  <c r="K3017" i="1"/>
  <c r="G3018" i="1"/>
  <c r="K3018" i="1" s="1"/>
  <c r="H3018" i="1"/>
  <c r="I3018" i="1"/>
  <c r="J3018" i="1"/>
  <c r="L3018" i="1" s="1"/>
  <c r="M3018" i="1" s="1"/>
  <c r="G3019" i="1"/>
  <c r="K3019" i="1" s="1"/>
  <c r="H3019" i="1"/>
  <c r="I3019" i="1"/>
  <c r="J3019" i="1"/>
  <c r="G3020" i="1"/>
  <c r="K3020" i="1" s="1"/>
  <c r="H3020" i="1"/>
  <c r="I3020" i="1"/>
  <c r="J3020" i="1"/>
  <c r="G3021" i="1"/>
  <c r="K3021" i="1" s="1"/>
  <c r="H3021" i="1"/>
  <c r="I3021" i="1"/>
  <c r="J3021" i="1"/>
  <c r="L3021" i="1" s="1"/>
  <c r="G3022" i="1"/>
  <c r="K3022" i="1" s="1"/>
  <c r="H3022" i="1"/>
  <c r="I3022" i="1"/>
  <c r="J3022" i="1"/>
  <c r="G3023" i="1"/>
  <c r="K3023" i="1" s="1"/>
  <c r="H3023" i="1"/>
  <c r="I3023" i="1"/>
  <c r="J3023" i="1"/>
  <c r="G3024" i="1"/>
  <c r="K3024" i="1" s="1"/>
  <c r="H3024" i="1"/>
  <c r="I3024" i="1"/>
  <c r="J3024" i="1"/>
  <c r="G3025" i="1"/>
  <c r="K3025" i="1" s="1"/>
  <c r="H3025" i="1"/>
  <c r="I3025" i="1"/>
  <c r="J3025" i="1"/>
  <c r="L3025" i="1" s="1"/>
  <c r="G3026" i="1"/>
  <c r="K3026" i="1" s="1"/>
  <c r="H3026" i="1"/>
  <c r="I3026" i="1"/>
  <c r="J3026" i="1"/>
  <c r="G3027" i="1"/>
  <c r="K3027" i="1" s="1"/>
  <c r="H3027" i="1"/>
  <c r="I3027" i="1"/>
  <c r="J3027" i="1"/>
  <c r="G3028" i="1"/>
  <c r="K3028" i="1" s="1"/>
  <c r="H3028" i="1"/>
  <c r="I3028" i="1"/>
  <c r="J3028" i="1"/>
  <c r="G3029" i="1"/>
  <c r="K3029" i="1" s="1"/>
  <c r="H3029" i="1"/>
  <c r="I3029" i="1"/>
  <c r="J3029" i="1"/>
  <c r="G3030" i="1"/>
  <c r="K3030" i="1" s="1"/>
  <c r="H3030" i="1"/>
  <c r="I3030" i="1"/>
  <c r="J3030" i="1"/>
  <c r="G3031" i="1"/>
  <c r="H3031" i="1"/>
  <c r="I3031" i="1"/>
  <c r="J3031" i="1"/>
  <c r="L3031" i="1" s="1"/>
  <c r="M3031" i="1" s="1"/>
  <c r="K3031" i="1"/>
  <c r="G3032" i="1"/>
  <c r="K3032" i="1" s="1"/>
  <c r="H3032" i="1"/>
  <c r="L3032" i="1" s="1"/>
  <c r="I3032" i="1"/>
  <c r="J3032" i="1"/>
  <c r="G3033" i="1"/>
  <c r="K3033" i="1" s="1"/>
  <c r="H3033" i="1"/>
  <c r="I3033" i="1"/>
  <c r="J3033" i="1"/>
  <c r="G3034" i="1"/>
  <c r="H3034" i="1"/>
  <c r="I3034" i="1"/>
  <c r="J3034" i="1"/>
  <c r="K3034" i="1"/>
  <c r="L3034" i="1"/>
  <c r="M3034" i="1" s="1"/>
  <c r="G3035" i="1"/>
  <c r="K3035" i="1" s="1"/>
  <c r="H3035" i="1"/>
  <c r="I3035" i="1"/>
  <c r="J3035" i="1"/>
  <c r="G3036" i="1"/>
  <c r="H3036" i="1"/>
  <c r="I3036" i="1"/>
  <c r="J3036" i="1"/>
  <c r="K3036" i="1"/>
  <c r="G3037" i="1"/>
  <c r="H3037" i="1"/>
  <c r="I3037" i="1"/>
  <c r="J3037" i="1"/>
  <c r="K3037" i="1"/>
  <c r="G3038" i="1"/>
  <c r="K3038" i="1" s="1"/>
  <c r="H3038" i="1"/>
  <c r="I3038" i="1"/>
  <c r="J3038" i="1"/>
  <c r="G3039" i="1"/>
  <c r="H3039" i="1"/>
  <c r="I3039" i="1"/>
  <c r="J3039" i="1"/>
  <c r="K3039" i="1"/>
  <c r="G3040" i="1"/>
  <c r="K3040" i="1" s="1"/>
  <c r="H3040" i="1"/>
  <c r="I3040" i="1"/>
  <c r="J3040" i="1"/>
  <c r="L3040" i="1" s="1"/>
  <c r="G3041" i="1"/>
  <c r="K3041" i="1" s="1"/>
  <c r="H3041" i="1"/>
  <c r="I3041" i="1"/>
  <c r="J3041" i="1"/>
  <c r="L3041" i="1" s="1"/>
  <c r="G3042" i="1"/>
  <c r="K3042" i="1" s="1"/>
  <c r="H3042" i="1"/>
  <c r="I3042" i="1"/>
  <c r="J3042" i="1"/>
  <c r="L3042" i="1" s="1"/>
  <c r="G3043" i="1"/>
  <c r="K3043" i="1" s="1"/>
  <c r="H3043" i="1"/>
  <c r="I3043" i="1"/>
  <c r="J3043" i="1"/>
  <c r="G3044" i="1"/>
  <c r="K3044" i="1" s="1"/>
  <c r="H3044" i="1"/>
  <c r="I3044" i="1"/>
  <c r="J3044" i="1"/>
  <c r="L3044" i="1" s="1"/>
  <c r="M3044" i="1" s="1"/>
  <c r="G3045" i="1"/>
  <c r="K3045" i="1" s="1"/>
  <c r="H3045" i="1"/>
  <c r="I3045" i="1"/>
  <c r="J3045" i="1"/>
  <c r="G3046" i="1"/>
  <c r="K3046" i="1" s="1"/>
  <c r="H3046" i="1"/>
  <c r="I3046" i="1"/>
  <c r="J3046" i="1"/>
  <c r="L3046" i="1" s="1"/>
  <c r="G3047" i="1"/>
  <c r="K3047" i="1" s="1"/>
  <c r="H3047" i="1"/>
  <c r="I3047" i="1"/>
  <c r="J3047" i="1"/>
  <c r="L3047" i="1" s="1"/>
  <c r="G3048" i="1"/>
  <c r="K3048" i="1" s="1"/>
  <c r="H3048" i="1"/>
  <c r="I3048" i="1"/>
  <c r="J3048" i="1"/>
  <c r="G3049" i="1"/>
  <c r="K3049" i="1" s="1"/>
  <c r="H3049" i="1"/>
  <c r="I3049" i="1"/>
  <c r="J3049" i="1"/>
  <c r="L3049" i="1" s="1"/>
  <c r="M3049" i="1" s="1"/>
  <c r="G3050" i="1"/>
  <c r="K3050" i="1" s="1"/>
  <c r="H3050" i="1"/>
  <c r="I3050" i="1"/>
  <c r="J3050" i="1"/>
  <c r="L3050" i="1" s="1"/>
  <c r="M3050" i="1" s="1"/>
  <c r="G3051" i="1"/>
  <c r="K3051" i="1" s="1"/>
  <c r="H3051" i="1"/>
  <c r="I3051" i="1"/>
  <c r="J3051" i="1"/>
  <c r="G3052" i="1"/>
  <c r="H3052" i="1"/>
  <c r="I3052" i="1"/>
  <c r="J3052" i="1"/>
  <c r="K3052" i="1"/>
  <c r="G3053" i="1"/>
  <c r="K3053" i="1" s="1"/>
  <c r="H3053" i="1"/>
  <c r="I3053" i="1"/>
  <c r="J3053" i="1"/>
  <c r="G3054" i="1"/>
  <c r="K3054" i="1" s="1"/>
  <c r="H3054" i="1"/>
  <c r="I3054" i="1"/>
  <c r="J3054" i="1"/>
  <c r="G3055" i="1"/>
  <c r="K3055" i="1" s="1"/>
  <c r="H3055" i="1"/>
  <c r="I3055" i="1"/>
  <c r="J3055" i="1"/>
  <c r="G3056" i="1"/>
  <c r="K3056" i="1" s="1"/>
  <c r="H3056" i="1"/>
  <c r="I3056" i="1"/>
  <c r="J3056" i="1"/>
  <c r="L3056" i="1" s="1"/>
  <c r="G3057" i="1"/>
  <c r="K3057" i="1" s="1"/>
  <c r="H3057" i="1"/>
  <c r="I3057" i="1"/>
  <c r="J3057" i="1"/>
  <c r="L3057" i="1" s="1"/>
  <c r="G3058" i="1"/>
  <c r="H3058" i="1"/>
  <c r="I3058" i="1"/>
  <c r="J3058" i="1"/>
  <c r="L3058" i="1" s="1"/>
  <c r="K3058" i="1"/>
  <c r="G3059" i="1"/>
  <c r="K3059" i="1" s="1"/>
  <c r="H3059" i="1"/>
  <c r="I3059" i="1"/>
  <c r="J3059" i="1"/>
  <c r="G3060" i="1"/>
  <c r="K3060" i="1" s="1"/>
  <c r="H3060" i="1"/>
  <c r="I3060" i="1"/>
  <c r="J3060" i="1"/>
  <c r="G3061" i="1"/>
  <c r="K3061" i="1" s="1"/>
  <c r="H3061" i="1"/>
  <c r="I3061" i="1"/>
  <c r="J3061" i="1"/>
  <c r="G3062" i="1"/>
  <c r="K3062" i="1" s="1"/>
  <c r="H3062" i="1"/>
  <c r="I3062" i="1"/>
  <c r="J3062" i="1"/>
  <c r="G3063" i="1"/>
  <c r="H3063" i="1"/>
  <c r="I3063" i="1"/>
  <c r="J3063" i="1"/>
  <c r="K3063" i="1"/>
  <c r="G3064" i="1"/>
  <c r="K3064" i="1" s="1"/>
  <c r="H3064" i="1"/>
  <c r="I3064" i="1"/>
  <c r="J3064" i="1"/>
  <c r="G3065" i="1"/>
  <c r="K3065" i="1" s="1"/>
  <c r="H3065" i="1"/>
  <c r="I3065" i="1"/>
  <c r="J3065" i="1"/>
  <c r="L3065" i="1" s="1"/>
  <c r="G3066" i="1"/>
  <c r="K3066" i="1" s="1"/>
  <c r="H3066" i="1"/>
  <c r="I3066" i="1"/>
  <c r="J3066" i="1"/>
  <c r="L3066" i="1" s="1"/>
  <c r="G3067" i="1"/>
  <c r="K3067" i="1" s="1"/>
  <c r="H3067" i="1"/>
  <c r="I3067" i="1"/>
  <c r="J3067" i="1"/>
  <c r="G3068" i="1"/>
  <c r="H3068" i="1"/>
  <c r="I3068" i="1"/>
  <c r="J3068" i="1"/>
  <c r="K3068" i="1"/>
  <c r="G3069" i="1"/>
  <c r="K3069" i="1" s="1"/>
  <c r="H3069" i="1"/>
  <c r="I3069" i="1"/>
  <c r="J3069" i="1"/>
  <c r="L3069" i="1"/>
  <c r="M3069" i="1" s="1"/>
  <c r="G3070" i="1"/>
  <c r="K3070" i="1" s="1"/>
  <c r="H3070" i="1"/>
  <c r="I3070" i="1"/>
  <c r="J3070" i="1"/>
  <c r="G3071" i="1"/>
  <c r="K3071" i="1" s="1"/>
  <c r="H3071" i="1"/>
  <c r="I3071" i="1"/>
  <c r="J3071" i="1"/>
  <c r="L3071" i="1" s="1"/>
  <c r="G3072" i="1"/>
  <c r="K3072" i="1" s="1"/>
  <c r="H3072" i="1"/>
  <c r="L3072" i="1" s="1"/>
  <c r="I3072" i="1"/>
  <c r="J3072" i="1"/>
  <c r="G3073" i="1"/>
  <c r="K3073" i="1" s="1"/>
  <c r="H3073" i="1"/>
  <c r="I3073" i="1"/>
  <c r="J3073" i="1"/>
  <c r="G3074" i="1"/>
  <c r="K3074" i="1" s="1"/>
  <c r="H3074" i="1"/>
  <c r="I3074" i="1"/>
  <c r="J3074" i="1"/>
  <c r="L3074" i="1" s="1"/>
  <c r="G3075" i="1"/>
  <c r="H3075" i="1"/>
  <c r="I3075" i="1"/>
  <c r="J3075" i="1"/>
  <c r="L3075" i="1" s="1"/>
  <c r="K3075" i="1"/>
  <c r="G3076" i="1"/>
  <c r="K3076" i="1" s="1"/>
  <c r="H3076" i="1"/>
  <c r="I3076" i="1"/>
  <c r="J3076" i="1"/>
  <c r="G3077" i="1"/>
  <c r="K3077" i="1" s="1"/>
  <c r="H3077" i="1"/>
  <c r="I3077" i="1"/>
  <c r="J3077" i="1"/>
  <c r="G3078" i="1"/>
  <c r="H3078" i="1"/>
  <c r="I3078" i="1"/>
  <c r="J3078" i="1"/>
  <c r="K3078" i="1"/>
  <c r="G3079" i="1"/>
  <c r="K3079" i="1" s="1"/>
  <c r="H3079" i="1"/>
  <c r="I3079" i="1"/>
  <c r="J3079" i="1"/>
  <c r="G3080" i="1"/>
  <c r="H3080" i="1"/>
  <c r="I3080" i="1"/>
  <c r="J3080" i="1"/>
  <c r="L3080" i="1" s="1"/>
  <c r="K3080" i="1"/>
  <c r="G3081" i="1"/>
  <c r="K3081" i="1" s="1"/>
  <c r="H3081" i="1"/>
  <c r="I3081" i="1"/>
  <c r="J3081" i="1"/>
  <c r="G3082" i="1"/>
  <c r="K3082" i="1" s="1"/>
  <c r="H3082" i="1"/>
  <c r="I3082" i="1"/>
  <c r="J3082" i="1"/>
  <c r="L3082" i="1" s="1"/>
  <c r="M3082" i="1" s="1"/>
  <c r="G3083" i="1"/>
  <c r="K3083" i="1" s="1"/>
  <c r="H3083" i="1"/>
  <c r="I3083" i="1"/>
  <c r="J3083" i="1"/>
  <c r="G3084" i="1"/>
  <c r="K3084" i="1" s="1"/>
  <c r="H3084" i="1"/>
  <c r="I3084" i="1"/>
  <c r="J3084" i="1"/>
  <c r="G3085" i="1"/>
  <c r="H3085" i="1"/>
  <c r="I3085" i="1"/>
  <c r="J3085" i="1"/>
  <c r="K3085" i="1"/>
  <c r="G3086" i="1"/>
  <c r="K3086" i="1" s="1"/>
  <c r="H3086" i="1"/>
  <c r="I3086" i="1"/>
  <c r="J3086" i="1"/>
  <c r="G3087" i="1"/>
  <c r="K3087" i="1" s="1"/>
  <c r="H3087" i="1"/>
  <c r="I3087" i="1"/>
  <c r="J3087" i="1"/>
  <c r="G3088" i="1"/>
  <c r="H3088" i="1"/>
  <c r="I3088" i="1"/>
  <c r="J3088" i="1"/>
  <c r="L3088" i="1" s="1"/>
  <c r="M3088" i="1" s="1"/>
  <c r="K3088" i="1"/>
  <c r="G3089" i="1"/>
  <c r="K3089" i="1" s="1"/>
  <c r="H3089" i="1"/>
  <c r="I3089" i="1"/>
  <c r="J3089" i="1"/>
  <c r="G3090" i="1"/>
  <c r="K3090" i="1" s="1"/>
  <c r="H3090" i="1"/>
  <c r="I3090" i="1"/>
  <c r="J3090" i="1"/>
  <c r="G3091" i="1"/>
  <c r="K3091" i="1" s="1"/>
  <c r="H3091" i="1"/>
  <c r="I3091" i="1"/>
  <c r="J3091" i="1"/>
  <c r="G3092" i="1"/>
  <c r="K3092" i="1" s="1"/>
  <c r="H3092" i="1"/>
  <c r="I3092" i="1"/>
  <c r="J3092" i="1"/>
  <c r="L3092" i="1"/>
  <c r="G3093" i="1"/>
  <c r="K3093" i="1" s="1"/>
  <c r="H3093" i="1"/>
  <c r="I3093" i="1"/>
  <c r="J3093" i="1"/>
  <c r="G3094" i="1"/>
  <c r="H3094" i="1"/>
  <c r="I3094" i="1"/>
  <c r="J3094" i="1"/>
  <c r="L3094" i="1" s="1"/>
  <c r="K3094" i="1"/>
  <c r="G3095" i="1"/>
  <c r="K3095" i="1" s="1"/>
  <c r="H3095" i="1"/>
  <c r="I3095" i="1"/>
  <c r="J3095" i="1"/>
  <c r="L3095" i="1"/>
  <c r="G3096" i="1"/>
  <c r="K3096" i="1" s="1"/>
  <c r="H3096" i="1"/>
  <c r="I3096" i="1"/>
  <c r="J3096" i="1"/>
  <c r="G3097" i="1"/>
  <c r="H3097" i="1"/>
  <c r="I3097" i="1"/>
  <c r="J3097" i="1"/>
  <c r="K3097" i="1"/>
  <c r="G3098" i="1"/>
  <c r="K3098" i="1" s="1"/>
  <c r="H3098" i="1"/>
  <c r="I3098" i="1"/>
  <c r="J3098" i="1"/>
  <c r="G3099" i="1"/>
  <c r="K3099" i="1" s="1"/>
  <c r="H3099" i="1"/>
  <c r="I3099" i="1"/>
  <c r="J3099" i="1"/>
  <c r="L3099" i="1" s="1"/>
  <c r="G3100" i="1"/>
  <c r="K3100" i="1" s="1"/>
  <c r="H3100" i="1"/>
  <c r="I3100" i="1"/>
  <c r="J3100" i="1"/>
  <c r="L3100" i="1"/>
  <c r="G3101" i="1"/>
  <c r="K3101" i="1" s="1"/>
  <c r="H3101" i="1"/>
  <c r="I3101" i="1"/>
  <c r="J3101" i="1"/>
  <c r="L3101" i="1" s="1"/>
  <c r="G3102" i="1"/>
  <c r="K3102" i="1" s="1"/>
  <c r="H3102" i="1"/>
  <c r="I3102" i="1"/>
  <c r="J3102" i="1"/>
  <c r="L3102" i="1" s="1"/>
  <c r="G3103" i="1"/>
  <c r="K3103" i="1" s="1"/>
  <c r="H3103" i="1"/>
  <c r="I3103" i="1"/>
  <c r="J3103" i="1"/>
  <c r="G3104" i="1"/>
  <c r="K3104" i="1" s="1"/>
  <c r="H3104" i="1"/>
  <c r="I3104" i="1"/>
  <c r="J3104" i="1"/>
  <c r="L3104" i="1" s="1"/>
  <c r="G3105" i="1"/>
  <c r="K3105" i="1" s="1"/>
  <c r="H3105" i="1"/>
  <c r="I3105" i="1"/>
  <c r="J3105" i="1"/>
  <c r="G3106" i="1"/>
  <c r="K3106" i="1" s="1"/>
  <c r="H3106" i="1"/>
  <c r="I3106" i="1"/>
  <c r="J3106" i="1"/>
  <c r="G3107" i="1"/>
  <c r="H3107" i="1"/>
  <c r="I3107" i="1"/>
  <c r="J3107" i="1"/>
  <c r="L3107" i="1" s="1"/>
  <c r="K3107" i="1"/>
  <c r="G3108" i="1"/>
  <c r="K3108" i="1" s="1"/>
  <c r="H3108" i="1"/>
  <c r="I3108" i="1"/>
  <c r="J3108" i="1"/>
  <c r="G3109" i="1"/>
  <c r="K3109" i="1" s="1"/>
  <c r="H3109" i="1"/>
  <c r="I3109" i="1"/>
  <c r="J3109" i="1"/>
  <c r="G3110" i="1"/>
  <c r="H3110" i="1"/>
  <c r="I3110" i="1"/>
  <c r="J3110" i="1"/>
  <c r="K3110" i="1"/>
  <c r="G3111" i="1"/>
  <c r="K3111" i="1" s="1"/>
  <c r="H3111" i="1"/>
  <c r="I3111" i="1"/>
  <c r="J3111" i="1"/>
  <c r="G3112" i="1"/>
  <c r="H3112" i="1"/>
  <c r="I3112" i="1"/>
  <c r="J3112" i="1"/>
  <c r="K3112" i="1"/>
  <c r="G3113" i="1"/>
  <c r="H3113" i="1"/>
  <c r="I3113" i="1"/>
  <c r="J3113" i="1"/>
  <c r="K3113" i="1"/>
  <c r="G3114" i="1"/>
  <c r="K3114" i="1" s="1"/>
  <c r="H3114" i="1"/>
  <c r="I3114" i="1"/>
  <c r="J3114" i="1"/>
  <c r="G3115" i="1"/>
  <c r="K3115" i="1" s="1"/>
  <c r="H3115" i="1"/>
  <c r="I3115" i="1"/>
  <c r="J3115" i="1"/>
  <c r="L3115" i="1" s="1"/>
  <c r="G3116" i="1"/>
  <c r="K3116" i="1" s="1"/>
  <c r="H3116" i="1"/>
  <c r="I3116" i="1"/>
  <c r="J3116" i="1"/>
  <c r="L3116" i="1" s="1"/>
  <c r="G3117" i="1"/>
  <c r="K3117" i="1" s="1"/>
  <c r="H3117" i="1"/>
  <c r="I3117" i="1"/>
  <c r="J3117" i="1"/>
  <c r="G3118" i="1"/>
  <c r="K3118" i="1" s="1"/>
  <c r="H3118" i="1"/>
  <c r="I3118" i="1"/>
  <c r="J3118" i="1"/>
  <c r="G3119" i="1"/>
  <c r="H3119" i="1"/>
  <c r="I3119" i="1"/>
  <c r="J3119" i="1"/>
  <c r="L3119" i="1" s="1"/>
  <c r="K3119" i="1"/>
  <c r="G3120" i="1"/>
  <c r="K3120" i="1" s="1"/>
  <c r="H3120" i="1"/>
  <c r="I3120" i="1"/>
  <c r="J3120" i="1"/>
  <c r="G3121" i="1"/>
  <c r="K3121" i="1" s="1"/>
  <c r="H3121" i="1"/>
  <c r="I3121" i="1"/>
  <c r="J3121" i="1"/>
  <c r="G3122" i="1"/>
  <c r="H3122" i="1"/>
  <c r="I3122" i="1"/>
  <c r="J3122" i="1"/>
  <c r="K3122" i="1"/>
  <c r="G3123" i="1"/>
  <c r="K3123" i="1" s="1"/>
  <c r="H3123" i="1"/>
  <c r="I3123" i="1"/>
  <c r="J3123" i="1"/>
  <c r="L3123" i="1" s="1"/>
  <c r="G3124" i="1"/>
  <c r="K3124" i="1" s="1"/>
  <c r="H3124" i="1"/>
  <c r="I3124" i="1"/>
  <c r="J3124" i="1"/>
  <c r="L3124" i="1" s="1"/>
  <c r="G3125" i="1"/>
  <c r="H3125" i="1"/>
  <c r="I3125" i="1"/>
  <c r="J3125" i="1"/>
  <c r="K3125" i="1"/>
  <c r="G3126" i="1"/>
  <c r="K3126" i="1" s="1"/>
  <c r="H3126" i="1"/>
  <c r="I3126" i="1"/>
  <c r="J3126" i="1"/>
  <c r="G3127" i="1"/>
  <c r="H3127" i="1"/>
  <c r="L3127" i="1" s="1"/>
  <c r="I3127" i="1"/>
  <c r="J3127" i="1"/>
  <c r="K3127" i="1"/>
  <c r="G3128" i="1"/>
  <c r="K3128" i="1" s="1"/>
  <c r="H3128" i="1"/>
  <c r="I3128" i="1"/>
  <c r="J3128" i="1"/>
  <c r="G3129" i="1"/>
  <c r="K3129" i="1" s="1"/>
  <c r="H3129" i="1"/>
  <c r="I3129" i="1"/>
  <c r="J3129" i="1"/>
  <c r="G3130" i="1"/>
  <c r="H3130" i="1"/>
  <c r="I3130" i="1"/>
  <c r="J3130" i="1"/>
  <c r="K3130" i="1"/>
  <c r="G3131" i="1"/>
  <c r="K3131" i="1" s="1"/>
  <c r="H3131" i="1"/>
  <c r="I3131" i="1"/>
  <c r="J3131" i="1"/>
  <c r="G3132" i="1"/>
  <c r="H3132" i="1"/>
  <c r="L3132" i="1" s="1"/>
  <c r="M3132" i="1" s="1"/>
  <c r="I3132" i="1"/>
  <c r="J3132" i="1"/>
  <c r="K3132" i="1"/>
  <c r="G3133" i="1"/>
  <c r="K3133" i="1" s="1"/>
  <c r="H3133" i="1"/>
  <c r="I3133" i="1"/>
  <c r="J3133" i="1"/>
  <c r="L3133" i="1" s="1"/>
  <c r="G3134" i="1"/>
  <c r="K3134" i="1" s="1"/>
  <c r="H3134" i="1"/>
  <c r="I3134" i="1"/>
  <c r="J3134" i="1"/>
  <c r="G3135" i="1"/>
  <c r="H3135" i="1"/>
  <c r="I3135" i="1"/>
  <c r="J3135" i="1"/>
  <c r="K3135" i="1"/>
  <c r="L3135" i="1"/>
  <c r="G3136" i="1"/>
  <c r="K3136" i="1" s="1"/>
  <c r="H3136" i="1"/>
  <c r="I3136" i="1"/>
  <c r="J3136" i="1"/>
  <c r="L3136" i="1" s="1"/>
  <c r="G3137" i="1"/>
  <c r="K3137" i="1" s="1"/>
  <c r="H3137" i="1"/>
  <c r="I3137" i="1"/>
  <c r="J3137" i="1"/>
  <c r="G3138" i="1"/>
  <c r="H3138" i="1"/>
  <c r="I3138" i="1"/>
  <c r="J3138" i="1"/>
  <c r="L3138" i="1" s="1"/>
  <c r="K3138" i="1"/>
  <c r="G3139" i="1"/>
  <c r="K3139" i="1" s="1"/>
  <c r="H3139" i="1"/>
  <c r="I3139" i="1"/>
  <c r="J3139" i="1"/>
  <c r="G3140" i="1"/>
  <c r="K3140" i="1" s="1"/>
  <c r="H3140" i="1"/>
  <c r="I3140" i="1"/>
  <c r="J3140" i="1"/>
  <c r="L3140" i="1" s="1"/>
  <c r="M3140" i="1" s="1"/>
  <c r="G3141" i="1"/>
  <c r="H3141" i="1"/>
  <c r="I3141" i="1"/>
  <c r="J3141" i="1"/>
  <c r="K3141" i="1"/>
  <c r="G3142" i="1"/>
  <c r="K3142" i="1" s="1"/>
  <c r="H3142" i="1"/>
  <c r="I3142" i="1"/>
  <c r="J3142" i="1"/>
  <c r="G3143" i="1"/>
  <c r="K3143" i="1" s="1"/>
  <c r="H3143" i="1"/>
  <c r="I3143" i="1"/>
  <c r="J3143" i="1"/>
  <c r="G3144" i="1"/>
  <c r="H3144" i="1"/>
  <c r="I3144" i="1"/>
  <c r="J3144" i="1"/>
  <c r="K3144" i="1"/>
  <c r="G3145" i="1"/>
  <c r="K3145" i="1" s="1"/>
  <c r="H3145" i="1"/>
  <c r="I3145" i="1"/>
  <c r="J3145" i="1"/>
  <c r="G3146" i="1"/>
  <c r="H3146" i="1"/>
  <c r="I3146" i="1"/>
  <c r="J3146" i="1"/>
  <c r="K3146" i="1"/>
  <c r="G3147" i="1"/>
  <c r="H3147" i="1"/>
  <c r="I3147" i="1"/>
  <c r="J3147" i="1"/>
  <c r="L3147" i="1" s="1"/>
  <c r="K3147" i="1"/>
  <c r="G3148" i="1"/>
  <c r="K3148" i="1" s="1"/>
  <c r="H3148" i="1"/>
  <c r="I3148" i="1"/>
  <c r="J3148" i="1"/>
  <c r="G3149" i="1"/>
  <c r="H3149" i="1"/>
  <c r="I3149" i="1"/>
  <c r="J3149" i="1"/>
  <c r="K3149" i="1"/>
  <c r="G3150" i="1"/>
  <c r="K3150" i="1" s="1"/>
  <c r="H3150" i="1"/>
  <c r="I3150" i="1"/>
  <c r="J3150" i="1"/>
  <c r="G3151" i="1"/>
  <c r="K3151" i="1" s="1"/>
  <c r="H3151" i="1"/>
  <c r="I3151" i="1"/>
  <c r="J3151" i="1"/>
  <c r="G3152" i="1"/>
  <c r="K3152" i="1" s="1"/>
  <c r="H3152" i="1"/>
  <c r="I3152" i="1"/>
  <c r="J3152" i="1"/>
  <c r="L3152" i="1" s="1"/>
  <c r="G3153" i="1"/>
  <c r="K3153" i="1" s="1"/>
  <c r="H3153" i="1"/>
  <c r="I3153" i="1"/>
  <c r="J3153" i="1"/>
  <c r="G3154" i="1"/>
  <c r="K3154" i="1" s="1"/>
  <c r="H3154" i="1"/>
  <c r="I3154" i="1"/>
  <c r="J3154" i="1"/>
  <c r="L3154" i="1" s="1"/>
  <c r="G3155" i="1"/>
  <c r="H3155" i="1"/>
  <c r="I3155" i="1"/>
  <c r="J3155" i="1"/>
  <c r="L3155" i="1" s="1"/>
  <c r="K3155" i="1"/>
  <c r="G3156" i="1"/>
  <c r="K3156" i="1" s="1"/>
  <c r="H3156" i="1"/>
  <c r="L3156" i="1" s="1"/>
  <c r="I3156" i="1"/>
  <c r="J3156" i="1"/>
  <c r="G3157" i="1"/>
  <c r="K3157" i="1" s="1"/>
  <c r="H3157" i="1"/>
  <c r="I3157" i="1"/>
  <c r="J3157" i="1"/>
  <c r="G3158" i="1"/>
  <c r="H3158" i="1"/>
  <c r="I3158" i="1"/>
  <c r="J3158" i="1"/>
  <c r="K3158" i="1"/>
  <c r="G3159" i="1"/>
  <c r="K3159" i="1" s="1"/>
  <c r="H3159" i="1"/>
  <c r="I3159" i="1"/>
  <c r="J3159" i="1"/>
  <c r="L3159" i="1"/>
  <c r="G3160" i="1"/>
  <c r="K3160" i="1" s="1"/>
  <c r="H3160" i="1"/>
  <c r="I3160" i="1"/>
  <c r="J3160" i="1"/>
  <c r="G3161" i="1"/>
  <c r="K3161" i="1" s="1"/>
  <c r="H3161" i="1"/>
  <c r="I3161" i="1"/>
  <c r="J3161" i="1"/>
  <c r="G3162" i="1"/>
  <c r="K3162" i="1" s="1"/>
  <c r="H3162" i="1"/>
  <c r="L3162" i="1" s="1"/>
  <c r="I3162" i="1"/>
  <c r="J3162" i="1"/>
  <c r="G3163" i="1"/>
  <c r="K3163" i="1" s="1"/>
  <c r="H3163" i="1"/>
  <c r="I3163" i="1"/>
  <c r="J3163" i="1"/>
  <c r="G3164" i="1"/>
  <c r="H3164" i="1"/>
  <c r="I3164" i="1"/>
  <c r="J3164" i="1"/>
  <c r="K3164" i="1"/>
  <c r="G3165" i="1"/>
  <c r="H3165" i="1"/>
  <c r="I3165" i="1"/>
  <c r="J3165" i="1"/>
  <c r="L3165" i="1" s="1"/>
  <c r="M3165" i="1" s="1"/>
  <c r="K3165" i="1"/>
  <c r="G3166" i="1"/>
  <c r="K3166" i="1" s="1"/>
  <c r="H3166" i="1"/>
  <c r="I3166" i="1"/>
  <c r="J3166" i="1"/>
  <c r="G3167" i="1"/>
  <c r="K3167" i="1" s="1"/>
  <c r="H3167" i="1"/>
  <c r="I3167" i="1"/>
  <c r="J3167" i="1"/>
  <c r="G3168" i="1"/>
  <c r="H3168" i="1"/>
  <c r="I3168" i="1"/>
  <c r="J3168" i="1"/>
  <c r="K3168" i="1"/>
  <c r="G3169" i="1"/>
  <c r="K3169" i="1" s="1"/>
  <c r="H3169" i="1"/>
  <c r="I3169" i="1"/>
  <c r="J3169" i="1"/>
  <c r="G3170" i="1"/>
  <c r="K3170" i="1" s="1"/>
  <c r="H3170" i="1"/>
  <c r="I3170" i="1"/>
  <c r="J3170" i="1"/>
  <c r="L3170" i="1" s="1"/>
  <c r="G3171" i="1"/>
  <c r="K3171" i="1" s="1"/>
  <c r="H3171" i="1"/>
  <c r="I3171" i="1"/>
  <c r="J3171" i="1"/>
  <c r="L3171" i="1" s="1"/>
  <c r="G3172" i="1"/>
  <c r="K3172" i="1" s="1"/>
  <c r="H3172" i="1"/>
  <c r="I3172" i="1"/>
  <c r="J3172" i="1"/>
  <c r="G3173" i="1"/>
  <c r="H3173" i="1"/>
  <c r="I3173" i="1"/>
  <c r="J3173" i="1"/>
  <c r="K3173" i="1"/>
  <c r="G3174" i="1"/>
  <c r="K3174" i="1" s="1"/>
  <c r="H3174" i="1"/>
  <c r="I3174" i="1"/>
  <c r="J3174" i="1"/>
  <c r="G3175" i="1"/>
  <c r="H3175" i="1"/>
  <c r="I3175" i="1"/>
  <c r="J3175" i="1"/>
  <c r="K3175" i="1"/>
  <c r="G3176" i="1"/>
  <c r="H3176" i="1"/>
  <c r="I3176" i="1"/>
  <c r="J3176" i="1"/>
  <c r="L3176" i="1" s="1"/>
  <c r="K3176" i="1"/>
  <c r="G3177" i="1"/>
  <c r="K3177" i="1" s="1"/>
  <c r="H3177" i="1"/>
  <c r="I3177" i="1"/>
  <c r="J3177" i="1"/>
  <c r="G3178" i="1"/>
  <c r="K3178" i="1" s="1"/>
  <c r="H3178" i="1"/>
  <c r="I3178" i="1"/>
  <c r="J3178" i="1"/>
  <c r="L3178" i="1" s="1"/>
  <c r="G3179" i="1"/>
  <c r="H3179" i="1"/>
  <c r="I3179" i="1"/>
  <c r="J3179" i="1"/>
  <c r="L3179" i="1" s="1"/>
  <c r="K3179" i="1"/>
  <c r="G3180" i="1"/>
  <c r="K3180" i="1" s="1"/>
  <c r="H3180" i="1"/>
  <c r="L3180" i="1" s="1"/>
  <c r="I3180" i="1"/>
  <c r="J3180" i="1"/>
  <c r="G3181" i="1"/>
  <c r="K3181" i="1" s="1"/>
  <c r="H3181" i="1"/>
  <c r="I3181" i="1"/>
  <c r="J3181" i="1"/>
  <c r="G3182" i="1"/>
  <c r="H3182" i="1"/>
  <c r="I3182" i="1"/>
  <c r="J3182" i="1"/>
  <c r="K3182" i="1"/>
  <c r="G3183" i="1"/>
  <c r="K3183" i="1" s="1"/>
  <c r="H3183" i="1"/>
  <c r="I3183" i="1"/>
  <c r="J3183" i="1"/>
  <c r="G3184" i="1"/>
  <c r="H3184" i="1"/>
  <c r="I3184" i="1"/>
  <c r="J3184" i="1"/>
  <c r="K3184" i="1"/>
  <c r="G3185" i="1"/>
  <c r="K3185" i="1" s="1"/>
  <c r="H3185" i="1"/>
  <c r="I3185" i="1"/>
  <c r="J3185" i="1"/>
  <c r="L3185" i="1" s="1"/>
  <c r="G3186" i="1"/>
  <c r="K3186" i="1" s="1"/>
  <c r="H3186" i="1"/>
  <c r="I3186" i="1"/>
  <c r="J3186" i="1"/>
  <c r="G3187" i="1"/>
  <c r="H3187" i="1"/>
  <c r="I3187" i="1"/>
  <c r="J3187" i="1"/>
  <c r="K3187" i="1"/>
  <c r="L3187" i="1"/>
  <c r="G3188" i="1"/>
  <c r="K3188" i="1" s="1"/>
  <c r="H3188" i="1"/>
  <c r="I3188" i="1"/>
  <c r="J3188" i="1"/>
  <c r="L3188" i="1" s="1"/>
  <c r="G3189" i="1"/>
  <c r="K3189" i="1" s="1"/>
  <c r="H3189" i="1"/>
  <c r="I3189" i="1"/>
  <c r="J3189" i="1"/>
  <c r="G3190" i="1"/>
  <c r="K3190" i="1" s="1"/>
  <c r="H3190" i="1"/>
  <c r="I3190" i="1"/>
  <c r="J3190" i="1"/>
  <c r="L3190" i="1" s="1"/>
  <c r="G3191" i="1"/>
  <c r="K3191" i="1" s="1"/>
  <c r="H3191" i="1"/>
  <c r="I3191" i="1"/>
  <c r="J3191" i="1"/>
  <c r="G3192" i="1"/>
  <c r="K3192" i="1" s="1"/>
  <c r="H3192" i="1"/>
  <c r="I3192" i="1"/>
  <c r="J3192" i="1"/>
  <c r="G3193" i="1"/>
  <c r="K3193" i="1" s="1"/>
  <c r="H3193" i="1"/>
  <c r="I3193" i="1"/>
  <c r="J3193" i="1"/>
  <c r="G3194" i="1"/>
  <c r="K3194" i="1" s="1"/>
  <c r="H3194" i="1"/>
  <c r="I3194" i="1"/>
  <c r="J3194" i="1"/>
  <c r="G3195" i="1"/>
  <c r="K3195" i="1" s="1"/>
  <c r="H3195" i="1"/>
  <c r="I3195" i="1"/>
  <c r="J3195" i="1"/>
  <c r="G3196" i="1"/>
  <c r="K3196" i="1" s="1"/>
  <c r="H3196" i="1"/>
  <c r="I3196" i="1"/>
  <c r="J3196" i="1"/>
  <c r="L3196" i="1" s="1"/>
  <c r="G3197" i="1"/>
  <c r="K3197" i="1" s="1"/>
  <c r="H3197" i="1"/>
  <c r="I3197" i="1"/>
  <c r="J3197" i="1"/>
  <c r="G3198" i="1"/>
  <c r="K3198" i="1" s="1"/>
  <c r="H3198" i="1"/>
  <c r="I3198" i="1"/>
  <c r="J3198" i="1"/>
  <c r="G3199" i="1"/>
  <c r="K3199" i="1" s="1"/>
  <c r="H3199" i="1"/>
  <c r="I3199" i="1"/>
  <c r="J3199" i="1"/>
  <c r="L3199" i="1" s="1"/>
  <c r="G3200" i="1"/>
  <c r="K3200" i="1" s="1"/>
  <c r="H3200" i="1"/>
  <c r="I3200" i="1"/>
  <c r="J3200" i="1"/>
  <c r="G3201" i="1"/>
  <c r="K3201" i="1" s="1"/>
  <c r="H3201" i="1"/>
  <c r="I3201" i="1"/>
  <c r="J3201" i="1"/>
  <c r="G3202" i="1"/>
  <c r="K3202" i="1" s="1"/>
  <c r="H3202" i="1"/>
  <c r="L3202" i="1" s="1"/>
  <c r="M3202" i="1" s="1"/>
  <c r="I3202" i="1"/>
  <c r="J3202" i="1"/>
  <c r="G3203" i="1"/>
  <c r="K3203" i="1" s="1"/>
  <c r="H3203" i="1"/>
  <c r="I3203" i="1"/>
  <c r="J3203" i="1"/>
  <c r="G3204" i="1"/>
  <c r="H3204" i="1"/>
  <c r="I3204" i="1"/>
  <c r="J3204" i="1"/>
  <c r="L3204" i="1" s="1"/>
  <c r="K3204" i="1"/>
  <c r="G3205" i="1"/>
  <c r="H3205" i="1"/>
  <c r="I3205" i="1"/>
  <c r="J3205" i="1"/>
  <c r="L3205" i="1" s="1"/>
  <c r="K3205" i="1"/>
  <c r="G3206" i="1"/>
  <c r="K3206" i="1" s="1"/>
  <c r="H3206" i="1"/>
  <c r="I3206" i="1"/>
  <c r="J3206" i="1"/>
  <c r="G3207" i="1"/>
  <c r="K3207" i="1" s="1"/>
  <c r="H3207" i="1"/>
  <c r="I3207" i="1"/>
  <c r="J3207" i="1"/>
  <c r="G3208" i="1"/>
  <c r="K3208" i="1" s="1"/>
  <c r="H3208" i="1"/>
  <c r="I3208" i="1"/>
  <c r="J3208" i="1"/>
  <c r="G3209" i="1"/>
  <c r="K3209" i="1" s="1"/>
  <c r="H3209" i="1"/>
  <c r="I3209" i="1"/>
  <c r="J3209" i="1"/>
  <c r="G3210" i="1"/>
  <c r="K3210" i="1" s="1"/>
  <c r="H3210" i="1"/>
  <c r="I3210" i="1"/>
  <c r="J3210" i="1"/>
  <c r="L3210" i="1" s="1"/>
  <c r="G3211" i="1"/>
  <c r="K3211" i="1" s="1"/>
  <c r="H3211" i="1"/>
  <c r="I3211" i="1"/>
  <c r="J3211" i="1"/>
  <c r="L3211" i="1" s="1"/>
  <c r="G3212" i="1"/>
  <c r="K3212" i="1" s="1"/>
  <c r="H3212" i="1"/>
  <c r="I3212" i="1"/>
  <c r="J3212" i="1"/>
  <c r="G3213" i="1"/>
  <c r="H3213" i="1"/>
  <c r="I3213" i="1"/>
  <c r="J3213" i="1"/>
  <c r="K3213" i="1"/>
  <c r="G3214" i="1"/>
  <c r="K3214" i="1" s="1"/>
  <c r="H3214" i="1"/>
  <c r="I3214" i="1"/>
  <c r="J3214" i="1"/>
  <c r="G3215" i="1"/>
  <c r="K3215" i="1" s="1"/>
  <c r="H3215" i="1"/>
  <c r="I3215" i="1"/>
  <c r="J3215" i="1"/>
  <c r="L3215" i="1" s="1"/>
  <c r="G3216" i="1"/>
  <c r="H3216" i="1"/>
  <c r="I3216" i="1"/>
  <c r="J3216" i="1"/>
  <c r="K3216" i="1"/>
  <c r="G3217" i="1"/>
  <c r="K3217" i="1" s="1"/>
  <c r="H3217" i="1"/>
  <c r="I3217" i="1"/>
  <c r="J3217" i="1"/>
  <c r="G3218" i="1"/>
  <c r="K3218" i="1" s="1"/>
  <c r="H3218" i="1"/>
  <c r="I3218" i="1"/>
  <c r="J3218" i="1"/>
  <c r="G3219" i="1"/>
  <c r="H3219" i="1"/>
  <c r="I3219" i="1"/>
  <c r="J3219" i="1"/>
  <c r="K3219" i="1"/>
  <c r="G3220" i="1"/>
  <c r="K3220" i="1" s="1"/>
  <c r="H3220" i="1"/>
  <c r="I3220" i="1"/>
  <c r="J3220" i="1"/>
  <c r="L3220" i="1"/>
  <c r="G3221" i="1"/>
  <c r="K3221" i="1" s="1"/>
  <c r="H3221" i="1"/>
  <c r="I3221" i="1"/>
  <c r="J3221" i="1"/>
  <c r="G3222" i="1"/>
  <c r="H3222" i="1"/>
  <c r="I3222" i="1"/>
  <c r="J3222" i="1"/>
  <c r="K3222" i="1"/>
  <c r="G3223" i="1"/>
  <c r="K3223" i="1" s="1"/>
  <c r="H3223" i="1"/>
  <c r="I3223" i="1"/>
  <c r="J3223" i="1"/>
  <c r="G3224" i="1"/>
  <c r="K3224" i="1" s="1"/>
  <c r="H3224" i="1"/>
  <c r="I3224" i="1"/>
  <c r="J3224" i="1"/>
  <c r="G3225" i="1"/>
  <c r="K3225" i="1" s="1"/>
  <c r="H3225" i="1"/>
  <c r="I3225" i="1"/>
  <c r="J3225" i="1"/>
  <c r="G3226" i="1"/>
  <c r="K3226" i="1" s="1"/>
  <c r="H3226" i="1"/>
  <c r="I3226" i="1"/>
  <c r="J3226" i="1"/>
  <c r="G3227" i="1"/>
  <c r="H3227" i="1"/>
  <c r="I3227" i="1"/>
  <c r="J3227" i="1"/>
  <c r="K3227" i="1"/>
  <c r="L3227" i="1"/>
  <c r="M3227" i="1" s="1"/>
  <c r="G3228" i="1"/>
  <c r="K3228" i="1" s="1"/>
  <c r="H3228" i="1"/>
  <c r="I3228" i="1"/>
  <c r="J3228" i="1"/>
  <c r="L3228" i="1" s="1"/>
  <c r="G3229" i="1"/>
  <c r="K3229" i="1" s="1"/>
  <c r="H3229" i="1"/>
  <c r="I3229" i="1"/>
  <c r="J3229" i="1"/>
  <c r="G3230" i="1"/>
  <c r="K3230" i="1" s="1"/>
  <c r="H3230" i="1"/>
  <c r="I3230" i="1"/>
  <c r="J3230" i="1"/>
  <c r="G3231" i="1"/>
  <c r="K3231" i="1" s="1"/>
  <c r="H3231" i="1"/>
  <c r="I3231" i="1"/>
  <c r="J3231" i="1"/>
  <c r="G3232" i="1"/>
  <c r="K3232" i="1" s="1"/>
  <c r="H3232" i="1"/>
  <c r="I3232" i="1"/>
  <c r="J3232" i="1"/>
  <c r="G3233" i="1"/>
  <c r="K3233" i="1" s="1"/>
  <c r="H3233" i="1"/>
  <c r="I3233" i="1"/>
  <c r="J3233" i="1"/>
  <c r="G3234" i="1"/>
  <c r="K3234" i="1" s="1"/>
  <c r="H3234" i="1"/>
  <c r="I3234" i="1"/>
  <c r="J3234" i="1"/>
  <c r="L3234" i="1" s="1"/>
  <c r="M3234" i="1" s="1"/>
  <c r="G3235" i="1"/>
  <c r="K3235" i="1" s="1"/>
  <c r="H3235" i="1"/>
  <c r="I3235" i="1"/>
  <c r="J3235" i="1"/>
  <c r="G3236" i="1"/>
  <c r="H3236" i="1"/>
  <c r="I3236" i="1"/>
  <c r="J3236" i="1"/>
  <c r="K3236" i="1"/>
  <c r="G3237" i="1"/>
  <c r="K3237" i="1" s="1"/>
  <c r="H3237" i="1"/>
  <c r="I3237" i="1"/>
  <c r="J3237" i="1"/>
  <c r="G3238" i="1"/>
  <c r="K3238" i="1" s="1"/>
  <c r="H3238" i="1"/>
  <c r="I3238" i="1"/>
  <c r="J3238" i="1"/>
  <c r="G3239" i="1"/>
  <c r="K3239" i="1" s="1"/>
  <c r="H3239" i="1"/>
  <c r="I3239" i="1"/>
  <c r="J3239" i="1"/>
  <c r="L3239" i="1" s="1"/>
  <c r="M3239" i="1" s="1"/>
  <c r="G3240" i="1"/>
  <c r="K3240" i="1" s="1"/>
  <c r="H3240" i="1"/>
  <c r="I3240" i="1"/>
  <c r="J3240" i="1"/>
  <c r="G3241" i="1"/>
  <c r="H3241" i="1"/>
  <c r="I3241" i="1"/>
  <c r="J3241" i="1"/>
  <c r="K3241" i="1"/>
  <c r="G3242" i="1"/>
  <c r="H3242" i="1"/>
  <c r="L3242" i="1" s="1"/>
  <c r="M3242" i="1" s="1"/>
  <c r="I3242" i="1"/>
  <c r="J3242" i="1"/>
  <c r="K3242" i="1"/>
  <c r="G3243" i="1"/>
  <c r="K3243" i="1" s="1"/>
  <c r="H3243" i="1"/>
  <c r="I3243" i="1"/>
  <c r="J3243" i="1"/>
  <c r="G3244" i="1"/>
  <c r="H3244" i="1"/>
  <c r="I3244" i="1"/>
  <c r="J3244" i="1"/>
  <c r="K3244" i="1"/>
  <c r="G3245" i="1"/>
  <c r="K3245" i="1" s="1"/>
  <c r="H3245" i="1"/>
  <c r="I3245" i="1"/>
  <c r="J3245" i="1"/>
  <c r="L3245" i="1" s="1"/>
  <c r="G3246" i="1"/>
  <c r="K3246" i="1" s="1"/>
  <c r="H3246" i="1"/>
  <c r="I3246" i="1"/>
  <c r="J3246" i="1"/>
  <c r="G3247" i="1"/>
  <c r="H3247" i="1"/>
  <c r="I3247" i="1"/>
  <c r="J3247" i="1"/>
  <c r="K3247" i="1"/>
  <c r="G3248" i="1"/>
  <c r="K3248" i="1" s="1"/>
  <c r="H3248" i="1"/>
  <c r="I3248" i="1"/>
  <c r="J3248" i="1"/>
  <c r="L3248" i="1"/>
  <c r="G3249" i="1"/>
  <c r="K3249" i="1" s="1"/>
  <c r="H3249" i="1"/>
  <c r="I3249" i="1"/>
  <c r="J3249" i="1"/>
  <c r="G3250" i="1"/>
  <c r="H3250" i="1"/>
  <c r="I3250" i="1"/>
  <c r="J3250" i="1"/>
  <c r="K3250" i="1"/>
  <c r="G3251" i="1"/>
  <c r="H3251" i="1"/>
  <c r="I3251" i="1"/>
  <c r="J3251" i="1"/>
  <c r="L3251" i="1" s="1"/>
  <c r="M3251" i="1" s="1"/>
  <c r="K3251" i="1"/>
  <c r="G3252" i="1"/>
  <c r="K3252" i="1" s="1"/>
  <c r="H3252" i="1"/>
  <c r="I3252" i="1"/>
  <c r="J3252" i="1"/>
  <c r="G3253" i="1"/>
  <c r="K3253" i="1" s="1"/>
  <c r="H3253" i="1"/>
  <c r="I3253" i="1"/>
  <c r="J3253" i="1"/>
  <c r="G3254" i="1"/>
  <c r="K3254" i="1" s="1"/>
  <c r="H3254" i="1"/>
  <c r="I3254" i="1"/>
  <c r="J3254" i="1"/>
  <c r="G3255" i="1"/>
  <c r="K3255" i="1" s="1"/>
  <c r="H3255" i="1"/>
  <c r="I3255" i="1"/>
  <c r="J3255" i="1"/>
  <c r="L3255" i="1" s="1"/>
  <c r="G3256" i="1"/>
  <c r="K3256" i="1" s="1"/>
  <c r="H3256" i="1"/>
  <c r="I3256" i="1"/>
  <c r="J3256" i="1"/>
  <c r="L3256" i="1" s="1"/>
  <c r="G3257" i="1"/>
  <c r="K3257" i="1" s="1"/>
  <c r="H3257" i="1"/>
  <c r="I3257" i="1"/>
  <c r="J3257" i="1"/>
  <c r="G3258" i="1"/>
  <c r="K3258" i="1" s="1"/>
  <c r="H3258" i="1"/>
  <c r="I3258" i="1"/>
  <c r="J3258" i="1"/>
  <c r="G3259" i="1"/>
  <c r="H3259" i="1"/>
  <c r="L3259" i="1" s="1"/>
  <c r="M3259" i="1" s="1"/>
  <c r="I3259" i="1"/>
  <c r="J3259" i="1"/>
  <c r="K3259" i="1"/>
  <c r="G3260" i="1"/>
  <c r="K3260" i="1" s="1"/>
  <c r="H3260" i="1"/>
  <c r="I3260" i="1"/>
  <c r="J3260" i="1"/>
  <c r="L3260" i="1" s="1"/>
  <c r="G3261" i="1"/>
  <c r="K3261" i="1" s="1"/>
  <c r="H3261" i="1"/>
  <c r="I3261" i="1"/>
  <c r="J3261" i="1"/>
  <c r="G3262" i="1"/>
  <c r="H3262" i="1"/>
  <c r="I3262" i="1"/>
  <c r="J3262" i="1"/>
  <c r="K3262" i="1"/>
  <c r="G3263" i="1"/>
  <c r="K3263" i="1" s="1"/>
  <c r="H3263" i="1"/>
  <c r="I3263" i="1"/>
  <c r="J3263" i="1"/>
  <c r="L3263" i="1" s="1"/>
  <c r="G3264" i="1"/>
  <c r="K3264" i="1" s="1"/>
  <c r="H3264" i="1"/>
  <c r="I3264" i="1"/>
  <c r="J3264" i="1"/>
  <c r="L3264" i="1" s="1"/>
  <c r="M3264" i="1" s="1"/>
  <c r="G3265" i="1"/>
  <c r="K3265" i="1" s="1"/>
  <c r="H3265" i="1"/>
  <c r="I3265" i="1"/>
  <c r="J3265" i="1"/>
  <c r="G3266" i="1"/>
  <c r="K3266" i="1" s="1"/>
  <c r="H3266" i="1"/>
  <c r="I3266" i="1"/>
  <c r="J3266" i="1"/>
  <c r="L3266" i="1" s="1"/>
  <c r="G3267" i="1"/>
  <c r="K3267" i="1" s="1"/>
  <c r="H3267" i="1"/>
  <c r="I3267" i="1"/>
  <c r="J3267" i="1"/>
  <c r="L3267" i="1" s="1"/>
  <c r="M3267" i="1" s="1"/>
  <c r="G3268" i="1"/>
  <c r="K3268" i="1" s="1"/>
  <c r="H3268" i="1"/>
  <c r="I3268" i="1"/>
  <c r="J3268" i="1"/>
  <c r="G3269" i="1"/>
  <c r="K3269" i="1" s="1"/>
  <c r="H3269" i="1"/>
  <c r="I3269" i="1"/>
  <c r="J3269" i="1"/>
  <c r="G3270" i="1"/>
  <c r="K3270" i="1" s="1"/>
  <c r="H3270" i="1"/>
  <c r="I3270" i="1"/>
  <c r="J3270" i="1"/>
  <c r="G3271" i="1"/>
  <c r="H3271" i="1"/>
  <c r="I3271" i="1"/>
  <c r="J3271" i="1"/>
  <c r="K3271" i="1"/>
  <c r="G3272" i="1"/>
  <c r="K3272" i="1" s="1"/>
  <c r="H3272" i="1"/>
  <c r="I3272" i="1"/>
  <c r="J3272" i="1"/>
  <c r="L3272" i="1"/>
  <c r="G3273" i="1"/>
  <c r="K3273" i="1" s="1"/>
  <c r="H3273" i="1"/>
  <c r="I3273" i="1"/>
  <c r="J3273" i="1"/>
  <c r="G3274" i="1"/>
  <c r="K3274" i="1" s="1"/>
  <c r="H3274" i="1"/>
  <c r="I3274" i="1"/>
  <c r="J3274" i="1"/>
  <c r="L3274" i="1" s="1"/>
  <c r="G3275" i="1"/>
  <c r="K3275" i="1" s="1"/>
  <c r="H3275" i="1"/>
  <c r="I3275" i="1"/>
  <c r="J3275" i="1"/>
  <c r="L3275" i="1" s="1"/>
  <c r="G3276" i="1"/>
  <c r="K3276" i="1" s="1"/>
  <c r="H3276" i="1"/>
  <c r="I3276" i="1"/>
  <c r="J3276" i="1"/>
  <c r="G3277" i="1"/>
  <c r="K3277" i="1" s="1"/>
  <c r="H3277" i="1"/>
  <c r="I3277" i="1"/>
  <c r="J3277" i="1"/>
  <c r="L3277" i="1" s="1"/>
  <c r="G3278" i="1"/>
  <c r="K3278" i="1" s="1"/>
  <c r="H3278" i="1"/>
  <c r="I3278" i="1"/>
  <c r="J3278" i="1"/>
  <c r="G3279" i="1"/>
  <c r="K3279" i="1" s="1"/>
  <c r="H3279" i="1"/>
  <c r="I3279" i="1"/>
  <c r="J3279" i="1"/>
  <c r="G3280" i="1"/>
  <c r="H3280" i="1"/>
  <c r="I3280" i="1"/>
  <c r="J3280" i="1"/>
  <c r="L3280" i="1" s="1"/>
  <c r="K3280" i="1"/>
  <c r="G3281" i="1"/>
  <c r="K3281" i="1" s="1"/>
  <c r="H3281" i="1"/>
  <c r="I3281" i="1"/>
  <c r="J3281" i="1"/>
  <c r="G3282" i="1"/>
  <c r="K3282" i="1" s="1"/>
  <c r="H3282" i="1"/>
  <c r="I3282" i="1"/>
  <c r="J3282" i="1"/>
  <c r="L3282" i="1" s="1"/>
  <c r="G3283" i="1"/>
  <c r="K3283" i="1" s="1"/>
  <c r="H3283" i="1"/>
  <c r="I3283" i="1"/>
  <c r="J3283" i="1"/>
  <c r="L3283" i="1" s="1"/>
  <c r="M3283" i="1" s="1"/>
  <c r="G3284" i="1"/>
  <c r="K3284" i="1" s="1"/>
  <c r="H3284" i="1"/>
  <c r="I3284" i="1"/>
  <c r="J3284" i="1"/>
  <c r="G3285" i="1"/>
  <c r="K3285" i="1" s="1"/>
  <c r="H3285" i="1"/>
  <c r="I3285" i="1"/>
  <c r="J3285" i="1"/>
  <c r="G3286" i="1"/>
  <c r="H3286" i="1"/>
  <c r="I3286" i="1"/>
  <c r="J3286" i="1"/>
  <c r="K3286" i="1"/>
  <c r="G3287" i="1"/>
  <c r="K3287" i="1" s="1"/>
  <c r="H3287" i="1"/>
  <c r="I3287" i="1"/>
  <c r="J3287" i="1"/>
  <c r="G3288" i="1"/>
  <c r="K3288" i="1" s="1"/>
  <c r="H3288" i="1"/>
  <c r="I3288" i="1"/>
  <c r="J3288" i="1"/>
  <c r="G3289" i="1"/>
  <c r="H3289" i="1"/>
  <c r="I3289" i="1"/>
  <c r="J3289" i="1"/>
  <c r="L3289" i="1" s="1"/>
  <c r="K3289" i="1"/>
  <c r="G3290" i="1"/>
  <c r="K3290" i="1" s="1"/>
  <c r="H3290" i="1"/>
  <c r="I3290" i="1"/>
  <c r="J3290" i="1"/>
  <c r="G3291" i="1"/>
  <c r="H3291" i="1"/>
  <c r="I3291" i="1"/>
  <c r="J3291" i="1"/>
  <c r="K3291" i="1"/>
  <c r="G3292" i="1"/>
  <c r="K3292" i="1" s="1"/>
  <c r="H3292" i="1"/>
  <c r="I3292" i="1"/>
  <c r="J3292" i="1"/>
  <c r="G3293" i="1"/>
  <c r="K3293" i="1" s="1"/>
  <c r="H3293" i="1"/>
  <c r="I3293" i="1"/>
  <c r="J3293" i="1"/>
  <c r="G3294" i="1"/>
  <c r="K3294" i="1" s="1"/>
  <c r="H3294" i="1"/>
  <c r="I3294" i="1"/>
  <c r="J3294" i="1"/>
  <c r="L3294" i="1" s="1"/>
  <c r="G3295" i="1"/>
  <c r="H3295" i="1"/>
  <c r="I3295" i="1"/>
  <c r="J3295" i="1"/>
  <c r="L3295" i="1" s="1"/>
  <c r="K3295" i="1"/>
  <c r="G3296" i="1"/>
  <c r="K3296" i="1" s="1"/>
  <c r="H3296" i="1"/>
  <c r="I3296" i="1"/>
  <c r="J3296" i="1"/>
  <c r="L3296" i="1"/>
  <c r="M3296" i="1" s="1"/>
  <c r="G3297" i="1"/>
  <c r="K3297" i="1" s="1"/>
  <c r="H3297" i="1"/>
  <c r="I3297" i="1"/>
  <c r="J3297" i="1"/>
  <c r="G3298" i="1"/>
  <c r="H3298" i="1"/>
  <c r="I3298" i="1"/>
  <c r="J3298" i="1"/>
  <c r="K3298" i="1"/>
  <c r="G3299" i="1"/>
  <c r="K3299" i="1" s="1"/>
  <c r="H3299" i="1"/>
  <c r="I3299" i="1"/>
  <c r="J3299" i="1"/>
  <c r="G3300" i="1"/>
  <c r="K3300" i="1" s="1"/>
  <c r="H3300" i="1"/>
  <c r="I3300" i="1"/>
  <c r="J3300" i="1"/>
  <c r="G3301" i="1"/>
  <c r="K3301" i="1" s="1"/>
  <c r="H3301" i="1"/>
  <c r="I3301" i="1"/>
  <c r="J3301" i="1"/>
  <c r="L3301" i="1" s="1"/>
  <c r="G3302" i="1"/>
  <c r="K3302" i="1" s="1"/>
  <c r="H3302" i="1"/>
  <c r="I3302" i="1"/>
  <c r="J3302" i="1"/>
  <c r="G3303" i="1"/>
  <c r="H3303" i="1"/>
  <c r="I3303" i="1"/>
  <c r="J3303" i="1"/>
  <c r="L3303" i="1" s="1"/>
  <c r="K3303" i="1"/>
  <c r="G3304" i="1"/>
  <c r="K3304" i="1" s="1"/>
  <c r="H3304" i="1"/>
  <c r="L3304" i="1" s="1"/>
  <c r="I3304" i="1"/>
  <c r="J3304" i="1"/>
  <c r="G3305" i="1"/>
  <c r="K3305" i="1" s="1"/>
  <c r="H3305" i="1"/>
  <c r="I3305" i="1"/>
  <c r="J3305" i="1"/>
  <c r="G3306" i="1"/>
  <c r="K3306" i="1" s="1"/>
  <c r="H3306" i="1"/>
  <c r="I3306" i="1"/>
  <c r="J3306" i="1"/>
  <c r="L3306" i="1" s="1"/>
  <c r="G3307" i="1"/>
  <c r="K3307" i="1" s="1"/>
  <c r="H3307" i="1"/>
  <c r="I3307" i="1"/>
  <c r="J3307" i="1"/>
  <c r="G3308" i="1"/>
  <c r="K3308" i="1" s="1"/>
  <c r="H3308" i="1"/>
  <c r="I3308" i="1"/>
  <c r="J3308" i="1"/>
  <c r="L3308" i="1" s="1"/>
  <c r="G3309" i="1"/>
  <c r="K3309" i="1" s="1"/>
  <c r="H3309" i="1"/>
  <c r="I3309" i="1"/>
  <c r="J3309" i="1"/>
  <c r="G3310" i="1"/>
  <c r="H3310" i="1"/>
  <c r="I3310" i="1"/>
  <c r="J3310" i="1"/>
  <c r="L3310" i="1" s="1"/>
  <c r="M3310" i="1" s="1"/>
  <c r="K3310" i="1"/>
  <c r="G3311" i="1"/>
  <c r="K3311" i="1" s="1"/>
  <c r="H3311" i="1"/>
  <c r="I3311" i="1"/>
  <c r="J3311" i="1"/>
  <c r="L3311" i="1" s="1"/>
  <c r="G3312" i="1"/>
  <c r="K3312" i="1" s="1"/>
  <c r="H3312" i="1"/>
  <c r="I3312" i="1"/>
  <c r="J3312" i="1"/>
  <c r="G3313" i="1"/>
  <c r="H3313" i="1"/>
  <c r="I3313" i="1"/>
  <c r="J3313" i="1"/>
  <c r="K3313" i="1"/>
  <c r="G3314" i="1"/>
  <c r="K3314" i="1" s="1"/>
  <c r="H3314" i="1"/>
  <c r="I3314" i="1"/>
  <c r="J3314" i="1"/>
  <c r="G3315" i="1"/>
  <c r="K3315" i="1" s="1"/>
  <c r="H3315" i="1"/>
  <c r="I3315" i="1"/>
  <c r="J3315" i="1"/>
  <c r="G3316" i="1"/>
  <c r="K3316" i="1" s="1"/>
  <c r="H3316" i="1"/>
  <c r="I3316" i="1"/>
  <c r="J3316" i="1"/>
  <c r="G3317" i="1"/>
  <c r="H3317" i="1"/>
  <c r="I3317" i="1"/>
  <c r="J3317" i="1"/>
  <c r="K3317" i="1"/>
  <c r="G3318" i="1"/>
  <c r="K3318" i="1" s="1"/>
  <c r="H3318" i="1"/>
  <c r="I3318" i="1"/>
  <c r="J3318" i="1"/>
  <c r="G3319" i="1"/>
  <c r="H3319" i="1"/>
  <c r="I3319" i="1"/>
  <c r="J3319" i="1"/>
  <c r="L3319" i="1" s="1"/>
  <c r="K3319" i="1"/>
  <c r="G3320" i="1"/>
  <c r="K3320" i="1" s="1"/>
  <c r="H3320" i="1"/>
  <c r="I3320" i="1"/>
  <c r="J3320" i="1"/>
  <c r="L3320" i="1" s="1"/>
  <c r="G3321" i="1"/>
  <c r="K3321" i="1" s="1"/>
  <c r="H3321" i="1"/>
  <c r="I3321" i="1"/>
  <c r="J3321" i="1"/>
  <c r="G3322" i="1"/>
  <c r="H3322" i="1"/>
  <c r="I3322" i="1"/>
  <c r="J3322" i="1"/>
  <c r="K3322" i="1"/>
  <c r="L3322" i="1"/>
  <c r="G3323" i="1"/>
  <c r="K3323" i="1" s="1"/>
  <c r="H3323" i="1"/>
  <c r="I3323" i="1"/>
  <c r="J3323" i="1"/>
  <c r="G3324" i="1"/>
  <c r="K3324" i="1" s="1"/>
  <c r="H3324" i="1"/>
  <c r="I3324" i="1"/>
  <c r="J3324" i="1"/>
  <c r="G3325" i="1"/>
  <c r="K3325" i="1" s="1"/>
  <c r="H3325" i="1"/>
  <c r="I3325" i="1"/>
  <c r="J3325" i="1"/>
  <c r="G3326" i="1"/>
  <c r="K3326" i="1" s="1"/>
  <c r="H3326" i="1"/>
  <c r="I3326" i="1"/>
  <c r="J3326" i="1"/>
  <c r="L3326" i="1" s="1"/>
  <c r="G3327" i="1"/>
  <c r="K3327" i="1" s="1"/>
  <c r="H3327" i="1"/>
  <c r="I3327" i="1"/>
  <c r="J3327" i="1"/>
  <c r="G3328" i="1"/>
  <c r="K3328" i="1" s="1"/>
  <c r="H3328" i="1"/>
  <c r="I3328" i="1"/>
  <c r="J3328" i="1"/>
  <c r="G3329" i="1"/>
  <c r="H3329" i="1"/>
  <c r="I3329" i="1"/>
  <c r="J3329" i="1"/>
  <c r="K3329" i="1"/>
  <c r="G3330" i="1"/>
  <c r="K3330" i="1" s="1"/>
  <c r="H3330" i="1"/>
  <c r="I3330" i="1"/>
  <c r="J3330" i="1"/>
  <c r="G3331" i="1"/>
  <c r="H3331" i="1"/>
  <c r="I3331" i="1"/>
  <c r="J3331" i="1"/>
  <c r="L3331" i="1" s="1"/>
  <c r="K3331" i="1"/>
  <c r="G3332" i="1"/>
  <c r="K3332" i="1" s="1"/>
  <c r="H3332" i="1"/>
  <c r="I3332" i="1"/>
  <c r="J3332" i="1"/>
  <c r="L3332" i="1" s="1"/>
  <c r="G3333" i="1"/>
  <c r="K3333" i="1" s="1"/>
  <c r="H3333" i="1"/>
  <c r="I3333" i="1"/>
  <c r="J3333" i="1"/>
  <c r="G3334" i="1"/>
  <c r="H3334" i="1"/>
  <c r="I3334" i="1"/>
  <c r="J3334" i="1"/>
  <c r="L3334" i="1" s="1"/>
  <c r="K3334" i="1"/>
  <c r="G3335" i="1"/>
  <c r="K3335" i="1" s="1"/>
  <c r="H3335" i="1"/>
  <c r="I3335" i="1"/>
  <c r="J3335" i="1"/>
  <c r="G3336" i="1"/>
  <c r="K3336" i="1" s="1"/>
  <c r="H3336" i="1"/>
  <c r="I3336" i="1"/>
  <c r="J3336" i="1"/>
  <c r="G3337" i="1"/>
  <c r="K3337" i="1" s="1"/>
  <c r="H3337" i="1"/>
  <c r="I3337" i="1"/>
  <c r="J3337" i="1"/>
  <c r="G3338" i="1"/>
  <c r="H3338" i="1"/>
  <c r="I3338" i="1"/>
  <c r="J3338" i="1"/>
  <c r="L3338" i="1" s="1"/>
  <c r="M3338" i="1" s="1"/>
  <c r="K3338" i="1"/>
  <c r="G3339" i="1"/>
  <c r="K3339" i="1" s="1"/>
  <c r="H3339" i="1"/>
  <c r="I3339" i="1"/>
  <c r="J3339" i="1"/>
  <c r="G3340" i="1"/>
  <c r="K3340" i="1" s="1"/>
  <c r="H3340" i="1"/>
  <c r="I3340" i="1"/>
  <c r="J3340" i="1"/>
  <c r="G3341" i="1"/>
  <c r="K3341" i="1" s="1"/>
  <c r="H3341" i="1"/>
  <c r="I3341" i="1"/>
  <c r="J3341" i="1"/>
  <c r="L3341" i="1" s="1"/>
  <c r="G3342" i="1"/>
  <c r="K3342" i="1" s="1"/>
  <c r="H3342" i="1"/>
  <c r="I3342" i="1"/>
  <c r="J3342" i="1"/>
  <c r="G3343" i="1"/>
  <c r="H3343" i="1"/>
  <c r="I3343" i="1"/>
  <c r="J3343" i="1"/>
  <c r="L3343" i="1" s="1"/>
  <c r="M3343" i="1" s="1"/>
  <c r="K3343" i="1"/>
  <c r="G3344" i="1"/>
  <c r="K3344" i="1" s="1"/>
  <c r="H3344" i="1"/>
  <c r="I3344" i="1"/>
  <c r="J3344" i="1"/>
  <c r="G3345" i="1"/>
  <c r="K3345" i="1" s="1"/>
  <c r="H3345" i="1"/>
  <c r="I3345" i="1"/>
  <c r="J3345" i="1"/>
  <c r="G3346" i="1"/>
  <c r="H3346" i="1"/>
  <c r="I3346" i="1"/>
  <c r="J3346" i="1"/>
  <c r="L3346" i="1" s="1"/>
  <c r="K3346" i="1"/>
  <c r="G3347" i="1"/>
  <c r="K3347" i="1" s="1"/>
  <c r="H3347" i="1"/>
  <c r="L3347" i="1" s="1"/>
  <c r="M3347" i="1" s="1"/>
  <c r="I3347" i="1"/>
  <c r="J3347" i="1"/>
  <c r="G3348" i="1"/>
  <c r="K3348" i="1" s="1"/>
  <c r="H3348" i="1"/>
  <c r="I3348" i="1"/>
  <c r="J3348" i="1"/>
  <c r="G3349" i="1"/>
  <c r="K3349" i="1" s="1"/>
  <c r="H3349" i="1"/>
  <c r="I3349" i="1"/>
  <c r="J3349" i="1"/>
  <c r="G3350" i="1"/>
  <c r="K3350" i="1" s="1"/>
  <c r="H3350" i="1"/>
  <c r="I3350" i="1"/>
  <c r="J3350" i="1"/>
  <c r="G3351" i="1"/>
  <c r="K3351" i="1" s="1"/>
  <c r="H3351" i="1"/>
  <c r="I3351" i="1"/>
  <c r="J3351" i="1"/>
  <c r="G3352" i="1"/>
  <c r="H3352" i="1"/>
  <c r="I3352" i="1"/>
  <c r="J3352" i="1"/>
  <c r="L3352" i="1" s="1"/>
  <c r="K3352" i="1"/>
  <c r="G3353" i="1"/>
  <c r="K3353" i="1" s="1"/>
  <c r="H3353" i="1"/>
  <c r="I3353" i="1"/>
  <c r="J3353" i="1"/>
  <c r="G3354" i="1"/>
  <c r="K3354" i="1" s="1"/>
  <c r="H3354" i="1"/>
  <c r="I3354" i="1"/>
  <c r="J3354" i="1"/>
  <c r="G3355" i="1"/>
  <c r="H3355" i="1"/>
  <c r="I3355" i="1"/>
  <c r="J3355" i="1"/>
  <c r="L3355" i="1" s="1"/>
  <c r="K3355" i="1"/>
  <c r="G3356" i="1"/>
  <c r="K3356" i="1" s="1"/>
  <c r="H3356" i="1"/>
  <c r="I3356" i="1"/>
  <c r="J3356" i="1"/>
  <c r="G3357" i="1"/>
  <c r="K3357" i="1" s="1"/>
  <c r="H3357" i="1"/>
  <c r="I3357" i="1"/>
  <c r="J3357" i="1"/>
  <c r="G3358" i="1"/>
  <c r="K3358" i="1" s="1"/>
  <c r="H3358" i="1"/>
  <c r="I3358" i="1"/>
  <c r="J3358" i="1"/>
  <c r="G3359" i="1"/>
  <c r="K3359" i="1" s="1"/>
  <c r="H3359" i="1"/>
  <c r="I3359" i="1"/>
  <c r="J3359" i="1"/>
  <c r="G3360" i="1"/>
  <c r="K3360" i="1" s="1"/>
  <c r="H3360" i="1"/>
  <c r="I3360" i="1"/>
  <c r="J3360" i="1"/>
  <c r="G3361" i="1"/>
  <c r="H3361" i="1"/>
  <c r="I3361" i="1"/>
  <c r="J3361" i="1"/>
  <c r="K3361" i="1"/>
  <c r="G3362" i="1"/>
  <c r="K3362" i="1" s="1"/>
  <c r="H3362" i="1"/>
  <c r="I3362" i="1"/>
  <c r="J3362" i="1"/>
  <c r="G3363" i="1"/>
  <c r="K3363" i="1" s="1"/>
  <c r="H3363" i="1"/>
  <c r="I3363" i="1"/>
  <c r="J3363" i="1"/>
  <c r="G3364" i="1"/>
  <c r="K3364" i="1" s="1"/>
  <c r="H3364" i="1"/>
  <c r="I3364" i="1"/>
  <c r="J3364" i="1"/>
  <c r="G3365" i="1"/>
  <c r="K3365" i="1" s="1"/>
  <c r="H3365" i="1"/>
  <c r="I3365" i="1"/>
  <c r="J3365" i="1"/>
  <c r="G3366" i="1"/>
  <c r="K3366" i="1" s="1"/>
  <c r="H3366" i="1"/>
  <c r="I3366" i="1"/>
  <c r="J3366" i="1"/>
  <c r="L3366" i="1" s="1"/>
  <c r="G3367" i="1"/>
  <c r="K3367" i="1" s="1"/>
  <c r="H3367" i="1"/>
  <c r="I3367" i="1"/>
  <c r="J3367" i="1"/>
  <c r="L3367" i="1" s="1"/>
  <c r="M3367" i="1" s="1"/>
  <c r="G3368" i="1"/>
  <c r="K3368" i="1" s="1"/>
  <c r="H3368" i="1"/>
  <c r="I3368" i="1"/>
  <c r="J3368" i="1"/>
  <c r="G3369" i="1"/>
  <c r="K3369" i="1" s="1"/>
  <c r="H3369" i="1"/>
  <c r="I3369" i="1"/>
  <c r="J3369" i="1"/>
  <c r="G3370" i="1"/>
  <c r="H3370" i="1"/>
  <c r="I3370" i="1"/>
  <c r="J3370" i="1"/>
  <c r="L3370" i="1" s="1"/>
  <c r="K3370" i="1"/>
  <c r="G3371" i="1"/>
  <c r="K3371" i="1" s="1"/>
  <c r="H3371" i="1"/>
  <c r="I3371" i="1"/>
  <c r="J3371" i="1"/>
  <c r="G3372" i="1"/>
  <c r="K3372" i="1" s="1"/>
  <c r="H3372" i="1"/>
  <c r="I3372" i="1"/>
  <c r="J3372" i="1"/>
  <c r="G3373" i="1"/>
  <c r="H3373" i="1"/>
  <c r="I3373" i="1"/>
  <c r="J3373" i="1"/>
  <c r="K3373" i="1"/>
  <c r="G3374" i="1"/>
  <c r="K3374" i="1" s="1"/>
  <c r="H3374" i="1"/>
  <c r="L3374" i="1" s="1"/>
  <c r="I3374" i="1"/>
  <c r="J3374" i="1"/>
  <c r="G3375" i="1"/>
  <c r="K3375" i="1" s="1"/>
  <c r="H3375" i="1"/>
  <c r="I3375" i="1"/>
  <c r="J3375" i="1"/>
  <c r="L3375" i="1" s="1"/>
  <c r="G3376" i="1"/>
  <c r="K3376" i="1" s="1"/>
  <c r="H3376" i="1"/>
  <c r="I3376" i="1"/>
  <c r="J3376" i="1"/>
  <c r="G3377" i="1"/>
  <c r="K3377" i="1" s="1"/>
  <c r="H3377" i="1"/>
  <c r="I3377" i="1"/>
  <c r="J3377" i="1"/>
  <c r="G3378" i="1"/>
  <c r="K3378" i="1" s="1"/>
  <c r="H3378" i="1"/>
  <c r="I3378" i="1"/>
  <c r="J3378" i="1"/>
  <c r="G3379" i="1"/>
  <c r="H3379" i="1"/>
  <c r="I3379" i="1"/>
  <c r="J3379" i="1"/>
  <c r="L3379" i="1" s="1"/>
  <c r="K3379" i="1"/>
  <c r="G3380" i="1"/>
  <c r="H3380" i="1"/>
  <c r="I3380" i="1"/>
  <c r="J3380" i="1"/>
  <c r="L3380" i="1" s="1"/>
  <c r="K3380" i="1"/>
  <c r="G3381" i="1"/>
  <c r="K3381" i="1" s="1"/>
  <c r="H3381" i="1"/>
  <c r="I3381" i="1"/>
  <c r="J3381" i="1"/>
  <c r="G3382" i="1"/>
  <c r="H3382" i="1"/>
  <c r="I3382" i="1"/>
  <c r="J3382" i="1"/>
  <c r="K3382" i="1"/>
  <c r="G3383" i="1"/>
  <c r="K3383" i="1" s="1"/>
  <c r="H3383" i="1"/>
  <c r="I3383" i="1"/>
  <c r="J3383" i="1"/>
  <c r="G3384" i="1"/>
  <c r="K3384" i="1" s="1"/>
  <c r="H3384" i="1"/>
  <c r="I3384" i="1"/>
  <c r="J3384" i="1"/>
  <c r="G3385" i="1"/>
  <c r="K3385" i="1" s="1"/>
  <c r="H3385" i="1"/>
  <c r="I3385" i="1"/>
  <c r="J3385" i="1"/>
  <c r="L3385" i="1" s="1"/>
  <c r="G3386" i="1"/>
  <c r="K3386" i="1" s="1"/>
  <c r="H3386" i="1"/>
  <c r="I3386" i="1"/>
  <c r="J3386" i="1"/>
  <c r="L3386" i="1" s="1"/>
  <c r="G3387" i="1"/>
  <c r="K3387" i="1" s="1"/>
  <c r="H3387" i="1"/>
  <c r="I3387" i="1"/>
  <c r="J3387" i="1"/>
  <c r="G3388" i="1"/>
  <c r="K3388" i="1" s="1"/>
  <c r="H3388" i="1"/>
  <c r="I3388" i="1"/>
  <c r="J3388" i="1"/>
  <c r="G3389" i="1"/>
  <c r="K3389" i="1" s="1"/>
  <c r="H3389" i="1"/>
  <c r="I3389" i="1"/>
  <c r="J3389" i="1"/>
  <c r="L3389" i="1" s="1"/>
  <c r="G3390" i="1"/>
  <c r="K3390" i="1" s="1"/>
  <c r="H3390" i="1"/>
  <c r="I3390" i="1"/>
  <c r="J3390" i="1"/>
  <c r="G3391" i="1"/>
  <c r="H3391" i="1"/>
  <c r="I3391" i="1"/>
  <c r="J3391" i="1"/>
  <c r="K3391" i="1"/>
  <c r="G3392" i="1"/>
  <c r="K3392" i="1" s="1"/>
  <c r="H3392" i="1"/>
  <c r="I3392" i="1"/>
  <c r="J3392" i="1"/>
  <c r="G3393" i="1"/>
  <c r="K3393" i="1" s="1"/>
  <c r="H3393" i="1"/>
  <c r="I3393" i="1"/>
  <c r="J3393" i="1"/>
  <c r="G3394" i="1"/>
  <c r="H3394" i="1"/>
  <c r="I3394" i="1"/>
  <c r="J3394" i="1"/>
  <c r="L3394" i="1" s="1"/>
  <c r="K3394" i="1"/>
  <c r="G3395" i="1"/>
  <c r="K3395" i="1" s="1"/>
  <c r="H3395" i="1"/>
  <c r="I3395" i="1"/>
  <c r="J3395" i="1"/>
  <c r="L3395" i="1" s="1"/>
  <c r="M3395" i="1" s="1"/>
  <c r="G3396" i="1"/>
  <c r="K3396" i="1" s="1"/>
  <c r="H3396" i="1"/>
  <c r="I3396" i="1"/>
  <c r="J3396" i="1"/>
  <c r="G3397" i="1"/>
  <c r="K3397" i="1" s="1"/>
  <c r="H3397" i="1"/>
  <c r="I3397" i="1"/>
  <c r="J3397" i="1"/>
  <c r="G3398" i="1"/>
  <c r="K3398" i="1" s="1"/>
  <c r="H3398" i="1"/>
  <c r="I3398" i="1"/>
  <c r="J3398" i="1"/>
  <c r="L3398" i="1" s="1"/>
  <c r="G3399" i="1"/>
  <c r="K3399" i="1" s="1"/>
  <c r="H3399" i="1"/>
  <c r="I3399" i="1"/>
  <c r="J3399" i="1"/>
  <c r="G3400" i="1"/>
  <c r="K3400" i="1" s="1"/>
  <c r="H3400" i="1"/>
  <c r="I3400" i="1"/>
  <c r="J3400" i="1"/>
  <c r="G3401" i="1"/>
  <c r="K3401" i="1" s="1"/>
  <c r="H3401" i="1"/>
  <c r="I3401" i="1"/>
  <c r="J3401" i="1"/>
  <c r="L3401" i="1" s="1"/>
  <c r="G3402" i="1"/>
  <c r="K3402" i="1" s="1"/>
  <c r="H3402" i="1"/>
  <c r="I3402" i="1"/>
  <c r="J3402" i="1"/>
  <c r="L3402" i="1" s="1"/>
  <c r="M3402" i="1" s="1"/>
  <c r="G3403" i="1"/>
  <c r="H3403" i="1"/>
  <c r="I3403" i="1"/>
  <c r="J3403" i="1"/>
  <c r="L3403" i="1" s="1"/>
  <c r="K3403" i="1"/>
  <c r="G3404" i="1"/>
  <c r="K3404" i="1" s="1"/>
  <c r="H3404" i="1"/>
  <c r="I3404" i="1"/>
  <c r="J3404" i="1"/>
  <c r="G3405" i="1"/>
  <c r="K3405" i="1" s="1"/>
  <c r="H3405" i="1"/>
  <c r="I3405" i="1"/>
  <c r="J3405" i="1"/>
  <c r="G3406" i="1"/>
  <c r="H3406" i="1"/>
  <c r="I3406" i="1"/>
  <c r="J3406" i="1"/>
  <c r="L3406" i="1" s="1"/>
  <c r="K3406" i="1"/>
  <c r="G3407" i="1"/>
  <c r="K3407" i="1" s="1"/>
  <c r="H3407" i="1"/>
  <c r="I3407" i="1"/>
  <c r="J3407" i="1"/>
  <c r="L3407" i="1" s="1"/>
  <c r="M3407" i="1" s="1"/>
  <c r="G3408" i="1"/>
  <c r="K3408" i="1" s="1"/>
  <c r="H3408" i="1"/>
  <c r="I3408" i="1"/>
  <c r="J3408" i="1"/>
  <c r="G3409" i="1"/>
  <c r="K3409" i="1" s="1"/>
  <c r="H3409" i="1"/>
  <c r="I3409" i="1"/>
  <c r="J3409" i="1"/>
  <c r="G3410" i="1"/>
  <c r="K3410" i="1" s="1"/>
  <c r="H3410" i="1"/>
  <c r="I3410" i="1"/>
  <c r="J3410" i="1"/>
  <c r="G3411" i="1"/>
  <c r="K3411" i="1" s="1"/>
  <c r="H3411" i="1"/>
  <c r="I3411" i="1"/>
  <c r="J3411" i="1"/>
  <c r="G3412" i="1"/>
  <c r="H3412" i="1"/>
  <c r="I3412" i="1"/>
  <c r="J3412" i="1"/>
  <c r="K3412" i="1"/>
  <c r="G3413" i="1"/>
  <c r="K3413" i="1" s="1"/>
  <c r="H3413" i="1"/>
  <c r="I3413" i="1"/>
  <c r="J3413" i="1"/>
  <c r="G3414" i="1"/>
  <c r="K3414" i="1" s="1"/>
  <c r="H3414" i="1"/>
  <c r="I3414" i="1"/>
  <c r="J3414" i="1"/>
  <c r="G3415" i="1"/>
  <c r="H3415" i="1"/>
  <c r="I3415" i="1"/>
  <c r="J3415" i="1"/>
  <c r="K3415" i="1"/>
  <c r="L3415" i="1"/>
  <c r="M3415" i="1" s="1"/>
  <c r="G3416" i="1"/>
  <c r="K3416" i="1" s="1"/>
  <c r="H3416" i="1"/>
  <c r="I3416" i="1"/>
  <c r="J3416" i="1"/>
  <c r="L3416" i="1" s="1"/>
  <c r="G3417" i="1"/>
  <c r="K3417" i="1" s="1"/>
  <c r="H3417" i="1"/>
  <c r="I3417" i="1"/>
  <c r="J3417" i="1"/>
  <c r="G3418" i="1"/>
  <c r="H3418" i="1"/>
  <c r="I3418" i="1"/>
  <c r="J3418" i="1"/>
  <c r="K3418" i="1"/>
  <c r="L3418" i="1"/>
  <c r="G3419" i="1"/>
  <c r="K3419" i="1" s="1"/>
  <c r="H3419" i="1"/>
  <c r="I3419" i="1"/>
  <c r="J3419" i="1"/>
  <c r="G3420" i="1"/>
  <c r="K3420" i="1" s="1"/>
  <c r="H3420" i="1"/>
  <c r="I3420" i="1"/>
  <c r="J3420" i="1"/>
  <c r="G3421" i="1"/>
  <c r="K3421" i="1" s="1"/>
  <c r="H3421" i="1"/>
  <c r="I3421" i="1"/>
  <c r="J3421" i="1"/>
  <c r="G3422" i="1"/>
  <c r="K3422" i="1" s="1"/>
  <c r="H3422" i="1"/>
  <c r="I3422" i="1"/>
  <c r="J3422" i="1"/>
  <c r="G3423" i="1"/>
  <c r="K3423" i="1" s="1"/>
  <c r="H3423" i="1"/>
  <c r="I3423" i="1"/>
  <c r="J3423" i="1"/>
  <c r="L3423" i="1" s="1"/>
  <c r="G3424" i="1"/>
  <c r="K3424" i="1" s="1"/>
  <c r="H3424" i="1"/>
  <c r="I3424" i="1"/>
  <c r="J3424" i="1"/>
  <c r="G3425" i="1"/>
  <c r="K3425" i="1" s="1"/>
  <c r="H3425" i="1"/>
  <c r="I3425" i="1"/>
  <c r="J3425" i="1"/>
  <c r="G3426" i="1"/>
  <c r="K3426" i="1" s="1"/>
  <c r="H3426" i="1"/>
  <c r="I3426" i="1"/>
  <c r="J3426" i="1"/>
  <c r="G3427" i="1"/>
  <c r="H3427" i="1"/>
  <c r="I3427" i="1"/>
  <c r="J3427" i="1"/>
  <c r="K3427" i="1"/>
  <c r="G3428" i="1"/>
  <c r="K3428" i="1" s="1"/>
  <c r="H3428" i="1"/>
  <c r="I3428" i="1"/>
  <c r="J3428" i="1"/>
  <c r="G3429" i="1"/>
  <c r="K3429" i="1" s="1"/>
  <c r="H3429" i="1"/>
  <c r="I3429" i="1"/>
  <c r="J3429" i="1"/>
  <c r="G3430" i="1"/>
  <c r="K3430" i="1" s="1"/>
  <c r="H3430" i="1"/>
  <c r="I3430" i="1"/>
  <c r="J3430" i="1"/>
  <c r="G3431" i="1"/>
  <c r="K3431" i="1" s="1"/>
  <c r="H3431" i="1"/>
  <c r="I3431" i="1"/>
  <c r="J3431" i="1"/>
  <c r="G3432" i="1"/>
  <c r="K3432" i="1" s="1"/>
  <c r="H3432" i="1"/>
  <c r="I3432" i="1"/>
  <c r="J3432" i="1"/>
  <c r="L3432" i="1" s="1"/>
  <c r="G3433" i="1"/>
  <c r="K3433" i="1" s="1"/>
  <c r="H3433" i="1"/>
  <c r="I3433" i="1"/>
  <c r="J3433" i="1"/>
  <c r="G3434" i="1"/>
  <c r="K3434" i="1" s="1"/>
  <c r="H3434" i="1"/>
  <c r="L3434" i="1" s="1"/>
  <c r="I3434" i="1"/>
  <c r="J3434" i="1"/>
  <c r="G3435" i="1"/>
  <c r="K3435" i="1" s="1"/>
  <c r="H3435" i="1"/>
  <c r="I3435" i="1"/>
  <c r="J3435" i="1"/>
  <c r="G3436" i="1"/>
  <c r="H3436" i="1"/>
  <c r="I3436" i="1"/>
  <c r="J3436" i="1"/>
  <c r="L3436" i="1" s="1"/>
  <c r="K3436" i="1"/>
  <c r="G3437" i="1"/>
  <c r="K3437" i="1" s="1"/>
  <c r="H3437" i="1"/>
  <c r="I3437" i="1"/>
  <c r="J3437" i="1"/>
  <c r="G3438" i="1"/>
  <c r="K3438" i="1" s="1"/>
  <c r="H3438" i="1"/>
  <c r="I3438" i="1"/>
  <c r="J3438" i="1"/>
  <c r="L3438" i="1" s="1"/>
  <c r="G3439" i="1"/>
  <c r="K3439" i="1" s="1"/>
  <c r="H3439" i="1"/>
  <c r="I3439" i="1"/>
  <c r="J3439" i="1"/>
  <c r="L3439" i="1" s="1"/>
  <c r="G3440" i="1"/>
  <c r="K3440" i="1" s="1"/>
  <c r="H3440" i="1"/>
  <c r="I3440" i="1"/>
  <c r="J3440" i="1"/>
  <c r="G3441" i="1"/>
  <c r="K3441" i="1" s="1"/>
  <c r="H3441" i="1"/>
  <c r="I3441" i="1"/>
  <c r="J3441" i="1"/>
  <c r="G3442" i="1"/>
  <c r="K3442" i="1" s="1"/>
  <c r="H3442" i="1"/>
  <c r="I3442" i="1"/>
  <c r="J3442" i="1"/>
  <c r="G3443" i="1"/>
  <c r="K3443" i="1" s="1"/>
  <c r="H3443" i="1"/>
  <c r="L3443" i="1" s="1"/>
  <c r="I3443" i="1"/>
  <c r="J3443" i="1"/>
  <c r="G3444" i="1"/>
  <c r="K3444" i="1" s="1"/>
  <c r="H3444" i="1"/>
  <c r="I3444" i="1"/>
  <c r="J3444" i="1"/>
  <c r="G3445" i="1"/>
  <c r="H3445" i="1"/>
  <c r="I3445" i="1"/>
  <c r="J3445" i="1"/>
  <c r="K3445" i="1"/>
  <c r="G3446" i="1"/>
  <c r="K3446" i="1" s="1"/>
  <c r="H3446" i="1"/>
  <c r="L3446" i="1" s="1"/>
  <c r="I3446" i="1"/>
  <c r="J3446" i="1"/>
  <c r="G3447" i="1"/>
  <c r="K3447" i="1" s="1"/>
  <c r="H3447" i="1"/>
  <c r="I3447" i="1"/>
  <c r="J3447" i="1"/>
  <c r="L3447" i="1" s="1"/>
  <c r="G3448" i="1"/>
  <c r="K3448" i="1" s="1"/>
  <c r="H3448" i="1"/>
  <c r="I3448" i="1"/>
  <c r="J3448" i="1"/>
  <c r="G3449" i="1"/>
  <c r="K3449" i="1" s="1"/>
  <c r="H3449" i="1"/>
  <c r="I3449" i="1"/>
  <c r="J3449" i="1"/>
  <c r="G3450" i="1"/>
  <c r="K3450" i="1" s="1"/>
  <c r="H3450" i="1"/>
  <c r="I3450" i="1"/>
  <c r="J3450" i="1"/>
  <c r="L3450" i="1" s="1"/>
  <c r="G3451" i="1"/>
  <c r="H3451" i="1"/>
  <c r="I3451" i="1"/>
  <c r="J3451" i="1"/>
  <c r="L3451" i="1" s="1"/>
  <c r="M3451" i="1" s="1"/>
  <c r="K3451" i="1"/>
  <c r="G3452" i="1"/>
  <c r="H3452" i="1"/>
  <c r="I3452" i="1"/>
  <c r="J3452" i="1"/>
  <c r="L3452" i="1" s="1"/>
  <c r="K3452" i="1"/>
  <c r="G3453" i="1"/>
  <c r="K3453" i="1" s="1"/>
  <c r="H3453" i="1"/>
  <c r="I3453" i="1"/>
  <c r="J3453" i="1"/>
  <c r="G3454" i="1"/>
  <c r="H3454" i="1"/>
  <c r="I3454" i="1"/>
  <c r="J3454" i="1"/>
  <c r="K3454" i="1"/>
  <c r="G3455" i="1"/>
  <c r="K3455" i="1" s="1"/>
  <c r="H3455" i="1"/>
  <c r="I3455" i="1"/>
  <c r="J3455" i="1"/>
  <c r="G3456" i="1"/>
  <c r="K3456" i="1" s="1"/>
  <c r="H3456" i="1"/>
  <c r="I3456" i="1"/>
  <c r="J3456" i="1"/>
  <c r="G3457" i="1"/>
  <c r="K3457" i="1" s="1"/>
  <c r="H3457" i="1"/>
  <c r="I3457" i="1"/>
  <c r="J3457" i="1"/>
  <c r="L3457" i="1" s="1"/>
  <c r="G3458" i="1"/>
  <c r="K3458" i="1" s="1"/>
  <c r="H3458" i="1"/>
  <c r="I3458" i="1"/>
  <c r="J3458" i="1"/>
  <c r="G3459" i="1"/>
  <c r="H3459" i="1"/>
  <c r="I3459" i="1"/>
  <c r="J3459" i="1"/>
  <c r="L3459" i="1" s="1"/>
  <c r="K3459" i="1"/>
  <c r="G3460" i="1"/>
  <c r="K3460" i="1" s="1"/>
  <c r="H3460" i="1"/>
  <c r="I3460" i="1"/>
  <c r="J3460" i="1"/>
  <c r="G3461" i="1"/>
  <c r="K3461" i="1" s="1"/>
  <c r="H3461" i="1"/>
  <c r="I3461" i="1"/>
  <c r="J3461" i="1"/>
  <c r="G3462" i="1"/>
  <c r="K3462" i="1" s="1"/>
  <c r="H3462" i="1"/>
  <c r="I3462" i="1"/>
  <c r="J3462" i="1"/>
  <c r="G3463" i="1"/>
  <c r="H3463" i="1"/>
  <c r="I3463" i="1"/>
  <c r="J3463" i="1"/>
  <c r="K3463" i="1"/>
  <c r="G3464" i="1"/>
  <c r="K3464" i="1" s="1"/>
  <c r="H3464" i="1"/>
  <c r="I3464" i="1"/>
  <c r="J3464" i="1"/>
  <c r="L3464" i="1" s="1"/>
  <c r="G3465" i="1"/>
  <c r="K3465" i="1" s="1"/>
  <c r="H3465" i="1"/>
  <c r="I3465" i="1"/>
  <c r="J3465" i="1"/>
  <c r="G3466" i="1"/>
  <c r="H3466" i="1"/>
  <c r="I3466" i="1"/>
  <c r="J3466" i="1"/>
  <c r="L3466" i="1" s="1"/>
  <c r="K3466" i="1"/>
  <c r="G3467" i="1"/>
  <c r="K3467" i="1" s="1"/>
  <c r="H3467" i="1"/>
  <c r="I3467" i="1"/>
  <c r="J3467" i="1"/>
  <c r="G3468" i="1"/>
  <c r="K3468" i="1" s="1"/>
  <c r="H3468" i="1"/>
  <c r="I3468" i="1"/>
  <c r="J3468" i="1"/>
  <c r="G3469" i="1"/>
  <c r="K3469" i="1" s="1"/>
  <c r="H3469" i="1"/>
  <c r="I3469" i="1"/>
  <c r="J3469" i="1"/>
  <c r="G3470" i="1"/>
  <c r="K3470" i="1" s="1"/>
  <c r="H3470" i="1"/>
  <c r="I3470" i="1"/>
  <c r="J3470" i="1"/>
  <c r="G3471" i="1"/>
  <c r="K3471" i="1" s="1"/>
  <c r="H3471" i="1"/>
  <c r="I3471" i="1"/>
  <c r="J3471" i="1"/>
  <c r="L3471" i="1" s="1"/>
  <c r="G3472" i="1"/>
  <c r="H3472" i="1"/>
  <c r="I3472" i="1"/>
  <c r="J3472" i="1"/>
  <c r="K3472" i="1"/>
  <c r="G3473" i="1"/>
  <c r="K3473" i="1" s="1"/>
  <c r="H3473" i="1"/>
  <c r="I3473" i="1"/>
  <c r="J3473" i="1"/>
  <c r="G3474" i="1"/>
  <c r="K3474" i="1" s="1"/>
  <c r="H3474" i="1"/>
  <c r="I3474" i="1"/>
  <c r="J3474" i="1"/>
  <c r="G3475" i="1"/>
  <c r="H3475" i="1"/>
  <c r="I3475" i="1"/>
  <c r="J3475" i="1"/>
  <c r="K3475" i="1"/>
  <c r="L3475" i="1"/>
  <c r="M3475" i="1" s="1"/>
  <c r="G3476" i="1"/>
  <c r="K3476" i="1" s="1"/>
  <c r="H3476" i="1"/>
  <c r="I3476" i="1"/>
  <c r="J3476" i="1"/>
  <c r="G3477" i="1"/>
  <c r="H3477" i="1"/>
  <c r="I3477" i="1"/>
  <c r="J3477" i="1"/>
  <c r="K3477" i="1"/>
  <c r="G3478" i="1"/>
  <c r="H3478" i="1"/>
  <c r="I3478" i="1"/>
  <c r="J3478" i="1"/>
  <c r="L3478" i="1" s="1"/>
  <c r="K3478" i="1"/>
  <c r="G3479" i="1"/>
  <c r="K3479" i="1" s="1"/>
  <c r="H3479" i="1"/>
  <c r="L3479" i="1" s="1"/>
  <c r="M3479" i="1" s="1"/>
  <c r="I3479" i="1"/>
  <c r="J3479" i="1"/>
  <c r="G3480" i="1"/>
  <c r="K3480" i="1" s="1"/>
  <c r="H3480" i="1"/>
  <c r="I3480" i="1"/>
  <c r="J3480" i="1"/>
  <c r="L3480" i="1" s="1"/>
  <c r="G3481" i="1"/>
  <c r="K3481" i="1" s="1"/>
  <c r="H3481" i="1"/>
  <c r="I3481" i="1"/>
  <c r="J3481" i="1"/>
  <c r="G3482" i="1"/>
  <c r="K3482" i="1" s="1"/>
  <c r="H3482" i="1"/>
  <c r="I3482" i="1"/>
  <c r="J3482" i="1"/>
  <c r="L3482" i="1" s="1"/>
  <c r="M3482" i="1" s="1"/>
  <c r="G3483" i="1"/>
  <c r="K3483" i="1" s="1"/>
  <c r="H3483" i="1"/>
  <c r="I3483" i="1"/>
  <c r="J3483" i="1"/>
  <c r="G3484" i="1"/>
  <c r="K3484" i="1" s="1"/>
  <c r="H3484" i="1"/>
  <c r="I3484" i="1"/>
  <c r="J3484" i="1"/>
  <c r="G3485" i="1"/>
  <c r="K3485" i="1" s="1"/>
  <c r="H3485" i="1"/>
  <c r="I3485" i="1"/>
  <c r="J3485" i="1"/>
  <c r="G3486" i="1"/>
  <c r="K3486" i="1" s="1"/>
  <c r="H3486" i="1"/>
  <c r="I3486" i="1"/>
  <c r="J3486" i="1"/>
  <c r="G3487" i="1"/>
  <c r="H3487" i="1"/>
  <c r="I3487" i="1"/>
  <c r="J3487" i="1"/>
  <c r="L3487" i="1" s="1"/>
  <c r="M3487" i="1" s="1"/>
  <c r="K3487" i="1"/>
  <c r="G3488" i="1"/>
  <c r="K3488" i="1" s="1"/>
  <c r="H3488" i="1"/>
  <c r="I3488" i="1"/>
  <c r="J3488" i="1"/>
  <c r="G3489" i="1"/>
  <c r="K3489" i="1" s="1"/>
  <c r="H3489" i="1"/>
  <c r="I3489" i="1"/>
  <c r="J3489" i="1"/>
  <c r="G3490" i="1"/>
  <c r="H3490" i="1"/>
  <c r="I3490" i="1"/>
  <c r="J3490" i="1"/>
  <c r="K3490" i="1"/>
  <c r="G3491" i="1"/>
  <c r="K3491" i="1" s="1"/>
  <c r="H3491" i="1"/>
  <c r="L3491" i="1" s="1"/>
  <c r="I3491" i="1"/>
  <c r="J3491" i="1"/>
  <c r="G3492" i="1"/>
  <c r="H3492" i="1"/>
  <c r="I3492" i="1"/>
  <c r="J3492" i="1"/>
  <c r="K3492" i="1"/>
  <c r="G3493" i="1"/>
  <c r="K3493" i="1" s="1"/>
  <c r="H3493" i="1"/>
  <c r="I3493" i="1"/>
  <c r="J3493" i="1"/>
  <c r="G3494" i="1"/>
  <c r="K3494" i="1" s="1"/>
  <c r="H3494" i="1"/>
  <c r="I3494" i="1"/>
  <c r="J3494" i="1"/>
  <c r="G3495" i="1"/>
  <c r="H3495" i="1"/>
  <c r="I3495" i="1"/>
  <c r="J3495" i="1"/>
  <c r="K3495" i="1"/>
  <c r="G3496" i="1"/>
  <c r="K3496" i="1" s="1"/>
  <c r="H3496" i="1"/>
  <c r="I3496" i="1"/>
  <c r="J3496" i="1"/>
  <c r="G3497" i="1"/>
  <c r="K3497" i="1" s="1"/>
  <c r="H3497" i="1"/>
  <c r="I3497" i="1"/>
  <c r="J3497" i="1"/>
  <c r="G3498" i="1"/>
  <c r="K3498" i="1" s="1"/>
  <c r="H3498" i="1"/>
  <c r="L3498" i="1" s="1"/>
  <c r="I3498" i="1"/>
  <c r="J3498" i="1"/>
  <c r="G3499" i="1"/>
  <c r="H3499" i="1"/>
  <c r="I3499" i="1"/>
  <c r="J3499" i="1"/>
  <c r="L3499" i="1" s="1"/>
  <c r="K3499" i="1"/>
  <c r="G3500" i="1"/>
  <c r="K3500" i="1" s="1"/>
  <c r="H3500" i="1"/>
  <c r="I3500" i="1"/>
  <c r="J3500" i="1"/>
  <c r="G3501" i="1"/>
  <c r="K3501" i="1" s="1"/>
  <c r="H3501" i="1"/>
  <c r="I3501" i="1"/>
  <c r="J3501" i="1"/>
  <c r="G3502" i="1"/>
  <c r="H3502" i="1"/>
  <c r="I3502" i="1"/>
  <c r="J3502" i="1"/>
  <c r="K3502" i="1"/>
  <c r="L3502" i="1"/>
  <c r="G3503" i="1"/>
  <c r="K3503" i="1" s="1"/>
  <c r="H3503" i="1"/>
  <c r="I3503" i="1"/>
  <c r="J3503" i="1"/>
  <c r="G3504" i="1"/>
  <c r="K3504" i="1" s="1"/>
  <c r="H3504" i="1"/>
  <c r="I3504" i="1"/>
  <c r="J3504" i="1"/>
  <c r="G3505" i="1"/>
  <c r="K3505" i="1" s="1"/>
  <c r="H3505" i="1"/>
  <c r="I3505" i="1"/>
  <c r="J3505" i="1"/>
  <c r="G3506" i="1"/>
  <c r="K3506" i="1" s="1"/>
  <c r="H3506" i="1"/>
  <c r="I3506" i="1"/>
  <c r="J3506" i="1"/>
  <c r="G3507" i="1"/>
  <c r="K3507" i="1" s="1"/>
  <c r="H3507" i="1"/>
  <c r="I3507" i="1"/>
  <c r="J3507" i="1"/>
  <c r="L3507" i="1" s="1"/>
  <c r="G3508" i="1"/>
  <c r="K3508" i="1" s="1"/>
  <c r="H3508" i="1"/>
  <c r="I3508" i="1"/>
  <c r="J3508" i="1"/>
  <c r="G3509" i="1"/>
  <c r="K3509" i="1" s="1"/>
  <c r="H3509" i="1"/>
  <c r="I3509" i="1"/>
  <c r="J3509" i="1"/>
  <c r="G3510" i="1"/>
  <c r="K3510" i="1" s="1"/>
  <c r="H3510" i="1"/>
  <c r="I3510" i="1"/>
  <c r="J3510" i="1"/>
  <c r="G3511" i="1"/>
  <c r="H3511" i="1"/>
  <c r="I3511" i="1"/>
  <c r="J3511" i="1"/>
  <c r="L3511" i="1" s="1"/>
  <c r="K3511" i="1"/>
  <c r="G3512" i="1"/>
  <c r="K3512" i="1" s="1"/>
  <c r="H3512" i="1"/>
  <c r="I3512" i="1"/>
  <c r="J3512" i="1"/>
  <c r="G3513" i="1"/>
  <c r="K3513" i="1" s="1"/>
  <c r="H3513" i="1"/>
  <c r="I3513" i="1"/>
  <c r="J3513" i="1"/>
  <c r="G3514" i="1"/>
  <c r="H3514" i="1"/>
  <c r="I3514" i="1"/>
  <c r="J3514" i="1"/>
  <c r="L3514" i="1" s="1"/>
  <c r="K3514" i="1"/>
  <c r="G3515" i="1"/>
  <c r="K3515" i="1" s="1"/>
  <c r="H3515" i="1"/>
  <c r="I3515" i="1"/>
  <c r="J3515" i="1"/>
  <c r="G3516" i="1"/>
  <c r="K3516" i="1" s="1"/>
  <c r="H3516" i="1"/>
  <c r="I3516" i="1"/>
  <c r="J3516" i="1"/>
  <c r="G3517" i="1"/>
  <c r="K3517" i="1" s="1"/>
  <c r="H3517" i="1"/>
  <c r="I3517" i="1"/>
  <c r="J3517" i="1"/>
  <c r="G3518" i="1"/>
  <c r="K3518" i="1" s="1"/>
  <c r="H3518" i="1"/>
  <c r="I3518" i="1"/>
  <c r="J3518" i="1"/>
  <c r="L3518" i="1"/>
  <c r="M3518" i="1" s="1"/>
  <c r="G3519" i="1"/>
  <c r="K3519" i="1" s="1"/>
  <c r="H3519" i="1"/>
  <c r="I3519" i="1"/>
  <c r="J3519" i="1"/>
  <c r="G3520" i="1"/>
  <c r="H3520" i="1"/>
  <c r="I3520" i="1"/>
  <c r="J3520" i="1"/>
  <c r="K3520" i="1"/>
  <c r="G3521" i="1"/>
  <c r="K3521" i="1" s="1"/>
  <c r="H3521" i="1"/>
  <c r="I3521" i="1"/>
  <c r="J3521" i="1"/>
  <c r="G3522" i="1"/>
  <c r="K3522" i="1" s="1"/>
  <c r="H3522" i="1"/>
  <c r="I3522" i="1"/>
  <c r="J3522" i="1"/>
  <c r="G3523" i="1"/>
  <c r="H3523" i="1"/>
  <c r="I3523" i="1"/>
  <c r="J3523" i="1"/>
  <c r="K3523" i="1"/>
  <c r="L3523" i="1"/>
  <c r="M3523" i="1" s="1"/>
  <c r="G3524" i="1"/>
  <c r="K3524" i="1" s="1"/>
  <c r="H3524" i="1"/>
  <c r="I3524" i="1"/>
  <c r="J3524" i="1"/>
  <c r="L3524" i="1" s="1"/>
  <c r="G3525" i="1"/>
  <c r="K3525" i="1" s="1"/>
  <c r="H3525" i="1"/>
  <c r="I3525" i="1"/>
  <c r="J3525" i="1"/>
  <c r="G3526" i="1"/>
  <c r="H3526" i="1"/>
  <c r="I3526" i="1"/>
  <c r="J3526" i="1"/>
  <c r="K3526" i="1"/>
  <c r="L3526" i="1"/>
  <c r="G3527" i="1"/>
  <c r="K3527" i="1" s="1"/>
  <c r="H3527" i="1"/>
  <c r="I3527" i="1"/>
  <c r="J3527" i="1"/>
  <c r="G3528" i="1"/>
  <c r="K3528" i="1" s="1"/>
  <c r="H3528" i="1"/>
  <c r="I3528" i="1"/>
  <c r="J3528" i="1"/>
  <c r="L3528" i="1" s="1"/>
  <c r="G3529" i="1"/>
  <c r="K3529" i="1" s="1"/>
  <c r="H3529" i="1"/>
  <c r="I3529" i="1"/>
  <c r="J3529" i="1"/>
  <c r="G3530" i="1"/>
  <c r="K3530" i="1" s="1"/>
  <c r="H3530" i="1"/>
  <c r="I3530" i="1"/>
  <c r="J3530" i="1"/>
  <c r="L3530" i="1" s="1"/>
  <c r="M3530" i="1" s="1"/>
  <c r="G3531" i="1"/>
  <c r="K3531" i="1" s="1"/>
  <c r="H3531" i="1"/>
  <c r="I3531" i="1"/>
  <c r="J3531" i="1"/>
  <c r="L3531" i="1" s="1"/>
  <c r="G3532" i="1"/>
  <c r="K3532" i="1" s="1"/>
  <c r="H3532" i="1"/>
  <c r="I3532" i="1"/>
  <c r="J3532" i="1"/>
  <c r="G3533" i="1"/>
  <c r="K3533" i="1" s="1"/>
  <c r="H3533" i="1"/>
  <c r="I3533" i="1"/>
  <c r="J3533" i="1"/>
  <c r="G3534" i="1"/>
  <c r="K3534" i="1" s="1"/>
  <c r="H3534" i="1"/>
  <c r="I3534" i="1"/>
  <c r="J3534" i="1"/>
  <c r="G3535" i="1"/>
  <c r="H3535" i="1"/>
  <c r="I3535" i="1"/>
  <c r="J3535" i="1"/>
  <c r="K3535" i="1"/>
  <c r="L3535" i="1"/>
  <c r="M3535" i="1" s="1"/>
  <c r="G3536" i="1"/>
  <c r="K3536" i="1" s="1"/>
  <c r="H3536" i="1"/>
  <c r="I3536" i="1"/>
  <c r="J3536" i="1"/>
  <c r="L3536" i="1" s="1"/>
  <c r="G3537" i="1"/>
  <c r="K3537" i="1" s="1"/>
  <c r="H3537" i="1"/>
  <c r="I3537" i="1"/>
  <c r="J3537" i="1"/>
  <c r="G3538" i="1"/>
  <c r="H3538" i="1"/>
  <c r="I3538" i="1"/>
  <c r="J3538" i="1"/>
  <c r="K3538" i="1"/>
  <c r="L3538" i="1"/>
  <c r="G3539" i="1"/>
  <c r="K3539" i="1" s="1"/>
  <c r="H3539" i="1"/>
  <c r="I3539" i="1"/>
  <c r="J3539" i="1"/>
  <c r="G3540" i="1"/>
  <c r="K3540" i="1" s="1"/>
  <c r="H3540" i="1"/>
  <c r="I3540" i="1"/>
  <c r="J3540" i="1"/>
  <c r="G3541" i="1"/>
  <c r="K3541" i="1" s="1"/>
  <c r="H3541" i="1"/>
  <c r="I3541" i="1"/>
  <c r="J3541" i="1"/>
  <c r="L3541" i="1" s="1"/>
  <c r="G3542" i="1"/>
  <c r="K3542" i="1" s="1"/>
  <c r="H3542" i="1"/>
  <c r="L3542" i="1" s="1"/>
  <c r="I3542" i="1"/>
  <c r="J3542" i="1"/>
  <c r="G3543" i="1"/>
  <c r="H3543" i="1"/>
  <c r="I3543" i="1"/>
  <c r="J3543" i="1"/>
  <c r="L3543" i="1" s="1"/>
  <c r="K3543" i="1"/>
  <c r="G3544" i="1"/>
  <c r="K3544" i="1" s="1"/>
  <c r="H3544" i="1"/>
  <c r="I3544" i="1"/>
  <c r="J3544" i="1"/>
  <c r="G3545" i="1"/>
  <c r="K3545" i="1" s="1"/>
  <c r="H3545" i="1"/>
  <c r="I3545" i="1"/>
  <c r="J3545" i="1"/>
  <c r="G3546" i="1"/>
  <c r="K3546" i="1" s="1"/>
  <c r="H3546" i="1"/>
  <c r="I3546" i="1"/>
  <c r="J3546" i="1"/>
  <c r="G3547" i="1"/>
  <c r="H3547" i="1"/>
  <c r="I3547" i="1"/>
  <c r="J3547" i="1"/>
  <c r="L3547" i="1" s="1"/>
  <c r="M3547" i="1" s="1"/>
  <c r="K3547" i="1"/>
  <c r="G3548" i="1"/>
  <c r="K3548" i="1" s="1"/>
  <c r="H3548" i="1"/>
  <c r="I3548" i="1"/>
  <c r="J3548" i="1"/>
  <c r="L3548" i="1" s="1"/>
  <c r="G3549" i="1"/>
  <c r="K3549" i="1" s="1"/>
  <c r="H3549" i="1"/>
  <c r="I3549" i="1"/>
  <c r="J3549" i="1"/>
  <c r="G3550" i="1"/>
  <c r="H3550" i="1"/>
  <c r="I3550" i="1"/>
  <c r="J3550" i="1"/>
  <c r="L3550" i="1" s="1"/>
  <c r="M3550" i="1" s="1"/>
  <c r="K3550" i="1"/>
  <c r="G3551" i="1"/>
  <c r="H3551" i="1"/>
  <c r="I3551" i="1"/>
  <c r="J3551" i="1"/>
  <c r="L3551" i="1" s="1"/>
  <c r="K3551" i="1"/>
  <c r="G3552" i="1"/>
  <c r="K3552" i="1" s="1"/>
  <c r="H3552" i="1"/>
  <c r="I3552" i="1"/>
  <c r="J3552" i="1"/>
  <c r="G3553" i="1"/>
  <c r="H3553" i="1"/>
  <c r="I3553" i="1"/>
  <c r="J3553" i="1"/>
  <c r="K3553" i="1"/>
  <c r="G3554" i="1"/>
  <c r="K3554" i="1" s="1"/>
  <c r="H3554" i="1"/>
  <c r="I3554" i="1"/>
  <c r="J3554" i="1"/>
  <c r="L3554" i="1"/>
  <c r="G3555" i="1"/>
  <c r="K3555" i="1" s="1"/>
  <c r="H3555" i="1"/>
  <c r="I3555" i="1"/>
  <c r="J3555" i="1"/>
  <c r="G3556" i="1"/>
  <c r="K3556" i="1" s="1"/>
  <c r="H3556" i="1"/>
  <c r="I3556" i="1"/>
  <c r="J3556" i="1"/>
  <c r="G3557" i="1"/>
  <c r="K3557" i="1" s="1"/>
  <c r="H3557" i="1"/>
  <c r="I3557" i="1"/>
  <c r="J3557" i="1"/>
  <c r="G3558" i="1"/>
  <c r="H3558" i="1"/>
  <c r="I3558" i="1"/>
  <c r="J3558" i="1"/>
  <c r="L3558" i="1" s="1"/>
  <c r="K3558" i="1"/>
  <c r="G3559" i="1"/>
  <c r="K3559" i="1" s="1"/>
  <c r="H3559" i="1"/>
  <c r="L3559" i="1" s="1"/>
  <c r="M3559" i="1" s="1"/>
  <c r="I3559" i="1"/>
  <c r="J3559" i="1"/>
  <c r="G3560" i="1"/>
  <c r="K3560" i="1" s="1"/>
  <c r="H3560" i="1"/>
  <c r="I3560" i="1"/>
  <c r="J3560" i="1"/>
  <c r="G3561" i="1"/>
  <c r="K3561" i="1" s="1"/>
  <c r="H3561" i="1"/>
  <c r="I3561" i="1"/>
  <c r="J3561" i="1"/>
  <c r="G3562" i="1"/>
  <c r="K3562" i="1" s="1"/>
  <c r="H3562" i="1"/>
  <c r="I3562" i="1"/>
  <c r="J3562" i="1"/>
  <c r="G3563" i="1"/>
  <c r="K3563" i="1" s="1"/>
  <c r="H3563" i="1"/>
  <c r="L3563" i="1" s="1"/>
  <c r="M3563" i="1" s="1"/>
  <c r="I3563" i="1"/>
  <c r="J3563" i="1"/>
  <c r="G3564" i="1"/>
  <c r="K3564" i="1" s="1"/>
  <c r="H3564" i="1"/>
  <c r="I3564" i="1"/>
  <c r="J3564" i="1"/>
  <c r="G3565" i="1"/>
  <c r="H3565" i="1"/>
  <c r="I3565" i="1"/>
  <c r="J3565" i="1"/>
  <c r="K3565" i="1"/>
  <c r="G3566" i="1"/>
  <c r="K3566" i="1" s="1"/>
  <c r="H3566" i="1"/>
  <c r="I3566" i="1"/>
  <c r="J3566" i="1"/>
  <c r="L3566" i="1"/>
  <c r="G3567" i="1"/>
  <c r="K3567" i="1" s="1"/>
  <c r="H3567" i="1"/>
  <c r="I3567" i="1"/>
  <c r="J3567" i="1"/>
  <c r="L3567" i="1" s="1"/>
  <c r="G3568" i="1"/>
  <c r="K3568" i="1" s="1"/>
  <c r="H3568" i="1"/>
  <c r="I3568" i="1"/>
  <c r="J3568" i="1"/>
  <c r="G3569" i="1"/>
  <c r="K3569" i="1" s="1"/>
  <c r="H3569" i="1"/>
  <c r="I3569" i="1"/>
  <c r="J3569" i="1"/>
  <c r="G3570" i="1"/>
  <c r="K3570" i="1" s="1"/>
  <c r="H3570" i="1"/>
  <c r="L3570" i="1" s="1"/>
  <c r="M3570" i="1" s="1"/>
  <c r="I3570" i="1"/>
  <c r="J3570" i="1"/>
  <c r="G3571" i="1"/>
  <c r="K3571" i="1" s="1"/>
  <c r="H3571" i="1"/>
  <c r="I3571" i="1"/>
  <c r="J3571" i="1"/>
  <c r="G3572" i="1"/>
  <c r="H3572" i="1"/>
  <c r="I3572" i="1"/>
  <c r="J3572" i="1"/>
  <c r="K3572" i="1"/>
  <c r="G3573" i="1"/>
  <c r="K3573" i="1" s="1"/>
  <c r="H3573" i="1"/>
  <c r="I3573" i="1"/>
  <c r="J3573" i="1"/>
  <c r="G3574" i="1"/>
  <c r="H3574" i="1"/>
  <c r="I3574" i="1"/>
  <c r="J3574" i="1"/>
  <c r="K3574" i="1"/>
  <c r="G3575" i="1"/>
  <c r="K3575" i="1" s="1"/>
  <c r="H3575" i="1"/>
  <c r="I3575" i="1"/>
  <c r="J3575" i="1"/>
  <c r="L3575" i="1"/>
  <c r="M3575" i="1"/>
  <c r="G3576" i="1"/>
  <c r="K3576" i="1" s="1"/>
  <c r="H3576" i="1"/>
  <c r="I3576" i="1"/>
  <c r="J3576" i="1"/>
  <c r="G3577" i="1"/>
  <c r="H3577" i="1"/>
  <c r="I3577" i="1"/>
  <c r="J3577" i="1"/>
  <c r="K3577" i="1"/>
  <c r="G3578" i="1"/>
  <c r="K3578" i="1" s="1"/>
  <c r="H3578" i="1"/>
  <c r="I3578" i="1"/>
  <c r="J3578" i="1"/>
  <c r="L3578" i="1" s="1"/>
  <c r="G3579" i="1"/>
  <c r="K3579" i="1" s="1"/>
  <c r="H3579" i="1"/>
  <c r="I3579" i="1"/>
  <c r="J3579" i="1"/>
  <c r="G3580" i="1"/>
  <c r="H3580" i="1"/>
  <c r="I3580" i="1"/>
  <c r="J3580" i="1"/>
  <c r="K3580" i="1"/>
  <c r="G3581" i="1"/>
  <c r="K3581" i="1" s="1"/>
  <c r="H3581" i="1"/>
  <c r="I3581" i="1"/>
  <c r="J3581" i="1"/>
  <c r="G3582" i="1"/>
  <c r="K3582" i="1" s="1"/>
  <c r="H3582" i="1"/>
  <c r="I3582" i="1"/>
  <c r="J3582" i="1"/>
  <c r="G3583" i="1"/>
  <c r="K3583" i="1" s="1"/>
  <c r="H3583" i="1"/>
  <c r="I3583" i="1"/>
  <c r="J3583" i="1"/>
  <c r="L3583" i="1" s="1"/>
  <c r="G3584" i="1"/>
  <c r="K3584" i="1" s="1"/>
  <c r="H3584" i="1"/>
  <c r="I3584" i="1"/>
  <c r="J3584" i="1"/>
  <c r="G3585" i="1"/>
  <c r="K3585" i="1" s="1"/>
  <c r="H3585" i="1"/>
  <c r="I3585" i="1"/>
  <c r="J3585" i="1"/>
  <c r="G3586" i="1"/>
  <c r="K3586" i="1" s="1"/>
  <c r="H3586" i="1"/>
  <c r="I3586" i="1"/>
  <c r="J3586" i="1"/>
  <c r="G3587" i="1"/>
  <c r="K3587" i="1" s="1"/>
  <c r="H3587" i="1"/>
  <c r="I3587" i="1"/>
  <c r="J3587" i="1"/>
  <c r="L3587" i="1"/>
  <c r="G3588" i="1"/>
  <c r="K3588" i="1" s="1"/>
  <c r="H3588" i="1"/>
  <c r="I3588" i="1"/>
  <c r="J3588" i="1"/>
  <c r="G3589" i="1"/>
  <c r="H3589" i="1"/>
  <c r="I3589" i="1"/>
  <c r="J3589" i="1"/>
  <c r="K3589" i="1"/>
  <c r="G3590" i="1"/>
  <c r="K3590" i="1" s="1"/>
  <c r="H3590" i="1"/>
  <c r="I3590" i="1"/>
  <c r="J3590" i="1"/>
  <c r="L3590" i="1" s="1"/>
  <c r="G3591" i="1"/>
  <c r="K3591" i="1" s="1"/>
  <c r="H3591" i="1"/>
  <c r="I3591" i="1"/>
  <c r="J3591" i="1"/>
  <c r="G3592" i="1"/>
  <c r="H3592" i="1"/>
  <c r="I3592" i="1"/>
  <c r="J3592" i="1"/>
  <c r="L3592" i="1" s="1"/>
  <c r="K3592" i="1"/>
  <c r="G3593" i="1"/>
  <c r="K3593" i="1" s="1"/>
  <c r="H3593" i="1"/>
  <c r="I3593" i="1"/>
  <c r="J3593" i="1"/>
  <c r="G3594" i="1"/>
  <c r="K3594" i="1" s="1"/>
  <c r="H3594" i="1"/>
  <c r="I3594" i="1"/>
  <c r="J3594" i="1"/>
  <c r="G3595" i="1"/>
  <c r="K3595" i="1" s="1"/>
  <c r="H3595" i="1"/>
  <c r="I3595" i="1"/>
  <c r="J3595" i="1"/>
  <c r="G3596" i="1"/>
  <c r="H3596" i="1"/>
  <c r="I3596" i="1"/>
  <c r="J3596" i="1"/>
  <c r="L3596" i="1" s="1"/>
  <c r="K3596" i="1"/>
  <c r="G3597" i="1"/>
  <c r="K3597" i="1" s="1"/>
  <c r="H3597" i="1"/>
  <c r="I3597" i="1"/>
  <c r="J3597" i="1"/>
  <c r="G3598" i="1"/>
  <c r="K3598" i="1" s="1"/>
  <c r="H3598" i="1"/>
  <c r="I3598" i="1"/>
  <c r="J3598" i="1"/>
  <c r="G3599" i="1"/>
  <c r="H3599" i="1"/>
  <c r="I3599" i="1"/>
  <c r="J3599" i="1"/>
  <c r="K3599" i="1"/>
  <c r="G3600" i="1"/>
  <c r="K3600" i="1" s="1"/>
  <c r="H3600" i="1"/>
  <c r="I3600" i="1"/>
  <c r="J3600" i="1"/>
  <c r="G3601" i="1"/>
  <c r="H3601" i="1"/>
  <c r="I3601" i="1"/>
  <c r="J3601" i="1"/>
  <c r="L3601" i="1" s="1"/>
  <c r="K3601" i="1"/>
  <c r="G3602" i="1"/>
  <c r="K3602" i="1" s="1"/>
  <c r="H3602" i="1"/>
  <c r="I3602" i="1"/>
  <c r="J3602" i="1"/>
  <c r="L3602" i="1" s="1"/>
  <c r="G3603" i="1"/>
  <c r="K3603" i="1" s="1"/>
  <c r="H3603" i="1"/>
  <c r="I3603" i="1"/>
  <c r="J3603" i="1"/>
  <c r="L3603" i="1" s="1"/>
  <c r="M3603" i="1" s="1"/>
  <c r="G3604" i="1"/>
  <c r="K3604" i="1" s="1"/>
  <c r="H3604" i="1"/>
  <c r="I3604" i="1"/>
  <c r="J3604" i="1"/>
  <c r="G3605" i="1"/>
  <c r="K3605" i="1" s="1"/>
  <c r="H3605" i="1"/>
  <c r="I3605" i="1"/>
  <c r="J3605" i="1"/>
  <c r="G3606" i="1"/>
  <c r="K3606" i="1" s="1"/>
  <c r="H3606" i="1"/>
  <c r="I3606" i="1"/>
  <c r="J3606" i="1"/>
  <c r="G3607" i="1"/>
  <c r="K3607" i="1" s="1"/>
  <c r="H3607" i="1"/>
  <c r="I3607" i="1"/>
  <c r="J3607" i="1"/>
  <c r="G3608" i="1"/>
  <c r="K3608" i="1" s="1"/>
  <c r="H3608" i="1"/>
  <c r="I3608" i="1"/>
  <c r="J3608" i="1"/>
  <c r="G3609" i="1"/>
  <c r="K3609" i="1" s="1"/>
  <c r="H3609" i="1"/>
  <c r="I3609" i="1"/>
  <c r="J3609" i="1"/>
  <c r="G3610" i="1"/>
  <c r="H3610" i="1"/>
  <c r="I3610" i="1"/>
  <c r="J3610" i="1"/>
  <c r="L3610" i="1" s="1"/>
  <c r="M3610" i="1" s="1"/>
  <c r="K3610" i="1"/>
  <c r="G3611" i="1"/>
  <c r="K3611" i="1" s="1"/>
  <c r="H3611" i="1"/>
  <c r="I3611" i="1"/>
  <c r="J3611" i="1"/>
  <c r="G3612" i="1"/>
  <c r="K3612" i="1" s="1"/>
  <c r="H3612" i="1"/>
  <c r="I3612" i="1"/>
  <c r="J3612" i="1"/>
  <c r="G3613" i="1"/>
  <c r="H3613" i="1"/>
  <c r="I3613" i="1"/>
  <c r="J3613" i="1"/>
  <c r="K3613" i="1"/>
  <c r="G3614" i="1"/>
  <c r="K3614" i="1" s="1"/>
  <c r="H3614" i="1"/>
  <c r="I3614" i="1"/>
  <c r="J3614" i="1"/>
  <c r="G3615" i="1"/>
  <c r="H3615" i="1"/>
  <c r="I3615" i="1"/>
  <c r="J3615" i="1"/>
  <c r="L3615" i="1" s="1"/>
  <c r="M3615" i="1" s="1"/>
  <c r="K3615" i="1"/>
  <c r="G3616" i="1"/>
  <c r="H3616" i="1"/>
  <c r="I3616" i="1"/>
  <c r="J3616" i="1"/>
  <c r="K3616" i="1"/>
  <c r="G3617" i="1"/>
  <c r="K3617" i="1" s="1"/>
  <c r="H3617" i="1"/>
  <c r="I3617" i="1"/>
  <c r="J3617" i="1"/>
  <c r="G3618" i="1"/>
  <c r="H3618" i="1"/>
  <c r="I3618" i="1"/>
  <c r="J3618" i="1"/>
  <c r="K3618" i="1"/>
  <c r="G3619" i="1"/>
  <c r="K3619" i="1" s="1"/>
  <c r="M3619" i="1" s="1"/>
  <c r="H3619" i="1"/>
  <c r="I3619" i="1"/>
  <c r="J3619" i="1"/>
  <c r="L3619" i="1"/>
  <c r="G3620" i="1"/>
  <c r="K3620" i="1" s="1"/>
  <c r="H3620" i="1"/>
  <c r="I3620" i="1"/>
  <c r="J3620" i="1"/>
  <c r="G3621" i="1"/>
  <c r="K3621" i="1" s="1"/>
  <c r="H3621" i="1"/>
  <c r="I3621" i="1"/>
  <c r="J3621" i="1"/>
  <c r="G3622" i="1"/>
  <c r="K3622" i="1" s="1"/>
  <c r="H3622" i="1"/>
  <c r="L3622" i="1" s="1"/>
  <c r="I3622" i="1"/>
  <c r="J3622" i="1"/>
  <c r="G3623" i="1"/>
  <c r="K3623" i="1" s="1"/>
  <c r="H3623" i="1"/>
  <c r="I3623" i="1"/>
  <c r="J3623" i="1"/>
  <c r="G3624" i="1"/>
  <c r="K3624" i="1" s="1"/>
  <c r="H3624" i="1"/>
  <c r="I3624" i="1"/>
  <c r="J3624" i="1"/>
  <c r="G3625" i="1"/>
  <c r="K3625" i="1" s="1"/>
  <c r="H3625" i="1"/>
  <c r="I3625" i="1"/>
  <c r="J3625" i="1"/>
  <c r="L3625" i="1" s="1"/>
  <c r="G3626" i="1"/>
  <c r="K3626" i="1" s="1"/>
  <c r="H3626" i="1"/>
  <c r="I3626" i="1"/>
  <c r="J3626" i="1"/>
  <c r="G3627" i="1"/>
  <c r="H3627" i="1"/>
  <c r="I3627" i="1"/>
  <c r="J3627" i="1"/>
  <c r="L3627" i="1" s="1"/>
  <c r="K3627" i="1"/>
  <c r="G3628" i="1"/>
  <c r="K3628" i="1" s="1"/>
  <c r="H3628" i="1"/>
  <c r="I3628" i="1"/>
  <c r="J3628" i="1"/>
  <c r="G3629" i="1"/>
  <c r="K3629" i="1" s="1"/>
  <c r="H3629" i="1"/>
  <c r="I3629" i="1"/>
  <c r="J3629" i="1"/>
  <c r="G3630" i="1"/>
  <c r="H3630" i="1"/>
  <c r="I3630" i="1"/>
  <c r="J3630" i="1"/>
  <c r="L3630" i="1" s="1"/>
  <c r="K3630" i="1"/>
  <c r="G3631" i="1"/>
  <c r="K3631" i="1" s="1"/>
  <c r="H3631" i="1"/>
  <c r="I3631" i="1"/>
  <c r="J3631" i="1"/>
  <c r="G3632" i="1"/>
  <c r="K3632" i="1" s="1"/>
  <c r="H3632" i="1"/>
  <c r="I3632" i="1"/>
  <c r="J3632" i="1"/>
  <c r="G3633" i="1"/>
  <c r="K3633" i="1" s="1"/>
  <c r="H3633" i="1"/>
  <c r="I3633" i="1"/>
  <c r="J3633" i="1"/>
  <c r="G3634" i="1"/>
  <c r="K3634" i="1" s="1"/>
  <c r="H3634" i="1"/>
  <c r="I3634" i="1"/>
  <c r="J3634" i="1"/>
  <c r="L3634" i="1"/>
  <c r="G3635" i="1"/>
  <c r="K3635" i="1" s="1"/>
  <c r="H3635" i="1"/>
  <c r="I3635" i="1"/>
  <c r="J3635" i="1"/>
  <c r="G3636" i="1"/>
  <c r="H3636" i="1"/>
  <c r="I3636" i="1"/>
  <c r="J3636" i="1"/>
  <c r="L3636" i="1" s="1"/>
  <c r="K3636" i="1"/>
  <c r="G3637" i="1"/>
  <c r="K3637" i="1" s="1"/>
  <c r="H3637" i="1"/>
  <c r="I3637" i="1"/>
  <c r="J3637" i="1"/>
  <c r="L3637" i="1" s="1"/>
  <c r="G3638" i="1"/>
  <c r="K3638" i="1" s="1"/>
  <c r="H3638" i="1"/>
  <c r="I3638" i="1"/>
  <c r="J3638" i="1"/>
  <c r="G3639" i="1"/>
  <c r="H3639" i="1"/>
  <c r="I3639" i="1"/>
  <c r="J3639" i="1"/>
  <c r="L3639" i="1" s="1"/>
  <c r="K3639" i="1"/>
  <c r="G3640" i="1"/>
  <c r="K3640" i="1" s="1"/>
  <c r="H3640" i="1"/>
  <c r="I3640" i="1"/>
  <c r="J3640" i="1"/>
  <c r="G3641" i="1"/>
  <c r="K3641" i="1" s="1"/>
  <c r="H3641" i="1"/>
  <c r="I3641" i="1"/>
  <c r="J3641" i="1"/>
  <c r="G3642" i="1"/>
  <c r="K3642" i="1" s="1"/>
  <c r="H3642" i="1"/>
  <c r="I3642" i="1"/>
  <c r="J3642" i="1"/>
  <c r="G3643" i="1"/>
  <c r="K3643" i="1" s="1"/>
  <c r="H3643" i="1"/>
  <c r="I3643" i="1"/>
  <c r="J3643" i="1"/>
  <c r="L3643" i="1" s="1"/>
  <c r="G3644" i="1"/>
  <c r="K3644" i="1" s="1"/>
  <c r="H3644" i="1"/>
  <c r="I3644" i="1"/>
  <c r="J3644" i="1"/>
  <c r="G3645" i="1"/>
  <c r="H3645" i="1"/>
  <c r="I3645" i="1"/>
  <c r="J3645" i="1"/>
  <c r="K3645" i="1"/>
  <c r="G3646" i="1"/>
  <c r="K3646" i="1" s="1"/>
  <c r="H3646" i="1"/>
  <c r="I3646" i="1"/>
  <c r="J3646" i="1"/>
  <c r="G3647" i="1"/>
  <c r="H3647" i="1"/>
  <c r="I3647" i="1"/>
  <c r="J3647" i="1"/>
  <c r="L3647" i="1" s="1"/>
  <c r="M3647" i="1" s="1"/>
  <c r="K3647" i="1"/>
  <c r="G3648" i="1"/>
  <c r="H3648" i="1"/>
  <c r="I3648" i="1"/>
  <c r="J3648" i="1"/>
  <c r="L3648" i="1" s="1"/>
  <c r="K3648" i="1"/>
  <c r="G3649" i="1"/>
  <c r="K3649" i="1" s="1"/>
  <c r="H3649" i="1"/>
  <c r="I3649" i="1"/>
  <c r="J3649" i="1"/>
  <c r="G3650" i="1"/>
  <c r="K3650" i="1" s="1"/>
  <c r="H3650" i="1"/>
  <c r="I3650" i="1"/>
  <c r="J3650" i="1"/>
  <c r="G3651" i="1"/>
  <c r="K3651" i="1" s="1"/>
  <c r="H3651" i="1"/>
  <c r="I3651" i="1"/>
  <c r="J3651" i="1"/>
  <c r="G3652" i="1"/>
  <c r="K3652" i="1" s="1"/>
  <c r="H3652" i="1"/>
  <c r="I3652" i="1"/>
  <c r="J3652" i="1"/>
  <c r="L3652" i="1" s="1"/>
  <c r="G3653" i="1"/>
  <c r="K3653" i="1" s="1"/>
  <c r="H3653" i="1"/>
  <c r="I3653" i="1"/>
  <c r="J3653" i="1"/>
  <c r="G3654" i="1"/>
  <c r="H3654" i="1"/>
  <c r="I3654" i="1"/>
  <c r="J3654" i="1"/>
  <c r="L3654" i="1" s="1"/>
  <c r="K3654" i="1"/>
  <c r="G3655" i="1"/>
  <c r="K3655" i="1" s="1"/>
  <c r="H3655" i="1"/>
  <c r="I3655" i="1"/>
  <c r="J3655" i="1"/>
  <c r="L3655" i="1" s="1"/>
  <c r="G3656" i="1"/>
  <c r="K3656" i="1" s="1"/>
  <c r="H3656" i="1"/>
  <c r="I3656" i="1"/>
  <c r="J3656" i="1"/>
  <c r="G3657" i="1"/>
  <c r="H3657" i="1"/>
  <c r="I3657" i="1"/>
  <c r="J3657" i="1"/>
  <c r="L3657" i="1" s="1"/>
  <c r="K3657" i="1"/>
  <c r="G3658" i="1"/>
  <c r="K3658" i="1" s="1"/>
  <c r="H3658" i="1"/>
  <c r="I3658" i="1"/>
  <c r="J3658" i="1"/>
  <c r="G3659" i="1"/>
  <c r="K3659" i="1" s="1"/>
  <c r="H3659" i="1"/>
  <c r="I3659" i="1"/>
  <c r="J3659" i="1"/>
  <c r="G3660" i="1"/>
  <c r="K3660" i="1" s="1"/>
  <c r="H3660" i="1"/>
  <c r="I3660" i="1"/>
  <c r="J3660" i="1"/>
  <c r="G3661" i="1"/>
  <c r="K3661" i="1" s="1"/>
  <c r="H3661" i="1"/>
  <c r="I3661" i="1"/>
  <c r="J3661" i="1"/>
  <c r="L3661" i="1" s="1"/>
  <c r="G3662" i="1"/>
  <c r="K3662" i="1" s="1"/>
  <c r="H3662" i="1"/>
  <c r="I3662" i="1"/>
  <c r="J3662" i="1"/>
  <c r="G3663" i="1"/>
  <c r="H3663" i="1"/>
  <c r="I3663" i="1"/>
  <c r="J3663" i="1"/>
  <c r="L3663" i="1" s="1"/>
  <c r="K3663" i="1"/>
  <c r="G3664" i="1"/>
  <c r="K3664" i="1" s="1"/>
  <c r="H3664" i="1"/>
  <c r="I3664" i="1"/>
  <c r="J3664" i="1"/>
  <c r="G3665" i="1"/>
  <c r="K3665" i="1" s="1"/>
  <c r="H3665" i="1"/>
  <c r="I3665" i="1"/>
  <c r="J3665" i="1"/>
  <c r="G3666" i="1"/>
  <c r="H3666" i="1"/>
  <c r="I3666" i="1"/>
  <c r="J3666" i="1"/>
  <c r="L3666" i="1" s="1"/>
  <c r="K3666" i="1"/>
  <c r="G3667" i="1"/>
  <c r="K3667" i="1" s="1"/>
  <c r="H3667" i="1"/>
  <c r="I3667" i="1"/>
  <c r="J3667" i="1"/>
  <c r="G3668" i="1"/>
  <c r="K3668" i="1" s="1"/>
  <c r="H3668" i="1"/>
  <c r="I3668" i="1"/>
  <c r="J3668" i="1"/>
  <c r="G3669" i="1"/>
  <c r="K3669" i="1" s="1"/>
  <c r="H3669" i="1"/>
  <c r="I3669" i="1"/>
  <c r="J3669" i="1"/>
  <c r="G3670" i="1"/>
  <c r="K3670" i="1" s="1"/>
  <c r="H3670" i="1"/>
  <c r="I3670" i="1"/>
  <c r="J3670" i="1"/>
  <c r="G3671" i="1"/>
  <c r="K3671" i="1" s="1"/>
  <c r="H3671" i="1"/>
  <c r="I3671" i="1"/>
  <c r="J3671" i="1"/>
  <c r="G3672" i="1"/>
  <c r="H3672" i="1"/>
  <c r="I3672" i="1"/>
  <c r="J3672" i="1"/>
  <c r="L3672" i="1" s="1"/>
  <c r="M3672" i="1" s="1"/>
  <c r="K3672" i="1"/>
  <c r="G3673" i="1"/>
  <c r="K3673" i="1" s="1"/>
  <c r="H3673" i="1"/>
  <c r="I3673" i="1"/>
  <c r="J3673" i="1"/>
  <c r="L3673" i="1"/>
  <c r="G3674" i="1"/>
  <c r="K3674" i="1" s="1"/>
  <c r="H3674" i="1"/>
  <c r="I3674" i="1"/>
  <c r="J3674" i="1"/>
  <c r="G3675" i="1"/>
  <c r="H3675" i="1"/>
  <c r="I3675" i="1"/>
  <c r="J3675" i="1"/>
  <c r="K3675" i="1"/>
  <c r="G3676" i="1"/>
  <c r="K3676" i="1" s="1"/>
  <c r="H3676" i="1"/>
  <c r="I3676" i="1"/>
  <c r="J3676" i="1"/>
  <c r="G3677" i="1"/>
  <c r="K3677" i="1" s="1"/>
  <c r="H3677" i="1"/>
  <c r="I3677" i="1"/>
  <c r="J3677" i="1"/>
  <c r="G3678" i="1"/>
  <c r="K3678" i="1" s="1"/>
  <c r="H3678" i="1"/>
  <c r="L3678" i="1" s="1"/>
  <c r="I3678" i="1"/>
  <c r="J3678" i="1"/>
  <c r="G3679" i="1"/>
  <c r="K3679" i="1" s="1"/>
  <c r="H3679" i="1"/>
  <c r="I3679" i="1"/>
  <c r="J3679" i="1"/>
  <c r="G3680" i="1"/>
  <c r="K3680" i="1" s="1"/>
  <c r="H3680" i="1"/>
  <c r="I3680" i="1"/>
  <c r="J3680" i="1"/>
  <c r="L3680" i="1" s="1"/>
  <c r="G3681" i="1"/>
  <c r="K3681" i="1" s="1"/>
  <c r="H3681" i="1"/>
  <c r="I3681" i="1"/>
  <c r="J3681" i="1"/>
  <c r="G3682" i="1"/>
  <c r="K3682" i="1" s="1"/>
  <c r="H3682" i="1"/>
  <c r="I3682" i="1"/>
  <c r="J3682" i="1"/>
  <c r="G3683" i="1"/>
  <c r="K3683" i="1" s="1"/>
  <c r="H3683" i="1"/>
  <c r="I3683" i="1"/>
  <c r="J3683" i="1"/>
  <c r="G3684" i="1"/>
  <c r="H3684" i="1"/>
  <c r="I3684" i="1"/>
  <c r="J3684" i="1"/>
  <c r="K3684" i="1"/>
  <c r="G3685" i="1"/>
  <c r="K3685" i="1" s="1"/>
  <c r="H3685" i="1"/>
  <c r="I3685" i="1"/>
  <c r="J3685" i="1"/>
  <c r="G3686" i="1"/>
  <c r="H3686" i="1"/>
  <c r="I3686" i="1"/>
  <c r="J3686" i="1"/>
  <c r="L3686" i="1" s="1"/>
  <c r="K3686" i="1"/>
  <c r="G3687" i="1"/>
  <c r="K3687" i="1" s="1"/>
  <c r="H3687" i="1"/>
  <c r="I3687" i="1"/>
  <c r="J3687" i="1"/>
  <c r="L3687" i="1" s="1"/>
  <c r="G3688" i="1"/>
  <c r="K3688" i="1" s="1"/>
  <c r="H3688" i="1"/>
  <c r="I3688" i="1"/>
  <c r="J3688" i="1"/>
  <c r="G3689" i="1"/>
  <c r="H3689" i="1"/>
  <c r="I3689" i="1"/>
  <c r="J3689" i="1"/>
  <c r="L3689" i="1" s="1"/>
  <c r="K3689" i="1"/>
  <c r="G3690" i="1"/>
  <c r="K3690" i="1" s="1"/>
  <c r="H3690" i="1"/>
  <c r="L3690" i="1" s="1"/>
  <c r="M3690" i="1" s="1"/>
  <c r="I3690" i="1"/>
  <c r="J3690" i="1"/>
  <c r="G3691" i="1"/>
  <c r="K3691" i="1" s="1"/>
  <c r="H3691" i="1"/>
  <c r="I3691" i="1"/>
  <c r="J3691" i="1"/>
  <c r="G3692" i="1"/>
  <c r="K3692" i="1" s="1"/>
  <c r="H3692" i="1"/>
  <c r="I3692" i="1"/>
  <c r="J3692" i="1"/>
  <c r="G3693" i="1"/>
  <c r="K3693" i="1" s="1"/>
  <c r="H3693" i="1"/>
  <c r="I3693" i="1"/>
  <c r="J3693" i="1"/>
  <c r="G3694" i="1"/>
  <c r="K3694" i="1" s="1"/>
  <c r="H3694" i="1"/>
  <c r="I3694" i="1"/>
  <c r="J3694" i="1"/>
  <c r="G3695" i="1"/>
  <c r="K3695" i="1" s="1"/>
  <c r="H3695" i="1"/>
  <c r="I3695" i="1"/>
  <c r="J3695" i="1"/>
  <c r="G3696" i="1"/>
  <c r="H3696" i="1"/>
  <c r="I3696" i="1"/>
  <c r="J3696" i="1"/>
  <c r="K3696" i="1"/>
  <c r="G3697" i="1"/>
  <c r="K3697" i="1" s="1"/>
  <c r="H3697" i="1"/>
  <c r="I3697" i="1"/>
  <c r="J3697" i="1"/>
  <c r="L3697" i="1" s="1"/>
  <c r="M3697" i="1" s="1"/>
  <c r="G3698" i="1"/>
  <c r="K3698" i="1" s="1"/>
  <c r="H3698" i="1"/>
  <c r="I3698" i="1"/>
  <c r="J3698" i="1"/>
  <c r="L3698" i="1" s="1"/>
  <c r="M3698" i="1" s="1"/>
  <c r="G3699" i="1"/>
  <c r="K3699" i="1" s="1"/>
  <c r="H3699" i="1"/>
  <c r="I3699" i="1"/>
  <c r="J3699" i="1"/>
  <c r="L3699" i="1" s="1"/>
  <c r="G3700" i="1"/>
  <c r="K3700" i="1" s="1"/>
  <c r="H3700" i="1"/>
  <c r="I3700" i="1"/>
  <c r="J3700" i="1"/>
  <c r="G3701" i="1"/>
  <c r="H3701" i="1"/>
  <c r="I3701" i="1"/>
  <c r="J3701" i="1"/>
  <c r="K3701" i="1"/>
  <c r="G3702" i="1"/>
  <c r="K3702" i="1" s="1"/>
  <c r="H3702" i="1"/>
  <c r="I3702" i="1"/>
  <c r="J3702" i="1"/>
  <c r="G3703" i="1"/>
  <c r="K3703" i="1" s="1"/>
  <c r="H3703" i="1"/>
  <c r="I3703" i="1"/>
  <c r="J3703" i="1"/>
  <c r="G3704" i="1"/>
  <c r="K3704" i="1" s="1"/>
  <c r="H3704" i="1"/>
  <c r="I3704" i="1"/>
  <c r="J3704" i="1"/>
  <c r="G3705" i="1"/>
  <c r="H3705" i="1"/>
  <c r="I3705" i="1"/>
  <c r="J3705" i="1"/>
  <c r="L3705" i="1" s="1"/>
  <c r="K3705" i="1"/>
  <c r="G3706" i="1"/>
  <c r="K3706" i="1" s="1"/>
  <c r="H3706" i="1"/>
  <c r="I3706" i="1"/>
  <c r="J3706" i="1"/>
  <c r="L3706" i="1" s="1"/>
  <c r="G3707" i="1"/>
  <c r="K3707" i="1" s="1"/>
  <c r="H3707" i="1"/>
  <c r="I3707" i="1"/>
  <c r="J3707" i="1"/>
  <c r="G3708" i="1"/>
  <c r="H3708" i="1"/>
  <c r="I3708" i="1"/>
  <c r="J3708" i="1"/>
  <c r="L3708" i="1" s="1"/>
  <c r="K3708" i="1"/>
  <c r="G3709" i="1"/>
  <c r="K3709" i="1" s="1"/>
  <c r="H3709" i="1"/>
  <c r="I3709" i="1"/>
  <c r="J3709" i="1"/>
  <c r="G3710" i="1"/>
  <c r="H3710" i="1"/>
  <c r="I3710" i="1"/>
  <c r="J3710" i="1"/>
  <c r="K3710" i="1"/>
  <c r="G3711" i="1"/>
  <c r="K3711" i="1" s="1"/>
  <c r="H3711" i="1"/>
  <c r="I3711" i="1"/>
  <c r="J3711" i="1"/>
  <c r="G3712" i="1"/>
  <c r="K3712" i="1" s="1"/>
  <c r="H3712" i="1"/>
  <c r="I3712" i="1"/>
  <c r="J3712" i="1"/>
  <c r="G3713" i="1"/>
  <c r="K3713" i="1" s="1"/>
  <c r="H3713" i="1"/>
  <c r="I3713" i="1"/>
  <c r="J3713" i="1"/>
  <c r="L3713" i="1" s="1"/>
  <c r="G3714" i="1"/>
  <c r="K3714" i="1" s="1"/>
  <c r="H3714" i="1"/>
  <c r="I3714" i="1"/>
  <c r="J3714" i="1"/>
  <c r="L3714" i="1" s="1"/>
  <c r="G3715" i="1"/>
  <c r="K3715" i="1" s="1"/>
  <c r="H3715" i="1"/>
  <c r="I3715" i="1"/>
  <c r="J3715" i="1"/>
  <c r="G3716" i="1"/>
  <c r="K3716" i="1" s="1"/>
  <c r="H3716" i="1"/>
  <c r="I3716" i="1"/>
  <c r="J3716" i="1"/>
  <c r="G3717" i="1"/>
  <c r="H3717" i="1"/>
  <c r="I3717" i="1"/>
  <c r="J3717" i="1"/>
  <c r="K3717" i="1"/>
  <c r="G3718" i="1"/>
  <c r="K3718" i="1" s="1"/>
  <c r="H3718" i="1"/>
  <c r="I3718" i="1"/>
  <c r="J3718" i="1"/>
  <c r="G3719" i="1"/>
  <c r="K3719" i="1" s="1"/>
  <c r="H3719" i="1"/>
  <c r="I3719" i="1"/>
  <c r="J3719" i="1"/>
  <c r="G3720" i="1"/>
  <c r="H3720" i="1"/>
  <c r="I3720" i="1"/>
  <c r="J3720" i="1"/>
  <c r="K3720" i="1"/>
  <c r="G3721" i="1"/>
  <c r="K3721" i="1" s="1"/>
  <c r="H3721" i="1"/>
  <c r="I3721" i="1"/>
  <c r="J3721" i="1"/>
  <c r="G3722" i="1"/>
  <c r="H3722" i="1"/>
  <c r="I3722" i="1"/>
  <c r="J3722" i="1"/>
  <c r="L3722" i="1" s="1"/>
  <c r="K3722" i="1"/>
  <c r="G3723" i="1"/>
  <c r="K3723" i="1" s="1"/>
  <c r="H3723" i="1"/>
  <c r="I3723" i="1"/>
  <c r="J3723" i="1"/>
  <c r="L3723" i="1" s="1"/>
  <c r="G3724" i="1"/>
  <c r="K3724" i="1" s="1"/>
  <c r="H3724" i="1"/>
  <c r="I3724" i="1"/>
  <c r="J3724" i="1"/>
  <c r="G3725" i="1"/>
  <c r="H3725" i="1"/>
  <c r="I3725" i="1"/>
  <c r="J3725" i="1"/>
  <c r="L3725" i="1" s="1"/>
  <c r="K3725" i="1"/>
  <c r="G3726" i="1"/>
  <c r="K3726" i="1" s="1"/>
  <c r="H3726" i="1"/>
  <c r="I3726" i="1"/>
  <c r="J3726" i="1"/>
  <c r="G3727" i="1"/>
  <c r="K3727" i="1" s="1"/>
  <c r="H3727" i="1"/>
  <c r="I3727" i="1"/>
  <c r="J3727" i="1"/>
  <c r="G3728" i="1"/>
  <c r="K3728" i="1" s="1"/>
  <c r="H3728" i="1"/>
  <c r="I3728" i="1"/>
  <c r="J3728" i="1"/>
  <c r="G3729" i="1"/>
  <c r="H3729" i="1"/>
  <c r="I3729" i="1"/>
  <c r="J3729" i="1"/>
  <c r="L3729" i="1" s="1"/>
  <c r="M3729" i="1" s="1"/>
  <c r="K3729" i="1"/>
  <c r="G3730" i="1"/>
  <c r="K3730" i="1" s="1"/>
  <c r="H3730" i="1"/>
  <c r="I3730" i="1"/>
  <c r="J3730" i="1"/>
  <c r="G3731" i="1"/>
  <c r="K3731" i="1" s="1"/>
  <c r="H3731" i="1"/>
  <c r="I3731" i="1"/>
  <c r="J3731" i="1"/>
  <c r="G3732" i="1"/>
  <c r="H3732" i="1"/>
  <c r="I3732" i="1"/>
  <c r="J3732" i="1"/>
  <c r="K3732" i="1"/>
  <c r="G3733" i="1"/>
  <c r="K3733" i="1" s="1"/>
  <c r="H3733" i="1"/>
  <c r="I3733" i="1"/>
  <c r="J3733" i="1"/>
  <c r="G3734" i="1"/>
  <c r="H3734" i="1"/>
  <c r="I3734" i="1"/>
  <c r="J3734" i="1"/>
  <c r="L3734" i="1" s="1"/>
  <c r="K3734" i="1"/>
  <c r="G3735" i="1"/>
  <c r="K3735" i="1" s="1"/>
  <c r="H3735" i="1"/>
  <c r="I3735" i="1"/>
  <c r="J3735" i="1"/>
  <c r="L3735" i="1"/>
  <c r="M3735" i="1" s="1"/>
  <c r="G3736" i="1"/>
  <c r="K3736" i="1" s="1"/>
  <c r="H3736" i="1"/>
  <c r="I3736" i="1"/>
  <c r="J3736" i="1"/>
  <c r="G3737" i="1"/>
  <c r="H3737" i="1"/>
  <c r="I3737" i="1"/>
  <c r="J3737" i="1"/>
  <c r="L3737" i="1" s="1"/>
  <c r="K3737" i="1"/>
  <c r="G3738" i="1"/>
  <c r="K3738" i="1" s="1"/>
  <c r="H3738" i="1"/>
  <c r="I3738" i="1"/>
  <c r="J3738" i="1"/>
  <c r="L3738" i="1" s="1"/>
  <c r="G3739" i="1"/>
  <c r="K3739" i="1" s="1"/>
  <c r="H3739" i="1"/>
  <c r="I3739" i="1"/>
  <c r="J3739" i="1"/>
  <c r="G3740" i="1"/>
  <c r="H3740" i="1"/>
  <c r="I3740" i="1"/>
  <c r="J3740" i="1"/>
  <c r="L3740" i="1" s="1"/>
  <c r="K3740" i="1"/>
  <c r="G3741" i="1"/>
  <c r="K3741" i="1" s="1"/>
  <c r="H3741" i="1"/>
  <c r="I3741" i="1"/>
  <c r="J3741" i="1"/>
  <c r="G3742" i="1"/>
  <c r="K3742" i="1" s="1"/>
  <c r="H3742" i="1"/>
  <c r="I3742" i="1"/>
  <c r="J3742" i="1"/>
  <c r="G3743" i="1"/>
  <c r="K3743" i="1" s="1"/>
  <c r="H3743" i="1"/>
  <c r="I3743" i="1"/>
  <c r="J3743" i="1"/>
  <c r="G3744" i="1"/>
  <c r="H3744" i="1"/>
  <c r="I3744" i="1"/>
  <c r="J3744" i="1"/>
  <c r="K3744" i="1"/>
  <c r="G3745" i="1"/>
  <c r="K3745" i="1" s="1"/>
  <c r="H3745" i="1"/>
  <c r="I3745" i="1"/>
  <c r="J3745" i="1"/>
  <c r="G3746" i="1"/>
  <c r="K3746" i="1" s="1"/>
  <c r="H3746" i="1"/>
  <c r="I3746" i="1"/>
  <c r="J3746" i="1"/>
  <c r="L3746" i="1" s="1"/>
  <c r="G3747" i="1"/>
  <c r="H3747" i="1"/>
  <c r="I3747" i="1"/>
  <c r="J3747" i="1"/>
  <c r="K3747" i="1"/>
  <c r="G3748" i="1"/>
  <c r="K3748" i="1" s="1"/>
  <c r="H3748" i="1"/>
  <c r="I3748" i="1"/>
  <c r="J3748" i="1"/>
  <c r="G3749" i="1"/>
  <c r="H3749" i="1"/>
  <c r="I3749" i="1"/>
  <c r="J3749" i="1"/>
  <c r="L3749" i="1" s="1"/>
  <c r="K3749" i="1"/>
  <c r="G3750" i="1"/>
  <c r="K3750" i="1" s="1"/>
  <c r="H3750" i="1"/>
  <c r="I3750" i="1"/>
  <c r="J3750" i="1"/>
  <c r="L3750" i="1"/>
  <c r="G3751" i="1"/>
  <c r="K3751" i="1" s="1"/>
  <c r="H3751" i="1"/>
  <c r="I3751" i="1"/>
  <c r="J3751" i="1"/>
  <c r="G3752" i="1"/>
  <c r="H3752" i="1"/>
  <c r="I3752" i="1"/>
  <c r="J3752" i="1"/>
  <c r="K3752" i="1"/>
  <c r="G3753" i="1"/>
  <c r="K3753" i="1" s="1"/>
  <c r="H3753" i="1"/>
  <c r="I3753" i="1"/>
  <c r="J3753" i="1"/>
  <c r="G3754" i="1"/>
  <c r="K3754" i="1" s="1"/>
  <c r="H3754" i="1"/>
  <c r="I3754" i="1"/>
  <c r="J3754" i="1"/>
  <c r="L3754" i="1" s="1"/>
  <c r="G3755" i="1"/>
  <c r="K3755" i="1" s="1"/>
  <c r="H3755" i="1"/>
  <c r="I3755" i="1"/>
  <c r="J3755" i="1"/>
  <c r="G3756" i="1"/>
  <c r="K3756" i="1" s="1"/>
  <c r="H3756" i="1"/>
  <c r="I3756" i="1"/>
  <c r="J3756" i="1"/>
  <c r="G3757" i="1"/>
  <c r="K3757" i="1" s="1"/>
  <c r="H3757" i="1"/>
  <c r="I3757" i="1"/>
  <c r="J3757" i="1"/>
  <c r="L3757" i="1" s="1"/>
  <c r="M3757" i="1" s="1"/>
  <c r="G3758" i="1"/>
  <c r="H3758" i="1"/>
  <c r="I3758" i="1"/>
  <c r="J3758" i="1"/>
  <c r="L3758" i="1" s="1"/>
  <c r="K3758" i="1"/>
  <c r="G3759" i="1"/>
  <c r="K3759" i="1" s="1"/>
  <c r="H3759" i="1"/>
  <c r="I3759" i="1"/>
  <c r="J3759" i="1"/>
  <c r="L3759" i="1" s="1"/>
  <c r="G3760" i="1"/>
  <c r="K3760" i="1" s="1"/>
  <c r="H3760" i="1"/>
  <c r="I3760" i="1"/>
  <c r="J3760" i="1"/>
  <c r="G3761" i="1"/>
  <c r="H3761" i="1"/>
  <c r="I3761" i="1"/>
  <c r="J3761" i="1"/>
  <c r="K3761" i="1"/>
  <c r="L3761" i="1"/>
  <c r="G3762" i="1"/>
  <c r="K3762" i="1" s="1"/>
  <c r="H3762" i="1"/>
  <c r="I3762" i="1"/>
  <c r="J3762" i="1"/>
  <c r="G3763" i="1"/>
  <c r="K3763" i="1" s="1"/>
  <c r="H3763" i="1"/>
  <c r="I3763" i="1"/>
  <c r="J3763" i="1"/>
  <c r="L3763" i="1" s="1"/>
  <c r="G3764" i="1"/>
  <c r="K3764" i="1" s="1"/>
  <c r="H3764" i="1"/>
  <c r="I3764" i="1"/>
  <c r="J3764" i="1"/>
  <c r="G3765" i="1"/>
  <c r="K3765" i="1" s="1"/>
  <c r="H3765" i="1"/>
  <c r="I3765" i="1"/>
  <c r="J3765" i="1"/>
  <c r="G3766" i="1"/>
  <c r="K3766" i="1" s="1"/>
  <c r="H3766" i="1"/>
  <c r="I3766" i="1"/>
  <c r="J3766" i="1"/>
  <c r="L3766" i="1" s="1"/>
  <c r="G3767" i="1"/>
  <c r="K3767" i="1" s="1"/>
  <c r="H3767" i="1"/>
  <c r="I3767" i="1"/>
  <c r="J3767" i="1"/>
  <c r="L3767" i="1" s="1"/>
  <c r="G3768" i="1"/>
  <c r="K3768" i="1" s="1"/>
  <c r="H3768" i="1"/>
  <c r="I3768" i="1"/>
  <c r="J3768" i="1"/>
  <c r="L3768" i="1" s="1"/>
  <c r="G3769" i="1"/>
  <c r="K3769" i="1" s="1"/>
  <c r="H3769" i="1"/>
  <c r="I3769" i="1"/>
  <c r="J3769" i="1"/>
  <c r="L3769" i="1" s="1"/>
  <c r="M3769" i="1" s="1"/>
  <c r="G3770" i="1"/>
  <c r="H3770" i="1"/>
  <c r="I3770" i="1"/>
  <c r="J3770" i="1"/>
  <c r="L3770" i="1" s="1"/>
  <c r="K3770" i="1"/>
  <c r="G3771" i="1"/>
  <c r="K3771" i="1" s="1"/>
  <c r="H3771" i="1"/>
  <c r="I3771" i="1"/>
  <c r="J3771" i="1"/>
  <c r="G3772" i="1"/>
  <c r="K3772" i="1" s="1"/>
  <c r="H3772" i="1"/>
  <c r="I3772" i="1"/>
  <c r="J3772" i="1"/>
  <c r="G3773" i="1"/>
  <c r="H3773" i="1"/>
  <c r="I3773" i="1"/>
  <c r="J3773" i="1"/>
  <c r="K3773" i="1"/>
  <c r="G3774" i="1"/>
  <c r="K3774" i="1" s="1"/>
  <c r="H3774" i="1"/>
  <c r="I3774" i="1"/>
  <c r="J3774" i="1"/>
  <c r="G3775" i="1"/>
  <c r="K3775" i="1" s="1"/>
  <c r="H3775" i="1"/>
  <c r="I3775" i="1"/>
  <c r="J3775" i="1"/>
  <c r="G3776" i="1"/>
  <c r="K3776" i="1" s="1"/>
  <c r="H3776" i="1"/>
  <c r="I3776" i="1"/>
  <c r="J3776" i="1"/>
  <c r="G3777" i="1"/>
  <c r="K3777" i="1" s="1"/>
  <c r="H3777" i="1"/>
  <c r="I3777" i="1"/>
  <c r="J3777" i="1"/>
  <c r="L3777" i="1" s="1"/>
  <c r="G3778" i="1"/>
  <c r="K3778" i="1" s="1"/>
  <c r="H3778" i="1"/>
  <c r="I3778" i="1"/>
  <c r="J3778" i="1"/>
  <c r="G3779" i="1"/>
  <c r="H3779" i="1"/>
  <c r="I3779" i="1"/>
  <c r="J3779" i="1"/>
  <c r="K3779" i="1"/>
  <c r="G3780" i="1"/>
  <c r="K3780" i="1" s="1"/>
  <c r="H3780" i="1"/>
  <c r="I3780" i="1"/>
  <c r="J3780" i="1"/>
  <c r="G3781" i="1"/>
  <c r="K3781" i="1" s="1"/>
  <c r="H3781" i="1"/>
  <c r="I3781" i="1"/>
  <c r="J3781" i="1"/>
  <c r="G3782" i="1"/>
  <c r="K3782" i="1" s="1"/>
  <c r="H3782" i="1"/>
  <c r="I3782" i="1"/>
  <c r="J3782" i="1"/>
  <c r="L3782" i="1" s="1"/>
  <c r="M3782" i="1" s="1"/>
  <c r="G3783" i="1"/>
  <c r="K3783" i="1" s="1"/>
  <c r="H3783" i="1"/>
  <c r="I3783" i="1"/>
  <c r="J3783" i="1"/>
  <c r="G3784" i="1"/>
  <c r="K3784" i="1" s="1"/>
  <c r="H3784" i="1"/>
  <c r="I3784" i="1"/>
  <c r="J3784" i="1"/>
  <c r="G3785" i="1"/>
  <c r="K3785" i="1" s="1"/>
  <c r="H3785" i="1"/>
  <c r="I3785" i="1"/>
  <c r="J3785" i="1"/>
  <c r="G3786" i="1"/>
  <c r="K3786" i="1" s="1"/>
  <c r="H3786" i="1"/>
  <c r="I3786" i="1"/>
  <c r="J3786" i="1"/>
  <c r="L3786" i="1" s="1"/>
  <c r="G3787" i="1"/>
  <c r="K3787" i="1" s="1"/>
  <c r="H3787" i="1"/>
  <c r="I3787" i="1"/>
  <c r="J3787" i="1"/>
  <c r="G3788" i="1"/>
  <c r="H3788" i="1"/>
  <c r="I3788" i="1"/>
  <c r="J3788" i="1"/>
  <c r="K3788" i="1"/>
  <c r="G3789" i="1"/>
  <c r="K3789" i="1" s="1"/>
  <c r="H3789" i="1"/>
  <c r="I3789" i="1"/>
  <c r="J3789" i="1"/>
  <c r="G3790" i="1"/>
  <c r="H3790" i="1"/>
  <c r="I3790" i="1"/>
  <c r="J3790" i="1"/>
  <c r="L3790" i="1" s="1"/>
  <c r="K3790" i="1"/>
  <c r="G3791" i="1"/>
  <c r="H3791" i="1"/>
  <c r="I3791" i="1"/>
  <c r="J3791" i="1"/>
  <c r="K3791" i="1"/>
  <c r="L3791" i="1"/>
  <c r="G3792" i="1"/>
  <c r="K3792" i="1" s="1"/>
  <c r="H3792" i="1"/>
  <c r="I3792" i="1"/>
  <c r="J3792" i="1"/>
  <c r="G3793" i="1"/>
  <c r="H3793" i="1"/>
  <c r="I3793" i="1"/>
  <c r="J3793" i="1"/>
  <c r="L3793" i="1" s="1"/>
  <c r="K3793" i="1"/>
  <c r="G3794" i="1"/>
  <c r="K3794" i="1" s="1"/>
  <c r="H3794" i="1"/>
  <c r="I3794" i="1"/>
  <c r="J3794" i="1"/>
  <c r="L3794" i="1" s="1"/>
  <c r="G3795" i="1"/>
  <c r="K3795" i="1" s="1"/>
  <c r="H3795" i="1"/>
  <c r="I3795" i="1"/>
  <c r="J3795" i="1"/>
  <c r="G3796" i="1"/>
  <c r="K3796" i="1" s="1"/>
  <c r="H3796" i="1"/>
  <c r="I3796" i="1"/>
  <c r="J3796" i="1"/>
  <c r="G3797" i="1"/>
  <c r="K3797" i="1" s="1"/>
  <c r="H3797" i="1"/>
  <c r="I3797" i="1"/>
  <c r="J3797" i="1"/>
  <c r="G3798" i="1"/>
  <c r="K3798" i="1" s="1"/>
  <c r="H3798" i="1"/>
  <c r="I3798" i="1"/>
  <c r="J3798" i="1"/>
  <c r="L3798" i="1" s="1"/>
  <c r="G3799" i="1"/>
  <c r="K3799" i="1" s="1"/>
  <c r="H3799" i="1"/>
  <c r="I3799" i="1"/>
  <c r="J3799" i="1"/>
  <c r="G3800" i="1"/>
  <c r="H3800" i="1"/>
  <c r="I3800" i="1"/>
  <c r="J3800" i="1"/>
  <c r="K3800" i="1"/>
  <c r="G3801" i="1"/>
  <c r="K3801" i="1" s="1"/>
  <c r="H3801" i="1"/>
  <c r="I3801" i="1"/>
  <c r="J3801" i="1"/>
  <c r="G3802" i="1"/>
  <c r="H3802" i="1"/>
  <c r="I3802" i="1"/>
  <c r="J3802" i="1"/>
  <c r="L3802" i="1" s="1"/>
  <c r="K3802" i="1"/>
  <c r="G3803" i="1"/>
  <c r="H3803" i="1"/>
  <c r="I3803" i="1"/>
  <c r="J3803" i="1"/>
  <c r="K3803" i="1"/>
  <c r="G3804" i="1"/>
  <c r="K3804" i="1" s="1"/>
  <c r="H3804" i="1"/>
  <c r="I3804" i="1"/>
  <c r="J3804" i="1"/>
  <c r="G3805" i="1"/>
  <c r="H3805" i="1"/>
  <c r="I3805" i="1"/>
  <c r="J3805" i="1"/>
  <c r="K3805" i="1"/>
  <c r="G3806" i="1"/>
  <c r="K3806" i="1" s="1"/>
  <c r="H3806" i="1"/>
  <c r="I3806" i="1"/>
  <c r="J3806" i="1"/>
  <c r="L3806" i="1"/>
  <c r="G3807" i="1"/>
  <c r="K3807" i="1" s="1"/>
  <c r="H3807" i="1"/>
  <c r="I3807" i="1"/>
  <c r="J3807" i="1"/>
  <c r="G3808" i="1"/>
  <c r="K3808" i="1" s="1"/>
  <c r="H3808" i="1"/>
  <c r="I3808" i="1"/>
  <c r="J3808" i="1"/>
  <c r="L3808" i="1" s="1"/>
  <c r="G3809" i="1"/>
  <c r="K3809" i="1" s="1"/>
  <c r="H3809" i="1"/>
  <c r="I3809" i="1"/>
  <c r="J3809" i="1"/>
  <c r="G3810" i="1"/>
  <c r="K3810" i="1" s="1"/>
  <c r="H3810" i="1"/>
  <c r="I3810" i="1"/>
  <c r="J3810" i="1"/>
  <c r="L3810" i="1" s="1"/>
  <c r="G3811" i="1"/>
  <c r="K3811" i="1" s="1"/>
  <c r="H3811" i="1"/>
  <c r="I3811" i="1"/>
  <c r="J3811" i="1"/>
  <c r="G3812" i="1"/>
  <c r="K3812" i="1" s="1"/>
  <c r="H3812" i="1"/>
  <c r="I3812" i="1"/>
  <c r="J3812" i="1"/>
  <c r="G3813" i="1"/>
  <c r="K3813" i="1" s="1"/>
  <c r="H3813" i="1"/>
  <c r="I3813" i="1"/>
  <c r="J3813" i="1"/>
  <c r="G3814" i="1"/>
  <c r="H3814" i="1"/>
  <c r="I3814" i="1"/>
  <c r="J3814" i="1"/>
  <c r="K3814" i="1"/>
  <c r="G3815" i="1"/>
  <c r="K3815" i="1" s="1"/>
  <c r="H3815" i="1"/>
  <c r="I3815" i="1"/>
  <c r="J3815" i="1"/>
  <c r="G3816" i="1"/>
  <c r="K3816" i="1" s="1"/>
  <c r="H3816" i="1"/>
  <c r="I3816" i="1"/>
  <c r="J3816" i="1"/>
  <c r="L3816" i="1" s="1"/>
  <c r="G3817" i="1"/>
  <c r="K3817" i="1" s="1"/>
  <c r="H3817" i="1"/>
  <c r="L3817" i="1" s="1"/>
  <c r="I3817" i="1"/>
  <c r="J3817" i="1"/>
  <c r="G3818" i="1"/>
  <c r="K3818" i="1" s="1"/>
  <c r="H3818" i="1"/>
  <c r="I3818" i="1"/>
  <c r="J3818" i="1"/>
  <c r="G3819" i="1"/>
  <c r="K3819" i="1" s="1"/>
  <c r="H3819" i="1"/>
  <c r="I3819" i="1"/>
  <c r="J3819" i="1"/>
  <c r="G3820" i="1"/>
  <c r="K3820" i="1" s="1"/>
  <c r="H3820" i="1"/>
  <c r="I3820" i="1"/>
  <c r="J3820" i="1"/>
  <c r="G3821" i="1"/>
  <c r="K3821" i="1" s="1"/>
  <c r="H3821" i="1"/>
  <c r="I3821" i="1"/>
  <c r="J3821" i="1"/>
  <c r="G3822" i="1"/>
  <c r="K3822" i="1" s="1"/>
  <c r="H3822" i="1"/>
  <c r="I3822" i="1"/>
  <c r="J3822" i="1"/>
  <c r="G3823" i="1"/>
  <c r="H3823" i="1"/>
  <c r="I3823" i="1"/>
  <c r="J3823" i="1"/>
  <c r="L3823" i="1" s="1"/>
  <c r="M3823" i="1" s="1"/>
  <c r="K3823" i="1"/>
  <c r="G3824" i="1"/>
  <c r="K3824" i="1" s="1"/>
  <c r="H3824" i="1"/>
  <c r="I3824" i="1"/>
  <c r="J3824" i="1"/>
  <c r="G3825" i="1"/>
  <c r="K3825" i="1" s="1"/>
  <c r="H3825" i="1"/>
  <c r="I3825" i="1"/>
  <c r="J3825" i="1"/>
  <c r="G3826" i="1"/>
  <c r="H3826" i="1"/>
  <c r="I3826" i="1"/>
  <c r="J3826" i="1"/>
  <c r="K3826" i="1"/>
  <c r="L3826" i="1"/>
  <c r="M3826" i="1" s="1"/>
  <c r="G3827" i="1"/>
  <c r="K3827" i="1" s="1"/>
  <c r="H3827" i="1"/>
  <c r="I3827" i="1"/>
  <c r="J3827" i="1"/>
  <c r="G3828" i="1"/>
  <c r="H3828" i="1"/>
  <c r="I3828" i="1"/>
  <c r="J3828" i="1"/>
  <c r="K3828" i="1"/>
  <c r="G3829" i="1"/>
  <c r="H3829" i="1"/>
  <c r="I3829" i="1"/>
  <c r="J3829" i="1"/>
  <c r="K3829" i="1"/>
  <c r="G3830" i="1"/>
  <c r="K3830" i="1" s="1"/>
  <c r="H3830" i="1"/>
  <c r="I3830" i="1"/>
  <c r="J3830" i="1"/>
  <c r="G3831" i="1"/>
  <c r="H3831" i="1"/>
  <c r="I3831" i="1"/>
  <c r="J3831" i="1"/>
  <c r="K3831" i="1"/>
  <c r="G3832" i="1"/>
  <c r="K3832" i="1" s="1"/>
  <c r="H3832" i="1"/>
  <c r="I3832" i="1"/>
  <c r="J3832" i="1"/>
  <c r="G3833" i="1"/>
  <c r="K3833" i="1" s="1"/>
  <c r="H3833" i="1"/>
  <c r="I3833" i="1"/>
  <c r="J3833" i="1"/>
  <c r="G3834" i="1"/>
  <c r="K3834" i="1" s="1"/>
  <c r="H3834" i="1"/>
  <c r="I3834" i="1"/>
  <c r="J3834" i="1"/>
  <c r="L3834" i="1" s="1"/>
  <c r="G3835" i="1"/>
  <c r="K3835" i="1" s="1"/>
  <c r="H3835" i="1"/>
  <c r="I3835" i="1"/>
  <c r="J3835" i="1"/>
  <c r="G3836" i="1"/>
  <c r="K3836" i="1" s="1"/>
  <c r="H3836" i="1"/>
  <c r="I3836" i="1"/>
  <c r="J3836" i="1"/>
  <c r="G3837" i="1"/>
  <c r="K3837" i="1" s="1"/>
  <c r="H3837" i="1"/>
  <c r="I3837" i="1"/>
  <c r="J3837" i="1"/>
  <c r="G3838" i="1"/>
  <c r="K3838" i="1" s="1"/>
  <c r="H3838" i="1"/>
  <c r="I3838" i="1"/>
  <c r="J3838" i="1"/>
  <c r="L3838" i="1" s="1"/>
  <c r="G3839" i="1"/>
  <c r="K3839" i="1" s="1"/>
  <c r="H3839" i="1"/>
  <c r="I3839" i="1"/>
  <c r="J3839" i="1"/>
  <c r="G3840" i="1"/>
  <c r="K3840" i="1" s="1"/>
  <c r="H3840" i="1"/>
  <c r="I3840" i="1"/>
  <c r="J3840" i="1"/>
  <c r="G3841" i="1"/>
  <c r="K3841" i="1" s="1"/>
  <c r="H3841" i="1"/>
  <c r="I3841" i="1"/>
  <c r="J3841" i="1"/>
  <c r="G3842" i="1"/>
  <c r="K3842" i="1" s="1"/>
  <c r="H3842" i="1"/>
  <c r="I3842" i="1"/>
  <c r="J3842" i="1"/>
  <c r="G3843" i="1"/>
  <c r="H3843" i="1"/>
  <c r="I3843" i="1"/>
  <c r="J3843" i="1"/>
  <c r="K3843" i="1"/>
  <c r="G3844" i="1"/>
  <c r="K3844" i="1" s="1"/>
  <c r="H3844" i="1"/>
  <c r="I3844" i="1"/>
  <c r="J3844" i="1"/>
  <c r="G3845" i="1"/>
  <c r="K3845" i="1" s="1"/>
  <c r="H3845" i="1"/>
  <c r="I3845" i="1"/>
  <c r="J3845" i="1"/>
  <c r="G3846" i="1"/>
  <c r="K3846" i="1" s="1"/>
  <c r="H3846" i="1"/>
  <c r="I3846" i="1"/>
  <c r="J3846" i="1"/>
  <c r="G3847" i="1"/>
  <c r="K3847" i="1" s="1"/>
  <c r="H3847" i="1"/>
  <c r="I3847" i="1"/>
  <c r="J3847" i="1"/>
  <c r="G3848" i="1"/>
  <c r="K3848" i="1" s="1"/>
  <c r="H3848" i="1"/>
  <c r="I3848" i="1"/>
  <c r="J3848" i="1"/>
  <c r="L3848" i="1" s="1"/>
  <c r="M3848" i="1" s="1"/>
  <c r="G3849" i="1"/>
  <c r="H3849" i="1"/>
  <c r="I3849" i="1"/>
  <c r="J3849" i="1"/>
  <c r="L3849" i="1" s="1"/>
  <c r="K3849" i="1"/>
  <c r="G3850" i="1"/>
  <c r="K3850" i="1" s="1"/>
  <c r="H3850" i="1"/>
  <c r="I3850" i="1"/>
  <c r="J3850" i="1"/>
  <c r="G3851" i="1"/>
  <c r="K3851" i="1" s="1"/>
  <c r="H3851" i="1"/>
  <c r="I3851" i="1"/>
  <c r="J3851" i="1"/>
  <c r="G3852" i="1"/>
  <c r="H3852" i="1"/>
  <c r="I3852" i="1"/>
  <c r="J3852" i="1"/>
  <c r="K3852" i="1"/>
  <c r="G3853" i="1"/>
  <c r="K3853" i="1" s="1"/>
  <c r="H3853" i="1"/>
  <c r="I3853" i="1"/>
  <c r="J3853" i="1"/>
  <c r="G3854" i="1"/>
  <c r="H3854" i="1"/>
  <c r="I3854" i="1"/>
  <c r="J3854" i="1"/>
  <c r="L3854" i="1" s="1"/>
  <c r="K3854" i="1"/>
  <c r="G3855" i="1"/>
  <c r="K3855" i="1" s="1"/>
  <c r="H3855" i="1"/>
  <c r="I3855" i="1"/>
  <c r="J3855" i="1"/>
  <c r="L3855" i="1" s="1"/>
  <c r="G3856" i="1"/>
  <c r="K3856" i="1" s="1"/>
  <c r="H3856" i="1"/>
  <c r="I3856" i="1"/>
  <c r="J3856" i="1"/>
  <c r="G3857" i="1"/>
  <c r="H3857" i="1"/>
  <c r="I3857" i="1"/>
  <c r="J3857" i="1"/>
  <c r="L3857" i="1" s="1"/>
  <c r="K3857" i="1"/>
  <c r="G3858" i="1"/>
  <c r="K3858" i="1" s="1"/>
  <c r="H3858" i="1"/>
  <c r="I3858" i="1"/>
  <c r="J3858" i="1"/>
  <c r="G3859" i="1"/>
  <c r="K3859" i="1" s="1"/>
  <c r="H3859" i="1"/>
  <c r="I3859" i="1"/>
  <c r="J3859" i="1"/>
  <c r="G3860" i="1"/>
  <c r="K3860" i="1" s="1"/>
  <c r="H3860" i="1"/>
  <c r="I3860" i="1"/>
  <c r="J3860" i="1"/>
  <c r="G3861" i="1"/>
  <c r="H3861" i="1"/>
  <c r="I3861" i="1"/>
  <c r="J3861" i="1"/>
  <c r="K3861" i="1"/>
  <c r="G3862" i="1"/>
  <c r="K3862" i="1" s="1"/>
  <c r="H3862" i="1"/>
  <c r="I3862" i="1"/>
  <c r="J3862" i="1"/>
  <c r="G3863" i="1"/>
  <c r="K3863" i="1" s="1"/>
  <c r="H3863" i="1"/>
  <c r="I3863" i="1"/>
  <c r="J3863" i="1"/>
  <c r="L3863" i="1" s="1"/>
  <c r="G3864" i="1"/>
  <c r="H3864" i="1"/>
  <c r="I3864" i="1"/>
  <c r="J3864" i="1"/>
  <c r="K3864" i="1"/>
  <c r="G3865" i="1"/>
  <c r="K3865" i="1" s="1"/>
  <c r="H3865" i="1"/>
  <c r="I3865" i="1"/>
  <c r="J3865" i="1"/>
  <c r="G3866" i="1"/>
  <c r="H3866" i="1"/>
  <c r="I3866" i="1"/>
  <c r="J3866" i="1"/>
  <c r="L3866" i="1" s="1"/>
  <c r="K3866" i="1"/>
  <c r="G3867" i="1"/>
  <c r="H3867" i="1"/>
  <c r="I3867" i="1"/>
  <c r="J3867" i="1"/>
  <c r="K3867" i="1"/>
  <c r="G3868" i="1"/>
  <c r="K3868" i="1" s="1"/>
  <c r="H3868" i="1"/>
  <c r="I3868" i="1"/>
  <c r="J3868" i="1"/>
  <c r="G3869" i="1"/>
  <c r="H3869" i="1"/>
  <c r="I3869" i="1"/>
  <c r="J3869" i="1"/>
  <c r="K3869" i="1"/>
  <c r="G3870" i="1"/>
  <c r="K3870" i="1" s="1"/>
  <c r="H3870" i="1"/>
  <c r="I3870" i="1"/>
  <c r="J3870" i="1"/>
  <c r="L3870" i="1"/>
  <c r="G3871" i="1"/>
  <c r="K3871" i="1" s="1"/>
  <c r="H3871" i="1"/>
  <c r="I3871" i="1"/>
  <c r="J3871" i="1"/>
  <c r="G3872" i="1"/>
  <c r="K3872" i="1" s="1"/>
  <c r="H3872" i="1"/>
  <c r="I3872" i="1"/>
  <c r="J3872" i="1"/>
  <c r="G3873" i="1"/>
  <c r="K3873" i="1" s="1"/>
  <c r="H3873" i="1"/>
  <c r="I3873" i="1"/>
  <c r="J3873" i="1"/>
  <c r="L3873" i="1" s="1"/>
  <c r="G3874" i="1"/>
  <c r="K3874" i="1" s="1"/>
  <c r="H3874" i="1"/>
  <c r="I3874" i="1"/>
  <c r="J3874" i="1"/>
  <c r="G3875" i="1"/>
  <c r="K3875" i="1" s="1"/>
  <c r="H3875" i="1"/>
  <c r="I3875" i="1"/>
  <c r="J3875" i="1"/>
  <c r="G3876" i="1"/>
  <c r="K3876" i="1" s="1"/>
  <c r="H3876" i="1"/>
  <c r="I3876" i="1"/>
  <c r="J3876" i="1"/>
  <c r="L3876" i="1" s="1"/>
  <c r="G3877" i="1"/>
  <c r="K3877" i="1" s="1"/>
  <c r="H3877" i="1"/>
  <c r="I3877" i="1"/>
  <c r="J3877" i="1"/>
  <c r="G3878" i="1"/>
  <c r="H3878" i="1"/>
  <c r="I3878" i="1"/>
  <c r="J3878" i="1"/>
  <c r="L3878" i="1" s="1"/>
  <c r="K3878" i="1"/>
  <c r="G3879" i="1"/>
  <c r="K3879" i="1" s="1"/>
  <c r="H3879" i="1"/>
  <c r="I3879" i="1"/>
  <c r="J3879" i="1"/>
  <c r="L3879" i="1" s="1"/>
  <c r="G3880" i="1"/>
  <c r="K3880" i="1" s="1"/>
  <c r="H3880" i="1"/>
  <c r="I3880" i="1"/>
  <c r="J3880" i="1"/>
  <c r="G3881" i="1"/>
  <c r="H3881" i="1"/>
  <c r="I3881" i="1"/>
  <c r="J3881" i="1"/>
  <c r="L3881" i="1" s="1"/>
  <c r="K3881" i="1"/>
  <c r="G3882" i="1"/>
  <c r="K3882" i="1" s="1"/>
  <c r="H3882" i="1"/>
  <c r="I3882" i="1"/>
  <c r="J3882" i="1"/>
  <c r="G3883" i="1"/>
  <c r="K3883" i="1" s="1"/>
  <c r="H3883" i="1"/>
  <c r="I3883" i="1"/>
  <c r="J3883" i="1"/>
  <c r="G3884" i="1"/>
  <c r="K3884" i="1" s="1"/>
  <c r="H3884" i="1"/>
  <c r="I3884" i="1"/>
  <c r="J3884" i="1"/>
  <c r="G3885" i="1"/>
  <c r="K3885" i="1" s="1"/>
  <c r="H3885" i="1"/>
  <c r="I3885" i="1"/>
  <c r="J3885" i="1"/>
  <c r="G3886" i="1"/>
  <c r="K3886" i="1" s="1"/>
  <c r="H3886" i="1"/>
  <c r="I3886" i="1"/>
  <c r="J3886" i="1"/>
  <c r="G3887" i="1"/>
  <c r="H3887" i="1"/>
  <c r="I3887" i="1"/>
  <c r="J3887" i="1"/>
  <c r="L3887" i="1" s="1"/>
  <c r="K3887" i="1"/>
  <c r="G3888" i="1"/>
  <c r="K3888" i="1" s="1"/>
  <c r="H3888" i="1"/>
  <c r="I3888" i="1"/>
  <c r="J3888" i="1"/>
  <c r="G3889" i="1"/>
  <c r="K3889" i="1" s="1"/>
  <c r="H3889" i="1"/>
  <c r="I3889" i="1"/>
  <c r="J3889" i="1"/>
  <c r="G3890" i="1"/>
  <c r="H3890" i="1"/>
  <c r="I3890" i="1"/>
  <c r="J3890" i="1"/>
  <c r="K3890" i="1"/>
  <c r="L3890" i="1"/>
  <c r="M3890" i="1" s="1"/>
  <c r="G3891" i="1"/>
  <c r="K3891" i="1" s="1"/>
  <c r="H3891" i="1"/>
  <c r="I3891" i="1"/>
  <c r="J3891" i="1"/>
  <c r="G3892" i="1"/>
  <c r="H3892" i="1"/>
  <c r="I3892" i="1"/>
  <c r="J3892" i="1"/>
  <c r="K3892" i="1"/>
  <c r="G3893" i="1"/>
  <c r="H3893" i="1"/>
  <c r="I3893" i="1"/>
  <c r="J3893" i="1"/>
  <c r="K3893" i="1"/>
  <c r="G3894" i="1"/>
  <c r="K3894" i="1" s="1"/>
  <c r="H3894" i="1"/>
  <c r="I3894" i="1"/>
  <c r="J3894" i="1"/>
  <c r="G3895" i="1"/>
  <c r="H3895" i="1"/>
  <c r="I3895" i="1"/>
  <c r="J3895" i="1"/>
  <c r="K3895" i="1"/>
  <c r="G3896" i="1"/>
  <c r="K3896" i="1" s="1"/>
  <c r="H3896" i="1"/>
  <c r="I3896" i="1"/>
  <c r="J3896" i="1"/>
  <c r="G3897" i="1"/>
  <c r="K3897" i="1" s="1"/>
  <c r="H3897" i="1"/>
  <c r="I3897" i="1"/>
  <c r="J3897" i="1"/>
  <c r="G3898" i="1"/>
  <c r="K3898" i="1" s="1"/>
  <c r="H3898" i="1"/>
  <c r="I3898" i="1"/>
  <c r="J3898" i="1"/>
  <c r="L3898" i="1" s="1"/>
  <c r="G3899" i="1"/>
  <c r="K3899" i="1" s="1"/>
  <c r="H3899" i="1"/>
  <c r="I3899" i="1"/>
  <c r="J3899" i="1"/>
  <c r="G3900" i="1"/>
  <c r="K3900" i="1" s="1"/>
  <c r="H3900" i="1"/>
  <c r="I3900" i="1"/>
  <c r="J3900" i="1"/>
  <c r="G3901" i="1"/>
  <c r="K3901" i="1" s="1"/>
  <c r="H3901" i="1"/>
  <c r="I3901" i="1"/>
  <c r="J3901" i="1"/>
  <c r="G3902" i="1"/>
  <c r="K3902" i="1" s="1"/>
  <c r="H3902" i="1"/>
  <c r="I3902" i="1"/>
  <c r="J3902" i="1"/>
  <c r="L3902" i="1" s="1"/>
  <c r="G3903" i="1"/>
  <c r="K3903" i="1" s="1"/>
  <c r="H3903" i="1"/>
  <c r="I3903" i="1"/>
  <c r="J3903" i="1"/>
  <c r="G3904" i="1"/>
  <c r="H3904" i="1"/>
  <c r="I3904" i="1"/>
  <c r="J3904" i="1"/>
  <c r="K3904" i="1"/>
  <c r="G3905" i="1"/>
  <c r="K3905" i="1" s="1"/>
  <c r="H3905" i="1"/>
  <c r="I3905" i="1"/>
  <c r="J3905" i="1"/>
  <c r="L3905" i="1" s="1"/>
  <c r="M3905" i="1" s="1"/>
  <c r="G3906" i="1"/>
  <c r="K3906" i="1" s="1"/>
  <c r="H3906" i="1"/>
  <c r="I3906" i="1"/>
  <c r="J3906" i="1"/>
  <c r="G3907" i="1"/>
  <c r="H3907" i="1"/>
  <c r="I3907" i="1"/>
  <c r="J3907" i="1"/>
  <c r="L3907" i="1" s="1"/>
  <c r="K3907" i="1"/>
  <c r="G3908" i="1"/>
  <c r="K3908" i="1" s="1"/>
  <c r="H3908" i="1"/>
  <c r="I3908" i="1"/>
  <c r="J3908" i="1"/>
  <c r="G3909" i="1"/>
  <c r="K3909" i="1" s="1"/>
  <c r="H3909" i="1"/>
  <c r="I3909" i="1"/>
  <c r="J3909" i="1"/>
  <c r="G3910" i="1"/>
  <c r="K3910" i="1" s="1"/>
  <c r="H3910" i="1"/>
  <c r="L3910" i="1" s="1"/>
  <c r="M3910" i="1" s="1"/>
  <c r="I3910" i="1"/>
  <c r="J3910" i="1"/>
  <c r="G3911" i="1"/>
  <c r="K3911" i="1" s="1"/>
  <c r="H3911" i="1"/>
  <c r="I3911" i="1"/>
  <c r="J3911" i="1"/>
  <c r="L3911" i="1" s="1"/>
  <c r="G3912" i="1"/>
  <c r="K3912" i="1" s="1"/>
  <c r="H3912" i="1"/>
  <c r="I3912" i="1"/>
  <c r="J3912" i="1"/>
  <c r="L3912" i="1" s="1"/>
  <c r="G3913" i="1"/>
  <c r="H3913" i="1"/>
  <c r="I3913" i="1"/>
  <c r="J3913" i="1"/>
  <c r="L3913" i="1" s="1"/>
  <c r="K3913" i="1"/>
  <c r="G3914" i="1"/>
  <c r="K3914" i="1" s="1"/>
  <c r="H3914" i="1"/>
  <c r="I3914" i="1"/>
  <c r="J3914" i="1"/>
  <c r="L3914" i="1" s="1"/>
  <c r="G3915" i="1"/>
  <c r="K3915" i="1" s="1"/>
  <c r="H3915" i="1"/>
  <c r="I3915" i="1"/>
  <c r="J3915" i="1"/>
  <c r="G3916" i="1"/>
  <c r="H3916" i="1"/>
  <c r="I3916" i="1"/>
  <c r="J3916" i="1"/>
  <c r="L3916" i="1" s="1"/>
  <c r="K3916" i="1"/>
  <c r="G3917" i="1"/>
  <c r="K3917" i="1" s="1"/>
  <c r="H3917" i="1"/>
  <c r="I3917" i="1"/>
  <c r="J3917" i="1"/>
  <c r="G3918" i="1"/>
  <c r="H3918" i="1"/>
  <c r="I3918" i="1"/>
  <c r="J3918" i="1"/>
  <c r="K3918" i="1"/>
  <c r="G3919" i="1"/>
  <c r="K3919" i="1" s="1"/>
  <c r="H3919" i="1"/>
  <c r="I3919" i="1"/>
  <c r="J3919" i="1"/>
  <c r="G3920" i="1"/>
  <c r="K3920" i="1" s="1"/>
  <c r="H3920" i="1"/>
  <c r="I3920" i="1"/>
  <c r="J3920" i="1"/>
  <c r="G3921" i="1"/>
  <c r="K3921" i="1" s="1"/>
  <c r="H3921" i="1"/>
  <c r="I3921" i="1"/>
  <c r="J3921" i="1"/>
  <c r="L3921" i="1" s="1"/>
  <c r="G3922" i="1"/>
  <c r="K3922" i="1" s="1"/>
  <c r="H3922" i="1"/>
  <c r="I3922" i="1"/>
  <c r="J3922" i="1"/>
  <c r="L3922" i="1" s="1"/>
  <c r="G3923" i="1"/>
  <c r="K3923" i="1" s="1"/>
  <c r="H3923" i="1"/>
  <c r="I3923" i="1"/>
  <c r="J3923" i="1"/>
  <c r="G3924" i="1"/>
  <c r="K3924" i="1" s="1"/>
  <c r="H3924" i="1"/>
  <c r="I3924" i="1"/>
  <c r="J3924" i="1"/>
  <c r="G3925" i="1"/>
  <c r="H3925" i="1"/>
  <c r="I3925" i="1"/>
  <c r="J3925" i="1"/>
  <c r="K3925" i="1"/>
  <c r="G3926" i="1"/>
  <c r="K3926" i="1" s="1"/>
  <c r="H3926" i="1"/>
  <c r="I3926" i="1"/>
  <c r="J3926" i="1"/>
  <c r="G3927" i="1"/>
  <c r="K3927" i="1" s="1"/>
  <c r="H3927" i="1"/>
  <c r="I3927" i="1"/>
  <c r="J3927" i="1"/>
  <c r="L3927" i="1" s="1"/>
  <c r="M3927" i="1" s="1"/>
  <c r="G3928" i="1"/>
  <c r="H3928" i="1"/>
  <c r="I3928" i="1"/>
  <c r="J3928" i="1"/>
  <c r="K3928" i="1"/>
  <c r="G3929" i="1"/>
  <c r="K3929" i="1" s="1"/>
  <c r="H3929" i="1"/>
  <c r="I3929" i="1"/>
  <c r="J3929" i="1"/>
  <c r="G3930" i="1"/>
  <c r="H3930" i="1"/>
  <c r="I3930" i="1"/>
  <c r="J3930" i="1"/>
  <c r="L3930" i="1" s="1"/>
  <c r="K3930" i="1"/>
  <c r="G3931" i="1"/>
  <c r="H3931" i="1"/>
  <c r="I3931" i="1"/>
  <c r="J3931" i="1"/>
  <c r="K3931" i="1"/>
  <c r="G3932" i="1"/>
  <c r="K3932" i="1" s="1"/>
  <c r="H3932" i="1"/>
  <c r="I3932" i="1"/>
  <c r="J3932" i="1"/>
  <c r="G3933" i="1"/>
  <c r="H3933" i="1"/>
  <c r="I3933" i="1"/>
  <c r="J3933" i="1"/>
  <c r="L3933" i="1" s="1"/>
  <c r="K3933" i="1"/>
  <c r="G3934" i="1"/>
  <c r="K3934" i="1" s="1"/>
  <c r="H3934" i="1"/>
  <c r="I3934" i="1"/>
  <c r="J3934" i="1"/>
  <c r="L3934" i="1" s="1"/>
  <c r="G3935" i="1"/>
  <c r="K3935" i="1" s="1"/>
  <c r="H3935" i="1"/>
  <c r="I3935" i="1"/>
  <c r="J3935" i="1"/>
  <c r="L3935" i="1" s="1"/>
  <c r="G3936" i="1"/>
  <c r="K3936" i="1" s="1"/>
  <c r="H3936" i="1"/>
  <c r="I3936" i="1"/>
  <c r="J3936" i="1"/>
  <c r="G3937" i="1"/>
  <c r="K3937" i="1" s="1"/>
  <c r="H3937" i="1"/>
  <c r="I3937" i="1"/>
  <c r="J3937" i="1"/>
  <c r="G3938" i="1"/>
  <c r="K3938" i="1" s="1"/>
  <c r="H3938" i="1"/>
  <c r="I3938" i="1"/>
  <c r="J3938" i="1"/>
  <c r="L3938" i="1" s="1"/>
  <c r="G3939" i="1"/>
  <c r="K3939" i="1" s="1"/>
  <c r="H3939" i="1"/>
  <c r="I3939" i="1"/>
  <c r="J3939" i="1"/>
  <c r="G3940" i="1"/>
  <c r="K3940" i="1" s="1"/>
  <c r="H3940" i="1"/>
  <c r="I3940" i="1"/>
  <c r="J3940" i="1"/>
  <c r="G3941" i="1"/>
  <c r="K3941" i="1" s="1"/>
  <c r="H3941" i="1"/>
  <c r="I3941" i="1"/>
  <c r="J3941" i="1"/>
  <c r="G3942" i="1"/>
  <c r="H3942" i="1"/>
  <c r="I3942" i="1"/>
  <c r="J3942" i="1"/>
  <c r="K3942" i="1"/>
  <c r="G3943" i="1"/>
  <c r="K3943" i="1" s="1"/>
  <c r="H3943" i="1"/>
  <c r="I3943" i="1"/>
  <c r="J3943" i="1"/>
  <c r="G3944" i="1"/>
  <c r="K3944" i="1" s="1"/>
  <c r="H3944" i="1"/>
  <c r="I3944" i="1"/>
  <c r="J3944" i="1"/>
  <c r="G3945" i="1"/>
  <c r="K3945" i="1" s="1"/>
  <c r="H3945" i="1"/>
  <c r="L3945" i="1" s="1"/>
  <c r="I3945" i="1"/>
  <c r="J3945" i="1"/>
  <c r="G3946" i="1"/>
  <c r="K3946" i="1" s="1"/>
  <c r="H3946" i="1"/>
  <c r="I3946" i="1"/>
  <c r="J3946" i="1"/>
  <c r="G3947" i="1"/>
  <c r="K3947" i="1" s="1"/>
  <c r="H3947" i="1"/>
  <c r="I3947" i="1"/>
  <c r="J3947" i="1"/>
  <c r="G3948" i="1"/>
  <c r="K3948" i="1" s="1"/>
  <c r="H3948" i="1"/>
  <c r="I3948" i="1"/>
  <c r="J3948" i="1"/>
  <c r="G3949" i="1"/>
  <c r="K3949" i="1" s="1"/>
  <c r="H3949" i="1"/>
  <c r="I3949" i="1"/>
  <c r="J3949" i="1"/>
  <c r="G3950" i="1"/>
  <c r="K3950" i="1" s="1"/>
  <c r="H3950" i="1"/>
  <c r="I3950" i="1"/>
  <c r="J3950" i="1"/>
  <c r="G3951" i="1"/>
  <c r="H3951" i="1"/>
  <c r="I3951" i="1"/>
  <c r="J3951" i="1"/>
  <c r="L3951" i="1" s="1"/>
  <c r="K3951" i="1"/>
  <c r="G3952" i="1"/>
  <c r="K3952" i="1" s="1"/>
  <c r="H3952" i="1"/>
  <c r="I3952" i="1"/>
  <c r="J3952" i="1"/>
  <c r="G3953" i="1"/>
  <c r="H3953" i="1"/>
  <c r="I3953" i="1"/>
  <c r="J3953" i="1"/>
  <c r="L3953" i="1" s="1"/>
  <c r="K3953" i="1"/>
  <c r="G3954" i="1"/>
  <c r="H3954" i="1"/>
  <c r="I3954" i="1"/>
  <c r="J3954" i="1"/>
  <c r="L3954" i="1" s="1"/>
  <c r="K3954" i="1"/>
  <c r="G3955" i="1"/>
  <c r="K3955" i="1" s="1"/>
  <c r="H3955" i="1"/>
  <c r="I3955" i="1"/>
  <c r="J3955" i="1"/>
  <c r="G3956" i="1"/>
  <c r="H3956" i="1"/>
  <c r="I3956" i="1"/>
  <c r="J3956" i="1"/>
  <c r="K3956" i="1"/>
  <c r="G3957" i="1"/>
  <c r="K3957" i="1" s="1"/>
  <c r="H3957" i="1"/>
  <c r="I3957" i="1"/>
  <c r="J3957" i="1"/>
  <c r="G3958" i="1"/>
  <c r="K3958" i="1" s="1"/>
  <c r="H3958" i="1"/>
  <c r="I3958" i="1"/>
  <c r="J3958" i="1"/>
  <c r="G3959" i="1"/>
  <c r="K3959" i="1" s="1"/>
  <c r="H3959" i="1"/>
  <c r="I3959" i="1"/>
  <c r="J3959" i="1"/>
  <c r="L3959" i="1" s="1"/>
  <c r="G3960" i="1"/>
  <c r="K3960" i="1" s="1"/>
  <c r="H3960" i="1"/>
  <c r="I3960" i="1"/>
  <c r="J3960" i="1"/>
  <c r="G3961" i="1"/>
  <c r="K3961" i="1" s="1"/>
  <c r="H3961" i="1"/>
  <c r="I3961" i="1"/>
  <c r="J3961" i="1"/>
  <c r="G3962" i="1"/>
  <c r="K3962" i="1" s="1"/>
  <c r="H3962" i="1"/>
  <c r="L3962" i="1" s="1"/>
  <c r="I3962" i="1"/>
  <c r="J3962" i="1"/>
  <c r="G3963" i="1"/>
  <c r="H3963" i="1"/>
  <c r="I3963" i="1"/>
  <c r="J3963" i="1"/>
  <c r="K3963" i="1"/>
  <c r="G3964" i="1"/>
  <c r="K3964" i="1" s="1"/>
  <c r="H3964" i="1"/>
  <c r="I3964" i="1"/>
  <c r="J3964" i="1"/>
  <c r="G3965" i="1"/>
  <c r="K3965" i="1" s="1"/>
  <c r="H3965" i="1"/>
  <c r="I3965" i="1"/>
  <c r="J3965" i="1"/>
  <c r="G3966" i="1"/>
  <c r="K3966" i="1" s="1"/>
  <c r="H3966" i="1"/>
  <c r="L3966" i="1" s="1"/>
  <c r="I3966" i="1"/>
  <c r="J3966" i="1"/>
  <c r="G3967" i="1"/>
  <c r="K3967" i="1" s="1"/>
  <c r="H3967" i="1"/>
  <c r="I3967" i="1"/>
  <c r="J3967" i="1"/>
  <c r="G3968" i="1"/>
  <c r="H3968" i="1"/>
  <c r="I3968" i="1"/>
  <c r="J3968" i="1"/>
  <c r="K3968" i="1"/>
  <c r="G3969" i="1"/>
  <c r="K3969" i="1" s="1"/>
  <c r="H3969" i="1"/>
  <c r="I3969" i="1"/>
  <c r="J3969" i="1"/>
  <c r="L3969" i="1" s="1"/>
  <c r="G3970" i="1"/>
  <c r="K3970" i="1" s="1"/>
  <c r="H3970" i="1"/>
  <c r="I3970" i="1"/>
  <c r="J3970" i="1"/>
  <c r="L3970" i="1" s="1"/>
  <c r="M3970" i="1" s="1"/>
  <c r="G3971" i="1"/>
  <c r="K3971" i="1" s="1"/>
  <c r="H3971" i="1"/>
  <c r="I3971" i="1"/>
  <c r="J3971" i="1"/>
  <c r="L3971" i="1" s="1"/>
  <c r="G3972" i="1"/>
  <c r="K3972" i="1" s="1"/>
  <c r="H3972" i="1"/>
  <c r="I3972" i="1"/>
  <c r="J3972" i="1"/>
  <c r="G3973" i="1"/>
  <c r="K3973" i="1" s="1"/>
  <c r="H3973" i="1"/>
  <c r="I3973" i="1"/>
  <c r="J3973" i="1"/>
  <c r="G3974" i="1"/>
  <c r="K3974" i="1" s="1"/>
  <c r="H3974" i="1"/>
  <c r="I3974" i="1"/>
  <c r="J3974" i="1"/>
  <c r="G3975" i="1"/>
  <c r="K3975" i="1" s="1"/>
  <c r="H3975" i="1"/>
  <c r="I3975" i="1"/>
  <c r="J3975" i="1"/>
  <c r="G3976" i="1"/>
  <c r="K3976" i="1" s="1"/>
  <c r="H3976" i="1"/>
  <c r="I3976" i="1"/>
  <c r="J3976" i="1"/>
  <c r="G3977" i="1"/>
  <c r="H3977" i="1"/>
  <c r="I3977" i="1"/>
  <c r="J3977" i="1"/>
  <c r="K3977" i="1"/>
  <c r="L3977" i="1"/>
  <c r="G3978" i="1"/>
  <c r="K3978" i="1" s="1"/>
  <c r="H3978" i="1"/>
  <c r="I3978" i="1"/>
  <c r="J3978" i="1"/>
  <c r="L3978" i="1" s="1"/>
  <c r="G3979" i="1"/>
  <c r="K3979" i="1" s="1"/>
  <c r="H3979" i="1"/>
  <c r="I3979" i="1"/>
  <c r="J3979" i="1"/>
  <c r="G3980" i="1"/>
  <c r="K3980" i="1" s="1"/>
  <c r="H3980" i="1"/>
  <c r="I3980" i="1"/>
  <c r="J3980" i="1"/>
  <c r="G3981" i="1"/>
  <c r="K3981" i="1" s="1"/>
  <c r="H3981" i="1"/>
  <c r="I3981" i="1"/>
  <c r="J3981" i="1"/>
  <c r="G3982" i="1"/>
  <c r="H3982" i="1"/>
  <c r="I3982" i="1"/>
  <c r="J3982" i="1"/>
  <c r="K3982" i="1"/>
  <c r="G3983" i="1"/>
  <c r="K3983" i="1" s="1"/>
  <c r="H3983" i="1"/>
  <c r="I3983" i="1"/>
  <c r="J3983" i="1"/>
  <c r="G3984" i="1"/>
  <c r="K3984" i="1" s="1"/>
  <c r="H3984" i="1"/>
  <c r="I3984" i="1"/>
  <c r="J3984" i="1"/>
  <c r="G3985" i="1"/>
  <c r="K3985" i="1" s="1"/>
  <c r="H3985" i="1"/>
  <c r="I3985" i="1"/>
  <c r="J3985" i="1"/>
  <c r="G3986" i="1"/>
  <c r="H3986" i="1"/>
  <c r="I3986" i="1"/>
  <c r="J3986" i="1"/>
  <c r="L3986" i="1" s="1"/>
  <c r="K3986" i="1"/>
  <c r="G3987" i="1"/>
  <c r="K3987" i="1" s="1"/>
  <c r="H3987" i="1"/>
  <c r="I3987" i="1"/>
  <c r="J3987" i="1"/>
  <c r="G3988" i="1"/>
  <c r="K3988" i="1" s="1"/>
  <c r="H3988" i="1"/>
  <c r="I3988" i="1"/>
  <c r="J3988" i="1"/>
  <c r="G3989" i="1"/>
  <c r="H3989" i="1"/>
  <c r="I3989" i="1"/>
  <c r="J3989" i="1"/>
  <c r="K3989" i="1"/>
  <c r="G3990" i="1"/>
  <c r="K3990" i="1" s="1"/>
  <c r="H3990" i="1"/>
  <c r="I3990" i="1"/>
  <c r="J3990" i="1"/>
  <c r="G3991" i="1"/>
  <c r="H3991" i="1"/>
  <c r="I3991" i="1"/>
  <c r="J3991" i="1"/>
  <c r="L3991" i="1" s="1"/>
  <c r="K3991" i="1"/>
  <c r="G3992" i="1"/>
  <c r="H3992" i="1"/>
  <c r="I3992" i="1"/>
  <c r="J3992" i="1"/>
  <c r="K3992" i="1"/>
  <c r="G3993" i="1"/>
  <c r="K3993" i="1" s="1"/>
  <c r="H3993" i="1"/>
  <c r="L3993" i="1" s="1"/>
  <c r="M3993" i="1" s="1"/>
  <c r="I3993" i="1"/>
  <c r="J3993" i="1"/>
  <c r="G3994" i="1"/>
  <c r="H3994" i="1"/>
  <c r="I3994" i="1"/>
  <c r="J3994" i="1"/>
  <c r="K3994" i="1"/>
  <c r="G3995" i="1"/>
  <c r="K3995" i="1" s="1"/>
  <c r="H3995" i="1"/>
  <c r="I3995" i="1"/>
  <c r="J3995" i="1"/>
  <c r="G3996" i="1"/>
  <c r="K3996" i="1" s="1"/>
  <c r="H3996" i="1"/>
  <c r="I3996" i="1"/>
  <c r="J3996" i="1"/>
  <c r="G3997" i="1"/>
  <c r="K3997" i="1" s="1"/>
  <c r="H3997" i="1"/>
  <c r="I3997" i="1"/>
  <c r="J3997" i="1"/>
  <c r="L3997" i="1" s="1"/>
  <c r="G3998" i="1"/>
  <c r="K3998" i="1" s="1"/>
  <c r="H3998" i="1"/>
  <c r="I3998" i="1"/>
  <c r="J3998" i="1"/>
  <c r="L3998" i="1" s="1"/>
  <c r="G3999" i="1"/>
  <c r="K3999" i="1" s="1"/>
  <c r="H3999" i="1"/>
  <c r="I3999" i="1"/>
  <c r="J3999" i="1"/>
  <c r="G4000" i="1"/>
  <c r="K4000" i="1" s="1"/>
  <c r="H4000" i="1"/>
  <c r="I4000" i="1"/>
  <c r="J4000" i="1"/>
  <c r="G4001" i="1"/>
  <c r="K4001" i="1" s="1"/>
  <c r="H4001" i="1"/>
  <c r="I4001" i="1"/>
  <c r="J4001" i="1"/>
  <c r="L4001" i="1"/>
  <c r="G4002" i="1"/>
  <c r="K4002" i="1" s="1"/>
  <c r="H4002" i="1"/>
  <c r="I4002" i="1"/>
  <c r="J4002" i="1"/>
  <c r="G4003" i="1"/>
  <c r="H4003" i="1"/>
  <c r="I4003" i="1"/>
  <c r="J4003" i="1"/>
  <c r="L4003" i="1" s="1"/>
  <c r="K4003" i="1"/>
  <c r="G4004" i="1"/>
  <c r="K4004" i="1" s="1"/>
  <c r="H4004" i="1"/>
  <c r="I4004" i="1"/>
  <c r="J4004" i="1"/>
  <c r="L4004" i="1" s="1"/>
  <c r="G4005" i="1"/>
  <c r="K4005" i="1" s="1"/>
  <c r="H4005" i="1"/>
  <c r="I4005" i="1"/>
  <c r="J4005" i="1"/>
  <c r="G4006" i="1"/>
  <c r="H4006" i="1"/>
  <c r="I4006" i="1"/>
  <c r="J4006" i="1"/>
  <c r="K4006" i="1"/>
  <c r="L4006" i="1"/>
  <c r="G4007" i="1"/>
  <c r="K4007" i="1" s="1"/>
  <c r="H4007" i="1"/>
  <c r="I4007" i="1"/>
  <c r="J4007" i="1"/>
  <c r="G4008" i="1"/>
  <c r="K4008" i="1" s="1"/>
  <c r="H4008" i="1"/>
  <c r="I4008" i="1"/>
  <c r="J4008" i="1"/>
  <c r="L4008" i="1" s="1"/>
  <c r="G4009" i="1"/>
  <c r="K4009" i="1" s="1"/>
  <c r="H4009" i="1"/>
  <c r="I4009" i="1"/>
  <c r="J4009" i="1"/>
  <c r="G4010" i="1"/>
  <c r="K4010" i="1" s="1"/>
  <c r="H4010" i="1"/>
  <c r="I4010" i="1"/>
  <c r="J4010" i="1"/>
  <c r="L4010" i="1" s="1"/>
  <c r="G4011" i="1"/>
  <c r="K4011" i="1" s="1"/>
  <c r="H4011" i="1"/>
  <c r="I4011" i="1"/>
  <c r="J4011" i="1"/>
  <c r="G4012" i="1"/>
  <c r="H4012" i="1"/>
  <c r="I4012" i="1"/>
  <c r="J4012" i="1"/>
  <c r="K4012" i="1"/>
  <c r="G4013" i="1"/>
  <c r="K4013" i="1" s="1"/>
  <c r="H4013" i="1"/>
  <c r="I4013" i="1"/>
  <c r="J4013" i="1"/>
  <c r="G4014" i="1"/>
  <c r="K4014" i="1" s="1"/>
  <c r="H4014" i="1"/>
  <c r="I4014" i="1"/>
  <c r="J4014" i="1"/>
  <c r="G4015" i="1"/>
  <c r="H4015" i="1"/>
  <c r="I4015" i="1"/>
  <c r="J4015" i="1"/>
  <c r="K4015" i="1"/>
  <c r="G4016" i="1"/>
  <c r="K4016" i="1" s="1"/>
  <c r="H4016" i="1"/>
  <c r="I4016" i="1"/>
  <c r="J4016" i="1"/>
  <c r="G4017" i="1"/>
  <c r="H4017" i="1"/>
  <c r="I4017" i="1"/>
  <c r="J4017" i="1"/>
  <c r="L4017" i="1" s="1"/>
  <c r="K4017" i="1"/>
  <c r="G4018" i="1"/>
  <c r="K4018" i="1" s="1"/>
  <c r="H4018" i="1"/>
  <c r="I4018" i="1"/>
  <c r="J4018" i="1"/>
  <c r="L4018" i="1" s="1"/>
  <c r="M4018" i="1" s="1"/>
  <c r="G4019" i="1"/>
  <c r="K4019" i="1" s="1"/>
  <c r="H4019" i="1"/>
  <c r="I4019" i="1"/>
  <c r="J4019" i="1"/>
  <c r="G4020" i="1"/>
  <c r="H4020" i="1"/>
  <c r="I4020" i="1"/>
  <c r="J4020" i="1"/>
  <c r="K4020" i="1"/>
  <c r="G4021" i="1"/>
  <c r="K4021" i="1" s="1"/>
  <c r="H4021" i="1"/>
  <c r="I4021" i="1"/>
  <c r="J4021" i="1"/>
  <c r="G4022" i="1"/>
  <c r="K4022" i="1" s="1"/>
  <c r="H4022" i="1"/>
  <c r="I4022" i="1"/>
  <c r="J4022" i="1"/>
  <c r="G4023" i="1"/>
  <c r="K4023" i="1" s="1"/>
  <c r="H4023" i="1"/>
  <c r="I4023" i="1"/>
  <c r="J4023" i="1"/>
  <c r="L4023" i="1" s="1"/>
  <c r="G4024" i="1"/>
  <c r="K4024" i="1" s="1"/>
  <c r="H4024" i="1"/>
  <c r="I4024" i="1"/>
  <c r="J4024" i="1"/>
  <c r="G4025" i="1"/>
  <c r="K4025" i="1" s="1"/>
  <c r="H4025" i="1"/>
  <c r="L4025" i="1" s="1"/>
  <c r="I4025" i="1"/>
  <c r="J4025" i="1"/>
  <c r="G4026" i="1"/>
  <c r="K4026" i="1" s="1"/>
  <c r="H4026" i="1"/>
  <c r="I4026" i="1"/>
  <c r="J4026" i="1"/>
  <c r="G4027" i="1"/>
  <c r="H4027" i="1"/>
  <c r="I4027" i="1"/>
  <c r="J4027" i="1"/>
  <c r="K4027" i="1"/>
  <c r="G4028" i="1"/>
  <c r="K4028" i="1" s="1"/>
  <c r="H4028" i="1"/>
  <c r="I4028" i="1"/>
  <c r="J4028" i="1"/>
  <c r="G4029" i="1"/>
  <c r="H4029" i="1"/>
  <c r="I4029" i="1"/>
  <c r="J4029" i="1"/>
  <c r="L4029" i="1" s="1"/>
  <c r="K4029" i="1"/>
  <c r="G4030" i="1"/>
  <c r="K4030" i="1" s="1"/>
  <c r="H4030" i="1"/>
  <c r="I4030" i="1"/>
  <c r="J4030" i="1"/>
  <c r="L4030" i="1" s="1"/>
  <c r="G4031" i="1"/>
  <c r="K4031" i="1" s="1"/>
  <c r="H4031" i="1"/>
  <c r="I4031" i="1"/>
  <c r="J4031" i="1"/>
  <c r="G4032" i="1"/>
  <c r="H4032" i="1"/>
  <c r="I4032" i="1"/>
  <c r="J4032" i="1"/>
  <c r="K4032" i="1"/>
  <c r="G4033" i="1"/>
  <c r="K4033" i="1" s="1"/>
  <c r="H4033" i="1"/>
  <c r="I4033" i="1"/>
  <c r="J4033" i="1"/>
  <c r="L4033" i="1" s="1"/>
  <c r="M4033" i="1" s="1"/>
  <c r="G4034" i="1"/>
  <c r="K4034" i="1" s="1"/>
  <c r="H4034" i="1"/>
  <c r="I4034" i="1"/>
  <c r="J4034" i="1"/>
  <c r="G4035" i="1"/>
  <c r="K4035" i="1" s="1"/>
  <c r="H4035" i="1"/>
  <c r="I4035" i="1"/>
  <c r="J4035" i="1"/>
  <c r="G4036" i="1"/>
  <c r="K4036" i="1" s="1"/>
  <c r="H4036" i="1"/>
  <c r="I4036" i="1"/>
  <c r="J4036" i="1"/>
  <c r="L4036" i="1" s="1"/>
  <c r="G4037" i="1"/>
  <c r="K4037" i="1" s="1"/>
  <c r="H4037" i="1"/>
  <c r="I4037" i="1"/>
  <c r="J4037" i="1"/>
  <c r="G4038" i="1"/>
  <c r="H4038" i="1"/>
  <c r="I4038" i="1"/>
  <c r="J4038" i="1"/>
  <c r="L4038" i="1" s="1"/>
  <c r="M4038" i="1" s="1"/>
  <c r="K4038" i="1"/>
  <c r="G4039" i="1"/>
  <c r="K4039" i="1" s="1"/>
  <c r="H4039" i="1"/>
  <c r="I4039" i="1"/>
  <c r="J4039" i="1"/>
  <c r="G4040" i="1"/>
  <c r="K4040" i="1" s="1"/>
  <c r="H4040" i="1"/>
  <c r="I4040" i="1"/>
  <c r="J4040" i="1"/>
  <c r="G4041" i="1"/>
  <c r="H4041" i="1"/>
  <c r="I4041" i="1"/>
  <c r="J4041" i="1"/>
  <c r="K4041" i="1"/>
  <c r="G4042" i="1"/>
  <c r="K4042" i="1" s="1"/>
  <c r="H4042" i="1"/>
  <c r="I4042" i="1"/>
  <c r="J4042" i="1"/>
  <c r="G4043" i="1"/>
  <c r="K4043" i="1" s="1"/>
  <c r="H4043" i="1"/>
  <c r="I4043" i="1"/>
  <c r="J4043" i="1"/>
  <c r="G4044" i="1"/>
  <c r="K4044" i="1" s="1"/>
  <c r="H4044" i="1"/>
  <c r="I4044" i="1"/>
  <c r="J4044" i="1"/>
  <c r="G4045" i="1"/>
  <c r="K4045" i="1" s="1"/>
  <c r="H4045" i="1"/>
  <c r="I4045" i="1"/>
  <c r="J4045" i="1"/>
  <c r="G4046" i="1"/>
  <c r="K4046" i="1" s="1"/>
  <c r="H4046" i="1"/>
  <c r="I4046" i="1"/>
  <c r="J4046" i="1"/>
  <c r="G4047" i="1"/>
  <c r="K4047" i="1" s="1"/>
  <c r="H4047" i="1"/>
  <c r="I4047" i="1"/>
  <c r="J4047" i="1"/>
  <c r="G4048" i="1"/>
  <c r="K4048" i="1" s="1"/>
  <c r="H4048" i="1"/>
  <c r="I4048" i="1"/>
  <c r="J4048" i="1"/>
  <c r="G4049" i="1"/>
  <c r="K4049" i="1" s="1"/>
  <c r="H4049" i="1"/>
  <c r="I4049" i="1"/>
  <c r="J4049" i="1"/>
  <c r="G4050" i="1"/>
  <c r="H4050" i="1"/>
  <c r="I4050" i="1"/>
  <c r="J4050" i="1"/>
  <c r="L4050" i="1" s="1"/>
  <c r="M4050" i="1" s="1"/>
  <c r="K4050" i="1"/>
  <c r="G4051" i="1"/>
  <c r="K4051" i="1" s="1"/>
  <c r="H4051" i="1"/>
  <c r="I4051" i="1"/>
  <c r="J4051" i="1"/>
  <c r="G4052" i="1"/>
  <c r="K4052" i="1" s="1"/>
  <c r="H4052" i="1"/>
  <c r="I4052" i="1"/>
  <c r="J4052" i="1"/>
  <c r="G4053" i="1"/>
  <c r="H4053" i="1"/>
  <c r="I4053" i="1"/>
  <c r="J4053" i="1"/>
  <c r="K4053" i="1"/>
  <c r="L4053" i="1"/>
  <c r="G4054" i="1"/>
  <c r="K4054" i="1" s="1"/>
  <c r="H4054" i="1"/>
  <c r="I4054" i="1"/>
  <c r="J4054" i="1"/>
  <c r="G4055" i="1"/>
  <c r="H4055" i="1"/>
  <c r="I4055" i="1"/>
  <c r="J4055" i="1"/>
  <c r="L4055" i="1" s="1"/>
  <c r="K4055" i="1"/>
  <c r="G4056" i="1"/>
  <c r="H4056" i="1"/>
  <c r="I4056" i="1"/>
  <c r="J4056" i="1"/>
  <c r="L4056" i="1" s="1"/>
  <c r="K4056" i="1"/>
  <c r="G4057" i="1"/>
  <c r="K4057" i="1" s="1"/>
  <c r="H4057" i="1"/>
  <c r="I4057" i="1"/>
  <c r="J4057" i="1"/>
  <c r="G4058" i="1"/>
  <c r="H4058" i="1"/>
  <c r="I4058" i="1"/>
  <c r="J4058" i="1"/>
  <c r="K4058" i="1"/>
  <c r="G4059" i="1"/>
  <c r="K4059" i="1" s="1"/>
  <c r="H4059" i="1"/>
  <c r="I4059" i="1"/>
  <c r="J4059" i="1"/>
  <c r="G4060" i="1"/>
  <c r="K4060" i="1" s="1"/>
  <c r="H4060" i="1"/>
  <c r="I4060" i="1"/>
  <c r="J4060" i="1"/>
  <c r="G4061" i="1"/>
  <c r="K4061" i="1" s="1"/>
  <c r="H4061" i="1"/>
  <c r="I4061" i="1"/>
  <c r="J4061" i="1"/>
  <c r="G4062" i="1"/>
  <c r="K4062" i="1" s="1"/>
  <c r="H4062" i="1"/>
  <c r="I4062" i="1"/>
  <c r="J4062" i="1"/>
  <c r="G4063" i="1"/>
  <c r="K4063" i="1" s="1"/>
  <c r="H4063" i="1"/>
  <c r="L4063" i="1" s="1"/>
  <c r="I4063" i="1"/>
  <c r="J4063" i="1"/>
  <c r="G4064" i="1"/>
  <c r="K4064" i="1" s="1"/>
  <c r="H4064" i="1"/>
  <c r="I4064" i="1"/>
  <c r="J4064" i="1"/>
  <c r="G4065" i="1"/>
  <c r="H4065" i="1"/>
  <c r="I4065" i="1"/>
  <c r="J4065" i="1"/>
  <c r="L4065" i="1" s="1"/>
  <c r="K4065" i="1"/>
  <c r="G4066" i="1"/>
  <c r="K4066" i="1" s="1"/>
  <c r="H4066" i="1"/>
  <c r="I4066" i="1"/>
  <c r="J4066" i="1"/>
  <c r="G4067" i="1"/>
  <c r="K4067" i="1" s="1"/>
  <c r="H4067" i="1"/>
  <c r="I4067" i="1"/>
  <c r="J4067" i="1"/>
  <c r="G4068" i="1"/>
  <c r="H4068" i="1"/>
  <c r="I4068" i="1"/>
  <c r="J4068" i="1"/>
  <c r="K4068" i="1"/>
  <c r="G4069" i="1"/>
  <c r="K4069" i="1" s="1"/>
  <c r="H4069" i="1"/>
  <c r="I4069" i="1"/>
  <c r="J4069" i="1"/>
  <c r="G4070" i="1"/>
  <c r="K4070" i="1" s="1"/>
  <c r="H4070" i="1"/>
  <c r="I4070" i="1"/>
  <c r="J4070" i="1"/>
  <c r="G4071" i="1"/>
  <c r="K4071" i="1" s="1"/>
  <c r="H4071" i="1"/>
  <c r="I4071" i="1"/>
  <c r="J4071" i="1"/>
  <c r="G4072" i="1"/>
  <c r="K4072" i="1" s="1"/>
  <c r="H4072" i="1"/>
  <c r="I4072" i="1"/>
  <c r="J4072" i="1"/>
  <c r="L4072" i="1" s="1"/>
  <c r="G4073" i="1"/>
  <c r="K4073" i="1" s="1"/>
  <c r="H4073" i="1"/>
  <c r="I4073" i="1"/>
  <c r="J4073" i="1"/>
  <c r="G4074" i="1"/>
  <c r="H4074" i="1"/>
  <c r="I4074" i="1"/>
  <c r="J4074" i="1"/>
  <c r="L4074" i="1" s="1"/>
  <c r="M4074" i="1" s="1"/>
  <c r="K4074" i="1"/>
  <c r="G4075" i="1"/>
  <c r="K4075" i="1" s="1"/>
  <c r="H4075" i="1"/>
  <c r="I4075" i="1"/>
  <c r="J4075" i="1"/>
  <c r="L4075" i="1" s="1"/>
  <c r="G4076" i="1"/>
  <c r="K4076" i="1" s="1"/>
  <c r="H4076" i="1"/>
  <c r="I4076" i="1"/>
  <c r="J4076" i="1"/>
  <c r="G4077" i="1"/>
  <c r="H4077" i="1"/>
  <c r="I4077" i="1"/>
  <c r="J4077" i="1"/>
  <c r="K4077" i="1"/>
  <c r="G4078" i="1"/>
  <c r="K4078" i="1" s="1"/>
  <c r="H4078" i="1"/>
  <c r="I4078" i="1"/>
  <c r="J4078" i="1"/>
  <c r="G4079" i="1"/>
  <c r="H4079" i="1"/>
  <c r="I4079" i="1"/>
  <c r="J4079" i="1"/>
  <c r="K4079" i="1"/>
  <c r="G4080" i="1"/>
  <c r="K4080" i="1" s="1"/>
  <c r="H4080" i="1"/>
  <c r="I4080" i="1"/>
  <c r="J4080" i="1"/>
  <c r="G4081" i="1"/>
  <c r="K4081" i="1" s="1"/>
  <c r="H4081" i="1"/>
  <c r="I4081" i="1"/>
  <c r="J4081" i="1"/>
  <c r="L4081" i="1" s="1"/>
  <c r="G4082" i="1"/>
  <c r="K4082" i="1" s="1"/>
  <c r="H4082" i="1"/>
  <c r="I4082" i="1"/>
  <c r="J4082" i="1"/>
  <c r="G4083" i="1"/>
  <c r="K4083" i="1" s="1"/>
  <c r="H4083" i="1"/>
  <c r="I4083" i="1"/>
  <c r="J4083" i="1"/>
  <c r="G4084" i="1"/>
  <c r="H4084" i="1"/>
  <c r="I4084" i="1"/>
  <c r="J4084" i="1"/>
  <c r="K4084" i="1"/>
  <c r="G4085" i="1"/>
  <c r="K4085" i="1" s="1"/>
  <c r="H4085" i="1"/>
  <c r="L4085" i="1" s="1"/>
  <c r="I4085" i="1"/>
  <c r="J4085" i="1"/>
  <c r="G4086" i="1"/>
  <c r="H4086" i="1"/>
  <c r="I4086" i="1"/>
  <c r="J4086" i="1"/>
  <c r="L4086" i="1" s="1"/>
  <c r="K4086" i="1"/>
  <c r="G4087" i="1"/>
  <c r="K4087" i="1" s="1"/>
  <c r="H4087" i="1"/>
  <c r="I4087" i="1"/>
  <c r="J4087" i="1"/>
  <c r="L4087" i="1" s="1"/>
  <c r="G4088" i="1"/>
  <c r="K4088" i="1" s="1"/>
  <c r="H4088" i="1"/>
  <c r="I4088" i="1"/>
  <c r="J4088" i="1"/>
  <c r="G4089" i="1"/>
  <c r="H4089" i="1"/>
  <c r="I4089" i="1"/>
  <c r="J4089" i="1"/>
  <c r="K4089" i="1"/>
  <c r="G4090" i="1"/>
  <c r="K4090" i="1" s="1"/>
  <c r="H4090" i="1"/>
  <c r="L4090" i="1" s="1"/>
  <c r="I4090" i="1"/>
  <c r="J4090" i="1"/>
  <c r="G4091" i="1"/>
  <c r="K4091" i="1" s="1"/>
  <c r="H4091" i="1"/>
  <c r="I4091" i="1"/>
  <c r="J4091" i="1"/>
  <c r="G4092" i="1"/>
  <c r="H4092" i="1"/>
  <c r="I4092" i="1"/>
  <c r="J4092" i="1"/>
  <c r="K4092" i="1"/>
  <c r="G4093" i="1"/>
  <c r="K4093" i="1" s="1"/>
  <c r="H4093" i="1"/>
  <c r="I4093" i="1"/>
  <c r="J4093" i="1"/>
  <c r="G4094" i="1"/>
  <c r="K4094" i="1" s="1"/>
  <c r="H4094" i="1"/>
  <c r="I4094" i="1"/>
  <c r="J4094" i="1"/>
  <c r="G4095" i="1"/>
  <c r="H4095" i="1"/>
  <c r="L4095" i="1" s="1"/>
  <c r="M4095" i="1" s="1"/>
  <c r="I4095" i="1"/>
  <c r="J4095" i="1"/>
  <c r="K4095" i="1"/>
  <c r="G4096" i="1"/>
  <c r="K4096" i="1" s="1"/>
  <c r="H4096" i="1"/>
  <c r="I4096" i="1"/>
  <c r="J4096" i="1"/>
  <c r="G4097" i="1"/>
  <c r="K4097" i="1" s="1"/>
  <c r="H4097" i="1"/>
  <c r="I4097" i="1"/>
  <c r="J4097" i="1"/>
  <c r="G4098" i="1"/>
  <c r="K4098" i="1" s="1"/>
  <c r="H4098" i="1"/>
  <c r="I4098" i="1"/>
  <c r="J4098" i="1"/>
  <c r="G4099" i="1"/>
  <c r="H4099" i="1"/>
  <c r="I4099" i="1"/>
  <c r="J4099" i="1"/>
  <c r="K4099" i="1"/>
  <c r="G4100" i="1"/>
  <c r="K4100" i="1" s="1"/>
  <c r="H4100" i="1"/>
  <c r="I4100" i="1"/>
  <c r="J4100" i="1"/>
  <c r="G4101" i="1"/>
  <c r="K4101" i="1" s="1"/>
  <c r="H4101" i="1"/>
  <c r="I4101" i="1"/>
  <c r="J4101" i="1"/>
  <c r="L4101" i="1" s="1"/>
  <c r="G4102" i="1"/>
  <c r="H4102" i="1"/>
  <c r="I4102" i="1"/>
  <c r="J4102" i="1"/>
  <c r="K4102" i="1"/>
  <c r="G4103" i="1"/>
  <c r="K4103" i="1" s="1"/>
  <c r="H4103" i="1"/>
  <c r="I4103" i="1"/>
  <c r="J4103" i="1"/>
  <c r="L4103" i="1" s="1"/>
  <c r="M4103" i="1" s="1"/>
  <c r="G4104" i="1"/>
  <c r="K4104" i="1" s="1"/>
  <c r="H4104" i="1"/>
  <c r="I4104" i="1"/>
  <c r="J4104" i="1"/>
  <c r="G4105" i="1"/>
  <c r="K4105" i="1" s="1"/>
  <c r="H4105" i="1"/>
  <c r="I4105" i="1"/>
  <c r="J4105" i="1"/>
  <c r="G4106" i="1"/>
  <c r="K4106" i="1" s="1"/>
  <c r="H4106" i="1"/>
  <c r="L4106" i="1" s="1"/>
  <c r="M4106" i="1" s="1"/>
  <c r="I4106" i="1"/>
  <c r="J4106" i="1"/>
  <c r="G4107" i="1"/>
  <c r="K4107" i="1" s="1"/>
  <c r="H4107" i="1"/>
  <c r="I4107" i="1"/>
  <c r="J4107" i="1"/>
  <c r="G4108" i="1"/>
  <c r="K4108" i="1" s="1"/>
  <c r="H4108" i="1"/>
  <c r="I4108" i="1"/>
  <c r="J4108" i="1"/>
  <c r="G4109" i="1"/>
  <c r="K4109" i="1" s="1"/>
  <c r="H4109" i="1"/>
  <c r="I4109" i="1"/>
  <c r="J4109" i="1"/>
  <c r="G4110" i="1"/>
  <c r="K4110" i="1" s="1"/>
  <c r="H4110" i="1"/>
  <c r="I4110" i="1"/>
  <c r="J4110" i="1"/>
  <c r="L4110" i="1" s="1"/>
  <c r="G4111" i="1"/>
  <c r="K4111" i="1" s="1"/>
  <c r="H4111" i="1"/>
  <c r="I4111" i="1"/>
  <c r="J4111" i="1"/>
  <c r="L4111" i="1" s="1"/>
  <c r="M4111" i="1" s="1"/>
  <c r="G4112" i="1"/>
  <c r="H4112" i="1"/>
  <c r="I4112" i="1"/>
  <c r="J4112" i="1"/>
  <c r="K4112" i="1"/>
  <c r="G4113" i="1"/>
  <c r="K4113" i="1" s="1"/>
  <c r="H4113" i="1"/>
  <c r="I4113" i="1"/>
  <c r="J4113" i="1"/>
  <c r="G4114" i="1"/>
  <c r="K4114" i="1" s="1"/>
  <c r="H4114" i="1"/>
  <c r="I4114" i="1"/>
  <c r="J4114" i="1"/>
  <c r="G4115" i="1"/>
  <c r="K4115" i="1" s="1"/>
  <c r="H4115" i="1"/>
  <c r="I4115" i="1"/>
  <c r="J4115" i="1"/>
  <c r="G4116" i="1"/>
  <c r="K4116" i="1" s="1"/>
  <c r="H4116" i="1"/>
  <c r="I4116" i="1"/>
  <c r="J4116" i="1"/>
  <c r="G4117" i="1"/>
  <c r="K4117" i="1" s="1"/>
  <c r="H4117" i="1"/>
  <c r="I4117" i="1"/>
  <c r="J4117" i="1"/>
  <c r="G4118" i="1"/>
  <c r="H4118" i="1"/>
  <c r="I4118" i="1"/>
  <c r="J4118" i="1"/>
  <c r="L4118" i="1" s="1"/>
  <c r="K4118" i="1"/>
  <c r="G4119" i="1"/>
  <c r="K4119" i="1" s="1"/>
  <c r="H4119" i="1"/>
  <c r="I4119" i="1"/>
  <c r="J4119" i="1"/>
  <c r="G4120" i="1"/>
  <c r="K4120" i="1" s="1"/>
  <c r="H4120" i="1"/>
  <c r="I4120" i="1"/>
  <c r="J4120" i="1"/>
  <c r="L4120" i="1" s="1"/>
  <c r="M4120" i="1" s="1"/>
  <c r="G4121" i="1"/>
  <c r="K4121" i="1" s="1"/>
  <c r="H4121" i="1"/>
  <c r="I4121" i="1"/>
  <c r="J4121" i="1"/>
  <c r="G4122" i="1"/>
  <c r="K4122" i="1" s="1"/>
  <c r="H4122" i="1"/>
  <c r="I4122" i="1"/>
  <c r="J4122" i="1"/>
  <c r="G4123" i="1"/>
  <c r="K4123" i="1" s="1"/>
  <c r="H4123" i="1"/>
  <c r="I4123" i="1"/>
  <c r="J4123" i="1"/>
  <c r="L4123" i="1" s="1"/>
  <c r="G4124" i="1"/>
  <c r="K4124" i="1" s="1"/>
  <c r="H4124" i="1"/>
  <c r="I4124" i="1"/>
  <c r="J4124" i="1"/>
  <c r="G4125" i="1"/>
  <c r="K4125" i="1" s="1"/>
  <c r="H4125" i="1"/>
  <c r="I4125" i="1"/>
  <c r="J4125" i="1"/>
  <c r="G4126" i="1"/>
  <c r="K4126" i="1" s="1"/>
  <c r="H4126" i="1"/>
  <c r="I4126" i="1"/>
  <c r="J4126" i="1"/>
  <c r="G4127" i="1"/>
  <c r="K4127" i="1" s="1"/>
  <c r="H4127" i="1"/>
  <c r="I4127" i="1"/>
  <c r="J4127" i="1"/>
  <c r="G4128" i="1"/>
  <c r="K4128" i="1" s="1"/>
  <c r="H4128" i="1"/>
  <c r="I4128" i="1"/>
  <c r="J4128" i="1"/>
  <c r="G4129" i="1"/>
  <c r="H4129" i="1"/>
  <c r="I4129" i="1"/>
  <c r="J4129" i="1"/>
  <c r="K4129" i="1"/>
  <c r="G4130" i="1"/>
  <c r="K4130" i="1" s="1"/>
  <c r="H4130" i="1"/>
  <c r="L4130" i="1" s="1"/>
  <c r="I4130" i="1"/>
  <c r="J4130" i="1"/>
  <c r="G4131" i="1"/>
  <c r="K4131" i="1" s="1"/>
  <c r="H4131" i="1"/>
  <c r="I4131" i="1"/>
  <c r="J4131" i="1"/>
  <c r="G4132" i="1"/>
  <c r="K4132" i="1" s="1"/>
  <c r="H4132" i="1"/>
  <c r="I4132" i="1"/>
  <c r="J4132" i="1"/>
  <c r="G4133" i="1"/>
  <c r="K4133" i="1" s="1"/>
  <c r="H4133" i="1"/>
  <c r="I4133" i="1"/>
  <c r="J4133" i="1"/>
  <c r="G4134" i="1"/>
  <c r="H4134" i="1"/>
  <c r="I4134" i="1"/>
  <c r="J4134" i="1"/>
  <c r="K4134" i="1"/>
  <c r="L4134" i="1"/>
  <c r="M4134" i="1" s="1"/>
  <c r="G4135" i="1"/>
  <c r="K4135" i="1" s="1"/>
  <c r="H4135" i="1"/>
  <c r="I4135" i="1"/>
  <c r="J4135" i="1"/>
  <c r="G4136" i="1"/>
  <c r="K4136" i="1" s="1"/>
  <c r="H4136" i="1"/>
  <c r="I4136" i="1"/>
  <c r="J4136" i="1"/>
  <c r="G4137" i="1"/>
  <c r="K4137" i="1" s="1"/>
  <c r="H4137" i="1"/>
  <c r="I4137" i="1"/>
  <c r="J4137" i="1"/>
  <c r="L4137" i="1" s="1"/>
  <c r="G4138" i="1"/>
  <c r="K4138" i="1" s="1"/>
  <c r="H4138" i="1"/>
  <c r="I4138" i="1"/>
  <c r="J4138" i="1"/>
  <c r="G4139" i="1"/>
  <c r="K4139" i="1" s="1"/>
  <c r="H4139" i="1"/>
  <c r="I4139" i="1"/>
  <c r="J4139" i="1"/>
  <c r="G4140" i="1"/>
  <c r="K4140" i="1" s="1"/>
  <c r="H4140" i="1"/>
  <c r="I4140" i="1"/>
  <c r="J4140" i="1"/>
  <c r="G4141" i="1"/>
  <c r="K4141" i="1" s="1"/>
  <c r="H4141" i="1"/>
  <c r="I4141" i="1"/>
  <c r="J4141" i="1"/>
  <c r="G4142" i="1"/>
  <c r="K4142" i="1" s="1"/>
  <c r="H4142" i="1"/>
  <c r="I4142" i="1"/>
  <c r="J4142" i="1"/>
  <c r="G4143" i="1"/>
  <c r="H4143" i="1"/>
  <c r="I4143" i="1"/>
  <c r="J4143" i="1"/>
  <c r="L4143" i="1" s="1"/>
  <c r="K4143" i="1"/>
  <c r="G4144" i="1"/>
  <c r="K4144" i="1" s="1"/>
  <c r="H4144" i="1"/>
  <c r="I4144" i="1"/>
  <c r="J4144" i="1"/>
  <c r="G4145" i="1"/>
  <c r="H4145" i="1"/>
  <c r="I4145" i="1"/>
  <c r="J4145" i="1"/>
  <c r="L4145" i="1" s="1"/>
  <c r="K4145" i="1"/>
  <c r="G4146" i="1"/>
  <c r="H4146" i="1"/>
  <c r="I4146" i="1"/>
  <c r="J4146" i="1"/>
  <c r="K4146" i="1"/>
  <c r="L4146" i="1"/>
  <c r="G4147" i="1"/>
  <c r="K4147" i="1" s="1"/>
  <c r="H4147" i="1"/>
  <c r="I4147" i="1"/>
  <c r="J4147" i="1"/>
  <c r="G4148" i="1"/>
  <c r="H4148" i="1"/>
  <c r="I4148" i="1"/>
  <c r="J4148" i="1"/>
  <c r="L4148" i="1" s="1"/>
  <c r="K4148" i="1"/>
  <c r="G4149" i="1"/>
  <c r="K4149" i="1" s="1"/>
  <c r="H4149" i="1"/>
  <c r="I4149" i="1"/>
  <c r="J4149" i="1"/>
  <c r="G4150" i="1"/>
  <c r="K4150" i="1" s="1"/>
  <c r="H4150" i="1"/>
  <c r="L4150" i="1" s="1"/>
  <c r="I4150" i="1"/>
  <c r="J4150" i="1"/>
  <c r="G4151" i="1"/>
  <c r="H4151" i="1"/>
  <c r="I4151" i="1"/>
  <c r="J4151" i="1"/>
  <c r="K4151" i="1"/>
  <c r="G4152" i="1"/>
  <c r="K4152" i="1" s="1"/>
  <c r="H4152" i="1"/>
  <c r="I4152" i="1"/>
  <c r="J4152" i="1"/>
  <c r="G4153" i="1"/>
  <c r="H4153" i="1"/>
  <c r="I4153" i="1"/>
  <c r="J4153" i="1"/>
  <c r="K4153" i="1"/>
  <c r="G4154" i="1"/>
  <c r="K4154" i="1" s="1"/>
  <c r="H4154" i="1"/>
  <c r="I4154" i="1"/>
  <c r="J4154" i="1"/>
  <c r="L4154" i="1" s="1"/>
  <c r="G4155" i="1"/>
  <c r="K4155" i="1" s="1"/>
  <c r="H4155" i="1"/>
  <c r="I4155" i="1"/>
  <c r="J4155" i="1"/>
  <c r="G4156" i="1"/>
  <c r="K4156" i="1" s="1"/>
  <c r="H4156" i="1"/>
  <c r="I4156" i="1"/>
  <c r="J4156" i="1"/>
  <c r="L4156" i="1" s="1"/>
  <c r="G4157" i="1"/>
  <c r="K4157" i="1" s="1"/>
  <c r="H4157" i="1"/>
  <c r="I4157" i="1"/>
  <c r="J4157" i="1"/>
  <c r="G4158" i="1"/>
  <c r="H4158" i="1"/>
  <c r="I4158" i="1"/>
  <c r="J4158" i="1"/>
  <c r="K4158" i="1"/>
  <c r="L4158" i="1"/>
  <c r="G4159" i="1"/>
  <c r="K4159" i="1" s="1"/>
  <c r="H4159" i="1"/>
  <c r="I4159" i="1"/>
  <c r="J4159" i="1"/>
  <c r="G4160" i="1"/>
  <c r="K4160" i="1" s="1"/>
  <c r="H4160" i="1"/>
  <c r="I4160" i="1"/>
  <c r="J4160" i="1"/>
  <c r="G4161" i="1"/>
  <c r="K4161" i="1" s="1"/>
  <c r="H4161" i="1"/>
  <c r="I4161" i="1"/>
  <c r="J4161" i="1"/>
  <c r="G4162" i="1"/>
  <c r="K4162" i="1" s="1"/>
  <c r="H4162" i="1"/>
  <c r="I4162" i="1"/>
  <c r="J4162" i="1"/>
  <c r="G4163" i="1"/>
  <c r="K4163" i="1" s="1"/>
  <c r="H4163" i="1"/>
  <c r="I4163" i="1"/>
  <c r="J4163" i="1"/>
  <c r="G4164" i="1"/>
  <c r="K4164" i="1" s="1"/>
  <c r="H4164" i="1"/>
  <c r="I4164" i="1"/>
  <c r="J4164" i="1"/>
  <c r="G4165" i="1"/>
  <c r="K4165" i="1" s="1"/>
  <c r="H4165" i="1"/>
  <c r="I4165" i="1"/>
  <c r="J4165" i="1"/>
  <c r="G4166" i="1"/>
  <c r="K4166" i="1" s="1"/>
  <c r="H4166" i="1"/>
  <c r="L4166" i="1" s="1"/>
  <c r="M4166" i="1" s="1"/>
  <c r="I4166" i="1"/>
  <c r="J4166" i="1"/>
  <c r="G4167" i="1"/>
  <c r="H4167" i="1"/>
  <c r="I4167" i="1"/>
  <c r="J4167" i="1"/>
  <c r="L4167" i="1" s="1"/>
  <c r="M4167" i="1" s="1"/>
  <c r="K4167" i="1"/>
  <c r="G4168" i="1"/>
  <c r="K4168" i="1" s="1"/>
  <c r="H4168" i="1"/>
  <c r="I4168" i="1"/>
  <c r="J4168" i="1"/>
  <c r="G4169" i="1"/>
  <c r="K4169" i="1" s="1"/>
  <c r="H4169" i="1"/>
  <c r="I4169" i="1"/>
  <c r="J4169" i="1"/>
  <c r="G4170" i="1"/>
  <c r="K4170" i="1" s="1"/>
  <c r="H4170" i="1"/>
  <c r="I4170" i="1"/>
  <c r="J4170" i="1"/>
  <c r="G4171" i="1"/>
  <c r="K4171" i="1" s="1"/>
  <c r="H4171" i="1"/>
  <c r="I4171" i="1"/>
  <c r="J4171" i="1"/>
  <c r="G4172" i="1"/>
  <c r="H4172" i="1"/>
  <c r="I4172" i="1"/>
  <c r="J4172" i="1"/>
  <c r="K4172" i="1"/>
  <c r="G4173" i="1"/>
  <c r="K4173" i="1" s="1"/>
  <c r="H4173" i="1"/>
  <c r="I4173" i="1"/>
  <c r="J4173" i="1"/>
  <c r="G4174" i="1"/>
  <c r="K4174" i="1" s="1"/>
  <c r="H4174" i="1"/>
  <c r="I4174" i="1"/>
  <c r="J4174" i="1"/>
  <c r="L4174" i="1" s="1"/>
  <c r="G4175" i="1"/>
  <c r="K4175" i="1" s="1"/>
  <c r="H4175" i="1"/>
  <c r="I4175" i="1"/>
  <c r="J4175" i="1"/>
  <c r="L4175" i="1" s="1"/>
  <c r="G4176" i="1"/>
  <c r="K4176" i="1" s="1"/>
  <c r="H4176" i="1"/>
  <c r="I4176" i="1"/>
  <c r="J4176" i="1"/>
  <c r="G4177" i="1"/>
  <c r="H4177" i="1"/>
  <c r="I4177" i="1"/>
  <c r="J4177" i="1"/>
  <c r="L4177" i="1" s="1"/>
  <c r="K4177" i="1"/>
  <c r="G4178" i="1"/>
  <c r="K4178" i="1" s="1"/>
  <c r="H4178" i="1"/>
  <c r="I4178" i="1"/>
  <c r="J4178" i="1"/>
  <c r="G4179" i="1"/>
  <c r="K4179" i="1" s="1"/>
  <c r="H4179" i="1"/>
  <c r="I4179" i="1"/>
  <c r="J4179" i="1"/>
  <c r="G4180" i="1"/>
  <c r="K4180" i="1" s="1"/>
  <c r="H4180" i="1"/>
  <c r="I4180" i="1"/>
  <c r="J4180" i="1"/>
  <c r="G4181" i="1"/>
  <c r="H4181" i="1"/>
  <c r="I4181" i="1"/>
  <c r="J4181" i="1"/>
  <c r="K4181" i="1"/>
  <c r="G4182" i="1"/>
  <c r="K4182" i="1" s="1"/>
  <c r="H4182" i="1"/>
  <c r="I4182" i="1"/>
  <c r="J4182" i="1"/>
  <c r="G4183" i="1"/>
  <c r="K4183" i="1" s="1"/>
  <c r="H4183" i="1"/>
  <c r="I4183" i="1"/>
  <c r="J4183" i="1"/>
  <c r="L4183" i="1" s="1"/>
  <c r="G4184" i="1"/>
  <c r="H4184" i="1"/>
  <c r="I4184" i="1"/>
  <c r="J4184" i="1"/>
  <c r="L4184" i="1" s="1"/>
  <c r="K4184" i="1"/>
  <c r="G4185" i="1"/>
  <c r="K4185" i="1" s="1"/>
  <c r="H4185" i="1"/>
  <c r="I4185" i="1"/>
  <c r="J4185" i="1"/>
  <c r="G4186" i="1"/>
  <c r="H4186" i="1"/>
  <c r="I4186" i="1"/>
  <c r="J4186" i="1"/>
  <c r="K4186" i="1"/>
  <c r="G4187" i="1"/>
  <c r="K4187" i="1" s="1"/>
  <c r="H4187" i="1"/>
  <c r="I4187" i="1"/>
  <c r="J4187" i="1"/>
  <c r="G4188" i="1"/>
  <c r="K4188" i="1" s="1"/>
  <c r="H4188" i="1"/>
  <c r="I4188" i="1"/>
  <c r="J4188" i="1"/>
  <c r="G4189" i="1"/>
  <c r="H4189" i="1"/>
  <c r="I4189" i="1"/>
  <c r="J4189" i="1"/>
  <c r="L4189" i="1" s="1"/>
  <c r="K4189" i="1"/>
  <c r="G4190" i="1"/>
  <c r="K4190" i="1" s="1"/>
  <c r="H4190" i="1"/>
  <c r="I4190" i="1"/>
  <c r="J4190" i="1"/>
  <c r="G4191" i="1"/>
  <c r="H4191" i="1"/>
  <c r="I4191" i="1"/>
  <c r="J4191" i="1"/>
  <c r="K4191" i="1"/>
  <c r="G4192" i="1"/>
  <c r="K4192" i="1" s="1"/>
  <c r="H4192" i="1"/>
  <c r="I4192" i="1"/>
  <c r="J4192" i="1"/>
  <c r="G4193" i="1"/>
  <c r="K4193" i="1" s="1"/>
  <c r="H4193" i="1"/>
  <c r="I4193" i="1"/>
  <c r="J4193" i="1"/>
  <c r="G4194" i="1"/>
  <c r="K4194" i="1" s="1"/>
  <c r="H4194" i="1"/>
  <c r="I4194" i="1"/>
  <c r="J4194" i="1"/>
  <c r="L4194" i="1" s="1"/>
  <c r="G4195" i="1"/>
  <c r="H4195" i="1"/>
  <c r="I4195" i="1"/>
  <c r="J4195" i="1"/>
  <c r="K4195" i="1"/>
  <c r="G4196" i="1"/>
  <c r="K4196" i="1" s="1"/>
  <c r="H4196" i="1"/>
  <c r="I4196" i="1"/>
  <c r="J4196" i="1"/>
  <c r="G4197" i="1"/>
  <c r="K4197" i="1" s="1"/>
  <c r="H4197" i="1"/>
  <c r="I4197" i="1"/>
  <c r="J4197" i="1"/>
  <c r="G4198" i="1"/>
  <c r="H4198" i="1"/>
  <c r="I4198" i="1"/>
  <c r="J4198" i="1"/>
  <c r="L4198" i="1" s="1"/>
  <c r="K4198" i="1"/>
  <c r="G4199" i="1"/>
  <c r="K4199" i="1" s="1"/>
  <c r="H4199" i="1"/>
  <c r="I4199" i="1"/>
  <c r="J4199" i="1"/>
  <c r="G4200" i="1"/>
  <c r="H4200" i="1"/>
  <c r="I4200" i="1"/>
  <c r="J4200" i="1"/>
  <c r="K4200" i="1"/>
  <c r="G4201" i="1"/>
  <c r="K4201" i="1" s="1"/>
  <c r="H4201" i="1"/>
  <c r="I4201" i="1"/>
  <c r="J4201" i="1"/>
  <c r="L4201" i="1" s="1"/>
  <c r="G4202" i="1"/>
  <c r="K4202" i="1" s="1"/>
  <c r="H4202" i="1"/>
  <c r="L4202" i="1" s="1"/>
  <c r="I4202" i="1"/>
  <c r="J4202" i="1"/>
  <c r="G4203" i="1"/>
  <c r="H4203" i="1"/>
  <c r="I4203" i="1"/>
  <c r="J4203" i="1"/>
  <c r="L4203" i="1" s="1"/>
  <c r="K4203" i="1"/>
  <c r="G4204" i="1"/>
  <c r="K4204" i="1" s="1"/>
  <c r="H4204" i="1"/>
  <c r="I4204" i="1"/>
  <c r="J4204" i="1"/>
  <c r="G4205" i="1"/>
  <c r="K4205" i="1" s="1"/>
  <c r="H4205" i="1"/>
  <c r="I4205" i="1"/>
  <c r="J4205" i="1"/>
  <c r="G4206" i="1"/>
  <c r="K4206" i="1" s="1"/>
  <c r="H4206" i="1"/>
  <c r="L4206" i="1" s="1"/>
  <c r="I4206" i="1"/>
  <c r="J4206" i="1"/>
  <c r="G4207" i="1"/>
  <c r="K4207" i="1" s="1"/>
  <c r="H4207" i="1"/>
  <c r="I4207" i="1"/>
  <c r="J4207" i="1"/>
  <c r="G4208" i="1"/>
  <c r="K4208" i="1" s="1"/>
  <c r="H4208" i="1"/>
  <c r="I4208" i="1"/>
  <c r="J4208" i="1"/>
  <c r="G4209" i="1"/>
  <c r="K4209" i="1" s="1"/>
  <c r="H4209" i="1"/>
  <c r="I4209" i="1"/>
  <c r="J4209" i="1"/>
  <c r="L4209" i="1"/>
  <c r="G4210" i="1"/>
  <c r="H4210" i="1"/>
  <c r="I4210" i="1"/>
  <c r="J4210" i="1"/>
  <c r="K4210" i="1"/>
  <c r="G4211" i="1"/>
  <c r="K4211" i="1" s="1"/>
  <c r="H4211" i="1"/>
  <c r="I4211" i="1"/>
  <c r="J4211" i="1"/>
  <c r="G4212" i="1"/>
  <c r="K4212" i="1" s="1"/>
  <c r="H4212" i="1"/>
  <c r="I4212" i="1"/>
  <c r="J4212" i="1"/>
  <c r="G4213" i="1"/>
  <c r="K4213" i="1" s="1"/>
  <c r="H4213" i="1"/>
  <c r="I4213" i="1"/>
  <c r="J4213" i="1"/>
  <c r="G4214" i="1"/>
  <c r="K4214" i="1" s="1"/>
  <c r="H4214" i="1"/>
  <c r="I4214" i="1"/>
  <c r="J4214" i="1"/>
  <c r="G4215" i="1"/>
  <c r="H4215" i="1"/>
  <c r="I4215" i="1"/>
  <c r="J4215" i="1"/>
  <c r="L4215" i="1" s="1"/>
  <c r="M4215" i="1" s="1"/>
  <c r="K4215" i="1"/>
  <c r="G4216" i="1"/>
  <c r="K4216" i="1" s="1"/>
  <c r="H4216" i="1"/>
  <c r="I4216" i="1"/>
  <c r="J4216" i="1"/>
  <c r="L4216" i="1" s="1"/>
  <c r="G4217" i="1"/>
  <c r="K4217" i="1" s="1"/>
  <c r="H4217" i="1"/>
  <c r="I4217" i="1"/>
  <c r="J4217" i="1"/>
  <c r="G4218" i="1"/>
  <c r="K4218" i="1" s="1"/>
  <c r="H4218" i="1"/>
  <c r="I4218" i="1"/>
  <c r="J4218" i="1"/>
  <c r="L4218" i="1"/>
  <c r="G4219" i="1"/>
  <c r="K4219" i="1" s="1"/>
  <c r="H4219" i="1"/>
  <c r="I4219" i="1"/>
  <c r="J4219" i="1"/>
  <c r="G4220" i="1"/>
  <c r="K4220" i="1" s="1"/>
  <c r="H4220" i="1"/>
  <c r="I4220" i="1"/>
  <c r="J4220" i="1"/>
  <c r="G4221" i="1"/>
  <c r="K4221" i="1" s="1"/>
  <c r="H4221" i="1"/>
  <c r="I4221" i="1"/>
  <c r="J4221" i="1"/>
  <c r="G4222" i="1"/>
  <c r="K4222" i="1" s="1"/>
  <c r="H4222" i="1"/>
  <c r="I4222" i="1"/>
  <c r="J4222" i="1"/>
  <c r="G4223" i="1"/>
  <c r="K4223" i="1" s="1"/>
  <c r="H4223" i="1"/>
  <c r="I4223" i="1"/>
  <c r="J4223" i="1"/>
  <c r="G4224" i="1"/>
  <c r="H4224" i="1"/>
  <c r="I4224" i="1"/>
  <c r="J4224" i="1"/>
  <c r="K4224" i="1"/>
  <c r="G4225" i="1"/>
  <c r="K4225" i="1" s="1"/>
  <c r="H4225" i="1"/>
  <c r="I4225" i="1"/>
  <c r="J4225" i="1"/>
  <c r="L4225" i="1" s="1"/>
  <c r="G4226" i="1"/>
  <c r="K4226" i="1" s="1"/>
  <c r="H4226" i="1"/>
  <c r="I4226" i="1"/>
  <c r="J4226" i="1"/>
  <c r="L4226" i="1" s="1"/>
  <c r="G4227" i="1"/>
  <c r="K4227" i="1" s="1"/>
  <c r="H4227" i="1"/>
  <c r="I4227" i="1"/>
  <c r="J4227" i="1"/>
  <c r="L4227" i="1" s="1"/>
  <c r="G4228" i="1"/>
  <c r="K4228" i="1" s="1"/>
  <c r="H4228" i="1"/>
  <c r="I4228" i="1"/>
  <c r="J4228" i="1"/>
  <c r="G4229" i="1"/>
  <c r="K4229" i="1" s="1"/>
  <c r="H4229" i="1"/>
  <c r="I4229" i="1"/>
  <c r="J4229" i="1"/>
  <c r="G4230" i="1"/>
  <c r="K4230" i="1" s="1"/>
  <c r="H4230" i="1"/>
  <c r="I4230" i="1"/>
  <c r="J4230" i="1"/>
  <c r="G4231" i="1"/>
  <c r="K4231" i="1" s="1"/>
  <c r="H4231" i="1"/>
  <c r="I4231" i="1"/>
  <c r="J4231" i="1"/>
  <c r="L4231" i="1"/>
  <c r="G4232" i="1"/>
  <c r="K4232" i="1" s="1"/>
  <c r="H4232" i="1"/>
  <c r="I4232" i="1"/>
  <c r="J4232" i="1"/>
  <c r="G4233" i="1"/>
  <c r="H4233" i="1"/>
  <c r="I4233" i="1"/>
  <c r="J4233" i="1"/>
  <c r="K4233" i="1"/>
  <c r="G4234" i="1"/>
  <c r="K4234" i="1" s="1"/>
  <c r="H4234" i="1"/>
  <c r="I4234" i="1"/>
  <c r="J4234" i="1"/>
  <c r="L4234" i="1" s="1"/>
  <c r="G4235" i="1"/>
  <c r="K4235" i="1" s="1"/>
  <c r="H4235" i="1"/>
  <c r="I4235" i="1"/>
  <c r="J4235" i="1"/>
  <c r="G4236" i="1"/>
  <c r="H4236" i="1"/>
  <c r="I4236" i="1"/>
  <c r="J4236" i="1"/>
  <c r="L4236" i="1" s="1"/>
  <c r="K4236" i="1"/>
  <c r="G4237" i="1"/>
  <c r="K4237" i="1" s="1"/>
  <c r="H4237" i="1"/>
  <c r="I4237" i="1"/>
  <c r="J4237" i="1"/>
  <c r="G4238" i="1"/>
  <c r="H4238" i="1"/>
  <c r="I4238" i="1"/>
  <c r="J4238" i="1"/>
  <c r="K4238" i="1"/>
  <c r="G4239" i="1"/>
  <c r="H4239" i="1"/>
  <c r="I4239" i="1"/>
  <c r="J4239" i="1"/>
  <c r="K4239" i="1"/>
  <c r="G4240" i="1"/>
  <c r="K4240" i="1" s="1"/>
  <c r="H4240" i="1"/>
  <c r="I4240" i="1"/>
  <c r="J4240" i="1"/>
  <c r="G4241" i="1"/>
  <c r="K4241" i="1" s="1"/>
  <c r="H4241" i="1"/>
  <c r="I4241" i="1"/>
  <c r="J4241" i="1"/>
  <c r="L4241" i="1" s="1"/>
  <c r="G4242" i="1"/>
  <c r="K4242" i="1" s="1"/>
  <c r="H4242" i="1"/>
  <c r="I4242" i="1"/>
  <c r="J4242" i="1"/>
  <c r="G4243" i="1"/>
  <c r="K4243" i="1" s="1"/>
  <c r="H4243" i="1"/>
  <c r="I4243" i="1"/>
  <c r="J4243" i="1"/>
  <c r="G4244" i="1"/>
  <c r="K4244" i="1" s="1"/>
  <c r="H4244" i="1"/>
  <c r="I4244" i="1"/>
  <c r="J4244" i="1"/>
  <c r="G4245" i="1"/>
  <c r="K4245" i="1" s="1"/>
  <c r="H4245" i="1"/>
  <c r="I4245" i="1"/>
  <c r="J4245" i="1"/>
  <c r="G4246" i="1"/>
  <c r="K4246" i="1" s="1"/>
  <c r="H4246" i="1"/>
  <c r="I4246" i="1"/>
  <c r="J4246" i="1"/>
  <c r="G4247" i="1"/>
  <c r="H4247" i="1"/>
  <c r="I4247" i="1"/>
  <c r="J4247" i="1"/>
  <c r="K4247" i="1"/>
  <c r="G4248" i="1"/>
  <c r="H4248" i="1"/>
  <c r="I4248" i="1"/>
  <c r="J4248" i="1"/>
  <c r="K4248" i="1"/>
  <c r="G4249" i="1"/>
  <c r="K4249" i="1" s="1"/>
  <c r="H4249" i="1"/>
  <c r="I4249" i="1"/>
  <c r="J4249" i="1"/>
  <c r="G4250" i="1"/>
  <c r="H4250" i="1"/>
  <c r="I4250" i="1"/>
  <c r="J4250" i="1"/>
  <c r="L4250" i="1" s="1"/>
  <c r="M4250" i="1" s="1"/>
  <c r="K4250" i="1"/>
  <c r="G4251" i="1"/>
  <c r="K4251" i="1" s="1"/>
  <c r="H4251" i="1"/>
  <c r="I4251" i="1"/>
  <c r="J4251" i="1"/>
  <c r="L4251" i="1" s="1"/>
  <c r="G4252" i="1"/>
  <c r="K4252" i="1" s="1"/>
  <c r="H4252" i="1"/>
  <c r="I4252" i="1"/>
  <c r="J4252" i="1"/>
  <c r="G4253" i="1"/>
  <c r="H4253" i="1"/>
  <c r="I4253" i="1"/>
  <c r="J4253" i="1"/>
  <c r="K4253" i="1"/>
  <c r="L4253" i="1"/>
  <c r="G4254" i="1"/>
  <c r="K4254" i="1" s="1"/>
  <c r="H4254" i="1"/>
  <c r="I4254" i="1"/>
  <c r="J4254" i="1"/>
  <c r="G4255" i="1"/>
  <c r="K4255" i="1" s="1"/>
  <c r="H4255" i="1"/>
  <c r="I4255" i="1"/>
  <c r="J4255" i="1"/>
  <c r="G4256" i="1"/>
  <c r="K4256" i="1" s="1"/>
  <c r="H4256" i="1"/>
  <c r="I4256" i="1"/>
  <c r="J4256" i="1"/>
  <c r="L4256" i="1" s="1"/>
  <c r="G4257" i="1"/>
  <c r="H4257" i="1"/>
  <c r="I4257" i="1"/>
  <c r="J4257" i="1"/>
  <c r="K4257" i="1"/>
  <c r="G4258" i="1"/>
  <c r="K4258" i="1" s="1"/>
  <c r="H4258" i="1"/>
  <c r="I4258" i="1"/>
  <c r="J4258" i="1"/>
  <c r="G4259" i="1"/>
  <c r="K4259" i="1" s="1"/>
  <c r="H4259" i="1"/>
  <c r="I4259" i="1"/>
  <c r="J4259" i="1"/>
  <c r="G4260" i="1"/>
  <c r="H4260" i="1"/>
  <c r="I4260" i="1"/>
  <c r="J4260" i="1"/>
  <c r="K4260" i="1"/>
  <c r="G4261" i="1"/>
  <c r="K4261" i="1" s="1"/>
  <c r="H4261" i="1"/>
  <c r="I4261" i="1"/>
  <c r="J4261" i="1"/>
  <c r="G4262" i="1"/>
  <c r="H4262" i="1"/>
  <c r="I4262" i="1"/>
  <c r="J4262" i="1"/>
  <c r="K4262" i="1"/>
  <c r="G4263" i="1"/>
  <c r="K4263" i="1" s="1"/>
  <c r="H4263" i="1"/>
  <c r="I4263" i="1"/>
  <c r="J4263" i="1"/>
  <c r="G4264" i="1"/>
  <c r="K4264" i="1" s="1"/>
  <c r="H4264" i="1"/>
  <c r="I4264" i="1"/>
  <c r="J4264" i="1"/>
  <c r="G4265" i="1"/>
  <c r="K4265" i="1" s="1"/>
  <c r="H4265" i="1"/>
  <c r="I4265" i="1"/>
  <c r="J4265" i="1"/>
  <c r="L4265" i="1" s="1"/>
  <c r="G4266" i="1"/>
  <c r="K4266" i="1" s="1"/>
  <c r="H4266" i="1"/>
  <c r="I4266" i="1"/>
  <c r="J4266" i="1"/>
  <c r="G4267" i="1"/>
  <c r="K4267" i="1" s="1"/>
  <c r="H4267" i="1"/>
  <c r="I4267" i="1"/>
  <c r="J4267" i="1"/>
  <c r="G4268" i="1"/>
  <c r="K4268" i="1" s="1"/>
  <c r="H4268" i="1"/>
  <c r="I4268" i="1"/>
  <c r="J4268" i="1"/>
  <c r="G4269" i="1"/>
  <c r="K4269" i="1" s="1"/>
  <c r="H4269" i="1"/>
  <c r="I4269" i="1"/>
  <c r="J4269" i="1"/>
  <c r="L4269" i="1" s="1"/>
  <c r="G4270" i="1"/>
  <c r="K4270" i="1" s="1"/>
  <c r="H4270" i="1"/>
  <c r="I4270" i="1"/>
  <c r="J4270" i="1"/>
  <c r="G4271" i="1"/>
  <c r="H4271" i="1"/>
  <c r="I4271" i="1"/>
  <c r="J4271" i="1"/>
  <c r="L4271" i="1" s="1"/>
  <c r="M4271" i="1" s="1"/>
  <c r="K4271" i="1"/>
  <c r="G4272" i="1"/>
  <c r="H4272" i="1"/>
  <c r="I4272" i="1"/>
  <c r="J4272" i="1"/>
  <c r="K4272" i="1"/>
  <c r="G4273" i="1"/>
  <c r="K4273" i="1" s="1"/>
  <c r="H4273" i="1"/>
  <c r="L4273" i="1" s="1"/>
  <c r="I4273" i="1"/>
  <c r="J4273" i="1"/>
  <c r="G4274" i="1"/>
  <c r="K4274" i="1" s="1"/>
  <c r="H4274" i="1"/>
  <c r="I4274" i="1"/>
  <c r="J4274" i="1"/>
  <c r="L4274" i="1" s="1"/>
  <c r="G4275" i="1"/>
  <c r="K4275" i="1" s="1"/>
  <c r="H4275" i="1"/>
  <c r="I4275" i="1"/>
  <c r="J4275" i="1"/>
  <c r="G4276" i="1"/>
  <c r="K4276" i="1" s="1"/>
  <c r="H4276" i="1"/>
  <c r="I4276" i="1"/>
  <c r="J4276" i="1"/>
  <c r="G4277" i="1"/>
  <c r="H4277" i="1"/>
  <c r="I4277" i="1"/>
  <c r="J4277" i="1"/>
  <c r="K4277" i="1"/>
  <c r="G4278" i="1"/>
  <c r="K4278" i="1" s="1"/>
  <c r="H4278" i="1"/>
  <c r="I4278" i="1"/>
  <c r="J4278" i="1"/>
  <c r="G4279" i="1"/>
  <c r="K4279" i="1" s="1"/>
  <c r="H4279" i="1"/>
  <c r="I4279" i="1"/>
  <c r="J4279" i="1"/>
  <c r="G4280" i="1"/>
  <c r="K4280" i="1" s="1"/>
  <c r="H4280" i="1"/>
  <c r="I4280" i="1"/>
  <c r="J4280" i="1"/>
  <c r="G4281" i="1"/>
  <c r="K4281" i="1" s="1"/>
  <c r="H4281" i="1"/>
  <c r="I4281" i="1"/>
  <c r="J4281" i="1"/>
  <c r="G4282" i="1"/>
  <c r="K4282" i="1" s="1"/>
  <c r="H4282" i="1"/>
  <c r="I4282" i="1"/>
  <c r="J4282" i="1"/>
  <c r="L4282" i="1" s="1"/>
  <c r="G4283" i="1"/>
  <c r="H4283" i="1"/>
  <c r="I4283" i="1"/>
  <c r="J4283" i="1"/>
  <c r="K4283" i="1"/>
  <c r="G4284" i="1"/>
  <c r="K4284" i="1" s="1"/>
  <c r="H4284" i="1"/>
  <c r="I4284" i="1"/>
  <c r="J4284" i="1"/>
  <c r="G4285" i="1"/>
  <c r="K4285" i="1" s="1"/>
  <c r="H4285" i="1"/>
  <c r="I4285" i="1"/>
  <c r="J4285" i="1"/>
  <c r="G4286" i="1"/>
  <c r="H4286" i="1"/>
  <c r="I4286" i="1"/>
  <c r="J4286" i="1"/>
  <c r="L4286" i="1" s="1"/>
  <c r="K4286" i="1"/>
  <c r="G4287" i="1"/>
  <c r="K4287" i="1" s="1"/>
  <c r="H4287" i="1"/>
  <c r="L4287" i="1" s="1"/>
  <c r="I4287" i="1"/>
  <c r="J4287" i="1"/>
  <c r="G4288" i="1"/>
  <c r="K4288" i="1" s="1"/>
  <c r="H4288" i="1"/>
  <c r="I4288" i="1"/>
  <c r="J4288" i="1"/>
  <c r="G4289" i="1"/>
  <c r="H4289" i="1"/>
  <c r="L4289" i="1" s="1"/>
  <c r="I4289" i="1"/>
  <c r="J4289" i="1"/>
  <c r="K4289" i="1"/>
  <c r="G4290" i="1"/>
  <c r="K4290" i="1" s="1"/>
  <c r="H4290" i="1"/>
  <c r="I4290" i="1"/>
  <c r="J4290" i="1"/>
  <c r="G4291" i="1"/>
  <c r="K4291" i="1" s="1"/>
  <c r="H4291" i="1"/>
  <c r="I4291" i="1"/>
  <c r="J4291" i="1"/>
  <c r="G4292" i="1"/>
  <c r="K4292" i="1" s="1"/>
  <c r="H4292" i="1"/>
  <c r="I4292" i="1"/>
  <c r="J4292" i="1"/>
  <c r="G4293" i="1"/>
  <c r="K4293" i="1" s="1"/>
  <c r="H4293" i="1"/>
  <c r="I4293" i="1"/>
  <c r="J4293" i="1"/>
  <c r="G4294" i="1"/>
  <c r="K4294" i="1" s="1"/>
  <c r="H4294" i="1"/>
  <c r="I4294" i="1"/>
  <c r="J4294" i="1"/>
  <c r="G4295" i="1"/>
  <c r="H4295" i="1"/>
  <c r="I4295" i="1"/>
  <c r="J4295" i="1"/>
  <c r="K4295" i="1"/>
  <c r="G4296" i="1"/>
  <c r="H4296" i="1"/>
  <c r="I4296" i="1"/>
  <c r="J4296" i="1"/>
  <c r="L4296" i="1" s="1"/>
  <c r="K4296" i="1"/>
  <c r="G4297" i="1"/>
  <c r="K4297" i="1" s="1"/>
  <c r="H4297" i="1"/>
  <c r="I4297" i="1"/>
  <c r="J4297" i="1"/>
  <c r="G4298" i="1"/>
  <c r="H4298" i="1"/>
  <c r="I4298" i="1"/>
  <c r="J4298" i="1"/>
  <c r="L4298" i="1" s="1"/>
  <c r="M4298" i="1" s="1"/>
  <c r="K4298" i="1"/>
  <c r="G4299" i="1"/>
  <c r="H4299" i="1"/>
  <c r="I4299" i="1"/>
  <c r="J4299" i="1"/>
  <c r="L4299" i="1" s="1"/>
  <c r="K4299" i="1"/>
  <c r="G4300" i="1"/>
  <c r="K4300" i="1" s="1"/>
  <c r="H4300" i="1"/>
  <c r="I4300" i="1"/>
  <c r="J4300" i="1"/>
  <c r="G4301" i="1"/>
  <c r="H4301" i="1"/>
  <c r="L4301" i="1" s="1"/>
  <c r="M4301" i="1" s="1"/>
  <c r="I4301" i="1"/>
  <c r="J4301" i="1"/>
  <c r="K4301" i="1"/>
  <c r="G4302" i="1"/>
  <c r="K4302" i="1" s="1"/>
  <c r="H4302" i="1"/>
  <c r="I4302" i="1"/>
  <c r="J4302" i="1"/>
  <c r="L4302" i="1" s="1"/>
  <c r="G4303" i="1"/>
  <c r="K4303" i="1" s="1"/>
  <c r="H4303" i="1"/>
  <c r="L4303" i="1" s="1"/>
  <c r="I4303" i="1"/>
  <c r="J4303" i="1"/>
  <c r="G4304" i="1"/>
  <c r="H4304" i="1"/>
  <c r="I4304" i="1"/>
  <c r="J4304" i="1"/>
  <c r="K4304" i="1"/>
  <c r="G4305" i="1"/>
  <c r="K4305" i="1" s="1"/>
  <c r="H4305" i="1"/>
  <c r="I4305" i="1"/>
  <c r="J4305" i="1"/>
  <c r="G4306" i="1"/>
  <c r="K4306" i="1" s="1"/>
  <c r="H4306" i="1"/>
  <c r="I4306" i="1"/>
  <c r="J4306" i="1"/>
  <c r="G4307" i="1"/>
  <c r="K4307" i="1" s="1"/>
  <c r="H4307" i="1"/>
  <c r="I4307" i="1"/>
  <c r="J4307" i="1"/>
  <c r="G4308" i="1"/>
  <c r="H4308" i="1"/>
  <c r="I4308" i="1"/>
  <c r="J4308" i="1"/>
  <c r="K4308" i="1"/>
  <c r="G4309" i="1"/>
  <c r="K4309" i="1" s="1"/>
  <c r="H4309" i="1"/>
  <c r="I4309" i="1"/>
  <c r="J4309" i="1"/>
  <c r="G4310" i="1"/>
  <c r="K4310" i="1" s="1"/>
  <c r="H4310" i="1"/>
  <c r="I4310" i="1"/>
  <c r="J4310" i="1"/>
  <c r="G4311" i="1"/>
  <c r="K4311" i="1" s="1"/>
  <c r="H4311" i="1"/>
  <c r="I4311" i="1"/>
  <c r="J4311" i="1"/>
  <c r="L4311" i="1"/>
  <c r="G4312" i="1"/>
  <c r="K4312" i="1" s="1"/>
  <c r="H4312" i="1"/>
  <c r="I4312" i="1"/>
  <c r="J4312" i="1"/>
  <c r="G4313" i="1"/>
  <c r="K4313" i="1" s="1"/>
  <c r="H4313" i="1"/>
  <c r="I4313" i="1"/>
  <c r="J4313" i="1"/>
  <c r="G4314" i="1"/>
  <c r="K4314" i="1" s="1"/>
  <c r="H4314" i="1"/>
  <c r="I4314" i="1"/>
  <c r="J4314" i="1"/>
  <c r="L4314" i="1" s="1"/>
  <c r="G4315" i="1"/>
  <c r="K4315" i="1" s="1"/>
  <c r="H4315" i="1"/>
  <c r="I4315" i="1"/>
  <c r="J4315" i="1"/>
  <c r="G4316" i="1"/>
  <c r="K4316" i="1" s="1"/>
  <c r="H4316" i="1"/>
  <c r="I4316" i="1"/>
  <c r="J4316" i="1"/>
  <c r="L4316" i="1" s="1"/>
  <c r="G4317" i="1"/>
  <c r="K4317" i="1" s="1"/>
  <c r="H4317" i="1"/>
  <c r="I4317" i="1"/>
  <c r="J4317" i="1"/>
  <c r="G4318" i="1"/>
  <c r="H4318" i="1"/>
  <c r="I4318" i="1"/>
  <c r="J4318" i="1"/>
  <c r="L4318" i="1" s="1"/>
  <c r="K4318" i="1"/>
  <c r="G4319" i="1"/>
  <c r="K4319" i="1" s="1"/>
  <c r="H4319" i="1"/>
  <c r="I4319" i="1"/>
  <c r="J4319" i="1"/>
  <c r="G4320" i="1"/>
  <c r="K4320" i="1" s="1"/>
  <c r="H4320" i="1"/>
  <c r="I4320" i="1"/>
  <c r="J4320" i="1"/>
  <c r="G4321" i="1"/>
  <c r="K4321" i="1" s="1"/>
  <c r="H4321" i="1"/>
  <c r="I4321" i="1"/>
  <c r="J4321" i="1"/>
  <c r="G4322" i="1"/>
  <c r="H4322" i="1"/>
  <c r="I4322" i="1"/>
  <c r="J4322" i="1"/>
  <c r="L4322" i="1" s="1"/>
  <c r="M4322" i="1" s="1"/>
  <c r="K4322" i="1"/>
  <c r="G4323" i="1"/>
  <c r="K4323" i="1" s="1"/>
  <c r="H4323" i="1"/>
  <c r="I4323" i="1"/>
  <c r="J4323" i="1"/>
  <c r="G4324" i="1"/>
  <c r="K4324" i="1" s="1"/>
  <c r="H4324" i="1"/>
  <c r="I4324" i="1"/>
  <c r="J4324" i="1"/>
  <c r="G4325" i="1"/>
  <c r="H4325" i="1"/>
  <c r="I4325" i="1"/>
  <c r="J4325" i="1"/>
  <c r="L4325" i="1" s="1"/>
  <c r="M4325" i="1" s="1"/>
  <c r="K4325" i="1"/>
  <c r="G4326" i="1"/>
  <c r="K4326" i="1" s="1"/>
  <c r="H4326" i="1"/>
  <c r="L4326" i="1" s="1"/>
  <c r="I4326" i="1"/>
  <c r="J4326" i="1"/>
  <c r="G4327" i="1"/>
  <c r="K4327" i="1" s="1"/>
  <c r="H4327" i="1"/>
  <c r="I4327" i="1"/>
  <c r="J4327" i="1"/>
  <c r="L4327" i="1" s="1"/>
  <c r="G4328" i="1"/>
  <c r="K4328" i="1" s="1"/>
  <c r="H4328" i="1"/>
  <c r="I4328" i="1"/>
  <c r="J4328" i="1"/>
  <c r="G4329" i="1"/>
  <c r="K4329" i="1" s="1"/>
  <c r="H4329" i="1"/>
  <c r="I4329" i="1"/>
  <c r="J4329" i="1"/>
  <c r="G4330" i="1"/>
  <c r="H4330" i="1"/>
  <c r="I4330" i="1"/>
  <c r="J4330" i="1"/>
  <c r="K4330" i="1"/>
  <c r="G4331" i="1"/>
  <c r="K4331" i="1" s="1"/>
  <c r="H4331" i="1"/>
  <c r="I4331" i="1"/>
  <c r="J4331" i="1"/>
  <c r="G4332" i="1"/>
  <c r="K4332" i="1" s="1"/>
  <c r="H4332" i="1"/>
  <c r="I4332" i="1"/>
  <c r="J4332" i="1"/>
  <c r="L4332" i="1" s="1"/>
  <c r="G4333" i="1"/>
  <c r="K4333" i="1" s="1"/>
  <c r="H4333" i="1"/>
  <c r="I4333" i="1"/>
  <c r="J4333" i="1"/>
  <c r="L4333" i="1"/>
  <c r="M4333" i="1" s="1"/>
  <c r="G4334" i="1"/>
  <c r="K4334" i="1" s="1"/>
  <c r="H4334" i="1"/>
  <c r="I4334" i="1"/>
  <c r="J4334" i="1"/>
  <c r="L4334" i="1" s="1"/>
  <c r="G4335" i="1"/>
  <c r="K4335" i="1" s="1"/>
  <c r="H4335" i="1"/>
  <c r="I4335" i="1"/>
  <c r="J4335" i="1"/>
  <c r="L4335" i="1" s="1"/>
  <c r="G4336" i="1"/>
  <c r="H4336" i="1"/>
  <c r="I4336" i="1"/>
  <c r="J4336" i="1"/>
  <c r="L4336" i="1" s="1"/>
  <c r="K4336" i="1"/>
  <c r="G4337" i="1"/>
  <c r="H4337" i="1"/>
  <c r="I4337" i="1"/>
  <c r="J4337" i="1"/>
  <c r="L4337" i="1" s="1"/>
  <c r="K4337" i="1"/>
  <c r="G4338" i="1"/>
  <c r="K4338" i="1" s="1"/>
  <c r="H4338" i="1"/>
  <c r="I4338" i="1"/>
  <c r="J4338" i="1"/>
  <c r="G4339" i="1"/>
  <c r="H4339" i="1"/>
  <c r="I4339" i="1"/>
  <c r="J4339" i="1"/>
  <c r="K4339" i="1"/>
  <c r="G4340" i="1"/>
  <c r="H4340" i="1"/>
  <c r="I4340" i="1"/>
  <c r="J4340" i="1"/>
  <c r="K4340" i="1"/>
  <c r="G4341" i="1"/>
  <c r="K4341" i="1" s="1"/>
  <c r="H4341" i="1"/>
  <c r="I4341" i="1"/>
  <c r="J4341" i="1"/>
  <c r="G4342" i="1"/>
  <c r="K4342" i="1" s="1"/>
  <c r="H4342" i="1"/>
  <c r="I4342" i="1"/>
  <c r="J4342" i="1"/>
  <c r="L4342" i="1" s="1"/>
  <c r="M4342" i="1" s="1"/>
  <c r="G4343" i="1"/>
  <c r="K4343" i="1" s="1"/>
  <c r="H4343" i="1"/>
  <c r="I4343" i="1"/>
  <c r="J4343" i="1"/>
  <c r="G4344" i="1"/>
  <c r="K4344" i="1" s="1"/>
  <c r="H4344" i="1"/>
  <c r="I4344" i="1"/>
  <c r="J4344" i="1"/>
  <c r="G4345" i="1"/>
  <c r="K4345" i="1" s="1"/>
  <c r="H4345" i="1"/>
  <c r="I4345" i="1"/>
  <c r="J4345" i="1"/>
  <c r="G4346" i="1"/>
  <c r="K4346" i="1" s="1"/>
  <c r="H4346" i="1"/>
  <c r="I4346" i="1"/>
  <c r="J4346" i="1"/>
  <c r="G4347" i="1"/>
  <c r="K4347" i="1" s="1"/>
  <c r="H4347" i="1"/>
  <c r="I4347" i="1"/>
  <c r="J4347" i="1"/>
  <c r="G4348" i="1"/>
  <c r="H4348" i="1"/>
  <c r="I4348" i="1"/>
  <c r="J4348" i="1"/>
  <c r="K4348" i="1"/>
  <c r="G4349" i="1"/>
  <c r="K4349" i="1" s="1"/>
  <c r="H4349" i="1"/>
  <c r="I4349" i="1"/>
  <c r="J4349" i="1"/>
  <c r="G4350" i="1"/>
  <c r="K4350" i="1" s="1"/>
  <c r="H4350" i="1"/>
  <c r="I4350" i="1"/>
  <c r="J4350" i="1"/>
  <c r="G4351" i="1"/>
  <c r="H4351" i="1"/>
  <c r="I4351" i="1"/>
  <c r="J4351" i="1"/>
  <c r="L4351" i="1" s="1"/>
  <c r="K4351" i="1"/>
  <c r="G4352" i="1"/>
  <c r="K4352" i="1" s="1"/>
  <c r="H4352" i="1"/>
  <c r="I4352" i="1"/>
  <c r="J4352" i="1"/>
  <c r="G4353" i="1"/>
  <c r="K4353" i="1" s="1"/>
  <c r="H4353" i="1"/>
  <c r="I4353" i="1"/>
  <c r="J4353" i="1"/>
  <c r="L4353" i="1" s="1"/>
  <c r="G4354" i="1"/>
  <c r="K4354" i="1" s="1"/>
  <c r="H4354" i="1"/>
  <c r="I4354" i="1"/>
  <c r="J4354" i="1"/>
  <c r="L4354" i="1" s="1"/>
  <c r="G4355" i="1"/>
  <c r="K4355" i="1" s="1"/>
  <c r="H4355" i="1"/>
  <c r="I4355" i="1"/>
  <c r="J4355" i="1"/>
  <c r="G4356" i="1"/>
  <c r="H4356" i="1"/>
  <c r="I4356" i="1"/>
  <c r="J4356" i="1"/>
  <c r="L4356" i="1" s="1"/>
  <c r="K4356" i="1"/>
  <c r="G4357" i="1"/>
  <c r="K4357" i="1" s="1"/>
  <c r="H4357" i="1"/>
  <c r="I4357" i="1"/>
  <c r="J4357" i="1"/>
  <c r="G4358" i="1"/>
  <c r="K4358" i="1" s="1"/>
  <c r="H4358" i="1"/>
  <c r="I4358" i="1"/>
  <c r="J4358" i="1"/>
  <c r="G4359" i="1"/>
  <c r="K4359" i="1" s="1"/>
  <c r="H4359" i="1"/>
  <c r="I4359" i="1"/>
  <c r="J4359" i="1"/>
  <c r="G4360" i="1"/>
  <c r="K4360" i="1" s="1"/>
  <c r="H4360" i="1"/>
  <c r="I4360" i="1"/>
  <c r="J4360" i="1"/>
  <c r="G4361" i="1"/>
  <c r="K4361" i="1" s="1"/>
  <c r="H4361" i="1"/>
  <c r="I4361" i="1"/>
  <c r="J4361" i="1"/>
  <c r="G4362" i="1"/>
  <c r="H4362" i="1"/>
  <c r="I4362" i="1"/>
  <c r="J4362" i="1"/>
  <c r="L4362" i="1" s="1"/>
  <c r="M4362" i="1" s="1"/>
  <c r="K4362" i="1"/>
  <c r="G4363" i="1"/>
  <c r="K4363" i="1" s="1"/>
  <c r="H4363" i="1"/>
  <c r="I4363" i="1"/>
  <c r="J4363" i="1"/>
  <c r="L4363" i="1" s="1"/>
  <c r="G4364" i="1"/>
  <c r="K4364" i="1" s="1"/>
  <c r="H4364" i="1"/>
  <c r="I4364" i="1"/>
  <c r="J4364" i="1"/>
  <c r="G4365" i="1"/>
  <c r="H4365" i="1"/>
  <c r="I4365" i="1"/>
  <c r="J4365" i="1"/>
  <c r="K4365" i="1"/>
  <c r="L4365" i="1"/>
  <c r="G4366" i="1"/>
  <c r="K4366" i="1" s="1"/>
  <c r="H4366" i="1"/>
  <c r="I4366" i="1"/>
  <c r="J4366" i="1"/>
  <c r="G4367" i="1"/>
  <c r="K4367" i="1" s="1"/>
  <c r="H4367" i="1"/>
  <c r="I4367" i="1"/>
  <c r="J4367" i="1"/>
  <c r="L4367" i="1" s="1"/>
  <c r="G4368" i="1"/>
  <c r="H4368" i="1"/>
  <c r="I4368" i="1"/>
  <c r="J4368" i="1"/>
  <c r="K4368" i="1"/>
  <c r="G4369" i="1"/>
  <c r="H4369" i="1"/>
  <c r="I4369" i="1"/>
  <c r="J4369" i="1"/>
  <c r="K4369" i="1"/>
  <c r="G4370" i="1"/>
  <c r="K4370" i="1" s="1"/>
  <c r="H4370" i="1"/>
  <c r="I4370" i="1"/>
  <c r="J4370" i="1"/>
  <c r="G4371" i="1"/>
  <c r="K4371" i="1" s="1"/>
  <c r="H4371" i="1"/>
  <c r="I4371" i="1"/>
  <c r="J4371" i="1"/>
  <c r="G4372" i="1"/>
  <c r="K4372" i="1" s="1"/>
  <c r="H4372" i="1"/>
  <c r="I4372" i="1"/>
  <c r="J4372" i="1"/>
  <c r="L4372" i="1" s="1"/>
  <c r="G4373" i="1"/>
  <c r="K4373" i="1" s="1"/>
  <c r="H4373" i="1"/>
  <c r="I4373" i="1"/>
  <c r="J4373" i="1"/>
  <c r="G4374" i="1"/>
  <c r="H4374" i="1"/>
  <c r="I4374" i="1"/>
  <c r="J4374" i="1"/>
  <c r="L4374" i="1" s="1"/>
  <c r="K4374" i="1"/>
  <c r="G4375" i="1"/>
  <c r="K4375" i="1" s="1"/>
  <c r="H4375" i="1"/>
  <c r="I4375" i="1"/>
  <c r="J4375" i="1"/>
  <c r="L4375" i="1" s="1"/>
  <c r="G4376" i="1"/>
  <c r="K4376" i="1" s="1"/>
  <c r="H4376" i="1"/>
  <c r="I4376" i="1"/>
  <c r="J4376" i="1"/>
  <c r="G4377" i="1"/>
  <c r="H4377" i="1"/>
  <c r="I4377" i="1"/>
  <c r="J4377" i="1"/>
  <c r="K4377" i="1"/>
  <c r="G4378" i="1"/>
  <c r="K4378" i="1" s="1"/>
  <c r="H4378" i="1"/>
  <c r="I4378" i="1"/>
  <c r="J4378" i="1"/>
  <c r="G4379" i="1"/>
  <c r="K4379" i="1" s="1"/>
  <c r="H4379" i="1"/>
  <c r="I4379" i="1"/>
  <c r="J4379" i="1"/>
  <c r="G4380" i="1"/>
  <c r="H4380" i="1"/>
  <c r="I4380" i="1"/>
  <c r="J4380" i="1"/>
  <c r="K4380" i="1"/>
  <c r="G4381" i="1"/>
  <c r="K4381" i="1" s="1"/>
  <c r="H4381" i="1"/>
  <c r="I4381" i="1"/>
  <c r="J4381" i="1"/>
  <c r="L4381" i="1" s="1"/>
  <c r="G4382" i="1"/>
  <c r="K4382" i="1" s="1"/>
  <c r="H4382" i="1"/>
  <c r="I4382" i="1"/>
  <c r="J4382" i="1"/>
  <c r="L4382" i="1" s="1"/>
  <c r="G4383" i="1"/>
  <c r="K4383" i="1" s="1"/>
  <c r="H4383" i="1"/>
  <c r="I4383" i="1"/>
  <c r="J4383" i="1"/>
  <c r="L4383" i="1" s="1"/>
  <c r="G4384" i="1"/>
  <c r="K4384" i="1" s="1"/>
  <c r="H4384" i="1"/>
  <c r="I4384" i="1"/>
  <c r="J4384" i="1"/>
  <c r="G4385" i="1"/>
  <c r="K4385" i="1" s="1"/>
  <c r="H4385" i="1"/>
  <c r="I4385" i="1"/>
  <c r="J4385" i="1"/>
  <c r="L4385" i="1" s="1"/>
  <c r="M4385" i="1" s="1"/>
  <c r="G4386" i="1"/>
  <c r="H4386" i="1"/>
  <c r="I4386" i="1"/>
  <c r="J4386" i="1"/>
  <c r="L4386" i="1" s="1"/>
  <c r="K4386" i="1"/>
  <c r="G4387" i="1"/>
  <c r="K4387" i="1" s="1"/>
  <c r="H4387" i="1"/>
  <c r="I4387" i="1"/>
  <c r="J4387" i="1"/>
  <c r="G4388" i="1"/>
  <c r="K4388" i="1" s="1"/>
  <c r="H4388" i="1"/>
  <c r="I4388" i="1"/>
  <c r="J4388" i="1"/>
  <c r="G4389" i="1"/>
  <c r="K4389" i="1" s="1"/>
  <c r="H4389" i="1"/>
  <c r="I4389" i="1"/>
  <c r="J4389" i="1"/>
  <c r="G4390" i="1"/>
  <c r="K4390" i="1" s="1"/>
  <c r="H4390" i="1"/>
  <c r="I4390" i="1"/>
  <c r="J4390" i="1"/>
  <c r="G4391" i="1"/>
  <c r="K4391" i="1" s="1"/>
  <c r="H4391" i="1"/>
  <c r="I4391" i="1"/>
  <c r="J4391" i="1"/>
  <c r="G4392" i="1"/>
  <c r="K4392" i="1" s="1"/>
  <c r="H4392" i="1"/>
  <c r="I4392" i="1"/>
  <c r="J4392" i="1"/>
  <c r="G4393" i="1"/>
  <c r="K4393" i="1" s="1"/>
  <c r="H4393" i="1"/>
  <c r="I4393" i="1"/>
  <c r="J4393" i="1"/>
  <c r="G4394" i="1"/>
  <c r="K4394" i="1" s="1"/>
  <c r="H4394" i="1"/>
  <c r="I4394" i="1"/>
  <c r="J4394" i="1"/>
  <c r="L4394" i="1" s="1"/>
  <c r="G4395" i="1"/>
  <c r="H4395" i="1"/>
  <c r="I4395" i="1"/>
  <c r="J4395" i="1"/>
  <c r="K4395" i="1"/>
  <c r="G4396" i="1"/>
  <c r="K4396" i="1" s="1"/>
  <c r="H4396" i="1"/>
  <c r="I4396" i="1"/>
  <c r="J4396" i="1"/>
  <c r="G4397" i="1"/>
  <c r="K4397" i="1" s="1"/>
  <c r="M4397" i="1" s="1"/>
  <c r="H4397" i="1"/>
  <c r="I4397" i="1"/>
  <c r="J4397" i="1"/>
  <c r="L4397" i="1" s="1"/>
  <c r="G4398" i="1"/>
  <c r="K4398" i="1" s="1"/>
  <c r="H4398" i="1"/>
  <c r="I4398" i="1"/>
  <c r="J4398" i="1"/>
  <c r="L4398" i="1" s="1"/>
  <c r="G4399" i="1"/>
  <c r="K4399" i="1" s="1"/>
  <c r="H4399" i="1"/>
  <c r="I4399" i="1"/>
  <c r="J4399" i="1"/>
  <c r="G4400" i="1"/>
  <c r="H4400" i="1"/>
  <c r="I4400" i="1"/>
  <c r="J4400" i="1"/>
  <c r="K4400" i="1"/>
  <c r="L4400" i="1"/>
  <c r="M4400" i="1" s="1"/>
  <c r="G4401" i="1"/>
  <c r="H4401" i="1"/>
  <c r="I4401" i="1"/>
  <c r="J4401" i="1"/>
  <c r="K4401" i="1"/>
  <c r="G4402" i="1"/>
  <c r="K4402" i="1" s="1"/>
  <c r="H4402" i="1"/>
  <c r="I4402" i="1"/>
  <c r="J4402" i="1"/>
  <c r="G4403" i="1"/>
  <c r="K4403" i="1" s="1"/>
  <c r="H4403" i="1"/>
  <c r="I4403" i="1"/>
  <c r="J4403" i="1"/>
  <c r="G4404" i="1"/>
  <c r="K4404" i="1" s="1"/>
  <c r="H4404" i="1"/>
  <c r="I4404" i="1"/>
  <c r="J4404" i="1"/>
  <c r="G4405" i="1"/>
  <c r="K4405" i="1" s="1"/>
  <c r="H4405" i="1"/>
  <c r="I4405" i="1"/>
  <c r="J4405" i="1"/>
  <c r="G4406" i="1"/>
  <c r="K4406" i="1" s="1"/>
  <c r="H4406" i="1"/>
  <c r="I4406" i="1"/>
  <c r="J4406" i="1"/>
  <c r="G4407" i="1"/>
  <c r="H4407" i="1"/>
  <c r="I4407" i="1"/>
  <c r="J4407" i="1"/>
  <c r="L4407" i="1" s="1"/>
  <c r="M4407" i="1" s="1"/>
  <c r="K4407" i="1"/>
  <c r="G4408" i="1"/>
  <c r="K4408" i="1" s="1"/>
  <c r="H4408" i="1"/>
  <c r="I4408" i="1"/>
  <c r="J4408" i="1"/>
  <c r="G4409" i="1"/>
  <c r="H4409" i="1"/>
  <c r="I4409" i="1"/>
  <c r="J4409" i="1"/>
  <c r="K4409" i="1"/>
  <c r="G4410" i="1"/>
  <c r="H4410" i="1"/>
  <c r="I4410" i="1"/>
  <c r="J4410" i="1"/>
  <c r="K4410" i="1"/>
  <c r="G4411" i="1"/>
  <c r="K4411" i="1" s="1"/>
  <c r="H4411" i="1"/>
  <c r="I4411" i="1"/>
  <c r="J4411" i="1"/>
  <c r="G4412" i="1"/>
  <c r="H4412" i="1"/>
  <c r="I4412" i="1"/>
  <c r="J4412" i="1"/>
  <c r="L4412" i="1" s="1"/>
  <c r="K4412" i="1"/>
  <c r="G4413" i="1"/>
  <c r="K4413" i="1" s="1"/>
  <c r="H4413" i="1"/>
  <c r="I4413" i="1"/>
  <c r="J4413" i="1"/>
  <c r="L4413" i="1" s="1"/>
  <c r="G4414" i="1"/>
  <c r="K4414" i="1" s="1"/>
  <c r="H4414" i="1"/>
  <c r="I4414" i="1"/>
  <c r="J4414" i="1"/>
  <c r="G4415" i="1"/>
  <c r="K4415" i="1" s="1"/>
  <c r="H4415" i="1"/>
  <c r="I4415" i="1"/>
  <c r="J4415" i="1"/>
  <c r="L4415" i="1"/>
  <c r="G4416" i="1"/>
  <c r="K4416" i="1" s="1"/>
  <c r="H4416" i="1"/>
  <c r="I4416" i="1"/>
  <c r="J4416" i="1"/>
  <c r="G4417" i="1"/>
  <c r="K4417" i="1" s="1"/>
  <c r="H4417" i="1"/>
  <c r="I4417" i="1"/>
  <c r="J4417" i="1"/>
  <c r="G4418" i="1"/>
  <c r="K4418" i="1" s="1"/>
  <c r="H4418" i="1"/>
  <c r="I4418" i="1"/>
  <c r="J4418" i="1"/>
  <c r="L4418" i="1" s="1"/>
  <c r="G4419" i="1"/>
  <c r="K4419" i="1" s="1"/>
  <c r="H4419" i="1"/>
  <c r="I4419" i="1"/>
  <c r="J4419" i="1"/>
  <c r="G4420" i="1"/>
  <c r="K4420" i="1" s="1"/>
  <c r="H4420" i="1"/>
  <c r="L4420" i="1" s="1"/>
  <c r="I4420" i="1"/>
  <c r="J4420" i="1"/>
  <c r="G4421" i="1"/>
  <c r="K4421" i="1" s="1"/>
  <c r="H4421" i="1"/>
  <c r="I4421" i="1"/>
  <c r="J4421" i="1"/>
  <c r="G4422" i="1"/>
  <c r="H4422" i="1"/>
  <c r="I4422" i="1"/>
  <c r="J4422" i="1"/>
  <c r="L4422" i="1" s="1"/>
  <c r="K4422" i="1"/>
  <c r="G4423" i="1"/>
  <c r="K4423" i="1" s="1"/>
  <c r="H4423" i="1"/>
  <c r="I4423" i="1"/>
  <c r="J4423" i="1"/>
  <c r="G4424" i="1"/>
  <c r="K4424" i="1" s="1"/>
  <c r="H4424" i="1"/>
  <c r="I4424" i="1"/>
  <c r="J4424" i="1"/>
  <c r="L4424" i="1" s="1"/>
  <c r="G4425" i="1"/>
  <c r="H4425" i="1"/>
  <c r="I4425" i="1"/>
  <c r="J4425" i="1"/>
  <c r="K4425" i="1"/>
  <c r="G4426" i="1"/>
  <c r="K4426" i="1" s="1"/>
  <c r="H4426" i="1"/>
  <c r="I4426" i="1"/>
  <c r="J4426" i="1"/>
  <c r="G4427" i="1"/>
  <c r="H4427" i="1"/>
  <c r="I4427" i="1"/>
  <c r="J4427" i="1"/>
  <c r="L4427" i="1" s="1"/>
  <c r="K4427" i="1"/>
  <c r="G4428" i="1"/>
  <c r="K4428" i="1" s="1"/>
  <c r="H4428" i="1"/>
  <c r="I4428" i="1"/>
  <c r="J4428" i="1"/>
  <c r="L4428" i="1" s="1"/>
  <c r="G4429" i="1"/>
  <c r="K4429" i="1" s="1"/>
  <c r="H4429" i="1"/>
  <c r="I4429" i="1"/>
  <c r="J4429" i="1"/>
  <c r="G4430" i="1"/>
  <c r="H4430" i="1"/>
  <c r="I4430" i="1"/>
  <c r="J4430" i="1"/>
  <c r="L4430" i="1" s="1"/>
  <c r="M4430" i="1" s="1"/>
  <c r="K4430" i="1"/>
  <c r="G4431" i="1"/>
  <c r="H4431" i="1"/>
  <c r="I4431" i="1"/>
  <c r="J4431" i="1"/>
  <c r="K4431" i="1"/>
  <c r="G4432" i="1"/>
  <c r="K4432" i="1" s="1"/>
  <c r="H4432" i="1"/>
  <c r="L4432" i="1" s="1"/>
  <c r="M4432" i="1" s="1"/>
  <c r="I4432" i="1"/>
  <c r="J4432" i="1"/>
  <c r="G4433" i="1"/>
  <c r="K4433" i="1" s="1"/>
  <c r="H4433" i="1"/>
  <c r="I4433" i="1"/>
  <c r="J4433" i="1"/>
  <c r="G4434" i="1"/>
  <c r="H4434" i="1"/>
  <c r="I4434" i="1"/>
  <c r="J4434" i="1"/>
  <c r="K4434" i="1"/>
  <c r="G4435" i="1"/>
  <c r="K4435" i="1" s="1"/>
  <c r="H4435" i="1"/>
  <c r="I4435" i="1"/>
  <c r="J4435" i="1"/>
  <c r="G4436" i="1"/>
  <c r="K4436" i="1" s="1"/>
  <c r="H4436" i="1"/>
  <c r="I4436" i="1"/>
  <c r="J4436" i="1"/>
  <c r="L4436" i="1" s="1"/>
  <c r="G4437" i="1"/>
  <c r="H4437" i="1"/>
  <c r="I4437" i="1"/>
  <c r="J4437" i="1"/>
  <c r="K4437" i="1"/>
  <c r="G4438" i="1"/>
  <c r="K4438" i="1" s="1"/>
  <c r="H4438" i="1"/>
  <c r="I4438" i="1"/>
  <c r="J4438" i="1"/>
  <c r="G4439" i="1"/>
  <c r="H4439" i="1"/>
  <c r="I4439" i="1"/>
  <c r="J4439" i="1"/>
  <c r="L4439" i="1" s="1"/>
  <c r="K4439" i="1"/>
  <c r="G4440" i="1"/>
  <c r="K4440" i="1" s="1"/>
  <c r="H4440" i="1"/>
  <c r="I4440" i="1"/>
  <c r="J4440" i="1"/>
  <c r="L4440" i="1" s="1"/>
  <c r="G4441" i="1"/>
  <c r="K4441" i="1" s="1"/>
  <c r="H4441" i="1"/>
  <c r="I4441" i="1"/>
  <c r="J4441" i="1"/>
  <c r="G4442" i="1"/>
  <c r="H4442" i="1"/>
  <c r="I4442" i="1"/>
  <c r="J4442" i="1"/>
  <c r="K4442" i="1"/>
  <c r="G4443" i="1"/>
  <c r="H4443" i="1"/>
  <c r="I4443" i="1"/>
  <c r="J4443" i="1"/>
  <c r="K4443" i="1"/>
  <c r="G4444" i="1"/>
  <c r="K4444" i="1" s="1"/>
  <c r="H4444" i="1"/>
  <c r="I4444" i="1"/>
  <c r="J4444" i="1"/>
  <c r="G4445" i="1"/>
  <c r="K4445" i="1" s="1"/>
  <c r="H4445" i="1"/>
  <c r="L4445" i="1" s="1"/>
  <c r="I4445" i="1"/>
  <c r="J4445" i="1"/>
  <c r="G4446" i="1"/>
  <c r="K4446" i="1" s="1"/>
  <c r="H4446" i="1"/>
  <c r="I4446" i="1"/>
  <c r="J4446" i="1"/>
  <c r="G4447" i="1"/>
  <c r="K4447" i="1" s="1"/>
  <c r="H4447" i="1"/>
  <c r="I4447" i="1"/>
  <c r="J4447" i="1"/>
  <c r="G4448" i="1"/>
  <c r="H4448" i="1"/>
  <c r="I4448" i="1"/>
  <c r="J4448" i="1"/>
  <c r="K4448" i="1"/>
  <c r="G4449" i="1"/>
  <c r="H4449" i="1"/>
  <c r="I4449" i="1"/>
  <c r="J4449" i="1"/>
  <c r="K4449" i="1"/>
  <c r="G4450" i="1"/>
  <c r="K4450" i="1" s="1"/>
  <c r="H4450" i="1"/>
  <c r="I4450" i="1"/>
  <c r="J4450" i="1"/>
  <c r="G4451" i="1"/>
  <c r="H4451" i="1"/>
  <c r="I4451" i="1"/>
  <c r="J4451" i="1"/>
  <c r="K4451" i="1"/>
  <c r="G4452" i="1"/>
  <c r="K4452" i="1" s="1"/>
  <c r="H4452" i="1"/>
  <c r="I4452" i="1"/>
  <c r="J4452" i="1"/>
  <c r="L4452" i="1" s="1"/>
  <c r="G4453" i="1"/>
  <c r="K4453" i="1" s="1"/>
  <c r="H4453" i="1"/>
  <c r="I4453" i="1"/>
  <c r="J4453" i="1"/>
  <c r="L4453" i="1" s="1"/>
  <c r="M4453" i="1" s="1"/>
  <c r="G4454" i="1"/>
  <c r="H4454" i="1"/>
  <c r="I4454" i="1"/>
  <c r="J4454" i="1"/>
  <c r="L4454" i="1" s="1"/>
  <c r="M4454" i="1" s="1"/>
  <c r="K4454" i="1"/>
  <c r="G4455" i="1"/>
  <c r="H4455" i="1"/>
  <c r="L4455" i="1" s="1"/>
  <c r="M4455" i="1" s="1"/>
  <c r="I4455" i="1"/>
  <c r="J4455" i="1"/>
  <c r="K4455" i="1"/>
  <c r="G4456" i="1"/>
  <c r="K4456" i="1" s="1"/>
  <c r="H4456" i="1"/>
  <c r="I4456" i="1"/>
  <c r="J4456" i="1"/>
  <c r="G4457" i="1"/>
  <c r="K4457" i="1" s="1"/>
  <c r="H4457" i="1"/>
  <c r="I4457" i="1"/>
  <c r="J4457" i="1"/>
  <c r="G4458" i="1"/>
  <c r="K4458" i="1" s="1"/>
  <c r="H4458" i="1"/>
  <c r="I4458" i="1"/>
  <c r="J4458" i="1"/>
  <c r="L4458" i="1" s="1"/>
  <c r="G4459" i="1"/>
  <c r="K4459" i="1" s="1"/>
  <c r="H4459" i="1"/>
  <c r="I4459" i="1"/>
  <c r="J4459" i="1"/>
  <c r="G4460" i="1"/>
  <c r="H4460" i="1"/>
  <c r="L4460" i="1" s="1"/>
  <c r="I4460" i="1"/>
  <c r="J4460" i="1"/>
  <c r="K4460" i="1"/>
  <c r="G4461" i="1"/>
  <c r="H4461" i="1"/>
  <c r="I4461" i="1"/>
  <c r="J4461" i="1"/>
  <c r="L4461" i="1" s="1"/>
  <c r="K4461" i="1"/>
  <c r="G4462" i="1"/>
  <c r="K4462" i="1" s="1"/>
  <c r="H4462" i="1"/>
  <c r="I4462" i="1"/>
  <c r="J4462" i="1"/>
  <c r="G4463" i="1"/>
  <c r="K4463" i="1" s="1"/>
  <c r="H4463" i="1"/>
  <c r="I4463" i="1"/>
  <c r="J4463" i="1"/>
  <c r="L4463" i="1" s="1"/>
  <c r="G4464" i="1"/>
  <c r="K4464" i="1" s="1"/>
  <c r="H4464" i="1"/>
  <c r="I4464" i="1"/>
  <c r="J4464" i="1"/>
  <c r="G4465" i="1"/>
  <c r="K4465" i="1" s="1"/>
  <c r="H4465" i="1"/>
  <c r="I4465" i="1"/>
  <c r="J4465" i="1"/>
  <c r="G4466" i="1"/>
  <c r="K4466" i="1" s="1"/>
  <c r="H4466" i="1"/>
  <c r="I4466" i="1"/>
  <c r="J4466" i="1"/>
  <c r="G4467" i="1"/>
  <c r="K4467" i="1" s="1"/>
  <c r="H4467" i="1"/>
  <c r="I4467" i="1"/>
  <c r="J4467" i="1"/>
  <c r="G4468" i="1"/>
  <c r="K4468" i="1" s="1"/>
  <c r="H4468" i="1"/>
  <c r="I4468" i="1"/>
  <c r="J4468" i="1"/>
  <c r="G4469" i="1"/>
  <c r="K4469" i="1" s="1"/>
  <c r="H4469" i="1"/>
  <c r="I4469" i="1"/>
  <c r="J4469" i="1"/>
  <c r="G4470" i="1"/>
  <c r="K4470" i="1" s="1"/>
  <c r="H4470" i="1"/>
  <c r="I4470" i="1"/>
  <c r="J4470" i="1"/>
  <c r="G4471" i="1"/>
  <c r="K4471" i="1" s="1"/>
  <c r="H4471" i="1"/>
  <c r="I4471" i="1"/>
  <c r="J4471" i="1"/>
  <c r="L4471" i="1" s="1"/>
  <c r="G4472" i="1"/>
  <c r="H4472" i="1"/>
  <c r="I4472" i="1"/>
  <c r="J4472" i="1"/>
  <c r="L4472" i="1" s="1"/>
  <c r="M4472" i="1" s="1"/>
  <c r="K4472" i="1"/>
  <c r="G4473" i="1"/>
  <c r="K4473" i="1" s="1"/>
  <c r="H4473" i="1"/>
  <c r="I4473" i="1"/>
  <c r="J4473" i="1"/>
  <c r="G4474" i="1"/>
  <c r="K4474" i="1" s="1"/>
  <c r="H4474" i="1"/>
  <c r="I4474" i="1"/>
  <c r="J4474" i="1"/>
  <c r="G4475" i="1"/>
  <c r="H4475" i="1"/>
  <c r="I4475" i="1"/>
  <c r="J4475" i="1"/>
  <c r="K4475" i="1"/>
  <c r="G4476" i="1"/>
  <c r="K4476" i="1" s="1"/>
  <c r="H4476" i="1"/>
  <c r="I4476" i="1"/>
  <c r="J4476" i="1"/>
  <c r="L4476" i="1" s="1"/>
  <c r="G4477" i="1"/>
  <c r="K4477" i="1" s="1"/>
  <c r="H4477" i="1"/>
  <c r="I4477" i="1"/>
  <c r="J4477" i="1"/>
  <c r="L4477" i="1" s="1"/>
  <c r="G4478" i="1"/>
  <c r="K4478" i="1" s="1"/>
  <c r="H4478" i="1"/>
  <c r="I4478" i="1"/>
  <c r="J4478" i="1"/>
  <c r="G4479" i="1"/>
  <c r="K4479" i="1" s="1"/>
  <c r="H4479" i="1"/>
  <c r="I4479" i="1"/>
  <c r="J4479" i="1"/>
  <c r="L4479" i="1" s="1"/>
  <c r="M4479" i="1" s="1"/>
  <c r="G4480" i="1"/>
  <c r="K4480" i="1" s="1"/>
  <c r="H4480" i="1"/>
  <c r="I4480" i="1"/>
  <c r="J4480" i="1"/>
  <c r="G4481" i="1"/>
  <c r="K4481" i="1" s="1"/>
  <c r="H4481" i="1"/>
  <c r="I4481" i="1"/>
  <c r="J4481" i="1"/>
  <c r="L4481" i="1" s="1"/>
  <c r="G4482" i="1"/>
  <c r="K4482" i="1" s="1"/>
  <c r="H4482" i="1"/>
  <c r="I4482" i="1"/>
  <c r="J4482" i="1"/>
  <c r="G4483" i="1"/>
  <c r="K4483" i="1" s="1"/>
  <c r="H4483" i="1"/>
  <c r="I4483" i="1"/>
  <c r="J4483" i="1"/>
  <c r="G4484" i="1"/>
  <c r="K4484" i="1" s="1"/>
  <c r="H4484" i="1"/>
  <c r="I4484" i="1"/>
  <c r="J4484" i="1"/>
  <c r="G4485" i="1"/>
  <c r="K4485" i="1" s="1"/>
  <c r="H4485" i="1"/>
  <c r="L4485" i="1" s="1"/>
  <c r="M4485" i="1" s="1"/>
  <c r="I4485" i="1"/>
  <c r="J4485" i="1"/>
  <c r="G4486" i="1"/>
  <c r="K4486" i="1" s="1"/>
  <c r="H4486" i="1"/>
  <c r="I4486" i="1"/>
  <c r="J4486" i="1"/>
  <c r="G4487" i="1"/>
  <c r="K4487" i="1" s="1"/>
  <c r="H4487" i="1"/>
  <c r="L4487" i="1" s="1"/>
  <c r="I4487" i="1"/>
  <c r="J4487" i="1"/>
  <c r="G4488" i="1"/>
  <c r="K4488" i="1" s="1"/>
  <c r="H4488" i="1"/>
  <c r="I4488" i="1"/>
  <c r="J4488" i="1"/>
  <c r="L4488" i="1" s="1"/>
  <c r="G4489" i="1"/>
  <c r="K4489" i="1" s="1"/>
  <c r="H4489" i="1"/>
  <c r="I4489" i="1"/>
  <c r="J4489" i="1"/>
  <c r="G4490" i="1"/>
  <c r="H4490" i="1"/>
  <c r="I4490" i="1"/>
  <c r="J4490" i="1"/>
  <c r="K4490" i="1"/>
  <c r="G4491" i="1"/>
  <c r="K4491" i="1" s="1"/>
  <c r="H4491" i="1"/>
  <c r="I4491" i="1"/>
  <c r="J4491" i="1"/>
  <c r="G4492" i="1"/>
  <c r="K4492" i="1" s="1"/>
  <c r="H4492" i="1"/>
  <c r="I4492" i="1"/>
  <c r="J4492" i="1"/>
  <c r="G4493" i="1"/>
  <c r="H4493" i="1"/>
  <c r="I4493" i="1"/>
  <c r="J4493" i="1"/>
  <c r="K4493" i="1"/>
  <c r="G4494" i="1"/>
  <c r="K4494" i="1" s="1"/>
  <c r="H4494" i="1"/>
  <c r="I4494" i="1"/>
  <c r="J4494" i="1"/>
  <c r="L4494" i="1" s="1"/>
  <c r="G4495" i="1"/>
  <c r="K4495" i="1" s="1"/>
  <c r="H4495" i="1"/>
  <c r="I4495" i="1"/>
  <c r="J4495" i="1"/>
  <c r="L4495" i="1" s="1"/>
  <c r="G4496" i="1"/>
  <c r="K4496" i="1" s="1"/>
  <c r="H4496" i="1"/>
  <c r="I4496" i="1"/>
  <c r="J4496" i="1"/>
  <c r="L4496" i="1"/>
  <c r="G4497" i="1"/>
  <c r="K4497" i="1" s="1"/>
  <c r="H4497" i="1"/>
  <c r="I4497" i="1"/>
  <c r="J4497" i="1"/>
  <c r="G4498" i="1"/>
  <c r="K4498" i="1" s="1"/>
  <c r="H4498" i="1"/>
  <c r="I4498" i="1"/>
  <c r="J4498" i="1"/>
  <c r="G4499" i="1"/>
  <c r="H4499" i="1"/>
  <c r="I4499" i="1"/>
  <c r="J4499" i="1"/>
  <c r="K4499" i="1"/>
  <c r="G4500" i="1"/>
  <c r="K4500" i="1" s="1"/>
  <c r="H4500" i="1"/>
  <c r="I4500" i="1"/>
  <c r="J4500" i="1"/>
  <c r="G4501" i="1"/>
  <c r="K4501" i="1" s="1"/>
  <c r="H4501" i="1"/>
  <c r="I4501" i="1"/>
  <c r="J4501" i="1"/>
  <c r="G4502" i="1"/>
  <c r="H4502" i="1"/>
  <c r="I4502" i="1"/>
  <c r="J4502" i="1"/>
  <c r="K4502" i="1"/>
  <c r="G4503" i="1"/>
  <c r="K4503" i="1" s="1"/>
  <c r="H4503" i="1"/>
  <c r="I4503" i="1"/>
  <c r="J4503" i="1"/>
  <c r="G4504" i="1"/>
  <c r="H4504" i="1"/>
  <c r="I4504" i="1"/>
  <c r="J4504" i="1"/>
  <c r="L4504" i="1" s="1"/>
  <c r="K4504" i="1"/>
  <c r="G4505" i="1"/>
  <c r="H4505" i="1"/>
  <c r="I4505" i="1"/>
  <c r="J4505" i="1"/>
  <c r="L4505" i="1" s="1"/>
  <c r="K4505" i="1"/>
  <c r="G4506" i="1"/>
  <c r="K4506" i="1" s="1"/>
  <c r="H4506" i="1"/>
  <c r="I4506" i="1"/>
  <c r="J4506" i="1"/>
  <c r="G4507" i="1"/>
  <c r="K4507" i="1" s="1"/>
  <c r="H4507" i="1"/>
  <c r="I4507" i="1"/>
  <c r="J4507" i="1"/>
  <c r="L4507" i="1" s="1"/>
  <c r="G4508" i="1"/>
  <c r="H4508" i="1"/>
  <c r="I4508" i="1"/>
  <c r="J4508" i="1"/>
  <c r="K4508" i="1"/>
  <c r="G4509" i="1"/>
  <c r="K4509" i="1" s="1"/>
  <c r="H4509" i="1"/>
  <c r="L4509" i="1" s="1"/>
  <c r="I4509" i="1"/>
  <c r="J4509" i="1"/>
  <c r="G4510" i="1"/>
  <c r="K4510" i="1" s="1"/>
  <c r="H4510" i="1"/>
  <c r="I4510" i="1"/>
  <c r="J4510" i="1"/>
  <c r="G4511" i="1"/>
  <c r="H4511" i="1"/>
  <c r="I4511" i="1"/>
  <c r="J4511" i="1"/>
  <c r="L4511" i="1" s="1"/>
  <c r="K4511" i="1"/>
  <c r="G4512" i="1"/>
  <c r="K4512" i="1" s="1"/>
  <c r="H4512" i="1"/>
  <c r="I4512" i="1"/>
  <c r="J4512" i="1"/>
  <c r="G4513" i="1"/>
  <c r="K4513" i="1" s="1"/>
  <c r="H4513" i="1"/>
  <c r="I4513" i="1"/>
  <c r="J4513" i="1"/>
  <c r="G4514" i="1"/>
  <c r="K4514" i="1" s="1"/>
  <c r="H4514" i="1"/>
  <c r="I4514" i="1"/>
  <c r="J4514" i="1"/>
  <c r="G4515" i="1"/>
  <c r="K4515" i="1" s="1"/>
  <c r="H4515" i="1"/>
  <c r="I4515" i="1"/>
  <c r="J4515" i="1"/>
  <c r="G4516" i="1"/>
  <c r="H4516" i="1"/>
  <c r="I4516" i="1"/>
  <c r="J4516" i="1"/>
  <c r="K4516" i="1"/>
  <c r="L4516" i="1"/>
  <c r="G4517" i="1"/>
  <c r="H4517" i="1"/>
  <c r="I4517" i="1"/>
  <c r="J4517" i="1"/>
  <c r="L4517" i="1" s="1"/>
  <c r="K4517" i="1"/>
  <c r="G4518" i="1"/>
  <c r="K4518" i="1" s="1"/>
  <c r="H4518" i="1"/>
  <c r="I4518" i="1"/>
  <c r="J4518" i="1"/>
  <c r="G4519" i="1"/>
  <c r="K4519" i="1" s="1"/>
  <c r="H4519" i="1"/>
  <c r="I4519" i="1"/>
  <c r="J4519" i="1"/>
  <c r="L4519" i="1" s="1"/>
  <c r="G4520" i="1"/>
  <c r="K4520" i="1" s="1"/>
  <c r="H4520" i="1"/>
  <c r="I4520" i="1"/>
  <c r="J4520" i="1"/>
  <c r="L4520" i="1" s="1"/>
  <c r="M4520" i="1" s="1"/>
  <c r="G4521" i="1"/>
  <c r="K4521" i="1" s="1"/>
  <c r="H4521" i="1"/>
  <c r="I4521" i="1"/>
  <c r="J4521" i="1"/>
  <c r="G4522" i="1"/>
  <c r="K4522" i="1" s="1"/>
  <c r="H4522" i="1"/>
  <c r="I4522" i="1"/>
  <c r="J4522" i="1"/>
  <c r="G4523" i="1"/>
  <c r="K4523" i="1" s="1"/>
  <c r="H4523" i="1"/>
  <c r="I4523" i="1"/>
  <c r="J4523" i="1"/>
  <c r="L4523" i="1" s="1"/>
  <c r="G4524" i="1"/>
  <c r="K4524" i="1" s="1"/>
  <c r="H4524" i="1"/>
  <c r="I4524" i="1"/>
  <c r="J4524" i="1"/>
  <c r="G4525" i="1"/>
  <c r="H4525" i="1"/>
  <c r="L4525" i="1" s="1"/>
  <c r="I4525" i="1"/>
  <c r="J4525" i="1"/>
  <c r="K4525" i="1"/>
  <c r="G4526" i="1"/>
  <c r="H4526" i="1"/>
  <c r="I4526" i="1"/>
  <c r="J4526" i="1"/>
  <c r="K4526" i="1"/>
  <c r="G4527" i="1"/>
  <c r="K4527" i="1" s="1"/>
  <c r="H4527" i="1"/>
  <c r="I4527" i="1"/>
  <c r="J4527" i="1"/>
  <c r="G4528" i="1"/>
  <c r="K4528" i="1" s="1"/>
  <c r="H4528" i="1"/>
  <c r="I4528" i="1"/>
  <c r="J4528" i="1"/>
  <c r="L4528" i="1" s="1"/>
  <c r="G4529" i="1"/>
  <c r="K4529" i="1" s="1"/>
  <c r="H4529" i="1"/>
  <c r="I4529" i="1"/>
  <c r="J4529" i="1"/>
  <c r="L4529" i="1" s="1"/>
  <c r="G4530" i="1"/>
  <c r="K4530" i="1" s="1"/>
  <c r="H4530" i="1"/>
  <c r="I4530" i="1"/>
  <c r="J4530" i="1"/>
  <c r="G4531" i="1"/>
  <c r="H4531" i="1"/>
  <c r="I4531" i="1"/>
  <c r="J4531" i="1"/>
  <c r="K4531" i="1"/>
  <c r="G4532" i="1"/>
  <c r="K4532" i="1" s="1"/>
  <c r="H4532" i="1"/>
  <c r="I4532" i="1"/>
  <c r="J4532" i="1"/>
  <c r="L4532" i="1" s="1"/>
  <c r="G4533" i="1"/>
  <c r="K4533" i="1" s="1"/>
  <c r="H4533" i="1"/>
  <c r="I4533" i="1"/>
  <c r="J4533" i="1"/>
  <c r="L4533" i="1" s="1"/>
  <c r="G4534" i="1"/>
  <c r="K4534" i="1" s="1"/>
  <c r="H4534" i="1"/>
  <c r="I4534" i="1"/>
  <c r="J4534" i="1"/>
  <c r="L4534" i="1" s="1"/>
  <c r="G4535" i="1"/>
  <c r="K4535" i="1" s="1"/>
  <c r="H4535" i="1"/>
  <c r="I4535" i="1"/>
  <c r="J4535" i="1"/>
  <c r="L4535" i="1" s="1"/>
  <c r="G4536" i="1"/>
  <c r="K4536" i="1" s="1"/>
  <c r="H4536" i="1"/>
  <c r="I4536" i="1"/>
  <c r="J4536" i="1"/>
  <c r="G4537" i="1"/>
  <c r="K4537" i="1" s="1"/>
  <c r="H4537" i="1"/>
  <c r="I4537" i="1"/>
  <c r="J4537" i="1"/>
  <c r="G4538" i="1"/>
  <c r="H4538" i="1"/>
  <c r="I4538" i="1"/>
  <c r="J4538" i="1"/>
  <c r="K4538" i="1"/>
  <c r="G4539" i="1"/>
  <c r="K4539" i="1" s="1"/>
  <c r="H4539" i="1"/>
  <c r="I4539" i="1"/>
  <c r="J4539" i="1"/>
  <c r="G4540" i="1"/>
  <c r="K4540" i="1" s="1"/>
  <c r="H4540" i="1"/>
  <c r="I4540" i="1"/>
  <c r="J4540" i="1"/>
  <c r="L4540" i="1" s="1"/>
  <c r="G4541" i="1"/>
  <c r="H4541" i="1"/>
  <c r="I4541" i="1"/>
  <c r="J4541" i="1"/>
  <c r="K4541" i="1"/>
  <c r="G4542" i="1"/>
  <c r="K4542" i="1" s="1"/>
  <c r="H4542" i="1"/>
  <c r="I4542" i="1"/>
  <c r="J4542" i="1"/>
  <c r="G4543" i="1"/>
  <c r="H4543" i="1"/>
  <c r="I4543" i="1"/>
  <c r="J4543" i="1"/>
  <c r="L4543" i="1" s="1"/>
  <c r="K4543" i="1"/>
  <c r="G4544" i="1"/>
  <c r="K4544" i="1" s="1"/>
  <c r="H4544" i="1"/>
  <c r="I4544" i="1"/>
  <c r="J4544" i="1"/>
  <c r="L4544" i="1" s="1"/>
  <c r="G4545" i="1"/>
  <c r="K4545" i="1" s="1"/>
  <c r="H4545" i="1"/>
  <c r="I4545" i="1"/>
  <c r="J4545" i="1"/>
  <c r="G4546" i="1"/>
  <c r="H4546" i="1"/>
  <c r="I4546" i="1"/>
  <c r="J4546" i="1"/>
  <c r="K4546" i="1"/>
  <c r="G4547" i="1"/>
  <c r="K4547" i="1" s="1"/>
  <c r="H4547" i="1"/>
  <c r="I4547" i="1"/>
  <c r="J4547" i="1"/>
  <c r="G4548" i="1"/>
  <c r="K4548" i="1" s="1"/>
  <c r="H4548" i="1"/>
  <c r="I4548" i="1"/>
  <c r="J4548" i="1"/>
  <c r="L4548" i="1" s="1"/>
  <c r="G4549" i="1"/>
  <c r="H4549" i="1"/>
  <c r="I4549" i="1"/>
  <c r="J4549" i="1"/>
  <c r="K4549" i="1"/>
  <c r="G4550" i="1"/>
  <c r="K4550" i="1" s="1"/>
  <c r="H4550" i="1"/>
  <c r="I4550" i="1"/>
  <c r="J4550" i="1"/>
  <c r="G4551" i="1"/>
  <c r="K4551" i="1" s="1"/>
  <c r="H4551" i="1"/>
  <c r="I4551" i="1"/>
  <c r="J4551" i="1"/>
  <c r="G4552" i="1"/>
  <c r="H4552" i="1"/>
  <c r="I4552" i="1"/>
  <c r="J4552" i="1"/>
  <c r="K4552" i="1"/>
  <c r="L4552" i="1"/>
  <c r="M4552" i="1" s="1"/>
  <c r="G4553" i="1"/>
  <c r="H4553" i="1"/>
  <c r="I4553" i="1"/>
  <c r="J4553" i="1"/>
  <c r="K4553" i="1"/>
  <c r="G4554" i="1"/>
  <c r="K4554" i="1" s="1"/>
  <c r="H4554" i="1"/>
  <c r="I4554" i="1"/>
  <c r="J4554" i="1"/>
  <c r="G4555" i="1"/>
  <c r="K4555" i="1" s="1"/>
  <c r="H4555" i="1"/>
  <c r="I4555" i="1"/>
  <c r="J4555" i="1"/>
  <c r="L4555" i="1" s="1"/>
  <c r="G4556" i="1"/>
  <c r="K4556" i="1" s="1"/>
  <c r="H4556" i="1"/>
  <c r="I4556" i="1"/>
  <c r="J4556" i="1"/>
  <c r="G4557" i="1"/>
  <c r="K4557" i="1" s="1"/>
  <c r="H4557" i="1"/>
  <c r="I4557" i="1"/>
  <c r="J4557" i="1"/>
  <c r="G4558" i="1"/>
  <c r="K4558" i="1" s="1"/>
  <c r="H4558" i="1"/>
  <c r="I4558" i="1"/>
  <c r="J4558" i="1"/>
  <c r="G4559" i="1"/>
  <c r="K4559" i="1" s="1"/>
  <c r="H4559" i="1"/>
  <c r="I4559" i="1"/>
  <c r="J4559" i="1"/>
  <c r="L4559" i="1"/>
  <c r="G4560" i="1"/>
  <c r="K4560" i="1" s="1"/>
  <c r="H4560" i="1"/>
  <c r="I4560" i="1"/>
  <c r="J4560" i="1"/>
  <c r="G4561" i="1"/>
  <c r="K4561" i="1" s="1"/>
  <c r="H4561" i="1"/>
  <c r="I4561" i="1"/>
  <c r="J4561" i="1"/>
  <c r="L4561" i="1" s="1"/>
  <c r="G4562" i="1"/>
  <c r="K4562" i="1" s="1"/>
  <c r="H4562" i="1"/>
  <c r="I4562" i="1"/>
  <c r="J4562" i="1"/>
  <c r="L4562" i="1" s="1"/>
  <c r="G4563" i="1"/>
  <c r="K4563" i="1" s="1"/>
  <c r="H4563" i="1"/>
  <c r="I4563" i="1"/>
  <c r="J4563" i="1"/>
  <c r="G4564" i="1"/>
  <c r="K4564" i="1" s="1"/>
  <c r="H4564" i="1"/>
  <c r="I4564" i="1"/>
  <c r="J4564" i="1"/>
  <c r="L4564" i="1" s="1"/>
  <c r="G4565" i="1"/>
  <c r="K4565" i="1" s="1"/>
  <c r="H4565" i="1"/>
  <c r="I4565" i="1"/>
  <c r="J4565" i="1"/>
  <c r="G4566" i="1"/>
  <c r="K4566" i="1" s="1"/>
  <c r="H4566" i="1"/>
  <c r="I4566" i="1"/>
  <c r="J4566" i="1"/>
  <c r="G4567" i="1"/>
  <c r="K4567" i="1" s="1"/>
  <c r="H4567" i="1"/>
  <c r="I4567" i="1"/>
  <c r="J4567" i="1"/>
  <c r="L4567" i="1"/>
  <c r="G4568" i="1"/>
  <c r="K4568" i="1" s="1"/>
  <c r="H4568" i="1"/>
  <c r="I4568" i="1"/>
  <c r="J4568" i="1"/>
  <c r="G4569" i="1"/>
  <c r="K4569" i="1" s="1"/>
  <c r="H4569" i="1"/>
  <c r="I4569" i="1"/>
  <c r="J4569" i="1"/>
  <c r="G4570" i="1"/>
  <c r="H4570" i="1"/>
  <c r="I4570" i="1"/>
  <c r="J4570" i="1"/>
  <c r="K4570" i="1"/>
  <c r="G4571" i="1"/>
  <c r="K4571" i="1" s="1"/>
  <c r="H4571" i="1"/>
  <c r="I4571" i="1"/>
  <c r="J4571" i="1"/>
  <c r="G4572" i="1"/>
  <c r="K4572" i="1" s="1"/>
  <c r="H4572" i="1"/>
  <c r="I4572" i="1"/>
  <c r="J4572" i="1"/>
  <c r="G4573" i="1"/>
  <c r="H4573" i="1"/>
  <c r="I4573" i="1"/>
  <c r="J4573" i="1"/>
  <c r="K4573" i="1"/>
  <c r="G4574" i="1"/>
  <c r="K4574" i="1" s="1"/>
  <c r="H4574" i="1"/>
  <c r="I4574" i="1"/>
  <c r="J4574" i="1"/>
  <c r="G4575" i="1"/>
  <c r="K4575" i="1" s="1"/>
  <c r="H4575" i="1"/>
  <c r="I4575" i="1"/>
  <c r="J4575" i="1"/>
  <c r="L4575" i="1" s="1"/>
  <c r="G4576" i="1"/>
  <c r="H4576" i="1"/>
  <c r="I4576" i="1"/>
  <c r="J4576" i="1"/>
  <c r="L4576" i="1" s="1"/>
  <c r="K4576" i="1"/>
  <c r="G4577" i="1"/>
  <c r="K4577" i="1" s="1"/>
  <c r="H4577" i="1"/>
  <c r="I4577" i="1"/>
  <c r="J4577" i="1"/>
  <c r="G4578" i="1"/>
  <c r="H4578" i="1"/>
  <c r="I4578" i="1"/>
  <c r="J4578" i="1"/>
  <c r="L4578" i="1" s="1"/>
  <c r="M4578" i="1" s="1"/>
  <c r="K4578" i="1"/>
  <c r="G4579" i="1"/>
  <c r="H4579" i="1"/>
  <c r="L4579" i="1" s="1"/>
  <c r="I4579" i="1"/>
  <c r="J4579" i="1"/>
  <c r="K4579" i="1"/>
  <c r="G4580" i="1"/>
  <c r="K4580" i="1" s="1"/>
  <c r="H4580" i="1"/>
  <c r="I4580" i="1"/>
  <c r="J4580" i="1"/>
  <c r="G4581" i="1"/>
  <c r="H4581" i="1"/>
  <c r="I4581" i="1"/>
  <c r="J4581" i="1"/>
  <c r="K4581" i="1"/>
  <c r="G4582" i="1"/>
  <c r="K4582" i="1" s="1"/>
  <c r="H4582" i="1"/>
  <c r="I4582" i="1"/>
  <c r="J4582" i="1"/>
  <c r="G4583" i="1"/>
  <c r="K4583" i="1" s="1"/>
  <c r="H4583" i="1"/>
  <c r="I4583" i="1"/>
  <c r="J4583" i="1"/>
  <c r="G4584" i="1"/>
  <c r="H4584" i="1"/>
  <c r="L4584" i="1" s="1"/>
  <c r="I4584" i="1"/>
  <c r="J4584" i="1"/>
  <c r="K4584" i="1"/>
  <c r="G4585" i="1"/>
  <c r="H4585" i="1"/>
  <c r="I4585" i="1"/>
  <c r="J4585" i="1"/>
  <c r="K4585" i="1"/>
  <c r="G4586" i="1"/>
  <c r="K4586" i="1" s="1"/>
  <c r="H4586" i="1"/>
  <c r="I4586" i="1"/>
  <c r="J4586" i="1"/>
  <c r="G4587" i="1"/>
  <c r="K4587" i="1" s="1"/>
  <c r="H4587" i="1"/>
  <c r="I4587" i="1"/>
  <c r="J4587" i="1"/>
  <c r="L4587" i="1" s="1"/>
  <c r="M4587" i="1" s="1"/>
  <c r="G4588" i="1"/>
  <c r="K4588" i="1" s="1"/>
  <c r="H4588" i="1"/>
  <c r="I4588" i="1"/>
  <c r="J4588" i="1"/>
  <c r="G4589" i="1"/>
  <c r="K4589" i="1" s="1"/>
  <c r="H4589" i="1"/>
  <c r="I4589" i="1"/>
  <c r="J4589" i="1"/>
  <c r="G4590" i="1"/>
  <c r="H4590" i="1"/>
  <c r="I4590" i="1"/>
  <c r="J4590" i="1"/>
  <c r="K4590" i="1"/>
  <c r="G4591" i="1"/>
  <c r="K4591" i="1" s="1"/>
  <c r="H4591" i="1"/>
  <c r="I4591" i="1"/>
  <c r="J4591" i="1"/>
  <c r="L4591" i="1" s="1"/>
  <c r="G4592" i="1"/>
  <c r="K4592" i="1" s="1"/>
  <c r="H4592" i="1"/>
  <c r="I4592" i="1"/>
  <c r="J4592" i="1"/>
  <c r="L4592" i="1" s="1"/>
  <c r="G4593" i="1"/>
  <c r="K4593" i="1" s="1"/>
  <c r="H4593" i="1"/>
  <c r="I4593" i="1"/>
  <c r="J4593" i="1"/>
  <c r="G4594" i="1"/>
  <c r="K4594" i="1" s="1"/>
  <c r="H4594" i="1"/>
  <c r="I4594" i="1"/>
  <c r="J4594" i="1"/>
  <c r="G4595" i="1"/>
  <c r="H4595" i="1"/>
  <c r="I4595" i="1"/>
  <c r="J4595" i="1"/>
  <c r="K4595" i="1"/>
  <c r="G4596" i="1"/>
  <c r="H4596" i="1"/>
  <c r="I4596" i="1"/>
  <c r="J4596" i="1"/>
  <c r="K4596" i="1"/>
  <c r="G4597" i="1"/>
  <c r="K4597" i="1" s="1"/>
  <c r="H4597" i="1"/>
  <c r="I4597" i="1"/>
  <c r="J4597" i="1"/>
  <c r="G4598" i="1"/>
  <c r="K4598" i="1" s="1"/>
  <c r="H4598" i="1"/>
  <c r="I4598" i="1"/>
  <c r="J4598" i="1"/>
  <c r="G4599" i="1"/>
  <c r="K4599" i="1" s="1"/>
  <c r="H4599" i="1"/>
  <c r="I4599" i="1"/>
  <c r="J4599" i="1"/>
  <c r="G4600" i="1"/>
  <c r="K4600" i="1" s="1"/>
  <c r="H4600" i="1"/>
  <c r="I4600" i="1"/>
  <c r="J4600" i="1"/>
  <c r="G4601" i="1"/>
  <c r="K4601" i="1" s="1"/>
  <c r="H4601" i="1"/>
  <c r="I4601" i="1"/>
  <c r="J4601" i="1"/>
  <c r="L4601" i="1" s="1"/>
  <c r="G4602" i="1"/>
  <c r="K4602" i="1" s="1"/>
  <c r="H4602" i="1"/>
  <c r="I4602" i="1"/>
  <c r="J4602" i="1"/>
  <c r="L4602" i="1" s="1"/>
  <c r="G4603" i="1"/>
  <c r="K4603" i="1" s="1"/>
  <c r="H4603" i="1"/>
  <c r="L4603" i="1" s="1"/>
  <c r="M4603" i="1" s="1"/>
  <c r="I4603" i="1"/>
  <c r="J4603" i="1"/>
  <c r="G4604" i="1"/>
  <c r="H4604" i="1"/>
  <c r="I4604" i="1"/>
  <c r="J4604" i="1"/>
  <c r="K4604" i="1"/>
  <c r="G4605" i="1"/>
  <c r="K4605" i="1" s="1"/>
  <c r="H4605" i="1"/>
  <c r="I4605" i="1"/>
  <c r="J4605" i="1"/>
  <c r="G4606" i="1"/>
  <c r="K4606" i="1" s="1"/>
  <c r="H4606" i="1"/>
  <c r="I4606" i="1"/>
  <c r="J4606" i="1"/>
  <c r="G4607" i="1"/>
  <c r="H4607" i="1"/>
  <c r="I4607" i="1"/>
  <c r="J4607" i="1"/>
  <c r="L4607" i="1" s="1"/>
  <c r="M4607" i="1" s="1"/>
  <c r="K4607" i="1"/>
  <c r="G4608" i="1"/>
  <c r="H4608" i="1"/>
  <c r="I4608" i="1"/>
  <c r="J4608" i="1"/>
  <c r="K4608" i="1"/>
  <c r="G4609" i="1"/>
  <c r="K4609" i="1" s="1"/>
  <c r="H4609" i="1"/>
  <c r="I4609" i="1"/>
  <c r="J4609" i="1"/>
  <c r="G4610" i="1"/>
  <c r="K4610" i="1" s="1"/>
  <c r="H4610" i="1"/>
  <c r="I4610" i="1"/>
  <c r="J4610" i="1"/>
  <c r="G4611" i="1"/>
  <c r="K4611" i="1" s="1"/>
  <c r="H4611" i="1"/>
  <c r="I4611" i="1"/>
  <c r="J4611" i="1"/>
  <c r="L4611" i="1" s="1"/>
  <c r="G4612" i="1"/>
  <c r="K4612" i="1" s="1"/>
  <c r="H4612" i="1"/>
  <c r="I4612" i="1"/>
  <c r="J4612" i="1"/>
  <c r="G4613" i="1"/>
  <c r="K4613" i="1" s="1"/>
  <c r="H4613" i="1"/>
  <c r="I4613" i="1"/>
  <c r="J4613" i="1"/>
  <c r="G4614" i="1"/>
  <c r="K4614" i="1" s="1"/>
  <c r="H4614" i="1"/>
  <c r="I4614" i="1"/>
  <c r="J4614" i="1"/>
  <c r="L4614" i="1" s="1"/>
  <c r="G4615" i="1"/>
  <c r="K4615" i="1" s="1"/>
  <c r="H4615" i="1"/>
  <c r="I4615" i="1"/>
  <c r="J4615" i="1"/>
  <c r="G4616" i="1"/>
  <c r="H4616" i="1"/>
  <c r="I4616" i="1"/>
  <c r="J4616" i="1"/>
  <c r="K4616" i="1"/>
  <c r="G4617" i="1"/>
  <c r="K4617" i="1" s="1"/>
  <c r="H4617" i="1"/>
  <c r="I4617" i="1"/>
  <c r="J4617" i="1"/>
  <c r="G4618" i="1"/>
  <c r="K4618" i="1" s="1"/>
  <c r="H4618" i="1"/>
  <c r="I4618" i="1"/>
  <c r="J4618" i="1"/>
  <c r="L4618" i="1" s="1"/>
  <c r="G4619" i="1"/>
  <c r="H4619" i="1"/>
  <c r="L4619" i="1" s="1"/>
  <c r="M4619" i="1" s="1"/>
  <c r="I4619" i="1"/>
  <c r="J4619" i="1"/>
  <c r="K4619" i="1"/>
  <c r="G4620" i="1"/>
  <c r="K4620" i="1" s="1"/>
  <c r="H4620" i="1"/>
  <c r="I4620" i="1"/>
  <c r="J4620" i="1"/>
  <c r="L4620" i="1" s="1"/>
  <c r="G4621" i="1"/>
  <c r="K4621" i="1" s="1"/>
  <c r="H4621" i="1"/>
  <c r="I4621" i="1"/>
  <c r="J4621" i="1"/>
  <c r="G4622" i="1"/>
  <c r="H4622" i="1"/>
  <c r="I4622" i="1"/>
  <c r="J4622" i="1"/>
  <c r="L4622" i="1" s="1"/>
  <c r="M4622" i="1" s="1"/>
  <c r="K4622" i="1"/>
  <c r="G4623" i="1"/>
  <c r="K4623" i="1" s="1"/>
  <c r="H4623" i="1"/>
  <c r="I4623" i="1"/>
  <c r="J4623" i="1"/>
  <c r="L4623" i="1" s="1"/>
  <c r="G4624" i="1"/>
  <c r="K4624" i="1" s="1"/>
  <c r="H4624" i="1"/>
  <c r="I4624" i="1"/>
  <c r="J4624" i="1"/>
  <c r="G4625" i="1"/>
  <c r="K4625" i="1" s="1"/>
  <c r="H4625" i="1"/>
  <c r="I4625" i="1"/>
  <c r="J4625" i="1"/>
  <c r="G4626" i="1"/>
  <c r="K4626" i="1" s="1"/>
  <c r="H4626" i="1"/>
  <c r="I4626" i="1"/>
  <c r="J4626" i="1"/>
  <c r="G4627" i="1"/>
  <c r="H4627" i="1"/>
  <c r="I4627" i="1"/>
  <c r="J4627" i="1"/>
  <c r="K4627" i="1"/>
  <c r="G4628" i="1"/>
  <c r="H4628" i="1"/>
  <c r="I4628" i="1"/>
  <c r="J4628" i="1"/>
  <c r="K4628" i="1"/>
  <c r="G4629" i="1"/>
  <c r="K4629" i="1" s="1"/>
  <c r="H4629" i="1"/>
  <c r="I4629" i="1"/>
  <c r="J4629" i="1"/>
  <c r="G4630" i="1"/>
  <c r="H4630" i="1"/>
  <c r="I4630" i="1"/>
  <c r="J4630" i="1"/>
  <c r="K4630" i="1"/>
  <c r="G4631" i="1"/>
  <c r="H4631" i="1"/>
  <c r="I4631" i="1"/>
  <c r="J4631" i="1"/>
  <c r="K4631" i="1"/>
  <c r="G4632" i="1"/>
  <c r="K4632" i="1" s="1"/>
  <c r="H4632" i="1"/>
  <c r="I4632" i="1"/>
  <c r="J4632" i="1"/>
  <c r="G4633" i="1"/>
  <c r="K4633" i="1" s="1"/>
  <c r="H4633" i="1"/>
  <c r="I4633" i="1"/>
  <c r="J4633" i="1"/>
  <c r="L4633" i="1" s="1"/>
  <c r="G4634" i="1"/>
  <c r="H4634" i="1"/>
  <c r="I4634" i="1"/>
  <c r="J4634" i="1"/>
  <c r="L4634" i="1" s="1"/>
  <c r="K4634" i="1"/>
  <c r="G4635" i="1"/>
  <c r="K4635" i="1" s="1"/>
  <c r="H4635" i="1"/>
  <c r="L4635" i="1" s="1"/>
  <c r="M4635" i="1" s="1"/>
  <c r="I4635" i="1"/>
  <c r="J4635" i="1"/>
  <c r="G4636" i="1"/>
  <c r="K4636" i="1" s="1"/>
  <c r="H4636" i="1"/>
  <c r="I4636" i="1"/>
  <c r="J4636" i="1"/>
  <c r="L4636" i="1" s="1"/>
  <c r="M4636" i="1" s="1"/>
  <c r="G4637" i="1"/>
  <c r="K4637" i="1" s="1"/>
  <c r="H4637" i="1"/>
  <c r="I4637" i="1"/>
  <c r="J4637" i="1"/>
  <c r="G4638" i="1"/>
  <c r="K4638" i="1" s="1"/>
  <c r="H4638" i="1"/>
  <c r="I4638" i="1"/>
  <c r="J4638" i="1"/>
  <c r="G4639" i="1"/>
  <c r="H4639" i="1"/>
  <c r="I4639" i="1"/>
  <c r="J4639" i="1"/>
  <c r="K4639" i="1"/>
  <c r="G4640" i="1"/>
  <c r="H4640" i="1"/>
  <c r="I4640" i="1"/>
  <c r="J4640" i="1"/>
  <c r="K4640" i="1"/>
  <c r="G4641" i="1"/>
  <c r="K4641" i="1" s="1"/>
  <c r="H4641" i="1"/>
  <c r="I4641" i="1"/>
  <c r="J4641" i="1"/>
  <c r="G4642" i="1"/>
  <c r="H4642" i="1"/>
  <c r="I4642" i="1"/>
  <c r="J4642" i="1"/>
  <c r="K4642" i="1"/>
  <c r="G4643" i="1"/>
  <c r="K4643" i="1" s="1"/>
  <c r="H4643" i="1"/>
  <c r="I4643" i="1"/>
  <c r="J4643" i="1"/>
  <c r="G4644" i="1"/>
  <c r="K4644" i="1" s="1"/>
  <c r="H4644" i="1"/>
  <c r="I4644" i="1"/>
  <c r="J4644" i="1"/>
  <c r="G4645" i="1"/>
  <c r="H4645" i="1"/>
  <c r="I4645" i="1"/>
  <c r="J4645" i="1"/>
  <c r="K4645" i="1"/>
  <c r="G4646" i="1"/>
  <c r="K4646" i="1" s="1"/>
  <c r="H4646" i="1"/>
  <c r="I4646" i="1"/>
  <c r="J4646" i="1"/>
  <c r="G4647" i="1"/>
  <c r="K4647" i="1" s="1"/>
  <c r="H4647" i="1"/>
  <c r="I4647" i="1"/>
  <c r="J4647" i="1"/>
  <c r="G4648" i="1"/>
  <c r="H4648" i="1"/>
  <c r="I4648" i="1"/>
  <c r="J4648" i="1"/>
  <c r="K4648" i="1"/>
  <c r="G4649" i="1"/>
  <c r="K4649" i="1" s="1"/>
  <c r="H4649" i="1"/>
  <c r="I4649" i="1"/>
  <c r="J4649" i="1"/>
  <c r="L4649" i="1" s="1"/>
  <c r="G4650" i="1"/>
  <c r="K4650" i="1" s="1"/>
  <c r="H4650" i="1"/>
  <c r="I4650" i="1"/>
  <c r="J4650" i="1"/>
  <c r="L4650" i="1" s="1"/>
  <c r="G4651" i="1"/>
  <c r="H4651" i="1"/>
  <c r="I4651" i="1"/>
  <c r="J4651" i="1"/>
  <c r="K4651" i="1"/>
  <c r="L4651" i="1"/>
  <c r="G4652" i="1"/>
  <c r="K4652" i="1" s="1"/>
  <c r="H4652" i="1"/>
  <c r="I4652" i="1"/>
  <c r="J4652" i="1"/>
  <c r="G4653" i="1"/>
  <c r="K4653" i="1" s="1"/>
  <c r="H4653" i="1"/>
  <c r="I4653" i="1"/>
  <c r="J4653" i="1"/>
  <c r="G4654" i="1"/>
  <c r="H4654" i="1"/>
  <c r="L4654" i="1" s="1"/>
  <c r="I4654" i="1"/>
  <c r="J4654" i="1"/>
  <c r="K4654" i="1"/>
  <c r="G4655" i="1"/>
  <c r="K4655" i="1" s="1"/>
  <c r="H4655" i="1"/>
  <c r="I4655" i="1"/>
  <c r="J4655" i="1"/>
  <c r="L4655" i="1" s="1"/>
  <c r="G4656" i="1"/>
  <c r="K4656" i="1" s="1"/>
  <c r="H4656" i="1"/>
  <c r="I4656" i="1"/>
  <c r="J4656" i="1"/>
  <c r="G4657" i="1"/>
  <c r="H4657" i="1"/>
  <c r="I4657" i="1"/>
  <c r="J4657" i="1"/>
  <c r="K4657" i="1"/>
  <c r="G4658" i="1"/>
  <c r="K4658" i="1" s="1"/>
  <c r="H4658" i="1"/>
  <c r="I4658" i="1"/>
  <c r="J4658" i="1"/>
  <c r="G4659" i="1"/>
  <c r="K4659" i="1" s="1"/>
  <c r="H4659" i="1"/>
  <c r="I4659" i="1"/>
  <c r="J4659" i="1"/>
  <c r="L4659" i="1" s="1"/>
  <c r="G4660" i="1"/>
  <c r="K4660" i="1" s="1"/>
  <c r="H4660" i="1"/>
  <c r="I4660" i="1"/>
  <c r="J4660" i="1"/>
  <c r="G4661" i="1"/>
  <c r="K4661" i="1" s="1"/>
  <c r="H4661" i="1"/>
  <c r="I4661" i="1"/>
  <c r="J4661" i="1"/>
  <c r="G4662" i="1"/>
  <c r="H4662" i="1"/>
  <c r="I4662" i="1"/>
  <c r="J4662" i="1"/>
  <c r="K4662" i="1"/>
  <c r="G4663" i="1"/>
  <c r="K4663" i="1" s="1"/>
  <c r="H4663" i="1"/>
  <c r="I4663" i="1"/>
  <c r="J4663" i="1"/>
  <c r="G4664" i="1"/>
  <c r="K4664" i="1" s="1"/>
  <c r="H4664" i="1"/>
  <c r="I4664" i="1"/>
  <c r="J4664" i="1"/>
  <c r="G4665" i="1"/>
  <c r="H4665" i="1"/>
  <c r="I4665" i="1"/>
  <c r="J4665" i="1"/>
  <c r="K4665" i="1"/>
  <c r="G4666" i="1"/>
  <c r="H4666" i="1"/>
  <c r="I4666" i="1"/>
  <c r="J4666" i="1"/>
  <c r="K4666" i="1"/>
  <c r="G4667" i="1"/>
  <c r="K4667" i="1" s="1"/>
  <c r="H4667" i="1"/>
  <c r="L4667" i="1" s="1"/>
  <c r="M4667" i="1" s="1"/>
  <c r="I4667" i="1"/>
  <c r="J4667" i="1"/>
  <c r="G4668" i="1"/>
  <c r="K4668" i="1" s="1"/>
  <c r="H4668" i="1"/>
  <c r="I4668" i="1"/>
  <c r="J4668" i="1"/>
  <c r="G4669" i="1"/>
  <c r="H4669" i="1"/>
  <c r="I4669" i="1"/>
  <c r="J4669" i="1"/>
  <c r="K4669" i="1"/>
  <c r="G4670" i="1"/>
  <c r="K4670" i="1" s="1"/>
  <c r="H4670" i="1"/>
  <c r="I4670" i="1"/>
  <c r="J4670" i="1"/>
  <c r="G4671" i="1"/>
  <c r="K4671" i="1" s="1"/>
  <c r="H4671" i="1"/>
  <c r="I4671" i="1"/>
  <c r="J4671" i="1"/>
  <c r="L4671" i="1" s="1"/>
  <c r="M4671" i="1" s="1"/>
  <c r="G4672" i="1"/>
  <c r="K4672" i="1" s="1"/>
  <c r="H4672" i="1"/>
  <c r="I4672" i="1"/>
  <c r="J4672" i="1"/>
  <c r="G4673" i="1"/>
  <c r="K4673" i="1" s="1"/>
  <c r="H4673" i="1"/>
  <c r="I4673" i="1"/>
  <c r="J4673" i="1"/>
  <c r="G4674" i="1"/>
  <c r="H4674" i="1"/>
  <c r="I4674" i="1"/>
  <c r="J4674" i="1"/>
  <c r="K4674" i="1"/>
  <c r="G4675" i="1"/>
  <c r="K4675" i="1" s="1"/>
  <c r="H4675" i="1"/>
  <c r="I4675" i="1"/>
  <c r="J4675" i="1"/>
  <c r="L4675" i="1" s="1"/>
  <c r="G4676" i="1"/>
  <c r="K4676" i="1" s="1"/>
  <c r="H4676" i="1"/>
  <c r="I4676" i="1"/>
  <c r="J4676" i="1"/>
  <c r="G4677" i="1"/>
  <c r="K4677" i="1" s="1"/>
  <c r="H4677" i="1"/>
  <c r="I4677" i="1"/>
  <c r="J4677" i="1"/>
  <c r="L4677" i="1" s="1"/>
  <c r="G4678" i="1"/>
  <c r="K4678" i="1" s="1"/>
  <c r="H4678" i="1"/>
  <c r="I4678" i="1"/>
  <c r="J4678" i="1"/>
  <c r="L4678" i="1" s="1"/>
  <c r="M4678" i="1" s="1"/>
  <c r="G4679" i="1"/>
  <c r="K4679" i="1" s="1"/>
  <c r="H4679" i="1"/>
  <c r="I4679" i="1"/>
  <c r="J4679" i="1"/>
  <c r="G4680" i="1"/>
  <c r="K4680" i="1" s="1"/>
  <c r="H4680" i="1"/>
  <c r="I4680" i="1"/>
  <c r="J4680" i="1"/>
  <c r="G4681" i="1"/>
  <c r="K4681" i="1" s="1"/>
  <c r="H4681" i="1"/>
  <c r="I4681" i="1"/>
  <c r="J4681" i="1"/>
  <c r="L4681" i="1" s="1"/>
  <c r="G4682" i="1"/>
  <c r="K4682" i="1" s="1"/>
  <c r="H4682" i="1"/>
  <c r="I4682" i="1"/>
  <c r="J4682" i="1"/>
  <c r="G4683" i="1"/>
  <c r="K4683" i="1" s="1"/>
  <c r="H4683" i="1"/>
  <c r="I4683" i="1"/>
  <c r="J4683" i="1"/>
  <c r="L4683" i="1"/>
  <c r="G4684" i="1"/>
  <c r="K4684" i="1" s="1"/>
  <c r="H4684" i="1"/>
  <c r="I4684" i="1"/>
  <c r="J4684" i="1"/>
  <c r="L4684" i="1" s="1"/>
  <c r="G4685" i="1"/>
  <c r="K4685" i="1" s="1"/>
  <c r="H4685" i="1"/>
  <c r="I4685" i="1"/>
  <c r="J4685" i="1"/>
  <c r="G4686" i="1"/>
  <c r="H4686" i="1"/>
  <c r="I4686" i="1"/>
  <c r="J4686" i="1"/>
  <c r="K4686" i="1"/>
  <c r="L4686" i="1"/>
  <c r="G4687" i="1"/>
  <c r="K4687" i="1" s="1"/>
  <c r="H4687" i="1"/>
  <c r="I4687" i="1"/>
  <c r="J4687" i="1"/>
  <c r="G4688" i="1"/>
  <c r="K4688" i="1" s="1"/>
  <c r="H4688" i="1"/>
  <c r="I4688" i="1"/>
  <c r="J4688" i="1"/>
  <c r="G4689" i="1"/>
  <c r="H4689" i="1"/>
  <c r="I4689" i="1"/>
  <c r="J4689" i="1"/>
  <c r="K4689" i="1"/>
  <c r="G4690" i="1"/>
  <c r="K4690" i="1" s="1"/>
  <c r="H4690" i="1"/>
  <c r="I4690" i="1"/>
  <c r="J4690" i="1"/>
  <c r="G4691" i="1"/>
  <c r="K4691" i="1" s="1"/>
  <c r="H4691" i="1"/>
  <c r="I4691" i="1"/>
  <c r="J4691" i="1"/>
  <c r="L4691" i="1" s="1"/>
  <c r="M4691" i="1" s="1"/>
  <c r="G4692" i="1"/>
  <c r="H4692" i="1"/>
  <c r="I4692" i="1"/>
  <c r="J4692" i="1"/>
  <c r="K4692" i="1"/>
  <c r="G4693" i="1"/>
  <c r="K4693" i="1" s="1"/>
  <c r="H4693" i="1"/>
  <c r="I4693" i="1"/>
  <c r="J4693" i="1"/>
  <c r="G4694" i="1"/>
  <c r="K4694" i="1" s="1"/>
  <c r="H4694" i="1"/>
  <c r="I4694" i="1"/>
  <c r="J4694" i="1"/>
  <c r="L4694" i="1" s="1"/>
  <c r="G4695" i="1"/>
  <c r="K4695" i="1" s="1"/>
  <c r="H4695" i="1"/>
  <c r="I4695" i="1"/>
  <c r="J4695" i="1"/>
  <c r="G4696" i="1"/>
  <c r="K4696" i="1" s="1"/>
  <c r="H4696" i="1"/>
  <c r="I4696" i="1"/>
  <c r="J4696" i="1"/>
  <c r="G4697" i="1"/>
  <c r="H4697" i="1"/>
  <c r="I4697" i="1"/>
  <c r="J4697" i="1"/>
  <c r="K4697" i="1"/>
  <c r="G4698" i="1"/>
  <c r="K4698" i="1" s="1"/>
  <c r="H4698" i="1"/>
  <c r="I4698" i="1"/>
  <c r="J4698" i="1"/>
  <c r="L4698" i="1" s="1"/>
  <c r="G4699" i="1"/>
  <c r="K4699" i="1" s="1"/>
  <c r="H4699" i="1"/>
  <c r="I4699" i="1"/>
  <c r="J4699" i="1"/>
  <c r="G4700" i="1"/>
  <c r="H4700" i="1"/>
  <c r="I4700" i="1"/>
  <c r="J4700" i="1"/>
  <c r="K4700" i="1"/>
  <c r="G4701" i="1"/>
  <c r="H4701" i="1"/>
  <c r="I4701" i="1"/>
  <c r="J4701" i="1"/>
  <c r="K4701" i="1"/>
  <c r="G4702" i="1"/>
  <c r="K4702" i="1" s="1"/>
  <c r="H4702" i="1"/>
  <c r="L4702" i="1" s="1"/>
  <c r="I4702" i="1"/>
  <c r="J4702" i="1"/>
  <c r="G4703" i="1"/>
  <c r="K4703" i="1" s="1"/>
  <c r="H4703" i="1"/>
  <c r="I4703" i="1"/>
  <c r="J4703" i="1"/>
  <c r="G4704" i="1"/>
  <c r="H4704" i="1"/>
  <c r="I4704" i="1"/>
  <c r="J4704" i="1"/>
  <c r="K4704" i="1"/>
  <c r="G4705" i="1"/>
  <c r="K4705" i="1" s="1"/>
  <c r="H4705" i="1"/>
  <c r="I4705" i="1"/>
  <c r="J4705" i="1"/>
  <c r="G4706" i="1"/>
  <c r="K4706" i="1" s="1"/>
  <c r="H4706" i="1"/>
  <c r="I4706" i="1"/>
  <c r="J4706" i="1"/>
  <c r="L4706" i="1" s="1"/>
  <c r="G4707" i="1"/>
  <c r="K4707" i="1" s="1"/>
  <c r="H4707" i="1"/>
  <c r="I4707" i="1"/>
  <c r="J4707" i="1"/>
  <c r="L4707" i="1" s="1"/>
  <c r="G4708" i="1"/>
  <c r="K4708" i="1" s="1"/>
  <c r="H4708" i="1"/>
  <c r="I4708" i="1"/>
  <c r="J4708" i="1"/>
  <c r="G4709" i="1"/>
  <c r="K4709" i="1" s="1"/>
  <c r="H4709" i="1"/>
  <c r="I4709" i="1"/>
  <c r="J4709" i="1"/>
  <c r="L4709" i="1" s="1"/>
  <c r="G4710" i="1"/>
  <c r="K4710" i="1" s="1"/>
  <c r="H4710" i="1"/>
  <c r="I4710" i="1"/>
  <c r="J4710" i="1"/>
  <c r="G4711" i="1"/>
  <c r="K4711" i="1" s="1"/>
  <c r="H4711" i="1"/>
  <c r="I4711" i="1"/>
  <c r="J4711" i="1"/>
  <c r="G4712" i="1"/>
  <c r="K4712" i="1" s="1"/>
  <c r="H4712" i="1"/>
  <c r="I4712" i="1"/>
  <c r="J4712" i="1"/>
  <c r="G4713" i="1"/>
  <c r="K4713" i="1" s="1"/>
  <c r="H4713" i="1"/>
  <c r="I4713" i="1"/>
  <c r="J4713" i="1"/>
  <c r="L4713" i="1" s="1"/>
  <c r="G4714" i="1"/>
  <c r="K4714" i="1" s="1"/>
  <c r="H4714" i="1"/>
  <c r="I4714" i="1"/>
  <c r="J4714" i="1"/>
  <c r="L4714" i="1" s="1"/>
  <c r="G4715" i="1"/>
  <c r="K4715" i="1" s="1"/>
  <c r="H4715" i="1"/>
  <c r="I4715" i="1"/>
  <c r="J4715" i="1"/>
  <c r="L4715" i="1" s="1"/>
  <c r="G4716" i="1"/>
  <c r="K4716" i="1" s="1"/>
  <c r="H4716" i="1"/>
  <c r="I4716" i="1"/>
  <c r="J4716" i="1"/>
  <c r="L4716" i="1" s="1"/>
  <c r="G4717" i="1"/>
  <c r="K4717" i="1" s="1"/>
  <c r="H4717" i="1"/>
  <c r="I4717" i="1"/>
  <c r="J4717" i="1"/>
  <c r="G4718" i="1"/>
  <c r="K4718" i="1" s="1"/>
  <c r="H4718" i="1"/>
  <c r="I4718" i="1"/>
  <c r="J4718" i="1"/>
  <c r="L4718" i="1"/>
  <c r="G4719" i="1"/>
  <c r="K4719" i="1" s="1"/>
  <c r="H4719" i="1"/>
  <c r="I4719" i="1"/>
  <c r="J4719" i="1"/>
  <c r="L4719" i="1" s="1"/>
  <c r="G4720" i="1"/>
  <c r="K4720" i="1" s="1"/>
  <c r="H4720" i="1"/>
  <c r="I4720" i="1"/>
  <c r="J4720" i="1"/>
  <c r="G4721" i="1"/>
  <c r="K4721" i="1" s="1"/>
  <c r="H4721" i="1"/>
  <c r="I4721" i="1"/>
  <c r="J4721" i="1"/>
  <c r="G4722" i="1"/>
  <c r="K4722" i="1" s="1"/>
  <c r="H4722" i="1"/>
  <c r="I4722" i="1"/>
  <c r="J4722" i="1"/>
  <c r="G4723" i="1"/>
  <c r="H4723" i="1"/>
  <c r="I4723" i="1"/>
  <c r="J4723" i="1"/>
  <c r="L4723" i="1" s="1"/>
  <c r="M4723" i="1" s="1"/>
  <c r="K4723" i="1"/>
  <c r="G4724" i="1"/>
  <c r="H4724" i="1"/>
  <c r="I4724" i="1"/>
  <c r="J4724" i="1"/>
  <c r="K4724" i="1"/>
  <c r="G4725" i="1"/>
  <c r="K4725" i="1" s="1"/>
  <c r="H4725" i="1"/>
  <c r="I4725" i="1"/>
  <c r="J4725" i="1"/>
  <c r="G4726" i="1"/>
  <c r="K4726" i="1" s="1"/>
  <c r="H4726" i="1"/>
  <c r="I4726" i="1"/>
  <c r="J4726" i="1"/>
  <c r="G4727" i="1"/>
  <c r="K4727" i="1" s="1"/>
  <c r="H4727" i="1"/>
  <c r="I4727" i="1"/>
  <c r="J4727" i="1"/>
  <c r="G4728" i="1"/>
  <c r="K4728" i="1" s="1"/>
  <c r="H4728" i="1"/>
  <c r="I4728" i="1"/>
  <c r="J4728" i="1"/>
  <c r="G4729" i="1"/>
  <c r="K4729" i="1" s="1"/>
  <c r="H4729" i="1"/>
  <c r="I4729" i="1"/>
  <c r="J4729" i="1"/>
  <c r="G4730" i="1"/>
  <c r="K4730" i="1" s="1"/>
  <c r="H4730" i="1"/>
  <c r="I4730" i="1"/>
  <c r="J4730" i="1"/>
  <c r="L4730" i="1" s="1"/>
  <c r="G4731" i="1"/>
  <c r="K4731" i="1" s="1"/>
  <c r="H4731" i="1"/>
  <c r="L4731" i="1" s="1"/>
  <c r="I4731" i="1"/>
  <c r="J4731" i="1"/>
  <c r="G4732" i="1"/>
  <c r="H4732" i="1"/>
  <c r="I4732" i="1"/>
  <c r="J4732" i="1"/>
  <c r="L4732" i="1" s="1"/>
  <c r="M4732" i="1" s="1"/>
  <c r="K4732" i="1"/>
  <c r="G4733" i="1"/>
  <c r="K4733" i="1" s="1"/>
  <c r="H4733" i="1"/>
  <c r="I4733" i="1"/>
  <c r="J4733" i="1"/>
  <c r="G4734" i="1"/>
  <c r="K4734" i="1" s="1"/>
  <c r="H4734" i="1"/>
  <c r="I4734" i="1"/>
  <c r="J4734" i="1"/>
  <c r="G4735" i="1"/>
  <c r="H4735" i="1"/>
  <c r="I4735" i="1"/>
  <c r="J4735" i="1"/>
  <c r="K4735" i="1"/>
  <c r="G4736" i="1"/>
  <c r="H4736" i="1"/>
  <c r="I4736" i="1"/>
  <c r="J4736" i="1"/>
  <c r="K4736" i="1"/>
  <c r="G4737" i="1"/>
  <c r="K4737" i="1" s="1"/>
  <c r="H4737" i="1"/>
  <c r="I4737" i="1"/>
  <c r="J4737" i="1"/>
  <c r="G4738" i="1"/>
  <c r="K4738" i="1" s="1"/>
  <c r="H4738" i="1"/>
  <c r="I4738" i="1"/>
  <c r="J4738" i="1"/>
  <c r="G4739" i="1"/>
  <c r="K4739" i="1" s="1"/>
  <c r="H4739" i="1"/>
  <c r="I4739" i="1"/>
  <c r="J4739" i="1"/>
  <c r="L4739" i="1" s="1"/>
  <c r="G4740" i="1"/>
  <c r="K4740" i="1" s="1"/>
  <c r="H4740" i="1"/>
  <c r="I4740" i="1"/>
  <c r="J4740" i="1"/>
  <c r="G4741" i="1"/>
  <c r="H4741" i="1"/>
  <c r="I4741" i="1"/>
  <c r="J4741" i="1"/>
  <c r="L4741" i="1" s="1"/>
  <c r="K4741" i="1"/>
  <c r="G4742" i="1"/>
  <c r="K4742" i="1" s="1"/>
  <c r="H4742" i="1"/>
  <c r="I4742" i="1"/>
  <c r="J4742" i="1"/>
  <c r="L4742" i="1" s="1"/>
  <c r="G4743" i="1"/>
  <c r="K4743" i="1" s="1"/>
  <c r="H4743" i="1"/>
  <c r="I4743" i="1"/>
  <c r="J4743" i="1"/>
  <c r="G4744" i="1"/>
  <c r="H4744" i="1"/>
  <c r="I4744" i="1"/>
  <c r="J4744" i="1"/>
  <c r="K4744" i="1"/>
  <c r="G4745" i="1"/>
  <c r="K4745" i="1" s="1"/>
  <c r="H4745" i="1"/>
  <c r="I4745" i="1"/>
  <c r="J4745" i="1"/>
  <c r="G4746" i="1"/>
  <c r="K4746" i="1" s="1"/>
  <c r="H4746" i="1"/>
  <c r="I4746" i="1"/>
  <c r="J4746" i="1"/>
  <c r="L4746" i="1" s="1"/>
  <c r="G4747" i="1"/>
  <c r="K4747" i="1" s="1"/>
  <c r="H4747" i="1"/>
  <c r="L4747" i="1" s="1"/>
  <c r="I4747" i="1"/>
  <c r="J4747" i="1"/>
  <c r="G4748" i="1"/>
  <c r="K4748" i="1" s="1"/>
  <c r="H4748" i="1"/>
  <c r="I4748" i="1"/>
  <c r="J4748" i="1"/>
  <c r="L4748" i="1" s="1"/>
  <c r="G4749" i="1"/>
  <c r="K4749" i="1" s="1"/>
  <c r="H4749" i="1"/>
  <c r="I4749" i="1"/>
  <c r="J4749" i="1"/>
  <c r="G4750" i="1"/>
  <c r="K4750" i="1" s="1"/>
  <c r="H4750" i="1"/>
  <c r="I4750" i="1"/>
  <c r="J4750" i="1"/>
  <c r="L4750" i="1" s="1"/>
  <c r="G4751" i="1"/>
  <c r="K4751" i="1" s="1"/>
  <c r="H4751" i="1"/>
  <c r="I4751" i="1"/>
  <c r="J4751" i="1"/>
  <c r="L4751" i="1" s="1"/>
  <c r="G4752" i="1"/>
  <c r="K4752" i="1" s="1"/>
  <c r="H4752" i="1"/>
  <c r="I4752" i="1"/>
  <c r="J4752" i="1"/>
  <c r="G4753" i="1"/>
  <c r="K4753" i="1" s="1"/>
  <c r="H4753" i="1"/>
  <c r="I4753" i="1"/>
  <c r="J4753" i="1"/>
  <c r="G4754" i="1"/>
  <c r="K4754" i="1" s="1"/>
  <c r="H4754" i="1"/>
  <c r="I4754" i="1"/>
  <c r="J4754" i="1"/>
  <c r="G4755" i="1"/>
  <c r="H4755" i="1"/>
  <c r="I4755" i="1"/>
  <c r="J4755" i="1"/>
  <c r="L4755" i="1" s="1"/>
  <c r="K4755" i="1"/>
  <c r="G4756" i="1"/>
  <c r="K4756" i="1" s="1"/>
  <c r="H4756" i="1"/>
  <c r="I4756" i="1"/>
  <c r="J4756" i="1"/>
  <c r="G4757" i="1"/>
  <c r="K4757" i="1" s="1"/>
  <c r="H4757" i="1"/>
  <c r="I4757" i="1"/>
  <c r="J4757" i="1"/>
  <c r="G4758" i="1"/>
  <c r="H4758" i="1"/>
  <c r="I4758" i="1"/>
  <c r="J4758" i="1"/>
  <c r="K4758" i="1"/>
  <c r="G4759" i="1"/>
  <c r="H4759" i="1"/>
  <c r="I4759" i="1"/>
  <c r="J4759" i="1"/>
  <c r="K4759" i="1"/>
  <c r="G4760" i="1"/>
  <c r="K4760" i="1" s="1"/>
  <c r="H4760" i="1"/>
  <c r="I4760" i="1"/>
  <c r="J4760" i="1"/>
  <c r="G4761" i="1"/>
  <c r="K4761" i="1" s="1"/>
  <c r="H4761" i="1"/>
  <c r="I4761" i="1"/>
  <c r="J4761" i="1"/>
  <c r="G4762" i="1"/>
  <c r="K4762" i="1" s="1"/>
  <c r="H4762" i="1"/>
  <c r="I4762" i="1"/>
  <c r="J4762" i="1"/>
  <c r="L4762" i="1" s="1"/>
  <c r="G4763" i="1"/>
  <c r="K4763" i="1" s="1"/>
  <c r="H4763" i="1"/>
  <c r="I4763" i="1"/>
  <c r="J4763" i="1"/>
  <c r="G4764" i="1"/>
  <c r="K4764" i="1" s="1"/>
  <c r="H4764" i="1"/>
  <c r="I4764" i="1"/>
  <c r="J4764" i="1"/>
  <c r="G4765" i="1"/>
  <c r="K4765" i="1" s="1"/>
  <c r="H4765" i="1"/>
  <c r="I4765" i="1"/>
  <c r="J4765" i="1"/>
  <c r="G4766" i="1"/>
  <c r="K4766" i="1" s="1"/>
  <c r="H4766" i="1"/>
  <c r="I4766" i="1"/>
  <c r="J4766" i="1"/>
  <c r="G4767" i="1"/>
  <c r="H4767" i="1"/>
  <c r="I4767" i="1"/>
  <c r="J4767" i="1"/>
  <c r="K4767" i="1"/>
  <c r="G4768" i="1"/>
  <c r="H4768" i="1"/>
  <c r="I4768" i="1"/>
  <c r="J4768" i="1"/>
  <c r="K4768" i="1"/>
  <c r="G4769" i="1"/>
  <c r="K4769" i="1" s="1"/>
  <c r="H4769" i="1"/>
  <c r="I4769" i="1"/>
  <c r="J4769" i="1"/>
  <c r="G4770" i="1"/>
  <c r="H4770" i="1"/>
  <c r="I4770" i="1"/>
  <c r="J4770" i="1"/>
  <c r="K4770" i="1"/>
  <c r="G4771" i="1"/>
  <c r="K4771" i="1" s="1"/>
  <c r="H4771" i="1"/>
  <c r="I4771" i="1"/>
  <c r="J4771" i="1"/>
  <c r="G4772" i="1"/>
  <c r="K4772" i="1" s="1"/>
  <c r="H4772" i="1"/>
  <c r="I4772" i="1"/>
  <c r="J4772" i="1"/>
  <c r="G4773" i="1"/>
  <c r="H4773" i="1"/>
  <c r="I4773" i="1"/>
  <c r="J4773" i="1"/>
  <c r="K4773" i="1"/>
  <c r="G4774" i="1"/>
  <c r="K4774" i="1" s="1"/>
  <c r="H4774" i="1"/>
  <c r="I4774" i="1"/>
  <c r="J4774" i="1"/>
  <c r="G4775" i="1"/>
  <c r="K4775" i="1" s="1"/>
  <c r="H4775" i="1"/>
  <c r="I4775" i="1"/>
  <c r="J4775" i="1"/>
  <c r="G4776" i="1"/>
  <c r="H4776" i="1"/>
  <c r="I4776" i="1"/>
  <c r="J4776" i="1"/>
  <c r="K4776" i="1"/>
  <c r="G4777" i="1"/>
  <c r="K4777" i="1" s="1"/>
  <c r="H4777" i="1"/>
  <c r="I4777" i="1"/>
  <c r="J4777" i="1"/>
  <c r="L4777" i="1" s="1"/>
  <c r="G4778" i="1"/>
  <c r="K4778" i="1" s="1"/>
  <c r="H4778" i="1"/>
  <c r="I4778" i="1"/>
  <c r="J4778" i="1"/>
  <c r="L4778" i="1" s="1"/>
  <c r="G4779" i="1"/>
  <c r="H4779" i="1"/>
  <c r="I4779" i="1"/>
  <c r="J4779" i="1"/>
  <c r="K4779" i="1"/>
  <c r="L4779" i="1"/>
  <c r="G4780" i="1"/>
  <c r="K4780" i="1" s="1"/>
  <c r="H4780" i="1"/>
  <c r="I4780" i="1"/>
  <c r="J4780" i="1"/>
  <c r="G4781" i="1"/>
  <c r="K4781" i="1" s="1"/>
  <c r="H4781" i="1"/>
  <c r="I4781" i="1"/>
  <c r="J4781" i="1"/>
  <c r="G4782" i="1"/>
  <c r="H4782" i="1"/>
  <c r="L4782" i="1" s="1"/>
  <c r="I4782" i="1"/>
  <c r="J4782" i="1"/>
  <c r="K4782" i="1"/>
  <c r="G4783" i="1"/>
  <c r="K4783" i="1" s="1"/>
  <c r="H4783" i="1"/>
  <c r="I4783" i="1"/>
  <c r="J4783" i="1"/>
  <c r="L4783" i="1" s="1"/>
  <c r="G4784" i="1"/>
  <c r="K4784" i="1" s="1"/>
  <c r="H4784" i="1"/>
  <c r="I4784" i="1"/>
  <c r="J4784" i="1"/>
  <c r="G4785" i="1"/>
  <c r="H4785" i="1"/>
  <c r="I4785" i="1"/>
  <c r="J4785" i="1"/>
  <c r="K4785" i="1"/>
  <c r="G4786" i="1"/>
  <c r="K4786" i="1" s="1"/>
  <c r="H4786" i="1"/>
  <c r="I4786" i="1"/>
  <c r="J4786" i="1"/>
  <c r="G4787" i="1"/>
  <c r="K4787" i="1" s="1"/>
  <c r="H4787" i="1"/>
  <c r="I4787" i="1"/>
  <c r="J4787" i="1"/>
  <c r="G4788" i="1"/>
  <c r="H4788" i="1"/>
  <c r="I4788" i="1"/>
  <c r="J4788" i="1"/>
  <c r="K4788" i="1"/>
  <c r="G4789" i="1"/>
  <c r="K4789" i="1" s="1"/>
  <c r="H4789" i="1"/>
  <c r="I4789" i="1"/>
  <c r="J4789" i="1"/>
  <c r="G4790" i="1"/>
  <c r="H4790" i="1"/>
  <c r="I4790" i="1"/>
  <c r="J4790" i="1"/>
  <c r="K4790" i="1"/>
  <c r="G4791" i="1"/>
  <c r="H4791" i="1"/>
  <c r="I4791" i="1"/>
  <c r="J4791" i="1"/>
  <c r="K4791" i="1"/>
  <c r="G4792" i="1"/>
  <c r="K4792" i="1" s="1"/>
  <c r="H4792" i="1"/>
  <c r="I4792" i="1"/>
  <c r="J4792" i="1"/>
  <c r="G4793" i="1"/>
  <c r="H4793" i="1"/>
  <c r="I4793" i="1"/>
  <c r="J4793" i="1"/>
  <c r="L4793" i="1" s="1"/>
  <c r="M4793" i="1" s="1"/>
  <c r="K4793" i="1"/>
  <c r="G4794" i="1"/>
  <c r="K4794" i="1" s="1"/>
  <c r="H4794" i="1"/>
  <c r="I4794" i="1"/>
  <c r="J4794" i="1"/>
  <c r="G4795" i="1"/>
  <c r="K4795" i="1" s="1"/>
  <c r="H4795" i="1"/>
  <c r="L4795" i="1" s="1"/>
  <c r="I4795" i="1"/>
  <c r="J4795" i="1"/>
  <c r="G4796" i="1"/>
  <c r="K4796" i="1" s="1"/>
  <c r="H4796" i="1"/>
  <c r="I4796" i="1"/>
  <c r="J4796" i="1"/>
  <c r="L4796" i="1" s="1"/>
  <c r="M4796" i="1" s="1"/>
  <c r="G4797" i="1"/>
  <c r="H4797" i="1"/>
  <c r="I4797" i="1"/>
  <c r="J4797" i="1"/>
  <c r="K4797" i="1"/>
  <c r="G4798" i="1"/>
  <c r="K4798" i="1" s="1"/>
  <c r="H4798" i="1"/>
  <c r="L4798" i="1" s="1"/>
  <c r="I4798" i="1"/>
  <c r="J4798" i="1"/>
  <c r="G4799" i="1"/>
  <c r="K4799" i="1" s="1"/>
  <c r="H4799" i="1"/>
  <c r="I4799" i="1"/>
  <c r="J4799" i="1"/>
  <c r="L4799" i="1" s="1"/>
  <c r="G4800" i="1"/>
  <c r="H4800" i="1"/>
  <c r="I4800" i="1"/>
  <c r="J4800" i="1"/>
  <c r="K4800" i="1"/>
  <c r="G4801" i="1"/>
  <c r="K4801" i="1" s="1"/>
  <c r="H4801" i="1"/>
  <c r="I4801" i="1"/>
  <c r="J4801" i="1"/>
  <c r="G4802" i="1"/>
  <c r="H4802" i="1"/>
  <c r="I4802" i="1"/>
  <c r="J4802" i="1"/>
  <c r="L4802" i="1" s="1"/>
  <c r="K4802" i="1"/>
  <c r="G4803" i="1"/>
  <c r="K4803" i="1" s="1"/>
  <c r="H4803" i="1"/>
  <c r="I4803" i="1"/>
  <c r="J4803" i="1"/>
  <c r="L4803" i="1" s="1"/>
  <c r="G4804" i="1"/>
  <c r="K4804" i="1" s="1"/>
  <c r="H4804" i="1"/>
  <c r="I4804" i="1"/>
  <c r="J4804" i="1"/>
  <c r="G4805" i="1"/>
  <c r="K4805" i="1" s="1"/>
  <c r="H4805" i="1"/>
  <c r="I4805" i="1"/>
  <c r="J4805" i="1"/>
  <c r="L4805" i="1" s="1"/>
  <c r="G4806" i="1"/>
  <c r="K4806" i="1" s="1"/>
  <c r="H4806" i="1"/>
  <c r="I4806" i="1"/>
  <c r="J4806" i="1"/>
  <c r="G4807" i="1"/>
  <c r="K4807" i="1" s="1"/>
  <c r="H4807" i="1"/>
  <c r="I4807" i="1"/>
  <c r="J4807" i="1"/>
  <c r="G4808" i="1"/>
  <c r="K4808" i="1" s="1"/>
  <c r="H4808" i="1"/>
  <c r="I4808" i="1"/>
  <c r="J4808" i="1"/>
  <c r="G4809" i="1"/>
  <c r="K4809" i="1" s="1"/>
  <c r="H4809" i="1"/>
  <c r="I4809" i="1"/>
  <c r="J4809" i="1"/>
  <c r="L4809" i="1" s="1"/>
  <c r="G4810" i="1"/>
  <c r="K4810" i="1" s="1"/>
  <c r="H4810" i="1"/>
  <c r="I4810" i="1"/>
  <c r="J4810" i="1"/>
  <c r="G4811" i="1"/>
  <c r="K4811" i="1" s="1"/>
  <c r="H4811" i="1"/>
  <c r="I4811" i="1"/>
  <c r="J4811" i="1"/>
  <c r="L4811" i="1"/>
  <c r="G4812" i="1"/>
  <c r="K4812" i="1" s="1"/>
  <c r="H4812" i="1"/>
  <c r="I4812" i="1"/>
  <c r="J4812" i="1"/>
  <c r="L4812" i="1" s="1"/>
  <c r="G4813" i="1"/>
  <c r="K4813" i="1" s="1"/>
  <c r="H4813" i="1"/>
  <c r="I4813" i="1"/>
  <c r="J4813" i="1"/>
  <c r="G4814" i="1"/>
  <c r="H4814" i="1"/>
  <c r="I4814" i="1"/>
  <c r="J4814" i="1"/>
  <c r="K4814" i="1"/>
  <c r="L4814" i="1"/>
  <c r="G4815" i="1"/>
  <c r="K4815" i="1" s="1"/>
  <c r="H4815" i="1"/>
  <c r="I4815" i="1"/>
  <c r="J4815" i="1"/>
  <c r="G4816" i="1"/>
  <c r="K4816" i="1" s="1"/>
  <c r="H4816" i="1"/>
  <c r="I4816" i="1"/>
  <c r="J4816" i="1"/>
  <c r="G4817" i="1"/>
  <c r="H4817" i="1"/>
  <c r="I4817" i="1"/>
  <c r="J4817" i="1"/>
  <c r="K4817" i="1"/>
  <c r="G4818" i="1"/>
  <c r="K4818" i="1" s="1"/>
  <c r="H4818" i="1"/>
  <c r="I4818" i="1"/>
  <c r="J4818" i="1"/>
  <c r="G4819" i="1"/>
  <c r="K4819" i="1" s="1"/>
  <c r="H4819" i="1"/>
  <c r="I4819" i="1"/>
  <c r="J4819" i="1"/>
  <c r="L4819" i="1" s="1"/>
  <c r="G4820" i="1"/>
  <c r="H4820" i="1"/>
  <c r="I4820" i="1"/>
  <c r="J4820" i="1"/>
  <c r="K4820" i="1"/>
  <c r="G4821" i="1"/>
  <c r="K4821" i="1" s="1"/>
  <c r="H4821" i="1"/>
  <c r="I4821" i="1"/>
  <c r="J4821" i="1"/>
  <c r="G4822" i="1"/>
  <c r="K4822" i="1" s="1"/>
  <c r="H4822" i="1"/>
  <c r="I4822" i="1"/>
  <c r="J4822" i="1"/>
  <c r="L4822" i="1" s="1"/>
  <c r="G4823" i="1"/>
  <c r="H4823" i="1"/>
  <c r="I4823" i="1"/>
  <c r="J4823" i="1"/>
  <c r="K4823" i="1"/>
  <c r="G4824" i="1"/>
  <c r="K4824" i="1" s="1"/>
  <c r="H4824" i="1"/>
  <c r="I4824" i="1"/>
  <c r="J4824" i="1"/>
  <c r="G4825" i="1"/>
  <c r="H4825" i="1"/>
  <c r="I4825" i="1"/>
  <c r="J4825" i="1"/>
  <c r="K4825" i="1"/>
  <c r="G4826" i="1"/>
  <c r="H4826" i="1"/>
  <c r="I4826" i="1"/>
  <c r="J4826" i="1"/>
  <c r="K4826" i="1"/>
  <c r="L4826" i="1"/>
  <c r="G4827" i="1"/>
  <c r="K4827" i="1" s="1"/>
  <c r="H4827" i="1"/>
  <c r="I4827" i="1"/>
  <c r="J4827" i="1"/>
  <c r="G4828" i="1"/>
  <c r="H4828" i="1"/>
  <c r="I4828" i="1"/>
  <c r="J4828" i="1"/>
  <c r="K4828" i="1"/>
  <c r="G4829" i="1"/>
  <c r="K4829" i="1" s="1"/>
  <c r="H4829" i="1"/>
  <c r="I4829" i="1"/>
  <c r="J4829" i="1"/>
  <c r="L4829" i="1" s="1"/>
  <c r="G4830" i="1"/>
  <c r="K4830" i="1" s="1"/>
  <c r="H4830" i="1"/>
  <c r="I4830" i="1"/>
  <c r="J4830" i="1"/>
  <c r="G4831" i="1"/>
  <c r="K4831" i="1" s="1"/>
  <c r="H4831" i="1"/>
  <c r="I4831" i="1"/>
  <c r="J4831" i="1"/>
  <c r="L4831" i="1"/>
  <c r="G4832" i="1"/>
  <c r="K4832" i="1" s="1"/>
  <c r="H4832" i="1"/>
  <c r="I4832" i="1"/>
  <c r="J4832" i="1"/>
  <c r="L4832" i="1" s="1"/>
  <c r="G4833" i="1"/>
  <c r="K4833" i="1" s="1"/>
  <c r="H4833" i="1"/>
  <c r="I4833" i="1"/>
  <c r="J4833" i="1"/>
  <c r="G4834" i="1"/>
  <c r="K4834" i="1" s="1"/>
  <c r="H4834" i="1"/>
  <c r="I4834" i="1"/>
  <c r="J4834" i="1"/>
  <c r="L4834" i="1" s="1"/>
  <c r="G4835" i="1"/>
  <c r="K4835" i="1" s="1"/>
  <c r="H4835" i="1"/>
  <c r="I4835" i="1"/>
  <c r="J4835" i="1"/>
  <c r="L4835" i="1" s="1"/>
  <c r="G4836" i="1"/>
  <c r="K4836" i="1" s="1"/>
  <c r="H4836" i="1"/>
  <c r="I4836" i="1"/>
  <c r="J4836" i="1"/>
  <c r="G4837" i="1"/>
  <c r="H4837" i="1"/>
  <c r="I4837" i="1"/>
  <c r="J4837" i="1"/>
  <c r="K4837" i="1"/>
  <c r="G4838" i="1"/>
  <c r="K4838" i="1" s="1"/>
  <c r="H4838" i="1"/>
  <c r="I4838" i="1"/>
  <c r="J4838" i="1"/>
  <c r="G4839" i="1"/>
  <c r="H4839" i="1"/>
  <c r="I4839" i="1"/>
  <c r="J4839" i="1"/>
  <c r="L4839" i="1" s="1"/>
  <c r="K4839" i="1"/>
  <c r="G4840" i="1"/>
  <c r="H4840" i="1"/>
  <c r="I4840" i="1"/>
  <c r="J4840" i="1"/>
  <c r="K4840" i="1"/>
  <c r="G4841" i="1"/>
  <c r="K4841" i="1" s="1"/>
  <c r="H4841" i="1"/>
  <c r="I4841" i="1"/>
  <c r="J4841" i="1"/>
  <c r="G4842" i="1"/>
  <c r="H4842" i="1"/>
  <c r="I4842" i="1"/>
  <c r="J4842" i="1"/>
  <c r="L4842" i="1" s="1"/>
  <c r="K4842" i="1"/>
  <c r="G4843" i="1"/>
  <c r="K4843" i="1" s="1"/>
  <c r="H4843" i="1"/>
  <c r="I4843" i="1"/>
  <c r="J4843" i="1"/>
  <c r="G4844" i="1"/>
  <c r="K4844" i="1" s="1"/>
  <c r="H4844" i="1"/>
  <c r="I4844" i="1"/>
  <c r="J4844" i="1"/>
  <c r="G4845" i="1"/>
  <c r="H4845" i="1"/>
  <c r="I4845" i="1"/>
  <c r="J4845" i="1"/>
  <c r="K4845" i="1"/>
  <c r="G4846" i="1"/>
  <c r="K4846" i="1" s="1"/>
  <c r="H4846" i="1"/>
  <c r="I4846" i="1"/>
  <c r="J4846" i="1"/>
  <c r="G4847" i="1"/>
  <c r="K4847" i="1" s="1"/>
  <c r="H4847" i="1"/>
  <c r="I4847" i="1"/>
  <c r="J4847" i="1"/>
  <c r="G4848" i="1"/>
  <c r="H4848" i="1"/>
  <c r="I4848" i="1"/>
  <c r="J4848" i="1"/>
  <c r="K4848" i="1"/>
  <c r="G4849" i="1"/>
  <c r="H4849" i="1"/>
  <c r="I4849" i="1"/>
  <c r="J4849" i="1"/>
  <c r="K4849" i="1"/>
  <c r="G4850" i="1"/>
  <c r="K4850" i="1" s="1"/>
  <c r="H4850" i="1"/>
  <c r="L4850" i="1" s="1"/>
  <c r="I4850" i="1"/>
  <c r="J4850" i="1"/>
  <c r="G4851" i="1"/>
  <c r="H4851" i="1"/>
  <c r="I4851" i="1"/>
  <c r="J4851" i="1"/>
  <c r="L4851" i="1" s="1"/>
  <c r="M4851" i="1" s="1"/>
  <c r="K4851" i="1"/>
  <c r="G4852" i="1"/>
  <c r="H4852" i="1"/>
  <c r="I4852" i="1"/>
  <c r="J4852" i="1"/>
  <c r="K4852" i="1"/>
  <c r="G4853" i="1"/>
  <c r="K4853" i="1" s="1"/>
  <c r="H4853" i="1"/>
  <c r="I4853" i="1"/>
  <c r="J4853" i="1"/>
  <c r="G4854" i="1"/>
  <c r="K4854" i="1" s="1"/>
  <c r="H4854" i="1"/>
  <c r="I4854" i="1"/>
  <c r="J4854" i="1"/>
  <c r="L4854" i="1" s="1"/>
  <c r="G4855" i="1"/>
  <c r="K4855" i="1" s="1"/>
  <c r="H4855" i="1"/>
  <c r="I4855" i="1"/>
  <c r="J4855" i="1"/>
  <c r="G4856" i="1"/>
  <c r="K4856" i="1" s="1"/>
  <c r="H4856" i="1"/>
  <c r="I4856" i="1"/>
  <c r="J4856" i="1"/>
  <c r="G4857" i="1"/>
  <c r="K4857" i="1" s="1"/>
  <c r="H4857" i="1"/>
  <c r="I4857" i="1"/>
  <c r="J4857" i="1"/>
  <c r="G4858" i="1"/>
  <c r="K4858" i="1" s="1"/>
  <c r="H4858" i="1"/>
  <c r="I4858" i="1"/>
  <c r="J4858" i="1"/>
  <c r="L4858" i="1" s="1"/>
  <c r="G4859" i="1"/>
  <c r="K4859" i="1" s="1"/>
  <c r="H4859" i="1"/>
  <c r="I4859" i="1"/>
  <c r="J4859" i="1"/>
  <c r="G4860" i="1"/>
  <c r="H4860" i="1"/>
  <c r="I4860" i="1"/>
  <c r="J4860" i="1"/>
  <c r="K4860" i="1"/>
  <c r="G4861" i="1"/>
  <c r="K4861" i="1" s="1"/>
  <c r="H4861" i="1"/>
  <c r="I4861" i="1"/>
  <c r="J4861" i="1"/>
  <c r="L4861" i="1" s="1"/>
  <c r="G4862" i="1"/>
  <c r="K4862" i="1" s="1"/>
  <c r="H4862" i="1"/>
  <c r="I4862" i="1"/>
  <c r="J4862" i="1"/>
  <c r="G4863" i="1"/>
  <c r="H4863" i="1"/>
  <c r="I4863" i="1"/>
  <c r="J4863" i="1"/>
  <c r="K4863" i="1"/>
  <c r="L4863" i="1"/>
  <c r="G4864" i="1"/>
  <c r="K4864" i="1" s="1"/>
  <c r="H4864" i="1"/>
  <c r="I4864" i="1"/>
  <c r="J4864" i="1"/>
  <c r="G4865" i="1"/>
  <c r="K4865" i="1" s="1"/>
  <c r="H4865" i="1"/>
  <c r="I4865" i="1"/>
  <c r="J4865" i="1"/>
  <c r="G4866" i="1"/>
  <c r="K4866" i="1" s="1"/>
  <c r="H4866" i="1"/>
  <c r="I4866" i="1"/>
  <c r="J4866" i="1"/>
  <c r="L4866" i="1" s="1"/>
  <c r="G4867" i="1"/>
  <c r="K4867" i="1" s="1"/>
  <c r="H4867" i="1"/>
  <c r="I4867" i="1"/>
  <c r="J4867" i="1"/>
  <c r="L4867" i="1" s="1"/>
  <c r="G4868" i="1"/>
  <c r="K4868" i="1" s="1"/>
  <c r="H4868" i="1"/>
  <c r="I4868" i="1"/>
  <c r="J4868" i="1"/>
  <c r="G4869" i="1"/>
  <c r="K4869" i="1" s="1"/>
  <c r="H4869" i="1"/>
  <c r="I4869" i="1"/>
  <c r="J4869" i="1"/>
  <c r="G4870" i="1"/>
  <c r="K4870" i="1" s="1"/>
  <c r="H4870" i="1"/>
  <c r="I4870" i="1"/>
  <c r="J4870" i="1"/>
  <c r="G4871" i="1"/>
  <c r="H4871" i="1"/>
  <c r="I4871" i="1"/>
  <c r="J4871" i="1"/>
  <c r="K4871" i="1"/>
  <c r="G4872" i="1"/>
  <c r="H4872" i="1"/>
  <c r="I4872" i="1"/>
  <c r="J4872" i="1"/>
  <c r="K4872" i="1"/>
  <c r="G4873" i="1"/>
  <c r="K4873" i="1" s="1"/>
  <c r="H4873" i="1"/>
  <c r="I4873" i="1"/>
  <c r="J4873" i="1"/>
  <c r="G4874" i="1"/>
  <c r="K4874" i="1" s="1"/>
  <c r="H4874" i="1"/>
  <c r="I4874" i="1"/>
  <c r="J4874" i="1"/>
  <c r="G4875" i="1"/>
  <c r="K4875" i="1" s="1"/>
  <c r="H4875" i="1"/>
  <c r="I4875" i="1"/>
  <c r="J4875" i="1"/>
  <c r="G4876" i="1"/>
  <c r="K4876" i="1" s="1"/>
  <c r="H4876" i="1"/>
  <c r="I4876" i="1"/>
  <c r="J4876" i="1"/>
  <c r="G4877" i="1"/>
  <c r="H4877" i="1"/>
  <c r="I4877" i="1"/>
  <c r="J4877" i="1"/>
  <c r="K4877" i="1"/>
  <c r="G4878" i="1"/>
  <c r="K4878" i="1" s="1"/>
  <c r="H4878" i="1"/>
  <c r="I4878" i="1"/>
  <c r="J4878" i="1"/>
  <c r="G4879" i="1"/>
  <c r="K4879" i="1" s="1"/>
  <c r="H4879" i="1"/>
  <c r="I4879" i="1"/>
  <c r="J4879" i="1"/>
  <c r="G4880" i="1"/>
  <c r="H4880" i="1"/>
  <c r="I4880" i="1"/>
  <c r="J4880" i="1"/>
  <c r="K4880" i="1"/>
  <c r="G4881" i="1"/>
  <c r="K4881" i="1" s="1"/>
  <c r="H4881" i="1"/>
  <c r="I4881" i="1"/>
  <c r="J4881" i="1"/>
  <c r="G4882" i="1"/>
  <c r="K4882" i="1" s="1"/>
  <c r="H4882" i="1"/>
  <c r="I4882" i="1"/>
  <c r="J4882" i="1"/>
  <c r="G4883" i="1"/>
  <c r="K4883" i="1" s="1"/>
  <c r="H4883" i="1"/>
  <c r="I4883" i="1"/>
  <c r="J4883" i="1"/>
  <c r="L4883" i="1" s="1"/>
  <c r="G4884" i="1"/>
  <c r="K4884" i="1" s="1"/>
  <c r="H4884" i="1"/>
  <c r="I4884" i="1"/>
  <c r="J4884" i="1"/>
  <c r="G4885" i="1"/>
  <c r="K4885" i="1" s="1"/>
  <c r="H4885" i="1"/>
  <c r="I4885" i="1"/>
  <c r="J4885" i="1"/>
  <c r="G4886" i="1"/>
  <c r="K4886" i="1" s="1"/>
  <c r="H4886" i="1"/>
  <c r="I4886" i="1"/>
  <c r="J4886" i="1"/>
  <c r="G4887" i="1"/>
  <c r="K4887" i="1" s="1"/>
  <c r="H4887" i="1"/>
  <c r="I4887" i="1"/>
  <c r="J4887" i="1"/>
  <c r="G4888" i="1"/>
  <c r="K4888" i="1" s="1"/>
  <c r="H4888" i="1"/>
  <c r="I4888" i="1"/>
  <c r="J4888" i="1"/>
  <c r="G4889" i="1"/>
  <c r="K4889" i="1" s="1"/>
  <c r="H4889" i="1"/>
  <c r="I4889" i="1"/>
  <c r="J4889" i="1"/>
  <c r="G4890" i="1"/>
  <c r="K4890" i="1" s="1"/>
  <c r="H4890" i="1"/>
  <c r="L4890" i="1" s="1"/>
  <c r="I4890" i="1"/>
  <c r="J4890" i="1"/>
  <c r="G4891" i="1"/>
  <c r="K4891" i="1" s="1"/>
  <c r="H4891" i="1"/>
  <c r="I4891" i="1"/>
  <c r="J4891" i="1"/>
  <c r="L4891" i="1" s="1"/>
  <c r="G4892" i="1"/>
  <c r="K4892" i="1" s="1"/>
  <c r="H4892" i="1"/>
  <c r="I4892" i="1"/>
  <c r="J4892" i="1"/>
  <c r="G4893" i="1"/>
  <c r="K4893" i="1" s="1"/>
  <c r="H4893" i="1"/>
  <c r="I4893" i="1"/>
  <c r="J4893" i="1"/>
  <c r="G4894" i="1"/>
  <c r="K4894" i="1" s="1"/>
  <c r="H4894" i="1"/>
  <c r="I4894" i="1"/>
  <c r="J4894" i="1"/>
  <c r="L4894" i="1" s="1"/>
  <c r="M4894" i="1" s="1"/>
  <c r="G4895" i="1"/>
  <c r="K4895" i="1" s="1"/>
  <c r="H4895" i="1"/>
  <c r="I4895" i="1"/>
  <c r="J4895" i="1"/>
  <c r="G4896" i="1"/>
  <c r="K4896" i="1" s="1"/>
  <c r="H4896" i="1"/>
  <c r="I4896" i="1"/>
  <c r="J4896" i="1"/>
  <c r="L4896" i="1" s="1"/>
  <c r="G4897" i="1"/>
  <c r="H4897" i="1"/>
  <c r="I4897" i="1"/>
  <c r="J4897" i="1"/>
  <c r="K4897" i="1"/>
  <c r="G4898" i="1"/>
  <c r="K4898" i="1" s="1"/>
  <c r="H4898" i="1"/>
  <c r="L4898" i="1" s="1"/>
  <c r="I4898" i="1"/>
  <c r="J4898" i="1"/>
  <c r="G4899" i="1"/>
  <c r="K4899" i="1" s="1"/>
  <c r="H4899" i="1"/>
  <c r="I4899" i="1"/>
  <c r="J4899" i="1"/>
  <c r="L4899" i="1" s="1"/>
  <c r="G4900" i="1"/>
  <c r="H4900" i="1"/>
  <c r="I4900" i="1"/>
  <c r="J4900" i="1"/>
  <c r="K4900" i="1"/>
  <c r="G4901" i="1"/>
  <c r="K4901" i="1" s="1"/>
  <c r="H4901" i="1"/>
  <c r="I4901" i="1"/>
  <c r="J4901" i="1"/>
  <c r="G4902" i="1"/>
  <c r="K4902" i="1" s="1"/>
  <c r="H4902" i="1"/>
  <c r="I4902" i="1"/>
  <c r="J4902" i="1"/>
  <c r="L4902" i="1" s="1"/>
  <c r="G4903" i="1"/>
  <c r="K4903" i="1" s="1"/>
  <c r="H4903" i="1"/>
  <c r="I4903" i="1"/>
  <c r="J4903" i="1"/>
  <c r="L4903" i="1" s="1"/>
  <c r="M4903" i="1" s="1"/>
  <c r="G4904" i="1"/>
  <c r="K4904" i="1" s="1"/>
  <c r="H4904" i="1"/>
  <c r="I4904" i="1"/>
  <c r="J4904" i="1"/>
  <c r="G4905" i="1"/>
  <c r="H4905" i="1"/>
  <c r="I4905" i="1"/>
  <c r="J4905" i="1"/>
  <c r="K4905" i="1"/>
  <c r="G4906" i="1"/>
  <c r="H4906" i="1"/>
  <c r="L4906" i="1" s="1"/>
  <c r="M4906" i="1" s="1"/>
  <c r="I4906" i="1"/>
  <c r="J4906" i="1"/>
  <c r="K4906" i="1"/>
  <c r="G4907" i="1"/>
  <c r="K4907" i="1" s="1"/>
  <c r="H4907" i="1"/>
  <c r="I4907" i="1"/>
  <c r="J4907" i="1"/>
  <c r="G4908" i="1"/>
  <c r="K4908" i="1" s="1"/>
  <c r="H4908" i="1"/>
  <c r="I4908" i="1"/>
  <c r="J4908" i="1"/>
  <c r="G4909" i="1"/>
  <c r="K4909" i="1" s="1"/>
  <c r="H4909" i="1"/>
  <c r="I4909" i="1"/>
  <c r="J4909" i="1"/>
  <c r="G4910" i="1"/>
  <c r="K4910" i="1" s="1"/>
  <c r="H4910" i="1"/>
  <c r="I4910" i="1"/>
  <c r="J4910" i="1"/>
  <c r="G4911" i="1"/>
  <c r="H4911" i="1"/>
  <c r="L4911" i="1" s="1"/>
  <c r="I4911" i="1"/>
  <c r="J4911" i="1"/>
  <c r="K4911" i="1"/>
  <c r="G4912" i="1"/>
  <c r="H4912" i="1"/>
  <c r="I4912" i="1"/>
  <c r="J4912" i="1"/>
  <c r="K4912" i="1"/>
  <c r="G4913" i="1"/>
  <c r="K4913" i="1" s="1"/>
  <c r="H4913" i="1"/>
  <c r="I4913" i="1"/>
  <c r="J4913" i="1"/>
  <c r="G4914" i="1"/>
  <c r="K4914" i="1" s="1"/>
  <c r="H4914" i="1"/>
  <c r="I4914" i="1"/>
  <c r="J4914" i="1"/>
  <c r="L4914" i="1" s="1"/>
  <c r="G4915" i="1"/>
  <c r="H4915" i="1"/>
  <c r="I4915" i="1"/>
  <c r="J4915" i="1"/>
  <c r="L4915" i="1" s="1"/>
  <c r="K4915" i="1"/>
  <c r="G4916" i="1"/>
  <c r="K4916" i="1" s="1"/>
  <c r="H4916" i="1"/>
  <c r="I4916" i="1"/>
  <c r="J4916" i="1"/>
  <c r="G4917" i="1"/>
  <c r="H4917" i="1"/>
  <c r="I4917" i="1"/>
  <c r="J4917" i="1"/>
  <c r="K4917" i="1"/>
  <c r="G4918" i="1"/>
  <c r="K4918" i="1" s="1"/>
  <c r="H4918" i="1"/>
  <c r="I4918" i="1"/>
  <c r="J4918" i="1"/>
  <c r="G4919" i="1"/>
  <c r="K4919" i="1" s="1"/>
  <c r="H4919" i="1"/>
  <c r="I4919" i="1"/>
  <c r="J4919" i="1"/>
  <c r="L4919" i="1" s="1"/>
  <c r="G4920" i="1"/>
  <c r="H4920" i="1"/>
  <c r="I4920" i="1"/>
  <c r="J4920" i="1"/>
  <c r="K4920" i="1"/>
  <c r="G4921" i="1"/>
  <c r="K4921" i="1" s="1"/>
  <c r="H4921" i="1"/>
  <c r="I4921" i="1"/>
  <c r="J4921" i="1"/>
  <c r="G4922" i="1"/>
  <c r="K4922" i="1" s="1"/>
  <c r="H4922" i="1"/>
  <c r="I4922" i="1"/>
  <c r="J4922" i="1"/>
  <c r="L4922" i="1" s="1"/>
  <c r="M4922" i="1" s="1"/>
  <c r="G4923" i="1"/>
  <c r="H4923" i="1"/>
  <c r="I4923" i="1"/>
  <c r="J4923" i="1"/>
  <c r="K4923" i="1"/>
  <c r="G4924" i="1"/>
  <c r="K4924" i="1" s="1"/>
  <c r="H4924" i="1"/>
  <c r="I4924" i="1"/>
  <c r="J4924" i="1"/>
  <c r="G4925" i="1"/>
  <c r="K4925" i="1" s="1"/>
  <c r="H4925" i="1"/>
  <c r="I4925" i="1"/>
  <c r="J4925" i="1"/>
  <c r="G4926" i="1"/>
  <c r="H4926" i="1"/>
  <c r="I4926" i="1"/>
  <c r="J4926" i="1"/>
  <c r="K4926" i="1"/>
  <c r="G4927" i="1"/>
  <c r="K4927" i="1" s="1"/>
  <c r="H4927" i="1"/>
  <c r="I4927" i="1"/>
  <c r="J4927" i="1"/>
  <c r="G4928" i="1"/>
  <c r="K4928" i="1" s="1"/>
  <c r="H4928" i="1"/>
  <c r="I4928" i="1"/>
  <c r="J4928" i="1"/>
  <c r="G4929" i="1"/>
  <c r="K4929" i="1" s="1"/>
  <c r="H4929" i="1"/>
  <c r="I4929" i="1"/>
  <c r="J4929" i="1"/>
  <c r="G4930" i="1"/>
  <c r="K4930" i="1" s="1"/>
  <c r="H4930" i="1"/>
  <c r="I4930" i="1"/>
  <c r="J4930" i="1"/>
  <c r="G4931" i="1"/>
  <c r="K4931" i="1" s="1"/>
  <c r="H4931" i="1"/>
  <c r="I4931" i="1"/>
  <c r="J4931" i="1"/>
  <c r="G4932" i="1"/>
  <c r="K4932" i="1" s="1"/>
  <c r="H4932" i="1"/>
  <c r="I4932" i="1"/>
  <c r="J4932" i="1"/>
  <c r="G4933" i="1"/>
  <c r="K4933" i="1" s="1"/>
  <c r="H4933" i="1"/>
  <c r="I4933" i="1"/>
  <c r="J4933" i="1"/>
  <c r="G4934" i="1"/>
  <c r="H4934" i="1"/>
  <c r="I4934" i="1"/>
  <c r="J4934" i="1"/>
  <c r="K4934" i="1"/>
  <c r="G4935" i="1"/>
  <c r="H4935" i="1"/>
  <c r="I4935" i="1"/>
  <c r="J4935" i="1"/>
  <c r="K4935" i="1"/>
  <c r="L4935" i="1"/>
  <c r="G4936" i="1"/>
  <c r="K4936" i="1" s="1"/>
  <c r="H4936" i="1"/>
  <c r="I4936" i="1"/>
  <c r="J4936" i="1"/>
  <c r="G4937" i="1"/>
  <c r="K4937" i="1" s="1"/>
  <c r="H4937" i="1"/>
  <c r="I4937" i="1"/>
  <c r="J4937" i="1"/>
  <c r="L4937" i="1" s="1"/>
  <c r="G4938" i="1"/>
  <c r="K4938" i="1" s="1"/>
  <c r="H4938" i="1"/>
  <c r="I4938" i="1"/>
  <c r="J4938" i="1"/>
  <c r="L4938" i="1" s="1"/>
  <c r="M4938" i="1" s="1"/>
  <c r="G4939" i="1"/>
  <c r="K4939" i="1" s="1"/>
  <c r="H4939" i="1"/>
  <c r="I4939" i="1"/>
  <c r="J4939" i="1"/>
  <c r="G4940" i="1"/>
  <c r="H4940" i="1"/>
  <c r="I4940" i="1"/>
  <c r="J4940" i="1"/>
  <c r="K4940" i="1"/>
  <c r="G4941" i="1"/>
  <c r="K4941" i="1" s="1"/>
  <c r="H4941" i="1"/>
  <c r="I4941" i="1"/>
  <c r="J4941" i="1"/>
  <c r="G4942" i="1"/>
  <c r="K4942" i="1" s="1"/>
  <c r="H4942" i="1"/>
  <c r="I4942" i="1"/>
  <c r="J4942" i="1"/>
  <c r="L4942" i="1" s="1"/>
  <c r="G4943" i="1"/>
  <c r="H4943" i="1"/>
  <c r="L4943" i="1" s="1"/>
  <c r="I4943" i="1"/>
  <c r="J4943" i="1"/>
  <c r="K4943" i="1"/>
  <c r="G4944" i="1"/>
  <c r="K4944" i="1" s="1"/>
  <c r="H4944" i="1"/>
  <c r="I4944" i="1"/>
  <c r="J4944" i="1"/>
  <c r="G4945" i="1"/>
  <c r="K4945" i="1" s="1"/>
  <c r="H4945" i="1"/>
  <c r="I4945" i="1"/>
  <c r="J4945" i="1"/>
  <c r="L4945" i="1" s="1"/>
  <c r="G4946" i="1"/>
  <c r="K4946" i="1" s="1"/>
  <c r="H4946" i="1"/>
  <c r="I4946" i="1"/>
  <c r="J4946" i="1"/>
  <c r="L4946" i="1" s="1"/>
  <c r="M4946" i="1" s="1"/>
  <c r="G4947" i="1"/>
  <c r="K4947" i="1" s="1"/>
  <c r="H4947" i="1"/>
  <c r="I4947" i="1"/>
  <c r="J4947" i="1"/>
  <c r="G4948" i="1"/>
  <c r="H4948" i="1"/>
  <c r="I4948" i="1"/>
  <c r="J4948" i="1"/>
  <c r="K4948" i="1"/>
  <c r="G4949" i="1"/>
  <c r="H4949" i="1"/>
  <c r="I4949" i="1"/>
  <c r="J4949" i="1"/>
  <c r="K4949" i="1"/>
  <c r="G4950" i="1"/>
  <c r="K4950" i="1" s="1"/>
  <c r="H4950" i="1"/>
  <c r="I4950" i="1"/>
  <c r="J4950" i="1"/>
  <c r="G4951" i="1"/>
  <c r="K4951" i="1" s="1"/>
  <c r="H4951" i="1"/>
  <c r="I4951" i="1"/>
  <c r="J4951" i="1"/>
  <c r="L4951" i="1" s="1"/>
  <c r="G4952" i="1"/>
  <c r="K4952" i="1" s="1"/>
  <c r="H4952" i="1"/>
  <c r="I4952" i="1"/>
  <c r="J4952" i="1"/>
  <c r="L4952" i="1" s="1"/>
  <c r="G4953" i="1"/>
  <c r="K4953" i="1" s="1"/>
  <c r="H4953" i="1"/>
  <c r="I4953" i="1"/>
  <c r="J4953" i="1"/>
  <c r="G4954" i="1"/>
  <c r="H4954" i="1"/>
  <c r="I4954" i="1"/>
  <c r="J4954" i="1"/>
  <c r="K4954" i="1"/>
  <c r="G4955" i="1"/>
  <c r="K4955" i="1" s="1"/>
  <c r="H4955" i="1"/>
  <c r="I4955" i="1"/>
  <c r="J4955" i="1"/>
  <c r="L4955" i="1" s="1"/>
  <c r="G4956" i="1"/>
  <c r="K4956" i="1" s="1"/>
  <c r="H4956" i="1"/>
  <c r="I4956" i="1"/>
  <c r="J4956" i="1"/>
  <c r="G4957" i="1"/>
  <c r="K4957" i="1" s="1"/>
  <c r="H4957" i="1"/>
  <c r="I4957" i="1"/>
  <c r="J4957" i="1"/>
  <c r="G4958" i="1"/>
  <c r="K4958" i="1" s="1"/>
  <c r="H4958" i="1"/>
  <c r="I4958" i="1"/>
  <c r="J4958" i="1"/>
  <c r="G4959" i="1"/>
  <c r="H4959" i="1"/>
  <c r="I4959" i="1"/>
  <c r="J4959" i="1"/>
  <c r="K4959" i="1"/>
  <c r="L4959" i="1"/>
  <c r="G4960" i="1"/>
  <c r="H4960" i="1"/>
  <c r="I4960" i="1"/>
  <c r="J4960" i="1"/>
  <c r="K4960" i="1"/>
  <c r="G4961" i="1"/>
  <c r="K4961" i="1" s="1"/>
  <c r="H4961" i="1"/>
  <c r="I4961" i="1"/>
  <c r="J4961" i="1"/>
  <c r="G4962" i="1"/>
  <c r="K4962" i="1" s="1"/>
  <c r="H4962" i="1"/>
  <c r="I4962" i="1"/>
  <c r="J4962" i="1"/>
  <c r="L4962" i="1" s="1"/>
  <c r="G4963" i="1"/>
  <c r="K4963" i="1" s="1"/>
  <c r="H4963" i="1"/>
  <c r="I4963" i="1"/>
  <c r="J4963" i="1"/>
  <c r="G4964" i="1"/>
  <c r="K4964" i="1" s="1"/>
  <c r="H4964" i="1"/>
  <c r="I4964" i="1"/>
  <c r="J4964" i="1"/>
  <c r="G4965" i="1"/>
  <c r="H4965" i="1"/>
  <c r="I4965" i="1"/>
  <c r="J4965" i="1"/>
  <c r="K4965" i="1"/>
  <c r="G4966" i="1"/>
  <c r="K4966" i="1" s="1"/>
  <c r="H4966" i="1"/>
  <c r="I4966" i="1"/>
  <c r="J4966" i="1"/>
  <c r="G4967" i="1"/>
  <c r="K4967" i="1" s="1"/>
  <c r="H4967" i="1"/>
  <c r="I4967" i="1"/>
  <c r="J4967" i="1"/>
  <c r="L4967" i="1" s="1"/>
  <c r="M4967" i="1" s="1"/>
  <c r="G4968" i="1"/>
  <c r="H4968" i="1"/>
  <c r="I4968" i="1"/>
  <c r="J4968" i="1"/>
  <c r="K4968" i="1"/>
  <c r="G4969" i="1"/>
  <c r="K4969" i="1" s="1"/>
  <c r="H4969" i="1"/>
  <c r="I4969" i="1"/>
  <c r="J4969" i="1"/>
  <c r="L4969" i="1" s="1"/>
  <c r="G4970" i="1"/>
  <c r="K4970" i="1" s="1"/>
  <c r="H4970" i="1"/>
  <c r="I4970" i="1"/>
  <c r="J4970" i="1"/>
  <c r="G4971" i="1"/>
  <c r="H4971" i="1"/>
  <c r="I4971" i="1"/>
  <c r="J4971" i="1"/>
  <c r="L4971" i="1" s="1"/>
  <c r="K4971" i="1"/>
  <c r="G4972" i="1"/>
  <c r="K4972" i="1" s="1"/>
  <c r="H4972" i="1"/>
  <c r="I4972" i="1"/>
  <c r="J4972" i="1"/>
  <c r="G4973" i="1"/>
  <c r="K4973" i="1" s="1"/>
  <c r="H4973" i="1"/>
  <c r="I4973" i="1"/>
  <c r="J4973" i="1"/>
  <c r="G4974" i="1"/>
  <c r="K4974" i="1" s="1"/>
  <c r="H4974" i="1"/>
  <c r="I4974" i="1"/>
  <c r="J4974" i="1"/>
  <c r="G4975" i="1"/>
  <c r="K4975" i="1" s="1"/>
  <c r="H4975" i="1"/>
  <c r="I4975" i="1"/>
  <c r="J4975" i="1"/>
  <c r="G4976" i="1"/>
  <c r="K4976" i="1" s="1"/>
  <c r="H4976" i="1"/>
  <c r="I4976" i="1"/>
  <c r="J4976" i="1"/>
  <c r="G4977" i="1"/>
  <c r="K4977" i="1" s="1"/>
  <c r="H4977" i="1"/>
  <c r="I4977" i="1"/>
  <c r="J4977" i="1"/>
  <c r="G4978" i="1"/>
  <c r="K4978" i="1" s="1"/>
  <c r="H4978" i="1"/>
  <c r="I4978" i="1"/>
  <c r="J4978" i="1"/>
  <c r="G4979" i="1"/>
  <c r="K4979" i="1" s="1"/>
  <c r="H4979" i="1"/>
  <c r="I4979" i="1"/>
  <c r="J4979" i="1"/>
  <c r="G4980" i="1"/>
  <c r="K4980" i="1" s="1"/>
  <c r="H4980" i="1"/>
  <c r="I4980" i="1"/>
  <c r="J4980" i="1"/>
  <c r="G4981" i="1"/>
  <c r="K4981" i="1" s="1"/>
  <c r="H4981" i="1"/>
  <c r="I4981" i="1"/>
  <c r="J4981" i="1"/>
  <c r="G4982" i="1"/>
  <c r="H4982" i="1"/>
  <c r="I4982" i="1"/>
  <c r="J4982" i="1"/>
  <c r="L4982" i="1" s="1"/>
  <c r="K4982" i="1"/>
  <c r="G4983" i="1"/>
  <c r="K4983" i="1" s="1"/>
  <c r="H4983" i="1"/>
  <c r="I4983" i="1"/>
  <c r="J4983" i="1"/>
  <c r="G4984" i="1"/>
  <c r="K4984" i="1" s="1"/>
  <c r="H4984" i="1"/>
  <c r="I4984" i="1"/>
  <c r="J4984" i="1"/>
  <c r="G4985" i="1"/>
  <c r="H4985" i="1"/>
  <c r="I4985" i="1"/>
  <c r="J4985" i="1"/>
  <c r="K4985" i="1"/>
  <c r="G4986" i="1"/>
  <c r="H4986" i="1"/>
  <c r="I4986" i="1"/>
  <c r="J4986" i="1"/>
  <c r="L4986" i="1" s="1"/>
  <c r="K4986" i="1"/>
  <c r="G4987" i="1"/>
  <c r="K4987" i="1" s="1"/>
  <c r="H4987" i="1"/>
  <c r="I4987" i="1"/>
  <c r="J4987" i="1"/>
  <c r="G4988" i="1"/>
  <c r="K4988" i="1" s="1"/>
  <c r="H4988" i="1"/>
  <c r="I4988" i="1"/>
  <c r="J4988" i="1"/>
  <c r="G4989" i="1"/>
  <c r="K4989" i="1" s="1"/>
  <c r="H4989" i="1"/>
  <c r="I4989" i="1"/>
  <c r="J4989" i="1"/>
  <c r="G4990" i="1"/>
  <c r="K4990" i="1" s="1"/>
  <c r="H4990" i="1"/>
  <c r="I4990" i="1"/>
  <c r="J4990" i="1"/>
  <c r="G4991" i="1"/>
  <c r="K4991" i="1" s="1"/>
  <c r="H4991" i="1"/>
  <c r="I4991" i="1"/>
  <c r="J4991" i="1"/>
  <c r="G4992" i="1"/>
  <c r="K4992" i="1" s="1"/>
  <c r="H4992" i="1"/>
  <c r="I4992" i="1"/>
  <c r="J4992" i="1"/>
  <c r="G4993" i="1"/>
  <c r="K4993" i="1" s="1"/>
  <c r="H4993" i="1"/>
  <c r="I4993" i="1"/>
  <c r="J4993" i="1"/>
  <c r="L4993" i="1" s="1"/>
  <c r="G4994" i="1"/>
  <c r="K4994" i="1" s="1"/>
  <c r="H4994" i="1"/>
  <c r="I4994" i="1"/>
  <c r="J4994" i="1"/>
  <c r="G4995" i="1"/>
  <c r="H4995" i="1"/>
  <c r="I4995" i="1"/>
  <c r="J4995" i="1"/>
  <c r="L4995" i="1" s="1"/>
  <c r="M4995" i="1" s="1"/>
  <c r="K4995" i="1"/>
  <c r="G4996" i="1"/>
  <c r="H4996" i="1"/>
  <c r="I4996" i="1"/>
  <c r="J4996" i="1"/>
  <c r="K4996" i="1"/>
  <c r="G4997" i="1"/>
  <c r="K4997" i="1" s="1"/>
  <c r="H4997" i="1"/>
  <c r="I4997" i="1"/>
  <c r="J4997" i="1"/>
  <c r="G4998" i="1"/>
  <c r="H4998" i="1"/>
  <c r="I4998" i="1"/>
  <c r="J4998" i="1"/>
  <c r="K4998" i="1"/>
  <c r="G4999" i="1"/>
  <c r="K4999" i="1" s="1"/>
  <c r="H4999" i="1"/>
  <c r="I4999" i="1"/>
  <c r="J4999" i="1"/>
  <c r="G5000" i="1"/>
  <c r="K5000" i="1" s="1"/>
  <c r="H5000" i="1"/>
  <c r="I5000" i="1"/>
  <c r="J5000" i="1"/>
  <c r="G5001" i="1"/>
  <c r="H5001" i="1"/>
  <c r="I5001" i="1"/>
  <c r="J5001" i="1"/>
  <c r="K5001" i="1"/>
  <c r="G5002" i="1"/>
  <c r="K5002" i="1" s="1"/>
  <c r="H5002" i="1"/>
  <c r="I5002" i="1"/>
  <c r="J5002" i="1"/>
  <c r="L5002" i="1" s="1"/>
  <c r="G5003" i="1"/>
  <c r="K5003" i="1" s="1"/>
  <c r="H5003" i="1"/>
  <c r="I5003" i="1"/>
  <c r="J5003" i="1"/>
  <c r="G5004" i="1"/>
  <c r="H5004" i="1"/>
  <c r="I5004" i="1"/>
  <c r="J5004" i="1"/>
  <c r="K5004" i="1"/>
  <c r="L5001" i="1" l="1"/>
  <c r="L4999" i="1"/>
  <c r="L4992" i="1"/>
  <c r="L4976" i="1"/>
  <c r="L4960" i="1"/>
  <c r="L4931" i="1"/>
  <c r="L4920" i="1"/>
  <c r="L4918" i="1"/>
  <c r="L4905" i="1"/>
  <c r="M4905" i="1" s="1"/>
  <c r="L4885" i="1"/>
  <c r="L4874" i="1"/>
  <c r="M4874" i="1" s="1"/>
  <c r="L4764" i="1"/>
  <c r="M4764" i="1" s="1"/>
  <c r="L4735" i="1"/>
  <c r="M4735" i="1" s="1"/>
  <c r="L4726" i="1"/>
  <c r="M4726" i="1" s="1"/>
  <c r="L4700" i="1"/>
  <c r="M4700" i="1" s="1"/>
  <c r="L4665" i="1"/>
  <c r="M4665" i="1" s="1"/>
  <c r="L4610" i="1"/>
  <c r="M4902" i="1"/>
  <c r="L4994" i="1"/>
  <c r="L4887" i="1"/>
  <c r="L4766" i="1"/>
  <c r="L4638" i="1"/>
  <c r="M4638" i="1" s="1"/>
  <c r="L4990" i="1"/>
  <c r="M4990" i="1" s="1"/>
  <c r="L4978" i="1"/>
  <c r="L4963" i="1"/>
  <c r="L4970" i="1"/>
  <c r="M4898" i="1"/>
  <c r="L4857" i="1"/>
  <c r="L4855" i="1"/>
  <c r="L4830" i="1"/>
  <c r="L4787" i="1"/>
  <c r="L4738" i="1"/>
  <c r="L4703" i="1"/>
  <c r="M4703" i="1" s="1"/>
  <c r="M4694" i="1"/>
  <c r="L4668" i="1"/>
  <c r="M4668" i="1" s="1"/>
  <c r="M4659" i="1"/>
  <c r="M4654" i="1"/>
  <c r="L4630" i="1"/>
  <c r="M4630" i="1" s="1"/>
  <c r="M4945" i="1"/>
  <c r="L4968" i="1"/>
  <c r="L4966" i="1"/>
  <c r="L4934" i="1"/>
  <c r="M4934" i="1" s="1"/>
  <c r="L4927" i="1"/>
  <c r="M4927" i="1" s="1"/>
  <c r="L4923" i="1"/>
  <c r="L4921" i="1"/>
  <c r="L4888" i="1"/>
  <c r="L4877" i="1"/>
  <c r="L4864" i="1"/>
  <c r="L4846" i="1"/>
  <c r="L4774" i="1"/>
  <c r="L4767" i="1"/>
  <c r="M4767" i="1" s="1"/>
  <c r="L4758" i="1"/>
  <c r="L4729" i="1"/>
  <c r="M4729" i="1" s="1"/>
  <c r="L4670" i="1"/>
  <c r="M4670" i="1" s="1"/>
  <c r="L4595" i="1"/>
  <c r="M4595" i="1" s="1"/>
  <c r="M4937" i="1"/>
  <c r="M4935" i="1"/>
  <c r="M4799" i="1"/>
  <c r="M4528" i="1"/>
  <c r="L4989" i="1"/>
  <c r="L4928" i="1"/>
  <c r="L4912" i="1"/>
  <c r="M4912" i="1" s="1"/>
  <c r="L4882" i="1"/>
  <c r="M4882" i="1" s="1"/>
  <c r="L4862" i="1"/>
  <c r="L4806" i="1"/>
  <c r="L4790" i="1"/>
  <c r="L4770" i="1"/>
  <c r="L4761" i="1"/>
  <c r="M4761" i="1" s="1"/>
  <c r="L4710" i="1"/>
  <c r="M4710" i="1" s="1"/>
  <c r="L4642" i="1"/>
  <c r="L4598" i="1"/>
  <c r="M4598" i="1" s="1"/>
  <c r="L4998" i="1"/>
  <c r="M4982" i="1"/>
  <c r="L4975" i="1"/>
  <c r="L4930" i="1"/>
  <c r="M4915" i="1"/>
  <c r="L4763" i="1"/>
  <c r="L4734" i="1"/>
  <c r="L4589" i="1"/>
  <c r="L4572" i="1"/>
  <c r="M4572" i="1" s="1"/>
  <c r="L4565" i="1"/>
  <c r="M4565" i="1" s="1"/>
  <c r="L4556" i="1"/>
  <c r="L4551" i="1"/>
  <c r="L4527" i="1"/>
  <c r="M4527" i="1" s="1"/>
  <c r="L4512" i="1"/>
  <c r="M4512" i="1" s="1"/>
  <c r="L4510" i="1"/>
  <c r="L4501" i="1"/>
  <c r="L4492" i="1"/>
  <c r="M4492" i="1" s="1"/>
  <c r="L4469" i="1"/>
  <c r="L4467" i="1"/>
  <c r="L4421" i="1"/>
  <c r="M4421" i="1" s="1"/>
  <c r="L4404" i="1"/>
  <c r="L4392" i="1"/>
  <c r="L4348" i="1"/>
  <c r="L4308" i="1"/>
  <c r="M4308" i="1" s="1"/>
  <c r="L4281" i="1"/>
  <c r="L4272" i="1"/>
  <c r="M4272" i="1" s="1"/>
  <c r="L4238" i="1"/>
  <c r="L4210" i="1"/>
  <c r="M4210" i="1" s="1"/>
  <c r="L4170" i="1"/>
  <c r="L4880" i="1"/>
  <c r="L4878" i="1"/>
  <c r="L4871" i="1"/>
  <c r="L4848" i="1"/>
  <c r="M4848" i="1" s="1"/>
  <c r="L4815" i="1"/>
  <c r="L4810" i="1"/>
  <c r="M4810" i="1" s="1"/>
  <c r="L4794" i="1"/>
  <c r="L4780" i="1"/>
  <c r="L4773" i="1"/>
  <c r="L4771" i="1"/>
  <c r="L4745" i="1"/>
  <c r="L4687" i="1"/>
  <c r="L4682" i="1"/>
  <c r="L4666" i="1"/>
  <c r="M4666" i="1" s="1"/>
  <c r="L4652" i="1"/>
  <c r="L4643" i="1"/>
  <c r="M4643" i="1" s="1"/>
  <c r="L4617" i="1"/>
  <c r="L4570" i="1"/>
  <c r="L4549" i="1"/>
  <c r="L4547" i="1"/>
  <c r="L4508" i="1"/>
  <c r="M4508" i="1" s="1"/>
  <c r="L4499" i="1"/>
  <c r="M4499" i="1" s="1"/>
  <c r="L4490" i="1"/>
  <c r="L4448" i="1"/>
  <c r="M4448" i="1" s="1"/>
  <c r="L4443" i="1"/>
  <c r="L4431" i="1"/>
  <c r="L4409" i="1"/>
  <c r="L4388" i="1"/>
  <c r="L4247" i="1"/>
  <c r="M3962" i="1"/>
  <c r="M3922" i="1"/>
  <c r="M3834" i="1"/>
  <c r="M3767" i="1"/>
  <c r="M3678" i="1"/>
  <c r="M3507" i="1"/>
  <c r="M3398" i="1"/>
  <c r="M3304" i="1"/>
  <c r="M4683" i="1"/>
  <c r="M4575" i="1"/>
  <c r="M4504" i="1"/>
  <c r="M4253" i="1"/>
  <c r="M3578" i="1"/>
  <c r="L4699" i="1"/>
  <c r="L4697" i="1"/>
  <c r="M4697" i="1" s="1"/>
  <c r="L4674" i="1"/>
  <c r="L4662" i="1"/>
  <c r="M4662" i="1" s="1"/>
  <c r="L4646" i="1"/>
  <c r="L4639" i="1"/>
  <c r="M4639" i="1" s="1"/>
  <c r="L4627" i="1"/>
  <c r="M4627" i="1" s="1"/>
  <c r="L4606" i="1"/>
  <c r="L4604" i="1"/>
  <c r="M4604" i="1" s="1"/>
  <c r="L4588" i="1"/>
  <c r="L4571" i="1"/>
  <c r="L4557" i="1"/>
  <c r="M4557" i="1" s="1"/>
  <c r="L4541" i="1"/>
  <c r="L4500" i="1"/>
  <c r="L4493" i="1"/>
  <c r="L4475" i="1"/>
  <c r="L4468" i="1"/>
  <c r="L4449" i="1"/>
  <c r="L4437" i="1"/>
  <c r="L4410" i="1"/>
  <c r="M4410" i="1" s="1"/>
  <c r="L4378" i="1"/>
  <c r="L4369" i="1"/>
  <c r="M4369" i="1" s="1"/>
  <c r="L4358" i="1"/>
  <c r="L4295" i="1"/>
  <c r="M4295" i="1" s="1"/>
  <c r="L4262" i="1"/>
  <c r="L4255" i="1"/>
  <c r="M4255" i="1" s="1"/>
  <c r="M4218" i="1"/>
  <c r="L4193" i="1"/>
  <c r="M4193" i="1" s="1"/>
  <c r="L4191" i="1"/>
  <c r="M4191" i="1" s="1"/>
  <c r="M4090" i="1"/>
  <c r="M4826" i="1"/>
  <c r="M4686" i="1"/>
  <c r="M4651" i="1"/>
  <c r="M4496" i="1"/>
  <c r="L4482" i="1"/>
  <c r="L4473" i="1"/>
  <c r="M4473" i="1" s="1"/>
  <c r="L4464" i="1"/>
  <c r="M4418" i="1"/>
  <c r="L4405" i="1"/>
  <c r="L4403" i="1"/>
  <c r="M4365" i="1"/>
  <c r="M4354" i="1"/>
  <c r="L4278" i="1"/>
  <c r="M4251" i="1"/>
  <c r="M4198" i="1"/>
  <c r="M3794" i="1"/>
  <c r="L4847" i="1"/>
  <c r="L4845" i="1"/>
  <c r="M4845" i="1" s="1"/>
  <c r="M4576" i="1"/>
  <c r="M4534" i="1"/>
  <c r="L4447" i="1"/>
  <c r="M4394" i="1"/>
  <c r="M4296" i="1"/>
  <c r="M4201" i="1"/>
  <c r="M4087" i="1"/>
  <c r="M3714" i="1"/>
  <c r="M3816" i="1"/>
  <c r="M3791" i="1"/>
  <c r="M3786" i="1"/>
  <c r="M3754" i="1"/>
  <c r="M3737" i="1"/>
  <c r="M3722" i="1"/>
  <c r="M3643" i="1"/>
  <c r="M3542" i="1"/>
  <c r="M3538" i="1"/>
  <c r="M3526" i="1"/>
  <c r="M3502" i="1"/>
  <c r="M3480" i="1"/>
  <c r="M3447" i="1"/>
  <c r="M3418" i="1"/>
  <c r="M3375" i="1"/>
  <c r="M3331" i="1"/>
  <c r="M3133" i="1"/>
  <c r="L4151" i="1"/>
  <c r="M4151" i="1" s="1"/>
  <c r="L4141" i="1"/>
  <c r="M4141" i="1" s="1"/>
  <c r="L4113" i="1"/>
  <c r="L4099" i="1"/>
  <c r="L4097" i="1"/>
  <c r="L4079" i="1"/>
  <c r="L4070" i="1"/>
  <c r="L4058" i="1"/>
  <c r="L4041" i="1"/>
  <c r="L4039" i="1"/>
  <c r="L4015" i="1"/>
  <c r="L3942" i="1"/>
  <c r="L3897" i="1"/>
  <c r="L3895" i="1"/>
  <c r="L3869" i="1"/>
  <c r="M3869" i="1" s="1"/>
  <c r="L3850" i="1"/>
  <c r="L3843" i="1"/>
  <c r="M3843" i="1" s="1"/>
  <c r="L3841" i="1"/>
  <c r="M3841" i="1" s="1"/>
  <c r="L3831" i="1"/>
  <c r="L3814" i="1"/>
  <c r="L3796" i="1"/>
  <c r="L3775" i="1"/>
  <c r="M3775" i="1" s="1"/>
  <c r="L3710" i="1"/>
  <c r="L3682" i="1"/>
  <c r="M3682" i="1" s="1"/>
  <c r="L3668" i="1"/>
  <c r="M3668" i="1" s="1"/>
  <c r="L3650" i="1"/>
  <c r="M3650" i="1" s="1"/>
  <c r="L3641" i="1"/>
  <c r="L3618" i="1"/>
  <c r="L3613" i="1"/>
  <c r="L3599" i="1"/>
  <c r="L3582" i="1"/>
  <c r="M3582" i="1" s="1"/>
  <c r="L3580" i="1"/>
  <c r="L3553" i="1"/>
  <c r="L3516" i="1"/>
  <c r="M3516" i="1" s="1"/>
  <c r="L3490" i="1"/>
  <c r="L3454" i="1"/>
  <c r="L3431" i="1"/>
  <c r="L3427" i="1"/>
  <c r="L3387" i="1"/>
  <c r="M3387" i="1" s="1"/>
  <c r="L3382" i="1"/>
  <c r="L3373" i="1"/>
  <c r="L3357" i="1"/>
  <c r="L3329" i="1"/>
  <c r="L3298" i="1"/>
  <c r="L3291" i="1"/>
  <c r="L3241" i="1"/>
  <c r="M4337" i="1"/>
  <c r="M4299" i="1"/>
  <c r="L4222" i="1"/>
  <c r="M4177" i="1"/>
  <c r="M3954" i="1"/>
  <c r="M3938" i="1"/>
  <c r="M3916" i="1"/>
  <c r="M3914" i="1"/>
  <c r="M3759" i="1"/>
  <c r="L3742" i="1"/>
  <c r="L3727" i="1"/>
  <c r="M3727" i="1" s="1"/>
  <c r="L3703" i="1"/>
  <c r="M3703" i="1" s="1"/>
  <c r="L3594" i="1"/>
  <c r="M3594" i="1" s="1"/>
  <c r="M3531" i="1"/>
  <c r="M3478" i="1"/>
  <c r="M3466" i="1"/>
  <c r="M3394" i="1"/>
  <c r="L3359" i="1"/>
  <c r="M3359" i="1" s="1"/>
  <c r="M3334" i="1"/>
  <c r="M3185" i="1"/>
  <c r="M3997" i="1"/>
  <c r="M3971" i="1"/>
  <c r="M3959" i="1"/>
  <c r="M3566" i="1"/>
  <c r="M3554" i="1"/>
  <c r="M3274" i="1"/>
  <c r="M3272" i="1"/>
  <c r="M3196" i="1"/>
  <c r="L4416" i="1"/>
  <c r="M4416" i="1" s="1"/>
  <c r="L4401" i="1"/>
  <c r="L4391" i="1"/>
  <c r="L4368" i="1"/>
  <c r="M4368" i="1" s="1"/>
  <c r="L4366" i="1"/>
  <c r="L4361" i="1"/>
  <c r="L4321" i="1"/>
  <c r="L4307" i="1"/>
  <c r="L4263" i="1"/>
  <c r="L4258" i="1"/>
  <c r="M4258" i="1" s="1"/>
  <c r="L4254" i="1"/>
  <c r="L4239" i="1"/>
  <c r="L4223" i="1"/>
  <c r="M4223" i="1" s="1"/>
  <c r="L4192" i="1"/>
  <c r="L4180" i="1"/>
  <c r="L4161" i="1"/>
  <c r="L4159" i="1"/>
  <c r="M4159" i="1" s="1"/>
  <c r="L4102" i="1"/>
  <c r="L4080" i="1"/>
  <c r="M4063" i="1"/>
  <c r="L4059" i="1"/>
  <c r="M4059" i="1" s="1"/>
  <c r="L4044" i="1"/>
  <c r="M4044" i="1" s="1"/>
  <c r="L4042" i="1"/>
  <c r="M4042" i="1" s="1"/>
  <c r="L4035" i="1"/>
  <c r="L4009" i="1"/>
  <c r="L4007" i="1"/>
  <c r="L3985" i="1"/>
  <c r="L3943" i="1"/>
  <c r="M3943" i="1" s="1"/>
  <c r="L3919" i="1"/>
  <c r="L3903" i="1"/>
  <c r="L3886" i="1"/>
  <c r="L3860" i="1"/>
  <c r="M3860" i="1" s="1"/>
  <c r="L3846" i="1"/>
  <c r="L3837" i="1"/>
  <c r="L3815" i="1"/>
  <c r="M3815" i="1" s="1"/>
  <c r="L3799" i="1"/>
  <c r="M3799" i="1" s="1"/>
  <c r="L3787" i="1"/>
  <c r="M3787" i="1" s="1"/>
  <c r="L3778" i="1"/>
  <c r="L3764" i="1"/>
  <c r="L3762" i="1"/>
  <c r="L3755" i="1"/>
  <c r="L3753" i="1"/>
  <c r="L3743" i="1"/>
  <c r="L3718" i="1"/>
  <c r="L3711" i="1"/>
  <c r="L3676" i="1"/>
  <c r="L3671" i="1"/>
  <c r="L3595" i="1"/>
  <c r="M3595" i="1" s="1"/>
  <c r="L3581" i="1"/>
  <c r="L3546" i="1"/>
  <c r="L3539" i="1"/>
  <c r="L3529" i="1"/>
  <c r="L3527" i="1"/>
  <c r="L3510" i="1"/>
  <c r="L3495" i="1"/>
  <c r="M3495" i="1" s="1"/>
  <c r="L3469" i="1"/>
  <c r="L3462" i="1"/>
  <c r="M3462" i="1" s="1"/>
  <c r="L3455" i="1"/>
  <c r="L3448" i="1"/>
  <c r="M3443" i="1"/>
  <c r="L3430" i="1"/>
  <c r="L3421" i="1"/>
  <c r="L3419" i="1"/>
  <c r="L3409" i="1"/>
  <c r="M3409" i="1" s="1"/>
  <c r="L3400" i="1"/>
  <c r="L3390" i="1"/>
  <c r="M3390" i="1" s="1"/>
  <c r="L3383" i="1"/>
  <c r="L3342" i="1"/>
  <c r="M3342" i="1" s="1"/>
  <c r="L3337" i="1"/>
  <c r="L3330" i="1"/>
  <c r="M3330" i="1" s="1"/>
  <c r="L3325" i="1"/>
  <c r="L3323" i="1"/>
  <c r="M3323" i="1" s="1"/>
  <c r="L3309" i="1"/>
  <c r="L3299" i="1"/>
  <c r="L3292" i="1"/>
  <c r="L3287" i="1"/>
  <c r="L4387" i="1"/>
  <c r="L4359" i="1"/>
  <c r="L4343" i="1"/>
  <c r="L4319" i="1"/>
  <c r="L4305" i="1"/>
  <c r="M4305" i="1" s="1"/>
  <c r="L4292" i="1"/>
  <c r="L4246" i="1"/>
  <c r="L4244" i="1"/>
  <c r="L4221" i="1"/>
  <c r="L4219" i="1"/>
  <c r="L4214" i="1"/>
  <c r="L4178" i="1"/>
  <c r="L4142" i="1"/>
  <c r="L4117" i="1"/>
  <c r="L4098" i="1"/>
  <c r="M4098" i="1" s="1"/>
  <c r="L4071" i="1"/>
  <c r="M4071" i="1" s="1"/>
  <c r="L4069" i="1"/>
  <c r="L4049" i="1"/>
  <c r="L4040" i="1"/>
  <c r="L4026" i="1"/>
  <c r="L3983" i="1"/>
  <c r="L3976" i="1"/>
  <c r="M3976" i="1" s="1"/>
  <c r="L3950" i="1"/>
  <c r="L3908" i="1"/>
  <c r="L3901" i="1"/>
  <c r="L3882" i="1"/>
  <c r="L3875" i="1"/>
  <c r="L3865" i="1"/>
  <c r="M3865" i="1" s="1"/>
  <c r="L3858" i="1"/>
  <c r="L3842" i="1"/>
  <c r="M3842" i="1" s="1"/>
  <c r="L3822" i="1"/>
  <c r="L3813" i="1"/>
  <c r="L3795" i="1"/>
  <c r="L3785" i="1"/>
  <c r="L3783" i="1"/>
  <c r="L3776" i="1"/>
  <c r="L3774" i="1"/>
  <c r="L3731" i="1"/>
  <c r="L3695" i="1"/>
  <c r="L3667" i="1"/>
  <c r="L3651" i="1"/>
  <c r="L3642" i="1"/>
  <c r="L3609" i="1"/>
  <c r="L3586" i="1"/>
  <c r="M3586" i="1" s="1"/>
  <c r="L3571" i="1"/>
  <c r="L3564" i="1"/>
  <c r="M3564" i="1" s="1"/>
  <c r="L3552" i="1"/>
  <c r="L3517" i="1"/>
  <c r="L3508" i="1"/>
  <c r="L3496" i="1"/>
  <c r="M3496" i="1" s="1"/>
  <c r="L3486" i="1"/>
  <c r="L3467" i="1"/>
  <c r="L3453" i="1"/>
  <c r="L3444" i="1"/>
  <c r="M3444" i="1" s="1"/>
  <c r="L3435" i="1"/>
  <c r="L3388" i="1"/>
  <c r="L3372" i="1"/>
  <c r="L3358" i="1"/>
  <c r="L3335" i="1"/>
  <c r="L3316" i="1"/>
  <c r="M3316" i="1" s="1"/>
  <c r="L3279" i="1"/>
  <c r="L3219" i="1"/>
  <c r="L4350" i="1"/>
  <c r="M4326" i="1"/>
  <c r="L4290" i="1"/>
  <c r="M4290" i="1" s="1"/>
  <c r="M4287" i="1"/>
  <c r="L4285" i="1"/>
  <c r="M4285" i="1" s="1"/>
  <c r="M4273" i="1"/>
  <c r="L4242" i="1"/>
  <c r="M4242" i="1" s="1"/>
  <c r="L4207" i="1"/>
  <c r="M4207" i="1" s="1"/>
  <c r="L4140" i="1"/>
  <c r="M4140" i="1" s="1"/>
  <c r="L4138" i="1"/>
  <c r="M4130" i="1"/>
  <c r="L4122" i="1"/>
  <c r="M4122" i="1" s="1"/>
  <c r="L4115" i="1"/>
  <c r="L4096" i="1"/>
  <c r="M4096" i="1" s="1"/>
  <c r="L4083" i="1"/>
  <c r="L4067" i="1"/>
  <c r="M4067" i="1" s="1"/>
  <c r="L4047" i="1"/>
  <c r="L4031" i="1"/>
  <c r="L4014" i="1"/>
  <c r="L3988" i="1"/>
  <c r="L3974" i="1"/>
  <c r="L3965" i="1"/>
  <c r="L3948" i="1"/>
  <c r="L3946" i="1"/>
  <c r="L3939" i="1"/>
  <c r="L3937" i="1"/>
  <c r="L3889" i="1"/>
  <c r="L3880" i="1"/>
  <c r="L3825" i="1"/>
  <c r="L3820" i="1"/>
  <c r="L3818" i="1"/>
  <c r="L3809" i="1"/>
  <c r="L3719" i="1"/>
  <c r="L3693" i="1"/>
  <c r="L3691" i="1"/>
  <c r="L3681" i="1"/>
  <c r="L3679" i="1"/>
  <c r="L3607" i="1"/>
  <c r="M3607" i="1" s="1"/>
  <c r="L3598" i="1"/>
  <c r="M3598" i="1" s="1"/>
  <c r="L3591" i="1"/>
  <c r="M3591" i="1" s="1"/>
  <c r="L3562" i="1"/>
  <c r="M3562" i="1" s="1"/>
  <c r="L3522" i="1"/>
  <c r="L3513" i="1"/>
  <c r="L3474" i="1"/>
  <c r="L3465" i="1"/>
  <c r="M3446" i="1"/>
  <c r="L3442" i="1"/>
  <c r="L3414" i="1"/>
  <c r="L3405" i="1"/>
  <c r="L3393" i="1"/>
  <c r="M3374" i="1"/>
  <c r="L3345" i="1"/>
  <c r="M3345" i="1" s="1"/>
  <c r="L3321" i="1"/>
  <c r="L3307" i="1"/>
  <c r="M3307" i="1" s="1"/>
  <c r="L3288" i="1"/>
  <c r="M3288" i="1" s="1"/>
  <c r="M3215" i="1"/>
  <c r="M3072" i="1"/>
  <c r="M2827" i="1"/>
  <c r="M2701" i="1"/>
  <c r="M3041" i="1"/>
  <c r="M2945" i="1"/>
  <c r="L3175" i="1"/>
  <c r="L3139" i="1"/>
  <c r="L3112" i="1"/>
  <c r="L3103" i="1"/>
  <c r="L3063" i="1"/>
  <c r="L3061" i="1"/>
  <c r="M3021" i="1"/>
  <c r="L2924" i="1"/>
  <c r="L2906" i="1"/>
  <c r="M2906" i="1" s="1"/>
  <c r="L2893" i="1"/>
  <c r="M2893" i="1" s="1"/>
  <c r="L2873" i="1"/>
  <c r="L2843" i="1"/>
  <c r="L2809" i="1"/>
  <c r="L2799" i="1"/>
  <c r="L2774" i="1"/>
  <c r="L2760" i="1"/>
  <c r="M2760" i="1" s="1"/>
  <c r="L2753" i="1"/>
  <c r="L2708" i="1"/>
  <c r="L2687" i="1"/>
  <c r="M2631" i="1"/>
  <c r="L2561" i="1"/>
  <c r="L2487" i="1"/>
  <c r="M2487" i="1" s="1"/>
  <c r="L3271" i="1"/>
  <c r="L3262" i="1"/>
  <c r="L3247" i="1"/>
  <c r="L3110" i="1"/>
  <c r="L3108" i="1"/>
  <c r="L3085" i="1"/>
  <c r="L3068" i="1"/>
  <c r="L3037" i="1"/>
  <c r="M3037" i="1" s="1"/>
  <c r="L2990" i="1"/>
  <c r="M2990" i="1" s="1"/>
  <c r="L2988" i="1"/>
  <c r="L2964" i="1"/>
  <c r="L2962" i="1"/>
  <c r="M2962" i="1" s="1"/>
  <c r="L2958" i="1"/>
  <c r="L2941" i="1"/>
  <c r="L2936" i="1"/>
  <c r="M2936" i="1" s="1"/>
  <c r="L2913" i="1"/>
  <c r="L2894" i="1"/>
  <c r="L2889" i="1"/>
  <c r="L2885" i="1"/>
  <c r="L2878" i="1"/>
  <c r="L2860" i="1"/>
  <c r="L2855" i="1"/>
  <c r="L2841" i="1"/>
  <c r="L2821" i="1"/>
  <c r="L2802" i="1"/>
  <c r="M2789" i="1"/>
  <c r="L2781" i="1"/>
  <c r="M2781" i="1" s="1"/>
  <c r="L2772" i="1"/>
  <c r="L2737" i="1"/>
  <c r="L2725" i="1"/>
  <c r="M2725" i="1" s="1"/>
  <c r="L2704" i="1"/>
  <c r="L2678" i="1"/>
  <c r="L2666" i="1"/>
  <c r="M2666" i="1" s="1"/>
  <c r="L2648" i="1"/>
  <c r="L2634" i="1"/>
  <c r="L2610" i="1"/>
  <c r="M2610" i="1" s="1"/>
  <c r="M2497" i="1"/>
  <c r="L2457" i="1"/>
  <c r="L2445" i="1"/>
  <c r="M2369" i="1"/>
  <c r="M2858" i="1"/>
  <c r="M2810" i="1"/>
  <c r="M2651" i="1"/>
  <c r="M2615" i="1"/>
  <c r="M2935" i="1"/>
  <c r="M2795" i="1"/>
  <c r="L2625" i="1"/>
  <c r="L2618" i="1"/>
  <c r="M2618" i="1" s="1"/>
  <c r="L2552" i="1"/>
  <c r="M2552" i="1" s="1"/>
  <c r="M2152" i="1"/>
  <c r="L3233" i="1"/>
  <c r="M3233" i="1" s="1"/>
  <c r="L3221" i="1"/>
  <c r="L3214" i="1"/>
  <c r="L3195" i="1"/>
  <c r="L3150" i="1"/>
  <c r="L3091" i="1"/>
  <c r="L3086" i="1"/>
  <c r="L3081" i="1"/>
  <c r="M3081" i="1" s="1"/>
  <c r="L3053" i="1"/>
  <c r="L3048" i="1"/>
  <c r="M3048" i="1" s="1"/>
  <c r="L3023" i="1"/>
  <c r="L2965" i="1"/>
  <c r="M2965" i="1" s="1"/>
  <c r="L2933" i="1"/>
  <c r="M2933" i="1" s="1"/>
  <c r="L2914" i="1"/>
  <c r="L2898" i="1"/>
  <c r="M2898" i="1" s="1"/>
  <c r="L2861" i="1"/>
  <c r="M2861" i="1" s="1"/>
  <c r="L2833" i="1"/>
  <c r="M2821" i="1"/>
  <c r="L2800" i="1"/>
  <c r="L2793" i="1"/>
  <c r="M2793" i="1" s="1"/>
  <c r="L2784" i="1"/>
  <c r="M2784" i="1" s="1"/>
  <c r="L2759" i="1"/>
  <c r="L2709" i="1"/>
  <c r="M2709" i="1" s="1"/>
  <c r="L2705" i="1"/>
  <c r="L2698" i="1"/>
  <c r="L2657" i="1"/>
  <c r="L2637" i="1"/>
  <c r="L2602" i="1"/>
  <c r="L2598" i="1"/>
  <c r="L2589" i="1"/>
  <c r="L2571" i="1"/>
  <c r="L2548" i="1"/>
  <c r="L2535" i="1"/>
  <c r="M2535" i="1" s="1"/>
  <c r="L3270" i="1"/>
  <c r="L3250" i="1"/>
  <c r="M3250" i="1" s="1"/>
  <c r="L3238" i="1"/>
  <c r="L3231" i="1"/>
  <c r="M3219" i="1"/>
  <c r="L3207" i="1"/>
  <c r="L3193" i="1"/>
  <c r="L3191" i="1"/>
  <c r="M3179" i="1"/>
  <c r="L3172" i="1"/>
  <c r="M3172" i="1" s="1"/>
  <c r="L3167" i="1"/>
  <c r="M3167" i="1" s="1"/>
  <c r="L3164" i="1"/>
  <c r="M3155" i="1"/>
  <c r="L3143" i="1"/>
  <c r="L3109" i="1"/>
  <c r="M3109" i="1" s="1"/>
  <c r="L3089" i="1"/>
  <c r="L3077" i="1"/>
  <c r="L3060" i="1"/>
  <c r="L3033" i="1"/>
  <c r="L3026" i="1"/>
  <c r="M3026" i="1" s="1"/>
  <c r="L3016" i="1"/>
  <c r="M3016" i="1" s="1"/>
  <c r="L3005" i="1"/>
  <c r="L2998" i="1"/>
  <c r="M2998" i="1" s="1"/>
  <c r="L2977" i="1"/>
  <c r="M2977" i="1" s="1"/>
  <c r="L2974" i="1"/>
  <c r="M2974" i="1" s="1"/>
  <c r="L2971" i="1"/>
  <c r="M2971" i="1" s="1"/>
  <c r="L2961" i="1"/>
  <c r="L2956" i="1"/>
  <c r="L2949" i="1"/>
  <c r="L2925" i="1"/>
  <c r="M2925" i="1" s="1"/>
  <c r="L2921" i="1"/>
  <c r="L2905" i="1"/>
  <c r="L2903" i="1"/>
  <c r="M2903" i="1" s="1"/>
  <c r="L2901" i="1"/>
  <c r="L2888" i="1"/>
  <c r="M2888" i="1" s="1"/>
  <c r="L2870" i="1"/>
  <c r="L2868" i="1"/>
  <c r="L2866" i="1"/>
  <c r="L2840" i="1"/>
  <c r="M2840" i="1" s="1"/>
  <c r="L2778" i="1"/>
  <c r="L2769" i="1"/>
  <c r="L2750" i="1"/>
  <c r="L2724" i="1"/>
  <c r="L2712" i="1"/>
  <c r="L2672" i="1"/>
  <c r="L2660" i="1"/>
  <c r="L2642" i="1"/>
  <c r="L2628" i="1"/>
  <c r="L2621" i="1"/>
  <c r="L2609" i="1"/>
  <c r="L2596" i="1"/>
  <c r="L2587" i="1"/>
  <c r="M2587" i="1" s="1"/>
  <c r="L2560" i="1"/>
  <c r="M2560" i="1" s="1"/>
  <c r="L2553" i="1"/>
  <c r="M2545" i="1"/>
  <c r="M2481" i="1"/>
  <c r="L2440" i="1"/>
  <c r="M2440" i="1" s="1"/>
  <c r="L2489" i="1"/>
  <c r="L2433" i="1"/>
  <c r="L2407" i="1"/>
  <c r="M2407" i="1" s="1"/>
  <c r="L2361" i="1"/>
  <c r="M2361" i="1" s="1"/>
  <c r="L2305" i="1"/>
  <c r="M2305" i="1" s="1"/>
  <c r="L2301" i="1"/>
  <c r="L2263" i="1"/>
  <c r="L2224" i="1"/>
  <c r="L2214" i="1"/>
  <c r="L2197" i="1"/>
  <c r="M2197" i="1" s="1"/>
  <c r="L2194" i="1"/>
  <c r="M2194" i="1" s="1"/>
  <c r="L2184" i="1"/>
  <c r="M2184" i="1" s="1"/>
  <c r="L2171" i="1"/>
  <c r="L2137" i="1"/>
  <c r="L2105" i="1"/>
  <c r="M2105" i="1" s="1"/>
  <c r="L2100" i="1"/>
  <c r="L2065" i="1"/>
  <c r="M2065" i="1" s="1"/>
  <c r="L2053" i="1"/>
  <c r="L2043" i="1"/>
  <c r="L2036" i="1"/>
  <c r="L2009" i="1"/>
  <c r="L1977" i="1"/>
  <c r="L1920" i="1"/>
  <c r="L1911" i="1"/>
  <c r="M1911" i="1" s="1"/>
  <c r="L1893" i="1"/>
  <c r="L1855" i="1"/>
  <c r="L1824" i="1"/>
  <c r="M1817" i="1"/>
  <c r="L1808" i="1"/>
  <c r="L1784" i="1"/>
  <c r="L1780" i="1"/>
  <c r="L1737" i="1"/>
  <c r="L1685" i="1"/>
  <c r="M2519" i="1"/>
  <c r="L2486" i="1"/>
  <c r="L2456" i="1"/>
  <c r="M2456" i="1" s="1"/>
  <c r="L2328" i="1"/>
  <c r="M2328" i="1" s="1"/>
  <c r="M2261" i="1"/>
  <c r="M2252" i="1"/>
  <c r="L2216" i="1"/>
  <c r="M2216" i="1" s="1"/>
  <c r="M2212" i="1"/>
  <c r="M2135" i="1"/>
  <c r="M2103" i="1"/>
  <c r="M2037" i="1"/>
  <c r="M2022" i="1"/>
  <c r="M1997" i="1"/>
  <c r="M1961" i="1"/>
  <c r="M1948" i="1"/>
  <c r="M1889" i="1"/>
  <c r="M1884" i="1"/>
  <c r="M1733" i="1"/>
  <c r="L2438" i="1"/>
  <c r="L2417" i="1"/>
  <c r="M2417" i="1" s="1"/>
  <c r="L2397" i="1"/>
  <c r="L2375" i="1"/>
  <c r="L2359" i="1"/>
  <c r="M2359" i="1" s="1"/>
  <c r="M2353" i="1"/>
  <c r="L2340" i="1"/>
  <c r="L2329" i="1"/>
  <c r="M2329" i="1" s="1"/>
  <c r="L2321" i="1"/>
  <c r="M2321" i="1" s="1"/>
  <c r="L2217" i="1"/>
  <c r="L2200" i="1"/>
  <c r="M2200" i="1" s="1"/>
  <c r="L2162" i="1"/>
  <c r="L2145" i="1"/>
  <c r="M2145" i="1" s="1"/>
  <c r="L2113" i="1"/>
  <c r="M2113" i="1" s="1"/>
  <c r="L2091" i="1"/>
  <c r="M2081" i="1"/>
  <c r="L2066" i="1"/>
  <c r="M2066" i="1" s="1"/>
  <c r="L2056" i="1"/>
  <c r="M2056" i="1" s="1"/>
  <c r="M2045" i="1"/>
  <c r="L2000" i="1"/>
  <c r="M1992" i="1"/>
  <c r="L1975" i="1"/>
  <c r="M1975" i="1" s="1"/>
  <c r="L1927" i="1"/>
  <c r="L1896" i="1"/>
  <c r="M1896" i="1" s="1"/>
  <c r="L1867" i="1"/>
  <c r="L1849" i="1"/>
  <c r="L1837" i="1"/>
  <c r="M1837" i="1" s="1"/>
  <c r="L1825" i="1"/>
  <c r="M1825" i="1" s="1"/>
  <c r="L1793" i="1"/>
  <c r="M1793" i="1" s="1"/>
  <c r="L2593" i="1"/>
  <c r="L2568" i="1"/>
  <c r="L2557" i="1"/>
  <c r="L2503" i="1"/>
  <c r="L2477" i="1"/>
  <c r="M2477" i="1" s="1"/>
  <c r="L2473" i="1"/>
  <c r="L2454" i="1"/>
  <c r="L2452" i="1"/>
  <c r="L2436" i="1"/>
  <c r="L2424" i="1"/>
  <c r="L2349" i="1"/>
  <c r="M2349" i="1" s="1"/>
  <c r="L2342" i="1"/>
  <c r="L2324" i="1"/>
  <c r="L2296" i="1"/>
  <c r="M2296" i="1" s="1"/>
  <c r="L2294" i="1"/>
  <c r="M2294" i="1" s="1"/>
  <c r="L2279" i="1"/>
  <c r="L2264" i="1"/>
  <c r="L2244" i="1"/>
  <c r="M2244" i="1" s="1"/>
  <c r="L2242" i="1"/>
  <c r="M2242" i="1" s="1"/>
  <c r="L2225" i="1"/>
  <c r="L2172" i="1"/>
  <c r="M2172" i="1" s="1"/>
  <c r="L2160" i="1"/>
  <c r="L2118" i="1"/>
  <c r="L2093" i="1"/>
  <c r="L2082" i="1"/>
  <c r="M2082" i="1" s="1"/>
  <c r="L2075" i="1"/>
  <c r="L2059" i="1"/>
  <c r="L2029" i="1"/>
  <c r="L2016" i="1"/>
  <c r="M2016" i="1" s="1"/>
  <c r="L1993" i="1"/>
  <c r="L1964" i="1"/>
  <c r="L1957" i="1"/>
  <c r="M1957" i="1" s="1"/>
  <c r="L1921" i="1"/>
  <c r="L1901" i="1"/>
  <c r="L1863" i="1"/>
  <c r="L1821" i="1"/>
  <c r="M1821" i="1" s="1"/>
  <c r="M1789" i="1"/>
  <c r="M1769" i="1"/>
  <c r="M2245" i="1"/>
  <c r="M2233" i="1"/>
  <c r="M2230" i="1"/>
  <c r="M2215" i="1"/>
  <c r="M2189" i="1"/>
  <c r="M2153" i="1"/>
  <c r="M2150" i="1"/>
  <c r="M2069" i="1"/>
  <c r="M2025" i="1"/>
  <c r="M1969" i="1"/>
  <c r="M1944" i="1"/>
  <c r="M1937" i="1"/>
  <c r="M1872" i="1"/>
  <c r="L1880" i="1"/>
  <c r="M1880" i="1" s="1"/>
  <c r="L2534" i="1"/>
  <c r="L2520" i="1"/>
  <c r="L2513" i="1"/>
  <c r="L2465" i="1"/>
  <c r="M2465" i="1" s="1"/>
  <c r="L2461" i="1"/>
  <c r="L2439" i="1"/>
  <c r="L2413" i="1"/>
  <c r="M2413" i="1" s="1"/>
  <c r="L2337" i="1"/>
  <c r="L2313" i="1"/>
  <c r="L2295" i="1"/>
  <c r="M2295" i="1" s="1"/>
  <c r="L2284" i="1"/>
  <c r="M2284" i="1" s="1"/>
  <c r="L2280" i="1"/>
  <c r="M2280" i="1" s="1"/>
  <c r="L2273" i="1"/>
  <c r="M2273" i="1" s="1"/>
  <c r="L2267" i="1"/>
  <c r="L2258" i="1"/>
  <c r="M2258" i="1" s="1"/>
  <c r="L2251" i="1"/>
  <c r="L2221" i="1"/>
  <c r="L2168" i="1"/>
  <c r="L2141" i="1"/>
  <c r="L2134" i="1"/>
  <c r="L2125" i="1"/>
  <c r="L2121" i="1"/>
  <c r="L2102" i="1"/>
  <c r="L2097" i="1"/>
  <c r="M2060" i="1"/>
  <c r="M2001" i="1"/>
  <c r="M1981" i="1"/>
  <c r="M2391" i="1"/>
  <c r="L2360" i="1"/>
  <c r="M2360" i="1" s="1"/>
  <c r="M2209" i="1"/>
  <c r="M2188" i="1"/>
  <c r="L2177" i="1"/>
  <c r="M2177" i="1" s="1"/>
  <c r="L2136" i="1"/>
  <c r="M2136" i="1" s="1"/>
  <c r="L2104" i="1"/>
  <c r="M2104" i="1" s="1"/>
  <c r="M2032" i="1"/>
  <c r="L1960" i="1"/>
  <c r="M1960" i="1" s="1"/>
  <c r="M1943" i="1"/>
  <c r="M1922" i="1"/>
  <c r="M1790" i="1"/>
  <c r="L1573" i="1"/>
  <c r="M1573" i="1" s="1"/>
  <c r="L1571" i="1"/>
  <c r="L1569" i="1"/>
  <c r="M1569" i="1" s="1"/>
  <c r="L1566" i="1"/>
  <c r="M1566" i="1" s="1"/>
  <c r="L1555" i="1"/>
  <c r="L1553" i="1"/>
  <c r="M1553" i="1" s="1"/>
  <c r="L1549" i="1"/>
  <c r="L1547" i="1"/>
  <c r="M1547" i="1" s="1"/>
  <c r="L1530" i="1"/>
  <c r="L1528" i="1"/>
  <c r="L1517" i="1"/>
  <c r="L1515" i="1"/>
  <c r="L1513" i="1"/>
  <c r="L1510" i="1"/>
  <c r="M1510" i="1" s="1"/>
  <c r="L1496" i="1"/>
  <c r="L1468" i="1"/>
  <c r="M1468" i="1" s="1"/>
  <c r="L1416" i="1"/>
  <c r="M1401" i="1"/>
  <c r="L1380" i="1"/>
  <c r="L1346" i="1"/>
  <c r="M1346" i="1" s="1"/>
  <c r="L1337" i="1"/>
  <c r="M1337" i="1" s="1"/>
  <c r="L1321" i="1"/>
  <c r="L1300" i="1"/>
  <c r="M1300" i="1" s="1"/>
  <c r="L1254" i="1"/>
  <c r="M1254" i="1" s="1"/>
  <c r="L1249" i="1"/>
  <c r="L1221" i="1"/>
  <c r="M1221" i="1" s="1"/>
  <c r="M1212" i="1"/>
  <c r="L1190" i="1"/>
  <c r="L1125" i="1"/>
  <c r="L1123" i="1"/>
  <c r="L1092" i="1"/>
  <c r="L1035" i="1"/>
  <c r="L1576" i="1"/>
  <c r="L1557" i="1"/>
  <c r="L1446" i="1"/>
  <c r="M1446" i="1" s="1"/>
  <c r="M1196" i="1"/>
  <c r="L1822" i="1"/>
  <c r="L1796" i="1"/>
  <c r="M1796" i="1" s="1"/>
  <c r="L1741" i="1"/>
  <c r="L1718" i="1"/>
  <c r="M1718" i="1" s="1"/>
  <c r="L1709" i="1"/>
  <c r="L1704" i="1"/>
  <c r="M1704" i="1" s="1"/>
  <c r="L1694" i="1"/>
  <c r="M1694" i="1" s="1"/>
  <c r="L1670" i="1"/>
  <c r="L1633" i="1"/>
  <c r="L1618" i="1"/>
  <c r="M1447" i="1"/>
  <c r="M1378" i="1"/>
  <c r="M1246" i="1"/>
  <c r="M1752" i="1"/>
  <c r="M1689" i="1"/>
  <c r="M1649" i="1"/>
  <c r="M1541" i="1"/>
  <c r="M1537" i="1"/>
  <c r="M1509" i="1"/>
  <c r="M1503" i="1"/>
  <c r="M1435" i="1"/>
  <c r="M1358" i="1"/>
  <c r="M1317" i="1"/>
  <c r="M1247" i="1"/>
  <c r="L1730" i="1"/>
  <c r="L1719" i="1"/>
  <c r="M1719" i="1" s="1"/>
  <c r="L1697" i="1"/>
  <c r="L1677" i="1"/>
  <c r="L1666" i="1"/>
  <c r="M1666" i="1" s="1"/>
  <c r="L1654" i="1"/>
  <c r="L1647" i="1"/>
  <c r="M1647" i="1" s="1"/>
  <c r="L1636" i="1"/>
  <c r="L1626" i="1"/>
  <c r="M1626" i="1" s="1"/>
  <c r="L1624" i="1"/>
  <c r="L1596" i="1"/>
  <c r="L1592" i="1"/>
  <c r="L1590" i="1"/>
  <c r="L1554" i="1"/>
  <c r="L1550" i="1"/>
  <c r="L1546" i="1"/>
  <c r="L1529" i="1"/>
  <c r="L1497" i="1"/>
  <c r="M1497" i="1" s="1"/>
  <c r="L1461" i="1"/>
  <c r="L1433" i="1"/>
  <c r="L1426" i="1"/>
  <c r="M1426" i="1" s="1"/>
  <c r="L1410" i="1"/>
  <c r="M1410" i="1" s="1"/>
  <c r="L1398" i="1"/>
  <c r="L1389" i="1"/>
  <c r="M1389" i="1" s="1"/>
  <c r="L1367" i="1"/>
  <c r="M1367" i="1" s="1"/>
  <c r="L1354" i="1"/>
  <c r="M1353" i="1"/>
  <c r="L1345" i="1"/>
  <c r="L1336" i="1"/>
  <c r="M1333" i="1"/>
  <c r="L1306" i="1"/>
  <c r="L1299" i="1"/>
  <c r="L1227" i="1"/>
  <c r="L1211" i="1"/>
  <c r="M1211" i="1" s="1"/>
  <c r="L1199" i="1"/>
  <c r="L1180" i="1"/>
  <c r="M1180" i="1" s="1"/>
  <c r="L1040" i="1"/>
  <c r="M1040" i="1" s="1"/>
  <c r="L1816" i="1"/>
  <c r="L1799" i="1"/>
  <c r="M1799" i="1" s="1"/>
  <c r="L1797" i="1"/>
  <c r="M1797" i="1" s="1"/>
  <c r="L1792" i="1"/>
  <c r="M1792" i="1" s="1"/>
  <c r="L1772" i="1"/>
  <c r="L1728" i="1"/>
  <c r="L1726" i="1"/>
  <c r="L1682" i="1"/>
  <c r="L1675" i="1"/>
  <c r="L1673" i="1"/>
  <c r="M1673" i="1" s="1"/>
  <c r="L1664" i="1"/>
  <c r="M1633" i="1"/>
  <c r="L1608" i="1"/>
  <c r="L1601" i="1"/>
  <c r="L1598" i="1"/>
  <c r="L1586" i="1"/>
  <c r="L1527" i="1"/>
  <c r="L1525" i="1"/>
  <c r="L1495" i="1"/>
  <c r="L1493" i="1"/>
  <c r="M1493" i="1" s="1"/>
  <c r="L1488" i="1"/>
  <c r="L1462" i="1"/>
  <c r="L1431" i="1"/>
  <c r="L1422" i="1"/>
  <c r="L1379" i="1"/>
  <c r="M1369" i="1"/>
  <c r="L1343" i="1"/>
  <c r="L1320" i="1"/>
  <c r="L1308" i="1"/>
  <c r="L1288" i="1"/>
  <c r="M1288" i="1" s="1"/>
  <c r="L1271" i="1"/>
  <c r="M1271" i="1" s="1"/>
  <c r="L1267" i="1"/>
  <c r="M1267" i="1" s="1"/>
  <c r="L1253" i="1"/>
  <c r="M1253" i="1" s="1"/>
  <c r="L1204" i="1"/>
  <c r="L1157" i="1"/>
  <c r="L1116" i="1"/>
  <c r="M1116" i="1" s="1"/>
  <c r="L882" i="1"/>
  <c r="L1722" i="1"/>
  <c r="M1722" i="1" s="1"/>
  <c r="L1690" i="1"/>
  <c r="M1690" i="1" s="1"/>
  <c r="L1662" i="1"/>
  <c r="M1662" i="1" s="1"/>
  <c r="M1542" i="1"/>
  <c r="M1420" i="1"/>
  <c r="M1405" i="1"/>
  <c r="M1396" i="1"/>
  <c r="M1385" i="1"/>
  <c r="M1370" i="1"/>
  <c r="M953" i="1"/>
  <c r="M935" i="1"/>
  <c r="L1639" i="1"/>
  <c r="L1637" i="1"/>
  <c r="L1272" i="1"/>
  <c r="L1263" i="1"/>
  <c r="L1216" i="1"/>
  <c r="L1164" i="1"/>
  <c r="M1164" i="1" s="1"/>
  <c r="L885" i="1"/>
  <c r="M885" i="1" s="1"/>
  <c r="M1059" i="1"/>
  <c r="L1004" i="1"/>
  <c r="M1004" i="1" s="1"/>
  <c r="L920" i="1"/>
  <c r="M881" i="1"/>
  <c r="L861" i="1"/>
  <c r="L834" i="1"/>
  <c r="L808" i="1"/>
  <c r="L796" i="1"/>
  <c r="L783" i="1"/>
  <c r="L772" i="1"/>
  <c r="L749" i="1"/>
  <c r="L696" i="1"/>
  <c r="L680" i="1"/>
  <c r="L646" i="1"/>
  <c r="M646" i="1" s="1"/>
  <c r="L637" i="1"/>
  <c r="L622" i="1"/>
  <c r="M620" i="1"/>
  <c r="L610" i="1"/>
  <c r="M610" i="1" s="1"/>
  <c r="L579" i="1"/>
  <c r="L565" i="1"/>
  <c r="L563" i="1"/>
  <c r="L434" i="1"/>
  <c r="L428" i="1"/>
  <c r="L127" i="1"/>
  <c r="M127" i="1" s="1"/>
  <c r="L1203" i="1"/>
  <c r="M1203" i="1" s="1"/>
  <c r="L1163" i="1"/>
  <c r="M1163" i="1" s="1"/>
  <c r="L1151" i="1"/>
  <c r="M1151" i="1" s="1"/>
  <c r="L1137" i="1"/>
  <c r="L1135" i="1"/>
  <c r="L1120" i="1"/>
  <c r="M1120" i="1" s="1"/>
  <c r="L1115" i="1"/>
  <c r="M1115" i="1" s="1"/>
  <c r="L1100" i="1"/>
  <c r="M1052" i="1"/>
  <c r="L1037" i="1"/>
  <c r="L1000" i="1"/>
  <c r="M1000" i="1" s="1"/>
  <c r="L972" i="1"/>
  <c r="L937" i="1"/>
  <c r="L923" i="1"/>
  <c r="M923" i="1" s="1"/>
  <c r="L892" i="1"/>
  <c r="L839" i="1"/>
  <c r="L719" i="1"/>
  <c r="M719" i="1" s="1"/>
  <c r="L710" i="1"/>
  <c r="M710" i="1" s="1"/>
  <c r="L701" i="1"/>
  <c r="L687" i="1"/>
  <c r="M687" i="1" s="1"/>
  <c r="L658" i="1"/>
  <c r="M658" i="1" s="1"/>
  <c r="L642" i="1"/>
  <c r="L590" i="1"/>
  <c r="L532" i="1"/>
  <c r="L530" i="1"/>
  <c r="L392" i="1"/>
  <c r="L313" i="1"/>
  <c r="L276" i="1"/>
  <c r="M276" i="1" s="1"/>
  <c r="L197" i="1"/>
  <c r="L175" i="1"/>
  <c r="L1198" i="1"/>
  <c r="L1195" i="1"/>
  <c r="M1195" i="1" s="1"/>
  <c r="L1192" i="1"/>
  <c r="L1177" i="1"/>
  <c r="L1142" i="1"/>
  <c r="L1111" i="1"/>
  <c r="L1107" i="1"/>
  <c r="L1087" i="1"/>
  <c r="L1068" i="1"/>
  <c r="L1053" i="1"/>
  <c r="L1051" i="1"/>
  <c r="L1018" i="1"/>
  <c r="L942" i="1"/>
  <c r="M942" i="1" s="1"/>
  <c r="L928" i="1"/>
  <c r="M928" i="1" s="1"/>
  <c r="L890" i="1"/>
  <c r="M890" i="1" s="1"/>
  <c r="L873" i="1"/>
  <c r="L849" i="1"/>
  <c r="L847" i="1"/>
  <c r="M847" i="1" s="1"/>
  <c r="L784" i="1"/>
  <c r="L731" i="1"/>
  <c r="L724" i="1"/>
  <c r="L708" i="1"/>
  <c r="L706" i="1"/>
  <c r="M582" i="1"/>
  <c r="L543" i="1"/>
  <c r="M543" i="1" s="1"/>
  <c r="L494" i="1"/>
  <c r="L450" i="1"/>
  <c r="M450" i="1" s="1"/>
  <c r="L404" i="1"/>
  <c r="M404" i="1" s="1"/>
  <c r="M365" i="1"/>
  <c r="M290" i="1"/>
  <c r="M245" i="1"/>
  <c r="L232" i="1"/>
  <c r="L211" i="1"/>
  <c r="L207" i="1"/>
  <c r="M207" i="1" s="1"/>
  <c r="L171" i="1"/>
  <c r="L160" i="1"/>
  <c r="L1064" i="1"/>
  <c r="L1049" i="1"/>
  <c r="M1049" i="1" s="1"/>
  <c r="L1047" i="1"/>
  <c r="M1047" i="1" s="1"/>
  <c r="L1014" i="1"/>
  <c r="L1012" i="1"/>
  <c r="L1003" i="1"/>
  <c r="M988" i="1"/>
  <c r="L980" i="1"/>
  <c r="L961" i="1"/>
  <c r="L945" i="1"/>
  <c r="L915" i="1"/>
  <c r="L895" i="1"/>
  <c r="L864" i="1"/>
  <c r="L862" i="1"/>
  <c r="L840" i="1"/>
  <c r="L819" i="1"/>
  <c r="L775" i="1"/>
  <c r="M775" i="1" s="1"/>
  <c r="L743" i="1"/>
  <c r="L690" i="1"/>
  <c r="L649" i="1"/>
  <c r="M649" i="1" s="1"/>
  <c r="L326" i="1"/>
  <c r="L322" i="1"/>
  <c r="L228" i="1"/>
  <c r="L205" i="1"/>
  <c r="L156" i="1"/>
  <c r="M156" i="1" s="1"/>
  <c r="M996" i="1"/>
  <c r="M963" i="1"/>
  <c r="M903" i="1"/>
  <c r="M892" i="1"/>
  <c r="M841" i="1"/>
  <c r="M785" i="1"/>
  <c r="M713" i="1"/>
  <c r="M704" i="1"/>
  <c r="M677" i="1"/>
  <c r="M642" i="1"/>
  <c r="M614" i="1"/>
  <c r="M455" i="1"/>
  <c r="M444" i="1"/>
  <c r="M420" i="1"/>
  <c r="M413" i="1"/>
  <c r="L300" i="1"/>
  <c r="M264" i="1"/>
  <c r="L135" i="1"/>
  <c r="L124" i="1"/>
  <c r="M124" i="1" s="1"/>
  <c r="M1143" i="1"/>
  <c r="L1108" i="1"/>
  <c r="L1097" i="1"/>
  <c r="L1081" i="1"/>
  <c r="L1078" i="1"/>
  <c r="L1071" i="1"/>
  <c r="L1052" i="1"/>
  <c r="M1012" i="1"/>
  <c r="L1001" i="1"/>
  <c r="M1001" i="1" s="1"/>
  <c r="L969" i="1"/>
  <c r="M969" i="1" s="1"/>
  <c r="M967" i="1"/>
  <c r="M911" i="1"/>
  <c r="M778" i="1"/>
  <c r="M769" i="1"/>
  <c r="M693" i="1"/>
  <c r="M529" i="1"/>
  <c r="M384" i="1"/>
  <c r="M1029" i="1"/>
  <c r="L686" i="1"/>
  <c r="M411" i="1"/>
  <c r="L193" i="1"/>
  <c r="L121" i="1"/>
  <c r="L119" i="1"/>
  <c r="M119" i="1" s="1"/>
  <c r="L117" i="1"/>
  <c r="L115" i="1"/>
  <c r="L111" i="1"/>
  <c r="L91" i="1"/>
  <c r="L63" i="1"/>
  <c r="M63" i="1" s="1"/>
  <c r="M429" i="1"/>
  <c r="M412" i="1"/>
  <c r="M329" i="1"/>
  <c r="L177" i="1"/>
  <c r="L655" i="1"/>
  <c r="L627" i="1"/>
  <c r="L613" i="1"/>
  <c r="L611" i="1"/>
  <c r="L540" i="1"/>
  <c r="L538" i="1"/>
  <c r="M538" i="1" s="1"/>
  <c r="L527" i="1"/>
  <c r="M514" i="1"/>
  <c r="M494" i="1"/>
  <c r="L408" i="1"/>
  <c r="L393" i="1"/>
  <c r="M393" i="1" s="1"/>
  <c r="L346" i="1"/>
  <c r="L297" i="1"/>
  <c r="L225" i="1"/>
  <c r="M225" i="1" s="1"/>
  <c r="L221" i="1"/>
  <c r="M221" i="1" s="1"/>
  <c r="L219" i="1"/>
  <c r="L168" i="1"/>
  <c r="L163" i="1"/>
  <c r="L155" i="1"/>
  <c r="L147" i="1"/>
  <c r="L145" i="1"/>
  <c r="M145" i="1" s="1"/>
  <c r="L143" i="1"/>
  <c r="M143" i="1" s="1"/>
  <c r="L141" i="1"/>
  <c r="L102" i="1"/>
  <c r="L84" i="1"/>
  <c r="M84" i="1" s="1"/>
  <c r="L80" i="1"/>
  <c r="M80" i="1" s="1"/>
  <c r="L45" i="1"/>
  <c r="L38" i="1"/>
  <c r="L20" i="1"/>
  <c r="L18" i="1"/>
  <c r="L730" i="1"/>
  <c r="L725" i="1"/>
  <c r="M725" i="1" s="1"/>
  <c r="L711" i="1"/>
  <c r="L709" i="1"/>
  <c r="M706" i="1"/>
  <c r="L670" i="1"/>
  <c r="L651" i="1"/>
  <c r="L639" i="1"/>
  <c r="L623" i="1"/>
  <c r="L602" i="1"/>
  <c r="M602" i="1" s="1"/>
  <c r="L568" i="1"/>
  <c r="L564" i="1"/>
  <c r="M564" i="1" s="1"/>
  <c r="L562" i="1"/>
  <c r="L517" i="1"/>
  <c r="M517" i="1" s="1"/>
  <c r="L515" i="1"/>
  <c r="M515" i="1" s="1"/>
  <c r="L513" i="1"/>
  <c r="L499" i="1"/>
  <c r="L497" i="1"/>
  <c r="L493" i="1"/>
  <c r="M493" i="1" s="1"/>
  <c r="L481" i="1"/>
  <c r="M481" i="1" s="1"/>
  <c r="L477" i="1"/>
  <c r="M477" i="1" s="1"/>
  <c r="L473" i="1"/>
  <c r="L469" i="1"/>
  <c r="L467" i="1"/>
  <c r="L465" i="1"/>
  <c r="L442" i="1"/>
  <c r="M442" i="1" s="1"/>
  <c r="L417" i="1"/>
  <c r="L363" i="1"/>
  <c r="L361" i="1"/>
  <c r="M361" i="1" s="1"/>
  <c r="L234" i="1"/>
  <c r="M234" i="1" s="1"/>
  <c r="L97" i="1"/>
  <c r="M97" i="1" s="1"/>
  <c r="M90" i="1"/>
  <c r="M105" i="1"/>
  <c r="M32" i="1"/>
  <c r="L100" i="1"/>
  <c r="L95" i="1"/>
  <c r="M95" i="1" s="1"/>
  <c r="L55" i="1"/>
  <c r="L39" i="1"/>
  <c r="L23" i="1"/>
  <c r="L153" i="1"/>
  <c r="M96" i="1"/>
  <c r="L28" i="1"/>
  <c r="M6" i="1"/>
  <c r="M24" i="1"/>
  <c r="M4975" i="1"/>
  <c r="M4930" i="1"/>
  <c r="M4999" i="1"/>
  <c r="M4739" i="1"/>
  <c r="M4611" i="1"/>
  <c r="M4533" i="1"/>
  <c r="M4477" i="1"/>
  <c r="M4226" i="1"/>
  <c r="M4994" i="1"/>
  <c r="M4978" i="1"/>
  <c r="M4887" i="1"/>
  <c r="M4646" i="1"/>
  <c r="M4606" i="1"/>
  <c r="M4500" i="1"/>
  <c r="M4468" i="1"/>
  <c r="M4367" i="1"/>
  <c r="M4303" i="1"/>
  <c r="M4970" i="1"/>
  <c r="M4707" i="1"/>
  <c r="M4548" i="1"/>
  <c r="M4464" i="1"/>
  <c r="M5002" i="1"/>
  <c r="M4742" i="1"/>
  <c r="M4614" i="1"/>
  <c r="M4544" i="1"/>
  <c r="M4440" i="1"/>
  <c r="M4420" i="1"/>
  <c r="M4375" i="1"/>
  <c r="M4919" i="1"/>
  <c r="M4890" i="1"/>
  <c r="M4675" i="1"/>
  <c r="M4591" i="1"/>
  <c r="M4447" i="1"/>
  <c r="M4405" i="1"/>
  <c r="M4335" i="1"/>
  <c r="M4923" i="1"/>
  <c r="M4883" i="1"/>
  <c r="M4880" i="1"/>
  <c r="M4877" i="1"/>
  <c r="M4857" i="1"/>
  <c r="M4854" i="1"/>
  <c r="M4805" i="1"/>
  <c r="M4802" i="1"/>
  <c r="M4773" i="1"/>
  <c r="M4770" i="1"/>
  <c r="M4741" i="1"/>
  <c r="M4738" i="1"/>
  <c r="M4709" i="1"/>
  <c r="M4706" i="1"/>
  <c r="M4677" i="1"/>
  <c r="M4642" i="1"/>
  <c r="M4610" i="1"/>
  <c r="M4579" i="1"/>
  <c r="M4549" i="1"/>
  <c r="M4543" i="1"/>
  <c r="M4535" i="1"/>
  <c r="M4505" i="1"/>
  <c r="M4493" i="1"/>
  <c r="M4463" i="1"/>
  <c r="M4439" i="1"/>
  <c r="M4427" i="1"/>
  <c r="M4386" i="1"/>
  <c r="M4374" i="1"/>
  <c r="M4359" i="1"/>
  <c r="M4356" i="1"/>
  <c r="M4353" i="1"/>
  <c r="M4336" i="1"/>
  <c r="M4327" i="1"/>
  <c r="M4292" i="1"/>
  <c r="M4274" i="1"/>
  <c r="M4265" i="1"/>
  <c r="M4247" i="1"/>
  <c r="M4244" i="1"/>
  <c r="M4241" i="1"/>
  <c r="M4227" i="1"/>
  <c r="M4180" i="1"/>
  <c r="M4115" i="1"/>
  <c r="M4083" i="1"/>
  <c r="M4026" i="1"/>
  <c r="M3898" i="1"/>
  <c r="M3686" i="1"/>
  <c r="M3522" i="1"/>
  <c r="M3486" i="1"/>
  <c r="M3204" i="1"/>
  <c r="M2669" i="1"/>
  <c r="M2279" i="1"/>
  <c r="M4332" i="1"/>
  <c r="M4194" i="1"/>
  <c r="L4983" i="1"/>
  <c r="M4983" i="1" s="1"/>
  <c r="L4980" i="1"/>
  <c r="M4980" i="1" s="1"/>
  <c r="L4977" i="1"/>
  <c r="M4977" i="1" s="1"/>
  <c r="L4974" i="1"/>
  <c r="M4974" i="1" s="1"/>
  <c r="L4929" i="1"/>
  <c r="M4929" i="1" s="1"/>
  <c r="L4926" i="1"/>
  <c r="M4926" i="1" s="1"/>
  <c r="L4897" i="1"/>
  <c r="M4897" i="1" s="1"/>
  <c r="L4886" i="1"/>
  <c r="M4886" i="1" s="1"/>
  <c r="L4872" i="1"/>
  <c r="L4843" i="1"/>
  <c r="L4840" i="1"/>
  <c r="L4820" i="1"/>
  <c r="L4791" i="1"/>
  <c r="L4788" i="1"/>
  <c r="L4759" i="1"/>
  <c r="L4756" i="1"/>
  <c r="L4727" i="1"/>
  <c r="L4724" i="1"/>
  <c r="L4695" i="1"/>
  <c r="L4692" i="1"/>
  <c r="L4663" i="1"/>
  <c r="M4663" i="1" s="1"/>
  <c r="L4660" i="1"/>
  <c r="M4660" i="1" s="1"/>
  <c r="L4657" i="1"/>
  <c r="L4631" i="1"/>
  <c r="M4631" i="1" s="1"/>
  <c r="L4628" i="1"/>
  <c r="M4628" i="1" s="1"/>
  <c r="L4625" i="1"/>
  <c r="L4599" i="1"/>
  <c r="M4599" i="1" s="1"/>
  <c r="L4596" i="1"/>
  <c r="M4596" i="1" s="1"/>
  <c r="L4593" i="1"/>
  <c r="M4593" i="1" s="1"/>
  <c r="L4590" i="1"/>
  <c r="M4590" i="1" s="1"/>
  <c r="M4559" i="1"/>
  <c r="L4484" i="1"/>
  <c r="M4484" i="1" s="1"/>
  <c r="M4413" i="1"/>
  <c r="M4401" i="1"/>
  <c r="L4345" i="1"/>
  <c r="L4330" i="1"/>
  <c r="M4330" i="1" s="1"/>
  <c r="L4310" i="1"/>
  <c r="L4277" i="1"/>
  <c r="M4277" i="1" s="1"/>
  <c r="L4268" i="1"/>
  <c r="M4268" i="1" s="1"/>
  <c r="L4230" i="1"/>
  <c r="M4230" i="1" s="1"/>
  <c r="L4224" i="1"/>
  <c r="L4212" i="1"/>
  <c r="M4212" i="1" s="1"/>
  <c r="L4186" i="1"/>
  <c r="M4186" i="1" s="1"/>
  <c r="L4169" i="1"/>
  <c r="M4169" i="1" s="1"/>
  <c r="M3983" i="1"/>
  <c r="M3710" i="1"/>
  <c r="M5001" i="1"/>
  <c r="M4998" i="1"/>
  <c r="M4993" i="1"/>
  <c r="M4963" i="1"/>
  <c r="L4954" i="1"/>
  <c r="M4954" i="1" s="1"/>
  <c r="M4846" i="1"/>
  <c r="M4794" i="1"/>
  <c r="M4762" i="1"/>
  <c r="M4634" i="1"/>
  <c r="M4602" i="1"/>
  <c r="L4582" i="1"/>
  <c r="L4568" i="1"/>
  <c r="L4553" i="1"/>
  <c r="M4553" i="1" s="1"/>
  <c r="M4541" i="1"/>
  <c r="L4538" i="1"/>
  <c r="M4511" i="1"/>
  <c r="M4461" i="1"/>
  <c r="M4431" i="1"/>
  <c r="M4404" i="1"/>
  <c r="M4351" i="1"/>
  <c r="M4319" i="1"/>
  <c r="M4278" i="1"/>
  <c r="M4269" i="1"/>
  <c r="M4239" i="1"/>
  <c r="M4231" i="1"/>
  <c r="M4192" i="1"/>
  <c r="M4189" i="1"/>
  <c r="M4178" i="1"/>
  <c r="M4150" i="1"/>
  <c r="M4148" i="1"/>
  <c r="M4146" i="1"/>
  <c r="M4143" i="1"/>
  <c r="M4118" i="1"/>
  <c r="M4086" i="1"/>
  <c r="M4055" i="1"/>
  <c r="M4029" i="1"/>
  <c r="M4014" i="1"/>
  <c r="M3988" i="1"/>
  <c r="M3974" i="1"/>
  <c r="M3901" i="1"/>
  <c r="M3886" i="1"/>
  <c r="M3837" i="1"/>
  <c r="M3808" i="1"/>
  <c r="M3766" i="1"/>
  <c r="M3689" i="1"/>
  <c r="M3666" i="1"/>
  <c r="M3648" i="1"/>
  <c r="M3639" i="1"/>
  <c r="M3618" i="1"/>
  <c r="M3499" i="1"/>
  <c r="M3379" i="1"/>
  <c r="M3238" i="1"/>
  <c r="M3077" i="1"/>
  <c r="M2870" i="1"/>
  <c r="M4282" i="1"/>
  <c r="M4943" i="1"/>
  <c r="M4921" i="1"/>
  <c r="M4918" i="1"/>
  <c r="M4867" i="1"/>
  <c r="M4864" i="1"/>
  <c r="M4861" i="1"/>
  <c r="M4835" i="1"/>
  <c r="M4832" i="1"/>
  <c r="M4829" i="1"/>
  <c r="M4815" i="1"/>
  <c r="M4812" i="1"/>
  <c r="M4809" i="1"/>
  <c r="M4783" i="1"/>
  <c r="M4780" i="1"/>
  <c r="M4777" i="1"/>
  <c r="M4751" i="1"/>
  <c r="M4748" i="1"/>
  <c r="M4745" i="1"/>
  <c r="M4719" i="1"/>
  <c r="M4716" i="1"/>
  <c r="M4713" i="1"/>
  <c r="M4687" i="1"/>
  <c r="M4684" i="1"/>
  <c r="M4681" i="1"/>
  <c r="M4655" i="1"/>
  <c r="M4652" i="1"/>
  <c r="M4649" i="1"/>
  <c r="M4623" i="1"/>
  <c r="M4620" i="1"/>
  <c r="M4588" i="1"/>
  <c r="M4571" i="1"/>
  <c r="M4562" i="1"/>
  <c r="M4556" i="1"/>
  <c r="M4547" i="1"/>
  <c r="M4532" i="1"/>
  <c r="M4482" i="1"/>
  <c r="M4476" i="1"/>
  <c r="M4467" i="1"/>
  <c r="M4099" i="1"/>
  <c r="M4079" i="1"/>
  <c r="M4003" i="1"/>
  <c r="M3986" i="1"/>
  <c r="M3948" i="1"/>
  <c r="M3875" i="1"/>
  <c r="M3755" i="1"/>
  <c r="M3743" i="1"/>
  <c r="M3713" i="1"/>
  <c r="M3352" i="1"/>
  <c r="M4971" i="1"/>
  <c r="M4966" i="1"/>
  <c r="M4955" i="1"/>
  <c r="L4991" i="1"/>
  <c r="M4991" i="1" s="1"/>
  <c r="L4947" i="1"/>
  <c r="M4947" i="1" s="1"/>
  <c r="L4944" i="1"/>
  <c r="L4939" i="1"/>
  <c r="M4939" i="1" s="1"/>
  <c r="L4936" i="1"/>
  <c r="L4907" i="1"/>
  <c r="M4907" i="1" s="1"/>
  <c r="L4904" i="1"/>
  <c r="M4904" i="1" s="1"/>
  <c r="L4893" i="1"/>
  <c r="M4893" i="1" s="1"/>
  <c r="L4875" i="1"/>
  <c r="M4875" i="1" s="1"/>
  <c r="L4873" i="1"/>
  <c r="M4873" i="1" s="1"/>
  <c r="L4870" i="1"/>
  <c r="M4870" i="1" s="1"/>
  <c r="L4841" i="1"/>
  <c r="M4841" i="1" s="1"/>
  <c r="L4838" i="1"/>
  <c r="M4838" i="1" s="1"/>
  <c r="L4827" i="1"/>
  <c r="M4827" i="1" s="1"/>
  <c r="L4824" i="1"/>
  <c r="M4824" i="1" s="1"/>
  <c r="L4821" i="1"/>
  <c r="M4821" i="1" s="1"/>
  <c r="L4818" i="1"/>
  <c r="M4818" i="1" s="1"/>
  <c r="L4789" i="1"/>
  <c r="M4789" i="1" s="1"/>
  <c r="L4786" i="1"/>
  <c r="M4786" i="1" s="1"/>
  <c r="L4757" i="1"/>
  <c r="M4757" i="1" s="1"/>
  <c r="L4754" i="1"/>
  <c r="M4754" i="1" s="1"/>
  <c r="L4725" i="1"/>
  <c r="M4725" i="1" s="1"/>
  <c r="L4722" i="1"/>
  <c r="M4722" i="1" s="1"/>
  <c r="L4693" i="1"/>
  <c r="M4693" i="1" s="1"/>
  <c r="L4690" i="1"/>
  <c r="L4658" i="1"/>
  <c r="M4658" i="1" s="1"/>
  <c r="L4626" i="1"/>
  <c r="M4626" i="1" s="1"/>
  <c r="L4580" i="1"/>
  <c r="M4580" i="1" s="1"/>
  <c r="L4577" i="1"/>
  <c r="L4536" i="1"/>
  <c r="L4521" i="1"/>
  <c r="M4521" i="1" s="1"/>
  <c r="L4503" i="1"/>
  <c r="M4503" i="1" s="1"/>
  <c r="L4456" i="1"/>
  <c r="M4456" i="1" s="1"/>
  <c r="L4441" i="1"/>
  <c r="M4441" i="1" s="1"/>
  <c r="L4417" i="1"/>
  <c r="L4408" i="1"/>
  <c r="M4408" i="1" s="1"/>
  <c r="L4390" i="1"/>
  <c r="L4370" i="1"/>
  <c r="M4314" i="1"/>
  <c r="L4257" i="1"/>
  <c r="M4257" i="1" s="1"/>
  <c r="M4225" i="1"/>
  <c r="M4219" i="1"/>
  <c r="M4170" i="1"/>
  <c r="M4154" i="1"/>
  <c r="M4123" i="1"/>
  <c r="M4070" i="1"/>
  <c r="M4058" i="1"/>
  <c r="M4008" i="1"/>
  <c r="M3935" i="1"/>
  <c r="M3880" i="1"/>
  <c r="M3718" i="1"/>
  <c r="L3704" i="1"/>
  <c r="M3704" i="1" s="1"/>
  <c r="M3671" i="1"/>
  <c r="L3662" i="1"/>
  <c r="M3662" i="1" s="1"/>
  <c r="L3653" i="1"/>
  <c r="L3626" i="1"/>
  <c r="M3626" i="1" s="1"/>
  <c r="M3592" i="1"/>
  <c r="M3558" i="1"/>
  <c r="M3543" i="1"/>
  <c r="M3454" i="1"/>
  <c r="M3427" i="1"/>
  <c r="M3382" i="1"/>
  <c r="M3298" i="1"/>
  <c r="M3256" i="1"/>
  <c r="M4214" i="1"/>
  <c r="M4969" i="1"/>
  <c r="L5003" i="1"/>
  <c r="M5003" i="1" s="1"/>
  <c r="L5000" i="1"/>
  <c r="L4987" i="1"/>
  <c r="M4987" i="1" s="1"/>
  <c r="L4961" i="1"/>
  <c r="M4961" i="1" s="1"/>
  <c r="L4958" i="1"/>
  <c r="M4958" i="1" s="1"/>
  <c r="L4953" i="1"/>
  <c r="M4953" i="1" s="1"/>
  <c r="L4950" i="1"/>
  <c r="M4950" i="1" s="1"/>
  <c r="L4913" i="1"/>
  <c r="M4913" i="1" s="1"/>
  <c r="L4910" i="1"/>
  <c r="M4910" i="1" s="1"/>
  <c r="L4895" i="1"/>
  <c r="L4876" i="1"/>
  <c r="L4859" i="1"/>
  <c r="L4856" i="1"/>
  <c r="L4807" i="1"/>
  <c r="L4804" i="1"/>
  <c r="L4775" i="1"/>
  <c r="L4772" i="1"/>
  <c r="L4743" i="1"/>
  <c r="L4740" i="1"/>
  <c r="L4711" i="1"/>
  <c r="L4708" i="1"/>
  <c r="L4679" i="1"/>
  <c r="L4676" i="1"/>
  <c r="L4647" i="1"/>
  <c r="M4647" i="1" s="1"/>
  <c r="L4644" i="1"/>
  <c r="M4644" i="1" s="1"/>
  <c r="L4641" i="1"/>
  <c r="L4615" i="1"/>
  <c r="M4615" i="1" s="1"/>
  <c r="L4612" i="1"/>
  <c r="M4612" i="1" s="1"/>
  <c r="L4609" i="1"/>
  <c r="L4583" i="1"/>
  <c r="M4583" i="1" s="1"/>
  <c r="L4566" i="1"/>
  <c r="M4566" i="1" s="1"/>
  <c r="L4560" i="1"/>
  <c r="M4560" i="1" s="1"/>
  <c r="L4542" i="1"/>
  <c r="L4530" i="1"/>
  <c r="M4530" i="1" s="1"/>
  <c r="L4524" i="1"/>
  <c r="M4524" i="1" s="1"/>
  <c r="L4515" i="1"/>
  <c r="M4515" i="1" s="1"/>
  <c r="L4486" i="1"/>
  <c r="M4486" i="1" s="1"/>
  <c r="L4480" i="1"/>
  <c r="M4480" i="1" s="1"/>
  <c r="L4462" i="1"/>
  <c r="L4450" i="1"/>
  <c r="M4450" i="1" s="1"/>
  <c r="L4444" i="1"/>
  <c r="M4444" i="1" s="1"/>
  <c r="L4435" i="1"/>
  <c r="M4435" i="1" s="1"/>
  <c r="L4429" i="1"/>
  <c r="M4429" i="1" s="1"/>
  <c r="L4423" i="1"/>
  <c r="M4423" i="1" s="1"/>
  <c r="L4399" i="1"/>
  <c r="M4399" i="1" s="1"/>
  <c r="L4396" i="1"/>
  <c r="M4396" i="1" s="1"/>
  <c r="L4379" i="1"/>
  <c r="M4379" i="1" s="1"/>
  <c r="L4376" i="1"/>
  <c r="M4376" i="1" s="1"/>
  <c r="L4352" i="1"/>
  <c r="L4349" i="1"/>
  <c r="M4349" i="1" s="1"/>
  <c r="L4338" i="1"/>
  <c r="L4317" i="1"/>
  <c r="M4317" i="1" s="1"/>
  <c r="L4306" i="1"/>
  <c r="M4306" i="1" s="1"/>
  <c r="L4291" i="1"/>
  <c r="M4291" i="1" s="1"/>
  <c r="L4284" i="1"/>
  <c r="M4284" i="1" s="1"/>
  <c r="L4266" i="1"/>
  <c r="M4266" i="1" s="1"/>
  <c r="L4261" i="1"/>
  <c r="M4261" i="1" s="1"/>
  <c r="L4240" i="1"/>
  <c r="L4237" i="1"/>
  <c r="M4237" i="1" s="1"/>
  <c r="L4199" i="1"/>
  <c r="M4199" i="1" s="1"/>
  <c r="L4196" i="1"/>
  <c r="L4190" i="1"/>
  <c r="L4179" i="1"/>
  <c r="L4173" i="1"/>
  <c r="M4173" i="1" s="1"/>
  <c r="L4162" i="1"/>
  <c r="M4162" i="1" s="1"/>
  <c r="M4156" i="1"/>
  <c r="L4149" i="1"/>
  <c r="M4149" i="1" s="1"/>
  <c r="L4119" i="1"/>
  <c r="M4119" i="1" s="1"/>
  <c r="L4114" i="1"/>
  <c r="M4114" i="1" s="1"/>
  <c r="M4056" i="1"/>
  <c r="L3994" i="1"/>
  <c r="M3994" i="1" s="1"/>
  <c r="L3975" i="1"/>
  <c r="M3975" i="1" s="1"/>
  <c r="M3951" i="1"/>
  <c r="L3944" i="1"/>
  <c r="M3866" i="1"/>
  <c r="L3847" i="1"/>
  <c r="M3847" i="1" s="1"/>
  <c r="L3772" i="1"/>
  <c r="M3695" i="1"/>
  <c r="L3658" i="1"/>
  <c r="M3658" i="1" s="1"/>
  <c r="M3651" i="1"/>
  <c r="L3631" i="1"/>
  <c r="M3631" i="1" s="1"/>
  <c r="L3568" i="1"/>
  <c r="M3459" i="1"/>
  <c r="M3366" i="1"/>
  <c r="M4256" i="1"/>
  <c r="M4962" i="1"/>
  <c r="M4959" i="1"/>
  <c r="M4951" i="1"/>
  <c r="M4942" i="1"/>
  <c r="M4931" i="1"/>
  <c r="M4914" i="1"/>
  <c r="M4911" i="1"/>
  <c r="M4899" i="1"/>
  <c r="M4896" i="1"/>
  <c r="M4891" i="1"/>
  <c r="M4888" i="1"/>
  <c r="M4862" i="1"/>
  <c r="M4830" i="1"/>
  <c r="M4778" i="1"/>
  <c r="M4650" i="1"/>
  <c r="M4618" i="1"/>
  <c r="M4584" i="1"/>
  <c r="M4567" i="1"/>
  <c r="M4551" i="1"/>
  <c r="M4540" i="1"/>
  <c r="M4525" i="1"/>
  <c r="M4516" i="1"/>
  <c r="M4509" i="1"/>
  <c r="M4501" i="1"/>
  <c r="M4495" i="1"/>
  <c r="M4487" i="1"/>
  <c r="M4460" i="1"/>
  <c r="M4445" i="1"/>
  <c r="M4436" i="1"/>
  <c r="M4424" i="1"/>
  <c r="M4388" i="1"/>
  <c r="M4361" i="1"/>
  <c r="L4341" i="1"/>
  <c r="M4341" i="1" s="1"/>
  <c r="L4329" i="1"/>
  <c r="M4329" i="1" s="1"/>
  <c r="L4312" i="1"/>
  <c r="M4312" i="1" s="1"/>
  <c r="L4294" i="1"/>
  <c r="M4294" i="1" s="1"/>
  <c r="L4288" i="1"/>
  <c r="M4288" i="1" s="1"/>
  <c r="L4279" i="1"/>
  <c r="M4279" i="1" s="1"/>
  <c r="L4270" i="1"/>
  <c r="L4249" i="1"/>
  <c r="M4249" i="1" s="1"/>
  <c r="L4232" i="1"/>
  <c r="M4232" i="1" s="1"/>
  <c r="L4229" i="1"/>
  <c r="L4211" i="1"/>
  <c r="M4211" i="1" s="1"/>
  <c r="L4205" i="1"/>
  <c r="M4205" i="1" s="1"/>
  <c r="L4182" i="1"/>
  <c r="L4165" i="1"/>
  <c r="M4165" i="1" s="1"/>
  <c r="L4157" i="1"/>
  <c r="M4157" i="1" s="1"/>
  <c r="M4102" i="1"/>
  <c r="M4080" i="1"/>
  <c r="L4046" i="1"/>
  <c r="M4025" i="1"/>
  <c r="L3982" i="1"/>
  <c r="M3982" i="1" s="1"/>
  <c r="L3956" i="1"/>
  <c r="M3956" i="1" s="1"/>
  <c r="M3942" i="1"/>
  <c r="L3918" i="1"/>
  <c r="M3897" i="1"/>
  <c r="M3854" i="1"/>
  <c r="M3802" i="1"/>
  <c r="M3790" i="1"/>
  <c r="L3781" i="1"/>
  <c r="M3781" i="1" s="1"/>
  <c r="M3749" i="1"/>
  <c r="M3734" i="1"/>
  <c r="M3705" i="1"/>
  <c r="L3665" i="1"/>
  <c r="M3665" i="1" s="1"/>
  <c r="M3663" i="1"/>
  <c r="M3654" i="1"/>
  <c r="L3638" i="1"/>
  <c r="M3638" i="1" s="1"/>
  <c r="M3627" i="1"/>
  <c r="M3471" i="1"/>
  <c r="M3432" i="1"/>
  <c r="M3332" i="1"/>
  <c r="M3271" i="1"/>
  <c r="M3199" i="1"/>
  <c r="M3474" i="1"/>
  <c r="M3430" i="1"/>
  <c r="M3335" i="1"/>
  <c r="M3301" i="1"/>
  <c r="M3291" i="1"/>
  <c r="M3241" i="1"/>
  <c r="M3152" i="1"/>
  <c r="M2750" i="1"/>
  <c r="M2637" i="1"/>
  <c r="M1840" i="1"/>
  <c r="M3858" i="1"/>
  <c r="M3855" i="1"/>
  <c r="M3846" i="1"/>
  <c r="M3820" i="1"/>
  <c r="M3814" i="1"/>
  <c r="M3764" i="1"/>
  <c r="M3758" i="1"/>
  <c r="M3750" i="1"/>
  <c r="M3723" i="1"/>
  <c r="M3711" i="1"/>
  <c r="M3708" i="1"/>
  <c r="M3687" i="1"/>
  <c r="M3681" i="1"/>
  <c r="M3673" i="1"/>
  <c r="M3642" i="1"/>
  <c r="M3634" i="1"/>
  <c r="M3587" i="1"/>
  <c r="M3510" i="1"/>
  <c r="M3435" i="1"/>
  <c r="M3355" i="1"/>
  <c r="M3319" i="1"/>
  <c r="M3279" i="1"/>
  <c r="M3175" i="1"/>
  <c r="M3112" i="1"/>
  <c r="M3017" i="1"/>
  <c r="L4135" i="1"/>
  <c r="M4135" i="1" s="1"/>
  <c r="L4132" i="1"/>
  <c r="M4132" i="1" s="1"/>
  <c r="L4129" i="1"/>
  <c r="L4126" i="1"/>
  <c r="L4112" i="1"/>
  <c r="M4112" i="1" s="1"/>
  <c r="L4062" i="1"/>
  <c r="L4024" i="1"/>
  <c r="M4024" i="1" s="1"/>
  <c r="L4021" i="1"/>
  <c r="M4021" i="1" s="1"/>
  <c r="L3992" i="1"/>
  <c r="L3960" i="1"/>
  <c r="L3928" i="1"/>
  <c r="M3928" i="1" s="1"/>
  <c r="L3925" i="1"/>
  <c r="M3925" i="1" s="1"/>
  <c r="L3896" i="1"/>
  <c r="M3896" i="1" s="1"/>
  <c r="L3893" i="1"/>
  <c r="M3893" i="1" s="1"/>
  <c r="L3864" i="1"/>
  <c r="M3864" i="1" s="1"/>
  <c r="L3832" i="1"/>
  <c r="L3803" i="1"/>
  <c r="M3803" i="1" s="1"/>
  <c r="L3744" i="1"/>
  <c r="M3744" i="1" s="1"/>
  <c r="L3732" i="1"/>
  <c r="M3732" i="1" s="1"/>
  <c r="L3726" i="1"/>
  <c r="M3726" i="1" s="1"/>
  <c r="L3717" i="1"/>
  <c r="M3717" i="1" s="1"/>
  <c r="L3702" i="1"/>
  <c r="M3599" i="1"/>
  <c r="M3508" i="1"/>
  <c r="L3460" i="1"/>
  <c r="M3460" i="1" s="1"/>
  <c r="M3423" i="1"/>
  <c r="M3403" i="1"/>
  <c r="M3388" i="1"/>
  <c r="M3260" i="1"/>
  <c r="M3205" i="1"/>
  <c r="M2762" i="1"/>
  <c r="M2134" i="1"/>
  <c r="M4138" i="1"/>
  <c r="M4075" i="1"/>
  <c r="M4072" i="1"/>
  <c r="M4039" i="1"/>
  <c r="M4007" i="1"/>
  <c r="M3978" i="1"/>
  <c r="M3969" i="1"/>
  <c r="M3946" i="1"/>
  <c r="M3937" i="1"/>
  <c r="M3911" i="1"/>
  <c r="M3879" i="1"/>
  <c r="M3850" i="1"/>
  <c r="M3818" i="1"/>
  <c r="M3777" i="1"/>
  <c r="M3768" i="1"/>
  <c r="M3762" i="1"/>
  <c r="M3706" i="1"/>
  <c r="M3691" i="1"/>
  <c r="M3679" i="1"/>
  <c r="M3602" i="1"/>
  <c r="M3567" i="1"/>
  <c r="M3438" i="1"/>
  <c r="M3358" i="1"/>
  <c r="M3346" i="1"/>
  <c r="M3292" i="1"/>
  <c r="M3282" i="1"/>
  <c r="M3270" i="1"/>
  <c r="M3255" i="1"/>
  <c r="M3247" i="1"/>
  <c r="M3210" i="1"/>
  <c r="M3188" i="1"/>
  <c r="M3178" i="1"/>
  <c r="M3143" i="1"/>
  <c r="M3085" i="1"/>
  <c r="M3068" i="1"/>
  <c r="M2913" i="1"/>
  <c r="M2894" i="1"/>
  <c r="M2878" i="1"/>
  <c r="M2774" i="1"/>
  <c r="M2645" i="1"/>
  <c r="L4127" i="1"/>
  <c r="M4127" i="1" s="1"/>
  <c r="L4091" i="1"/>
  <c r="M4091" i="1" s="1"/>
  <c r="L4088" i="1"/>
  <c r="M4088" i="1" s="1"/>
  <c r="L4078" i="1"/>
  <c r="L4066" i="1"/>
  <c r="M4066" i="1" s="1"/>
  <c r="L4054" i="1"/>
  <c r="M4054" i="1" s="1"/>
  <c r="L4051" i="1"/>
  <c r="M4051" i="1" s="1"/>
  <c r="L4019" i="1"/>
  <c r="L4013" i="1"/>
  <c r="M4013" i="1" s="1"/>
  <c r="L3987" i="1"/>
  <c r="L3981" i="1"/>
  <c r="M3981" i="1" s="1"/>
  <c r="L3955" i="1"/>
  <c r="M3955" i="1" s="1"/>
  <c r="L3923" i="1"/>
  <c r="M3923" i="1" s="1"/>
  <c r="L3891" i="1"/>
  <c r="L3885" i="1"/>
  <c r="M3885" i="1" s="1"/>
  <c r="L3859" i="1"/>
  <c r="L3853" i="1"/>
  <c r="M3853" i="1" s="1"/>
  <c r="L3827" i="1"/>
  <c r="M3827" i="1" s="1"/>
  <c r="L3824" i="1"/>
  <c r="M3824" i="1" s="1"/>
  <c r="L3801" i="1"/>
  <c r="M3801" i="1" s="1"/>
  <c r="L3789" i="1"/>
  <c r="M3789" i="1" s="1"/>
  <c r="L3736" i="1"/>
  <c r="M3736" i="1" s="1"/>
  <c r="L3730" i="1"/>
  <c r="M3730" i="1" s="1"/>
  <c r="L3712" i="1"/>
  <c r="L3700" i="1"/>
  <c r="M3700" i="1" s="1"/>
  <c r="L3694" i="1"/>
  <c r="M3694" i="1" s="1"/>
  <c r="L3685" i="1"/>
  <c r="M3685" i="1" s="1"/>
  <c r="L3670" i="1"/>
  <c r="M3670" i="1" s="1"/>
  <c r="L3646" i="1"/>
  <c r="M3646" i="1" s="1"/>
  <c r="M3622" i="1"/>
  <c r="L3620" i="1"/>
  <c r="M3620" i="1" s="1"/>
  <c r="L3611" i="1"/>
  <c r="M3611" i="1" s="1"/>
  <c r="L3608" i="1"/>
  <c r="L3579" i="1"/>
  <c r="M3579" i="1" s="1"/>
  <c r="L3576" i="1"/>
  <c r="M3576" i="1" s="1"/>
  <c r="L3573" i="1"/>
  <c r="L3555" i="1"/>
  <c r="M3555" i="1" s="1"/>
  <c r="M3511" i="1"/>
  <c r="L3483" i="1"/>
  <c r="M3483" i="1" s="1"/>
  <c r="L3463" i="1"/>
  <c r="M3463" i="1" s="1"/>
  <c r="L3426" i="1"/>
  <c r="M3406" i="1"/>
  <c r="L3391" i="1"/>
  <c r="M3391" i="1" s="1"/>
  <c r="L3384" i="1"/>
  <c r="L3378" i="1"/>
  <c r="L3363" i="1"/>
  <c r="L3351" i="1"/>
  <c r="M3351" i="1" s="1"/>
  <c r="M3326" i="1"/>
  <c r="L3315" i="1"/>
  <c r="M3315" i="1" s="1"/>
  <c r="L3300" i="1"/>
  <c r="L3285" i="1"/>
  <c r="M3285" i="1" s="1"/>
  <c r="M3280" i="1"/>
  <c r="M3248" i="1"/>
  <c r="L3235" i="1"/>
  <c r="L3230" i="1"/>
  <c r="M3230" i="1" s="1"/>
  <c r="L3181" i="1"/>
  <c r="L3169" i="1"/>
  <c r="L3151" i="1"/>
  <c r="M3151" i="1" s="1"/>
  <c r="L3126" i="1"/>
  <c r="L3118" i="1"/>
  <c r="M3104" i="1"/>
  <c r="L4153" i="1"/>
  <c r="L4133" i="1"/>
  <c r="M4133" i="1" s="1"/>
  <c r="L4107" i="1"/>
  <c r="M4107" i="1" s="1"/>
  <c r="L4104" i="1"/>
  <c r="M4104" i="1" s="1"/>
  <c r="L4094" i="1"/>
  <c r="L4082" i="1"/>
  <c r="M4082" i="1" s="1"/>
  <c r="L4034" i="1"/>
  <c r="M4034" i="1" s="1"/>
  <c r="L4022" i="1"/>
  <c r="L4002" i="1"/>
  <c r="M4002" i="1" s="1"/>
  <c r="L3999" i="1"/>
  <c r="M3999" i="1" s="1"/>
  <c r="L3996" i="1"/>
  <c r="L3990" i="1"/>
  <c r="L3967" i="1"/>
  <c r="M3967" i="1" s="1"/>
  <c r="L3964" i="1"/>
  <c r="L3961" i="1"/>
  <c r="M3961" i="1" s="1"/>
  <c r="L3958" i="1"/>
  <c r="L3929" i="1"/>
  <c r="M3929" i="1" s="1"/>
  <c r="L3926" i="1"/>
  <c r="L3906" i="1"/>
  <c r="M3906" i="1" s="1"/>
  <c r="L3894" i="1"/>
  <c r="L3874" i="1"/>
  <c r="M3874" i="1" s="1"/>
  <c r="L3871" i="1"/>
  <c r="M3871" i="1" s="1"/>
  <c r="L3868" i="1"/>
  <c r="L3862" i="1"/>
  <c r="L3839" i="1"/>
  <c r="M3839" i="1" s="1"/>
  <c r="L3836" i="1"/>
  <c r="M3836" i="1" s="1"/>
  <c r="L3833" i="1"/>
  <c r="M3833" i="1" s="1"/>
  <c r="L3830" i="1"/>
  <c r="L3807" i="1"/>
  <c r="M3807" i="1" s="1"/>
  <c r="L3804" i="1"/>
  <c r="L3751" i="1"/>
  <c r="L3745" i="1"/>
  <c r="M3745" i="1" s="1"/>
  <c r="L3721" i="1"/>
  <c r="L3674" i="1"/>
  <c r="L3659" i="1"/>
  <c r="M3659" i="1" s="1"/>
  <c r="L3635" i="1"/>
  <c r="M3635" i="1" s="1"/>
  <c r="L3632" i="1"/>
  <c r="M3632" i="1" s="1"/>
  <c r="L3623" i="1"/>
  <c r="L3614" i="1"/>
  <c r="M3614" i="1" s="1"/>
  <c r="L3597" i="1"/>
  <c r="L3585" i="1"/>
  <c r="L3540" i="1"/>
  <c r="L3534" i="1"/>
  <c r="L3519" i="1"/>
  <c r="M3519" i="1" s="1"/>
  <c r="L3501" i="1"/>
  <c r="M3431" i="1"/>
  <c r="L3411" i="1"/>
  <c r="M3411" i="1" s="1"/>
  <c r="L3354" i="1"/>
  <c r="M3354" i="1" s="1"/>
  <c r="L3318" i="1"/>
  <c r="M3318" i="1" s="1"/>
  <c r="M3295" i="1"/>
  <c r="L3268" i="1"/>
  <c r="M3268" i="1" s="1"/>
  <c r="L3258" i="1"/>
  <c r="L3253" i="1"/>
  <c r="M3253" i="1" s="1"/>
  <c r="M3228" i="1"/>
  <c r="L3218" i="1"/>
  <c r="M3218" i="1" s="1"/>
  <c r="L3198" i="1"/>
  <c r="M3198" i="1" s="1"/>
  <c r="L3146" i="1"/>
  <c r="M3146" i="1" s="1"/>
  <c r="M3124" i="1"/>
  <c r="M3074" i="1"/>
  <c r="M3032" i="1"/>
  <c r="M3014" i="1"/>
  <c r="L3000" i="1"/>
  <c r="M2997" i="1"/>
  <c r="M2984" i="1"/>
  <c r="M2979" i="1"/>
  <c r="M2953" i="1"/>
  <c r="M2904" i="1"/>
  <c r="M2881" i="1"/>
  <c r="M2869" i="1"/>
  <c r="M2849" i="1"/>
  <c r="L2797" i="1"/>
  <c r="M2553" i="1"/>
  <c r="M3170" i="1"/>
  <c r="M3138" i="1"/>
  <c r="M3116" i="1"/>
  <c r="M3100" i="1"/>
  <c r="M3080" i="1"/>
  <c r="M3066" i="1"/>
  <c r="M3063" i="1"/>
  <c r="M3058" i="1"/>
  <c r="M3042" i="1"/>
  <c r="M3023" i="1"/>
  <c r="M3010" i="1"/>
  <c r="M2968" i="1"/>
  <c r="M2946" i="1"/>
  <c r="M2930" i="1"/>
  <c r="M2826" i="1"/>
  <c r="M2818" i="1"/>
  <c r="M2753" i="1"/>
  <c r="M2704" i="1"/>
  <c r="L2689" i="1"/>
  <c r="M2689" i="1" s="1"/>
  <c r="M2621" i="1"/>
  <c r="L2600" i="1"/>
  <c r="L2577" i="1"/>
  <c r="L2565" i="1"/>
  <c r="M2565" i="1" s="1"/>
  <c r="M2513" i="1"/>
  <c r="M1990" i="1"/>
  <c r="M3092" i="1"/>
  <c r="M2680" i="1"/>
  <c r="M2598" i="1"/>
  <c r="M2385" i="1"/>
  <c r="M3551" i="1"/>
  <c r="M3548" i="1"/>
  <c r="M3539" i="1"/>
  <c r="M3536" i="1"/>
  <c r="M3527" i="1"/>
  <c r="M3524" i="1"/>
  <c r="M3455" i="1"/>
  <c r="M3452" i="1"/>
  <c r="M3419" i="1"/>
  <c r="M3416" i="1"/>
  <c r="M3383" i="1"/>
  <c r="M3380" i="1"/>
  <c r="M3299" i="1"/>
  <c r="M3275" i="1"/>
  <c r="M3266" i="1"/>
  <c r="M3263" i="1"/>
  <c r="M3231" i="1"/>
  <c r="M3191" i="1"/>
  <c r="M3108" i="1"/>
  <c r="M3061" i="1"/>
  <c r="M3056" i="1"/>
  <c r="M3040" i="1"/>
  <c r="M3002" i="1"/>
  <c r="M2917" i="1"/>
  <c r="M2901" i="1"/>
  <c r="M2850" i="1"/>
  <c r="M2824" i="1"/>
  <c r="M2816" i="1"/>
  <c r="M2724" i="1"/>
  <c r="M2624" i="1"/>
  <c r="M2614" i="1"/>
  <c r="M2381" i="1"/>
  <c r="M2344" i="1"/>
  <c r="M2285" i="1"/>
  <c r="L3569" i="1"/>
  <c r="L3557" i="1"/>
  <c r="L3521" i="1"/>
  <c r="M3521" i="1" s="1"/>
  <c r="L3515" i="1"/>
  <c r="M3515" i="1" s="1"/>
  <c r="L3512" i="1"/>
  <c r="L3503" i="1"/>
  <c r="M3503" i="1" s="1"/>
  <c r="L3500" i="1"/>
  <c r="L3485" i="1"/>
  <c r="L3473" i="1"/>
  <c r="M3473" i="1" s="1"/>
  <c r="L3470" i="1"/>
  <c r="M3470" i="1" s="1"/>
  <c r="L3458" i="1"/>
  <c r="M3458" i="1" s="1"/>
  <c r="L3449" i="1"/>
  <c r="L3437" i="1"/>
  <c r="L3422" i="1"/>
  <c r="M3422" i="1" s="1"/>
  <c r="L3410" i="1"/>
  <c r="M3410" i="1" s="1"/>
  <c r="L3371" i="1"/>
  <c r="M3371" i="1" s="1"/>
  <c r="L3368" i="1"/>
  <c r="M3368" i="1" s="1"/>
  <c r="L3362" i="1"/>
  <c r="L3350" i="1"/>
  <c r="M3350" i="1" s="1"/>
  <c r="L3314" i="1"/>
  <c r="L3290" i="1"/>
  <c r="M3290" i="1" s="1"/>
  <c r="L3281" i="1"/>
  <c r="L3243" i="1"/>
  <c r="M3243" i="1" s="1"/>
  <c r="L3240" i="1"/>
  <c r="L3223" i="1"/>
  <c r="M3223" i="1" s="1"/>
  <c r="L3217" i="1"/>
  <c r="M3217" i="1" s="1"/>
  <c r="L3203" i="1"/>
  <c r="L3200" i="1"/>
  <c r="L3194" i="1"/>
  <c r="M3194" i="1" s="1"/>
  <c r="L3183" i="1"/>
  <c r="M3183" i="1" s="1"/>
  <c r="L3177" i="1"/>
  <c r="M3177" i="1" s="1"/>
  <c r="L3174" i="1"/>
  <c r="M3174" i="1" s="1"/>
  <c r="L3142" i="1"/>
  <c r="M3142" i="1" s="1"/>
  <c r="L3131" i="1"/>
  <c r="L3111" i="1"/>
  <c r="L3051" i="1"/>
  <c r="M3051" i="1" s="1"/>
  <c r="L3035" i="1"/>
  <c r="L3029" i="1"/>
  <c r="M3029" i="1" s="1"/>
  <c r="L3024" i="1"/>
  <c r="M3005" i="1"/>
  <c r="L2986" i="1"/>
  <c r="M2986" i="1" s="1"/>
  <c r="M2958" i="1"/>
  <c r="L2952" i="1"/>
  <c r="M2952" i="1" s="1"/>
  <c r="L2939" i="1"/>
  <c r="M2939" i="1" s="1"/>
  <c r="L2928" i="1"/>
  <c r="M2928" i="1" s="1"/>
  <c r="M2885" i="1"/>
  <c r="M2837" i="1"/>
  <c r="M2799" i="1"/>
  <c r="L2794" i="1"/>
  <c r="M2794" i="1" s="1"/>
  <c r="M2778" i="1"/>
  <c r="L2773" i="1"/>
  <c r="M2773" i="1" s="1"/>
  <c r="L2761" i="1"/>
  <c r="M2761" i="1" s="1"/>
  <c r="M2712" i="1"/>
  <c r="M2695" i="1"/>
  <c r="M2690" i="1"/>
  <c r="M2678" i="1"/>
  <c r="L2641" i="1"/>
  <c r="M2605" i="1"/>
  <c r="L2580" i="1"/>
  <c r="M2568" i="1"/>
  <c r="M2557" i="1"/>
  <c r="M2472" i="1"/>
  <c r="M2425" i="1"/>
  <c r="M2337" i="1"/>
  <c r="M2076" i="1"/>
  <c r="M1754" i="1"/>
  <c r="L3506" i="1"/>
  <c r="L3494" i="1"/>
  <c r="M3494" i="1" s="1"/>
  <c r="L3399" i="1"/>
  <c r="M3399" i="1" s="1"/>
  <c r="L3396" i="1"/>
  <c r="M3396" i="1" s="1"/>
  <c r="L3339" i="1"/>
  <c r="L3336" i="1"/>
  <c r="L3327" i="1"/>
  <c r="M3327" i="1" s="1"/>
  <c r="L3324" i="1"/>
  <c r="M3324" i="1" s="1"/>
  <c r="L3249" i="1"/>
  <c r="M3249" i="1" s="1"/>
  <c r="L3226" i="1"/>
  <c r="M3226" i="1" s="1"/>
  <c r="L3212" i="1"/>
  <c r="M3212" i="1" s="1"/>
  <c r="L3209" i="1"/>
  <c r="M3209" i="1" s="1"/>
  <c r="L3186" i="1"/>
  <c r="M3186" i="1" s="1"/>
  <c r="L3163" i="1"/>
  <c r="L3160" i="1"/>
  <c r="M3160" i="1" s="1"/>
  <c r="L3157" i="1"/>
  <c r="M3157" i="1" s="1"/>
  <c r="L3148" i="1"/>
  <c r="L3120" i="1"/>
  <c r="M3120" i="1" s="1"/>
  <c r="L3117" i="1"/>
  <c r="M3117" i="1" s="1"/>
  <c r="M3101" i="1"/>
  <c r="L3084" i="1"/>
  <c r="L3079" i="1"/>
  <c r="M3046" i="1"/>
  <c r="L3019" i="1"/>
  <c r="M3019" i="1" s="1"/>
  <c r="L3011" i="1"/>
  <c r="M3011" i="1" s="1"/>
  <c r="M3008" i="1"/>
  <c r="L2992" i="1"/>
  <c r="L2981" i="1"/>
  <c r="M2981" i="1" s="1"/>
  <c r="L2969" i="1"/>
  <c r="L2942" i="1"/>
  <c r="M2942" i="1" s="1"/>
  <c r="L2920" i="1"/>
  <c r="M2920" i="1" s="1"/>
  <c r="L2907" i="1"/>
  <c r="M2907" i="1" s="1"/>
  <c r="L2896" i="1"/>
  <c r="M2896" i="1" s="1"/>
  <c r="M2864" i="1"/>
  <c r="L2853" i="1"/>
  <c r="M2853" i="1" s="1"/>
  <c r="L2848" i="1"/>
  <c r="M2848" i="1" s="1"/>
  <c r="M2802" i="1"/>
  <c r="L2715" i="1"/>
  <c r="M2688" i="1"/>
  <c r="M2509" i="1"/>
  <c r="M2439" i="1"/>
  <c r="M2168" i="1"/>
  <c r="M2028" i="1"/>
  <c r="L3128" i="1"/>
  <c r="M3128" i="1" s="1"/>
  <c r="L3125" i="1"/>
  <c r="M3125" i="1" s="1"/>
  <c r="L3096" i="1"/>
  <c r="M3096" i="1" s="1"/>
  <c r="L3093" i="1"/>
  <c r="M3093" i="1" s="1"/>
  <c r="L3087" i="1"/>
  <c r="M3087" i="1" s="1"/>
  <c r="L3073" i="1"/>
  <c r="M3073" i="1" s="1"/>
  <c r="L3070" i="1"/>
  <c r="M3070" i="1" s="1"/>
  <c r="L3064" i="1"/>
  <c r="M3064" i="1" s="1"/>
  <c r="L3009" i="1"/>
  <c r="M3009" i="1" s="1"/>
  <c r="L3006" i="1"/>
  <c r="M3006" i="1" s="1"/>
  <c r="L3003" i="1"/>
  <c r="M3003" i="1" s="1"/>
  <c r="L2994" i="1"/>
  <c r="L2967" i="1"/>
  <c r="M2967" i="1" s="1"/>
  <c r="L2947" i="1"/>
  <c r="M2947" i="1" s="1"/>
  <c r="L2932" i="1"/>
  <c r="L2915" i="1"/>
  <c r="M2915" i="1" s="1"/>
  <c r="L2900" i="1"/>
  <c r="L2883" i="1"/>
  <c r="M2883" i="1" s="1"/>
  <c r="L2862" i="1"/>
  <c r="M2862" i="1" s="1"/>
  <c r="L2856" i="1"/>
  <c r="M2856" i="1" s="1"/>
  <c r="L2845" i="1"/>
  <c r="M2845" i="1" s="1"/>
  <c r="L2839" i="1"/>
  <c r="M2839" i="1" s="1"/>
  <c r="L2804" i="1"/>
  <c r="L2730" i="1"/>
  <c r="M2730" i="1" s="1"/>
  <c r="L2727" i="1"/>
  <c r="L2713" i="1"/>
  <c r="L2699" i="1"/>
  <c r="L2693" i="1"/>
  <c r="M2693" i="1" s="1"/>
  <c r="L2667" i="1"/>
  <c r="M2667" i="1" s="1"/>
  <c r="L2658" i="1"/>
  <c r="L2649" i="1"/>
  <c r="L2646" i="1"/>
  <c r="L2635" i="1"/>
  <c r="M2632" i="1"/>
  <c r="M2581" i="1"/>
  <c r="M2536" i="1"/>
  <c r="M2445" i="1"/>
  <c r="M2375" i="1"/>
  <c r="M2225" i="1"/>
  <c r="M2199" i="1"/>
  <c r="M2160" i="1"/>
  <c r="M2125" i="1"/>
  <c r="M2017" i="1"/>
  <c r="M1927" i="1"/>
  <c r="M1893" i="1"/>
  <c r="M1864" i="1"/>
  <c r="M1828" i="1"/>
  <c r="M1780" i="1"/>
  <c r="M1685" i="1"/>
  <c r="L2834" i="1"/>
  <c r="M2834" i="1" s="1"/>
  <c r="L2831" i="1"/>
  <c r="M2831" i="1" s="1"/>
  <c r="L2825" i="1"/>
  <c r="M2825" i="1" s="1"/>
  <c r="L2822" i="1"/>
  <c r="M2822" i="1" s="1"/>
  <c r="L2819" i="1"/>
  <c r="M2819" i="1" s="1"/>
  <c r="L2813" i="1"/>
  <c r="M2813" i="1" s="1"/>
  <c r="L2807" i="1"/>
  <c r="M2807" i="1" s="1"/>
  <c r="L2787" i="1"/>
  <c r="M2787" i="1" s="1"/>
  <c r="M2766" i="1"/>
  <c r="L2757" i="1"/>
  <c r="M2757" i="1" s="1"/>
  <c r="L2745" i="1"/>
  <c r="L2742" i="1"/>
  <c r="M2742" i="1" s="1"/>
  <c r="L2736" i="1"/>
  <c r="M2736" i="1" s="1"/>
  <c r="L2722" i="1"/>
  <c r="M2722" i="1" s="1"/>
  <c r="L2685" i="1"/>
  <c r="M2685" i="1" s="1"/>
  <c r="L2679" i="1"/>
  <c r="M2679" i="1" s="1"/>
  <c r="L2676" i="1"/>
  <c r="L2601" i="1"/>
  <c r="L2551" i="1"/>
  <c r="M2551" i="1" s="1"/>
  <c r="M2424" i="1"/>
  <c r="M2393" i="1"/>
  <c r="M2312" i="1"/>
  <c r="M2282" i="1"/>
  <c r="M2173" i="1"/>
  <c r="M2165" i="1"/>
  <c r="M2137" i="1"/>
  <c r="M2072" i="1"/>
  <c r="M2040" i="1"/>
  <c r="M1993" i="1"/>
  <c r="M1984" i="1"/>
  <c r="M1912" i="1"/>
  <c r="M1905" i="1"/>
  <c r="L2811" i="1"/>
  <c r="L2805" i="1"/>
  <c r="M2805" i="1" s="1"/>
  <c r="L2755" i="1"/>
  <c r="M2755" i="1" s="1"/>
  <c r="L2734" i="1"/>
  <c r="M2734" i="1" s="1"/>
  <c r="L2728" i="1"/>
  <c r="M2728" i="1" s="1"/>
  <c r="L2717" i="1"/>
  <c r="M2717" i="1" s="1"/>
  <c r="L2711" i="1"/>
  <c r="M2711" i="1" s="1"/>
  <c r="L2697" i="1"/>
  <c r="L2694" i="1"/>
  <c r="L2683" i="1"/>
  <c r="L2674" i="1"/>
  <c r="M2674" i="1" s="1"/>
  <c r="L2671" i="1"/>
  <c r="M2671" i="1" s="1"/>
  <c r="L2665" i="1"/>
  <c r="L2662" i="1"/>
  <c r="M2662" i="1" s="1"/>
  <c r="L2656" i="1"/>
  <c r="L2644" i="1"/>
  <c r="L2612" i="1"/>
  <c r="L2597" i="1"/>
  <c r="M2597" i="1" s="1"/>
  <c r="L2592" i="1"/>
  <c r="M2541" i="1"/>
  <c r="M2471" i="1"/>
  <c r="M2457" i="1"/>
  <c r="M2376" i="1"/>
  <c r="M2264" i="1"/>
  <c r="M2178" i="1"/>
  <c r="M2161" i="1"/>
  <c r="M2128" i="1"/>
  <c r="M2102" i="1"/>
  <c r="M2087" i="1"/>
  <c r="M2085" i="1"/>
  <c r="M2061" i="1"/>
  <c r="M2053" i="1"/>
  <c r="L3045" i="1"/>
  <c r="M3045" i="1" s="1"/>
  <c r="L3028" i="1"/>
  <c r="L2960" i="1"/>
  <c r="M2960" i="1" s="1"/>
  <c r="L2954" i="1"/>
  <c r="M2954" i="1" s="1"/>
  <c r="L2951" i="1"/>
  <c r="L2922" i="1"/>
  <c r="M2922" i="1" s="1"/>
  <c r="L2919" i="1"/>
  <c r="L2890" i="1"/>
  <c r="M2890" i="1" s="1"/>
  <c r="L2887" i="1"/>
  <c r="L2852" i="1"/>
  <c r="M2852" i="1" s="1"/>
  <c r="L2832" i="1"/>
  <c r="M2832" i="1" s="1"/>
  <c r="L2823" i="1"/>
  <c r="L2817" i="1"/>
  <c r="M2817" i="1" s="1"/>
  <c r="M2797" i="1"/>
  <c r="L2785" i="1"/>
  <c r="M2785" i="1" s="1"/>
  <c r="L2782" i="1"/>
  <c r="M2782" i="1" s="1"/>
  <c r="L2779" i="1"/>
  <c r="M2779" i="1" s="1"/>
  <c r="L2770" i="1"/>
  <c r="L2740" i="1"/>
  <c r="L2720" i="1"/>
  <c r="M2720" i="1" s="1"/>
  <c r="L2706" i="1"/>
  <c r="M2706" i="1" s="1"/>
  <c r="L2703" i="1"/>
  <c r="M2703" i="1" s="1"/>
  <c r="L2677" i="1"/>
  <c r="M2677" i="1" s="1"/>
  <c r="L2607" i="1"/>
  <c r="M2607" i="1" s="1"/>
  <c r="M2602" i="1"/>
  <c r="M2520" i="1"/>
  <c r="M2503" i="1"/>
  <c r="M2489" i="1"/>
  <c r="M2433" i="1"/>
  <c r="L2423" i="1"/>
  <c r="M2423" i="1" s="1"/>
  <c r="M2317" i="1"/>
  <c r="M2276" i="1"/>
  <c r="M2232" i="1"/>
  <c r="M2221" i="1"/>
  <c r="M2097" i="1"/>
  <c r="M2034" i="1"/>
  <c r="M2007" i="1"/>
  <c r="M1985" i="1"/>
  <c r="M1933" i="1"/>
  <c r="M1928" i="1"/>
  <c r="M1917" i="1"/>
  <c r="L1892" i="1"/>
  <c r="M1863" i="1"/>
  <c r="M1861" i="1"/>
  <c r="M2193" i="1"/>
  <c r="M1849" i="1"/>
  <c r="M1681" i="1"/>
  <c r="L2573" i="1"/>
  <c r="M2573" i="1" s="1"/>
  <c r="L2567" i="1"/>
  <c r="M2567" i="1" s="1"/>
  <c r="L2288" i="1"/>
  <c r="M2288" i="1" s="1"/>
  <c r="L2265" i="1"/>
  <c r="M2265" i="1" s="1"/>
  <c r="L2262" i="1"/>
  <c r="M2262" i="1" s="1"/>
  <c r="L2247" i="1"/>
  <c r="M2247" i="1" s="1"/>
  <c r="L2235" i="1"/>
  <c r="L2229" i="1"/>
  <c r="M2229" i="1" s="1"/>
  <c r="L2226" i="1"/>
  <c r="M2226" i="1" s="1"/>
  <c r="L2220" i="1"/>
  <c r="M2220" i="1" s="1"/>
  <c r="L2208" i="1"/>
  <c r="M2208" i="1" s="1"/>
  <c r="L2167" i="1"/>
  <c r="M2167" i="1" s="1"/>
  <c r="L2155" i="1"/>
  <c r="L2149" i="1"/>
  <c r="M2149" i="1" s="1"/>
  <c r="L2146" i="1"/>
  <c r="M2146" i="1" s="1"/>
  <c r="L2140" i="1"/>
  <c r="M2140" i="1" s="1"/>
  <c r="L2117" i="1"/>
  <c r="M2117" i="1" s="1"/>
  <c r="L2114" i="1"/>
  <c r="M2114" i="1" s="1"/>
  <c r="L2108" i="1"/>
  <c r="M2108" i="1" s="1"/>
  <c r="L2096" i="1"/>
  <c r="M2096" i="1" s="1"/>
  <c r="L2055" i="1"/>
  <c r="M2055" i="1" s="1"/>
  <c r="L2005" i="1"/>
  <c r="M2005" i="1" s="1"/>
  <c r="L2002" i="1"/>
  <c r="M2002" i="1" s="1"/>
  <c r="L1996" i="1"/>
  <c r="M1996" i="1" s="1"/>
  <c r="M1964" i="1"/>
  <c r="M1920" i="1"/>
  <c r="L1904" i="1"/>
  <c r="M1904" i="1" s="1"/>
  <c r="L1878" i="1"/>
  <c r="M1878" i="1" s="1"/>
  <c r="L1868" i="1"/>
  <c r="M1868" i="1" s="1"/>
  <c r="L1806" i="1"/>
  <c r="M1806" i="1" s="1"/>
  <c r="L1785" i="1"/>
  <c r="M1785" i="1" s="1"/>
  <c r="L2640" i="1"/>
  <c r="M2640" i="1" s="1"/>
  <c r="L2626" i="1"/>
  <c r="M2626" i="1" s="1"/>
  <c r="L2623" i="1"/>
  <c r="M2623" i="1" s="1"/>
  <c r="L2603" i="1"/>
  <c r="M2603" i="1" s="1"/>
  <c r="L2594" i="1"/>
  <c r="L2585" i="1"/>
  <c r="L2582" i="1"/>
  <c r="L2576" i="1"/>
  <c r="M2576" i="1" s="1"/>
  <c r="L2562" i="1"/>
  <c r="M2562" i="1" s="1"/>
  <c r="L2559" i="1"/>
  <c r="M2559" i="1" s="1"/>
  <c r="L2539" i="1"/>
  <c r="L2533" i="1"/>
  <c r="L2530" i="1"/>
  <c r="M2530" i="1" s="1"/>
  <c r="L2527" i="1"/>
  <c r="M2527" i="1" s="1"/>
  <c r="L2507" i="1"/>
  <c r="L2501" i="1"/>
  <c r="L2498" i="1"/>
  <c r="M2498" i="1" s="1"/>
  <c r="L2495" i="1"/>
  <c r="M2495" i="1" s="1"/>
  <c r="L2475" i="1"/>
  <c r="L2469" i="1"/>
  <c r="L2466" i="1"/>
  <c r="M2466" i="1" s="1"/>
  <c r="L2463" i="1"/>
  <c r="M2463" i="1" s="1"/>
  <c r="L2443" i="1"/>
  <c r="L2437" i="1"/>
  <c r="L2434" i="1"/>
  <c r="M2434" i="1" s="1"/>
  <c r="L2431" i="1"/>
  <c r="M2431" i="1" s="1"/>
  <c r="L2411" i="1"/>
  <c r="L2405" i="1"/>
  <c r="L2402" i="1"/>
  <c r="M2402" i="1" s="1"/>
  <c r="L2399" i="1"/>
  <c r="M2399" i="1" s="1"/>
  <c r="L2379" i="1"/>
  <c r="L2373" i="1"/>
  <c r="L2370" i="1"/>
  <c r="M2370" i="1" s="1"/>
  <c r="L2367" i="1"/>
  <c r="M2367" i="1" s="1"/>
  <c r="L2347" i="1"/>
  <c r="L2341" i="1"/>
  <c r="L2338" i="1"/>
  <c r="M2338" i="1" s="1"/>
  <c r="L2335" i="1"/>
  <c r="M2335" i="1" s="1"/>
  <c r="L2315" i="1"/>
  <c r="L2309" i="1"/>
  <c r="L2306" i="1"/>
  <c r="M2306" i="1" s="1"/>
  <c r="L2303" i="1"/>
  <c r="M2303" i="1" s="1"/>
  <c r="L2277" i="1"/>
  <c r="M2277" i="1" s="1"/>
  <c r="L2274" i="1"/>
  <c r="M2274" i="1" s="1"/>
  <c r="L2268" i="1"/>
  <c r="M2268" i="1" s="1"/>
  <c r="L2256" i="1"/>
  <c r="L2185" i="1"/>
  <c r="L2182" i="1"/>
  <c r="L2176" i="1"/>
  <c r="M2176" i="1" s="1"/>
  <c r="L2123" i="1"/>
  <c r="L2073" i="1"/>
  <c r="M2073" i="1" s="1"/>
  <c r="L2070" i="1"/>
  <c r="M2070" i="1" s="1"/>
  <c r="L2064" i="1"/>
  <c r="M2064" i="1" s="1"/>
  <c r="L2041" i="1"/>
  <c r="M2041" i="1" s="1"/>
  <c r="L2038" i="1"/>
  <c r="M2038" i="1" s="1"/>
  <c r="L2023" i="1"/>
  <c r="M2023" i="1" s="1"/>
  <c r="L2011" i="1"/>
  <c r="L1979" i="1"/>
  <c r="L1973" i="1"/>
  <c r="M1973" i="1" s="1"/>
  <c r="L1970" i="1"/>
  <c r="M1970" i="1" s="1"/>
  <c r="L1954" i="1"/>
  <c r="M1954" i="1" s="1"/>
  <c r="L1925" i="1"/>
  <c r="M1925" i="1" s="1"/>
  <c r="L1910" i="1"/>
  <c r="M1910" i="1" s="1"/>
  <c r="L1881" i="1"/>
  <c r="M1881" i="1" s="1"/>
  <c r="M1844" i="1"/>
  <c r="L1809" i="1"/>
  <c r="M1809" i="1" s="1"/>
  <c r="L1801" i="1"/>
  <c r="M1801" i="1" s="1"/>
  <c r="L1783" i="1"/>
  <c r="M1783" i="1" s="1"/>
  <c r="L1759" i="1"/>
  <c r="M1759" i="1" s="1"/>
  <c r="M1678" i="1"/>
  <c r="M1630" i="1"/>
  <c r="M2537" i="1"/>
  <c r="M2525" i="1"/>
  <c r="M2505" i="1"/>
  <c r="M2493" i="1"/>
  <c r="M2473" i="1"/>
  <c r="M2461" i="1"/>
  <c r="M2441" i="1"/>
  <c r="M2429" i="1"/>
  <c r="M2409" i="1"/>
  <c r="M2397" i="1"/>
  <c r="M2377" i="1"/>
  <c r="M2365" i="1"/>
  <c r="M2345" i="1"/>
  <c r="M2333" i="1"/>
  <c r="M2313" i="1"/>
  <c r="M2301" i="1"/>
  <c r="M2263" i="1"/>
  <c r="M2236" i="1"/>
  <c r="M2162" i="1"/>
  <c r="M2156" i="1"/>
  <c r="M2144" i="1"/>
  <c r="M2121" i="1"/>
  <c r="M2118" i="1"/>
  <c r="M2112" i="1"/>
  <c r="M2009" i="1"/>
  <c r="M2006" i="1"/>
  <c r="M2000" i="1"/>
  <c r="M1977" i="1"/>
  <c r="M1974" i="1"/>
  <c r="M1942" i="1"/>
  <c r="M1936" i="1"/>
  <c r="M1921" i="1"/>
  <c r="M1874" i="1"/>
  <c r="M1836" i="1"/>
  <c r="M1804" i="1"/>
  <c r="L1753" i="1"/>
  <c r="M1753" i="1" s="1"/>
  <c r="M1618" i="1"/>
  <c r="L2281" i="1"/>
  <c r="M2281" i="1" s="1"/>
  <c r="L2278" i="1"/>
  <c r="L2269" i="1"/>
  <c r="M2269" i="1" s="1"/>
  <c r="L2213" i="1"/>
  <c r="M2213" i="1" s="1"/>
  <c r="L2210" i="1"/>
  <c r="M2210" i="1" s="1"/>
  <c r="L2201" i="1"/>
  <c r="M2201" i="1" s="1"/>
  <c r="L2198" i="1"/>
  <c r="M2198" i="1" s="1"/>
  <c r="L2183" i="1"/>
  <c r="M2183" i="1" s="1"/>
  <c r="L2133" i="1"/>
  <c r="M2133" i="1" s="1"/>
  <c r="L2130" i="1"/>
  <c r="M2130" i="1" s="1"/>
  <c r="L2124" i="1"/>
  <c r="M2124" i="1" s="1"/>
  <c r="L2089" i="1"/>
  <c r="M2089" i="1" s="1"/>
  <c r="L2086" i="1"/>
  <c r="M2086" i="1" s="1"/>
  <c r="L2071" i="1"/>
  <c r="M2071" i="1" s="1"/>
  <c r="L2039" i="1"/>
  <c r="M2039" i="1" s="1"/>
  <c r="L2027" i="1"/>
  <c r="L2021" i="1"/>
  <c r="M2021" i="1" s="1"/>
  <c r="L2018" i="1"/>
  <c r="M2018" i="1" s="1"/>
  <c r="L2012" i="1"/>
  <c r="M2012" i="1" s="1"/>
  <c r="L1989" i="1"/>
  <c r="M1989" i="1" s="1"/>
  <c r="L1986" i="1"/>
  <c r="M1986" i="1" s="1"/>
  <c r="L1980" i="1"/>
  <c r="M1980" i="1" s="1"/>
  <c r="L1968" i="1"/>
  <c r="M1968" i="1" s="1"/>
  <c r="L1945" i="1"/>
  <c r="M1945" i="1" s="1"/>
  <c r="L1931" i="1"/>
  <c r="M1926" i="1"/>
  <c r="L1916" i="1"/>
  <c r="M1916" i="1" s="1"/>
  <c r="L1877" i="1"/>
  <c r="M1877" i="1" s="1"/>
  <c r="L1869" i="1"/>
  <c r="M1869" i="1" s="1"/>
  <c r="L1786" i="1"/>
  <c r="M1786" i="1" s="1"/>
  <c r="M1751" i="1"/>
  <c r="M1734" i="1"/>
  <c r="M1697" i="1"/>
  <c r="M1469" i="1"/>
  <c r="L2633" i="1"/>
  <c r="L2630" i="1"/>
  <c r="L2619" i="1"/>
  <c r="L2613" i="1"/>
  <c r="M2613" i="1" s="1"/>
  <c r="L2569" i="1"/>
  <c r="L2566" i="1"/>
  <c r="L2555" i="1"/>
  <c r="L2549" i="1"/>
  <c r="L2546" i="1"/>
  <c r="M2546" i="1" s="1"/>
  <c r="L2543" i="1"/>
  <c r="M2543" i="1" s="1"/>
  <c r="L2523" i="1"/>
  <c r="L2517" i="1"/>
  <c r="L2514" i="1"/>
  <c r="M2514" i="1" s="1"/>
  <c r="L2511" i="1"/>
  <c r="M2511" i="1" s="1"/>
  <c r="L2491" i="1"/>
  <c r="L2485" i="1"/>
  <c r="L2482" i="1"/>
  <c r="M2482" i="1" s="1"/>
  <c r="L2479" i="1"/>
  <c r="M2479" i="1" s="1"/>
  <c r="L2459" i="1"/>
  <c r="L2453" i="1"/>
  <c r="L2450" i="1"/>
  <c r="M2450" i="1" s="1"/>
  <c r="L2447" i="1"/>
  <c r="M2447" i="1" s="1"/>
  <c r="L2427" i="1"/>
  <c r="L2421" i="1"/>
  <c r="L2418" i="1"/>
  <c r="M2418" i="1" s="1"/>
  <c r="L2415" i="1"/>
  <c r="M2415" i="1" s="1"/>
  <c r="L2395" i="1"/>
  <c r="L2389" i="1"/>
  <c r="L2386" i="1"/>
  <c r="M2386" i="1" s="1"/>
  <c r="L2383" i="1"/>
  <c r="M2383" i="1" s="1"/>
  <c r="L2363" i="1"/>
  <c r="L2357" i="1"/>
  <c r="L2354" i="1"/>
  <c r="M2354" i="1" s="1"/>
  <c r="L2351" i="1"/>
  <c r="M2351" i="1" s="1"/>
  <c r="L2331" i="1"/>
  <c r="L2325" i="1"/>
  <c r="L2322" i="1"/>
  <c r="M2322" i="1" s="1"/>
  <c r="L2319" i="1"/>
  <c r="M2319" i="1" s="1"/>
  <c r="L2299" i="1"/>
  <c r="L2293" i="1"/>
  <c r="M2293" i="1" s="1"/>
  <c r="L2290" i="1"/>
  <c r="M2290" i="1" s="1"/>
  <c r="L2287" i="1"/>
  <c r="L2272" i="1"/>
  <c r="M2272" i="1" s="1"/>
  <c r="L2249" i="1"/>
  <c r="L2246" i="1"/>
  <c r="L2231" i="1"/>
  <c r="M2231" i="1" s="1"/>
  <c r="L2219" i="1"/>
  <c r="L2204" i="1"/>
  <c r="M2204" i="1" s="1"/>
  <c r="L2192" i="1"/>
  <c r="L2169" i="1"/>
  <c r="M2169" i="1" s="1"/>
  <c r="L2166" i="1"/>
  <c r="M2166" i="1" s="1"/>
  <c r="L2151" i="1"/>
  <c r="M2151" i="1" s="1"/>
  <c r="L2139" i="1"/>
  <c r="L2107" i="1"/>
  <c r="L2101" i="1"/>
  <c r="M2101" i="1" s="1"/>
  <c r="L2098" i="1"/>
  <c r="M2098" i="1" s="1"/>
  <c r="L2092" i="1"/>
  <c r="M2092" i="1" s="1"/>
  <c r="L2080" i="1"/>
  <c r="M2080" i="1" s="1"/>
  <c r="L2057" i="1"/>
  <c r="M2057" i="1" s="1"/>
  <c r="L2054" i="1"/>
  <c r="M2054" i="1" s="1"/>
  <c r="L2048" i="1"/>
  <c r="M2048" i="1" s="1"/>
  <c r="L1995" i="1"/>
  <c r="L1963" i="1"/>
  <c r="M1958" i="1"/>
  <c r="L1953" i="1"/>
  <c r="M1953" i="1" s="1"/>
  <c r="M1929" i="1"/>
  <c r="L1924" i="1"/>
  <c r="M1890" i="1"/>
  <c r="L1860" i="1"/>
  <c r="M1860" i="1" s="1"/>
  <c r="L1834" i="1"/>
  <c r="M1834" i="1" s="1"/>
  <c r="L1800" i="1"/>
  <c r="M1784" i="1"/>
  <c r="M1760" i="1"/>
  <c r="L1747" i="1"/>
  <c r="M1737" i="1"/>
  <c r="M1513" i="1"/>
  <c r="L1941" i="1"/>
  <c r="M1941" i="1" s="1"/>
  <c r="L1938" i="1"/>
  <c r="M1938" i="1" s="1"/>
  <c r="L1932" i="1"/>
  <c r="M1932" i="1" s="1"/>
  <c r="L1897" i="1"/>
  <c r="M1897" i="1" s="1"/>
  <c r="L1894" i="1"/>
  <c r="M1894" i="1" s="1"/>
  <c r="L1879" i="1"/>
  <c r="M1879" i="1" s="1"/>
  <c r="L1841" i="1"/>
  <c r="M1841" i="1" s="1"/>
  <c r="L1838" i="1"/>
  <c r="L1829" i="1"/>
  <c r="M1829" i="1" s="1"/>
  <c r="L1826" i="1"/>
  <c r="M1826" i="1" s="1"/>
  <c r="L1811" i="1"/>
  <c r="M1811" i="1" s="1"/>
  <c r="L1740" i="1"/>
  <c r="L1714" i="1"/>
  <c r="M1714" i="1" s="1"/>
  <c r="L1708" i="1"/>
  <c r="L1702" i="1"/>
  <c r="M1702" i="1" s="1"/>
  <c r="L1699" i="1"/>
  <c r="L1696" i="1"/>
  <c r="L1652" i="1"/>
  <c r="M1652" i="1" s="1"/>
  <c r="L1600" i="1"/>
  <c r="L1574" i="1"/>
  <c r="M1574" i="1" s="1"/>
  <c r="L1567" i="1"/>
  <c r="M1567" i="1" s="1"/>
  <c r="M1526" i="1"/>
  <c r="L1518" i="1"/>
  <c r="M1518" i="1" s="1"/>
  <c r="M1494" i="1"/>
  <c r="L1425" i="1"/>
  <c r="M1425" i="1" s="1"/>
  <c r="M1352" i="1"/>
  <c r="M1207" i="1"/>
  <c r="L1959" i="1"/>
  <c r="M1959" i="1" s="1"/>
  <c r="L1947" i="1"/>
  <c r="L1915" i="1"/>
  <c r="L1909" i="1"/>
  <c r="M1909" i="1" s="1"/>
  <c r="L1906" i="1"/>
  <c r="M1906" i="1" s="1"/>
  <c r="L1900" i="1"/>
  <c r="M1900" i="1" s="1"/>
  <c r="L1888" i="1"/>
  <c r="M1888" i="1" s="1"/>
  <c r="L1865" i="1"/>
  <c r="M1865" i="1" s="1"/>
  <c r="L1862" i="1"/>
  <c r="M1862" i="1" s="1"/>
  <c r="L1859" i="1"/>
  <c r="L1853" i="1"/>
  <c r="M1853" i="1" s="1"/>
  <c r="L1850" i="1"/>
  <c r="M1850" i="1" s="1"/>
  <c r="L1847" i="1"/>
  <c r="M1847" i="1" s="1"/>
  <c r="L1832" i="1"/>
  <c r="M1832" i="1" s="1"/>
  <c r="L1820" i="1"/>
  <c r="M1820" i="1" s="1"/>
  <c r="L1791" i="1"/>
  <c r="L1779" i="1"/>
  <c r="L1767" i="1"/>
  <c r="L1764" i="1"/>
  <c r="L1761" i="1"/>
  <c r="M1761" i="1" s="1"/>
  <c r="L1758" i="1"/>
  <c r="L1749" i="1"/>
  <c r="L1729" i="1"/>
  <c r="M1729" i="1" s="1"/>
  <c r="L1720" i="1"/>
  <c r="M1720" i="1" s="1"/>
  <c r="L1717" i="1"/>
  <c r="M1717" i="1" s="1"/>
  <c r="L1658" i="1"/>
  <c r="L1645" i="1"/>
  <c r="L1577" i="1"/>
  <c r="M1577" i="1" s="1"/>
  <c r="L1558" i="1"/>
  <c r="M1558" i="1" s="1"/>
  <c r="M1480" i="1"/>
  <c r="M1474" i="1"/>
  <c r="M1416" i="1"/>
  <c r="L1366" i="1"/>
  <c r="M1366" i="1" s="1"/>
  <c r="M1345" i="1"/>
  <c r="M1232" i="1"/>
  <c r="M1017" i="1"/>
  <c r="L1895" i="1"/>
  <c r="M1895" i="1" s="1"/>
  <c r="L1883" i="1"/>
  <c r="L1857" i="1"/>
  <c r="M1857" i="1" s="1"/>
  <c r="L1854" i="1"/>
  <c r="M1854" i="1" s="1"/>
  <c r="L1845" i="1"/>
  <c r="M1845" i="1" s="1"/>
  <c r="L1842" i="1"/>
  <c r="M1842" i="1" s="1"/>
  <c r="L1839" i="1"/>
  <c r="L1827" i="1"/>
  <c r="M1827" i="1" s="1"/>
  <c r="L1812" i="1"/>
  <c r="M1812" i="1" s="1"/>
  <c r="L1774" i="1"/>
  <c r="L1744" i="1"/>
  <c r="M1744" i="1" s="1"/>
  <c r="L1712" i="1"/>
  <c r="L1688" i="1"/>
  <c r="M1688" i="1" s="1"/>
  <c r="L1653" i="1"/>
  <c r="M1636" i="1"/>
  <c r="M1601" i="1"/>
  <c r="M1554" i="1"/>
  <c r="L1552" i="1"/>
  <c r="M1529" i="1"/>
  <c r="L1428" i="1"/>
  <c r="M1400" i="1"/>
  <c r="M1296" i="1"/>
  <c r="M1240" i="1"/>
  <c r="M1224" i="1"/>
  <c r="M1189" i="1"/>
  <c r="M1113" i="1"/>
  <c r="L1724" i="1"/>
  <c r="M1724" i="1" s="1"/>
  <c r="L1671" i="1"/>
  <c r="L1656" i="1"/>
  <c r="L1646" i="1"/>
  <c r="M1646" i="1" s="1"/>
  <c r="L1609" i="1"/>
  <c r="M1609" i="1" s="1"/>
  <c r="L1599" i="1"/>
  <c r="L1568" i="1"/>
  <c r="L1512" i="1"/>
  <c r="M1439" i="1"/>
  <c r="L1742" i="1"/>
  <c r="M1742" i="1" s="1"/>
  <c r="L1736" i="1"/>
  <c r="L1710" i="1"/>
  <c r="M1710" i="1" s="1"/>
  <c r="L1698" i="1"/>
  <c r="L1692" i="1"/>
  <c r="L1686" i="1"/>
  <c r="M1686" i="1" s="1"/>
  <c r="L1683" i="1"/>
  <c r="L1680" i="1"/>
  <c r="M1657" i="1"/>
  <c r="L1651" i="1"/>
  <c r="M1651" i="1" s="1"/>
  <c r="L1644" i="1"/>
  <c r="M1561" i="1"/>
  <c r="L1544" i="1"/>
  <c r="M1539" i="1"/>
  <c r="M1462" i="1"/>
  <c r="M1453" i="1"/>
  <c r="M1398" i="1"/>
  <c r="M1338" i="1"/>
  <c r="M1292" i="1"/>
  <c r="L1285" i="1"/>
  <c r="M1285" i="1" s="1"/>
  <c r="M1260" i="1"/>
  <c r="M1236" i="1"/>
  <c r="M1621" i="1"/>
  <c r="M1612" i="1"/>
  <c r="M1580" i="1"/>
  <c r="M1530" i="1"/>
  <c r="M1527" i="1"/>
  <c r="M1433" i="1"/>
  <c r="M1388" i="1"/>
  <c r="M1379" i="1"/>
  <c r="M1341" i="1"/>
  <c r="M1332" i="1"/>
  <c r="M1321" i="1"/>
  <c r="M1318" i="1"/>
  <c r="M1276" i="1"/>
  <c r="M1273" i="1"/>
  <c r="M1263" i="1"/>
  <c r="M1248" i="1"/>
  <c r="M1239" i="1"/>
  <c r="M1216" i="1"/>
  <c r="M1172" i="1"/>
  <c r="M1157" i="1"/>
  <c r="M1125" i="1"/>
  <c r="M1111" i="1"/>
  <c r="M1104" i="1"/>
  <c r="M1090" i="1"/>
  <c r="M1063" i="1"/>
  <c r="M1024" i="1"/>
  <c r="M1014" i="1"/>
  <c r="M984" i="1"/>
  <c r="M858" i="1"/>
  <c r="M758" i="1"/>
  <c r="M746" i="1"/>
  <c r="M655" i="1"/>
  <c r="L1454" i="1"/>
  <c r="M1454" i="1" s="1"/>
  <c r="L1421" i="1"/>
  <c r="M1421" i="1" s="1"/>
  <c r="L1371" i="1"/>
  <c r="L1365" i="1"/>
  <c r="L1362" i="1"/>
  <c r="L1359" i="1"/>
  <c r="M1359" i="1" s="1"/>
  <c r="L1356" i="1"/>
  <c r="L1350" i="1"/>
  <c r="L1324" i="1"/>
  <c r="M1324" i="1" s="1"/>
  <c r="L1304" i="1"/>
  <c r="M1304" i="1" s="1"/>
  <c r="L1301" i="1"/>
  <c r="L1287" i="1"/>
  <c r="M1287" i="1" s="1"/>
  <c r="L1284" i="1"/>
  <c r="M1284" i="1" s="1"/>
  <c r="L1228" i="1"/>
  <c r="M1228" i="1" s="1"/>
  <c r="L1225" i="1"/>
  <c r="L1222" i="1"/>
  <c r="L1183" i="1"/>
  <c r="M1183" i="1" s="1"/>
  <c r="L1178" i="1"/>
  <c r="M1178" i="1" s="1"/>
  <c r="L1144" i="1"/>
  <c r="M1135" i="1"/>
  <c r="L1072" i="1"/>
  <c r="M1072" i="1" s="1"/>
  <c r="M1061" i="1"/>
  <c r="M1043" i="1"/>
  <c r="M867" i="1"/>
  <c r="L1669" i="1"/>
  <c r="M1669" i="1" s="1"/>
  <c r="L1663" i="1"/>
  <c r="M1663" i="1" s="1"/>
  <c r="L1631" i="1"/>
  <c r="M1631" i="1" s="1"/>
  <c r="L1607" i="1"/>
  <c r="M1607" i="1" s="1"/>
  <c r="L1604" i="1"/>
  <c r="M1604" i="1" s="1"/>
  <c r="L1572" i="1"/>
  <c r="L1560" i="1"/>
  <c r="L1522" i="1"/>
  <c r="L1490" i="1"/>
  <c r="M1490" i="1" s="1"/>
  <c r="L1481" i="1"/>
  <c r="M1481" i="1" s="1"/>
  <c r="L1478" i="1"/>
  <c r="M1478" i="1" s="1"/>
  <c r="L1475" i="1"/>
  <c r="M1475" i="1" s="1"/>
  <c r="L1460" i="1"/>
  <c r="M1460" i="1" s="1"/>
  <c r="L1457" i="1"/>
  <c r="M1457" i="1" s="1"/>
  <c r="L1445" i="1"/>
  <c r="L1442" i="1"/>
  <c r="L1439" i="1"/>
  <c r="L1404" i="1"/>
  <c r="L1395" i="1"/>
  <c r="M1395" i="1" s="1"/>
  <c r="L1383" i="1"/>
  <c r="M1383" i="1" s="1"/>
  <c r="L1313" i="1"/>
  <c r="M1313" i="1" s="1"/>
  <c r="L1270" i="1"/>
  <c r="L1258" i="1"/>
  <c r="L1243" i="1"/>
  <c r="L1237" i="1"/>
  <c r="L1234" i="1"/>
  <c r="M1234" i="1" s="1"/>
  <c r="M1192" i="1"/>
  <c r="M1184" i="1"/>
  <c r="M1107" i="1"/>
  <c r="M1020" i="1"/>
  <c r="M1590" i="1"/>
  <c r="M1546" i="1"/>
  <c r="M1525" i="1"/>
  <c r="M1484" i="1"/>
  <c r="M1431" i="1"/>
  <c r="M1422" i="1"/>
  <c r="M1354" i="1"/>
  <c r="M1342" i="1"/>
  <c r="M1336" i="1"/>
  <c r="M1131" i="1"/>
  <c r="M1100" i="1"/>
  <c r="M1093" i="1"/>
  <c r="M1015" i="1"/>
  <c r="M1008" i="1"/>
  <c r="M961" i="1"/>
  <c r="M944" i="1"/>
  <c r="L1540" i="1"/>
  <c r="M1540" i="1" s="1"/>
  <c r="L1514" i="1"/>
  <c r="L1511" i="1"/>
  <c r="M1511" i="1" s="1"/>
  <c r="L1508" i="1"/>
  <c r="L1470" i="1"/>
  <c r="M1470" i="1" s="1"/>
  <c r="L1449" i="1"/>
  <c r="M1449" i="1" s="1"/>
  <c r="L1437" i="1"/>
  <c r="M1437" i="1" s="1"/>
  <c r="L1399" i="1"/>
  <c r="L1390" i="1"/>
  <c r="M1390" i="1" s="1"/>
  <c r="L1357" i="1"/>
  <c r="M1357" i="1" s="1"/>
  <c r="L1348" i="1"/>
  <c r="L1328" i="1"/>
  <c r="L1325" i="1"/>
  <c r="L1305" i="1"/>
  <c r="L1302" i="1"/>
  <c r="M1302" i="1" s="1"/>
  <c r="L1277" i="1"/>
  <c r="M1277" i="1" s="1"/>
  <c r="L1274" i="1"/>
  <c r="M1274" i="1" s="1"/>
  <c r="L1241" i="1"/>
  <c r="M1241" i="1" s="1"/>
  <c r="L1229" i="1"/>
  <c r="L1223" i="1"/>
  <c r="M1223" i="1" s="1"/>
  <c r="L1220" i="1"/>
  <c r="L1206" i="1"/>
  <c r="M1206" i="1" s="1"/>
  <c r="L1201" i="1"/>
  <c r="M1201" i="1" s="1"/>
  <c r="L1179" i="1"/>
  <c r="M1179" i="1" s="1"/>
  <c r="L1168" i="1"/>
  <c r="M1168" i="1" s="1"/>
  <c r="L1145" i="1"/>
  <c r="M1145" i="1" s="1"/>
  <c r="L1140" i="1"/>
  <c r="M1138" i="1"/>
  <c r="L1124" i="1"/>
  <c r="M1081" i="1"/>
  <c r="L1013" i="1"/>
  <c r="M1013" i="1" s="1"/>
  <c r="L1661" i="1"/>
  <c r="L1641" i="1"/>
  <c r="M1641" i="1" s="1"/>
  <c r="L1632" i="1"/>
  <c r="L1629" i="1"/>
  <c r="L1623" i="1"/>
  <c r="L1614" i="1"/>
  <c r="L1611" i="1"/>
  <c r="M1611" i="1" s="1"/>
  <c r="L1605" i="1"/>
  <c r="M1605" i="1" s="1"/>
  <c r="L1585" i="1"/>
  <c r="M1585" i="1" s="1"/>
  <c r="L1582" i="1"/>
  <c r="M1582" i="1" s="1"/>
  <c r="L1579" i="1"/>
  <c r="L1520" i="1"/>
  <c r="L1479" i="1"/>
  <c r="M1479" i="1" s="1"/>
  <c r="L1476" i="1"/>
  <c r="M1476" i="1" s="1"/>
  <c r="L1473" i="1"/>
  <c r="M1473" i="1" s="1"/>
  <c r="L1464" i="1"/>
  <c r="L1452" i="1"/>
  <c r="M1452" i="1" s="1"/>
  <c r="L1440" i="1"/>
  <c r="M1440" i="1" s="1"/>
  <c r="L1417" i="1"/>
  <c r="M1417" i="1" s="1"/>
  <c r="L1414" i="1"/>
  <c r="M1414" i="1" s="1"/>
  <c r="L1411" i="1"/>
  <c r="M1411" i="1" s="1"/>
  <c r="L1393" i="1"/>
  <c r="M1393" i="1" s="1"/>
  <c r="L1384" i="1"/>
  <c r="M1384" i="1" s="1"/>
  <c r="L1381" i="1"/>
  <c r="M1381" i="1" s="1"/>
  <c r="L1340" i="1"/>
  <c r="L1334" i="1"/>
  <c r="M1334" i="1" s="1"/>
  <c r="L1331" i="1"/>
  <c r="M1331" i="1" s="1"/>
  <c r="L1311" i="1"/>
  <c r="L1294" i="1"/>
  <c r="M1294" i="1" s="1"/>
  <c r="L1280" i="1"/>
  <c r="M1280" i="1" s="1"/>
  <c r="L1268" i="1"/>
  <c r="L1265" i="1"/>
  <c r="M1265" i="1" s="1"/>
  <c r="L1262" i="1"/>
  <c r="L1259" i="1"/>
  <c r="M1259" i="1" s="1"/>
  <c r="L1256" i="1"/>
  <c r="M1256" i="1" s="1"/>
  <c r="L1244" i="1"/>
  <c r="M1244" i="1" s="1"/>
  <c r="M1148" i="1"/>
  <c r="L1136" i="1"/>
  <c r="M1136" i="1" s="1"/>
  <c r="M1096" i="1"/>
  <c r="L1060" i="1"/>
  <c r="M1011" i="1"/>
  <c r="L984" i="1"/>
  <c r="M810" i="1"/>
  <c r="L1099" i="1"/>
  <c r="L1082" i="1"/>
  <c r="M1082" i="1" s="1"/>
  <c r="L1073" i="1"/>
  <c r="M1032" i="1"/>
  <c r="L1026" i="1"/>
  <c r="L997" i="1"/>
  <c r="M997" i="1" s="1"/>
  <c r="L971" i="1"/>
  <c r="L968" i="1"/>
  <c r="L925" i="1"/>
  <c r="M925" i="1" s="1"/>
  <c r="M787" i="1"/>
  <c r="M527" i="1"/>
  <c r="L1208" i="1"/>
  <c r="M1199" i="1"/>
  <c r="M1190" i="1"/>
  <c r="L1187" i="1"/>
  <c r="M1187" i="1" s="1"/>
  <c r="L1161" i="1"/>
  <c r="L1152" i="1"/>
  <c r="M1152" i="1" s="1"/>
  <c r="L1132" i="1"/>
  <c r="L1117" i="1"/>
  <c r="M1117" i="1" s="1"/>
  <c r="L1114" i="1"/>
  <c r="M1114" i="1" s="1"/>
  <c r="M1088" i="1"/>
  <c r="L1076" i="1"/>
  <c r="M1076" i="1" s="1"/>
  <c r="M1021" i="1"/>
  <c r="M1018" i="1"/>
  <c r="M1003" i="1"/>
  <c r="M913" i="1"/>
  <c r="M861" i="1"/>
  <c r="L1194" i="1"/>
  <c r="L1185" i="1"/>
  <c r="M1185" i="1" s="1"/>
  <c r="L1182" i="1"/>
  <c r="L1176" i="1"/>
  <c r="L1173" i="1"/>
  <c r="M1173" i="1" s="1"/>
  <c r="L1170" i="1"/>
  <c r="L1153" i="1"/>
  <c r="L1147" i="1"/>
  <c r="L1083" i="1"/>
  <c r="L1080" i="1"/>
  <c r="L1074" i="1"/>
  <c r="M1074" i="1" s="1"/>
  <c r="L1036" i="1"/>
  <c r="M1036" i="1" s="1"/>
  <c r="L1033" i="1"/>
  <c r="M1033" i="1" s="1"/>
  <c r="L1030" i="1"/>
  <c r="L992" i="1"/>
  <c r="M992" i="1" s="1"/>
  <c r="L975" i="1"/>
  <c r="M975" i="1" s="1"/>
  <c r="L966" i="1"/>
  <c r="L954" i="1"/>
  <c r="M954" i="1" s="1"/>
  <c r="L940" i="1"/>
  <c r="M940" i="1" s="1"/>
  <c r="M938" i="1"/>
  <c r="M891" i="1"/>
  <c r="L866" i="1"/>
  <c r="M822" i="1"/>
  <c r="L771" i="1"/>
  <c r="L703" i="1"/>
  <c r="M703" i="1" s="1"/>
  <c r="M686" i="1"/>
  <c r="M671" i="1"/>
  <c r="M661" i="1"/>
  <c r="L1188" i="1"/>
  <c r="L1165" i="1"/>
  <c r="L1159" i="1"/>
  <c r="M1159" i="1" s="1"/>
  <c r="L1130" i="1"/>
  <c r="M1130" i="1" s="1"/>
  <c r="L1118" i="1"/>
  <c r="M1118" i="1" s="1"/>
  <c r="L1112" i="1"/>
  <c r="L1109" i="1"/>
  <c r="L1066" i="1"/>
  <c r="L1054" i="1"/>
  <c r="L1045" i="1"/>
  <c r="L1019" i="1"/>
  <c r="M1019" i="1" s="1"/>
  <c r="L1016" i="1"/>
  <c r="M1016" i="1" s="1"/>
  <c r="L1007" i="1"/>
  <c r="L995" i="1"/>
  <c r="L981" i="1"/>
  <c r="M981" i="1" s="1"/>
  <c r="L978" i="1"/>
  <c r="M978" i="1" s="1"/>
  <c r="L960" i="1"/>
  <c r="M931" i="1"/>
  <c r="L919" i="1"/>
  <c r="L906" i="1"/>
  <c r="L878" i="1"/>
  <c r="M878" i="1" s="1"/>
  <c r="M864" i="1"/>
  <c r="M862" i="1"/>
  <c r="M755" i="1"/>
  <c r="M750" i="1"/>
  <c r="M743" i="1"/>
  <c r="M731" i="1"/>
  <c r="M666" i="1"/>
  <c r="M607" i="1"/>
  <c r="L987" i="1"/>
  <c r="L970" i="1"/>
  <c r="M970" i="1" s="1"/>
  <c r="M964" i="1"/>
  <c r="L924" i="1"/>
  <c r="M924" i="1" s="1"/>
  <c r="L904" i="1"/>
  <c r="M904" i="1" s="1"/>
  <c r="M894" i="1"/>
  <c r="M834" i="1"/>
  <c r="M805" i="1"/>
  <c r="L645" i="1"/>
  <c r="M645" i="1" s="1"/>
  <c r="M563" i="1"/>
  <c r="M808" i="1"/>
  <c r="M749" i="1"/>
  <c r="M726" i="1"/>
  <c r="M714" i="1"/>
  <c r="M711" i="1"/>
  <c r="M708" i="1"/>
  <c r="M630" i="1"/>
  <c r="M603" i="1"/>
  <c r="M297" i="1"/>
  <c r="L914" i="1"/>
  <c r="M914" i="1" s="1"/>
  <c r="L905" i="1"/>
  <c r="M905" i="1" s="1"/>
  <c r="L902" i="1"/>
  <c r="L899" i="1"/>
  <c r="M899" i="1" s="1"/>
  <c r="L823" i="1"/>
  <c r="M823" i="1" s="1"/>
  <c r="L811" i="1"/>
  <c r="L794" i="1"/>
  <c r="M794" i="1" s="1"/>
  <c r="L791" i="1"/>
  <c r="M791" i="1" s="1"/>
  <c r="L788" i="1"/>
  <c r="L779" i="1"/>
  <c r="M779" i="1" s="1"/>
  <c r="L773" i="1"/>
  <c r="M773" i="1" s="1"/>
  <c r="L770" i="1"/>
  <c r="L767" i="1"/>
  <c r="L764" i="1"/>
  <c r="M764" i="1" s="1"/>
  <c r="M738" i="1"/>
  <c r="L732" i="1"/>
  <c r="L720" i="1"/>
  <c r="M720" i="1" s="1"/>
  <c r="L717" i="1"/>
  <c r="M717" i="1" s="1"/>
  <c r="L702" i="1"/>
  <c r="L682" i="1"/>
  <c r="M662" i="1"/>
  <c r="L659" i="1"/>
  <c r="M659" i="1" s="1"/>
  <c r="L656" i="1"/>
  <c r="M656" i="1" s="1"/>
  <c r="L644" i="1"/>
  <c r="M644" i="1" s="1"/>
  <c r="L625" i="1"/>
  <c r="M625" i="1" s="1"/>
  <c r="M598" i="1"/>
  <c r="M595" i="1"/>
  <c r="L558" i="1"/>
  <c r="L534" i="1"/>
  <c r="M534" i="1" s="1"/>
  <c r="L511" i="1"/>
  <c r="M511" i="1" s="1"/>
  <c r="L285" i="1"/>
  <c r="L955" i="1"/>
  <c r="M955" i="1" s="1"/>
  <c r="L952" i="1"/>
  <c r="L949" i="1"/>
  <c r="M949" i="1" s="1"/>
  <c r="L888" i="1"/>
  <c r="M888" i="1" s="1"/>
  <c r="L871" i="1"/>
  <c r="M871" i="1" s="1"/>
  <c r="L853" i="1"/>
  <c r="M853" i="1" s="1"/>
  <c r="L850" i="1"/>
  <c r="L838" i="1"/>
  <c r="M838" i="1" s="1"/>
  <c r="L835" i="1"/>
  <c r="M835" i="1" s="1"/>
  <c r="L832" i="1"/>
  <c r="M832" i="1" s="1"/>
  <c r="L829" i="1"/>
  <c r="L817" i="1"/>
  <c r="M817" i="1" s="1"/>
  <c r="L806" i="1"/>
  <c r="M806" i="1" s="1"/>
  <c r="L803" i="1"/>
  <c r="M803" i="1" s="1"/>
  <c r="L782" i="1"/>
  <c r="L756" i="1"/>
  <c r="L753" i="1"/>
  <c r="L741" i="1"/>
  <c r="M741" i="1" s="1"/>
  <c r="L694" i="1"/>
  <c r="M694" i="1" s="1"/>
  <c r="L685" i="1"/>
  <c r="M685" i="1" s="1"/>
  <c r="L665" i="1"/>
  <c r="M622" i="1"/>
  <c r="M325" i="1"/>
  <c r="M762" i="1"/>
  <c r="M730" i="1"/>
  <c r="M709" i="1"/>
  <c r="M680" i="1"/>
  <c r="M651" i="1"/>
  <c r="M639" i="1"/>
  <c r="M465" i="1"/>
  <c r="L941" i="1"/>
  <c r="M941" i="1" s="1"/>
  <c r="L912" i="1"/>
  <c r="M912" i="1" s="1"/>
  <c r="L909" i="1"/>
  <c r="L897" i="1"/>
  <c r="M897" i="1" s="1"/>
  <c r="L886" i="1"/>
  <c r="M886" i="1" s="1"/>
  <c r="L883" i="1"/>
  <c r="M883" i="1" s="1"/>
  <c r="L842" i="1"/>
  <c r="M842" i="1" s="1"/>
  <c r="L824" i="1"/>
  <c r="L812" i="1"/>
  <c r="L795" i="1"/>
  <c r="L789" i="1"/>
  <c r="L786" i="1"/>
  <c r="L777" i="1"/>
  <c r="L765" i="1"/>
  <c r="M765" i="1" s="1"/>
  <c r="L751" i="1"/>
  <c r="M751" i="1" s="1"/>
  <c r="L745" i="1"/>
  <c r="L739" i="1"/>
  <c r="L736" i="1"/>
  <c r="M736" i="1" s="1"/>
  <c r="L718" i="1"/>
  <c r="M718" i="1" s="1"/>
  <c r="L695" i="1"/>
  <c r="M695" i="1" s="1"/>
  <c r="L657" i="1"/>
  <c r="M657" i="1" s="1"/>
  <c r="L654" i="1"/>
  <c r="M654" i="1" s="1"/>
  <c r="M593" i="1"/>
  <c r="L570" i="1"/>
  <c r="M570" i="1" s="1"/>
  <c r="M568" i="1"/>
  <c r="L561" i="1"/>
  <c r="M561" i="1" s="1"/>
  <c r="M559" i="1"/>
  <c r="L522" i="1"/>
  <c r="M522" i="1" s="1"/>
  <c r="M520" i="1"/>
  <c r="M512" i="1"/>
  <c r="M474" i="1"/>
  <c r="L472" i="1"/>
  <c r="M470" i="1"/>
  <c r="L466" i="1"/>
  <c r="M466" i="1" s="1"/>
  <c r="L962" i="1"/>
  <c r="M962" i="1" s="1"/>
  <c r="L959" i="1"/>
  <c r="L947" i="1"/>
  <c r="M947" i="1" s="1"/>
  <c r="L936" i="1"/>
  <c r="M936" i="1" s="1"/>
  <c r="L933" i="1"/>
  <c r="M933" i="1" s="1"/>
  <c r="L875" i="1"/>
  <c r="L863" i="1"/>
  <c r="M863" i="1" s="1"/>
  <c r="L857" i="1"/>
  <c r="L848" i="1"/>
  <c r="M848" i="1" s="1"/>
  <c r="L845" i="1"/>
  <c r="L830" i="1"/>
  <c r="L807" i="1"/>
  <c r="L801" i="1"/>
  <c r="M801" i="1" s="1"/>
  <c r="L760" i="1"/>
  <c r="M760" i="1" s="1"/>
  <c r="L754" i="1"/>
  <c r="L748" i="1"/>
  <c r="M748" i="1" s="1"/>
  <c r="L698" i="1"/>
  <c r="L692" i="1"/>
  <c r="L689" i="1"/>
  <c r="M689" i="1" s="1"/>
  <c r="L678" i="1"/>
  <c r="M678" i="1" s="1"/>
  <c r="L675" i="1"/>
  <c r="M675" i="1" s="1"/>
  <c r="L672" i="1"/>
  <c r="M672" i="1" s="1"/>
  <c r="L634" i="1"/>
  <c r="L547" i="1"/>
  <c r="M547" i="1" s="1"/>
  <c r="L542" i="1"/>
  <c r="M533" i="1"/>
  <c r="L531" i="1"/>
  <c r="M531" i="1" s="1"/>
  <c r="L464" i="1"/>
  <c r="M462" i="1"/>
  <c r="L551" i="1"/>
  <c r="L545" i="1"/>
  <c r="L504" i="1"/>
  <c r="L489" i="1"/>
  <c r="M489" i="1" s="1"/>
  <c r="L486" i="1"/>
  <c r="L451" i="1"/>
  <c r="M451" i="1" s="1"/>
  <c r="L445" i="1"/>
  <c r="M445" i="1" s="1"/>
  <c r="L388" i="1"/>
  <c r="M388" i="1" s="1"/>
  <c r="L333" i="1"/>
  <c r="L316" i="1"/>
  <c r="M316" i="1" s="1"/>
  <c r="L302" i="1"/>
  <c r="L278" i="1"/>
  <c r="L258" i="1"/>
  <c r="L253" i="1"/>
  <c r="M253" i="1" s="1"/>
  <c r="M232" i="1"/>
  <c r="L213" i="1"/>
  <c r="M213" i="1" s="1"/>
  <c r="L209" i="1"/>
  <c r="M209" i="1" s="1"/>
  <c r="L202" i="1"/>
  <c r="M202" i="1" s="1"/>
  <c r="M186" i="1"/>
  <c r="L619" i="1"/>
  <c r="M619" i="1" s="1"/>
  <c r="L616" i="1"/>
  <c r="M616" i="1" s="1"/>
  <c r="L601" i="1"/>
  <c r="M601" i="1" s="1"/>
  <c r="L592" i="1"/>
  <c r="L566" i="1"/>
  <c r="M566" i="1" s="1"/>
  <c r="L554" i="1"/>
  <c r="M554" i="1" s="1"/>
  <c r="L537" i="1"/>
  <c r="L516" i="1"/>
  <c r="M516" i="1" s="1"/>
  <c r="L498" i="1"/>
  <c r="L495" i="1"/>
  <c r="L492" i="1"/>
  <c r="M492" i="1" s="1"/>
  <c r="L475" i="1"/>
  <c r="L448" i="1"/>
  <c r="L430" i="1"/>
  <c r="M430" i="1" s="1"/>
  <c r="L427" i="1"/>
  <c r="L402" i="1"/>
  <c r="M402" i="1" s="1"/>
  <c r="M401" i="1"/>
  <c r="L377" i="1"/>
  <c r="M377" i="1" s="1"/>
  <c r="L369" i="1"/>
  <c r="L328" i="1"/>
  <c r="M328" i="1" s="1"/>
  <c r="L311" i="1"/>
  <c r="M311" i="1" s="1"/>
  <c r="L305" i="1"/>
  <c r="M305" i="1" s="1"/>
  <c r="L281" i="1"/>
  <c r="M281" i="1" s="1"/>
  <c r="L251" i="1"/>
  <c r="L218" i="1"/>
  <c r="M218" i="1" s="1"/>
  <c r="L195" i="1"/>
  <c r="M195" i="1" s="1"/>
  <c r="M164" i="1"/>
  <c r="M132" i="1"/>
  <c r="L528" i="1"/>
  <c r="M528" i="1" s="1"/>
  <c r="L525" i="1"/>
  <c r="M525" i="1" s="1"/>
  <c r="L510" i="1"/>
  <c r="L484" i="1"/>
  <c r="M484" i="1" s="1"/>
  <c r="L460" i="1"/>
  <c r="L439" i="1"/>
  <c r="M439" i="1" s="1"/>
  <c r="L433" i="1"/>
  <c r="L422" i="1"/>
  <c r="M422" i="1" s="1"/>
  <c r="L416" i="1"/>
  <c r="L394" i="1"/>
  <c r="L386" i="1"/>
  <c r="M386" i="1" s="1"/>
  <c r="L372" i="1"/>
  <c r="M372" i="1" s="1"/>
  <c r="L331" i="1"/>
  <c r="L319" i="1"/>
  <c r="M313" i="1"/>
  <c r="M269" i="1"/>
  <c r="L256" i="1"/>
  <c r="M256" i="1" s="1"/>
  <c r="L249" i="1"/>
  <c r="M249" i="1" s="1"/>
  <c r="L235" i="1"/>
  <c r="M235" i="1" s="1"/>
  <c r="M197" i="1"/>
  <c r="L596" i="1"/>
  <c r="M596" i="1" s="1"/>
  <c r="L587" i="1"/>
  <c r="M587" i="1" s="1"/>
  <c r="L581" i="1"/>
  <c r="M581" i="1" s="1"/>
  <c r="L578" i="1"/>
  <c r="L575" i="1"/>
  <c r="L572" i="1"/>
  <c r="M572" i="1" s="1"/>
  <c r="L549" i="1"/>
  <c r="M549" i="1" s="1"/>
  <c r="L535" i="1"/>
  <c r="M535" i="1" s="1"/>
  <c r="L502" i="1"/>
  <c r="M502" i="1" s="1"/>
  <c r="L487" i="1"/>
  <c r="M487" i="1" s="1"/>
  <c r="L443" i="1"/>
  <c r="M443" i="1" s="1"/>
  <c r="L425" i="1"/>
  <c r="M425" i="1" s="1"/>
  <c r="L419" i="1"/>
  <c r="L389" i="1"/>
  <c r="M389" i="1" s="1"/>
  <c r="L375" i="1"/>
  <c r="M375" i="1" s="1"/>
  <c r="M337" i="1"/>
  <c r="L334" i="1"/>
  <c r="M334" i="1" s="1"/>
  <c r="L324" i="1"/>
  <c r="M324" i="1" s="1"/>
  <c r="L309" i="1"/>
  <c r="M309" i="1" s="1"/>
  <c r="L279" i="1"/>
  <c r="L265" i="1"/>
  <c r="M265" i="1" s="1"/>
  <c r="L262" i="1"/>
  <c r="M262" i="1" s="1"/>
  <c r="L254" i="1"/>
  <c r="M254" i="1" s="1"/>
  <c r="L216" i="1"/>
  <c r="M214" i="1"/>
  <c r="L198" i="1"/>
  <c r="M198" i="1" s="1"/>
  <c r="M175" i="1"/>
  <c r="L148" i="1"/>
  <c r="M148" i="1" s="1"/>
  <c r="L144" i="1"/>
  <c r="M144" i="1" s="1"/>
  <c r="M116" i="1"/>
  <c r="M112" i="1"/>
  <c r="M434" i="1"/>
  <c r="M428" i="1"/>
  <c r="M392" i="1"/>
  <c r="M349" i="1"/>
  <c r="M346" i="1"/>
  <c r="M322" i="1"/>
  <c r="M301" i="1"/>
  <c r="M285" i="1"/>
  <c r="M219" i="1"/>
  <c r="M212" i="1"/>
  <c r="M210" i="1"/>
  <c r="M39" i="1"/>
  <c r="L526" i="1"/>
  <c r="M526" i="1" s="1"/>
  <c r="L503" i="1"/>
  <c r="M503" i="1" s="1"/>
  <c r="L485" i="1"/>
  <c r="M485" i="1" s="1"/>
  <c r="L423" i="1"/>
  <c r="L387" i="1"/>
  <c r="L381" i="1"/>
  <c r="M381" i="1" s="1"/>
  <c r="L368" i="1"/>
  <c r="M368" i="1" s="1"/>
  <c r="L352" i="1"/>
  <c r="L299" i="1"/>
  <c r="L288" i="1"/>
  <c r="L277" i="1"/>
  <c r="L257" i="1"/>
  <c r="M257" i="1" s="1"/>
  <c r="M250" i="1"/>
  <c r="M231" i="1"/>
  <c r="L178" i="1"/>
  <c r="M178" i="1" s="1"/>
  <c r="L615" i="1"/>
  <c r="M615" i="1" s="1"/>
  <c r="L609" i="1"/>
  <c r="M609" i="1" s="1"/>
  <c r="L606" i="1"/>
  <c r="L597" i="1"/>
  <c r="L594" i="1"/>
  <c r="L585" i="1"/>
  <c r="M585" i="1" s="1"/>
  <c r="L573" i="1"/>
  <c r="M573" i="1" s="1"/>
  <c r="L553" i="1"/>
  <c r="M553" i="1" s="1"/>
  <c r="L506" i="1"/>
  <c r="L500" i="1"/>
  <c r="M500" i="1" s="1"/>
  <c r="L453" i="1"/>
  <c r="M390" i="1"/>
  <c r="L371" i="1"/>
  <c r="L366" i="1"/>
  <c r="M347" i="1"/>
  <c r="L338" i="1"/>
  <c r="L330" i="1"/>
  <c r="M320" i="1"/>
  <c r="L291" i="1"/>
  <c r="M283" i="1"/>
  <c r="L280" i="1"/>
  <c r="M280" i="1" s="1"/>
  <c r="L248" i="1"/>
  <c r="M248" i="1" s="1"/>
  <c r="L217" i="1"/>
  <c r="M217" i="1" s="1"/>
  <c r="M108" i="1"/>
  <c r="M87" i="1"/>
  <c r="M81" i="1"/>
  <c r="L40" i="1"/>
  <c r="M40" i="1" s="1"/>
  <c r="L37" i="1"/>
  <c r="M37" i="1" s="1"/>
  <c r="L31" i="1"/>
  <c r="M31" i="1" s="1"/>
  <c r="L200" i="1"/>
  <c r="L182" i="1"/>
  <c r="M182" i="1" s="1"/>
  <c r="L176" i="1"/>
  <c r="M176" i="1" s="1"/>
  <c r="L173" i="1"/>
  <c r="M173" i="1" s="1"/>
  <c r="L161" i="1"/>
  <c r="M161" i="1" s="1"/>
  <c r="L158" i="1"/>
  <c r="M158" i="1" s="1"/>
  <c r="L152" i="1"/>
  <c r="M152" i="1" s="1"/>
  <c r="M76" i="1"/>
  <c r="L421" i="1"/>
  <c r="M421" i="1" s="1"/>
  <c r="L409" i="1"/>
  <c r="L406" i="1"/>
  <c r="M406" i="1" s="1"/>
  <c r="L400" i="1"/>
  <c r="L359" i="1"/>
  <c r="L295" i="1"/>
  <c r="M295" i="1" s="1"/>
  <c r="L289" i="1"/>
  <c r="L268" i="1"/>
  <c r="M268" i="1" s="1"/>
  <c r="L242" i="1"/>
  <c r="M242" i="1" s="1"/>
  <c r="L239" i="1"/>
  <c r="M239" i="1" s="1"/>
  <c r="L233" i="1"/>
  <c r="M233" i="1" s="1"/>
  <c r="M191" i="1"/>
  <c r="M185" i="1"/>
  <c r="M167" i="1"/>
  <c r="M141" i="1"/>
  <c r="M135" i="1"/>
  <c r="M126" i="1"/>
  <c r="M120" i="1"/>
  <c r="M117" i="1"/>
  <c r="M73" i="1"/>
  <c r="M64" i="1"/>
  <c r="M44" i="1"/>
  <c r="M65" i="1"/>
  <c r="M56" i="1"/>
  <c r="L12" i="1"/>
  <c r="M12" i="1" s="1"/>
  <c r="L9" i="1"/>
  <c r="L398" i="1"/>
  <c r="M398" i="1" s="1"/>
  <c r="L395" i="1"/>
  <c r="L383" i="1"/>
  <c r="L380" i="1"/>
  <c r="M380" i="1" s="1"/>
  <c r="L357" i="1"/>
  <c r="L354" i="1"/>
  <c r="M354" i="1" s="1"/>
  <c r="L345" i="1"/>
  <c r="M345" i="1" s="1"/>
  <c r="L342" i="1"/>
  <c r="M342" i="1" s="1"/>
  <c r="L336" i="1"/>
  <c r="M336" i="1" s="1"/>
  <c r="L307" i="1"/>
  <c r="L304" i="1"/>
  <c r="M304" i="1" s="1"/>
  <c r="L293" i="1"/>
  <c r="M293" i="1" s="1"/>
  <c r="L275" i="1"/>
  <c r="M275" i="1" s="1"/>
  <c r="L260" i="1"/>
  <c r="L237" i="1"/>
  <c r="M237" i="1" s="1"/>
  <c r="L204" i="1"/>
  <c r="M204" i="1" s="1"/>
  <c r="L189" i="1"/>
  <c r="L183" i="1"/>
  <c r="M183" i="1" s="1"/>
  <c r="L180" i="1"/>
  <c r="M180" i="1" s="1"/>
  <c r="L165" i="1"/>
  <c r="M165" i="1" s="1"/>
  <c r="L159" i="1"/>
  <c r="M159" i="1" s="1"/>
  <c r="L150" i="1"/>
  <c r="M150" i="1" s="1"/>
  <c r="L130" i="1"/>
  <c r="M130" i="1" s="1"/>
  <c r="L109" i="1"/>
  <c r="M109" i="1" s="1"/>
  <c r="L103" i="1"/>
  <c r="M103" i="1" s="1"/>
  <c r="L94" i="1"/>
  <c r="M94" i="1" s="1"/>
  <c r="L88" i="1"/>
  <c r="M88" i="1" s="1"/>
  <c r="L85" i="1"/>
  <c r="M85" i="1" s="1"/>
  <c r="L77" i="1"/>
  <c r="M77" i="1" s="1"/>
  <c r="L71" i="1"/>
  <c r="M71" i="1" s="1"/>
  <c r="L62" i="1"/>
  <c r="M62" i="1" s="1"/>
  <c r="L36" i="1"/>
  <c r="M36" i="1" s="1"/>
  <c r="L33" i="1"/>
  <c r="M33" i="1" s="1"/>
  <c r="L30" i="1"/>
  <c r="L98" i="1"/>
  <c r="M92" i="1"/>
  <c r="M48" i="1"/>
  <c r="M45" i="1"/>
  <c r="L16" i="1"/>
  <c r="M16" i="1" s="1"/>
  <c r="L13" i="1"/>
  <c r="M13" i="1" s="1"/>
  <c r="L7" i="1"/>
  <c r="M7" i="1" s="1"/>
  <c r="L273" i="1"/>
  <c r="L270" i="1"/>
  <c r="L267" i="1"/>
  <c r="M267" i="1" s="1"/>
  <c r="L238" i="1"/>
  <c r="L229" i="1"/>
  <c r="M229" i="1" s="1"/>
  <c r="M205" i="1"/>
  <c r="L140" i="1"/>
  <c r="M140" i="1" s="1"/>
  <c r="L137" i="1"/>
  <c r="L134" i="1"/>
  <c r="L128" i="1"/>
  <c r="L122" i="1"/>
  <c r="L113" i="1"/>
  <c r="M113" i="1" s="1"/>
  <c r="L107" i="1"/>
  <c r="L66" i="1"/>
  <c r="L60" i="1"/>
  <c r="M60" i="1" s="1"/>
  <c r="L57" i="1"/>
  <c r="M57" i="1" s="1"/>
  <c r="L51" i="1"/>
  <c r="M28" i="1"/>
  <c r="M25" i="1"/>
  <c r="M4895" i="1"/>
  <c r="L4892" i="1"/>
  <c r="M4892" i="1" s="1"/>
  <c r="L4884" i="1"/>
  <c r="M4884" i="1" s="1"/>
  <c r="L4865" i="1"/>
  <c r="M4865" i="1" s="1"/>
  <c r="L4849" i="1"/>
  <c r="M4849" i="1" s="1"/>
  <c r="L4833" i="1"/>
  <c r="M4833" i="1" s="1"/>
  <c r="L4813" i="1"/>
  <c r="M4813" i="1" s="1"/>
  <c r="L4797" i="1"/>
  <c r="M4797" i="1" s="1"/>
  <c r="L4781" i="1"/>
  <c r="M4781" i="1" s="1"/>
  <c r="L4765" i="1"/>
  <c r="M4765" i="1" s="1"/>
  <c r="L4749" i="1"/>
  <c r="M4749" i="1" s="1"/>
  <c r="M4746" i="1"/>
  <c r="L4733" i="1"/>
  <c r="M4733" i="1" s="1"/>
  <c r="M4730" i="1"/>
  <c r="L4717" i="1"/>
  <c r="M4717" i="1" s="1"/>
  <c r="M4714" i="1"/>
  <c r="L4701" i="1"/>
  <c r="M4701" i="1" s="1"/>
  <c r="M4698" i="1"/>
  <c r="L4685" i="1"/>
  <c r="M4685" i="1" s="1"/>
  <c r="M4682" i="1"/>
  <c r="L4669" i="1"/>
  <c r="M4669" i="1" s="1"/>
  <c r="M4568" i="1"/>
  <c r="M4458" i="1"/>
  <c r="M4437" i="1"/>
  <c r="M4383" i="1"/>
  <c r="M4370" i="1"/>
  <c r="M4989" i="1"/>
  <c r="M4976" i="1"/>
  <c r="M4936" i="1"/>
  <c r="M4928" i="1"/>
  <c r="M4920" i="1"/>
  <c r="M4866" i="1"/>
  <c r="M4863" i="1"/>
  <c r="M4850" i="1"/>
  <c r="M4847" i="1"/>
  <c r="M4834" i="1"/>
  <c r="M4831" i="1"/>
  <c r="M4814" i="1"/>
  <c r="M4811" i="1"/>
  <c r="M4798" i="1"/>
  <c r="M4795" i="1"/>
  <c r="M4782" i="1"/>
  <c r="M4779" i="1"/>
  <c r="M4766" i="1"/>
  <c r="M4763" i="1"/>
  <c r="M4750" i="1"/>
  <c r="M4747" i="1"/>
  <c r="M4734" i="1"/>
  <c r="M4731" i="1"/>
  <c r="M4718" i="1"/>
  <c r="M4715" i="1"/>
  <c r="M4702" i="1"/>
  <c r="M4699" i="1"/>
  <c r="M4538" i="1"/>
  <c r="M4517" i="1"/>
  <c r="M4490" i="1"/>
  <c r="M4469" i="1"/>
  <c r="M4452" i="1"/>
  <c r="M4992" i="1"/>
  <c r="M4968" i="1"/>
  <c r="L4997" i="1"/>
  <c r="M4997" i="1" s="1"/>
  <c r="L4988" i="1"/>
  <c r="M4988" i="1" s="1"/>
  <c r="M4690" i="1"/>
  <c r="M4674" i="1"/>
  <c r="M5000" i="1"/>
  <c r="M4986" i="1"/>
  <c r="M4960" i="1"/>
  <c r="M4952" i="1"/>
  <c r="M4944" i="1"/>
  <c r="L4985" i="1"/>
  <c r="M4985" i="1" s="1"/>
  <c r="L5004" i="1"/>
  <c r="M5004" i="1" s="1"/>
  <c r="L4996" i="1"/>
  <c r="M4996" i="1" s="1"/>
  <c r="L4981" i="1"/>
  <c r="M4981" i="1" s="1"/>
  <c r="L4979" i="1"/>
  <c r="M4979" i="1" s="1"/>
  <c r="L4972" i="1"/>
  <c r="M4972" i="1" s="1"/>
  <c r="L4964" i="1"/>
  <c r="M4964" i="1" s="1"/>
  <c r="L4956" i="1"/>
  <c r="M4956" i="1" s="1"/>
  <c r="L4948" i="1"/>
  <c r="M4948" i="1" s="1"/>
  <c r="L4940" i="1"/>
  <c r="M4940" i="1" s="1"/>
  <c r="L4932" i="1"/>
  <c r="M4932" i="1" s="1"/>
  <c r="L4924" i="1"/>
  <c r="M4924" i="1" s="1"/>
  <c r="L4916" i="1"/>
  <c r="M4916" i="1" s="1"/>
  <c r="L4908" i="1"/>
  <c r="M4908" i="1" s="1"/>
  <c r="L4900" i="1"/>
  <c r="M4900" i="1" s="1"/>
  <c r="M4885" i="1"/>
  <c r="M4878" i="1"/>
  <c r="M4876" i="1"/>
  <c r="M4872" i="1"/>
  <c r="M4871" i="1"/>
  <c r="L4869" i="1"/>
  <c r="M4869" i="1" s="1"/>
  <c r="M4859" i="1"/>
  <c r="M4858" i="1"/>
  <c r="M4856" i="1"/>
  <c r="M4855" i="1"/>
  <c r="L4853" i="1"/>
  <c r="M4853" i="1" s="1"/>
  <c r="M4843" i="1"/>
  <c r="M4842" i="1"/>
  <c r="M4840" i="1"/>
  <c r="M4839" i="1"/>
  <c r="L4837" i="1"/>
  <c r="M4837" i="1" s="1"/>
  <c r="M4822" i="1"/>
  <c r="M4820" i="1"/>
  <c r="M4819" i="1"/>
  <c r="L4817" i="1"/>
  <c r="M4817" i="1" s="1"/>
  <c r="M4807" i="1"/>
  <c r="M4806" i="1"/>
  <c r="M4804" i="1"/>
  <c r="M4803" i="1"/>
  <c r="L4801" i="1"/>
  <c r="M4801" i="1" s="1"/>
  <c r="M4791" i="1"/>
  <c r="M4790" i="1"/>
  <c r="M4788" i="1"/>
  <c r="M4787" i="1"/>
  <c r="L4785" i="1"/>
  <c r="M4785" i="1" s="1"/>
  <c r="M4775" i="1"/>
  <c r="M4774" i="1"/>
  <c r="M4772" i="1"/>
  <c r="M4771" i="1"/>
  <c r="L4769" i="1"/>
  <c r="M4769" i="1" s="1"/>
  <c r="M4759" i="1"/>
  <c r="M4758" i="1"/>
  <c r="M4756" i="1"/>
  <c r="M4755" i="1"/>
  <c r="L4753" i="1"/>
  <c r="M4753" i="1" s="1"/>
  <c r="M4743" i="1"/>
  <c r="M4740" i="1"/>
  <c r="L4737" i="1"/>
  <c r="M4737" i="1" s="1"/>
  <c r="M4727" i="1"/>
  <c r="M4724" i="1"/>
  <c r="L4721" i="1"/>
  <c r="M4721" i="1" s="1"/>
  <c r="M4711" i="1"/>
  <c r="M4708" i="1"/>
  <c r="L4705" i="1"/>
  <c r="M4705" i="1" s="1"/>
  <c r="M4695" i="1"/>
  <c r="M4692" i="1"/>
  <c r="L4689" i="1"/>
  <c r="M4689" i="1" s="1"/>
  <c r="M4679" i="1"/>
  <c r="M4676" i="1"/>
  <c r="L4673" i="1"/>
  <c r="M4673" i="1" s="1"/>
  <c r="M4657" i="1"/>
  <c r="M4564" i="1"/>
  <c r="M4536" i="1"/>
  <c r="M4519" i="1"/>
  <c r="M4488" i="1"/>
  <c r="M4471" i="1"/>
  <c r="M4381" i="1"/>
  <c r="M4363" i="1"/>
  <c r="M4338" i="1"/>
  <c r="M4641" i="1"/>
  <c r="M4633" i="1"/>
  <c r="M4625" i="1"/>
  <c r="M4617" i="1"/>
  <c r="M4609" i="1"/>
  <c r="M4601" i="1"/>
  <c r="M4592" i="1"/>
  <c r="M4589" i="1"/>
  <c r="M4582" i="1"/>
  <c r="M4577" i="1"/>
  <c r="M4570" i="1"/>
  <c r="M4561" i="1"/>
  <c r="M4555" i="1"/>
  <c r="M4542" i="1"/>
  <c r="M4529" i="1"/>
  <c r="M4523" i="1"/>
  <c r="M4510" i="1"/>
  <c r="M4507" i="1"/>
  <c r="M4494" i="1"/>
  <c r="M4481" i="1"/>
  <c r="M4475" i="1"/>
  <c r="M4462" i="1"/>
  <c r="M4449" i="1"/>
  <c r="M4443" i="1"/>
  <c r="M4422" i="1"/>
  <c r="M4417" i="1"/>
  <c r="M4403" i="1"/>
  <c r="M4398" i="1"/>
  <c r="M4390" i="1"/>
  <c r="M4387" i="1"/>
  <c r="M4343" i="1"/>
  <c r="M4316" i="1"/>
  <c r="M4281" i="1"/>
  <c r="L4276" i="1"/>
  <c r="M4276" i="1" s="1"/>
  <c r="M4234" i="1"/>
  <c r="M4229" i="1"/>
  <c r="M4224" i="1"/>
  <c r="M4216" i="1"/>
  <c r="L4213" i="1"/>
  <c r="M4213" i="1" s="1"/>
  <c r="M4196" i="1"/>
  <c r="M4182" i="1"/>
  <c r="M4179" i="1"/>
  <c r="L4172" i="1"/>
  <c r="M4153" i="1"/>
  <c r="M4137" i="1"/>
  <c r="L4064" i="1"/>
  <c r="M4064" i="1" s="1"/>
  <c r="L4045" i="1"/>
  <c r="M4045" i="1" s="1"/>
  <c r="M4040" i="1"/>
  <c r="M4035" i="1"/>
  <c r="L4028" i="1"/>
  <c r="L4020" i="1"/>
  <c r="M4020" i="1" s="1"/>
  <c r="M4015" i="1"/>
  <c r="M3987" i="1"/>
  <c r="L3980" i="1"/>
  <c r="M3980" i="1" s="1"/>
  <c r="M3960" i="1"/>
  <c r="L3957" i="1"/>
  <c r="M3957" i="1" s="1"/>
  <c r="L3940" i="1"/>
  <c r="M3933" i="1"/>
  <c r="L3917" i="1"/>
  <c r="M3917" i="1" s="1"/>
  <c r="M3912" i="1"/>
  <c r="M3907" i="1"/>
  <c r="L3900" i="1"/>
  <c r="L3892" i="1"/>
  <c r="M3892" i="1" s="1"/>
  <c r="M3887" i="1"/>
  <c r="M3859" i="1"/>
  <c r="L3852" i="1"/>
  <c r="M3852" i="1" s="1"/>
  <c r="M3832" i="1"/>
  <c r="M3831" i="1"/>
  <c r="L3829" i="1"/>
  <c r="M3829" i="1" s="1"/>
  <c r="M3813" i="1"/>
  <c r="M3793" i="1"/>
  <c r="M3783" i="1"/>
  <c r="M3774" i="1"/>
  <c r="M3772" i="1"/>
  <c r="M3763" i="1"/>
  <c r="M3753" i="1"/>
  <c r="M3746" i="1"/>
  <c r="M3738" i="1"/>
  <c r="M3721" i="1"/>
  <c r="M3676" i="1"/>
  <c r="M3655" i="1"/>
  <c r="M3590" i="1"/>
  <c r="M3583" i="1"/>
  <c r="M3571" i="1"/>
  <c r="M3439" i="1"/>
  <c r="M3363" i="1"/>
  <c r="M3339" i="1"/>
  <c r="L4984" i="1"/>
  <c r="M4984" i="1" s="1"/>
  <c r="L4973" i="1"/>
  <c r="M4973" i="1" s="1"/>
  <c r="L4965" i="1"/>
  <c r="M4965" i="1" s="1"/>
  <c r="L4957" i="1"/>
  <c r="M4957" i="1" s="1"/>
  <c r="L4949" i="1"/>
  <c r="M4949" i="1" s="1"/>
  <c r="L4941" i="1"/>
  <c r="M4941" i="1" s="1"/>
  <c r="L4933" i="1"/>
  <c r="M4933" i="1" s="1"/>
  <c r="L4925" i="1"/>
  <c r="M4925" i="1" s="1"/>
  <c r="L4917" i="1"/>
  <c r="M4917" i="1" s="1"/>
  <c r="L4909" i="1"/>
  <c r="M4909" i="1" s="1"/>
  <c r="L4901" i="1"/>
  <c r="M4901" i="1" s="1"/>
  <c r="L4889" i="1"/>
  <c r="M4889" i="1" s="1"/>
  <c r="L4881" i="1"/>
  <c r="M4881" i="1" s="1"/>
  <c r="L4879" i="1"/>
  <c r="M4879" i="1" s="1"/>
  <c r="L4868" i="1"/>
  <c r="M4868" i="1" s="1"/>
  <c r="L4860" i="1"/>
  <c r="M4860" i="1" s="1"/>
  <c r="L4852" i="1"/>
  <c r="M4852" i="1" s="1"/>
  <c r="L4844" i="1"/>
  <c r="M4844" i="1" s="1"/>
  <c r="L4836" i="1"/>
  <c r="M4836" i="1" s="1"/>
  <c r="L4828" i="1"/>
  <c r="M4828" i="1" s="1"/>
  <c r="L4825" i="1"/>
  <c r="M4825" i="1" s="1"/>
  <c r="L4823" i="1"/>
  <c r="M4823" i="1" s="1"/>
  <c r="L4816" i="1"/>
  <c r="M4816" i="1" s="1"/>
  <c r="L4808" i="1"/>
  <c r="M4808" i="1" s="1"/>
  <c r="L4800" i="1"/>
  <c r="M4800" i="1" s="1"/>
  <c r="L4792" i="1"/>
  <c r="M4792" i="1" s="1"/>
  <c r="L4784" i="1"/>
  <c r="M4784" i="1" s="1"/>
  <c r="L4776" i="1"/>
  <c r="M4776" i="1" s="1"/>
  <c r="L4768" i="1"/>
  <c r="M4768" i="1" s="1"/>
  <c r="L4760" i="1"/>
  <c r="M4760" i="1" s="1"/>
  <c r="L4752" i="1"/>
  <c r="M4752" i="1" s="1"/>
  <c r="L4744" i="1"/>
  <c r="M4744" i="1" s="1"/>
  <c r="L4736" i="1"/>
  <c r="M4736" i="1" s="1"/>
  <c r="L4728" i="1"/>
  <c r="M4728" i="1" s="1"/>
  <c r="L4720" i="1"/>
  <c r="M4720" i="1" s="1"/>
  <c r="L4712" i="1"/>
  <c r="M4712" i="1" s="1"/>
  <c r="L4704" i="1"/>
  <c r="M4704" i="1" s="1"/>
  <c r="L4696" i="1"/>
  <c r="M4696" i="1" s="1"/>
  <c r="L4688" i="1"/>
  <c r="M4688" i="1" s="1"/>
  <c r="L4680" i="1"/>
  <c r="M4680" i="1" s="1"/>
  <c r="L4672" i="1"/>
  <c r="M4672" i="1" s="1"/>
  <c r="L4664" i="1"/>
  <c r="M4664" i="1" s="1"/>
  <c r="L4656" i="1"/>
  <c r="M4656" i="1" s="1"/>
  <c r="L4648" i="1"/>
  <c r="M4648" i="1" s="1"/>
  <c r="L4640" i="1"/>
  <c r="M4640" i="1" s="1"/>
  <c r="L4632" i="1"/>
  <c r="M4632" i="1" s="1"/>
  <c r="L4624" i="1"/>
  <c r="M4624" i="1" s="1"/>
  <c r="L4616" i="1"/>
  <c r="M4616" i="1" s="1"/>
  <c r="L4608" i="1"/>
  <c r="M4608" i="1" s="1"/>
  <c r="L4600" i="1"/>
  <c r="M4600" i="1" s="1"/>
  <c r="L4586" i="1"/>
  <c r="L4581" i="1"/>
  <c r="M4581" i="1" s="1"/>
  <c r="L4574" i="1"/>
  <c r="M4574" i="1" s="1"/>
  <c r="L4569" i="1"/>
  <c r="M4569" i="1" s="1"/>
  <c r="L4563" i="1"/>
  <c r="M4563" i="1" s="1"/>
  <c r="L4550" i="1"/>
  <c r="M4550" i="1" s="1"/>
  <c r="L4546" i="1"/>
  <c r="M4546" i="1" s="1"/>
  <c r="L4537" i="1"/>
  <c r="M4537" i="1" s="1"/>
  <c r="L4531" i="1"/>
  <c r="M4531" i="1" s="1"/>
  <c r="L4518" i="1"/>
  <c r="M4518" i="1" s="1"/>
  <c r="L4514" i="1"/>
  <c r="M4514" i="1" s="1"/>
  <c r="L4502" i="1"/>
  <c r="M4502" i="1" s="1"/>
  <c r="L4498" i="1"/>
  <c r="M4498" i="1" s="1"/>
  <c r="L4489" i="1"/>
  <c r="M4489" i="1" s="1"/>
  <c r="L4483" i="1"/>
  <c r="M4483" i="1" s="1"/>
  <c r="L4470" i="1"/>
  <c r="M4470" i="1" s="1"/>
  <c r="L4466" i="1"/>
  <c r="M4466" i="1" s="1"/>
  <c r="L4457" i="1"/>
  <c r="M4457" i="1" s="1"/>
  <c r="L4451" i="1"/>
  <c r="M4451" i="1" s="1"/>
  <c r="L4438" i="1"/>
  <c r="M4438" i="1" s="1"/>
  <c r="M4428" i="1"/>
  <c r="L4414" i="1"/>
  <c r="M4414" i="1" s="1"/>
  <c r="M4412" i="1"/>
  <c r="M4409" i="1"/>
  <c r="L4395" i="1"/>
  <c r="M4395" i="1" s="1"/>
  <c r="M4392" i="1"/>
  <c r="M4391" i="1"/>
  <c r="L4389" i="1"/>
  <c r="M4389" i="1" s="1"/>
  <c r="L4377" i="1"/>
  <c r="M4377" i="1" s="1"/>
  <c r="M4372" i="1"/>
  <c r="L4357" i="1"/>
  <c r="M4357" i="1" s="1"/>
  <c r="M4352" i="1"/>
  <c r="M4348" i="1"/>
  <c r="M4345" i="1"/>
  <c r="L4340" i="1"/>
  <c r="M4340" i="1" s="1"/>
  <c r="L4328" i="1"/>
  <c r="M4328" i="1" s="1"/>
  <c r="L4323" i="1"/>
  <c r="M4323" i="1" s="1"/>
  <c r="M4321" i="1"/>
  <c r="M4310" i="1"/>
  <c r="M4307" i="1"/>
  <c r="M4289" i="1"/>
  <c r="L4283" i="1"/>
  <c r="M4283" i="1" s="1"/>
  <c r="M4263" i="1"/>
  <c r="M4262" i="1"/>
  <c r="L4245" i="1"/>
  <c r="M4245" i="1" s="1"/>
  <c r="M4240" i="1"/>
  <c r="M4236" i="1"/>
  <c r="L4233" i="1"/>
  <c r="M4233" i="1" s="1"/>
  <c r="M4221" i="1"/>
  <c r="M4203" i="1"/>
  <c r="M4202" i="1"/>
  <c r="L4195" i="1"/>
  <c r="M4195" i="1" s="1"/>
  <c r="L4187" i="1"/>
  <c r="M4187" i="1" s="1"/>
  <c r="M4184" i="1"/>
  <c r="M4183" i="1"/>
  <c r="L4181" i="1"/>
  <c r="M4181" i="1" s="1"/>
  <c r="L4168" i="1"/>
  <c r="M4168" i="1" s="1"/>
  <c r="L4163" i="1"/>
  <c r="M4163" i="1" s="1"/>
  <c r="M4161" i="1"/>
  <c r="L4155" i="1"/>
  <c r="M4155" i="1" s="1"/>
  <c r="L4147" i="1"/>
  <c r="M4147" i="1" s="1"/>
  <c r="M4145" i="1"/>
  <c r="L4139" i="1"/>
  <c r="M4139" i="1" s="1"/>
  <c r="L4131" i="1"/>
  <c r="M4131" i="1" s="1"/>
  <c r="M4129" i="1"/>
  <c r="L4116" i="1"/>
  <c r="M4116" i="1" s="1"/>
  <c r="M4113" i="1"/>
  <c r="L4109" i="1"/>
  <c r="M4109" i="1" s="1"/>
  <c r="L4100" i="1"/>
  <c r="M4100" i="1" s="1"/>
  <c r="M4097" i="1"/>
  <c r="L4093" i="1"/>
  <c r="M4093" i="1" s="1"/>
  <c r="L4084" i="1"/>
  <c r="M4084" i="1" s="1"/>
  <c r="M4081" i="1"/>
  <c r="L4077" i="1"/>
  <c r="M4077" i="1" s="1"/>
  <c r="L4068" i="1"/>
  <c r="M4068" i="1" s="1"/>
  <c r="M4065" i="1"/>
  <c r="L4061" i="1"/>
  <c r="M4061" i="1" s="1"/>
  <c r="L4052" i="1"/>
  <c r="M4052" i="1" s="1"/>
  <c r="M4047" i="1"/>
  <c r="M4046" i="1"/>
  <c r="M4019" i="1"/>
  <c r="L4012" i="1"/>
  <c r="M4012" i="1" s="1"/>
  <c r="M3992" i="1"/>
  <c r="M3991" i="1"/>
  <c r="L3989" i="1"/>
  <c r="M3989" i="1" s="1"/>
  <c r="L3972" i="1"/>
  <c r="M3965" i="1"/>
  <c r="M3964" i="1"/>
  <c r="L3949" i="1"/>
  <c r="M3949" i="1" s="1"/>
  <c r="M3944" i="1"/>
  <c r="M3939" i="1"/>
  <c r="L3932" i="1"/>
  <c r="M3932" i="1" s="1"/>
  <c r="L3924" i="1"/>
  <c r="M3924" i="1" s="1"/>
  <c r="M3919" i="1"/>
  <c r="M3918" i="1"/>
  <c r="M3891" i="1"/>
  <c r="L3884" i="1"/>
  <c r="M3884" i="1" s="1"/>
  <c r="M3863" i="1"/>
  <c r="L3861" i="1"/>
  <c r="M3861" i="1" s="1"/>
  <c r="L3844" i="1"/>
  <c r="L3812" i="1"/>
  <c r="M3812" i="1" s="1"/>
  <c r="L4661" i="1"/>
  <c r="M4661" i="1" s="1"/>
  <c r="L4653" i="1"/>
  <c r="M4653" i="1" s="1"/>
  <c r="L4645" i="1"/>
  <c r="M4645" i="1" s="1"/>
  <c r="L4637" i="1"/>
  <c r="M4637" i="1" s="1"/>
  <c r="L4629" i="1"/>
  <c r="M4629" i="1" s="1"/>
  <c r="L4621" i="1"/>
  <c r="M4621" i="1" s="1"/>
  <c r="L4613" i="1"/>
  <c r="M4613" i="1" s="1"/>
  <c r="L4605" i="1"/>
  <c r="M4605" i="1" s="1"/>
  <c r="L4597" i="1"/>
  <c r="M4597" i="1" s="1"/>
  <c r="L4594" i="1"/>
  <c r="M4594" i="1" s="1"/>
  <c r="L4585" i="1"/>
  <c r="M4585" i="1" s="1"/>
  <c r="L4573" i="1"/>
  <c r="M4573" i="1" s="1"/>
  <c r="L4558" i="1"/>
  <c r="M4558" i="1" s="1"/>
  <c r="L4554" i="1"/>
  <c r="M4554" i="1" s="1"/>
  <c r="L4545" i="1"/>
  <c r="M4545" i="1" s="1"/>
  <c r="L4539" i="1"/>
  <c r="M4539" i="1" s="1"/>
  <c r="L4526" i="1"/>
  <c r="M4526" i="1" s="1"/>
  <c r="L4522" i="1"/>
  <c r="M4522" i="1" s="1"/>
  <c r="L4513" i="1"/>
  <c r="M4513" i="1" s="1"/>
  <c r="L4506" i="1"/>
  <c r="M4506" i="1" s="1"/>
  <c r="L4497" i="1"/>
  <c r="M4497" i="1" s="1"/>
  <c r="L4491" i="1"/>
  <c r="M4491" i="1" s="1"/>
  <c r="L4478" i="1"/>
  <c r="M4478" i="1" s="1"/>
  <c r="L4474" i="1"/>
  <c r="M4474" i="1" s="1"/>
  <c r="L4465" i="1"/>
  <c r="M4465" i="1" s="1"/>
  <c r="L4459" i="1"/>
  <c r="M4459" i="1" s="1"/>
  <c r="L4446" i="1"/>
  <c r="M4446" i="1" s="1"/>
  <c r="L4442" i="1"/>
  <c r="M4442" i="1" s="1"/>
  <c r="L4433" i="1"/>
  <c r="M4433" i="1" s="1"/>
  <c r="L4426" i="1"/>
  <c r="M4426" i="1" s="1"/>
  <c r="M4415" i="1"/>
  <c r="L4411" i="1"/>
  <c r="M4411" i="1" s="1"/>
  <c r="M4378" i="1"/>
  <c r="L4371" i="1"/>
  <c r="M4371" i="1" s="1"/>
  <c r="L4364" i="1"/>
  <c r="M4364" i="1" s="1"/>
  <c r="M4358" i="1"/>
  <c r="L4346" i="1"/>
  <c r="M4346" i="1" s="1"/>
  <c r="L4320" i="1"/>
  <c r="M4320" i="1" s="1"/>
  <c r="L4315" i="1"/>
  <c r="M4315" i="1" s="1"/>
  <c r="M4311" i="1"/>
  <c r="L4309" i="1"/>
  <c r="M4309" i="1" s="1"/>
  <c r="L4297" i="1"/>
  <c r="M4297" i="1" s="1"/>
  <c r="L4260" i="1"/>
  <c r="M4260" i="1" s="1"/>
  <c r="L4252" i="1"/>
  <c r="M4252" i="1" s="1"/>
  <c r="M4246" i="1"/>
  <c r="L4220" i="1"/>
  <c r="M4220" i="1" s="1"/>
  <c r="M4209" i="1"/>
  <c r="L4200" i="1"/>
  <c r="M4200" i="1" s="1"/>
  <c r="M4175" i="1"/>
  <c r="L4160" i="1"/>
  <c r="M4160" i="1" s="1"/>
  <c r="L4144" i="1"/>
  <c r="M4144" i="1" s="1"/>
  <c r="L4128" i="1"/>
  <c r="M4128" i="1" s="1"/>
  <c r="M4117" i="1"/>
  <c r="M4101" i="1"/>
  <c r="M4085" i="1"/>
  <c r="M4069" i="1"/>
  <c r="M4053" i="1"/>
  <c r="M4031" i="1"/>
  <c r="M4023" i="1"/>
  <c r="M4010" i="1"/>
  <c r="M4006" i="1"/>
  <c r="M4001" i="1"/>
  <c r="M3996" i="1"/>
  <c r="M3950" i="1"/>
  <c r="M3930" i="1"/>
  <c r="M3903" i="1"/>
  <c r="M3895" i="1"/>
  <c r="M3882" i="1"/>
  <c r="M3878" i="1"/>
  <c r="M3873" i="1"/>
  <c r="M3868" i="1"/>
  <c r="L3819" i="1"/>
  <c r="M3819" i="1" s="1"/>
  <c r="M3810" i="1"/>
  <c r="M3795" i="1"/>
  <c r="M3785" i="1"/>
  <c r="M3778" i="1"/>
  <c r="M3776" i="1"/>
  <c r="M3770" i="1"/>
  <c r="M3761" i="1"/>
  <c r="M3751" i="1"/>
  <c r="M3742" i="1"/>
  <c r="M3740" i="1"/>
  <c r="M3719" i="1"/>
  <c r="M3702" i="1"/>
  <c r="M3674" i="1"/>
  <c r="M3657" i="1"/>
  <c r="M3630" i="1"/>
  <c r="M3623" i="1"/>
  <c r="M3546" i="1"/>
  <c r="M3534" i="1"/>
  <c r="M3491" i="1"/>
  <c r="M3467" i="1"/>
  <c r="M3414" i="1"/>
  <c r="M3311" i="1"/>
  <c r="M3053" i="1"/>
  <c r="M4172" i="1"/>
  <c r="M4028" i="1"/>
  <c r="M3900" i="1"/>
  <c r="M3235" i="1"/>
  <c r="L3797" i="1"/>
  <c r="M3797" i="1" s="1"/>
  <c r="M3796" i="1"/>
  <c r="L3792" i="1"/>
  <c r="M3792" i="1" s="1"/>
  <c r="L3788" i="1"/>
  <c r="M3788" i="1" s="1"/>
  <c r="L3779" i="1"/>
  <c r="M3779" i="1" s="1"/>
  <c r="L3773" i="1"/>
  <c r="M3773" i="1" s="1"/>
  <c r="L3760" i="1"/>
  <c r="M3760" i="1" s="1"/>
  <c r="L3756" i="1"/>
  <c r="M3756" i="1" s="1"/>
  <c r="L3747" i="1"/>
  <c r="M3747" i="1" s="1"/>
  <c r="L3741" i="1"/>
  <c r="M3741" i="1" s="1"/>
  <c r="L3728" i="1"/>
  <c r="M3728" i="1" s="1"/>
  <c r="L3724" i="1"/>
  <c r="M3724" i="1" s="1"/>
  <c r="L3715" i="1"/>
  <c r="M3715" i="1" s="1"/>
  <c r="L3709" i="1"/>
  <c r="M3709" i="1" s="1"/>
  <c r="L3696" i="1"/>
  <c r="M3696" i="1" s="1"/>
  <c r="L3692" i="1"/>
  <c r="M3692" i="1" s="1"/>
  <c r="L3683" i="1"/>
  <c r="M3683" i="1" s="1"/>
  <c r="L3677" i="1"/>
  <c r="M3677" i="1" s="1"/>
  <c r="L3664" i="1"/>
  <c r="M3664" i="1" s="1"/>
  <c r="L3660" i="1"/>
  <c r="M3660" i="1" s="1"/>
  <c r="L3649" i="1"/>
  <c r="L3644" i="1"/>
  <c r="M3644" i="1" s="1"/>
  <c r="L3633" i="1"/>
  <c r="L3628" i="1"/>
  <c r="M3628" i="1" s="1"/>
  <c r="L3621" i="1"/>
  <c r="L3616" i="1"/>
  <c r="M3616" i="1" s="1"/>
  <c r="L3606" i="1"/>
  <c r="M3606" i="1" s="1"/>
  <c r="L3604" i="1"/>
  <c r="M3604" i="1" s="1"/>
  <c r="L3593" i="1"/>
  <c r="L3588" i="1"/>
  <c r="M3588" i="1" s="1"/>
  <c r="L3577" i="1"/>
  <c r="L3565" i="1"/>
  <c r="L3560" i="1"/>
  <c r="M3560" i="1" s="1"/>
  <c r="L3549" i="1"/>
  <c r="M3549" i="1" s="1"/>
  <c r="L3544" i="1"/>
  <c r="M3544" i="1" s="1"/>
  <c r="L3537" i="1"/>
  <c r="L3532" i="1"/>
  <c r="M3532" i="1" s="1"/>
  <c r="M3498" i="1"/>
  <c r="L3489" i="1"/>
  <c r="M3489" i="1" s="1"/>
  <c r="L3481" i="1"/>
  <c r="L3476" i="1"/>
  <c r="M3476" i="1" s="1"/>
  <c r="L3468" i="1"/>
  <c r="M3468" i="1" s="1"/>
  <c r="M3434" i="1"/>
  <c r="L3425" i="1"/>
  <c r="M3425" i="1" s="1"/>
  <c r="L3417" i="1"/>
  <c r="L3412" i="1"/>
  <c r="M3412" i="1" s="1"/>
  <c r="L3404" i="1"/>
  <c r="M3404" i="1" s="1"/>
  <c r="M3370" i="1"/>
  <c r="L3361" i="1"/>
  <c r="M3361" i="1" s="1"/>
  <c r="L3353" i="1"/>
  <c r="L3348" i="1"/>
  <c r="M3348" i="1" s="1"/>
  <c r="L3340" i="1"/>
  <c r="M3340" i="1" s="1"/>
  <c r="M3306" i="1"/>
  <c r="L3302" i="1"/>
  <c r="M3302" i="1" s="1"/>
  <c r="M3287" i="1"/>
  <c r="L3273" i="1"/>
  <c r="M3273" i="1" s="1"/>
  <c r="L3254" i="1"/>
  <c r="M3254" i="1" s="1"/>
  <c r="L3244" i="1"/>
  <c r="M3244" i="1" s="1"/>
  <c r="L3206" i="1"/>
  <c r="M3206" i="1" s="1"/>
  <c r="M3164" i="1"/>
  <c r="M3162" i="1"/>
  <c r="M3159" i="1"/>
  <c r="M3156" i="1"/>
  <c r="M3000" i="1"/>
  <c r="M2978" i="1"/>
  <c r="M2976" i="1"/>
  <c r="M2973" i="1"/>
  <c r="M2970" i="1"/>
  <c r="M2829" i="1"/>
  <c r="M3731" i="1"/>
  <c r="M3725" i="1"/>
  <c r="M3712" i="1"/>
  <c r="M3699" i="1"/>
  <c r="M3693" i="1"/>
  <c r="M3680" i="1"/>
  <c r="M3667" i="1"/>
  <c r="M3661" i="1"/>
  <c r="M3652" i="1"/>
  <c r="M3636" i="1"/>
  <c r="M3608" i="1"/>
  <c r="M3596" i="1"/>
  <c r="M3580" i="1"/>
  <c r="M3568" i="1"/>
  <c r="M3552" i="1"/>
  <c r="M3540" i="1"/>
  <c r="M3528" i="1"/>
  <c r="M3506" i="1"/>
  <c r="M3500" i="1"/>
  <c r="M3464" i="1"/>
  <c r="M3457" i="1"/>
  <c r="M3442" i="1"/>
  <c r="M3436" i="1"/>
  <c r="M3400" i="1"/>
  <c r="M3393" i="1"/>
  <c r="M3378" i="1"/>
  <c r="M3372" i="1"/>
  <c r="M3336" i="1"/>
  <c r="M3329" i="1"/>
  <c r="M3314" i="1"/>
  <c r="M3308" i="1"/>
  <c r="M3294" i="1"/>
  <c r="M3289" i="1"/>
  <c r="M3277" i="1"/>
  <c r="M3258" i="1"/>
  <c r="M3240" i="1"/>
  <c r="M3214" i="1"/>
  <c r="M3211" i="1"/>
  <c r="M3200" i="1"/>
  <c r="M3195" i="1"/>
  <c r="M3193" i="1"/>
  <c r="M3190" i="1"/>
  <c r="M3187" i="1"/>
  <c r="M3176" i="1"/>
  <c r="M3171" i="1"/>
  <c r="M3169" i="1"/>
  <c r="L3166" i="1"/>
  <c r="M3166" i="1" s="1"/>
  <c r="L3153" i="1"/>
  <c r="M3153" i="1" s="1"/>
  <c r="M3148" i="1"/>
  <c r="L3145" i="1"/>
  <c r="M3145" i="1" s="1"/>
  <c r="L3134" i="1"/>
  <c r="M3134" i="1" s="1"/>
  <c r="L3129" i="1"/>
  <c r="M3129" i="1" s="1"/>
  <c r="L3121" i="1"/>
  <c r="M3121" i="1" s="1"/>
  <c r="L3113" i="1"/>
  <c r="M3113" i="1" s="1"/>
  <c r="L3105" i="1"/>
  <c r="M3105" i="1" s="1"/>
  <c r="L3097" i="1"/>
  <c r="M3097" i="1" s="1"/>
  <c r="M3089" i="1"/>
  <c r="M3086" i="1"/>
  <c r="M3075" i="1"/>
  <c r="L3067" i="1"/>
  <c r="M3067" i="1" s="1"/>
  <c r="L3043" i="1"/>
  <c r="M3043" i="1" s="1"/>
  <c r="L3038" i="1"/>
  <c r="M3038" i="1" s="1"/>
  <c r="M3035" i="1"/>
  <c r="L3030" i="1"/>
  <c r="M3030" i="1" s="1"/>
  <c r="L3022" i="1"/>
  <c r="M3022" i="1" s="1"/>
  <c r="L3020" i="1"/>
  <c r="M2992" i="1"/>
  <c r="L2980" i="1"/>
  <c r="M2980" i="1" s="1"/>
  <c r="L4434" i="1"/>
  <c r="M4434" i="1" s="1"/>
  <c r="L4425" i="1"/>
  <c r="M4425" i="1" s="1"/>
  <c r="L4419" i="1"/>
  <c r="M4419" i="1" s="1"/>
  <c r="L4406" i="1"/>
  <c r="M4406" i="1" s="1"/>
  <c r="L4402" i="1"/>
  <c r="M4402" i="1" s="1"/>
  <c r="L4393" i="1"/>
  <c r="M4393" i="1" s="1"/>
  <c r="L4384" i="1"/>
  <c r="M4384" i="1" s="1"/>
  <c r="L4380" i="1"/>
  <c r="M4380" i="1" s="1"/>
  <c r="L4373" i="1"/>
  <c r="M4373" i="1" s="1"/>
  <c r="L4360" i="1"/>
  <c r="M4360" i="1" s="1"/>
  <c r="L4355" i="1"/>
  <c r="M4355" i="1" s="1"/>
  <c r="L4347" i="1"/>
  <c r="M4347" i="1" s="1"/>
  <c r="L4344" i="1"/>
  <c r="M4344" i="1" s="1"/>
  <c r="L4339" i="1"/>
  <c r="M4339" i="1" s="1"/>
  <c r="L4331" i="1"/>
  <c r="M4331" i="1" s="1"/>
  <c r="L4324" i="1"/>
  <c r="M4324" i="1" s="1"/>
  <c r="L4313" i="1"/>
  <c r="M4313" i="1" s="1"/>
  <c r="L4304" i="1"/>
  <c r="M4304" i="1" s="1"/>
  <c r="L4300" i="1"/>
  <c r="M4300" i="1" s="1"/>
  <c r="L4293" i="1"/>
  <c r="M4293" i="1" s="1"/>
  <c r="L4280" i="1"/>
  <c r="M4280" i="1" s="1"/>
  <c r="L4275" i="1"/>
  <c r="M4275" i="1" s="1"/>
  <c r="L4267" i="1"/>
  <c r="M4267" i="1" s="1"/>
  <c r="L4264" i="1"/>
  <c r="M4264" i="1" s="1"/>
  <c r="L4259" i="1"/>
  <c r="M4259" i="1" s="1"/>
  <c r="L4248" i="1"/>
  <c r="M4248" i="1" s="1"/>
  <c r="L4243" i="1"/>
  <c r="M4243" i="1" s="1"/>
  <c r="L4235" i="1"/>
  <c r="M4235" i="1" s="1"/>
  <c r="L4228" i="1"/>
  <c r="M4228" i="1" s="1"/>
  <c r="L4217" i="1"/>
  <c r="M4217" i="1" s="1"/>
  <c r="L4208" i="1"/>
  <c r="M4208" i="1" s="1"/>
  <c r="L4204" i="1"/>
  <c r="M4204" i="1" s="1"/>
  <c r="L4197" i="1"/>
  <c r="M4197" i="1" s="1"/>
  <c r="L4188" i="1"/>
  <c r="M4188" i="1" s="1"/>
  <c r="L4185" i="1"/>
  <c r="M4185" i="1" s="1"/>
  <c r="L4176" i="1"/>
  <c r="M4176" i="1" s="1"/>
  <c r="L4171" i="1"/>
  <c r="M4171" i="1" s="1"/>
  <c r="L4164" i="1"/>
  <c r="M4164" i="1" s="1"/>
  <c r="L4152" i="1"/>
  <c r="M4152" i="1" s="1"/>
  <c r="L4136" i="1"/>
  <c r="M4136" i="1" s="1"/>
  <c r="L4125" i="1"/>
  <c r="M4125" i="1" s="1"/>
  <c r="L4124" i="1"/>
  <c r="M4124" i="1" s="1"/>
  <c r="L4121" i="1"/>
  <c r="M4121" i="1" s="1"/>
  <c r="L4108" i="1"/>
  <c r="M4108" i="1" s="1"/>
  <c r="L4105" i="1"/>
  <c r="M4105" i="1" s="1"/>
  <c r="L4092" i="1"/>
  <c r="M4092" i="1" s="1"/>
  <c r="L4089" i="1"/>
  <c r="M4089" i="1" s="1"/>
  <c r="L4076" i="1"/>
  <c r="M4076" i="1" s="1"/>
  <c r="L4073" i="1"/>
  <c r="M4073" i="1" s="1"/>
  <c r="L4060" i="1"/>
  <c r="M4060" i="1" s="1"/>
  <c r="L4057" i="1"/>
  <c r="M4057" i="1" s="1"/>
  <c r="L4048" i="1"/>
  <c r="M4048" i="1" s="1"/>
  <c r="L4043" i="1"/>
  <c r="M4043" i="1" s="1"/>
  <c r="L4037" i="1"/>
  <c r="M4037" i="1" s="1"/>
  <c r="M4036" i="1"/>
  <c r="L4032" i="1"/>
  <c r="M4032" i="1" s="1"/>
  <c r="L4027" i="1"/>
  <c r="M4027" i="1" s="1"/>
  <c r="L4016" i="1"/>
  <c r="M4016" i="1" s="1"/>
  <c r="L4011" i="1"/>
  <c r="M4011" i="1" s="1"/>
  <c r="L4005" i="1"/>
  <c r="M4005" i="1" s="1"/>
  <c r="M4004" i="1"/>
  <c r="L4000" i="1"/>
  <c r="M4000" i="1" s="1"/>
  <c r="L3995" i="1"/>
  <c r="M3995" i="1" s="1"/>
  <c r="L3984" i="1"/>
  <c r="M3984" i="1" s="1"/>
  <c r="L3979" i="1"/>
  <c r="M3979" i="1" s="1"/>
  <c r="L3973" i="1"/>
  <c r="M3973" i="1" s="1"/>
  <c r="M3972" i="1"/>
  <c r="L3968" i="1"/>
  <c r="M3968" i="1" s="1"/>
  <c r="L3963" i="1"/>
  <c r="M3963" i="1" s="1"/>
  <c r="L3952" i="1"/>
  <c r="M3952" i="1" s="1"/>
  <c r="L3947" i="1"/>
  <c r="M3947" i="1" s="1"/>
  <c r="L3941" i="1"/>
  <c r="M3941" i="1" s="1"/>
  <c r="M3940" i="1"/>
  <c r="L3936" i="1"/>
  <c r="M3936" i="1" s="1"/>
  <c r="L3931" i="1"/>
  <c r="M3931" i="1" s="1"/>
  <c r="L3920" i="1"/>
  <c r="M3920" i="1" s="1"/>
  <c r="L3915" i="1"/>
  <c r="M3915" i="1" s="1"/>
  <c r="L3909" i="1"/>
  <c r="M3909" i="1" s="1"/>
  <c r="M3908" i="1"/>
  <c r="L3904" i="1"/>
  <c r="M3904" i="1" s="1"/>
  <c r="L3899" i="1"/>
  <c r="M3899" i="1" s="1"/>
  <c r="L3888" i="1"/>
  <c r="M3888" i="1" s="1"/>
  <c r="L3883" i="1"/>
  <c r="M3883" i="1" s="1"/>
  <c r="L3877" i="1"/>
  <c r="M3877" i="1" s="1"/>
  <c r="M3876" i="1"/>
  <c r="L3872" i="1"/>
  <c r="M3872" i="1" s="1"/>
  <c r="L3867" i="1"/>
  <c r="M3867" i="1" s="1"/>
  <c r="L3856" i="1"/>
  <c r="M3856" i="1" s="1"/>
  <c r="L3851" i="1"/>
  <c r="M3851" i="1" s="1"/>
  <c r="L3845" i="1"/>
  <c r="M3845" i="1" s="1"/>
  <c r="M3844" i="1"/>
  <c r="L3840" i="1"/>
  <c r="M3840" i="1" s="1"/>
  <c r="L3835" i="1"/>
  <c r="M3835" i="1" s="1"/>
  <c r="L3828" i="1"/>
  <c r="M3828" i="1" s="1"/>
  <c r="L3821" i="1"/>
  <c r="M3821" i="1" s="1"/>
  <c r="L3811" i="1"/>
  <c r="M3811" i="1" s="1"/>
  <c r="L3805" i="1"/>
  <c r="M3805" i="1" s="1"/>
  <c r="M3804" i="1"/>
  <c r="L3800" i="1"/>
  <c r="M3800" i="1" s="1"/>
  <c r="L3784" i="1"/>
  <c r="M3784" i="1" s="1"/>
  <c r="L3780" i="1"/>
  <c r="M3780" i="1" s="1"/>
  <c r="L3771" i="1"/>
  <c r="M3771" i="1" s="1"/>
  <c r="L3765" i="1"/>
  <c r="M3765" i="1" s="1"/>
  <c r="L3752" i="1"/>
  <c r="M3752" i="1" s="1"/>
  <c r="L3748" i="1"/>
  <c r="M3748" i="1" s="1"/>
  <c r="L3739" i="1"/>
  <c r="M3739" i="1" s="1"/>
  <c r="L3733" i="1"/>
  <c r="M3733" i="1" s="1"/>
  <c r="L3720" i="1"/>
  <c r="M3720" i="1" s="1"/>
  <c r="L3716" i="1"/>
  <c r="M3716" i="1" s="1"/>
  <c r="L3707" i="1"/>
  <c r="M3707" i="1" s="1"/>
  <c r="L3701" i="1"/>
  <c r="M3701" i="1" s="1"/>
  <c r="L3688" i="1"/>
  <c r="M3688" i="1" s="1"/>
  <c r="L3684" i="1"/>
  <c r="M3684" i="1" s="1"/>
  <c r="L3675" i="1"/>
  <c r="M3675" i="1" s="1"/>
  <c r="L3669" i="1"/>
  <c r="M3669" i="1" s="1"/>
  <c r="L3656" i="1"/>
  <c r="M3656" i="1" s="1"/>
  <c r="L3645" i="1"/>
  <c r="L3640" i="1"/>
  <c r="M3640" i="1" s="1"/>
  <c r="L3629" i="1"/>
  <c r="L3624" i="1"/>
  <c r="M3624" i="1" s="1"/>
  <c r="L3617" i="1"/>
  <c r="L3612" i="1"/>
  <c r="M3612" i="1" s="1"/>
  <c r="L3605" i="1"/>
  <c r="L3600" i="1"/>
  <c r="M3600" i="1" s="1"/>
  <c r="L3589" i="1"/>
  <c r="L3584" i="1"/>
  <c r="M3584" i="1" s="1"/>
  <c r="L3574" i="1"/>
  <c r="M3574" i="1" s="1"/>
  <c r="L3572" i="1"/>
  <c r="M3572" i="1" s="1"/>
  <c r="L3561" i="1"/>
  <c r="L3556" i="1"/>
  <c r="M3556" i="1" s="1"/>
  <c r="L3545" i="1"/>
  <c r="L3533" i="1"/>
  <c r="M3514" i="1"/>
  <c r="M3512" i="1"/>
  <c r="L3505" i="1"/>
  <c r="M3505" i="1" s="1"/>
  <c r="L3497" i="1"/>
  <c r="M3497" i="1" s="1"/>
  <c r="L3492" i="1"/>
  <c r="M3492" i="1" s="1"/>
  <c r="M3490" i="1"/>
  <c r="L3484" i="1"/>
  <c r="M3484" i="1" s="1"/>
  <c r="M3450" i="1"/>
  <c r="M3448" i="1"/>
  <c r="L3441" i="1"/>
  <c r="M3441" i="1" s="1"/>
  <c r="L3433" i="1"/>
  <c r="L3428" i="1"/>
  <c r="M3428" i="1" s="1"/>
  <c r="M3426" i="1"/>
  <c r="L3420" i="1"/>
  <c r="M3420" i="1" s="1"/>
  <c r="M3386" i="1"/>
  <c r="M3384" i="1"/>
  <c r="L3377" i="1"/>
  <c r="M3377" i="1" s="1"/>
  <c r="L3369" i="1"/>
  <c r="L3364" i="1"/>
  <c r="M3364" i="1" s="1"/>
  <c r="M3362" i="1"/>
  <c r="L3356" i="1"/>
  <c r="M3356" i="1" s="1"/>
  <c r="M3322" i="1"/>
  <c r="M3320" i="1"/>
  <c r="L3313" i="1"/>
  <c r="M3313" i="1" s="1"/>
  <c r="L3305" i="1"/>
  <c r="M3305" i="1" s="1"/>
  <c r="M3303" i="1"/>
  <c r="M3300" i="1"/>
  <c r="L3286" i="1"/>
  <c r="M3286" i="1" s="1"/>
  <c r="M3281" i="1"/>
  <c r="L3276" i="1"/>
  <c r="M3276" i="1" s="1"/>
  <c r="L3269" i="1"/>
  <c r="M3269" i="1" s="1"/>
  <c r="M3262" i="1"/>
  <c r="L3257" i="1"/>
  <c r="M3257" i="1" s="1"/>
  <c r="M3245" i="1"/>
  <c r="L3237" i="1"/>
  <c r="M3237" i="1" s="1"/>
  <c r="L3229" i="1"/>
  <c r="M3229" i="1" s="1"/>
  <c r="L3224" i="1"/>
  <c r="M3224" i="1" s="1"/>
  <c r="M3221" i="1"/>
  <c r="M3220" i="1"/>
  <c r="L3216" i="1"/>
  <c r="M3216" i="1" s="1"/>
  <c r="M3207" i="1"/>
  <c r="L3197" i="1"/>
  <c r="M3197" i="1" s="1"/>
  <c r="L3192" i="1"/>
  <c r="M3192" i="1" s="1"/>
  <c r="L3184" i="1"/>
  <c r="M3184" i="1" s="1"/>
  <c r="M3181" i="1"/>
  <c r="M3180" i="1"/>
  <c r="L3173" i="1"/>
  <c r="M3173" i="1" s="1"/>
  <c r="M3154" i="1"/>
  <c r="M3150" i="1"/>
  <c r="M3147" i="1"/>
  <c r="L3141" i="1"/>
  <c r="M3141" i="1" s="1"/>
  <c r="M3136" i="1"/>
  <c r="M3135" i="1"/>
  <c r="M3131" i="1"/>
  <c r="L3059" i="1"/>
  <c r="M3059" i="1" s="1"/>
  <c r="L3054" i="1"/>
  <c r="M3054" i="1" s="1"/>
  <c r="L3052" i="1"/>
  <c r="M3024" i="1"/>
  <c r="L3012" i="1"/>
  <c r="M3012" i="1" s="1"/>
  <c r="L2999" i="1"/>
  <c r="M2999" i="1" s="1"/>
  <c r="M2994" i="1"/>
  <c r="L2991" i="1"/>
  <c r="M2991" i="1" s="1"/>
  <c r="L2987" i="1"/>
  <c r="M2987" i="1" s="1"/>
  <c r="L2982" i="1"/>
  <c r="M2982" i="1" s="1"/>
  <c r="M2949" i="1"/>
  <c r="M2944" i="1"/>
  <c r="M2941" i="1"/>
  <c r="M2921" i="1"/>
  <c r="M2914" i="1"/>
  <c r="M2912" i="1"/>
  <c r="M2909" i="1"/>
  <c r="M2889" i="1"/>
  <c r="M2882" i="1"/>
  <c r="M2880" i="1"/>
  <c r="M2877" i="1"/>
  <c r="M2874" i="1"/>
  <c r="M2857" i="1"/>
  <c r="L2820" i="1"/>
  <c r="M2820" i="1" s="1"/>
  <c r="M2776" i="1"/>
  <c r="M2754" i="1"/>
  <c r="M2752" i="1"/>
  <c r="M2749" i="1"/>
  <c r="M2746" i="1"/>
  <c r="M2729" i="1"/>
  <c r="M2664" i="1"/>
  <c r="M2653" i="1"/>
  <c r="M2650" i="1"/>
  <c r="M2600" i="1"/>
  <c r="M2589" i="1"/>
  <c r="M2586" i="1"/>
  <c r="M2550" i="1"/>
  <c r="M2548" i="1"/>
  <c r="M2534" i="1"/>
  <c r="M2532" i="1"/>
  <c r="M2518" i="1"/>
  <c r="M2516" i="1"/>
  <c r="M2502" i="1"/>
  <c r="M2500" i="1"/>
  <c r="M2486" i="1"/>
  <c r="M2484" i="1"/>
  <c r="M2470" i="1"/>
  <c r="M2468" i="1"/>
  <c r="M2454" i="1"/>
  <c r="M2452" i="1"/>
  <c r="M2438" i="1"/>
  <c r="M2436" i="1"/>
  <c r="M2422" i="1"/>
  <c r="M2420" i="1"/>
  <c r="M2406" i="1"/>
  <c r="M2404" i="1"/>
  <c r="M2390" i="1"/>
  <c r="M2388" i="1"/>
  <c r="M2374" i="1"/>
  <c r="M2372" i="1"/>
  <c r="M2358" i="1"/>
  <c r="M2356" i="1"/>
  <c r="M2342" i="1"/>
  <c r="M2340" i="1"/>
  <c r="M2326" i="1"/>
  <c r="M2324" i="1"/>
  <c r="M2310" i="1"/>
  <c r="M2308" i="1"/>
  <c r="M2292" i="1"/>
  <c r="M2141" i="1"/>
  <c r="M2077" i="1"/>
  <c r="M2013" i="1"/>
  <c r="M1949" i="1"/>
  <c r="M1885" i="1"/>
  <c r="L2966" i="1"/>
  <c r="M2966" i="1" s="1"/>
  <c r="L2959" i="1"/>
  <c r="M2959" i="1" s="1"/>
  <c r="L2955" i="1"/>
  <c r="M2955" i="1" s="1"/>
  <c r="L2950" i="1"/>
  <c r="M2950" i="1" s="1"/>
  <c r="L2948" i="1"/>
  <c r="M2948" i="1" s="1"/>
  <c r="L2934" i="1"/>
  <c r="M2934" i="1" s="1"/>
  <c r="L2927" i="1"/>
  <c r="M2927" i="1" s="1"/>
  <c r="L2923" i="1"/>
  <c r="M2923" i="1" s="1"/>
  <c r="L2918" i="1"/>
  <c r="M2918" i="1" s="1"/>
  <c r="L2916" i="1"/>
  <c r="M2916" i="1" s="1"/>
  <c r="L2902" i="1"/>
  <c r="M2902" i="1" s="1"/>
  <c r="L2895" i="1"/>
  <c r="M2895" i="1" s="1"/>
  <c r="L2891" i="1"/>
  <c r="M2891" i="1" s="1"/>
  <c r="L2886" i="1"/>
  <c r="M2886" i="1" s="1"/>
  <c r="L2884" i="1"/>
  <c r="M2884" i="1" s="1"/>
  <c r="L2871" i="1"/>
  <c r="M2871" i="1" s="1"/>
  <c r="M2866" i="1"/>
  <c r="L2863" i="1"/>
  <c r="M2863" i="1" s="1"/>
  <c r="L2859" i="1"/>
  <c r="M2859" i="1" s="1"/>
  <c r="L2854" i="1"/>
  <c r="M2854" i="1" s="1"/>
  <c r="L2814" i="1"/>
  <c r="M2814" i="1" s="1"/>
  <c r="M2811" i="1"/>
  <c r="L2806" i="1"/>
  <c r="M2806" i="1" s="1"/>
  <c r="L2798" i="1"/>
  <c r="M2798" i="1" s="1"/>
  <c r="L2796" i="1"/>
  <c r="M2768" i="1"/>
  <c r="L2756" i="1"/>
  <c r="M2756" i="1" s="1"/>
  <c r="L2743" i="1"/>
  <c r="M2743" i="1" s="1"/>
  <c r="M2738" i="1"/>
  <c r="L2735" i="1"/>
  <c r="M2735" i="1" s="1"/>
  <c r="L2731" i="1"/>
  <c r="M2731" i="1" s="1"/>
  <c r="L2726" i="1"/>
  <c r="M2726" i="1" s="1"/>
  <c r="M2694" i="1"/>
  <c r="M2692" i="1"/>
  <c r="M2683" i="1"/>
  <c r="M2656" i="1"/>
  <c r="L2647" i="1"/>
  <c r="M2647" i="1" s="1"/>
  <c r="M2642" i="1"/>
  <c r="L2639" i="1"/>
  <c r="M2639" i="1" s="1"/>
  <c r="M2630" i="1"/>
  <c r="M2619" i="1"/>
  <c r="M2592" i="1"/>
  <c r="L2583" i="1"/>
  <c r="M2583" i="1" s="1"/>
  <c r="M2578" i="1"/>
  <c r="L2575" i="1"/>
  <c r="M2575" i="1" s="1"/>
  <c r="M2566" i="1"/>
  <c r="M2555" i="1"/>
  <c r="M2539" i="1"/>
  <c r="M2523" i="1"/>
  <c r="M2507" i="1"/>
  <c r="M2491" i="1"/>
  <c r="M2475" i="1"/>
  <c r="M2459" i="1"/>
  <c r="M2443" i="1"/>
  <c r="M2427" i="1"/>
  <c r="M2411" i="1"/>
  <c r="M2395" i="1"/>
  <c r="M2379" i="1"/>
  <c r="M2363" i="1"/>
  <c r="M2347" i="1"/>
  <c r="M2331" i="1"/>
  <c r="M2315" i="1"/>
  <c r="M2299" i="1"/>
  <c r="M2278" i="1"/>
  <c r="L2271" i="1"/>
  <c r="L3525" i="1"/>
  <c r="L3520" i="1"/>
  <c r="M3520" i="1" s="1"/>
  <c r="L3509" i="1"/>
  <c r="M3509" i="1" s="1"/>
  <c r="L3504" i="1"/>
  <c r="M3504" i="1" s="1"/>
  <c r="L3493" i="1"/>
  <c r="L3488" i="1"/>
  <c r="M3488" i="1" s="1"/>
  <c r="L3477" i="1"/>
  <c r="L3472" i="1"/>
  <c r="M3472" i="1" s="1"/>
  <c r="L3461" i="1"/>
  <c r="L3456" i="1"/>
  <c r="M3456" i="1" s="1"/>
  <c r="L3445" i="1"/>
  <c r="M3445" i="1" s="1"/>
  <c r="L3440" i="1"/>
  <c r="M3440" i="1" s="1"/>
  <c r="L3429" i="1"/>
  <c r="L3424" i="1"/>
  <c r="M3424" i="1" s="1"/>
  <c r="L3413" i="1"/>
  <c r="L3408" i="1"/>
  <c r="M3408" i="1" s="1"/>
  <c r="L3397" i="1"/>
  <c r="L3392" i="1"/>
  <c r="M3392" i="1" s="1"/>
  <c r="L3381" i="1"/>
  <c r="M3381" i="1" s="1"/>
  <c r="L3376" i="1"/>
  <c r="M3376" i="1" s="1"/>
  <c r="L3365" i="1"/>
  <c r="L3360" i="1"/>
  <c r="M3360" i="1" s="1"/>
  <c r="L3349" i="1"/>
  <c r="L3344" i="1"/>
  <c r="M3344" i="1" s="1"/>
  <c r="L3333" i="1"/>
  <c r="L3328" i="1"/>
  <c r="M3328" i="1" s="1"/>
  <c r="L3317" i="1"/>
  <c r="M3317" i="1" s="1"/>
  <c r="L3312" i="1"/>
  <c r="M3312" i="1" s="1"/>
  <c r="L3297" i="1"/>
  <c r="M3297" i="1" s="1"/>
  <c r="L3293" i="1"/>
  <c r="M3293" i="1" s="1"/>
  <c r="L3284" i="1"/>
  <c r="M3284" i="1" s="1"/>
  <c r="L3278" i="1"/>
  <c r="M3278" i="1" s="1"/>
  <c r="L3265" i="1"/>
  <c r="M3265" i="1" s="1"/>
  <c r="L3261" i="1"/>
  <c r="M3261" i="1" s="1"/>
  <c r="L3252" i="1"/>
  <c r="M3252" i="1" s="1"/>
  <c r="L3246" i="1"/>
  <c r="M3246" i="1" s="1"/>
  <c r="L3236" i="1"/>
  <c r="M3236" i="1" s="1"/>
  <c r="L3232" i="1"/>
  <c r="M3232" i="1" s="1"/>
  <c r="L3225" i="1"/>
  <c r="M3225" i="1" s="1"/>
  <c r="L3222" i="1"/>
  <c r="M3222" i="1" s="1"/>
  <c r="L3213" i="1"/>
  <c r="M3213" i="1" s="1"/>
  <c r="L3208" i="1"/>
  <c r="M3208" i="1" s="1"/>
  <c r="M3203" i="1"/>
  <c r="L3201" i="1"/>
  <c r="M3201" i="1" s="1"/>
  <c r="L3189" i="1"/>
  <c r="M3189" i="1" s="1"/>
  <c r="L3182" i="1"/>
  <c r="M3182" i="1" s="1"/>
  <c r="L3168" i="1"/>
  <c r="M3168" i="1" s="1"/>
  <c r="M3163" i="1"/>
  <c r="L3161" i="1"/>
  <c r="M3161" i="1" s="1"/>
  <c r="L3158" i="1"/>
  <c r="M3158" i="1" s="1"/>
  <c r="L3149" i="1"/>
  <c r="M3149" i="1" s="1"/>
  <c r="L3144" i="1"/>
  <c r="M3144" i="1" s="1"/>
  <c r="M3139" i="1"/>
  <c r="L3137" i="1"/>
  <c r="M3137" i="1" s="1"/>
  <c r="L3130" i="1"/>
  <c r="L3122" i="1"/>
  <c r="L3114" i="1"/>
  <c r="L3106" i="1"/>
  <c r="L3098" i="1"/>
  <c r="M3098" i="1" s="1"/>
  <c r="L3090" i="1"/>
  <c r="M3090" i="1" s="1"/>
  <c r="L3083" i="1"/>
  <c r="M3083" i="1" s="1"/>
  <c r="L3078" i="1"/>
  <c r="M3078" i="1" s="1"/>
  <c r="L3076" i="1"/>
  <c r="M3076" i="1" s="1"/>
  <c r="L3062" i="1"/>
  <c r="M3062" i="1" s="1"/>
  <c r="L3055" i="1"/>
  <c r="M3055" i="1" s="1"/>
  <c r="L3039" i="1"/>
  <c r="L3036" i="1"/>
  <c r="M3036" i="1" s="1"/>
  <c r="L3027" i="1"/>
  <c r="M3027" i="1" s="1"/>
  <c r="L3007" i="1"/>
  <c r="L3004" i="1"/>
  <c r="M3004" i="1" s="1"/>
  <c r="L2995" i="1"/>
  <c r="M2995" i="1" s="1"/>
  <c r="L2975" i="1"/>
  <c r="L2972" i="1"/>
  <c r="M2972" i="1" s="1"/>
  <c r="L2963" i="1"/>
  <c r="M2963" i="1" s="1"/>
  <c r="L2943" i="1"/>
  <c r="M2943" i="1" s="1"/>
  <c r="L2940" i="1"/>
  <c r="M2940" i="1" s="1"/>
  <c r="L2931" i="1"/>
  <c r="M2931" i="1" s="1"/>
  <c r="L2911" i="1"/>
  <c r="L2908" i="1"/>
  <c r="M2908" i="1" s="1"/>
  <c r="L2899" i="1"/>
  <c r="M2899" i="1" s="1"/>
  <c r="M2872" i="1"/>
  <c r="L2851" i="1"/>
  <c r="M2851" i="1" s="1"/>
  <c r="L2846" i="1"/>
  <c r="M2846" i="1" s="1"/>
  <c r="M2843" i="1"/>
  <c r="M2842" i="1"/>
  <c r="L2838" i="1"/>
  <c r="M2838" i="1" s="1"/>
  <c r="L2830" i="1"/>
  <c r="M2830" i="1" s="1"/>
  <c r="L2828" i="1"/>
  <c r="M2800" i="1"/>
  <c r="L2788" i="1"/>
  <c r="M2788" i="1" s="1"/>
  <c r="L2775" i="1"/>
  <c r="M2775" i="1" s="1"/>
  <c r="M2770" i="1"/>
  <c r="L2767" i="1"/>
  <c r="M2767" i="1" s="1"/>
  <c r="L2763" i="1"/>
  <c r="M2763" i="1" s="1"/>
  <c r="L2758" i="1"/>
  <c r="M2758" i="1" s="1"/>
  <c r="M2744" i="1"/>
  <c r="L2723" i="1"/>
  <c r="M2723" i="1" s="1"/>
  <c r="L2718" i="1"/>
  <c r="M2718" i="1" s="1"/>
  <c r="M2715" i="1"/>
  <c r="M2714" i="1"/>
  <c r="L2710" i="1"/>
  <c r="M2710" i="1" s="1"/>
  <c r="L2702" i="1"/>
  <c r="M2702" i="1" s="1"/>
  <c r="M2699" i="1"/>
  <c r="M2698" i="1"/>
  <c r="M2672" i="1"/>
  <c r="L2663" i="1"/>
  <c r="M2663" i="1" s="1"/>
  <c r="M2658" i="1"/>
  <c r="L2655" i="1"/>
  <c r="M2655" i="1" s="1"/>
  <c r="M2648" i="1"/>
  <c r="M2646" i="1"/>
  <c r="M2635" i="1"/>
  <c r="M2634" i="1"/>
  <c r="M2608" i="1"/>
  <c r="L2599" i="1"/>
  <c r="M2599" i="1" s="1"/>
  <c r="M2594" i="1"/>
  <c r="L2591" i="1"/>
  <c r="M2591" i="1" s="1"/>
  <c r="M2584" i="1"/>
  <c r="M2582" i="1"/>
  <c r="M2571" i="1"/>
  <c r="M2570" i="1"/>
  <c r="L2554" i="1"/>
  <c r="M2554" i="1" s="1"/>
  <c r="L2544" i="1"/>
  <c r="M2544" i="1" s="1"/>
  <c r="L2538" i="1"/>
  <c r="M2538" i="1" s="1"/>
  <c r="L2528" i="1"/>
  <c r="M2528" i="1" s="1"/>
  <c r="L2522" i="1"/>
  <c r="M2522" i="1" s="1"/>
  <c r="L2512" i="1"/>
  <c r="M2512" i="1" s="1"/>
  <c r="L2506" i="1"/>
  <c r="M2506" i="1" s="1"/>
  <c r="L2496" i="1"/>
  <c r="M2496" i="1" s="1"/>
  <c r="L2490" i="1"/>
  <c r="M2490" i="1" s="1"/>
  <c r="L2480" i="1"/>
  <c r="M2480" i="1" s="1"/>
  <c r="L2474" i="1"/>
  <c r="M2474" i="1" s="1"/>
  <c r="L2464" i="1"/>
  <c r="M2464" i="1" s="1"/>
  <c r="L2458" i="1"/>
  <c r="M2458" i="1" s="1"/>
  <c r="L2448" i="1"/>
  <c r="M2448" i="1" s="1"/>
  <c r="L2442" i="1"/>
  <c r="M2442" i="1" s="1"/>
  <c r="L2432" i="1"/>
  <c r="M2432" i="1" s="1"/>
  <c r="L2426" i="1"/>
  <c r="M2426" i="1" s="1"/>
  <c r="L2416" i="1"/>
  <c r="M2416" i="1" s="1"/>
  <c r="L2410" i="1"/>
  <c r="M2410" i="1" s="1"/>
  <c r="L2400" i="1"/>
  <c r="M2400" i="1" s="1"/>
  <c r="L2394" i="1"/>
  <c r="M2394" i="1" s="1"/>
  <c r="L2384" i="1"/>
  <c r="M2384" i="1" s="1"/>
  <c r="L2378" i="1"/>
  <c r="M2378" i="1" s="1"/>
  <c r="L2368" i="1"/>
  <c r="M2368" i="1" s="1"/>
  <c r="L2362" i="1"/>
  <c r="M2362" i="1" s="1"/>
  <c r="L2352" i="1"/>
  <c r="M2352" i="1" s="1"/>
  <c r="L2346" i="1"/>
  <c r="M2346" i="1" s="1"/>
  <c r="L2336" i="1"/>
  <c r="M2336" i="1" s="1"/>
  <c r="L2330" i="1"/>
  <c r="M2330" i="1" s="1"/>
  <c r="L2320" i="1"/>
  <c r="M2320" i="1" s="1"/>
  <c r="L2314" i="1"/>
  <c r="M2314" i="1" s="1"/>
  <c r="L2304" i="1"/>
  <c r="M2304" i="1" s="1"/>
  <c r="L2298" i="1"/>
  <c r="M2298" i="1" s="1"/>
  <c r="M2260" i="1"/>
  <c r="M2256" i="1"/>
  <c r="M2249" i="1"/>
  <c r="M2246" i="1"/>
  <c r="M2237" i="1"/>
  <c r="M2228" i="1"/>
  <c r="M2224" i="1"/>
  <c r="M2217" i="1"/>
  <c r="M2214" i="1"/>
  <c r="M2205" i="1"/>
  <c r="M2196" i="1"/>
  <c r="M2192" i="1"/>
  <c r="M2185" i="1"/>
  <c r="M2182" i="1"/>
  <c r="M2157" i="1"/>
  <c r="M2093" i="1"/>
  <c r="M2029" i="1"/>
  <c r="M1965" i="1"/>
  <c r="M1901" i="1"/>
  <c r="M2180" i="1"/>
  <c r="M2164" i="1"/>
  <c r="M2148" i="1"/>
  <c r="M2132" i="1"/>
  <c r="M2116" i="1"/>
  <c r="M2100" i="1"/>
  <c r="M2084" i="1"/>
  <c r="M2068" i="1"/>
  <c r="M2052" i="1"/>
  <c r="M2036" i="1"/>
  <c r="M2020" i="1"/>
  <c r="M2004" i="1"/>
  <c r="M1988" i="1"/>
  <c r="M1972" i="1"/>
  <c r="M1956" i="1"/>
  <c r="M1940" i="1"/>
  <c r="M1924" i="1"/>
  <c r="M1908" i="1"/>
  <c r="M1892" i="1"/>
  <c r="M1876" i="1"/>
  <c r="M1852" i="1"/>
  <c r="M1813" i="1"/>
  <c r="M1808" i="1"/>
  <c r="M1788" i="1"/>
  <c r="M1776" i="1"/>
  <c r="M1773" i="1"/>
  <c r="M1766" i="1"/>
  <c r="M1758" i="1"/>
  <c r="M1756" i="1"/>
  <c r="M1726" i="1"/>
  <c r="L2266" i="1"/>
  <c r="M2266" i="1" s="1"/>
  <c r="L2255" i="1"/>
  <c r="L2250" i="1"/>
  <c r="M2250" i="1" s="1"/>
  <c r="L2239" i="1"/>
  <c r="L2234" i="1"/>
  <c r="M2234" i="1" s="1"/>
  <c r="L2223" i="1"/>
  <c r="L2218" i="1"/>
  <c r="M2218" i="1" s="1"/>
  <c r="L2207" i="1"/>
  <c r="L2202" i="1"/>
  <c r="M2202" i="1" s="1"/>
  <c r="L2191" i="1"/>
  <c r="L2186" i="1"/>
  <c r="M2186" i="1" s="1"/>
  <c r="L2175" i="1"/>
  <c r="L2170" i="1"/>
  <c r="M2170" i="1" s="1"/>
  <c r="L2159" i="1"/>
  <c r="L2154" i="1"/>
  <c r="M2154" i="1" s="1"/>
  <c r="L2143" i="1"/>
  <c r="L2138" i="1"/>
  <c r="M2138" i="1" s="1"/>
  <c r="L2127" i="1"/>
  <c r="L2122" i="1"/>
  <c r="M2122" i="1" s="1"/>
  <c r="L2111" i="1"/>
  <c r="L2106" i="1"/>
  <c r="M2106" i="1" s="1"/>
  <c r="L2095" i="1"/>
  <c r="L2090" i="1"/>
  <c r="M2090" i="1" s="1"/>
  <c r="L2079" i="1"/>
  <c r="L2074" i="1"/>
  <c r="M2074" i="1" s="1"/>
  <c r="L2063" i="1"/>
  <c r="L2058" i="1"/>
  <c r="M2058" i="1" s="1"/>
  <c r="L2047" i="1"/>
  <c r="L2042" i="1"/>
  <c r="M2042" i="1" s="1"/>
  <c r="L2031" i="1"/>
  <c r="L2026" i="1"/>
  <c r="M2026" i="1" s="1"/>
  <c r="L2015" i="1"/>
  <c r="L2010" i="1"/>
  <c r="M2010" i="1" s="1"/>
  <c r="L1999" i="1"/>
  <c r="L1994" i="1"/>
  <c r="M1994" i="1" s="1"/>
  <c r="L1983" i="1"/>
  <c r="L1978" i="1"/>
  <c r="M1978" i="1" s="1"/>
  <c r="L1967" i="1"/>
  <c r="L1962" i="1"/>
  <c r="M1962" i="1" s="1"/>
  <c r="L1951" i="1"/>
  <c r="L1946" i="1"/>
  <c r="M1946" i="1" s="1"/>
  <c r="L1935" i="1"/>
  <c r="L1930" i="1"/>
  <c r="M1930" i="1" s="1"/>
  <c r="L1919" i="1"/>
  <c r="L1914" i="1"/>
  <c r="M1914" i="1" s="1"/>
  <c r="L1903" i="1"/>
  <c r="L1898" i="1"/>
  <c r="M1898" i="1" s="1"/>
  <c r="L1887" i="1"/>
  <c r="L1882" i="1"/>
  <c r="M1882" i="1" s="1"/>
  <c r="L1871" i="1"/>
  <c r="L1866" i="1"/>
  <c r="M1866" i="1" s="1"/>
  <c r="M1859" i="1"/>
  <c r="M1838" i="1"/>
  <c r="L1831" i="1"/>
  <c r="M1831" i="1" s="1"/>
  <c r="L1823" i="1"/>
  <c r="L1818" i="1"/>
  <c r="M1818" i="1" s="1"/>
  <c r="M1816" i="1"/>
  <c r="L1810" i="1"/>
  <c r="M1810" i="1" s="1"/>
  <c r="M1795" i="1"/>
  <c r="M1749" i="1"/>
  <c r="L1746" i="1"/>
  <c r="M1746" i="1" s="1"/>
  <c r="L1738" i="1"/>
  <c r="M1738" i="1" s="1"/>
  <c r="M1736" i="1"/>
  <c r="M1730" i="1"/>
  <c r="L1703" i="1"/>
  <c r="M1703" i="1" s="1"/>
  <c r="L1687" i="1"/>
  <c r="M1687" i="1" s="1"/>
  <c r="L1668" i="1"/>
  <c r="M1668" i="1" s="1"/>
  <c r="M1654" i="1"/>
  <c r="L1643" i="1"/>
  <c r="L1634" i="1"/>
  <c r="M1634" i="1" s="1"/>
  <c r="L2879" i="1"/>
  <c r="L2876" i="1"/>
  <c r="M2876" i="1" s="1"/>
  <c r="L2867" i="1"/>
  <c r="M2867" i="1" s="1"/>
  <c r="L2847" i="1"/>
  <c r="M2847" i="1" s="1"/>
  <c r="L2844" i="1"/>
  <c r="M2844" i="1" s="1"/>
  <c r="L2835" i="1"/>
  <c r="M2835" i="1" s="1"/>
  <c r="L2815" i="1"/>
  <c r="L2812" i="1"/>
  <c r="M2812" i="1" s="1"/>
  <c r="L2803" i="1"/>
  <c r="M2803" i="1" s="1"/>
  <c r="L2783" i="1"/>
  <c r="L2780" i="1"/>
  <c r="M2780" i="1" s="1"/>
  <c r="L2771" i="1"/>
  <c r="M2771" i="1" s="1"/>
  <c r="L2751" i="1"/>
  <c r="L2748" i="1"/>
  <c r="M2748" i="1" s="1"/>
  <c r="L2739" i="1"/>
  <c r="M2739" i="1" s="1"/>
  <c r="L2719" i="1"/>
  <c r="L2716" i="1"/>
  <c r="M2716" i="1" s="1"/>
  <c r="L2707" i="1"/>
  <c r="M2707" i="1" s="1"/>
  <c r="L2700" i="1"/>
  <c r="M2700" i="1" s="1"/>
  <c r="L2691" i="1"/>
  <c r="M2691" i="1" s="1"/>
  <c r="L2686" i="1"/>
  <c r="M2686" i="1" s="1"/>
  <c r="L2684" i="1"/>
  <c r="M2684" i="1" s="1"/>
  <c r="L2675" i="1"/>
  <c r="M2675" i="1" s="1"/>
  <c r="L2670" i="1"/>
  <c r="M2670" i="1" s="1"/>
  <c r="L2668" i="1"/>
  <c r="M2668" i="1" s="1"/>
  <c r="L2659" i="1"/>
  <c r="M2659" i="1" s="1"/>
  <c r="L2654" i="1"/>
  <c r="M2654" i="1" s="1"/>
  <c r="L2652" i="1"/>
  <c r="M2652" i="1" s="1"/>
  <c r="L2643" i="1"/>
  <c r="M2643" i="1" s="1"/>
  <c r="L2638" i="1"/>
  <c r="M2638" i="1" s="1"/>
  <c r="L2636" i="1"/>
  <c r="M2636" i="1" s="1"/>
  <c r="L2627" i="1"/>
  <c r="M2627" i="1" s="1"/>
  <c r="L2622" i="1"/>
  <c r="M2622" i="1" s="1"/>
  <c r="L2620" i="1"/>
  <c r="M2620" i="1" s="1"/>
  <c r="L2611" i="1"/>
  <c r="M2611" i="1" s="1"/>
  <c r="L2606" i="1"/>
  <c r="M2606" i="1" s="1"/>
  <c r="L2604" i="1"/>
  <c r="M2604" i="1" s="1"/>
  <c r="L2595" i="1"/>
  <c r="M2595" i="1" s="1"/>
  <c r="L2590" i="1"/>
  <c r="M2590" i="1" s="1"/>
  <c r="L2588" i="1"/>
  <c r="M2588" i="1" s="1"/>
  <c r="L2579" i="1"/>
  <c r="M2579" i="1" s="1"/>
  <c r="L2574" i="1"/>
  <c r="M2574" i="1" s="1"/>
  <c r="L2572" i="1"/>
  <c r="M2572" i="1" s="1"/>
  <c r="L2563" i="1"/>
  <c r="M2563" i="1" s="1"/>
  <c r="L2558" i="1"/>
  <c r="M2558" i="1" s="1"/>
  <c r="L2556" i="1"/>
  <c r="M2556" i="1" s="1"/>
  <c r="M2549" i="1"/>
  <c r="L2547" i="1"/>
  <c r="M2547" i="1" s="1"/>
  <c r="L2542" i="1"/>
  <c r="M2542" i="1" s="1"/>
  <c r="L2540" i="1"/>
  <c r="M2540" i="1" s="1"/>
  <c r="M2533" i="1"/>
  <c r="L2531" i="1"/>
  <c r="M2531" i="1" s="1"/>
  <c r="L2526" i="1"/>
  <c r="M2526" i="1" s="1"/>
  <c r="L2524" i="1"/>
  <c r="M2524" i="1" s="1"/>
  <c r="M2517" i="1"/>
  <c r="L2515" i="1"/>
  <c r="M2515" i="1" s="1"/>
  <c r="L2510" i="1"/>
  <c r="M2510" i="1" s="1"/>
  <c r="L2508" i="1"/>
  <c r="M2508" i="1" s="1"/>
  <c r="M2501" i="1"/>
  <c r="L2499" i="1"/>
  <c r="M2499" i="1" s="1"/>
  <c r="L2494" i="1"/>
  <c r="M2494" i="1" s="1"/>
  <c r="L2492" i="1"/>
  <c r="M2492" i="1" s="1"/>
  <c r="M2485" i="1"/>
  <c r="L2483" i="1"/>
  <c r="M2483" i="1" s="1"/>
  <c r="L2478" i="1"/>
  <c r="M2478" i="1" s="1"/>
  <c r="L2476" i="1"/>
  <c r="M2476" i="1" s="1"/>
  <c r="M2469" i="1"/>
  <c r="L2467" i="1"/>
  <c r="M2467" i="1" s="1"/>
  <c r="L2462" i="1"/>
  <c r="M2462" i="1" s="1"/>
  <c r="L2460" i="1"/>
  <c r="M2460" i="1" s="1"/>
  <c r="M2453" i="1"/>
  <c r="L2451" i="1"/>
  <c r="M2451" i="1" s="1"/>
  <c r="L2446" i="1"/>
  <c r="M2446" i="1" s="1"/>
  <c r="L2444" i="1"/>
  <c r="M2444" i="1" s="1"/>
  <c r="M2437" i="1"/>
  <c r="L2435" i="1"/>
  <c r="M2435" i="1" s="1"/>
  <c r="L2430" i="1"/>
  <c r="M2430" i="1" s="1"/>
  <c r="L2428" i="1"/>
  <c r="M2428" i="1" s="1"/>
  <c r="M2421" i="1"/>
  <c r="L2419" i="1"/>
  <c r="M2419" i="1" s="1"/>
  <c r="L2414" i="1"/>
  <c r="M2414" i="1" s="1"/>
  <c r="L2412" i="1"/>
  <c r="M2412" i="1" s="1"/>
  <c r="M2405" i="1"/>
  <c r="L2403" i="1"/>
  <c r="M2403" i="1" s="1"/>
  <c r="L2398" i="1"/>
  <c r="M2398" i="1" s="1"/>
  <c r="L2396" i="1"/>
  <c r="M2396" i="1" s="1"/>
  <c r="M2389" i="1"/>
  <c r="L2387" i="1"/>
  <c r="M2387" i="1" s="1"/>
  <c r="L2382" i="1"/>
  <c r="M2382" i="1" s="1"/>
  <c r="L2380" i="1"/>
  <c r="M2380" i="1" s="1"/>
  <c r="M2373" i="1"/>
  <c r="L2371" i="1"/>
  <c r="M2371" i="1" s="1"/>
  <c r="L2366" i="1"/>
  <c r="M2366" i="1" s="1"/>
  <c r="L2364" i="1"/>
  <c r="M2364" i="1" s="1"/>
  <c r="M2357" i="1"/>
  <c r="L2355" i="1"/>
  <c r="M2355" i="1" s="1"/>
  <c r="L2350" i="1"/>
  <c r="M2350" i="1" s="1"/>
  <c r="L2348" i="1"/>
  <c r="M2348" i="1" s="1"/>
  <c r="M2341" i="1"/>
  <c r="L2339" i="1"/>
  <c r="M2339" i="1" s="1"/>
  <c r="L2334" i="1"/>
  <c r="M2334" i="1" s="1"/>
  <c r="L2332" i="1"/>
  <c r="M2332" i="1" s="1"/>
  <c r="M2325" i="1"/>
  <c r="L2323" i="1"/>
  <c r="M2323" i="1" s="1"/>
  <c r="L2318" i="1"/>
  <c r="M2318" i="1" s="1"/>
  <c r="L2316" i="1"/>
  <c r="M2316" i="1" s="1"/>
  <c r="M2309" i="1"/>
  <c r="L2307" i="1"/>
  <c r="M2307" i="1" s="1"/>
  <c r="L2302" i="1"/>
  <c r="M2302" i="1" s="1"/>
  <c r="L2300" i="1"/>
  <c r="M2300" i="1" s="1"/>
  <c r="L2291" i="1"/>
  <c r="M2291" i="1" s="1"/>
  <c r="L2286" i="1"/>
  <c r="M2286" i="1" s="1"/>
  <c r="L2275" i="1"/>
  <c r="M2275" i="1" s="1"/>
  <c r="L2270" i="1"/>
  <c r="M2270" i="1" s="1"/>
  <c r="L2259" i="1"/>
  <c r="M2259" i="1" s="1"/>
  <c r="L2254" i="1"/>
  <c r="M2254" i="1" s="1"/>
  <c r="L2243" i="1"/>
  <c r="M2243" i="1" s="1"/>
  <c r="L2238" i="1"/>
  <c r="M2238" i="1" s="1"/>
  <c r="L2227" i="1"/>
  <c r="M2227" i="1" s="1"/>
  <c r="L2222" i="1"/>
  <c r="M2222" i="1" s="1"/>
  <c r="L2211" i="1"/>
  <c r="M2211" i="1" s="1"/>
  <c r="L2206" i="1"/>
  <c r="M2206" i="1" s="1"/>
  <c r="L2195" i="1"/>
  <c r="M2195" i="1" s="1"/>
  <c r="L2190" i="1"/>
  <c r="M2190" i="1" s="1"/>
  <c r="L2179" i="1"/>
  <c r="M2179" i="1" s="1"/>
  <c r="L2174" i="1"/>
  <c r="M2174" i="1" s="1"/>
  <c r="L2163" i="1"/>
  <c r="M2163" i="1" s="1"/>
  <c r="L2158" i="1"/>
  <c r="M2158" i="1" s="1"/>
  <c r="L2147" i="1"/>
  <c r="M2147" i="1" s="1"/>
  <c r="L2142" i="1"/>
  <c r="M2142" i="1" s="1"/>
  <c r="L2131" i="1"/>
  <c r="M2131" i="1" s="1"/>
  <c r="L2126" i="1"/>
  <c r="M2126" i="1" s="1"/>
  <c r="L2115" i="1"/>
  <c r="M2115" i="1" s="1"/>
  <c r="L2110" i="1"/>
  <c r="M2110" i="1" s="1"/>
  <c r="L2099" i="1"/>
  <c r="M2099" i="1" s="1"/>
  <c r="L2094" i="1"/>
  <c r="M2094" i="1" s="1"/>
  <c r="L2083" i="1"/>
  <c r="M2083" i="1" s="1"/>
  <c r="L2078" i="1"/>
  <c r="M2078" i="1" s="1"/>
  <c r="L2067" i="1"/>
  <c r="M2067" i="1" s="1"/>
  <c r="L2062" i="1"/>
  <c r="M2062" i="1" s="1"/>
  <c r="L2051" i="1"/>
  <c r="M2051" i="1" s="1"/>
  <c r="L2046" i="1"/>
  <c r="M2046" i="1" s="1"/>
  <c r="L2035" i="1"/>
  <c r="M2035" i="1" s="1"/>
  <c r="L2030" i="1"/>
  <c r="M2030" i="1" s="1"/>
  <c r="L2019" i="1"/>
  <c r="M2019" i="1" s="1"/>
  <c r="L2014" i="1"/>
  <c r="M2014" i="1" s="1"/>
  <c r="L2003" i="1"/>
  <c r="M2003" i="1" s="1"/>
  <c r="L1998" i="1"/>
  <c r="M1998" i="1" s="1"/>
  <c r="L1987" i="1"/>
  <c r="M1987" i="1" s="1"/>
  <c r="L1982" i="1"/>
  <c r="M1982" i="1" s="1"/>
  <c r="L1971" i="1"/>
  <c r="M1971" i="1" s="1"/>
  <c r="L1966" i="1"/>
  <c r="M1966" i="1" s="1"/>
  <c r="L1955" i="1"/>
  <c r="M1955" i="1" s="1"/>
  <c r="L1950" i="1"/>
  <c r="M1950" i="1" s="1"/>
  <c r="L1939" i="1"/>
  <c r="M1939" i="1" s="1"/>
  <c r="L1934" i="1"/>
  <c r="M1934" i="1" s="1"/>
  <c r="L1923" i="1"/>
  <c r="M1923" i="1" s="1"/>
  <c r="L1918" i="1"/>
  <c r="M1918" i="1" s="1"/>
  <c r="L1907" i="1"/>
  <c r="M1907" i="1" s="1"/>
  <c r="L1902" i="1"/>
  <c r="M1902" i="1" s="1"/>
  <c r="L1891" i="1"/>
  <c r="M1891" i="1" s="1"/>
  <c r="L1886" i="1"/>
  <c r="M1886" i="1" s="1"/>
  <c r="L1875" i="1"/>
  <c r="M1875" i="1" s="1"/>
  <c r="L1870" i="1"/>
  <c r="M1870" i="1" s="1"/>
  <c r="L1858" i="1"/>
  <c r="M1858" i="1" s="1"/>
  <c r="M1843" i="1"/>
  <c r="M1824" i="1"/>
  <c r="M1822" i="1"/>
  <c r="L1815" i="1"/>
  <c r="M1815" i="1" s="1"/>
  <c r="L1807" i="1"/>
  <c r="L1802" i="1"/>
  <c r="M1802" i="1" s="1"/>
  <c r="M1800" i="1"/>
  <c r="L1794" i="1"/>
  <c r="M1794" i="1" s="1"/>
  <c r="M1781" i="1"/>
  <c r="L1778" i="1"/>
  <c r="M1778" i="1" s="1"/>
  <c r="M1764" i="1"/>
  <c r="L1762" i="1"/>
  <c r="M1748" i="1"/>
  <c r="M1740" i="1"/>
  <c r="L1735" i="1"/>
  <c r="M1735" i="1" s="1"/>
  <c r="L1715" i="1"/>
  <c r="L1659" i="1"/>
  <c r="M1659" i="1" s="1"/>
  <c r="L1650" i="1"/>
  <c r="M1650" i="1" s="1"/>
  <c r="M1637" i="1"/>
  <c r="L1628" i="1"/>
  <c r="M1628" i="1" s="1"/>
  <c r="L1851" i="1"/>
  <c r="L1846" i="1"/>
  <c r="M1846" i="1" s="1"/>
  <c r="L1835" i="1"/>
  <c r="M1835" i="1" s="1"/>
  <c r="L1830" i="1"/>
  <c r="M1830" i="1" s="1"/>
  <c r="L1819" i="1"/>
  <c r="L1814" i="1"/>
  <c r="M1814" i="1" s="1"/>
  <c r="L1803" i="1"/>
  <c r="L1798" i="1"/>
  <c r="M1798" i="1" s="1"/>
  <c r="L1787" i="1"/>
  <c r="L1782" i="1"/>
  <c r="M1782" i="1" s="1"/>
  <c r="L1777" i="1"/>
  <c r="M1777" i="1" s="1"/>
  <c r="L1775" i="1"/>
  <c r="M1774" i="1"/>
  <c r="M1772" i="1"/>
  <c r="L1770" i="1"/>
  <c r="L1750" i="1"/>
  <c r="M1750" i="1" s="1"/>
  <c r="L1745" i="1"/>
  <c r="M1745" i="1" s="1"/>
  <c r="L1743" i="1"/>
  <c r="M1743" i="1" s="1"/>
  <c r="L1739" i="1"/>
  <c r="M1739" i="1" s="1"/>
  <c r="L1732" i="1"/>
  <c r="M1732" i="1" s="1"/>
  <c r="M1731" i="1"/>
  <c r="L1727" i="1"/>
  <c r="M1727" i="1" s="1"/>
  <c r="L1723" i="1"/>
  <c r="M1723" i="1" s="1"/>
  <c r="L1716" i="1"/>
  <c r="M1716" i="1" s="1"/>
  <c r="M1715" i="1"/>
  <c r="L1711" i="1"/>
  <c r="M1711" i="1" s="1"/>
  <c r="L1707" i="1"/>
  <c r="M1707" i="1" s="1"/>
  <c r="L1700" i="1"/>
  <c r="M1700" i="1" s="1"/>
  <c r="M1699" i="1"/>
  <c r="L1695" i="1"/>
  <c r="M1695" i="1" s="1"/>
  <c r="L1691" i="1"/>
  <c r="M1691" i="1" s="1"/>
  <c r="L1684" i="1"/>
  <c r="M1684" i="1" s="1"/>
  <c r="M1683" i="1"/>
  <c r="L1679" i="1"/>
  <c r="M1679" i="1" s="1"/>
  <c r="L1674" i="1"/>
  <c r="M1674" i="1" s="1"/>
  <c r="L1667" i="1"/>
  <c r="M1667" i="1" s="1"/>
  <c r="L1660" i="1"/>
  <c r="M1660" i="1" s="1"/>
  <c r="L1655" i="1"/>
  <c r="M1655" i="1" s="1"/>
  <c r="L1642" i="1"/>
  <c r="M1642" i="1" s="1"/>
  <c r="L1635" i="1"/>
  <c r="M1635" i="1" s="1"/>
  <c r="L1619" i="1"/>
  <c r="M1619" i="1" s="1"/>
  <c r="M1614" i="1"/>
  <c r="L1603" i="1"/>
  <c r="M1603" i="1" s="1"/>
  <c r="L1594" i="1"/>
  <c r="M1594" i="1" s="1"/>
  <c r="M1586" i="1"/>
  <c r="L1578" i="1"/>
  <c r="M1578" i="1" s="1"/>
  <c r="L1559" i="1"/>
  <c r="M1559" i="1" s="1"/>
  <c r="L1543" i="1"/>
  <c r="M1543" i="1" s="1"/>
  <c r="M1535" i="1"/>
  <c r="M1534" i="1"/>
  <c r="L1532" i="1"/>
  <c r="M1532" i="1" s="1"/>
  <c r="L1516" i="1"/>
  <c r="M1516" i="1" s="1"/>
  <c r="M1515" i="1"/>
  <c r="M1508" i="1"/>
  <c r="L1491" i="1"/>
  <c r="M1486" i="1"/>
  <c r="M1477" i="1"/>
  <c r="M1465" i="1"/>
  <c r="L1463" i="1"/>
  <c r="M1463" i="1" s="1"/>
  <c r="M1444" i="1"/>
  <c r="M1442" i="1"/>
  <c r="L1419" i="1"/>
  <c r="M1419" i="1" s="1"/>
  <c r="M1397" i="1"/>
  <c r="M1394" i="1"/>
  <c r="L1392" i="1"/>
  <c r="M1392" i="1" s="1"/>
  <c r="L1387" i="1"/>
  <c r="M1387" i="1" s="1"/>
  <c r="M1380" i="1"/>
  <c r="M1376" i="1"/>
  <c r="M1340" i="1"/>
  <c r="L1335" i="1"/>
  <c r="M1335" i="1" s="1"/>
  <c r="L1330" i="1"/>
  <c r="M1330" i="1" s="1"/>
  <c r="L1298" i="1"/>
  <c r="L1291" i="1"/>
  <c r="M1291" i="1" s="1"/>
  <c r="M1262" i="1"/>
  <c r="M1251" i="1"/>
  <c r="M1249" i="1"/>
  <c r="M1243" i="1"/>
  <c r="L1235" i="1"/>
  <c r="M1235" i="1" s="1"/>
  <c r="M1229" i="1"/>
  <c r="M1220" i="1"/>
  <c r="L1217" i="1"/>
  <c r="M1217" i="1" s="1"/>
  <c r="M1198" i="1"/>
  <c r="M1182" i="1"/>
  <c r="M1132" i="1"/>
  <c r="M1109" i="1"/>
  <c r="M1087" i="1"/>
  <c r="M1053" i="1"/>
  <c r="M1035" i="1"/>
  <c r="M972" i="1"/>
  <c r="L1610" i="1"/>
  <c r="M1610" i="1" s="1"/>
  <c r="L1591" i="1"/>
  <c r="M1591" i="1" s="1"/>
  <c r="L1575" i="1"/>
  <c r="M1575" i="1" s="1"/>
  <c r="L1564" i="1"/>
  <c r="M1564" i="1" s="1"/>
  <c r="L1548" i="1"/>
  <c r="M1548" i="1" s="1"/>
  <c r="L1523" i="1"/>
  <c r="L1507" i="1"/>
  <c r="M1507" i="1" s="1"/>
  <c r="L1498" i="1"/>
  <c r="M1498" i="1" s="1"/>
  <c r="L1482" i="1"/>
  <c r="M1482" i="1" s="1"/>
  <c r="L1407" i="1"/>
  <c r="M1407" i="1" s="1"/>
  <c r="L1402" i="1"/>
  <c r="M1402" i="1" s="1"/>
  <c r="L1375" i="1"/>
  <c r="M1375" i="1" s="1"/>
  <c r="L1360" i="1"/>
  <c r="M1360" i="1" s="1"/>
  <c r="L1323" i="1"/>
  <c r="M1323" i="1" s="1"/>
  <c r="L1314" i="1"/>
  <c r="M1314" i="1" s="1"/>
  <c r="L1281" i="1"/>
  <c r="M1281" i="1" s="1"/>
  <c r="L1245" i="1"/>
  <c r="M1245" i="1" s="1"/>
  <c r="M1208" i="1"/>
  <c r="M1708" i="1"/>
  <c r="M1698" i="1"/>
  <c r="M1692" i="1"/>
  <c r="M1682" i="1"/>
  <c r="M1676" i="1"/>
  <c r="M1675" i="1"/>
  <c r="M1671" i="1"/>
  <c r="M1670" i="1"/>
  <c r="M1658" i="1"/>
  <c r="M1653" i="1"/>
  <c r="M1644" i="1"/>
  <c r="M1643" i="1"/>
  <c r="M1639" i="1"/>
  <c r="M1638" i="1"/>
  <c r="M1623" i="1"/>
  <c r="M1606" i="1"/>
  <c r="M1599" i="1"/>
  <c r="M1598" i="1"/>
  <c r="M1596" i="1"/>
  <c r="M1579" i="1"/>
  <c r="M1572" i="1"/>
  <c r="M1571" i="1"/>
  <c r="M1557" i="1"/>
  <c r="M1550" i="1"/>
  <c r="M1522" i="1"/>
  <c r="M1514" i="1"/>
  <c r="M1505" i="1"/>
  <c r="M1495" i="1"/>
  <c r="M1430" i="1"/>
  <c r="M1428" i="1"/>
  <c r="M1412" i="1"/>
  <c r="M1409" i="1"/>
  <c r="M1406" i="1"/>
  <c r="M1404" i="1"/>
  <c r="M1399" i="1"/>
  <c r="M1364" i="1"/>
  <c r="M1362" i="1"/>
  <c r="M1356" i="1"/>
  <c r="M1348" i="1"/>
  <c r="M1328" i="1"/>
  <c r="M1325" i="1"/>
  <c r="M1316" i="1"/>
  <c r="M1308" i="1"/>
  <c r="M1305" i="1"/>
  <c r="M1275" i="1"/>
  <c r="M1272" i="1"/>
  <c r="M1270" i="1"/>
  <c r="M1269" i="1"/>
  <c r="M1227" i="1"/>
  <c r="M1225" i="1"/>
  <c r="M1210" i="1"/>
  <c r="M1177" i="1"/>
  <c r="M1175" i="1"/>
  <c r="M1170" i="1"/>
  <c r="M1156" i="1"/>
  <c r="M1153" i="1"/>
  <c r="M1140" i="1"/>
  <c r="M1137" i="1"/>
  <c r="M1099" i="1"/>
  <c r="M1084" i="1"/>
  <c r="M1068" i="1"/>
  <c r="M1066" i="1"/>
  <c r="M1037" i="1"/>
  <c r="M920" i="1"/>
  <c r="M956" i="1"/>
  <c r="M951" i="1"/>
  <c r="M906" i="1"/>
  <c r="M901" i="1"/>
  <c r="M850" i="1"/>
  <c r="M606" i="1"/>
  <c r="L1166" i="1"/>
  <c r="M1166" i="1" s="1"/>
  <c r="M1161" i="1"/>
  <c r="L1158" i="1"/>
  <c r="L1149" i="1"/>
  <c r="M1149" i="1" s="1"/>
  <c r="M1147" i="1"/>
  <c r="M1144" i="1"/>
  <c r="M1142" i="1"/>
  <c r="L1139" i="1"/>
  <c r="M1139" i="1" s="1"/>
  <c r="L1134" i="1"/>
  <c r="M1134" i="1" s="1"/>
  <c r="L1126" i="1"/>
  <c r="M1126" i="1" s="1"/>
  <c r="L1121" i="1"/>
  <c r="M1121" i="1" s="1"/>
  <c r="L1119" i="1"/>
  <c r="M1119" i="1" s="1"/>
  <c r="M1108" i="1"/>
  <c r="L1106" i="1"/>
  <c r="M1106" i="1" s="1"/>
  <c r="M1095" i="1"/>
  <c r="M1092" i="1"/>
  <c r="L1089" i="1"/>
  <c r="M1089" i="1" s="1"/>
  <c r="M1073" i="1"/>
  <c r="M1071" i="1"/>
  <c r="L1050" i="1"/>
  <c r="M1050" i="1" s="1"/>
  <c r="M1045" i="1"/>
  <c r="M1026" i="1"/>
  <c r="L1023" i="1"/>
  <c r="M1023" i="1" s="1"/>
  <c r="L1010" i="1"/>
  <c r="M1010" i="1" s="1"/>
  <c r="M1002" i="1"/>
  <c r="L999" i="1"/>
  <c r="M999" i="1" s="1"/>
  <c r="L990" i="1"/>
  <c r="L985" i="1"/>
  <c r="M985" i="1" s="1"/>
  <c r="M983" i="1"/>
  <c r="M980" i="1"/>
  <c r="L977" i="1"/>
  <c r="M977" i="1" s="1"/>
  <c r="M959" i="1"/>
  <c r="L943" i="1"/>
  <c r="M943" i="1" s="1"/>
  <c r="M937" i="1"/>
  <c r="M932" i="1"/>
  <c r="L930" i="1"/>
  <c r="M930" i="1" s="1"/>
  <c r="M909" i="1"/>
  <c r="L893" i="1"/>
  <c r="M893" i="1" s="1"/>
  <c r="M887" i="1"/>
  <c r="M882" i="1"/>
  <c r="L880" i="1"/>
  <c r="M880" i="1" s="1"/>
  <c r="L868" i="1"/>
  <c r="M868" i="1" s="1"/>
  <c r="L859" i="1"/>
  <c r="M859" i="1" s="1"/>
  <c r="M857" i="1"/>
  <c r="L844" i="1"/>
  <c r="L836" i="1"/>
  <c r="M836" i="1" s="1"/>
  <c r="L828" i="1"/>
  <c r="M819" i="1"/>
  <c r="M627" i="1"/>
  <c r="L1627" i="1"/>
  <c r="M1627" i="1" s="1"/>
  <c r="L1620" i="1"/>
  <c r="M1620" i="1" s="1"/>
  <c r="L1615" i="1"/>
  <c r="M1615" i="1" s="1"/>
  <c r="L1602" i="1"/>
  <c r="M1602" i="1" s="1"/>
  <c r="L1595" i="1"/>
  <c r="M1595" i="1" s="1"/>
  <c r="L1588" i="1"/>
  <c r="M1588" i="1" s="1"/>
  <c r="M1587" i="1"/>
  <c r="L1583" i="1"/>
  <c r="M1583" i="1" s="1"/>
  <c r="L1570" i="1"/>
  <c r="M1570" i="1" s="1"/>
  <c r="L1563" i="1"/>
  <c r="M1563" i="1" s="1"/>
  <c r="L1556" i="1"/>
  <c r="M1556" i="1" s="1"/>
  <c r="M1555" i="1"/>
  <c r="L1551" i="1"/>
  <c r="M1551" i="1" s="1"/>
  <c r="L1538" i="1"/>
  <c r="M1538" i="1" s="1"/>
  <c r="L1531" i="1"/>
  <c r="M1531" i="1" s="1"/>
  <c r="L1524" i="1"/>
  <c r="M1524" i="1" s="1"/>
  <c r="M1523" i="1"/>
  <c r="L1519" i="1"/>
  <c r="M1519" i="1" s="1"/>
  <c r="L1506" i="1"/>
  <c r="M1506" i="1" s="1"/>
  <c r="L1499" i="1"/>
  <c r="M1499" i="1" s="1"/>
  <c r="L1492" i="1"/>
  <c r="M1492" i="1" s="1"/>
  <c r="M1491" i="1"/>
  <c r="L1487" i="1"/>
  <c r="M1487" i="1" s="1"/>
  <c r="L1471" i="1"/>
  <c r="M1471" i="1" s="1"/>
  <c r="L1466" i="1"/>
  <c r="M1466" i="1" s="1"/>
  <c r="M1464" i="1"/>
  <c r="M1461" i="1"/>
  <c r="M1459" i="1"/>
  <c r="M1458" i="1"/>
  <c r="L1456" i="1"/>
  <c r="M1456" i="1" s="1"/>
  <c r="L1451" i="1"/>
  <c r="M1451" i="1" s="1"/>
  <c r="M1445" i="1"/>
  <c r="L1443" i="1"/>
  <c r="M1443" i="1" s="1"/>
  <c r="L1434" i="1"/>
  <c r="M1434" i="1" s="1"/>
  <c r="L1424" i="1"/>
  <c r="M1424" i="1" s="1"/>
  <c r="M1423" i="1"/>
  <c r="M1418" i="1"/>
  <c r="M1413" i="1"/>
  <c r="M1371" i="1"/>
  <c r="L1355" i="1"/>
  <c r="M1355" i="1" s="1"/>
  <c r="M1350" i="1"/>
  <c r="L1347" i="1"/>
  <c r="M1347" i="1" s="1"/>
  <c r="M1320" i="1"/>
  <c r="L1307" i="1"/>
  <c r="M1306" i="1"/>
  <c r="M1301" i="1"/>
  <c r="M1298" i="1"/>
  <c r="L1293" i="1"/>
  <c r="M1293" i="1" s="1"/>
  <c r="M1282" i="1"/>
  <c r="L1279" i="1"/>
  <c r="M1279" i="1" s="1"/>
  <c r="M1268" i="1"/>
  <c r="L1266" i="1"/>
  <c r="M1266" i="1" s="1"/>
  <c r="M1258" i="1"/>
  <c r="M1257" i="1"/>
  <c r="L1242" i="1"/>
  <c r="M1242" i="1" s="1"/>
  <c r="M1237" i="1"/>
  <c r="M1218" i="1"/>
  <c r="L1215" i="1"/>
  <c r="M1215" i="1" s="1"/>
  <c r="M1204" i="1"/>
  <c r="L1202" i="1"/>
  <c r="M1202" i="1" s="1"/>
  <c r="M1194" i="1"/>
  <c r="M1193" i="1"/>
  <c r="L1181" i="1"/>
  <c r="M1181" i="1" s="1"/>
  <c r="L1171" i="1"/>
  <c r="M1171" i="1" s="1"/>
  <c r="M1165" i="1"/>
  <c r="M1160" i="1"/>
  <c r="L1146" i="1"/>
  <c r="M1146" i="1" s="1"/>
  <c r="M1127" i="1"/>
  <c r="M1123" i="1"/>
  <c r="L1102" i="1"/>
  <c r="M1097" i="1"/>
  <c r="L1094" i="1"/>
  <c r="M1094" i="1" s="1"/>
  <c r="L1085" i="1"/>
  <c r="M1085" i="1" s="1"/>
  <c r="M1083" i="1"/>
  <c r="M1080" i="1"/>
  <c r="M1078" i="1"/>
  <c r="M1077" i="1"/>
  <c r="L1075" i="1"/>
  <c r="M1075" i="1" s="1"/>
  <c r="L1070" i="1"/>
  <c r="M1070" i="1" s="1"/>
  <c r="M1064" i="1"/>
  <c r="L1062" i="1"/>
  <c r="M1062" i="1" s="1"/>
  <c r="L1057" i="1"/>
  <c r="M1057" i="1" s="1"/>
  <c r="L1055" i="1"/>
  <c r="M1055" i="1" s="1"/>
  <c r="M1054" i="1"/>
  <c r="M1051" i="1"/>
  <c r="M1044" i="1"/>
  <c r="L1042" i="1"/>
  <c r="M1042" i="1" s="1"/>
  <c r="M1031" i="1"/>
  <c r="M1028" i="1"/>
  <c r="L1025" i="1"/>
  <c r="M1025" i="1" s="1"/>
  <c r="M1009" i="1"/>
  <c r="M1007" i="1"/>
  <c r="M1006" i="1"/>
  <c r="M989" i="1"/>
  <c r="M987" i="1"/>
  <c r="L982" i="1"/>
  <c r="M982" i="1" s="1"/>
  <c r="L973" i="1"/>
  <c r="M973" i="1" s="1"/>
  <c r="M971" i="1"/>
  <c r="M968" i="1"/>
  <c r="M965" i="1"/>
  <c r="L958" i="1"/>
  <c r="M958" i="1" s="1"/>
  <c r="M952" i="1"/>
  <c r="L950" i="1"/>
  <c r="M950" i="1" s="1"/>
  <c r="M945" i="1"/>
  <c r="L939" i="1"/>
  <c r="M939" i="1" s="1"/>
  <c r="L926" i="1"/>
  <c r="L921" i="1"/>
  <c r="M921" i="1" s="1"/>
  <c r="M919" i="1"/>
  <c r="M915" i="1"/>
  <c r="L908" i="1"/>
  <c r="M908" i="1" s="1"/>
  <c r="M902" i="1"/>
  <c r="L900" i="1"/>
  <c r="M900" i="1" s="1"/>
  <c r="M895" i="1"/>
  <c r="L889" i="1"/>
  <c r="M889" i="1" s="1"/>
  <c r="L876" i="1"/>
  <c r="L856" i="1"/>
  <c r="M856" i="1" s="1"/>
  <c r="L809" i="1"/>
  <c r="M809" i="1" s="1"/>
  <c r="M767" i="1"/>
  <c r="M722" i="1"/>
  <c r="M698" i="1"/>
  <c r="M682" i="1"/>
  <c r="M575" i="1"/>
  <c r="M530" i="1"/>
  <c r="M506" i="1"/>
  <c r="M875" i="1"/>
  <c r="M873" i="1"/>
  <c r="M866" i="1"/>
  <c r="M854" i="1"/>
  <c r="M851" i="1"/>
  <c r="M849" i="1"/>
  <c r="M845" i="1"/>
  <c r="M844" i="1"/>
  <c r="M840" i="1"/>
  <c r="M839" i="1"/>
  <c r="M837" i="1"/>
  <c r="M826" i="1"/>
  <c r="M824" i="1"/>
  <c r="M811" i="1"/>
  <c r="M795" i="1"/>
  <c r="M790" i="1"/>
  <c r="M782" i="1"/>
  <c r="M777" i="1"/>
  <c r="M774" i="1"/>
  <c r="M772" i="1"/>
  <c r="M771" i="1"/>
  <c r="M757" i="1"/>
  <c r="M753" i="1"/>
  <c r="M745" i="1"/>
  <c r="M734" i="1"/>
  <c r="M729" i="1"/>
  <c r="M727" i="1"/>
  <c r="M705" i="1"/>
  <c r="M701" i="1"/>
  <c r="M691" i="1"/>
  <c r="M684" i="1"/>
  <c r="M679" i="1"/>
  <c r="M674" i="1"/>
  <c r="M634" i="1"/>
  <c r="M632" i="1"/>
  <c r="M613" i="1"/>
  <c r="M611" i="1"/>
  <c r="M608" i="1"/>
  <c r="M590" i="1"/>
  <c r="M580" i="1"/>
  <c r="M579" i="1"/>
  <c r="M565" i="1"/>
  <c r="M558" i="1"/>
  <c r="M555" i="1"/>
  <c r="M545" i="1"/>
  <c r="M542" i="1"/>
  <c r="M539" i="1"/>
  <c r="M537" i="1"/>
  <c r="M532" i="1"/>
  <c r="M518" i="1"/>
  <c r="M513" i="1"/>
  <c r="M509" i="1"/>
  <c r="M499" i="1"/>
  <c r="M497" i="1"/>
  <c r="M495" i="1"/>
  <c r="M486" i="1"/>
  <c r="M469" i="1"/>
  <c r="M457" i="1"/>
  <c r="M453" i="1"/>
  <c r="M448" i="1"/>
  <c r="M433" i="1"/>
  <c r="M427" i="1"/>
  <c r="M418" i="1"/>
  <c r="M416" i="1"/>
  <c r="M359" i="1"/>
  <c r="L776" i="1"/>
  <c r="M776" i="1" s="1"/>
  <c r="L747" i="1"/>
  <c r="M747" i="1" s="1"/>
  <c r="L737" i="1"/>
  <c r="M737" i="1" s="1"/>
  <c r="L715" i="1"/>
  <c r="M715" i="1" s="1"/>
  <c r="L700" i="1"/>
  <c r="M700" i="1" s="1"/>
  <c r="L681" i="1"/>
  <c r="M681" i="1" s="1"/>
  <c r="L668" i="1"/>
  <c r="L663" i="1"/>
  <c r="M663" i="1" s="1"/>
  <c r="L653" i="1"/>
  <c r="M653" i="1" s="1"/>
  <c r="L648" i="1"/>
  <c r="M648" i="1" s="1"/>
  <c r="L640" i="1"/>
  <c r="M640" i="1" s="1"/>
  <c r="L631" i="1"/>
  <c r="M631" i="1" s="1"/>
  <c r="L621" i="1"/>
  <c r="M621" i="1" s="1"/>
  <c r="L552" i="1"/>
  <c r="M552" i="1" s="1"/>
  <c r="L544" i="1"/>
  <c r="M544" i="1" s="1"/>
  <c r="L523" i="1"/>
  <c r="M523" i="1" s="1"/>
  <c r="L521" i="1"/>
  <c r="M521" i="1" s="1"/>
  <c r="L508" i="1"/>
  <c r="M508" i="1" s="1"/>
  <c r="L491" i="1"/>
  <c r="M491" i="1" s="1"/>
  <c r="L482" i="1"/>
  <c r="M482" i="1" s="1"/>
  <c r="L463" i="1"/>
  <c r="L452" i="1"/>
  <c r="M452" i="1" s="1"/>
  <c r="L435" i="1"/>
  <c r="M435" i="1" s="1"/>
  <c r="L407" i="1"/>
  <c r="M407" i="1" s="1"/>
  <c r="L399" i="1"/>
  <c r="M399" i="1" s="1"/>
  <c r="L378" i="1"/>
  <c r="M378" i="1" s="1"/>
  <c r="L376" i="1"/>
  <c r="M376" i="1" s="1"/>
  <c r="L355" i="1"/>
  <c r="M355" i="1" s="1"/>
  <c r="L314" i="1"/>
  <c r="M314" i="1" s="1"/>
  <c r="L312" i="1"/>
  <c r="M312" i="1" s="1"/>
  <c r="L236" i="1"/>
  <c r="M236" i="1" s="1"/>
  <c r="L215" i="1"/>
  <c r="M215" i="1" s="1"/>
  <c r="L1472" i="1"/>
  <c r="M1472" i="1" s="1"/>
  <c r="L1467" i="1"/>
  <c r="M1467" i="1" s="1"/>
  <c r="L1455" i="1"/>
  <c r="M1455" i="1" s="1"/>
  <c r="L1450" i="1"/>
  <c r="M1450" i="1" s="1"/>
  <c r="M1441" i="1"/>
  <c r="L1438" i="1"/>
  <c r="M1438" i="1" s="1"/>
  <c r="L1436" i="1"/>
  <c r="M1436" i="1" s="1"/>
  <c r="M1429" i="1"/>
  <c r="L1427" i="1"/>
  <c r="M1427" i="1" s="1"/>
  <c r="L1415" i="1"/>
  <c r="M1415" i="1" s="1"/>
  <c r="L1408" i="1"/>
  <c r="M1408" i="1" s="1"/>
  <c r="L1403" i="1"/>
  <c r="M1403" i="1" s="1"/>
  <c r="L1391" i="1"/>
  <c r="M1391" i="1" s="1"/>
  <c r="L1386" i="1"/>
  <c r="M1386" i="1" s="1"/>
  <c r="M1377" i="1"/>
  <c r="L1374" i="1"/>
  <c r="M1374" i="1" s="1"/>
  <c r="L1372" i="1"/>
  <c r="M1372" i="1" s="1"/>
  <c r="M1365" i="1"/>
  <c r="L1363" i="1"/>
  <c r="M1363" i="1" s="1"/>
  <c r="L1351" i="1"/>
  <c r="M1351" i="1" s="1"/>
  <c r="L1344" i="1"/>
  <c r="M1344" i="1" s="1"/>
  <c r="M1343" i="1"/>
  <c r="L1339" i="1"/>
  <c r="M1339" i="1" s="1"/>
  <c r="L1329" i="1"/>
  <c r="M1329" i="1" s="1"/>
  <c r="L1322" i="1"/>
  <c r="M1322" i="1" s="1"/>
  <c r="L1315" i="1"/>
  <c r="M1315" i="1" s="1"/>
  <c r="M1312" i="1"/>
  <c r="L1310" i="1"/>
  <c r="M1310" i="1" s="1"/>
  <c r="L1297" i="1"/>
  <c r="M1297" i="1" s="1"/>
  <c r="L1290" i="1"/>
  <c r="M1290" i="1" s="1"/>
  <c r="L1283" i="1"/>
  <c r="M1283" i="1" s="1"/>
  <c r="L1278" i="1"/>
  <c r="M1278" i="1" s="1"/>
  <c r="M1264" i="1"/>
  <c r="L1261" i="1"/>
  <c r="M1261" i="1" s="1"/>
  <c r="M1252" i="1"/>
  <c r="L1250" i="1"/>
  <c r="M1250" i="1" s="1"/>
  <c r="L1238" i="1"/>
  <c r="M1238" i="1" s="1"/>
  <c r="L1233" i="1"/>
  <c r="M1233" i="1" s="1"/>
  <c r="L1231" i="1"/>
  <c r="M1231" i="1" s="1"/>
  <c r="M1230" i="1"/>
  <c r="L1226" i="1"/>
  <c r="M1226" i="1" s="1"/>
  <c r="L1219" i="1"/>
  <c r="M1219" i="1" s="1"/>
  <c r="L1214" i="1"/>
  <c r="M1214" i="1" s="1"/>
  <c r="L1197" i="1"/>
  <c r="M1197" i="1" s="1"/>
  <c r="M1188" i="1"/>
  <c r="L1186" i="1"/>
  <c r="M1186" i="1" s="1"/>
  <c r="M1176" i="1"/>
  <c r="L1174" i="1"/>
  <c r="M1174" i="1" s="1"/>
  <c r="L1169" i="1"/>
  <c r="M1169" i="1" s="1"/>
  <c r="L1167" i="1"/>
  <c r="M1167" i="1" s="1"/>
  <c r="L1162" i="1"/>
  <c r="M1162" i="1" s="1"/>
  <c r="L1155" i="1"/>
  <c r="M1155" i="1" s="1"/>
  <c r="L1150" i="1"/>
  <c r="M1150" i="1" s="1"/>
  <c r="L1133" i="1"/>
  <c r="M1133" i="1" s="1"/>
  <c r="M1124" i="1"/>
  <c r="L1122" i="1"/>
  <c r="M1122" i="1" s="1"/>
  <c r="M1112" i="1"/>
  <c r="L1110" i="1"/>
  <c r="M1110" i="1" s="1"/>
  <c r="L1105" i="1"/>
  <c r="M1105" i="1" s="1"/>
  <c r="L1103" i="1"/>
  <c r="M1103" i="1" s="1"/>
  <c r="M1102" i="1"/>
  <c r="L1098" i="1"/>
  <c r="M1098" i="1" s="1"/>
  <c r="L1091" i="1"/>
  <c r="M1091" i="1" s="1"/>
  <c r="L1086" i="1"/>
  <c r="M1086" i="1" s="1"/>
  <c r="L1069" i="1"/>
  <c r="M1069" i="1" s="1"/>
  <c r="M1060" i="1"/>
  <c r="L1058" i="1"/>
  <c r="M1058" i="1" s="1"/>
  <c r="M1048" i="1"/>
  <c r="L1046" i="1"/>
  <c r="M1046" i="1" s="1"/>
  <c r="L1041" i="1"/>
  <c r="M1041" i="1" s="1"/>
  <c r="L1039" i="1"/>
  <c r="M1039" i="1" s="1"/>
  <c r="M1038" i="1"/>
  <c r="L1034" i="1"/>
  <c r="M1034" i="1" s="1"/>
  <c r="L1027" i="1"/>
  <c r="M1027" i="1" s="1"/>
  <c r="L1022" i="1"/>
  <c r="M1022" i="1" s="1"/>
  <c r="L1005" i="1"/>
  <c r="M1005" i="1" s="1"/>
  <c r="L998" i="1"/>
  <c r="M998" i="1" s="1"/>
  <c r="L993" i="1"/>
  <c r="M993" i="1" s="1"/>
  <c r="L991" i="1"/>
  <c r="M991" i="1" s="1"/>
  <c r="M990" i="1"/>
  <c r="L986" i="1"/>
  <c r="M986" i="1" s="1"/>
  <c r="L979" i="1"/>
  <c r="M979" i="1" s="1"/>
  <c r="L974" i="1"/>
  <c r="M974" i="1" s="1"/>
  <c r="M960" i="1"/>
  <c r="L957" i="1"/>
  <c r="M957" i="1" s="1"/>
  <c r="M948" i="1"/>
  <c r="L946" i="1"/>
  <c r="M946" i="1" s="1"/>
  <c r="L934" i="1"/>
  <c r="M934" i="1" s="1"/>
  <c r="L929" i="1"/>
  <c r="M929" i="1" s="1"/>
  <c r="L927" i="1"/>
  <c r="M927" i="1" s="1"/>
  <c r="M926" i="1"/>
  <c r="L922" i="1"/>
  <c r="M922" i="1" s="1"/>
  <c r="M910" i="1"/>
  <c r="L907" i="1"/>
  <c r="M907" i="1" s="1"/>
  <c r="M898" i="1"/>
  <c r="L896" i="1"/>
  <c r="M896" i="1" s="1"/>
  <c r="L884" i="1"/>
  <c r="M884" i="1" s="1"/>
  <c r="L879" i="1"/>
  <c r="M879" i="1" s="1"/>
  <c r="L877" i="1"/>
  <c r="M877" i="1" s="1"/>
  <c r="M876" i="1"/>
  <c r="L872" i="1"/>
  <c r="M872" i="1" s="1"/>
  <c r="L865" i="1"/>
  <c r="M865" i="1" s="1"/>
  <c r="L860" i="1"/>
  <c r="M860" i="1" s="1"/>
  <c r="M846" i="1"/>
  <c r="L843" i="1"/>
  <c r="M843" i="1" s="1"/>
  <c r="M833" i="1"/>
  <c r="M829" i="1"/>
  <c r="M828" i="1"/>
  <c r="L820" i="1"/>
  <c r="L815" i="1"/>
  <c r="M815" i="1" s="1"/>
  <c r="L813" i="1"/>
  <c r="M813" i="1" s="1"/>
  <c r="M812" i="1"/>
  <c r="M807" i="1"/>
  <c r="M802" i="1"/>
  <c r="L800" i="1"/>
  <c r="M800" i="1" s="1"/>
  <c r="M789" i="1"/>
  <c r="M786" i="1"/>
  <c r="M784" i="1"/>
  <c r="M783" i="1"/>
  <c r="L781" i="1"/>
  <c r="M781" i="1" s="1"/>
  <c r="M770" i="1"/>
  <c r="L768" i="1"/>
  <c r="M768" i="1" s="1"/>
  <c r="L759" i="1"/>
  <c r="M759" i="1" s="1"/>
  <c r="L744" i="1"/>
  <c r="M744" i="1" s="1"/>
  <c r="M739" i="1"/>
  <c r="L712" i="1"/>
  <c r="M712" i="1" s="1"/>
  <c r="M696" i="1"/>
  <c r="L683" i="1"/>
  <c r="M683" i="1" s="1"/>
  <c r="M673" i="1"/>
  <c r="M670" i="1"/>
  <c r="M667" i="1"/>
  <c r="M665" i="1"/>
  <c r="L660" i="1"/>
  <c r="M660" i="1" s="1"/>
  <c r="M641" i="1"/>
  <c r="M637" i="1"/>
  <c r="M636" i="1"/>
  <c r="L628" i="1"/>
  <c r="M628" i="1" s="1"/>
  <c r="M623" i="1"/>
  <c r="L617" i="1"/>
  <c r="M617" i="1" s="1"/>
  <c r="L604" i="1"/>
  <c r="M604" i="1" s="1"/>
  <c r="L599" i="1"/>
  <c r="M599" i="1" s="1"/>
  <c r="M597" i="1"/>
  <c r="M594" i="1"/>
  <c r="M592" i="1"/>
  <c r="M591" i="1"/>
  <c r="L589" i="1"/>
  <c r="M589" i="1" s="1"/>
  <c r="L584" i="1"/>
  <c r="M584" i="1" s="1"/>
  <c r="M578" i="1"/>
  <c r="L576" i="1"/>
  <c r="M576" i="1" s="1"/>
  <c r="L567" i="1"/>
  <c r="M567" i="1" s="1"/>
  <c r="L557" i="1"/>
  <c r="M557" i="1" s="1"/>
  <c r="M556" i="1"/>
  <c r="M551" i="1"/>
  <c r="M546" i="1"/>
  <c r="M504" i="1"/>
  <c r="L479" i="1"/>
  <c r="M479" i="1" s="1"/>
  <c r="L468" i="1"/>
  <c r="M468" i="1" s="1"/>
  <c r="M467" i="1"/>
  <c r="M459" i="1"/>
  <c r="L446" i="1"/>
  <c r="M446" i="1" s="1"/>
  <c r="M437" i="1"/>
  <c r="M436" i="1"/>
  <c r="L432" i="1"/>
  <c r="M432" i="1" s="1"/>
  <c r="L426" i="1"/>
  <c r="M426" i="1" s="1"/>
  <c r="M409" i="1"/>
  <c r="M369" i="1"/>
  <c r="L367" i="1"/>
  <c r="M367" i="1" s="1"/>
  <c r="M357" i="1"/>
  <c r="L343" i="1"/>
  <c r="M343" i="1" s="1"/>
  <c r="M338" i="1"/>
  <c r="L335" i="1"/>
  <c r="M335" i="1" s="1"/>
  <c r="L303" i="1"/>
  <c r="M303" i="1" s="1"/>
  <c r="L266" i="1"/>
  <c r="M266" i="1" s="1"/>
  <c r="L187" i="1"/>
  <c r="M187" i="1" s="1"/>
  <c r="L294" i="1"/>
  <c r="M294" i="1" s="1"/>
  <c r="L286" i="1"/>
  <c r="M286" i="1" s="1"/>
  <c r="L284" i="1"/>
  <c r="M284" i="1" s="1"/>
  <c r="L243" i="1"/>
  <c r="M243" i="1" s="1"/>
  <c r="L146" i="1"/>
  <c r="M146" i="1" s="1"/>
  <c r="M830" i="1"/>
  <c r="L827" i="1"/>
  <c r="M827" i="1" s="1"/>
  <c r="L825" i="1"/>
  <c r="M825" i="1" s="1"/>
  <c r="M818" i="1"/>
  <c r="L816" i="1"/>
  <c r="M816" i="1" s="1"/>
  <c r="L804" i="1"/>
  <c r="M804" i="1" s="1"/>
  <c r="L799" i="1"/>
  <c r="M799" i="1" s="1"/>
  <c r="L797" i="1"/>
  <c r="M797" i="1" s="1"/>
  <c r="M796" i="1"/>
  <c r="L792" i="1"/>
  <c r="M792" i="1" s="1"/>
  <c r="L780" i="1"/>
  <c r="M780" i="1" s="1"/>
  <c r="M766" i="1"/>
  <c r="L763" i="1"/>
  <c r="M763" i="1" s="1"/>
  <c r="L761" i="1"/>
  <c r="M761" i="1" s="1"/>
  <c r="M754" i="1"/>
  <c r="L752" i="1"/>
  <c r="M752" i="1" s="1"/>
  <c r="L740" i="1"/>
  <c r="M740" i="1" s="1"/>
  <c r="L735" i="1"/>
  <c r="M735" i="1" s="1"/>
  <c r="L733" i="1"/>
  <c r="M733" i="1" s="1"/>
  <c r="M732" i="1"/>
  <c r="L728" i="1"/>
  <c r="M728" i="1" s="1"/>
  <c r="L716" i="1"/>
  <c r="M716" i="1" s="1"/>
  <c r="M702" i="1"/>
  <c r="L699" i="1"/>
  <c r="M699" i="1" s="1"/>
  <c r="L697" i="1"/>
  <c r="M697" i="1" s="1"/>
  <c r="M690" i="1"/>
  <c r="L688" i="1"/>
  <c r="M688" i="1" s="1"/>
  <c r="L676" i="1"/>
  <c r="M676" i="1" s="1"/>
  <c r="L669" i="1"/>
  <c r="M669" i="1" s="1"/>
  <c r="M668" i="1"/>
  <c r="L664" i="1"/>
  <c r="M664" i="1" s="1"/>
  <c r="L652" i="1"/>
  <c r="M652" i="1" s="1"/>
  <c r="L647" i="1"/>
  <c r="M647" i="1" s="1"/>
  <c r="M638" i="1"/>
  <c r="L635" i="1"/>
  <c r="M635" i="1" s="1"/>
  <c r="L633" i="1"/>
  <c r="M633" i="1" s="1"/>
  <c r="M626" i="1"/>
  <c r="L624" i="1"/>
  <c r="M624" i="1" s="1"/>
  <c r="L612" i="1"/>
  <c r="M612" i="1" s="1"/>
  <c r="L605" i="1"/>
  <c r="M605" i="1" s="1"/>
  <c r="L600" i="1"/>
  <c r="M600" i="1" s="1"/>
  <c r="L588" i="1"/>
  <c r="M588" i="1" s="1"/>
  <c r="L583" i="1"/>
  <c r="M583" i="1" s="1"/>
  <c r="M574" i="1"/>
  <c r="L571" i="1"/>
  <c r="M571" i="1" s="1"/>
  <c r="L569" i="1"/>
  <c r="M569" i="1" s="1"/>
  <c r="M562" i="1"/>
  <c r="L560" i="1"/>
  <c r="M560" i="1" s="1"/>
  <c r="L548" i="1"/>
  <c r="M548" i="1" s="1"/>
  <c r="L541" i="1"/>
  <c r="M541" i="1" s="1"/>
  <c r="M540" i="1"/>
  <c r="L536" i="1"/>
  <c r="M536" i="1" s="1"/>
  <c r="L524" i="1"/>
  <c r="M524" i="1" s="1"/>
  <c r="L519" i="1"/>
  <c r="M519" i="1" s="1"/>
  <c r="M510" i="1"/>
  <c r="L507" i="1"/>
  <c r="M507" i="1" s="1"/>
  <c r="L505" i="1"/>
  <c r="M505" i="1" s="1"/>
  <c r="M498" i="1"/>
  <c r="L496" i="1"/>
  <c r="M496" i="1" s="1"/>
  <c r="L490" i="1"/>
  <c r="M490" i="1" s="1"/>
  <c r="L483" i="1"/>
  <c r="M483" i="1" s="1"/>
  <c r="L478" i="1"/>
  <c r="M478" i="1" s="1"/>
  <c r="L476" i="1"/>
  <c r="M476" i="1" s="1"/>
  <c r="M475" i="1"/>
  <c r="M473" i="1"/>
  <c r="L471" i="1"/>
  <c r="M471" i="1" s="1"/>
  <c r="M461" i="1"/>
  <c r="L458" i="1"/>
  <c r="M458" i="1" s="1"/>
  <c r="L454" i="1"/>
  <c r="M454" i="1" s="1"/>
  <c r="L447" i="1"/>
  <c r="M447" i="1" s="1"/>
  <c r="L438" i="1"/>
  <c r="M438" i="1" s="1"/>
  <c r="L431" i="1"/>
  <c r="M431" i="1" s="1"/>
  <c r="M423" i="1"/>
  <c r="L410" i="1"/>
  <c r="M410" i="1" s="1"/>
  <c r="M400" i="1"/>
  <c r="L358" i="1"/>
  <c r="M358" i="1" s="1"/>
  <c r="L350" i="1"/>
  <c r="M350" i="1" s="1"/>
  <c r="L348" i="1"/>
  <c r="M348" i="1" s="1"/>
  <c r="M326" i="1"/>
  <c r="L323" i="1"/>
  <c r="M260" i="1"/>
  <c r="M193" i="1"/>
  <c r="M128" i="1"/>
  <c r="L424" i="1"/>
  <c r="M424" i="1" s="1"/>
  <c r="M417" i="1"/>
  <c r="L415" i="1"/>
  <c r="M415" i="1" s="1"/>
  <c r="M405" i="1"/>
  <c r="L403" i="1"/>
  <c r="M403" i="1" s="1"/>
  <c r="L396" i="1"/>
  <c r="M396" i="1" s="1"/>
  <c r="M395" i="1"/>
  <c r="L391" i="1"/>
  <c r="M391" i="1" s="1"/>
  <c r="L379" i="1"/>
  <c r="M379" i="1" s="1"/>
  <c r="L374" i="1"/>
  <c r="M374" i="1" s="1"/>
  <c r="L362" i="1"/>
  <c r="M362" i="1" s="1"/>
  <c r="L360" i="1"/>
  <c r="M360" i="1" s="1"/>
  <c r="M353" i="1"/>
  <c r="L351" i="1"/>
  <c r="M351" i="1" s="1"/>
  <c r="M341" i="1"/>
  <c r="L339" i="1"/>
  <c r="M339" i="1" s="1"/>
  <c r="L332" i="1"/>
  <c r="M332" i="1" s="1"/>
  <c r="M331" i="1"/>
  <c r="L327" i="1"/>
  <c r="M327" i="1" s="1"/>
  <c r="L315" i="1"/>
  <c r="M315" i="1" s="1"/>
  <c r="L310" i="1"/>
  <c r="M310" i="1" s="1"/>
  <c r="L298" i="1"/>
  <c r="M298" i="1" s="1"/>
  <c r="L296" i="1"/>
  <c r="M296" i="1" s="1"/>
  <c r="M289" i="1"/>
  <c r="L287" i="1"/>
  <c r="M287" i="1" s="1"/>
  <c r="M279" i="1"/>
  <c r="M278" i="1"/>
  <c r="L263" i="1"/>
  <c r="M263" i="1" s="1"/>
  <c r="M258" i="1"/>
  <c r="L255" i="1"/>
  <c r="M255" i="1" s="1"/>
  <c r="L230" i="1"/>
  <c r="M230" i="1" s="1"/>
  <c r="M220" i="1"/>
  <c r="M200" i="1"/>
  <c r="M177" i="1"/>
  <c r="M160" i="1"/>
  <c r="M154" i="1"/>
  <c r="M153" i="1"/>
  <c r="L149" i="1"/>
  <c r="M149" i="1" s="1"/>
  <c r="M137" i="1"/>
  <c r="M136" i="1"/>
  <c r="M134" i="1"/>
  <c r="M100" i="1"/>
  <c r="M98" i="1"/>
  <c r="M89" i="1"/>
  <c r="M79" i="1"/>
  <c r="M72" i="1"/>
  <c r="M70" i="1"/>
  <c r="M52" i="1"/>
  <c r="M23" i="1"/>
  <c r="M15" i="1"/>
  <c r="M408" i="1"/>
  <c r="M397" i="1"/>
  <c r="M394" i="1"/>
  <c r="M385" i="1"/>
  <c r="M383" i="1"/>
  <c r="M382" i="1"/>
  <c r="M371" i="1"/>
  <c r="M370" i="1"/>
  <c r="M366" i="1"/>
  <c r="M364" i="1"/>
  <c r="M363" i="1"/>
  <c r="M356" i="1"/>
  <c r="M352" i="1"/>
  <c r="M344" i="1"/>
  <c r="M333" i="1"/>
  <c r="M330" i="1"/>
  <c r="M321" i="1"/>
  <c r="M319" i="1"/>
  <c r="M318" i="1"/>
  <c r="M307" i="1"/>
  <c r="M306" i="1"/>
  <c r="M302" i="1"/>
  <c r="M300" i="1"/>
  <c r="M299" i="1"/>
  <c r="M292" i="1"/>
  <c r="M288" i="1"/>
  <c r="M277" i="1"/>
  <c r="M274" i="1"/>
  <c r="M272" i="1"/>
  <c r="M270" i="1"/>
  <c r="M244" i="1"/>
  <c r="M241" i="1"/>
  <c r="M238" i="1"/>
  <c r="M228" i="1"/>
  <c r="M216" i="1"/>
  <c r="M211" i="1"/>
  <c r="L206" i="1"/>
  <c r="M206" i="1" s="1"/>
  <c r="M189" i="1"/>
  <c r="M188" i="1"/>
  <c r="L184" i="1"/>
  <c r="M184" i="1" s="1"/>
  <c r="L179" i="1"/>
  <c r="M179" i="1" s="1"/>
  <c r="M169" i="1"/>
  <c r="M168" i="1"/>
  <c r="L166" i="1"/>
  <c r="M166" i="1" s="1"/>
  <c r="L162" i="1"/>
  <c r="M162" i="1" s="1"/>
  <c r="L133" i="1"/>
  <c r="M133" i="1" s="1"/>
  <c r="L131" i="1"/>
  <c r="M131" i="1" s="1"/>
  <c r="M122" i="1"/>
  <c r="M121" i="1"/>
  <c r="M111" i="1"/>
  <c r="M104" i="1"/>
  <c r="M102" i="1"/>
  <c r="M68" i="1"/>
  <c r="M66" i="1"/>
  <c r="M55" i="1"/>
  <c r="M47" i="1"/>
  <c r="M20" i="1"/>
  <c r="L282" i="1"/>
  <c r="M282" i="1" s="1"/>
  <c r="M273" i="1"/>
  <c r="L271" i="1"/>
  <c r="M271" i="1" s="1"/>
  <c r="M261" i="1"/>
  <c r="L259" i="1"/>
  <c r="L252" i="1"/>
  <c r="M252" i="1" s="1"/>
  <c r="M251" i="1"/>
  <c r="L247" i="1"/>
  <c r="M247" i="1" s="1"/>
  <c r="L240" i="1"/>
  <c r="M240" i="1" s="1"/>
  <c r="L227" i="1"/>
  <c r="M227" i="1" s="1"/>
  <c r="L223" i="1"/>
  <c r="M223" i="1" s="1"/>
  <c r="L208" i="1"/>
  <c r="M208" i="1" s="1"/>
  <c r="L203" i="1"/>
  <c r="M203" i="1" s="1"/>
  <c r="L199" i="1"/>
  <c r="M199" i="1" s="1"/>
  <c r="L196" i="1"/>
  <c r="M196" i="1" s="1"/>
  <c r="L190" i="1"/>
  <c r="M190" i="1" s="1"/>
  <c r="L174" i="1"/>
  <c r="M174" i="1" s="1"/>
  <c r="L170" i="1"/>
  <c r="M170" i="1" s="1"/>
  <c r="L157" i="1"/>
  <c r="M157" i="1" s="1"/>
  <c r="L142" i="1"/>
  <c r="M142" i="1" s="1"/>
  <c r="L138" i="1"/>
  <c r="M138" i="1" s="1"/>
  <c r="L125" i="1"/>
  <c r="M125" i="1" s="1"/>
  <c r="L110" i="1"/>
  <c r="M110" i="1" s="1"/>
  <c r="L106" i="1"/>
  <c r="M106" i="1" s="1"/>
  <c r="L93" i="1"/>
  <c r="M93" i="1" s="1"/>
  <c r="L78" i="1"/>
  <c r="M78" i="1" s="1"/>
  <c r="L74" i="1"/>
  <c r="M74" i="1" s="1"/>
  <c r="L61" i="1"/>
  <c r="M61" i="1" s="1"/>
  <c r="L54" i="1"/>
  <c r="L49" i="1"/>
  <c r="M49" i="1" s="1"/>
  <c r="L42" i="1"/>
  <c r="M42" i="1" s="1"/>
  <c r="L29" i="1"/>
  <c r="M29" i="1" s="1"/>
  <c r="L22" i="1"/>
  <c r="M22" i="1" s="1"/>
  <c r="L17" i="1"/>
  <c r="M17" i="1" s="1"/>
  <c r="L10" i="1"/>
  <c r="L118" i="1"/>
  <c r="M118" i="1" s="1"/>
  <c r="L114" i="1"/>
  <c r="M114" i="1" s="1"/>
  <c r="L101" i="1"/>
  <c r="M101" i="1" s="1"/>
  <c r="L99" i="1"/>
  <c r="L86" i="1"/>
  <c r="M86" i="1" s="1"/>
  <c r="L82" i="1"/>
  <c r="M82" i="1" s="1"/>
  <c r="L69" i="1"/>
  <c r="M69" i="1" s="1"/>
  <c r="L67" i="1"/>
  <c r="L53" i="1"/>
  <c r="M53" i="1" s="1"/>
  <c r="L46" i="1"/>
  <c r="M46" i="1" s="1"/>
  <c r="L41" i="1"/>
  <c r="M41" i="1" s="1"/>
  <c r="L34" i="1"/>
  <c r="M34" i="1" s="1"/>
  <c r="L21" i="1"/>
  <c r="M21" i="1" s="1"/>
  <c r="L14" i="1"/>
  <c r="M14" i="1" s="1"/>
  <c r="M9" i="1"/>
  <c r="M8" i="1"/>
  <c r="M4586" i="1"/>
  <c r="M4382" i="1"/>
  <c r="M4366" i="1"/>
  <c r="M4350" i="1"/>
  <c r="M4334" i="1"/>
  <c r="M4318" i="1"/>
  <c r="M4302" i="1"/>
  <c r="M4286" i="1"/>
  <c r="M4270" i="1"/>
  <c r="M4254" i="1"/>
  <c r="M4238" i="1"/>
  <c r="M4222" i="1"/>
  <c r="M4206" i="1"/>
  <c r="M4190" i="1"/>
  <c r="M4174" i="1"/>
  <c r="M4158" i="1"/>
  <c r="M4142" i="1"/>
  <c r="M4126" i="1"/>
  <c r="M4110" i="1"/>
  <c r="M4094" i="1"/>
  <c r="M4078" i="1"/>
  <c r="M4062" i="1"/>
  <c r="M4049" i="1"/>
  <c r="M4030" i="1"/>
  <c r="M4017" i="1"/>
  <c r="M3998" i="1"/>
  <c r="M3985" i="1"/>
  <c r="M3966" i="1"/>
  <c r="M3953" i="1"/>
  <c r="M3934" i="1"/>
  <c r="M3921" i="1"/>
  <c r="M3902" i="1"/>
  <c r="M3889" i="1"/>
  <c r="M3870" i="1"/>
  <c r="M3857" i="1"/>
  <c r="M3838" i="1"/>
  <c r="M3825" i="1"/>
  <c r="M3806" i="1"/>
  <c r="M3822" i="1"/>
  <c r="M3809" i="1"/>
  <c r="M4041" i="1"/>
  <c r="M4022" i="1"/>
  <c r="M4009" i="1"/>
  <c r="M3990" i="1"/>
  <c r="M3977" i="1"/>
  <c r="M3958" i="1"/>
  <c r="M3945" i="1"/>
  <c r="M3926" i="1"/>
  <c r="M3913" i="1"/>
  <c r="M3894" i="1"/>
  <c r="M3881" i="1"/>
  <c r="M3862" i="1"/>
  <c r="M3849" i="1"/>
  <c r="M3830" i="1"/>
  <c r="M3817" i="1"/>
  <c r="M3798" i="1"/>
  <c r="M3525" i="1"/>
  <c r="M3493" i="1"/>
  <c r="M3477" i="1"/>
  <c r="M3461" i="1"/>
  <c r="M3429" i="1"/>
  <c r="M3413" i="1"/>
  <c r="M3397" i="1"/>
  <c r="M3365" i="1"/>
  <c r="M3349" i="1"/>
  <c r="M3333" i="1"/>
  <c r="M3529" i="1"/>
  <c r="M3513" i="1"/>
  <c r="M3481" i="1"/>
  <c r="M3465" i="1"/>
  <c r="M3449" i="1"/>
  <c r="M3433" i="1"/>
  <c r="M3417" i="1"/>
  <c r="M3401" i="1"/>
  <c r="M3385" i="1"/>
  <c r="M3369" i="1"/>
  <c r="M3353" i="1"/>
  <c r="M3337" i="1"/>
  <c r="M3321" i="1"/>
  <c r="M3653" i="1"/>
  <c r="M3649" i="1"/>
  <c r="M3645" i="1"/>
  <c r="M3641" i="1"/>
  <c r="M3637" i="1"/>
  <c r="M3633" i="1"/>
  <c r="M3629" i="1"/>
  <c r="M3625" i="1"/>
  <c r="M3621" i="1"/>
  <c r="M3617" i="1"/>
  <c r="M3613" i="1"/>
  <c r="M3609" i="1"/>
  <c r="M3605" i="1"/>
  <c r="M3601" i="1"/>
  <c r="M3597" i="1"/>
  <c r="M3593" i="1"/>
  <c r="M3589" i="1"/>
  <c r="M3585" i="1"/>
  <c r="M3581" i="1"/>
  <c r="M3577" i="1"/>
  <c r="M3573" i="1"/>
  <c r="M3569" i="1"/>
  <c r="M3565" i="1"/>
  <c r="M3561" i="1"/>
  <c r="M3557" i="1"/>
  <c r="M3553" i="1"/>
  <c r="M3545" i="1"/>
  <c r="M3541" i="1"/>
  <c r="M3537" i="1"/>
  <c r="M3533" i="1"/>
  <c r="M3517" i="1"/>
  <c r="M3501" i="1"/>
  <c r="M3485" i="1"/>
  <c r="M3469" i="1"/>
  <c r="M3453" i="1"/>
  <c r="M3437" i="1"/>
  <c r="M3421" i="1"/>
  <c r="M3405" i="1"/>
  <c r="M3389" i="1"/>
  <c r="M3373" i="1"/>
  <c r="M3357" i="1"/>
  <c r="M3341" i="1"/>
  <c r="M3325" i="1"/>
  <c r="M3309" i="1"/>
  <c r="M3065" i="1"/>
  <c r="M3033" i="1"/>
  <c r="M3001" i="1"/>
  <c r="M2969" i="1"/>
  <c r="M2937" i="1"/>
  <c r="M2905" i="1"/>
  <c r="M2873" i="1"/>
  <c r="M2841" i="1"/>
  <c r="M2809" i="1"/>
  <c r="M2777" i="1"/>
  <c r="M2745" i="1"/>
  <c r="M2713" i="1"/>
  <c r="M2681" i="1"/>
  <c r="M2665" i="1"/>
  <c r="M2649" i="1"/>
  <c r="M2633" i="1"/>
  <c r="M2617" i="1"/>
  <c r="M2601" i="1"/>
  <c r="M2585" i="1"/>
  <c r="M2569" i="1"/>
  <c r="M3130" i="1"/>
  <c r="M3126" i="1"/>
  <c r="M3122" i="1"/>
  <c r="M3118" i="1"/>
  <c r="M3114" i="1"/>
  <c r="M3110" i="1"/>
  <c r="M3106" i="1"/>
  <c r="M3102" i="1"/>
  <c r="M3094" i="1"/>
  <c r="M3084" i="1"/>
  <c r="M3071" i="1"/>
  <c r="M3052" i="1"/>
  <c r="M3039" i="1"/>
  <c r="M3020" i="1"/>
  <c r="M3007" i="1"/>
  <c r="M2988" i="1"/>
  <c r="M2975" i="1"/>
  <c r="M2956" i="1"/>
  <c r="M2924" i="1"/>
  <c r="M2911" i="1"/>
  <c r="M2892" i="1"/>
  <c r="M2879" i="1"/>
  <c r="M2860" i="1"/>
  <c r="M2828" i="1"/>
  <c r="M2815" i="1"/>
  <c r="M2796" i="1"/>
  <c r="M2783" i="1"/>
  <c r="M2764" i="1"/>
  <c r="M2751" i="1"/>
  <c r="M2732" i="1"/>
  <c r="M2719" i="1"/>
  <c r="M2697" i="1"/>
  <c r="M2687" i="1"/>
  <c r="M2676" i="1"/>
  <c r="M2673" i="1"/>
  <c r="M2660" i="1"/>
  <c r="M2657" i="1"/>
  <c r="M2644" i="1"/>
  <c r="M2641" i="1"/>
  <c r="M2628" i="1"/>
  <c r="M2625" i="1"/>
  <c r="M2612" i="1"/>
  <c r="M2609" i="1"/>
  <c r="M2596" i="1"/>
  <c r="M2593" i="1"/>
  <c r="M2580" i="1"/>
  <c r="M2577" i="1"/>
  <c r="M2564" i="1"/>
  <c r="M2561" i="1"/>
  <c r="M3127" i="1"/>
  <c r="M3123" i="1"/>
  <c r="M3119" i="1"/>
  <c r="M3115" i="1"/>
  <c r="M3111" i="1"/>
  <c r="M3107" i="1"/>
  <c r="M3103" i="1"/>
  <c r="M3099" i="1"/>
  <c r="M3095" i="1"/>
  <c r="M3091" i="1"/>
  <c r="M3079" i="1"/>
  <c r="M3060" i="1"/>
  <c r="M3057" i="1"/>
  <c r="M3047" i="1"/>
  <c r="M3028" i="1"/>
  <c r="M3025" i="1"/>
  <c r="M3015" i="1"/>
  <c r="M2996" i="1"/>
  <c r="M2993" i="1"/>
  <c r="M2983" i="1"/>
  <c r="M2964" i="1"/>
  <c r="M2961" i="1"/>
  <c r="M2951" i="1"/>
  <c r="M2932" i="1"/>
  <c r="M2929" i="1"/>
  <c r="M2919" i="1"/>
  <c r="M2900" i="1"/>
  <c r="M2897" i="1"/>
  <c r="M2887" i="1"/>
  <c r="M2868" i="1"/>
  <c r="M2865" i="1"/>
  <c r="M2855" i="1"/>
  <c r="M2836" i="1"/>
  <c r="M2833" i="1"/>
  <c r="M2823" i="1"/>
  <c r="M2804" i="1"/>
  <c r="M2801" i="1"/>
  <c r="M2791" i="1"/>
  <c r="M2772" i="1"/>
  <c r="M2769" i="1"/>
  <c r="M2759" i="1"/>
  <c r="M2740" i="1"/>
  <c r="M2737" i="1"/>
  <c r="M2727" i="1"/>
  <c r="M2708" i="1"/>
  <c r="M2705" i="1"/>
  <c r="M2283" i="1"/>
  <c r="M2267" i="1"/>
  <c r="M2251" i="1"/>
  <c r="M2235" i="1"/>
  <c r="M2219" i="1"/>
  <c r="M2203" i="1"/>
  <c r="M2187" i="1"/>
  <c r="M2171" i="1"/>
  <c r="M2155" i="1"/>
  <c r="M2139" i="1"/>
  <c r="M2123" i="1"/>
  <c r="M2107" i="1"/>
  <c r="M2091" i="1"/>
  <c r="M2075" i="1"/>
  <c r="M2059" i="1"/>
  <c r="M2043" i="1"/>
  <c r="M2027" i="1"/>
  <c r="M2011" i="1"/>
  <c r="M1995" i="1"/>
  <c r="M1979" i="1"/>
  <c r="M1963" i="1"/>
  <c r="M1947" i="1"/>
  <c r="M1931" i="1"/>
  <c r="M1915" i="1"/>
  <c r="M1899" i="1"/>
  <c r="M1883" i="1"/>
  <c r="M1867" i="1"/>
  <c r="M1851" i="1"/>
  <c r="M1819" i="1"/>
  <c r="M1803" i="1"/>
  <c r="M1787" i="1"/>
  <c r="M1775" i="1"/>
  <c r="M1770" i="1"/>
  <c r="M2287" i="1"/>
  <c r="M2271" i="1"/>
  <c r="M2255" i="1"/>
  <c r="M2239" i="1"/>
  <c r="M2223" i="1"/>
  <c r="M2207" i="1"/>
  <c r="M2191" i="1"/>
  <c r="M2175" i="1"/>
  <c r="M2159" i="1"/>
  <c r="M2143" i="1"/>
  <c r="M2127" i="1"/>
  <c r="M2111" i="1"/>
  <c r="M2095" i="1"/>
  <c r="M2079" i="1"/>
  <c r="M2063" i="1"/>
  <c r="M2047" i="1"/>
  <c r="M2031" i="1"/>
  <c r="M2015" i="1"/>
  <c r="M1999" i="1"/>
  <c r="M1983" i="1"/>
  <c r="M1967" i="1"/>
  <c r="M1951" i="1"/>
  <c r="M1935" i="1"/>
  <c r="M1919" i="1"/>
  <c r="M1903" i="1"/>
  <c r="M1887" i="1"/>
  <c r="M1871" i="1"/>
  <c r="M1855" i="1"/>
  <c r="M1839" i="1"/>
  <c r="M1823" i="1"/>
  <c r="M1807" i="1"/>
  <c r="M1791" i="1"/>
  <c r="M1767" i="1"/>
  <c r="M1762" i="1"/>
  <c r="M1741" i="1"/>
  <c r="M1728" i="1"/>
  <c r="M1709" i="1"/>
  <c r="M1696" i="1"/>
  <c r="M1677" i="1"/>
  <c r="M1645" i="1"/>
  <c r="M1613" i="1"/>
  <c r="M1581" i="1"/>
  <c r="M1549" i="1"/>
  <c r="M1517" i="1"/>
  <c r="M1485" i="1"/>
  <c r="M1779" i="1"/>
  <c r="M1771" i="1"/>
  <c r="M1763" i="1"/>
  <c r="M1755" i="1"/>
  <c r="M1747" i="1"/>
  <c r="M1725" i="1"/>
  <c r="M1712" i="1"/>
  <c r="M1693" i="1"/>
  <c r="M1680" i="1"/>
  <c r="M1661" i="1"/>
  <c r="M1629" i="1"/>
  <c r="M1597" i="1"/>
  <c r="M1565" i="1"/>
  <c r="M1533" i="1"/>
  <c r="M1501" i="1"/>
  <c r="M1326" i="1"/>
  <c r="M1307" i="1"/>
  <c r="M1672" i="1"/>
  <c r="M1664" i="1"/>
  <c r="M1656" i="1"/>
  <c r="M1648" i="1"/>
  <c r="M1640" i="1"/>
  <c r="M1632" i="1"/>
  <c r="M1624" i="1"/>
  <c r="M1616" i="1"/>
  <c r="M1608" i="1"/>
  <c r="M1600" i="1"/>
  <c r="M1592" i="1"/>
  <c r="M1584" i="1"/>
  <c r="M1576" i="1"/>
  <c r="M1568" i="1"/>
  <c r="M1560" i="1"/>
  <c r="M1552" i="1"/>
  <c r="M1544" i="1"/>
  <c r="M1536" i="1"/>
  <c r="M1528" i="1"/>
  <c r="M1520" i="1"/>
  <c r="M1512" i="1"/>
  <c r="M1504" i="1"/>
  <c r="M1496" i="1"/>
  <c r="M1488" i="1"/>
  <c r="M1299" i="1"/>
  <c r="M1286" i="1"/>
  <c r="M1222" i="1"/>
  <c r="M1158" i="1"/>
  <c r="M1030" i="1"/>
  <c r="M994" i="1"/>
  <c r="M820" i="1"/>
  <c r="M756" i="1"/>
  <c r="M692" i="1"/>
  <c r="M1327" i="1"/>
  <c r="M1319" i="1"/>
  <c r="M1311" i="1"/>
  <c r="M1303" i="1"/>
  <c r="M1295" i="1"/>
  <c r="M966" i="1"/>
  <c r="M916" i="1"/>
  <c r="M852" i="1"/>
  <c r="M788" i="1"/>
  <c r="M724" i="1"/>
  <c r="M995" i="1"/>
  <c r="M463" i="1"/>
  <c r="M460" i="1"/>
  <c r="M488" i="1"/>
  <c r="M480" i="1"/>
  <c r="M472" i="1"/>
  <c r="M464" i="1"/>
  <c r="M456" i="1"/>
  <c r="M449" i="1"/>
  <c r="M387" i="1"/>
  <c r="M323" i="1"/>
  <c r="M259" i="1"/>
  <c r="M441" i="1"/>
  <c r="M419" i="1"/>
  <c r="M291" i="1"/>
  <c r="M163" i="1"/>
  <c r="M147" i="1"/>
  <c r="M115" i="1"/>
  <c r="M99" i="1"/>
  <c r="M83" i="1"/>
  <c r="M67" i="1"/>
  <c r="M171" i="1"/>
  <c r="M155" i="1"/>
  <c r="M139" i="1"/>
  <c r="M123" i="1"/>
  <c r="M107" i="1"/>
  <c r="M91" i="1"/>
  <c r="M75" i="1"/>
  <c r="M59" i="1"/>
  <c r="M43" i="1"/>
  <c r="M27" i="1"/>
  <c r="M11" i="1"/>
  <c r="M51" i="1"/>
  <c r="M35" i="1"/>
  <c r="M19" i="1"/>
  <c r="M58" i="1"/>
  <c r="M54" i="1"/>
  <c r="M50" i="1"/>
  <c r="M38" i="1"/>
  <c r="M30" i="1"/>
  <c r="M26" i="1"/>
  <c r="M18" i="1"/>
  <c r="M10" i="1"/>
  <c r="H5" i="1"/>
  <c r="G5" i="1"/>
  <c r="C10" i="3" s="1"/>
  <c r="I5" i="1"/>
  <c r="E10" i="3" l="1"/>
  <c r="J5" i="1" l="1"/>
  <c r="K5" i="1"/>
  <c r="L5" i="1" l="1"/>
  <c r="M5" i="1" s="1"/>
  <c r="M3" i="1" s="1"/>
  <c r="D10" i="3"/>
  <c r="F10" i="3" s="1"/>
  <c r="G10" i="3" s="1"/>
</calcChain>
</file>

<file path=xl/sharedStrings.xml><?xml version="1.0" encoding="utf-8"?>
<sst xmlns="http://schemas.openxmlformats.org/spreadsheetml/2006/main" count="21453" uniqueCount="16449">
  <si>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</si>
  <si>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</si>
  <si>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</si>
  <si>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</si>
  <si>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</si>
  <si>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</si>
  <si>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</si>
  <si>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>National ID/L2</t>
  </si>
  <si>
    <t>Account</t>
  </si>
  <si>
    <t>Cycle</t>
  </si>
  <si>
    <t>Rebate Gallons</t>
  </si>
  <si>
    <t>Rebate Spend</t>
  </si>
  <si>
    <t>Early Pay?</t>
  </si>
  <si>
    <t>Total for ACH</t>
  </si>
  <si>
    <t>Total for Ancillary</t>
  </si>
  <si>
    <t>Total Contract Price</t>
  </si>
  <si>
    <t>Customer Name</t>
  </si>
  <si>
    <t>Customer Address</t>
  </si>
  <si>
    <t>Customer City</t>
  </si>
  <si>
    <t>State</t>
  </si>
  <si>
    <t>Customer Zip-Code</t>
  </si>
  <si>
    <t>GA</t>
  </si>
  <si>
    <t>RELATIONSHIP TOTALS:</t>
  </si>
  <si>
    <t>ALL IN Gallons</t>
  </si>
  <si>
    <t>ALL INSpend</t>
  </si>
  <si>
    <r>
      <t>Total for NON Volume &amp; ALL EP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(Ancillary)</t>
    </r>
  </si>
  <si>
    <r>
      <rPr>
        <b/>
        <u/>
        <sz val="9"/>
        <rFont val="Arial"/>
        <family val="2"/>
      </rPr>
      <t>Grand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Total</t>
    </r>
    <r>
      <rPr>
        <b/>
        <sz val="8"/>
        <rFont val="Arial"/>
        <family val="2"/>
      </rPr>
      <t xml:space="preserve">  = Total for State + Total for NON</t>
    </r>
  </si>
  <si>
    <t>Fueling Period Information</t>
  </si>
  <si>
    <t>Begin Date</t>
  </si>
  <si>
    <t>End Date</t>
  </si>
  <si>
    <t>Billing Date</t>
  </si>
  <si>
    <t>Combined Early Pay Rebate- STATE (Ancillary)</t>
  </si>
  <si>
    <r>
      <t xml:space="preserve">Fuel Card Template Tab = Breakdown of ALL Rebates earned by STATE and NON-STATE Accounts (STATE FLEET Customer Name starts with "St. of"; NON-STATE FLEET Customer Name </t>
    </r>
    <r>
      <rPr>
        <b/>
        <u/>
        <sz val="8"/>
        <rFont val="Arial"/>
        <family val="2"/>
      </rPr>
      <t>does not start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with "St. of")</t>
    </r>
  </si>
  <si>
    <t>Combined  Volume Rebate - State + Non-State (ACH)</t>
  </si>
  <si>
    <r>
      <t xml:space="preserve">Total for ACH to </t>
    </r>
    <r>
      <rPr>
        <b/>
        <u/>
        <sz val="10"/>
        <color rgb="FFFF0000"/>
        <rFont val="Arial"/>
        <family val="2"/>
      </rPr>
      <t>State + Non-State</t>
    </r>
  </si>
  <si>
    <t>Column Field</t>
  </si>
  <si>
    <t>Description</t>
  </si>
  <si>
    <t>PO Number or Invoice Number</t>
  </si>
  <si>
    <t>Fleet Name</t>
  </si>
  <si>
    <t>City of Fleet Name</t>
  </si>
  <si>
    <t>Georgia (abbreviated  GA)</t>
  </si>
  <si>
    <t>Zip-Code of Fleet Name</t>
  </si>
  <si>
    <t>WRIGHT EXPRESS FINANCIAL SVCS CORP</t>
  </si>
  <si>
    <t>99999-001-SPD0000112-0001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</si>
  <si>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</si>
  <si>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</si>
  <si>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</si>
  <si>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</si>
  <si>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</si>
  <si>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</si>
  <si>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</si>
  <si>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</si>
  <si>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</si>
  <si>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</si>
  <si>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</si>
  <si>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</si>
  <si>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</si>
  <si>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</si>
  <si>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</si>
  <si>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</si>
  <si>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</si>
  <si>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</si>
  <si>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</si>
  <si>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</si>
  <si>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</si>
  <si>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</si>
  <si>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</si>
  <si>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</si>
  <si>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</si>
  <si>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</si>
  <si>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</si>
  <si>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</si>
  <si>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</si>
  <si>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</si>
  <si>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</si>
  <si>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</si>
  <si>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</si>
  <si>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</si>
  <si>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</si>
  <si>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</si>
  <si>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</si>
  <si>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</si>
  <si>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</si>
  <si>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</si>
  <si>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</si>
  <si>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</si>
  <si>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</si>
  <si>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</si>
  <si>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</si>
  <si>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</si>
  <si>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</si>
  <si>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</si>
  <si>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</si>
  <si>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</si>
  <si>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</si>
  <si>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</si>
  <si>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</si>
  <si>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</si>
  <si>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</si>
  <si>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</si>
  <si>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</si>
  <si>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</si>
  <si>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</si>
  <si>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</si>
  <si>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</si>
  <si>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</si>
  <si>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</si>
  <si>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</si>
  <si>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</si>
  <si>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</si>
  <si>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</si>
  <si>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</si>
  <si>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</si>
  <si>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</si>
  <si>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</si>
  <si>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</si>
  <si>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</si>
  <si>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</si>
  <si>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</si>
  <si>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</si>
  <si>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</si>
  <si>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</si>
  <si>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</si>
  <si>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</si>
  <si>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</si>
  <si>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</si>
  <si>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</si>
  <si>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</si>
  <si>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</si>
  <si>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</si>
  <si>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</si>
  <si>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</si>
  <si>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</si>
  <si>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</si>
  <si>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</si>
  <si>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</si>
  <si>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</si>
  <si>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</si>
  <si>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</si>
  <si>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</si>
  <si>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</si>
  <si>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</si>
  <si>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</si>
  <si>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</si>
  <si>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</si>
  <si>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</si>
  <si>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</si>
  <si>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</si>
  <si>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</si>
  <si>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</si>
  <si>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</si>
  <si>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</si>
  <si>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</si>
  <si>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</si>
  <si>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</si>
  <si>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</si>
  <si>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</si>
  <si>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</si>
  <si>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</si>
  <si>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</si>
  <si>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</si>
  <si>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</si>
  <si>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</si>
  <si>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</si>
  <si>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</si>
  <si>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</si>
  <si>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</si>
  <si>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</si>
  <si>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</si>
  <si>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</si>
  <si>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</si>
  <si>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</si>
  <si>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</si>
  <si>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</si>
  <si>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</si>
  <si>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</si>
  <si>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</si>
  <si>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</si>
  <si>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</si>
  <si>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</si>
  <si>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</si>
  <si>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</si>
  <si>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</si>
  <si>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</si>
  <si>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</si>
  <si>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</si>
  <si>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</si>
  <si>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</si>
  <si>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</si>
  <si>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</si>
  <si>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</si>
  <si>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</si>
  <si>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</si>
  <si>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</si>
  <si>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</si>
  <si>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</si>
  <si>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</si>
  <si>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</si>
  <si>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</si>
  <si>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</si>
  <si>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</si>
  <si>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</si>
  <si>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</si>
  <si>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</si>
  <si>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</si>
  <si>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</si>
  <si>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</si>
  <si>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</si>
  <si>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</si>
  <si>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</si>
  <si>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</si>
  <si>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</si>
  <si>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</si>
  <si>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</si>
  <si>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</si>
  <si>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</si>
  <si>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</si>
  <si>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</si>
  <si>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</si>
  <si>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</si>
  <si>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</si>
  <si>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</si>
  <si>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</si>
  <si>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</si>
  <si>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</si>
  <si>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</si>
  <si>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</si>
  <si>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</si>
  <si>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</si>
  <si>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</si>
  <si>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</si>
  <si>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</si>
  <si>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</si>
  <si>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</si>
  <si>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</si>
  <si>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</si>
  <si>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</si>
  <si>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</si>
  <si>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</si>
  <si>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</si>
  <si>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</si>
  <si>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</si>
  <si>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</si>
  <si>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</si>
  <si>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</si>
  <si>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</si>
  <si>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</si>
  <si>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</si>
  <si>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</si>
  <si>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</si>
  <si>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</si>
  <si>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</si>
  <si>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</si>
  <si>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</si>
  <si>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</si>
  <si>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</si>
  <si>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</si>
  <si>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</si>
  <si>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</si>
  <si>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</si>
  <si>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</si>
  <si>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</si>
  <si>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</si>
  <si>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</si>
  <si>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</si>
  <si>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</si>
  <si>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</si>
  <si>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</si>
  <si>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</si>
  <si>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</si>
  <si>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</si>
  <si>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</si>
  <si>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</si>
  <si>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</si>
  <si>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</si>
  <si>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</si>
  <si>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</si>
  <si>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</si>
  <si>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</si>
  <si>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</si>
  <si>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</si>
  <si>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</si>
  <si>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</si>
  <si>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</si>
  <si>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</si>
  <si>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</si>
  <si>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</si>
  <si>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</si>
  <si>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</si>
  <si>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</si>
  <si>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</si>
  <si>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</si>
  <si>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</si>
  <si>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</si>
  <si>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</si>
  <si>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</si>
  <si>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</si>
  <si>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</si>
  <si>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</si>
  <si>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</si>
  <si>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</si>
  <si>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</si>
  <si>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</si>
  <si>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</si>
  <si>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</si>
  <si>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</si>
  <si>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</si>
  <si>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</si>
  <si>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</si>
  <si>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</si>
  <si>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</si>
  <si>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</si>
  <si>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</si>
  <si>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</si>
  <si>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</si>
  <si>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</si>
  <si>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</si>
  <si>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</si>
  <si>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</si>
  <si>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</si>
  <si>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</si>
  <si>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</si>
  <si>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</si>
  <si>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</si>
  <si>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</si>
  <si>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</si>
  <si>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</si>
  <si>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</si>
  <si>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</si>
  <si>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</si>
  <si>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</si>
  <si>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</si>
  <si>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</si>
  <si>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</si>
  <si>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</si>
  <si>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</si>
  <si>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</si>
  <si>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</si>
  <si>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</si>
  <si>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</si>
  <si>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</si>
  <si>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</si>
  <si>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</si>
  <si>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</si>
  <si>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</si>
  <si>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</si>
  <si>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</si>
  <si>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</si>
  <si>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</si>
  <si>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</si>
  <si>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</si>
  <si>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</si>
  <si>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</si>
  <si>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</si>
  <si>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</si>
  <si>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</si>
  <si>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</si>
  <si>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</si>
  <si>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</si>
  <si>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</si>
  <si>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</si>
  <si>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</si>
  <si>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</si>
  <si>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</si>
  <si>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</si>
  <si>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</si>
  <si>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</si>
  <si>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</si>
  <si>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</si>
  <si>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</si>
  <si>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</si>
  <si>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</si>
  <si>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</si>
  <si>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</si>
  <si>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</si>
  <si>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</si>
  <si>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</si>
  <si>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</si>
  <si>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</si>
  <si>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</si>
  <si>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</si>
  <si>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</si>
  <si>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</si>
  <si>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</si>
  <si>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</si>
  <si>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</si>
  <si>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</si>
  <si>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</si>
  <si>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</si>
  <si>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</si>
  <si>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</si>
  <si>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</si>
  <si>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</si>
  <si>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</si>
  <si>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</si>
  <si>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</si>
  <si>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</si>
  <si>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</si>
  <si>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</si>
  <si>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</si>
  <si>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</si>
  <si>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</si>
  <si>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</si>
  <si>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</si>
  <si>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</si>
  <si>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</si>
  <si>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</si>
  <si>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</si>
  <si>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</si>
  <si>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</si>
  <si>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</si>
  <si>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</si>
  <si>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</si>
  <si>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</si>
  <si>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</si>
  <si>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</si>
  <si>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</si>
  <si>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</si>
  <si>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</si>
  <si>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</si>
  <si>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</si>
  <si>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</si>
  <si>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</si>
  <si>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</si>
  <si>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</si>
  <si>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</si>
  <si>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</si>
  <si>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</si>
  <si>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</si>
  <si>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</si>
  <si>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</si>
  <si>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</si>
  <si>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</si>
  <si>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</si>
  <si>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</si>
  <si>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</si>
  <si>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</si>
  <si>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</si>
  <si>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</si>
  <si>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</si>
  <si>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</si>
  <si>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</si>
  <si>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</si>
  <si>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</si>
  <si>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</si>
  <si>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</si>
  <si>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</si>
  <si>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</si>
  <si>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</si>
  <si>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</si>
  <si>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</si>
  <si>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</si>
  <si>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</si>
  <si>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</si>
  <si>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</si>
  <si>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</si>
  <si>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</si>
  <si>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</si>
  <si>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</si>
  <si>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</si>
  <si>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</si>
  <si>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</si>
  <si>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</si>
  <si>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</si>
  <si>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</si>
  <si>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</si>
  <si>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</si>
  <si>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</si>
  <si>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</si>
  <si>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</si>
  <si>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</si>
  <si>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</si>
  <si>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</si>
  <si>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</si>
  <si>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</si>
  <si>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</si>
  <si>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</si>
  <si>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</si>
  <si>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</si>
  <si>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</si>
  <si>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</si>
  <si>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</si>
  <si>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</si>
  <si>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</si>
  <si>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</si>
  <si>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</si>
  <si>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</si>
  <si>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</si>
  <si>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</si>
  <si>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</si>
  <si>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</si>
  <si>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</si>
  <si>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</si>
  <si>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</si>
  <si>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</si>
  <si>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</si>
  <si>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</si>
  <si>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</si>
  <si>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</si>
  <si>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</si>
  <si>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</si>
  <si>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</si>
  <si>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</si>
  <si>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</si>
  <si>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</si>
  <si>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</si>
  <si>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</si>
  <si>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</si>
  <si>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</si>
  <si>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</si>
  <si>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</si>
  <si>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</si>
  <si>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</si>
  <si>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</si>
  <si>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</si>
  <si>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</si>
  <si>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</si>
  <si>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</si>
  <si>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</si>
  <si>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</si>
  <si>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</si>
  <si>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</si>
  <si>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</si>
  <si>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</si>
  <si>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</si>
  <si>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</si>
  <si>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</si>
  <si>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</si>
  <si>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</si>
  <si>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</si>
  <si>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</si>
  <si>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</si>
  <si>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</si>
  <si>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</si>
  <si>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</si>
  <si>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</si>
  <si>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</si>
  <si>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</si>
  <si>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</si>
  <si>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</si>
  <si>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</si>
  <si>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</si>
  <si>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</si>
  <si>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</si>
  <si>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</si>
  <si>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</si>
  <si>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</si>
  <si>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</si>
  <si>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</si>
  <si>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</si>
  <si>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</si>
  <si>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</si>
  <si>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</si>
  <si>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</si>
  <si>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</si>
  <si>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</si>
  <si>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</si>
  <si>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</si>
  <si>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</si>
  <si>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</si>
  <si>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</si>
  <si>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</si>
  <si>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</si>
  <si>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</si>
  <si>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</si>
  <si>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</si>
  <si>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</si>
  <si>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</si>
  <si>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</si>
  <si>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</si>
  <si>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</si>
  <si>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</si>
  <si>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</si>
  <si>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</si>
  <si>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</si>
  <si>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</si>
  <si>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</si>
  <si>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</si>
  <si>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</si>
  <si>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</si>
  <si>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</si>
  <si>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</si>
  <si>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</si>
  <si>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</si>
  <si>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</si>
  <si>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</si>
  <si>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</si>
  <si>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</si>
  <si>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</si>
  <si>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</si>
  <si>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</si>
  <si>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</si>
  <si>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</si>
  <si>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</si>
  <si>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</si>
  <si>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</si>
  <si>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</si>
  <si>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</si>
  <si>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</si>
  <si>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</si>
  <si>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</si>
  <si>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</si>
  <si>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</si>
  <si>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</si>
  <si>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</si>
  <si>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</si>
  <si>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</si>
  <si>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</si>
  <si>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</si>
  <si>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</si>
  <si>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</si>
  <si>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</si>
  <si>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</si>
  <si>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</si>
  <si>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</si>
  <si>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</si>
  <si>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</si>
  <si>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</si>
  <si>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</si>
  <si>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</si>
  <si>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</si>
  <si>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</si>
  <si>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</si>
  <si>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</si>
  <si>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</si>
  <si>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</si>
  <si>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</si>
  <si>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</si>
  <si>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</si>
  <si>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</si>
  <si>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</si>
  <si>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</si>
  <si>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</si>
  <si>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</si>
  <si>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</si>
  <si>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</si>
  <si>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</si>
  <si>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</si>
  <si>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</si>
  <si>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</si>
  <si>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</si>
  <si>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</si>
  <si>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</si>
  <si>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</si>
  <si>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</si>
  <si>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</si>
  <si>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</si>
  <si>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</si>
  <si>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</si>
  <si>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</si>
  <si>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</si>
  <si>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</si>
  <si>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</si>
  <si>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</si>
  <si>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</si>
  <si>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</si>
  <si>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</si>
  <si>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</si>
  <si>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</si>
  <si>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</si>
  <si>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</si>
  <si>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</si>
  <si>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</si>
  <si>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</si>
  <si>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</si>
  <si>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</si>
  <si>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</si>
  <si>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</si>
  <si>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</si>
  <si>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</si>
  <si>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</si>
  <si>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</si>
  <si>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</si>
  <si>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</si>
  <si>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</si>
  <si>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</si>
  <si>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</si>
  <si>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</si>
  <si>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</si>
  <si>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</si>
  <si>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</si>
  <si>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</si>
  <si>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</si>
  <si>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</si>
  <si>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</si>
  <si>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</si>
  <si>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</si>
  <si>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</si>
  <si>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</si>
  <si>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</si>
  <si>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</si>
  <si>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</si>
  <si>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</si>
  <si>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</si>
  <si>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</si>
  <si>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</si>
  <si>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</si>
  <si>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</si>
  <si>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</si>
  <si>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</si>
  <si>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</si>
  <si>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</si>
  <si>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</si>
  <si>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</si>
  <si>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</si>
  <si>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</si>
  <si>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</si>
  <si>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</si>
  <si>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</si>
  <si>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</si>
  <si>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</si>
  <si>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</si>
  <si>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</si>
  <si>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</si>
  <si>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</si>
  <si>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</si>
  <si>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</si>
  <si>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</si>
  <si>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</si>
  <si>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</si>
  <si>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</si>
  <si>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</si>
  <si>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</si>
  <si>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</si>
  <si>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</si>
  <si>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</si>
  <si>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</si>
  <si>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</si>
  <si>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</si>
  <si>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</si>
  <si>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</si>
  <si>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</si>
  <si>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</si>
  <si>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</si>
  <si>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</si>
  <si>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</si>
  <si>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</si>
  <si>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</si>
  <si>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</si>
  <si>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</si>
  <si>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</si>
  <si>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</si>
  <si>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</si>
  <si>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</si>
  <si>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</si>
  <si>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</si>
  <si>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</si>
  <si>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</si>
  <si>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</si>
  <si>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</si>
  <si>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</si>
  <si>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</si>
  <si>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</si>
  <si>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</si>
  <si>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</si>
  <si>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</si>
  <si>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</si>
  <si>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</si>
  <si>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</si>
  <si>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</si>
  <si>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</si>
  <si>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</si>
  <si>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</si>
  <si>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</si>
  <si>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</si>
  <si>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</si>
  <si>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</si>
  <si>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</si>
  <si>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</si>
  <si>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</si>
  <si>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</si>
  <si>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</si>
  <si>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</si>
  <si>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</si>
  <si>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</si>
  <si>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</si>
  <si>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</si>
  <si>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</si>
  <si>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</si>
  <si>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</si>
  <si>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</si>
  <si>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</si>
  <si>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</si>
  <si>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</si>
  <si>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</si>
  <si>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</si>
  <si>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</si>
  <si>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</si>
  <si>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</si>
  <si>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</si>
  <si>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</si>
  <si>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</si>
  <si>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</si>
  <si>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</si>
  <si>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</si>
  <si>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</si>
  <si>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</si>
  <si>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</si>
  <si>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</si>
  <si>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</si>
  <si>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</si>
  <si>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</si>
  <si>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</si>
  <si>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</si>
  <si>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</si>
  <si>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</si>
  <si>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</si>
  <si>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</si>
  <si>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</si>
  <si>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</si>
  <si>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</si>
  <si>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</si>
  <si>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</si>
  <si>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</si>
  <si>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</si>
  <si>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</si>
  <si>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</si>
  <si>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</si>
  <si>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</si>
  <si>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</si>
  <si>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</si>
  <si>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</si>
  <si>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</si>
  <si>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</si>
  <si>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</si>
  <si>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</si>
  <si>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</si>
  <si>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</si>
  <si>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</si>
  <si>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</si>
  <si>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</si>
  <si>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</si>
  <si>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</si>
  <si>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</si>
  <si>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</si>
  <si>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</si>
  <si>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</si>
  <si>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</si>
  <si>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</si>
  <si>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</si>
  <si>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</si>
  <si>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</si>
  <si>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</si>
  <si>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</si>
  <si>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</si>
  <si>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</si>
  <si>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</si>
  <si>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</si>
  <si>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</si>
  <si>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</si>
  <si>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</si>
  <si>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</si>
  <si>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</si>
  <si>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</si>
  <si>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</si>
  <si>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</si>
  <si>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</si>
  <si>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</si>
  <si>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</si>
  <si>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</si>
  <si>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</si>
  <si>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</si>
  <si>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</si>
  <si>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</si>
  <si>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</si>
  <si>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</si>
  <si>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</si>
  <si>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</si>
  <si>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</si>
  <si>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</si>
  <si>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</si>
  <si>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</si>
  <si>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</si>
  <si>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</si>
  <si>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</si>
  <si>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</si>
  <si>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</si>
  <si>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</si>
  <si>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</si>
  <si>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</si>
  <si>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</si>
  <si>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</si>
  <si>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</si>
  <si>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</si>
  <si>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</si>
  <si>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</si>
  <si>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</si>
  <si>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</si>
  <si>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</si>
  <si>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</si>
  <si>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</si>
  <si>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</si>
  <si>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</si>
  <si>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</si>
  <si>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</si>
  <si>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</si>
  <si>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</si>
  <si>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</si>
  <si>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</si>
  <si>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</si>
  <si>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</si>
  <si>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</si>
  <si>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</si>
  <si>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</si>
  <si>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</si>
  <si>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</si>
  <si>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</si>
  <si>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</si>
  <si>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</si>
  <si>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</si>
  <si>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</si>
  <si>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</si>
  <si>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</si>
  <si>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</si>
  <si>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</si>
  <si>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</si>
  <si>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</si>
  <si>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</si>
  <si>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</si>
  <si>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</si>
  <si>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</si>
  <si>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</si>
  <si>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</si>
  <si>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</si>
  <si>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</si>
  <si>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</si>
  <si>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</si>
  <si>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</si>
  <si>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</si>
  <si>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</si>
  <si>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</si>
  <si>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</si>
  <si>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</si>
  <si>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</si>
  <si>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</si>
  <si>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</si>
  <si>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</si>
  <si>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</si>
  <si>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</si>
  <si>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</si>
  <si>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</si>
  <si>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</si>
  <si>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</si>
  <si>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</si>
  <si>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</si>
  <si>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</si>
  <si>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</si>
  <si>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</si>
  <si>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</si>
  <si>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</si>
  <si>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</si>
  <si>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</si>
  <si>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</si>
  <si>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</si>
  <si>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</si>
  <si>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</si>
  <si>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</si>
  <si>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</si>
  <si>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</si>
  <si>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</si>
  <si>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</si>
  <si>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</si>
  <si>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</si>
  <si>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</si>
  <si>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</si>
  <si>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</si>
  <si>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</si>
  <si>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</si>
  <si>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</si>
  <si>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</si>
  <si>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</si>
  <si>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</si>
  <si>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</si>
  <si>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</si>
  <si>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</si>
  <si>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</si>
  <si>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</si>
  <si>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</si>
  <si>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</si>
  <si>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</si>
  <si>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</si>
  <si>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</si>
  <si>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</si>
  <si>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</si>
  <si>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</si>
  <si>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</si>
  <si>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</si>
  <si>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</si>
  <si>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</si>
  <si>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</si>
  <si>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</si>
  <si>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</si>
  <si>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</si>
  <si>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</si>
  <si>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</si>
  <si>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</si>
  <si>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</si>
  <si>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</si>
  <si>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</si>
  <si>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</si>
  <si>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</si>
  <si>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</si>
  <si>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</si>
  <si>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</si>
  <si>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</si>
  <si>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</si>
  <si>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</si>
  <si>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</si>
  <si>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</si>
  <si>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</si>
  <si>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</si>
  <si>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</si>
  <si>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</si>
  <si>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</si>
  <si>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</si>
  <si>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</si>
  <si>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</si>
  <si>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</si>
  <si>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</si>
  <si>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</si>
  <si>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</si>
  <si>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</si>
  <si>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</si>
  <si>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</si>
  <si>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</si>
  <si>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</si>
  <si>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</si>
  <si>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</si>
  <si>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</si>
  <si>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</si>
  <si>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</si>
  <si>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</si>
  <si>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</si>
  <si>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</si>
  <si>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</si>
  <si>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</si>
  <si>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</si>
  <si>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</si>
  <si>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</si>
  <si>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</si>
  <si>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</si>
  <si>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</si>
  <si>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</si>
  <si>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</si>
  <si>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</si>
  <si>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</si>
  <si>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</si>
  <si>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</si>
  <si>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</si>
  <si>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</si>
  <si>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</si>
  <si>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</si>
  <si>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</si>
  <si>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</si>
  <si>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</si>
  <si>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</si>
  <si>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</si>
  <si>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</si>
  <si>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</si>
  <si>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</si>
  <si>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</si>
  <si>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</si>
  <si>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</si>
  <si>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</si>
  <si>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</si>
  <si>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</si>
  <si>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</si>
  <si>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</si>
  <si>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</si>
  <si>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</si>
  <si>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</si>
  <si>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</si>
  <si>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</si>
  <si>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</si>
  <si>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</si>
  <si>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</si>
  <si>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</si>
  <si>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</si>
  <si>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</si>
  <si>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</si>
  <si>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</si>
  <si>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</si>
  <si>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</si>
  <si>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</si>
  <si>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</si>
  <si>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</si>
  <si>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</si>
  <si>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</si>
  <si>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</si>
  <si>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</si>
  <si>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</si>
  <si>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</si>
  <si>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</si>
  <si>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</si>
  <si>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</si>
  <si>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</si>
  <si>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</si>
  <si>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</si>
  <si>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</si>
  <si>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</si>
  <si>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</si>
  <si>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</si>
  <si>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</si>
  <si>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</si>
  <si>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</si>
  <si>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</si>
  <si>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</si>
  <si>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</si>
  <si>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</si>
  <si>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</si>
  <si>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</si>
  <si>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</si>
  <si>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</si>
  <si>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</si>
  <si>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</si>
  <si>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</si>
  <si>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</si>
  <si>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</si>
  <si>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</si>
  <si>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</si>
  <si>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</si>
  <si>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</si>
  <si>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</si>
  <si>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</si>
  <si>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</si>
  <si>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</si>
  <si>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</si>
  <si>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</si>
  <si>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</si>
  <si>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</si>
  <si>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</si>
  <si>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</si>
  <si>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</si>
  <si>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</si>
  <si>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</si>
  <si>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</si>
  <si>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</si>
  <si>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</si>
  <si>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</si>
  <si>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</si>
  <si>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</si>
  <si>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</si>
  <si>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</si>
  <si>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</si>
  <si>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</si>
  <si>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</si>
  <si>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</si>
  <si>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</si>
  <si>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</si>
  <si>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</si>
  <si>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</si>
  <si>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</si>
  <si>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</si>
  <si>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</si>
  <si>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</si>
  <si>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</si>
  <si>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</si>
  <si>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</si>
  <si>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</si>
  <si>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</si>
  <si>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</si>
  <si>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</si>
  <si>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</si>
  <si>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</si>
  <si>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</si>
  <si>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</si>
  <si>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</si>
  <si>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</si>
  <si>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</si>
  <si>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</si>
  <si>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</si>
  <si>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</si>
  <si>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</si>
  <si>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</si>
  <si>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</si>
  <si>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</si>
  <si>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</si>
  <si>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</si>
  <si>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</si>
  <si>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</si>
  <si>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</si>
  <si>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</si>
  <si>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</si>
  <si>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</si>
  <si>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</si>
  <si>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</si>
  <si>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</si>
  <si>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</si>
  <si>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</si>
  <si>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</si>
  <si>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</si>
  <si>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</si>
  <si>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</si>
  <si>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</si>
  <si>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</si>
  <si>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</si>
  <si>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</si>
  <si>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</si>
  <si>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</si>
  <si>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</si>
  <si>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</si>
  <si>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</si>
  <si>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</si>
  <si>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</si>
  <si>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</si>
  <si>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</si>
  <si>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</si>
  <si>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</si>
  <si>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</si>
  <si>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</si>
  <si>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</si>
  <si>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</si>
  <si>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</si>
  <si>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</si>
  <si>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</si>
  <si>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</si>
  <si>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</si>
  <si>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</si>
  <si>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</si>
  <si>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</si>
  <si>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</si>
  <si>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</si>
  <si>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</si>
  <si>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</si>
  <si>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</si>
  <si>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</si>
  <si>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</si>
  <si>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</si>
  <si>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</si>
  <si>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</si>
  <si>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</si>
  <si>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</si>
  <si>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</si>
  <si>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</si>
  <si>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</si>
  <si>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</si>
  <si>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</si>
  <si>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</si>
  <si>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</si>
  <si>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</si>
  <si>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</si>
  <si>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</si>
  <si>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</si>
  <si>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</si>
  <si>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</si>
  <si>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</si>
  <si>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</si>
  <si>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</si>
  <si>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</si>
  <si>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</si>
  <si>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</si>
  <si>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</si>
  <si>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</si>
  <si>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</si>
  <si>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</si>
  <si>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</si>
  <si>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</si>
  <si>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</si>
  <si>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</si>
  <si>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</si>
  <si>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</si>
  <si>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</si>
  <si>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</si>
  <si>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</si>
  <si>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</si>
  <si>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</si>
  <si>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</si>
  <si>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</si>
  <si>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</si>
  <si>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</si>
  <si>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</si>
  <si>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</si>
  <si>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</si>
  <si>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</si>
  <si>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</si>
  <si>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</si>
  <si>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</si>
  <si>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</si>
  <si>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</si>
  <si>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</si>
  <si>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</si>
  <si>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</si>
  <si>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</si>
  <si>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</si>
  <si>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</si>
  <si>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</si>
  <si>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</si>
  <si>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</si>
  <si>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</si>
  <si>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</si>
  <si>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</si>
  <si>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</si>
  <si>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</si>
  <si>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</si>
  <si>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</si>
  <si>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</si>
  <si>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</si>
  <si>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</si>
  <si>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</si>
  <si>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</si>
  <si>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</si>
  <si>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</si>
  <si>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</si>
  <si>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</si>
  <si>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</si>
  <si>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</si>
  <si>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</si>
  <si>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</si>
  <si>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</si>
  <si>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</si>
  <si>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</si>
  <si>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</si>
  <si>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</si>
  <si>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</si>
  <si>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</si>
  <si>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</si>
  <si>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</si>
  <si>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</si>
  <si>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</si>
  <si>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</si>
  <si>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</si>
  <si>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</si>
  <si>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</si>
  <si>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</si>
  <si>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</si>
  <si>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</si>
  <si>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</si>
  <si>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</si>
  <si>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</si>
  <si>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</si>
  <si>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</si>
  <si>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</si>
  <si>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</si>
  <si>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</si>
  <si>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</si>
  <si>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</si>
  <si>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</si>
  <si>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</si>
  <si>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</si>
  <si>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</si>
  <si>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</si>
  <si>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</si>
  <si>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</si>
  <si>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</si>
  <si>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</si>
  <si>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</si>
  <si>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</si>
  <si>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</si>
  <si>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</si>
  <si>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</si>
  <si>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</si>
  <si>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</si>
  <si>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</si>
  <si>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</si>
  <si>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</si>
  <si>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</si>
  <si>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</si>
  <si>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</si>
  <si>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</si>
  <si>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</si>
  <si>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</si>
  <si>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</si>
  <si>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</si>
  <si>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</si>
  <si>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</si>
  <si>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</si>
  <si>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</si>
  <si>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</si>
  <si>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</si>
  <si>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</si>
  <si>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</si>
  <si>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</si>
  <si>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</si>
  <si>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</si>
  <si>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</si>
  <si>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</si>
  <si>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</si>
  <si>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</si>
  <si>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</si>
  <si>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</si>
  <si>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</si>
  <si>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</si>
  <si>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</si>
  <si>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</si>
  <si>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</si>
  <si>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</si>
  <si>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</si>
  <si>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</si>
  <si>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</si>
  <si>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</si>
  <si>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</si>
  <si>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</si>
  <si>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</si>
  <si>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</si>
  <si>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</si>
  <si>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</si>
  <si>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</si>
  <si>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</si>
  <si>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</si>
  <si>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</si>
  <si>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</si>
  <si>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</si>
  <si>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</si>
  <si>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</si>
  <si>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</si>
  <si>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</si>
  <si>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</si>
  <si>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</si>
  <si>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</si>
  <si>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</si>
  <si>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</si>
  <si>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</si>
  <si>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</si>
  <si>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</si>
  <si>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</si>
  <si>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</si>
  <si>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</si>
  <si>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</si>
  <si>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</si>
  <si>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</si>
  <si>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</si>
  <si>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</si>
  <si>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</si>
  <si>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</si>
  <si>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</si>
  <si>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</si>
  <si>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</si>
  <si>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</si>
  <si>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</si>
  <si>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</si>
  <si>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</si>
  <si>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</si>
  <si>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</si>
  <si>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</si>
  <si>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</si>
  <si>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</si>
  <si>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</si>
  <si>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</si>
  <si>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</si>
  <si>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</si>
  <si>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</si>
  <si>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</si>
  <si>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</si>
  <si>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</si>
  <si>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</si>
  <si>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</si>
  <si>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</si>
  <si>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</si>
  <si>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</si>
  <si>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</si>
  <si>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</si>
  <si>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</si>
  <si>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</si>
  <si>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</si>
  <si>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</si>
  <si>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</si>
  <si>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</si>
  <si>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</si>
  <si>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</si>
  <si>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</si>
  <si>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</si>
  <si>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</si>
  <si>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</si>
  <si>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</si>
  <si>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</si>
  <si>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</si>
  <si>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</si>
  <si>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</si>
  <si>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</si>
  <si>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</si>
  <si>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</si>
  <si>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</si>
  <si>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</si>
  <si>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</si>
  <si>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</si>
  <si>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</si>
  <si>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</si>
  <si>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</si>
  <si>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</si>
  <si>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</si>
  <si>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</si>
  <si>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</si>
  <si>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</si>
  <si>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</si>
  <si>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</si>
  <si>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</si>
  <si>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</si>
  <si>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</si>
  <si>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</si>
  <si>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</si>
  <si>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</si>
  <si>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</si>
  <si>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</si>
  <si>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</si>
  <si>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</si>
  <si>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</si>
  <si>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</si>
  <si>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</si>
  <si>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</si>
  <si>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</si>
  <si>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</si>
  <si>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</si>
  <si>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</si>
  <si>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</si>
  <si>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</si>
  <si>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</si>
  <si>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</si>
  <si>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</si>
  <si>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</si>
  <si>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</si>
  <si>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</si>
  <si>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</si>
  <si>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</si>
  <si>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</si>
  <si>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</si>
  <si>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</si>
  <si>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</si>
  <si>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</si>
  <si>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</si>
  <si>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</si>
  <si>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</si>
  <si>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</si>
  <si>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</si>
  <si>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</si>
  <si>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</si>
  <si>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</si>
  <si>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</si>
  <si>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</si>
  <si>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</si>
  <si>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</si>
  <si>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</si>
  <si>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</si>
  <si>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</si>
  <si>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</si>
  <si>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</si>
  <si>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</si>
  <si>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</si>
  <si>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</si>
  <si>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</si>
  <si>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</si>
  <si>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</si>
  <si>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</si>
  <si>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</si>
  <si>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</si>
  <si>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</si>
  <si>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</si>
  <si>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</si>
  <si>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</si>
  <si>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</si>
  <si>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</si>
  <si>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</si>
  <si>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</si>
  <si>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</si>
  <si>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</si>
  <si>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</si>
  <si>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</si>
  <si>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</si>
  <si>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</si>
  <si>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</si>
  <si>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</si>
  <si>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</si>
  <si>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</si>
  <si>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</si>
  <si>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</si>
  <si>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</si>
  <si>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</si>
  <si>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</si>
  <si>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</si>
  <si>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</si>
  <si>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</si>
  <si>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</si>
  <si>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</si>
  <si>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</si>
  <si>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</si>
  <si>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</si>
  <si>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</si>
  <si>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</si>
  <si>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</si>
  <si>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</si>
  <si>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</si>
  <si>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</si>
  <si>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</si>
  <si>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</si>
  <si>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</si>
  <si>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</si>
  <si>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</si>
  <si>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</si>
  <si>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</si>
  <si>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</si>
  <si>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</si>
  <si>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</si>
  <si>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</si>
  <si>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</si>
  <si>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</si>
  <si>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</si>
  <si>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</si>
  <si>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</si>
  <si>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</si>
  <si>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</si>
  <si>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</si>
  <si>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</si>
  <si>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</si>
  <si>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</si>
  <si>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</si>
  <si>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</si>
  <si>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</si>
  <si>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</si>
  <si>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</si>
  <si>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</si>
  <si>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</si>
  <si>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</si>
  <si>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</si>
  <si>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</si>
  <si>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</si>
  <si>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</si>
  <si>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</si>
  <si>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</si>
  <si>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</si>
  <si>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</si>
  <si>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</si>
  <si>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</si>
  <si>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</si>
  <si>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</si>
  <si>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</si>
  <si>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</si>
  <si>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</si>
  <si>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</si>
  <si>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</si>
  <si>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</si>
  <si>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</si>
  <si>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</si>
  <si>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</si>
  <si>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</si>
  <si>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</si>
  <si>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</si>
  <si>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</si>
  <si>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</si>
  <si>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</si>
  <si>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</si>
  <si>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</si>
  <si>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</si>
  <si>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</si>
  <si>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</si>
  <si>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</si>
  <si>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</si>
  <si>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</si>
  <si>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</si>
  <si>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</si>
  <si>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</si>
  <si>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</si>
  <si>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</si>
  <si>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</si>
  <si>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</si>
  <si>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</si>
  <si>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</si>
  <si>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</si>
  <si>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</si>
  <si>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</si>
  <si>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</si>
  <si>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</si>
  <si>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</si>
  <si>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</si>
  <si>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</si>
  <si>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</si>
  <si>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</si>
  <si>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</si>
  <si>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</si>
  <si>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</si>
  <si>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</si>
  <si>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</si>
  <si>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</si>
  <si>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</si>
  <si>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</si>
  <si>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</si>
  <si>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</si>
  <si>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</si>
  <si>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</si>
  <si>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</si>
  <si>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</si>
  <si>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</si>
  <si>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</si>
  <si>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</si>
  <si>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</si>
  <si>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</si>
  <si>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</si>
  <si>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</si>
  <si>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</si>
  <si>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</si>
  <si>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</si>
  <si>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</si>
  <si>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</si>
  <si>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</si>
  <si>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</si>
  <si>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</si>
  <si>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</si>
  <si>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</si>
  <si>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</si>
  <si>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</si>
  <si>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</si>
  <si>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</si>
  <si>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</si>
  <si>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</si>
  <si>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</si>
  <si>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</si>
  <si>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</si>
  <si>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</si>
  <si>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</si>
  <si>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</si>
  <si>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</si>
  <si>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</si>
  <si>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</si>
  <si>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</si>
  <si>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</si>
  <si>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</si>
  <si>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</si>
  <si>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</si>
  <si>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</si>
  <si>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</si>
  <si>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</si>
  <si>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</si>
  <si>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</si>
  <si>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</si>
  <si>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</si>
  <si>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</si>
  <si>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</si>
  <si>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</si>
  <si>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</si>
  <si>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</si>
  <si>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</si>
  <si>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</si>
  <si>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</si>
  <si>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</si>
  <si>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</si>
  <si>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</si>
  <si>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</si>
  <si>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</si>
  <si>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</si>
  <si>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</si>
  <si>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</si>
  <si>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</si>
  <si>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</si>
  <si>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</si>
  <si>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</si>
  <si>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</si>
  <si>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</si>
  <si>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</si>
  <si>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</si>
  <si>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</si>
  <si>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</si>
  <si>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</si>
  <si>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</si>
  <si>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</si>
  <si>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</si>
  <si>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</si>
  <si>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</si>
  <si>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</si>
  <si>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</si>
  <si>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</si>
  <si>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</si>
  <si>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</si>
  <si>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</si>
  <si>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</si>
  <si>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</si>
  <si>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</si>
  <si>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</si>
  <si>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</si>
  <si>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</si>
  <si>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</si>
  <si>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</si>
  <si>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</si>
  <si>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</si>
  <si>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</si>
  <si>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</si>
  <si>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</si>
  <si>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</si>
  <si>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</si>
  <si>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</si>
  <si>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</si>
  <si>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</si>
  <si>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</si>
  <si>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</si>
  <si>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</si>
  <si>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</si>
  <si>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</si>
  <si>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</si>
  <si>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</si>
  <si>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</si>
  <si>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</si>
  <si>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</si>
  <si>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</si>
  <si>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</si>
  <si>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</si>
  <si>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</si>
  <si>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</si>
  <si>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</si>
  <si>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</si>
  <si>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</si>
  <si>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</si>
  <si>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</si>
  <si>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</si>
  <si>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</si>
  <si>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</si>
  <si>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</si>
  <si>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</si>
  <si>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</si>
  <si>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</si>
  <si>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</si>
  <si>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</si>
  <si>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</si>
  <si>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</si>
  <si>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</si>
  <si>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</si>
  <si>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</si>
  <si>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</si>
  <si>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</si>
  <si>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</si>
  <si>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</si>
  <si>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</si>
  <si>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</si>
  <si>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</si>
  <si>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</si>
  <si>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</si>
  <si>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</si>
  <si>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</si>
  <si>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</si>
  <si>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</si>
  <si>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</si>
  <si>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</si>
  <si>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</si>
  <si>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</si>
  <si>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</si>
  <si>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</si>
  <si>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</si>
  <si>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</si>
  <si>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</si>
  <si>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</si>
  <si>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</si>
  <si>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</si>
  <si>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</si>
  <si>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</si>
  <si>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</si>
  <si>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</si>
  <si>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</si>
  <si>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</si>
  <si>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</si>
  <si>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</si>
  <si>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</si>
  <si>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</si>
  <si>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</si>
  <si>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</si>
  <si>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</si>
  <si>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</si>
  <si>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</si>
  <si>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</si>
  <si>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</si>
  <si>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</si>
  <si>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</si>
  <si>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</si>
  <si>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</si>
  <si>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</si>
  <si>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</si>
  <si>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</si>
  <si>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</si>
  <si>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</si>
  <si>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</si>
  <si>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</si>
  <si>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</si>
  <si>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</si>
  <si>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</si>
  <si>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</si>
  <si>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</si>
  <si>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</si>
  <si>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</si>
  <si>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</si>
  <si>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</si>
  <si>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</si>
  <si>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</si>
  <si>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</si>
  <si>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</si>
  <si>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</si>
  <si>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</si>
  <si>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</si>
  <si>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</si>
  <si>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</si>
  <si>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</si>
  <si>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</si>
  <si>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</si>
  <si>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</si>
  <si>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</si>
  <si>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</si>
  <si>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</si>
  <si>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</si>
  <si>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</si>
  <si>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</si>
  <si>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</si>
  <si>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</si>
  <si>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</si>
  <si>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</si>
  <si>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</si>
  <si>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</si>
  <si>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</si>
  <si>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</si>
  <si>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</si>
  <si>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</si>
  <si>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</si>
  <si>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</si>
  <si>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</si>
  <si>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</si>
  <si>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</si>
  <si>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</si>
  <si>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</si>
  <si>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</si>
  <si>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</si>
  <si>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</si>
  <si>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</si>
  <si>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</si>
  <si>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</si>
  <si>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</si>
  <si>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</si>
  <si>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</si>
  <si>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</si>
  <si>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</si>
  <si>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</si>
  <si>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</si>
  <si>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</si>
  <si>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</si>
  <si>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</si>
  <si>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</si>
  <si>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</si>
  <si>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</si>
  <si>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</si>
  <si>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</si>
  <si>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</si>
  <si>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</si>
  <si>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</si>
  <si>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</si>
  <si>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</si>
  <si>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</si>
  <si>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</si>
  <si>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</si>
  <si>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</si>
  <si>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</si>
  <si>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</si>
  <si>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</si>
  <si>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</si>
  <si>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</si>
  <si>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</si>
  <si>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</si>
  <si>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</si>
  <si>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</si>
  <si>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</si>
  <si>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</si>
  <si>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</si>
  <si>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</si>
  <si>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</si>
  <si>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</si>
  <si>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</si>
  <si>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</si>
  <si>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</si>
  <si>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</si>
  <si>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</si>
  <si>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</si>
  <si>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</si>
  <si>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</si>
  <si>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</si>
  <si>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</si>
  <si>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</si>
  <si>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</si>
  <si>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</si>
  <si>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</si>
  <si>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</si>
  <si>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</si>
  <si>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</si>
  <si>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</si>
  <si>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</si>
  <si>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</si>
  <si>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</si>
  <si>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</si>
  <si>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</si>
  <si>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</si>
  <si>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</si>
  <si>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</si>
  <si>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</si>
  <si>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</si>
  <si>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</si>
  <si>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</si>
  <si>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</si>
  <si>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</si>
  <si>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</si>
  <si>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</si>
  <si>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</si>
  <si>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</si>
  <si>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</si>
  <si>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</si>
  <si>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</si>
  <si>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</si>
  <si>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</si>
  <si>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</si>
  <si>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</si>
  <si>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</si>
  <si>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</si>
  <si>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</si>
  <si>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</si>
  <si>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</si>
  <si>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</si>
  <si>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</si>
  <si>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</si>
  <si>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</si>
  <si>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</si>
  <si>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</si>
  <si>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</si>
  <si>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</si>
  <si>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</si>
  <si>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</si>
  <si>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</si>
  <si>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</si>
  <si>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</si>
  <si>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</si>
  <si>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</si>
  <si>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</si>
  <si>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</si>
  <si>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</si>
  <si>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</si>
  <si>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</si>
  <si>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</si>
  <si>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</si>
  <si>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</si>
  <si>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</si>
  <si>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</si>
  <si>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</si>
  <si>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</si>
  <si>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</si>
  <si>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</si>
  <si>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</si>
  <si>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</si>
  <si>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</si>
  <si>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</si>
  <si>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</si>
  <si>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</si>
  <si>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</si>
  <si>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</si>
  <si>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</si>
  <si>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</si>
  <si>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</si>
  <si>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</si>
  <si>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</si>
  <si>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</si>
  <si>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</si>
  <si>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</si>
  <si>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</si>
  <si>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</si>
  <si>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</si>
  <si>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</si>
  <si>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</si>
  <si>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</si>
  <si>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</si>
  <si>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</si>
  <si>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</si>
  <si>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</si>
  <si>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</si>
  <si>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</si>
  <si>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</si>
  <si>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</si>
  <si>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</si>
  <si>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</si>
  <si>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</si>
  <si>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</si>
  <si>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</si>
  <si>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</si>
  <si>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</si>
  <si>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</si>
  <si>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</si>
  <si>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</si>
  <si>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</si>
  <si>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</si>
  <si>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</si>
  <si>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</si>
  <si>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</si>
  <si>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</si>
  <si>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</si>
  <si>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</si>
  <si>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</si>
  <si>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</si>
  <si>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</si>
  <si>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</si>
  <si>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</si>
  <si>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</si>
  <si>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</si>
  <si>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</si>
  <si>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</si>
  <si>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</si>
  <si>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</si>
  <si>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</si>
  <si>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</si>
  <si>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</si>
  <si>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</si>
  <si>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</si>
  <si>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</si>
  <si>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</si>
  <si>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</si>
  <si>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</si>
  <si>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</si>
  <si>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</si>
  <si>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</si>
  <si>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</si>
  <si>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</si>
  <si>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</si>
  <si>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</si>
  <si>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</si>
  <si>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</si>
  <si>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</si>
  <si>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</si>
  <si>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</si>
  <si>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</si>
  <si>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</si>
  <si>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</si>
  <si>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</si>
  <si>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</si>
  <si>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</si>
  <si>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</si>
  <si>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</si>
  <si>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</si>
  <si>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</si>
  <si>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</si>
  <si>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</si>
  <si>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</si>
  <si>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</si>
  <si>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</si>
  <si>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</si>
  <si>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</si>
  <si>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</si>
  <si>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</si>
  <si>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</si>
  <si>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</si>
  <si>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</si>
  <si>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</si>
  <si>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</si>
  <si>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</si>
  <si>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</si>
  <si>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</si>
  <si>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</si>
  <si>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</si>
  <si>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</si>
  <si>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</si>
  <si>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</si>
  <si>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</si>
  <si>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</si>
  <si>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</si>
  <si>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</si>
  <si>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</si>
  <si>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</si>
  <si>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</si>
  <si>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</si>
  <si>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</si>
  <si>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</si>
  <si>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</si>
  <si>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</si>
  <si>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</si>
  <si>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</si>
  <si>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</si>
  <si>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</si>
  <si>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</si>
  <si>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</si>
  <si>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</si>
  <si>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</si>
  <si>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</si>
  <si>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</si>
  <si>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</si>
  <si>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</si>
  <si>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</si>
  <si>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</si>
  <si>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</si>
  <si>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</si>
  <si>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</si>
  <si>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</si>
  <si>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</si>
  <si>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</si>
  <si>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</si>
  <si>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</si>
  <si>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</si>
  <si>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</si>
  <si>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</si>
  <si>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</si>
  <si>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</si>
  <si>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</si>
  <si>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</si>
  <si>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</si>
  <si>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</si>
  <si>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</si>
  <si>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</si>
  <si>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</si>
  <si>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</si>
  <si>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</si>
  <si>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</si>
  <si>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</si>
  <si>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</si>
  <si>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</si>
  <si>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</si>
  <si>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</si>
  <si>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</si>
  <si>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</si>
  <si>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</si>
  <si>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</si>
  <si>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</si>
  <si>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</si>
  <si>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</si>
  <si>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</si>
  <si>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</si>
  <si>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</si>
  <si>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</si>
  <si>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</si>
  <si>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</si>
  <si>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</si>
  <si>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</si>
  <si>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</si>
  <si>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</si>
  <si>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</si>
  <si>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</si>
  <si>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</si>
  <si>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</si>
  <si>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</si>
  <si>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</si>
  <si>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</si>
  <si>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</si>
  <si>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</si>
  <si>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</si>
  <si>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</si>
  <si>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</si>
  <si>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</si>
  <si>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</si>
  <si>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</si>
  <si>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</si>
  <si>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</si>
  <si>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</si>
  <si>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</si>
  <si>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</si>
  <si>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</si>
  <si>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</si>
  <si>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</si>
  <si>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</si>
  <si>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</si>
  <si>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</si>
  <si>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</si>
  <si>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</si>
  <si>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</si>
  <si>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</si>
  <si>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</si>
  <si>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</si>
  <si>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</si>
  <si>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</si>
  <si>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</si>
  <si>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</si>
  <si>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</si>
  <si>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</si>
  <si>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</si>
  <si>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</si>
  <si>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</si>
  <si>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</si>
  <si>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</si>
  <si>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</si>
  <si>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</si>
  <si>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</si>
  <si>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</si>
  <si>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</si>
  <si>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</si>
  <si>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</si>
  <si>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</si>
  <si>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</si>
  <si>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</si>
  <si>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</si>
  <si>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</si>
  <si>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</si>
  <si>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</si>
  <si>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</si>
  <si>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</si>
  <si>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</si>
  <si>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</si>
  <si>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</si>
  <si>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</si>
  <si>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</si>
  <si>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</si>
  <si>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</si>
  <si>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</si>
  <si>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</si>
  <si>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</si>
  <si>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</si>
  <si>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</si>
  <si>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</si>
  <si>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</si>
  <si>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</si>
  <si>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</si>
  <si>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</si>
  <si>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</si>
  <si>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</si>
  <si>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</si>
  <si>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</si>
  <si>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</si>
  <si>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</si>
  <si>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</si>
  <si>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</si>
  <si>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</si>
  <si>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</si>
  <si>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</si>
  <si>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</si>
  <si>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</si>
  <si>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</si>
  <si>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</si>
  <si>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</si>
  <si>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</si>
  <si>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</si>
  <si>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</si>
  <si>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</si>
  <si>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</si>
  <si>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</si>
  <si>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</si>
  <si>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</si>
  <si>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</si>
  <si>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</si>
  <si>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</si>
  <si>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</si>
  <si>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</si>
  <si>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</si>
  <si>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</si>
  <si>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</si>
  <si>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</si>
  <si>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</si>
  <si>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</si>
  <si>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</si>
  <si>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</si>
  <si>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</si>
  <si>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</si>
  <si>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</si>
  <si>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</si>
  <si>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</si>
  <si>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</si>
  <si>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</si>
  <si>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</si>
  <si>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</si>
  <si>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</si>
  <si>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</si>
  <si>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</si>
  <si>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</si>
  <si>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</si>
  <si>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</si>
  <si>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</si>
  <si>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</si>
  <si>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</si>
  <si>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</si>
  <si>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</si>
  <si>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</si>
  <si>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</si>
  <si>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</si>
  <si>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</si>
  <si>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</si>
  <si>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</si>
  <si>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</si>
  <si>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</si>
  <si>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</si>
  <si>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</si>
  <si>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</si>
  <si>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</si>
  <si>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</si>
  <si>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</si>
  <si>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</si>
  <si>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</si>
  <si>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</si>
  <si>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</si>
  <si>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</si>
  <si>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</si>
  <si>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</si>
  <si>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</si>
  <si>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</si>
  <si>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</si>
  <si>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</si>
  <si>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</si>
  <si>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</si>
  <si>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</si>
  <si>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</si>
  <si>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</si>
  <si>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</si>
  <si>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</si>
  <si>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</si>
  <si>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</si>
  <si>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</si>
  <si>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</si>
  <si>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</si>
  <si>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</si>
  <si>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</si>
  <si>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</si>
  <si>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</si>
  <si>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</si>
  <si>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</si>
  <si>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</si>
  <si>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</si>
  <si>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</si>
  <si>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</si>
  <si>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</si>
  <si>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</si>
  <si>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</si>
  <si>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</si>
  <si>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</si>
  <si>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</si>
  <si>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</si>
  <si>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</si>
  <si>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</si>
  <si>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</si>
  <si>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</si>
  <si>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</si>
  <si>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</si>
  <si>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</si>
  <si>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</si>
  <si>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</si>
  <si>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</si>
  <si>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</si>
  <si>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</si>
  <si>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</si>
  <si>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</si>
  <si>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</si>
  <si>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</si>
  <si>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</si>
  <si>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</si>
  <si>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</si>
  <si>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</si>
  <si>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</si>
  <si>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</si>
  <si>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</si>
  <si>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</si>
  <si>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</si>
  <si>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</si>
  <si>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</si>
  <si>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</si>
  <si>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</si>
  <si>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</si>
  <si>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</si>
  <si>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</si>
  <si>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</si>
  <si>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</si>
  <si>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</si>
  <si>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</si>
  <si>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</si>
  <si>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</si>
  <si>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</si>
  <si>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</si>
  <si>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</si>
  <si>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</si>
  <si>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</si>
  <si>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</si>
  <si>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</si>
  <si>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</si>
  <si>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</si>
  <si>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</si>
  <si>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</si>
  <si>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</si>
  <si>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</si>
  <si>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</si>
  <si>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</si>
  <si>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</si>
  <si>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</si>
  <si>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</si>
  <si>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</si>
  <si>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</si>
  <si>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</si>
  <si>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</si>
  <si>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</si>
  <si>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</si>
  <si>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</si>
  <si>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</si>
  <si>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</si>
  <si>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</si>
  <si>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</si>
  <si>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</si>
  <si>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</si>
  <si>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</si>
  <si>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</si>
  <si>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</si>
  <si>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</si>
  <si>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</si>
  <si>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</si>
  <si>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</si>
  <si>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</si>
  <si>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</si>
  <si>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</si>
  <si>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</si>
  <si>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</si>
  <si>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</si>
  <si>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</si>
  <si>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</si>
  <si>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</si>
  <si>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</si>
  <si>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</si>
  <si>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</si>
  <si>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</si>
  <si>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</si>
  <si>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</si>
  <si>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</si>
  <si>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</si>
  <si>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</si>
  <si>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</si>
  <si>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</si>
  <si>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</si>
  <si>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</si>
  <si>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</si>
  <si>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</si>
  <si>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</si>
  <si>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</si>
  <si>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</si>
  <si>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</si>
  <si>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</si>
  <si>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</si>
  <si>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</si>
  <si>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</si>
  <si>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</si>
  <si>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</si>
  <si>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</si>
  <si>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</si>
  <si>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</si>
  <si>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</si>
  <si>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</si>
  <si>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</si>
  <si>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</si>
  <si>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</si>
  <si>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</si>
  <si>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</si>
  <si>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</si>
  <si>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</si>
  <si>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</si>
  <si>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</si>
  <si>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</si>
  <si>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</si>
  <si>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</si>
  <si>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</si>
  <si>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</si>
  <si>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</si>
  <si>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</si>
  <si>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</si>
  <si>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</si>
  <si>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</si>
  <si>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</si>
  <si>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</si>
  <si>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</si>
  <si>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</si>
  <si>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</si>
  <si>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</si>
  <si>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</si>
  <si>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</si>
  <si>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</si>
  <si>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</si>
  <si>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</si>
  <si>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</si>
  <si>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</si>
  <si>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</si>
  <si>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</si>
  <si>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</si>
  <si>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</si>
  <si>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</si>
  <si>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</si>
  <si>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</si>
  <si>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</si>
  <si>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</si>
  <si>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</si>
  <si>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</si>
  <si>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</si>
  <si>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</si>
  <si>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</si>
  <si>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</si>
  <si>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</si>
  <si>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</si>
  <si>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</si>
  <si>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</si>
  <si>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</si>
  <si>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</si>
  <si>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</si>
  <si>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</si>
  <si>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</si>
  <si>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</si>
  <si>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</si>
  <si>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</si>
  <si>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</si>
  <si>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</si>
  <si>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</si>
  <si>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</si>
  <si>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</si>
  <si>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</si>
  <si>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</si>
  <si>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</si>
  <si>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</si>
  <si>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</si>
  <si>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</si>
  <si>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</si>
  <si>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</si>
  <si>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</si>
  <si>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</si>
  <si>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</si>
  <si>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</si>
  <si>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</si>
  <si>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</si>
  <si>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</si>
  <si>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</si>
  <si>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</si>
  <si>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</si>
  <si>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</si>
  <si>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</si>
  <si>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</si>
  <si>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</si>
  <si>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</si>
  <si>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</si>
  <si>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</si>
  <si>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</si>
  <si>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</si>
  <si>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</si>
  <si>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</si>
  <si>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</si>
  <si>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</si>
  <si>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</si>
  <si>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</si>
  <si>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</si>
  <si>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</si>
  <si>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</si>
  <si>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</si>
  <si>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</si>
  <si>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</si>
  <si>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</si>
  <si>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</si>
  <si>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</si>
  <si>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</si>
  <si>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</si>
  <si>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</si>
  <si>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</si>
  <si>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</si>
  <si>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</si>
  <si>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</si>
  <si>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</si>
  <si>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</si>
  <si>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</si>
  <si>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</si>
  <si>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</si>
  <si>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</si>
  <si>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</si>
  <si>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</si>
  <si>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</si>
  <si>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</si>
  <si>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</si>
  <si>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</si>
  <si>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</si>
  <si>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</si>
  <si>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</si>
  <si>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</si>
  <si>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</si>
  <si>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</si>
  <si>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</si>
  <si>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</si>
  <si>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</si>
  <si>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</si>
  <si>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</si>
  <si>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</si>
  <si>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</si>
  <si>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</si>
  <si>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</si>
  <si>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</si>
  <si>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</si>
  <si>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</si>
  <si>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</si>
  <si>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</si>
  <si>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</si>
  <si>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</si>
  <si>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</si>
  <si>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</si>
  <si>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</si>
  <si>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</si>
  <si>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</si>
  <si>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</si>
  <si>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</si>
  <si>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</si>
  <si>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</si>
  <si>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</si>
  <si>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</si>
  <si>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</si>
  <si>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</si>
  <si>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</si>
  <si>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</si>
  <si>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</si>
  <si>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</si>
  <si>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</si>
  <si>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</si>
  <si>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</si>
  <si>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</si>
  <si>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</si>
  <si>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</si>
  <si>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</si>
  <si>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</si>
  <si>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</si>
  <si>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</si>
  <si>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</si>
  <si>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</si>
  <si>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</si>
  <si>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</si>
  <si>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</si>
  <si>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</si>
  <si>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</si>
  <si>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</si>
  <si>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</si>
  <si>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</si>
  <si>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</si>
  <si>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</si>
  <si>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</si>
  <si>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</si>
  <si>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</si>
  <si>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</si>
  <si>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</si>
  <si>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</si>
  <si>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</si>
  <si>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</si>
  <si>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</si>
  <si>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</si>
  <si>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</si>
  <si>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</si>
  <si>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</si>
  <si>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</si>
  <si>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</si>
  <si>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</si>
  <si>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</si>
  <si>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</si>
  <si>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</si>
  <si>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</si>
  <si>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</si>
  <si>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</si>
  <si>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</si>
  <si>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</si>
  <si>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</si>
  <si>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</si>
  <si>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</si>
  <si>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</si>
  <si>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</si>
  <si>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</si>
  <si>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</si>
  <si>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</si>
  <si>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</si>
  <si>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</si>
  <si>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</si>
  <si>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</si>
  <si>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</si>
  <si>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</si>
  <si>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</si>
  <si>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</si>
  <si>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</si>
  <si>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</si>
  <si>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</si>
  <si>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</si>
  <si>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</si>
  <si>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</si>
  <si>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</si>
  <si>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</si>
  <si>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</si>
  <si>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</si>
  <si>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</si>
  <si>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</si>
  <si>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</si>
  <si>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</si>
  <si>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</si>
  <si>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</si>
  <si>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</si>
  <si>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</si>
  <si>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</si>
  <si>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</si>
  <si>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</si>
  <si>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</si>
  <si>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</si>
  <si>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</si>
  <si>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</si>
  <si>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</si>
  <si>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</si>
  <si>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</si>
  <si>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</si>
  <si>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</si>
  <si>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</si>
  <si>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</si>
  <si>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</si>
  <si>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</si>
  <si>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</si>
  <si>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</si>
  <si>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</si>
  <si>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</si>
  <si>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</si>
  <si>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</si>
  <si>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</si>
  <si>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</si>
  <si>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</si>
  <si>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</si>
  <si>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</si>
  <si>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</si>
  <si>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</si>
  <si>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</si>
  <si>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</si>
  <si>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</si>
  <si>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</si>
  <si>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</si>
  <si>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</si>
  <si>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</si>
  <si>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</si>
  <si>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</si>
  <si>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</si>
  <si>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</si>
  <si>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</si>
  <si>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</si>
  <si>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</si>
  <si>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</si>
  <si>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</si>
  <si>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</si>
  <si>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</si>
  <si>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</si>
  <si>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</si>
  <si>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</si>
  <si>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</si>
  <si>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</si>
  <si>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</si>
  <si>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</si>
  <si>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</si>
  <si>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</si>
  <si>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</si>
  <si>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</si>
  <si>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</si>
  <si>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</si>
  <si>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</si>
  <si>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</si>
  <si>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</si>
  <si>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</si>
  <si>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</si>
  <si>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</si>
  <si>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</si>
  <si>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</si>
  <si>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</si>
  <si>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</si>
  <si>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</si>
  <si>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</si>
  <si>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</si>
  <si>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</si>
  <si>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</si>
  <si>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</si>
  <si>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</si>
  <si>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</si>
  <si>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</si>
  <si>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</si>
  <si>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</si>
  <si>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</si>
  <si>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</si>
  <si>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</si>
  <si>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</si>
  <si>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</si>
  <si>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</si>
  <si>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</si>
  <si>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</si>
  <si>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</si>
  <si>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</si>
  <si>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</si>
  <si>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</si>
  <si>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</si>
  <si>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</si>
  <si>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</si>
  <si>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</si>
  <si>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</si>
  <si>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</si>
  <si>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</si>
  <si>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</si>
  <si>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</si>
  <si>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</si>
  <si>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</si>
  <si>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</si>
  <si>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</si>
  <si>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</si>
  <si>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</si>
  <si>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</si>
  <si>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</si>
  <si>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</si>
  <si>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</si>
  <si>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</si>
  <si>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</si>
  <si>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</si>
  <si>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</si>
  <si>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</si>
  <si>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</si>
  <si>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</si>
  <si>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</si>
  <si>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</si>
  <si>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</si>
  <si>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</si>
  <si>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</si>
  <si>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</si>
  <si>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</si>
  <si>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</si>
  <si>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</si>
  <si>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</si>
  <si>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</si>
  <si>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</si>
  <si>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</si>
  <si>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</si>
  <si>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</si>
  <si>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</si>
  <si>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</si>
  <si>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</si>
  <si>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</si>
  <si>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</si>
  <si>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</si>
  <si>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</si>
  <si>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</si>
  <si>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</si>
  <si>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</si>
  <si>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</si>
  <si>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</si>
  <si>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</si>
  <si>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</si>
  <si>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</si>
  <si>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</si>
  <si>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</si>
  <si>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</si>
  <si>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</si>
  <si>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</si>
  <si>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</si>
  <si>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</si>
  <si>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</si>
  <si>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</si>
  <si>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</si>
  <si>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</si>
  <si>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</si>
  <si>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</si>
  <si>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</si>
  <si>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</si>
  <si>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</si>
  <si>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</si>
  <si>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</si>
  <si>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</si>
  <si>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</si>
  <si>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</si>
  <si>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</si>
  <si>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</si>
  <si>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</si>
  <si>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</si>
  <si>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</si>
  <si>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</si>
  <si>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</si>
  <si>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</si>
  <si>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</si>
  <si>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</si>
  <si>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</si>
  <si>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</si>
  <si>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</si>
  <si>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</si>
  <si>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</si>
  <si>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</si>
  <si>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</si>
  <si>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</si>
  <si>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</si>
  <si>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</si>
  <si>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</si>
  <si>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</si>
  <si>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</si>
  <si>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</si>
  <si>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</si>
  <si>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</si>
  <si>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</si>
  <si>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</si>
  <si>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</si>
  <si>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</si>
  <si>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</si>
  <si>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</si>
  <si>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</si>
  <si>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</si>
  <si>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</si>
  <si>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</si>
  <si>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</si>
  <si>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</si>
  <si>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</si>
  <si>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</si>
  <si>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</si>
  <si>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</si>
  <si>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</si>
  <si>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</si>
  <si>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</si>
  <si>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</si>
  <si>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</si>
  <si>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</si>
  <si>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</si>
  <si>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</si>
  <si>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</si>
  <si>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</si>
  <si>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</si>
  <si>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</si>
  <si>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</si>
  <si>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</si>
  <si>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</si>
  <si>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</si>
  <si>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</si>
  <si>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</si>
  <si>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</si>
  <si>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</si>
  <si>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</si>
  <si>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</si>
  <si>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</si>
  <si>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</si>
  <si>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</si>
  <si>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</si>
  <si>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</si>
  <si>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</si>
  <si>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</si>
  <si>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</si>
  <si>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</si>
  <si>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</si>
  <si>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</si>
  <si>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</si>
  <si>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</si>
  <si>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</si>
  <si>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</si>
  <si>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</si>
  <si>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</si>
  <si>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</si>
  <si>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</si>
  <si>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</si>
  <si>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</si>
  <si>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</si>
  <si>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</si>
  <si>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</si>
  <si>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</si>
  <si>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</si>
  <si>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</si>
  <si>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</si>
  <si>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</si>
  <si>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</si>
  <si>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</si>
  <si>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</si>
  <si>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</si>
  <si>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</si>
  <si>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</si>
  <si>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</si>
  <si>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</si>
  <si>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</si>
  <si>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</si>
  <si>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</si>
  <si>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</si>
  <si>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</si>
  <si>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</si>
  <si>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</si>
  <si>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</si>
  <si>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</si>
  <si>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</si>
  <si>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</si>
  <si>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</si>
  <si>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</si>
  <si>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</si>
  <si>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</si>
  <si>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</si>
  <si>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</si>
  <si>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</si>
  <si>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</si>
  <si>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</si>
  <si>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</si>
  <si>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</si>
  <si>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</si>
  <si>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</si>
  <si>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</si>
  <si>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</si>
  <si>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</si>
  <si>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</si>
  <si>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</si>
  <si>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</si>
  <si>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</si>
  <si>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</si>
  <si>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</si>
  <si>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</si>
  <si>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</si>
  <si>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</si>
  <si>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</si>
  <si>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</si>
  <si>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</si>
  <si>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</si>
  <si>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</si>
  <si>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</si>
  <si>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</si>
  <si>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</si>
  <si>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</si>
  <si>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</si>
  <si>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</si>
  <si>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</si>
  <si>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</si>
  <si>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</si>
  <si>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</si>
  <si>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</si>
  <si>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</si>
  <si>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</si>
  <si>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</si>
  <si>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</si>
  <si>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</si>
  <si>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</si>
  <si>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</si>
  <si>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</si>
  <si>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</si>
  <si>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</si>
  <si>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</si>
  <si>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</si>
  <si>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</si>
  <si>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</si>
  <si>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</si>
  <si>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</si>
  <si>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</si>
  <si>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</si>
  <si>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</si>
  <si>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</si>
  <si>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</si>
  <si>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</si>
  <si>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</si>
  <si>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</si>
  <si>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</si>
  <si>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</si>
  <si>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</si>
  <si>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</si>
  <si>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</si>
  <si>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</si>
  <si>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</si>
  <si>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</si>
  <si>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</si>
  <si>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</si>
  <si>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</si>
  <si>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</si>
  <si>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</si>
  <si>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</si>
  <si>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</si>
  <si>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</si>
  <si>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</si>
  <si>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</si>
  <si>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</si>
  <si>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</si>
  <si>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</si>
  <si>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</si>
  <si>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</si>
  <si>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</si>
  <si>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</si>
  <si>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</si>
  <si>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</si>
  <si>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</si>
  <si>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</si>
  <si>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</si>
  <si>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</si>
  <si>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</si>
  <si>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</si>
  <si>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</si>
  <si>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</si>
  <si>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</si>
  <si>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</si>
  <si>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</si>
  <si>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</si>
  <si>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</si>
  <si>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</si>
  <si>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</si>
  <si>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</si>
  <si>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</si>
  <si>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</si>
  <si>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</si>
  <si>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</si>
  <si>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</si>
  <si>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</si>
  <si>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</si>
  <si>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</si>
  <si>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</si>
  <si>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</si>
  <si>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</si>
  <si>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</si>
  <si>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</si>
  <si>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</si>
  <si>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</si>
  <si>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</si>
  <si>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</si>
  <si>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</si>
  <si>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</si>
  <si>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</si>
  <si>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</si>
  <si>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</si>
  <si>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</si>
  <si>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</si>
  <si>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</si>
  <si>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</si>
  <si>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</si>
  <si>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</si>
  <si>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</si>
  <si>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</si>
  <si>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</si>
  <si>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</si>
  <si>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</si>
  <si>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</si>
  <si>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</si>
  <si>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</si>
  <si>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</si>
  <si>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</si>
  <si>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</si>
  <si>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</si>
  <si>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</si>
  <si>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</si>
  <si>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</si>
  <si>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</si>
  <si>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</si>
  <si>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</si>
  <si>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</si>
  <si>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</si>
  <si>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</si>
  <si>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</si>
  <si>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</si>
  <si>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</si>
  <si>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</si>
  <si>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</si>
  <si>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</si>
  <si>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</si>
  <si>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</si>
  <si>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</si>
  <si>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</si>
  <si>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</si>
  <si>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</si>
  <si>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</si>
  <si>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</si>
  <si>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</si>
  <si>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</si>
  <si>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</si>
  <si>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</si>
  <si>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</si>
  <si>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</si>
  <si>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</si>
  <si>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</si>
  <si>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</si>
  <si>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</si>
  <si>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</si>
  <si>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</si>
  <si>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</si>
  <si>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</si>
  <si>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</si>
  <si>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</si>
  <si>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</si>
  <si>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</si>
  <si>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</si>
  <si>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</si>
  <si>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</si>
  <si>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</si>
  <si>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</si>
  <si>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</si>
  <si>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</si>
  <si>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</si>
  <si>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</si>
  <si>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</si>
  <si>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</si>
  <si>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</si>
  <si>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</si>
  <si>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</si>
  <si>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</si>
  <si>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</si>
  <si>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</si>
  <si>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</si>
  <si>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</si>
  <si>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</si>
  <si>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</si>
  <si>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</si>
  <si>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</si>
  <si>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</si>
  <si>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</si>
  <si>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</si>
  <si>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</si>
  <si>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</si>
  <si>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</si>
  <si>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</si>
  <si>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</si>
  <si>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</si>
  <si>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</si>
  <si>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</si>
  <si>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</si>
  <si>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</si>
  <si>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</si>
  <si>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</si>
  <si>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</si>
  <si>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</si>
  <si>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</si>
  <si>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</si>
  <si>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</si>
  <si>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</si>
  <si>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</si>
  <si>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</si>
  <si>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</si>
  <si>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</si>
  <si>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</si>
  <si>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</si>
  <si>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</si>
  <si>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</si>
  <si>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</si>
  <si>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</si>
  <si>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</si>
  <si>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</si>
  <si>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</si>
  <si>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</si>
  <si>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</si>
  <si>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</si>
  <si>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</si>
  <si>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</si>
  <si>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</si>
  <si>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</si>
  <si>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</si>
  <si>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</si>
  <si>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</si>
  <si>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</si>
  <si>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</si>
  <si>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</si>
  <si>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</si>
  <si>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</si>
  <si>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</si>
  <si>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</si>
  <si>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</si>
  <si>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</si>
  <si>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</si>
  <si>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</si>
  <si>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</si>
  <si>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</si>
  <si>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</si>
  <si>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</si>
  <si>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</si>
  <si>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</si>
  <si>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</si>
  <si>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</si>
  <si>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</si>
  <si>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</si>
  <si>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</si>
  <si>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</si>
  <si>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</si>
  <si>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</si>
  <si>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</si>
  <si>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</si>
  <si>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</si>
  <si>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</si>
  <si>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</si>
  <si>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</si>
  <si>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</si>
  <si>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</si>
  <si>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</si>
  <si>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</si>
  <si>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</si>
  <si>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</si>
  <si>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</si>
  <si>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</si>
  <si>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</si>
  <si>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</si>
  <si>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</si>
  <si>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</si>
  <si>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</si>
  <si>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</si>
  <si>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</si>
  <si>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</si>
  <si>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</si>
  <si>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</si>
  <si>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</si>
  <si>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</si>
  <si>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</si>
  <si>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</si>
  <si>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</si>
  <si>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</si>
  <si>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</si>
  <si>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</si>
  <si>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</si>
  <si>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</si>
  <si>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</si>
  <si>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</si>
  <si>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</si>
  <si>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</si>
  <si>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</si>
  <si>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</si>
  <si>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</si>
  <si>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</si>
  <si>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</si>
  <si>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</si>
  <si>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</si>
  <si>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</si>
  <si>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</si>
  <si>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</si>
  <si>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</si>
  <si>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</si>
  <si>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</si>
  <si>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</si>
  <si>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</si>
  <si>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</si>
  <si>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</si>
  <si>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</si>
  <si>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</si>
  <si>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</si>
  <si>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</si>
  <si>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</si>
  <si>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</si>
  <si>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</si>
  <si>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</si>
  <si>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</si>
  <si>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</si>
  <si>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</si>
  <si>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</si>
  <si>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</si>
  <si>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</si>
  <si>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</si>
  <si>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</si>
  <si>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</si>
  <si>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</si>
  <si>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</si>
  <si>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</si>
  <si>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</si>
  <si>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</si>
  <si>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</si>
  <si>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</si>
  <si>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</si>
  <si>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</si>
  <si>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</si>
  <si>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</si>
  <si>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</si>
  <si>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</si>
  <si>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</si>
  <si>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</si>
  <si>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</si>
  <si>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</si>
  <si>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</si>
  <si>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</si>
  <si>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</si>
  <si>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</si>
  <si>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</si>
  <si>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</si>
  <si>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</si>
  <si>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</si>
  <si>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</si>
  <si>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</si>
  <si>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</si>
  <si>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</si>
  <si>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</si>
  <si>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</si>
  <si>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</si>
  <si>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</si>
  <si>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</si>
  <si>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</si>
  <si>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</si>
  <si>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</si>
  <si>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</si>
  <si>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</si>
  <si>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</si>
  <si>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</si>
  <si>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</si>
  <si>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</si>
  <si>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</si>
  <si>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</si>
  <si>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</si>
  <si>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</si>
  <si>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</si>
  <si>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</si>
  <si>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</si>
  <si>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</si>
  <si>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</si>
  <si>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</si>
  <si>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</si>
  <si>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</si>
  <si>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</si>
  <si>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</si>
  <si>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</si>
  <si>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</si>
  <si>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</si>
  <si>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</si>
  <si>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</si>
  <si>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</si>
  <si>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</si>
  <si>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</si>
  <si>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</si>
  <si>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</si>
  <si>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</si>
  <si>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</si>
  <si>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</si>
  <si>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</si>
  <si>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</si>
  <si>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</si>
  <si>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</si>
  <si>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</si>
  <si>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</si>
  <si>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</si>
  <si>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</si>
  <si>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</si>
  <si>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</si>
  <si>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</si>
  <si>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</si>
  <si>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</si>
  <si>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</si>
  <si>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</si>
  <si>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</si>
  <si>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</si>
  <si>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</si>
  <si>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</si>
  <si>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</si>
  <si>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</si>
  <si>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</si>
  <si>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</si>
  <si>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</si>
  <si>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</si>
  <si>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</si>
  <si>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</si>
  <si>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</si>
  <si>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</si>
  <si>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</si>
  <si>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</si>
  <si>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</si>
  <si>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</si>
  <si>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</si>
  <si>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</si>
  <si>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</si>
  <si>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</si>
  <si>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</si>
  <si>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</si>
  <si>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</si>
  <si>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</si>
  <si>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</si>
  <si>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</si>
  <si>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</si>
  <si>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</si>
  <si>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</si>
  <si>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</si>
  <si>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</si>
  <si>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</si>
  <si>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</si>
  <si>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</si>
  <si>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</si>
  <si>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</si>
  <si>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</si>
  <si>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</si>
  <si>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</si>
  <si>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</si>
  <si>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</si>
  <si>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</si>
  <si>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</si>
  <si>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</si>
  <si>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</si>
  <si>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</si>
  <si>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</si>
  <si>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</si>
  <si>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</si>
  <si>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</si>
  <si>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</si>
  <si>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</si>
  <si>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</si>
  <si>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</si>
  <si>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</si>
  <si>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</si>
  <si>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</si>
  <si>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</si>
  <si>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</si>
  <si>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</si>
  <si>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</si>
  <si>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</si>
  <si>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</si>
  <si>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</si>
  <si>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</si>
  <si>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</si>
  <si>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</si>
  <si>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</si>
  <si>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</si>
  <si>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</si>
  <si>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</si>
  <si>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</si>
  <si>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</si>
  <si>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</si>
  <si>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</si>
  <si>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</si>
  <si>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</si>
  <si>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</si>
  <si>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</si>
  <si>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</si>
  <si>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</si>
  <si>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</si>
  <si>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</si>
  <si>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</si>
  <si>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</si>
  <si>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</si>
  <si>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</si>
  <si>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</si>
  <si>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</si>
  <si>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</si>
  <si>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</si>
  <si>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</si>
  <si>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</si>
  <si>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</si>
  <si>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</si>
  <si>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</si>
  <si>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</si>
  <si>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</si>
  <si>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</si>
  <si>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</si>
  <si>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</si>
  <si>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</si>
  <si>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</si>
  <si>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</si>
  <si>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</si>
  <si>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</si>
  <si>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</si>
  <si>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</si>
  <si>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</si>
  <si>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</si>
  <si>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</si>
  <si>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</si>
  <si>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</si>
  <si>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</si>
  <si>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</si>
  <si>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</si>
  <si>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</si>
  <si>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</si>
  <si>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</si>
  <si>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</si>
  <si>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</si>
  <si>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</si>
  <si>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</si>
  <si>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</si>
  <si>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</si>
  <si>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</si>
  <si>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</si>
  <si>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</si>
  <si>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</si>
  <si>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</si>
  <si>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</si>
  <si>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</si>
  <si>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</si>
  <si>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</si>
  <si>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</si>
  <si>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</si>
  <si>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</si>
  <si>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</si>
  <si>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</si>
  <si>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</si>
  <si>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</si>
  <si>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</si>
  <si>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</si>
  <si>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</si>
  <si>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</si>
  <si>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</si>
  <si>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</si>
  <si>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</si>
  <si>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</si>
  <si>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</si>
  <si>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</si>
  <si>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</si>
  <si>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</si>
  <si>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</si>
  <si>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</si>
  <si>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</si>
  <si>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</si>
  <si>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</si>
  <si>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</si>
  <si>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</si>
  <si>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</si>
  <si>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</si>
  <si>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</si>
  <si>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</si>
  <si>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</si>
  <si>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</si>
  <si>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</si>
  <si>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</si>
  <si>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</si>
  <si>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</si>
  <si>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</si>
  <si>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</si>
  <si>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</si>
  <si>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</si>
  <si>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</si>
  <si>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</si>
  <si>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</si>
  <si>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</si>
  <si>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</si>
  <si>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</si>
  <si>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</si>
  <si>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</si>
  <si>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</si>
  <si>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</si>
  <si>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</si>
  <si>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</si>
  <si>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</si>
  <si>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</si>
  <si>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</si>
  <si>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</si>
  <si>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</si>
  <si>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</si>
  <si>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</si>
  <si>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</si>
  <si>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</si>
  <si>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</si>
  <si>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</si>
  <si>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</si>
  <si>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</si>
  <si>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</si>
  <si>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</si>
  <si>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</si>
  <si>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</si>
  <si>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</si>
  <si>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</si>
  <si>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</si>
  <si>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</si>
  <si>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</si>
  <si>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</si>
  <si>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</si>
  <si>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</si>
  <si>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</si>
  <si>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</si>
  <si>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</si>
  <si>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</si>
  <si>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</si>
  <si>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</si>
  <si>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</si>
  <si>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</si>
  <si>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</si>
  <si>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</si>
  <si>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</si>
  <si>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</si>
  <si>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</si>
  <si>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</si>
  <si>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</si>
  <si>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</si>
  <si>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</si>
  <si>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</si>
  <si>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</si>
  <si>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</si>
  <si>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</si>
  <si>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</si>
  <si>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</si>
  <si>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</si>
  <si>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</si>
  <si>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</si>
  <si>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</si>
  <si>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</si>
  <si>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</si>
  <si>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</si>
  <si>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</si>
  <si>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</si>
  <si>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</si>
  <si>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</si>
  <si>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</si>
  <si>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</si>
  <si>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</si>
  <si>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</si>
  <si>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</si>
  <si>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</si>
  <si>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</si>
  <si>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</si>
  <si>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</si>
  <si>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</si>
  <si>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</si>
  <si>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</si>
  <si>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</si>
  <si>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</si>
  <si>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</si>
  <si>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</si>
  <si>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</si>
  <si>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</si>
  <si>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</si>
  <si>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</si>
  <si>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</si>
  <si>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</si>
  <si>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</si>
  <si>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</si>
  <si>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</si>
  <si>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</si>
  <si>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</si>
  <si>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</si>
  <si>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</si>
  <si>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</si>
  <si>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</si>
  <si>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</si>
  <si>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</si>
  <si>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</si>
  <si>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</si>
  <si>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</si>
  <si>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</si>
  <si>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</si>
  <si>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</si>
  <si>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</si>
  <si>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</si>
  <si>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</si>
  <si>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</si>
  <si>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</si>
  <si>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</si>
  <si>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</si>
  <si>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</si>
  <si>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</si>
  <si>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</si>
  <si>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</si>
  <si>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</si>
  <si>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</si>
  <si>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</si>
  <si>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</si>
  <si>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</si>
  <si>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</si>
  <si>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</si>
  <si>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</si>
  <si>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</si>
  <si>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</si>
  <si>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</si>
  <si>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</si>
  <si>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</si>
  <si>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</si>
  <si>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</si>
  <si>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</si>
  <si>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</si>
  <si>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</si>
  <si>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</si>
  <si>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</si>
  <si>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</si>
  <si>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</si>
  <si>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</si>
  <si>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</si>
  <si>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</si>
  <si>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</si>
  <si>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</si>
  <si>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</si>
  <si>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</si>
  <si>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</si>
  <si>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</si>
  <si>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</si>
  <si>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</si>
  <si>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</si>
  <si>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</si>
  <si>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</si>
  <si>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</si>
  <si>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</si>
  <si>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</si>
  <si>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</si>
  <si>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</si>
  <si>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</si>
  <si>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</si>
  <si>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</si>
  <si>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</si>
  <si>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</si>
  <si>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</si>
  <si>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</si>
  <si>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</si>
  <si>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</si>
  <si>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</si>
  <si>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</si>
  <si>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</si>
  <si>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</si>
  <si>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</si>
  <si>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</si>
  <si>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</si>
  <si>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</si>
  <si>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</si>
  <si>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</si>
  <si>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</si>
  <si>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</si>
  <si>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</si>
  <si>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</si>
  <si>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</si>
  <si>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</si>
  <si>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</si>
  <si>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</si>
  <si>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</si>
  <si>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</si>
  <si>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</si>
  <si>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</si>
  <si>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</si>
  <si>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</si>
  <si>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</si>
  <si>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</si>
  <si>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</si>
  <si>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</si>
  <si>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</si>
  <si>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</si>
  <si>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</si>
  <si>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</si>
  <si>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</si>
  <si>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</si>
  <si>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</si>
  <si>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</si>
  <si>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</si>
  <si>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</si>
  <si>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</si>
  <si>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</si>
  <si>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</si>
  <si>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</si>
  <si>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</si>
  <si>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</si>
  <si>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</si>
  <si>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</si>
  <si>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</si>
  <si>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</si>
  <si>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</si>
  <si>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</si>
  <si>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</si>
  <si>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</si>
  <si>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</si>
  <si>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</si>
  <si>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</si>
  <si>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</si>
  <si>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</si>
  <si>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</si>
  <si>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</si>
  <si>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</si>
  <si>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</si>
  <si>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</si>
  <si>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</si>
  <si>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</si>
  <si>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</si>
  <si>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</si>
  <si>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</si>
  <si>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</si>
  <si>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</si>
  <si>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</si>
  <si>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</si>
  <si>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</si>
  <si>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</si>
  <si>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</si>
  <si>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</si>
  <si>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</si>
  <si>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</si>
  <si>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</si>
  <si>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</si>
  <si>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</si>
  <si>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</si>
  <si>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</si>
  <si>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</si>
  <si>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</si>
  <si>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</si>
  <si>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</si>
  <si>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</si>
  <si>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</si>
  <si>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</si>
  <si>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</si>
  <si>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</si>
  <si>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</si>
  <si>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</si>
  <si>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</si>
  <si>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</si>
  <si>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</si>
  <si>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</si>
  <si>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</si>
  <si>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</si>
  <si>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</si>
  <si>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</si>
  <si>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</si>
  <si>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</si>
  <si>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</si>
  <si>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</si>
  <si>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</si>
  <si>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</si>
  <si>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</si>
  <si>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</si>
  <si>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</si>
  <si>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</si>
  <si>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</si>
  <si>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</si>
  <si>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</si>
  <si>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</si>
  <si>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</si>
  <si>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</si>
  <si>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</si>
  <si>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</si>
  <si>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</si>
  <si>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</si>
  <si>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</si>
  <si>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</si>
  <si>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</si>
  <si>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</si>
  <si>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</si>
  <si>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</si>
  <si>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</si>
  <si>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</si>
  <si>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</si>
  <si>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</si>
  <si>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</si>
  <si>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</si>
  <si>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</si>
  <si>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</si>
  <si>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</si>
  <si>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</si>
  <si>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</si>
  <si>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</si>
  <si>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</si>
  <si>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</si>
  <si>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</si>
  <si>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</si>
  <si>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</si>
  <si>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</si>
  <si>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</si>
  <si>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</si>
  <si>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</si>
  <si>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</si>
  <si>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</si>
  <si>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</si>
  <si>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</si>
  <si>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</si>
  <si>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</si>
  <si>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</si>
  <si>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</si>
  <si>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</si>
  <si>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</si>
  <si>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</si>
  <si>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</si>
  <si>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</si>
  <si>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</si>
  <si>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</si>
  <si>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</si>
  <si>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</si>
  <si>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</si>
  <si>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</si>
  <si>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</si>
  <si>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</si>
  <si>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</si>
  <si>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</si>
  <si>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</si>
  <si>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</si>
  <si>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</si>
  <si>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</si>
  <si>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</si>
  <si>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</si>
  <si>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</si>
  <si>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</si>
  <si>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</si>
  <si>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</si>
  <si>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</si>
  <si>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</si>
  <si>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</si>
  <si>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</si>
  <si>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</si>
  <si>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</si>
  <si>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</si>
  <si>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</si>
  <si>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</si>
  <si>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</si>
  <si>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</si>
  <si>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</si>
  <si>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</si>
  <si>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</si>
  <si>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</si>
  <si>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</si>
  <si>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</si>
  <si>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</si>
  <si>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</si>
  <si>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</si>
  <si>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</si>
  <si>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</si>
  <si>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</si>
  <si>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</si>
  <si>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</si>
  <si>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</si>
  <si>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</si>
  <si>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</si>
  <si>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</si>
  <si>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</si>
  <si>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</si>
  <si>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</si>
  <si>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</si>
  <si>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</si>
  <si>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</si>
  <si>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</si>
  <si>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</si>
  <si>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</si>
  <si>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</si>
  <si>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</si>
  <si>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</si>
  <si>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</si>
  <si>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</si>
  <si>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</si>
  <si>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</si>
  <si>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</si>
  <si>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</si>
  <si>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</si>
  <si>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</si>
  <si>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</si>
  <si>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</si>
  <si>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</si>
  <si>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</si>
  <si>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</si>
  <si>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</si>
  <si>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</si>
  <si>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</si>
  <si>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</si>
  <si>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</si>
  <si>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</si>
  <si>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</si>
  <si>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</si>
  <si>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</si>
  <si>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</si>
  <si>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</si>
  <si>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</si>
  <si>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</si>
  <si>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</si>
  <si>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</si>
  <si>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</si>
  <si>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</si>
  <si>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</si>
  <si>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</si>
  <si>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</si>
  <si>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</si>
  <si>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</si>
  <si>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</si>
  <si>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</si>
  <si>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</si>
  <si>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</si>
  <si>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</si>
  <si>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</si>
  <si>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</si>
  <si>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</si>
  <si>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</si>
  <si>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</si>
  <si>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</si>
  <si>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</si>
  <si>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</si>
  <si>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</si>
  <si>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</si>
  <si>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</si>
  <si>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</si>
  <si>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</si>
  <si>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</si>
  <si>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</si>
  <si>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</si>
  <si>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</si>
  <si>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</si>
  <si>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</si>
  <si>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</si>
  <si>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</si>
  <si>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</si>
  <si>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</si>
  <si>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</si>
  <si>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</si>
  <si>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</si>
  <si>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</si>
  <si>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</si>
  <si>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</si>
  <si>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</si>
  <si>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</si>
  <si>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</si>
  <si>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</si>
  <si>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</si>
  <si>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</si>
  <si>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</si>
  <si>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</si>
  <si>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</si>
  <si>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</si>
  <si>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</si>
  <si>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</si>
  <si>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</si>
  <si>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</si>
  <si>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</si>
  <si>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</si>
  <si>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</si>
  <si>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</si>
  <si>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</si>
  <si>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</si>
  <si>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</si>
  <si>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</si>
  <si>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</si>
  <si>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</si>
  <si>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</si>
  <si>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</si>
  <si>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</si>
  <si>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</si>
  <si>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</si>
  <si>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</si>
  <si>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</si>
  <si>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</si>
  <si>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</si>
  <si>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</si>
  <si>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</si>
  <si>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</si>
  <si>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</si>
  <si>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</si>
  <si>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</si>
  <si>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</si>
  <si>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</si>
  <si>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</si>
  <si>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</si>
  <si>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</si>
  <si>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</si>
  <si>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</si>
  <si>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</si>
  <si>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</si>
  <si>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</si>
  <si>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</si>
  <si>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</si>
  <si>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</si>
  <si>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</si>
  <si>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</si>
  <si>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</si>
  <si>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</si>
  <si>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</si>
  <si>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</si>
  <si>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</si>
  <si>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</si>
  <si>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</si>
  <si>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</si>
  <si>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</si>
  <si>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</si>
  <si>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</si>
  <si>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</si>
  <si>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</si>
  <si>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</si>
  <si>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</si>
  <si>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</si>
  <si>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</si>
  <si>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</si>
  <si>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</si>
  <si>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</si>
  <si>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</si>
  <si>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</si>
  <si>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</si>
  <si>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</si>
  <si>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</si>
  <si>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</si>
  <si>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</si>
  <si>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</si>
  <si>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</si>
  <si>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</si>
  <si>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</si>
  <si>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</si>
  <si>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</si>
  <si>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</si>
  <si>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</si>
  <si>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</si>
  <si>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</si>
  <si>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</si>
  <si>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</si>
  <si>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</si>
  <si>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</si>
  <si>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</si>
  <si>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</si>
  <si>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</si>
  <si>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</si>
  <si>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</si>
  <si>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</si>
  <si>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</si>
  <si>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</si>
  <si>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</si>
  <si>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</si>
  <si>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</si>
  <si>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</si>
  <si>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</si>
  <si>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</si>
  <si>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</si>
  <si>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</si>
  <si>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</si>
  <si>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</si>
  <si>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</si>
  <si>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</si>
  <si>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</si>
  <si>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</si>
  <si>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</si>
  <si>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</si>
  <si>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</si>
  <si>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</si>
  <si>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</si>
  <si>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</si>
  <si>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</si>
  <si>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</si>
  <si>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</si>
  <si>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</si>
  <si>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</si>
  <si>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</si>
  <si>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</si>
  <si>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</si>
  <si>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</si>
  <si>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</si>
  <si>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</si>
  <si>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</si>
  <si>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</si>
  <si>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</si>
  <si>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</si>
  <si>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</si>
  <si>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</si>
  <si>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</si>
  <si>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</si>
  <si>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</si>
  <si>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</si>
  <si>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</si>
  <si>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</si>
  <si>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</si>
  <si>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</si>
  <si>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</si>
  <si>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</si>
  <si>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</si>
  <si>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</si>
  <si>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</si>
  <si>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</si>
  <si>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</si>
  <si>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</si>
  <si>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</si>
  <si>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</si>
  <si>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</si>
  <si>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</si>
  <si>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</si>
  <si>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</si>
  <si>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</si>
  <si>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</si>
  <si>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</si>
  <si>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</si>
  <si>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</si>
  <si>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</si>
  <si>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</si>
  <si>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</si>
  <si>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</si>
  <si>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</si>
  <si>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</si>
  <si>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</si>
  <si>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</si>
  <si>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</si>
  <si>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</si>
  <si>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</si>
  <si>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</si>
  <si>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</si>
  <si>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</si>
  <si>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</si>
  <si>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</si>
  <si>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</si>
  <si>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</si>
  <si>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</si>
  <si>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</si>
  <si>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</si>
  <si>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</si>
  <si>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</si>
  <si>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</si>
  <si>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</si>
  <si>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</si>
  <si>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</si>
  <si>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</si>
  <si>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</si>
  <si>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</si>
  <si>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</si>
  <si>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</si>
  <si>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</si>
  <si>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</si>
  <si>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</si>
  <si>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</si>
  <si>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</si>
  <si>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</si>
  <si>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</si>
  <si>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</si>
  <si>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</si>
  <si>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</si>
  <si>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</si>
  <si>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</si>
  <si>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</si>
  <si>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</si>
  <si>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</si>
  <si>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</si>
  <si>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</si>
  <si>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</si>
  <si>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</si>
  <si>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</si>
  <si>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</si>
  <si>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</si>
  <si>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</si>
  <si>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</si>
  <si>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</si>
  <si>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</si>
  <si>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</si>
  <si>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</si>
  <si>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</si>
  <si>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</si>
  <si>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</si>
  <si>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</si>
  <si>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</si>
  <si>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</si>
  <si>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</si>
  <si>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</si>
  <si>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</si>
  <si>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</si>
  <si>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</si>
  <si>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</si>
  <si>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</si>
  <si>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</si>
  <si>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</si>
  <si>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</si>
  <si>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</si>
  <si>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</si>
  <si>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</si>
  <si>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</si>
  <si>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</si>
  <si>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</si>
  <si>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</si>
  <si>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</si>
  <si>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</si>
  <si>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</si>
  <si>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</si>
  <si>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</si>
  <si>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</si>
  <si>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</si>
  <si>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</si>
  <si>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</si>
  <si>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</si>
  <si>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</si>
  <si>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</si>
  <si>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</si>
  <si>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</si>
  <si>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</si>
  <si>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</si>
  <si>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</si>
  <si>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</si>
  <si>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</si>
  <si>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</si>
  <si>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</si>
  <si>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</si>
  <si>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</si>
  <si>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</si>
  <si>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</si>
  <si>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</si>
  <si>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</si>
  <si>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</si>
  <si>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</si>
  <si>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</si>
  <si>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</si>
  <si>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</si>
  <si>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</si>
  <si>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</si>
  <si>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</si>
  <si>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</si>
  <si>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</si>
  <si>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</si>
  <si>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</si>
  <si>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</si>
  <si>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</si>
  <si>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</si>
  <si>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</si>
  <si>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</si>
  <si>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</si>
  <si>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</si>
  <si>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</si>
  <si>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</si>
  <si>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</si>
  <si>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</si>
  <si>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</si>
  <si>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</si>
  <si>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</si>
  <si>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</si>
  <si>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</si>
  <si>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</si>
  <si>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</si>
  <si>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</si>
  <si>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</si>
  <si>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</si>
  <si>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</si>
  <si>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</si>
  <si>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</si>
  <si>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</si>
  <si>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</si>
  <si>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</si>
  <si>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</si>
  <si>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</si>
  <si>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</si>
  <si>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</si>
  <si>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</si>
  <si>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</si>
  <si>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</si>
  <si>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</si>
  <si>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</si>
  <si>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</si>
  <si>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</si>
  <si>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</si>
  <si>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</si>
  <si>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</si>
  <si>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</si>
  <si>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</si>
  <si>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</si>
  <si>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</si>
  <si>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</si>
  <si>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</si>
  <si>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</si>
  <si>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</si>
  <si>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</si>
  <si>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</si>
  <si>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</si>
  <si>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</si>
  <si>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</si>
  <si>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</si>
  <si>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</si>
  <si>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</si>
  <si>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</si>
  <si>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</si>
  <si>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</si>
  <si>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</si>
  <si>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</si>
  <si>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</si>
  <si>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</si>
  <si>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</si>
  <si>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</si>
  <si>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</si>
  <si>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</si>
  <si>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</si>
  <si>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</si>
  <si>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</si>
  <si>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</si>
  <si>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</si>
  <si>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</si>
  <si>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</si>
  <si>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</si>
  <si>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</si>
  <si>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</si>
  <si>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</si>
  <si>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</si>
  <si>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</si>
  <si>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</si>
  <si>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</si>
  <si>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</si>
  <si>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</si>
  <si>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</si>
  <si>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</si>
  <si>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</si>
  <si>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</si>
  <si>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</si>
  <si>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</si>
  <si>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</si>
  <si>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</si>
  <si>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</si>
  <si>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</si>
  <si>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</si>
  <si>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</si>
  <si>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</si>
  <si>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</si>
  <si>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</si>
  <si>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</si>
  <si>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</si>
  <si>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</si>
  <si>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</si>
  <si>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</si>
  <si>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</si>
  <si>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</si>
  <si>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</si>
  <si>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</si>
  <si>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</si>
  <si>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</si>
  <si>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</si>
  <si>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</si>
  <si>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</si>
  <si>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</si>
  <si>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</si>
  <si>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</si>
  <si>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</si>
  <si>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</si>
  <si>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</si>
  <si>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</si>
  <si>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</si>
  <si>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</si>
  <si>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</si>
  <si>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</si>
  <si>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</si>
  <si>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</si>
  <si>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</si>
  <si>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</si>
  <si>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</si>
  <si>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</si>
  <si>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</si>
  <si>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</si>
  <si>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</si>
  <si>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</si>
  <si>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</si>
  <si>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</si>
  <si>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</si>
  <si>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</si>
  <si>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</si>
  <si>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</si>
  <si>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</si>
  <si>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</si>
  <si>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</si>
  <si>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</si>
  <si>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</si>
  <si>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</si>
  <si>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</si>
  <si>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</si>
  <si>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</si>
  <si>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</si>
  <si>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</si>
  <si>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</si>
  <si>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</si>
  <si>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</si>
  <si>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</si>
  <si>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</si>
  <si>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</si>
  <si>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</si>
  <si>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</si>
  <si>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</si>
  <si>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</si>
  <si>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</si>
  <si>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</si>
  <si>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</si>
  <si>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</si>
  <si>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</si>
  <si>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</si>
  <si>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</si>
  <si>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</si>
  <si>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</si>
  <si>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</si>
  <si>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</si>
  <si>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</si>
  <si>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</si>
  <si>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</si>
  <si>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</si>
  <si>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</si>
  <si>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</si>
  <si>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</si>
  <si>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</si>
  <si>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</si>
  <si>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</si>
  <si>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</si>
  <si>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</si>
  <si>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</si>
  <si>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</si>
  <si>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</si>
  <si>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</si>
  <si>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</si>
  <si>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</si>
  <si>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</si>
  <si>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</si>
  <si>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</si>
  <si>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</si>
  <si>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</si>
  <si>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</si>
  <si>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</si>
  <si>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</si>
  <si>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</si>
  <si>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</si>
  <si>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</si>
  <si>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</si>
  <si>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</si>
  <si>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</si>
  <si>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</si>
  <si>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</si>
  <si>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</si>
  <si>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</si>
  <si>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</si>
  <si>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</si>
  <si>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</si>
  <si>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</si>
  <si>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</si>
  <si>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</si>
  <si>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</si>
  <si>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</si>
  <si>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</si>
  <si>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</si>
  <si>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</si>
  <si>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</si>
  <si>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</si>
  <si>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</si>
  <si>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</si>
  <si>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</si>
  <si>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</si>
  <si>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</si>
  <si>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</si>
  <si>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</si>
  <si>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</si>
  <si>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</si>
  <si>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</si>
  <si>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</si>
  <si>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</si>
  <si>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</si>
  <si>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</si>
  <si>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</si>
  <si>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</si>
  <si>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</si>
  <si>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</si>
  <si>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</si>
  <si>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</si>
  <si>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</si>
  <si>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</si>
  <si>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</si>
  <si>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</si>
  <si>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</si>
  <si>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</si>
  <si>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</si>
  <si>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</si>
  <si>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</si>
  <si>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</si>
  <si>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</si>
  <si>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</si>
  <si>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</si>
  <si>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</si>
  <si>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</si>
  <si>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</si>
  <si>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</si>
  <si>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</si>
  <si>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</si>
  <si>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</si>
  <si>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</si>
  <si>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</si>
  <si>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</si>
  <si>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</si>
  <si>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</si>
  <si>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</si>
  <si>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</si>
  <si>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</si>
  <si>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</si>
  <si>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</si>
  <si>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</si>
  <si>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</si>
  <si>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</si>
  <si>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</si>
  <si>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</si>
  <si>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</si>
  <si>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</si>
  <si>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</si>
  <si>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</si>
  <si>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</si>
  <si>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</si>
  <si>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</si>
  <si>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</si>
  <si>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</si>
  <si>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</si>
  <si>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</si>
  <si>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</si>
  <si>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</si>
  <si>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</si>
  <si>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</si>
  <si>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</si>
  <si>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</si>
  <si>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</si>
  <si>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</si>
  <si>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</si>
  <si>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</si>
  <si>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</si>
  <si>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</si>
  <si>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</si>
  <si>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</si>
  <si>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</si>
  <si>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</si>
  <si>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</si>
  <si>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</si>
  <si>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</si>
  <si>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</si>
  <si>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</si>
  <si>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</si>
  <si>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</si>
  <si>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</si>
  <si>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</si>
  <si>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</si>
  <si>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</si>
  <si>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</si>
  <si>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</si>
  <si>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</si>
  <si>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</si>
  <si>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</si>
  <si>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</si>
  <si>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</si>
  <si>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</si>
  <si>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</si>
  <si>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</si>
  <si>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</si>
  <si>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</si>
  <si>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</si>
  <si>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</si>
  <si>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</si>
  <si>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</si>
  <si>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</si>
  <si>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</si>
  <si>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</si>
  <si>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</si>
  <si>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</si>
  <si>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</si>
  <si>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</si>
  <si>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</si>
  <si>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</si>
  <si>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</si>
  <si>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</si>
  <si>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</si>
  <si>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</si>
  <si>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</si>
  <si>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</si>
  <si>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</si>
  <si>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</si>
  <si>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</si>
  <si>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</si>
  <si>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</si>
  <si>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</si>
  <si>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</si>
  <si>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</si>
  <si>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</si>
  <si>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</si>
  <si>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</si>
  <si>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</si>
  <si>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</si>
  <si>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</si>
  <si>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</si>
  <si>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</si>
  <si>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</si>
  <si>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</si>
  <si>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</si>
  <si>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</si>
  <si>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</si>
  <si>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</si>
  <si>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</si>
  <si>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</si>
  <si>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</si>
  <si>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</si>
  <si>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</si>
  <si>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</si>
  <si>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</si>
  <si>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</si>
  <si>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</si>
  <si>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</si>
  <si>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</si>
  <si>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</si>
  <si>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</si>
  <si>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</si>
  <si>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</si>
  <si>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</si>
  <si>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</si>
  <si>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</si>
  <si>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</si>
  <si>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</si>
  <si>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</si>
  <si>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</si>
  <si>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</si>
  <si>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</si>
  <si>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</si>
  <si>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</si>
  <si>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</si>
  <si>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</si>
  <si>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</si>
  <si>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</si>
  <si>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</si>
  <si>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</si>
  <si>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</si>
  <si>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</si>
  <si>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</si>
  <si>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</si>
  <si>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</si>
  <si>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</si>
  <si>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</si>
  <si>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</si>
  <si>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</si>
  <si>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</si>
  <si>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</si>
  <si>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</si>
  <si>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</si>
  <si>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</si>
  <si>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</si>
  <si>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</si>
  <si>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</si>
  <si>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</si>
  <si>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</si>
  <si>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</si>
  <si>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</si>
  <si>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</si>
  <si>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</si>
  <si>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</si>
  <si>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</si>
  <si>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</si>
  <si>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</si>
  <si>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</si>
  <si>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</si>
  <si>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</si>
  <si>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</si>
  <si>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</si>
  <si>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</si>
  <si>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</si>
  <si>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</si>
  <si>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</si>
  <si>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</si>
  <si>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</si>
  <si>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</si>
  <si>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</si>
  <si>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</si>
  <si>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</si>
  <si>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</si>
  <si>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</si>
  <si>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</si>
  <si>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</si>
  <si>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</si>
  <si>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</si>
  <si>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</si>
  <si>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</si>
  <si>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</si>
  <si>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</si>
  <si>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</si>
  <si>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</si>
  <si>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</si>
  <si>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</si>
  <si>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</si>
  <si>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</si>
  <si>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</si>
  <si>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</si>
  <si>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</si>
  <si>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</si>
  <si>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</si>
  <si>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</si>
  <si>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</si>
  <si>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</si>
  <si>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</si>
  <si>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</si>
  <si>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</si>
  <si>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</si>
  <si>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</si>
  <si>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</si>
  <si>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</si>
  <si>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</si>
  <si>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</si>
  <si>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</si>
  <si>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</si>
  <si>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</si>
  <si>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</si>
  <si>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</si>
  <si>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</si>
  <si>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</si>
  <si>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</si>
  <si>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</si>
  <si>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</si>
  <si>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</si>
  <si>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</si>
  <si>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</si>
  <si>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</si>
  <si>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</si>
  <si>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</si>
  <si>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</si>
  <si>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</si>
  <si>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</si>
  <si>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</si>
  <si>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</si>
  <si>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</si>
  <si>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</si>
  <si>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</si>
  <si>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</si>
  <si>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</si>
  <si>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</si>
  <si>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</si>
  <si>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</si>
  <si>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</si>
  <si>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</si>
  <si>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</si>
  <si>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</si>
  <si>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</si>
  <si>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</si>
  <si>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</si>
  <si>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</si>
  <si>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</si>
  <si>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</si>
  <si>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</si>
  <si>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</si>
  <si>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</si>
  <si>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</si>
  <si>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</si>
  <si>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</si>
  <si>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</si>
  <si>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</si>
  <si>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</si>
  <si>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</si>
  <si>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</si>
  <si>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</si>
  <si>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</si>
  <si>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</si>
  <si>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</si>
  <si>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</si>
  <si>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</si>
  <si>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</si>
  <si>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</si>
  <si>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</si>
  <si>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</si>
  <si>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</si>
  <si>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</si>
  <si>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</si>
  <si>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</si>
  <si>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</si>
  <si>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</si>
  <si>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</si>
  <si>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</si>
  <si>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</si>
  <si>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</si>
  <si>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</si>
  <si>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</si>
  <si>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</si>
  <si>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</si>
  <si>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</si>
  <si>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</si>
  <si>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</si>
  <si>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</si>
  <si>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</si>
  <si>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</si>
  <si>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</si>
  <si>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</si>
  <si>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</si>
  <si>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</si>
  <si>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</si>
  <si>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</si>
  <si>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</si>
  <si>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</si>
  <si>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</si>
  <si>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</si>
  <si>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</si>
  <si>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</si>
  <si>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</si>
  <si>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</si>
  <si>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</si>
  <si>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</si>
  <si>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</si>
  <si>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</si>
  <si>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</si>
  <si>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</si>
  <si>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</si>
  <si>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</si>
  <si>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</si>
  <si>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</si>
  <si>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</si>
  <si>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</si>
  <si>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</si>
  <si>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</si>
  <si>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</si>
  <si>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</si>
  <si>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</si>
  <si>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</si>
  <si>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</si>
  <si>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</si>
  <si>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</si>
  <si>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</si>
  <si>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</si>
  <si>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</si>
  <si>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</si>
  <si>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</si>
  <si>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</si>
  <si>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</si>
  <si>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</si>
  <si>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</si>
  <si>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</si>
  <si>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</si>
  <si>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</si>
  <si>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</si>
  <si>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</si>
  <si>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</si>
  <si>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</si>
  <si>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</si>
  <si>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</si>
  <si>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</si>
  <si>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</si>
  <si>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</si>
  <si>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</si>
  <si>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</si>
  <si>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</si>
  <si>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</si>
  <si>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</si>
  <si>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</si>
  <si>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</si>
  <si>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</si>
  <si>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</si>
  <si>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</si>
  <si>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</si>
  <si>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</si>
  <si>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</si>
  <si>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</si>
  <si>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</si>
  <si>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</si>
  <si>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</si>
  <si>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</si>
  <si>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</si>
  <si>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</si>
  <si>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</si>
  <si>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</si>
  <si>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</si>
  <si>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</si>
  <si>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</si>
  <si>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</si>
  <si>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</si>
  <si>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</si>
  <si>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</si>
  <si>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</si>
  <si>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</si>
  <si>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</si>
  <si>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</si>
  <si>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</si>
  <si>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</si>
  <si>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</si>
  <si>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</si>
  <si>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</si>
  <si>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</si>
  <si>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</si>
  <si>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</si>
  <si>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</si>
  <si>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</si>
  <si>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</si>
  <si>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</si>
  <si>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</si>
  <si>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</si>
  <si>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</si>
  <si>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</si>
  <si>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</si>
  <si>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</si>
  <si>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</si>
  <si>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</si>
  <si>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</si>
  <si>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</si>
  <si>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</si>
  <si>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</si>
  <si>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</si>
  <si>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</si>
  <si>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</si>
  <si>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</si>
  <si>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</si>
  <si>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</si>
  <si>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</si>
  <si>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</si>
  <si>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</si>
  <si>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</si>
  <si>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</si>
  <si>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</si>
  <si>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</si>
  <si>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</si>
  <si>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</si>
  <si>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</si>
  <si>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</si>
  <si>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</si>
  <si>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</si>
  <si>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</si>
  <si>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</si>
  <si>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</si>
  <si>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</si>
  <si>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</si>
  <si>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</si>
  <si>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</si>
  <si>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</si>
  <si>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</si>
  <si>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</si>
  <si>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</si>
  <si>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</si>
  <si>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</si>
  <si>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</si>
  <si>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</si>
  <si>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</si>
  <si>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</si>
  <si>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</si>
  <si>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</si>
  <si>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</si>
  <si>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</si>
  <si>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</si>
  <si>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</si>
  <si>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</si>
  <si>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</si>
  <si>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</si>
  <si>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</si>
  <si>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</si>
  <si>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</si>
  <si>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</si>
  <si>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</si>
  <si>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</si>
  <si>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</si>
  <si>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</si>
  <si>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</si>
  <si>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</si>
  <si>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</si>
  <si>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</si>
  <si>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</si>
  <si>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</si>
  <si>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</si>
  <si>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</si>
  <si>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</si>
  <si>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</si>
  <si>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</si>
  <si>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</si>
  <si>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</si>
  <si>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</si>
  <si>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</si>
  <si>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</si>
  <si>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</si>
  <si>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</si>
  <si>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</si>
  <si>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</si>
  <si>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</si>
  <si>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</si>
  <si>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</si>
  <si>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</si>
  <si>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</si>
  <si>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</si>
  <si>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</si>
  <si>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</si>
  <si>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</si>
  <si>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</si>
  <si>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</si>
  <si>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</si>
  <si>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</si>
  <si>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</si>
  <si>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</si>
  <si>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</si>
  <si>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</si>
  <si>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</si>
  <si>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</si>
  <si>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</si>
  <si>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</si>
  <si>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</si>
  <si>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</si>
  <si>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</si>
  <si>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</si>
  <si>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</si>
  <si>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</si>
  <si>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</si>
  <si>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</si>
  <si>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</si>
  <si>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</si>
  <si>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</si>
  <si>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</si>
  <si>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</si>
  <si>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</si>
  <si>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</si>
  <si>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</si>
  <si>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</si>
  <si>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</si>
  <si>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</si>
  <si>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</si>
  <si>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</si>
  <si>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</si>
  <si>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</si>
  <si>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</si>
  <si>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</si>
  <si>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</si>
  <si>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</si>
  <si>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</si>
  <si>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</si>
  <si>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</si>
  <si>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</si>
  <si>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</si>
  <si>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</si>
  <si>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</si>
  <si>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</si>
  <si>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</si>
  <si>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</si>
  <si>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</si>
  <si>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</si>
  <si>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</si>
  <si>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</si>
  <si>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</si>
  <si>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</si>
  <si>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</si>
  <si>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</si>
  <si>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</si>
  <si>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</si>
  <si>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</si>
  <si>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</si>
  <si>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</si>
  <si>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</si>
  <si>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</si>
  <si>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</si>
  <si>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</si>
  <si>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</si>
  <si>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</si>
  <si>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</si>
  <si>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</si>
  <si>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</si>
  <si>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</si>
  <si>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</si>
  <si>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</si>
  <si>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</si>
  <si>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</si>
  <si>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</si>
  <si>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</si>
  <si>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</si>
  <si>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</si>
  <si>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</si>
  <si>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</si>
  <si>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</si>
  <si>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</si>
  <si>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</si>
  <si>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</si>
  <si>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</si>
  <si>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</si>
  <si>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</si>
  <si>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</si>
  <si>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</si>
  <si>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</si>
  <si>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</si>
  <si>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</si>
  <si>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</si>
  <si>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</si>
  <si>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</si>
  <si>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</si>
  <si>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</si>
  <si>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</si>
  <si>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</si>
  <si>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</si>
  <si>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</si>
  <si>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</si>
  <si>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</si>
  <si>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</si>
  <si>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</si>
  <si>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</si>
  <si>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</si>
  <si>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</si>
  <si>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</si>
  <si>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</si>
  <si>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</si>
  <si>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</si>
  <si>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</si>
  <si>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</si>
  <si>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</si>
  <si>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</si>
  <si>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</si>
  <si>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</si>
  <si>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</si>
  <si>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</si>
  <si>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</si>
  <si>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</si>
  <si>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</si>
  <si>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</si>
  <si>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</si>
  <si>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</si>
  <si>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</si>
  <si>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</si>
  <si>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</si>
  <si>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</si>
  <si>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</si>
  <si>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</si>
  <si>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</si>
  <si>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</si>
  <si>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</si>
  <si>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</si>
  <si>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</si>
  <si>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</si>
  <si>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</si>
  <si>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</si>
  <si>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</si>
  <si>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</si>
  <si>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</si>
  <si>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</si>
  <si>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</si>
  <si>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</si>
  <si>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</si>
  <si>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</si>
  <si>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</si>
  <si>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</si>
  <si>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</si>
  <si>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</si>
  <si>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</si>
  <si>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</si>
  <si>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</si>
  <si>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</si>
  <si>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</si>
  <si>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</si>
  <si>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</si>
  <si>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</si>
  <si>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</si>
  <si>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</si>
  <si>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</si>
  <si>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</si>
  <si>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</si>
  <si>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</si>
  <si>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</si>
  <si>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</si>
  <si>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</si>
  <si>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</si>
  <si>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</si>
  <si>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</si>
  <si>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</si>
  <si>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</si>
  <si>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</si>
  <si>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</si>
  <si>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</si>
  <si>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</si>
  <si>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</si>
  <si>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</si>
  <si>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</si>
  <si>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</si>
  <si>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</si>
  <si>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</si>
  <si>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</si>
  <si>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</si>
  <si>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</si>
  <si>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</si>
  <si>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</si>
  <si>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</si>
  <si>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</si>
  <si>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</si>
  <si>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</si>
  <si>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</si>
  <si>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</si>
  <si>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</si>
  <si>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</si>
  <si>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</si>
  <si>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</si>
  <si>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</si>
  <si>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</si>
  <si>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</si>
  <si>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</si>
  <si>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</si>
  <si>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</si>
  <si>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</si>
  <si>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</si>
  <si>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</si>
  <si>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</si>
  <si>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</si>
  <si>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</si>
  <si>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</si>
  <si>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</si>
  <si>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</si>
  <si>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</si>
  <si>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</si>
  <si>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</si>
  <si>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</si>
  <si>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</si>
  <si>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</si>
  <si>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</si>
  <si>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</si>
  <si>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</si>
  <si>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</si>
  <si>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</si>
  <si>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</si>
  <si>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</si>
  <si>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</si>
  <si>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</si>
  <si>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</si>
  <si>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</si>
  <si>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</si>
  <si>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</si>
  <si>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</si>
  <si>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</si>
  <si>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</si>
  <si>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</si>
  <si>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</si>
  <si>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</si>
  <si>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</si>
  <si>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</si>
  <si>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</si>
  <si>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</si>
  <si>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</si>
  <si>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</si>
  <si>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</si>
  <si>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</si>
  <si>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</si>
  <si>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</si>
  <si>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</si>
  <si>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</si>
  <si>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</si>
  <si>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</si>
  <si>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</si>
  <si>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</si>
  <si>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</si>
  <si>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</si>
  <si>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</si>
  <si>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</si>
  <si>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</si>
  <si>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</si>
  <si>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</si>
  <si>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</si>
  <si>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</si>
  <si>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</si>
  <si>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</si>
  <si>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</si>
  <si>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</si>
  <si>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</si>
  <si>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</si>
  <si>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</si>
  <si>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</si>
  <si>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</si>
  <si>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</si>
  <si>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</si>
  <si>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</si>
  <si>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</si>
  <si>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</si>
  <si>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</si>
  <si>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</si>
  <si>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</si>
  <si>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</si>
  <si>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</si>
  <si>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</si>
  <si>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</si>
  <si>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</si>
  <si>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</si>
  <si>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</si>
  <si>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</si>
  <si>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</si>
  <si>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</si>
  <si>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</si>
  <si>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</si>
  <si>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</si>
  <si>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</si>
  <si>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</si>
  <si>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</si>
  <si>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</si>
  <si>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</si>
  <si>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</si>
  <si>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</si>
  <si>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</si>
  <si>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</si>
  <si>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</si>
  <si>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</si>
  <si>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</si>
  <si>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</si>
  <si>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</si>
  <si>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</si>
  <si>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</si>
  <si>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</si>
  <si>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</si>
  <si>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</si>
  <si>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</si>
  <si>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</si>
  <si>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</si>
  <si>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</si>
  <si>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</si>
  <si>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</si>
  <si>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</si>
  <si>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</si>
  <si>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</si>
  <si>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</si>
  <si>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</si>
  <si>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</si>
  <si>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</si>
  <si>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</si>
  <si>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</si>
  <si>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</si>
  <si>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</si>
  <si>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</si>
  <si>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</si>
  <si>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</si>
  <si>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</si>
  <si>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</si>
  <si>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</si>
  <si>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</si>
  <si>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</si>
  <si>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</si>
  <si>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</si>
  <si>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</si>
  <si>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</si>
  <si>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</si>
  <si>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</si>
  <si>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</si>
  <si>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</si>
  <si>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</si>
  <si>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</si>
  <si>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</si>
  <si>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</si>
  <si>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</si>
  <si>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</si>
  <si>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</si>
  <si>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</si>
  <si>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</si>
  <si>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</si>
  <si>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</si>
  <si>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</si>
  <si>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</si>
  <si>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</si>
  <si>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</si>
  <si>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</si>
  <si>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</si>
  <si>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</si>
  <si>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</si>
  <si>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</si>
  <si>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</si>
  <si>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</si>
  <si>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</si>
  <si>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</si>
  <si>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</si>
  <si>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</si>
  <si>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</si>
  <si>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</si>
  <si>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</si>
  <si>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</si>
  <si>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</si>
  <si>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</si>
  <si>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</si>
  <si>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</si>
  <si>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</si>
  <si>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</si>
  <si>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</si>
  <si>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</si>
  <si>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</si>
  <si>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</si>
  <si>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</si>
  <si>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</si>
  <si>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</si>
  <si>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</si>
  <si>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</si>
  <si>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</si>
  <si>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</si>
  <si>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</si>
  <si>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</si>
  <si>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</si>
  <si>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</si>
  <si>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</si>
  <si>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</si>
  <si>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</si>
  <si>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</si>
  <si>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</si>
  <si>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</si>
  <si>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</si>
  <si>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</si>
  <si>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</si>
  <si>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</si>
  <si>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</si>
  <si>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</si>
  <si>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</si>
  <si>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</si>
  <si>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</si>
  <si>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</si>
  <si>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</si>
  <si>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</si>
  <si>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</si>
  <si>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</si>
  <si>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</si>
  <si>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</si>
  <si>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</si>
  <si>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</si>
  <si>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</si>
  <si>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</si>
  <si>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</si>
  <si>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</si>
  <si>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</si>
  <si>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</si>
  <si>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</si>
  <si>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</si>
  <si>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</si>
  <si>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</si>
  <si>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</si>
  <si>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</si>
  <si>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</si>
  <si>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</si>
  <si>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</si>
  <si>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</si>
  <si>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</si>
  <si>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</si>
  <si>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</si>
  <si>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</si>
  <si>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</si>
  <si>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</si>
  <si>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</si>
  <si>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</si>
  <si>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</si>
  <si>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</si>
  <si>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</si>
  <si>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</si>
  <si>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</si>
  <si>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</si>
  <si>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</si>
  <si>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</si>
  <si>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</si>
  <si>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</si>
  <si>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</si>
  <si>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</si>
  <si>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</si>
  <si>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</si>
  <si>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</si>
  <si>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</si>
  <si>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</si>
  <si>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</si>
  <si>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</si>
  <si>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</si>
  <si>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</si>
  <si>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</si>
  <si>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</si>
  <si>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</si>
  <si>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</si>
  <si>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</si>
  <si>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</si>
  <si>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</si>
  <si>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</si>
  <si>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</si>
  <si>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</si>
  <si>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</si>
  <si>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</si>
  <si>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</si>
  <si>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</si>
  <si>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</si>
  <si>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</si>
  <si>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</si>
  <si>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</si>
  <si>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</si>
  <si>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</si>
  <si>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</si>
  <si>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</si>
  <si>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</si>
  <si>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</si>
  <si>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</si>
  <si>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</si>
  <si>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</si>
  <si>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</si>
  <si>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</si>
  <si>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</si>
  <si>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</si>
  <si>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</si>
  <si>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</si>
  <si>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</si>
  <si>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</si>
  <si>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</si>
  <si>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</si>
  <si>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</si>
  <si>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</si>
  <si>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</si>
  <si>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</si>
  <si>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</si>
  <si>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</si>
  <si>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</si>
  <si>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</si>
  <si>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</si>
  <si>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</si>
  <si>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</si>
  <si>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</si>
  <si>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</si>
  <si>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</si>
  <si>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</si>
  <si>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</si>
  <si>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</si>
  <si>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</si>
  <si>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</si>
  <si>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</si>
  <si>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</si>
  <si>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</si>
  <si>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</si>
  <si>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</si>
  <si>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</si>
  <si>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</si>
  <si>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</si>
  <si>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</si>
  <si>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</si>
  <si>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</si>
  <si>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</si>
  <si>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</si>
  <si>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</si>
  <si>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</si>
  <si>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</si>
  <si>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</si>
  <si>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</si>
  <si>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</si>
  <si>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</si>
  <si>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</si>
  <si>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</si>
  <si>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</si>
  <si>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</si>
  <si>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</si>
  <si>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</si>
  <si>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</si>
  <si>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</si>
  <si>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</si>
  <si>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</si>
  <si>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</si>
  <si>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</si>
  <si>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</si>
  <si>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</si>
  <si>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</si>
  <si>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</si>
  <si>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</si>
  <si>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</si>
  <si>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</si>
  <si>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</si>
  <si>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</si>
  <si>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</si>
  <si>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</si>
  <si>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</si>
  <si>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</si>
  <si>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</si>
  <si>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</si>
  <si>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</si>
  <si>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</si>
  <si>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</si>
  <si>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</si>
  <si>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</si>
  <si>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</si>
  <si>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</si>
  <si>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</si>
  <si>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</si>
  <si>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</si>
  <si>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</si>
  <si>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</si>
  <si>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</si>
  <si>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</si>
  <si>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</si>
  <si>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</si>
  <si>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</si>
  <si>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</si>
  <si>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</si>
  <si>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</si>
  <si>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</si>
  <si>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</si>
  <si>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</si>
  <si>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</si>
  <si>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</si>
  <si>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</si>
  <si>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</si>
  <si>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</si>
  <si>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</si>
  <si>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</si>
  <si>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</si>
  <si>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</si>
  <si>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</si>
  <si>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</si>
  <si>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</si>
  <si>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</si>
  <si>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</si>
  <si>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</si>
  <si>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</si>
  <si>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</si>
  <si>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</si>
  <si>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</si>
  <si>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</si>
  <si>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</si>
  <si>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</si>
  <si>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</si>
  <si>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</si>
  <si>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</si>
  <si>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</si>
  <si>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</si>
  <si>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</si>
  <si>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</si>
  <si>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</si>
  <si>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</si>
  <si>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</si>
  <si>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</si>
  <si>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</si>
  <si>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</si>
  <si>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</si>
  <si>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</si>
  <si>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</si>
  <si>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</si>
  <si>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</si>
  <si>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</si>
  <si>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</si>
  <si>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</si>
  <si>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</si>
  <si>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</si>
  <si>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</si>
  <si>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</si>
  <si>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</si>
  <si>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</si>
  <si>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</si>
  <si>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</si>
  <si>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</si>
  <si>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</si>
  <si>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</si>
  <si>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</si>
  <si>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</si>
  <si>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</si>
  <si>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</si>
  <si>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</si>
  <si>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</si>
  <si>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</si>
  <si>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</si>
  <si>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</si>
  <si>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</si>
  <si>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</si>
  <si>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</si>
  <si>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</si>
  <si>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</si>
  <si>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</si>
  <si>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</si>
  <si>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</si>
  <si>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</si>
  <si>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</si>
  <si>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</si>
  <si>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</si>
  <si>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</si>
  <si>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</si>
  <si>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</si>
  <si>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</si>
  <si>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</si>
  <si>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</si>
  <si>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</si>
  <si>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</si>
  <si>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</si>
  <si>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</si>
  <si>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</si>
  <si>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</si>
  <si>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</si>
  <si>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</si>
  <si>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</si>
  <si>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</si>
  <si>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</si>
  <si>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</si>
  <si>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</si>
  <si>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</si>
  <si>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</si>
  <si>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</si>
  <si>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</si>
  <si>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</si>
  <si>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</si>
  <si>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</si>
  <si>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</si>
  <si>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</si>
  <si>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</si>
  <si>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</si>
  <si>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</si>
  <si>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</si>
  <si>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</si>
  <si>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</si>
  <si>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</si>
  <si>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</si>
  <si>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</si>
  <si>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</si>
  <si>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</si>
  <si>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</si>
  <si>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</si>
  <si>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</si>
  <si>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</si>
  <si>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</si>
  <si>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</si>
  <si>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</si>
  <si>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</si>
  <si>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</si>
  <si>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</si>
  <si>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</si>
  <si>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</si>
  <si>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</si>
  <si>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</si>
  <si>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</si>
  <si>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</si>
  <si>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</si>
  <si>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</si>
  <si>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</si>
  <si>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</si>
  <si>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</si>
  <si>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</si>
  <si>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</si>
  <si>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</si>
  <si>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</si>
  <si>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</si>
  <si>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</si>
  <si>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</si>
  <si>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</si>
  <si>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</si>
  <si>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</si>
  <si>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</si>
  <si>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</si>
  <si>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</si>
  <si>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</si>
  <si>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</si>
  <si>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</si>
  <si>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</si>
  <si>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</si>
  <si>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</si>
  <si>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</si>
  <si>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</si>
  <si>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</si>
  <si>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</si>
  <si>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</si>
  <si>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</si>
  <si>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</si>
  <si>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</si>
  <si>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</si>
  <si>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</si>
  <si>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</si>
  <si>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</si>
  <si>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</si>
  <si>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</si>
  <si>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</si>
  <si>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</si>
  <si>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</si>
  <si>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</si>
  <si>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</si>
  <si>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</si>
  <si>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</si>
  <si>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</si>
  <si>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</si>
  <si>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</si>
  <si>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</si>
  <si>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</si>
  <si>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</si>
  <si>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</si>
  <si>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</si>
  <si>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</si>
  <si>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</si>
  <si>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</si>
  <si>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</si>
  <si>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</si>
  <si>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</si>
  <si>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</si>
  <si>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</si>
  <si>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</si>
  <si>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</si>
  <si>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</si>
  <si>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</si>
  <si>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</si>
  <si>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</si>
  <si>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</si>
  <si>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</si>
  <si>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</si>
  <si>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</si>
  <si>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</si>
  <si>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</si>
  <si>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</si>
  <si>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</si>
  <si>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</si>
  <si>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</si>
  <si>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</si>
  <si>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</si>
  <si>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</si>
  <si>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</si>
  <si>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</si>
  <si>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</si>
  <si>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</si>
  <si>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</si>
  <si>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</si>
  <si>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</si>
  <si>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</si>
  <si>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</si>
  <si>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</si>
  <si>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</si>
  <si>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</si>
  <si>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</si>
  <si>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</si>
  <si>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</si>
  <si>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</si>
  <si>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</si>
  <si>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</si>
  <si>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</si>
  <si>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</si>
  <si>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</si>
  <si>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</si>
  <si>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</si>
  <si>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</si>
  <si>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</si>
  <si>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</si>
  <si>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</si>
  <si>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</si>
  <si>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</si>
  <si>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</si>
  <si>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</si>
  <si>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</si>
  <si>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</si>
  <si>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</si>
  <si>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</si>
  <si>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</si>
  <si>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</si>
  <si>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</si>
  <si>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</si>
  <si>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</si>
  <si>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</si>
  <si>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</si>
  <si>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</si>
  <si>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</si>
  <si>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</si>
  <si>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</si>
  <si>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</si>
  <si>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</si>
  <si>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</si>
  <si>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</si>
  <si>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</si>
  <si>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</si>
  <si>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</si>
  <si>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</si>
  <si>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</si>
  <si>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</si>
  <si>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</si>
  <si>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</si>
  <si>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</si>
  <si>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</si>
  <si>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</si>
  <si>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</si>
  <si>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</si>
  <si>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</si>
  <si>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</si>
  <si>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</si>
  <si>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</si>
  <si>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</si>
  <si>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</si>
  <si>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</si>
  <si>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</si>
  <si>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</si>
  <si>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</si>
  <si>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</si>
  <si>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</si>
  <si>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</si>
  <si>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</si>
  <si>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</si>
  <si>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</si>
  <si>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</si>
  <si>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</si>
  <si>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</si>
  <si>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</si>
  <si>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</si>
  <si>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</si>
  <si>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</si>
  <si>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</si>
  <si>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</si>
  <si>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</si>
  <si>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</si>
  <si>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</si>
  <si>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</si>
  <si>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</si>
  <si>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</si>
  <si>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</si>
  <si>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</si>
  <si>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</si>
  <si>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</si>
  <si>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</si>
  <si>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</si>
  <si>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</si>
  <si>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</si>
  <si>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</si>
  <si>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</si>
  <si>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</si>
  <si>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</si>
  <si>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</si>
  <si>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</si>
  <si>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</si>
  <si>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</si>
  <si>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</si>
  <si>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</si>
  <si>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</si>
  <si>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</si>
  <si>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</si>
  <si>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</si>
  <si>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</si>
  <si>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</si>
  <si>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</si>
  <si>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</si>
  <si>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</si>
  <si>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</si>
  <si>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</si>
  <si>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</si>
  <si>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</si>
  <si>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</si>
  <si>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</si>
  <si>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</si>
  <si>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</si>
  <si>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</si>
  <si>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</si>
  <si>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</si>
  <si>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</si>
  <si>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</si>
  <si>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</si>
  <si>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</si>
  <si>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</si>
  <si>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</si>
  <si>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</si>
  <si>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</si>
  <si>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</si>
  <si>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</si>
  <si>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</si>
  <si>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</si>
  <si>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</si>
  <si>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</si>
  <si>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</si>
  <si>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</si>
  <si>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</si>
  <si>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</si>
  <si>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</si>
  <si>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</si>
  <si>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</si>
  <si>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</si>
  <si>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</si>
  <si>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</si>
  <si>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</si>
  <si>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</si>
  <si>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</si>
  <si>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</si>
  <si>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</si>
  <si>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</si>
  <si>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</si>
  <si>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</si>
  <si>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</si>
  <si>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</si>
  <si>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</si>
  <si>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</si>
  <si>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</si>
  <si>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</si>
  <si>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</si>
  <si>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</si>
  <si>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</si>
  <si>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</si>
  <si>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</si>
  <si>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</si>
  <si>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</si>
  <si>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</si>
  <si>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</si>
  <si>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</si>
  <si>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</si>
  <si>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</si>
  <si>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</si>
  <si>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</si>
  <si>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</si>
  <si>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</si>
  <si>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</si>
  <si>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</si>
  <si>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</si>
  <si>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</si>
  <si>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</si>
  <si>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</si>
  <si>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</si>
  <si>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</si>
  <si>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</si>
  <si>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</si>
  <si>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</si>
  <si>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</si>
  <si>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</si>
  <si>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</si>
  <si>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</si>
  <si>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</si>
  <si>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</si>
  <si>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</si>
  <si>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</si>
  <si>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</si>
  <si>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</si>
  <si>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</si>
  <si>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</si>
  <si>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</si>
  <si>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</si>
  <si>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</si>
  <si>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</si>
  <si>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</si>
  <si>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</si>
  <si>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</si>
  <si>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</si>
  <si>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</si>
  <si>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</si>
  <si>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</si>
  <si>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</si>
  <si>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</si>
  <si>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</si>
  <si>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</si>
  <si>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</si>
  <si>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</si>
  <si>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</si>
  <si>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</si>
  <si>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</si>
  <si>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</si>
  <si>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</si>
  <si>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</si>
  <si>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</si>
  <si>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</si>
  <si>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</si>
  <si>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</si>
  <si>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</si>
  <si>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</si>
  <si>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</si>
  <si>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</si>
  <si>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</si>
  <si>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</si>
  <si>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</si>
  <si>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</si>
  <si>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</si>
  <si>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</si>
  <si>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</si>
  <si>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</si>
  <si>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</si>
  <si>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</si>
  <si>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</si>
  <si>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</si>
  <si>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</si>
  <si>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</si>
  <si>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</si>
  <si>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</si>
  <si>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</si>
  <si>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</si>
  <si>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</si>
  <si>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</si>
  <si>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</si>
  <si>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</si>
  <si>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</si>
  <si>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</si>
  <si>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</si>
  <si>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</si>
  <si>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</si>
  <si>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</si>
  <si>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</si>
  <si>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</si>
  <si>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</si>
  <si>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</si>
  <si>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</si>
  <si>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</si>
  <si>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</si>
  <si>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</si>
  <si>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</si>
  <si>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</si>
  <si>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</si>
  <si>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</si>
  <si>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</si>
  <si>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</si>
  <si>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</si>
  <si>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</si>
  <si>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</si>
  <si>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</si>
  <si>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</si>
  <si>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</si>
  <si>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</si>
  <si>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</si>
  <si>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</si>
  <si>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</si>
  <si>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</si>
  <si>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</si>
  <si>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</si>
  <si>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</si>
  <si>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</si>
  <si>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</si>
  <si>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</si>
  <si>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</si>
  <si>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</si>
  <si>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</si>
  <si>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</si>
  <si>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</si>
  <si>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</si>
  <si>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</si>
  <si>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</si>
  <si>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</si>
  <si>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</si>
  <si>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</si>
  <si>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</si>
  <si>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</si>
  <si>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</si>
  <si>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</si>
  <si>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</si>
  <si>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</si>
  <si>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</si>
  <si>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</si>
  <si>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</si>
  <si>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</si>
  <si>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</si>
  <si>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</si>
  <si>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</si>
  <si>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</si>
  <si>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</si>
  <si>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</si>
  <si>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</si>
  <si>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</si>
  <si>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</si>
  <si>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</si>
  <si>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</si>
  <si>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</si>
  <si>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</si>
  <si>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</si>
  <si>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</si>
  <si>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</si>
  <si>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</si>
  <si>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</si>
  <si>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</si>
  <si>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</si>
  <si>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</si>
  <si>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</si>
  <si>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</si>
  <si>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</si>
  <si>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</si>
  <si>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</si>
  <si>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</si>
  <si>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</si>
  <si>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</si>
  <si>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</si>
  <si>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</si>
  <si>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</si>
  <si>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</si>
  <si>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</si>
  <si>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</si>
  <si>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</si>
  <si>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</si>
  <si>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</si>
  <si>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</si>
  <si>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</si>
  <si>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</si>
  <si>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</si>
  <si>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</si>
  <si>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</si>
  <si>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</si>
  <si>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</si>
  <si>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</si>
  <si>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</si>
  <si>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</si>
  <si>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</si>
  <si>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</si>
  <si>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</si>
  <si>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</si>
  <si>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</si>
  <si>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</si>
  <si>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</si>
  <si>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</si>
  <si>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</si>
  <si>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</si>
  <si>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</si>
  <si>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</si>
  <si>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</si>
  <si>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</si>
  <si>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</si>
  <si>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</si>
  <si>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</si>
  <si>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</si>
  <si>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</si>
  <si>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</si>
  <si>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</si>
  <si>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</si>
  <si>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</si>
  <si>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</si>
  <si>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</si>
  <si>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</si>
  <si>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</si>
  <si>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</si>
  <si>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</si>
  <si>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</si>
  <si>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</si>
  <si>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</si>
  <si>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</si>
  <si>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</si>
  <si>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</si>
  <si>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</si>
  <si>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</si>
  <si>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</si>
  <si>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</si>
  <si>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</si>
  <si>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</si>
  <si>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</si>
  <si>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</si>
  <si>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</si>
  <si>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</si>
  <si>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</si>
  <si>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</si>
  <si>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</si>
  <si>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</si>
  <si>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</si>
  <si>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</si>
  <si>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</si>
  <si>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</si>
  <si>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</si>
  <si>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</si>
  <si>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</si>
  <si>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</si>
  <si>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</si>
  <si>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</si>
  <si>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</si>
  <si>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</si>
  <si>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</si>
  <si>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</si>
  <si>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</si>
  <si>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</si>
  <si>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</si>
  <si>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</si>
  <si>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</si>
  <si>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</si>
  <si>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</si>
  <si>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</si>
  <si>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</si>
  <si>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</si>
  <si>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</si>
  <si>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</si>
  <si>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</si>
  <si>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</si>
  <si>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</si>
  <si>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</si>
  <si>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</si>
  <si>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</si>
  <si>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</si>
  <si>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</si>
  <si>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</si>
  <si>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</si>
  <si>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</si>
  <si>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</si>
  <si>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</si>
  <si>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</si>
  <si>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</si>
  <si>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</si>
  <si>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</si>
  <si>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</si>
  <si>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</si>
  <si>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</si>
  <si>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</si>
  <si>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</si>
  <si>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</si>
  <si>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</si>
  <si>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</si>
  <si>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</si>
  <si>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</si>
  <si>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</si>
  <si>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</si>
  <si>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</si>
  <si>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</si>
  <si>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</si>
  <si>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</si>
  <si>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</si>
  <si>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</si>
  <si>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</si>
  <si>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</si>
  <si>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</si>
  <si>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</si>
  <si>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</si>
  <si>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</si>
  <si>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</si>
  <si>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</si>
  <si>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</si>
  <si>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</si>
  <si>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</si>
  <si>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</si>
  <si>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</si>
  <si>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</si>
  <si>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</si>
  <si>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</si>
  <si>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</si>
  <si>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</si>
  <si>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</si>
  <si>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</si>
  <si>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</si>
  <si>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</si>
  <si>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</si>
  <si>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</si>
  <si>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</si>
  <si>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</si>
  <si>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</si>
  <si>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</si>
  <si>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</si>
  <si>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</si>
  <si>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</si>
  <si>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</si>
  <si>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</si>
  <si>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</si>
  <si>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</si>
  <si>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</si>
  <si>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</si>
  <si>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</si>
  <si>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</si>
  <si>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</si>
  <si>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</si>
  <si>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</si>
  <si>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</si>
  <si>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</si>
  <si>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</si>
  <si>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</si>
  <si>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</si>
  <si>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</si>
  <si>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</si>
  <si>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</si>
  <si>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</si>
  <si>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</si>
  <si>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</si>
  <si>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</si>
  <si>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</si>
  <si>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</si>
  <si>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</si>
  <si>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</si>
  <si>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</si>
  <si>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</si>
  <si>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</si>
  <si>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</si>
  <si>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</si>
  <si>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</si>
  <si>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</si>
  <si>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</si>
  <si>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</si>
  <si>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</si>
  <si>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</si>
  <si>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</si>
  <si>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</si>
  <si>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</si>
  <si>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</si>
  <si>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</si>
  <si>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</si>
  <si>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</si>
  <si>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</si>
  <si>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</si>
  <si>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</si>
  <si>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</si>
  <si>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</si>
  <si>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</si>
  <si>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</si>
  <si>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</si>
  <si>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</si>
  <si>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</si>
  <si>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</si>
  <si>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</si>
  <si>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</si>
  <si>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</si>
  <si>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</si>
  <si>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</si>
  <si>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</si>
  <si>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</si>
  <si>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</si>
  <si>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</si>
  <si>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</si>
  <si>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</si>
  <si>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</si>
  <si>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</si>
  <si>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</si>
  <si>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</si>
  <si>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</si>
  <si>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</si>
  <si>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</si>
  <si>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</si>
  <si>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</si>
  <si>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</si>
  <si>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</si>
  <si>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</si>
  <si>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</si>
  <si>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</si>
  <si>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</si>
  <si>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</si>
  <si>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</si>
  <si>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</si>
  <si>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</si>
  <si>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</si>
  <si>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</si>
  <si>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</si>
  <si>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</si>
  <si>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</si>
  <si>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</si>
  <si>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</si>
  <si>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</si>
  <si>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</si>
  <si>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</si>
  <si>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</si>
  <si>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</si>
  <si>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</si>
  <si>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</si>
  <si>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</si>
  <si>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</si>
  <si>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</si>
  <si>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</si>
  <si>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</si>
  <si>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</si>
  <si>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</si>
  <si>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</si>
  <si>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</si>
  <si>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</si>
  <si>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</si>
  <si>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</si>
  <si>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</si>
  <si>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</si>
  <si>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</si>
  <si>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</si>
  <si>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</si>
  <si>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</si>
  <si>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</si>
  <si>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</si>
  <si>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</si>
  <si>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</si>
  <si>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</si>
  <si>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</si>
  <si>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</si>
  <si>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</si>
  <si>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</si>
  <si>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</si>
  <si>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</si>
  <si>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</si>
  <si>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</si>
  <si>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</si>
  <si>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</si>
  <si>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</si>
  <si>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</si>
  <si>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</si>
  <si>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</si>
  <si>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</si>
  <si>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</si>
  <si>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</si>
  <si>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</si>
  <si>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</si>
  <si>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</si>
  <si>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</si>
  <si>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</si>
  <si>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</si>
  <si>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</si>
  <si>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</si>
  <si>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</si>
  <si>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</si>
  <si>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</si>
  <si>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</si>
  <si>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</si>
  <si>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</si>
  <si>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</si>
  <si>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</si>
  <si>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</si>
  <si>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</si>
  <si>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</si>
  <si>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</si>
  <si>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</si>
  <si>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</si>
  <si>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</si>
  <si>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</si>
  <si>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</si>
  <si>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</si>
  <si>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</si>
  <si>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</si>
  <si>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</si>
  <si>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</si>
  <si>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</si>
  <si>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</si>
  <si>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</si>
  <si>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</si>
  <si>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</si>
  <si>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</si>
  <si>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</si>
  <si>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</si>
  <si>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</si>
  <si>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</si>
  <si>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</si>
  <si>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</si>
  <si>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</si>
  <si>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</si>
  <si>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</si>
  <si>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</si>
  <si>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</si>
  <si>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</si>
  <si>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</si>
  <si>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</si>
  <si>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</si>
  <si>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</si>
  <si>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</si>
  <si>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</si>
  <si>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</si>
  <si>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</si>
  <si>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</si>
  <si>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</si>
  <si>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</si>
  <si>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</si>
  <si>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</si>
  <si>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</si>
  <si>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</si>
  <si>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</si>
  <si>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</si>
  <si>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</si>
  <si>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</si>
  <si>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</si>
  <si>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</si>
  <si>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</si>
  <si>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</si>
  <si>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</si>
  <si>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</si>
  <si>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</si>
  <si>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</si>
  <si>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</si>
  <si>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</si>
  <si>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</si>
  <si>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</si>
  <si>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</si>
  <si>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</si>
  <si>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</si>
  <si>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</si>
  <si>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</si>
  <si>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</si>
  <si>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</si>
  <si>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</si>
  <si>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</si>
  <si>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</si>
  <si>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</si>
  <si>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</si>
  <si>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</si>
  <si>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</si>
  <si>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</si>
  <si>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</si>
  <si>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</si>
  <si>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</si>
  <si>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</si>
  <si>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</si>
  <si>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</si>
  <si>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</si>
  <si>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</si>
  <si>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</si>
  <si>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</si>
  <si>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</si>
  <si>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</si>
  <si>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</si>
  <si>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</si>
  <si>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</si>
  <si>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</si>
  <si>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</si>
  <si>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</si>
  <si>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</si>
  <si>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</si>
  <si>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</si>
  <si>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</si>
  <si>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</si>
  <si>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</si>
  <si>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</si>
  <si>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</si>
  <si>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</si>
  <si>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</si>
  <si>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</si>
  <si>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</si>
  <si>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</si>
  <si>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</si>
  <si>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</si>
  <si>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</si>
  <si>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</si>
  <si>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</si>
  <si>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</si>
  <si>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</si>
  <si>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</si>
  <si>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</si>
  <si>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</si>
  <si>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</si>
  <si>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</si>
  <si>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</si>
  <si>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</si>
  <si>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</si>
  <si>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</si>
  <si>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</si>
  <si>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</si>
  <si>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</si>
  <si>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</si>
  <si>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</si>
  <si>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</si>
  <si>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</si>
  <si>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</si>
  <si>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</si>
  <si>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</si>
  <si>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</si>
  <si>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</si>
  <si>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</si>
  <si>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</si>
  <si>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</si>
  <si>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</si>
  <si>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</si>
  <si>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</si>
  <si>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</si>
  <si>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</si>
  <si>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</si>
  <si>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</si>
  <si>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</si>
  <si>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</si>
  <si>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</si>
  <si>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</si>
  <si>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</si>
  <si>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</si>
  <si>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</si>
  <si>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</si>
  <si>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</si>
  <si>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</si>
  <si>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</si>
  <si>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</si>
  <si>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</si>
  <si>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</si>
  <si>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</si>
  <si>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</si>
  <si>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</si>
  <si>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</si>
  <si>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</si>
  <si>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</si>
  <si>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</si>
  <si>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</si>
  <si>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</si>
  <si>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</si>
  <si>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</si>
  <si>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</si>
  <si>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</si>
  <si>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</si>
  <si>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</si>
  <si>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</si>
  <si>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</si>
  <si>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</si>
  <si>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</si>
  <si>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</si>
  <si>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</si>
  <si>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</si>
  <si>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</si>
  <si>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</si>
  <si>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</si>
  <si>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</si>
  <si>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</si>
  <si>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</si>
  <si>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</si>
  <si>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</si>
  <si>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</si>
  <si>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</si>
  <si>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</si>
  <si>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</si>
  <si>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</si>
  <si>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</si>
  <si>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</si>
  <si>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</si>
  <si>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</si>
  <si>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</si>
  <si>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</si>
  <si>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</si>
  <si>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</si>
  <si>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</si>
  <si>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</si>
  <si>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</si>
  <si>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</si>
  <si>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</si>
  <si>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</si>
  <si>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</si>
  <si>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</si>
  <si>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</si>
  <si>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</si>
  <si>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</si>
  <si>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</si>
  <si>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</si>
  <si>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</si>
  <si>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</si>
  <si>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</si>
  <si>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</si>
  <si>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</si>
  <si>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</si>
  <si>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</si>
  <si>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</si>
  <si>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</si>
  <si>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</si>
  <si>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</si>
  <si>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</si>
  <si>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</si>
  <si>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</si>
  <si>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</si>
  <si>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</si>
  <si>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</si>
  <si>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</si>
  <si>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</si>
  <si>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</si>
  <si>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</si>
  <si>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</si>
  <si>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</si>
  <si>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</si>
  <si>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</si>
  <si>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</si>
  <si>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</si>
  <si>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</si>
  <si>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</si>
  <si>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</si>
  <si>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</si>
  <si>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</si>
  <si>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</si>
  <si>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</si>
  <si>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</si>
  <si>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</si>
  <si>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</si>
  <si>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</si>
  <si>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</si>
  <si>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</si>
  <si>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</si>
  <si>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</si>
  <si>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</si>
  <si>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</si>
  <si>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</si>
  <si>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</si>
  <si>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</si>
  <si>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</si>
  <si>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</si>
  <si>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</si>
  <si>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</si>
  <si>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</si>
  <si>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</si>
  <si>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</si>
  <si>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</si>
  <si>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</si>
  <si>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</si>
  <si>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</si>
  <si>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</si>
  <si>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</si>
  <si>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</si>
  <si>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</si>
  <si>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</si>
  <si>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</si>
  <si>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</si>
  <si>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</si>
  <si>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</si>
  <si>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</si>
  <si>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</si>
  <si>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</si>
  <si>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</si>
  <si>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</si>
  <si>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</si>
  <si>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</si>
  <si>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</si>
  <si>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</si>
  <si>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</si>
  <si>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</si>
  <si>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</si>
  <si>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</si>
  <si>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</si>
  <si>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</si>
  <si>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</si>
  <si>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</si>
  <si>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</si>
  <si>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</si>
  <si>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</si>
  <si>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</si>
  <si>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</si>
  <si>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</si>
  <si>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</si>
  <si>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</si>
  <si>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</si>
  <si>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</si>
  <si>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</si>
  <si>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</si>
  <si>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</si>
  <si>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</si>
  <si>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</si>
  <si>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</si>
  <si>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</si>
  <si>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</si>
  <si>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</si>
  <si>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</si>
  <si>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</si>
  <si>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</si>
  <si>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</si>
  <si>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</si>
  <si>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</si>
  <si>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</si>
  <si>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</si>
  <si>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</si>
  <si>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</si>
  <si>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</si>
  <si>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</si>
  <si>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</si>
  <si>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</si>
  <si>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</si>
  <si>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</si>
  <si>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</si>
  <si>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</si>
  <si>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</si>
  <si>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</si>
  <si>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</si>
  <si>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</si>
  <si>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</si>
  <si>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</si>
  <si>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</si>
  <si>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</si>
  <si>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</si>
  <si>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</si>
  <si>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</si>
  <si>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</si>
  <si>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</si>
  <si>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</si>
  <si>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</si>
  <si>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</si>
  <si>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</si>
  <si>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</si>
  <si>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</si>
  <si>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</si>
  <si>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</si>
  <si>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</si>
  <si>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</si>
  <si>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</si>
  <si>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</si>
  <si>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</si>
  <si>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</si>
  <si>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</si>
  <si>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</si>
  <si>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</si>
  <si>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</si>
  <si>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</si>
  <si>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</si>
  <si>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</si>
  <si>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</si>
  <si>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</si>
  <si>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</si>
  <si>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</si>
  <si>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</si>
  <si>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</si>
  <si>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</si>
  <si>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</si>
  <si>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</si>
  <si>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</si>
  <si>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</si>
  <si>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</si>
  <si>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</si>
  <si>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</si>
  <si>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</si>
  <si>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</si>
  <si>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</si>
  <si>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</si>
  <si>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</si>
  <si>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</si>
  <si>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</si>
  <si>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</si>
  <si>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</si>
  <si>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</si>
  <si>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</si>
  <si>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</si>
  <si>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</si>
  <si>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</si>
  <si>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</si>
  <si>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</si>
  <si>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</si>
  <si>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</si>
  <si>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</si>
  <si>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</si>
  <si>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</si>
  <si>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</si>
  <si>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</si>
  <si>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</si>
  <si>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</si>
  <si>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</si>
  <si>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</si>
  <si>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</si>
  <si>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</si>
  <si>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</si>
  <si>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</si>
  <si>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</si>
  <si>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</si>
  <si>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</si>
  <si>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</si>
  <si>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</si>
  <si>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</si>
  <si>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</si>
  <si>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</si>
  <si>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</si>
  <si>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</si>
  <si>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</si>
  <si>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</si>
  <si>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</si>
  <si>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</si>
  <si>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</si>
  <si>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</si>
  <si>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</si>
  <si>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</si>
  <si>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</si>
  <si>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</si>
  <si>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</si>
  <si>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</si>
  <si>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</si>
  <si>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</si>
  <si>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</si>
  <si>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</si>
  <si>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</si>
  <si>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</si>
  <si>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</si>
  <si>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</si>
  <si>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</si>
  <si>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</si>
  <si>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</si>
  <si>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</si>
  <si>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</si>
  <si>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</si>
  <si>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</si>
  <si>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</si>
  <si>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</si>
  <si>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</si>
  <si>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</si>
  <si>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</si>
  <si>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</si>
  <si>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</si>
  <si>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</si>
  <si>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</si>
  <si>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</si>
  <si>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</si>
  <si>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</si>
  <si>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</si>
  <si>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</si>
  <si>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</si>
  <si>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</si>
  <si>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</si>
  <si>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</si>
  <si>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</si>
  <si>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</si>
  <si>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</si>
  <si>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</si>
  <si>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</si>
  <si>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</si>
  <si>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</si>
  <si>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</si>
  <si>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</si>
  <si>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</si>
  <si>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</si>
  <si>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</si>
  <si>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</si>
  <si>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</si>
  <si>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</si>
  <si>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</si>
  <si>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</si>
  <si>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</si>
  <si>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</si>
  <si>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</si>
  <si>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</si>
  <si>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</si>
  <si>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</si>
  <si>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</si>
  <si>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</si>
  <si>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</si>
  <si>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</si>
  <si>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</si>
  <si>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</si>
  <si>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</si>
  <si>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</si>
  <si>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</si>
  <si>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</si>
  <si>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</si>
  <si>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</si>
  <si>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</si>
  <si>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</si>
  <si>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</si>
  <si>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</si>
  <si>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</si>
  <si>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</si>
  <si>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</si>
  <si>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</si>
  <si>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</si>
  <si>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</si>
  <si>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</si>
  <si>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</si>
  <si>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</si>
  <si>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</si>
  <si>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</si>
  <si>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</si>
  <si>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</si>
  <si>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</si>
  <si>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</si>
  <si>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</si>
  <si>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</si>
  <si>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</si>
  <si>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</si>
  <si>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</si>
  <si>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</si>
  <si>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</si>
  <si>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</si>
  <si>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</si>
  <si>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</si>
  <si>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</si>
  <si>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</si>
  <si>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</si>
  <si>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</si>
  <si>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</si>
  <si>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</si>
  <si>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</si>
  <si>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</si>
  <si>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</si>
  <si>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</si>
  <si>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</si>
  <si>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</si>
  <si>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</si>
  <si>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</si>
  <si>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</si>
  <si>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</si>
  <si>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</si>
  <si>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</si>
  <si>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</si>
  <si>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</si>
  <si>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</si>
  <si>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</si>
  <si>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</si>
  <si>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</si>
  <si>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</si>
  <si>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</si>
  <si>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</si>
  <si>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</si>
  <si>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</si>
  <si>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</si>
  <si>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</si>
  <si>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</si>
  <si>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</si>
  <si>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</si>
  <si>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</si>
  <si>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</si>
  <si>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</si>
  <si>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</si>
  <si>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</si>
  <si>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</si>
  <si>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</si>
  <si>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</si>
  <si>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</si>
  <si>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</si>
  <si>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</si>
  <si>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</si>
  <si>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</si>
  <si>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</si>
  <si>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</si>
  <si>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</si>
  <si>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</si>
  <si>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</si>
  <si>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</si>
  <si>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</si>
  <si>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</si>
  <si>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</si>
  <si>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</si>
  <si>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</si>
  <si>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</si>
  <si>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</si>
  <si>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</si>
  <si>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</si>
  <si>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</si>
  <si>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</si>
  <si>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</si>
  <si>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</si>
  <si>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</si>
  <si>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</si>
  <si>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</si>
  <si>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</si>
  <si>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</si>
  <si>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</si>
  <si>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</si>
  <si>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</si>
  <si>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</si>
  <si>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</si>
  <si>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</si>
  <si>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</si>
  <si>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</si>
  <si>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</si>
  <si>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</si>
  <si>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</si>
  <si>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</si>
  <si>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</si>
  <si>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</si>
  <si>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</si>
  <si>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</si>
  <si>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</si>
  <si>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</si>
  <si>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</si>
  <si>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</si>
  <si>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</si>
  <si>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</si>
  <si>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</si>
  <si>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</si>
  <si>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</si>
  <si>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</si>
  <si>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</si>
  <si>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</si>
  <si>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</si>
  <si>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</si>
  <si>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</si>
  <si>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</si>
  <si>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</si>
  <si>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</si>
  <si>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</si>
  <si>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</si>
  <si>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</si>
  <si>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</si>
  <si>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</si>
  <si>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</si>
  <si>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</si>
  <si>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</si>
  <si>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</si>
  <si>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</si>
  <si>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</si>
  <si>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</si>
  <si>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</si>
  <si>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</si>
  <si>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</si>
  <si>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</si>
  <si>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</si>
  <si>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</si>
  <si>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</si>
  <si>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</si>
  <si>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</si>
  <si>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</si>
  <si>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</si>
  <si>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</si>
  <si>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</si>
  <si>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</si>
  <si>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</si>
  <si>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</si>
  <si>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</si>
  <si>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</si>
  <si>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</si>
  <si>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</si>
  <si>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</si>
  <si>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</si>
  <si>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</si>
  <si>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</si>
  <si>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</si>
  <si>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</si>
  <si>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</si>
  <si>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</si>
  <si>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</si>
  <si>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</si>
  <si>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</si>
  <si>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</si>
  <si>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</si>
  <si>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</si>
  <si>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</si>
  <si>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</si>
  <si>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</si>
  <si>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</si>
  <si>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</si>
  <si>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</si>
  <si>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</si>
  <si>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</si>
  <si>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</si>
  <si>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</si>
  <si>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</si>
  <si>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</si>
  <si>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</si>
  <si>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</si>
  <si>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</si>
  <si>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</si>
  <si>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</si>
  <si>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</si>
  <si>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</si>
  <si>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</si>
  <si>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</si>
  <si>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</si>
  <si>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</si>
  <si>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</si>
  <si>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</si>
  <si>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</si>
  <si>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</si>
  <si>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</si>
  <si>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</si>
  <si>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</si>
  <si>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</si>
  <si>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</si>
  <si>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</si>
  <si>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</si>
  <si>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</si>
  <si>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</si>
  <si>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</si>
  <si>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</si>
  <si>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</si>
  <si>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</si>
  <si>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</si>
  <si>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</si>
  <si>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</si>
  <si>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</si>
  <si>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</si>
  <si>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</si>
  <si>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</si>
  <si>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</si>
  <si>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</si>
  <si>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</si>
  <si>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</si>
  <si>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</si>
  <si>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</si>
  <si>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</si>
  <si>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</si>
  <si>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</si>
  <si>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</si>
  <si>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</si>
  <si>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</si>
  <si>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</si>
  <si>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</si>
  <si>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</si>
  <si>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</si>
  <si>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</si>
  <si>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</si>
  <si>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</si>
  <si>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</si>
  <si>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</si>
  <si>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</si>
  <si>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</si>
  <si>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</si>
  <si>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</si>
  <si>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</si>
  <si>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</si>
  <si>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</si>
  <si>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</si>
  <si>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</si>
  <si>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</si>
  <si>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</si>
  <si>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</si>
  <si>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</si>
  <si>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</si>
  <si>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</si>
  <si>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</si>
  <si>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</si>
  <si>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</si>
  <si>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</si>
  <si>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</si>
  <si>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</si>
  <si>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</si>
  <si>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</si>
  <si>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</si>
  <si>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</si>
  <si>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</si>
  <si>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</si>
  <si>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</si>
  <si>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</si>
  <si>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</si>
  <si>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</si>
  <si>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</si>
  <si>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</si>
  <si>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</si>
  <si>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</si>
  <si>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</si>
  <si>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</si>
  <si>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</si>
  <si>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</si>
  <si>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</si>
  <si>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</si>
  <si>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</si>
  <si>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</si>
  <si>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</si>
  <si>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</si>
  <si>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</si>
  <si>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</si>
  <si>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</si>
  <si>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</si>
  <si>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</si>
  <si>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</si>
  <si>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</si>
  <si>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</si>
  <si>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</si>
  <si>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</si>
  <si>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</si>
  <si>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</si>
  <si>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</si>
  <si>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</si>
  <si>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</si>
  <si>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</si>
  <si>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</si>
  <si>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</si>
  <si>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</si>
  <si>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</si>
  <si>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</si>
  <si>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</si>
  <si>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</si>
  <si>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</si>
  <si>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</si>
  <si>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</si>
  <si>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</si>
  <si>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</si>
  <si>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</si>
  <si>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</si>
  <si>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</si>
  <si>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</si>
  <si>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</si>
  <si>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</si>
  <si>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</si>
  <si>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</si>
  <si>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</si>
  <si>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</si>
  <si>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</si>
  <si>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</si>
  <si>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</si>
  <si>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</si>
  <si>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</si>
  <si>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</si>
  <si>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</si>
  <si>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</si>
  <si>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</si>
  <si>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</si>
  <si>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</si>
  <si>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</si>
  <si>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</si>
  <si>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</si>
  <si>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</si>
  <si>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</si>
  <si>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</si>
  <si>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</si>
  <si>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</si>
  <si>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</si>
  <si>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</si>
  <si>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</si>
  <si>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</si>
  <si>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</si>
  <si>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</si>
  <si>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</si>
  <si>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</si>
  <si>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</si>
  <si>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</si>
  <si>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</si>
  <si>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</si>
  <si>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</si>
  <si>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</si>
  <si>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</si>
  <si>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</si>
  <si>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</si>
  <si>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</si>
  <si>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</si>
  <si>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</si>
  <si>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</si>
  <si>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</si>
  <si>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</si>
  <si>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</si>
  <si>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</si>
  <si>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</si>
  <si>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</si>
  <si>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</si>
  <si>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</si>
  <si>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</si>
  <si>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</si>
  <si>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</si>
  <si>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</si>
  <si>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</si>
  <si>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</si>
  <si>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</si>
  <si>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</si>
  <si>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</si>
  <si>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</si>
  <si>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</si>
  <si>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</si>
  <si>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</si>
  <si>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</si>
  <si>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</si>
  <si>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</si>
  <si>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</si>
  <si>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</si>
  <si>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</si>
  <si>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</si>
  <si>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</si>
  <si>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</si>
  <si>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</si>
  <si>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</si>
  <si>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</si>
  <si>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</si>
  <si>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</si>
  <si>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</si>
  <si>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</si>
  <si>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</si>
  <si>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</si>
  <si>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</si>
  <si>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</si>
  <si>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</si>
  <si>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</si>
  <si>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</si>
  <si>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</si>
  <si>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</si>
  <si>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</si>
  <si>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</si>
  <si>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</si>
  <si>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</si>
  <si>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</si>
  <si>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</si>
  <si>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</si>
  <si>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</si>
  <si>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</si>
  <si>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</si>
  <si>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</si>
  <si>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</si>
  <si>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</si>
  <si>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</si>
  <si>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</si>
  <si>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</si>
  <si>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</si>
  <si>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</si>
  <si>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</si>
  <si>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</si>
  <si>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</si>
  <si>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</si>
  <si>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</si>
  <si>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</si>
  <si>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</si>
  <si>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</si>
  <si>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</si>
  <si>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</si>
  <si>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</si>
  <si>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</si>
  <si>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</si>
  <si>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</si>
  <si>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</si>
  <si>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</si>
  <si>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</si>
  <si>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</si>
  <si>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</si>
  <si>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</si>
  <si>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</si>
  <si>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</si>
  <si>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</si>
  <si>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</si>
  <si>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</si>
  <si>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</si>
  <si>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</si>
  <si>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</si>
  <si>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</si>
  <si>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</si>
  <si>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</si>
  <si>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</si>
  <si>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</si>
  <si>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</si>
  <si>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</si>
  <si>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</si>
  <si>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</si>
  <si>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</si>
  <si>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</si>
  <si>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</si>
  <si>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</si>
  <si>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</si>
  <si>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</si>
  <si>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</si>
  <si>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</si>
  <si>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</si>
  <si>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</si>
  <si>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</si>
  <si>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</si>
  <si>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</si>
  <si>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</si>
  <si>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</si>
  <si>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</si>
  <si>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</si>
  <si>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</si>
  <si>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</si>
  <si>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</si>
  <si>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</si>
  <si>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</si>
  <si>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</si>
  <si>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</si>
  <si>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</si>
  <si>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</si>
  <si>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</si>
  <si>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</si>
  <si>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</si>
  <si>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</si>
  <si>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</si>
  <si>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</si>
  <si>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</si>
  <si>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</si>
  <si>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</si>
  <si>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</si>
  <si>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</si>
  <si>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</si>
  <si>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</si>
  <si>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</si>
  <si>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</si>
  <si>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</si>
  <si>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</si>
  <si>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</si>
  <si>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</si>
  <si>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</si>
  <si>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</si>
  <si>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</si>
  <si>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</si>
  <si>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</si>
  <si>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</si>
  <si>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</si>
  <si>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</si>
  <si>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</si>
  <si>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</si>
  <si>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</si>
  <si>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</si>
  <si>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</si>
  <si>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</si>
  <si>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</si>
  <si>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</si>
  <si>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</si>
  <si>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</si>
  <si>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</si>
  <si>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</si>
  <si>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</si>
  <si>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</si>
  <si>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</si>
  <si>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</si>
  <si>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</si>
  <si>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</si>
  <si>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</si>
  <si>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</si>
  <si>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</si>
  <si>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</si>
  <si>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</si>
  <si>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</si>
  <si>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</si>
  <si>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</si>
  <si>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</si>
  <si>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</si>
  <si>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</si>
  <si>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</si>
  <si>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</si>
  <si>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</si>
  <si>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</si>
  <si>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</si>
  <si>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</si>
  <si>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</si>
  <si>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</si>
  <si>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</si>
  <si>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</si>
  <si>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</si>
  <si>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</si>
  <si>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</si>
  <si>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</si>
  <si>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</si>
  <si>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</si>
  <si>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</si>
  <si>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</si>
  <si>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</si>
  <si>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</si>
  <si>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</si>
  <si>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</si>
  <si>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</si>
  <si>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</si>
  <si>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</si>
  <si>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</si>
  <si>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</si>
  <si>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</si>
  <si>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</si>
  <si>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</si>
  <si>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</si>
  <si>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</si>
  <si>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</si>
  <si>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</si>
  <si>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</si>
  <si>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</si>
  <si>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</si>
  <si>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</si>
  <si>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</si>
  <si>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</si>
  <si>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</si>
  <si>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</si>
  <si>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</si>
  <si>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</si>
  <si>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</si>
  <si>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</si>
  <si>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</si>
  <si>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</si>
  <si>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</si>
  <si>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</si>
  <si>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</si>
  <si>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</si>
  <si>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</si>
  <si>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</si>
  <si>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</si>
  <si>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</si>
  <si>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</si>
  <si>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</si>
  <si>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</si>
  <si>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</si>
  <si>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</si>
  <si>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</si>
  <si>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</si>
  <si>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</si>
  <si>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</si>
  <si>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</si>
  <si>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</si>
  <si>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</si>
  <si>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</si>
  <si>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</si>
  <si>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</si>
  <si>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</si>
  <si>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</si>
  <si>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</si>
  <si>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</si>
  <si>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</si>
  <si>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</si>
  <si>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</si>
  <si>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</si>
  <si>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</si>
  <si>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</si>
  <si>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</si>
  <si>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</si>
  <si>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</si>
  <si>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</si>
  <si>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</si>
  <si>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</si>
  <si>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</si>
  <si>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</si>
  <si>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</si>
  <si>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</si>
  <si>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</si>
  <si>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</si>
  <si>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</si>
  <si>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</si>
  <si>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</si>
  <si>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</si>
  <si>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</si>
  <si>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</si>
  <si>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</si>
  <si>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</si>
  <si>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</si>
  <si>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</si>
  <si>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</si>
  <si>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</si>
  <si>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</si>
  <si>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</si>
  <si>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</si>
  <si>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</si>
  <si>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</si>
  <si>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</si>
  <si>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</si>
  <si>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</si>
  <si>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</si>
  <si>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</si>
  <si>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</si>
  <si>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</si>
  <si>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</si>
  <si>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</si>
  <si>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</si>
  <si>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</si>
  <si>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</si>
  <si>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</si>
  <si>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</si>
  <si>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</si>
  <si>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</si>
  <si>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</si>
  <si>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</si>
  <si>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</si>
  <si>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</si>
  <si>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</si>
  <si>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</si>
  <si>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</si>
  <si>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</si>
  <si>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</si>
  <si>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</si>
  <si>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</si>
  <si>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</si>
  <si>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</si>
  <si>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</si>
  <si>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</si>
  <si>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</si>
  <si>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</si>
  <si>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</si>
  <si>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</si>
  <si>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</si>
  <si>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</si>
  <si>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</si>
  <si>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</si>
  <si>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</si>
  <si>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</si>
  <si>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</si>
  <si>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</si>
  <si>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</si>
  <si>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</si>
  <si>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</si>
  <si>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</si>
  <si>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</si>
  <si>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</si>
  <si>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</si>
  <si>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</si>
  <si>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</si>
  <si>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</si>
  <si>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</si>
  <si>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</si>
  <si>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</si>
  <si>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</si>
  <si>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</si>
  <si>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</si>
  <si>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</si>
  <si>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</si>
  <si>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</si>
  <si>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</si>
  <si>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</si>
  <si>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</si>
  <si>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</si>
  <si>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</si>
  <si>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</si>
  <si>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</si>
  <si>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</si>
  <si>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</si>
  <si>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</si>
  <si>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</si>
  <si>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</si>
  <si>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</si>
  <si>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</si>
  <si>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</si>
  <si>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</si>
  <si>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</si>
  <si>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</si>
  <si>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</si>
  <si>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</si>
  <si>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</si>
  <si>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</si>
  <si>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</si>
  <si>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</si>
  <si>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</si>
  <si>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</si>
  <si>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</si>
  <si>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</si>
  <si>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</si>
  <si>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</si>
  <si>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</si>
  <si>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</si>
  <si>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</si>
  <si>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</si>
  <si>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</si>
  <si>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</si>
  <si>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</si>
  <si>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</si>
  <si>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</si>
  <si>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</si>
  <si>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</si>
  <si>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</si>
  <si>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</si>
  <si>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</si>
  <si>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</si>
  <si>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</si>
  <si>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</si>
  <si>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</si>
  <si>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</si>
  <si>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</si>
  <si>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</si>
  <si>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</si>
  <si>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</si>
  <si>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</si>
  <si>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</si>
  <si>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</si>
  <si>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</si>
  <si>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</si>
  <si>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</si>
  <si>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</si>
  <si>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</si>
  <si>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</si>
  <si>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</si>
  <si>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</si>
  <si>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</si>
  <si>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</si>
  <si>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</si>
  <si>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</si>
  <si>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</si>
  <si>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</si>
  <si>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</si>
  <si>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</si>
  <si>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</si>
  <si>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</si>
  <si>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</si>
  <si>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</si>
  <si>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</si>
  <si>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</si>
  <si>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</si>
  <si>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</si>
  <si>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</si>
  <si>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</si>
  <si>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</si>
  <si>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</si>
  <si>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</si>
  <si>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</si>
  <si>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</si>
  <si>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</si>
  <si>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</si>
  <si>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</si>
  <si>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</si>
  <si>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</si>
  <si>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</si>
  <si>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</si>
  <si>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</si>
  <si>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</si>
  <si>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</si>
  <si>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</si>
  <si>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</si>
  <si>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</si>
  <si>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</si>
  <si>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</si>
  <si>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</si>
  <si>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</si>
  <si>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</si>
  <si>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</si>
  <si>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</si>
  <si>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</si>
  <si>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</si>
  <si>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</si>
  <si>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</si>
  <si>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</si>
  <si>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</si>
  <si>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</si>
  <si>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</si>
  <si>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</si>
  <si>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</si>
  <si>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</si>
  <si>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</si>
  <si>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</si>
  <si>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</si>
  <si>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</si>
  <si>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</si>
  <si>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</si>
  <si>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</si>
  <si>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</si>
  <si>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</si>
  <si>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</si>
  <si>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</si>
  <si>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</si>
  <si>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</si>
  <si>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</si>
  <si>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</si>
  <si>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</si>
  <si>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</si>
  <si>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</si>
  <si>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</si>
  <si>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</si>
  <si>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</si>
  <si>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</si>
  <si>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</si>
  <si>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</si>
  <si>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</si>
  <si>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</si>
  <si>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</si>
  <si>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</si>
  <si>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</si>
  <si>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</si>
  <si>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</si>
  <si>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</si>
  <si>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</si>
  <si>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</si>
  <si>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</si>
  <si>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</si>
  <si>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</si>
  <si>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</si>
  <si>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</si>
  <si>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</si>
  <si>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</si>
  <si>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</si>
  <si>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</si>
  <si>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</si>
  <si>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</si>
  <si>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</si>
  <si>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</si>
  <si>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</si>
  <si>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</si>
  <si>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</si>
  <si>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</si>
  <si>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</si>
  <si>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</si>
  <si>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</si>
  <si>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</si>
  <si>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</si>
  <si>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</si>
  <si>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</si>
  <si>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</si>
  <si>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</si>
  <si>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</si>
  <si>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</si>
  <si>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</si>
  <si>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</si>
  <si>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</si>
  <si>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</si>
  <si>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</si>
  <si>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</si>
  <si>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</si>
  <si>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</si>
  <si>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</si>
  <si>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</si>
  <si>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</si>
  <si>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</si>
  <si>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</si>
  <si>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</si>
  <si>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</si>
  <si>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</si>
  <si>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</si>
  <si>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</si>
  <si>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</si>
  <si>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</si>
  <si>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</si>
  <si>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</si>
  <si>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</si>
  <si>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</si>
  <si>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</si>
  <si>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</si>
  <si>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</si>
  <si>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</si>
  <si>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</si>
  <si>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</si>
  <si>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</si>
  <si>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</si>
  <si>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</si>
  <si>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</si>
  <si>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</si>
  <si>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</si>
  <si>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</si>
  <si>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</si>
  <si>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</si>
  <si>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</si>
  <si>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</si>
  <si>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</si>
  <si>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</si>
  <si>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</si>
  <si>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</si>
  <si>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</si>
  <si>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</si>
  <si>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</si>
  <si>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</si>
  <si>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</si>
  <si>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</si>
  <si>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</si>
  <si>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</si>
  <si>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</si>
  <si>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</si>
  <si>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</si>
  <si>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</si>
  <si>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</si>
  <si>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</si>
  <si>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</si>
  <si>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</si>
  <si>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</si>
  <si>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</si>
  <si>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</si>
  <si>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</si>
  <si>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</si>
  <si>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</si>
  <si>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</si>
  <si>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</si>
  <si>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</si>
  <si>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</si>
  <si>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</si>
  <si>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</si>
  <si>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</si>
  <si>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</si>
  <si>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</si>
  <si>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</si>
  <si>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</si>
  <si>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</si>
  <si>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</si>
  <si>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</si>
  <si>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</si>
  <si>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</si>
  <si>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</si>
  <si>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</si>
  <si>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</si>
  <si>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</si>
  <si>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</si>
  <si>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</si>
  <si>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</si>
  <si>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</si>
  <si>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</si>
  <si>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</si>
  <si>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</si>
  <si>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</si>
  <si>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</si>
  <si>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</si>
  <si>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</si>
  <si>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</si>
  <si>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</si>
  <si>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</si>
  <si>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</si>
  <si>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</si>
  <si>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</si>
  <si>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</si>
  <si>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</si>
  <si>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</si>
  <si>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</si>
  <si>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</si>
  <si>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</si>
  <si>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</si>
  <si>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</si>
  <si>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</si>
  <si>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</si>
  <si>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</si>
  <si>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</si>
  <si>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</si>
  <si>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</si>
  <si>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</si>
  <si>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</si>
  <si>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</si>
  <si>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</si>
  <si>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</si>
  <si>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</si>
  <si>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</si>
  <si>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</si>
  <si>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</si>
  <si>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</si>
  <si>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</si>
  <si>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</si>
  <si>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</si>
  <si>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</si>
  <si>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</si>
  <si>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</si>
  <si>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</si>
  <si>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</si>
  <si>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</si>
  <si>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</si>
  <si>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</si>
  <si>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</si>
  <si>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</si>
  <si>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</si>
  <si>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</si>
  <si>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</si>
  <si>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</si>
  <si>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</si>
  <si>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</si>
  <si>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</si>
  <si>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</si>
  <si>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</si>
  <si>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</si>
  <si>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</si>
  <si>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</si>
  <si>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</si>
  <si>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</si>
  <si>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</si>
  <si>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</si>
  <si>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</si>
  <si>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</si>
  <si>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</si>
  <si>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</si>
  <si>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</si>
  <si>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</si>
  <si>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</si>
  <si>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</si>
  <si>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</si>
  <si>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</si>
  <si>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</si>
  <si>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</si>
  <si>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</si>
  <si>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</si>
  <si>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</si>
  <si>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</si>
  <si>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</si>
  <si>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</si>
  <si>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</si>
  <si>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</si>
  <si>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</si>
  <si>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</si>
  <si>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</si>
  <si>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</si>
  <si>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</si>
  <si>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</si>
  <si>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</si>
  <si>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</si>
  <si>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</si>
  <si>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</si>
  <si>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</si>
  <si>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</si>
  <si>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</si>
  <si>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</si>
  <si>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</si>
  <si>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</si>
  <si>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</si>
  <si>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</si>
  <si>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</si>
  <si>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</si>
  <si>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</si>
  <si>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</si>
  <si>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</si>
  <si>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</si>
  <si>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</si>
  <si>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</si>
  <si>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</si>
  <si>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</si>
  <si>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</si>
  <si>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</si>
  <si>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</si>
  <si>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</si>
  <si>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</si>
  <si>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</si>
  <si>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</si>
  <si>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</si>
  <si>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</si>
  <si>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</si>
  <si>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</si>
  <si>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</si>
  <si>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</si>
  <si>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</si>
  <si>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</si>
  <si>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</si>
  <si>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</si>
  <si>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</si>
  <si>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</si>
  <si>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</si>
  <si>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</si>
  <si>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</si>
  <si>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</si>
  <si>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</si>
  <si>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</si>
  <si>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</si>
  <si>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</si>
  <si>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</si>
  <si>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</si>
  <si>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</si>
  <si>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</si>
  <si>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</si>
  <si>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</si>
  <si>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</si>
  <si>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</si>
  <si>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</si>
  <si>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</si>
  <si>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</si>
  <si>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</si>
  <si>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</si>
  <si>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</si>
  <si>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</si>
  <si>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</si>
  <si>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</si>
  <si>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</si>
  <si>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</si>
  <si>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</si>
  <si>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</si>
  <si>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</si>
  <si>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</si>
  <si>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</si>
  <si>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</si>
  <si>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</si>
  <si>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</si>
  <si>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</si>
  <si>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</si>
  <si>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</si>
  <si>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</si>
  <si>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</si>
  <si>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</si>
  <si>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</si>
  <si>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</si>
  <si>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</si>
  <si>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</si>
  <si>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</si>
  <si>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</si>
  <si>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</si>
  <si>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</si>
  <si>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</si>
  <si>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</si>
  <si>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</si>
  <si>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</si>
  <si>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</si>
  <si>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</si>
  <si>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</si>
  <si>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</si>
  <si>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</si>
  <si>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</si>
  <si>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</si>
  <si>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</si>
  <si>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</si>
  <si>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</si>
  <si>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</si>
  <si>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</si>
  <si>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</si>
  <si>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</si>
  <si>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</si>
  <si>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</si>
  <si>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</si>
  <si>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</si>
  <si>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</si>
  <si>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</si>
  <si>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</si>
  <si>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</si>
  <si>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</si>
  <si>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</si>
  <si>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</si>
  <si>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</si>
  <si>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</si>
  <si>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</si>
  <si>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</si>
  <si>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</si>
  <si>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</si>
  <si>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</si>
  <si>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</si>
  <si>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</si>
  <si>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</si>
  <si>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</si>
  <si>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</si>
  <si>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</si>
  <si>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</si>
  <si>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</si>
  <si>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</si>
  <si>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</si>
  <si>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</si>
  <si>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</si>
  <si>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</si>
  <si>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</si>
  <si>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</si>
  <si>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</si>
  <si>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</si>
  <si>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</si>
  <si>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</si>
  <si>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</si>
  <si>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</si>
  <si>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</si>
  <si>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</si>
  <si>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</si>
  <si>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</si>
  <si>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</si>
  <si>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</si>
  <si>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</si>
  <si>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</si>
  <si>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</si>
  <si>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</si>
  <si>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</si>
  <si>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</si>
  <si>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</si>
  <si>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</si>
  <si>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</si>
  <si>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</si>
  <si>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</si>
  <si>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</si>
  <si>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</si>
  <si>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</si>
  <si>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</si>
  <si>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</si>
  <si>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</si>
  <si>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</si>
  <si>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</si>
  <si>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</si>
  <si>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</si>
  <si>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</si>
  <si>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</si>
  <si>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</si>
  <si>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</si>
  <si>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</si>
  <si>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</si>
  <si>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</si>
  <si>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</si>
  <si>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</si>
  <si>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</si>
  <si>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</si>
  <si>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</si>
  <si>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</si>
  <si>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</si>
  <si>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</si>
  <si>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</si>
  <si>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</si>
  <si>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</si>
  <si>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</si>
  <si>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</si>
  <si>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</si>
  <si>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</si>
  <si>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</si>
  <si>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</si>
  <si>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</si>
  <si>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</si>
  <si>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</si>
  <si>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</si>
  <si>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</si>
  <si>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</si>
  <si>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</si>
  <si>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</si>
  <si>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</si>
  <si>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</si>
  <si>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</si>
  <si>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</si>
  <si>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</si>
  <si>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</si>
  <si>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</si>
  <si>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</si>
  <si>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</si>
  <si>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</si>
  <si>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</si>
  <si>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</si>
  <si>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</si>
  <si>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</si>
  <si>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</si>
  <si>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</si>
  <si>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</si>
  <si>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</si>
  <si>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</si>
  <si>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</si>
  <si>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</si>
  <si>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</si>
  <si>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</si>
  <si>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</si>
  <si>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</si>
  <si>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</si>
  <si>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</si>
  <si>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</si>
  <si>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</si>
  <si>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</si>
  <si>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</si>
  <si>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</si>
  <si>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</si>
  <si>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</si>
  <si>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</si>
  <si>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</si>
  <si>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</si>
  <si>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</si>
  <si>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</si>
  <si>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</si>
  <si>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</si>
  <si>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</si>
  <si>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</si>
  <si>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</si>
  <si>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</si>
  <si>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</si>
  <si>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</si>
  <si>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</si>
  <si>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</si>
  <si>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</si>
  <si>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</si>
  <si>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</si>
  <si>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</si>
  <si>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</si>
  <si>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</si>
  <si>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</si>
  <si>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</si>
  <si>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</si>
  <si>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</si>
  <si>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</si>
  <si>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</si>
  <si>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</si>
  <si>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</si>
  <si>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</si>
  <si>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</si>
  <si>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</si>
  <si>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</si>
  <si>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</si>
  <si>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</si>
  <si>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</si>
  <si>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</si>
  <si>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</si>
  <si>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</si>
  <si>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</si>
  <si>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</si>
  <si>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</si>
  <si>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</si>
  <si>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</si>
  <si>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</si>
  <si>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</si>
  <si>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</si>
  <si>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</si>
  <si>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</si>
  <si>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</si>
  <si>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</si>
  <si>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</si>
  <si>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</si>
  <si>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</si>
  <si>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</si>
  <si>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</si>
  <si>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</si>
  <si>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</si>
  <si>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</si>
  <si>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</si>
  <si>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</si>
  <si>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</si>
  <si>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</si>
  <si>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</si>
  <si>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</si>
  <si>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</si>
  <si>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</si>
  <si>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</si>
  <si>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</si>
  <si>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</si>
  <si>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</si>
  <si>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</si>
  <si>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</si>
  <si>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</si>
  <si>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</si>
  <si>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</si>
  <si>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</si>
  <si>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</si>
  <si>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</si>
  <si>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</si>
  <si>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</si>
  <si>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</si>
  <si>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</si>
  <si>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</si>
  <si>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</si>
  <si>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</si>
  <si>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</si>
  <si>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</si>
  <si>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</si>
  <si>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</si>
  <si>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</si>
  <si>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</si>
  <si>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</si>
  <si>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</si>
  <si>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</si>
  <si>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</si>
  <si>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</si>
  <si>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</si>
  <si>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</si>
  <si>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</si>
  <si>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</si>
  <si>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</si>
  <si>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</si>
  <si>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</si>
  <si>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</si>
  <si>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</si>
  <si>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</si>
  <si>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</si>
  <si>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</si>
  <si>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</si>
  <si>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</si>
  <si>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</si>
  <si>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</si>
  <si>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</si>
  <si>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</si>
  <si>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</si>
  <si>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</si>
  <si>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</si>
  <si>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</si>
  <si>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</si>
  <si>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</si>
  <si>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</si>
  <si>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</si>
  <si>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</si>
  <si>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</si>
  <si>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</si>
  <si>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</si>
  <si>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</si>
  <si>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</si>
  <si>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</si>
  <si>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</si>
  <si>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</si>
  <si>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</si>
  <si>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</si>
  <si>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</si>
  <si>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</si>
  <si>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</si>
  <si>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</si>
  <si>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</si>
  <si>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</si>
  <si>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</si>
  <si>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</si>
  <si>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</si>
  <si>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</si>
  <si>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</si>
  <si>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</si>
  <si>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</si>
  <si>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</si>
  <si>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</si>
  <si>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</si>
  <si>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</si>
  <si>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</si>
  <si>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</si>
  <si>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</si>
  <si>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</si>
  <si>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</si>
  <si>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</si>
  <si>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</si>
  <si>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</si>
  <si>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</si>
  <si>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</si>
  <si>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</si>
  <si>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</si>
  <si>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</si>
  <si>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</si>
  <si>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</si>
  <si>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</si>
  <si>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</si>
  <si>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</si>
  <si>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</si>
  <si>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</si>
  <si>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</si>
  <si>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</si>
  <si>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</si>
  <si>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</si>
  <si>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</si>
  <si>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</si>
  <si>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</si>
  <si>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</si>
  <si>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</si>
  <si>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</si>
  <si>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</si>
  <si>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</si>
  <si>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</si>
  <si>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</si>
  <si>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</si>
  <si>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</si>
  <si>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</si>
  <si>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</si>
  <si>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</si>
  <si>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</si>
  <si>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</si>
  <si>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</si>
  <si>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</si>
  <si>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</si>
  <si>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</si>
  <si>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</si>
  <si>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</si>
  <si>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</si>
  <si>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</si>
  <si>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</si>
  <si>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</si>
  <si>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</si>
  <si>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</si>
  <si>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</si>
  <si>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</si>
  <si>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</si>
  <si>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</si>
  <si>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</si>
  <si>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</si>
  <si>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</si>
  <si>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</si>
  <si>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</si>
  <si>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</si>
  <si>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</si>
  <si>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</si>
  <si>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</si>
  <si>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</si>
  <si>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</si>
  <si>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</si>
  <si>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</si>
  <si>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</si>
  <si>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</si>
  <si>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</si>
  <si>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</si>
  <si>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</si>
  <si>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</si>
  <si>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</si>
  <si>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</si>
  <si>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</si>
  <si>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</si>
  <si>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</si>
  <si>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</si>
  <si>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</si>
  <si>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</si>
  <si>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</si>
  <si>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</si>
  <si>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</si>
  <si>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</si>
  <si>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</si>
  <si>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</si>
  <si>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</si>
  <si>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</si>
  <si>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</si>
  <si>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</si>
  <si>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</si>
  <si>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</si>
  <si>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</si>
  <si>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</si>
  <si>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</si>
  <si>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</si>
  <si>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</si>
  <si>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</si>
  <si>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</si>
  <si>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</si>
  <si>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</si>
  <si>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</si>
  <si>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</si>
  <si>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</si>
  <si>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</si>
  <si>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</si>
  <si>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</si>
  <si>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</si>
  <si>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</si>
  <si>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</si>
  <si>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</si>
  <si>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</si>
  <si>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</si>
  <si>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</si>
  <si>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</si>
  <si>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</si>
  <si>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</si>
  <si>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</si>
  <si>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</si>
  <si>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</si>
  <si>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</si>
  <si>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</si>
  <si>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</si>
  <si>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</si>
  <si>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</si>
  <si>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</si>
  <si>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</si>
  <si>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</si>
  <si>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</si>
  <si>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</si>
  <si>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</si>
  <si>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</si>
  <si>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</si>
  <si>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</si>
  <si>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</si>
  <si>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</si>
  <si>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</si>
  <si>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</si>
  <si>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</si>
  <si>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</si>
  <si>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</si>
  <si>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</si>
  <si>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</si>
  <si>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</si>
  <si>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</si>
  <si>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</si>
  <si>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</si>
  <si>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</si>
  <si>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</si>
  <si>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</si>
  <si>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</si>
  <si>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</si>
  <si>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</si>
  <si>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</si>
  <si>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</si>
  <si>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</si>
  <si>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</si>
  <si>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</si>
  <si>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</si>
  <si>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</si>
  <si>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</si>
  <si>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</si>
  <si>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</si>
  <si>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</si>
  <si>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</si>
  <si>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</si>
  <si>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</si>
  <si>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</si>
  <si>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</si>
  <si>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</si>
  <si>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</si>
  <si>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</si>
  <si>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</si>
  <si>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</si>
  <si>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</si>
  <si>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</si>
  <si>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</si>
  <si>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</si>
  <si>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</si>
  <si>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</si>
  <si>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</si>
  <si>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</si>
  <si>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</si>
  <si>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</si>
  <si>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</si>
  <si>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</si>
  <si>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</si>
  <si>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</si>
  <si>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</si>
  <si>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</si>
  <si>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</si>
  <si>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</si>
  <si>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</si>
  <si>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</si>
  <si>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</si>
  <si>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</si>
  <si>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</si>
  <si>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</si>
  <si>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</si>
  <si>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</si>
  <si>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</si>
  <si>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</si>
  <si>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</si>
  <si>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</si>
  <si>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</si>
  <si>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</si>
  <si>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</si>
  <si>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</si>
  <si>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</si>
  <si>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</si>
  <si>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</si>
  <si>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</si>
  <si>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</si>
  <si>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</si>
  <si>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</si>
  <si>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</si>
  <si>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</si>
  <si>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</si>
  <si>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</si>
  <si>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</si>
  <si>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</si>
  <si>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</si>
  <si>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</si>
  <si>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</si>
  <si>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</si>
  <si>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</si>
  <si>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</si>
  <si>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</si>
  <si>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</si>
  <si>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</si>
  <si>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</si>
  <si>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</si>
  <si>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</si>
  <si>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</si>
  <si>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</si>
  <si>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</si>
  <si>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</si>
  <si>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</si>
  <si>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</si>
  <si>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</si>
  <si>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</si>
  <si>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</si>
  <si>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</si>
  <si>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</si>
  <si>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</si>
  <si>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</si>
  <si>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</si>
  <si>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</si>
  <si>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</si>
  <si>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</si>
  <si>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</si>
  <si>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</si>
  <si>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</si>
  <si>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</si>
  <si>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</si>
  <si>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</si>
  <si>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</si>
  <si>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</si>
  <si>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</si>
  <si>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</si>
  <si>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</si>
  <si>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</si>
  <si>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</si>
  <si>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</si>
  <si>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</si>
  <si>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</si>
  <si>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</si>
  <si>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</si>
  <si>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</si>
  <si>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</si>
  <si>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</si>
  <si>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</si>
  <si>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</si>
  <si>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</si>
  <si>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</si>
  <si>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</si>
  <si>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</si>
  <si>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</si>
  <si>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</si>
  <si>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</si>
  <si>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</si>
  <si>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</si>
  <si>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</si>
  <si>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</si>
  <si>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</si>
  <si>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</si>
  <si>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</si>
  <si>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</si>
  <si>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</si>
  <si>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</si>
  <si>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</si>
  <si>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</si>
  <si>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</si>
  <si>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</si>
  <si>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</si>
  <si>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</si>
  <si>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</si>
  <si>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</si>
  <si>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</si>
  <si>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</si>
  <si>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</si>
  <si>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</si>
  <si>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</si>
  <si>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</si>
  <si>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</si>
  <si>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</si>
  <si>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</si>
  <si>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</si>
  <si>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</si>
  <si>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</si>
  <si>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</si>
  <si>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</si>
  <si>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</si>
  <si>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</si>
  <si>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</si>
  <si>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</si>
  <si>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</si>
  <si>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</si>
  <si>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</si>
  <si>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</si>
  <si>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</si>
  <si>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</si>
  <si>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</si>
  <si>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</si>
  <si>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</si>
  <si>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</si>
  <si>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</si>
  <si>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</si>
  <si>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</si>
  <si>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</si>
  <si>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</si>
  <si>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</si>
  <si>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</si>
  <si>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</si>
  <si>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</si>
  <si>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</si>
  <si>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</si>
  <si>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</si>
  <si>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</si>
  <si>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</si>
  <si>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</si>
  <si>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</si>
  <si>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</si>
  <si>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</si>
  <si>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</si>
  <si>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</si>
  <si>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</si>
  <si>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</si>
  <si>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</si>
  <si>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</si>
  <si>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</si>
  <si>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</si>
  <si>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</si>
  <si>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</si>
  <si>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</si>
  <si>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</si>
  <si>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</si>
  <si>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</si>
  <si>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</si>
  <si>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</si>
  <si>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</si>
  <si>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</si>
  <si>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</si>
  <si>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</si>
  <si>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</si>
  <si>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</si>
  <si>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</si>
  <si>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</si>
  <si>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</si>
  <si>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</si>
  <si>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</si>
  <si>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</si>
  <si>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</si>
  <si>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</si>
  <si>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</si>
  <si>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</si>
  <si>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</si>
  <si>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</si>
  <si>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</si>
  <si>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</si>
  <si>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</si>
  <si>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</si>
  <si>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</si>
  <si>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</si>
  <si>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</si>
  <si>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</si>
  <si>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</si>
  <si>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</si>
  <si>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</si>
  <si>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</si>
  <si>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</si>
  <si>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</si>
  <si>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</si>
  <si>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</si>
  <si>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</si>
  <si>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</si>
  <si>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</si>
  <si>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</si>
  <si>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</si>
  <si>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</si>
  <si>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</si>
  <si>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</si>
  <si>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</si>
  <si>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</si>
  <si>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</si>
  <si>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</si>
  <si>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</si>
  <si>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</si>
  <si>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</si>
  <si>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</si>
  <si>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</si>
  <si>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</si>
  <si>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</si>
  <si>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</si>
  <si>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</si>
  <si>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</si>
  <si>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</si>
  <si>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</si>
  <si>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</si>
  <si>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</si>
  <si>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</si>
  <si>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</si>
  <si>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</si>
  <si>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</si>
  <si>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</si>
  <si>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</si>
  <si>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</si>
  <si>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</si>
  <si>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</si>
  <si>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</si>
  <si>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</si>
  <si>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</si>
  <si>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</si>
  <si>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</si>
  <si>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</si>
  <si>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</si>
  <si>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</si>
  <si>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</si>
  <si>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</si>
  <si>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</si>
  <si>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</si>
  <si>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</si>
  <si>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</si>
  <si>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</si>
  <si>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</si>
  <si>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</si>
  <si>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</si>
  <si>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</si>
  <si>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</si>
  <si>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</si>
  <si>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</si>
  <si>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</si>
  <si>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</si>
  <si>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</si>
  <si>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</si>
  <si>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</si>
  <si>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</si>
  <si>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</si>
  <si>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</si>
  <si>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</si>
  <si>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</si>
  <si>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</si>
  <si>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</si>
  <si>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</si>
  <si>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</si>
  <si>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</si>
  <si>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</si>
  <si>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</si>
  <si>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</si>
  <si>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</si>
  <si>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</si>
  <si>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</si>
  <si>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</si>
  <si>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</si>
  <si>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</si>
  <si>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</si>
  <si>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</si>
  <si>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</si>
  <si>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</si>
  <si>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</si>
  <si>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</si>
  <si>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</si>
  <si>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</si>
  <si>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</si>
  <si>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</si>
  <si>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</si>
  <si>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</si>
  <si>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</si>
  <si>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</si>
  <si>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</si>
  <si>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</si>
  <si>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</si>
  <si>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</si>
  <si>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</si>
  <si>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</si>
  <si>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</si>
  <si>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</si>
  <si>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</si>
  <si>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</si>
  <si>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</si>
  <si>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</si>
  <si>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</si>
  <si>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</si>
  <si>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</si>
  <si>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</si>
  <si>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</si>
  <si>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</si>
  <si>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</si>
  <si>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</si>
  <si>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</si>
  <si>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</si>
  <si>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</si>
  <si>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</si>
  <si>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</si>
  <si>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</si>
  <si>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</si>
  <si>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</si>
  <si>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</si>
  <si>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</si>
  <si>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</si>
  <si>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</si>
  <si>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</si>
  <si>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</si>
  <si>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</si>
  <si>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</si>
  <si>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</si>
  <si>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</si>
  <si>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</si>
  <si>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</si>
  <si>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</si>
  <si>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</si>
  <si>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</si>
  <si>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</si>
  <si>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</si>
  <si>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</si>
  <si>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</si>
  <si>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</si>
  <si>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</si>
  <si>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</si>
  <si>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</si>
  <si>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</si>
  <si>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</si>
  <si>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</si>
  <si>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</si>
  <si>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</si>
  <si>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</si>
  <si>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</si>
  <si>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</si>
  <si>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</si>
  <si>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</si>
  <si>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</si>
  <si>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</si>
  <si>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</si>
  <si>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</si>
  <si>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</si>
  <si>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</si>
  <si>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</si>
  <si>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</si>
  <si>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</si>
  <si>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</si>
  <si>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</si>
  <si>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</si>
  <si>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</si>
  <si>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</si>
  <si>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</si>
  <si>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</si>
  <si>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</si>
  <si>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</si>
  <si>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</si>
  <si>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</si>
  <si>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</si>
  <si>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</si>
  <si>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</si>
  <si>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</si>
  <si>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</si>
  <si>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</si>
  <si>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</si>
  <si>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</si>
  <si>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</si>
  <si>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</si>
  <si>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</si>
  <si>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</si>
  <si>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</si>
  <si>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</si>
  <si>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</si>
  <si>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</si>
  <si>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</si>
  <si>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</si>
  <si>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</si>
  <si>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</si>
  <si>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</si>
  <si>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</si>
  <si>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</si>
  <si>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</si>
  <si>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</si>
  <si>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</si>
  <si>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</si>
  <si>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</si>
  <si>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</si>
  <si>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</si>
  <si>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</si>
  <si>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</si>
  <si>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</si>
  <si>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</si>
  <si>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</si>
  <si>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</si>
  <si>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</si>
  <si>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</si>
  <si>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</si>
  <si>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</si>
  <si>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</si>
  <si>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</si>
  <si>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</si>
  <si>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</si>
  <si>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</si>
  <si>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</si>
  <si>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</si>
  <si>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</si>
  <si>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</si>
  <si>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</si>
  <si>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</si>
  <si>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</si>
  <si>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</si>
  <si>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</si>
  <si>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</si>
  <si>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</si>
  <si>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</si>
  <si>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</si>
  <si>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</si>
  <si>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</si>
  <si>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</si>
  <si>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</si>
  <si>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</si>
  <si>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</si>
  <si>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</si>
  <si>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</si>
  <si>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</si>
  <si>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</si>
  <si>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</si>
  <si>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</si>
  <si>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</si>
  <si>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</si>
  <si>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</si>
  <si>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</si>
  <si>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</si>
  <si>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</si>
  <si>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</si>
  <si>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</si>
  <si>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</si>
  <si>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</si>
  <si>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</si>
  <si>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</si>
  <si>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</si>
  <si>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</si>
  <si>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</si>
  <si>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</si>
  <si>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</si>
  <si>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</si>
  <si>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</si>
  <si>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</si>
  <si>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</si>
  <si>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</si>
  <si>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</si>
  <si>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</si>
  <si>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</si>
  <si>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</si>
  <si>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</si>
  <si>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</si>
  <si>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</si>
  <si>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</si>
  <si>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</si>
  <si>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</si>
  <si>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</si>
  <si>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</si>
  <si>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</si>
  <si>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</si>
  <si>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</si>
  <si>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</si>
  <si>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</si>
  <si>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</si>
  <si>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</si>
  <si>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</si>
  <si>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</si>
  <si>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</si>
  <si>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</si>
  <si>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</si>
  <si>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</si>
  <si>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</si>
  <si>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</si>
  <si>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</si>
  <si>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</si>
  <si>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</si>
  <si>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</si>
  <si>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</si>
  <si>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</si>
  <si>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</si>
  <si>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</si>
  <si>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</si>
  <si>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</si>
  <si>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</si>
  <si>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</si>
  <si>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</si>
  <si>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</si>
  <si>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</si>
  <si>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</si>
  <si>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</si>
  <si>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</si>
  <si>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</si>
  <si>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</si>
  <si>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</si>
  <si>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</si>
  <si>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</si>
  <si>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</si>
  <si>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</si>
  <si>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</si>
  <si>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</si>
  <si>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</si>
  <si>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</si>
  <si>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</si>
  <si>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</si>
  <si>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</si>
  <si>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</si>
  <si>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</si>
  <si>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</si>
  <si>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</si>
  <si>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</si>
  <si>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</si>
  <si>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</si>
  <si>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</si>
  <si>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</si>
  <si>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</si>
  <si>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</si>
  <si>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</si>
  <si>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</si>
  <si>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</si>
  <si>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</si>
  <si>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</si>
  <si>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</si>
  <si>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</si>
  <si>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</si>
  <si>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</si>
  <si>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</si>
  <si>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</si>
  <si>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</si>
  <si>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</si>
  <si>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</si>
  <si>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</si>
  <si>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</si>
  <si>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</si>
  <si>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</si>
  <si>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</si>
  <si>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</si>
  <si>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</si>
  <si>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</si>
  <si>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</si>
  <si>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</si>
  <si>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</si>
  <si>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</si>
  <si>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</si>
  <si>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</si>
  <si>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</si>
  <si>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</si>
  <si>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</si>
  <si>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</si>
  <si>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</si>
  <si>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</si>
  <si>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</si>
  <si>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</si>
  <si>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</si>
  <si>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</si>
  <si>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</si>
  <si>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</si>
  <si>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</si>
  <si>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</si>
  <si>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</si>
  <si>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</si>
  <si>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</si>
  <si>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</si>
  <si>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</si>
  <si>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</si>
  <si>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</si>
  <si>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</si>
  <si>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</si>
  <si>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</si>
  <si>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</si>
  <si>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</si>
  <si>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</si>
  <si>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</si>
  <si>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</si>
  <si>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</si>
  <si>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</si>
  <si>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</si>
  <si>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</si>
  <si>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</si>
  <si>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</si>
  <si>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</si>
  <si>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</si>
  <si>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</si>
  <si>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</si>
  <si>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</si>
  <si>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</si>
  <si>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</si>
  <si>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</si>
  <si>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</si>
  <si>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</si>
  <si>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</si>
  <si>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</si>
  <si>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</si>
  <si>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</si>
  <si>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</si>
  <si>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</si>
  <si>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</si>
  <si>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</si>
  <si>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</si>
  <si>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</si>
  <si>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</si>
  <si>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</si>
  <si>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</si>
  <si>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</si>
  <si>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</si>
  <si>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</si>
  <si>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</si>
  <si>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</si>
  <si>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</si>
  <si>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</si>
  <si>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</si>
  <si>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</si>
  <si>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</si>
  <si>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</si>
  <si>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</si>
  <si>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</si>
  <si>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</si>
  <si>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</si>
  <si>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</si>
  <si>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</si>
  <si>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</si>
  <si>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</si>
  <si>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</si>
  <si>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</si>
  <si>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</si>
  <si>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</si>
  <si>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</si>
  <si>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</si>
  <si>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</si>
  <si>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</si>
  <si>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</si>
  <si>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</si>
  <si>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</si>
  <si>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</si>
  <si>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</si>
  <si>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</si>
  <si>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</si>
  <si>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</si>
  <si>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</si>
  <si>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</si>
  <si>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</si>
  <si>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</si>
  <si>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</si>
  <si>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</si>
  <si>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</si>
  <si>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</si>
  <si>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</si>
  <si>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</si>
  <si>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</si>
  <si>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</si>
  <si>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</si>
  <si>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</si>
  <si>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</si>
  <si>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</si>
  <si>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</si>
  <si>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</si>
  <si>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</si>
  <si>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</si>
  <si>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</si>
  <si>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</si>
  <si>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</si>
  <si>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</si>
  <si>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</si>
  <si>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</si>
  <si>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</si>
  <si>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</si>
  <si>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</si>
  <si>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</si>
  <si>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</si>
  <si>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</si>
  <si>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</si>
  <si>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</si>
  <si>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</si>
  <si>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</si>
  <si>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</si>
  <si>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</si>
  <si>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</si>
  <si>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</si>
  <si>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</si>
  <si>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</si>
  <si>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</si>
  <si>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</si>
  <si>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</si>
  <si>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</si>
  <si>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</si>
  <si>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</si>
  <si>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</si>
  <si>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</si>
  <si>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</si>
  <si>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</si>
  <si>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</si>
  <si>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</si>
  <si>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</si>
  <si>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</si>
  <si>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</si>
  <si>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</si>
  <si>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</si>
  <si>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</si>
  <si>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</si>
  <si>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</si>
  <si>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</si>
  <si>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</si>
  <si>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</si>
  <si>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</si>
  <si>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</si>
  <si>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</si>
  <si>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</si>
  <si>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</si>
  <si>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</si>
  <si>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</si>
  <si>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</si>
  <si>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</si>
  <si>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</si>
  <si>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</si>
  <si>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</si>
  <si>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</si>
  <si>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</si>
  <si>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</si>
  <si>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</si>
  <si>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</si>
  <si>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</si>
  <si>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</si>
  <si>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</si>
  <si>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</si>
  <si>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</si>
  <si>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</si>
  <si>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</si>
  <si>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</si>
  <si>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</si>
  <si>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</si>
  <si>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</si>
  <si>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</si>
  <si>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</si>
  <si>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</si>
  <si>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</si>
  <si>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</si>
  <si>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</si>
  <si>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</si>
  <si>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</si>
  <si>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</si>
  <si>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</si>
  <si>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</si>
  <si>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</si>
  <si>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</si>
  <si>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</si>
  <si>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</si>
  <si>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</si>
  <si>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</si>
  <si>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</si>
  <si>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</si>
  <si>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</si>
  <si>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</si>
  <si>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</si>
  <si>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</si>
  <si>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</si>
  <si>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</si>
  <si>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</si>
  <si>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</si>
  <si>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</si>
  <si>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</si>
  <si>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</si>
  <si>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</si>
  <si>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</si>
  <si>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</si>
  <si>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</si>
  <si>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</si>
  <si>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</si>
  <si>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</si>
  <si>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</si>
  <si>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</si>
  <si>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</si>
  <si>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</si>
  <si>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</si>
  <si>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</si>
  <si>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</si>
  <si>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</si>
  <si>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</si>
  <si>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</si>
  <si>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</si>
  <si>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</si>
  <si>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</si>
  <si>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</si>
  <si>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</si>
  <si>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</si>
  <si>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</si>
  <si>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</si>
  <si>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</si>
  <si>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</si>
  <si>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</si>
  <si>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</si>
  <si>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</si>
  <si>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</si>
  <si>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</si>
  <si>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</si>
  <si>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</si>
  <si>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</si>
  <si>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</si>
  <si>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</si>
  <si>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</si>
  <si>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</si>
  <si>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</si>
  <si>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</si>
  <si>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</si>
  <si>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</si>
  <si>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</si>
  <si>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</si>
  <si>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</si>
  <si>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</si>
  <si>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</si>
  <si>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</si>
  <si>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</si>
  <si>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</si>
  <si>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</si>
  <si>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</si>
  <si>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</si>
  <si>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</si>
  <si>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</si>
  <si>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</si>
  <si>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</si>
  <si>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</si>
  <si>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</si>
  <si>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</si>
  <si>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</si>
  <si>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</si>
  <si>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</si>
  <si>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</si>
  <si>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</si>
  <si>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</si>
  <si>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</si>
  <si>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</si>
  <si>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</si>
  <si>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</si>
  <si>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</si>
  <si>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</si>
  <si>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</si>
  <si>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</si>
  <si>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</si>
  <si>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</si>
  <si>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</si>
  <si>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</si>
  <si>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</si>
  <si>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</si>
  <si>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</si>
  <si>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</si>
  <si>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</si>
  <si>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</si>
  <si>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</si>
  <si>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</si>
  <si>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</si>
  <si>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</si>
  <si>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</si>
  <si>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</si>
  <si>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</si>
  <si>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</si>
  <si>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</si>
  <si>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</si>
  <si>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</si>
  <si>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</si>
  <si>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</si>
  <si>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</si>
  <si>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</si>
  <si>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</si>
  <si>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</si>
  <si>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</si>
  <si>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</si>
  <si>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</si>
  <si>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</si>
  <si>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</si>
  <si>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</si>
  <si>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</si>
  <si>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</si>
  <si>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</si>
  <si>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</si>
  <si>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</si>
  <si>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</si>
  <si>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</si>
  <si>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</si>
  <si>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</si>
  <si>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</si>
  <si>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</si>
  <si>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</si>
  <si>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</si>
  <si>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</si>
  <si>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</si>
  <si>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</si>
  <si>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</si>
  <si>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</si>
  <si>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</si>
  <si>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</si>
  <si>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</si>
  <si>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</si>
  <si>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</si>
  <si>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</si>
  <si>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</si>
  <si>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</si>
  <si>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</si>
  <si>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</si>
  <si>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</si>
  <si>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</si>
  <si>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</si>
  <si>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</si>
  <si>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</si>
  <si>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</si>
  <si>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</si>
  <si>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</si>
  <si>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</si>
  <si>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</si>
  <si>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</si>
  <si>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</si>
  <si>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</si>
  <si>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</si>
  <si>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</si>
  <si>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</si>
  <si>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</si>
  <si>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</si>
  <si>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</si>
  <si>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</si>
  <si>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</si>
  <si>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</si>
  <si>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</si>
  <si>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</si>
  <si>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</si>
  <si>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</si>
  <si>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</si>
  <si>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</si>
  <si>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</si>
  <si>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</si>
  <si>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</si>
  <si>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</si>
  <si>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</si>
  <si>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</si>
  <si>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</si>
  <si>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</si>
  <si>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</si>
  <si>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</si>
  <si>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</si>
  <si>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</si>
  <si>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</si>
  <si>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</si>
  <si>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</si>
  <si>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</si>
  <si>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</si>
  <si>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</si>
  <si>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</si>
  <si>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</si>
  <si>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</si>
  <si>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</si>
  <si>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</si>
  <si>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</si>
  <si>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</si>
  <si>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</si>
  <si>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</si>
  <si>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</si>
  <si>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</si>
  <si>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</si>
  <si>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</si>
  <si>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</si>
  <si>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</si>
  <si>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</si>
  <si>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</si>
  <si>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</si>
  <si>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</si>
  <si>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</si>
  <si>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</si>
  <si>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</si>
  <si>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</si>
  <si>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</si>
  <si>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</si>
  <si>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</si>
  <si>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</si>
  <si>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</si>
  <si>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</si>
  <si>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</si>
  <si>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</si>
  <si>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</si>
  <si>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</si>
  <si>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</si>
  <si>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</si>
  <si>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</si>
  <si>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</si>
  <si>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</si>
  <si>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</si>
  <si>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</si>
  <si>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</si>
  <si>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</si>
  <si>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</si>
  <si>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</si>
  <si>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</si>
  <si>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</si>
  <si>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</si>
  <si>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</si>
  <si>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</si>
  <si>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</si>
  <si>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</si>
  <si>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</si>
  <si>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</si>
  <si>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</si>
  <si>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</si>
  <si>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</si>
  <si>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</si>
  <si>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</si>
  <si>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</si>
  <si>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</si>
  <si>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</si>
  <si>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</si>
  <si>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</si>
  <si>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</si>
  <si>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</si>
  <si>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</si>
  <si>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</si>
  <si>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</si>
  <si>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</si>
  <si>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</si>
  <si>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</si>
  <si>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</si>
  <si>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</si>
  <si>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</si>
  <si>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</si>
  <si>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</si>
  <si>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</si>
  <si>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</si>
  <si>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</si>
  <si>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</si>
  <si>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</si>
  <si>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</si>
  <si>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</si>
  <si>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</si>
  <si>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</si>
  <si>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</si>
  <si>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</si>
  <si>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</si>
  <si>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</si>
  <si>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</si>
  <si>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</si>
  <si>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</si>
  <si>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</si>
  <si>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</si>
  <si>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</si>
  <si>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</si>
  <si>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</si>
  <si>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</si>
  <si>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</si>
  <si>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</si>
  <si>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</si>
  <si>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</si>
  <si>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</si>
  <si>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</si>
  <si>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</si>
  <si>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</si>
  <si>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</si>
  <si>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</si>
  <si>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</si>
  <si>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</si>
  <si>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</si>
  <si>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</si>
  <si>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</si>
  <si>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</si>
  <si>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</si>
  <si>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</si>
  <si>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</si>
  <si>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</si>
  <si>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</si>
  <si>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</si>
  <si>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</si>
  <si>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</si>
  <si>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</si>
  <si>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</si>
  <si>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</si>
  <si>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</si>
  <si>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</si>
  <si>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</si>
  <si>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</si>
  <si>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</si>
  <si>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</si>
  <si>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</si>
  <si>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</si>
  <si>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</si>
  <si>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</si>
  <si>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</si>
  <si>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</si>
  <si>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</si>
  <si>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</si>
  <si>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</si>
  <si>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</si>
  <si>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</si>
  <si>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</si>
  <si>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</si>
  <si>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</si>
  <si>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</si>
  <si>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</si>
  <si>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</si>
  <si>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</si>
  <si>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</si>
  <si>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</si>
  <si>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</si>
  <si>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</si>
  <si>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</si>
  <si>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</si>
  <si>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</si>
  <si>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</si>
  <si>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</si>
  <si>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</si>
  <si>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</si>
  <si>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</si>
  <si>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</si>
  <si>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</si>
  <si>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</si>
  <si>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</si>
  <si>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</si>
  <si>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</si>
  <si>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</si>
  <si>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</si>
  <si>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</si>
  <si>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</si>
  <si>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</si>
  <si>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</si>
  <si>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</si>
  <si>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</si>
  <si>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</si>
  <si>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</si>
  <si>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</si>
  <si>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</si>
  <si>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</si>
  <si>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</si>
  <si>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</si>
  <si>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</si>
  <si>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</si>
  <si>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</si>
  <si>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</si>
  <si>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</si>
  <si>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</si>
  <si>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</si>
  <si>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</si>
  <si>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</si>
  <si>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</si>
  <si>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</si>
  <si>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</si>
  <si>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</si>
  <si>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</si>
  <si>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</si>
  <si>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</si>
  <si>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</si>
  <si>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</si>
  <si>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</si>
  <si>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</si>
  <si>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</si>
  <si>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</si>
  <si>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</si>
  <si>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</si>
  <si>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</si>
  <si>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</si>
  <si>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</si>
  <si>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</si>
  <si>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</si>
  <si>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</si>
  <si>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</si>
  <si>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</si>
  <si>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</si>
  <si>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</si>
  <si>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</si>
  <si>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</si>
  <si>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</si>
  <si>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</si>
  <si>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</si>
  <si>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</si>
  <si>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</si>
  <si>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</si>
  <si>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</si>
  <si>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</si>
  <si>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</si>
  <si>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</si>
  <si>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</si>
  <si>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</si>
  <si>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</si>
  <si>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</si>
  <si>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</si>
  <si>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</si>
  <si>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</si>
  <si>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</si>
  <si>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</si>
  <si>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</si>
  <si>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</si>
  <si>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</si>
  <si>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</si>
  <si>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</si>
  <si>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</si>
  <si>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</si>
  <si>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</si>
  <si>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</si>
  <si>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</si>
  <si>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</si>
  <si>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</si>
  <si>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</si>
  <si>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</si>
  <si>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</si>
  <si>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</si>
  <si>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</si>
  <si>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</si>
  <si>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</si>
  <si>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</si>
  <si>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</si>
  <si>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</si>
  <si>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</si>
  <si>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</si>
  <si>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</si>
  <si>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</si>
  <si>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</si>
  <si>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</si>
  <si>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</si>
  <si>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</si>
  <si>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</si>
  <si>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</si>
  <si>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</si>
  <si>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</si>
  <si>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</si>
  <si>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</si>
  <si>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</si>
  <si>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</si>
  <si>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</si>
  <si>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</si>
  <si>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</si>
  <si>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</si>
  <si>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</si>
  <si>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</si>
  <si>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</si>
  <si>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</si>
  <si>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</si>
  <si>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</si>
  <si>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</si>
  <si>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</si>
  <si>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</si>
  <si>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</si>
  <si>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</si>
  <si>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</si>
  <si>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</si>
  <si>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</si>
  <si>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</si>
  <si>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</si>
  <si>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</si>
  <si>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</si>
  <si>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</si>
  <si>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</si>
  <si>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</si>
  <si>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</si>
  <si>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</si>
  <si>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</si>
  <si>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</si>
  <si>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</si>
  <si>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</si>
  <si>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</si>
  <si>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</si>
  <si>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</si>
  <si>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</si>
  <si>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</si>
  <si>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</si>
  <si>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</si>
  <si>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</si>
  <si>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</si>
  <si>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</si>
  <si>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</si>
  <si>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</si>
  <si>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</si>
  <si>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</si>
  <si>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</si>
  <si>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</si>
  <si>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</si>
  <si>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</si>
  <si>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</si>
  <si>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</si>
  <si>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</si>
  <si>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</si>
  <si>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</si>
  <si>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</si>
  <si>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</si>
  <si>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</si>
  <si>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</si>
  <si>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</si>
  <si>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</si>
  <si>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</si>
  <si>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</si>
  <si>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</si>
  <si>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</si>
  <si>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</si>
  <si>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</si>
  <si>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</si>
  <si>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</si>
  <si>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</si>
  <si>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</si>
  <si>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</si>
  <si>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</si>
  <si>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</si>
  <si>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</si>
  <si>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</si>
  <si>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</si>
  <si>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</si>
  <si>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</si>
  <si>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</si>
  <si>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</si>
  <si>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</si>
  <si>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</si>
  <si>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</si>
  <si>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</si>
  <si>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</si>
  <si>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</si>
  <si>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</si>
  <si>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</si>
  <si>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</si>
  <si>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</si>
  <si>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</si>
  <si>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</si>
  <si>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</si>
  <si>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</si>
  <si>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</si>
  <si>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</si>
  <si>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</si>
  <si>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</si>
  <si>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</si>
  <si>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</si>
  <si>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</si>
  <si>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</si>
  <si>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</si>
  <si>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</si>
  <si>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</si>
  <si>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</si>
  <si>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</si>
  <si>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</si>
  <si>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</si>
  <si>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</si>
  <si>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</si>
  <si>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</si>
  <si>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</si>
  <si>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</si>
  <si>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</si>
  <si>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</si>
  <si>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</si>
  <si>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</si>
  <si>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</si>
  <si>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</si>
  <si>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</si>
  <si>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</si>
  <si>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</si>
  <si>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</si>
  <si>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</si>
  <si>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</si>
  <si>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</si>
  <si>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</si>
  <si>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</si>
  <si>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</si>
  <si>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</si>
  <si>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</si>
  <si>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</si>
  <si>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</si>
  <si>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</si>
  <si>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</si>
  <si>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</si>
  <si>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</si>
  <si>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</si>
  <si>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</si>
  <si>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</si>
  <si>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</si>
  <si>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</si>
  <si>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</si>
  <si>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</si>
  <si>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</si>
  <si>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</si>
  <si>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</si>
  <si>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</si>
  <si>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</si>
  <si>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</si>
  <si>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</si>
  <si>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</si>
  <si>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</si>
  <si>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</si>
  <si>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</si>
  <si>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</si>
  <si>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</si>
  <si>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</si>
  <si>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</si>
  <si>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</si>
  <si>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</si>
  <si>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</si>
  <si>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</si>
  <si>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</si>
  <si>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</si>
  <si>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</si>
  <si>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</si>
  <si>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</si>
  <si>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</si>
  <si>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</si>
  <si>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</si>
  <si>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</si>
  <si>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</si>
  <si>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</si>
  <si>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</si>
  <si>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</si>
  <si>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</si>
  <si>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</si>
  <si>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</si>
  <si>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</si>
  <si>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</si>
  <si>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</si>
  <si>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</si>
  <si>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</si>
  <si>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</si>
  <si>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</si>
  <si>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</si>
  <si>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</si>
  <si>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</si>
  <si>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</si>
  <si>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</si>
  <si>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</si>
  <si>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</si>
  <si>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</si>
  <si>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</si>
  <si>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</si>
  <si>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</si>
  <si>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</si>
  <si>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</si>
  <si>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</si>
  <si>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</si>
  <si>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</si>
  <si>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</si>
  <si>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</si>
  <si>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</si>
  <si>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</si>
  <si>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</si>
  <si>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</si>
  <si>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</si>
  <si>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</si>
  <si>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</si>
  <si>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</si>
  <si>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</si>
  <si>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</si>
  <si>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</si>
  <si>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</si>
  <si>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</si>
  <si>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</si>
  <si>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</si>
  <si>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</si>
  <si>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</si>
  <si>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</si>
  <si>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</si>
  <si>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</si>
  <si>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</si>
  <si>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</si>
  <si>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</si>
  <si>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</si>
  <si>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</si>
  <si>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</si>
  <si>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</si>
  <si>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</si>
  <si>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</si>
  <si>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</si>
  <si>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</si>
  <si>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</si>
  <si>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</si>
  <si>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</si>
  <si>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</si>
  <si>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</si>
  <si>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</si>
  <si>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</si>
  <si>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</si>
  <si>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</si>
  <si>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</si>
  <si>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</si>
  <si>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</si>
  <si>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</si>
  <si>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</si>
  <si>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</si>
  <si>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</si>
  <si>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</si>
  <si>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</si>
  <si>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</si>
  <si>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</si>
  <si>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</si>
  <si>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</si>
  <si>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</si>
  <si>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</si>
  <si>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</si>
  <si>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</si>
  <si>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</si>
  <si>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</si>
  <si>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</si>
  <si>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</si>
  <si>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</si>
  <si>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</si>
  <si>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</si>
  <si>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</si>
  <si>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</si>
  <si>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</si>
  <si>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</si>
  <si>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</si>
  <si>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</si>
  <si>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</si>
  <si>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</si>
  <si>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</si>
  <si>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</si>
  <si>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</si>
  <si>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</si>
  <si>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</si>
  <si>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</si>
  <si>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</si>
  <si>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</si>
  <si>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</si>
  <si>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</si>
  <si>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</si>
  <si>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</si>
  <si>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</si>
  <si>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</si>
  <si>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</si>
  <si>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</si>
  <si>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</si>
  <si>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</si>
  <si>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</si>
  <si>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</si>
  <si>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</si>
  <si>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</si>
  <si>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</si>
  <si>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</si>
  <si>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</si>
  <si>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</si>
  <si>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</si>
  <si>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</si>
  <si>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</si>
  <si>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</si>
  <si>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</si>
  <si>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</si>
  <si>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</si>
  <si>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</si>
  <si>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</si>
  <si>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</si>
  <si>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</si>
  <si>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</si>
  <si>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</si>
  <si>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</si>
  <si>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</si>
  <si>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</si>
  <si>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</si>
  <si>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</si>
  <si>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</si>
  <si>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</si>
  <si>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</si>
  <si>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</si>
  <si>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</si>
  <si>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</si>
  <si>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</si>
  <si>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</si>
  <si>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</si>
  <si>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</si>
  <si>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</si>
  <si>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</si>
  <si>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</si>
  <si>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</si>
  <si>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</si>
  <si>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</si>
  <si>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</si>
  <si>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</si>
  <si>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</si>
  <si>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</si>
  <si>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</si>
  <si>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</si>
  <si>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</si>
  <si>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</si>
  <si>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</si>
  <si>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</si>
  <si>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</si>
  <si>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</si>
  <si>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</si>
  <si>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</si>
  <si>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</si>
  <si>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</si>
  <si>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</si>
  <si>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</si>
  <si>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</si>
  <si>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</si>
  <si>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</si>
  <si>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</si>
  <si>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</si>
  <si>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</si>
  <si>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</si>
  <si>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</si>
  <si>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</si>
  <si>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</si>
  <si>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</si>
  <si>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</si>
  <si>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</si>
  <si>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</si>
  <si>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</si>
  <si>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</si>
  <si>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</si>
  <si>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</si>
  <si>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</si>
  <si>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</si>
  <si>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</si>
  <si>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</si>
  <si>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</si>
  <si>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</si>
  <si>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</si>
  <si>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</si>
  <si>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</si>
  <si>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</si>
  <si>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</si>
  <si>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</si>
  <si>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</si>
  <si>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</si>
  <si>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</si>
  <si>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</si>
  <si>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</si>
  <si>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</si>
  <si>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</si>
  <si>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</si>
  <si>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</si>
  <si>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</si>
  <si>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</si>
  <si>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</si>
  <si>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</si>
  <si>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</si>
  <si>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</si>
  <si>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</si>
  <si>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</si>
  <si>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</si>
  <si>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</si>
  <si>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</si>
  <si>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</si>
  <si>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</si>
  <si>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</si>
  <si>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</si>
  <si>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</si>
  <si>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</si>
  <si>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</si>
  <si>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</si>
  <si>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</si>
  <si>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</si>
  <si>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</si>
  <si>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</si>
  <si>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</si>
  <si>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</si>
  <si>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</si>
  <si>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</si>
  <si>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</si>
  <si>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</si>
  <si>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</si>
  <si>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</si>
  <si>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</si>
  <si>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</si>
  <si>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</si>
  <si>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</si>
  <si>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</si>
  <si>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</si>
  <si>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</si>
  <si>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</si>
  <si>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</si>
  <si>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</si>
  <si>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</si>
  <si>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</si>
  <si>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</si>
  <si>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</si>
  <si>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</si>
  <si>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</si>
  <si>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</si>
  <si>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</si>
  <si>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</si>
  <si>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</si>
  <si>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</si>
  <si>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</si>
  <si>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</si>
  <si>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</si>
  <si>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</si>
  <si>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</si>
  <si>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</si>
  <si>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</si>
  <si>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</si>
  <si>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</si>
  <si>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</si>
  <si>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</si>
  <si>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</si>
  <si>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</si>
  <si>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</si>
  <si>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</si>
  <si>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</si>
  <si>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</si>
  <si>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</si>
  <si>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</si>
  <si>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</si>
  <si>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</si>
  <si>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</si>
  <si>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</si>
  <si>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</si>
  <si>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</si>
  <si>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</si>
  <si>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</si>
  <si>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</si>
  <si>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</si>
  <si>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</si>
  <si>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</si>
  <si>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</si>
  <si>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</si>
  <si>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</si>
  <si>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</si>
  <si>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</si>
  <si>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</si>
  <si>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</si>
  <si>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</si>
  <si>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</si>
  <si>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</si>
  <si>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</si>
  <si>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</si>
  <si>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</si>
  <si>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</si>
  <si>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</si>
  <si>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</si>
  <si>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</si>
  <si>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</si>
  <si>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</si>
  <si>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</si>
  <si>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</si>
  <si>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</si>
  <si>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</si>
  <si>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</si>
  <si>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</si>
  <si>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</si>
  <si>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</si>
  <si>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</si>
  <si>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</si>
  <si>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</si>
  <si>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</si>
  <si>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</si>
  <si>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</si>
  <si>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</si>
  <si>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</si>
  <si>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</si>
  <si>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</si>
  <si>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</si>
  <si>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</si>
  <si>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</si>
  <si>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</si>
  <si>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</si>
  <si>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</si>
  <si>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</si>
  <si>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</si>
  <si>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</si>
  <si>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</si>
  <si>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</si>
  <si>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</si>
  <si>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</si>
  <si>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</si>
  <si>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</si>
  <si>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</si>
  <si>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</si>
  <si>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</si>
  <si>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</si>
  <si>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</si>
  <si>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</si>
  <si>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</si>
  <si>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</si>
  <si>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</si>
  <si>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</si>
  <si>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</si>
  <si>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</si>
  <si>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</si>
  <si>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</si>
  <si>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</si>
  <si>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</si>
  <si>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</si>
  <si>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</si>
  <si>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</si>
  <si>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</si>
  <si>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</si>
  <si>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</si>
  <si>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</si>
  <si>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</si>
  <si>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</si>
  <si>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</si>
  <si>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</si>
  <si>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</si>
  <si>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</si>
  <si>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</si>
  <si>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</si>
  <si>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</si>
  <si>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</si>
  <si>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</si>
  <si>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</si>
  <si>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</si>
  <si>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</si>
  <si>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</si>
  <si>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</si>
  <si>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</si>
  <si>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</si>
  <si>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</si>
  <si>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</si>
  <si>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</si>
  <si>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</si>
  <si>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</si>
  <si>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</si>
  <si>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</si>
  <si>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</si>
  <si>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</si>
  <si>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</si>
  <si>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</si>
  <si>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</si>
  <si>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</si>
  <si>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</si>
  <si>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</si>
  <si>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</si>
  <si>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</si>
  <si>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</si>
  <si>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</si>
  <si>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</si>
  <si>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</si>
  <si>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</si>
  <si>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</si>
  <si>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</si>
  <si>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</si>
  <si>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</si>
  <si>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</si>
  <si>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</si>
  <si>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</si>
  <si>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</si>
  <si>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</si>
  <si>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</si>
  <si>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</si>
  <si>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</si>
  <si>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</si>
  <si>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</si>
  <si>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</si>
  <si>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</si>
  <si>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</si>
  <si>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</si>
  <si>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</si>
  <si>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</si>
  <si>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</si>
  <si>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</si>
  <si>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</si>
  <si>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</si>
  <si>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</si>
  <si>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</si>
  <si>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</si>
  <si>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</si>
  <si>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</si>
  <si>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</si>
  <si>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</si>
  <si>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</si>
  <si>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</si>
  <si>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</si>
  <si>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</si>
  <si>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</si>
  <si>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</si>
  <si>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</si>
  <si>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</si>
  <si>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</si>
  <si>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</si>
  <si>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</si>
  <si>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</si>
  <si>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</si>
  <si>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</si>
  <si>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</si>
  <si>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</si>
  <si>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</si>
  <si>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</si>
  <si>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</si>
  <si>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</si>
  <si>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</si>
  <si>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</si>
  <si>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</si>
  <si>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</si>
  <si>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</si>
  <si>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</si>
  <si>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</si>
  <si>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</si>
  <si>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</si>
  <si>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</si>
  <si>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</si>
  <si>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</si>
  <si>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</si>
  <si>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</si>
  <si>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</si>
  <si>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</si>
  <si>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</si>
  <si>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</si>
  <si>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</si>
  <si>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</si>
  <si>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</si>
  <si>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</si>
  <si>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</si>
  <si>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</si>
  <si>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</si>
  <si>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</si>
  <si>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</si>
  <si>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</si>
  <si>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</si>
  <si>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</si>
  <si>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</si>
  <si>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</si>
  <si>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</si>
  <si>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</si>
  <si>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</si>
  <si>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</si>
  <si>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</si>
  <si>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</si>
  <si>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</si>
  <si>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</si>
  <si>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</si>
  <si>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</si>
  <si>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</si>
  <si>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</si>
  <si>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</si>
  <si>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</si>
  <si>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</si>
  <si>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</si>
  <si>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</si>
  <si>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</si>
  <si>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</si>
  <si>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</si>
  <si>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</si>
  <si>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</si>
  <si>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</si>
  <si>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</si>
  <si>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</si>
  <si>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</si>
  <si>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</si>
  <si>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</si>
  <si>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</si>
  <si>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</si>
  <si>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</si>
  <si>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</si>
  <si>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</si>
  <si>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</si>
  <si>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</si>
  <si>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</si>
  <si>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</si>
  <si>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</si>
  <si>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</si>
  <si>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</si>
  <si>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</si>
  <si>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</si>
  <si>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</si>
  <si>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</si>
  <si>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</si>
  <si>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</si>
  <si>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</si>
  <si>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</si>
  <si>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</si>
  <si>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</si>
  <si>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</si>
  <si>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</si>
  <si>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</si>
  <si>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</si>
  <si>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</si>
  <si>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</si>
  <si>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</si>
  <si>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</si>
  <si>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</si>
  <si>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</si>
  <si>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</si>
  <si>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</si>
  <si>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</si>
  <si>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</si>
  <si>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</si>
  <si>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</si>
  <si>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</si>
  <si>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</si>
  <si>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</si>
  <si>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</si>
  <si>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</si>
  <si>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</si>
  <si>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</si>
  <si>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</si>
  <si>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</si>
  <si>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</si>
  <si>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</si>
  <si>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</si>
  <si>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</si>
  <si>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</si>
  <si>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</si>
  <si>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</si>
  <si>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</si>
  <si>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</si>
  <si>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</si>
  <si>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</si>
  <si>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</si>
  <si>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</si>
  <si>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</si>
  <si>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</si>
  <si>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</si>
  <si>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</si>
  <si>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</si>
  <si>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</si>
  <si>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</si>
  <si>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</si>
  <si>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</si>
  <si>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</si>
  <si>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</si>
  <si>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</si>
  <si>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</si>
  <si>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</si>
  <si>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</si>
  <si>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</si>
  <si>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</si>
  <si>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</si>
  <si>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</si>
  <si>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</si>
  <si>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</si>
  <si>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</si>
  <si>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</si>
  <si>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</si>
  <si>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</si>
  <si>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</si>
  <si>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</si>
  <si>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</si>
  <si>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</si>
  <si>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</si>
  <si>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</si>
  <si>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</si>
  <si>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</si>
  <si>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</si>
  <si>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</si>
  <si>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</si>
  <si>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</si>
  <si>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</si>
  <si>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</si>
  <si>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</si>
  <si>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</si>
  <si>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</si>
  <si>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</si>
  <si>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</si>
  <si>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</si>
  <si>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</si>
  <si>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</si>
  <si>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</si>
  <si>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</si>
  <si>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</si>
  <si>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</si>
  <si>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</si>
  <si>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</si>
  <si>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</si>
  <si>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</si>
  <si>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</si>
  <si>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</si>
  <si>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</si>
  <si>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</si>
  <si>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</si>
  <si>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</si>
  <si>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</si>
  <si>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</si>
  <si>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</si>
  <si>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</si>
  <si>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</si>
  <si>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</si>
  <si>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</si>
  <si>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</si>
  <si>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</si>
  <si>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</si>
  <si>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</si>
  <si>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</si>
  <si>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</si>
  <si>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</si>
  <si>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</si>
  <si>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</si>
  <si>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</si>
  <si>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</si>
  <si>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</si>
  <si>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</si>
  <si>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</si>
  <si>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</si>
  <si>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</si>
  <si>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</si>
  <si>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</si>
  <si>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</si>
  <si>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</si>
  <si>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</si>
  <si>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</si>
  <si>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</si>
  <si>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</si>
  <si>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</si>
  <si>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</si>
  <si>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</si>
  <si>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</si>
  <si>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</si>
  <si>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</si>
  <si>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</si>
  <si>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</si>
  <si>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</si>
  <si>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</si>
  <si>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</si>
  <si>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</si>
  <si>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</si>
  <si>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</si>
  <si>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</si>
  <si>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</si>
  <si>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</si>
  <si>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</si>
  <si>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</si>
  <si>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</si>
  <si>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</si>
  <si>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</si>
  <si>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</si>
  <si>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</si>
  <si>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</si>
  <si>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</si>
  <si>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</si>
  <si>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</si>
  <si>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</si>
  <si>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</si>
  <si>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</si>
  <si>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</si>
  <si>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</si>
  <si>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</si>
  <si>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</si>
  <si>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</si>
  <si>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</si>
  <si>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</si>
  <si>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</si>
  <si>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</si>
  <si>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</si>
  <si>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</si>
  <si>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</si>
  <si>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</si>
  <si>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</si>
  <si>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</si>
  <si>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</si>
  <si>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</si>
  <si>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</si>
  <si>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</si>
  <si>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</si>
  <si>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</si>
  <si>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</si>
  <si>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</si>
  <si>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</si>
  <si>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</si>
  <si>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</si>
  <si>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</si>
  <si>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</si>
  <si>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</si>
  <si>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</si>
  <si>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</si>
  <si>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</si>
  <si>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</si>
  <si>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</si>
  <si>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</si>
  <si>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</si>
  <si>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</si>
  <si>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</si>
  <si>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</si>
  <si>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</si>
  <si>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</si>
  <si>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</si>
  <si>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</si>
  <si>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</si>
  <si>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</si>
  <si>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</si>
  <si>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</si>
  <si>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</si>
  <si>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</si>
  <si>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</si>
  <si>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</si>
  <si>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</si>
  <si>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</si>
  <si>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</si>
  <si>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</si>
  <si>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</si>
  <si>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</si>
  <si>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</si>
  <si>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</si>
  <si>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</si>
  <si>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</si>
  <si>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</si>
  <si>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</si>
  <si>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</si>
  <si>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</si>
  <si>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</si>
  <si>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</si>
  <si>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</si>
  <si>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</si>
  <si>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</si>
  <si>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</si>
  <si>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</si>
  <si>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</si>
  <si>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</si>
  <si>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</si>
  <si>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</si>
  <si>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</si>
  <si>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</si>
  <si>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</si>
  <si>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</si>
  <si>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</si>
  <si>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</si>
  <si>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</si>
  <si>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</si>
  <si>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</si>
  <si>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</si>
  <si>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</si>
  <si>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</si>
  <si>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</si>
  <si>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</si>
  <si>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</si>
  <si>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</si>
  <si>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</si>
  <si>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</si>
  <si>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</si>
  <si>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</si>
  <si>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</si>
  <si>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</si>
  <si>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</si>
  <si>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</si>
  <si>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</si>
  <si>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</si>
  <si>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</si>
  <si>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</si>
  <si>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</si>
  <si>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</si>
  <si>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</si>
  <si>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</si>
  <si>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</si>
  <si>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</si>
  <si>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</si>
  <si>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</si>
  <si>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</si>
  <si>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</si>
  <si>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</si>
  <si>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</si>
  <si>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</si>
  <si>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</si>
  <si>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</si>
  <si>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</si>
  <si>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</si>
  <si>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</si>
  <si>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</si>
  <si>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</si>
  <si>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</si>
  <si>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</si>
  <si>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</si>
  <si>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</si>
  <si>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</si>
  <si>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</si>
  <si>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</si>
  <si>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</si>
  <si>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</si>
  <si>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</si>
  <si>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</si>
  <si>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</si>
  <si>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</si>
  <si>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</si>
  <si>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</si>
  <si>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</si>
  <si>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</si>
  <si>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</si>
  <si>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</si>
  <si>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</si>
  <si>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</si>
  <si>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</si>
  <si>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</si>
  <si>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</si>
  <si>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</si>
  <si>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</si>
  <si>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</si>
  <si>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</si>
  <si>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</si>
  <si>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</si>
  <si>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</si>
  <si>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</si>
  <si>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</si>
  <si>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</si>
  <si>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</si>
  <si>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</si>
  <si>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</si>
  <si>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</si>
  <si>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</si>
  <si>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</si>
  <si>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</si>
  <si>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</si>
  <si>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</si>
  <si>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</si>
  <si>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</si>
  <si>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</si>
  <si>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</si>
  <si>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</si>
  <si>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</si>
  <si>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</si>
  <si>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</si>
  <si>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</si>
  <si>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</si>
  <si>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</si>
  <si>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</si>
  <si>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</si>
  <si>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</si>
  <si>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</si>
  <si>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</si>
  <si>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</si>
  <si>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</si>
  <si>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</si>
  <si>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</si>
  <si>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</si>
  <si>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</si>
  <si>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</si>
  <si>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</si>
  <si>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</si>
  <si>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</si>
  <si>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</si>
  <si>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</si>
  <si>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</si>
  <si>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</si>
  <si>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</si>
  <si>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</si>
  <si>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</si>
  <si>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</si>
  <si>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</si>
  <si>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</si>
  <si>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</si>
  <si>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</si>
  <si>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</si>
  <si>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</si>
  <si>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</si>
  <si>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</si>
  <si>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</si>
  <si>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</si>
  <si>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</si>
  <si>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</si>
  <si>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</si>
  <si>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</si>
  <si>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</si>
  <si>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</si>
  <si>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</si>
  <si>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</si>
  <si>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</si>
  <si>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</si>
  <si>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</si>
  <si>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</si>
  <si>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</si>
  <si>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</si>
  <si>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</si>
  <si>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</si>
  <si>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</si>
  <si>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</si>
  <si>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</si>
  <si>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</si>
  <si>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</si>
  <si>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</si>
  <si>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</si>
  <si>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</si>
  <si>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</si>
  <si>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</si>
  <si>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</si>
  <si>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</si>
  <si>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</si>
  <si>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</si>
  <si>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</si>
  <si>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</si>
  <si>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</si>
  <si>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</si>
  <si>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</si>
  <si>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</si>
  <si>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</si>
  <si>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</si>
  <si>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</si>
  <si>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</si>
  <si>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</si>
  <si>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</si>
  <si>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</si>
  <si>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</si>
  <si>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</si>
  <si>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</si>
  <si>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</si>
  <si>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</si>
  <si>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</si>
  <si>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</si>
  <si>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</si>
  <si>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</si>
  <si>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</si>
  <si>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</si>
  <si>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</si>
  <si>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</si>
  <si>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</si>
  <si>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</si>
  <si>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</si>
  <si>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</si>
  <si>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</si>
  <si>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</si>
  <si>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</si>
  <si>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</si>
  <si>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</si>
  <si>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</si>
  <si>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</si>
  <si>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</si>
  <si>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</si>
  <si>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</si>
  <si>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</si>
  <si>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</si>
  <si>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</si>
  <si>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</si>
  <si>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</si>
  <si>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</si>
  <si>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</si>
  <si>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</si>
  <si>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</si>
  <si>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</si>
  <si>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</si>
  <si>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</si>
  <si>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</si>
  <si>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</si>
  <si>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</si>
  <si>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</si>
  <si>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</si>
  <si>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</si>
  <si>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</si>
  <si>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</si>
  <si>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</si>
  <si>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</si>
  <si>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</si>
  <si>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</si>
  <si>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</si>
  <si>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</si>
  <si>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</si>
  <si>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</si>
  <si>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</si>
  <si>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</si>
  <si>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</si>
  <si>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</si>
  <si>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</si>
  <si>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</si>
  <si>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</si>
  <si>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</si>
  <si>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</si>
  <si>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</si>
  <si>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</si>
  <si>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</si>
  <si>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</si>
  <si>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</si>
  <si>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</si>
  <si>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</si>
  <si>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</si>
  <si>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</si>
  <si>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</si>
  <si>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</si>
  <si>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</si>
  <si>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</si>
  <si>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</si>
  <si>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</si>
  <si>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</si>
  <si>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</si>
  <si>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</si>
  <si>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</si>
  <si>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</si>
  <si>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</si>
  <si>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</si>
  <si>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</si>
  <si>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</si>
  <si>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</si>
  <si>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</si>
  <si>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</si>
  <si>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</si>
  <si>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</si>
  <si>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</si>
  <si>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</si>
  <si>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</si>
  <si>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</si>
  <si>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</si>
  <si>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</si>
  <si>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</si>
  <si>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</si>
  <si>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</si>
  <si>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</si>
  <si>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</si>
  <si>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</si>
  <si>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</si>
  <si>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</si>
  <si>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</si>
  <si>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</si>
  <si>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</si>
  <si>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</si>
  <si>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</si>
  <si>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</si>
  <si>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</si>
  <si>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</si>
  <si>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</si>
  <si>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</si>
  <si>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</si>
  <si>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</si>
  <si>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</si>
  <si>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</si>
  <si>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</si>
  <si>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</si>
  <si>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</si>
  <si>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</si>
  <si>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</si>
  <si>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</si>
  <si>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</si>
  <si>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</si>
  <si>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</si>
  <si>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</si>
  <si>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</si>
  <si>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</si>
  <si>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</si>
  <si>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</si>
  <si>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</si>
  <si>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</si>
  <si>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</si>
  <si>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</si>
  <si>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</si>
  <si>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</si>
  <si>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</si>
  <si>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</si>
  <si>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</si>
  <si>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</si>
  <si>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</si>
  <si>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</si>
  <si>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</si>
  <si>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</si>
  <si>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</si>
  <si>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</si>
  <si>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</si>
  <si>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</si>
  <si>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</si>
  <si>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</si>
  <si>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</si>
  <si>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</si>
  <si>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</si>
  <si>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</si>
  <si>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</si>
  <si>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</si>
  <si>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</si>
  <si>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</si>
  <si>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</si>
  <si>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</si>
  <si>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</si>
  <si>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</si>
  <si>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</si>
  <si>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</si>
  <si>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</si>
  <si>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</si>
  <si>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</si>
  <si>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</si>
  <si>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</si>
  <si>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</si>
  <si>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</si>
  <si>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</si>
  <si>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</si>
  <si>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</si>
  <si>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</si>
  <si>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</si>
  <si>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</si>
  <si>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</si>
  <si>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</si>
  <si>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</si>
  <si>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</si>
  <si>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</si>
  <si>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</si>
  <si>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</si>
  <si>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</si>
  <si>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</si>
  <si>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</si>
  <si>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</si>
  <si>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</si>
  <si>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</si>
  <si>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</si>
  <si>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</si>
  <si>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</si>
  <si>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</si>
  <si>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</si>
  <si>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</si>
  <si>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</si>
  <si>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</si>
  <si>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</si>
  <si>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</si>
  <si>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</si>
  <si>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</si>
  <si>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</si>
  <si>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</si>
  <si>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</si>
  <si>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</si>
  <si>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</si>
  <si>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</si>
  <si>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</si>
  <si>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</si>
  <si>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</si>
  <si>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</si>
  <si>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</si>
  <si>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</si>
  <si>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</si>
  <si>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</si>
  <si>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</si>
  <si>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</si>
  <si>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</si>
  <si>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</si>
  <si>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</si>
  <si>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</si>
  <si>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</si>
  <si>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</si>
  <si>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</si>
  <si>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</si>
  <si>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</si>
  <si>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</si>
  <si>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</si>
  <si>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</si>
  <si>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</si>
  <si>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</si>
  <si>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</si>
  <si>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</si>
  <si>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</si>
  <si>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</si>
  <si>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</si>
  <si>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</si>
  <si>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</si>
  <si>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</si>
  <si>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</si>
  <si>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</si>
  <si>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</si>
  <si>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</si>
  <si>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</si>
  <si>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</si>
  <si>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</si>
  <si>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</si>
  <si>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</si>
  <si>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</si>
  <si>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</si>
  <si>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</si>
  <si>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</si>
  <si>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</si>
  <si>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</si>
  <si>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</si>
  <si>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</si>
  <si>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</si>
  <si>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</si>
  <si>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</si>
  <si>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</si>
  <si>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</si>
  <si>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</si>
  <si>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</si>
  <si>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</si>
  <si>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</si>
  <si>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</si>
  <si>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</si>
  <si>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</si>
  <si>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</si>
  <si>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</si>
  <si>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</si>
  <si>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</si>
  <si>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</si>
  <si>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</si>
  <si>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</si>
  <si>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</si>
  <si>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</si>
  <si>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</si>
  <si>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</si>
  <si>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</si>
  <si>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</si>
  <si>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</si>
  <si>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</si>
  <si>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</si>
  <si>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</si>
  <si>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</si>
  <si>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</si>
  <si>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</si>
  <si>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</si>
  <si>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</si>
  <si>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</si>
  <si>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</si>
  <si>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</si>
  <si>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</si>
  <si>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</si>
  <si>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</si>
  <si>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</si>
  <si>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</si>
  <si>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</si>
  <si>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</si>
  <si>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</si>
  <si>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</si>
  <si>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</si>
  <si>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</si>
  <si>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</si>
  <si>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</si>
  <si>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</si>
  <si>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</si>
  <si>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</si>
  <si>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</si>
  <si>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</si>
  <si>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</si>
  <si>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</si>
  <si>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</si>
  <si>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</si>
  <si>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</si>
  <si>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</si>
  <si>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</si>
  <si>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</si>
  <si>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</si>
  <si>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</si>
  <si>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</si>
  <si>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</si>
  <si>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</si>
  <si>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</si>
  <si>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</si>
  <si>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</si>
  <si>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</si>
  <si>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</si>
  <si>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</si>
  <si>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</si>
  <si>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</si>
  <si>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</si>
  <si>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</si>
  <si>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</si>
  <si>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</si>
  <si>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</si>
  <si>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</si>
  <si>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</si>
  <si>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</si>
  <si>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</si>
  <si>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</si>
  <si>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</si>
  <si>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</si>
  <si>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</si>
  <si>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</si>
  <si>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</si>
  <si>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</si>
  <si>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</si>
  <si>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</si>
  <si>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</si>
  <si>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</si>
  <si>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</si>
  <si>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</si>
  <si>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</si>
  <si>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</si>
  <si>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</si>
  <si>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</si>
  <si>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</si>
  <si>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</si>
  <si>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</si>
  <si>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</si>
  <si>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</si>
  <si>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</si>
  <si>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</si>
  <si>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</si>
  <si>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</si>
  <si>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</si>
  <si>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</si>
  <si>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</si>
  <si>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</si>
  <si>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</si>
  <si>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</si>
  <si>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</si>
  <si>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</si>
  <si>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</si>
  <si>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</si>
  <si>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</si>
  <si>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</si>
  <si>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</si>
  <si>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</si>
  <si>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</si>
  <si>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</si>
  <si>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</si>
  <si>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</si>
  <si>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</si>
  <si>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</si>
  <si>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</si>
  <si>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</si>
  <si>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</si>
  <si>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</si>
  <si>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</si>
  <si>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</si>
  <si>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</si>
  <si>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</si>
  <si>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</si>
  <si>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</si>
  <si>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</si>
  <si>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</si>
  <si>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</si>
  <si>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</si>
  <si>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</si>
  <si>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</si>
  <si>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</si>
  <si>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</si>
  <si>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</si>
  <si>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</si>
  <si>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</si>
  <si>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</si>
  <si>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</si>
  <si>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</si>
  <si>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</si>
  <si>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</si>
  <si>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</si>
  <si>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</si>
  <si>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</si>
  <si>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</si>
  <si>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</si>
  <si>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</si>
  <si>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</si>
  <si>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</si>
  <si>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</si>
  <si>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</si>
  <si>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</si>
  <si>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</si>
  <si>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</si>
  <si>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</si>
  <si>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</si>
  <si>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</si>
  <si>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</si>
  <si>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</si>
  <si>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</si>
  <si>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</si>
  <si>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</si>
  <si>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</si>
  <si>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</si>
  <si>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</si>
  <si>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</si>
  <si>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</si>
  <si>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</si>
  <si>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</si>
  <si>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</si>
  <si>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</si>
  <si>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</si>
  <si>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</si>
  <si>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</si>
  <si>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</si>
  <si>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</si>
  <si>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</si>
  <si>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</si>
  <si>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</si>
  <si>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</si>
  <si>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</si>
  <si>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</si>
  <si>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</si>
  <si>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</si>
  <si>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</si>
  <si>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</si>
  <si>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</si>
  <si>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</si>
  <si>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</si>
  <si>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</si>
  <si>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</si>
  <si>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</si>
  <si>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</si>
  <si>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</si>
  <si>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</si>
  <si>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</si>
  <si>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</si>
  <si>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</si>
  <si>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</si>
  <si>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</si>
  <si>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</si>
  <si>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</si>
  <si>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</si>
  <si>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</si>
  <si>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</si>
  <si>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</si>
  <si>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</si>
  <si>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</si>
  <si>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</si>
  <si>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</si>
  <si>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</si>
  <si>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</si>
  <si>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</si>
  <si>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</si>
  <si>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</si>
  <si>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</si>
  <si>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</si>
  <si>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</si>
  <si>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</si>
  <si>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</si>
  <si>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</si>
  <si>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</si>
  <si>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</si>
  <si>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</si>
  <si>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</si>
  <si>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</si>
  <si>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</si>
  <si>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</si>
  <si>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</si>
  <si>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</si>
  <si>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</si>
  <si>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</si>
  <si>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</si>
  <si>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</si>
  <si>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</si>
  <si>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</si>
  <si>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</si>
  <si>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</si>
  <si>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</si>
  <si>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</si>
  <si>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</si>
  <si>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</si>
  <si>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</si>
  <si>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</si>
  <si>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</si>
  <si>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</si>
  <si>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</si>
  <si>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</si>
  <si>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</si>
  <si>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</si>
  <si>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</si>
  <si>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</si>
  <si>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</si>
  <si>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</si>
  <si>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</si>
  <si>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</si>
  <si>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</si>
  <si>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</si>
  <si>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</si>
  <si>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</si>
  <si>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</si>
  <si>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</si>
  <si>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</si>
  <si>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</si>
  <si>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</si>
  <si>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</si>
  <si>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</si>
  <si>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</si>
  <si>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</si>
  <si>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</si>
  <si>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</si>
  <si>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</si>
  <si>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</si>
  <si>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</si>
  <si>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</si>
  <si>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</si>
  <si>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</si>
  <si>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</si>
  <si>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</si>
  <si>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</si>
  <si>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</si>
  <si>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</si>
  <si>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</si>
  <si>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</si>
  <si>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</si>
  <si>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</si>
  <si>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</si>
  <si>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</si>
  <si>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</si>
  <si>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</si>
  <si>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</si>
  <si>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</si>
  <si>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</si>
  <si>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</si>
  <si>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</si>
  <si>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</si>
  <si>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</si>
  <si>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</si>
  <si>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</si>
  <si>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</si>
  <si>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</si>
  <si>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</si>
  <si>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</si>
  <si>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</si>
  <si>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</si>
  <si>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</si>
  <si>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</si>
  <si>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</si>
  <si>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</si>
  <si>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</si>
  <si>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</si>
  <si>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</si>
  <si>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</si>
  <si>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</si>
  <si>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</si>
  <si>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</si>
  <si>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</si>
  <si>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</si>
  <si>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</si>
  <si>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</si>
  <si>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</si>
  <si>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</si>
  <si>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</si>
  <si>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</si>
  <si>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</si>
  <si>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</si>
  <si>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</si>
  <si>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</si>
  <si>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</si>
  <si>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</si>
  <si>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</si>
  <si>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</si>
  <si>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</si>
  <si>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</si>
  <si>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</si>
  <si>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</si>
  <si>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</si>
  <si>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</si>
  <si>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</si>
  <si>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</si>
  <si>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</si>
  <si>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</si>
  <si>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</si>
  <si>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</si>
  <si>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</si>
  <si>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</si>
  <si>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</si>
  <si>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</si>
  <si>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</si>
  <si>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</si>
  <si>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</si>
  <si>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</si>
  <si>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</si>
  <si>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</si>
  <si>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</si>
  <si>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</si>
  <si>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</si>
  <si>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</si>
  <si>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</si>
  <si>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</si>
  <si>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</si>
  <si>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</si>
  <si>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</si>
  <si>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</si>
  <si>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</si>
  <si>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</si>
  <si>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</si>
  <si>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</si>
  <si>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</si>
  <si>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</si>
  <si>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</si>
  <si>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</si>
  <si>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</si>
  <si>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</si>
  <si>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</si>
  <si>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</si>
  <si>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</si>
  <si>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</si>
  <si>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</si>
  <si>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</si>
  <si>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</si>
  <si>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</si>
  <si>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</si>
  <si>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</si>
  <si>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</si>
  <si>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</si>
  <si>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</si>
  <si>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</si>
  <si>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</si>
  <si>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</si>
  <si>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</si>
  <si>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</si>
  <si>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</si>
  <si>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</si>
  <si>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</si>
  <si>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</si>
  <si>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</si>
  <si>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</si>
  <si>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</si>
  <si>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</si>
  <si>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</si>
  <si>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</si>
  <si>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</si>
  <si>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</si>
  <si>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</si>
  <si>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</si>
  <si>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</si>
  <si>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</si>
  <si>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</si>
  <si>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</si>
  <si>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</si>
  <si>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</si>
  <si>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</si>
  <si>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</si>
  <si>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</si>
  <si>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</si>
  <si>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</si>
  <si>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</si>
  <si>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</si>
  <si>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</si>
  <si>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</si>
  <si>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</si>
  <si>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</si>
  <si>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</si>
  <si>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</si>
  <si>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</si>
  <si>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</si>
  <si>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</si>
  <si>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</si>
  <si>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</si>
  <si>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</si>
  <si>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</si>
  <si>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</si>
  <si>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</si>
  <si>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</si>
  <si>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</si>
  <si>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</si>
  <si>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</si>
  <si>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</si>
  <si>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</si>
  <si>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</si>
  <si>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</si>
  <si>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</si>
  <si>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</si>
  <si>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</si>
  <si>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</si>
  <si>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</si>
  <si>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</si>
  <si>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</si>
  <si>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</si>
  <si>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</si>
  <si>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</si>
  <si>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</si>
  <si>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</si>
  <si>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</si>
  <si>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</si>
  <si>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</si>
  <si>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</si>
  <si>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</si>
  <si>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</si>
  <si>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</si>
  <si>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</si>
  <si>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</si>
  <si>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</si>
  <si>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</si>
  <si>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</si>
  <si>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</si>
  <si>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</si>
  <si>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</si>
  <si>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</si>
  <si>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</si>
  <si>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</si>
  <si>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</si>
  <si>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</si>
  <si>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</si>
  <si>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</si>
  <si>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</si>
  <si>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</si>
  <si>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</si>
  <si>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</si>
  <si>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</si>
  <si>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</si>
  <si>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</si>
  <si>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</si>
  <si>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</si>
  <si>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</si>
  <si>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</si>
  <si>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</si>
  <si>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</si>
  <si>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</si>
  <si>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</si>
  <si>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</si>
  <si>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</si>
  <si>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</si>
  <si>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</si>
  <si>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</si>
  <si>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</si>
  <si>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</si>
  <si>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</si>
  <si>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</si>
  <si>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</si>
  <si>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</si>
  <si>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</si>
  <si>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</si>
  <si>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</si>
  <si>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</si>
  <si>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</si>
  <si>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</si>
  <si>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</si>
  <si>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</si>
  <si>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</si>
  <si>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</si>
  <si>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</si>
  <si>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</si>
  <si>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</si>
  <si>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</si>
  <si>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</si>
  <si>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</si>
  <si>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</si>
  <si>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</si>
  <si>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</si>
  <si>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</si>
  <si>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</si>
  <si>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</si>
  <si>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</si>
  <si>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</si>
  <si>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</si>
  <si>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</si>
  <si>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</si>
  <si>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</si>
  <si>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</si>
  <si>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</si>
  <si>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</si>
  <si>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</si>
  <si>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</si>
  <si>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</si>
  <si>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</si>
  <si>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</si>
  <si>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</si>
  <si>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</si>
  <si>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</si>
  <si>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</si>
  <si>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</si>
  <si>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</si>
  <si>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</si>
  <si>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</si>
  <si>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</si>
  <si>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</si>
  <si>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</si>
  <si>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</si>
  <si>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</si>
  <si>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</si>
  <si>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</si>
  <si>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</si>
  <si>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</si>
  <si>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</si>
  <si>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</si>
  <si>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</si>
  <si>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</si>
  <si>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</si>
  <si>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</si>
  <si>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</si>
  <si>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</si>
  <si>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</si>
  <si>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</si>
  <si>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</si>
  <si>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</si>
  <si>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</si>
  <si>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</si>
  <si>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</si>
  <si>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</si>
  <si>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</si>
  <si>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</si>
  <si>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</si>
  <si>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</si>
  <si>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</si>
  <si>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</si>
  <si>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</si>
  <si>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</si>
  <si>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</si>
  <si>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</si>
  <si>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</si>
  <si>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</si>
  <si>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</si>
  <si>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</si>
  <si>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</si>
  <si>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</si>
  <si>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</si>
  <si>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</si>
  <si>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</si>
  <si>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</si>
  <si>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</si>
  <si>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</si>
  <si>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</si>
  <si>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</si>
  <si>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</si>
  <si>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</si>
  <si>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</si>
  <si>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</si>
  <si>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</si>
  <si>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</si>
  <si>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</si>
  <si>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</si>
  <si>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</si>
  <si>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</si>
  <si>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</si>
  <si>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</si>
  <si>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</si>
  <si>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</si>
  <si>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</si>
  <si>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</si>
  <si>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</si>
  <si>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</si>
  <si>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</si>
  <si>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</si>
  <si>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</si>
  <si>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</si>
  <si>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</si>
  <si>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</si>
  <si>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</si>
  <si>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</si>
  <si>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</si>
  <si>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</si>
  <si>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</si>
  <si>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</si>
  <si>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</si>
  <si>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</si>
  <si>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</si>
  <si>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</si>
  <si>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</si>
  <si>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</si>
  <si>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</si>
  <si>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</si>
  <si>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</si>
  <si>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</si>
  <si>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</si>
  <si>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</si>
  <si>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</si>
  <si>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</si>
  <si>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</si>
  <si>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</si>
  <si>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</si>
  <si>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</si>
  <si>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</si>
  <si>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</si>
  <si>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</si>
  <si>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</si>
  <si>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</si>
  <si>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</si>
  <si>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</si>
  <si>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</si>
  <si>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</si>
  <si>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</si>
  <si>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</si>
  <si>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</si>
  <si>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</si>
  <si>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</si>
  <si>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</si>
  <si>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</si>
  <si>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</si>
  <si>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</si>
  <si>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</si>
  <si>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</si>
  <si>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</si>
  <si>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</si>
  <si>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</si>
  <si>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</si>
  <si>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</si>
  <si>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</si>
  <si>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</si>
  <si>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</si>
  <si>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</si>
  <si>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</si>
  <si>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</si>
  <si>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</si>
  <si>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</si>
  <si>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</si>
  <si>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</si>
  <si>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</si>
  <si>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</si>
  <si>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</si>
  <si>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</si>
  <si>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</si>
  <si>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</si>
  <si>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</si>
  <si>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</si>
  <si>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</si>
  <si>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</si>
  <si>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</si>
  <si>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</si>
  <si>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</si>
  <si>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</si>
  <si>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</si>
  <si>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</si>
  <si>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</si>
  <si>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</si>
  <si>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</si>
  <si>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</si>
  <si>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</si>
  <si>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</si>
  <si>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</si>
  <si>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</si>
  <si>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</si>
  <si>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</si>
  <si>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</si>
  <si>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</si>
  <si>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</si>
  <si>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</si>
  <si>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</si>
  <si>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</si>
  <si>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</si>
  <si>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</si>
  <si>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</si>
  <si>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</si>
  <si>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</si>
  <si>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</si>
  <si>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</si>
  <si>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</si>
  <si>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</si>
  <si>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</si>
  <si>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</si>
  <si>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</si>
  <si>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</si>
  <si>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</si>
  <si>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</si>
  <si>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</si>
  <si>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</si>
  <si>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</si>
  <si>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</si>
  <si>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</si>
  <si>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</si>
  <si>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</si>
  <si>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</si>
  <si>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</si>
  <si>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</si>
  <si>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</si>
  <si>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</si>
  <si>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</si>
  <si>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</si>
  <si>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</si>
  <si>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</si>
  <si>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</si>
  <si>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</si>
  <si>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</si>
  <si>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</si>
  <si>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</si>
  <si>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</si>
  <si>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</si>
  <si>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</si>
  <si>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</si>
  <si>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</si>
  <si>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</si>
  <si>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</si>
  <si>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</si>
  <si>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</si>
  <si>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</si>
  <si>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</si>
  <si>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</si>
  <si>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</si>
  <si>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</si>
  <si>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</si>
  <si>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</si>
  <si>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</si>
  <si>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</si>
  <si>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</si>
  <si>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</si>
  <si>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</si>
  <si>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</si>
  <si>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</si>
  <si>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</si>
  <si>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</si>
  <si>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</si>
  <si>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</si>
  <si>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</si>
  <si>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</si>
  <si>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</si>
  <si>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</si>
  <si>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</si>
  <si>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</si>
  <si>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</si>
  <si>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</si>
  <si>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</si>
  <si>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</si>
  <si>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</si>
  <si>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</si>
  <si>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</si>
  <si>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</si>
  <si>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</si>
  <si>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</si>
  <si>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</si>
  <si>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</si>
  <si>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</si>
  <si>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</si>
  <si>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</si>
  <si>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</si>
  <si>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</si>
  <si>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</si>
  <si>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</si>
  <si>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</si>
  <si>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</si>
  <si>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</si>
  <si>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</si>
  <si>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</si>
  <si>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</si>
  <si>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</si>
  <si>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</si>
  <si>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</si>
  <si>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</si>
  <si>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</si>
  <si>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</si>
  <si>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</si>
  <si>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</si>
  <si>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</si>
  <si>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</si>
  <si>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</si>
  <si>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</si>
  <si>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</si>
  <si>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</si>
  <si>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</si>
  <si>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</si>
  <si>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</si>
  <si>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</si>
  <si>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</si>
  <si>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</si>
  <si>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</si>
  <si>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</si>
  <si>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</si>
  <si>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</si>
  <si>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</si>
  <si>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</si>
  <si>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</si>
  <si>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</si>
  <si>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</si>
  <si>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</si>
  <si>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</si>
  <si>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</si>
  <si>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</si>
  <si>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</si>
  <si>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</si>
  <si>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</si>
  <si>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</si>
  <si>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</si>
  <si>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</si>
  <si>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</si>
  <si>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</si>
  <si>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</si>
  <si>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</si>
  <si>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</si>
  <si>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</si>
  <si>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</si>
  <si>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</si>
  <si>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</si>
  <si>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</si>
  <si>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</si>
  <si>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</si>
  <si>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</si>
  <si>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</si>
  <si>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</si>
  <si>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</si>
  <si>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</si>
  <si>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</si>
  <si>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</si>
  <si>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</si>
  <si>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</si>
  <si>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</si>
  <si>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</si>
  <si>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</si>
  <si>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</si>
  <si>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</si>
  <si>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</si>
  <si>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</si>
  <si>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</si>
  <si>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</si>
  <si>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</si>
  <si>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</si>
  <si>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</si>
  <si>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</si>
  <si>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</si>
  <si>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</si>
  <si>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</si>
  <si>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</si>
  <si>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</si>
  <si>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</si>
  <si>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</si>
  <si>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</si>
  <si>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</si>
  <si>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</si>
  <si>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</si>
  <si>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</si>
  <si>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</si>
  <si>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</si>
  <si>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</si>
  <si>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</si>
  <si>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</si>
  <si>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</si>
  <si>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</si>
  <si>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</si>
  <si>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</si>
  <si>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</si>
  <si>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</si>
  <si>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</si>
  <si>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</si>
  <si>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</si>
  <si>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</si>
  <si>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</si>
  <si>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</si>
  <si>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</si>
  <si>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</si>
  <si>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</si>
  <si>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</si>
  <si>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</si>
  <si>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</si>
  <si>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</si>
  <si>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</si>
  <si>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</si>
  <si>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</si>
  <si>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</si>
  <si>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</si>
  <si>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</si>
  <si>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</si>
  <si>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</si>
  <si>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</si>
  <si>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</si>
  <si>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</si>
  <si>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</si>
  <si>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</si>
  <si>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</si>
  <si>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</si>
  <si>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</si>
  <si>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</si>
  <si>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</si>
  <si>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</si>
  <si>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</si>
  <si>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</si>
  <si>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</si>
  <si>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</si>
  <si>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</si>
  <si>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</si>
  <si>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</si>
  <si>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</si>
  <si>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</si>
  <si>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</si>
  <si>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</si>
  <si>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</si>
  <si>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</si>
  <si>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</si>
  <si>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</si>
  <si>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</si>
  <si>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</si>
  <si>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</si>
  <si>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</si>
  <si>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</si>
  <si>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</si>
  <si>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</si>
  <si>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</si>
  <si>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</si>
  <si>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</si>
  <si>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</si>
  <si>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</si>
  <si>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</si>
  <si>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</si>
  <si>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</si>
  <si>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</si>
  <si>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</si>
  <si>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</si>
  <si>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</si>
  <si>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</si>
  <si>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</si>
  <si>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</si>
  <si>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</si>
  <si>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</si>
  <si>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</si>
  <si>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</si>
  <si>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</si>
  <si>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</si>
  <si>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</si>
  <si>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</si>
  <si>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</si>
  <si>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</si>
  <si>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</si>
  <si>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</si>
  <si>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</si>
  <si>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</si>
  <si>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</si>
  <si>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</si>
  <si>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</si>
  <si>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</si>
  <si>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</si>
  <si>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</si>
  <si>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</si>
  <si>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</si>
  <si>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</si>
  <si>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</si>
  <si>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</si>
  <si>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</si>
  <si>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</si>
  <si>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</si>
  <si>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</si>
  <si>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</si>
  <si>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</si>
  <si>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</si>
  <si>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</si>
  <si>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</si>
  <si>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</si>
  <si>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</si>
  <si>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</si>
  <si>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</si>
  <si>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</si>
  <si>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</si>
  <si>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</si>
  <si>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</si>
  <si>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</si>
  <si>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</si>
  <si>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</si>
  <si>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</si>
  <si>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</si>
  <si>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</si>
  <si>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</si>
  <si>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</si>
  <si>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</si>
  <si>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</si>
  <si>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</si>
  <si>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</si>
  <si>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</si>
  <si>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</si>
  <si>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</si>
  <si>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</si>
  <si>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</si>
  <si>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</si>
  <si>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</si>
  <si>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</si>
  <si>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</si>
  <si>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</si>
  <si>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</si>
  <si>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</si>
  <si>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</si>
  <si>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</si>
  <si>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</si>
  <si>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</si>
  <si>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</si>
  <si>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</si>
  <si>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</si>
  <si>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</si>
  <si>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</si>
  <si>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</si>
  <si>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</si>
  <si>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</si>
  <si>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</si>
  <si>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</si>
  <si>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</si>
  <si>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</si>
  <si>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</si>
  <si>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</si>
  <si>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</si>
  <si>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</si>
  <si>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</si>
  <si>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</si>
  <si>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</si>
  <si>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</si>
  <si>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</si>
  <si>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</si>
  <si>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</si>
  <si>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</si>
  <si>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</si>
  <si>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</si>
  <si>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</si>
  <si>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</si>
  <si>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</si>
  <si>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</si>
  <si>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</si>
  <si>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</si>
  <si>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</si>
  <si>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</si>
  <si>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</si>
  <si>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</si>
  <si>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</si>
  <si>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</si>
  <si>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</si>
  <si>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</si>
  <si>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</si>
  <si>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</si>
  <si>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</si>
  <si>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</si>
  <si>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</si>
  <si>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</si>
  <si>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</si>
  <si>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</si>
  <si>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</si>
  <si>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</si>
  <si>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</si>
  <si>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</si>
  <si>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</si>
  <si>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</si>
  <si>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</si>
  <si>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</si>
  <si>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</si>
  <si>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</si>
  <si>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</si>
  <si>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</si>
  <si>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</si>
  <si>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</si>
  <si>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</si>
  <si>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</si>
  <si>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</si>
  <si>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</si>
  <si>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</si>
  <si>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</si>
  <si>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</si>
  <si>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</si>
  <si>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</si>
  <si>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</si>
  <si>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</si>
  <si>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</si>
  <si>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</si>
  <si>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</si>
  <si>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</si>
  <si>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</si>
  <si>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</si>
  <si>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</si>
  <si>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</si>
  <si>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</si>
  <si>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</si>
  <si>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</si>
  <si>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</si>
  <si>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</si>
  <si>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</si>
  <si>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</si>
  <si>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</si>
  <si>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</si>
  <si>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</si>
  <si>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</si>
  <si>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</si>
  <si>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</si>
  <si>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</si>
  <si>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</si>
  <si>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</si>
  <si>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</si>
  <si>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</si>
  <si>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</si>
  <si>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</si>
  <si>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</si>
  <si>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</si>
  <si>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</si>
  <si>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</si>
  <si>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</si>
  <si>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</si>
  <si>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</si>
  <si>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</si>
  <si>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</si>
  <si>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</si>
  <si>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</si>
  <si>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</si>
  <si>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</si>
  <si>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</si>
  <si>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</si>
  <si>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</si>
  <si>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</si>
  <si>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</si>
  <si>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</si>
  <si>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</si>
  <si>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</si>
  <si>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</si>
  <si>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</si>
  <si>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</si>
  <si>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</si>
  <si>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</si>
  <si>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</si>
  <si>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</si>
  <si>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</si>
  <si>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</si>
  <si>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</si>
  <si>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</si>
  <si>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</si>
  <si>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</si>
  <si>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</si>
  <si>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</si>
  <si>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</si>
  <si>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</si>
  <si>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</si>
  <si>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</si>
  <si>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</si>
  <si>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</si>
  <si>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</si>
  <si>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</si>
  <si>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</si>
  <si>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</si>
  <si>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</si>
  <si>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</si>
  <si>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</si>
  <si>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</si>
  <si>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</si>
  <si>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</si>
  <si>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</si>
  <si>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</si>
  <si>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</si>
  <si>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</si>
  <si>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</si>
  <si>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</si>
  <si>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</si>
  <si>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</si>
  <si>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</si>
  <si>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</si>
  <si>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</si>
  <si>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</si>
  <si>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</si>
  <si>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</si>
  <si>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</si>
  <si>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</si>
  <si>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</si>
  <si>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</si>
  <si>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</si>
  <si>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</si>
  <si>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</si>
  <si>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</si>
  <si>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</si>
  <si>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</si>
  <si>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</si>
  <si>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</si>
  <si>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</si>
  <si>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</si>
  <si>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</si>
  <si>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</si>
  <si>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</si>
  <si>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</si>
  <si>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</si>
  <si>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</si>
  <si>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</si>
  <si>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</si>
  <si>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</si>
  <si>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</si>
  <si>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</si>
  <si>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</si>
  <si>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</si>
  <si>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</si>
  <si>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</si>
  <si>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</si>
  <si>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</si>
  <si>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</si>
  <si>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</si>
  <si>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</si>
  <si>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</si>
  <si>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</si>
  <si>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</si>
  <si>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</si>
  <si>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</si>
  <si>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</si>
  <si>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</si>
  <si>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</si>
  <si>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</si>
  <si>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</si>
  <si>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</si>
  <si>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</si>
  <si>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</si>
  <si>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</si>
  <si>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</si>
  <si>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</si>
  <si>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</si>
  <si>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</si>
  <si>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</si>
  <si>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</si>
  <si>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</si>
  <si>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</si>
  <si>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</si>
  <si>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</si>
  <si>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</si>
  <si>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</si>
  <si>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</si>
  <si>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</si>
  <si>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</si>
  <si>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</si>
  <si>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</si>
  <si>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</si>
  <si>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</si>
  <si>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</si>
  <si>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</si>
  <si>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</si>
  <si>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</si>
  <si>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</si>
  <si>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</si>
  <si>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</si>
  <si>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</si>
  <si>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</si>
  <si>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</si>
  <si>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</si>
  <si>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</si>
  <si>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</si>
  <si>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</si>
  <si>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</si>
  <si>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</si>
  <si>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</si>
  <si>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</si>
  <si>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</si>
  <si>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</si>
  <si>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</si>
  <si>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</si>
  <si>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</si>
  <si>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</si>
  <si>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</si>
  <si>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</si>
  <si>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</si>
  <si>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</si>
  <si>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</si>
  <si>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</si>
  <si>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</si>
  <si>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</si>
  <si>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</si>
  <si>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</si>
  <si>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</si>
  <si>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</si>
  <si>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</si>
  <si>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</si>
  <si>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</si>
  <si>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</si>
  <si>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</si>
  <si>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</si>
  <si>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</si>
  <si>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</si>
  <si>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</si>
  <si>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</si>
  <si>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</si>
  <si>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</si>
  <si>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</si>
  <si>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</si>
  <si>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</si>
  <si>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</si>
  <si>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</si>
  <si>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</si>
  <si>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</si>
  <si>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</si>
  <si>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</si>
  <si>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</si>
  <si>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</si>
  <si>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</si>
  <si>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</si>
  <si>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</si>
  <si>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</si>
  <si>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</si>
  <si>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</si>
  <si>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</si>
  <si>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</si>
  <si>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</si>
  <si>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</si>
  <si>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</si>
  <si>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</si>
  <si>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</si>
  <si>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</si>
  <si>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</si>
  <si>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</si>
  <si>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</si>
  <si>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</si>
  <si>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</si>
  <si>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</si>
  <si>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</si>
  <si>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</si>
  <si>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</si>
  <si>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</si>
  <si>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</si>
  <si>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</si>
  <si>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</si>
  <si>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</si>
  <si>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</si>
  <si>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</si>
  <si>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</si>
  <si>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</si>
  <si>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</si>
  <si>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</si>
  <si>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</si>
  <si>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</si>
  <si>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</si>
  <si>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</si>
  <si>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</si>
  <si>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</si>
  <si>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</si>
  <si>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</si>
  <si>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</si>
  <si>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</si>
  <si>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</si>
  <si>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</si>
  <si>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</si>
  <si>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</si>
  <si>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</si>
  <si>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</si>
  <si>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</si>
  <si>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</si>
  <si>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</si>
  <si>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</si>
  <si>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</si>
  <si>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</si>
  <si>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</si>
  <si>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</si>
  <si>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</si>
  <si>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</si>
  <si>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</si>
  <si>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</si>
  <si>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</si>
  <si>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</si>
  <si>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</si>
  <si>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</si>
  <si>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</si>
  <si>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</si>
  <si>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</si>
  <si>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</si>
  <si>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</si>
  <si>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</si>
  <si>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</si>
  <si>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</si>
  <si>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</si>
  <si>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</si>
  <si>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</si>
  <si>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</si>
  <si>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</si>
  <si>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</si>
  <si>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</si>
  <si>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</si>
  <si>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</si>
  <si>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</si>
  <si>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</si>
  <si>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</si>
  <si>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</si>
  <si>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</si>
  <si>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</si>
  <si>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</si>
  <si>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</si>
  <si>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</si>
  <si>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</si>
  <si>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</si>
  <si>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</si>
  <si>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</si>
  <si>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</si>
  <si>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</si>
  <si>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</si>
  <si>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</si>
  <si>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</si>
  <si>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</si>
  <si>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</si>
  <si>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</si>
  <si>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</si>
  <si>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</si>
  <si>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</si>
  <si>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</si>
  <si>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</si>
  <si>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</si>
  <si>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</si>
  <si>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</si>
  <si>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</si>
  <si>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</si>
  <si>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</si>
  <si>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</si>
  <si>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</si>
  <si>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</si>
  <si>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</si>
  <si>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</si>
  <si>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</si>
  <si>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</si>
  <si>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</si>
  <si>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</si>
  <si>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</si>
  <si>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</si>
  <si>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</si>
  <si>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</si>
  <si>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</si>
  <si>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</si>
  <si>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</si>
  <si>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</si>
  <si>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</si>
  <si>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</si>
  <si>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</si>
  <si>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</si>
  <si>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</si>
  <si>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</si>
  <si>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</si>
  <si>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</si>
  <si>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</si>
  <si>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</si>
  <si>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</si>
  <si>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</si>
  <si>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</si>
  <si>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</si>
  <si>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</si>
  <si>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</si>
  <si>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</si>
  <si>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</si>
  <si>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</si>
  <si>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</si>
  <si>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</si>
  <si>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</si>
  <si>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</si>
  <si>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</si>
  <si>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</si>
  <si>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</si>
  <si>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</si>
  <si>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</si>
  <si>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</si>
  <si>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</si>
  <si>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</si>
  <si>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</si>
  <si>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</si>
  <si>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</si>
  <si>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</si>
  <si>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</si>
  <si>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</si>
  <si>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</si>
  <si>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</si>
  <si>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</si>
  <si>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</si>
  <si>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</si>
  <si>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</si>
  <si>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</si>
  <si>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</si>
  <si>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</si>
  <si>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</si>
  <si>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</si>
  <si>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</si>
  <si>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</si>
  <si>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</si>
  <si>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</si>
  <si>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</si>
  <si>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</si>
  <si>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</si>
  <si>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</si>
  <si>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</si>
  <si>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</si>
  <si>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</si>
  <si>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</si>
  <si>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</si>
  <si>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</si>
  <si>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</si>
  <si>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</si>
  <si>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</si>
  <si>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</si>
  <si>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</si>
  <si>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</si>
  <si>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</si>
  <si>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</si>
  <si>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</si>
  <si>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</si>
  <si>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</si>
  <si>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</si>
  <si>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</si>
  <si>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</si>
  <si>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</si>
  <si>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</si>
  <si>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</si>
  <si>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</si>
  <si>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</si>
  <si>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</si>
  <si>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</si>
  <si>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</si>
  <si>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</si>
  <si>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</si>
  <si>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</si>
  <si>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</si>
  <si>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</si>
  <si>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</si>
  <si>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</si>
  <si>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</si>
  <si>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</si>
  <si>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</si>
  <si>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</si>
  <si>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</si>
  <si>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</si>
  <si>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</si>
  <si>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</si>
  <si>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</si>
  <si>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</si>
  <si>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</si>
  <si>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</si>
  <si>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</si>
  <si>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</si>
  <si>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</si>
  <si>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</si>
  <si>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</si>
  <si>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</si>
  <si>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</si>
  <si>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</si>
  <si>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</si>
  <si>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</si>
  <si>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</si>
  <si>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</si>
  <si>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</si>
  <si>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</si>
  <si>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</si>
  <si>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</si>
  <si>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</si>
  <si>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</si>
  <si>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</si>
  <si>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</si>
  <si>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</si>
  <si>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</si>
  <si>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</si>
  <si>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</si>
  <si>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</si>
  <si>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</si>
  <si>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</si>
  <si>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</si>
  <si>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</si>
  <si>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</si>
  <si>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</si>
  <si>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</si>
  <si>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</si>
  <si>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</si>
  <si>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</si>
  <si>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</si>
  <si>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</si>
  <si>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</si>
  <si>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</si>
  <si>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</si>
  <si>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</si>
  <si>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</si>
  <si>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</si>
  <si>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</si>
  <si>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</si>
  <si>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</si>
  <si>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</si>
  <si>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</si>
  <si>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</si>
  <si>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</si>
  <si>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</si>
  <si>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</si>
  <si>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</si>
  <si>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</si>
  <si>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</si>
  <si>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</si>
  <si>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</si>
  <si>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</si>
  <si>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</si>
  <si>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</si>
  <si>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</si>
  <si>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</si>
  <si>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</si>
  <si>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</si>
  <si>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</si>
  <si>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</si>
  <si>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</si>
  <si>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</si>
  <si>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</si>
  <si>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</si>
  <si>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</si>
  <si>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</si>
  <si>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</si>
  <si>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</si>
  <si>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</si>
  <si>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</si>
  <si>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</si>
  <si>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</si>
  <si>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</si>
  <si>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</si>
  <si>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</si>
  <si>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</si>
  <si>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</si>
  <si>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</si>
  <si>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</si>
  <si>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</si>
  <si>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</si>
  <si>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</si>
  <si>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</si>
  <si>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</si>
  <si>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</si>
  <si>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</si>
  <si>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</si>
  <si>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</si>
  <si>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</si>
  <si>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</si>
  <si>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</si>
  <si>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</si>
  <si>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</si>
  <si>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</si>
  <si>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</si>
  <si>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</si>
  <si>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</si>
  <si>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</si>
  <si>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</si>
  <si>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</si>
  <si>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</si>
  <si>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</si>
  <si>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</si>
  <si>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</si>
  <si>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</si>
  <si>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</si>
  <si>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</si>
  <si>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</si>
  <si>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</si>
  <si>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</si>
  <si>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</si>
  <si>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</si>
  <si>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</si>
  <si>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</si>
  <si>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</si>
  <si>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</si>
  <si>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</si>
  <si>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</si>
  <si>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</si>
  <si>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</si>
  <si>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</si>
  <si>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</si>
  <si>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</si>
  <si>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</si>
  <si>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</si>
  <si>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</si>
  <si>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</si>
  <si>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</si>
  <si>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</si>
  <si>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</si>
  <si>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</si>
  <si>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</si>
  <si>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</si>
  <si>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</si>
  <si>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</si>
  <si>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</si>
  <si>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</si>
  <si>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</si>
  <si>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</si>
  <si>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</si>
  <si>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</si>
  <si>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</si>
  <si>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</si>
  <si>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</si>
  <si>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</si>
  <si>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</si>
  <si>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</si>
  <si>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</si>
  <si>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</si>
  <si>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</si>
  <si>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</si>
  <si>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</si>
  <si>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</si>
  <si>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</si>
  <si>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</si>
  <si>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</si>
  <si>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</si>
  <si>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</si>
  <si>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</si>
  <si>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</si>
  <si>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</si>
  <si>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</si>
  <si>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</si>
  <si>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</si>
  <si>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</si>
  <si>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</si>
  <si>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</si>
  <si>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</si>
  <si>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</si>
  <si>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</si>
  <si>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</si>
  <si>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</si>
  <si>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</si>
  <si>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</si>
  <si>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</si>
  <si>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</si>
  <si>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</si>
  <si>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</si>
  <si>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</si>
  <si>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</si>
  <si>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</si>
  <si>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</si>
  <si>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</si>
  <si>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</si>
  <si>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</si>
  <si>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</si>
  <si>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</si>
  <si>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</si>
  <si>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</si>
  <si>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</si>
  <si>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</si>
  <si>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</si>
  <si>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</si>
  <si>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</si>
  <si>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</si>
  <si>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</si>
  <si>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</si>
  <si>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</si>
  <si>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</si>
  <si>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</si>
  <si>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</si>
  <si>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</si>
  <si>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</si>
  <si>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</si>
  <si>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</si>
  <si>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</si>
  <si>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</si>
  <si>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</si>
  <si>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</si>
  <si>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</si>
  <si>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</si>
  <si>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</si>
  <si>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</si>
  <si>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</si>
  <si>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</si>
  <si>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</si>
  <si>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</si>
  <si>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</si>
  <si>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</si>
  <si>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</si>
  <si>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</si>
  <si>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</si>
  <si>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</si>
  <si>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</si>
  <si>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</si>
  <si>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</si>
  <si>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</si>
  <si>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</si>
  <si>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</si>
  <si>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</si>
  <si>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</si>
  <si>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</si>
  <si>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</si>
  <si>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</si>
  <si>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</si>
  <si>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</si>
  <si>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</si>
  <si>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</si>
  <si>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</si>
  <si>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</si>
  <si>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</si>
  <si>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</si>
  <si>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</si>
  <si>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</si>
  <si>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</si>
  <si>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</si>
  <si>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</si>
  <si>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</si>
  <si>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</si>
  <si>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</si>
  <si>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</si>
  <si>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</si>
  <si>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</si>
  <si>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</si>
  <si>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</si>
  <si>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</si>
  <si>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</si>
  <si>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</si>
  <si>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</si>
  <si>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</si>
  <si>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</si>
  <si>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</si>
  <si>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</si>
  <si>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</si>
  <si>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</si>
  <si>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</si>
  <si>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</si>
  <si>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</si>
  <si>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</si>
  <si>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</si>
  <si>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</si>
  <si>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</si>
  <si>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</si>
  <si>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</si>
  <si>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</si>
  <si>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</si>
  <si>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</si>
  <si>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</si>
  <si>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</si>
  <si>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</si>
  <si>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</si>
  <si>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</si>
  <si>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</si>
  <si>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</si>
  <si>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</si>
  <si>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</si>
  <si>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</si>
  <si>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</si>
  <si>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</si>
  <si>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</si>
  <si>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</si>
  <si>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</si>
  <si>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</si>
  <si>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</si>
  <si>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</si>
  <si>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</si>
  <si>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</si>
  <si>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</si>
  <si>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</si>
  <si>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</si>
  <si>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</si>
  <si>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</si>
  <si>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</si>
  <si>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</si>
  <si>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</si>
  <si>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</si>
  <si>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</si>
  <si>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</si>
  <si>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</si>
  <si>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</si>
  <si>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</si>
  <si>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</si>
  <si>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</si>
  <si>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</si>
  <si>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</si>
  <si>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</si>
  <si>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</si>
  <si>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</si>
  <si>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</si>
  <si>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</si>
  <si>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</si>
  <si>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</si>
  <si>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</si>
  <si>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</si>
  <si>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</si>
  <si>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</si>
  <si>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</si>
  <si>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</si>
  <si>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</si>
  <si>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</si>
  <si>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</si>
  <si>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</si>
  <si>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</si>
  <si>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</si>
  <si>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</si>
  <si>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</si>
  <si>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</si>
  <si>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</si>
  <si>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</si>
  <si>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</si>
  <si>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</si>
  <si>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</si>
  <si>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</si>
  <si>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</si>
  <si>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</si>
  <si>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</si>
  <si>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</si>
  <si>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</si>
  <si>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</si>
  <si>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</si>
  <si>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</si>
  <si>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</si>
  <si>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</si>
  <si>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</si>
  <si>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</si>
  <si>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</si>
  <si>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</si>
  <si>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</si>
  <si>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</si>
  <si>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</si>
  <si>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</si>
  <si>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</si>
  <si>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</si>
  <si>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</si>
  <si>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</si>
  <si>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</si>
  <si>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</si>
  <si>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</si>
  <si>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</si>
  <si>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</si>
  <si>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</si>
  <si>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</si>
  <si>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</si>
  <si>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</si>
  <si>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</si>
  <si>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</si>
  <si>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</si>
  <si>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</si>
  <si>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</si>
  <si>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</si>
  <si>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</si>
  <si>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</si>
  <si>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</si>
  <si>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</si>
  <si>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</si>
  <si>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</si>
  <si>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</si>
  <si>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</si>
  <si>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</si>
  <si>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</si>
  <si>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</si>
  <si>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</si>
  <si>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</si>
  <si>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</si>
  <si>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</si>
  <si>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</si>
  <si>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</si>
  <si>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</si>
  <si>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</si>
  <si>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</si>
  <si>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</si>
  <si>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</si>
  <si>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</si>
  <si>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</si>
  <si>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</si>
  <si>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</si>
  <si>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</si>
  <si>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</si>
  <si>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</si>
  <si>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</si>
  <si>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</si>
  <si>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</si>
  <si>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</si>
  <si>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</si>
  <si>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</si>
  <si>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</si>
  <si>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</si>
  <si>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</si>
  <si>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</si>
  <si>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</si>
  <si>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</si>
  <si>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</si>
  <si>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</si>
  <si>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</si>
  <si>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</si>
  <si>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</si>
  <si>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</si>
  <si>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</si>
  <si>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</si>
  <si>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</si>
  <si>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</si>
  <si>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</si>
  <si>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</si>
  <si>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</si>
  <si>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</si>
  <si>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</si>
  <si>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</si>
  <si>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</si>
  <si>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</si>
  <si>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</si>
  <si>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</si>
  <si>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</si>
  <si>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</si>
  <si>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</si>
  <si>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</si>
  <si>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</si>
  <si>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</si>
  <si>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</si>
  <si>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</si>
  <si>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</si>
  <si>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</si>
  <si>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</si>
  <si>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</si>
  <si>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</si>
  <si>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</si>
  <si>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</si>
  <si>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</si>
  <si>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</si>
  <si>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</si>
  <si>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</si>
  <si>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</si>
  <si>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</si>
  <si>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</si>
  <si>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</si>
  <si>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</si>
  <si>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</si>
  <si>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</si>
  <si>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</si>
  <si>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</si>
  <si>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</si>
  <si>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</si>
  <si>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</si>
  <si>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</si>
  <si>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</si>
  <si>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</si>
  <si>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</si>
  <si>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</si>
  <si>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</si>
  <si>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</si>
  <si>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</si>
  <si>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</si>
  <si>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</si>
  <si>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</si>
  <si>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</si>
  <si>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</si>
  <si>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</si>
  <si>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</si>
  <si>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</si>
  <si>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</si>
  <si>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</si>
  <si>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</si>
  <si>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</si>
  <si>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</si>
  <si>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</si>
  <si>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</si>
  <si>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</si>
  <si>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</si>
  <si>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</si>
  <si>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</si>
  <si>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</si>
  <si>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</si>
  <si>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</si>
  <si>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</si>
  <si>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</si>
  <si>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</si>
  <si>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</si>
  <si>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</si>
  <si>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</si>
  <si>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</si>
  <si>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</si>
  <si>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</si>
  <si>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</si>
  <si>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</si>
  <si>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</si>
  <si>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</si>
  <si>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</si>
  <si>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</si>
  <si>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</si>
  <si>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</si>
  <si>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</si>
  <si>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</si>
  <si>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</si>
  <si>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</si>
  <si>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</si>
  <si>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</si>
  <si>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</si>
  <si>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</si>
  <si>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</si>
  <si>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</si>
  <si>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</si>
  <si>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</si>
  <si>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</si>
  <si>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</si>
  <si>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</si>
  <si>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</si>
  <si>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</si>
  <si>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</si>
  <si>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</si>
  <si>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</si>
  <si>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</si>
  <si>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</si>
  <si>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</si>
  <si>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</si>
  <si>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</si>
  <si>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</si>
  <si>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</si>
  <si>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</si>
  <si>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</si>
  <si>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</si>
  <si>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</si>
  <si>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</si>
  <si>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</si>
  <si>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</si>
  <si>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</si>
  <si>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</si>
  <si>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</si>
  <si>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</si>
  <si>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</si>
  <si>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</si>
  <si>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</si>
  <si>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</si>
  <si>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</si>
  <si>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</si>
  <si>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</si>
  <si>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</si>
  <si>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</si>
  <si>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</si>
  <si>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</si>
  <si>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</si>
  <si>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</si>
  <si>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</si>
  <si>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</si>
  <si>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</si>
  <si>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</si>
  <si>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</si>
  <si>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</si>
  <si>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</si>
  <si>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</si>
  <si>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</si>
  <si>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</si>
  <si>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</si>
  <si>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</si>
  <si>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</si>
  <si>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</si>
  <si>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</si>
  <si>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</si>
  <si>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</si>
  <si>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</si>
  <si>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</si>
  <si>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</si>
  <si>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</si>
  <si>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</si>
  <si>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</si>
  <si>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</si>
  <si>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</si>
  <si>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</si>
  <si>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</si>
  <si>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</si>
  <si>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</si>
  <si>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</si>
  <si>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</si>
  <si>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</si>
  <si>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</si>
  <si>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</si>
  <si>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</si>
  <si>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</si>
  <si>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</si>
  <si>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</si>
  <si>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</si>
  <si>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</si>
  <si>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</si>
  <si>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</si>
  <si>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</si>
  <si>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</si>
  <si>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</si>
  <si>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</si>
  <si>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</si>
  <si>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</si>
  <si>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</si>
  <si>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</si>
  <si>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</si>
  <si>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</si>
  <si>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</si>
  <si>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</si>
  <si>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</si>
  <si>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</si>
  <si>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</si>
  <si>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</si>
  <si>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</si>
  <si>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</si>
  <si>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</si>
  <si>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</si>
  <si>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</si>
  <si>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</si>
  <si>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</si>
  <si>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</si>
  <si>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</si>
  <si>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</si>
  <si>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</si>
  <si>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</si>
  <si>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</si>
  <si>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</si>
  <si>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</si>
  <si>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</si>
  <si>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</si>
  <si>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</si>
  <si>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</si>
  <si>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</si>
  <si>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</si>
  <si>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</si>
  <si>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</si>
  <si>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</si>
  <si>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</si>
  <si>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</si>
  <si>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</si>
  <si>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</si>
  <si>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</si>
  <si>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</si>
  <si>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</si>
  <si>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</si>
  <si>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</si>
  <si>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</si>
  <si>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</si>
  <si>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</si>
  <si>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</si>
  <si>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</si>
  <si>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</si>
  <si>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</si>
  <si>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</si>
  <si>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</si>
  <si>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</si>
  <si>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</si>
  <si>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</si>
  <si>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</si>
  <si>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</si>
  <si>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</si>
  <si>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</si>
  <si>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</si>
  <si>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</si>
  <si>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</si>
  <si>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</si>
  <si>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</si>
  <si>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</si>
  <si>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</si>
  <si>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</si>
  <si>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</si>
  <si>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</si>
  <si>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</si>
  <si>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</si>
  <si>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</si>
  <si>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</si>
  <si>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</si>
  <si>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</si>
  <si>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</si>
  <si>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</si>
  <si>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</si>
  <si>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</si>
  <si>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</si>
  <si>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</si>
  <si>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</si>
  <si>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</si>
  <si>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</si>
  <si>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</si>
  <si>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</si>
  <si>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</si>
  <si>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</si>
  <si>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</si>
  <si>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</si>
  <si>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</si>
  <si>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</si>
  <si>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</si>
  <si>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</si>
  <si>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</si>
  <si>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</si>
  <si>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</si>
  <si>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</si>
  <si>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</si>
  <si>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</si>
  <si>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</si>
  <si>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</si>
  <si>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</si>
  <si>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</si>
  <si>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</si>
  <si>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</si>
  <si>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</si>
  <si>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</si>
  <si>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</si>
  <si>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</si>
  <si>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</si>
  <si>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</si>
  <si>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</si>
  <si>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</si>
  <si>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</si>
  <si>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</si>
  <si>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</si>
  <si>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</si>
  <si>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</si>
  <si>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</si>
  <si>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</si>
  <si>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</si>
  <si>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</si>
  <si>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</si>
  <si>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</si>
  <si>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</si>
  <si>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</si>
  <si>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</si>
  <si>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</si>
  <si>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</si>
  <si>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</si>
  <si>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</si>
  <si>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</si>
  <si>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</si>
  <si>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</si>
  <si>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</si>
  <si>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</si>
  <si>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</si>
  <si>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</si>
  <si>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</si>
  <si>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</si>
  <si>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</si>
  <si>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</si>
  <si>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</si>
  <si>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</si>
  <si>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</si>
  <si>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</si>
  <si>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</si>
  <si>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</si>
  <si>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</si>
  <si>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</si>
  <si>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</si>
  <si>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</si>
  <si>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</si>
  <si>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</si>
  <si>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</si>
  <si>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</si>
  <si>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</si>
  <si>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</si>
  <si>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</si>
  <si>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</si>
  <si>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</si>
  <si>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</si>
  <si>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</si>
  <si>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</si>
  <si>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</si>
  <si>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</si>
  <si>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</si>
  <si>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</si>
  <si>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</si>
  <si>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</si>
  <si>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</si>
  <si>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</si>
  <si>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</si>
  <si>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</si>
  <si>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</si>
  <si>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</si>
  <si>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</si>
  <si>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</si>
  <si>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</si>
  <si>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</si>
  <si>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</si>
  <si>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</si>
  <si>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</si>
  <si>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</si>
  <si>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</si>
  <si>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</si>
  <si>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</si>
  <si>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</si>
  <si>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</si>
  <si>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</si>
  <si>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</si>
  <si>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</si>
  <si>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</si>
  <si>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</si>
  <si>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</si>
  <si>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</si>
  <si>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</si>
  <si>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</si>
  <si>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</si>
  <si>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</si>
  <si>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</si>
  <si>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</si>
  <si>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</si>
  <si>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</si>
  <si>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</si>
  <si>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</si>
  <si>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</si>
  <si>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</si>
  <si>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</si>
  <si>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</si>
  <si>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</si>
  <si>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</si>
  <si>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</si>
  <si>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</si>
  <si>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</si>
  <si>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</si>
  <si>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</si>
  <si>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</si>
  <si>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</si>
  <si>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</si>
  <si>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</si>
  <si>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</si>
  <si>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</si>
  <si>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</si>
  <si>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</si>
  <si>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</si>
  <si>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</si>
  <si>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</si>
  <si>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</si>
  <si>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</si>
  <si>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</si>
  <si>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</si>
  <si>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</si>
  <si>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</si>
  <si>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</si>
  <si>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</si>
  <si>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</si>
  <si>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</si>
  <si>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</si>
  <si>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</si>
  <si>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</si>
  <si>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</si>
  <si>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</si>
  <si>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</si>
  <si>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</si>
  <si>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</si>
  <si>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</si>
  <si>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</si>
  <si>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</si>
  <si>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</si>
  <si>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</si>
  <si>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</si>
  <si>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</si>
  <si>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</si>
  <si>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</si>
  <si>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</si>
  <si>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</si>
  <si>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</si>
  <si>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</si>
  <si>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</si>
  <si>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</si>
  <si>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</si>
  <si>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</si>
  <si>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</si>
  <si>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</si>
  <si>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</si>
  <si>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</si>
  <si>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</si>
  <si>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</si>
  <si>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</si>
  <si>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</si>
  <si>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</si>
  <si>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</si>
  <si>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</si>
  <si>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</si>
  <si>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</si>
  <si>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</si>
  <si>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</si>
  <si>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</si>
  <si>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</si>
  <si>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</si>
  <si>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</si>
  <si>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</si>
  <si>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</si>
  <si>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</si>
  <si>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</si>
  <si>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</si>
  <si>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</si>
  <si>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</si>
  <si>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</si>
  <si>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</si>
  <si>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</si>
  <si>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</si>
  <si>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</si>
  <si>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</si>
  <si>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</si>
  <si>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</si>
  <si>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</si>
  <si>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</si>
  <si>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</si>
  <si>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</si>
  <si>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</si>
  <si>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</si>
  <si>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</si>
  <si>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</si>
  <si>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</si>
  <si>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</si>
  <si>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</si>
  <si>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</si>
  <si>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</si>
  <si>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</si>
  <si>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</si>
  <si>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</si>
  <si>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</si>
  <si>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</si>
  <si>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</si>
  <si>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</si>
  <si>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</si>
  <si>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</si>
  <si>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</si>
  <si>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</si>
  <si>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</si>
  <si>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</si>
  <si>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</si>
  <si>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</si>
  <si>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</si>
  <si>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</si>
  <si>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</si>
  <si>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</si>
  <si>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</si>
  <si>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</si>
  <si>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</si>
  <si>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</si>
  <si>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</si>
  <si>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</si>
  <si>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</si>
  <si>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</si>
  <si>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</si>
  <si>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</si>
  <si>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</si>
  <si>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</si>
  <si>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</si>
  <si>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</si>
  <si>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</si>
  <si>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</si>
  <si>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</si>
  <si>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</si>
  <si>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</si>
  <si>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</si>
  <si>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</si>
  <si>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</si>
  <si>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</si>
  <si>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</si>
  <si>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</si>
  <si>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</si>
  <si>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</si>
  <si>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</si>
  <si>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</si>
  <si>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</si>
  <si>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</si>
  <si>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</si>
  <si>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</si>
  <si>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</si>
  <si>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</si>
  <si>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</si>
  <si>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</si>
  <si>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</si>
  <si>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</si>
  <si>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</si>
  <si>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</si>
  <si>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</si>
  <si>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</si>
  <si>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</si>
  <si>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</si>
  <si>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</si>
  <si>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</si>
  <si>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</si>
  <si>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</si>
  <si>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</si>
  <si>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</si>
  <si>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</si>
  <si>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</si>
  <si>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</si>
  <si>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</si>
  <si>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</si>
  <si>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</si>
  <si>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</si>
  <si>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</si>
  <si>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</si>
  <si>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</si>
  <si>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</si>
  <si>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</si>
  <si>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</si>
  <si>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</si>
  <si>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</si>
  <si>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</si>
  <si>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</si>
  <si>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</si>
  <si>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</si>
  <si>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</si>
  <si>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</si>
  <si>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</si>
  <si>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</si>
  <si>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</si>
  <si>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</si>
  <si>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</si>
  <si>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</si>
  <si>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</si>
  <si>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</si>
  <si>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</si>
  <si>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</si>
  <si>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</si>
  <si>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</si>
  <si>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</si>
  <si>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</si>
  <si>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</si>
  <si>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</si>
  <si>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</si>
  <si>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</si>
  <si>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</si>
  <si>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</si>
  <si>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</si>
  <si>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</si>
  <si>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</si>
  <si>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</si>
  <si>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</si>
  <si>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</si>
  <si>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</si>
  <si>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</si>
  <si>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</si>
  <si>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</si>
  <si>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</si>
  <si>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</si>
  <si>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</si>
  <si>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</si>
  <si>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</si>
  <si>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</si>
  <si>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</si>
  <si>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</si>
  <si>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</si>
  <si>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</si>
  <si>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</si>
  <si>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</si>
  <si>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</si>
  <si>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</si>
  <si>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</si>
  <si>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</si>
  <si>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</si>
  <si>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</si>
  <si>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</si>
  <si>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</si>
  <si>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</si>
  <si>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</si>
  <si>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</si>
  <si>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</si>
  <si>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</si>
  <si>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</si>
  <si>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</si>
  <si>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</si>
  <si>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</si>
  <si>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</si>
  <si>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</si>
  <si>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</si>
  <si>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</si>
  <si>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</si>
  <si>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</si>
  <si>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</si>
  <si>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</si>
  <si>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</si>
  <si>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</si>
  <si>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</si>
  <si>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</si>
  <si>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</si>
  <si>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</si>
  <si>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</si>
  <si>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</si>
  <si>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</si>
  <si>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</si>
  <si>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</si>
  <si>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</si>
  <si>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</si>
  <si>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</si>
  <si>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</si>
  <si>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</si>
  <si>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</si>
  <si>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</si>
  <si>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</si>
  <si>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</si>
  <si>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</si>
  <si>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</si>
  <si>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</si>
  <si>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</si>
  <si>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</si>
  <si>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</si>
  <si>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</si>
  <si>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</si>
  <si>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</si>
  <si>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</si>
  <si>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</si>
  <si>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</si>
  <si>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</si>
  <si>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</si>
  <si>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</si>
  <si>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</si>
  <si>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</si>
  <si>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</si>
  <si>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</si>
  <si>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</si>
  <si>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</si>
  <si>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</si>
  <si>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</si>
  <si>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</si>
  <si>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</si>
  <si>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</si>
  <si>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</si>
  <si>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</si>
  <si>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</si>
  <si>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</si>
  <si>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</si>
  <si>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</si>
  <si>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</si>
  <si>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</si>
  <si>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</si>
  <si>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</si>
  <si>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</si>
  <si>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</si>
  <si>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</si>
  <si>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</si>
  <si>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</si>
  <si>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</si>
  <si>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</si>
  <si>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</si>
  <si>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</si>
  <si>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</si>
  <si>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</si>
  <si>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</si>
  <si>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</si>
  <si>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</si>
  <si>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</si>
  <si>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</si>
  <si>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</si>
  <si>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</si>
  <si>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</si>
  <si>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</si>
  <si>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</si>
  <si>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</si>
  <si>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</si>
  <si>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</si>
  <si>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</si>
  <si>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</si>
  <si>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</si>
  <si>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</si>
  <si>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</si>
  <si>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</si>
  <si>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</si>
  <si>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</si>
  <si>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</si>
  <si>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</si>
  <si>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</si>
  <si>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</si>
  <si>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</si>
  <si>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</si>
  <si>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</si>
  <si>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</si>
  <si>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</si>
  <si>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</si>
  <si>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</si>
  <si>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</si>
  <si>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</si>
  <si>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</si>
  <si>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</si>
  <si>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</si>
  <si>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</si>
  <si>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</si>
  <si>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</si>
  <si>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</si>
  <si>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</si>
  <si>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</si>
  <si>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</si>
  <si>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</si>
  <si>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</si>
  <si>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</si>
  <si>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</si>
  <si>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</si>
  <si>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</si>
  <si>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</si>
  <si>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</si>
  <si>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</si>
  <si>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</si>
  <si>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</si>
  <si>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</si>
  <si>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</si>
  <si>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</si>
  <si>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</si>
  <si>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</si>
  <si>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</si>
  <si>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</si>
  <si>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</si>
  <si>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</si>
  <si>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</si>
  <si>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</si>
  <si>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</si>
  <si>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</si>
  <si>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</si>
  <si>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</si>
  <si>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</si>
  <si>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</si>
  <si>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</si>
  <si>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</si>
  <si>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</si>
  <si>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</si>
  <si>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</si>
  <si>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</si>
  <si>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</si>
  <si>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</si>
  <si>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</si>
  <si>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</si>
  <si>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</si>
  <si>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</si>
  <si>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</si>
  <si>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</si>
  <si>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</si>
  <si>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</si>
  <si>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</si>
  <si>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</si>
  <si>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</si>
  <si>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</si>
  <si>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</si>
  <si>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</si>
  <si>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</si>
  <si>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</si>
  <si>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</si>
  <si>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</si>
  <si>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</si>
  <si>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</si>
  <si>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</si>
  <si>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</si>
  <si>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</si>
  <si>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</si>
  <si>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</si>
  <si>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</si>
  <si>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</si>
  <si>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</si>
  <si>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</si>
  <si>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</si>
  <si>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</si>
  <si>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</si>
  <si>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</si>
  <si>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</si>
  <si>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</si>
  <si>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</si>
  <si>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</si>
  <si>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</si>
  <si>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</si>
  <si>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</si>
  <si>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</si>
  <si>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</si>
  <si>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</si>
  <si>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</si>
  <si>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</si>
  <si>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</si>
  <si>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</si>
  <si>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</si>
  <si>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</si>
  <si>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</si>
  <si>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</si>
  <si>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</si>
  <si>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</si>
  <si>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</si>
  <si>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</si>
  <si>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</si>
  <si>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</si>
  <si>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</si>
  <si>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</si>
  <si>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</si>
  <si>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</si>
  <si>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</si>
  <si>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</si>
  <si>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</si>
  <si>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</si>
  <si>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</si>
  <si>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</si>
  <si>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</si>
  <si>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</si>
  <si>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</si>
  <si>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</si>
  <si>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</si>
  <si>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</si>
  <si>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</si>
  <si>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</si>
  <si>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</si>
  <si>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</si>
  <si>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</si>
  <si>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</si>
  <si>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</si>
  <si>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</si>
  <si>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</si>
  <si>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</si>
  <si>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</si>
  <si>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</si>
  <si>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</si>
  <si>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</si>
  <si>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</si>
  <si>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</si>
  <si>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</si>
  <si>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</si>
  <si>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</si>
  <si>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</si>
  <si>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</si>
  <si>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</si>
  <si>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</si>
  <si>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</si>
  <si>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</si>
  <si>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</si>
  <si>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</si>
  <si>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</si>
  <si>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</si>
  <si>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</si>
  <si>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</si>
  <si>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</si>
  <si>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</si>
  <si>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</si>
  <si>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</si>
  <si>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</si>
  <si>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</si>
  <si>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</si>
  <si>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</si>
  <si>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</si>
  <si>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</si>
  <si>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</si>
  <si>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</si>
  <si>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</si>
  <si>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</si>
  <si>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</si>
  <si>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</si>
  <si>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</si>
  <si>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</si>
  <si>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</si>
  <si>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</si>
  <si>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</si>
  <si>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</si>
  <si>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</si>
  <si>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</si>
  <si>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</si>
  <si>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</si>
  <si>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</si>
  <si>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</si>
  <si>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</si>
  <si>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</si>
  <si>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</si>
  <si>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</si>
  <si>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</si>
  <si>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</si>
  <si>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</si>
  <si>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</si>
  <si>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</si>
  <si>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</si>
  <si>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</si>
  <si>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</si>
  <si>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</si>
  <si>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</si>
  <si>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</si>
  <si>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</si>
  <si>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</si>
  <si>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</si>
  <si>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</si>
  <si>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</si>
  <si>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</si>
  <si>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</si>
  <si>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</si>
  <si>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</si>
  <si>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</si>
  <si>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</si>
  <si>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</si>
  <si>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</si>
  <si>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</si>
  <si>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</si>
  <si>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</si>
  <si>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</si>
  <si>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</si>
  <si>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</si>
  <si>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</si>
  <si>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</si>
  <si>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</si>
  <si>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</si>
  <si>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</si>
  <si>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</si>
  <si>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</si>
  <si>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</si>
  <si>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</si>
  <si>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</si>
  <si>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</si>
  <si>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</si>
  <si>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</si>
  <si>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</si>
  <si>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</si>
  <si>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</si>
  <si>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</si>
  <si>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</si>
  <si>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</si>
  <si>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</si>
  <si>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</si>
  <si>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</si>
  <si>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</si>
  <si>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</si>
  <si>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</si>
  <si>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</si>
  <si>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</si>
  <si>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</si>
  <si>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</si>
  <si>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</si>
  <si>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</si>
  <si>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</si>
  <si>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</si>
  <si>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</si>
  <si>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</si>
  <si>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</si>
  <si>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</si>
  <si>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</si>
  <si>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</si>
  <si>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</si>
  <si>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</si>
  <si>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</si>
  <si>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</si>
  <si>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</si>
  <si>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</si>
  <si>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</si>
  <si>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</si>
  <si>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</si>
  <si>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</si>
  <si>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</si>
  <si>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</si>
  <si>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</si>
  <si>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</si>
  <si>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</si>
  <si>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</si>
  <si>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</si>
  <si>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</si>
  <si>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</si>
  <si>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</si>
  <si>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</si>
  <si>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</si>
  <si>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</si>
  <si>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</si>
  <si>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</si>
  <si>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</si>
  <si>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</si>
  <si>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</si>
  <si>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</si>
  <si>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</si>
  <si>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</si>
  <si>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</si>
  <si>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</si>
  <si>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</si>
  <si>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</si>
  <si>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</si>
  <si>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</si>
  <si>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</si>
  <si>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</si>
  <si>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</si>
  <si>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</si>
  <si>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</si>
  <si>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</si>
  <si>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</si>
  <si>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</si>
  <si>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</si>
  <si>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</si>
  <si>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</si>
  <si>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</si>
  <si>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</si>
  <si>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</si>
  <si>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</si>
  <si>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</si>
  <si>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</si>
  <si>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</si>
  <si>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</si>
  <si>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</si>
  <si>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</si>
  <si>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</si>
  <si>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</si>
  <si>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</si>
  <si>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</si>
  <si>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</si>
  <si>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</si>
  <si>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</si>
  <si>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</si>
  <si>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</si>
  <si>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</si>
  <si>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</si>
  <si>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</si>
  <si>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</si>
  <si>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</si>
  <si>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</si>
  <si>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</si>
  <si>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</si>
  <si>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</si>
  <si>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</si>
  <si>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</si>
  <si>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</si>
  <si>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</si>
  <si>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</si>
  <si>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</si>
  <si>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</si>
  <si>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</si>
  <si>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</si>
  <si>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</si>
  <si>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</si>
  <si>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</si>
  <si>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</si>
  <si>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</si>
  <si>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</si>
  <si>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</si>
  <si>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</si>
  <si>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</si>
  <si>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</si>
  <si>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</si>
  <si>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</si>
  <si>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</si>
  <si>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</si>
  <si>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</si>
  <si>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</si>
  <si>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</si>
  <si>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</si>
  <si>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</si>
  <si>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</si>
  <si>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</si>
  <si>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</si>
  <si>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</si>
  <si>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</si>
  <si>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</si>
  <si>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</si>
  <si>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</si>
  <si>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</si>
  <si>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</si>
  <si>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</si>
  <si>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</si>
  <si>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</si>
  <si>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</si>
  <si>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</si>
  <si>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</si>
  <si>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</si>
  <si>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</si>
  <si>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</si>
  <si>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</si>
  <si>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</si>
  <si>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</si>
  <si>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</si>
  <si>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</si>
  <si>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</si>
  <si>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</si>
  <si>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</si>
  <si>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</si>
  <si>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</si>
  <si>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</si>
  <si>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</si>
  <si>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</si>
  <si>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</si>
  <si>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</si>
  <si>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</si>
  <si>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</si>
  <si>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</si>
  <si>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</si>
  <si>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</si>
  <si>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</si>
  <si>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</si>
  <si>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</si>
  <si>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</si>
  <si>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</si>
  <si>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</si>
  <si>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</si>
  <si>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</si>
  <si>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</si>
  <si>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</si>
  <si>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</si>
  <si>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</si>
  <si>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</si>
  <si>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</si>
  <si>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</si>
  <si>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</si>
  <si>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</si>
  <si>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</si>
  <si>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</si>
  <si>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</si>
  <si>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</si>
  <si>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</si>
  <si>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</si>
  <si>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</si>
  <si>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</si>
  <si>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</si>
  <si>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</si>
  <si>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</si>
  <si>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</si>
  <si>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</si>
  <si>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</si>
  <si>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</si>
  <si>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</si>
  <si>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</si>
  <si>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</si>
  <si>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</si>
  <si>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</si>
  <si>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</si>
  <si>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</si>
  <si>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</si>
  <si>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</si>
  <si>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</si>
  <si>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</si>
  <si>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</si>
  <si>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</si>
  <si>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</si>
  <si>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</si>
  <si>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</si>
  <si>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</si>
  <si>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</si>
  <si>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</si>
  <si>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</si>
  <si>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</si>
  <si>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</si>
  <si>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</si>
  <si>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</si>
  <si>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</si>
  <si>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</si>
  <si>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</si>
  <si>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</si>
  <si>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</si>
  <si>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</si>
  <si>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</si>
  <si>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</si>
  <si>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</si>
  <si>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</si>
  <si>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</si>
  <si>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</si>
  <si>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</si>
  <si>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</si>
  <si>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</si>
  <si>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</si>
  <si>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</si>
  <si>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</si>
  <si>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</si>
  <si>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</si>
  <si>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</si>
  <si>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</si>
  <si>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</si>
  <si>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</si>
  <si>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</si>
  <si>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</si>
  <si>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</si>
  <si>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</si>
  <si>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</si>
  <si>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</si>
  <si>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</si>
  <si>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</si>
  <si>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</si>
  <si>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</si>
  <si>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</si>
  <si>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</si>
  <si>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</si>
  <si>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</si>
  <si>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</si>
  <si>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</si>
  <si>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</si>
  <si>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</si>
  <si>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</si>
  <si>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</si>
  <si>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</si>
  <si>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</si>
  <si>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</si>
  <si>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</si>
  <si>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</si>
  <si>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</si>
  <si>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</si>
  <si>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</si>
  <si>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</si>
  <si>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</si>
  <si>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</si>
  <si>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</si>
  <si>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</si>
  <si>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</si>
  <si>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</si>
  <si>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</si>
  <si>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</si>
  <si>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</si>
  <si>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</si>
  <si>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</si>
  <si>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</si>
  <si>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</si>
  <si>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</si>
  <si>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</si>
  <si>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</si>
  <si>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</si>
  <si>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</si>
  <si>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</si>
  <si>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</si>
  <si>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</si>
  <si>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</si>
  <si>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</si>
  <si>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</si>
  <si>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</si>
  <si>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</si>
  <si>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</si>
  <si>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</si>
  <si>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</si>
  <si>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</si>
  <si>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</si>
  <si>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</si>
  <si>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</si>
  <si>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</si>
  <si>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</si>
  <si>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</si>
  <si>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</si>
  <si>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</si>
  <si>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</si>
  <si>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</si>
  <si>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</si>
  <si>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</si>
  <si>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</si>
  <si>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</si>
  <si>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</si>
  <si>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</si>
  <si>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</si>
  <si>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</si>
  <si>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</si>
  <si>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</si>
  <si>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</si>
  <si>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</si>
  <si>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</si>
  <si>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</si>
  <si>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</si>
  <si>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</si>
  <si>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</si>
  <si>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</si>
  <si>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</si>
  <si>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</si>
  <si>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</si>
  <si>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</si>
  <si>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</si>
  <si>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</si>
  <si>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</si>
  <si>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</si>
  <si>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</si>
  <si>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</si>
  <si>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</si>
  <si>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</si>
  <si>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</si>
  <si>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</si>
  <si>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</si>
  <si>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</si>
  <si>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</si>
  <si>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</si>
  <si>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</si>
  <si>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</si>
  <si>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</si>
  <si>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</si>
  <si>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</si>
  <si>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</si>
  <si>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</si>
  <si>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</si>
  <si>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</si>
  <si>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</si>
  <si>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</si>
  <si>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</si>
  <si>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</si>
  <si>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</si>
  <si>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</si>
  <si>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</si>
  <si>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</si>
  <si>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</si>
  <si>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</si>
  <si>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</si>
  <si>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</si>
  <si>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</si>
  <si>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</si>
  <si>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</si>
  <si>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</si>
  <si>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</si>
  <si>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</si>
  <si>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</si>
  <si>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</si>
  <si>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</si>
  <si>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</si>
  <si>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</si>
  <si>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</si>
  <si>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</si>
  <si>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</si>
  <si>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</si>
  <si>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</si>
  <si>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</si>
  <si>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</si>
  <si>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</si>
  <si>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</si>
  <si>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</si>
  <si>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</si>
  <si>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</si>
  <si>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</si>
  <si>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</si>
  <si>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</si>
  <si>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</si>
  <si>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</si>
  <si>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</si>
  <si>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</si>
  <si>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</si>
  <si>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</si>
  <si>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</si>
  <si>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</si>
  <si>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</si>
  <si>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</si>
  <si>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</si>
  <si>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</si>
  <si>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</si>
  <si>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</si>
  <si>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</si>
  <si>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</si>
  <si>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</si>
  <si>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</si>
  <si>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</si>
  <si>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</si>
  <si>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</si>
  <si>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</si>
  <si>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</si>
  <si>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</si>
  <si>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</si>
  <si>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</si>
  <si>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</si>
  <si>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</si>
  <si>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</si>
  <si>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</si>
  <si>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</si>
  <si>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</si>
  <si>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</si>
  <si>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</si>
  <si>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</si>
  <si>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</si>
  <si>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</si>
  <si>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</si>
  <si>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</si>
  <si>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</si>
  <si>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</si>
  <si>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</si>
  <si>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</si>
  <si>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</si>
  <si>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</si>
  <si>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</si>
  <si>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</si>
  <si>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</si>
  <si>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</si>
  <si>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</si>
  <si>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</si>
  <si>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</si>
  <si>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</si>
  <si>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</si>
  <si>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</si>
  <si>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</si>
  <si>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</si>
  <si>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</si>
  <si>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</si>
  <si>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</si>
  <si>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</si>
  <si>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</si>
  <si>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</si>
  <si>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</si>
  <si>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</si>
  <si>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</si>
  <si>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</si>
  <si>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</si>
  <si>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</si>
  <si>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</si>
  <si>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</si>
  <si>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</si>
  <si>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</si>
  <si>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</si>
  <si>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</si>
  <si>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</si>
  <si>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</si>
  <si>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</si>
  <si>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</si>
  <si>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</si>
  <si>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</si>
  <si>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</si>
  <si>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</si>
  <si>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</si>
  <si>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</si>
  <si>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</si>
  <si>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</si>
  <si>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</si>
  <si>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</si>
  <si>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</si>
  <si>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</si>
  <si>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</si>
  <si>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</si>
  <si>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</si>
  <si>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</si>
  <si>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</si>
  <si>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</si>
  <si>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</si>
  <si>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</si>
  <si>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</si>
  <si>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</si>
  <si>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</si>
  <si>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</si>
  <si>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</si>
  <si>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</si>
  <si>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</si>
  <si>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</si>
  <si>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</si>
  <si>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</si>
  <si>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</si>
  <si>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</si>
  <si>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</si>
  <si>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</si>
  <si>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</si>
  <si>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</si>
  <si>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</si>
  <si>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</si>
  <si>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</si>
  <si>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</si>
  <si>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</si>
  <si>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</si>
  <si>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</si>
  <si>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</si>
  <si>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</si>
  <si>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</si>
  <si>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</si>
  <si>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</si>
  <si>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</si>
  <si>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</si>
  <si>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</si>
  <si>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</si>
  <si>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</si>
  <si>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</si>
  <si>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</si>
  <si>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</si>
  <si>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</si>
  <si>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</si>
  <si>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</si>
  <si>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</si>
  <si>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</si>
  <si>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</si>
  <si>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</si>
  <si>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</si>
  <si>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</si>
  <si>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</si>
  <si>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</si>
  <si>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</si>
  <si>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</si>
  <si>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</si>
  <si>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</si>
  <si>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</si>
  <si>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</si>
  <si>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</si>
  <si>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</si>
  <si>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</si>
  <si>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</si>
  <si>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</si>
  <si>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</si>
  <si>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</si>
  <si>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</si>
  <si>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</si>
  <si>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</si>
  <si>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</si>
  <si>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</si>
  <si>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</si>
  <si>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</si>
  <si>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</si>
  <si>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</si>
  <si>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</si>
  <si>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</si>
  <si>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</si>
  <si>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</si>
  <si>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</si>
  <si>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</si>
  <si>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</si>
  <si>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</si>
  <si>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</si>
  <si>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</si>
  <si>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</si>
  <si>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</si>
  <si>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</si>
  <si>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</si>
  <si>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</si>
  <si>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</si>
  <si>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</si>
  <si>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</si>
  <si>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</si>
  <si>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</si>
  <si>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</si>
  <si>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</si>
  <si>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</si>
  <si>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</si>
  <si>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</si>
  <si>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</si>
  <si>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</si>
  <si>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</si>
  <si>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</si>
  <si>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</si>
  <si>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</si>
  <si>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</si>
  <si>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</si>
  <si>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</si>
  <si>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</si>
  <si>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</si>
  <si>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</si>
  <si>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</si>
  <si>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</si>
  <si>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</si>
  <si>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</si>
  <si>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</si>
  <si>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</si>
  <si>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</si>
  <si>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</si>
  <si>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</si>
  <si>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</si>
  <si>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</si>
  <si>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</si>
  <si>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</si>
  <si>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</si>
  <si>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</si>
  <si>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</si>
  <si>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</si>
  <si>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</si>
  <si>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</si>
  <si>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</si>
  <si>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</si>
  <si>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</si>
  <si>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</si>
  <si>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</si>
  <si>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</si>
  <si>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</si>
  <si>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</si>
  <si>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</si>
  <si>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</si>
  <si>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</si>
  <si>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</si>
  <si>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</si>
  <si>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</si>
  <si>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</si>
  <si>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</si>
  <si>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</si>
  <si>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</si>
  <si>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</si>
  <si>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</si>
  <si>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</si>
  <si>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</si>
  <si>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</si>
  <si>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</si>
  <si>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</si>
  <si>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</si>
  <si>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</si>
  <si>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</si>
  <si>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</si>
  <si>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</si>
  <si>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</si>
  <si>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</si>
  <si>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</si>
  <si>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</si>
  <si>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</si>
  <si>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</si>
  <si>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</si>
  <si>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</si>
  <si>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</si>
  <si>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</si>
  <si>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</si>
  <si>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</si>
  <si>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</si>
  <si>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</si>
  <si>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</si>
  <si>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</si>
  <si>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</si>
  <si>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</si>
  <si>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</si>
  <si>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</si>
  <si>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</si>
  <si>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</si>
  <si>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</si>
  <si>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</si>
  <si>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</si>
  <si>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</si>
  <si>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</si>
  <si>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</si>
  <si>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</si>
  <si>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</si>
  <si>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</si>
  <si>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</si>
  <si>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</si>
  <si>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</si>
  <si>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</si>
  <si>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</si>
  <si>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</si>
  <si>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</si>
  <si>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</si>
  <si>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</si>
  <si>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</si>
  <si>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</si>
  <si>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</si>
  <si>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</si>
  <si>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</si>
  <si>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</si>
  <si>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</si>
  <si>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</si>
  <si>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</si>
  <si>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</si>
  <si>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</si>
  <si>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</si>
  <si>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</si>
  <si>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</si>
  <si>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</si>
  <si>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</si>
  <si>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</si>
  <si>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</si>
  <si>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</si>
  <si>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</si>
  <si>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</si>
  <si>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</si>
  <si>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</si>
  <si>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</si>
  <si>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</si>
  <si>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</si>
  <si>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</si>
  <si>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</si>
  <si>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</si>
  <si>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</si>
  <si>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</si>
  <si>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</si>
  <si>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</si>
  <si>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</si>
  <si>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</si>
  <si>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</si>
  <si>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</si>
  <si>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</si>
  <si>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</si>
  <si>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</si>
  <si>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</si>
  <si>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</si>
  <si>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</si>
  <si>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</si>
  <si>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</si>
  <si>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</si>
  <si>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</si>
  <si>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</si>
  <si>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</si>
  <si>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</si>
  <si>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</si>
  <si>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</si>
  <si>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</si>
  <si>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</si>
  <si>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</si>
  <si>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</si>
  <si>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</si>
  <si>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</si>
  <si>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</si>
  <si>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</si>
  <si>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</si>
  <si>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</si>
  <si>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</si>
  <si>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</si>
  <si>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</si>
  <si>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</si>
  <si>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</si>
  <si>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</si>
  <si>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</si>
  <si>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</si>
  <si>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</si>
  <si>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</si>
  <si>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</si>
  <si>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</si>
  <si>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</si>
  <si>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</si>
  <si>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</si>
  <si>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</si>
  <si>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</si>
  <si>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</si>
  <si>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</si>
  <si>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</si>
  <si>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</si>
  <si>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</si>
  <si>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</si>
  <si>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</si>
  <si>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</si>
  <si>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</si>
  <si>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</si>
  <si>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</si>
  <si>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</si>
  <si>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</si>
  <si>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</si>
  <si>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</si>
  <si>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</si>
  <si>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</si>
  <si>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</si>
  <si>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</si>
  <si>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</si>
  <si>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</si>
  <si>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</si>
  <si>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</si>
  <si>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</si>
  <si>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</si>
  <si>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</si>
  <si>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</si>
  <si>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</si>
  <si>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</si>
  <si>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</si>
  <si>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</si>
  <si>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</si>
  <si>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</si>
  <si>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</si>
  <si>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</si>
  <si>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</si>
  <si>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</si>
  <si>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</si>
  <si>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</si>
  <si>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</si>
  <si>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</si>
  <si>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</si>
  <si>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</si>
  <si>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</si>
  <si>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</si>
  <si>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</si>
  <si>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</si>
  <si>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</si>
  <si>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</si>
  <si>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</si>
  <si>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</si>
  <si>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</si>
  <si>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</si>
  <si>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</si>
  <si>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</si>
  <si>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</si>
  <si>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</si>
  <si>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</si>
  <si>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</si>
  <si>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</si>
  <si>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</si>
  <si>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</si>
  <si>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</si>
  <si>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</si>
  <si>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</si>
  <si>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</si>
  <si>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</si>
  <si>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</si>
  <si>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</si>
  <si>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</si>
  <si>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</si>
  <si>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</si>
  <si>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</si>
  <si>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</si>
  <si>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</si>
  <si>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</si>
  <si>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</si>
  <si>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</si>
  <si>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</si>
  <si>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</si>
  <si>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</si>
  <si>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</si>
  <si>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</si>
  <si>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</si>
  <si>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</si>
  <si>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</si>
  <si>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</si>
  <si>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</si>
  <si>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</si>
  <si>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</si>
  <si>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</si>
  <si>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</si>
  <si>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</si>
  <si>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</si>
  <si>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</si>
  <si>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</si>
  <si>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</si>
  <si>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</si>
  <si>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</si>
  <si>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</si>
  <si>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</si>
  <si>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</si>
  <si>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</si>
  <si>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</si>
  <si>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</si>
  <si>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</si>
  <si>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</si>
  <si>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</si>
  <si>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</si>
  <si>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</si>
  <si>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</si>
  <si>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</si>
  <si>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</si>
  <si>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</si>
  <si>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</si>
  <si>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</si>
  <si>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</si>
  <si>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</si>
  <si>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</si>
  <si>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</si>
  <si>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</si>
  <si>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</si>
  <si>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</si>
  <si>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</si>
  <si>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</si>
  <si>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</si>
  <si>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</si>
  <si>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</si>
  <si>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</si>
  <si>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</si>
  <si>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</si>
  <si>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</si>
  <si>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</si>
  <si>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</si>
  <si>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</si>
  <si>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</si>
  <si>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</si>
  <si>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</si>
  <si>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</si>
  <si>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</si>
  <si>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</si>
  <si>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</si>
  <si>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</si>
  <si>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</si>
  <si>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</si>
  <si>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</si>
  <si>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</si>
  <si>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</si>
  <si>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</si>
  <si>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</si>
  <si>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</si>
  <si>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</si>
  <si>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</si>
  <si>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</si>
  <si>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</si>
  <si>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</si>
  <si>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</si>
  <si>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</si>
  <si>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</si>
  <si>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</si>
  <si>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</si>
  <si>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</si>
  <si>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</si>
  <si>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</si>
  <si>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</si>
  <si>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</si>
  <si>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</si>
  <si>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</si>
  <si>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</si>
  <si>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</si>
  <si>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</si>
  <si>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</si>
  <si>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</si>
  <si>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</si>
  <si>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</si>
  <si>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</si>
  <si>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</si>
  <si>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</si>
  <si>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</si>
  <si>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</si>
  <si>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</si>
  <si>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</si>
  <si>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</si>
  <si>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</si>
  <si>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</si>
  <si>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</si>
  <si>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</si>
  <si>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</si>
  <si>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</si>
  <si>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</si>
  <si>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</si>
  <si>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</si>
  <si>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</si>
  <si>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</si>
  <si>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</si>
  <si>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</si>
  <si>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</si>
  <si>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</si>
  <si>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</si>
  <si>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</si>
  <si>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</si>
  <si>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</si>
  <si>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</si>
  <si>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</si>
  <si>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</si>
  <si>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</si>
  <si>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</si>
  <si>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</si>
  <si>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</si>
  <si>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</si>
  <si>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</si>
  <si>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</si>
  <si>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</si>
  <si>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</si>
  <si>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</si>
  <si>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</si>
  <si>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</si>
  <si>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</si>
  <si>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</si>
  <si>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</si>
  <si>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</si>
  <si>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</si>
  <si>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</si>
  <si>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</si>
  <si>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</si>
  <si>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</si>
  <si>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</si>
  <si>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</si>
  <si>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</si>
  <si>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</si>
  <si>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</si>
  <si>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</si>
  <si>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</si>
  <si>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</si>
  <si>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</si>
  <si>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</si>
  <si>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</si>
  <si>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</si>
  <si>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</si>
  <si>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</si>
  <si>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</si>
  <si>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</si>
  <si>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</si>
  <si>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</si>
  <si>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</si>
  <si>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</si>
  <si>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</si>
  <si>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</si>
  <si>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</si>
  <si>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</si>
  <si>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</si>
  <si>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</si>
  <si>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</si>
  <si>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</si>
  <si>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</si>
  <si>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</si>
  <si>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</si>
  <si>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</si>
  <si>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</si>
  <si>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</si>
  <si>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</si>
  <si>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</si>
  <si>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</si>
  <si>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</si>
  <si>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</si>
  <si>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</si>
  <si>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</si>
  <si>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</si>
  <si>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</si>
  <si>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</si>
  <si>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</si>
  <si>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</si>
  <si>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</si>
  <si>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</si>
  <si>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</si>
  <si>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</si>
  <si>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</si>
  <si>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</si>
  <si>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</si>
  <si>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</si>
  <si>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</si>
  <si>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</si>
  <si>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</si>
  <si>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</si>
  <si>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</si>
  <si>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</si>
  <si>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</si>
  <si>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</si>
  <si>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</si>
  <si>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</si>
  <si>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</si>
  <si>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</si>
  <si>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</si>
  <si>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</si>
  <si>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</si>
  <si>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</si>
  <si>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</si>
  <si>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</si>
  <si>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</si>
  <si>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</si>
  <si>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</si>
  <si>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</si>
  <si>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</si>
  <si>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</si>
  <si>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</si>
  <si>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</si>
  <si>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</si>
  <si>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</si>
  <si>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</si>
  <si>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</si>
  <si>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</si>
  <si>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</si>
  <si>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</si>
  <si>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</si>
  <si>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</si>
  <si>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</si>
  <si>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</si>
  <si>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</si>
  <si>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</si>
  <si>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</si>
  <si>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</si>
  <si>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</si>
  <si>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</si>
  <si>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</si>
  <si>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</si>
  <si>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</si>
  <si>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</si>
  <si>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</si>
  <si>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</si>
  <si>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</si>
  <si>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</si>
  <si>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</si>
  <si>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</si>
  <si>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</si>
  <si>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</si>
  <si>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</si>
  <si>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</si>
  <si>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</si>
  <si>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</si>
  <si>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</si>
  <si>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</si>
  <si>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</si>
  <si>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</si>
  <si>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</si>
  <si>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</si>
  <si>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</si>
  <si>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</si>
  <si>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</si>
  <si>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</si>
  <si>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</si>
  <si>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</si>
  <si>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</si>
  <si>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</si>
  <si>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</si>
  <si>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</si>
  <si>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</si>
  <si>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</si>
  <si>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</si>
  <si>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</si>
  <si>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</si>
  <si>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</si>
  <si>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</si>
  <si>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</si>
  <si>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</si>
  <si>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</si>
  <si>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</si>
  <si>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</si>
  <si>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</si>
  <si>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</si>
  <si>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</si>
  <si>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</si>
  <si>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</si>
  <si>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</si>
  <si>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</si>
  <si>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</si>
  <si>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</si>
  <si>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</si>
  <si>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</si>
  <si>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</si>
  <si>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</si>
  <si>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</si>
  <si>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</si>
  <si>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</si>
  <si>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</si>
  <si>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</si>
  <si>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</si>
  <si>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</si>
  <si>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</si>
  <si>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</si>
  <si>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</si>
  <si>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</si>
  <si>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</si>
  <si>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</si>
  <si>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</si>
  <si>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</si>
  <si>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</si>
  <si>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</si>
  <si>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</si>
  <si>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</si>
  <si>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</si>
  <si>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</si>
  <si>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</si>
  <si>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</si>
  <si>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</si>
  <si>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</si>
  <si>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</si>
  <si>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</si>
  <si>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</si>
  <si>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</si>
  <si>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</si>
  <si>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</si>
  <si>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</si>
  <si>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</si>
  <si>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</si>
  <si>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</si>
  <si>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</si>
  <si>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</si>
  <si>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</si>
  <si>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</si>
  <si>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</si>
  <si>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</si>
  <si>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</si>
  <si>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</si>
  <si>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</si>
  <si>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</si>
  <si>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</si>
  <si>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</si>
  <si>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</si>
  <si>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</si>
  <si>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</si>
  <si>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</si>
  <si>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</si>
  <si>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</si>
  <si>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</si>
  <si>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</si>
  <si>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</si>
  <si>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</si>
  <si>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</si>
  <si>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</si>
  <si>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</si>
  <si>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</si>
  <si>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</si>
  <si>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</si>
  <si>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</si>
  <si>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</si>
  <si>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</si>
  <si>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</si>
  <si>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</si>
  <si>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</si>
  <si>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</si>
  <si>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</si>
  <si>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</si>
  <si>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</si>
  <si>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</si>
  <si>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</si>
  <si>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</si>
  <si>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</si>
  <si>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</si>
  <si>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</si>
  <si>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</si>
  <si>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</si>
  <si>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</si>
  <si>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</si>
  <si>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</si>
  <si>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</si>
  <si>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</si>
  <si>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</si>
  <si>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</si>
  <si>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</si>
  <si>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</si>
  <si>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</si>
  <si>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</si>
  <si>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</si>
  <si>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</si>
  <si>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</si>
  <si>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</si>
  <si>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</si>
  <si>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</si>
  <si>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</si>
  <si>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</si>
  <si>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</si>
  <si>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</si>
  <si>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</si>
  <si>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</si>
  <si>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</si>
  <si>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</si>
  <si>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</si>
  <si>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</si>
  <si>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</si>
  <si>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</si>
  <si>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</si>
  <si>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</si>
  <si>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</si>
  <si>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</si>
  <si>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</si>
  <si>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</si>
  <si>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</si>
  <si>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</si>
  <si>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</si>
  <si>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</si>
  <si>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</si>
  <si>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</si>
  <si>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</si>
  <si>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</si>
  <si>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</si>
  <si>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</si>
  <si>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</si>
  <si>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</si>
  <si>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</si>
  <si>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</si>
  <si>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</si>
  <si>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</si>
  <si>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</si>
  <si>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</si>
  <si>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</si>
  <si>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</si>
  <si>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</si>
  <si>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</si>
  <si>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</si>
  <si>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</si>
  <si>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</si>
  <si>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</si>
  <si>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</si>
  <si>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</si>
  <si>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</si>
  <si>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</si>
  <si>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</si>
  <si>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</si>
  <si>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</si>
  <si>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</si>
  <si>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</si>
  <si>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</si>
  <si>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</si>
  <si>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</si>
  <si>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</si>
  <si>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</si>
  <si>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</si>
  <si>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</si>
  <si>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</si>
  <si>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</si>
  <si>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</si>
  <si>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</si>
  <si>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</si>
  <si>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</si>
  <si>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</si>
  <si>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</si>
  <si>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</si>
  <si>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</si>
  <si>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</si>
  <si>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</si>
  <si>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</si>
  <si>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</si>
  <si>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</si>
  <si>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</si>
  <si>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</si>
  <si>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</si>
  <si>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</si>
  <si>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</si>
  <si>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</si>
  <si>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</si>
  <si>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</si>
  <si>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</si>
  <si>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</si>
  <si>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</si>
  <si>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</si>
  <si>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</si>
  <si>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</si>
  <si>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</si>
  <si>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</si>
  <si>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</si>
  <si>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</si>
  <si>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</si>
  <si>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</si>
  <si>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</si>
  <si>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</si>
  <si>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</si>
  <si>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</si>
  <si>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</si>
  <si>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</si>
  <si>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</si>
  <si>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</si>
  <si>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</si>
  <si>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</si>
  <si>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</si>
  <si>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</si>
  <si>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</si>
  <si>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</si>
  <si>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</si>
  <si>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</si>
  <si>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</si>
  <si>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</si>
  <si>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</si>
  <si>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</si>
  <si>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</si>
  <si>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</si>
  <si>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</si>
  <si>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</si>
  <si>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</si>
  <si>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</si>
  <si>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</si>
  <si>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</si>
  <si>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</si>
  <si>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</si>
  <si>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</si>
  <si>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</si>
  <si>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</si>
  <si>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</si>
  <si>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</si>
  <si>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</si>
  <si>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</si>
  <si>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</si>
  <si>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</si>
  <si>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</si>
  <si>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</si>
  <si>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</si>
  <si>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</si>
  <si>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</si>
  <si>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</si>
  <si>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</si>
  <si>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</si>
  <si>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</si>
  <si>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</si>
  <si>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</si>
  <si>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</si>
  <si>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</si>
  <si>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</si>
  <si>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</si>
  <si>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</si>
  <si>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</si>
  <si>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</si>
  <si>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</si>
  <si>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</si>
  <si>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</si>
  <si>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</si>
  <si>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</si>
  <si>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</si>
  <si>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</si>
  <si>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</si>
  <si>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</si>
  <si>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</si>
  <si>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</si>
  <si>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</si>
  <si>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</si>
  <si>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</si>
  <si>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</si>
  <si>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</si>
  <si>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</si>
  <si>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</si>
  <si>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</si>
  <si>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</si>
  <si>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</si>
  <si>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</si>
  <si>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</si>
  <si>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</si>
  <si>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</si>
  <si>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</si>
  <si>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</si>
  <si>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</si>
  <si>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</si>
  <si>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</si>
  <si>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</si>
  <si>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</si>
  <si>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</si>
  <si>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</si>
  <si>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</si>
  <si>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</si>
  <si>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</si>
  <si>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</si>
  <si>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</si>
  <si>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</si>
  <si>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</si>
  <si>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</si>
  <si>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</si>
  <si>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</si>
  <si>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</si>
  <si>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</si>
  <si>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</si>
  <si>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</si>
  <si>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</si>
  <si>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</si>
  <si>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</si>
  <si>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</si>
  <si>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</si>
  <si>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</si>
  <si>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</si>
  <si>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</si>
  <si>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</si>
  <si>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</si>
  <si>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</si>
  <si>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</si>
  <si>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</si>
  <si>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</si>
  <si>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</si>
  <si>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</si>
  <si>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</si>
  <si>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</si>
  <si>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</si>
  <si>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</si>
  <si>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</si>
  <si>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</si>
  <si>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</si>
  <si>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</si>
  <si>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</si>
  <si>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</si>
  <si>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</si>
  <si>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</si>
  <si>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</si>
  <si>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</si>
  <si>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</si>
  <si>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</si>
  <si>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</si>
  <si>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</si>
  <si>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</si>
  <si>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</si>
  <si>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</si>
  <si>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</si>
  <si>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</si>
  <si>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</si>
  <si>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</si>
  <si>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</si>
  <si>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</si>
  <si>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</si>
  <si>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</si>
  <si>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</si>
  <si>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</si>
  <si>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</si>
  <si>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</si>
  <si>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</si>
  <si>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</si>
  <si>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</si>
  <si>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</si>
  <si>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</si>
  <si>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</si>
  <si>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</si>
  <si>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</si>
  <si>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</si>
  <si>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</si>
  <si>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</si>
  <si>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</si>
  <si>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</si>
  <si>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</si>
  <si>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</si>
  <si>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</si>
  <si>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</si>
  <si>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</si>
  <si>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</si>
  <si>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</si>
  <si>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</si>
  <si>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</si>
  <si>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</si>
  <si>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</si>
  <si>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</si>
  <si>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</si>
  <si>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</si>
  <si>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</si>
  <si>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</si>
  <si>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</si>
  <si>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</si>
  <si>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</si>
  <si>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</si>
  <si>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</si>
  <si>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</si>
  <si>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</si>
  <si>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</si>
  <si>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</si>
  <si>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</si>
  <si>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</si>
  <si>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</si>
  <si>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</si>
  <si>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</si>
  <si>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</si>
  <si>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</si>
  <si>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</si>
  <si>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</si>
  <si>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</si>
  <si>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</si>
  <si>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</si>
  <si>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</si>
  <si>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</si>
  <si>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</si>
  <si>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</si>
  <si>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</si>
  <si>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</si>
  <si>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</si>
  <si>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</si>
  <si>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</si>
  <si>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</si>
  <si>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</si>
  <si>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</si>
  <si>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</si>
  <si>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</si>
  <si>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</si>
  <si>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</si>
  <si>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</si>
  <si>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</si>
  <si>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</si>
  <si>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</si>
  <si>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</si>
  <si>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</si>
  <si>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</si>
  <si>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</si>
  <si>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</si>
  <si>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</si>
  <si>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</si>
  <si>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</si>
  <si>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</si>
  <si>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</si>
  <si>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</si>
  <si>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</si>
  <si>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</si>
  <si>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</si>
  <si>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</si>
  <si>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</si>
  <si>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</si>
  <si>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</si>
  <si>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</si>
  <si>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</si>
  <si>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</si>
  <si>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</si>
  <si>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</si>
  <si>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</si>
  <si>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</si>
  <si>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</si>
  <si>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</si>
  <si>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</si>
  <si>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</si>
  <si>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</si>
  <si>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</si>
  <si>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</si>
  <si>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</si>
  <si>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</si>
  <si>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</si>
  <si>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</si>
  <si>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</si>
  <si>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</si>
  <si>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</si>
  <si>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</si>
  <si>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</si>
  <si>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</si>
  <si>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</si>
  <si>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</si>
  <si>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</si>
  <si>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</si>
  <si>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</si>
  <si>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</si>
  <si>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</si>
  <si>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</si>
  <si>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</si>
  <si>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</si>
  <si>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</si>
  <si>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</si>
  <si>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</si>
  <si>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</si>
  <si>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</si>
  <si>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</si>
  <si>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</si>
  <si>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</si>
  <si>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</si>
  <si>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</si>
  <si>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</si>
  <si>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</si>
  <si>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</si>
  <si>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</si>
  <si>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</si>
  <si>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</si>
  <si>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</si>
  <si>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</si>
  <si>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</si>
  <si>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</si>
  <si>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</si>
  <si>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</si>
  <si>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</si>
  <si>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</si>
  <si>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</si>
  <si>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</si>
  <si>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</si>
  <si>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</si>
  <si>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</si>
  <si>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</si>
  <si>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</si>
  <si>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</si>
  <si>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</si>
  <si>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</si>
  <si>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</si>
  <si>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</si>
  <si>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</si>
  <si>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</si>
  <si>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</si>
  <si>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</si>
  <si>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</si>
  <si>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</si>
  <si>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</si>
  <si>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</si>
  <si>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</si>
  <si>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</si>
  <si>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</si>
  <si>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</si>
  <si>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</si>
  <si>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</si>
  <si>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</si>
  <si>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</si>
  <si>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</si>
  <si>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</si>
  <si>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</si>
  <si>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</si>
  <si>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</si>
  <si>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</si>
  <si>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</si>
  <si>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</si>
  <si>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</si>
  <si>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</si>
  <si>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</si>
  <si>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</si>
  <si>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</si>
  <si>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</si>
  <si>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</si>
  <si>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</si>
  <si>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</si>
  <si>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</si>
  <si>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</si>
  <si>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</si>
  <si>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</si>
  <si>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</si>
  <si>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</si>
  <si>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</si>
  <si>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</si>
  <si>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</si>
  <si>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</si>
  <si>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</si>
  <si>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</si>
  <si>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</si>
  <si>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</si>
  <si>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</si>
  <si>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</si>
  <si>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</si>
  <si>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</si>
  <si>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</si>
  <si>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</si>
  <si>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</si>
  <si>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</si>
  <si>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</si>
  <si>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</si>
  <si>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</si>
  <si>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</si>
  <si>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</si>
  <si>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</si>
  <si>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</si>
  <si>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</si>
  <si>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</si>
  <si>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</si>
  <si>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</si>
  <si>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</si>
  <si>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</si>
  <si>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</si>
  <si>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</si>
  <si>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</si>
  <si>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</si>
  <si>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</si>
  <si>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</si>
  <si>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</si>
  <si>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</si>
  <si>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</si>
  <si>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</si>
  <si>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</si>
  <si>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</si>
  <si>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</si>
  <si>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</si>
  <si>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</si>
  <si>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</si>
  <si>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</si>
  <si>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</si>
  <si>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</si>
  <si>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</si>
  <si>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</si>
  <si>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</si>
  <si>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</si>
  <si>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</si>
  <si>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</si>
  <si>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</si>
  <si>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</si>
  <si>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</si>
  <si>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</si>
  <si>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</si>
  <si>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</si>
  <si>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</si>
  <si>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</si>
  <si>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</si>
  <si>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</si>
  <si>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</si>
  <si>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</si>
  <si>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</si>
  <si>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</si>
  <si>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</si>
  <si>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</si>
  <si>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</si>
  <si>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</si>
  <si>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</si>
  <si>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</si>
  <si>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</si>
  <si>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</si>
  <si>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</si>
  <si>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</si>
  <si>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</si>
  <si>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</si>
  <si>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</si>
  <si>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</si>
  <si>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</si>
  <si>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</si>
  <si>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</si>
  <si>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</si>
  <si>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</si>
  <si>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</si>
  <si>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</si>
  <si>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</si>
  <si>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</si>
  <si>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</si>
  <si>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</si>
  <si>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</si>
  <si>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</si>
  <si>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</si>
  <si>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</si>
  <si>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</si>
  <si>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</si>
  <si>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</si>
  <si>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</si>
  <si>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</si>
  <si>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</si>
  <si>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</si>
  <si>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</si>
  <si>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</si>
  <si>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</si>
  <si>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</si>
  <si>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</si>
  <si>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</si>
  <si>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</si>
  <si>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</si>
  <si>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</si>
  <si>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</si>
  <si>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</si>
  <si>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</si>
  <si>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</si>
  <si>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</si>
  <si>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</si>
  <si>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</si>
  <si>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</si>
  <si>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</si>
  <si>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</si>
  <si>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</si>
  <si>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</si>
  <si>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</si>
  <si>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</si>
  <si>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</si>
  <si>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</si>
  <si>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</si>
  <si>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</si>
  <si>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</si>
  <si>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</si>
  <si>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</si>
  <si>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</si>
  <si>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</si>
  <si>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</si>
  <si>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</si>
  <si>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</si>
  <si>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</si>
  <si>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</si>
  <si>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</si>
  <si>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</si>
  <si>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</si>
  <si>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</si>
  <si>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</si>
  <si>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</si>
  <si>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</si>
  <si>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</si>
  <si>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</si>
  <si>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</si>
  <si>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</si>
  <si>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</si>
  <si>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</si>
  <si>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</si>
  <si>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</si>
  <si>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</si>
  <si>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</si>
  <si>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</si>
  <si>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</si>
  <si>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</si>
  <si>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</si>
  <si>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</si>
  <si>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</si>
  <si>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</si>
  <si>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</si>
  <si>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</si>
  <si>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</si>
  <si>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</si>
  <si>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</si>
  <si>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</si>
  <si>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</si>
  <si>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</si>
  <si>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</si>
  <si>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</si>
  <si>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</si>
  <si>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</si>
  <si>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</si>
  <si>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</si>
  <si>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</si>
  <si>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</si>
  <si>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</si>
  <si>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</si>
  <si>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</si>
  <si>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</si>
  <si>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</si>
  <si>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</si>
  <si>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</si>
  <si>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</si>
  <si>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</si>
  <si>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</si>
  <si>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</si>
  <si>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</si>
  <si>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</si>
  <si>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</si>
  <si>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</si>
  <si>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</si>
  <si>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</si>
  <si>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</si>
  <si>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</si>
  <si>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</si>
  <si>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</si>
  <si>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</si>
  <si>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</si>
  <si>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</si>
  <si>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</si>
  <si>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</si>
  <si>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</si>
  <si>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</si>
  <si>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</si>
  <si>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</si>
  <si>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</si>
  <si>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</si>
  <si>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</si>
  <si>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</si>
  <si>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</si>
  <si>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</si>
  <si>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</si>
  <si>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</si>
  <si>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</si>
  <si>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</si>
  <si>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</si>
  <si>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</si>
  <si>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</si>
  <si>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</si>
  <si>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</si>
  <si>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</si>
  <si>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</si>
  <si>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</si>
  <si>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</si>
  <si>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</si>
  <si>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</si>
  <si>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</si>
  <si>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</si>
  <si>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</si>
  <si>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</si>
  <si>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</si>
  <si>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</si>
  <si>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</si>
  <si>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</si>
  <si>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</si>
  <si>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</si>
  <si>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</si>
  <si>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</si>
  <si>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</si>
  <si>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</si>
  <si>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</si>
  <si>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</si>
  <si>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</si>
  <si>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</si>
  <si>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</si>
  <si>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</si>
  <si>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</si>
  <si>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</si>
  <si>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</si>
  <si>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r>
      <t xml:space="preserve">Customer Name </t>
    </r>
    <r>
      <rPr>
        <i/>
        <sz val="10"/>
        <color theme="0"/>
        <rFont val="Calibri"/>
        <family val="2"/>
        <scheme val="minor"/>
      </rPr>
      <t>(Fleet Name)</t>
    </r>
  </si>
  <si>
    <r>
      <t>Volume Rebate - State 170bps / Non-State 145bps</t>
    </r>
    <r>
      <rPr>
        <i/>
        <sz val="10"/>
        <color theme="0"/>
        <rFont val="Calibri"/>
        <family val="2"/>
        <scheme val="minor"/>
      </rPr>
      <t xml:space="preserve"> (ACH)</t>
    </r>
  </si>
  <si>
    <r>
      <t xml:space="preserve">Volume Rebate  </t>
    </r>
    <r>
      <rPr>
        <i/>
        <sz val="10"/>
        <color theme="0"/>
        <rFont val="Calibri"/>
        <family val="2"/>
        <scheme val="minor"/>
      </rPr>
      <t>(Ancillary)</t>
    </r>
  </si>
  <si>
    <r>
      <t xml:space="preserve">Early Pay Rebate </t>
    </r>
    <r>
      <rPr>
        <i/>
        <sz val="10"/>
        <color theme="0"/>
        <rFont val="Calibri"/>
        <family val="2"/>
        <scheme val="minor"/>
      </rPr>
      <t>(Ancillary)</t>
    </r>
    <r>
      <rPr>
        <sz val="10"/>
        <color theme="0"/>
        <rFont val="Calibri"/>
        <family val="2"/>
        <scheme val="minor"/>
      </rPr>
      <t xml:space="preserve"> </t>
    </r>
  </si>
  <si>
    <t>Sum Total Contract Price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</si>
  <si>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</si>
  <si>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</si>
  <si>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</si>
  <si>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</si>
  <si>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</si>
  <si>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</si>
  <si>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</si>
  <si>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</si>
  <si>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</si>
  <si>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</si>
  <si>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</si>
  <si>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</si>
  <si>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</si>
  <si>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</si>
  <si>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</si>
  <si>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</si>
  <si>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</si>
  <si>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</si>
  <si>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</si>
  <si>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</si>
  <si>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</si>
  <si>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</si>
  <si>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</si>
  <si>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</si>
  <si>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</si>
  <si>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</si>
  <si>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</si>
  <si>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</si>
  <si>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</si>
  <si>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</si>
  <si>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</si>
  <si>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</si>
  <si>
    <t>Transaction ID                   (PO or Invoice Number)</t>
  </si>
  <si>
    <t>Physical Address of Fleet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</si>
</sst>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8" fillId="5" borderId="1" xfId="0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8" fillId="0" borderId="0" xfId="0" applyFont="1" applyAlignment="1">
      <alignment horizontal="left"/>
    </xf>
    <xf numFmtId="0" fontId="3" fillId="0" borderId="1" xfId="1" applyFont="1" applyBorder="1"/>
    <xf numFmtId="14" fontId="0" fillId="0" borderId="13" xfId="0" applyNumberFormat="1" applyBorder="1"/>
    <xf numFmtId="0" fontId="0" fillId="0" borderId="13" xfId="0" applyBorder="1" applyAlignment="1">
      <alignment horizontal="left"/>
    </xf>
    <xf numFmtId="0" fontId="16" fillId="0" borderId="13" xfId="0" quotePrefix="1" applyFont="1" applyBorder="1" applyAlignment="1">
      <alignment horizontal="left"/>
    </xf>
    <xf numFmtId="14" fontId="1" fillId="0" borderId="0" xfId="0" applyNumberFormat="1" applyFont="1"/>
    <xf numFmtId="49" fontId="0" fillId="0" borderId="0" xfId="0" applyNumberFormat="1"/>
    <xf numFmtId="14" fontId="8" fillId="0" borderId="0" xfId="0" applyNumberFormat="1" applyFont="1"/>
    <xf numFmtId="0" fontId="8" fillId="0" borderId="0" xfId="0" applyFont="1"/>
    <xf numFmtId="14" fontId="18" fillId="0" borderId="0" xfId="0" applyNumberFormat="1" applyFont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1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9" fillId="0" borderId="16" xfId="0" applyFont="1" applyBorder="1" applyAlignment="1" applyProtection="1">
      <alignment wrapText="1"/>
      <protection locked="0"/>
    </xf>
    <xf numFmtId="0" fontId="19" fillId="0" borderId="18" xfId="0" applyFont="1" applyBorder="1" applyAlignment="1" applyProtection="1">
      <alignment wrapText="1"/>
      <protection locked="0"/>
    </xf>
    <xf numFmtId="0" fontId="20" fillId="0" borderId="20" xfId="3" applyFont="1" applyBorder="1" applyAlignment="1" applyProtection="1">
      <alignment wrapText="1"/>
      <protection locked="0"/>
    </xf>
    <xf numFmtId="4" fontId="4" fillId="4" borderId="21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 applyProtection="1">
      <alignment horizontal="left"/>
      <protection locked="0"/>
    </xf>
    <xf numFmtId="0" fontId="22" fillId="0" borderId="1" xfId="0" quotePrefix="1" applyFont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/>
      <protection locked="0"/>
    </xf>
    <xf numFmtId="3" fontId="22" fillId="0" borderId="1" xfId="0" applyNumberFormat="1" applyFont="1" applyBorder="1" applyAlignment="1" applyProtection="1">
      <alignment horizontal="left"/>
      <protection locked="0"/>
    </xf>
    <xf numFmtId="4" fontId="22" fillId="0" borderId="1" xfId="0" applyNumberFormat="1" applyFont="1" applyBorder="1" applyAlignment="1" applyProtection="1">
      <alignment horizontal="left"/>
      <protection locked="0"/>
    </xf>
    <xf numFmtId="164" fontId="22" fillId="0" borderId="1" xfId="0" applyNumberFormat="1" applyFont="1" applyBorder="1" applyAlignment="1" applyProtection="1">
      <alignment horizontal="left"/>
      <protection locked="0"/>
    </xf>
    <xf numFmtId="164" fontId="22" fillId="0" borderId="1" xfId="0" applyNumberFormat="1" applyFont="1" applyBorder="1" applyAlignment="1">
      <alignment horizontal="left"/>
    </xf>
    <xf numFmtId="3" fontId="22" fillId="0" borderId="1" xfId="0" applyNumberFormat="1" applyFont="1" applyBorder="1" applyAlignment="1">
      <alignment horizontal="left"/>
    </xf>
    <xf numFmtId="164" fontId="22" fillId="2" borderId="1" xfId="0" applyNumberFormat="1" applyFont="1" applyFill="1" applyBorder="1" applyAlignment="1">
      <alignment horizontal="left"/>
    </xf>
    <xf numFmtId="164" fontId="22" fillId="3" borderId="1" xfId="0" applyNumberFormat="1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8" xfId="0" applyFont="1" applyBorder="1" applyAlignment="1" applyProtection="1">
      <alignment horizontal="left"/>
      <protection locked="0"/>
    </xf>
    <xf numFmtId="164" fontId="22" fillId="0" borderId="22" xfId="0" applyNumberFormat="1" applyFont="1" applyBorder="1" applyAlignment="1">
      <alignment horizontal="left"/>
    </xf>
    <xf numFmtId="0" fontId="19" fillId="0" borderId="21" xfId="0" applyFont="1" applyBorder="1" applyAlignment="1" applyProtection="1">
      <alignment wrapText="1"/>
      <protection locked="0"/>
    </xf>
    <xf numFmtId="0" fontId="19" fillId="0" borderId="5" xfId="0" applyFont="1" applyBorder="1" applyAlignment="1" applyProtection="1">
      <alignment wrapText="1"/>
      <protection locked="0"/>
    </xf>
    <xf numFmtId="14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5" borderId="3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16391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24847</xdr:rowOff>
    </xdr:from>
    <xdr:to>
      <xdr:col>3</xdr:col>
      <xdr:colOff>0</xdr:colOff>
      <xdr:row>5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" y="24847"/>
          <a:ext cx="2305050" cy="737153"/>
        </a:xfrm>
        <a:prstGeom prst="rect">
          <a:avLst/>
        </a:prstGeom>
        <a:solidFill>
          <a:schemeClr val="bg2"/>
        </a:solidFill>
        <a:ln w="158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solidFill>
                <a:srgbClr val="C00000"/>
              </a:solidFill>
            </a:rPr>
            <a:t>Combined Volume</a:t>
          </a:r>
          <a:r>
            <a:rPr lang="en-US" sz="1000" baseline="0">
              <a:solidFill>
                <a:srgbClr val="C00000"/>
              </a:solidFill>
            </a:rPr>
            <a:t> Rebate </a:t>
          </a:r>
          <a:r>
            <a:rPr lang="en-US" sz="1000" u="sng" baseline="0">
              <a:solidFill>
                <a:srgbClr val="C00000"/>
              </a:solidFill>
            </a:rPr>
            <a:t>State</a:t>
          </a:r>
          <a:r>
            <a:rPr lang="en-US" sz="1000" u="none" baseline="0">
              <a:solidFill>
                <a:srgbClr val="C00000"/>
              </a:solidFill>
            </a:rPr>
            <a:t> </a:t>
          </a:r>
          <a:r>
            <a:rPr lang="en-US" sz="1000" u="none" baseline="0"/>
            <a:t>and </a:t>
          </a:r>
          <a:r>
            <a:rPr lang="en-US" sz="1000" u="none" baseline="0">
              <a:solidFill>
                <a:srgbClr val="C00000"/>
              </a:solidFill>
            </a:rPr>
            <a:t>Volume Rebate </a:t>
          </a:r>
          <a:r>
            <a:rPr lang="en-US" sz="1000" u="sng" baseline="0">
              <a:solidFill>
                <a:srgbClr val="C00000"/>
              </a:solidFill>
            </a:rPr>
            <a:t>Non-State</a:t>
          </a:r>
          <a:r>
            <a:rPr lang="en-US" sz="1000" u="none" baseline="0">
              <a:solidFill>
                <a:srgbClr val="C00000"/>
              </a:solidFill>
            </a:rPr>
            <a:t> </a:t>
          </a:r>
          <a:r>
            <a:rPr lang="en-US" sz="1000" u="none" baseline="0"/>
            <a:t>= </a:t>
          </a:r>
          <a:r>
            <a:rPr lang="en-US" sz="1050" b="1" u="none" baseline="0">
              <a:solidFill>
                <a:schemeClr val="accent1">
                  <a:lumMod val="75000"/>
                </a:schemeClr>
              </a:solidFill>
            </a:rPr>
            <a:t>Total for ACH to </a:t>
          </a:r>
          <a:r>
            <a:rPr lang="en-US" sz="1050" b="1" u="sng" baseline="0">
              <a:solidFill>
                <a:schemeClr val="accent1">
                  <a:lumMod val="75000"/>
                </a:schemeClr>
              </a:solidFill>
            </a:rPr>
            <a:t>State</a:t>
          </a:r>
          <a:r>
            <a:rPr lang="en-US" sz="1000" b="1" u="none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US" sz="1000" u="none" baseline="0"/>
            <a:t>and are paid as an ACH to the State.</a:t>
          </a:r>
        </a:p>
      </xdr:txBody>
    </xdr:sp>
    <xdr:clientData/>
  </xdr:twoCellAnchor>
  <xdr:twoCellAnchor>
    <xdr:from>
      <xdr:col>3</xdr:col>
      <xdr:colOff>200024</xdr:colOff>
      <xdr:row>13</xdr:row>
      <xdr:rowOff>82826</xdr:rowOff>
    </xdr:from>
    <xdr:to>
      <xdr:col>5</xdr:col>
      <xdr:colOff>165651</xdr:colOff>
      <xdr:row>17</xdr:row>
      <xdr:rowOff>49696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05049" y="2959376"/>
          <a:ext cx="1222927" cy="1128920"/>
        </a:xfrm>
        <a:prstGeom prst="rect">
          <a:avLst/>
        </a:prstGeom>
        <a:solidFill>
          <a:schemeClr val="bg2"/>
        </a:solidFill>
        <a:ln w="158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u="none" baseline="0"/>
            <a:t>The Entire Early Pay Rebate (State and NON) is paid as an Ancillary on the bill for the account that earned it.</a:t>
          </a:r>
        </a:p>
        <a:p>
          <a:endParaRPr lang="en-US" sz="800" u="none" baseline="0"/>
        </a:p>
      </xdr:txBody>
    </xdr:sp>
    <xdr:clientData/>
  </xdr:twoCellAnchor>
  <xdr:twoCellAnchor>
    <xdr:from>
      <xdr:col>3</xdr:col>
      <xdr:colOff>285750</xdr:colOff>
      <xdr:row>10</xdr:row>
      <xdr:rowOff>9525</xdr:rowOff>
    </xdr:from>
    <xdr:to>
      <xdr:col>3</xdr:col>
      <xdr:colOff>295275</xdr:colOff>
      <xdr:row>13</xdr:row>
      <xdr:rowOff>85726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390775" y="2362200"/>
          <a:ext cx="9525" cy="514351"/>
        </a:xfrm>
        <a:prstGeom prst="straightConnector1">
          <a:avLst/>
        </a:prstGeom>
        <a:ln w="15875" cap="rnd" cmpd="sng">
          <a:solidFill>
            <a:srgbClr val="C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256762</xdr:colOff>
      <xdr:row>0</xdr:row>
      <xdr:rowOff>66262</xdr:rowOff>
    </xdr:from>
    <xdr:to>
      <xdr:col>7</xdr:col>
      <xdr:colOff>173935</xdr:colOff>
      <xdr:row>7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43037" y="66262"/>
          <a:ext cx="1860273" cy="1029114"/>
        </a:xfrm>
        <a:prstGeom prst="rect">
          <a:avLst/>
        </a:prstGeom>
        <a:solidFill>
          <a:schemeClr val="bg2"/>
        </a:solidFill>
        <a:ln w="158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u="none" baseline="0"/>
            <a:t>The Grand Total is the total Rebate earned for the entire relationship.  State, Non-State, Early Pay, Volume, ACH, and Ancillary. </a:t>
          </a:r>
        </a:p>
        <a:p>
          <a:endParaRPr lang="en-US" sz="700" u="none" baseline="0"/>
        </a:p>
      </xdr:txBody>
    </xdr:sp>
    <xdr:clientData/>
  </xdr:twoCellAnchor>
  <xdr:twoCellAnchor>
    <xdr:from>
      <xdr:col>6</xdr:col>
      <xdr:colOff>447261</xdr:colOff>
      <xdr:row>7</xdr:row>
      <xdr:rowOff>0</xdr:rowOff>
    </xdr:from>
    <xdr:to>
      <xdr:col>6</xdr:col>
      <xdr:colOff>447262</xdr:colOff>
      <xdr:row>8</xdr:row>
      <xdr:rowOff>74544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6200361" y="1095375"/>
          <a:ext cx="1" cy="284094"/>
        </a:xfrm>
        <a:prstGeom prst="straightConnector1">
          <a:avLst/>
        </a:prstGeom>
        <a:ln w="15875" cap="rnd" cmpd="sng">
          <a:solidFill>
            <a:schemeClr val="accent1">
              <a:lumMod val="75000"/>
            </a:schemeClr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5</xdr:row>
      <xdr:rowOff>66675</xdr:rowOff>
    </xdr:from>
    <xdr:to>
      <xdr:col>2</xdr:col>
      <xdr:colOff>485775</xdr:colOff>
      <xdr:row>7</xdr:row>
      <xdr:rowOff>161925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943100" y="781050"/>
          <a:ext cx="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107674</xdr:rowOff>
    </xdr:from>
    <xdr:to>
      <xdr:col>4</xdr:col>
      <xdr:colOff>219075</xdr:colOff>
      <xdr:row>7</xdr:row>
      <xdr:rowOff>180975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3"/>
        </xdr:cNvCxnSpPr>
      </xdr:nvCxnSpPr>
      <xdr:spPr>
        <a:xfrm>
          <a:off x="2647950" y="393424"/>
          <a:ext cx="866775" cy="78767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7</xdr:row>
      <xdr:rowOff>0</xdr:rowOff>
    </xdr:from>
    <xdr:to>
      <xdr:col>4</xdr:col>
      <xdr:colOff>581025</xdr:colOff>
      <xdr:row>7</xdr:row>
      <xdr:rowOff>190500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3238500" y="1000125"/>
          <a:ext cx="1143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7</xdr:row>
      <xdr:rowOff>0</xdr:rowOff>
    </xdr:from>
    <xdr:to>
      <xdr:col>5</xdr:col>
      <xdr:colOff>95250</xdr:colOff>
      <xdr:row>7</xdr:row>
      <xdr:rowOff>161925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381375" y="1000125"/>
          <a:ext cx="2476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of%20Georgia%20March%202016%20ACH_A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H Request"/>
      <sheetName val="Ancillary Request "/>
      <sheetName val="Account Information"/>
      <sheetName val="Totals for Ancillary Posting"/>
      <sheetName val="Payments"/>
      <sheetName val="To Database"/>
      <sheetName val="To Database (2)"/>
      <sheetName val="To Sharepo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str">
            <v>9100003373227</v>
          </cell>
          <cell r="D4" t="str">
            <v>City of Richmond Hill</v>
          </cell>
          <cell r="E4" t="str">
            <v>01</v>
          </cell>
          <cell r="F4" t="str">
            <v>N</v>
          </cell>
          <cell r="G4" t="str">
            <v>N</v>
          </cell>
          <cell r="H4">
            <v>0</v>
          </cell>
          <cell r="I4">
            <v>0</v>
          </cell>
          <cell r="J4">
            <v>9635.67</v>
          </cell>
          <cell r="K4">
            <v>0</v>
          </cell>
          <cell r="L4" t="str">
            <v>Volume Only</v>
          </cell>
          <cell r="M4">
            <v>42451</v>
          </cell>
          <cell r="N4">
            <v>42451</v>
          </cell>
          <cell r="O4">
            <v>16</v>
          </cell>
        </row>
        <row r="5">
          <cell r="C5" t="str">
            <v>9100003308634</v>
          </cell>
          <cell r="D5" t="str">
            <v>ST OF GA TCSG-GWINNETT TECH COLL</v>
          </cell>
          <cell r="E5" t="str">
            <v>01</v>
          </cell>
          <cell r="F5" t="str">
            <v>N</v>
          </cell>
          <cell r="G5" t="str">
            <v>N</v>
          </cell>
          <cell r="H5">
            <v>0</v>
          </cell>
          <cell r="I5">
            <v>0</v>
          </cell>
          <cell r="J5">
            <v>4653.84</v>
          </cell>
          <cell r="K5">
            <v>4653.84</v>
          </cell>
          <cell r="L5" t="str">
            <v>DNQ</v>
          </cell>
        </row>
        <row r="6">
          <cell r="C6" t="str">
            <v>9100003371193</v>
          </cell>
          <cell r="D6" t="str">
            <v>Housing Authority (3)</v>
          </cell>
          <cell r="E6" t="str">
            <v>01</v>
          </cell>
          <cell r="F6" t="str">
            <v>N</v>
          </cell>
          <cell r="G6" t="str">
            <v>N</v>
          </cell>
          <cell r="H6">
            <v>0</v>
          </cell>
          <cell r="I6">
            <v>0</v>
          </cell>
          <cell r="J6">
            <v>1758.53</v>
          </cell>
          <cell r="K6">
            <v>0</v>
          </cell>
          <cell r="L6" t="str">
            <v>Tier 1</v>
          </cell>
          <cell r="M6">
            <v>42436</v>
          </cell>
          <cell r="N6">
            <v>42436</v>
          </cell>
          <cell r="O6">
            <v>1</v>
          </cell>
        </row>
        <row r="7">
          <cell r="C7" t="str">
            <v>9100003378492</v>
          </cell>
          <cell r="D7" t="str">
            <v>CHEROKEE COUNTY 911</v>
          </cell>
          <cell r="E7" t="str">
            <v>01</v>
          </cell>
          <cell r="F7" t="str">
            <v>N</v>
          </cell>
          <cell r="G7" t="str">
            <v>N</v>
          </cell>
          <cell r="H7">
            <v>0</v>
          </cell>
          <cell r="I7">
            <v>0</v>
          </cell>
          <cell r="J7">
            <v>-37.270000000000003</v>
          </cell>
          <cell r="K7">
            <v>-37.270000000000003</v>
          </cell>
          <cell r="L7" t="str">
            <v>Tier 1</v>
          </cell>
          <cell r="O7">
            <v>0</v>
          </cell>
        </row>
        <row r="8">
          <cell r="C8" t="str">
            <v>9100003378339</v>
          </cell>
          <cell r="D8" t="str">
            <v>City of Arcade</v>
          </cell>
          <cell r="E8" t="str">
            <v>01</v>
          </cell>
          <cell r="F8" t="str">
            <v>N</v>
          </cell>
          <cell r="G8" t="str">
            <v>N</v>
          </cell>
          <cell r="H8">
            <v>0</v>
          </cell>
          <cell r="I8">
            <v>0</v>
          </cell>
          <cell r="J8">
            <v>578.66999999999996</v>
          </cell>
          <cell r="K8">
            <v>0</v>
          </cell>
          <cell r="L8" t="str">
            <v>Volume Only</v>
          </cell>
          <cell r="M8">
            <v>42452</v>
          </cell>
          <cell r="N8">
            <v>42452</v>
          </cell>
          <cell r="O8">
            <v>17</v>
          </cell>
        </row>
        <row r="9">
          <cell r="C9" t="str">
            <v>9100003379374</v>
          </cell>
          <cell r="D9" t="str">
            <v>BULLOCH COUNTY SHERIFFS OFFICE</v>
          </cell>
          <cell r="E9" t="str">
            <v>01</v>
          </cell>
          <cell r="F9" t="str">
            <v>N</v>
          </cell>
          <cell r="G9" t="str">
            <v>N</v>
          </cell>
          <cell r="H9">
            <v>0</v>
          </cell>
          <cell r="I9">
            <v>0</v>
          </cell>
          <cell r="J9">
            <v>146.4</v>
          </cell>
          <cell r="K9">
            <v>0</v>
          </cell>
          <cell r="L9" t="str">
            <v>Volume Only</v>
          </cell>
          <cell r="M9">
            <v>42459</v>
          </cell>
          <cell r="N9">
            <v>42459</v>
          </cell>
          <cell r="O9">
            <v>24</v>
          </cell>
        </row>
        <row r="10">
          <cell r="C10" t="str">
            <v>9100003376314</v>
          </cell>
          <cell r="D10" t="str">
            <v>Bulloch County Parks &amp; Rec.</v>
          </cell>
          <cell r="E10" t="str">
            <v>01</v>
          </cell>
          <cell r="F10" t="str">
            <v>N</v>
          </cell>
          <cell r="G10" t="str">
            <v>N</v>
          </cell>
          <cell r="H10">
            <v>0</v>
          </cell>
          <cell r="I10">
            <v>0</v>
          </cell>
          <cell r="J10">
            <v>53.56</v>
          </cell>
          <cell r="K10">
            <v>0</v>
          </cell>
          <cell r="L10" t="str">
            <v>Volume Only</v>
          </cell>
          <cell r="M10">
            <v>42459</v>
          </cell>
          <cell r="N10">
            <v>42459</v>
          </cell>
          <cell r="O10">
            <v>24</v>
          </cell>
        </row>
        <row r="11">
          <cell r="C11" t="str">
            <v>9100003406905</v>
          </cell>
          <cell r="D11" t="str">
            <v>GILMER COUNTY</v>
          </cell>
          <cell r="E11" t="str">
            <v>01</v>
          </cell>
          <cell r="F11" t="str">
            <v>N</v>
          </cell>
          <cell r="G11" t="str">
            <v>N</v>
          </cell>
          <cell r="H11">
            <v>0</v>
          </cell>
          <cell r="I11">
            <v>0</v>
          </cell>
          <cell r="J11">
            <v>-106.83</v>
          </cell>
          <cell r="K11">
            <v>-106.83</v>
          </cell>
          <cell r="L11" t="str">
            <v>Tier 1</v>
          </cell>
          <cell r="O11">
            <v>0</v>
          </cell>
        </row>
        <row r="12">
          <cell r="C12" t="str">
            <v>9100003179457</v>
          </cell>
          <cell r="D12" t="str">
            <v>CITY OF DUNWOODY</v>
          </cell>
          <cell r="E12" t="str">
            <v>01</v>
          </cell>
          <cell r="F12" t="str">
            <v>N</v>
          </cell>
          <cell r="G12" t="str">
            <v>N</v>
          </cell>
          <cell r="H12">
            <v>0</v>
          </cell>
          <cell r="I12">
            <v>0</v>
          </cell>
          <cell r="J12">
            <v>2324.86</v>
          </cell>
          <cell r="K12">
            <v>0</v>
          </cell>
          <cell r="L12" t="str">
            <v>Volume Only</v>
          </cell>
          <cell r="M12">
            <v>42451</v>
          </cell>
          <cell r="N12">
            <v>42452</v>
          </cell>
          <cell r="O12">
            <v>16</v>
          </cell>
        </row>
        <row r="13">
          <cell r="C13" t="str">
            <v>9100003503376</v>
          </cell>
          <cell r="D13" t="str">
            <v>City of Dillard</v>
          </cell>
          <cell r="E13" t="str">
            <v>01</v>
          </cell>
          <cell r="F13" t="str">
            <v>N</v>
          </cell>
          <cell r="G13" t="str">
            <v>N</v>
          </cell>
          <cell r="H13">
            <v>0</v>
          </cell>
          <cell r="I13">
            <v>0</v>
          </cell>
          <cell r="J13">
            <v>480.23</v>
          </cell>
          <cell r="K13">
            <v>0</v>
          </cell>
          <cell r="L13" t="str">
            <v>Volume Only</v>
          </cell>
          <cell r="M13">
            <v>42453</v>
          </cell>
          <cell r="N13">
            <v>42453</v>
          </cell>
          <cell r="O13">
            <v>18</v>
          </cell>
        </row>
        <row r="14">
          <cell r="C14" t="str">
            <v>9100003213873</v>
          </cell>
          <cell r="D14" t="str">
            <v>Jefferson City Schools</v>
          </cell>
          <cell r="E14" t="str">
            <v>01</v>
          </cell>
          <cell r="F14" t="str">
            <v>N</v>
          </cell>
          <cell r="G14" t="str">
            <v>N</v>
          </cell>
          <cell r="H14">
            <v>0</v>
          </cell>
          <cell r="I14">
            <v>0</v>
          </cell>
          <cell r="J14">
            <v>20.02</v>
          </cell>
          <cell r="K14">
            <v>0</v>
          </cell>
          <cell r="L14" t="str">
            <v>Volume Only</v>
          </cell>
          <cell r="M14">
            <v>42450</v>
          </cell>
          <cell r="N14">
            <v>42450</v>
          </cell>
          <cell r="O14">
            <v>15</v>
          </cell>
        </row>
        <row r="15">
          <cell r="C15" t="str">
            <v>9100003380562</v>
          </cell>
          <cell r="D15" t="str">
            <v>Carroll County Sheriff's Office</v>
          </cell>
          <cell r="E15" t="str">
            <v>01</v>
          </cell>
          <cell r="F15" t="str">
            <v>N</v>
          </cell>
          <cell r="G15" t="str">
            <v>N</v>
          </cell>
          <cell r="H15">
            <v>0</v>
          </cell>
          <cell r="I15">
            <v>0</v>
          </cell>
          <cell r="J15">
            <v>1245.19</v>
          </cell>
          <cell r="K15">
            <v>0</v>
          </cell>
          <cell r="L15" t="str">
            <v>Volume Only</v>
          </cell>
          <cell r="M15">
            <v>42459</v>
          </cell>
          <cell r="N15">
            <v>42459</v>
          </cell>
          <cell r="O15">
            <v>24</v>
          </cell>
        </row>
        <row r="16">
          <cell r="C16" t="str">
            <v>9100003503610</v>
          </cell>
          <cell r="D16" t="str">
            <v>Habersham County-Ambulance</v>
          </cell>
          <cell r="E16" t="str">
            <v>01</v>
          </cell>
          <cell r="F16" t="str">
            <v>N</v>
          </cell>
          <cell r="G16" t="str">
            <v>N</v>
          </cell>
          <cell r="H16">
            <v>0</v>
          </cell>
          <cell r="I16">
            <v>0</v>
          </cell>
          <cell r="J16">
            <v>2030.69</v>
          </cell>
          <cell r="K16">
            <v>-1127.44</v>
          </cell>
          <cell r="L16" t="str">
            <v>Volume Only</v>
          </cell>
          <cell r="M16">
            <v>42457</v>
          </cell>
          <cell r="N16">
            <v>42457</v>
          </cell>
          <cell r="O16">
            <v>22</v>
          </cell>
        </row>
        <row r="17">
          <cell r="C17" t="str">
            <v>9100003397221</v>
          </cell>
          <cell r="D17" t="str">
            <v>Lanier County Board of Comm</v>
          </cell>
          <cell r="E17" t="str">
            <v>01</v>
          </cell>
          <cell r="F17" t="str">
            <v>N</v>
          </cell>
          <cell r="G17" t="str">
            <v>N</v>
          </cell>
          <cell r="H17">
            <v>0</v>
          </cell>
          <cell r="I17">
            <v>0</v>
          </cell>
          <cell r="J17">
            <v>494.82</v>
          </cell>
          <cell r="K17">
            <v>0</v>
          </cell>
          <cell r="L17" t="str">
            <v>Volume Only</v>
          </cell>
          <cell r="M17">
            <v>42457</v>
          </cell>
          <cell r="N17">
            <v>42457</v>
          </cell>
          <cell r="O17">
            <v>22</v>
          </cell>
        </row>
        <row r="18">
          <cell r="C18" t="str">
            <v>9100003425274</v>
          </cell>
          <cell r="D18" t="str">
            <v>CITY OF CHICKAMAUGA</v>
          </cell>
          <cell r="E18" t="str">
            <v>01</v>
          </cell>
          <cell r="F18" t="str">
            <v>N</v>
          </cell>
          <cell r="G18" t="str">
            <v>N</v>
          </cell>
          <cell r="H18">
            <v>0</v>
          </cell>
          <cell r="I18">
            <v>0</v>
          </cell>
          <cell r="J18">
            <v>1862.44</v>
          </cell>
          <cell r="K18">
            <v>0</v>
          </cell>
          <cell r="L18" t="str">
            <v>Volume Only</v>
          </cell>
          <cell r="M18">
            <v>42450</v>
          </cell>
          <cell r="N18">
            <v>42450</v>
          </cell>
          <cell r="O18">
            <v>15</v>
          </cell>
        </row>
        <row r="19">
          <cell r="C19" t="str">
            <v>9100003189168</v>
          </cell>
          <cell r="D19" t="str">
            <v>Ware County Board of Education</v>
          </cell>
          <cell r="E19" t="str">
            <v>01</v>
          </cell>
          <cell r="F19" t="str">
            <v>N</v>
          </cell>
          <cell r="G19" t="str">
            <v>N</v>
          </cell>
          <cell r="H19">
            <v>0</v>
          </cell>
          <cell r="I19">
            <v>0</v>
          </cell>
          <cell r="J19">
            <v>56.15</v>
          </cell>
          <cell r="K19">
            <v>0</v>
          </cell>
          <cell r="L19" t="str">
            <v>Volume Only</v>
          </cell>
          <cell r="M19">
            <v>42459</v>
          </cell>
          <cell r="N19">
            <v>42459</v>
          </cell>
          <cell r="O19">
            <v>24</v>
          </cell>
        </row>
        <row r="20">
          <cell r="C20" t="str">
            <v>9100003397473</v>
          </cell>
          <cell r="D20" t="str">
            <v>CITY OF LOCUST GROVE</v>
          </cell>
          <cell r="E20" t="str">
            <v>01</v>
          </cell>
          <cell r="F20" t="str">
            <v>N</v>
          </cell>
          <cell r="G20" t="str">
            <v>N</v>
          </cell>
          <cell r="H20">
            <v>0</v>
          </cell>
          <cell r="I20">
            <v>0</v>
          </cell>
          <cell r="J20">
            <v>1499.79</v>
          </cell>
          <cell r="K20">
            <v>0</v>
          </cell>
          <cell r="L20" t="str">
            <v>Volume Only</v>
          </cell>
          <cell r="M20">
            <v>42457</v>
          </cell>
          <cell r="N20">
            <v>42457</v>
          </cell>
          <cell r="O20">
            <v>22</v>
          </cell>
        </row>
        <row r="21">
          <cell r="C21" t="str">
            <v>9100003177234</v>
          </cell>
          <cell r="D21" t="str">
            <v>Lee County Board of Commission</v>
          </cell>
          <cell r="E21" t="str">
            <v>01</v>
          </cell>
          <cell r="F21" t="str">
            <v>N</v>
          </cell>
          <cell r="G21" t="str">
            <v>N</v>
          </cell>
          <cell r="H21">
            <v>0</v>
          </cell>
          <cell r="I21">
            <v>0</v>
          </cell>
          <cell r="J21">
            <v>1986.12</v>
          </cell>
          <cell r="K21">
            <v>1035.22</v>
          </cell>
          <cell r="L21" t="str">
            <v>DNQ</v>
          </cell>
        </row>
        <row r="22">
          <cell r="C22" t="str">
            <v>9100003179538</v>
          </cell>
          <cell r="D22" t="str">
            <v>CITY OF SMYRNA</v>
          </cell>
          <cell r="E22" t="str">
            <v>01</v>
          </cell>
          <cell r="F22" t="str">
            <v>N</v>
          </cell>
          <cell r="G22" t="str">
            <v>N</v>
          </cell>
          <cell r="H22">
            <v>0</v>
          </cell>
          <cell r="I22">
            <v>0</v>
          </cell>
          <cell r="J22">
            <v>158.86000000000001</v>
          </cell>
          <cell r="K22">
            <v>123.13</v>
          </cell>
          <cell r="L22" t="str">
            <v>DNQ</v>
          </cell>
        </row>
        <row r="23">
          <cell r="C23" t="str">
            <v>9100003187809</v>
          </cell>
          <cell r="D23" t="str">
            <v>Eatonton Putnam Water &amp; Sewer</v>
          </cell>
          <cell r="E23" t="str">
            <v>01</v>
          </cell>
          <cell r="F23" t="str">
            <v>N</v>
          </cell>
          <cell r="G23" t="str">
            <v>N</v>
          </cell>
          <cell r="H23">
            <v>0</v>
          </cell>
          <cell r="I23">
            <v>0</v>
          </cell>
          <cell r="J23">
            <v>1160.53</v>
          </cell>
          <cell r="K23">
            <v>0</v>
          </cell>
          <cell r="L23" t="str">
            <v>Volume Only</v>
          </cell>
          <cell r="M23">
            <v>42452</v>
          </cell>
          <cell r="N23">
            <v>42452</v>
          </cell>
          <cell r="O23">
            <v>17</v>
          </cell>
        </row>
        <row r="24">
          <cell r="C24" t="str">
            <v>9100003212046</v>
          </cell>
          <cell r="D24" t="str">
            <v>CITY OF EATONTON</v>
          </cell>
          <cell r="E24" t="str">
            <v>01</v>
          </cell>
          <cell r="F24" t="str">
            <v>N</v>
          </cell>
          <cell r="G24" t="str">
            <v>N</v>
          </cell>
          <cell r="H24">
            <v>0</v>
          </cell>
          <cell r="I24">
            <v>0</v>
          </cell>
          <cell r="J24">
            <v>241.55</v>
          </cell>
          <cell r="K24">
            <v>-147.84</v>
          </cell>
          <cell r="L24" t="str">
            <v>Volume Only</v>
          </cell>
          <cell r="M24">
            <v>42450</v>
          </cell>
          <cell r="N24">
            <v>42450</v>
          </cell>
          <cell r="O24">
            <v>15</v>
          </cell>
        </row>
        <row r="25">
          <cell r="C25" t="str">
            <v>9100003212082</v>
          </cell>
          <cell r="D25" t="str">
            <v>CITY OF MOUNTAIN CITY</v>
          </cell>
          <cell r="E25" t="str">
            <v>01</v>
          </cell>
          <cell r="F25" t="str">
            <v>N</v>
          </cell>
          <cell r="G25" t="str">
            <v>N</v>
          </cell>
          <cell r="H25">
            <v>0</v>
          </cell>
          <cell r="I25">
            <v>0</v>
          </cell>
          <cell r="J25">
            <v>540.58000000000004</v>
          </cell>
          <cell r="K25">
            <v>0</v>
          </cell>
          <cell r="L25" t="str">
            <v>Volume Only</v>
          </cell>
          <cell r="M25">
            <v>42453</v>
          </cell>
          <cell r="N25">
            <v>42453</v>
          </cell>
          <cell r="O25">
            <v>18</v>
          </cell>
        </row>
        <row r="26">
          <cell r="C26" t="str">
            <v>9100003212127</v>
          </cell>
          <cell r="D26" t="str">
            <v>CITY OF STATESBORO</v>
          </cell>
          <cell r="E26" t="str">
            <v>01</v>
          </cell>
          <cell r="F26" t="str">
            <v>N</v>
          </cell>
          <cell r="G26" t="str">
            <v>N</v>
          </cell>
          <cell r="H26">
            <v>0</v>
          </cell>
          <cell r="I26">
            <v>0</v>
          </cell>
          <cell r="J26">
            <v>34.82</v>
          </cell>
          <cell r="K26">
            <v>0</v>
          </cell>
          <cell r="L26" t="str">
            <v>Tier 3</v>
          </cell>
          <cell r="M26">
            <v>42445</v>
          </cell>
          <cell r="N26">
            <v>42445</v>
          </cell>
          <cell r="O26">
            <v>10</v>
          </cell>
        </row>
        <row r="27">
          <cell r="C27" t="str">
            <v>9100003218265</v>
          </cell>
          <cell r="D27" t="str">
            <v>ATHENS REGIONAL LIBRARY SYSTEM</v>
          </cell>
          <cell r="E27" t="str">
            <v>01</v>
          </cell>
          <cell r="F27" t="str">
            <v>N</v>
          </cell>
          <cell r="G27" t="str">
            <v>N</v>
          </cell>
          <cell r="H27">
            <v>0</v>
          </cell>
          <cell r="I27">
            <v>0</v>
          </cell>
          <cell r="J27">
            <v>-469.16</v>
          </cell>
          <cell r="K27">
            <v>-469.16</v>
          </cell>
          <cell r="L27" t="str">
            <v>Tier 1</v>
          </cell>
          <cell r="O27">
            <v>0</v>
          </cell>
        </row>
        <row r="28">
          <cell r="C28" t="str">
            <v>9100003218292</v>
          </cell>
          <cell r="D28" t="str">
            <v>CITY OF JEFFERSON</v>
          </cell>
          <cell r="E28" t="str">
            <v>01</v>
          </cell>
          <cell r="F28" t="str">
            <v>N</v>
          </cell>
          <cell r="G28" t="str">
            <v>N</v>
          </cell>
          <cell r="H28">
            <v>0</v>
          </cell>
          <cell r="I28">
            <v>0</v>
          </cell>
          <cell r="J28">
            <v>6294.56</v>
          </cell>
          <cell r="K28">
            <v>0</v>
          </cell>
          <cell r="L28" t="str">
            <v>Volume Only</v>
          </cell>
          <cell r="M28">
            <v>42450</v>
          </cell>
          <cell r="N28">
            <v>42450</v>
          </cell>
          <cell r="O28">
            <v>15</v>
          </cell>
        </row>
        <row r="29">
          <cell r="C29" t="str">
            <v>9100003218355</v>
          </cell>
          <cell r="D29" t="str">
            <v>CITY OF SUGAR HILL</v>
          </cell>
          <cell r="E29" t="str">
            <v>01</v>
          </cell>
          <cell r="F29" t="str">
            <v>N</v>
          </cell>
          <cell r="G29" t="str">
            <v>N</v>
          </cell>
          <cell r="H29">
            <v>0</v>
          </cell>
          <cell r="I29">
            <v>0</v>
          </cell>
          <cell r="J29">
            <v>7972.76</v>
          </cell>
          <cell r="K29">
            <v>3781.99</v>
          </cell>
          <cell r="L29" t="str">
            <v>DNQ</v>
          </cell>
        </row>
        <row r="30">
          <cell r="C30" t="str">
            <v>9100003348792</v>
          </cell>
          <cell r="D30" t="str">
            <v>DOUGLASVILLE DCTYWSA</v>
          </cell>
          <cell r="E30" t="str">
            <v>01</v>
          </cell>
          <cell r="F30" t="str">
            <v>N</v>
          </cell>
          <cell r="G30" t="str">
            <v>N</v>
          </cell>
          <cell r="H30">
            <v>0</v>
          </cell>
          <cell r="I30">
            <v>0</v>
          </cell>
          <cell r="J30">
            <v>14435.52</v>
          </cell>
          <cell r="K30">
            <v>0</v>
          </cell>
          <cell r="L30" t="str">
            <v>Tier 3</v>
          </cell>
          <cell r="M30">
            <v>42444</v>
          </cell>
          <cell r="N30">
            <v>42444</v>
          </cell>
          <cell r="O30">
            <v>9</v>
          </cell>
        </row>
        <row r="31">
          <cell r="C31" t="str">
            <v>9100003374325</v>
          </cell>
          <cell r="D31" t="str">
            <v>Wayne County</v>
          </cell>
          <cell r="E31" t="str">
            <v>01</v>
          </cell>
          <cell r="F31" t="str">
            <v>N</v>
          </cell>
          <cell r="G31" t="str">
            <v>N</v>
          </cell>
          <cell r="H31">
            <v>0</v>
          </cell>
          <cell r="I31">
            <v>0</v>
          </cell>
          <cell r="J31">
            <v>1594.61</v>
          </cell>
          <cell r="K31">
            <v>0</v>
          </cell>
          <cell r="L31" t="str">
            <v>Volume Only</v>
          </cell>
          <cell r="M31">
            <v>42465</v>
          </cell>
          <cell r="N31">
            <v>42465</v>
          </cell>
          <cell r="O31">
            <v>30</v>
          </cell>
        </row>
        <row r="32">
          <cell r="C32" t="str">
            <v>9100003374361</v>
          </cell>
          <cell r="D32" t="str">
            <v>TOWN OF THUNDERBOLT GA</v>
          </cell>
          <cell r="E32" t="str">
            <v>01</v>
          </cell>
          <cell r="F32" t="str">
            <v>N</v>
          </cell>
          <cell r="G32" t="str">
            <v>N</v>
          </cell>
          <cell r="H32">
            <v>0</v>
          </cell>
          <cell r="I32">
            <v>0</v>
          </cell>
          <cell r="J32">
            <v>1511.05</v>
          </cell>
          <cell r="K32">
            <v>0</v>
          </cell>
          <cell r="L32" t="str">
            <v>Volume Only</v>
          </cell>
          <cell r="M32">
            <v>42459</v>
          </cell>
          <cell r="N32">
            <v>42459</v>
          </cell>
          <cell r="O32">
            <v>24</v>
          </cell>
        </row>
        <row r="33">
          <cell r="C33" t="str">
            <v>9100003374370</v>
          </cell>
          <cell r="D33" t="str">
            <v>City Schools of Decatur</v>
          </cell>
          <cell r="E33" t="str">
            <v>01</v>
          </cell>
          <cell r="F33" t="str">
            <v>N</v>
          </cell>
          <cell r="G33" t="str">
            <v>N</v>
          </cell>
          <cell r="H33">
            <v>0</v>
          </cell>
          <cell r="I33">
            <v>0</v>
          </cell>
          <cell r="J33">
            <v>116</v>
          </cell>
          <cell r="K33">
            <v>116</v>
          </cell>
          <cell r="L33" t="str">
            <v>DNQ</v>
          </cell>
        </row>
        <row r="34">
          <cell r="C34" t="str">
            <v>9100003375414</v>
          </cell>
          <cell r="D34" t="str">
            <v>Town of Brinson</v>
          </cell>
          <cell r="E34" t="str">
            <v>01</v>
          </cell>
          <cell r="F34" t="str">
            <v>N</v>
          </cell>
          <cell r="G34" t="str">
            <v>N</v>
          </cell>
          <cell r="H34">
            <v>0</v>
          </cell>
          <cell r="I34">
            <v>0</v>
          </cell>
          <cell r="J34">
            <v>157.06</v>
          </cell>
          <cell r="K34">
            <v>0</v>
          </cell>
          <cell r="L34" t="str">
            <v>Volume Only</v>
          </cell>
          <cell r="M34">
            <v>42452</v>
          </cell>
          <cell r="N34">
            <v>42452</v>
          </cell>
          <cell r="O34">
            <v>17</v>
          </cell>
        </row>
        <row r="35">
          <cell r="C35" t="str">
            <v>9100003375954</v>
          </cell>
          <cell r="D35" t="str">
            <v>DOUGLAS COUNTY SHERIFF</v>
          </cell>
          <cell r="E35" t="str">
            <v>01</v>
          </cell>
          <cell r="F35" t="str">
            <v>N</v>
          </cell>
          <cell r="G35" t="str">
            <v>N</v>
          </cell>
          <cell r="H35">
            <v>0</v>
          </cell>
          <cell r="I35">
            <v>0</v>
          </cell>
          <cell r="J35">
            <v>99.99</v>
          </cell>
          <cell r="K35">
            <v>0</v>
          </cell>
          <cell r="L35" t="str">
            <v>Volume Only</v>
          </cell>
          <cell r="M35">
            <v>42459</v>
          </cell>
          <cell r="N35">
            <v>42459</v>
          </cell>
          <cell r="O35">
            <v>24</v>
          </cell>
        </row>
        <row r="36">
          <cell r="C36" t="str">
            <v>9100003377952</v>
          </cell>
          <cell r="D36" t="str">
            <v>CITY OF DANIELSVILLE</v>
          </cell>
          <cell r="E36" t="str">
            <v>01</v>
          </cell>
          <cell r="F36" t="str">
            <v>N</v>
          </cell>
          <cell r="G36" t="str">
            <v>N</v>
          </cell>
          <cell r="H36">
            <v>0</v>
          </cell>
          <cell r="I36">
            <v>0</v>
          </cell>
          <cell r="J36">
            <v>1133.68</v>
          </cell>
          <cell r="K36">
            <v>564.74</v>
          </cell>
          <cell r="L36" t="str">
            <v>DNQ</v>
          </cell>
        </row>
        <row r="37">
          <cell r="C37" t="str">
            <v>9100003397257</v>
          </cell>
          <cell r="D37" t="str">
            <v>CITY OF TUNNEL HILL</v>
          </cell>
          <cell r="E37" t="str">
            <v>01</v>
          </cell>
          <cell r="F37" t="str">
            <v>N</v>
          </cell>
          <cell r="G37" t="str">
            <v>N</v>
          </cell>
          <cell r="H37">
            <v>0</v>
          </cell>
          <cell r="I37">
            <v>0</v>
          </cell>
          <cell r="J37">
            <v>734.14</v>
          </cell>
          <cell r="K37">
            <v>0</v>
          </cell>
          <cell r="L37" t="str">
            <v>Volume Only</v>
          </cell>
          <cell r="M37">
            <v>42453</v>
          </cell>
          <cell r="N37">
            <v>42453</v>
          </cell>
          <cell r="O37">
            <v>18</v>
          </cell>
        </row>
        <row r="38">
          <cell r="C38" t="str">
            <v>9100003397509</v>
          </cell>
          <cell r="D38" t="str">
            <v>PEACH COUNTY GA</v>
          </cell>
          <cell r="E38" t="str">
            <v>01</v>
          </cell>
          <cell r="F38" t="str">
            <v>N</v>
          </cell>
          <cell r="G38" t="str">
            <v>N</v>
          </cell>
          <cell r="H38">
            <v>0</v>
          </cell>
          <cell r="I38">
            <v>0</v>
          </cell>
          <cell r="J38">
            <v>910.32</v>
          </cell>
          <cell r="K38">
            <v>0</v>
          </cell>
          <cell r="L38" t="str">
            <v>Volume Only</v>
          </cell>
          <cell r="M38">
            <v>42452</v>
          </cell>
          <cell r="N38">
            <v>42452</v>
          </cell>
          <cell r="O38">
            <v>17</v>
          </cell>
        </row>
        <row r="39">
          <cell r="C39" t="str">
            <v>9100003411900</v>
          </cell>
          <cell r="D39" t="str">
            <v>BULLOCH COUNTY BOARD OF CMMSSN</v>
          </cell>
          <cell r="E39" t="str">
            <v>01</v>
          </cell>
          <cell r="F39" t="str">
            <v>N</v>
          </cell>
          <cell r="G39" t="str">
            <v>N</v>
          </cell>
          <cell r="H39">
            <v>0</v>
          </cell>
          <cell r="I39">
            <v>0</v>
          </cell>
          <cell r="J39">
            <v>14.94</v>
          </cell>
          <cell r="K39">
            <v>0</v>
          </cell>
          <cell r="L39" t="str">
            <v>Volume Only</v>
          </cell>
          <cell r="M39">
            <v>42459</v>
          </cell>
          <cell r="N39">
            <v>42459</v>
          </cell>
          <cell r="O39">
            <v>24</v>
          </cell>
        </row>
        <row r="40">
          <cell r="C40" t="str">
            <v>9100003419577</v>
          </cell>
          <cell r="D40" t="str">
            <v>Henry County Library System</v>
          </cell>
          <cell r="E40" t="str">
            <v>01</v>
          </cell>
          <cell r="F40" t="str">
            <v>N</v>
          </cell>
          <cell r="G40" t="str">
            <v>N</v>
          </cell>
          <cell r="H40">
            <v>0</v>
          </cell>
          <cell r="I40">
            <v>0</v>
          </cell>
          <cell r="J40">
            <v>114.67</v>
          </cell>
          <cell r="K40">
            <v>0</v>
          </cell>
          <cell r="L40" t="str">
            <v>Volume Only</v>
          </cell>
          <cell r="M40">
            <v>42457</v>
          </cell>
          <cell r="N40">
            <v>42457</v>
          </cell>
          <cell r="O40">
            <v>22</v>
          </cell>
        </row>
        <row r="41">
          <cell r="C41" t="str">
            <v>9100003422115</v>
          </cell>
          <cell r="D41" t="str">
            <v>CITY OF LAKELAND</v>
          </cell>
          <cell r="E41" t="str">
            <v>01</v>
          </cell>
          <cell r="F41" t="str">
            <v>N</v>
          </cell>
          <cell r="G41" t="str">
            <v>N</v>
          </cell>
          <cell r="H41">
            <v>0</v>
          </cell>
          <cell r="I41">
            <v>0</v>
          </cell>
          <cell r="J41">
            <v>4011.83</v>
          </cell>
          <cell r="K41">
            <v>-3102.02</v>
          </cell>
          <cell r="L41" t="str">
            <v>Tier 3</v>
          </cell>
          <cell r="M41">
            <v>42443</v>
          </cell>
          <cell r="N41">
            <v>42443</v>
          </cell>
          <cell r="O41">
            <v>8</v>
          </cell>
        </row>
        <row r="42">
          <cell r="C42" t="str">
            <v>9100003427470</v>
          </cell>
          <cell r="D42" t="str">
            <v>City of Douglas</v>
          </cell>
          <cell r="E42" t="str">
            <v>01</v>
          </cell>
          <cell r="F42" t="str">
            <v>N</v>
          </cell>
          <cell r="G42" t="str">
            <v>N</v>
          </cell>
          <cell r="H42">
            <v>0</v>
          </cell>
          <cell r="I42">
            <v>0</v>
          </cell>
          <cell r="J42">
            <v>17244.830000000002</v>
          </cell>
          <cell r="K42">
            <v>0</v>
          </cell>
          <cell r="L42" t="str">
            <v>Volume Only</v>
          </cell>
          <cell r="M42">
            <v>42458</v>
          </cell>
          <cell r="N42">
            <v>42458</v>
          </cell>
          <cell r="O42">
            <v>23</v>
          </cell>
        </row>
        <row r="43">
          <cell r="C43" t="str">
            <v>9100003450168</v>
          </cell>
          <cell r="D43" t="str">
            <v>COUNCIL OF SUPERIOR COURT JUDGE</v>
          </cell>
          <cell r="E43" t="str">
            <v>01</v>
          </cell>
          <cell r="F43" t="str">
            <v>N</v>
          </cell>
          <cell r="G43" t="str">
            <v>N</v>
          </cell>
          <cell r="H43">
            <v>0</v>
          </cell>
          <cell r="I43">
            <v>0</v>
          </cell>
          <cell r="J43">
            <v>759.08</v>
          </cell>
          <cell r="K43">
            <v>0</v>
          </cell>
          <cell r="L43" t="str">
            <v>Volume Only</v>
          </cell>
          <cell r="M43">
            <v>42458</v>
          </cell>
          <cell r="N43">
            <v>42458</v>
          </cell>
          <cell r="O43">
            <v>23</v>
          </cell>
        </row>
        <row r="44">
          <cell r="C44" t="str">
            <v>9100003450420</v>
          </cell>
          <cell r="D44" t="str">
            <v>CITY OF YATESVILLE</v>
          </cell>
          <cell r="E44" t="str">
            <v>01</v>
          </cell>
          <cell r="F44" t="str">
            <v>N</v>
          </cell>
          <cell r="G44" t="str">
            <v>N</v>
          </cell>
          <cell r="H44">
            <v>0</v>
          </cell>
          <cell r="I44">
            <v>0</v>
          </cell>
          <cell r="J44">
            <v>146.75</v>
          </cell>
          <cell r="K44">
            <v>0</v>
          </cell>
          <cell r="L44" t="str">
            <v>Volume Only</v>
          </cell>
          <cell r="M44">
            <v>42452</v>
          </cell>
          <cell r="N44">
            <v>42452</v>
          </cell>
          <cell r="O44">
            <v>17</v>
          </cell>
        </row>
        <row r="45">
          <cell r="C45" t="str">
            <v>9100003450672</v>
          </cell>
          <cell r="D45" t="str">
            <v>CITY OF STATHAM</v>
          </cell>
          <cell r="E45" t="str">
            <v>01</v>
          </cell>
          <cell r="F45" t="str">
            <v>N</v>
          </cell>
          <cell r="G45" t="str">
            <v>N</v>
          </cell>
          <cell r="H45">
            <v>0</v>
          </cell>
          <cell r="I45">
            <v>0</v>
          </cell>
          <cell r="J45">
            <v>2041.5</v>
          </cell>
          <cell r="K45">
            <v>0</v>
          </cell>
          <cell r="L45" t="str">
            <v>Volume Only</v>
          </cell>
          <cell r="M45">
            <v>42458</v>
          </cell>
          <cell r="N45">
            <v>42459</v>
          </cell>
          <cell r="O45">
            <v>23</v>
          </cell>
        </row>
        <row r="46">
          <cell r="C46" t="str">
            <v>9100003469428</v>
          </cell>
          <cell r="D46" t="str">
            <v>HOGANSVILLE HOUSING AUTHORITY</v>
          </cell>
          <cell r="E46" t="str">
            <v>01</v>
          </cell>
          <cell r="F46" t="str">
            <v>N</v>
          </cell>
          <cell r="G46" t="str">
            <v>N</v>
          </cell>
          <cell r="H46">
            <v>0</v>
          </cell>
          <cell r="I46">
            <v>0</v>
          </cell>
          <cell r="J46">
            <v>172.51</v>
          </cell>
          <cell r="K46">
            <v>0</v>
          </cell>
          <cell r="L46" t="str">
            <v>Volume Only</v>
          </cell>
          <cell r="M46">
            <v>42452</v>
          </cell>
          <cell r="N46">
            <v>42452</v>
          </cell>
          <cell r="O46">
            <v>17</v>
          </cell>
        </row>
        <row r="47">
          <cell r="C47" t="str">
            <v>9100003491109</v>
          </cell>
          <cell r="D47" t="str">
            <v>Washington County Sheriffs Off</v>
          </cell>
          <cell r="E47" t="str">
            <v>01</v>
          </cell>
          <cell r="F47" t="str">
            <v>N</v>
          </cell>
          <cell r="G47" t="str">
            <v>N</v>
          </cell>
          <cell r="H47">
            <v>0</v>
          </cell>
          <cell r="I47">
            <v>0</v>
          </cell>
          <cell r="J47">
            <v>160.54</v>
          </cell>
          <cell r="K47">
            <v>0</v>
          </cell>
          <cell r="L47" t="str">
            <v>Volume Only</v>
          </cell>
          <cell r="M47">
            <v>42459</v>
          </cell>
          <cell r="N47">
            <v>42459</v>
          </cell>
          <cell r="O47">
            <v>24</v>
          </cell>
        </row>
        <row r="48">
          <cell r="C48" t="str">
            <v>9100003499596</v>
          </cell>
          <cell r="D48" t="str">
            <v>City of Byron</v>
          </cell>
          <cell r="E48" t="str">
            <v>01</v>
          </cell>
          <cell r="F48" t="str">
            <v>N</v>
          </cell>
          <cell r="G48" t="str">
            <v>N</v>
          </cell>
          <cell r="H48">
            <v>0</v>
          </cell>
          <cell r="I48">
            <v>0</v>
          </cell>
          <cell r="J48">
            <v>4991.47</v>
          </cell>
          <cell r="K48">
            <v>-0.2</v>
          </cell>
          <cell r="L48" t="str">
            <v>Volume Only</v>
          </cell>
          <cell r="M48">
            <v>42452</v>
          </cell>
          <cell r="N48">
            <v>42452</v>
          </cell>
          <cell r="O48">
            <v>17</v>
          </cell>
        </row>
        <row r="49">
          <cell r="C49" t="str">
            <v>9100003499740</v>
          </cell>
          <cell r="D49" t="str">
            <v>City of Cornelia</v>
          </cell>
          <cell r="E49" t="str">
            <v>01</v>
          </cell>
          <cell r="F49" t="str">
            <v>N</v>
          </cell>
          <cell r="G49" t="str">
            <v>N</v>
          </cell>
          <cell r="H49">
            <v>0</v>
          </cell>
          <cell r="I49">
            <v>0</v>
          </cell>
          <cell r="J49">
            <v>13617.62</v>
          </cell>
          <cell r="K49">
            <v>0</v>
          </cell>
          <cell r="L49" t="str">
            <v>Volume Only</v>
          </cell>
          <cell r="M49">
            <v>42459</v>
          </cell>
          <cell r="N49">
            <v>42459</v>
          </cell>
          <cell r="O49">
            <v>24</v>
          </cell>
        </row>
        <row r="50">
          <cell r="C50" t="str">
            <v>9100003499758</v>
          </cell>
          <cell r="D50" t="str">
            <v>City of Monroe</v>
          </cell>
          <cell r="E50" t="str">
            <v>01</v>
          </cell>
          <cell r="F50" t="str">
            <v>N</v>
          </cell>
          <cell r="G50" t="str">
            <v>N</v>
          </cell>
          <cell r="H50">
            <v>0</v>
          </cell>
          <cell r="I50">
            <v>0</v>
          </cell>
          <cell r="J50">
            <v>25139.06</v>
          </cell>
          <cell r="K50">
            <v>13.79</v>
          </cell>
          <cell r="L50" t="str">
            <v>DNQ</v>
          </cell>
        </row>
        <row r="51">
          <cell r="C51" t="str">
            <v>9100003503304</v>
          </cell>
          <cell r="D51" t="str">
            <v>Housing Authority City Cochran</v>
          </cell>
          <cell r="E51" t="str">
            <v>01</v>
          </cell>
          <cell r="F51" t="str">
            <v>N</v>
          </cell>
          <cell r="G51" t="str">
            <v>N</v>
          </cell>
          <cell r="H51">
            <v>0</v>
          </cell>
          <cell r="I51">
            <v>0</v>
          </cell>
          <cell r="J51">
            <v>192.49</v>
          </cell>
          <cell r="K51">
            <v>0</v>
          </cell>
          <cell r="L51" t="str">
            <v>Volume Only</v>
          </cell>
          <cell r="M51">
            <v>42451</v>
          </cell>
          <cell r="N51">
            <v>42451</v>
          </cell>
          <cell r="O51">
            <v>16</v>
          </cell>
        </row>
        <row r="52">
          <cell r="C52" t="str">
            <v>9100003503430</v>
          </cell>
          <cell r="D52" t="str">
            <v>Sequoyah Regional Library Syst.</v>
          </cell>
          <cell r="E52" t="str">
            <v>01</v>
          </cell>
          <cell r="F52" t="str">
            <v>N</v>
          </cell>
          <cell r="G52" t="str">
            <v>N</v>
          </cell>
          <cell r="H52">
            <v>0</v>
          </cell>
          <cell r="I52">
            <v>0</v>
          </cell>
          <cell r="J52">
            <v>172.76</v>
          </cell>
          <cell r="K52">
            <v>0</v>
          </cell>
          <cell r="L52" t="str">
            <v>Volume Only</v>
          </cell>
          <cell r="M52">
            <v>42453</v>
          </cell>
          <cell r="N52">
            <v>42453</v>
          </cell>
          <cell r="O52">
            <v>18</v>
          </cell>
        </row>
        <row r="53">
          <cell r="C53" t="str">
            <v>9100003503574</v>
          </cell>
          <cell r="D53" t="str">
            <v>Wheeler County</v>
          </cell>
          <cell r="E53" t="str">
            <v>01</v>
          </cell>
          <cell r="F53" t="str">
            <v>N</v>
          </cell>
          <cell r="G53" t="str">
            <v>N</v>
          </cell>
          <cell r="H53">
            <v>0</v>
          </cell>
          <cell r="I53">
            <v>0</v>
          </cell>
          <cell r="J53">
            <v>421.68</v>
          </cell>
          <cell r="K53">
            <v>0</v>
          </cell>
          <cell r="L53" t="str">
            <v>Volume Only</v>
          </cell>
          <cell r="M53">
            <v>42458</v>
          </cell>
          <cell r="N53">
            <v>42458</v>
          </cell>
          <cell r="O53">
            <v>23</v>
          </cell>
        </row>
        <row r="54">
          <cell r="C54" t="str">
            <v>9100003538143</v>
          </cell>
          <cell r="D54" t="str">
            <v>Town of Alto 2</v>
          </cell>
          <cell r="E54" t="str">
            <v>01</v>
          </cell>
          <cell r="F54" t="str">
            <v>N</v>
          </cell>
          <cell r="G54" t="str">
            <v>N</v>
          </cell>
          <cell r="H54">
            <v>0</v>
          </cell>
          <cell r="I54">
            <v>0</v>
          </cell>
          <cell r="J54">
            <v>862.68</v>
          </cell>
          <cell r="K54">
            <v>0</v>
          </cell>
          <cell r="L54" t="str">
            <v>Volume Only</v>
          </cell>
          <cell r="M54">
            <v>42457</v>
          </cell>
          <cell r="N54">
            <v>42457</v>
          </cell>
          <cell r="O54">
            <v>22</v>
          </cell>
        </row>
        <row r="55">
          <cell r="C55" t="str">
            <v>9100003538152</v>
          </cell>
          <cell r="D55" t="str">
            <v>Town of Mount Airy</v>
          </cell>
          <cell r="E55" t="str">
            <v>01</v>
          </cell>
          <cell r="F55" t="str">
            <v>N</v>
          </cell>
          <cell r="G55" t="str">
            <v>N</v>
          </cell>
          <cell r="H55">
            <v>0</v>
          </cell>
          <cell r="I55">
            <v>0</v>
          </cell>
          <cell r="J55">
            <v>302.01</v>
          </cell>
          <cell r="K55">
            <v>0</v>
          </cell>
          <cell r="L55" t="str">
            <v>Volume Only</v>
          </cell>
          <cell r="M55">
            <v>42450</v>
          </cell>
          <cell r="N55">
            <v>42450</v>
          </cell>
          <cell r="O55">
            <v>15</v>
          </cell>
        </row>
        <row r="56">
          <cell r="C56" t="str">
            <v>9100003538431</v>
          </cell>
          <cell r="D56" t="str">
            <v>Monroe Housing Authority</v>
          </cell>
          <cell r="E56" t="str">
            <v>01</v>
          </cell>
          <cell r="F56" t="str">
            <v>N</v>
          </cell>
          <cell r="G56" t="str">
            <v>N</v>
          </cell>
          <cell r="H56">
            <v>0</v>
          </cell>
          <cell r="I56">
            <v>0</v>
          </cell>
          <cell r="J56">
            <v>417.82</v>
          </cell>
          <cell r="K56">
            <v>0</v>
          </cell>
          <cell r="L56" t="str">
            <v>Volume Only</v>
          </cell>
          <cell r="M56">
            <v>42450</v>
          </cell>
          <cell r="N56">
            <v>42450</v>
          </cell>
          <cell r="O56">
            <v>15</v>
          </cell>
        </row>
        <row r="57">
          <cell r="C57" t="str">
            <v>9100003538467</v>
          </cell>
          <cell r="D57" t="str">
            <v>City of Bowdon</v>
          </cell>
          <cell r="E57" t="str">
            <v>01</v>
          </cell>
          <cell r="F57" t="str">
            <v>N</v>
          </cell>
          <cell r="G57" t="str">
            <v>N</v>
          </cell>
          <cell r="H57">
            <v>0</v>
          </cell>
          <cell r="I57">
            <v>0</v>
          </cell>
          <cell r="J57">
            <v>3951.47</v>
          </cell>
          <cell r="K57">
            <v>-2.5499999999999998</v>
          </cell>
          <cell r="L57" t="str">
            <v>Volume Only</v>
          </cell>
          <cell r="M57">
            <v>42453</v>
          </cell>
          <cell r="N57">
            <v>42453</v>
          </cell>
          <cell r="O57">
            <v>18</v>
          </cell>
        </row>
        <row r="58">
          <cell r="C58" t="str">
            <v>9100003575151</v>
          </cell>
          <cell r="D58" t="str">
            <v>Town of Arabi</v>
          </cell>
          <cell r="E58" t="str">
            <v>01</v>
          </cell>
          <cell r="F58" t="str">
            <v>N</v>
          </cell>
          <cell r="G58" t="str">
            <v>N</v>
          </cell>
          <cell r="H58">
            <v>0</v>
          </cell>
          <cell r="I58">
            <v>0</v>
          </cell>
          <cell r="J58">
            <v>103.58</v>
          </cell>
          <cell r="K58">
            <v>62.95</v>
          </cell>
          <cell r="L58" t="str">
            <v>DNQ</v>
          </cell>
        </row>
        <row r="59">
          <cell r="C59" t="str">
            <v>9100003434031</v>
          </cell>
          <cell r="D59" t="str">
            <v>WOODRIGHT INDUSTRIES</v>
          </cell>
          <cell r="E59" t="str">
            <v>02</v>
          </cell>
          <cell r="F59" t="str">
            <v>N</v>
          </cell>
          <cell r="G59" t="str">
            <v>N</v>
          </cell>
          <cell r="H59">
            <v>0</v>
          </cell>
          <cell r="I59">
            <v>0</v>
          </cell>
          <cell r="J59">
            <v>291.5</v>
          </cell>
          <cell r="K59">
            <v>291.5</v>
          </cell>
          <cell r="L59" t="str">
            <v>DNQ</v>
          </cell>
        </row>
        <row r="60">
          <cell r="C60" t="str">
            <v>9100003419685</v>
          </cell>
          <cell r="D60" t="str">
            <v>Lynndale Inc.</v>
          </cell>
          <cell r="E60" t="str">
            <v>02</v>
          </cell>
          <cell r="F60" t="str">
            <v>N</v>
          </cell>
          <cell r="G60" t="str">
            <v>N</v>
          </cell>
          <cell r="H60">
            <v>0</v>
          </cell>
          <cell r="I60">
            <v>0</v>
          </cell>
          <cell r="J60">
            <v>2315.27</v>
          </cell>
          <cell r="K60">
            <v>0</v>
          </cell>
          <cell r="L60" t="str">
            <v>Volume Only</v>
          </cell>
          <cell r="M60">
            <v>42460</v>
          </cell>
          <cell r="N60">
            <v>42461</v>
          </cell>
          <cell r="O60">
            <v>16</v>
          </cell>
        </row>
        <row r="61">
          <cell r="C61" t="str">
            <v>9100003213936</v>
          </cell>
          <cell r="D61" t="str">
            <v>Putnam County Sheriff's Office</v>
          </cell>
          <cell r="E61" t="str">
            <v>02</v>
          </cell>
          <cell r="F61" t="str">
            <v>N</v>
          </cell>
          <cell r="G61" t="str">
            <v>N</v>
          </cell>
          <cell r="H61">
            <v>0</v>
          </cell>
          <cell r="I61">
            <v>0</v>
          </cell>
          <cell r="J61">
            <v>7183.66</v>
          </cell>
          <cell r="K61">
            <v>7183.66</v>
          </cell>
          <cell r="L61" t="str">
            <v>DNQ</v>
          </cell>
        </row>
        <row r="62">
          <cell r="C62" t="str">
            <v>9100003189087</v>
          </cell>
          <cell r="D62" t="str">
            <v>Talbot County Water Works</v>
          </cell>
          <cell r="E62" t="str">
            <v>02</v>
          </cell>
          <cell r="F62" t="str">
            <v>N</v>
          </cell>
          <cell r="G62" t="str">
            <v>N</v>
          </cell>
          <cell r="H62">
            <v>0</v>
          </cell>
          <cell r="I62">
            <v>0</v>
          </cell>
          <cell r="J62">
            <v>-26.69</v>
          </cell>
          <cell r="K62">
            <v>-26.69</v>
          </cell>
          <cell r="L62" t="str">
            <v>Tier 1</v>
          </cell>
          <cell r="M62">
            <v>42444</v>
          </cell>
          <cell r="N62">
            <v>42444</v>
          </cell>
          <cell r="O62">
            <v>0</v>
          </cell>
        </row>
        <row r="63">
          <cell r="C63" t="str">
            <v>9100003177630</v>
          </cell>
          <cell r="D63" t="str">
            <v>CITY OF GROVETOWN</v>
          </cell>
          <cell r="E63" t="str">
            <v>02</v>
          </cell>
          <cell r="F63" t="str">
            <v>N</v>
          </cell>
          <cell r="G63" t="str">
            <v>N</v>
          </cell>
          <cell r="H63">
            <v>0</v>
          </cell>
          <cell r="I63">
            <v>0</v>
          </cell>
          <cell r="J63">
            <v>7154.12</v>
          </cell>
          <cell r="K63">
            <v>360</v>
          </cell>
          <cell r="L63" t="str">
            <v>DNQ</v>
          </cell>
        </row>
        <row r="64">
          <cell r="C64" t="str">
            <v>9100003178773</v>
          </cell>
          <cell r="D64" t="str">
            <v>CITY OF TENNILLE</v>
          </cell>
          <cell r="E64" t="str">
            <v>02</v>
          </cell>
          <cell r="F64" t="str">
            <v>N</v>
          </cell>
          <cell r="G64" t="str">
            <v>N</v>
          </cell>
          <cell r="H64">
            <v>0</v>
          </cell>
          <cell r="I64">
            <v>0</v>
          </cell>
          <cell r="J64">
            <v>1279.19</v>
          </cell>
          <cell r="K64">
            <v>1279.19</v>
          </cell>
          <cell r="L64" t="str">
            <v>DNQ</v>
          </cell>
        </row>
        <row r="65">
          <cell r="C65" t="str">
            <v>9100003178836</v>
          </cell>
          <cell r="D65" t="str">
            <v>AUGUSTA GEORGIA</v>
          </cell>
          <cell r="E65" t="str">
            <v>02</v>
          </cell>
          <cell r="F65" t="str">
            <v>N</v>
          </cell>
          <cell r="G65" t="str">
            <v>N</v>
          </cell>
          <cell r="H65">
            <v>0</v>
          </cell>
          <cell r="I65">
            <v>0</v>
          </cell>
          <cell r="J65">
            <v>136487.51999999999</v>
          </cell>
          <cell r="K65">
            <v>0</v>
          </cell>
          <cell r="L65" t="str">
            <v>Volume Only</v>
          </cell>
          <cell r="M65">
            <v>42457</v>
          </cell>
          <cell r="N65">
            <v>42457</v>
          </cell>
          <cell r="O65">
            <v>13</v>
          </cell>
        </row>
        <row r="66">
          <cell r="C66" t="str">
            <v>9100003189096</v>
          </cell>
          <cell r="D66" t="str">
            <v>Town of Dexter</v>
          </cell>
          <cell r="E66" t="str">
            <v>02</v>
          </cell>
          <cell r="F66" t="str">
            <v>N</v>
          </cell>
          <cell r="G66" t="str">
            <v>N</v>
          </cell>
          <cell r="H66">
            <v>0</v>
          </cell>
          <cell r="I66">
            <v>0</v>
          </cell>
          <cell r="J66">
            <v>349.51</v>
          </cell>
          <cell r="K66">
            <v>349.51</v>
          </cell>
          <cell r="L66" t="str">
            <v>DNQ</v>
          </cell>
        </row>
        <row r="67">
          <cell r="C67" t="str">
            <v>9100003207987</v>
          </cell>
          <cell r="D67" t="str">
            <v>CITY OF PEACHTREE CITY</v>
          </cell>
          <cell r="E67" t="str">
            <v>02</v>
          </cell>
          <cell r="F67" t="str">
            <v>N</v>
          </cell>
          <cell r="G67" t="str">
            <v>N</v>
          </cell>
          <cell r="H67">
            <v>0</v>
          </cell>
          <cell r="I67">
            <v>0</v>
          </cell>
          <cell r="J67">
            <v>52.37</v>
          </cell>
          <cell r="K67">
            <v>52.37</v>
          </cell>
          <cell r="L67" t="str">
            <v>DNQ</v>
          </cell>
        </row>
        <row r="68">
          <cell r="C68" t="str">
            <v>9100003212064</v>
          </cell>
          <cell r="D68" t="str">
            <v>CITY OF LAFAYETTE</v>
          </cell>
          <cell r="E68" t="str">
            <v>02</v>
          </cell>
          <cell r="F68" t="str">
            <v>N</v>
          </cell>
          <cell r="G68" t="str">
            <v>N</v>
          </cell>
          <cell r="H68">
            <v>0</v>
          </cell>
          <cell r="I68">
            <v>0</v>
          </cell>
          <cell r="J68">
            <v>81.06</v>
          </cell>
          <cell r="K68">
            <v>81.06</v>
          </cell>
          <cell r="L68" t="str">
            <v>DNQ</v>
          </cell>
        </row>
        <row r="69">
          <cell r="C69" t="str">
            <v>9100003303684</v>
          </cell>
          <cell r="D69" t="str">
            <v>St. of GA Real Estate Commission</v>
          </cell>
          <cell r="E69" t="str">
            <v>02</v>
          </cell>
          <cell r="F69" t="str">
            <v>N</v>
          </cell>
          <cell r="G69" t="str">
            <v>N</v>
          </cell>
          <cell r="H69">
            <v>0</v>
          </cell>
          <cell r="I69">
            <v>0</v>
          </cell>
          <cell r="J69">
            <v>428.91</v>
          </cell>
          <cell r="K69">
            <v>428.91</v>
          </cell>
          <cell r="L69" t="str">
            <v>DNQ</v>
          </cell>
        </row>
        <row r="70">
          <cell r="C70" t="str">
            <v>9100003325437</v>
          </cell>
          <cell r="D70" t="str">
            <v>RESACA TOWN HALL</v>
          </cell>
          <cell r="E70" t="str">
            <v>02</v>
          </cell>
          <cell r="F70" t="str">
            <v>N</v>
          </cell>
          <cell r="G70" t="str">
            <v>N</v>
          </cell>
          <cell r="H70">
            <v>0</v>
          </cell>
          <cell r="I70">
            <v>0</v>
          </cell>
          <cell r="J70">
            <v>80.040000000000006</v>
          </cell>
          <cell r="K70">
            <v>80.040000000000006</v>
          </cell>
          <cell r="L70" t="str">
            <v>DNQ</v>
          </cell>
        </row>
        <row r="71">
          <cell r="C71" t="str">
            <v>9100003348918</v>
          </cell>
          <cell r="D71" t="str">
            <v>WAYCROSS JUDICIAL CIRCUIT PUBL</v>
          </cell>
          <cell r="E71" t="str">
            <v>02</v>
          </cell>
          <cell r="F71" t="str">
            <v>N</v>
          </cell>
          <cell r="G71" t="str">
            <v>N</v>
          </cell>
          <cell r="H71">
            <v>0</v>
          </cell>
          <cell r="I71">
            <v>0</v>
          </cell>
          <cell r="J71">
            <v>109.88</v>
          </cell>
          <cell r="K71">
            <v>109.88</v>
          </cell>
          <cell r="L71" t="str">
            <v>DNQ</v>
          </cell>
        </row>
        <row r="72">
          <cell r="C72" t="str">
            <v>9100003351348</v>
          </cell>
          <cell r="D72" t="str">
            <v>Comer Police Department</v>
          </cell>
          <cell r="E72" t="str">
            <v>02</v>
          </cell>
          <cell r="F72" t="str">
            <v>N</v>
          </cell>
          <cell r="G72" t="str">
            <v>N</v>
          </cell>
          <cell r="H72">
            <v>0</v>
          </cell>
          <cell r="I72">
            <v>0</v>
          </cell>
          <cell r="J72">
            <v>352.44</v>
          </cell>
          <cell r="K72">
            <v>0</v>
          </cell>
          <cell r="L72" t="str">
            <v>Volume Only</v>
          </cell>
          <cell r="M72">
            <v>42460</v>
          </cell>
          <cell r="N72">
            <v>42460</v>
          </cell>
          <cell r="O72">
            <v>16</v>
          </cell>
        </row>
        <row r="73">
          <cell r="C73" t="str">
            <v>9100003375108</v>
          </cell>
          <cell r="D73" t="str">
            <v>CITY OF ARAGON</v>
          </cell>
          <cell r="E73" t="str">
            <v>02</v>
          </cell>
          <cell r="F73" t="str">
            <v>N</v>
          </cell>
          <cell r="G73" t="str">
            <v>N</v>
          </cell>
          <cell r="H73">
            <v>0</v>
          </cell>
          <cell r="I73">
            <v>0</v>
          </cell>
          <cell r="J73">
            <v>625.77</v>
          </cell>
          <cell r="K73">
            <v>625.77</v>
          </cell>
          <cell r="L73" t="str">
            <v>DNQ</v>
          </cell>
        </row>
        <row r="74">
          <cell r="C74" t="str">
            <v>9100003379266</v>
          </cell>
          <cell r="D74" t="str">
            <v>Richmond County School System</v>
          </cell>
          <cell r="E74" t="str">
            <v>02</v>
          </cell>
          <cell r="F74" t="str">
            <v>N</v>
          </cell>
          <cell r="G74" t="str">
            <v>N</v>
          </cell>
          <cell r="H74">
            <v>0</v>
          </cell>
          <cell r="I74">
            <v>0</v>
          </cell>
          <cell r="J74">
            <v>-621.86</v>
          </cell>
          <cell r="K74">
            <v>-621.86</v>
          </cell>
          <cell r="L74" t="str">
            <v>Tier 1</v>
          </cell>
          <cell r="O74">
            <v>0</v>
          </cell>
        </row>
        <row r="75">
          <cell r="C75" t="str">
            <v>9100003395322</v>
          </cell>
          <cell r="D75" t="str">
            <v>Cross Plains Community Par</v>
          </cell>
          <cell r="E75" t="str">
            <v>02</v>
          </cell>
          <cell r="F75" t="str">
            <v>N</v>
          </cell>
          <cell r="G75" t="str">
            <v>N</v>
          </cell>
          <cell r="H75">
            <v>0</v>
          </cell>
          <cell r="I75">
            <v>0</v>
          </cell>
          <cell r="J75">
            <v>1010.37</v>
          </cell>
          <cell r="K75">
            <v>-1009.87</v>
          </cell>
          <cell r="L75" t="str">
            <v>Volume Only</v>
          </cell>
          <cell r="M75">
            <v>42459</v>
          </cell>
          <cell r="N75">
            <v>42459</v>
          </cell>
          <cell r="O75">
            <v>15</v>
          </cell>
        </row>
        <row r="76">
          <cell r="C76" t="str">
            <v>9100003397176</v>
          </cell>
          <cell r="D76" t="str">
            <v>HEARD COUNTY BOARD OF COMM (2)</v>
          </cell>
          <cell r="E76" t="str">
            <v>02</v>
          </cell>
          <cell r="F76" t="str">
            <v>N</v>
          </cell>
          <cell r="G76" t="str">
            <v>N</v>
          </cell>
          <cell r="H76">
            <v>0</v>
          </cell>
          <cell r="I76">
            <v>0</v>
          </cell>
          <cell r="J76">
            <v>-2.44</v>
          </cell>
          <cell r="K76">
            <v>-2.44</v>
          </cell>
          <cell r="L76" t="str">
            <v>Tier 1</v>
          </cell>
          <cell r="O76">
            <v>0</v>
          </cell>
        </row>
        <row r="77">
          <cell r="C77" t="str">
            <v>9100003397383</v>
          </cell>
          <cell r="D77" t="str">
            <v>COASTAL HEALTH DISTRICT 9-1</v>
          </cell>
          <cell r="E77" t="str">
            <v>02</v>
          </cell>
          <cell r="F77" t="str">
            <v>N</v>
          </cell>
          <cell r="G77" t="str">
            <v>N</v>
          </cell>
          <cell r="H77">
            <v>0</v>
          </cell>
          <cell r="I77">
            <v>0</v>
          </cell>
          <cell r="J77">
            <v>1168.67</v>
          </cell>
          <cell r="K77">
            <v>1168.67</v>
          </cell>
          <cell r="L77" t="str">
            <v>DNQ</v>
          </cell>
        </row>
        <row r="78">
          <cell r="C78" t="str">
            <v>9100003411279</v>
          </cell>
          <cell r="D78" t="str">
            <v>BEN HILL COUNTY SHERIFFS OFFIC</v>
          </cell>
          <cell r="E78" t="str">
            <v>02</v>
          </cell>
          <cell r="F78" t="str">
            <v>N</v>
          </cell>
          <cell r="G78" t="str">
            <v>N</v>
          </cell>
          <cell r="H78">
            <v>0</v>
          </cell>
          <cell r="I78">
            <v>0</v>
          </cell>
          <cell r="J78">
            <v>420.11</v>
          </cell>
          <cell r="K78">
            <v>420.11</v>
          </cell>
          <cell r="L78" t="str">
            <v>DNQ</v>
          </cell>
        </row>
        <row r="79">
          <cell r="C79" t="str">
            <v>9100003452355</v>
          </cell>
          <cell r="D79" t="str">
            <v>HOUSING AUTHORITY OF DALTON CI</v>
          </cell>
          <cell r="E79" t="str">
            <v>02</v>
          </cell>
          <cell r="F79" t="str">
            <v>N</v>
          </cell>
          <cell r="G79" t="str">
            <v>N</v>
          </cell>
          <cell r="H79">
            <v>0</v>
          </cell>
          <cell r="I79">
            <v>0</v>
          </cell>
          <cell r="J79">
            <v>4.79</v>
          </cell>
          <cell r="K79">
            <v>4.79</v>
          </cell>
          <cell r="L79" t="str">
            <v>DNQ</v>
          </cell>
        </row>
        <row r="80">
          <cell r="C80" t="str">
            <v>9100003462174</v>
          </cell>
          <cell r="D80" t="str">
            <v>WINDER HOUSING AUTHORITY</v>
          </cell>
          <cell r="E80" t="str">
            <v>02</v>
          </cell>
          <cell r="F80" t="str">
            <v>N</v>
          </cell>
          <cell r="G80" t="str">
            <v>N</v>
          </cell>
          <cell r="H80">
            <v>0</v>
          </cell>
          <cell r="I80">
            <v>0</v>
          </cell>
          <cell r="J80">
            <v>475.36</v>
          </cell>
          <cell r="K80">
            <v>475.36</v>
          </cell>
          <cell r="L80" t="str">
            <v>DNQ</v>
          </cell>
        </row>
        <row r="81">
          <cell r="C81" t="str">
            <v>9100003476421</v>
          </cell>
          <cell r="D81" t="str">
            <v>HOUSING AUTH OF THE CITY ROSWE</v>
          </cell>
          <cell r="E81" t="str">
            <v>02</v>
          </cell>
          <cell r="F81" t="str">
            <v>N</v>
          </cell>
          <cell r="G81" t="str">
            <v>N</v>
          </cell>
          <cell r="H81">
            <v>0</v>
          </cell>
          <cell r="I81">
            <v>0</v>
          </cell>
          <cell r="J81">
            <v>150.12</v>
          </cell>
          <cell r="K81">
            <v>150.12</v>
          </cell>
          <cell r="L81" t="str">
            <v>DNQ</v>
          </cell>
        </row>
        <row r="82">
          <cell r="C82" t="str">
            <v>9100003486258</v>
          </cell>
          <cell r="D82" t="str">
            <v>Peachtree City Water &amp; Sewerag</v>
          </cell>
          <cell r="E82" t="str">
            <v>02</v>
          </cell>
          <cell r="F82" t="str">
            <v>N</v>
          </cell>
          <cell r="G82" t="str">
            <v>N</v>
          </cell>
          <cell r="H82">
            <v>0</v>
          </cell>
          <cell r="I82">
            <v>0</v>
          </cell>
          <cell r="J82">
            <v>1449.93</v>
          </cell>
          <cell r="K82">
            <v>1449.93</v>
          </cell>
          <cell r="L82" t="str">
            <v>DNQ</v>
          </cell>
        </row>
        <row r="83">
          <cell r="C83" t="str">
            <v>9100003490821</v>
          </cell>
          <cell r="D83" t="str">
            <v>Gwinnett Co. Public Schools</v>
          </cell>
          <cell r="E83" t="str">
            <v>02</v>
          </cell>
          <cell r="F83" t="str">
            <v>N</v>
          </cell>
          <cell r="G83" t="str">
            <v>N</v>
          </cell>
          <cell r="H83">
            <v>0</v>
          </cell>
          <cell r="I83">
            <v>0</v>
          </cell>
          <cell r="J83">
            <v>253.01</v>
          </cell>
          <cell r="K83">
            <v>253.01</v>
          </cell>
          <cell r="L83" t="str">
            <v>DNQ</v>
          </cell>
        </row>
        <row r="84">
          <cell r="C84" t="str">
            <v>9100003491316</v>
          </cell>
          <cell r="D84" t="str">
            <v>TALIAFERRO COUNTY BOARD OF COM</v>
          </cell>
          <cell r="E84" t="str">
            <v>02</v>
          </cell>
          <cell r="F84" t="str">
            <v>N</v>
          </cell>
          <cell r="G84" t="str">
            <v>N</v>
          </cell>
          <cell r="H84">
            <v>0</v>
          </cell>
          <cell r="I84">
            <v>0</v>
          </cell>
          <cell r="J84">
            <v>5773.79</v>
          </cell>
          <cell r="K84">
            <v>5773.79</v>
          </cell>
          <cell r="L84" t="str">
            <v>DNQ</v>
          </cell>
        </row>
        <row r="85">
          <cell r="C85" t="str">
            <v>9100003492414</v>
          </cell>
          <cell r="D85" t="str">
            <v>Brooks County Board of Commission</v>
          </cell>
          <cell r="E85" t="str">
            <v>02</v>
          </cell>
          <cell r="F85" t="str">
            <v>N</v>
          </cell>
          <cell r="G85" t="str">
            <v>N</v>
          </cell>
          <cell r="H85">
            <v>0</v>
          </cell>
          <cell r="I85">
            <v>0</v>
          </cell>
          <cell r="J85">
            <v>314.73</v>
          </cell>
          <cell r="K85">
            <v>0</v>
          </cell>
          <cell r="L85" t="str">
            <v>Volume Only</v>
          </cell>
          <cell r="M85">
            <v>42465</v>
          </cell>
          <cell r="N85">
            <v>42465</v>
          </cell>
          <cell r="O85">
            <v>21</v>
          </cell>
        </row>
        <row r="86">
          <cell r="C86" t="str">
            <v>9100003503169</v>
          </cell>
          <cell r="D86" t="str">
            <v>Clayton County Public Schools</v>
          </cell>
          <cell r="E86" t="str">
            <v>02</v>
          </cell>
          <cell r="F86" t="str">
            <v>N</v>
          </cell>
          <cell r="G86" t="str">
            <v>N</v>
          </cell>
          <cell r="H86">
            <v>0</v>
          </cell>
          <cell r="I86">
            <v>0</v>
          </cell>
          <cell r="J86">
            <v>60999.75</v>
          </cell>
          <cell r="K86">
            <v>28603.99</v>
          </cell>
          <cell r="L86" t="str">
            <v>DNQ</v>
          </cell>
        </row>
        <row r="87">
          <cell r="C87" t="str">
            <v>9100003503214</v>
          </cell>
          <cell r="D87" t="str">
            <v>City of Woodstock</v>
          </cell>
          <cell r="E87" t="str">
            <v>02</v>
          </cell>
          <cell r="F87" t="str">
            <v>N</v>
          </cell>
          <cell r="G87" t="str">
            <v>N</v>
          </cell>
          <cell r="H87">
            <v>0</v>
          </cell>
          <cell r="I87">
            <v>0</v>
          </cell>
          <cell r="J87">
            <v>14612.46</v>
          </cell>
          <cell r="K87">
            <v>-20.62</v>
          </cell>
          <cell r="L87" t="str">
            <v>Volume Only</v>
          </cell>
          <cell r="M87">
            <v>42459</v>
          </cell>
          <cell r="N87">
            <v>42459</v>
          </cell>
          <cell r="O87">
            <v>15</v>
          </cell>
        </row>
        <row r="88">
          <cell r="C88" t="str">
            <v>9100003503313</v>
          </cell>
          <cell r="D88" t="str">
            <v>Lavonia Housing Authority</v>
          </cell>
          <cell r="E88" t="str">
            <v>02</v>
          </cell>
          <cell r="F88" t="str">
            <v>N</v>
          </cell>
          <cell r="G88" t="str">
            <v>N</v>
          </cell>
          <cell r="H88">
            <v>0</v>
          </cell>
          <cell r="I88">
            <v>0</v>
          </cell>
          <cell r="J88">
            <v>193.37</v>
          </cell>
          <cell r="K88">
            <v>0</v>
          </cell>
          <cell r="L88" t="str">
            <v>Volume Only</v>
          </cell>
          <cell r="M88">
            <v>42465</v>
          </cell>
          <cell r="N88">
            <v>42465</v>
          </cell>
          <cell r="O88">
            <v>21</v>
          </cell>
        </row>
        <row r="89">
          <cell r="C89" t="str">
            <v>9100003377925</v>
          </cell>
          <cell r="D89" t="str">
            <v>CITY OF ALPHARETTA</v>
          </cell>
          <cell r="E89" t="str">
            <v>03</v>
          </cell>
          <cell r="F89" t="str">
            <v>N</v>
          </cell>
          <cell r="G89" t="str">
            <v>N</v>
          </cell>
          <cell r="H89">
            <v>0</v>
          </cell>
          <cell r="I89">
            <v>0</v>
          </cell>
          <cell r="J89">
            <v>3259.77</v>
          </cell>
          <cell r="K89">
            <v>3259.77</v>
          </cell>
          <cell r="L89" t="str">
            <v>DNQ</v>
          </cell>
        </row>
        <row r="90">
          <cell r="C90" t="str">
            <v>9100003285171</v>
          </cell>
          <cell r="D90" t="str">
            <v>ST OF GA BOR-GEORGIA SOUTHERN (2)</v>
          </cell>
          <cell r="E90" t="str">
            <v>03</v>
          </cell>
          <cell r="F90" t="str">
            <v>N</v>
          </cell>
          <cell r="G90" t="str">
            <v>N</v>
          </cell>
          <cell r="H90">
            <v>0</v>
          </cell>
          <cell r="I90">
            <v>0</v>
          </cell>
          <cell r="J90">
            <v>4872.0600000000004</v>
          </cell>
          <cell r="K90">
            <v>4872.0600000000004</v>
          </cell>
          <cell r="L90" t="str">
            <v>DNQ</v>
          </cell>
        </row>
        <row r="91">
          <cell r="C91" t="str">
            <v>9100003369402</v>
          </cell>
          <cell r="D91" t="str">
            <v>City of Marshallville</v>
          </cell>
          <cell r="E91" t="str">
            <v>03</v>
          </cell>
          <cell r="F91" t="str">
            <v>N</v>
          </cell>
          <cell r="G91" t="str">
            <v>N</v>
          </cell>
          <cell r="H91">
            <v>0</v>
          </cell>
          <cell r="I91">
            <v>0</v>
          </cell>
          <cell r="J91">
            <v>2731.68</v>
          </cell>
          <cell r="K91">
            <v>1311.2</v>
          </cell>
          <cell r="L91" t="str">
            <v>DNQ</v>
          </cell>
        </row>
        <row r="92">
          <cell r="C92" t="str">
            <v>9100003369132</v>
          </cell>
          <cell r="D92" t="str">
            <v>COWETA COUNTY GEORGIA</v>
          </cell>
          <cell r="E92" t="str">
            <v>03</v>
          </cell>
          <cell r="F92" t="str">
            <v>N</v>
          </cell>
          <cell r="G92" t="str">
            <v>N</v>
          </cell>
          <cell r="H92">
            <v>0</v>
          </cell>
          <cell r="I92">
            <v>0</v>
          </cell>
          <cell r="J92">
            <v>139.52000000000001</v>
          </cell>
          <cell r="K92">
            <v>139.52000000000001</v>
          </cell>
          <cell r="L92" t="str">
            <v>DNQ</v>
          </cell>
        </row>
        <row r="93">
          <cell r="C93" t="str">
            <v>9100003173310</v>
          </cell>
          <cell r="D93" t="str">
            <v>BARTOW COUNTY SHERIFFS OFFICE</v>
          </cell>
          <cell r="E93" t="str">
            <v>03</v>
          </cell>
          <cell r="F93" t="str">
            <v>N</v>
          </cell>
          <cell r="G93" t="str">
            <v>N</v>
          </cell>
          <cell r="H93">
            <v>0</v>
          </cell>
          <cell r="I93">
            <v>0</v>
          </cell>
          <cell r="J93">
            <v>16854.310000000001</v>
          </cell>
          <cell r="K93">
            <v>16854.310000000001</v>
          </cell>
          <cell r="L93" t="str">
            <v>DNQ</v>
          </cell>
        </row>
        <row r="94">
          <cell r="C94" t="str">
            <v>9100003177324</v>
          </cell>
          <cell r="D94" t="str">
            <v>Walker County Goverment</v>
          </cell>
          <cell r="E94" t="str">
            <v>03</v>
          </cell>
          <cell r="F94" t="str">
            <v>N</v>
          </cell>
          <cell r="G94" t="str">
            <v>N</v>
          </cell>
          <cell r="H94">
            <v>0</v>
          </cell>
          <cell r="I94">
            <v>0</v>
          </cell>
          <cell r="J94">
            <v>104.13</v>
          </cell>
          <cell r="K94">
            <v>104.13</v>
          </cell>
          <cell r="L94" t="str">
            <v>DNQ</v>
          </cell>
        </row>
        <row r="95">
          <cell r="C95" t="str">
            <v>9100003187872</v>
          </cell>
          <cell r="D95" t="str">
            <v>Talbot County Board of Commiss</v>
          </cell>
          <cell r="E95" t="str">
            <v>03</v>
          </cell>
          <cell r="F95" t="str">
            <v>N</v>
          </cell>
          <cell r="G95" t="str">
            <v>N</v>
          </cell>
          <cell r="H95">
            <v>0</v>
          </cell>
          <cell r="I95">
            <v>0</v>
          </cell>
          <cell r="J95">
            <v>9018.5300000000007</v>
          </cell>
          <cell r="K95">
            <v>9018.5300000000007</v>
          </cell>
          <cell r="L95" t="str">
            <v>DNQ</v>
          </cell>
        </row>
        <row r="96">
          <cell r="C96" t="str">
            <v>9100003212928</v>
          </cell>
          <cell r="D96" t="str">
            <v>Dodge County</v>
          </cell>
          <cell r="E96" t="str">
            <v>03</v>
          </cell>
          <cell r="F96" t="str">
            <v>N</v>
          </cell>
          <cell r="G96" t="str">
            <v>N</v>
          </cell>
          <cell r="H96">
            <v>0</v>
          </cell>
          <cell r="I96">
            <v>0</v>
          </cell>
          <cell r="J96">
            <v>3076.92</v>
          </cell>
          <cell r="K96">
            <v>3076.92</v>
          </cell>
          <cell r="L96" t="str">
            <v>DNQ</v>
          </cell>
        </row>
        <row r="97">
          <cell r="C97" t="str">
            <v>9100003173166</v>
          </cell>
          <cell r="D97" t="str">
            <v>CITY OF ALMA</v>
          </cell>
          <cell r="E97" t="str">
            <v>03</v>
          </cell>
          <cell r="F97" t="str">
            <v>N</v>
          </cell>
          <cell r="G97" t="str">
            <v>N</v>
          </cell>
          <cell r="H97">
            <v>0</v>
          </cell>
          <cell r="I97">
            <v>0</v>
          </cell>
          <cell r="J97">
            <v>332.72</v>
          </cell>
          <cell r="K97">
            <v>332.72</v>
          </cell>
          <cell r="L97" t="str">
            <v>DNQ</v>
          </cell>
        </row>
        <row r="98">
          <cell r="C98" t="str">
            <v>9100003173274</v>
          </cell>
          <cell r="D98" t="str">
            <v>CITY OF ATTAPULGUS</v>
          </cell>
          <cell r="E98" t="str">
            <v>03</v>
          </cell>
          <cell r="F98" t="str">
            <v>N</v>
          </cell>
          <cell r="G98" t="str">
            <v>N</v>
          </cell>
          <cell r="H98">
            <v>0</v>
          </cell>
          <cell r="I98">
            <v>0</v>
          </cell>
          <cell r="J98">
            <v>342.82</v>
          </cell>
          <cell r="K98">
            <v>342.82</v>
          </cell>
          <cell r="L98" t="str">
            <v>DNQ</v>
          </cell>
        </row>
        <row r="99">
          <cell r="C99" t="str">
            <v>9100003177090</v>
          </cell>
          <cell r="D99" t="str">
            <v>City of Warwick</v>
          </cell>
          <cell r="E99" t="str">
            <v>03</v>
          </cell>
          <cell r="F99" t="str">
            <v>N</v>
          </cell>
          <cell r="G99" t="str">
            <v>N</v>
          </cell>
          <cell r="H99">
            <v>0</v>
          </cell>
          <cell r="I99">
            <v>0</v>
          </cell>
          <cell r="J99">
            <v>1340.48</v>
          </cell>
          <cell r="K99">
            <v>1340.48</v>
          </cell>
          <cell r="L99" t="str">
            <v>DNQ</v>
          </cell>
        </row>
        <row r="100">
          <cell r="C100" t="str">
            <v>9100003177216</v>
          </cell>
          <cell r="D100" t="str">
            <v>Hope House Inc.</v>
          </cell>
          <cell r="E100" t="str">
            <v>03</v>
          </cell>
          <cell r="F100" t="str">
            <v>N</v>
          </cell>
          <cell r="G100" t="str">
            <v>N</v>
          </cell>
          <cell r="H100">
            <v>0</v>
          </cell>
          <cell r="I100">
            <v>0</v>
          </cell>
          <cell r="J100">
            <v>461.39</v>
          </cell>
          <cell r="K100">
            <v>215.04</v>
          </cell>
          <cell r="L100" t="str">
            <v>DNQ</v>
          </cell>
        </row>
        <row r="101">
          <cell r="C101" t="str">
            <v>9100003177225</v>
          </cell>
          <cell r="D101" t="str">
            <v>Katherine Jacob Greenfield Heb</v>
          </cell>
          <cell r="E101" t="str">
            <v>03</v>
          </cell>
          <cell r="F101" t="str">
            <v>N</v>
          </cell>
          <cell r="G101" t="str">
            <v>N</v>
          </cell>
          <cell r="H101">
            <v>0</v>
          </cell>
          <cell r="I101">
            <v>0</v>
          </cell>
          <cell r="J101">
            <v>392.08</v>
          </cell>
          <cell r="K101">
            <v>392.08</v>
          </cell>
          <cell r="L101" t="str">
            <v>DNQ</v>
          </cell>
        </row>
        <row r="102">
          <cell r="C102" t="str">
            <v>9100003177252</v>
          </cell>
          <cell r="D102" t="str">
            <v>Meigs Police Department</v>
          </cell>
          <cell r="E102" t="str">
            <v>03</v>
          </cell>
          <cell r="F102" t="str">
            <v>N</v>
          </cell>
          <cell r="G102" t="str">
            <v>N</v>
          </cell>
          <cell r="H102">
            <v>0</v>
          </cell>
          <cell r="I102">
            <v>0</v>
          </cell>
          <cell r="J102">
            <v>2024.47</v>
          </cell>
          <cell r="K102">
            <v>2024.47</v>
          </cell>
          <cell r="L102" t="str">
            <v>DNQ</v>
          </cell>
        </row>
        <row r="103">
          <cell r="C103" t="str">
            <v>9100003213882</v>
          </cell>
          <cell r="D103" t="str">
            <v>Lee County Sheriff's Office (GA</v>
          </cell>
          <cell r="E103" t="str">
            <v>03</v>
          </cell>
          <cell r="F103" t="str">
            <v>N</v>
          </cell>
          <cell r="G103" t="str">
            <v>N</v>
          </cell>
          <cell r="H103">
            <v>0</v>
          </cell>
          <cell r="I103">
            <v>0</v>
          </cell>
          <cell r="J103">
            <v>270.13</v>
          </cell>
          <cell r="K103">
            <v>50.34</v>
          </cell>
          <cell r="L103" t="str">
            <v>DNQ</v>
          </cell>
        </row>
        <row r="104">
          <cell r="C104" t="str">
            <v>9100003369447</v>
          </cell>
          <cell r="D104" t="str">
            <v>City of Colquitt</v>
          </cell>
          <cell r="E104" t="str">
            <v>03</v>
          </cell>
          <cell r="F104" t="str">
            <v>N</v>
          </cell>
          <cell r="G104" t="str">
            <v>N</v>
          </cell>
          <cell r="H104">
            <v>0</v>
          </cell>
          <cell r="I104">
            <v>0</v>
          </cell>
          <cell r="J104">
            <v>318.11</v>
          </cell>
          <cell r="K104">
            <v>318.11</v>
          </cell>
          <cell r="L104" t="str">
            <v>DNQ</v>
          </cell>
        </row>
        <row r="105">
          <cell r="C105" t="str">
            <v>9100003372066</v>
          </cell>
          <cell r="D105" t="str">
            <v>City of Perry GA</v>
          </cell>
          <cell r="E105" t="str">
            <v>03</v>
          </cell>
          <cell r="F105" t="str">
            <v>N</v>
          </cell>
          <cell r="G105" t="str">
            <v>N</v>
          </cell>
          <cell r="H105">
            <v>0</v>
          </cell>
          <cell r="I105">
            <v>0</v>
          </cell>
          <cell r="J105">
            <v>12096</v>
          </cell>
          <cell r="K105">
            <v>12096</v>
          </cell>
          <cell r="L105" t="str">
            <v>DNQ</v>
          </cell>
        </row>
        <row r="106">
          <cell r="C106" t="str">
            <v>9100003373470</v>
          </cell>
          <cell r="D106" t="str">
            <v>Clayton County Community</v>
          </cell>
          <cell r="E106" t="str">
            <v>03</v>
          </cell>
          <cell r="F106" t="str">
            <v>N</v>
          </cell>
          <cell r="G106" t="str">
            <v>N</v>
          </cell>
          <cell r="H106">
            <v>0</v>
          </cell>
          <cell r="I106">
            <v>0</v>
          </cell>
          <cell r="J106">
            <v>2197.33</v>
          </cell>
          <cell r="K106">
            <v>2197.33</v>
          </cell>
          <cell r="L106" t="str">
            <v>DNQ</v>
          </cell>
        </row>
        <row r="107">
          <cell r="C107" t="str">
            <v>9100003378096</v>
          </cell>
          <cell r="D107" t="str">
            <v>Bartram Trail Regional Library</v>
          </cell>
          <cell r="E107" t="str">
            <v>03</v>
          </cell>
          <cell r="F107" t="str">
            <v>N</v>
          </cell>
          <cell r="G107" t="str">
            <v>N</v>
          </cell>
          <cell r="H107">
            <v>0</v>
          </cell>
          <cell r="I107">
            <v>0</v>
          </cell>
          <cell r="J107">
            <v>28.2</v>
          </cell>
          <cell r="K107">
            <v>28.2</v>
          </cell>
          <cell r="L107" t="str">
            <v>DNQ</v>
          </cell>
        </row>
        <row r="108">
          <cell r="C108" t="str">
            <v>9100003383667</v>
          </cell>
          <cell r="D108" t="str">
            <v>CITY OF COCHRAN</v>
          </cell>
          <cell r="E108" t="str">
            <v>03</v>
          </cell>
          <cell r="F108" t="str">
            <v>N</v>
          </cell>
          <cell r="G108" t="str">
            <v>N</v>
          </cell>
          <cell r="H108">
            <v>0</v>
          </cell>
          <cell r="I108">
            <v>0</v>
          </cell>
          <cell r="J108">
            <v>3847.76</v>
          </cell>
          <cell r="K108">
            <v>3847.76</v>
          </cell>
          <cell r="L108" t="str">
            <v>DNQ</v>
          </cell>
        </row>
        <row r="109">
          <cell r="C109" t="str">
            <v>9100003397500</v>
          </cell>
          <cell r="D109" t="str">
            <v>CITY OF HIRAM</v>
          </cell>
          <cell r="E109" t="str">
            <v>03</v>
          </cell>
          <cell r="F109" t="str">
            <v>N</v>
          </cell>
          <cell r="G109" t="str">
            <v>N</v>
          </cell>
          <cell r="H109">
            <v>0</v>
          </cell>
          <cell r="I109">
            <v>0</v>
          </cell>
          <cell r="J109">
            <v>3817.7</v>
          </cell>
          <cell r="K109">
            <v>3817.7</v>
          </cell>
          <cell r="L109" t="str">
            <v>DNQ</v>
          </cell>
        </row>
        <row r="110">
          <cell r="C110" t="str">
            <v>9100003450222</v>
          </cell>
          <cell r="D110" t="str">
            <v>CITY OF ADRIAN</v>
          </cell>
          <cell r="E110" t="str">
            <v>03</v>
          </cell>
          <cell r="F110" t="str">
            <v>N</v>
          </cell>
          <cell r="G110" t="str">
            <v>N</v>
          </cell>
          <cell r="H110">
            <v>0</v>
          </cell>
          <cell r="I110">
            <v>0</v>
          </cell>
          <cell r="J110">
            <v>1258.3599999999999</v>
          </cell>
          <cell r="K110">
            <v>614.08000000000004</v>
          </cell>
          <cell r="L110" t="str">
            <v>DNQ</v>
          </cell>
        </row>
        <row r="111">
          <cell r="C111" t="str">
            <v>9100003476556</v>
          </cell>
          <cell r="D111" t="str">
            <v>ROBERTA HOUSING AUTHORITY</v>
          </cell>
          <cell r="E111" t="str">
            <v>03</v>
          </cell>
          <cell r="F111" t="str">
            <v>N</v>
          </cell>
          <cell r="G111" t="str">
            <v>N</v>
          </cell>
          <cell r="H111">
            <v>0</v>
          </cell>
          <cell r="I111">
            <v>0</v>
          </cell>
          <cell r="J111">
            <v>44.34</v>
          </cell>
          <cell r="K111">
            <v>44.34</v>
          </cell>
          <cell r="L111" t="str">
            <v>DNQ</v>
          </cell>
        </row>
        <row r="112">
          <cell r="C112" t="str">
            <v>9100003495366</v>
          </cell>
          <cell r="D112" t="str">
            <v>CHESTATEE REGIONAL LIBRARY SYS</v>
          </cell>
          <cell r="E112" t="str">
            <v>03</v>
          </cell>
          <cell r="F112" t="str">
            <v>N</v>
          </cell>
          <cell r="G112" t="str">
            <v>N</v>
          </cell>
          <cell r="H112">
            <v>0</v>
          </cell>
          <cell r="I112">
            <v>0</v>
          </cell>
          <cell r="J112">
            <v>95.38</v>
          </cell>
          <cell r="K112">
            <v>95.38</v>
          </cell>
          <cell r="L112" t="str">
            <v>DNQ</v>
          </cell>
        </row>
        <row r="113">
          <cell r="C113" t="str">
            <v>9100003539295</v>
          </cell>
          <cell r="D113" t="str">
            <v>City of Ellijay</v>
          </cell>
          <cell r="E113" t="str">
            <v>03</v>
          </cell>
          <cell r="F113" t="str">
            <v>N</v>
          </cell>
          <cell r="G113" t="str">
            <v>N</v>
          </cell>
          <cell r="H113">
            <v>0</v>
          </cell>
          <cell r="I113">
            <v>0</v>
          </cell>
          <cell r="J113">
            <v>1503.17</v>
          </cell>
          <cell r="K113">
            <v>1503.17</v>
          </cell>
          <cell r="L113" t="str">
            <v>DNQ</v>
          </cell>
        </row>
        <row r="114">
          <cell r="C114" t="str">
            <v>9100003413952</v>
          </cell>
          <cell r="D114" t="str">
            <v>COMMUNITY EDUCATION ASSOCIATIO</v>
          </cell>
          <cell r="E114" t="str">
            <v>04</v>
          </cell>
          <cell r="F114" t="str">
            <v>N</v>
          </cell>
          <cell r="G114" t="str">
            <v>N</v>
          </cell>
          <cell r="H114">
            <v>0</v>
          </cell>
          <cell r="I114">
            <v>0</v>
          </cell>
          <cell r="J114">
            <v>734.27</v>
          </cell>
          <cell r="K114">
            <v>734.27</v>
          </cell>
          <cell r="L114" t="str">
            <v>DNQ</v>
          </cell>
        </row>
        <row r="115">
          <cell r="C115" t="str">
            <v>0414009119165</v>
          </cell>
          <cell r="D115" t="str">
            <v>HERRIN COMMUNITY UNIT SCHOOL D</v>
          </cell>
          <cell r="E115" t="str">
            <v>04</v>
          </cell>
          <cell r="F115" t="str">
            <v>N</v>
          </cell>
          <cell r="G115" t="str">
            <v>N</v>
          </cell>
          <cell r="H115">
            <v>0</v>
          </cell>
          <cell r="I115">
            <v>0</v>
          </cell>
          <cell r="J115">
            <v>1113.48</v>
          </cell>
          <cell r="K115">
            <v>1113.48</v>
          </cell>
          <cell r="L115" t="str">
            <v>DNQ</v>
          </cell>
        </row>
        <row r="116">
          <cell r="C116" t="str">
            <v>9100003250098</v>
          </cell>
          <cell r="D116" t="str">
            <v>ST OF GA BOR-DALTON ST</v>
          </cell>
          <cell r="E116" t="str">
            <v>04</v>
          </cell>
          <cell r="F116" t="str">
            <v>N</v>
          </cell>
          <cell r="G116" t="str">
            <v>N</v>
          </cell>
          <cell r="H116">
            <v>0</v>
          </cell>
          <cell r="I116">
            <v>0</v>
          </cell>
          <cell r="J116">
            <v>1047.6099999999999</v>
          </cell>
          <cell r="K116">
            <v>1047.6099999999999</v>
          </cell>
          <cell r="L116" t="str">
            <v>DNQ</v>
          </cell>
        </row>
        <row r="117">
          <cell r="C117" t="str">
            <v>9100003217959</v>
          </cell>
          <cell r="D117" t="str">
            <v>ST OF GA TCSG-GA PIEDMONT TECH</v>
          </cell>
          <cell r="E117" t="str">
            <v>04</v>
          </cell>
          <cell r="F117" t="str">
            <v>N</v>
          </cell>
          <cell r="G117" t="str">
            <v>N</v>
          </cell>
          <cell r="H117">
            <v>0</v>
          </cell>
          <cell r="I117">
            <v>0</v>
          </cell>
          <cell r="J117">
            <v>2615.48</v>
          </cell>
          <cell r="K117">
            <v>2615.48</v>
          </cell>
          <cell r="L117" t="str">
            <v>DNQ</v>
          </cell>
        </row>
        <row r="118">
          <cell r="C118" t="str">
            <v>9100003300813</v>
          </cell>
          <cell r="D118" t="str">
            <v>St. of GA DHR East Cent Regionl</v>
          </cell>
          <cell r="E118" t="str">
            <v>04</v>
          </cell>
          <cell r="F118" t="str">
            <v>N</v>
          </cell>
          <cell r="G118" t="str">
            <v>N</v>
          </cell>
          <cell r="H118">
            <v>0</v>
          </cell>
          <cell r="I118">
            <v>0</v>
          </cell>
          <cell r="J118">
            <v>1038.8499999999999</v>
          </cell>
          <cell r="K118">
            <v>1038.8499999999999</v>
          </cell>
          <cell r="L118" t="str">
            <v>DNQ</v>
          </cell>
        </row>
        <row r="119">
          <cell r="C119" t="str">
            <v>9100003303090</v>
          </cell>
          <cell r="D119" t="str">
            <v>ST OF GA STATE RD AND TOLLWAY AUTH</v>
          </cell>
          <cell r="E119" t="str">
            <v>04</v>
          </cell>
          <cell r="F119" t="str">
            <v>N</v>
          </cell>
          <cell r="G119" t="str">
            <v>N</v>
          </cell>
          <cell r="H119">
            <v>0</v>
          </cell>
          <cell r="I119">
            <v>0</v>
          </cell>
          <cell r="J119">
            <v>333.02</v>
          </cell>
          <cell r="K119">
            <v>333.02</v>
          </cell>
          <cell r="L119" t="str">
            <v>DNQ</v>
          </cell>
        </row>
        <row r="120">
          <cell r="C120" t="str">
            <v>9100003450717</v>
          </cell>
          <cell r="D120" t="str">
            <v>ATLANTA HOUSING AUTHO</v>
          </cell>
          <cell r="E120" t="str">
            <v>04</v>
          </cell>
          <cell r="F120" t="str">
            <v>N</v>
          </cell>
          <cell r="G120" t="str">
            <v>N</v>
          </cell>
          <cell r="H120">
            <v>0</v>
          </cell>
          <cell r="I120">
            <v>0</v>
          </cell>
          <cell r="J120">
            <v>2037.69</v>
          </cell>
          <cell r="K120">
            <v>2037.69</v>
          </cell>
          <cell r="L120" t="str">
            <v>DNQ</v>
          </cell>
        </row>
        <row r="121">
          <cell r="C121" t="str">
            <v>9100003428217</v>
          </cell>
          <cell r="D121" t="str">
            <v>CITY OF WALESKA</v>
          </cell>
          <cell r="E121" t="str">
            <v>04</v>
          </cell>
          <cell r="F121" t="str">
            <v>N</v>
          </cell>
          <cell r="G121" t="str">
            <v>N</v>
          </cell>
          <cell r="H121">
            <v>0</v>
          </cell>
          <cell r="I121">
            <v>0</v>
          </cell>
          <cell r="J121">
            <v>163.95</v>
          </cell>
          <cell r="K121">
            <v>163.95</v>
          </cell>
          <cell r="L121" t="str">
            <v>DNQ</v>
          </cell>
        </row>
        <row r="122">
          <cell r="C122" t="str">
            <v>9100003456297</v>
          </cell>
          <cell r="D122" t="str">
            <v>DIVERSIFIED ENTERPRISES</v>
          </cell>
          <cell r="E122" t="str">
            <v>04</v>
          </cell>
          <cell r="F122" t="str">
            <v>N</v>
          </cell>
          <cell r="G122" t="str">
            <v>N</v>
          </cell>
          <cell r="H122">
            <v>0</v>
          </cell>
          <cell r="I122">
            <v>0</v>
          </cell>
          <cell r="J122">
            <v>746.55</v>
          </cell>
          <cell r="K122">
            <v>746.55</v>
          </cell>
          <cell r="L122" t="str">
            <v>DNQ</v>
          </cell>
        </row>
        <row r="123">
          <cell r="C123" t="str">
            <v>9100003303990</v>
          </cell>
          <cell r="D123" t="str">
            <v>St. of GA TCSG-Southern Crescent Tech</v>
          </cell>
          <cell r="E123" t="str">
            <v>04</v>
          </cell>
          <cell r="F123" t="str">
            <v>N</v>
          </cell>
          <cell r="G123" t="str">
            <v>N</v>
          </cell>
          <cell r="H123">
            <v>0</v>
          </cell>
          <cell r="I123">
            <v>0</v>
          </cell>
          <cell r="J123">
            <v>2744.83</v>
          </cell>
          <cell r="K123">
            <v>2744.83</v>
          </cell>
          <cell r="L123" t="str">
            <v>DNQ</v>
          </cell>
        </row>
        <row r="124">
          <cell r="C124" t="str">
            <v>9100003212433</v>
          </cell>
          <cell r="D124" t="str">
            <v>ST OF GA ECONOMIC DEVELOPMENT</v>
          </cell>
          <cell r="E124" t="str">
            <v>04</v>
          </cell>
          <cell r="F124" t="str">
            <v>N</v>
          </cell>
          <cell r="G124" t="str">
            <v>N</v>
          </cell>
          <cell r="H124">
            <v>0</v>
          </cell>
          <cell r="I124">
            <v>0</v>
          </cell>
          <cell r="J124">
            <v>816.18</v>
          </cell>
          <cell r="K124">
            <v>816.18</v>
          </cell>
          <cell r="L124" t="str">
            <v>DNQ</v>
          </cell>
        </row>
        <row r="125">
          <cell r="C125" t="str">
            <v>9100003351303</v>
          </cell>
          <cell r="D125" t="str">
            <v>TOWN OF ALDORA</v>
          </cell>
          <cell r="E125" t="str">
            <v>04</v>
          </cell>
          <cell r="F125" t="str">
            <v>N</v>
          </cell>
          <cell r="G125" t="str">
            <v>N</v>
          </cell>
          <cell r="H125">
            <v>0</v>
          </cell>
          <cell r="I125">
            <v>0</v>
          </cell>
          <cell r="J125">
            <v>53.08</v>
          </cell>
          <cell r="K125">
            <v>53.08</v>
          </cell>
          <cell r="L125" t="str">
            <v>DNQ</v>
          </cell>
        </row>
        <row r="126">
          <cell r="C126" t="str">
            <v>9100003311487</v>
          </cell>
          <cell r="D126" t="str">
            <v>ST OF GA TCSG-SOUTHEASTERN GA TECH COLL</v>
          </cell>
          <cell r="E126" t="str">
            <v>04</v>
          </cell>
          <cell r="F126" t="str">
            <v>N</v>
          </cell>
          <cell r="G126" t="str">
            <v>N</v>
          </cell>
          <cell r="H126">
            <v>0</v>
          </cell>
          <cell r="I126">
            <v>0</v>
          </cell>
          <cell r="J126">
            <v>6730.93</v>
          </cell>
          <cell r="K126">
            <v>3814.03</v>
          </cell>
          <cell r="L126" t="str">
            <v>DNQ</v>
          </cell>
        </row>
        <row r="127">
          <cell r="C127" t="str">
            <v>9100003413196</v>
          </cell>
          <cell r="D127" t="str">
            <v>ADMINISTRATIVE OFFICE</v>
          </cell>
          <cell r="E127" t="str">
            <v>04</v>
          </cell>
          <cell r="F127" t="str">
            <v>N</v>
          </cell>
          <cell r="G127" t="str">
            <v>N</v>
          </cell>
          <cell r="H127">
            <v>0</v>
          </cell>
          <cell r="I127">
            <v>0</v>
          </cell>
          <cell r="J127">
            <v>480.21</v>
          </cell>
          <cell r="K127">
            <v>480.21</v>
          </cell>
          <cell r="L127" t="str">
            <v>DNQ</v>
          </cell>
        </row>
        <row r="128">
          <cell r="C128" t="str">
            <v>9100003248478</v>
          </cell>
          <cell r="D128" t="str">
            <v>ST OF GA BOR-WEST GEORGIA</v>
          </cell>
          <cell r="E128" t="str">
            <v>04</v>
          </cell>
          <cell r="F128" t="str">
            <v>N</v>
          </cell>
          <cell r="G128" t="str">
            <v>N</v>
          </cell>
          <cell r="H128">
            <v>0</v>
          </cell>
          <cell r="I128">
            <v>0</v>
          </cell>
          <cell r="J128">
            <v>2918.96</v>
          </cell>
          <cell r="K128">
            <v>2918.96</v>
          </cell>
          <cell r="L128" t="str">
            <v>DNQ</v>
          </cell>
        </row>
        <row r="129">
          <cell r="C129" t="str">
            <v>9100003217860</v>
          </cell>
          <cell r="D129" t="str">
            <v>ST OF GA CSB-DEKALB</v>
          </cell>
          <cell r="E129" t="str">
            <v>04</v>
          </cell>
          <cell r="F129" t="str">
            <v>N</v>
          </cell>
          <cell r="G129" t="str">
            <v>N</v>
          </cell>
          <cell r="H129">
            <v>0</v>
          </cell>
          <cell r="I129">
            <v>0</v>
          </cell>
          <cell r="J129">
            <v>10215.049999999999</v>
          </cell>
          <cell r="K129">
            <v>10215.049999999999</v>
          </cell>
          <cell r="L129" t="str">
            <v>DNQ</v>
          </cell>
        </row>
        <row r="130">
          <cell r="C130" t="str">
            <v>9100003299337</v>
          </cell>
          <cell r="D130" t="str">
            <v>ST OF GA SOUTHWESTERN ST HOSPI</v>
          </cell>
          <cell r="E130" t="str">
            <v>04</v>
          </cell>
          <cell r="F130" t="str">
            <v>N</v>
          </cell>
          <cell r="G130" t="str">
            <v>N</v>
          </cell>
          <cell r="H130">
            <v>0</v>
          </cell>
          <cell r="I130">
            <v>0</v>
          </cell>
          <cell r="J130">
            <v>1093.53</v>
          </cell>
          <cell r="K130">
            <v>1093.53</v>
          </cell>
          <cell r="L130" t="str">
            <v>DNQ</v>
          </cell>
        </row>
        <row r="131">
          <cell r="C131" t="str">
            <v>9100003539313</v>
          </cell>
          <cell r="D131" t="str">
            <v>St. of GA Clay County Boc</v>
          </cell>
          <cell r="E131" t="str">
            <v>04</v>
          </cell>
          <cell r="F131" t="str">
            <v>N</v>
          </cell>
          <cell r="G131" t="str">
            <v>N</v>
          </cell>
          <cell r="H131">
            <v>0</v>
          </cell>
          <cell r="I131">
            <v>0</v>
          </cell>
          <cell r="J131">
            <v>4890.0600000000004</v>
          </cell>
          <cell r="K131">
            <v>4890.0600000000004</v>
          </cell>
          <cell r="L131" t="str">
            <v>DNQ</v>
          </cell>
        </row>
        <row r="132">
          <cell r="C132" t="str">
            <v>9100003301443</v>
          </cell>
          <cell r="D132" t="str">
            <v>ST OF GA TCSG-SW GA TECH COLL</v>
          </cell>
          <cell r="E132" t="str">
            <v>04</v>
          </cell>
          <cell r="F132" t="str">
            <v>N</v>
          </cell>
          <cell r="G132" t="str">
            <v>N</v>
          </cell>
          <cell r="H132">
            <v>0</v>
          </cell>
          <cell r="I132">
            <v>0</v>
          </cell>
          <cell r="J132">
            <v>15.45</v>
          </cell>
          <cell r="K132">
            <v>15.45</v>
          </cell>
          <cell r="L132" t="str">
            <v>DNQ</v>
          </cell>
        </row>
        <row r="133">
          <cell r="C133" t="str">
            <v>9100003351330</v>
          </cell>
          <cell r="D133" t="str">
            <v>Housing Authorit (2)</v>
          </cell>
          <cell r="E133" t="str">
            <v>04</v>
          </cell>
          <cell r="F133" t="str">
            <v>N</v>
          </cell>
          <cell r="G133" t="str">
            <v>N</v>
          </cell>
          <cell r="H133">
            <v>0</v>
          </cell>
          <cell r="I133">
            <v>0</v>
          </cell>
          <cell r="J133">
            <v>261.02999999999997</v>
          </cell>
          <cell r="K133">
            <v>261.02999999999997</v>
          </cell>
          <cell r="L133" t="str">
            <v>DNQ</v>
          </cell>
        </row>
        <row r="134">
          <cell r="C134" t="str">
            <v>9100003303756</v>
          </cell>
          <cell r="D134" t="str">
            <v>St. of GA Tcsg-Albany Tech Coll.</v>
          </cell>
          <cell r="E134" t="str">
            <v>04</v>
          </cell>
          <cell r="F134" t="str">
            <v>N</v>
          </cell>
          <cell r="G134" t="str">
            <v>N</v>
          </cell>
          <cell r="H134">
            <v>0</v>
          </cell>
          <cell r="I134">
            <v>0</v>
          </cell>
          <cell r="J134">
            <v>2121.12</v>
          </cell>
          <cell r="K134">
            <v>2121.12</v>
          </cell>
          <cell r="L134" t="str">
            <v>DNQ</v>
          </cell>
        </row>
        <row r="135">
          <cell r="C135" t="str">
            <v>9100003310938</v>
          </cell>
          <cell r="D135" t="str">
            <v>ST OF GA LAW, DEPT OF</v>
          </cell>
          <cell r="E135" t="str">
            <v>04</v>
          </cell>
          <cell r="F135" t="str">
            <v>N</v>
          </cell>
          <cell r="G135" t="str">
            <v>N</v>
          </cell>
          <cell r="H135">
            <v>0</v>
          </cell>
          <cell r="I135">
            <v>0</v>
          </cell>
          <cell r="J135">
            <v>381.77</v>
          </cell>
          <cell r="K135">
            <v>381.77</v>
          </cell>
          <cell r="L135" t="str">
            <v>DNQ</v>
          </cell>
        </row>
        <row r="136">
          <cell r="C136" t="str">
            <v>9100003294927</v>
          </cell>
          <cell r="D136" t="str">
            <v>ST OF GA PUBLIC SVC COMMISSION</v>
          </cell>
          <cell r="E136" t="str">
            <v>04</v>
          </cell>
          <cell r="F136" t="str">
            <v>N</v>
          </cell>
          <cell r="G136" t="str">
            <v>N</v>
          </cell>
          <cell r="H136">
            <v>0</v>
          </cell>
          <cell r="I136">
            <v>0</v>
          </cell>
          <cell r="J136">
            <v>2299.98</v>
          </cell>
          <cell r="K136">
            <v>2299.98</v>
          </cell>
          <cell r="L136" t="str">
            <v>DNQ</v>
          </cell>
        </row>
        <row r="137">
          <cell r="C137" t="str">
            <v>9100003426192</v>
          </cell>
          <cell r="D137" t="str">
            <v>CITY OF BREMEN</v>
          </cell>
          <cell r="E137" t="str">
            <v>04</v>
          </cell>
          <cell r="F137" t="str">
            <v>N</v>
          </cell>
          <cell r="G137" t="str">
            <v>N</v>
          </cell>
          <cell r="H137">
            <v>0</v>
          </cell>
          <cell r="I137">
            <v>0</v>
          </cell>
          <cell r="J137">
            <v>5382.14</v>
          </cell>
          <cell r="K137">
            <v>5382.14</v>
          </cell>
          <cell r="L137" t="str">
            <v>DNQ</v>
          </cell>
        </row>
        <row r="138">
          <cell r="C138" t="str">
            <v>9100003346677</v>
          </cell>
          <cell r="D138" t="str">
            <v>St. of GA DHS Gvra Cave Spg. Twin Towers</v>
          </cell>
          <cell r="E138" t="str">
            <v>04</v>
          </cell>
          <cell r="F138" t="str">
            <v>N</v>
          </cell>
          <cell r="G138" t="str">
            <v>N</v>
          </cell>
          <cell r="H138">
            <v>0</v>
          </cell>
          <cell r="I138">
            <v>0</v>
          </cell>
          <cell r="J138">
            <v>593.95000000000005</v>
          </cell>
          <cell r="K138">
            <v>593.95000000000005</v>
          </cell>
          <cell r="L138" t="str">
            <v>DNQ</v>
          </cell>
        </row>
        <row r="139">
          <cell r="C139" t="str">
            <v>9100003260367</v>
          </cell>
          <cell r="D139" t="str">
            <v>ST OF GA BOR-GEORGIA TECH-Campus</v>
          </cell>
          <cell r="E139" t="str">
            <v>04</v>
          </cell>
          <cell r="F139" t="str">
            <v>N</v>
          </cell>
          <cell r="G139" t="str">
            <v>N</v>
          </cell>
          <cell r="H139">
            <v>0</v>
          </cell>
          <cell r="I139">
            <v>0</v>
          </cell>
          <cell r="J139">
            <v>3507.71</v>
          </cell>
          <cell r="K139">
            <v>3507.71</v>
          </cell>
          <cell r="L139" t="str">
            <v>DNQ</v>
          </cell>
        </row>
        <row r="140">
          <cell r="C140" t="str">
            <v>9100003369285</v>
          </cell>
          <cell r="D140" t="str">
            <v>Heart of GA Altamaha</v>
          </cell>
          <cell r="E140" t="str">
            <v>04</v>
          </cell>
          <cell r="F140" t="str">
            <v>N</v>
          </cell>
          <cell r="G140" t="str">
            <v>N</v>
          </cell>
          <cell r="H140">
            <v>0</v>
          </cell>
          <cell r="I140">
            <v>0</v>
          </cell>
          <cell r="J140">
            <v>554.49</v>
          </cell>
          <cell r="K140">
            <v>554.49</v>
          </cell>
          <cell r="L140" t="str">
            <v>DNQ</v>
          </cell>
        </row>
        <row r="141">
          <cell r="C141" t="str">
            <v>9100003371625</v>
          </cell>
          <cell r="D141" t="str">
            <v>Cherokee County Sheriff's Office</v>
          </cell>
          <cell r="E141" t="str">
            <v>04</v>
          </cell>
          <cell r="F141" t="str">
            <v>N</v>
          </cell>
          <cell r="G141" t="str">
            <v>N</v>
          </cell>
          <cell r="H141">
            <v>0</v>
          </cell>
          <cell r="I141">
            <v>0</v>
          </cell>
          <cell r="J141">
            <v>46219.98</v>
          </cell>
          <cell r="K141">
            <v>46219.98</v>
          </cell>
          <cell r="L141" t="str">
            <v>DNQ</v>
          </cell>
        </row>
        <row r="142">
          <cell r="C142" t="str">
            <v>9100003352635</v>
          </cell>
          <cell r="D142" t="str">
            <v>CSRA REGIONAL DEVELOP</v>
          </cell>
          <cell r="E142" t="str">
            <v>04</v>
          </cell>
          <cell r="F142" t="str">
            <v>N</v>
          </cell>
          <cell r="G142" t="str">
            <v>N</v>
          </cell>
          <cell r="H142">
            <v>0</v>
          </cell>
          <cell r="I142">
            <v>0</v>
          </cell>
          <cell r="J142">
            <v>852.58</v>
          </cell>
          <cell r="K142">
            <v>852.58</v>
          </cell>
          <cell r="L142" t="str">
            <v>DNQ</v>
          </cell>
        </row>
        <row r="143">
          <cell r="C143" t="str">
            <v>9100003376386</v>
          </cell>
          <cell r="D143" t="str">
            <v>GEORGIA GAMES</v>
          </cell>
          <cell r="E143" t="str">
            <v>04</v>
          </cell>
          <cell r="F143" t="str">
            <v>N</v>
          </cell>
          <cell r="G143" t="str">
            <v>N</v>
          </cell>
          <cell r="H143">
            <v>0</v>
          </cell>
          <cell r="I143">
            <v>0</v>
          </cell>
          <cell r="J143">
            <v>903.97</v>
          </cell>
          <cell r="K143">
            <v>903.97</v>
          </cell>
          <cell r="L143" t="str">
            <v>DNQ</v>
          </cell>
        </row>
        <row r="144">
          <cell r="C144" t="str">
            <v>9100003369438</v>
          </cell>
          <cell r="D144" t="str">
            <v>Zell Miller Mtn. Prkwy</v>
          </cell>
          <cell r="E144" t="str">
            <v>04</v>
          </cell>
          <cell r="F144" t="str">
            <v>N</v>
          </cell>
          <cell r="G144" t="str">
            <v>N</v>
          </cell>
          <cell r="H144">
            <v>0</v>
          </cell>
          <cell r="I144">
            <v>0</v>
          </cell>
          <cell r="J144">
            <v>1245.54</v>
          </cell>
          <cell r="K144">
            <v>1245.54</v>
          </cell>
          <cell r="L144" t="str">
            <v>DNQ</v>
          </cell>
        </row>
        <row r="145">
          <cell r="C145" t="str">
            <v>9100003301056</v>
          </cell>
          <cell r="D145" t="str">
            <v>ST OF GA DHS DFCS BUSINESS TECH SECTION</v>
          </cell>
          <cell r="E145" t="str">
            <v>04</v>
          </cell>
          <cell r="F145" t="str">
            <v>N</v>
          </cell>
          <cell r="G145" t="str">
            <v>N</v>
          </cell>
          <cell r="H145">
            <v>0</v>
          </cell>
          <cell r="I145">
            <v>0</v>
          </cell>
          <cell r="J145">
            <v>1186.45</v>
          </cell>
          <cell r="K145">
            <v>1186.45</v>
          </cell>
          <cell r="L145" t="str">
            <v>DNQ</v>
          </cell>
        </row>
        <row r="146">
          <cell r="C146" t="str">
            <v>9100003301461</v>
          </cell>
          <cell r="D146" t="str">
            <v>ST OF GA NONPUBLIC POST 2ND ED</v>
          </cell>
          <cell r="E146" t="str">
            <v>04</v>
          </cell>
          <cell r="F146" t="str">
            <v>N</v>
          </cell>
          <cell r="G146" t="str">
            <v>N</v>
          </cell>
          <cell r="H146">
            <v>0</v>
          </cell>
          <cell r="I146">
            <v>0</v>
          </cell>
          <cell r="J146">
            <v>65.150000000000006</v>
          </cell>
          <cell r="K146">
            <v>65.150000000000006</v>
          </cell>
          <cell r="L146" t="str">
            <v>DNQ</v>
          </cell>
        </row>
        <row r="147">
          <cell r="C147" t="str">
            <v>9100003293928</v>
          </cell>
          <cell r="D147" t="str">
            <v>ST OF GA CORRECTIONAL INDUSTRIES</v>
          </cell>
          <cell r="E147" t="str">
            <v>04</v>
          </cell>
          <cell r="F147" t="str">
            <v>N</v>
          </cell>
          <cell r="G147" t="str">
            <v>N</v>
          </cell>
          <cell r="H147">
            <v>0</v>
          </cell>
          <cell r="I147">
            <v>0</v>
          </cell>
          <cell r="J147">
            <v>69433.62</v>
          </cell>
          <cell r="K147">
            <v>69433.62</v>
          </cell>
          <cell r="L147" t="str">
            <v>DNQ</v>
          </cell>
        </row>
        <row r="148">
          <cell r="C148" t="str">
            <v>9100003277719</v>
          </cell>
          <cell r="D148" t="str">
            <v>St. of GA CSB-Lookout Mountain</v>
          </cell>
          <cell r="E148" t="str">
            <v>04</v>
          </cell>
          <cell r="F148" t="str">
            <v>N</v>
          </cell>
          <cell r="G148" t="str">
            <v>N</v>
          </cell>
          <cell r="H148">
            <v>0</v>
          </cell>
          <cell r="I148">
            <v>0</v>
          </cell>
          <cell r="J148">
            <v>11918.21</v>
          </cell>
          <cell r="K148">
            <v>11918.21</v>
          </cell>
          <cell r="L148" t="str">
            <v>DNQ</v>
          </cell>
        </row>
        <row r="149">
          <cell r="C149" t="str">
            <v>9100003303486</v>
          </cell>
          <cell r="D149" t="str">
            <v>St. of GA Dtae GA Quick Start</v>
          </cell>
          <cell r="E149" t="str">
            <v>04</v>
          </cell>
          <cell r="F149" t="str">
            <v>N</v>
          </cell>
          <cell r="G149" t="str">
            <v>N</v>
          </cell>
          <cell r="H149">
            <v>0</v>
          </cell>
          <cell r="I149">
            <v>0</v>
          </cell>
          <cell r="J149">
            <v>1104.99</v>
          </cell>
          <cell r="K149">
            <v>1104.99</v>
          </cell>
          <cell r="L149" t="str">
            <v>DNQ</v>
          </cell>
        </row>
        <row r="150">
          <cell r="C150" t="str">
            <v>9100003456990</v>
          </cell>
          <cell r="D150" t="str">
            <v>DIVERSIFIED ENTERPRISES 2</v>
          </cell>
          <cell r="E150" t="str">
            <v>04</v>
          </cell>
          <cell r="F150" t="str">
            <v>N</v>
          </cell>
          <cell r="G150" t="str">
            <v>N</v>
          </cell>
          <cell r="H150">
            <v>0</v>
          </cell>
          <cell r="I150">
            <v>0</v>
          </cell>
          <cell r="J150">
            <v>300.2</v>
          </cell>
          <cell r="K150">
            <v>300.2</v>
          </cell>
          <cell r="L150" t="str">
            <v>DNQ</v>
          </cell>
        </row>
        <row r="151">
          <cell r="C151" t="str">
            <v>9100003305106</v>
          </cell>
          <cell r="D151" t="str">
            <v>ST OF GA W CENTRAL GA RGN HOSP</v>
          </cell>
          <cell r="E151" t="str">
            <v>04</v>
          </cell>
          <cell r="F151" t="str">
            <v>N</v>
          </cell>
          <cell r="G151" t="str">
            <v>N</v>
          </cell>
          <cell r="H151">
            <v>0</v>
          </cell>
          <cell r="I151">
            <v>0</v>
          </cell>
          <cell r="J151">
            <v>3798.57</v>
          </cell>
          <cell r="K151">
            <v>3798.57</v>
          </cell>
          <cell r="L151" t="str">
            <v>DNQ</v>
          </cell>
        </row>
        <row r="152">
          <cell r="C152" t="str">
            <v>9100003248100</v>
          </cell>
          <cell r="D152" t="str">
            <v>St. of GA Bor-Darton Coll.</v>
          </cell>
          <cell r="E152" t="str">
            <v>04</v>
          </cell>
          <cell r="F152" t="str">
            <v>N</v>
          </cell>
          <cell r="G152" t="str">
            <v>N</v>
          </cell>
          <cell r="H152">
            <v>0</v>
          </cell>
          <cell r="I152">
            <v>0</v>
          </cell>
          <cell r="J152">
            <v>3368.06</v>
          </cell>
          <cell r="K152">
            <v>3368.06</v>
          </cell>
          <cell r="L152" t="str">
            <v>DNQ</v>
          </cell>
        </row>
        <row r="153">
          <cell r="C153" t="str">
            <v>9100003432078</v>
          </cell>
          <cell r="D153" t="str">
            <v>FANNIN COUNTY BOARD OF EDUCATION</v>
          </cell>
          <cell r="E153" t="str">
            <v>04</v>
          </cell>
          <cell r="F153" t="str">
            <v>N</v>
          </cell>
          <cell r="G153" t="str">
            <v>N</v>
          </cell>
          <cell r="H153">
            <v>0</v>
          </cell>
          <cell r="I153">
            <v>0</v>
          </cell>
          <cell r="J153">
            <v>542.72</v>
          </cell>
          <cell r="K153">
            <v>542.72</v>
          </cell>
          <cell r="L153" t="str">
            <v>DNQ</v>
          </cell>
        </row>
        <row r="154">
          <cell r="C154" t="str">
            <v>9100003277944</v>
          </cell>
          <cell r="D154" t="str">
            <v>ST OF GA STONE MOUNTAIN MEM ASSOC</v>
          </cell>
          <cell r="E154" t="str">
            <v>04</v>
          </cell>
          <cell r="F154" t="str">
            <v>N</v>
          </cell>
          <cell r="G154" t="str">
            <v>N</v>
          </cell>
          <cell r="H154">
            <v>0</v>
          </cell>
          <cell r="I154">
            <v>0</v>
          </cell>
          <cell r="J154">
            <v>33.119999999999997</v>
          </cell>
          <cell r="K154">
            <v>33.119999999999997</v>
          </cell>
          <cell r="L154" t="str">
            <v>DNQ</v>
          </cell>
        </row>
        <row r="155">
          <cell r="C155" t="str">
            <v>9100003303459</v>
          </cell>
          <cell r="D155" t="str">
            <v>St. of GA Driver Services, Dept of</v>
          </cell>
          <cell r="E155" t="str">
            <v>04</v>
          </cell>
          <cell r="F155" t="str">
            <v>N</v>
          </cell>
          <cell r="G155" t="str">
            <v>N</v>
          </cell>
          <cell r="H155">
            <v>0</v>
          </cell>
          <cell r="I155">
            <v>0</v>
          </cell>
          <cell r="J155">
            <v>9021.1299999999992</v>
          </cell>
          <cell r="K155">
            <v>9021.1299999999992</v>
          </cell>
          <cell r="L155" t="str">
            <v>DNQ</v>
          </cell>
        </row>
        <row r="156">
          <cell r="C156" t="str">
            <v>9100003276315</v>
          </cell>
          <cell r="D156" t="str">
            <v>St. of GA Bor-Georgia Perimeter</v>
          </cell>
          <cell r="E156" t="str">
            <v>04</v>
          </cell>
          <cell r="F156" t="str">
            <v>N</v>
          </cell>
          <cell r="G156" t="str">
            <v>N</v>
          </cell>
          <cell r="H156">
            <v>0</v>
          </cell>
          <cell r="I156">
            <v>0</v>
          </cell>
          <cell r="J156">
            <v>5765.42</v>
          </cell>
          <cell r="K156">
            <v>5765.42</v>
          </cell>
          <cell r="L156" t="str">
            <v>DNQ</v>
          </cell>
        </row>
        <row r="157">
          <cell r="C157" t="str">
            <v>9100003313692</v>
          </cell>
          <cell r="D157" t="str">
            <v>ST OF GA TCSG-WEST GEORGIA TECH</v>
          </cell>
          <cell r="E157" t="str">
            <v>04</v>
          </cell>
          <cell r="F157" t="str">
            <v>N</v>
          </cell>
          <cell r="G157" t="str">
            <v>N</v>
          </cell>
          <cell r="H157">
            <v>0</v>
          </cell>
          <cell r="I157">
            <v>0</v>
          </cell>
          <cell r="J157">
            <v>4553.49</v>
          </cell>
          <cell r="K157">
            <v>4553.49</v>
          </cell>
          <cell r="L157" t="str">
            <v>DNQ</v>
          </cell>
        </row>
        <row r="158">
          <cell r="C158" t="str">
            <v>9100003217779</v>
          </cell>
          <cell r="D158" t="str">
            <v>ST OF GA DNR EPD</v>
          </cell>
          <cell r="E158" t="str">
            <v>04</v>
          </cell>
          <cell r="F158" t="str">
            <v>N</v>
          </cell>
          <cell r="G158" t="str">
            <v>N</v>
          </cell>
          <cell r="H158">
            <v>0</v>
          </cell>
          <cell r="I158">
            <v>0</v>
          </cell>
          <cell r="J158">
            <v>11223.33</v>
          </cell>
          <cell r="K158">
            <v>11223.33</v>
          </cell>
          <cell r="L158" t="str">
            <v>DNQ</v>
          </cell>
        </row>
        <row r="159">
          <cell r="C159" t="str">
            <v>9100003496986</v>
          </cell>
          <cell r="D159" t="str">
            <v>St. Ov GA DHS- Gvra Twin Towers</v>
          </cell>
          <cell r="E159" t="str">
            <v>04</v>
          </cell>
          <cell r="F159" t="str">
            <v>N</v>
          </cell>
          <cell r="G159" t="str">
            <v>N</v>
          </cell>
          <cell r="H159">
            <v>0</v>
          </cell>
          <cell r="I159">
            <v>0</v>
          </cell>
          <cell r="J159">
            <v>1235.54</v>
          </cell>
          <cell r="K159">
            <v>1235.54</v>
          </cell>
          <cell r="L159" t="str">
            <v>DNQ</v>
          </cell>
        </row>
        <row r="160">
          <cell r="C160" t="str">
            <v>9100003301686</v>
          </cell>
          <cell r="D160" t="str">
            <v>ST OF GA DHS MAIL SERVICE</v>
          </cell>
          <cell r="E160" t="str">
            <v>04</v>
          </cell>
          <cell r="F160" t="str">
            <v>N</v>
          </cell>
          <cell r="G160" t="str">
            <v>N</v>
          </cell>
          <cell r="H160">
            <v>0</v>
          </cell>
          <cell r="I160">
            <v>0</v>
          </cell>
          <cell r="J160">
            <v>128.51</v>
          </cell>
          <cell r="K160">
            <v>128.51</v>
          </cell>
          <cell r="L160" t="str">
            <v>DNQ</v>
          </cell>
        </row>
        <row r="161">
          <cell r="C161" t="str">
            <v>9100003407175</v>
          </cell>
          <cell r="D161" t="str">
            <v>CITY OF CHAMBLEE</v>
          </cell>
          <cell r="E161" t="str">
            <v>04</v>
          </cell>
          <cell r="F161" t="str">
            <v>N</v>
          </cell>
          <cell r="G161" t="str">
            <v>N</v>
          </cell>
          <cell r="H161">
            <v>0</v>
          </cell>
          <cell r="I161">
            <v>0</v>
          </cell>
          <cell r="J161">
            <v>16696.849999999999</v>
          </cell>
          <cell r="K161">
            <v>16696.849999999999</v>
          </cell>
          <cell r="L161" t="str">
            <v>DNQ</v>
          </cell>
        </row>
        <row r="162">
          <cell r="C162" t="str">
            <v>9100003495348</v>
          </cell>
          <cell r="D162" t="str">
            <v>CITY OF BALDWIN</v>
          </cell>
          <cell r="E162" t="str">
            <v>04</v>
          </cell>
          <cell r="F162" t="str">
            <v>N</v>
          </cell>
          <cell r="G162" t="str">
            <v>N</v>
          </cell>
          <cell r="H162">
            <v>0</v>
          </cell>
          <cell r="I162">
            <v>0</v>
          </cell>
          <cell r="J162">
            <v>3904.97</v>
          </cell>
          <cell r="K162">
            <v>3904.97</v>
          </cell>
          <cell r="L162" t="str">
            <v>DNQ</v>
          </cell>
        </row>
        <row r="163">
          <cell r="C163" t="str">
            <v>9100003300588</v>
          </cell>
          <cell r="D163" t="str">
            <v>St. of GA TCSG-Coastal Pines Tech</v>
          </cell>
          <cell r="E163" t="str">
            <v>04</v>
          </cell>
          <cell r="F163" t="str">
            <v>N</v>
          </cell>
          <cell r="G163" t="str">
            <v>N</v>
          </cell>
          <cell r="H163">
            <v>0</v>
          </cell>
          <cell r="I163">
            <v>0</v>
          </cell>
          <cell r="J163">
            <v>9709.94</v>
          </cell>
          <cell r="K163">
            <v>9709.94</v>
          </cell>
          <cell r="L163" t="str">
            <v>DNQ</v>
          </cell>
        </row>
        <row r="164">
          <cell r="C164" t="str">
            <v>9100003301074</v>
          </cell>
          <cell r="D164" t="str">
            <v>St. of GA DHS DFCS Region 9</v>
          </cell>
          <cell r="E164" t="str">
            <v>04</v>
          </cell>
          <cell r="F164" t="str">
            <v>N</v>
          </cell>
          <cell r="G164" t="str">
            <v>N</v>
          </cell>
          <cell r="H164">
            <v>0</v>
          </cell>
          <cell r="I164">
            <v>0</v>
          </cell>
          <cell r="J164">
            <v>2310.58</v>
          </cell>
          <cell r="K164">
            <v>2310.58</v>
          </cell>
          <cell r="L164" t="str">
            <v>DNQ</v>
          </cell>
        </row>
        <row r="165">
          <cell r="C165" t="str">
            <v>9100003276027</v>
          </cell>
          <cell r="D165" t="str">
            <v>ST OF GA DNR HISTORIC PRES DIV</v>
          </cell>
          <cell r="E165" t="str">
            <v>04</v>
          </cell>
          <cell r="F165" t="str">
            <v>N</v>
          </cell>
          <cell r="G165" t="str">
            <v>N</v>
          </cell>
          <cell r="H165">
            <v>0</v>
          </cell>
          <cell r="I165">
            <v>0</v>
          </cell>
          <cell r="J165">
            <v>223.5</v>
          </cell>
          <cell r="K165">
            <v>223.5</v>
          </cell>
          <cell r="L165" t="str">
            <v>DNQ</v>
          </cell>
        </row>
        <row r="166">
          <cell r="C166" t="str">
            <v>9100003218229</v>
          </cell>
          <cell r="D166" t="str">
            <v>ST OF GA BOR-SAVANNAH STATE UNIV</v>
          </cell>
          <cell r="E166" t="str">
            <v>04</v>
          </cell>
          <cell r="F166" t="str">
            <v>N</v>
          </cell>
          <cell r="G166" t="str">
            <v>N</v>
          </cell>
          <cell r="H166">
            <v>0</v>
          </cell>
          <cell r="I166">
            <v>0</v>
          </cell>
          <cell r="J166">
            <v>17090.439999999999</v>
          </cell>
          <cell r="K166">
            <v>9283.09</v>
          </cell>
          <cell r="L166" t="str">
            <v>DNQ</v>
          </cell>
        </row>
        <row r="167">
          <cell r="C167" t="str">
            <v>9100003349152</v>
          </cell>
          <cell r="D167" t="str">
            <v>NELSON POLICE DEPT</v>
          </cell>
          <cell r="E167" t="str">
            <v>04</v>
          </cell>
          <cell r="F167" t="str">
            <v>N</v>
          </cell>
          <cell r="G167" t="str">
            <v>N</v>
          </cell>
          <cell r="H167">
            <v>0</v>
          </cell>
          <cell r="I167">
            <v>0</v>
          </cell>
          <cell r="J167">
            <v>408.36</v>
          </cell>
          <cell r="K167">
            <v>408.36</v>
          </cell>
          <cell r="L167" t="str">
            <v>DNQ</v>
          </cell>
        </row>
        <row r="168">
          <cell r="C168" t="str">
            <v>9100003303945</v>
          </cell>
          <cell r="D168" t="str">
            <v>St. of GA Tcsg-Columbus Tech Coll.</v>
          </cell>
          <cell r="E168" t="str">
            <v>04</v>
          </cell>
          <cell r="F168" t="str">
            <v>N</v>
          </cell>
          <cell r="G168" t="str">
            <v>N</v>
          </cell>
          <cell r="H168">
            <v>0</v>
          </cell>
          <cell r="I168">
            <v>0</v>
          </cell>
          <cell r="J168">
            <v>1200.49</v>
          </cell>
          <cell r="K168">
            <v>1200.49</v>
          </cell>
          <cell r="L168" t="str">
            <v>DNQ</v>
          </cell>
        </row>
        <row r="169">
          <cell r="C169" t="str">
            <v>9100003353112</v>
          </cell>
          <cell r="D169" t="str">
            <v>THE GILMORE CENTER</v>
          </cell>
          <cell r="E169" t="str">
            <v>04</v>
          </cell>
          <cell r="F169" t="str">
            <v>N</v>
          </cell>
          <cell r="G169" t="str">
            <v>N</v>
          </cell>
          <cell r="H169">
            <v>0</v>
          </cell>
          <cell r="I169">
            <v>0</v>
          </cell>
          <cell r="J169">
            <v>10.63</v>
          </cell>
          <cell r="K169">
            <v>10.63</v>
          </cell>
          <cell r="L169" t="str">
            <v>DNQ</v>
          </cell>
        </row>
        <row r="170">
          <cell r="C170" t="str">
            <v>9100003238920</v>
          </cell>
          <cell r="D170" t="str">
            <v>ST OF GA BOR-KENNESAW ST UNIV</v>
          </cell>
          <cell r="E170" t="str">
            <v>04</v>
          </cell>
          <cell r="F170" t="str">
            <v>N</v>
          </cell>
          <cell r="G170" t="str">
            <v>N</v>
          </cell>
          <cell r="H170">
            <v>0</v>
          </cell>
          <cell r="I170">
            <v>0</v>
          </cell>
          <cell r="J170">
            <v>8940.7999999999993</v>
          </cell>
          <cell r="K170">
            <v>8940.7999999999993</v>
          </cell>
          <cell r="L170" t="str">
            <v>DNQ</v>
          </cell>
        </row>
        <row r="171">
          <cell r="C171" t="str">
            <v>9100003369420</v>
          </cell>
          <cell r="D171" t="str">
            <v>City of Forest Park</v>
          </cell>
          <cell r="E171" t="str">
            <v>04</v>
          </cell>
          <cell r="F171" t="str">
            <v>N</v>
          </cell>
          <cell r="G171" t="str">
            <v>N</v>
          </cell>
          <cell r="H171">
            <v>0</v>
          </cell>
          <cell r="I171">
            <v>0</v>
          </cell>
          <cell r="J171">
            <v>471.42</v>
          </cell>
          <cell r="K171">
            <v>471.42</v>
          </cell>
          <cell r="L171" t="str">
            <v>DNQ</v>
          </cell>
        </row>
        <row r="172">
          <cell r="C172" t="str">
            <v>9100003371229</v>
          </cell>
          <cell r="D172" t="str">
            <v>City of Villa Rica</v>
          </cell>
          <cell r="E172" t="str">
            <v>04</v>
          </cell>
          <cell r="F172" t="str">
            <v>N</v>
          </cell>
          <cell r="G172" t="str">
            <v>N</v>
          </cell>
          <cell r="H172">
            <v>0</v>
          </cell>
          <cell r="I172">
            <v>0</v>
          </cell>
          <cell r="J172">
            <v>9045.4699999999993</v>
          </cell>
          <cell r="K172">
            <v>9045.4699999999993</v>
          </cell>
          <cell r="L172" t="str">
            <v>DNQ</v>
          </cell>
        </row>
        <row r="173">
          <cell r="C173" t="str">
            <v>9100003277215</v>
          </cell>
          <cell r="D173" t="str">
            <v>ST OF GA SOIL &amp; WATER CONSERV COMM</v>
          </cell>
          <cell r="E173" t="str">
            <v>04</v>
          </cell>
          <cell r="F173" t="str">
            <v>N</v>
          </cell>
          <cell r="G173" t="str">
            <v>N</v>
          </cell>
          <cell r="H173">
            <v>0</v>
          </cell>
          <cell r="I173">
            <v>0</v>
          </cell>
          <cell r="J173">
            <v>2715.57</v>
          </cell>
          <cell r="K173">
            <v>2715.57</v>
          </cell>
          <cell r="L173" t="str">
            <v>DNQ</v>
          </cell>
        </row>
        <row r="174">
          <cell r="C174" t="str">
            <v>9100003371364</v>
          </cell>
          <cell r="D174" t="str">
            <v>Banks County Commission</v>
          </cell>
          <cell r="E174" t="str">
            <v>04</v>
          </cell>
          <cell r="F174" t="str">
            <v>N</v>
          </cell>
          <cell r="G174" t="str">
            <v>N</v>
          </cell>
          <cell r="H174">
            <v>0</v>
          </cell>
          <cell r="I174">
            <v>0</v>
          </cell>
          <cell r="J174">
            <v>19474.75</v>
          </cell>
          <cell r="K174">
            <v>19474.75</v>
          </cell>
          <cell r="L174" t="str">
            <v>DNQ</v>
          </cell>
        </row>
        <row r="175">
          <cell r="C175" t="str">
            <v>9100003276297</v>
          </cell>
          <cell r="D175" t="str">
            <v>St. of GA Georgia Military</v>
          </cell>
          <cell r="E175" t="str">
            <v>04</v>
          </cell>
          <cell r="F175" t="str">
            <v>N</v>
          </cell>
          <cell r="G175" t="str">
            <v>N</v>
          </cell>
          <cell r="H175">
            <v>0</v>
          </cell>
          <cell r="I175">
            <v>0</v>
          </cell>
          <cell r="J175">
            <v>10387.780000000001</v>
          </cell>
          <cell r="K175">
            <v>10387.780000000001</v>
          </cell>
          <cell r="L175" t="str">
            <v>DNQ</v>
          </cell>
        </row>
        <row r="176">
          <cell r="C176" t="str">
            <v>9100003374334</v>
          </cell>
          <cell r="D176" t="str">
            <v>City of Rincon</v>
          </cell>
          <cell r="E176" t="str">
            <v>04</v>
          </cell>
          <cell r="F176" t="str">
            <v>N</v>
          </cell>
          <cell r="G176" t="str">
            <v>N</v>
          </cell>
          <cell r="H176">
            <v>0</v>
          </cell>
          <cell r="I176">
            <v>0</v>
          </cell>
          <cell r="J176">
            <v>5849.48</v>
          </cell>
          <cell r="K176">
            <v>5849.48</v>
          </cell>
          <cell r="L176" t="str">
            <v>DNQ</v>
          </cell>
        </row>
        <row r="177">
          <cell r="C177" t="str">
            <v>9100003492306</v>
          </cell>
          <cell r="D177" t="str">
            <v>St. of GA City of Hamilton (04)</v>
          </cell>
          <cell r="E177" t="str">
            <v>04</v>
          </cell>
          <cell r="F177" t="str">
            <v>N</v>
          </cell>
          <cell r="G177" t="str">
            <v>N</v>
          </cell>
          <cell r="H177">
            <v>0</v>
          </cell>
          <cell r="I177">
            <v>0</v>
          </cell>
          <cell r="J177">
            <v>745.35</v>
          </cell>
          <cell r="K177">
            <v>745.35</v>
          </cell>
          <cell r="L177" t="str">
            <v>DNQ</v>
          </cell>
        </row>
        <row r="178">
          <cell r="C178" t="str">
            <v>9100003379203</v>
          </cell>
          <cell r="D178" t="str">
            <v>Da Lookout Mtn.</v>
          </cell>
          <cell r="E178" t="str">
            <v>04</v>
          </cell>
          <cell r="F178" t="str">
            <v>N</v>
          </cell>
          <cell r="G178" t="str">
            <v>N</v>
          </cell>
          <cell r="H178">
            <v>0</v>
          </cell>
          <cell r="I178">
            <v>0</v>
          </cell>
          <cell r="J178">
            <v>627.04999999999995</v>
          </cell>
          <cell r="K178">
            <v>627.04999999999995</v>
          </cell>
          <cell r="L178" t="str">
            <v>DNQ</v>
          </cell>
        </row>
        <row r="179">
          <cell r="C179" t="str">
            <v>9100003275532</v>
          </cell>
          <cell r="D179" t="str">
            <v>ST OF GA CSB-CLAYTON</v>
          </cell>
          <cell r="E179" t="str">
            <v>04</v>
          </cell>
          <cell r="F179" t="str">
            <v>N</v>
          </cell>
          <cell r="G179" t="str">
            <v>N</v>
          </cell>
          <cell r="H179">
            <v>0</v>
          </cell>
          <cell r="I179">
            <v>0</v>
          </cell>
          <cell r="J179">
            <v>16024.26</v>
          </cell>
          <cell r="K179">
            <v>8879.52</v>
          </cell>
          <cell r="L179" t="str">
            <v>DNQ</v>
          </cell>
        </row>
        <row r="180">
          <cell r="C180" t="str">
            <v>9100003247830</v>
          </cell>
          <cell r="D180" t="str">
            <v>St. of GA School For The Deaf</v>
          </cell>
          <cell r="E180" t="str">
            <v>04</v>
          </cell>
          <cell r="F180" t="str">
            <v>N</v>
          </cell>
          <cell r="G180" t="str">
            <v>N</v>
          </cell>
          <cell r="H180">
            <v>0</v>
          </cell>
          <cell r="I180">
            <v>0</v>
          </cell>
          <cell r="J180">
            <v>1472.08</v>
          </cell>
          <cell r="K180">
            <v>643.53</v>
          </cell>
          <cell r="L180" t="str">
            <v>DNQ</v>
          </cell>
        </row>
        <row r="181">
          <cell r="C181" t="str">
            <v>9100003248613</v>
          </cell>
          <cell r="D181" t="str">
            <v>ST OF GA CSB-PINELAND</v>
          </cell>
          <cell r="E181" t="str">
            <v>04</v>
          </cell>
          <cell r="F181" t="str">
            <v>N</v>
          </cell>
          <cell r="G181" t="str">
            <v>N</v>
          </cell>
          <cell r="H181">
            <v>0</v>
          </cell>
          <cell r="I181">
            <v>0</v>
          </cell>
          <cell r="J181">
            <v>19877.97</v>
          </cell>
          <cell r="K181">
            <v>19877.97</v>
          </cell>
          <cell r="L181" t="str">
            <v>DNQ</v>
          </cell>
        </row>
        <row r="182">
          <cell r="C182" t="str">
            <v>9100003288051</v>
          </cell>
          <cell r="D182" t="str">
            <v>ST OF GA CORRECTIONS, DEPT OF</v>
          </cell>
          <cell r="E182" t="str">
            <v>04</v>
          </cell>
          <cell r="F182" t="str">
            <v>N</v>
          </cell>
          <cell r="G182" t="str">
            <v>N</v>
          </cell>
          <cell r="H182">
            <v>0</v>
          </cell>
          <cell r="I182">
            <v>0</v>
          </cell>
          <cell r="J182">
            <v>119211.34</v>
          </cell>
          <cell r="K182">
            <v>119211.34</v>
          </cell>
          <cell r="L182" t="str">
            <v>DNQ</v>
          </cell>
        </row>
        <row r="183">
          <cell r="C183" t="str">
            <v>9100003267432</v>
          </cell>
          <cell r="D183" t="str">
            <v>ST OF GA DEPT OF COMM HEALTH</v>
          </cell>
          <cell r="E183" t="str">
            <v>04</v>
          </cell>
          <cell r="F183" t="str">
            <v>N</v>
          </cell>
          <cell r="G183" t="str">
            <v>N</v>
          </cell>
          <cell r="H183">
            <v>0</v>
          </cell>
          <cell r="I183">
            <v>0</v>
          </cell>
          <cell r="J183">
            <v>811.4</v>
          </cell>
          <cell r="K183">
            <v>811.4</v>
          </cell>
          <cell r="L183" t="str">
            <v>DNQ</v>
          </cell>
        </row>
        <row r="184">
          <cell r="C184" t="str">
            <v>9100003439395</v>
          </cell>
          <cell r="D184" t="str">
            <v>St of GA Southern Regional Tech College</v>
          </cell>
          <cell r="E184" t="str">
            <v>04</v>
          </cell>
          <cell r="F184" t="str">
            <v>N</v>
          </cell>
          <cell r="G184" t="str">
            <v>N</v>
          </cell>
          <cell r="H184">
            <v>0</v>
          </cell>
          <cell r="I184">
            <v>0</v>
          </cell>
          <cell r="J184">
            <v>6831.02</v>
          </cell>
          <cell r="K184">
            <v>3060.47</v>
          </cell>
          <cell r="L184" t="str">
            <v>DNQ</v>
          </cell>
        </row>
        <row r="185">
          <cell r="C185" t="str">
            <v>9100003211911</v>
          </cell>
          <cell r="D185" t="str">
            <v>ST OF GA BOR-GEORGIA PUBLIC LIBRARY</v>
          </cell>
          <cell r="E185" t="str">
            <v>04</v>
          </cell>
          <cell r="F185" t="str">
            <v>N</v>
          </cell>
          <cell r="G185" t="str">
            <v>N</v>
          </cell>
          <cell r="H185">
            <v>0</v>
          </cell>
          <cell r="I185">
            <v>0</v>
          </cell>
          <cell r="J185">
            <v>95.43</v>
          </cell>
          <cell r="K185">
            <v>95.43</v>
          </cell>
          <cell r="L185" t="str">
            <v>DNQ</v>
          </cell>
        </row>
        <row r="186">
          <cell r="C186" t="str">
            <v>9100003407373</v>
          </cell>
          <cell r="D186" t="str">
            <v>EMANUEL COUNTY HEALTH</v>
          </cell>
          <cell r="E186" t="str">
            <v>04</v>
          </cell>
          <cell r="F186" t="str">
            <v>N</v>
          </cell>
          <cell r="G186" t="str">
            <v>N</v>
          </cell>
          <cell r="H186">
            <v>0</v>
          </cell>
          <cell r="I186">
            <v>0</v>
          </cell>
          <cell r="J186">
            <v>58.29</v>
          </cell>
          <cell r="K186">
            <v>58.29</v>
          </cell>
          <cell r="L186" t="str">
            <v>DNQ</v>
          </cell>
        </row>
        <row r="187">
          <cell r="C187" t="str">
            <v>9100003369474</v>
          </cell>
          <cell r="D187" t="str">
            <v>Rabun County</v>
          </cell>
          <cell r="E187" t="str">
            <v>04</v>
          </cell>
          <cell r="F187" t="str">
            <v>N</v>
          </cell>
          <cell r="G187" t="str">
            <v>N</v>
          </cell>
          <cell r="H187">
            <v>0</v>
          </cell>
          <cell r="I187">
            <v>0</v>
          </cell>
          <cell r="J187">
            <v>29.98</v>
          </cell>
          <cell r="K187">
            <v>29.98</v>
          </cell>
          <cell r="L187" t="str">
            <v>DNQ</v>
          </cell>
        </row>
        <row r="188">
          <cell r="C188" t="str">
            <v>9100003295863</v>
          </cell>
          <cell r="D188" t="str">
            <v>ST OF GA WORKERS' COMPENSATION</v>
          </cell>
          <cell r="E188" t="str">
            <v>04</v>
          </cell>
          <cell r="F188" t="str">
            <v>N</v>
          </cell>
          <cell r="G188" t="str">
            <v>N</v>
          </cell>
          <cell r="H188">
            <v>0</v>
          </cell>
          <cell r="I188">
            <v>0</v>
          </cell>
          <cell r="J188">
            <v>20.37</v>
          </cell>
          <cell r="K188">
            <v>20.37</v>
          </cell>
          <cell r="L188" t="str">
            <v>DNQ</v>
          </cell>
        </row>
        <row r="189">
          <cell r="C189" t="str">
            <v>9100003303189</v>
          </cell>
          <cell r="D189" t="str">
            <v>ST OF GA TCSG-NORTH GA TECH COLLEGE</v>
          </cell>
          <cell r="E189" t="str">
            <v>04</v>
          </cell>
          <cell r="F189" t="str">
            <v>N</v>
          </cell>
          <cell r="G189" t="str">
            <v>N</v>
          </cell>
          <cell r="H189">
            <v>0</v>
          </cell>
          <cell r="I189">
            <v>0</v>
          </cell>
          <cell r="J189">
            <v>5068.0200000000004</v>
          </cell>
          <cell r="K189">
            <v>3253.57</v>
          </cell>
          <cell r="L189" t="str">
            <v>DNQ</v>
          </cell>
        </row>
        <row r="190">
          <cell r="C190" t="str">
            <v>9100003298932</v>
          </cell>
          <cell r="D190" t="str">
            <v>ST OF GA REGIONAL HOSPITAL</v>
          </cell>
          <cell r="E190" t="str">
            <v>04</v>
          </cell>
          <cell r="F190" t="str">
            <v>N</v>
          </cell>
          <cell r="G190" t="str">
            <v>N</v>
          </cell>
          <cell r="H190">
            <v>0</v>
          </cell>
          <cell r="I190">
            <v>0</v>
          </cell>
          <cell r="J190">
            <v>3206.05</v>
          </cell>
          <cell r="K190">
            <v>3206.05</v>
          </cell>
          <cell r="L190" t="str">
            <v>DNQ</v>
          </cell>
        </row>
        <row r="191">
          <cell r="C191" t="str">
            <v>9100003369888</v>
          </cell>
          <cell r="D191" t="str">
            <v>NW GA PUBLIC HEALTH</v>
          </cell>
          <cell r="E191" t="str">
            <v>04</v>
          </cell>
          <cell r="F191" t="str">
            <v>N</v>
          </cell>
          <cell r="G191" t="str">
            <v>N</v>
          </cell>
          <cell r="H191">
            <v>0</v>
          </cell>
          <cell r="I191">
            <v>0</v>
          </cell>
          <cell r="J191">
            <v>255.21</v>
          </cell>
          <cell r="K191">
            <v>255.21</v>
          </cell>
          <cell r="L191" t="str">
            <v>DNQ</v>
          </cell>
        </row>
        <row r="192">
          <cell r="C192" t="str">
            <v>9100003300930</v>
          </cell>
          <cell r="D192" t="str">
            <v>St. of GA DHR Legacy Link Inc.</v>
          </cell>
          <cell r="E192" t="str">
            <v>04</v>
          </cell>
          <cell r="F192" t="str">
            <v>N</v>
          </cell>
          <cell r="G192" t="str">
            <v>N</v>
          </cell>
          <cell r="H192">
            <v>0</v>
          </cell>
          <cell r="I192">
            <v>0</v>
          </cell>
          <cell r="J192">
            <v>7</v>
          </cell>
          <cell r="K192">
            <v>7</v>
          </cell>
          <cell r="L192" t="str">
            <v>DNQ</v>
          </cell>
        </row>
        <row r="193">
          <cell r="C193" t="str">
            <v>9100003215808</v>
          </cell>
          <cell r="D193" t="str">
            <v>ST OF GA GA PUBLIC TELE COMMISSION</v>
          </cell>
          <cell r="E193" t="str">
            <v>04</v>
          </cell>
          <cell r="F193" t="str">
            <v>N</v>
          </cell>
          <cell r="G193" t="str">
            <v>N</v>
          </cell>
          <cell r="H193">
            <v>0</v>
          </cell>
          <cell r="I193">
            <v>0</v>
          </cell>
          <cell r="J193">
            <v>2179.6999999999998</v>
          </cell>
          <cell r="K193">
            <v>2179.6999999999998</v>
          </cell>
          <cell r="L193" t="str">
            <v>DNQ</v>
          </cell>
        </row>
        <row r="194">
          <cell r="C194" t="str">
            <v>9100003300768</v>
          </cell>
          <cell r="D194" t="str">
            <v>St. of GA DHR Douglas County Re</v>
          </cell>
          <cell r="E194" t="str">
            <v>04</v>
          </cell>
          <cell r="F194" t="str">
            <v>N</v>
          </cell>
          <cell r="G194" t="str">
            <v>N</v>
          </cell>
          <cell r="H194">
            <v>0</v>
          </cell>
          <cell r="I194">
            <v>0</v>
          </cell>
          <cell r="J194">
            <v>348.06</v>
          </cell>
          <cell r="K194">
            <v>348.06</v>
          </cell>
          <cell r="L194" t="str">
            <v>DNQ</v>
          </cell>
        </row>
        <row r="195">
          <cell r="C195" t="str">
            <v>9100003348666</v>
          </cell>
          <cell r="D195" t="str">
            <v>NORTH GA REGIONAL DEV</v>
          </cell>
          <cell r="E195" t="str">
            <v>04</v>
          </cell>
          <cell r="F195" t="str">
            <v>N</v>
          </cell>
          <cell r="G195" t="str">
            <v>N</v>
          </cell>
          <cell r="H195">
            <v>0</v>
          </cell>
          <cell r="I195">
            <v>0</v>
          </cell>
          <cell r="J195">
            <v>1001.18</v>
          </cell>
          <cell r="K195">
            <v>1001.18</v>
          </cell>
          <cell r="L195" t="str">
            <v>DNQ</v>
          </cell>
        </row>
        <row r="196">
          <cell r="C196" t="str">
            <v>9100003257235</v>
          </cell>
          <cell r="D196" t="str">
            <v>ST OF GA COTTON COMMISSION</v>
          </cell>
          <cell r="E196" t="str">
            <v>04</v>
          </cell>
          <cell r="F196" t="str">
            <v>N</v>
          </cell>
          <cell r="G196" t="str">
            <v>N</v>
          </cell>
          <cell r="H196">
            <v>0</v>
          </cell>
          <cell r="I196">
            <v>0</v>
          </cell>
          <cell r="J196">
            <v>258.11</v>
          </cell>
          <cell r="K196">
            <v>258.11</v>
          </cell>
          <cell r="L196" t="str">
            <v>DNQ</v>
          </cell>
        </row>
        <row r="197">
          <cell r="C197" t="str">
            <v>9100003371382</v>
          </cell>
          <cell r="D197" t="str">
            <v>Marta</v>
          </cell>
          <cell r="E197" t="str">
            <v>04</v>
          </cell>
          <cell r="F197" t="str">
            <v>N</v>
          </cell>
          <cell r="G197" t="str">
            <v>N</v>
          </cell>
          <cell r="H197">
            <v>0</v>
          </cell>
          <cell r="I197">
            <v>0</v>
          </cell>
          <cell r="J197">
            <v>32186.7</v>
          </cell>
          <cell r="K197">
            <v>32186.7</v>
          </cell>
          <cell r="L197" t="str">
            <v>DNQ</v>
          </cell>
        </row>
        <row r="198">
          <cell r="C198" t="str">
            <v>9100003177288</v>
          </cell>
          <cell r="D198" t="str">
            <v>Lumpkin County</v>
          </cell>
          <cell r="E198" t="str">
            <v>04</v>
          </cell>
          <cell r="F198" t="str">
            <v>N</v>
          </cell>
          <cell r="G198" t="str">
            <v>N</v>
          </cell>
          <cell r="H198">
            <v>0</v>
          </cell>
          <cell r="I198">
            <v>0</v>
          </cell>
          <cell r="J198">
            <v>18813.099999999999</v>
          </cell>
          <cell r="K198">
            <v>18813.099999999999</v>
          </cell>
          <cell r="L198" t="str">
            <v>DNQ</v>
          </cell>
        </row>
        <row r="199">
          <cell r="C199" t="str">
            <v>9100003277917</v>
          </cell>
          <cell r="D199" t="str">
            <v>St. of GA Dept Tech &amp; Adult Ed</v>
          </cell>
          <cell r="E199" t="str">
            <v>04</v>
          </cell>
          <cell r="F199" t="str">
            <v>N</v>
          </cell>
          <cell r="G199" t="str">
            <v>N</v>
          </cell>
          <cell r="H199">
            <v>0</v>
          </cell>
          <cell r="I199">
            <v>0</v>
          </cell>
          <cell r="J199">
            <v>1091.9000000000001</v>
          </cell>
          <cell r="K199">
            <v>1091.9000000000001</v>
          </cell>
          <cell r="L199" t="str">
            <v>DNQ</v>
          </cell>
        </row>
        <row r="200">
          <cell r="C200" t="str">
            <v>9100003301533</v>
          </cell>
          <cell r="D200" t="str">
            <v>ST OF GA TEACHERS RETIREMENT SYS</v>
          </cell>
          <cell r="E200" t="str">
            <v>04</v>
          </cell>
          <cell r="F200" t="str">
            <v>N</v>
          </cell>
          <cell r="G200" t="str">
            <v>N</v>
          </cell>
          <cell r="H200">
            <v>0</v>
          </cell>
          <cell r="I200">
            <v>0</v>
          </cell>
          <cell r="J200">
            <v>574.22</v>
          </cell>
          <cell r="K200">
            <v>574.22</v>
          </cell>
          <cell r="L200" t="str">
            <v>DNQ</v>
          </cell>
        </row>
        <row r="201">
          <cell r="C201" t="str">
            <v>9100003299427</v>
          </cell>
          <cell r="D201" t="str">
            <v>ST OF GA GA WORLD CONGRESS CTR</v>
          </cell>
          <cell r="E201" t="str">
            <v>04</v>
          </cell>
          <cell r="F201" t="str">
            <v>N</v>
          </cell>
          <cell r="G201" t="str">
            <v>N</v>
          </cell>
          <cell r="H201">
            <v>0</v>
          </cell>
          <cell r="I201">
            <v>0</v>
          </cell>
          <cell r="J201">
            <v>221.95</v>
          </cell>
          <cell r="K201">
            <v>221.95</v>
          </cell>
          <cell r="L201" t="str">
            <v>DNQ</v>
          </cell>
        </row>
        <row r="202">
          <cell r="C202" t="str">
            <v>9100003294720</v>
          </cell>
          <cell r="D202" t="str">
            <v>ST OF GA CSB-OCONEE</v>
          </cell>
          <cell r="E202" t="str">
            <v>04</v>
          </cell>
          <cell r="F202" t="str">
            <v>N</v>
          </cell>
          <cell r="G202" t="str">
            <v>N</v>
          </cell>
          <cell r="H202">
            <v>0</v>
          </cell>
          <cell r="I202">
            <v>0</v>
          </cell>
          <cell r="J202">
            <v>3913.38</v>
          </cell>
          <cell r="K202">
            <v>3913.38</v>
          </cell>
          <cell r="L202" t="str">
            <v>DNQ</v>
          </cell>
        </row>
        <row r="203">
          <cell r="C203" t="str">
            <v>9100003276468</v>
          </cell>
          <cell r="D203" t="str">
            <v>St. of GA Central State Hospita</v>
          </cell>
          <cell r="E203" t="str">
            <v>04</v>
          </cell>
          <cell r="F203" t="str">
            <v>N</v>
          </cell>
          <cell r="G203" t="str">
            <v>N</v>
          </cell>
          <cell r="H203">
            <v>0</v>
          </cell>
          <cell r="I203">
            <v>0</v>
          </cell>
          <cell r="J203">
            <v>3408</v>
          </cell>
          <cell r="K203">
            <v>1978.07</v>
          </cell>
          <cell r="L203" t="str">
            <v>DNQ</v>
          </cell>
        </row>
        <row r="204">
          <cell r="C204" t="str">
            <v>9100003497004</v>
          </cell>
          <cell r="D204" t="str">
            <v>St. Ov GA DHS-Vr Program</v>
          </cell>
          <cell r="E204" t="str">
            <v>04</v>
          </cell>
          <cell r="F204" t="str">
            <v>N</v>
          </cell>
          <cell r="G204" t="str">
            <v>N</v>
          </cell>
          <cell r="H204">
            <v>0</v>
          </cell>
          <cell r="I204">
            <v>0</v>
          </cell>
          <cell r="J204">
            <v>374.31</v>
          </cell>
          <cell r="K204">
            <v>374.31</v>
          </cell>
          <cell r="L204" t="str">
            <v>DNQ</v>
          </cell>
        </row>
        <row r="205">
          <cell r="C205" t="str">
            <v>9100003371445</v>
          </cell>
          <cell r="D205" t="str">
            <v>Whitfield County</v>
          </cell>
          <cell r="E205" t="str">
            <v>04</v>
          </cell>
          <cell r="F205" t="str">
            <v>N</v>
          </cell>
          <cell r="G205" t="str">
            <v>N</v>
          </cell>
          <cell r="H205">
            <v>0</v>
          </cell>
          <cell r="I205">
            <v>0</v>
          </cell>
          <cell r="J205">
            <v>23579.79</v>
          </cell>
          <cell r="K205">
            <v>23579.79</v>
          </cell>
          <cell r="L205" t="str">
            <v>DNQ</v>
          </cell>
        </row>
        <row r="206">
          <cell r="C206" t="str">
            <v>9100003212172</v>
          </cell>
          <cell r="D206" t="str">
            <v>ST OF GA ACADEMY FOR THE BLIND</v>
          </cell>
          <cell r="E206" t="str">
            <v>04</v>
          </cell>
          <cell r="F206" t="str">
            <v>N</v>
          </cell>
          <cell r="G206" t="str">
            <v>N</v>
          </cell>
          <cell r="H206">
            <v>0</v>
          </cell>
          <cell r="I206">
            <v>0</v>
          </cell>
          <cell r="J206">
            <v>692.29</v>
          </cell>
          <cell r="K206">
            <v>507.71</v>
          </cell>
          <cell r="L206" t="str">
            <v>DNQ</v>
          </cell>
        </row>
        <row r="207">
          <cell r="C207" t="str">
            <v>9100003249171</v>
          </cell>
          <cell r="D207" t="str">
            <v>ST OF GA BOR-VALDOSTA STATE</v>
          </cell>
          <cell r="E207" t="str">
            <v>04</v>
          </cell>
          <cell r="F207" t="str">
            <v>N</v>
          </cell>
          <cell r="G207" t="str">
            <v>N</v>
          </cell>
          <cell r="H207">
            <v>0</v>
          </cell>
          <cell r="I207">
            <v>0</v>
          </cell>
          <cell r="J207">
            <v>16070.37</v>
          </cell>
          <cell r="K207">
            <v>16070.37</v>
          </cell>
          <cell r="L207" t="str">
            <v>DNQ</v>
          </cell>
        </row>
        <row r="208">
          <cell r="C208" t="str">
            <v>9100003210498</v>
          </cell>
          <cell r="D208" t="str">
            <v>ST OF GA LABOR, DEPT OF</v>
          </cell>
          <cell r="E208" t="str">
            <v>04</v>
          </cell>
          <cell r="F208" t="str">
            <v>N</v>
          </cell>
          <cell r="G208" t="str">
            <v>N</v>
          </cell>
          <cell r="H208">
            <v>0</v>
          </cell>
          <cell r="I208">
            <v>0</v>
          </cell>
          <cell r="J208">
            <v>1072.8800000000001</v>
          </cell>
          <cell r="K208">
            <v>1072.8800000000001</v>
          </cell>
          <cell r="L208" t="str">
            <v>DNQ</v>
          </cell>
        </row>
        <row r="209">
          <cell r="C209" t="str">
            <v>9100003303900</v>
          </cell>
          <cell r="D209" t="str">
            <v>St. of GA TCSG-Central GA Tech</v>
          </cell>
          <cell r="E209" t="str">
            <v>04</v>
          </cell>
          <cell r="F209" t="str">
            <v>N</v>
          </cell>
          <cell r="G209" t="str">
            <v>N</v>
          </cell>
          <cell r="H209">
            <v>0</v>
          </cell>
          <cell r="I209">
            <v>0</v>
          </cell>
          <cell r="J209">
            <v>5739.3</v>
          </cell>
          <cell r="K209">
            <v>5739.3</v>
          </cell>
          <cell r="L209" t="str">
            <v>DNQ</v>
          </cell>
        </row>
        <row r="210">
          <cell r="C210" t="str">
            <v>9100003178278</v>
          </cell>
          <cell r="D210" t="str">
            <v>ST OF GA REVENUE, DEPT OF</v>
          </cell>
          <cell r="E210" t="str">
            <v>04</v>
          </cell>
          <cell r="F210" t="str">
            <v>N</v>
          </cell>
          <cell r="G210" t="str">
            <v>N</v>
          </cell>
          <cell r="H210">
            <v>0</v>
          </cell>
          <cell r="I210">
            <v>0</v>
          </cell>
          <cell r="J210">
            <v>15798.26</v>
          </cell>
          <cell r="K210">
            <v>15798.26</v>
          </cell>
          <cell r="L210" t="str">
            <v>DNQ</v>
          </cell>
        </row>
        <row r="211">
          <cell r="C211" t="str">
            <v>9100003503124</v>
          </cell>
          <cell r="D211" t="str">
            <v>Southwest GA</v>
          </cell>
          <cell r="E211" t="str">
            <v>04</v>
          </cell>
          <cell r="F211" t="str">
            <v>N</v>
          </cell>
          <cell r="G211" t="str">
            <v>N</v>
          </cell>
          <cell r="H211">
            <v>0</v>
          </cell>
          <cell r="I211">
            <v>0</v>
          </cell>
          <cell r="J211">
            <v>52512.08</v>
          </cell>
          <cell r="K211">
            <v>52512.08</v>
          </cell>
          <cell r="L211" t="str">
            <v>DNQ</v>
          </cell>
        </row>
        <row r="212">
          <cell r="C212" t="str">
            <v>9100003282066</v>
          </cell>
          <cell r="D212" t="str">
            <v>ST OF GA ADVANTAGE BHS</v>
          </cell>
          <cell r="E212" t="str">
            <v>04</v>
          </cell>
          <cell r="F212" t="str">
            <v>N</v>
          </cell>
          <cell r="G212" t="str">
            <v>N</v>
          </cell>
          <cell r="H212">
            <v>0</v>
          </cell>
          <cell r="I212">
            <v>0</v>
          </cell>
          <cell r="J212">
            <v>18394.36</v>
          </cell>
          <cell r="K212">
            <v>18394.36</v>
          </cell>
          <cell r="L212" t="str">
            <v>DNQ</v>
          </cell>
        </row>
        <row r="213">
          <cell r="C213" t="str">
            <v>9100003369951</v>
          </cell>
          <cell r="D213" t="str">
            <v>West Metro Rdeo</v>
          </cell>
          <cell r="E213" t="str">
            <v>04</v>
          </cell>
          <cell r="F213" t="str">
            <v>N</v>
          </cell>
          <cell r="G213" t="str">
            <v>N</v>
          </cell>
          <cell r="H213">
            <v>0</v>
          </cell>
          <cell r="I213">
            <v>0</v>
          </cell>
          <cell r="J213">
            <v>1279.5</v>
          </cell>
          <cell r="K213">
            <v>1279.5</v>
          </cell>
          <cell r="L213" t="str">
            <v>DNQ</v>
          </cell>
        </row>
        <row r="214">
          <cell r="C214" t="str">
            <v>9100003267387</v>
          </cell>
          <cell r="D214" t="str">
            <v>ST OF GA BOR-HIGHLANDS COLL</v>
          </cell>
          <cell r="E214" t="str">
            <v>04</v>
          </cell>
          <cell r="F214" t="str">
            <v>N</v>
          </cell>
          <cell r="G214" t="str">
            <v>N</v>
          </cell>
          <cell r="H214">
            <v>0</v>
          </cell>
          <cell r="I214">
            <v>0</v>
          </cell>
          <cell r="J214">
            <v>5069.63</v>
          </cell>
          <cell r="K214">
            <v>5069.63</v>
          </cell>
          <cell r="L214" t="str">
            <v>DNQ</v>
          </cell>
        </row>
        <row r="215">
          <cell r="C215" t="str">
            <v>9100003303648</v>
          </cell>
          <cell r="D215" t="str">
            <v>St. of GA Insurance, Comm of</v>
          </cell>
          <cell r="E215" t="str">
            <v>04</v>
          </cell>
          <cell r="F215" t="str">
            <v>N</v>
          </cell>
          <cell r="G215" t="str">
            <v>N</v>
          </cell>
          <cell r="H215">
            <v>0</v>
          </cell>
          <cell r="I215">
            <v>0</v>
          </cell>
          <cell r="J215">
            <v>7556.04</v>
          </cell>
          <cell r="K215">
            <v>7556.04</v>
          </cell>
          <cell r="L215" t="str">
            <v>DNQ</v>
          </cell>
        </row>
        <row r="216">
          <cell r="C216" t="str">
            <v>9100003272922</v>
          </cell>
          <cell r="D216" t="str">
            <v>ST OF GA CSB-UNISON</v>
          </cell>
          <cell r="E216" t="str">
            <v>04</v>
          </cell>
          <cell r="F216" t="str">
            <v>N</v>
          </cell>
          <cell r="G216" t="str">
            <v>N</v>
          </cell>
          <cell r="H216">
            <v>0</v>
          </cell>
          <cell r="I216">
            <v>0</v>
          </cell>
          <cell r="J216">
            <v>10948.4</v>
          </cell>
          <cell r="K216">
            <v>10948.4</v>
          </cell>
          <cell r="L216" t="str">
            <v>DNQ</v>
          </cell>
        </row>
        <row r="217">
          <cell r="C217" t="str">
            <v>9100003295602</v>
          </cell>
          <cell r="D217" t="str">
            <v>ST OF GA PROSECUTING ATTORNEY'S COUNSEL</v>
          </cell>
          <cell r="E217" t="str">
            <v>04</v>
          </cell>
          <cell r="F217" t="str">
            <v>N</v>
          </cell>
          <cell r="G217" t="str">
            <v>N</v>
          </cell>
          <cell r="H217">
            <v>0</v>
          </cell>
          <cell r="I217">
            <v>0</v>
          </cell>
          <cell r="J217">
            <v>9133.6299999999992</v>
          </cell>
          <cell r="K217">
            <v>9133.6299999999992</v>
          </cell>
          <cell r="L217" t="str">
            <v>DNQ</v>
          </cell>
        </row>
        <row r="218">
          <cell r="C218" t="str">
            <v>9100003281409</v>
          </cell>
          <cell r="D218" t="str">
            <v>ST OF GA PUBLIC SFTY TRAINING</v>
          </cell>
          <cell r="E218" t="str">
            <v>04</v>
          </cell>
          <cell r="F218" t="str">
            <v>N</v>
          </cell>
          <cell r="G218" t="str">
            <v>N</v>
          </cell>
          <cell r="H218">
            <v>0</v>
          </cell>
          <cell r="I218">
            <v>0</v>
          </cell>
          <cell r="J218">
            <v>1655.13</v>
          </cell>
          <cell r="K218">
            <v>1655.13</v>
          </cell>
          <cell r="L218" t="str">
            <v>DNQ</v>
          </cell>
        </row>
        <row r="219">
          <cell r="C219" t="str">
            <v>9100003238875</v>
          </cell>
          <cell r="D219" t="str">
            <v>ST OF GA AGRICULTURE, DEPT OF</v>
          </cell>
          <cell r="E219" t="str">
            <v>04</v>
          </cell>
          <cell r="F219" t="str">
            <v>N</v>
          </cell>
          <cell r="G219" t="str">
            <v>N</v>
          </cell>
          <cell r="H219">
            <v>0</v>
          </cell>
          <cell r="I219">
            <v>0</v>
          </cell>
          <cell r="J219">
            <v>50363.93</v>
          </cell>
          <cell r="K219">
            <v>50363.93</v>
          </cell>
          <cell r="L219" t="str">
            <v>DNQ</v>
          </cell>
        </row>
        <row r="220">
          <cell r="C220" t="str">
            <v>9100003322440</v>
          </cell>
          <cell r="D220" t="str">
            <v>Middle Georgia Region</v>
          </cell>
          <cell r="E220" t="str">
            <v>04</v>
          </cell>
          <cell r="F220" t="str">
            <v>N</v>
          </cell>
          <cell r="G220" t="str">
            <v>N</v>
          </cell>
          <cell r="H220">
            <v>0</v>
          </cell>
          <cell r="I220">
            <v>0</v>
          </cell>
          <cell r="J220">
            <v>579.42999999999995</v>
          </cell>
          <cell r="K220">
            <v>579.42999999999995</v>
          </cell>
          <cell r="L220" t="str">
            <v>DNQ</v>
          </cell>
        </row>
        <row r="221">
          <cell r="C221" t="str">
            <v>9100003257496</v>
          </cell>
          <cell r="D221" t="str">
            <v>ST OF GA BOR-GWINNETT COLL</v>
          </cell>
          <cell r="E221" t="str">
            <v>04</v>
          </cell>
          <cell r="F221" t="str">
            <v>N</v>
          </cell>
          <cell r="G221" t="str">
            <v>N</v>
          </cell>
          <cell r="H221">
            <v>0</v>
          </cell>
          <cell r="I221">
            <v>0</v>
          </cell>
          <cell r="J221">
            <v>10978.8</v>
          </cell>
          <cell r="K221">
            <v>10978.8</v>
          </cell>
          <cell r="L221" t="str">
            <v>DNQ</v>
          </cell>
        </row>
        <row r="222">
          <cell r="C222" t="str">
            <v>9100003276198</v>
          </cell>
          <cell r="D222" t="str">
            <v>St. of GA Bor-Fort Valley State</v>
          </cell>
          <cell r="E222" t="str">
            <v>04</v>
          </cell>
          <cell r="F222" t="str">
            <v>N</v>
          </cell>
          <cell r="G222" t="str">
            <v>N</v>
          </cell>
          <cell r="H222">
            <v>0</v>
          </cell>
          <cell r="I222">
            <v>0</v>
          </cell>
          <cell r="J222">
            <v>7675.84</v>
          </cell>
          <cell r="K222">
            <v>7675.84</v>
          </cell>
          <cell r="L222" t="str">
            <v>DNQ</v>
          </cell>
        </row>
        <row r="223">
          <cell r="C223" t="str">
            <v>9100003299517</v>
          </cell>
          <cell r="D223" t="str">
            <v>ST OF GA TCSG-WIREGRASS GA TECH</v>
          </cell>
          <cell r="E223" t="str">
            <v>04</v>
          </cell>
          <cell r="F223" t="str">
            <v>N</v>
          </cell>
          <cell r="G223" t="str">
            <v>N</v>
          </cell>
          <cell r="H223">
            <v>0</v>
          </cell>
          <cell r="I223">
            <v>0</v>
          </cell>
          <cell r="J223">
            <v>3895.8</v>
          </cell>
          <cell r="K223">
            <v>3895.8</v>
          </cell>
          <cell r="L223" t="str">
            <v>DNQ</v>
          </cell>
        </row>
        <row r="224">
          <cell r="C224" t="str">
            <v>9100003348873</v>
          </cell>
          <cell r="D224" t="str">
            <v>SOUTHERN GA REGIONAL COMMISSION</v>
          </cell>
          <cell r="E224" t="str">
            <v>04</v>
          </cell>
          <cell r="F224" t="str">
            <v>N</v>
          </cell>
          <cell r="G224" t="str">
            <v>N</v>
          </cell>
          <cell r="H224">
            <v>0</v>
          </cell>
          <cell r="I224">
            <v>0</v>
          </cell>
          <cell r="J224">
            <v>1410.11</v>
          </cell>
          <cell r="K224">
            <v>1410.11</v>
          </cell>
          <cell r="L224" t="str">
            <v>DNQ</v>
          </cell>
        </row>
        <row r="225">
          <cell r="C225" t="str">
            <v>9100003303630</v>
          </cell>
          <cell r="D225" t="str">
            <v>St. of GA Haralson BHS</v>
          </cell>
          <cell r="E225" t="str">
            <v>04</v>
          </cell>
          <cell r="F225" t="str">
            <v>N</v>
          </cell>
          <cell r="G225" t="str">
            <v>N</v>
          </cell>
          <cell r="H225">
            <v>0</v>
          </cell>
          <cell r="I225">
            <v>0</v>
          </cell>
          <cell r="J225">
            <v>2420.2600000000002</v>
          </cell>
          <cell r="K225">
            <v>2420.2600000000002</v>
          </cell>
          <cell r="L225" t="str">
            <v>DNQ</v>
          </cell>
        </row>
        <row r="226">
          <cell r="C226" t="str">
            <v>9100003276360</v>
          </cell>
          <cell r="D226" t="str">
            <v>St. of GA Bor-Georgia Regents Univ.</v>
          </cell>
          <cell r="E226" t="str">
            <v>04</v>
          </cell>
          <cell r="F226" t="str">
            <v>N</v>
          </cell>
          <cell r="G226" t="str">
            <v>N</v>
          </cell>
          <cell r="H226">
            <v>0</v>
          </cell>
          <cell r="I226">
            <v>0</v>
          </cell>
          <cell r="J226">
            <v>13616.85</v>
          </cell>
          <cell r="K226">
            <v>13616.85</v>
          </cell>
          <cell r="L226" t="str">
            <v>DNQ</v>
          </cell>
        </row>
        <row r="227">
          <cell r="C227" t="str">
            <v>9100003218076</v>
          </cell>
          <cell r="D227" t="str">
            <v>ST OF GA CSB-MIDDLE GEORGIA</v>
          </cell>
          <cell r="E227" t="str">
            <v>04</v>
          </cell>
          <cell r="F227" t="str">
            <v>N</v>
          </cell>
          <cell r="G227" t="str">
            <v>N</v>
          </cell>
          <cell r="H227">
            <v>0</v>
          </cell>
          <cell r="I227">
            <v>0</v>
          </cell>
          <cell r="J227">
            <v>10091.1</v>
          </cell>
          <cell r="K227">
            <v>10091.1</v>
          </cell>
          <cell r="L227" t="str">
            <v>DNQ</v>
          </cell>
        </row>
        <row r="228">
          <cell r="C228" t="str">
            <v>9100003351465</v>
          </cell>
          <cell r="D228" t="str">
            <v>ATLANTA REGIONAL COMM</v>
          </cell>
          <cell r="E228" t="str">
            <v>04</v>
          </cell>
          <cell r="F228" t="str">
            <v>N</v>
          </cell>
          <cell r="G228" t="str">
            <v>N</v>
          </cell>
          <cell r="H228">
            <v>0</v>
          </cell>
          <cell r="I228">
            <v>0</v>
          </cell>
          <cell r="J228">
            <v>417.33</v>
          </cell>
          <cell r="K228">
            <v>-425.91</v>
          </cell>
          <cell r="L228" t="str">
            <v>Tier 1</v>
          </cell>
          <cell r="M228">
            <v>42461</v>
          </cell>
          <cell r="N228">
            <v>42461</v>
          </cell>
          <cell r="O228">
            <v>1</v>
          </cell>
        </row>
        <row r="229">
          <cell r="C229" t="str">
            <v>9100003276423</v>
          </cell>
          <cell r="D229" t="str">
            <v>St. of GA Bor-South GA State Coll.</v>
          </cell>
          <cell r="E229" t="str">
            <v>04</v>
          </cell>
          <cell r="F229" t="str">
            <v>N</v>
          </cell>
          <cell r="G229" t="str">
            <v>N</v>
          </cell>
          <cell r="H229">
            <v>0</v>
          </cell>
          <cell r="I229">
            <v>0</v>
          </cell>
          <cell r="J229">
            <v>550.74</v>
          </cell>
          <cell r="K229">
            <v>550.74</v>
          </cell>
          <cell r="L229" t="str">
            <v>DNQ</v>
          </cell>
        </row>
        <row r="230">
          <cell r="C230" t="str">
            <v>9100003354201</v>
          </cell>
          <cell r="D230" t="str">
            <v>City of Royston</v>
          </cell>
          <cell r="E230" t="str">
            <v>04</v>
          </cell>
          <cell r="F230" t="str">
            <v>N</v>
          </cell>
          <cell r="G230" t="str">
            <v>N</v>
          </cell>
          <cell r="H230">
            <v>0</v>
          </cell>
          <cell r="I230">
            <v>0</v>
          </cell>
          <cell r="J230">
            <v>7812.06</v>
          </cell>
          <cell r="K230">
            <v>7812.06</v>
          </cell>
          <cell r="L230" t="str">
            <v>DNQ</v>
          </cell>
        </row>
        <row r="231">
          <cell r="C231" t="str">
            <v>9100003332682</v>
          </cell>
          <cell r="D231" t="str">
            <v>DHS Gvra Business Enterprise Program</v>
          </cell>
          <cell r="E231" t="str">
            <v>04</v>
          </cell>
          <cell r="F231" t="str">
            <v>N</v>
          </cell>
          <cell r="G231" t="str">
            <v>N</v>
          </cell>
          <cell r="H231">
            <v>0</v>
          </cell>
          <cell r="I231">
            <v>0</v>
          </cell>
          <cell r="J231">
            <v>366.71</v>
          </cell>
          <cell r="K231">
            <v>301.3</v>
          </cell>
          <cell r="L231" t="str">
            <v>DNQ</v>
          </cell>
        </row>
        <row r="232">
          <cell r="C232" t="str">
            <v>9100003369357</v>
          </cell>
          <cell r="D232" t="str">
            <v>Southwest GA RDC</v>
          </cell>
          <cell r="E232" t="str">
            <v>04</v>
          </cell>
          <cell r="F232" t="str">
            <v>N</v>
          </cell>
          <cell r="G232" t="str">
            <v>N</v>
          </cell>
          <cell r="H232">
            <v>0</v>
          </cell>
          <cell r="I232">
            <v>0</v>
          </cell>
          <cell r="J232">
            <v>64.27</v>
          </cell>
          <cell r="K232">
            <v>64.27</v>
          </cell>
          <cell r="L232" t="str">
            <v>DNQ</v>
          </cell>
        </row>
        <row r="233">
          <cell r="C233" t="str">
            <v>9100003277026</v>
          </cell>
          <cell r="D233" t="str">
            <v>St. of GA Community Affairs Dept of</v>
          </cell>
          <cell r="E233" t="str">
            <v>04</v>
          </cell>
          <cell r="F233" t="str">
            <v>N</v>
          </cell>
          <cell r="G233" t="str">
            <v>N</v>
          </cell>
          <cell r="H233">
            <v>0</v>
          </cell>
          <cell r="I233">
            <v>0</v>
          </cell>
          <cell r="J233">
            <v>8121.26</v>
          </cell>
          <cell r="K233">
            <v>8121.26</v>
          </cell>
          <cell r="L233" t="str">
            <v>DNQ</v>
          </cell>
        </row>
        <row r="234">
          <cell r="C234" t="str">
            <v>9100003369456</v>
          </cell>
          <cell r="D234" t="str">
            <v>City of Rome</v>
          </cell>
          <cell r="E234" t="str">
            <v>04</v>
          </cell>
          <cell r="F234" t="str">
            <v>N</v>
          </cell>
          <cell r="G234" t="str">
            <v>N</v>
          </cell>
          <cell r="H234">
            <v>0</v>
          </cell>
          <cell r="I234">
            <v>0</v>
          </cell>
          <cell r="J234">
            <v>2553.33</v>
          </cell>
          <cell r="K234">
            <v>2553.33</v>
          </cell>
          <cell r="L234" t="str">
            <v>DNQ</v>
          </cell>
        </row>
        <row r="235">
          <cell r="C235" t="str">
            <v>9100003369915</v>
          </cell>
          <cell r="D235" t="str">
            <v>Town of Tyrone</v>
          </cell>
          <cell r="E235" t="str">
            <v>04</v>
          </cell>
          <cell r="F235" t="str">
            <v>N</v>
          </cell>
          <cell r="G235" t="str">
            <v>N</v>
          </cell>
          <cell r="H235">
            <v>0</v>
          </cell>
          <cell r="I235">
            <v>0</v>
          </cell>
          <cell r="J235">
            <v>3495.38</v>
          </cell>
          <cell r="K235">
            <v>3495.38</v>
          </cell>
          <cell r="L235" t="str">
            <v>DNQ</v>
          </cell>
        </row>
        <row r="236">
          <cell r="C236" t="str">
            <v>9100003295521</v>
          </cell>
          <cell r="D236" t="str">
            <v>ST OF GA TCSG-OGEECHEE TECH COLL</v>
          </cell>
          <cell r="E236" t="str">
            <v>04</v>
          </cell>
          <cell r="F236" t="str">
            <v>N</v>
          </cell>
          <cell r="G236" t="str">
            <v>N</v>
          </cell>
          <cell r="H236">
            <v>0</v>
          </cell>
          <cell r="I236">
            <v>0</v>
          </cell>
          <cell r="J236">
            <v>1860.71</v>
          </cell>
          <cell r="K236">
            <v>1860.71</v>
          </cell>
          <cell r="L236" t="str">
            <v>DNQ</v>
          </cell>
        </row>
        <row r="237">
          <cell r="C237" t="str">
            <v>9100003371202</v>
          </cell>
          <cell r="D237" t="str">
            <v>Catoosa Co. Sheriff's Office</v>
          </cell>
          <cell r="E237" t="str">
            <v>04</v>
          </cell>
          <cell r="F237" t="str">
            <v>N</v>
          </cell>
          <cell r="G237" t="str">
            <v>N</v>
          </cell>
          <cell r="H237">
            <v>0</v>
          </cell>
          <cell r="I237">
            <v>0</v>
          </cell>
          <cell r="J237">
            <v>460.72</v>
          </cell>
          <cell r="K237">
            <v>460.72</v>
          </cell>
          <cell r="L237" t="str">
            <v>DNQ</v>
          </cell>
        </row>
        <row r="238">
          <cell r="C238" t="str">
            <v>9100003246948</v>
          </cell>
          <cell r="D238" t="str">
            <v>ST OF GA BOR-GEORGIA STATE UNIV</v>
          </cell>
          <cell r="E238" t="str">
            <v>04</v>
          </cell>
          <cell r="F238" t="str">
            <v>N</v>
          </cell>
          <cell r="G238" t="str">
            <v>N</v>
          </cell>
          <cell r="H238">
            <v>0</v>
          </cell>
          <cell r="I238">
            <v>0</v>
          </cell>
          <cell r="J238">
            <v>10807.49</v>
          </cell>
          <cell r="K238">
            <v>10807.49</v>
          </cell>
          <cell r="L238" t="str">
            <v>DNQ</v>
          </cell>
        </row>
        <row r="239">
          <cell r="C239" t="str">
            <v>9100003371319</v>
          </cell>
          <cell r="D239" t="str">
            <v>Cherokee County Fire/Ema</v>
          </cell>
          <cell r="E239" t="str">
            <v>04</v>
          </cell>
          <cell r="F239" t="str">
            <v>N</v>
          </cell>
          <cell r="G239" t="str">
            <v>N</v>
          </cell>
          <cell r="H239">
            <v>0</v>
          </cell>
          <cell r="I239">
            <v>0</v>
          </cell>
          <cell r="J239">
            <v>21677.93</v>
          </cell>
          <cell r="K239">
            <v>21677.93</v>
          </cell>
          <cell r="L239" t="str">
            <v>DNQ</v>
          </cell>
        </row>
        <row r="240">
          <cell r="C240" t="str">
            <v>9100003247182</v>
          </cell>
          <cell r="D240" t="str">
            <v>ST OF GA BOR-UNIV OF NORTH GEORGIA</v>
          </cell>
          <cell r="E240" t="str">
            <v>04</v>
          </cell>
          <cell r="F240" t="str">
            <v>N</v>
          </cell>
          <cell r="G240" t="str">
            <v>N</v>
          </cell>
          <cell r="H240">
            <v>0</v>
          </cell>
          <cell r="I240">
            <v>0</v>
          </cell>
          <cell r="J240">
            <v>17571.89</v>
          </cell>
          <cell r="K240">
            <v>9527.7999999999993</v>
          </cell>
          <cell r="L240" t="str">
            <v>DNQ</v>
          </cell>
        </row>
        <row r="241">
          <cell r="C241" t="str">
            <v>9100003371409</v>
          </cell>
          <cell r="D241" t="str">
            <v>Cherokee County Board of Commission</v>
          </cell>
          <cell r="E241" t="str">
            <v>04</v>
          </cell>
          <cell r="F241" t="str">
            <v>N</v>
          </cell>
          <cell r="G241" t="str">
            <v>N</v>
          </cell>
          <cell r="H241">
            <v>0</v>
          </cell>
          <cell r="I241">
            <v>0</v>
          </cell>
          <cell r="J241">
            <v>37966.559999999998</v>
          </cell>
          <cell r="K241">
            <v>37966.559999999998</v>
          </cell>
          <cell r="L241" t="str">
            <v>DNQ</v>
          </cell>
        </row>
        <row r="242">
          <cell r="C242" t="str">
            <v>9100003314169</v>
          </cell>
          <cell r="D242" t="str">
            <v>ST OF GA BUREAU OF INVESTIGATION</v>
          </cell>
          <cell r="E242" t="str">
            <v>04</v>
          </cell>
          <cell r="F242" t="str">
            <v>N</v>
          </cell>
          <cell r="G242" t="str">
            <v>N</v>
          </cell>
          <cell r="H242">
            <v>0</v>
          </cell>
          <cell r="I242">
            <v>0</v>
          </cell>
          <cell r="J242">
            <v>78547.89</v>
          </cell>
          <cell r="K242">
            <v>78547.89</v>
          </cell>
          <cell r="L242" t="str">
            <v>DNQ</v>
          </cell>
        </row>
        <row r="243">
          <cell r="C243" t="str">
            <v>9100003277899</v>
          </cell>
          <cell r="D243" t="str">
            <v>St. of GA Defense, Dept of</v>
          </cell>
          <cell r="E243" t="str">
            <v>04</v>
          </cell>
          <cell r="F243" t="str">
            <v>N</v>
          </cell>
          <cell r="G243" t="str">
            <v>N</v>
          </cell>
          <cell r="H243">
            <v>0</v>
          </cell>
          <cell r="I243">
            <v>0</v>
          </cell>
          <cell r="J243">
            <v>2742.08</v>
          </cell>
          <cell r="K243">
            <v>2742.08</v>
          </cell>
          <cell r="L243" t="str">
            <v>DNQ</v>
          </cell>
        </row>
        <row r="244">
          <cell r="C244" t="str">
            <v>9100003279051</v>
          </cell>
          <cell r="D244" t="str">
            <v>ST OF GA LOTTERY</v>
          </cell>
          <cell r="E244" t="str">
            <v>04</v>
          </cell>
          <cell r="F244" t="str">
            <v>N</v>
          </cell>
          <cell r="G244" t="str">
            <v>N</v>
          </cell>
          <cell r="H244">
            <v>0</v>
          </cell>
          <cell r="I244">
            <v>0</v>
          </cell>
          <cell r="J244">
            <v>18803.04</v>
          </cell>
          <cell r="K244">
            <v>18803.04</v>
          </cell>
          <cell r="L244" t="str">
            <v>DNQ</v>
          </cell>
        </row>
        <row r="245">
          <cell r="C245" t="str">
            <v>9100003373209</v>
          </cell>
          <cell r="D245" t="str">
            <v>Town of Homer</v>
          </cell>
          <cell r="E245" t="str">
            <v>04</v>
          </cell>
          <cell r="F245" t="str">
            <v>N</v>
          </cell>
          <cell r="G245" t="str">
            <v>N</v>
          </cell>
          <cell r="H245">
            <v>0</v>
          </cell>
          <cell r="I245">
            <v>0</v>
          </cell>
          <cell r="J245">
            <v>343.38</v>
          </cell>
          <cell r="K245">
            <v>343.38</v>
          </cell>
          <cell r="L245" t="str">
            <v>DNQ</v>
          </cell>
        </row>
        <row r="246">
          <cell r="C246" t="str">
            <v>9100003351267</v>
          </cell>
          <cell r="D246" t="str">
            <v>HOUSING AUTHORITY OF</v>
          </cell>
          <cell r="E246" t="str">
            <v>04</v>
          </cell>
          <cell r="F246" t="str">
            <v>N</v>
          </cell>
          <cell r="G246" t="str">
            <v>N</v>
          </cell>
          <cell r="H246">
            <v>0</v>
          </cell>
          <cell r="I246">
            <v>0</v>
          </cell>
          <cell r="J246">
            <v>104.87</v>
          </cell>
          <cell r="K246">
            <v>104.87</v>
          </cell>
          <cell r="L246" t="str">
            <v>DNQ</v>
          </cell>
        </row>
        <row r="247">
          <cell r="C247" t="str">
            <v>9100003377970</v>
          </cell>
          <cell r="D247" t="str">
            <v>PATAULA</v>
          </cell>
          <cell r="E247" t="str">
            <v>04</v>
          </cell>
          <cell r="F247" t="str">
            <v>N</v>
          </cell>
          <cell r="G247" t="str">
            <v>N</v>
          </cell>
          <cell r="H247">
            <v>0</v>
          </cell>
          <cell r="I247">
            <v>0</v>
          </cell>
          <cell r="J247">
            <v>651.92999999999995</v>
          </cell>
          <cell r="K247">
            <v>651.92999999999995</v>
          </cell>
          <cell r="L247" t="str">
            <v>DNQ</v>
          </cell>
        </row>
        <row r="248">
          <cell r="C248" t="str">
            <v>9100003276954</v>
          </cell>
          <cell r="D248" t="str">
            <v>ST OF GA DNR AVIATION</v>
          </cell>
          <cell r="E248" t="str">
            <v>04</v>
          </cell>
          <cell r="F248" t="str">
            <v>N</v>
          </cell>
          <cell r="G248" t="str">
            <v>N</v>
          </cell>
          <cell r="H248">
            <v>0</v>
          </cell>
          <cell r="I248">
            <v>0</v>
          </cell>
          <cell r="J248">
            <v>5753.18</v>
          </cell>
          <cell r="K248">
            <v>5753.18</v>
          </cell>
          <cell r="L248" t="str">
            <v>DNQ</v>
          </cell>
        </row>
        <row r="249">
          <cell r="C249" t="str">
            <v>9100003379275</v>
          </cell>
          <cell r="D249" t="str">
            <v>FRANKLIN COUNTY</v>
          </cell>
          <cell r="E249" t="str">
            <v>04</v>
          </cell>
          <cell r="F249" t="str">
            <v>N</v>
          </cell>
          <cell r="G249" t="str">
            <v>N</v>
          </cell>
          <cell r="H249">
            <v>0</v>
          </cell>
          <cell r="I249">
            <v>0</v>
          </cell>
          <cell r="J249">
            <v>6628.32</v>
          </cell>
          <cell r="K249">
            <v>6628.32</v>
          </cell>
          <cell r="L249" t="str">
            <v>DNQ</v>
          </cell>
        </row>
        <row r="250">
          <cell r="C250" t="str">
            <v>9100003275334</v>
          </cell>
          <cell r="D250" t="str">
            <v>ST OF GA CSB-SERENITY BHS</v>
          </cell>
          <cell r="E250" t="str">
            <v>04</v>
          </cell>
          <cell r="F250" t="str">
            <v>N</v>
          </cell>
          <cell r="G250" t="str">
            <v>N</v>
          </cell>
          <cell r="H250">
            <v>0</v>
          </cell>
          <cell r="I250">
            <v>0</v>
          </cell>
          <cell r="J250">
            <v>8134.47</v>
          </cell>
          <cell r="K250">
            <v>8134.47</v>
          </cell>
          <cell r="L250" t="str">
            <v>DNQ</v>
          </cell>
        </row>
        <row r="251">
          <cell r="C251" t="str">
            <v>9100003247803</v>
          </cell>
          <cell r="D251" t="str">
            <v>St. of GA Atlanta Area School For Deaf</v>
          </cell>
          <cell r="E251" t="str">
            <v>04</v>
          </cell>
          <cell r="F251" t="str">
            <v>N</v>
          </cell>
          <cell r="G251" t="str">
            <v>N</v>
          </cell>
          <cell r="H251">
            <v>0</v>
          </cell>
          <cell r="I251">
            <v>0</v>
          </cell>
          <cell r="J251">
            <v>326.39999999999998</v>
          </cell>
          <cell r="K251">
            <v>175.22</v>
          </cell>
          <cell r="L251" t="str">
            <v>DNQ</v>
          </cell>
        </row>
        <row r="252">
          <cell r="C252" t="str">
            <v>9100003375144</v>
          </cell>
          <cell r="D252" t="str">
            <v>ATHENS HOUSING AUTHORITY</v>
          </cell>
          <cell r="E252" t="str">
            <v>04</v>
          </cell>
          <cell r="F252" t="str">
            <v>N</v>
          </cell>
          <cell r="G252" t="str">
            <v>N</v>
          </cell>
          <cell r="H252">
            <v>0</v>
          </cell>
          <cell r="I252">
            <v>0</v>
          </cell>
          <cell r="J252">
            <v>1446.53</v>
          </cell>
          <cell r="K252">
            <v>1446.53</v>
          </cell>
          <cell r="L252" t="str">
            <v>DNQ</v>
          </cell>
        </row>
        <row r="253">
          <cell r="C253" t="str">
            <v>9100003391623</v>
          </cell>
          <cell r="D253" t="str">
            <v>St. of GA Dept of Community Supervision</v>
          </cell>
          <cell r="E253" t="str">
            <v>04</v>
          </cell>
          <cell r="F253" t="str">
            <v>N</v>
          </cell>
          <cell r="G253" t="str">
            <v>N</v>
          </cell>
          <cell r="H253">
            <v>0</v>
          </cell>
          <cell r="I253">
            <v>0</v>
          </cell>
          <cell r="J253">
            <v>73498.02</v>
          </cell>
          <cell r="K253">
            <v>73498.02</v>
          </cell>
          <cell r="L253" t="str">
            <v>DNQ</v>
          </cell>
        </row>
        <row r="254">
          <cell r="C254" t="str">
            <v>9100003288087</v>
          </cell>
          <cell r="D254" t="str">
            <v>ST OF GA POST COUNCIL</v>
          </cell>
          <cell r="E254" t="str">
            <v>04</v>
          </cell>
          <cell r="F254" t="str">
            <v>N</v>
          </cell>
          <cell r="G254" t="str">
            <v>N</v>
          </cell>
          <cell r="H254">
            <v>0</v>
          </cell>
          <cell r="I254">
            <v>0</v>
          </cell>
          <cell r="J254">
            <v>676.44</v>
          </cell>
          <cell r="K254">
            <v>0</v>
          </cell>
          <cell r="L254" t="str">
            <v>Tier 1</v>
          </cell>
          <cell r="M254">
            <v>42465</v>
          </cell>
          <cell r="N254">
            <v>42465</v>
          </cell>
          <cell r="O254">
            <v>5</v>
          </cell>
        </row>
        <row r="255">
          <cell r="C255" t="str">
            <v>9100003288042</v>
          </cell>
          <cell r="D255" t="str">
            <v>ST OF GA SEED DEVELOPMENT COMM</v>
          </cell>
          <cell r="E255" t="str">
            <v>04</v>
          </cell>
          <cell r="F255" t="str">
            <v>N</v>
          </cell>
          <cell r="G255" t="str">
            <v>N</v>
          </cell>
          <cell r="H255">
            <v>0</v>
          </cell>
          <cell r="I255">
            <v>0</v>
          </cell>
          <cell r="J255">
            <v>175.39</v>
          </cell>
          <cell r="K255">
            <v>175.39</v>
          </cell>
          <cell r="L255" t="str">
            <v>DNQ</v>
          </cell>
        </row>
        <row r="256">
          <cell r="C256" t="str">
            <v>9100003303837</v>
          </cell>
          <cell r="D256" t="str">
            <v>St. of GA TCSG-Atlanta Tech Coll.</v>
          </cell>
          <cell r="E256" t="str">
            <v>04</v>
          </cell>
          <cell r="F256" t="str">
            <v>N</v>
          </cell>
          <cell r="G256" t="str">
            <v>N</v>
          </cell>
          <cell r="H256">
            <v>0</v>
          </cell>
          <cell r="I256">
            <v>0</v>
          </cell>
          <cell r="J256">
            <v>1447.4</v>
          </cell>
          <cell r="K256">
            <v>1447.4</v>
          </cell>
          <cell r="L256" t="str">
            <v>DNQ</v>
          </cell>
        </row>
        <row r="257">
          <cell r="C257" t="str">
            <v>9100003247866</v>
          </cell>
          <cell r="D257" t="str">
            <v>St. of GA Audits &amp; Accounts, Dept of</v>
          </cell>
          <cell r="E257" t="str">
            <v>04</v>
          </cell>
          <cell r="F257" t="str">
            <v>N</v>
          </cell>
          <cell r="G257" t="str">
            <v>N</v>
          </cell>
          <cell r="H257">
            <v>0</v>
          </cell>
          <cell r="I257">
            <v>0</v>
          </cell>
          <cell r="J257">
            <v>3187.23</v>
          </cell>
          <cell r="K257">
            <v>3187.23</v>
          </cell>
          <cell r="L257" t="str">
            <v>DNQ</v>
          </cell>
        </row>
        <row r="258">
          <cell r="C258" t="str">
            <v>9100003245805</v>
          </cell>
          <cell r="D258" t="str">
            <v>St. of GA Pardons and Paroles, Board of</v>
          </cell>
          <cell r="E258" t="str">
            <v>04</v>
          </cell>
          <cell r="F258" t="str">
            <v>N</v>
          </cell>
          <cell r="G258" t="str">
            <v>N</v>
          </cell>
          <cell r="H258">
            <v>0</v>
          </cell>
          <cell r="I258">
            <v>0</v>
          </cell>
          <cell r="J258">
            <v>2379.17</v>
          </cell>
          <cell r="K258">
            <v>2379.17</v>
          </cell>
          <cell r="L258" t="str">
            <v>DNQ</v>
          </cell>
        </row>
        <row r="259">
          <cell r="C259" t="str">
            <v>9100003247875</v>
          </cell>
          <cell r="D259" t="str">
            <v>St. of GA Banking &amp; Finance, Dept of</v>
          </cell>
          <cell r="E259" t="str">
            <v>04</v>
          </cell>
          <cell r="F259" t="str">
            <v>N</v>
          </cell>
          <cell r="G259" t="str">
            <v>N</v>
          </cell>
          <cell r="H259">
            <v>0</v>
          </cell>
          <cell r="I259">
            <v>0</v>
          </cell>
          <cell r="J259">
            <v>2497.38</v>
          </cell>
          <cell r="K259">
            <v>2497.38</v>
          </cell>
          <cell r="L259" t="str">
            <v>DNQ</v>
          </cell>
        </row>
        <row r="260">
          <cell r="C260" t="str">
            <v>9100003300858</v>
          </cell>
          <cell r="D260" t="str">
            <v>St. of GA DHR Hi Hope Service</v>
          </cell>
          <cell r="E260" t="str">
            <v>04</v>
          </cell>
          <cell r="F260" t="str">
            <v>N</v>
          </cell>
          <cell r="G260" t="str">
            <v>N</v>
          </cell>
          <cell r="H260">
            <v>0</v>
          </cell>
          <cell r="I260">
            <v>0</v>
          </cell>
          <cell r="J260">
            <v>31.31</v>
          </cell>
          <cell r="K260">
            <v>31.31</v>
          </cell>
          <cell r="L260" t="str">
            <v>DNQ</v>
          </cell>
        </row>
        <row r="261">
          <cell r="C261" t="str">
            <v>9100003293910</v>
          </cell>
          <cell r="D261" t="str">
            <v>ST OF GA TCSG-GA NW TECH COLL</v>
          </cell>
          <cell r="E261" t="str">
            <v>04</v>
          </cell>
          <cell r="F261" t="str">
            <v>N</v>
          </cell>
          <cell r="G261" t="str">
            <v>N</v>
          </cell>
          <cell r="H261">
            <v>0</v>
          </cell>
          <cell r="I261">
            <v>0</v>
          </cell>
          <cell r="J261">
            <v>7981.59</v>
          </cell>
          <cell r="K261">
            <v>7981.59</v>
          </cell>
          <cell r="L261" t="str">
            <v>DNQ</v>
          </cell>
        </row>
        <row r="262">
          <cell r="C262" t="str">
            <v>9100003278484</v>
          </cell>
          <cell r="D262" t="str">
            <v>ST OF GA NATURAL RESOURCES, DEPT OF</v>
          </cell>
          <cell r="E262" t="str">
            <v>04</v>
          </cell>
          <cell r="F262" t="str">
            <v>N</v>
          </cell>
          <cell r="G262" t="str">
            <v>N</v>
          </cell>
          <cell r="H262">
            <v>0</v>
          </cell>
          <cell r="I262">
            <v>0</v>
          </cell>
          <cell r="J262">
            <v>121666.24000000001</v>
          </cell>
          <cell r="K262">
            <v>121666.24000000001</v>
          </cell>
          <cell r="L262" t="str">
            <v>DNQ</v>
          </cell>
        </row>
        <row r="263">
          <cell r="C263" t="str">
            <v>9100003407274</v>
          </cell>
          <cell r="D263" t="str">
            <v>CUMMING HOUSING AUTH</v>
          </cell>
          <cell r="E263" t="str">
            <v>04</v>
          </cell>
          <cell r="F263" t="str">
            <v>N</v>
          </cell>
          <cell r="G263" t="str">
            <v>N</v>
          </cell>
          <cell r="H263">
            <v>0</v>
          </cell>
          <cell r="I263">
            <v>0</v>
          </cell>
          <cell r="J263">
            <v>135.81</v>
          </cell>
          <cell r="K263">
            <v>135.81</v>
          </cell>
          <cell r="L263" t="str">
            <v>DNQ</v>
          </cell>
        </row>
        <row r="264">
          <cell r="C264" t="str">
            <v>9100003299175</v>
          </cell>
          <cell r="D264" t="str">
            <v>ST OF GA SKIDAWAY INST OF OCEAN</v>
          </cell>
          <cell r="E264" t="str">
            <v>04</v>
          </cell>
          <cell r="F264" t="str">
            <v>N</v>
          </cell>
          <cell r="G264" t="str">
            <v>N</v>
          </cell>
          <cell r="H264">
            <v>0</v>
          </cell>
          <cell r="I264">
            <v>0</v>
          </cell>
          <cell r="J264">
            <v>667.99</v>
          </cell>
          <cell r="K264">
            <v>278.91000000000003</v>
          </cell>
          <cell r="L264" t="str">
            <v>DNQ</v>
          </cell>
        </row>
        <row r="265">
          <cell r="C265" t="str">
            <v>9100003408957</v>
          </cell>
          <cell r="D265" t="str">
            <v>City of Carnesville</v>
          </cell>
          <cell r="E265" t="str">
            <v>04</v>
          </cell>
          <cell r="F265" t="str">
            <v>N</v>
          </cell>
          <cell r="G265" t="str">
            <v>N</v>
          </cell>
          <cell r="H265">
            <v>0</v>
          </cell>
          <cell r="I265">
            <v>0</v>
          </cell>
          <cell r="J265">
            <v>569.70000000000005</v>
          </cell>
          <cell r="K265">
            <v>569.70000000000005</v>
          </cell>
          <cell r="L265" t="str">
            <v>DNQ</v>
          </cell>
        </row>
        <row r="266">
          <cell r="C266" t="str">
            <v>9100003329397</v>
          </cell>
          <cell r="D266" t="str">
            <v>OCMULGEE DRUG TASK FR</v>
          </cell>
          <cell r="E266" t="str">
            <v>04</v>
          </cell>
          <cell r="F266" t="str">
            <v>N</v>
          </cell>
          <cell r="G266" t="str">
            <v>N</v>
          </cell>
          <cell r="H266">
            <v>0</v>
          </cell>
          <cell r="I266">
            <v>0</v>
          </cell>
          <cell r="J266">
            <v>139.69</v>
          </cell>
          <cell r="K266">
            <v>139.69</v>
          </cell>
          <cell r="L266" t="str">
            <v>DNQ</v>
          </cell>
        </row>
        <row r="267">
          <cell r="C267" t="str">
            <v>9100003247965</v>
          </cell>
          <cell r="D267" t="str">
            <v>St. of GA Bor-Albany State</v>
          </cell>
          <cell r="E267" t="str">
            <v>04</v>
          </cell>
          <cell r="F267" t="str">
            <v>N</v>
          </cell>
          <cell r="G267" t="str">
            <v>N</v>
          </cell>
          <cell r="H267">
            <v>0</v>
          </cell>
          <cell r="I267">
            <v>0</v>
          </cell>
          <cell r="J267">
            <v>7723.93</v>
          </cell>
          <cell r="K267">
            <v>7723.93</v>
          </cell>
          <cell r="L267" t="str">
            <v>DNQ</v>
          </cell>
        </row>
        <row r="268">
          <cell r="C268" t="str">
            <v>9100003247974</v>
          </cell>
          <cell r="D268" t="str">
            <v>St. of GA Bor-Armstrong State Univ.</v>
          </cell>
          <cell r="E268" t="str">
            <v>04</v>
          </cell>
          <cell r="F268" t="str">
            <v>N</v>
          </cell>
          <cell r="G268" t="str">
            <v>N</v>
          </cell>
          <cell r="H268">
            <v>0</v>
          </cell>
          <cell r="I268">
            <v>0</v>
          </cell>
          <cell r="J268">
            <v>318.14</v>
          </cell>
          <cell r="K268">
            <v>318.14</v>
          </cell>
          <cell r="L268" t="str">
            <v>DNQ</v>
          </cell>
        </row>
        <row r="269">
          <cell r="C269" t="str">
            <v>9100003413250</v>
          </cell>
          <cell r="D269" t="str">
            <v>City of Sky Valley</v>
          </cell>
          <cell r="E269" t="str">
            <v>04</v>
          </cell>
          <cell r="F269" t="str">
            <v>N</v>
          </cell>
          <cell r="G269" t="str">
            <v>N</v>
          </cell>
          <cell r="H269">
            <v>0</v>
          </cell>
          <cell r="I269">
            <v>0</v>
          </cell>
          <cell r="J269">
            <v>1102.97</v>
          </cell>
          <cell r="K269">
            <v>1102.97</v>
          </cell>
          <cell r="L269" t="str">
            <v>DNQ</v>
          </cell>
        </row>
        <row r="270">
          <cell r="C270" t="str">
            <v>9100003278403</v>
          </cell>
          <cell r="D270" t="str">
            <v>ST OF GA BOR-UNIV OF GEORGIA</v>
          </cell>
          <cell r="E270" t="str">
            <v>04</v>
          </cell>
          <cell r="F270" t="str">
            <v>N</v>
          </cell>
          <cell r="G270" t="str">
            <v>N</v>
          </cell>
          <cell r="H270">
            <v>0</v>
          </cell>
          <cell r="I270">
            <v>0</v>
          </cell>
          <cell r="J270">
            <v>40707.730000000003</v>
          </cell>
          <cell r="K270">
            <v>40707.730000000003</v>
          </cell>
          <cell r="L270" t="str">
            <v>DNQ</v>
          </cell>
        </row>
        <row r="271">
          <cell r="C271" t="str">
            <v>9100003247992</v>
          </cell>
          <cell r="D271" t="str">
            <v>St. of GA Bor-Atlanta Metro</v>
          </cell>
          <cell r="E271" t="str">
            <v>04</v>
          </cell>
          <cell r="F271" t="str">
            <v>N</v>
          </cell>
          <cell r="G271" t="str">
            <v>N</v>
          </cell>
          <cell r="H271">
            <v>0</v>
          </cell>
          <cell r="I271">
            <v>0</v>
          </cell>
          <cell r="J271">
            <v>1263.5</v>
          </cell>
          <cell r="K271">
            <v>1263.5</v>
          </cell>
          <cell r="L271" t="str">
            <v>DNQ</v>
          </cell>
        </row>
        <row r="272">
          <cell r="C272" t="str">
            <v>9100003247884</v>
          </cell>
          <cell r="D272" t="str">
            <v>St. of GA Behavioral Health, Dept of</v>
          </cell>
          <cell r="E272" t="str">
            <v>04</v>
          </cell>
          <cell r="F272" t="str">
            <v>N</v>
          </cell>
          <cell r="G272" t="str">
            <v>N</v>
          </cell>
          <cell r="H272">
            <v>0</v>
          </cell>
          <cell r="I272">
            <v>0</v>
          </cell>
          <cell r="J272">
            <v>152.18</v>
          </cell>
          <cell r="K272">
            <v>152.18</v>
          </cell>
          <cell r="L272" t="str">
            <v>DNQ</v>
          </cell>
        </row>
        <row r="273">
          <cell r="C273" t="str">
            <v>9100003248019</v>
          </cell>
          <cell r="D273" t="str">
            <v>St. of GA Bor-Bainbridge Coll.</v>
          </cell>
          <cell r="E273" t="str">
            <v>04</v>
          </cell>
          <cell r="F273" t="str">
            <v>N</v>
          </cell>
          <cell r="G273" t="str">
            <v>N</v>
          </cell>
          <cell r="H273">
            <v>0</v>
          </cell>
          <cell r="I273">
            <v>0</v>
          </cell>
          <cell r="J273">
            <v>4699.66</v>
          </cell>
          <cell r="K273">
            <v>4699.66</v>
          </cell>
          <cell r="L273" t="str">
            <v>DNQ</v>
          </cell>
        </row>
        <row r="274">
          <cell r="C274" t="str">
            <v>9100003303567</v>
          </cell>
          <cell r="D274" t="str">
            <v>St. of GA Development Author</v>
          </cell>
          <cell r="E274" t="str">
            <v>04</v>
          </cell>
          <cell r="F274" t="str">
            <v>N</v>
          </cell>
          <cell r="G274" t="str">
            <v>N</v>
          </cell>
          <cell r="H274">
            <v>0</v>
          </cell>
          <cell r="I274">
            <v>0</v>
          </cell>
          <cell r="J274">
            <v>717.29</v>
          </cell>
          <cell r="K274">
            <v>717.29</v>
          </cell>
          <cell r="L274" t="str">
            <v>DNQ</v>
          </cell>
        </row>
        <row r="275">
          <cell r="C275" t="str">
            <v>9100003247416</v>
          </cell>
          <cell r="D275" t="str">
            <v>ST OF GA BOR-GORDON COLL</v>
          </cell>
          <cell r="E275" t="str">
            <v>04</v>
          </cell>
          <cell r="F275" t="str">
            <v>N</v>
          </cell>
          <cell r="G275" t="str">
            <v>N</v>
          </cell>
          <cell r="H275">
            <v>0</v>
          </cell>
          <cell r="I275">
            <v>0</v>
          </cell>
          <cell r="J275">
            <v>1943.56</v>
          </cell>
          <cell r="K275">
            <v>1943.56</v>
          </cell>
          <cell r="L275" t="str">
            <v>DNQ</v>
          </cell>
        </row>
        <row r="276">
          <cell r="C276" t="str">
            <v>9100003303657</v>
          </cell>
          <cell r="D276" t="str">
            <v>ST OF GA PUBLIC DEFENDERS STANDARDS CNCL</v>
          </cell>
          <cell r="E276" t="str">
            <v>04</v>
          </cell>
          <cell r="F276" t="str">
            <v>N</v>
          </cell>
          <cell r="G276" t="str">
            <v>N</v>
          </cell>
          <cell r="H276">
            <v>0</v>
          </cell>
          <cell r="I276">
            <v>0</v>
          </cell>
          <cell r="J276">
            <v>1627.48</v>
          </cell>
          <cell r="K276">
            <v>1627.48</v>
          </cell>
          <cell r="L276" t="str">
            <v>DNQ</v>
          </cell>
        </row>
        <row r="277">
          <cell r="C277" t="str">
            <v>9100003250350</v>
          </cell>
          <cell r="D277" t="str">
            <v>ST OF GA AGRIC COMMODITY COMM FOR MI</v>
          </cell>
          <cell r="E277" t="str">
            <v>04</v>
          </cell>
          <cell r="F277" t="str">
            <v>N</v>
          </cell>
          <cell r="G277" t="str">
            <v>N</v>
          </cell>
          <cell r="H277">
            <v>0</v>
          </cell>
          <cell r="I277">
            <v>0</v>
          </cell>
          <cell r="J277">
            <v>-173.47</v>
          </cell>
          <cell r="K277">
            <v>-173.47</v>
          </cell>
          <cell r="L277" t="str">
            <v>Tier 1</v>
          </cell>
          <cell r="O277">
            <v>0</v>
          </cell>
        </row>
        <row r="278">
          <cell r="C278" t="str">
            <v>9100003371301</v>
          </cell>
          <cell r="D278" t="str">
            <v>City of Canton</v>
          </cell>
          <cell r="E278" t="str">
            <v>04</v>
          </cell>
          <cell r="F278" t="str">
            <v>N</v>
          </cell>
          <cell r="G278" t="str">
            <v>N</v>
          </cell>
          <cell r="H278">
            <v>0</v>
          </cell>
          <cell r="I278">
            <v>0</v>
          </cell>
          <cell r="J278">
            <v>11672.82</v>
          </cell>
          <cell r="K278">
            <v>11672.82</v>
          </cell>
          <cell r="L278" t="str">
            <v>DNQ</v>
          </cell>
        </row>
        <row r="279">
          <cell r="C279" t="str">
            <v>9100003248082</v>
          </cell>
          <cell r="D279" t="str">
            <v>ST OF GA BOR-ABRAHAM BALDWIN</v>
          </cell>
          <cell r="E279" t="str">
            <v>04</v>
          </cell>
          <cell r="F279" t="str">
            <v>N</v>
          </cell>
          <cell r="G279" t="str">
            <v>N</v>
          </cell>
          <cell r="H279">
            <v>0</v>
          </cell>
          <cell r="I279">
            <v>0</v>
          </cell>
          <cell r="J279">
            <v>3713.98</v>
          </cell>
          <cell r="K279">
            <v>3713.98</v>
          </cell>
          <cell r="L279" t="str">
            <v>DNQ</v>
          </cell>
        </row>
        <row r="280">
          <cell r="C280" t="str">
            <v>9100003177261</v>
          </cell>
          <cell r="D280" t="str">
            <v>City of Centerville</v>
          </cell>
          <cell r="E280" t="str">
            <v>04</v>
          </cell>
          <cell r="F280" t="str">
            <v>N</v>
          </cell>
          <cell r="G280" t="str">
            <v>N</v>
          </cell>
          <cell r="H280">
            <v>0</v>
          </cell>
          <cell r="I280">
            <v>0</v>
          </cell>
          <cell r="J280">
            <v>5011.26</v>
          </cell>
          <cell r="K280">
            <v>5011.26</v>
          </cell>
          <cell r="L280" t="str">
            <v>DNQ</v>
          </cell>
        </row>
        <row r="281">
          <cell r="C281" t="str">
            <v>9100003248091</v>
          </cell>
          <cell r="D281" t="str">
            <v>St. of GA Bor-Columbus St.</v>
          </cell>
          <cell r="E281" t="str">
            <v>04</v>
          </cell>
          <cell r="F281" t="str">
            <v>N</v>
          </cell>
          <cell r="G281" t="str">
            <v>N</v>
          </cell>
          <cell r="H281">
            <v>0</v>
          </cell>
          <cell r="I281">
            <v>0</v>
          </cell>
          <cell r="J281">
            <v>5249.13</v>
          </cell>
          <cell r="K281">
            <v>5249.13</v>
          </cell>
          <cell r="L281" t="str">
            <v>DNQ</v>
          </cell>
        </row>
        <row r="282">
          <cell r="C282" t="str">
            <v>9100003218130</v>
          </cell>
          <cell r="D282" t="str">
            <v>ST OF GA REGIONAL HOSPITAL SAV</v>
          </cell>
          <cell r="E282" t="str">
            <v>04</v>
          </cell>
          <cell r="F282" t="str">
            <v>N</v>
          </cell>
          <cell r="G282" t="str">
            <v>N</v>
          </cell>
          <cell r="H282">
            <v>0</v>
          </cell>
          <cell r="I282">
            <v>0</v>
          </cell>
          <cell r="J282">
            <v>1640</v>
          </cell>
          <cell r="K282">
            <v>1640</v>
          </cell>
          <cell r="L282" t="str">
            <v>DNQ</v>
          </cell>
        </row>
        <row r="283">
          <cell r="C283" t="str">
            <v>9100003248028</v>
          </cell>
          <cell r="D283" t="str">
            <v>St. of GA Bor-Clayton St. Univ.</v>
          </cell>
          <cell r="E283" t="str">
            <v>04</v>
          </cell>
          <cell r="F283" t="str">
            <v>N</v>
          </cell>
          <cell r="G283" t="str">
            <v>N</v>
          </cell>
          <cell r="H283">
            <v>0</v>
          </cell>
          <cell r="I283">
            <v>0</v>
          </cell>
          <cell r="J283">
            <v>1792.64</v>
          </cell>
          <cell r="K283">
            <v>1792.64</v>
          </cell>
          <cell r="L283" t="str">
            <v>DNQ</v>
          </cell>
        </row>
        <row r="284">
          <cell r="C284" t="str">
            <v>9100003257172</v>
          </cell>
          <cell r="D284" t="str">
            <v>ST OF GA CSB-ALBANY AREA</v>
          </cell>
          <cell r="E284" t="str">
            <v>04</v>
          </cell>
          <cell r="F284" t="str">
            <v>N</v>
          </cell>
          <cell r="G284" t="str">
            <v>N</v>
          </cell>
          <cell r="H284">
            <v>0</v>
          </cell>
          <cell r="I284">
            <v>0</v>
          </cell>
          <cell r="J284">
            <v>4230.42</v>
          </cell>
          <cell r="K284">
            <v>4230.42</v>
          </cell>
          <cell r="L284" t="str">
            <v>DNQ</v>
          </cell>
        </row>
        <row r="285">
          <cell r="C285" t="str">
            <v>9100003276504</v>
          </cell>
          <cell r="D285" t="str">
            <v>St. of GA Child Advocate Office of</v>
          </cell>
          <cell r="E285" t="str">
            <v>04</v>
          </cell>
          <cell r="F285" t="str">
            <v>N</v>
          </cell>
          <cell r="G285" t="str">
            <v>N</v>
          </cell>
          <cell r="H285">
            <v>0</v>
          </cell>
          <cell r="I285">
            <v>0</v>
          </cell>
          <cell r="J285">
            <v>113.63</v>
          </cell>
          <cell r="K285">
            <v>113.63</v>
          </cell>
          <cell r="L285" t="str">
            <v>DNQ</v>
          </cell>
        </row>
        <row r="286">
          <cell r="C286" t="str">
            <v>9100003301029</v>
          </cell>
          <cell r="D286" t="str">
            <v>St. of GA DHR Walton Co. Seniors</v>
          </cell>
          <cell r="E286" t="str">
            <v>04</v>
          </cell>
          <cell r="F286" t="str">
            <v>N</v>
          </cell>
          <cell r="G286" t="str">
            <v>N</v>
          </cell>
          <cell r="H286">
            <v>0</v>
          </cell>
          <cell r="I286">
            <v>0</v>
          </cell>
          <cell r="J286">
            <v>162.52000000000001</v>
          </cell>
          <cell r="K286">
            <v>162.52000000000001</v>
          </cell>
          <cell r="L286" t="str">
            <v>DNQ</v>
          </cell>
        </row>
        <row r="287">
          <cell r="C287" t="str">
            <v>9100003369375</v>
          </cell>
          <cell r="D287" t="str">
            <v>Appalachian DTF</v>
          </cell>
          <cell r="E287" t="str">
            <v>04</v>
          </cell>
          <cell r="F287" t="str">
            <v>N</v>
          </cell>
          <cell r="G287" t="str">
            <v>N</v>
          </cell>
          <cell r="H287">
            <v>0</v>
          </cell>
          <cell r="I287">
            <v>0</v>
          </cell>
          <cell r="J287">
            <v>2028.06</v>
          </cell>
          <cell r="K287">
            <v>2028.06</v>
          </cell>
          <cell r="L287" t="str">
            <v>DNQ</v>
          </cell>
        </row>
        <row r="288">
          <cell r="C288" t="str">
            <v>9100003248289</v>
          </cell>
          <cell r="D288" t="str">
            <v>ST OF GA CSB-PATHWAYS CENTER</v>
          </cell>
          <cell r="E288" t="str">
            <v>04</v>
          </cell>
          <cell r="F288" t="str">
            <v>N</v>
          </cell>
          <cell r="G288" t="str">
            <v>N</v>
          </cell>
          <cell r="H288">
            <v>0</v>
          </cell>
          <cell r="I288">
            <v>0</v>
          </cell>
          <cell r="J288">
            <v>5354.81</v>
          </cell>
          <cell r="K288">
            <v>5354.81</v>
          </cell>
          <cell r="L288" t="str">
            <v>DNQ</v>
          </cell>
        </row>
        <row r="289">
          <cell r="C289" t="str">
            <v>9100003277062</v>
          </cell>
          <cell r="D289" t="str">
            <v>St. of GA CSB-Avita Community Partners</v>
          </cell>
          <cell r="E289" t="str">
            <v>04</v>
          </cell>
          <cell r="F289" t="str">
            <v>N</v>
          </cell>
          <cell r="G289" t="str">
            <v>N</v>
          </cell>
          <cell r="H289">
            <v>0</v>
          </cell>
          <cell r="I289">
            <v>0</v>
          </cell>
          <cell r="J289">
            <v>6255.15</v>
          </cell>
          <cell r="K289">
            <v>6255.15</v>
          </cell>
          <cell r="L289" t="str">
            <v>DNQ</v>
          </cell>
        </row>
        <row r="290">
          <cell r="C290" t="str">
            <v>9100003300957</v>
          </cell>
          <cell r="D290" t="str">
            <v>St. of GA DHR Network Day Servi</v>
          </cell>
          <cell r="E290" t="str">
            <v>04</v>
          </cell>
          <cell r="F290" t="str">
            <v>N</v>
          </cell>
          <cell r="G290" t="str">
            <v>N</v>
          </cell>
          <cell r="H290">
            <v>0</v>
          </cell>
          <cell r="I290">
            <v>0</v>
          </cell>
          <cell r="J290">
            <v>86.16</v>
          </cell>
          <cell r="K290">
            <v>86.16</v>
          </cell>
          <cell r="L290" t="str">
            <v>DNQ</v>
          </cell>
        </row>
        <row r="291">
          <cell r="C291" t="str">
            <v>9100003300984</v>
          </cell>
          <cell r="D291" t="str">
            <v>ST OF GA DHR TRANSPORTATION SE</v>
          </cell>
          <cell r="E291" t="str">
            <v>04</v>
          </cell>
          <cell r="F291" t="str">
            <v>N</v>
          </cell>
          <cell r="G291" t="str">
            <v>N</v>
          </cell>
          <cell r="H291">
            <v>0</v>
          </cell>
          <cell r="I291">
            <v>0</v>
          </cell>
          <cell r="J291">
            <v>675.05</v>
          </cell>
          <cell r="K291">
            <v>675.05</v>
          </cell>
          <cell r="L291" t="str">
            <v>DNQ</v>
          </cell>
        </row>
        <row r="292">
          <cell r="C292" t="str">
            <v>9100003439728</v>
          </cell>
          <cell r="D292" t="str">
            <v>CITY OF HOLLY SPRINGS</v>
          </cell>
          <cell r="E292" t="str">
            <v>04</v>
          </cell>
          <cell r="F292" t="str">
            <v>N</v>
          </cell>
          <cell r="G292" t="str">
            <v>N</v>
          </cell>
          <cell r="H292">
            <v>0</v>
          </cell>
          <cell r="I292">
            <v>0</v>
          </cell>
          <cell r="J292">
            <v>5533.98</v>
          </cell>
          <cell r="K292">
            <v>5533.98</v>
          </cell>
          <cell r="L292" t="str">
            <v>DNQ</v>
          </cell>
        </row>
        <row r="293">
          <cell r="C293" t="str">
            <v>9100003378024</v>
          </cell>
          <cell r="D293" t="str">
            <v>TWIGG COUNTY SHERIFF</v>
          </cell>
          <cell r="E293" t="str">
            <v>04</v>
          </cell>
          <cell r="F293" t="str">
            <v>N</v>
          </cell>
          <cell r="G293" t="str">
            <v>N</v>
          </cell>
          <cell r="H293">
            <v>0</v>
          </cell>
          <cell r="I293">
            <v>0</v>
          </cell>
          <cell r="J293">
            <v>925.69</v>
          </cell>
          <cell r="K293">
            <v>554.26</v>
          </cell>
          <cell r="L293" t="str">
            <v>DNQ</v>
          </cell>
        </row>
        <row r="294">
          <cell r="C294" t="str">
            <v>9100003302811</v>
          </cell>
          <cell r="D294" t="str">
            <v>ST OF GA TCSG-SOUTH GA TECH COLL</v>
          </cell>
          <cell r="E294" t="str">
            <v>04</v>
          </cell>
          <cell r="F294" t="str">
            <v>N</v>
          </cell>
          <cell r="G294" t="str">
            <v>N</v>
          </cell>
          <cell r="H294">
            <v>0</v>
          </cell>
          <cell r="I294">
            <v>0</v>
          </cell>
          <cell r="J294">
            <v>999.22</v>
          </cell>
          <cell r="K294">
            <v>999.22</v>
          </cell>
          <cell r="L294" t="str">
            <v>DNQ</v>
          </cell>
        </row>
        <row r="295">
          <cell r="C295" t="str">
            <v>9100003257298</v>
          </cell>
          <cell r="D295" t="str">
            <v>ST OF GA CSB-PHOENIX CENTER</v>
          </cell>
          <cell r="E295" t="str">
            <v>04</v>
          </cell>
          <cell r="F295" t="str">
            <v>N</v>
          </cell>
          <cell r="G295" t="str">
            <v>N</v>
          </cell>
          <cell r="H295">
            <v>0</v>
          </cell>
          <cell r="I295">
            <v>0</v>
          </cell>
          <cell r="J295">
            <v>1935.25</v>
          </cell>
          <cell r="K295">
            <v>1935.25</v>
          </cell>
          <cell r="L295" t="str">
            <v>DNQ</v>
          </cell>
        </row>
        <row r="296">
          <cell r="C296" t="str">
            <v>9100003212991</v>
          </cell>
          <cell r="D296" t="str">
            <v>Georgetown-Quitman Cnty. Comm</v>
          </cell>
          <cell r="E296" t="str">
            <v>04</v>
          </cell>
          <cell r="F296" t="str">
            <v>N</v>
          </cell>
          <cell r="G296" t="str">
            <v>N</v>
          </cell>
          <cell r="H296">
            <v>0</v>
          </cell>
          <cell r="I296">
            <v>0</v>
          </cell>
          <cell r="J296">
            <v>1086.43</v>
          </cell>
          <cell r="K296">
            <v>1086.43</v>
          </cell>
          <cell r="L296" t="str">
            <v>DNQ</v>
          </cell>
        </row>
        <row r="297">
          <cell r="C297" t="str">
            <v>9100003369852</v>
          </cell>
          <cell r="D297" t="str">
            <v>City of Temple</v>
          </cell>
          <cell r="E297" t="str">
            <v>04</v>
          </cell>
          <cell r="F297" t="str">
            <v>N</v>
          </cell>
          <cell r="G297" t="str">
            <v>N</v>
          </cell>
          <cell r="H297">
            <v>0</v>
          </cell>
          <cell r="I297">
            <v>0</v>
          </cell>
          <cell r="J297">
            <v>5911</v>
          </cell>
          <cell r="K297">
            <v>5911</v>
          </cell>
          <cell r="L297" t="str">
            <v>DNQ</v>
          </cell>
        </row>
        <row r="298">
          <cell r="C298" t="str">
            <v>9100003247848</v>
          </cell>
          <cell r="D298" t="str">
            <v>ST OF GA DOT</v>
          </cell>
          <cell r="E298" t="str">
            <v>04</v>
          </cell>
          <cell r="F298" t="str">
            <v>N</v>
          </cell>
          <cell r="G298" t="str">
            <v>N</v>
          </cell>
          <cell r="H298">
            <v>0</v>
          </cell>
          <cell r="I298">
            <v>0</v>
          </cell>
          <cell r="J298">
            <v>539291.98</v>
          </cell>
          <cell r="K298">
            <v>294144.59000000003</v>
          </cell>
          <cell r="L298" t="str">
            <v>DNQ</v>
          </cell>
        </row>
        <row r="299">
          <cell r="C299" t="str">
            <v>9100003300894</v>
          </cell>
          <cell r="D299" t="str">
            <v>St. of GA DHR Lamar Assoc. For R</v>
          </cell>
          <cell r="E299" t="str">
            <v>04</v>
          </cell>
          <cell r="F299" t="str">
            <v>N</v>
          </cell>
          <cell r="G299" t="str">
            <v>N</v>
          </cell>
          <cell r="H299">
            <v>0</v>
          </cell>
          <cell r="I299">
            <v>0</v>
          </cell>
          <cell r="J299">
            <v>13.05</v>
          </cell>
          <cell r="K299">
            <v>13.05</v>
          </cell>
          <cell r="L299" t="str">
            <v>DNQ</v>
          </cell>
        </row>
        <row r="300">
          <cell r="C300" t="str">
            <v>9100003257946</v>
          </cell>
          <cell r="D300" t="str">
            <v>ST OF GA BOR-GEORGIA SOUTHWEST</v>
          </cell>
          <cell r="E300" t="str">
            <v>04</v>
          </cell>
          <cell r="F300" t="str">
            <v>N</v>
          </cell>
          <cell r="G300" t="str">
            <v>N</v>
          </cell>
          <cell r="H300">
            <v>0</v>
          </cell>
          <cell r="I300">
            <v>0</v>
          </cell>
          <cell r="J300">
            <v>1865.09</v>
          </cell>
          <cell r="K300">
            <v>1865.09</v>
          </cell>
          <cell r="L300" t="str">
            <v>DNQ</v>
          </cell>
        </row>
        <row r="301">
          <cell r="C301" t="str">
            <v>9100003584178</v>
          </cell>
          <cell r="D301" t="str">
            <v>Georgetown-Quitman Cnty. Comm 2</v>
          </cell>
          <cell r="E301" t="str">
            <v>04</v>
          </cell>
          <cell r="F301" t="str">
            <v>N</v>
          </cell>
          <cell r="G301" t="str">
            <v>N</v>
          </cell>
          <cell r="H301">
            <v>0</v>
          </cell>
          <cell r="I301">
            <v>0</v>
          </cell>
          <cell r="J301">
            <v>3507.15</v>
          </cell>
          <cell r="K301">
            <v>3507.15</v>
          </cell>
          <cell r="L301" t="str">
            <v>DNQ</v>
          </cell>
        </row>
        <row r="302">
          <cell r="C302" t="str">
            <v>9100003254751</v>
          </cell>
          <cell r="D302" t="str">
            <v>ST OF GA DBHDD REG FORENSIC TEAM</v>
          </cell>
          <cell r="E302" t="str">
            <v>04</v>
          </cell>
          <cell r="F302" t="str">
            <v>N</v>
          </cell>
          <cell r="G302" t="str">
            <v>N</v>
          </cell>
          <cell r="H302">
            <v>0</v>
          </cell>
          <cell r="I302">
            <v>0</v>
          </cell>
          <cell r="J302">
            <v>120.13</v>
          </cell>
          <cell r="K302">
            <v>120.13</v>
          </cell>
          <cell r="L302" t="str">
            <v>DNQ</v>
          </cell>
        </row>
        <row r="303">
          <cell r="C303" t="str">
            <v>9100003303999</v>
          </cell>
          <cell r="D303" t="str">
            <v>St. of GA Veterans Services, Dept of</v>
          </cell>
          <cell r="E303" t="str">
            <v>04</v>
          </cell>
          <cell r="F303" t="str">
            <v>N</v>
          </cell>
          <cell r="G303" t="str">
            <v>N</v>
          </cell>
          <cell r="H303">
            <v>0</v>
          </cell>
          <cell r="I303">
            <v>0</v>
          </cell>
          <cell r="J303">
            <v>317.27</v>
          </cell>
          <cell r="K303">
            <v>317.27</v>
          </cell>
          <cell r="L303" t="str">
            <v>DNQ</v>
          </cell>
        </row>
        <row r="304">
          <cell r="C304" t="str">
            <v>9100003248064</v>
          </cell>
          <cell r="D304" t="str">
            <v>St. of GA Bor-Coastal Georgia</v>
          </cell>
          <cell r="E304" t="str">
            <v>04</v>
          </cell>
          <cell r="F304" t="str">
            <v>N</v>
          </cell>
          <cell r="G304" t="str">
            <v>N</v>
          </cell>
          <cell r="H304">
            <v>0</v>
          </cell>
          <cell r="I304">
            <v>0</v>
          </cell>
          <cell r="J304">
            <v>3458.05</v>
          </cell>
          <cell r="K304">
            <v>3458.05</v>
          </cell>
          <cell r="L304" t="str">
            <v>DNQ</v>
          </cell>
        </row>
        <row r="305">
          <cell r="C305" t="str">
            <v>9100003353202</v>
          </cell>
          <cell r="D305" t="str">
            <v>LOOKOUT MTN DRUG TASK</v>
          </cell>
          <cell r="E305" t="str">
            <v>04</v>
          </cell>
          <cell r="F305" t="str">
            <v>N</v>
          </cell>
          <cell r="G305" t="str">
            <v>N</v>
          </cell>
          <cell r="H305">
            <v>0</v>
          </cell>
          <cell r="I305">
            <v>0</v>
          </cell>
          <cell r="J305">
            <v>1393.51</v>
          </cell>
          <cell r="K305">
            <v>1393.51</v>
          </cell>
          <cell r="L305" t="str">
            <v>DNQ</v>
          </cell>
        </row>
        <row r="306">
          <cell r="C306" t="str">
            <v>9100003303819</v>
          </cell>
          <cell r="D306" t="str">
            <v>St. of GA Tcsg-Athens Tech Coll.</v>
          </cell>
          <cell r="E306" t="str">
            <v>04</v>
          </cell>
          <cell r="F306" t="str">
            <v>N</v>
          </cell>
          <cell r="G306" t="str">
            <v>N</v>
          </cell>
          <cell r="H306">
            <v>0</v>
          </cell>
          <cell r="I306">
            <v>0</v>
          </cell>
          <cell r="J306">
            <v>1514.1</v>
          </cell>
          <cell r="K306">
            <v>1514.1</v>
          </cell>
          <cell r="L306" t="str">
            <v>DNQ</v>
          </cell>
        </row>
        <row r="307">
          <cell r="C307" t="str">
            <v>9100003397230</v>
          </cell>
          <cell r="D307" t="str">
            <v>CHEROKEE COUNTY WATER</v>
          </cell>
          <cell r="E307" t="str">
            <v>04</v>
          </cell>
          <cell r="F307" t="str">
            <v>N</v>
          </cell>
          <cell r="G307" t="str">
            <v>N</v>
          </cell>
          <cell r="H307">
            <v>0</v>
          </cell>
          <cell r="I307">
            <v>0</v>
          </cell>
          <cell r="J307">
            <v>21497.46</v>
          </cell>
          <cell r="K307">
            <v>21497.46</v>
          </cell>
          <cell r="L307" t="str">
            <v>DNQ</v>
          </cell>
        </row>
        <row r="308">
          <cell r="C308" t="str">
            <v>9100003213954</v>
          </cell>
          <cell r="D308" t="str">
            <v>Berrien County Commis</v>
          </cell>
          <cell r="E308" t="str">
            <v>04</v>
          </cell>
          <cell r="F308" t="str">
            <v>N</v>
          </cell>
          <cell r="G308" t="str">
            <v>N</v>
          </cell>
          <cell r="H308">
            <v>0</v>
          </cell>
          <cell r="I308">
            <v>0</v>
          </cell>
          <cell r="J308">
            <v>502.33</v>
          </cell>
          <cell r="K308">
            <v>502.33</v>
          </cell>
          <cell r="L308" t="str">
            <v>DNQ</v>
          </cell>
        </row>
        <row r="309">
          <cell r="C309" t="str">
            <v>9100003369519</v>
          </cell>
          <cell r="D309" t="str">
            <v>Jackson County Ems</v>
          </cell>
          <cell r="E309" t="str">
            <v>04</v>
          </cell>
          <cell r="F309" t="str">
            <v>N</v>
          </cell>
          <cell r="G309" t="str">
            <v>N</v>
          </cell>
          <cell r="H309">
            <v>0</v>
          </cell>
          <cell r="I309">
            <v>0</v>
          </cell>
          <cell r="J309">
            <v>8584.15</v>
          </cell>
          <cell r="K309">
            <v>8584.15</v>
          </cell>
          <cell r="L309" t="str">
            <v>DNQ</v>
          </cell>
        </row>
        <row r="310">
          <cell r="C310" t="str">
            <v>9100003303927</v>
          </cell>
          <cell r="D310" t="str">
            <v>St. of GA Tcsg-Chattahoochee Tech</v>
          </cell>
          <cell r="E310" t="str">
            <v>04</v>
          </cell>
          <cell r="F310" t="str">
            <v>N</v>
          </cell>
          <cell r="G310" t="str">
            <v>N</v>
          </cell>
          <cell r="H310">
            <v>0</v>
          </cell>
          <cell r="I310">
            <v>0</v>
          </cell>
          <cell r="J310">
            <v>6059.68</v>
          </cell>
          <cell r="K310">
            <v>6059.68</v>
          </cell>
          <cell r="L310" t="str">
            <v>DNQ</v>
          </cell>
        </row>
        <row r="311">
          <cell r="C311" t="str">
            <v>9100003371346</v>
          </cell>
          <cell r="D311" t="str">
            <v>Middle Flint Council</v>
          </cell>
          <cell r="E311" t="str">
            <v>04</v>
          </cell>
          <cell r="F311" t="str">
            <v>N</v>
          </cell>
          <cell r="G311" t="str">
            <v>N</v>
          </cell>
          <cell r="H311">
            <v>0</v>
          </cell>
          <cell r="I311">
            <v>0</v>
          </cell>
          <cell r="J311">
            <v>33025.050000000003</v>
          </cell>
          <cell r="K311">
            <v>33025.050000000003</v>
          </cell>
          <cell r="L311" t="str">
            <v>DNQ</v>
          </cell>
        </row>
        <row r="312">
          <cell r="C312" t="str">
            <v>9100003499560</v>
          </cell>
          <cell r="D312" t="str">
            <v>GA Mountains RC</v>
          </cell>
          <cell r="E312" t="str">
            <v>04</v>
          </cell>
          <cell r="F312" t="str">
            <v>N</v>
          </cell>
          <cell r="G312" t="str">
            <v>N</v>
          </cell>
          <cell r="H312">
            <v>0</v>
          </cell>
          <cell r="I312">
            <v>0</v>
          </cell>
          <cell r="J312">
            <v>925.08</v>
          </cell>
          <cell r="K312">
            <v>925.08</v>
          </cell>
          <cell r="L312" t="str">
            <v>DNQ</v>
          </cell>
        </row>
        <row r="313">
          <cell r="C313" t="str">
            <v>9100003288078</v>
          </cell>
          <cell r="D313" t="str">
            <v>ST OF GA FORESTRY COMMISSION</v>
          </cell>
          <cell r="E313" t="str">
            <v>04</v>
          </cell>
          <cell r="F313" t="str">
            <v>N</v>
          </cell>
          <cell r="G313" t="str">
            <v>N</v>
          </cell>
          <cell r="H313">
            <v>0</v>
          </cell>
          <cell r="I313">
            <v>0</v>
          </cell>
          <cell r="J313">
            <v>109716.73</v>
          </cell>
          <cell r="K313">
            <v>0</v>
          </cell>
          <cell r="L313" t="str">
            <v>Tier 1</v>
          </cell>
          <cell r="M313">
            <v>42465</v>
          </cell>
          <cell r="N313">
            <v>42465</v>
          </cell>
          <cell r="O313">
            <v>5</v>
          </cell>
        </row>
        <row r="314">
          <cell r="C314" t="str">
            <v>9100003503259</v>
          </cell>
          <cell r="D314" t="str">
            <v>City of Newnan</v>
          </cell>
          <cell r="E314" t="str">
            <v>04</v>
          </cell>
          <cell r="F314" t="str">
            <v>N</v>
          </cell>
          <cell r="G314" t="str">
            <v>N</v>
          </cell>
          <cell r="H314">
            <v>0</v>
          </cell>
          <cell r="I314">
            <v>0</v>
          </cell>
          <cell r="J314">
            <v>23921.39</v>
          </cell>
          <cell r="K314">
            <v>23921.39</v>
          </cell>
          <cell r="L314" t="str">
            <v>DNQ</v>
          </cell>
        </row>
        <row r="315">
          <cell r="C315" t="str">
            <v>9100003375216</v>
          </cell>
          <cell r="D315" t="str">
            <v>HARALSON COUNTY WATER</v>
          </cell>
          <cell r="E315" t="str">
            <v>04</v>
          </cell>
          <cell r="F315" t="str">
            <v>N</v>
          </cell>
          <cell r="G315" t="str">
            <v>N</v>
          </cell>
          <cell r="H315">
            <v>0</v>
          </cell>
          <cell r="I315">
            <v>0</v>
          </cell>
          <cell r="J315">
            <v>2002.06</v>
          </cell>
          <cell r="K315">
            <v>2002.06</v>
          </cell>
          <cell r="L315" t="str">
            <v>DNQ</v>
          </cell>
        </row>
        <row r="316">
          <cell r="C316" t="str">
            <v>9100003278367</v>
          </cell>
          <cell r="D316" t="str">
            <v>ST OF GA GA EMERGENCY MGMT AGENCY</v>
          </cell>
          <cell r="E316" t="str">
            <v>04</v>
          </cell>
          <cell r="F316" t="str">
            <v>N</v>
          </cell>
          <cell r="G316" t="str">
            <v>N</v>
          </cell>
          <cell r="H316">
            <v>0</v>
          </cell>
          <cell r="I316">
            <v>0</v>
          </cell>
          <cell r="J316">
            <v>4843.67</v>
          </cell>
          <cell r="K316">
            <v>4843.67</v>
          </cell>
          <cell r="L316" t="str">
            <v>DNQ</v>
          </cell>
        </row>
        <row r="317">
          <cell r="C317" t="str">
            <v>9100003369177</v>
          </cell>
          <cell r="D317" t="str">
            <v>City of Wrens</v>
          </cell>
          <cell r="E317" t="str">
            <v>04</v>
          </cell>
          <cell r="F317" t="str">
            <v>N</v>
          </cell>
          <cell r="G317" t="str">
            <v>N</v>
          </cell>
          <cell r="H317">
            <v>0</v>
          </cell>
          <cell r="I317">
            <v>0</v>
          </cell>
          <cell r="J317">
            <v>2135.2399999999998</v>
          </cell>
          <cell r="K317">
            <v>2135.2399999999998</v>
          </cell>
          <cell r="L317" t="str">
            <v>DNQ</v>
          </cell>
        </row>
        <row r="318">
          <cell r="C318" t="str">
            <v>9100003305223</v>
          </cell>
          <cell r="D318" t="str">
            <v>ST OF GA TCSG-LANIER TECH COLL</v>
          </cell>
          <cell r="E318" t="str">
            <v>04</v>
          </cell>
          <cell r="F318" t="str">
            <v>N</v>
          </cell>
          <cell r="G318" t="str">
            <v>N</v>
          </cell>
          <cell r="H318">
            <v>0</v>
          </cell>
          <cell r="I318">
            <v>0</v>
          </cell>
          <cell r="J318">
            <v>1985.54</v>
          </cell>
          <cell r="K318">
            <v>1305.32</v>
          </cell>
          <cell r="L318" t="str">
            <v>DNQ</v>
          </cell>
        </row>
        <row r="319">
          <cell r="C319" t="str">
            <v>9100003288069</v>
          </cell>
          <cell r="D319" t="str">
            <v>ST OF GA FORESTRY AVIATION</v>
          </cell>
          <cell r="E319" t="str">
            <v>04</v>
          </cell>
          <cell r="F319" t="str">
            <v>N</v>
          </cell>
          <cell r="G319" t="str">
            <v>N</v>
          </cell>
          <cell r="H319">
            <v>0</v>
          </cell>
          <cell r="I319">
            <v>0</v>
          </cell>
          <cell r="J319">
            <v>18612.16</v>
          </cell>
          <cell r="K319">
            <v>0</v>
          </cell>
          <cell r="L319" t="str">
            <v>Tier 1</v>
          </cell>
          <cell r="M319">
            <v>42465</v>
          </cell>
          <cell r="N319">
            <v>42465</v>
          </cell>
          <cell r="O319">
            <v>5</v>
          </cell>
        </row>
        <row r="320">
          <cell r="C320" t="str">
            <v>9100003303972</v>
          </cell>
          <cell r="D320" t="str">
            <v>St. of GA Tcsg-Oconee Fall Line</v>
          </cell>
          <cell r="E320" t="str">
            <v>04</v>
          </cell>
          <cell r="F320" t="str">
            <v>N</v>
          </cell>
          <cell r="G320" t="str">
            <v>N</v>
          </cell>
          <cell r="H320">
            <v>0</v>
          </cell>
          <cell r="I320">
            <v>0</v>
          </cell>
          <cell r="J320">
            <v>8618.52</v>
          </cell>
          <cell r="K320">
            <v>8618.52</v>
          </cell>
          <cell r="L320" t="str">
            <v>DNQ</v>
          </cell>
        </row>
        <row r="321">
          <cell r="C321" t="str">
            <v>9100003300678</v>
          </cell>
          <cell r="D321" t="str">
            <v>St. of GA DHR Ben Hill Mr Servi</v>
          </cell>
          <cell r="E321" t="str">
            <v>04</v>
          </cell>
          <cell r="F321" t="str">
            <v>N</v>
          </cell>
          <cell r="G321" t="str">
            <v>N</v>
          </cell>
          <cell r="H321">
            <v>0</v>
          </cell>
          <cell r="I321">
            <v>0</v>
          </cell>
          <cell r="J321">
            <v>361.31</v>
          </cell>
          <cell r="K321">
            <v>361.31</v>
          </cell>
          <cell r="L321" t="str">
            <v>DNQ</v>
          </cell>
        </row>
        <row r="322">
          <cell r="C322" t="str">
            <v>9100003313854</v>
          </cell>
          <cell r="D322" t="str">
            <v>ST OF GA TCSG-SAVANNAH TECH COLL</v>
          </cell>
          <cell r="E322" t="str">
            <v>04</v>
          </cell>
          <cell r="F322" t="str">
            <v>N</v>
          </cell>
          <cell r="G322" t="str">
            <v>N</v>
          </cell>
          <cell r="H322">
            <v>0</v>
          </cell>
          <cell r="I322">
            <v>0</v>
          </cell>
          <cell r="J322">
            <v>3863.8</v>
          </cell>
          <cell r="K322">
            <v>3863.8</v>
          </cell>
          <cell r="L322" t="str">
            <v>DNQ</v>
          </cell>
        </row>
        <row r="323">
          <cell r="C323" t="str">
            <v>9100003280419</v>
          </cell>
          <cell r="D323" t="str">
            <v>St. of GA New Horizons Behavioral Health</v>
          </cell>
          <cell r="E323" t="str">
            <v>04</v>
          </cell>
          <cell r="F323" t="str">
            <v>N</v>
          </cell>
          <cell r="G323" t="str">
            <v>N</v>
          </cell>
          <cell r="H323">
            <v>0</v>
          </cell>
          <cell r="I323">
            <v>0</v>
          </cell>
          <cell r="J323">
            <v>7225.81</v>
          </cell>
          <cell r="K323">
            <v>7225.81</v>
          </cell>
          <cell r="L323" t="str">
            <v>DNQ</v>
          </cell>
        </row>
        <row r="324">
          <cell r="C324" t="str">
            <v>9100003310137</v>
          </cell>
          <cell r="D324" t="str">
            <v>ST OF GA PUBLIC SAFETY, DEPT OF</v>
          </cell>
          <cell r="E324" t="str">
            <v>04</v>
          </cell>
          <cell r="F324" t="str">
            <v>N</v>
          </cell>
          <cell r="G324" t="str">
            <v>N</v>
          </cell>
          <cell r="H324">
            <v>0</v>
          </cell>
          <cell r="I324">
            <v>0</v>
          </cell>
          <cell r="J324">
            <v>275390.21999999997</v>
          </cell>
          <cell r="K324">
            <v>275390.21999999997</v>
          </cell>
          <cell r="L324" t="str">
            <v>DNQ</v>
          </cell>
        </row>
        <row r="325">
          <cell r="C325" t="str">
            <v>9100003295449</v>
          </cell>
          <cell r="D325" t="str">
            <v>ST OF GA FIREFIGHTER STANDARDS</v>
          </cell>
          <cell r="E325" t="str">
            <v>04</v>
          </cell>
          <cell r="F325" t="str">
            <v>N</v>
          </cell>
          <cell r="G325" t="str">
            <v>N</v>
          </cell>
          <cell r="H325">
            <v>0</v>
          </cell>
          <cell r="I325">
            <v>0</v>
          </cell>
          <cell r="J325">
            <v>626.91999999999996</v>
          </cell>
          <cell r="K325">
            <v>626.91999999999996</v>
          </cell>
          <cell r="L325" t="str">
            <v>DNQ</v>
          </cell>
        </row>
        <row r="326">
          <cell r="C326" t="str">
            <v>9100003304395</v>
          </cell>
          <cell r="D326" t="str">
            <v>ST OF GA JUVENILE JUSTICE, DEPT OF</v>
          </cell>
          <cell r="E326" t="str">
            <v>04</v>
          </cell>
          <cell r="F326" t="str">
            <v>N</v>
          </cell>
          <cell r="G326" t="str">
            <v>N</v>
          </cell>
          <cell r="H326">
            <v>0</v>
          </cell>
          <cell r="I326">
            <v>0</v>
          </cell>
          <cell r="J326">
            <v>376017.91</v>
          </cell>
          <cell r="K326">
            <v>376017.91</v>
          </cell>
          <cell r="L326" t="str">
            <v>DNQ</v>
          </cell>
        </row>
        <row r="327">
          <cell r="C327" t="str">
            <v>9100003349107</v>
          </cell>
          <cell r="D327" t="str">
            <v>SOUTHEAST GEORGIA CON</v>
          </cell>
          <cell r="E327" t="str">
            <v>04</v>
          </cell>
          <cell r="F327" t="str">
            <v>N</v>
          </cell>
          <cell r="G327" t="str">
            <v>N</v>
          </cell>
          <cell r="H327">
            <v>0</v>
          </cell>
          <cell r="I327">
            <v>0</v>
          </cell>
          <cell r="J327">
            <v>675.81</v>
          </cell>
          <cell r="K327">
            <v>675.81</v>
          </cell>
          <cell r="L327" t="str">
            <v>DNQ</v>
          </cell>
        </row>
        <row r="328">
          <cell r="C328" t="str">
            <v>9100003277089</v>
          </cell>
          <cell r="D328" t="str">
            <v>St. of GA CSB-Cobb-Douglas</v>
          </cell>
          <cell r="E328" t="str">
            <v>04</v>
          </cell>
          <cell r="F328" t="str">
            <v>N</v>
          </cell>
          <cell r="G328" t="str">
            <v>N</v>
          </cell>
          <cell r="H328">
            <v>0</v>
          </cell>
          <cell r="I328">
            <v>0</v>
          </cell>
          <cell r="J328">
            <v>13653.84</v>
          </cell>
          <cell r="K328">
            <v>3160.81</v>
          </cell>
          <cell r="L328" t="str">
            <v>DNQ</v>
          </cell>
        </row>
        <row r="329">
          <cell r="C329" t="str">
            <v>9100003369492</v>
          </cell>
          <cell r="D329" t="str">
            <v>City of Emerson</v>
          </cell>
          <cell r="E329" t="str">
            <v>04</v>
          </cell>
          <cell r="F329" t="str">
            <v>N</v>
          </cell>
          <cell r="G329" t="str">
            <v>N</v>
          </cell>
          <cell r="H329">
            <v>0</v>
          </cell>
          <cell r="I329">
            <v>0</v>
          </cell>
          <cell r="J329">
            <v>2633.74</v>
          </cell>
          <cell r="K329">
            <v>2633.74</v>
          </cell>
          <cell r="L329" t="str">
            <v>DNQ</v>
          </cell>
        </row>
        <row r="330">
          <cell r="C330" t="str">
            <v>9100003277863</v>
          </cell>
          <cell r="D330" t="str">
            <v>St. of GA CSB-Viewpoint Health</v>
          </cell>
          <cell r="E330" t="str">
            <v>04</v>
          </cell>
          <cell r="F330" t="str">
            <v>N</v>
          </cell>
          <cell r="G330" t="str">
            <v>N</v>
          </cell>
          <cell r="H330">
            <v>0</v>
          </cell>
          <cell r="I330">
            <v>0</v>
          </cell>
          <cell r="J330">
            <v>30152.03</v>
          </cell>
          <cell r="K330">
            <v>21097.72</v>
          </cell>
          <cell r="L330" t="str">
            <v>DNQ</v>
          </cell>
        </row>
        <row r="331">
          <cell r="C331" t="str">
            <v>9100003275325</v>
          </cell>
          <cell r="D331" t="str">
            <v>ST OF GA CSB-MIDDLE FLINT</v>
          </cell>
          <cell r="E331" t="str">
            <v>04</v>
          </cell>
          <cell r="F331" t="str">
            <v>N</v>
          </cell>
          <cell r="G331" t="str">
            <v>N</v>
          </cell>
          <cell r="H331">
            <v>0</v>
          </cell>
          <cell r="I331">
            <v>0</v>
          </cell>
          <cell r="J331">
            <v>11732.37</v>
          </cell>
          <cell r="K331">
            <v>11732.37</v>
          </cell>
          <cell r="L331" t="str">
            <v>DNQ</v>
          </cell>
        </row>
        <row r="332">
          <cell r="C332" t="str">
            <v>9100003189744</v>
          </cell>
          <cell r="D332" t="str">
            <v>CITY OF SANDY SPRINGS 1</v>
          </cell>
          <cell r="E332" t="str">
            <v>04</v>
          </cell>
          <cell r="F332" t="str">
            <v>N</v>
          </cell>
          <cell r="G332" t="str">
            <v>N</v>
          </cell>
          <cell r="H332">
            <v>0</v>
          </cell>
          <cell r="I332">
            <v>0</v>
          </cell>
          <cell r="J332">
            <v>14071.33</v>
          </cell>
          <cell r="K332">
            <v>14071.33</v>
          </cell>
          <cell r="L332" t="str">
            <v>DNQ</v>
          </cell>
        </row>
        <row r="333">
          <cell r="C333" t="str">
            <v>9100003189834</v>
          </cell>
          <cell r="D333" t="str">
            <v>CITY OF SANDY SPRINGS 4</v>
          </cell>
          <cell r="E333" t="str">
            <v>04</v>
          </cell>
          <cell r="F333" t="str">
            <v>N</v>
          </cell>
          <cell r="G333" t="str">
            <v>N</v>
          </cell>
          <cell r="H333">
            <v>0</v>
          </cell>
          <cell r="I333">
            <v>0</v>
          </cell>
          <cell r="J333">
            <v>2652.04</v>
          </cell>
          <cell r="K333">
            <v>2652.04</v>
          </cell>
          <cell r="L333" t="str">
            <v>DNQ</v>
          </cell>
        </row>
        <row r="334">
          <cell r="C334" t="str">
            <v>9100003392982</v>
          </cell>
          <cell r="D334" t="str">
            <v>CITY OF ROSWELL (ADMIN SVCS)</v>
          </cell>
          <cell r="E334" t="str">
            <v>04</v>
          </cell>
          <cell r="F334" t="str">
            <v>N</v>
          </cell>
          <cell r="G334" t="str">
            <v>N</v>
          </cell>
          <cell r="H334">
            <v>0</v>
          </cell>
          <cell r="I334">
            <v>0</v>
          </cell>
          <cell r="J334">
            <v>259.23</v>
          </cell>
          <cell r="K334">
            <v>259.23</v>
          </cell>
          <cell r="L334" t="str">
            <v>DNQ</v>
          </cell>
        </row>
        <row r="335">
          <cell r="C335" t="str">
            <v>9100003392289</v>
          </cell>
          <cell r="D335" t="str">
            <v>CITY OF ROSWELL (POLICE)</v>
          </cell>
          <cell r="E335" t="str">
            <v>04</v>
          </cell>
          <cell r="F335" t="str">
            <v>N</v>
          </cell>
          <cell r="G335" t="str">
            <v>N</v>
          </cell>
          <cell r="H335">
            <v>0</v>
          </cell>
          <cell r="I335">
            <v>0</v>
          </cell>
          <cell r="J335">
            <v>5529.61</v>
          </cell>
          <cell r="K335">
            <v>5529.61</v>
          </cell>
          <cell r="L335" t="str">
            <v>DNQ</v>
          </cell>
        </row>
        <row r="336">
          <cell r="C336" t="str">
            <v>9100003379230</v>
          </cell>
          <cell r="D336" t="str">
            <v>CITY OF ROSWELL (FIRE)</v>
          </cell>
          <cell r="E336" t="str">
            <v>04</v>
          </cell>
          <cell r="F336" t="str">
            <v>N</v>
          </cell>
          <cell r="G336" t="str">
            <v>N</v>
          </cell>
          <cell r="H336">
            <v>0</v>
          </cell>
          <cell r="I336">
            <v>0</v>
          </cell>
          <cell r="J336">
            <v>367.88</v>
          </cell>
          <cell r="K336">
            <v>367.88</v>
          </cell>
          <cell r="L336" t="str">
            <v>DNQ</v>
          </cell>
        </row>
        <row r="337">
          <cell r="C337" t="str">
            <v>9100003276405</v>
          </cell>
          <cell r="D337" t="str">
            <v>St. of GA Middle GA College Avi</v>
          </cell>
          <cell r="E337" t="str">
            <v>04</v>
          </cell>
          <cell r="F337" t="str">
            <v>N</v>
          </cell>
          <cell r="G337" t="str">
            <v>N</v>
          </cell>
          <cell r="H337">
            <v>0</v>
          </cell>
          <cell r="I337">
            <v>0</v>
          </cell>
          <cell r="J337">
            <v>4653.74</v>
          </cell>
          <cell r="K337">
            <v>4653.74</v>
          </cell>
          <cell r="L337" t="str">
            <v>DNQ</v>
          </cell>
        </row>
        <row r="338">
          <cell r="C338" t="str">
            <v>9100003276378</v>
          </cell>
          <cell r="D338" t="str">
            <v>St. of GA Bor-Middle Georgia St.</v>
          </cell>
          <cell r="E338" t="str">
            <v>04</v>
          </cell>
          <cell r="F338" t="str">
            <v>N</v>
          </cell>
          <cell r="G338" t="str">
            <v>N</v>
          </cell>
          <cell r="H338">
            <v>0</v>
          </cell>
          <cell r="I338">
            <v>0</v>
          </cell>
          <cell r="J338">
            <v>4702.6400000000003</v>
          </cell>
          <cell r="K338">
            <v>4702.6400000000003</v>
          </cell>
          <cell r="L338" t="str">
            <v>DNQ</v>
          </cell>
        </row>
        <row r="339">
          <cell r="C339" t="str">
            <v>9100003277818</v>
          </cell>
          <cell r="D339" t="str">
            <v>St. of GA CSB-South Georgia</v>
          </cell>
          <cell r="E339" t="str">
            <v>04</v>
          </cell>
          <cell r="F339" t="str">
            <v>N</v>
          </cell>
          <cell r="G339" t="str">
            <v>N</v>
          </cell>
          <cell r="H339">
            <v>0</v>
          </cell>
          <cell r="I339">
            <v>0</v>
          </cell>
          <cell r="J339">
            <v>6226.85</v>
          </cell>
          <cell r="K339">
            <v>6226.85</v>
          </cell>
          <cell r="L339" t="str">
            <v>DNQ</v>
          </cell>
        </row>
        <row r="340">
          <cell r="C340" t="str">
            <v>9100003212901</v>
          </cell>
          <cell r="D340" t="str">
            <v>Cobb County Marietta Water Aut.</v>
          </cell>
          <cell r="E340" t="str">
            <v>04</v>
          </cell>
          <cell r="F340" t="str">
            <v>N</v>
          </cell>
          <cell r="G340" t="str">
            <v>N</v>
          </cell>
          <cell r="H340">
            <v>0</v>
          </cell>
          <cell r="I340">
            <v>0</v>
          </cell>
          <cell r="J340">
            <v>3783.18</v>
          </cell>
          <cell r="K340">
            <v>3783.18</v>
          </cell>
          <cell r="L340" t="str">
            <v>DNQ</v>
          </cell>
        </row>
        <row r="341">
          <cell r="C341" t="str">
            <v>9100003432456</v>
          </cell>
          <cell r="D341" t="str">
            <v>ALBANY ADVOCACY RESOURCE CNT 2</v>
          </cell>
          <cell r="E341" t="str">
            <v>04</v>
          </cell>
          <cell r="F341" t="str">
            <v>N</v>
          </cell>
          <cell r="G341" t="str">
            <v>N</v>
          </cell>
          <cell r="H341">
            <v>0</v>
          </cell>
          <cell r="I341">
            <v>0</v>
          </cell>
          <cell r="J341">
            <v>1655.92</v>
          </cell>
          <cell r="K341">
            <v>1655.92</v>
          </cell>
          <cell r="L341" t="str">
            <v>DNQ</v>
          </cell>
        </row>
        <row r="342">
          <cell r="C342" t="str">
            <v>9100003432420</v>
          </cell>
          <cell r="D342" t="str">
            <v>ALBANY ARC</v>
          </cell>
          <cell r="E342" t="str">
            <v>04</v>
          </cell>
          <cell r="F342" t="str">
            <v>N</v>
          </cell>
          <cell r="G342" t="str">
            <v>N</v>
          </cell>
          <cell r="H342">
            <v>0</v>
          </cell>
          <cell r="I342">
            <v>0</v>
          </cell>
          <cell r="J342">
            <v>110.35</v>
          </cell>
          <cell r="K342">
            <v>54.88</v>
          </cell>
          <cell r="L342" t="str">
            <v>DNQ</v>
          </cell>
        </row>
        <row r="343">
          <cell r="C343" t="str">
            <v>9100003525588</v>
          </cell>
          <cell r="D343" t="str">
            <v>Coweta County Board of Health</v>
          </cell>
          <cell r="E343" t="str">
            <v>04</v>
          </cell>
          <cell r="F343" t="str">
            <v>N</v>
          </cell>
          <cell r="G343" t="str">
            <v>N</v>
          </cell>
          <cell r="H343">
            <v>0</v>
          </cell>
          <cell r="I343">
            <v>0</v>
          </cell>
          <cell r="J343">
            <v>337.25</v>
          </cell>
          <cell r="K343">
            <v>337.25</v>
          </cell>
          <cell r="L343" t="str">
            <v>DNQ</v>
          </cell>
        </row>
        <row r="344">
          <cell r="C344" t="str">
            <v>9100003369348</v>
          </cell>
          <cell r="D344" t="str">
            <v>Coastal Regional Comm</v>
          </cell>
          <cell r="E344" t="str">
            <v>04</v>
          </cell>
          <cell r="F344" t="str">
            <v>N</v>
          </cell>
          <cell r="G344" t="str">
            <v>N</v>
          </cell>
          <cell r="H344">
            <v>0</v>
          </cell>
          <cell r="I344">
            <v>0</v>
          </cell>
          <cell r="J344">
            <v>414.05</v>
          </cell>
          <cell r="K344">
            <v>414.05</v>
          </cell>
          <cell r="L344" t="str">
            <v>DNQ</v>
          </cell>
        </row>
        <row r="345">
          <cell r="C345" t="str">
            <v>9100003375675</v>
          </cell>
          <cell r="D345" t="str">
            <v>COASTAL REGIONAL COMMISSION</v>
          </cell>
          <cell r="E345" t="str">
            <v>04</v>
          </cell>
          <cell r="F345" t="str">
            <v>N</v>
          </cell>
          <cell r="G345" t="str">
            <v>N</v>
          </cell>
          <cell r="H345">
            <v>0</v>
          </cell>
          <cell r="I345">
            <v>0</v>
          </cell>
          <cell r="J345">
            <v>38219.730000000003</v>
          </cell>
          <cell r="K345">
            <v>38219.730000000003</v>
          </cell>
          <cell r="L345" t="str">
            <v>DNQ</v>
          </cell>
        </row>
        <row r="346">
          <cell r="C346" t="str">
            <v>9100003247506</v>
          </cell>
          <cell r="D346" t="str">
            <v>St. of GA (DPH Gwinnett)</v>
          </cell>
          <cell r="E346" t="str">
            <v>04</v>
          </cell>
          <cell r="F346" t="str">
            <v>N</v>
          </cell>
          <cell r="G346" t="str">
            <v>N</v>
          </cell>
          <cell r="H346">
            <v>0</v>
          </cell>
          <cell r="I346">
            <v>0</v>
          </cell>
          <cell r="J346">
            <v>745.01</v>
          </cell>
          <cell r="K346">
            <v>745.01</v>
          </cell>
          <cell r="L346" t="str">
            <v>DNQ</v>
          </cell>
        </row>
        <row r="347">
          <cell r="C347" t="str">
            <v>9100003247488</v>
          </cell>
          <cell r="D347" t="str">
            <v>Gwinnett Health</v>
          </cell>
          <cell r="E347" t="str">
            <v>04</v>
          </cell>
          <cell r="F347" t="str">
            <v>N</v>
          </cell>
          <cell r="G347" t="str">
            <v>N</v>
          </cell>
          <cell r="H347">
            <v>0</v>
          </cell>
          <cell r="I347">
            <v>0</v>
          </cell>
          <cell r="J347">
            <v>2231.14</v>
          </cell>
          <cell r="K347">
            <v>2231.14</v>
          </cell>
          <cell r="L347" t="str">
            <v>DNQ</v>
          </cell>
        </row>
        <row r="348">
          <cell r="C348" t="str">
            <v>9100003275316</v>
          </cell>
          <cell r="D348" t="str">
            <v>ST OF GA DRUGS AND NARCOTICS</v>
          </cell>
          <cell r="E348" t="str">
            <v>04</v>
          </cell>
          <cell r="F348" t="str">
            <v>N</v>
          </cell>
          <cell r="G348" t="str">
            <v>N</v>
          </cell>
          <cell r="H348">
            <v>0</v>
          </cell>
          <cell r="I348">
            <v>0</v>
          </cell>
          <cell r="J348">
            <v>1466.84</v>
          </cell>
          <cell r="K348">
            <v>1466.84</v>
          </cell>
          <cell r="L348" t="str">
            <v>DNQ</v>
          </cell>
        </row>
        <row r="349">
          <cell r="C349" t="str">
            <v>9100003178296</v>
          </cell>
          <cell r="D349" t="str">
            <v>ST OF GA SECRETARY OF STATE</v>
          </cell>
          <cell r="E349" t="str">
            <v>04</v>
          </cell>
          <cell r="F349" t="str">
            <v>N</v>
          </cell>
          <cell r="G349" t="str">
            <v>N</v>
          </cell>
          <cell r="H349">
            <v>0</v>
          </cell>
          <cell r="I349">
            <v>0</v>
          </cell>
          <cell r="J349">
            <v>3948.71</v>
          </cell>
          <cell r="K349">
            <v>3948.71</v>
          </cell>
          <cell r="L349" t="str">
            <v>DNQ</v>
          </cell>
        </row>
        <row r="350">
          <cell r="C350" t="str">
            <v>9100003728925</v>
          </cell>
          <cell r="D350" t="str">
            <v>Bartow County Govt.</v>
          </cell>
          <cell r="E350" t="str">
            <v>04</v>
          </cell>
          <cell r="F350" t="str">
            <v>N</v>
          </cell>
          <cell r="G350" t="str">
            <v>N</v>
          </cell>
          <cell r="H350">
            <v>0</v>
          </cell>
          <cell r="I350">
            <v>0</v>
          </cell>
          <cell r="J350">
            <v>897.73</v>
          </cell>
          <cell r="K350">
            <v>897.73</v>
          </cell>
          <cell r="L350" t="str">
            <v>DNQ</v>
          </cell>
        </row>
        <row r="351">
          <cell r="C351" t="str">
            <v>9100003380499</v>
          </cell>
          <cell r="D351" t="str">
            <v>WARE COUNTY BOARD OF COMMISSIO</v>
          </cell>
          <cell r="E351" t="str">
            <v>04</v>
          </cell>
          <cell r="F351" t="str">
            <v>N</v>
          </cell>
          <cell r="G351" t="str">
            <v>N</v>
          </cell>
          <cell r="H351">
            <v>0</v>
          </cell>
          <cell r="I351">
            <v>0</v>
          </cell>
          <cell r="J351">
            <v>126.97</v>
          </cell>
          <cell r="K351">
            <v>126.97</v>
          </cell>
          <cell r="L351" t="str">
            <v>DNQ</v>
          </cell>
        </row>
        <row r="352">
          <cell r="C352" t="str">
            <v>9100003380463</v>
          </cell>
          <cell r="D352" t="str">
            <v>WARE COUNTY GEORGIA</v>
          </cell>
          <cell r="E352" t="str">
            <v>04</v>
          </cell>
          <cell r="F352" t="str">
            <v>N</v>
          </cell>
          <cell r="G352" t="str">
            <v>N</v>
          </cell>
          <cell r="H352">
            <v>0</v>
          </cell>
          <cell r="I352">
            <v>0</v>
          </cell>
          <cell r="J352">
            <v>255.8</v>
          </cell>
          <cell r="K352">
            <v>255.8</v>
          </cell>
          <cell r="L352" t="str">
            <v>DNQ</v>
          </cell>
        </row>
        <row r="353">
          <cell r="C353" t="str">
            <v>9100003213972</v>
          </cell>
          <cell r="D353" t="str">
            <v>Putnam County Board of Commiss</v>
          </cell>
          <cell r="E353" t="str">
            <v>04</v>
          </cell>
          <cell r="F353" t="str">
            <v>N</v>
          </cell>
          <cell r="G353" t="str">
            <v>N</v>
          </cell>
          <cell r="H353">
            <v>0</v>
          </cell>
          <cell r="I353">
            <v>0</v>
          </cell>
          <cell r="J353">
            <v>11034.06</v>
          </cell>
          <cell r="K353">
            <v>11034.06</v>
          </cell>
          <cell r="L353" t="str">
            <v>DNQ</v>
          </cell>
        </row>
        <row r="354">
          <cell r="C354" t="str">
            <v>9100003181887</v>
          </cell>
          <cell r="D354" t="str">
            <v>Henry County Sheriff Dept</v>
          </cell>
          <cell r="E354" t="str">
            <v>04</v>
          </cell>
          <cell r="F354" t="str">
            <v>N</v>
          </cell>
          <cell r="G354" t="str">
            <v>N</v>
          </cell>
          <cell r="H354">
            <v>0</v>
          </cell>
          <cell r="I354">
            <v>0</v>
          </cell>
          <cell r="J354">
            <v>221.11</v>
          </cell>
          <cell r="K354">
            <v>221.11</v>
          </cell>
          <cell r="L354" t="str">
            <v>DNQ</v>
          </cell>
        </row>
        <row r="355">
          <cell r="C355" t="str">
            <v>9100003181869</v>
          </cell>
          <cell r="D355" t="str">
            <v>Henry County Police Dept</v>
          </cell>
          <cell r="E355" t="str">
            <v>04</v>
          </cell>
          <cell r="F355" t="str">
            <v>N</v>
          </cell>
          <cell r="G355" t="str">
            <v>N</v>
          </cell>
          <cell r="H355">
            <v>0</v>
          </cell>
          <cell r="I355">
            <v>0</v>
          </cell>
          <cell r="J355">
            <v>443.56</v>
          </cell>
          <cell r="K355">
            <v>443.56</v>
          </cell>
          <cell r="L355" t="str">
            <v>DNQ</v>
          </cell>
        </row>
        <row r="356">
          <cell r="C356" t="str">
            <v>9100003531933</v>
          </cell>
          <cell r="D356" t="str">
            <v>Henry County Health Dept.</v>
          </cell>
          <cell r="E356" t="str">
            <v>04</v>
          </cell>
          <cell r="F356" t="str">
            <v>N</v>
          </cell>
          <cell r="G356" t="str">
            <v>N</v>
          </cell>
          <cell r="H356">
            <v>0</v>
          </cell>
          <cell r="I356">
            <v>0</v>
          </cell>
          <cell r="J356">
            <v>436.22</v>
          </cell>
          <cell r="K356">
            <v>436.22</v>
          </cell>
          <cell r="L356" t="str">
            <v>DNQ</v>
          </cell>
        </row>
        <row r="357">
          <cell r="C357" t="str">
            <v>9100003181770</v>
          </cell>
          <cell r="D357" t="str">
            <v>Henry County Fire</v>
          </cell>
          <cell r="E357" t="str">
            <v>04</v>
          </cell>
          <cell r="F357" t="str">
            <v>N</v>
          </cell>
          <cell r="G357" t="str">
            <v>N</v>
          </cell>
          <cell r="H357">
            <v>0</v>
          </cell>
          <cell r="I357">
            <v>0</v>
          </cell>
          <cell r="J357">
            <v>1581.42</v>
          </cell>
          <cell r="K357">
            <v>1581.42</v>
          </cell>
          <cell r="L357" t="str">
            <v>DNQ</v>
          </cell>
        </row>
        <row r="358">
          <cell r="C358" t="str">
            <v>9100003213891</v>
          </cell>
          <cell r="D358" t="str">
            <v>Henry County Water</v>
          </cell>
          <cell r="E358" t="str">
            <v>04</v>
          </cell>
          <cell r="F358" t="str">
            <v>N</v>
          </cell>
          <cell r="G358" t="str">
            <v>N</v>
          </cell>
          <cell r="H358">
            <v>0</v>
          </cell>
          <cell r="I358">
            <v>0</v>
          </cell>
          <cell r="J358">
            <v>19471.45</v>
          </cell>
          <cell r="K358">
            <v>19471.45</v>
          </cell>
          <cell r="L358" t="str">
            <v>DNQ</v>
          </cell>
        </row>
        <row r="359">
          <cell r="C359" t="str">
            <v>9100003311136</v>
          </cell>
          <cell r="D359" t="str">
            <v>GA DHS-Gvra Warm Springs</v>
          </cell>
          <cell r="E359" t="str">
            <v>04</v>
          </cell>
          <cell r="F359" t="str">
            <v>N</v>
          </cell>
          <cell r="G359" t="str">
            <v>N</v>
          </cell>
          <cell r="H359">
            <v>0</v>
          </cell>
          <cell r="I359">
            <v>0</v>
          </cell>
          <cell r="J359">
            <v>3400.65</v>
          </cell>
          <cell r="K359">
            <v>3400.65</v>
          </cell>
          <cell r="L359" t="str">
            <v>DNQ</v>
          </cell>
        </row>
        <row r="360">
          <cell r="C360" t="str">
            <v>9100003439233</v>
          </cell>
          <cell r="D360" t="str">
            <v>GREEN OAKS CENTER (2)</v>
          </cell>
          <cell r="E360" t="str">
            <v>04</v>
          </cell>
          <cell r="F360" t="str">
            <v>N</v>
          </cell>
          <cell r="G360" t="str">
            <v>N</v>
          </cell>
          <cell r="H360">
            <v>0</v>
          </cell>
          <cell r="I360">
            <v>0</v>
          </cell>
          <cell r="J360">
            <v>-814.66</v>
          </cell>
          <cell r="K360">
            <v>-814.66</v>
          </cell>
          <cell r="L360" t="str">
            <v>Tier 1</v>
          </cell>
          <cell r="O360">
            <v>0</v>
          </cell>
        </row>
        <row r="361">
          <cell r="C361" t="str">
            <v>9100003277908</v>
          </cell>
          <cell r="D361" t="str">
            <v>St. of GA DHS GVRA GIB</v>
          </cell>
          <cell r="E361" t="str">
            <v>04</v>
          </cell>
          <cell r="F361" t="str">
            <v>N</v>
          </cell>
          <cell r="G361" t="str">
            <v>N</v>
          </cell>
          <cell r="H361">
            <v>0</v>
          </cell>
          <cell r="I361">
            <v>0</v>
          </cell>
          <cell r="J361">
            <v>623.80999999999995</v>
          </cell>
          <cell r="K361">
            <v>623.80999999999995</v>
          </cell>
          <cell r="L361" t="str">
            <v>DNQ</v>
          </cell>
        </row>
        <row r="362">
          <cell r="C362" t="str">
            <v>9100003248109</v>
          </cell>
          <cell r="D362" t="str">
            <v>St. of GA Bor-East GA</v>
          </cell>
          <cell r="E362" t="str">
            <v>04</v>
          </cell>
          <cell r="F362" t="str">
            <v>N</v>
          </cell>
          <cell r="G362" t="str">
            <v>N</v>
          </cell>
          <cell r="H362">
            <v>0</v>
          </cell>
          <cell r="I362">
            <v>0</v>
          </cell>
          <cell r="J362">
            <v>1763.18</v>
          </cell>
          <cell r="K362">
            <v>1763.18</v>
          </cell>
          <cell r="L362" t="str">
            <v>DNQ</v>
          </cell>
        </row>
        <row r="363">
          <cell r="C363" t="str">
            <v>9100003247947</v>
          </cell>
          <cell r="D363" t="str">
            <v>St. of GA Board of Regents Univ. System</v>
          </cell>
          <cell r="E363" t="str">
            <v>04</v>
          </cell>
          <cell r="F363" t="str">
            <v>N</v>
          </cell>
          <cell r="G363" t="str">
            <v>N</v>
          </cell>
          <cell r="H363">
            <v>0</v>
          </cell>
          <cell r="I363">
            <v>0</v>
          </cell>
          <cell r="J363">
            <v>-21.67</v>
          </cell>
          <cell r="K363">
            <v>-21.67</v>
          </cell>
          <cell r="L363" t="str">
            <v>Tier 1</v>
          </cell>
          <cell r="O363">
            <v>0</v>
          </cell>
        </row>
        <row r="364">
          <cell r="C364" t="str">
            <v>9100003247920</v>
          </cell>
          <cell r="D364" t="str">
            <v>ST OF GA BOARD OF REGENTS OF THE UNIV S</v>
          </cell>
          <cell r="E364" t="str">
            <v>04</v>
          </cell>
          <cell r="F364" t="str">
            <v>N</v>
          </cell>
          <cell r="G364" t="str">
            <v>N</v>
          </cell>
          <cell r="H364">
            <v>0</v>
          </cell>
          <cell r="I364">
            <v>0</v>
          </cell>
          <cell r="J364">
            <v>82.63</v>
          </cell>
          <cell r="K364">
            <v>82.63</v>
          </cell>
          <cell r="L364" t="str">
            <v>DNQ</v>
          </cell>
        </row>
        <row r="365">
          <cell r="C365" t="str">
            <v>9100003423195</v>
          </cell>
          <cell r="D365" t="str">
            <v>CARROLL COUNTY TRAINING CENTER</v>
          </cell>
          <cell r="E365" t="str">
            <v>04</v>
          </cell>
          <cell r="F365" t="str">
            <v>N</v>
          </cell>
          <cell r="G365" t="str">
            <v>N</v>
          </cell>
          <cell r="H365">
            <v>0</v>
          </cell>
          <cell r="I365">
            <v>0</v>
          </cell>
          <cell r="J365">
            <v>122.03</v>
          </cell>
          <cell r="K365">
            <v>122.03</v>
          </cell>
          <cell r="L365" t="str">
            <v>DNQ</v>
          </cell>
        </row>
        <row r="366">
          <cell r="C366" t="str">
            <v>9100003421134</v>
          </cell>
          <cell r="D366" t="str">
            <v>Habersham Co. Sheriff's Office T</v>
          </cell>
          <cell r="E366" t="str">
            <v>04</v>
          </cell>
          <cell r="F366" t="str">
            <v>N</v>
          </cell>
          <cell r="G366" t="str">
            <v>N</v>
          </cell>
          <cell r="H366">
            <v>0</v>
          </cell>
          <cell r="I366">
            <v>0</v>
          </cell>
          <cell r="J366">
            <v>40.549999999999997</v>
          </cell>
          <cell r="K366">
            <v>40.549999999999997</v>
          </cell>
          <cell r="L366" t="str">
            <v>DNQ</v>
          </cell>
        </row>
        <row r="367">
          <cell r="C367" t="str">
            <v>9100003420882</v>
          </cell>
          <cell r="D367" t="str">
            <v>Habersham County Sheriff</v>
          </cell>
          <cell r="E367" t="str">
            <v>04</v>
          </cell>
          <cell r="F367" t="str">
            <v>N</v>
          </cell>
          <cell r="G367" t="str">
            <v>N</v>
          </cell>
          <cell r="H367">
            <v>0</v>
          </cell>
          <cell r="I367">
            <v>0</v>
          </cell>
          <cell r="J367">
            <v>772.05</v>
          </cell>
          <cell r="K367">
            <v>772.05</v>
          </cell>
          <cell r="L367" t="str">
            <v>DNQ</v>
          </cell>
        </row>
        <row r="368">
          <cell r="C368" t="str">
            <v>9100003397482</v>
          </cell>
          <cell r="D368" t="str">
            <v>LANIER COUNTY GA</v>
          </cell>
          <cell r="E368" t="str">
            <v>04</v>
          </cell>
          <cell r="F368" t="str">
            <v>N</v>
          </cell>
          <cell r="G368" t="str">
            <v>N</v>
          </cell>
          <cell r="H368">
            <v>0</v>
          </cell>
          <cell r="I368">
            <v>0</v>
          </cell>
          <cell r="J368">
            <v>3460.91</v>
          </cell>
          <cell r="K368">
            <v>3460.91</v>
          </cell>
          <cell r="L368" t="str">
            <v>DNQ</v>
          </cell>
        </row>
        <row r="369">
          <cell r="C369" t="str">
            <v>9100003492333</v>
          </cell>
          <cell r="D369" t="str">
            <v>Comm Affairs City of Austell</v>
          </cell>
          <cell r="E369" t="str">
            <v>04</v>
          </cell>
          <cell r="F369" t="str">
            <v>N</v>
          </cell>
          <cell r="G369" t="str">
            <v>N</v>
          </cell>
          <cell r="H369">
            <v>0</v>
          </cell>
          <cell r="I369">
            <v>0</v>
          </cell>
          <cell r="J369">
            <v>587.04</v>
          </cell>
          <cell r="K369">
            <v>587.04</v>
          </cell>
          <cell r="L369" t="str">
            <v>DNQ</v>
          </cell>
        </row>
        <row r="370">
          <cell r="C370" t="str">
            <v>9100003425373</v>
          </cell>
          <cell r="D370" t="str">
            <v>Public Works City of Austell</v>
          </cell>
          <cell r="E370" t="str">
            <v>04</v>
          </cell>
          <cell r="F370" t="str">
            <v>N</v>
          </cell>
          <cell r="G370" t="str">
            <v>N</v>
          </cell>
          <cell r="H370">
            <v>0</v>
          </cell>
          <cell r="I370">
            <v>0</v>
          </cell>
          <cell r="J370">
            <v>1801.72</v>
          </cell>
          <cell r="K370">
            <v>0</v>
          </cell>
          <cell r="L370" t="str">
            <v>Tier 1</v>
          </cell>
          <cell r="M370">
            <v>42465</v>
          </cell>
          <cell r="N370">
            <v>42465</v>
          </cell>
          <cell r="O370">
            <v>5</v>
          </cell>
        </row>
        <row r="371">
          <cell r="C371" t="str">
            <v>9100003425130</v>
          </cell>
          <cell r="D371" t="str">
            <v>Fire Dept City of Austell</v>
          </cell>
          <cell r="E371" t="str">
            <v>04</v>
          </cell>
          <cell r="F371" t="str">
            <v>N</v>
          </cell>
          <cell r="G371" t="str">
            <v>N</v>
          </cell>
          <cell r="H371">
            <v>0</v>
          </cell>
          <cell r="I371">
            <v>0</v>
          </cell>
          <cell r="J371">
            <v>224.25</v>
          </cell>
          <cell r="K371">
            <v>0</v>
          </cell>
          <cell r="L371" t="str">
            <v>Tier 1</v>
          </cell>
          <cell r="M371">
            <v>42465</v>
          </cell>
          <cell r="N371">
            <v>42465</v>
          </cell>
          <cell r="O371">
            <v>5</v>
          </cell>
        </row>
        <row r="372">
          <cell r="C372" t="str">
            <v>9100003415680</v>
          </cell>
          <cell r="D372" t="str">
            <v>Police Dept City of Austell</v>
          </cell>
          <cell r="E372" t="str">
            <v>04</v>
          </cell>
          <cell r="F372" t="str">
            <v>N</v>
          </cell>
          <cell r="G372" t="str">
            <v>N</v>
          </cell>
          <cell r="H372">
            <v>0</v>
          </cell>
          <cell r="I372">
            <v>0</v>
          </cell>
          <cell r="J372">
            <v>2814.83</v>
          </cell>
          <cell r="K372">
            <v>2814.83</v>
          </cell>
          <cell r="L372" t="str">
            <v>DNQ</v>
          </cell>
        </row>
        <row r="373">
          <cell r="C373" t="str">
            <v>9100003461859</v>
          </cell>
          <cell r="D373" t="str">
            <v>DEVELOPMENT AUTH OF BANKS COUN</v>
          </cell>
          <cell r="E373" t="str">
            <v>04</v>
          </cell>
          <cell r="F373" t="str">
            <v>N</v>
          </cell>
          <cell r="G373" t="str">
            <v>N</v>
          </cell>
          <cell r="H373">
            <v>0</v>
          </cell>
          <cell r="I373">
            <v>0</v>
          </cell>
          <cell r="J373">
            <v>51.27</v>
          </cell>
          <cell r="K373">
            <v>51.27</v>
          </cell>
          <cell r="L373" t="str">
            <v>DNQ</v>
          </cell>
        </row>
        <row r="374">
          <cell r="C374" t="str">
            <v>9100003397149</v>
          </cell>
          <cell r="D374" t="str">
            <v>BANKS COUNTY BOARD OF HEALTH</v>
          </cell>
          <cell r="E374" t="str">
            <v>04</v>
          </cell>
          <cell r="F374" t="str">
            <v>N</v>
          </cell>
          <cell r="G374" t="str">
            <v>N</v>
          </cell>
          <cell r="H374">
            <v>0</v>
          </cell>
          <cell r="I374">
            <v>0</v>
          </cell>
          <cell r="J374">
            <v>107.24</v>
          </cell>
          <cell r="K374">
            <v>107.24</v>
          </cell>
          <cell r="L374" t="str">
            <v>DNQ</v>
          </cell>
        </row>
        <row r="375">
          <cell r="C375" t="str">
            <v>9100003495339</v>
          </cell>
          <cell r="D375" t="str">
            <v>POLK COUNTY PUBLIC WORKS</v>
          </cell>
          <cell r="E375" t="str">
            <v>04</v>
          </cell>
          <cell r="F375" t="str">
            <v>N</v>
          </cell>
          <cell r="G375" t="str">
            <v>N</v>
          </cell>
          <cell r="H375">
            <v>0</v>
          </cell>
          <cell r="I375">
            <v>0</v>
          </cell>
          <cell r="J375">
            <v>1917.57</v>
          </cell>
          <cell r="K375">
            <v>1917.57</v>
          </cell>
          <cell r="L375" t="str">
            <v>DNQ</v>
          </cell>
        </row>
        <row r="376">
          <cell r="C376" t="str">
            <v>9100003460680</v>
          </cell>
          <cell r="D376" t="str">
            <v>POLK COUNTY PUBLIC SAFETY</v>
          </cell>
          <cell r="E376" t="str">
            <v>04</v>
          </cell>
          <cell r="F376" t="str">
            <v>N</v>
          </cell>
          <cell r="G376" t="str">
            <v>N</v>
          </cell>
          <cell r="H376">
            <v>0</v>
          </cell>
          <cell r="I376">
            <v>0</v>
          </cell>
          <cell r="J376">
            <v>1018.23</v>
          </cell>
          <cell r="K376">
            <v>1018.23</v>
          </cell>
          <cell r="L376" t="str">
            <v>DNQ</v>
          </cell>
        </row>
        <row r="377">
          <cell r="C377" t="str">
            <v>9100003212955</v>
          </cell>
          <cell r="D377" t="str">
            <v>Dodge County Sheriff's Office</v>
          </cell>
          <cell r="E377" t="str">
            <v>04</v>
          </cell>
          <cell r="F377" t="str">
            <v>N</v>
          </cell>
          <cell r="G377" t="str">
            <v>N</v>
          </cell>
          <cell r="H377">
            <v>0</v>
          </cell>
          <cell r="I377">
            <v>0</v>
          </cell>
          <cell r="J377">
            <v>5103.51</v>
          </cell>
          <cell r="K377">
            <v>5103.51</v>
          </cell>
          <cell r="L377" t="str">
            <v>DNQ</v>
          </cell>
        </row>
        <row r="378">
          <cell r="C378" t="str">
            <v>9100003413268</v>
          </cell>
          <cell r="D378" t="str">
            <v>ENABLE OF GEORGIA INC</v>
          </cell>
          <cell r="E378" t="str">
            <v>04</v>
          </cell>
          <cell r="F378" t="str">
            <v>N</v>
          </cell>
          <cell r="G378" t="str">
            <v>N</v>
          </cell>
          <cell r="H378">
            <v>0</v>
          </cell>
          <cell r="I378">
            <v>0</v>
          </cell>
          <cell r="J378">
            <v>508.44</v>
          </cell>
          <cell r="K378">
            <v>508.44</v>
          </cell>
          <cell r="L378" t="str">
            <v>DNQ</v>
          </cell>
        </row>
        <row r="379">
          <cell r="C379" t="str">
            <v>9100003245697</v>
          </cell>
          <cell r="D379" t="str">
            <v>St. of (DPH Public Health)</v>
          </cell>
          <cell r="E379" t="str">
            <v>04</v>
          </cell>
          <cell r="F379" t="str">
            <v>N</v>
          </cell>
          <cell r="G379" t="str">
            <v>N</v>
          </cell>
          <cell r="H379">
            <v>0</v>
          </cell>
          <cell r="I379">
            <v>0</v>
          </cell>
          <cell r="J379">
            <v>25.23</v>
          </cell>
          <cell r="K379">
            <v>25.23</v>
          </cell>
          <cell r="L379" t="str">
            <v>DNQ</v>
          </cell>
        </row>
        <row r="380">
          <cell r="C380" t="str">
            <v>9100003258063</v>
          </cell>
          <cell r="D380" t="str">
            <v>ST OF GA DPH DENTAL</v>
          </cell>
          <cell r="E380" t="str">
            <v>04</v>
          </cell>
          <cell r="F380" t="str">
            <v>N</v>
          </cell>
          <cell r="G380" t="str">
            <v>N</v>
          </cell>
          <cell r="H380">
            <v>0</v>
          </cell>
          <cell r="I380">
            <v>0</v>
          </cell>
          <cell r="J380">
            <v>35.94</v>
          </cell>
          <cell r="K380">
            <v>35.94</v>
          </cell>
          <cell r="L380" t="str">
            <v>DNQ</v>
          </cell>
        </row>
        <row r="381">
          <cell r="C381" t="str">
            <v>9100003247551</v>
          </cell>
          <cell r="D381" t="str">
            <v>St. of GA (DPH Rome)</v>
          </cell>
          <cell r="E381" t="str">
            <v>04</v>
          </cell>
          <cell r="F381" t="str">
            <v>N</v>
          </cell>
          <cell r="G381" t="str">
            <v>N</v>
          </cell>
          <cell r="H381">
            <v>0</v>
          </cell>
          <cell r="I381">
            <v>0</v>
          </cell>
          <cell r="J381">
            <v>63.63</v>
          </cell>
          <cell r="K381">
            <v>63.63</v>
          </cell>
          <cell r="L381" t="str">
            <v>DNQ</v>
          </cell>
        </row>
        <row r="382">
          <cell r="C382" t="str">
            <v>9100003245949</v>
          </cell>
          <cell r="D382" t="str">
            <v>St. of GA (DPH DEKALB)</v>
          </cell>
          <cell r="E382" t="str">
            <v>04</v>
          </cell>
          <cell r="F382" t="str">
            <v>N</v>
          </cell>
          <cell r="G382" t="str">
            <v>N</v>
          </cell>
          <cell r="H382">
            <v>0</v>
          </cell>
          <cell r="I382">
            <v>0</v>
          </cell>
          <cell r="J382">
            <v>1381.24</v>
          </cell>
          <cell r="K382">
            <v>1381.24</v>
          </cell>
          <cell r="L382" t="str">
            <v>DNQ</v>
          </cell>
        </row>
        <row r="383">
          <cell r="C383" t="str">
            <v>9100003460455</v>
          </cell>
          <cell r="D383" t="str">
            <v>CITY OF ALBANY</v>
          </cell>
          <cell r="E383" t="str">
            <v>04</v>
          </cell>
          <cell r="F383" t="str">
            <v>N</v>
          </cell>
          <cell r="G383" t="str">
            <v>N</v>
          </cell>
          <cell r="H383">
            <v>0</v>
          </cell>
          <cell r="I383">
            <v>0</v>
          </cell>
          <cell r="J383">
            <v>717.75</v>
          </cell>
          <cell r="K383">
            <v>717.75</v>
          </cell>
          <cell r="L383" t="str">
            <v>DNQ</v>
          </cell>
        </row>
        <row r="384">
          <cell r="C384" t="str">
            <v>0411007962525</v>
          </cell>
          <cell r="D384" t="str">
            <v>PICKENS COUNTY SHERIFFS OFFICE</v>
          </cell>
          <cell r="E384" t="str">
            <v>04</v>
          </cell>
          <cell r="F384" t="str">
            <v>N</v>
          </cell>
          <cell r="G384" t="str">
            <v>N</v>
          </cell>
          <cell r="H384">
            <v>0</v>
          </cell>
          <cell r="I384">
            <v>0</v>
          </cell>
          <cell r="J384">
            <v>2459.4299999999998</v>
          </cell>
          <cell r="K384">
            <v>2459.4299999999998</v>
          </cell>
          <cell r="L384" t="str">
            <v>DNQ</v>
          </cell>
        </row>
        <row r="385">
          <cell r="C385" t="str">
            <v>9100003452184</v>
          </cell>
          <cell r="D385" t="str">
            <v>Pickens County Sheriff's Office</v>
          </cell>
          <cell r="E385" t="str">
            <v>04</v>
          </cell>
          <cell r="F385" t="str">
            <v>N</v>
          </cell>
          <cell r="G385" t="str">
            <v>N</v>
          </cell>
          <cell r="H385">
            <v>0</v>
          </cell>
          <cell r="I385">
            <v>0</v>
          </cell>
          <cell r="J385">
            <v>2503.83</v>
          </cell>
          <cell r="K385">
            <v>2503.83</v>
          </cell>
          <cell r="L385" t="str">
            <v>DNQ</v>
          </cell>
        </row>
        <row r="386">
          <cell r="C386" t="str">
            <v>9100003381003</v>
          </cell>
          <cell r="D386" t="str">
            <v>PICKENS COUNTY FIRE D</v>
          </cell>
          <cell r="E386" t="str">
            <v>04</v>
          </cell>
          <cell r="F386" t="str">
            <v>N</v>
          </cell>
          <cell r="G386" t="str">
            <v>N</v>
          </cell>
          <cell r="H386">
            <v>0</v>
          </cell>
          <cell r="I386">
            <v>0</v>
          </cell>
          <cell r="J386">
            <v>142.91</v>
          </cell>
          <cell r="K386">
            <v>142.91</v>
          </cell>
          <cell r="L386" t="str">
            <v>DNQ</v>
          </cell>
        </row>
        <row r="387">
          <cell r="C387" t="str">
            <v>9100003277926</v>
          </cell>
          <cell r="D387" t="str">
            <v>St. of GA DHR Sunny Dale Trng.</v>
          </cell>
          <cell r="E387" t="str">
            <v>04</v>
          </cell>
          <cell r="F387" t="str">
            <v>N</v>
          </cell>
          <cell r="G387" t="str">
            <v>N</v>
          </cell>
          <cell r="H387">
            <v>0</v>
          </cell>
          <cell r="I387">
            <v>0</v>
          </cell>
          <cell r="J387">
            <v>175.44</v>
          </cell>
          <cell r="K387">
            <v>175.44</v>
          </cell>
          <cell r="L387" t="str">
            <v>DNQ</v>
          </cell>
        </row>
        <row r="388">
          <cell r="C388" t="str">
            <v>9100003486303</v>
          </cell>
          <cell r="D388" t="str">
            <v>RHA HEALTH SERVICES MILLEDGE</v>
          </cell>
          <cell r="E388" t="str">
            <v>04</v>
          </cell>
          <cell r="F388" t="str">
            <v>N</v>
          </cell>
          <cell r="G388" t="str">
            <v>N</v>
          </cell>
          <cell r="H388">
            <v>0</v>
          </cell>
          <cell r="I388">
            <v>0</v>
          </cell>
          <cell r="J388">
            <v>521.07000000000005</v>
          </cell>
          <cell r="K388">
            <v>521.07000000000005</v>
          </cell>
          <cell r="L388" t="str">
            <v>DNQ</v>
          </cell>
        </row>
        <row r="389">
          <cell r="C389" t="str">
            <v>9100003434076</v>
          </cell>
          <cell r="D389" t="str">
            <v>RHA HEALTH SERVICES AUGUSTA</v>
          </cell>
          <cell r="E389" t="str">
            <v>04</v>
          </cell>
          <cell r="F389" t="str">
            <v>N</v>
          </cell>
          <cell r="G389" t="str">
            <v>N</v>
          </cell>
          <cell r="H389">
            <v>0</v>
          </cell>
          <cell r="I389">
            <v>0</v>
          </cell>
          <cell r="J389">
            <v>2175.4699999999998</v>
          </cell>
          <cell r="K389">
            <v>2175.4699999999998</v>
          </cell>
          <cell r="L389" t="str">
            <v>DNQ</v>
          </cell>
        </row>
        <row r="390">
          <cell r="C390" t="str">
            <v>9100003498786</v>
          </cell>
          <cell r="D390" t="str">
            <v>Jeff Davis County Boc</v>
          </cell>
          <cell r="E390" t="str">
            <v>04</v>
          </cell>
          <cell r="F390" t="str">
            <v>N</v>
          </cell>
          <cell r="G390" t="str">
            <v>N</v>
          </cell>
          <cell r="H390">
            <v>0</v>
          </cell>
          <cell r="I390">
            <v>0</v>
          </cell>
          <cell r="J390">
            <v>9.9499999999999993</v>
          </cell>
          <cell r="K390">
            <v>9.9499999999999993</v>
          </cell>
          <cell r="L390" t="str">
            <v>DNQ</v>
          </cell>
        </row>
        <row r="391">
          <cell r="C391" t="str">
            <v>9100003301569</v>
          </cell>
          <cell r="D391" t="str">
            <v>ST OF GA WILKINSON SERVICE CEN</v>
          </cell>
          <cell r="E391" t="str">
            <v>04</v>
          </cell>
          <cell r="F391" t="str">
            <v>N</v>
          </cell>
          <cell r="G391" t="str">
            <v>N</v>
          </cell>
          <cell r="H391">
            <v>0</v>
          </cell>
          <cell r="I391">
            <v>0</v>
          </cell>
          <cell r="J391">
            <v>255.09</v>
          </cell>
          <cell r="K391">
            <v>255.09</v>
          </cell>
          <cell r="L391" t="str">
            <v>DNQ</v>
          </cell>
        </row>
        <row r="392">
          <cell r="C392" t="str">
            <v>9100003305934</v>
          </cell>
          <cell r="D392" t="str">
            <v>ATHENS CLARKE COUNTY SHERIFF</v>
          </cell>
          <cell r="E392" t="str">
            <v>04</v>
          </cell>
          <cell r="F392" t="str">
            <v>N</v>
          </cell>
          <cell r="G392" t="str">
            <v>N</v>
          </cell>
          <cell r="H392">
            <v>0</v>
          </cell>
          <cell r="I392">
            <v>0</v>
          </cell>
          <cell r="J392">
            <v>227.69</v>
          </cell>
          <cell r="K392">
            <v>227.69</v>
          </cell>
          <cell r="L392" t="str">
            <v>DNQ</v>
          </cell>
        </row>
        <row r="393">
          <cell r="C393" t="str">
            <v>9100003305853</v>
          </cell>
          <cell r="D393" t="str">
            <v>ATHENS CLARKE COUNTY POLICE</v>
          </cell>
          <cell r="E393" t="str">
            <v>04</v>
          </cell>
          <cell r="F393" t="str">
            <v>N</v>
          </cell>
          <cell r="G393" t="str">
            <v>N</v>
          </cell>
          <cell r="H393">
            <v>0</v>
          </cell>
          <cell r="I393">
            <v>0</v>
          </cell>
          <cell r="J393">
            <v>375.52</v>
          </cell>
          <cell r="K393">
            <v>375.52</v>
          </cell>
          <cell r="L393" t="str">
            <v>DNQ</v>
          </cell>
        </row>
        <row r="394">
          <cell r="C394" t="str">
            <v>9100003413925</v>
          </cell>
          <cell r="D394" t="str">
            <v>FULTON COUNTY GOVERNMENT</v>
          </cell>
          <cell r="E394" t="str">
            <v>04</v>
          </cell>
          <cell r="F394" t="str">
            <v>N</v>
          </cell>
          <cell r="G394" t="str">
            <v>N</v>
          </cell>
          <cell r="H394">
            <v>0</v>
          </cell>
          <cell r="I394">
            <v>0</v>
          </cell>
          <cell r="J394">
            <v>2342.17</v>
          </cell>
          <cell r="K394">
            <v>2342.17</v>
          </cell>
          <cell r="L394" t="str">
            <v>DNQ</v>
          </cell>
        </row>
        <row r="395">
          <cell r="C395" t="str">
            <v>9100003452220</v>
          </cell>
          <cell r="D395" t="str">
            <v>LIBERTY COUNTY HEALTH DEPT</v>
          </cell>
          <cell r="E395" t="str">
            <v>04</v>
          </cell>
          <cell r="F395" t="str">
            <v>N</v>
          </cell>
          <cell r="G395" t="str">
            <v>N</v>
          </cell>
          <cell r="H395">
            <v>0</v>
          </cell>
          <cell r="I395">
            <v>0</v>
          </cell>
          <cell r="J395">
            <v>39.979999999999997</v>
          </cell>
          <cell r="K395">
            <v>39.979999999999997</v>
          </cell>
          <cell r="L395" t="str">
            <v>DNQ</v>
          </cell>
        </row>
        <row r="396">
          <cell r="C396" t="str">
            <v>9100003684780</v>
          </cell>
          <cell r="D396" t="str">
            <v>Millennium Center</v>
          </cell>
          <cell r="E396" t="str">
            <v>04</v>
          </cell>
          <cell r="F396" t="str">
            <v>N</v>
          </cell>
          <cell r="G396" t="str">
            <v>N</v>
          </cell>
          <cell r="H396">
            <v>0</v>
          </cell>
          <cell r="I396">
            <v>0</v>
          </cell>
          <cell r="J396">
            <v>480.2</v>
          </cell>
          <cell r="K396">
            <v>480.2</v>
          </cell>
          <cell r="L396" t="str">
            <v>DNQ</v>
          </cell>
        </row>
        <row r="397">
          <cell r="C397" t="str">
            <v>9100003684771</v>
          </cell>
          <cell r="D397" t="str">
            <v>New Ventures Inc.</v>
          </cell>
          <cell r="E397" t="str">
            <v>04</v>
          </cell>
          <cell r="F397" t="str">
            <v>N</v>
          </cell>
          <cell r="G397" t="str">
            <v>N</v>
          </cell>
          <cell r="H397">
            <v>0</v>
          </cell>
          <cell r="I397">
            <v>0</v>
          </cell>
          <cell r="J397">
            <v>67.45</v>
          </cell>
          <cell r="K397">
            <v>67.45</v>
          </cell>
          <cell r="L397" t="str">
            <v>DNQ</v>
          </cell>
        </row>
        <row r="398">
          <cell r="C398" t="str">
            <v>9100003012894</v>
          </cell>
          <cell r="D398" t="str">
            <v>Fayette County Board of Educ.</v>
          </cell>
          <cell r="E398" t="str">
            <v>04</v>
          </cell>
          <cell r="F398" t="str">
            <v>N</v>
          </cell>
          <cell r="G398" t="str">
            <v>N</v>
          </cell>
          <cell r="H398">
            <v>0</v>
          </cell>
          <cell r="I398">
            <v>0</v>
          </cell>
          <cell r="J398">
            <v>6392.06</v>
          </cell>
          <cell r="K398">
            <v>6392.06</v>
          </cell>
          <cell r="L398" t="str">
            <v>DNQ</v>
          </cell>
        </row>
        <row r="399">
          <cell r="C399" t="str">
            <v>9100003055275</v>
          </cell>
          <cell r="D399" t="str">
            <v>Fayette County Board of Ed - Buses</v>
          </cell>
          <cell r="E399" t="str">
            <v>04</v>
          </cell>
          <cell r="F399" t="str">
            <v>N</v>
          </cell>
          <cell r="G399" t="str">
            <v>N</v>
          </cell>
          <cell r="H399">
            <v>0</v>
          </cell>
          <cell r="I399">
            <v>0</v>
          </cell>
          <cell r="J399">
            <v>163.22</v>
          </cell>
          <cell r="K399">
            <v>163.22</v>
          </cell>
          <cell r="L399" t="str">
            <v>DNQ</v>
          </cell>
        </row>
        <row r="400">
          <cell r="C400" t="str">
            <v>9100003227067</v>
          </cell>
          <cell r="D400" t="str">
            <v>City of McRae-Helena</v>
          </cell>
          <cell r="E400" t="str">
            <v>04</v>
          </cell>
          <cell r="F400" t="str">
            <v>N</v>
          </cell>
          <cell r="G400" t="str">
            <v>N</v>
          </cell>
          <cell r="H400">
            <v>0</v>
          </cell>
          <cell r="I400">
            <v>0</v>
          </cell>
          <cell r="J400">
            <v>4821.7</v>
          </cell>
          <cell r="K400">
            <v>4821.7</v>
          </cell>
          <cell r="L400" t="str">
            <v>DNQ</v>
          </cell>
        </row>
        <row r="401">
          <cell r="C401" t="str">
            <v>9100003019455</v>
          </cell>
          <cell r="D401" t="str">
            <v>Effingham County Board of Comm</v>
          </cell>
          <cell r="E401" t="str">
            <v>04</v>
          </cell>
          <cell r="F401" t="str">
            <v>N</v>
          </cell>
          <cell r="G401" t="str">
            <v>N</v>
          </cell>
          <cell r="H401">
            <v>0</v>
          </cell>
          <cell r="I401">
            <v>0</v>
          </cell>
          <cell r="J401">
            <v>29769.83</v>
          </cell>
          <cell r="K401">
            <v>29769.83</v>
          </cell>
          <cell r="L401" t="str">
            <v>DNQ</v>
          </cell>
        </row>
        <row r="402">
          <cell r="C402" t="str">
            <v>9100003297186</v>
          </cell>
          <cell r="D402" t="str">
            <v>Effingham County Health Dept</v>
          </cell>
          <cell r="E402" t="str">
            <v>04</v>
          </cell>
          <cell r="F402" t="str">
            <v>N</v>
          </cell>
          <cell r="G402" t="str">
            <v>N</v>
          </cell>
          <cell r="H402">
            <v>0</v>
          </cell>
          <cell r="I402">
            <v>0</v>
          </cell>
          <cell r="J402">
            <v>177.64</v>
          </cell>
          <cell r="K402">
            <v>177.64</v>
          </cell>
          <cell r="L402" t="str">
            <v>DNQ</v>
          </cell>
        </row>
        <row r="403">
          <cell r="C403" t="str">
            <v>9100003587058</v>
          </cell>
          <cell r="D403" t="str">
            <v>Connecting Henry Inc. (Exec Dir)</v>
          </cell>
          <cell r="E403" t="str">
            <v>04</v>
          </cell>
          <cell r="F403" t="str">
            <v>N</v>
          </cell>
          <cell r="G403" t="str">
            <v>N</v>
          </cell>
          <cell r="H403">
            <v>0</v>
          </cell>
          <cell r="I403">
            <v>0</v>
          </cell>
          <cell r="J403">
            <v>27.83</v>
          </cell>
          <cell r="K403">
            <v>0</v>
          </cell>
          <cell r="L403" t="str">
            <v>Tier 1</v>
          </cell>
          <cell r="M403">
            <v>42465</v>
          </cell>
          <cell r="N403">
            <v>42465</v>
          </cell>
          <cell r="O403">
            <v>5</v>
          </cell>
        </row>
        <row r="404">
          <cell r="C404" t="str">
            <v>9100003587022</v>
          </cell>
          <cell r="D404" t="str">
            <v>Connecting Henry Inc. (Youth Work)</v>
          </cell>
          <cell r="E404" t="str">
            <v>04</v>
          </cell>
          <cell r="F404" t="str">
            <v>N</v>
          </cell>
          <cell r="G404" t="str">
            <v>N</v>
          </cell>
          <cell r="H404">
            <v>0</v>
          </cell>
          <cell r="I404">
            <v>0</v>
          </cell>
          <cell r="J404">
            <v>265.64</v>
          </cell>
          <cell r="K404">
            <v>0</v>
          </cell>
          <cell r="L404" t="str">
            <v>Tier 1</v>
          </cell>
          <cell r="M404">
            <v>42465</v>
          </cell>
          <cell r="N404">
            <v>42465</v>
          </cell>
          <cell r="O404">
            <v>5</v>
          </cell>
        </row>
        <row r="405">
          <cell r="C405" t="str">
            <v>9100003608118</v>
          </cell>
          <cell r="D405" t="str">
            <v>Upson County</v>
          </cell>
          <cell r="E405" t="str">
            <v>04</v>
          </cell>
          <cell r="F405" t="str">
            <v>N</v>
          </cell>
          <cell r="G405" t="str">
            <v>N</v>
          </cell>
          <cell r="H405">
            <v>0</v>
          </cell>
          <cell r="I405">
            <v>0</v>
          </cell>
          <cell r="J405">
            <v>4929.01</v>
          </cell>
          <cell r="K405">
            <v>4929.01</v>
          </cell>
          <cell r="L405" t="str">
            <v>DNQ</v>
          </cell>
        </row>
        <row r="406">
          <cell r="C406" t="str">
            <v>9100003371220</v>
          </cell>
          <cell r="D406" t="str">
            <v>Upson County Sheriff</v>
          </cell>
          <cell r="E406" t="str">
            <v>04</v>
          </cell>
          <cell r="F406" t="str">
            <v>N</v>
          </cell>
          <cell r="G406" t="str">
            <v>N</v>
          </cell>
          <cell r="H406">
            <v>0</v>
          </cell>
          <cell r="I406">
            <v>0</v>
          </cell>
          <cell r="J406">
            <v>5661.85</v>
          </cell>
          <cell r="K406">
            <v>5661.85</v>
          </cell>
          <cell r="L406" t="str">
            <v>DNQ</v>
          </cell>
        </row>
        <row r="407">
          <cell r="C407" t="str">
            <v>9100003693744</v>
          </cell>
          <cell r="D407" t="str">
            <v>Brantley County Sheriff's Office</v>
          </cell>
          <cell r="E407" t="str">
            <v>04</v>
          </cell>
          <cell r="F407" t="str">
            <v>N</v>
          </cell>
          <cell r="G407" t="str">
            <v>N</v>
          </cell>
          <cell r="H407">
            <v>0</v>
          </cell>
          <cell r="I407">
            <v>0</v>
          </cell>
          <cell r="J407">
            <v>180.79</v>
          </cell>
          <cell r="K407">
            <v>180.79</v>
          </cell>
          <cell r="L407" t="str">
            <v>DNQ</v>
          </cell>
        </row>
        <row r="408">
          <cell r="C408" t="str">
            <v>9100003492234</v>
          </cell>
          <cell r="D408" t="str">
            <v>Brantley County</v>
          </cell>
          <cell r="E408" t="str">
            <v>04</v>
          </cell>
          <cell r="F408" t="str">
            <v>N</v>
          </cell>
          <cell r="G408" t="str">
            <v>N</v>
          </cell>
          <cell r="H408">
            <v>0</v>
          </cell>
          <cell r="I408">
            <v>0</v>
          </cell>
          <cell r="J408">
            <v>451.4</v>
          </cell>
          <cell r="K408">
            <v>451.4</v>
          </cell>
          <cell r="L408" t="str">
            <v>DNQ</v>
          </cell>
        </row>
        <row r="409">
          <cell r="C409" t="str">
            <v>9100003450654</v>
          </cell>
          <cell r="D409" t="str">
            <v>HOUSTON CTY ASSOC FOR EXCEPT C</v>
          </cell>
          <cell r="E409" t="str">
            <v>04</v>
          </cell>
          <cell r="F409" t="str">
            <v>N</v>
          </cell>
          <cell r="G409" t="str">
            <v>N</v>
          </cell>
          <cell r="H409">
            <v>0</v>
          </cell>
          <cell r="I409">
            <v>0</v>
          </cell>
          <cell r="J409">
            <v>3053.69</v>
          </cell>
          <cell r="K409">
            <v>3053.69</v>
          </cell>
          <cell r="L409" t="str">
            <v>DNQ</v>
          </cell>
        </row>
        <row r="410">
          <cell r="C410" t="str">
            <v>9100003399705</v>
          </cell>
          <cell r="D410" t="str">
            <v>GRIFFIN AREA RESOURCE CENTER I</v>
          </cell>
          <cell r="E410" t="str">
            <v>04</v>
          </cell>
          <cell r="F410" t="str">
            <v>N</v>
          </cell>
          <cell r="G410" t="str">
            <v>N</v>
          </cell>
          <cell r="H410">
            <v>0</v>
          </cell>
          <cell r="I410">
            <v>0</v>
          </cell>
          <cell r="J410">
            <v>121.01</v>
          </cell>
          <cell r="K410">
            <v>121.01</v>
          </cell>
          <cell r="L410" t="str">
            <v>DNQ</v>
          </cell>
        </row>
        <row r="411">
          <cell r="C411" t="str">
            <v>9100003630555</v>
          </cell>
          <cell r="D411" t="str">
            <v>Calhoun County Boc</v>
          </cell>
          <cell r="E411" t="str">
            <v>04</v>
          </cell>
          <cell r="F411" t="str">
            <v>N</v>
          </cell>
          <cell r="G411" t="str">
            <v>N</v>
          </cell>
          <cell r="H411">
            <v>0</v>
          </cell>
          <cell r="I411">
            <v>0</v>
          </cell>
          <cell r="J411">
            <v>347.25</v>
          </cell>
          <cell r="K411">
            <v>347.25</v>
          </cell>
          <cell r="L411" t="str">
            <v>DNQ</v>
          </cell>
        </row>
        <row r="412">
          <cell r="C412" t="str">
            <v>9100003014991</v>
          </cell>
          <cell r="D412" t="str">
            <v>Charlton Cty. Board of Commissioners</v>
          </cell>
          <cell r="E412" t="str">
            <v>04</v>
          </cell>
          <cell r="F412" t="str">
            <v>N</v>
          </cell>
          <cell r="G412" t="str">
            <v>N</v>
          </cell>
          <cell r="H412">
            <v>0</v>
          </cell>
          <cell r="I412">
            <v>0</v>
          </cell>
          <cell r="J412">
            <v>68.400000000000006</v>
          </cell>
          <cell r="K412">
            <v>68.400000000000006</v>
          </cell>
          <cell r="L412" t="str">
            <v>DNQ</v>
          </cell>
        </row>
        <row r="413">
          <cell r="C413" t="str">
            <v>9100003025089</v>
          </cell>
          <cell r="D413" t="str">
            <v>City of Morven</v>
          </cell>
          <cell r="E413" t="str">
            <v>04</v>
          </cell>
          <cell r="F413" t="str">
            <v>N</v>
          </cell>
          <cell r="G413" t="str">
            <v>N</v>
          </cell>
          <cell r="H413">
            <v>0</v>
          </cell>
          <cell r="I413">
            <v>0</v>
          </cell>
          <cell r="J413">
            <v>1134.96</v>
          </cell>
          <cell r="K413">
            <v>1134.96</v>
          </cell>
          <cell r="L413" t="str">
            <v>DNQ</v>
          </cell>
        </row>
        <row r="414">
          <cell r="C414" t="str">
            <v>9100003025539</v>
          </cell>
          <cell r="D414" t="str">
            <v>City of Glenwood</v>
          </cell>
          <cell r="E414" t="str">
            <v>04</v>
          </cell>
          <cell r="F414" t="str">
            <v>N</v>
          </cell>
          <cell r="G414" t="str">
            <v>N</v>
          </cell>
          <cell r="H414">
            <v>0</v>
          </cell>
          <cell r="I414">
            <v>0</v>
          </cell>
          <cell r="J414">
            <v>730.24</v>
          </cell>
          <cell r="K414">
            <v>730.24</v>
          </cell>
          <cell r="L414" t="str">
            <v>DNQ</v>
          </cell>
        </row>
        <row r="415">
          <cell r="C415" t="str">
            <v>9100003026745</v>
          </cell>
          <cell r="D415" t="str">
            <v>City of Camilla</v>
          </cell>
          <cell r="E415" t="str">
            <v>04</v>
          </cell>
          <cell r="F415" t="str">
            <v>N</v>
          </cell>
          <cell r="G415" t="str">
            <v>N</v>
          </cell>
          <cell r="H415">
            <v>0</v>
          </cell>
          <cell r="I415">
            <v>0</v>
          </cell>
          <cell r="J415">
            <v>28.13</v>
          </cell>
          <cell r="K415">
            <v>28.13</v>
          </cell>
          <cell r="L415" t="str">
            <v>DNQ</v>
          </cell>
        </row>
        <row r="416">
          <cell r="C416" t="str">
            <v>9100003031488</v>
          </cell>
          <cell r="D416" t="str">
            <v>City of Patterson</v>
          </cell>
          <cell r="E416" t="str">
            <v>04</v>
          </cell>
          <cell r="F416" t="str">
            <v>N</v>
          </cell>
          <cell r="G416" t="str">
            <v>N</v>
          </cell>
          <cell r="H416">
            <v>0</v>
          </cell>
          <cell r="I416">
            <v>0</v>
          </cell>
          <cell r="J416">
            <v>761.83</v>
          </cell>
          <cell r="K416">
            <v>761.83</v>
          </cell>
          <cell r="L416" t="str">
            <v>DNQ</v>
          </cell>
        </row>
        <row r="417">
          <cell r="C417" t="str">
            <v>9100003032775</v>
          </cell>
          <cell r="D417" t="str">
            <v>Office of the Sheriff Pierce County GA</v>
          </cell>
          <cell r="E417" t="str">
            <v>04</v>
          </cell>
          <cell r="F417" t="str">
            <v>N</v>
          </cell>
          <cell r="G417" t="str">
            <v>N</v>
          </cell>
          <cell r="H417">
            <v>0</v>
          </cell>
          <cell r="I417">
            <v>0</v>
          </cell>
          <cell r="J417">
            <v>5438.15</v>
          </cell>
          <cell r="K417">
            <v>5438.15</v>
          </cell>
          <cell r="L417" t="str">
            <v>DNQ</v>
          </cell>
        </row>
        <row r="418">
          <cell r="C418" t="str">
            <v>9100003033369</v>
          </cell>
          <cell r="D418" t="str">
            <v>Fdresa Coop Purchasing</v>
          </cell>
          <cell r="E418" t="str">
            <v>04</v>
          </cell>
          <cell r="F418" t="str">
            <v>N</v>
          </cell>
          <cell r="G418" t="str">
            <v>N</v>
          </cell>
          <cell r="H418">
            <v>0</v>
          </cell>
          <cell r="I418">
            <v>0</v>
          </cell>
          <cell r="J418">
            <v>306.75</v>
          </cell>
          <cell r="K418">
            <v>306.75</v>
          </cell>
          <cell r="L418" t="str">
            <v>DNQ</v>
          </cell>
        </row>
        <row r="419">
          <cell r="C419" t="str">
            <v>9100003035970</v>
          </cell>
          <cell r="D419" t="str">
            <v>Murray County Govt.</v>
          </cell>
          <cell r="E419" t="str">
            <v>04</v>
          </cell>
          <cell r="F419" t="str">
            <v>N</v>
          </cell>
          <cell r="G419" t="str">
            <v>N</v>
          </cell>
          <cell r="H419">
            <v>0</v>
          </cell>
          <cell r="I419">
            <v>0</v>
          </cell>
          <cell r="J419">
            <v>12421.35</v>
          </cell>
          <cell r="K419">
            <v>12421.35</v>
          </cell>
          <cell r="L419" t="str">
            <v>DNQ</v>
          </cell>
        </row>
        <row r="420">
          <cell r="C420" t="str">
            <v>9100003044727</v>
          </cell>
          <cell r="D420" t="str">
            <v>City of Milan</v>
          </cell>
          <cell r="E420" t="str">
            <v>04</v>
          </cell>
          <cell r="F420" t="str">
            <v>N</v>
          </cell>
          <cell r="G420" t="str">
            <v>N</v>
          </cell>
          <cell r="H420">
            <v>0</v>
          </cell>
          <cell r="I420">
            <v>0</v>
          </cell>
          <cell r="J420">
            <v>-34.090000000000003</v>
          </cell>
          <cell r="K420">
            <v>-34.090000000000003</v>
          </cell>
          <cell r="L420" t="str">
            <v>Tier 1</v>
          </cell>
          <cell r="O420">
            <v>0</v>
          </cell>
        </row>
        <row r="421">
          <cell r="C421" t="str">
            <v>9100003044763</v>
          </cell>
          <cell r="D421" t="str">
            <v>City of Eastman</v>
          </cell>
          <cell r="E421" t="str">
            <v>04</v>
          </cell>
          <cell r="F421" t="str">
            <v>N</v>
          </cell>
          <cell r="G421" t="str">
            <v>N</v>
          </cell>
          <cell r="H421">
            <v>0</v>
          </cell>
          <cell r="I421">
            <v>0</v>
          </cell>
          <cell r="J421">
            <v>5263.06</v>
          </cell>
          <cell r="K421">
            <v>5263.06</v>
          </cell>
          <cell r="L421" t="str">
            <v>DNQ</v>
          </cell>
        </row>
        <row r="422">
          <cell r="C422" t="str">
            <v>9100003048957</v>
          </cell>
          <cell r="D422" t="str">
            <v>Housing Auth. of City of Eastman</v>
          </cell>
          <cell r="E422" t="str">
            <v>04</v>
          </cell>
          <cell r="F422" t="str">
            <v>N</v>
          </cell>
          <cell r="G422" t="str">
            <v>N</v>
          </cell>
          <cell r="H422">
            <v>0</v>
          </cell>
          <cell r="I422">
            <v>0</v>
          </cell>
          <cell r="J422">
            <v>285.19</v>
          </cell>
          <cell r="K422">
            <v>285.19</v>
          </cell>
          <cell r="L422" t="str">
            <v>DNQ</v>
          </cell>
        </row>
        <row r="423">
          <cell r="C423" t="str">
            <v>9100003059532</v>
          </cell>
          <cell r="D423" t="str">
            <v>Pelham City Schools</v>
          </cell>
          <cell r="E423" t="str">
            <v>04</v>
          </cell>
          <cell r="F423" t="str">
            <v>N</v>
          </cell>
          <cell r="G423" t="str">
            <v>N</v>
          </cell>
          <cell r="H423">
            <v>0</v>
          </cell>
          <cell r="I423">
            <v>0</v>
          </cell>
          <cell r="J423">
            <v>4358.29</v>
          </cell>
          <cell r="K423">
            <v>4358.29</v>
          </cell>
          <cell r="L423" t="str">
            <v>DNQ</v>
          </cell>
        </row>
        <row r="424">
          <cell r="C424" t="str">
            <v>9100003060252</v>
          </cell>
          <cell r="D424" t="str">
            <v>The Corp. of Mercer Univ.</v>
          </cell>
          <cell r="E424" t="str">
            <v>04</v>
          </cell>
          <cell r="F424" t="str">
            <v>N</v>
          </cell>
          <cell r="G424" t="str">
            <v>N</v>
          </cell>
          <cell r="H424">
            <v>0</v>
          </cell>
          <cell r="I424">
            <v>0</v>
          </cell>
          <cell r="J424">
            <v>1090.8800000000001</v>
          </cell>
          <cell r="K424">
            <v>1090.8800000000001</v>
          </cell>
          <cell r="L424" t="str">
            <v>DNQ</v>
          </cell>
        </row>
        <row r="425">
          <cell r="C425" t="str">
            <v>9100003068649</v>
          </cell>
          <cell r="D425" t="str">
            <v>City of Swainsboro</v>
          </cell>
          <cell r="E425" t="str">
            <v>04</v>
          </cell>
          <cell r="F425" t="str">
            <v>N</v>
          </cell>
          <cell r="G425" t="str">
            <v>N</v>
          </cell>
          <cell r="H425">
            <v>0</v>
          </cell>
          <cell r="I425">
            <v>0</v>
          </cell>
          <cell r="J425">
            <v>573.46</v>
          </cell>
          <cell r="K425">
            <v>573.46</v>
          </cell>
          <cell r="L425" t="str">
            <v>DNQ</v>
          </cell>
        </row>
        <row r="426">
          <cell r="C426" t="str">
            <v>9100003074895</v>
          </cell>
          <cell r="D426" t="str">
            <v>City of Chauncey</v>
          </cell>
          <cell r="E426" t="str">
            <v>04</v>
          </cell>
          <cell r="F426" t="str">
            <v>N</v>
          </cell>
          <cell r="G426" t="str">
            <v>N</v>
          </cell>
          <cell r="H426">
            <v>0</v>
          </cell>
          <cell r="I426">
            <v>0</v>
          </cell>
          <cell r="J426">
            <v>-28.99</v>
          </cell>
          <cell r="K426">
            <v>-28.99</v>
          </cell>
          <cell r="L426" t="str">
            <v>Tier 1</v>
          </cell>
          <cell r="O426">
            <v>0</v>
          </cell>
        </row>
        <row r="427">
          <cell r="C427" t="str">
            <v>9100003177549</v>
          </cell>
          <cell r="D427" t="str">
            <v>ST OF GA CSB-RIVER EDGE</v>
          </cell>
          <cell r="E427" t="str">
            <v>04</v>
          </cell>
          <cell r="F427" t="str">
            <v>N</v>
          </cell>
          <cell r="G427" t="str">
            <v>N</v>
          </cell>
          <cell r="H427">
            <v>0</v>
          </cell>
          <cell r="I427">
            <v>0</v>
          </cell>
          <cell r="J427">
            <v>9233.92</v>
          </cell>
          <cell r="K427">
            <v>9233.92</v>
          </cell>
          <cell r="L427" t="str">
            <v>DNQ</v>
          </cell>
        </row>
        <row r="428">
          <cell r="C428" t="str">
            <v>9100003177774</v>
          </cell>
          <cell r="D428" t="str">
            <v>ST OF GA CSB-MCINTOSH TRAIL</v>
          </cell>
          <cell r="E428" t="str">
            <v>04</v>
          </cell>
          <cell r="F428" t="str">
            <v>N</v>
          </cell>
          <cell r="G428" t="str">
            <v>N</v>
          </cell>
          <cell r="H428">
            <v>0</v>
          </cell>
          <cell r="I428">
            <v>0</v>
          </cell>
          <cell r="J428">
            <v>29233.01</v>
          </cell>
          <cell r="K428">
            <v>29233.01</v>
          </cell>
          <cell r="L428" t="str">
            <v>DNQ</v>
          </cell>
        </row>
        <row r="429">
          <cell r="C429" t="str">
            <v>9100003187737</v>
          </cell>
          <cell r="D429" t="str">
            <v>Carroll County Health Dept</v>
          </cell>
          <cell r="E429" t="str">
            <v>04</v>
          </cell>
          <cell r="F429" t="str">
            <v>N</v>
          </cell>
          <cell r="G429" t="str">
            <v>N</v>
          </cell>
          <cell r="H429">
            <v>0</v>
          </cell>
          <cell r="I429">
            <v>0</v>
          </cell>
          <cell r="J429">
            <v>376.51</v>
          </cell>
          <cell r="K429">
            <v>376.51</v>
          </cell>
          <cell r="L429" t="str">
            <v>DNQ</v>
          </cell>
        </row>
        <row r="430">
          <cell r="C430" t="str">
            <v>9100003195495</v>
          </cell>
          <cell r="D430" t="str">
            <v>Bremen Board of Educ.</v>
          </cell>
          <cell r="E430" t="str">
            <v>04</v>
          </cell>
          <cell r="F430" t="str">
            <v>N</v>
          </cell>
          <cell r="G430" t="str">
            <v>N</v>
          </cell>
          <cell r="H430">
            <v>0</v>
          </cell>
          <cell r="I430">
            <v>0</v>
          </cell>
          <cell r="J430">
            <v>2062.29</v>
          </cell>
          <cell r="K430">
            <v>2062.29</v>
          </cell>
          <cell r="L430" t="str">
            <v>DNQ</v>
          </cell>
        </row>
        <row r="431">
          <cell r="C431" t="str">
            <v>9100003197034</v>
          </cell>
          <cell r="D431" t="str">
            <v>City of Washington</v>
          </cell>
          <cell r="E431" t="str">
            <v>04</v>
          </cell>
          <cell r="F431" t="str">
            <v>N</v>
          </cell>
          <cell r="G431" t="str">
            <v>N</v>
          </cell>
          <cell r="H431">
            <v>0</v>
          </cell>
          <cell r="I431">
            <v>0</v>
          </cell>
          <cell r="J431">
            <v>5984.49</v>
          </cell>
          <cell r="K431">
            <v>5984.49</v>
          </cell>
          <cell r="L431" t="str">
            <v>DNQ</v>
          </cell>
        </row>
        <row r="432">
          <cell r="C432" t="str">
            <v>9100003198087</v>
          </cell>
          <cell r="D432" t="str">
            <v>Banks County School System</v>
          </cell>
          <cell r="E432" t="str">
            <v>04</v>
          </cell>
          <cell r="F432" t="str">
            <v>N</v>
          </cell>
          <cell r="G432" t="str">
            <v>N</v>
          </cell>
          <cell r="H432">
            <v>0</v>
          </cell>
          <cell r="I432">
            <v>0</v>
          </cell>
          <cell r="J432">
            <v>657.35</v>
          </cell>
          <cell r="K432">
            <v>657.35</v>
          </cell>
          <cell r="L432" t="str">
            <v>DNQ</v>
          </cell>
        </row>
        <row r="433">
          <cell r="C433" t="str">
            <v>9100003198114</v>
          </cell>
          <cell r="D433" t="str">
            <v>Forsyth County</v>
          </cell>
          <cell r="E433" t="str">
            <v>04</v>
          </cell>
          <cell r="F433" t="str">
            <v>N</v>
          </cell>
          <cell r="G433" t="str">
            <v>N</v>
          </cell>
          <cell r="H433">
            <v>0</v>
          </cell>
          <cell r="I433">
            <v>0</v>
          </cell>
          <cell r="J433">
            <v>519.77</v>
          </cell>
          <cell r="K433">
            <v>519.77</v>
          </cell>
          <cell r="L433" t="str">
            <v>DNQ</v>
          </cell>
        </row>
        <row r="434">
          <cell r="C434" t="str">
            <v>9100003201561</v>
          </cell>
          <cell r="D434" t="str">
            <v>Dooly County E M S</v>
          </cell>
          <cell r="E434" t="str">
            <v>04</v>
          </cell>
          <cell r="F434" t="str">
            <v>N</v>
          </cell>
          <cell r="G434" t="str">
            <v>N</v>
          </cell>
          <cell r="H434">
            <v>0</v>
          </cell>
          <cell r="I434">
            <v>0</v>
          </cell>
          <cell r="J434">
            <v>473.86</v>
          </cell>
          <cell r="K434">
            <v>473.86</v>
          </cell>
          <cell r="L434" t="str">
            <v>DNQ</v>
          </cell>
        </row>
        <row r="435">
          <cell r="C435" t="str">
            <v>9100003205098</v>
          </cell>
          <cell r="D435" t="str">
            <v>Pierce County Boc</v>
          </cell>
          <cell r="E435" t="str">
            <v>04</v>
          </cell>
          <cell r="F435" t="str">
            <v>N</v>
          </cell>
          <cell r="G435" t="str">
            <v>N</v>
          </cell>
          <cell r="H435">
            <v>0</v>
          </cell>
          <cell r="I435">
            <v>0</v>
          </cell>
          <cell r="J435">
            <v>-1747.22</v>
          </cell>
          <cell r="K435">
            <v>-1747.22</v>
          </cell>
          <cell r="L435" t="str">
            <v>Tier 1</v>
          </cell>
          <cell r="O435">
            <v>0</v>
          </cell>
        </row>
        <row r="436">
          <cell r="C436" t="str">
            <v>9100003206079</v>
          </cell>
          <cell r="D436" t="str">
            <v>Toombs County Board of Commissioners</v>
          </cell>
          <cell r="E436" t="str">
            <v>04</v>
          </cell>
          <cell r="F436" t="str">
            <v>N</v>
          </cell>
          <cell r="G436" t="str">
            <v>N</v>
          </cell>
          <cell r="H436">
            <v>0</v>
          </cell>
          <cell r="I436">
            <v>0</v>
          </cell>
          <cell r="J436">
            <v>2354.0300000000002</v>
          </cell>
          <cell r="K436">
            <v>2354.0300000000002</v>
          </cell>
          <cell r="L436" t="str">
            <v>DNQ</v>
          </cell>
        </row>
        <row r="437">
          <cell r="C437" t="str">
            <v>9100003212541</v>
          </cell>
          <cell r="D437" t="str">
            <v>Bleckley County Board of Educ.</v>
          </cell>
          <cell r="E437" t="str">
            <v>04</v>
          </cell>
          <cell r="F437" t="str">
            <v>N</v>
          </cell>
          <cell r="G437" t="str">
            <v>N</v>
          </cell>
          <cell r="H437">
            <v>0</v>
          </cell>
          <cell r="I437">
            <v>0</v>
          </cell>
          <cell r="J437">
            <v>322.69</v>
          </cell>
          <cell r="K437">
            <v>322.69</v>
          </cell>
          <cell r="L437" t="str">
            <v>DNQ</v>
          </cell>
        </row>
        <row r="438">
          <cell r="C438" t="str">
            <v>9100003213837</v>
          </cell>
          <cell r="D438" t="str">
            <v>Glynn County</v>
          </cell>
          <cell r="E438" t="str">
            <v>04</v>
          </cell>
          <cell r="F438" t="str">
            <v>N</v>
          </cell>
          <cell r="G438" t="str">
            <v>N</v>
          </cell>
          <cell r="H438">
            <v>0</v>
          </cell>
          <cell r="I438">
            <v>0</v>
          </cell>
          <cell r="J438">
            <v>9402.66</v>
          </cell>
          <cell r="K438">
            <v>9402.66</v>
          </cell>
          <cell r="L438" t="str">
            <v>DNQ</v>
          </cell>
        </row>
        <row r="439">
          <cell r="C439" t="str">
            <v>9100003226968</v>
          </cell>
          <cell r="D439" t="str">
            <v>City of Chickamauga Boe</v>
          </cell>
          <cell r="E439" t="str">
            <v>04</v>
          </cell>
          <cell r="F439" t="str">
            <v>N</v>
          </cell>
          <cell r="G439" t="str">
            <v>N</v>
          </cell>
          <cell r="H439">
            <v>0</v>
          </cell>
          <cell r="I439">
            <v>0</v>
          </cell>
          <cell r="J439">
            <v>203.68</v>
          </cell>
          <cell r="K439">
            <v>203.68</v>
          </cell>
          <cell r="L439" t="str">
            <v>DNQ</v>
          </cell>
        </row>
        <row r="440">
          <cell r="C440" t="str">
            <v>9100003248118</v>
          </cell>
          <cell r="D440" t="str">
            <v>St. of GA (DPH Whitfield)</v>
          </cell>
          <cell r="E440" t="str">
            <v>04</v>
          </cell>
          <cell r="F440" t="str">
            <v>N</v>
          </cell>
          <cell r="G440" t="str">
            <v>N</v>
          </cell>
          <cell r="H440">
            <v>0</v>
          </cell>
          <cell r="I440">
            <v>0</v>
          </cell>
          <cell r="J440">
            <v>206.61</v>
          </cell>
          <cell r="K440">
            <v>206.61</v>
          </cell>
          <cell r="L440" t="str">
            <v>DNQ</v>
          </cell>
        </row>
        <row r="441">
          <cell r="C441" t="str">
            <v>9100003249216</v>
          </cell>
          <cell r="D441" t="str">
            <v>City of West Point</v>
          </cell>
          <cell r="E441" t="str">
            <v>04</v>
          </cell>
          <cell r="F441" t="str">
            <v>N</v>
          </cell>
          <cell r="G441" t="str">
            <v>N</v>
          </cell>
          <cell r="H441">
            <v>0</v>
          </cell>
          <cell r="I441">
            <v>0</v>
          </cell>
          <cell r="J441">
            <v>9121.76</v>
          </cell>
          <cell r="K441">
            <v>9121.76</v>
          </cell>
          <cell r="L441" t="str">
            <v>DNQ</v>
          </cell>
        </row>
        <row r="442">
          <cell r="C442" t="str">
            <v>9100003257127</v>
          </cell>
          <cell r="D442" t="str">
            <v>City of Buchanan</v>
          </cell>
          <cell r="E442" t="str">
            <v>04</v>
          </cell>
          <cell r="F442" t="str">
            <v>N</v>
          </cell>
          <cell r="G442" t="str">
            <v>N</v>
          </cell>
          <cell r="H442">
            <v>0</v>
          </cell>
          <cell r="I442">
            <v>0</v>
          </cell>
          <cell r="J442">
            <v>3208.94</v>
          </cell>
          <cell r="K442">
            <v>3208.94</v>
          </cell>
          <cell r="L442" t="str">
            <v>DNQ</v>
          </cell>
        </row>
        <row r="443">
          <cell r="C443" t="str">
            <v>9100003276225</v>
          </cell>
          <cell r="D443" t="str">
            <v>St. of GA Bor-Georgia Coll.</v>
          </cell>
          <cell r="E443" t="str">
            <v>04</v>
          </cell>
          <cell r="F443" t="str">
            <v>N</v>
          </cell>
          <cell r="G443" t="str">
            <v>N</v>
          </cell>
          <cell r="H443">
            <v>0</v>
          </cell>
          <cell r="I443">
            <v>0</v>
          </cell>
          <cell r="J443">
            <v>9142.5</v>
          </cell>
          <cell r="K443">
            <v>9142.5</v>
          </cell>
          <cell r="L443" t="str">
            <v>DNQ</v>
          </cell>
        </row>
        <row r="444">
          <cell r="C444" t="str">
            <v>9100003277107</v>
          </cell>
          <cell r="D444" t="str">
            <v>St. of GA CSB-Gateway</v>
          </cell>
          <cell r="E444" t="str">
            <v>04</v>
          </cell>
          <cell r="F444" t="str">
            <v>N</v>
          </cell>
          <cell r="G444" t="str">
            <v>N</v>
          </cell>
          <cell r="H444">
            <v>0</v>
          </cell>
          <cell r="I444">
            <v>0</v>
          </cell>
          <cell r="J444">
            <v>10822.31</v>
          </cell>
          <cell r="K444">
            <v>10822.31</v>
          </cell>
          <cell r="L444" t="str">
            <v>DNQ</v>
          </cell>
        </row>
        <row r="445">
          <cell r="C445" t="str">
            <v>9100003277170</v>
          </cell>
          <cell r="D445" t="str">
            <v>St. of GA CSB-Georgia Pines</v>
          </cell>
          <cell r="E445" t="str">
            <v>04</v>
          </cell>
          <cell r="F445" t="str">
            <v>N</v>
          </cell>
          <cell r="G445" t="str">
            <v>N</v>
          </cell>
          <cell r="H445">
            <v>0</v>
          </cell>
          <cell r="I445">
            <v>0</v>
          </cell>
          <cell r="J445">
            <v>4288.6499999999996</v>
          </cell>
          <cell r="K445">
            <v>4288.6499999999996</v>
          </cell>
          <cell r="L445" t="str">
            <v>DNQ</v>
          </cell>
        </row>
        <row r="446">
          <cell r="C446" t="str">
            <v>9100003277188</v>
          </cell>
          <cell r="D446" t="str">
            <v>St. of GA CSB-Highland Rivers</v>
          </cell>
          <cell r="E446" t="str">
            <v>04</v>
          </cell>
          <cell r="F446" t="str">
            <v>N</v>
          </cell>
          <cell r="G446" t="str">
            <v>N</v>
          </cell>
          <cell r="H446">
            <v>0</v>
          </cell>
          <cell r="I446">
            <v>0</v>
          </cell>
          <cell r="J446">
            <v>11369.05</v>
          </cell>
          <cell r="K446">
            <v>11369.05</v>
          </cell>
          <cell r="L446" t="str">
            <v>DNQ</v>
          </cell>
        </row>
        <row r="447">
          <cell r="C447" t="str">
            <v>9100003277773</v>
          </cell>
          <cell r="D447" t="str">
            <v>St. of GA CSB-Ogeechee</v>
          </cell>
          <cell r="E447" t="str">
            <v>04</v>
          </cell>
          <cell r="F447" t="str">
            <v>N</v>
          </cell>
          <cell r="G447" t="str">
            <v>N</v>
          </cell>
          <cell r="H447">
            <v>0</v>
          </cell>
          <cell r="I447">
            <v>0</v>
          </cell>
          <cell r="J447">
            <v>6104.92</v>
          </cell>
          <cell r="K447">
            <v>6104.92</v>
          </cell>
          <cell r="L447" t="str">
            <v>DNQ</v>
          </cell>
        </row>
        <row r="448">
          <cell r="C448" t="str">
            <v>9100003290562</v>
          </cell>
          <cell r="D448" t="str">
            <v>City of Guyton</v>
          </cell>
          <cell r="E448" t="str">
            <v>04</v>
          </cell>
          <cell r="F448" t="str">
            <v>N</v>
          </cell>
          <cell r="G448" t="str">
            <v>N</v>
          </cell>
          <cell r="H448">
            <v>0</v>
          </cell>
          <cell r="I448">
            <v>0</v>
          </cell>
          <cell r="J448">
            <v>1903.08</v>
          </cell>
          <cell r="K448">
            <v>1903.08</v>
          </cell>
          <cell r="L448" t="str">
            <v>DNQ</v>
          </cell>
        </row>
        <row r="449">
          <cell r="C449" t="str">
            <v>9100003296853</v>
          </cell>
          <cell r="D449" t="str">
            <v>City of Springfield</v>
          </cell>
          <cell r="E449" t="str">
            <v>04</v>
          </cell>
          <cell r="F449" t="str">
            <v>N</v>
          </cell>
          <cell r="G449" t="str">
            <v>N</v>
          </cell>
          <cell r="H449">
            <v>0</v>
          </cell>
          <cell r="I449">
            <v>0</v>
          </cell>
          <cell r="J449">
            <v>2241.27</v>
          </cell>
          <cell r="K449">
            <v>2241.27</v>
          </cell>
          <cell r="L449" t="str">
            <v>DNQ</v>
          </cell>
        </row>
        <row r="450">
          <cell r="C450" t="str">
            <v>9100003298176</v>
          </cell>
          <cell r="D450" t="str">
            <v>West Jackson Fire Department</v>
          </cell>
          <cell r="E450" t="str">
            <v>04</v>
          </cell>
          <cell r="F450" t="str">
            <v>N</v>
          </cell>
          <cell r="G450" t="str">
            <v>N</v>
          </cell>
          <cell r="H450">
            <v>0</v>
          </cell>
          <cell r="I450">
            <v>0</v>
          </cell>
          <cell r="J450">
            <v>872.6</v>
          </cell>
          <cell r="K450">
            <v>872.6</v>
          </cell>
          <cell r="L450" t="str">
            <v>DNQ</v>
          </cell>
        </row>
        <row r="451">
          <cell r="C451" t="str">
            <v>9100003300408</v>
          </cell>
          <cell r="D451" t="str">
            <v>Bartow County School System</v>
          </cell>
          <cell r="E451" t="str">
            <v>04</v>
          </cell>
          <cell r="F451" t="str">
            <v>N</v>
          </cell>
          <cell r="G451" t="str">
            <v>N</v>
          </cell>
          <cell r="H451">
            <v>0</v>
          </cell>
          <cell r="I451">
            <v>0</v>
          </cell>
          <cell r="J451">
            <v>2429.48</v>
          </cell>
          <cell r="K451">
            <v>2429.48</v>
          </cell>
          <cell r="L451" t="str">
            <v>DNQ</v>
          </cell>
        </row>
        <row r="452">
          <cell r="C452" t="str">
            <v>9100003303540</v>
          </cell>
          <cell r="D452" t="str">
            <v>St. of GA Early Care &amp; Learning</v>
          </cell>
          <cell r="E452" t="str">
            <v>04</v>
          </cell>
          <cell r="F452" t="str">
            <v>N</v>
          </cell>
          <cell r="G452" t="str">
            <v>N</v>
          </cell>
          <cell r="H452">
            <v>0</v>
          </cell>
          <cell r="I452">
            <v>0</v>
          </cell>
          <cell r="J452">
            <v>160.12</v>
          </cell>
          <cell r="K452">
            <v>160.12</v>
          </cell>
          <cell r="L452" t="str">
            <v>DNQ</v>
          </cell>
        </row>
        <row r="453">
          <cell r="C453" t="str">
            <v>9100003303612</v>
          </cell>
          <cell r="D453" t="str">
            <v>St. of GA Georgia Student Fin. Comm</v>
          </cell>
          <cell r="E453" t="str">
            <v>04</v>
          </cell>
          <cell r="F453" t="str">
            <v>N</v>
          </cell>
          <cell r="G453" t="str">
            <v>N</v>
          </cell>
          <cell r="H453">
            <v>0</v>
          </cell>
          <cell r="I453">
            <v>0</v>
          </cell>
          <cell r="J453">
            <v>2287.17</v>
          </cell>
          <cell r="K453">
            <v>2287.17</v>
          </cell>
          <cell r="L453" t="str">
            <v>DNQ</v>
          </cell>
        </row>
        <row r="454">
          <cell r="C454" t="str">
            <v>9100003303846</v>
          </cell>
          <cell r="D454" t="str">
            <v>St. of GA Tcsg-Augusta Tech Coll.</v>
          </cell>
          <cell r="E454" t="str">
            <v>04</v>
          </cell>
          <cell r="F454" t="str">
            <v>N</v>
          </cell>
          <cell r="G454" t="str">
            <v>N</v>
          </cell>
          <cell r="H454">
            <v>0</v>
          </cell>
          <cell r="I454">
            <v>0</v>
          </cell>
          <cell r="J454">
            <v>1436.11</v>
          </cell>
          <cell r="K454">
            <v>1436.11</v>
          </cell>
          <cell r="L454" t="str">
            <v>DNQ</v>
          </cell>
        </row>
        <row r="455">
          <cell r="C455" t="str">
            <v>9100003304422</v>
          </cell>
          <cell r="D455" t="str">
            <v>Oglethorpe County Boc</v>
          </cell>
          <cell r="E455" t="str">
            <v>04</v>
          </cell>
          <cell r="F455" t="str">
            <v>N</v>
          </cell>
          <cell r="G455" t="str">
            <v>N</v>
          </cell>
          <cell r="H455">
            <v>0</v>
          </cell>
          <cell r="I455">
            <v>0</v>
          </cell>
          <cell r="J455">
            <v>1485.95</v>
          </cell>
          <cell r="K455">
            <v>1485.95</v>
          </cell>
          <cell r="L455" t="str">
            <v>DNQ</v>
          </cell>
        </row>
        <row r="456">
          <cell r="C456" t="str">
            <v>9100003310722</v>
          </cell>
          <cell r="D456" t="str">
            <v>City of Metter</v>
          </cell>
          <cell r="E456" t="str">
            <v>04</v>
          </cell>
          <cell r="F456" t="str">
            <v>N</v>
          </cell>
          <cell r="G456" t="str">
            <v>N</v>
          </cell>
          <cell r="H456">
            <v>0</v>
          </cell>
          <cell r="I456">
            <v>0</v>
          </cell>
          <cell r="J456">
            <v>6112.97</v>
          </cell>
          <cell r="K456">
            <v>6112.97</v>
          </cell>
          <cell r="L456" t="str">
            <v>DNQ</v>
          </cell>
        </row>
        <row r="457">
          <cell r="C457" t="str">
            <v>9100003315573</v>
          </cell>
          <cell r="D457" t="str">
            <v>ST OF GA REGIONAL TRANS AUTHOR</v>
          </cell>
          <cell r="E457" t="str">
            <v>04</v>
          </cell>
          <cell r="F457" t="str">
            <v>N</v>
          </cell>
          <cell r="G457" t="str">
            <v>N</v>
          </cell>
          <cell r="H457">
            <v>0</v>
          </cell>
          <cell r="I457">
            <v>0</v>
          </cell>
          <cell r="J457">
            <v>310.48</v>
          </cell>
          <cell r="K457">
            <v>310.48</v>
          </cell>
          <cell r="L457" t="str">
            <v>DNQ</v>
          </cell>
        </row>
        <row r="458">
          <cell r="C458" t="str">
            <v>9100003316149</v>
          </cell>
          <cell r="D458" t="str">
            <v>ST OF GA REGIONAL TRANSPOR (2)</v>
          </cell>
          <cell r="E458" t="str">
            <v>04</v>
          </cell>
          <cell r="F458" t="str">
            <v>N</v>
          </cell>
          <cell r="G458" t="str">
            <v>N</v>
          </cell>
          <cell r="H458">
            <v>0</v>
          </cell>
          <cell r="I458">
            <v>0</v>
          </cell>
          <cell r="J458">
            <v>1448.71</v>
          </cell>
          <cell r="K458">
            <v>1448.71</v>
          </cell>
          <cell r="L458" t="str">
            <v>DNQ</v>
          </cell>
        </row>
        <row r="459">
          <cell r="C459" t="str">
            <v>9100003323592</v>
          </cell>
          <cell r="D459" t="str">
            <v>City of Unadilla</v>
          </cell>
          <cell r="E459" t="str">
            <v>04</v>
          </cell>
          <cell r="F459" t="str">
            <v>N</v>
          </cell>
          <cell r="G459" t="str">
            <v>N</v>
          </cell>
          <cell r="H459">
            <v>0</v>
          </cell>
          <cell r="I459">
            <v>0</v>
          </cell>
          <cell r="J459">
            <v>573.79999999999995</v>
          </cell>
          <cell r="K459">
            <v>573.79999999999995</v>
          </cell>
          <cell r="L459" t="str">
            <v>DNQ</v>
          </cell>
        </row>
        <row r="460">
          <cell r="C460" t="str">
            <v>9100003325860</v>
          </cell>
          <cell r="D460" t="str">
            <v>Clinch County Commission</v>
          </cell>
          <cell r="E460" t="str">
            <v>04</v>
          </cell>
          <cell r="F460" t="str">
            <v>N</v>
          </cell>
          <cell r="G460" t="str">
            <v>N</v>
          </cell>
          <cell r="H460">
            <v>0</v>
          </cell>
          <cell r="I460">
            <v>0</v>
          </cell>
          <cell r="J460">
            <v>43.95</v>
          </cell>
          <cell r="K460">
            <v>43.95</v>
          </cell>
          <cell r="L460" t="str">
            <v>DNQ</v>
          </cell>
        </row>
        <row r="461">
          <cell r="C461" t="str">
            <v>9100003330189</v>
          </cell>
          <cell r="D461" t="str">
            <v>Clinch County Sheriff</v>
          </cell>
          <cell r="E461" t="str">
            <v>04</v>
          </cell>
          <cell r="F461" t="str">
            <v>N</v>
          </cell>
          <cell r="G461" t="str">
            <v>N</v>
          </cell>
          <cell r="H461">
            <v>0</v>
          </cell>
          <cell r="I461">
            <v>0</v>
          </cell>
          <cell r="J461">
            <v>1681.96</v>
          </cell>
          <cell r="K461">
            <v>1681.96</v>
          </cell>
          <cell r="L461" t="str">
            <v>DNQ</v>
          </cell>
        </row>
        <row r="462">
          <cell r="C462" t="str">
            <v>9100003349917</v>
          </cell>
          <cell r="D462" t="str">
            <v>City of Pearson</v>
          </cell>
          <cell r="E462" t="str">
            <v>04</v>
          </cell>
          <cell r="F462" t="str">
            <v>N</v>
          </cell>
          <cell r="G462" t="str">
            <v>N</v>
          </cell>
          <cell r="H462">
            <v>0</v>
          </cell>
          <cell r="I462">
            <v>0</v>
          </cell>
          <cell r="J462">
            <v>1364.25</v>
          </cell>
          <cell r="K462">
            <v>1364.25</v>
          </cell>
          <cell r="L462" t="str">
            <v>DNQ</v>
          </cell>
        </row>
        <row r="463">
          <cell r="C463" t="str">
            <v>9100003350178</v>
          </cell>
          <cell r="D463" t="str">
            <v>Good Shepherd Foundation</v>
          </cell>
          <cell r="E463" t="str">
            <v>04</v>
          </cell>
          <cell r="F463" t="str">
            <v>N</v>
          </cell>
          <cell r="G463" t="str">
            <v>N</v>
          </cell>
          <cell r="H463">
            <v>0</v>
          </cell>
          <cell r="I463">
            <v>0</v>
          </cell>
          <cell r="J463">
            <v>140.85</v>
          </cell>
          <cell r="K463">
            <v>140.85</v>
          </cell>
          <cell r="L463" t="str">
            <v>DNQ</v>
          </cell>
        </row>
        <row r="464">
          <cell r="C464" t="str">
            <v>9100003371652</v>
          </cell>
          <cell r="D464" t="str">
            <v>City of Chattahoochee Hills</v>
          </cell>
          <cell r="E464" t="str">
            <v>04</v>
          </cell>
          <cell r="F464" t="str">
            <v>N</v>
          </cell>
          <cell r="G464" t="str">
            <v>N</v>
          </cell>
          <cell r="H464">
            <v>0</v>
          </cell>
          <cell r="I464">
            <v>0</v>
          </cell>
          <cell r="J464">
            <v>2576.8000000000002</v>
          </cell>
          <cell r="K464">
            <v>2576.8000000000002</v>
          </cell>
          <cell r="L464" t="str">
            <v>DNQ</v>
          </cell>
        </row>
        <row r="465">
          <cell r="C465" t="str">
            <v>9100003373200</v>
          </cell>
          <cell r="D465" t="str">
            <v>ADVOCACY RESOURCE CENTER INC M</v>
          </cell>
          <cell r="E465" t="str">
            <v>04</v>
          </cell>
          <cell r="F465" t="str">
            <v>N</v>
          </cell>
          <cell r="G465" t="str">
            <v>N</v>
          </cell>
          <cell r="H465">
            <v>0</v>
          </cell>
          <cell r="I465">
            <v>0</v>
          </cell>
          <cell r="J465">
            <v>514.54</v>
          </cell>
          <cell r="K465">
            <v>514.54</v>
          </cell>
          <cell r="L465" t="str">
            <v>DNQ</v>
          </cell>
        </row>
        <row r="466">
          <cell r="C466" t="str">
            <v>9100003376395</v>
          </cell>
          <cell r="D466" t="str">
            <v>Houston County Boc</v>
          </cell>
          <cell r="E466" t="str">
            <v>04</v>
          </cell>
          <cell r="F466" t="str">
            <v>N</v>
          </cell>
          <cell r="G466" t="str">
            <v>N</v>
          </cell>
          <cell r="H466">
            <v>0</v>
          </cell>
          <cell r="I466">
            <v>0</v>
          </cell>
          <cell r="J466">
            <v>136.66</v>
          </cell>
          <cell r="K466">
            <v>136.66</v>
          </cell>
          <cell r="L466" t="str">
            <v>DNQ</v>
          </cell>
        </row>
        <row r="467">
          <cell r="C467" t="str">
            <v>9100003381039</v>
          </cell>
          <cell r="D467" t="str">
            <v>Douglas County Resource Alliance</v>
          </cell>
          <cell r="E467" t="str">
            <v>04</v>
          </cell>
          <cell r="F467" t="str">
            <v>N</v>
          </cell>
          <cell r="G467" t="str">
            <v>N</v>
          </cell>
          <cell r="H467">
            <v>0</v>
          </cell>
          <cell r="I467">
            <v>0</v>
          </cell>
          <cell r="J467">
            <v>1131.68</v>
          </cell>
          <cell r="K467">
            <v>1131.68</v>
          </cell>
          <cell r="L467" t="str">
            <v>DNQ</v>
          </cell>
        </row>
        <row r="468">
          <cell r="C468" t="str">
            <v>9100003385143</v>
          </cell>
          <cell r="D468" t="str">
            <v>Montgomery County Sheriffs D2</v>
          </cell>
          <cell r="E468" t="str">
            <v>04</v>
          </cell>
          <cell r="F468" t="str">
            <v>N</v>
          </cell>
          <cell r="G468" t="str">
            <v>N</v>
          </cell>
          <cell r="H468">
            <v>0</v>
          </cell>
          <cell r="I468">
            <v>0</v>
          </cell>
          <cell r="J468">
            <v>20.82</v>
          </cell>
          <cell r="K468">
            <v>20.82</v>
          </cell>
          <cell r="L468" t="str">
            <v>DNQ</v>
          </cell>
        </row>
        <row r="469">
          <cell r="C469" t="str">
            <v>9100003387393</v>
          </cell>
          <cell r="D469" t="str">
            <v>South Georgia Regional Library</v>
          </cell>
          <cell r="E469" t="str">
            <v>04</v>
          </cell>
          <cell r="F469" t="str">
            <v>N</v>
          </cell>
          <cell r="G469" t="str">
            <v>N</v>
          </cell>
          <cell r="H469">
            <v>0</v>
          </cell>
          <cell r="I469">
            <v>0</v>
          </cell>
          <cell r="J469">
            <v>78.02</v>
          </cell>
          <cell r="K469">
            <v>78.02</v>
          </cell>
          <cell r="L469" t="str">
            <v>DNQ</v>
          </cell>
        </row>
        <row r="470">
          <cell r="C470" t="str">
            <v>9100003387582</v>
          </cell>
          <cell r="D470" t="str">
            <v>Monroe County GA</v>
          </cell>
          <cell r="E470" t="str">
            <v>04</v>
          </cell>
          <cell r="F470" t="str">
            <v>N</v>
          </cell>
          <cell r="G470" t="str">
            <v>N</v>
          </cell>
          <cell r="H470">
            <v>0</v>
          </cell>
          <cell r="I470">
            <v>0</v>
          </cell>
          <cell r="J470">
            <v>2523.9299999999998</v>
          </cell>
          <cell r="K470">
            <v>2523.9299999999998</v>
          </cell>
          <cell r="L470" t="str">
            <v>DNQ</v>
          </cell>
        </row>
        <row r="471">
          <cell r="C471" t="str">
            <v>9100003393135</v>
          </cell>
          <cell r="D471" t="str">
            <v>UNITED CEREBRAL PALSY OF GEORG</v>
          </cell>
          <cell r="E471" t="str">
            <v>04</v>
          </cell>
          <cell r="F471" t="str">
            <v>N</v>
          </cell>
          <cell r="G471" t="str">
            <v>N</v>
          </cell>
          <cell r="H471">
            <v>0</v>
          </cell>
          <cell r="I471">
            <v>0</v>
          </cell>
          <cell r="J471">
            <v>16844.28</v>
          </cell>
          <cell r="K471">
            <v>16844.28</v>
          </cell>
          <cell r="L471" t="str">
            <v>DNQ</v>
          </cell>
        </row>
        <row r="472">
          <cell r="C472" t="str">
            <v>9100003395196</v>
          </cell>
          <cell r="D472" t="str">
            <v>North Georgia Community Action</v>
          </cell>
          <cell r="E472" t="str">
            <v>04</v>
          </cell>
          <cell r="F472" t="str">
            <v>N</v>
          </cell>
          <cell r="G472" t="str">
            <v>N</v>
          </cell>
          <cell r="H472">
            <v>0</v>
          </cell>
          <cell r="I472">
            <v>0</v>
          </cell>
          <cell r="J472">
            <v>617.94000000000005</v>
          </cell>
          <cell r="K472">
            <v>617.94000000000005</v>
          </cell>
          <cell r="L472" t="str">
            <v>DNQ</v>
          </cell>
        </row>
        <row r="473">
          <cell r="C473" t="str">
            <v>9100003397203</v>
          </cell>
          <cell r="D473" t="str">
            <v>MINERAL SPRINGS CENTER INC</v>
          </cell>
          <cell r="E473" t="str">
            <v>04</v>
          </cell>
          <cell r="F473" t="str">
            <v>N</v>
          </cell>
          <cell r="G473" t="str">
            <v>N</v>
          </cell>
          <cell r="H473">
            <v>0</v>
          </cell>
          <cell r="I473">
            <v>0</v>
          </cell>
          <cell r="J473">
            <v>418.08</v>
          </cell>
          <cell r="K473">
            <v>418.08</v>
          </cell>
          <cell r="L473" t="str">
            <v>DNQ</v>
          </cell>
        </row>
        <row r="474">
          <cell r="C474" t="str">
            <v>9100003397275</v>
          </cell>
          <cell r="D474" t="str">
            <v>SUMTER CO SHERIFFS OFFICE</v>
          </cell>
          <cell r="E474" t="str">
            <v>04</v>
          </cell>
          <cell r="F474" t="str">
            <v>N</v>
          </cell>
          <cell r="G474" t="str">
            <v>N</v>
          </cell>
          <cell r="H474">
            <v>0</v>
          </cell>
          <cell r="I474">
            <v>0</v>
          </cell>
          <cell r="J474">
            <v>103.32</v>
          </cell>
          <cell r="K474">
            <v>103.32</v>
          </cell>
          <cell r="L474" t="str">
            <v>DNQ</v>
          </cell>
        </row>
        <row r="475">
          <cell r="C475" t="str">
            <v>9100003397329</v>
          </cell>
          <cell r="D475" t="str">
            <v>SENIOR CONNECTIONS INC (04)</v>
          </cell>
          <cell r="E475" t="str">
            <v>04</v>
          </cell>
          <cell r="F475" t="str">
            <v>N</v>
          </cell>
          <cell r="G475" t="str">
            <v>N</v>
          </cell>
          <cell r="H475">
            <v>0</v>
          </cell>
          <cell r="I475">
            <v>0</v>
          </cell>
          <cell r="J475">
            <v>4453.05</v>
          </cell>
          <cell r="K475">
            <v>4453.05</v>
          </cell>
          <cell r="L475" t="str">
            <v>DNQ</v>
          </cell>
        </row>
        <row r="476">
          <cell r="C476" t="str">
            <v>9100003397356</v>
          </cell>
          <cell r="D476" t="str">
            <v>CONYERS HOUSING AUTHORITY</v>
          </cell>
          <cell r="E476" t="str">
            <v>04</v>
          </cell>
          <cell r="F476" t="str">
            <v>N</v>
          </cell>
          <cell r="G476" t="str">
            <v>N</v>
          </cell>
          <cell r="H476">
            <v>0</v>
          </cell>
          <cell r="I476">
            <v>0</v>
          </cell>
          <cell r="J476">
            <v>991.68</v>
          </cell>
          <cell r="K476">
            <v>991.68</v>
          </cell>
          <cell r="L476" t="str">
            <v>DNQ</v>
          </cell>
        </row>
        <row r="477">
          <cell r="C477" t="str">
            <v>9100003397365</v>
          </cell>
          <cell r="D477" t="str">
            <v>COASTAL CENTER FOR DEVELOPMENT</v>
          </cell>
          <cell r="E477" t="str">
            <v>04</v>
          </cell>
          <cell r="F477" t="str">
            <v>N</v>
          </cell>
          <cell r="G477" t="str">
            <v>N</v>
          </cell>
          <cell r="H477">
            <v>0</v>
          </cell>
          <cell r="I477">
            <v>0</v>
          </cell>
          <cell r="J477">
            <v>176.53</v>
          </cell>
          <cell r="K477">
            <v>176.53</v>
          </cell>
          <cell r="L477" t="str">
            <v>DNQ</v>
          </cell>
        </row>
        <row r="478">
          <cell r="C478" t="str">
            <v>9100003397410</v>
          </cell>
          <cell r="D478" t="str">
            <v>THOMAS COUNTY SHERIFF</v>
          </cell>
          <cell r="E478" t="str">
            <v>04</v>
          </cell>
          <cell r="F478" t="str">
            <v>N</v>
          </cell>
          <cell r="G478" t="str">
            <v>N</v>
          </cell>
          <cell r="H478">
            <v>0</v>
          </cell>
          <cell r="I478">
            <v>0</v>
          </cell>
          <cell r="J478">
            <v>290.48</v>
          </cell>
          <cell r="K478">
            <v>290.48</v>
          </cell>
          <cell r="L478" t="str">
            <v>DNQ</v>
          </cell>
        </row>
        <row r="479">
          <cell r="C479" t="str">
            <v>9100003397419</v>
          </cell>
          <cell r="D479" t="str">
            <v>CITY OF VARNELL</v>
          </cell>
          <cell r="E479" t="str">
            <v>04</v>
          </cell>
          <cell r="F479" t="str">
            <v>N</v>
          </cell>
          <cell r="G479" t="str">
            <v>N</v>
          </cell>
          <cell r="H479">
            <v>0</v>
          </cell>
          <cell r="I479">
            <v>0</v>
          </cell>
          <cell r="J479">
            <v>1938.05</v>
          </cell>
          <cell r="K479">
            <v>1938.05</v>
          </cell>
          <cell r="L479" t="str">
            <v>DNQ</v>
          </cell>
        </row>
        <row r="480">
          <cell r="C480" t="str">
            <v>9100003397455</v>
          </cell>
          <cell r="D480" t="str">
            <v>Baldwin County GA</v>
          </cell>
          <cell r="E480" t="str">
            <v>04</v>
          </cell>
          <cell r="F480" t="str">
            <v>N</v>
          </cell>
          <cell r="G480" t="str">
            <v>N</v>
          </cell>
          <cell r="H480">
            <v>0</v>
          </cell>
          <cell r="I480">
            <v>0</v>
          </cell>
          <cell r="J480">
            <v>204.73</v>
          </cell>
          <cell r="K480">
            <v>204.73</v>
          </cell>
          <cell r="L480" t="str">
            <v>DNQ</v>
          </cell>
        </row>
        <row r="481">
          <cell r="C481" t="str">
            <v>9100003398742</v>
          </cell>
          <cell r="D481" t="str">
            <v>MITCHELL BAKER SERVICE CENTER</v>
          </cell>
          <cell r="E481" t="str">
            <v>04</v>
          </cell>
          <cell r="F481" t="str">
            <v>N</v>
          </cell>
          <cell r="G481" t="str">
            <v>N</v>
          </cell>
          <cell r="H481">
            <v>0</v>
          </cell>
          <cell r="I481">
            <v>0</v>
          </cell>
          <cell r="J481">
            <v>195.3</v>
          </cell>
          <cell r="K481">
            <v>195.3</v>
          </cell>
          <cell r="L481" t="str">
            <v>DNQ</v>
          </cell>
        </row>
        <row r="482">
          <cell r="C482" t="str">
            <v>9100003400560</v>
          </cell>
          <cell r="D482" t="str">
            <v>GEORGE CHAMBERS RESOURCE CENTE</v>
          </cell>
          <cell r="E482" t="str">
            <v>04</v>
          </cell>
          <cell r="F482" t="str">
            <v>N</v>
          </cell>
          <cell r="G482" t="str">
            <v>N</v>
          </cell>
          <cell r="H482">
            <v>0</v>
          </cell>
          <cell r="I482">
            <v>0</v>
          </cell>
          <cell r="J482">
            <v>1003.61</v>
          </cell>
          <cell r="K482">
            <v>1003.61</v>
          </cell>
          <cell r="L482" t="str">
            <v>DNQ</v>
          </cell>
        </row>
        <row r="483">
          <cell r="C483" t="str">
            <v>9100003407310</v>
          </cell>
          <cell r="D483" t="str">
            <v>PAULDING ENTERPRISES</v>
          </cell>
          <cell r="E483" t="str">
            <v>04</v>
          </cell>
          <cell r="F483" t="str">
            <v>N</v>
          </cell>
          <cell r="G483" t="str">
            <v>N</v>
          </cell>
          <cell r="H483">
            <v>0</v>
          </cell>
          <cell r="I483">
            <v>0</v>
          </cell>
          <cell r="J483">
            <v>410.55</v>
          </cell>
          <cell r="K483">
            <v>410.55</v>
          </cell>
          <cell r="L483" t="str">
            <v>DNQ</v>
          </cell>
        </row>
        <row r="484">
          <cell r="C484" t="str">
            <v>9100003407634</v>
          </cell>
          <cell r="D484" t="str">
            <v>CITY OF MILLEDGEVILLE</v>
          </cell>
          <cell r="E484" t="str">
            <v>04</v>
          </cell>
          <cell r="F484" t="str">
            <v>N</v>
          </cell>
          <cell r="G484" t="str">
            <v>N</v>
          </cell>
          <cell r="H484">
            <v>0</v>
          </cell>
          <cell r="I484">
            <v>0</v>
          </cell>
          <cell r="J484">
            <v>194.14</v>
          </cell>
          <cell r="K484">
            <v>194.14</v>
          </cell>
          <cell r="L484" t="str">
            <v>DNQ</v>
          </cell>
        </row>
        <row r="485">
          <cell r="C485" t="str">
            <v>9100003410019</v>
          </cell>
          <cell r="D485" t="str">
            <v>Towns Cty. Water Sewerage Auth.</v>
          </cell>
          <cell r="E485" t="str">
            <v>04</v>
          </cell>
          <cell r="F485" t="str">
            <v>N</v>
          </cell>
          <cell r="G485" t="str">
            <v>N</v>
          </cell>
          <cell r="H485">
            <v>0</v>
          </cell>
          <cell r="I485">
            <v>0</v>
          </cell>
          <cell r="J485">
            <v>1004.46</v>
          </cell>
          <cell r="K485">
            <v>1004.46</v>
          </cell>
          <cell r="L485" t="str">
            <v>DNQ</v>
          </cell>
        </row>
        <row r="486">
          <cell r="C486" t="str">
            <v>9100003410091</v>
          </cell>
          <cell r="D486" t="str">
            <v>Ben Hill Mr Svc. Dba The Jessam</v>
          </cell>
          <cell r="E486" t="str">
            <v>04</v>
          </cell>
          <cell r="F486" t="str">
            <v>N</v>
          </cell>
          <cell r="G486" t="str">
            <v>N</v>
          </cell>
          <cell r="H486">
            <v>0</v>
          </cell>
          <cell r="I486">
            <v>0</v>
          </cell>
          <cell r="J486">
            <v>222.93</v>
          </cell>
          <cell r="K486">
            <v>222.93</v>
          </cell>
          <cell r="L486" t="str">
            <v>DNQ</v>
          </cell>
        </row>
        <row r="487">
          <cell r="C487" t="str">
            <v>9100003410118</v>
          </cell>
          <cell r="D487" t="str">
            <v>St. of GA Public Health</v>
          </cell>
          <cell r="E487" t="str">
            <v>04</v>
          </cell>
          <cell r="F487" t="str">
            <v>N</v>
          </cell>
          <cell r="G487" t="str">
            <v>N</v>
          </cell>
          <cell r="H487">
            <v>0</v>
          </cell>
          <cell r="I487">
            <v>0</v>
          </cell>
          <cell r="J487">
            <v>18.97</v>
          </cell>
          <cell r="K487">
            <v>-43.03</v>
          </cell>
          <cell r="L487" t="str">
            <v>Tier 1</v>
          </cell>
          <cell r="M487">
            <v>42461</v>
          </cell>
          <cell r="N487">
            <v>42461</v>
          </cell>
          <cell r="O487">
            <v>1</v>
          </cell>
        </row>
        <row r="488">
          <cell r="C488" t="str">
            <v>9100003410307</v>
          </cell>
          <cell r="D488" t="str">
            <v>Rutledge Center Inc.</v>
          </cell>
          <cell r="E488" t="str">
            <v>04</v>
          </cell>
          <cell r="F488" t="str">
            <v>N</v>
          </cell>
          <cell r="G488" t="str">
            <v>N</v>
          </cell>
          <cell r="H488">
            <v>0</v>
          </cell>
          <cell r="I488">
            <v>0</v>
          </cell>
          <cell r="J488">
            <v>57.91</v>
          </cell>
          <cell r="K488">
            <v>57.91</v>
          </cell>
          <cell r="L488" t="str">
            <v>DNQ</v>
          </cell>
        </row>
        <row r="489">
          <cell r="C489" t="str">
            <v>9100003411441</v>
          </cell>
          <cell r="D489" t="str">
            <v>Milton Police Department</v>
          </cell>
          <cell r="E489" t="str">
            <v>04</v>
          </cell>
          <cell r="F489" t="str">
            <v>N</v>
          </cell>
          <cell r="G489" t="str">
            <v>N</v>
          </cell>
          <cell r="H489">
            <v>0</v>
          </cell>
          <cell r="I489">
            <v>0</v>
          </cell>
          <cell r="J489">
            <v>638.12</v>
          </cell>
          <cell r="K489">
            <v>638.12</v>
          </cell>
          <cell r="L489" t="str">
            <v>DNQ</v>
          </cell>
        </row>
        <row r="490">
          <cell r="C490" t="str">
            <v>9100003411963</v>
          </cell>
          <cell r="D490" t="str">
            <v>CUSSETA CHATAHOOCHEE CNTY UNIF</v>
          </cell>
          <cell r="E490" t="str">
            <v>04</v>
          </cell>
          <cell r="F490" t="str">
            <v>N</v>
          </cell>
          <cell r="G490" t="str">
            <v>N</v>
          </cell>
          <cell r="H490">
            <v>0</v>
          </cell>
          <cell r="I490">
            <v>0</v>
          </cell>
          <cell r="J490">
            <v>52.04</v>
          </cell>
          <cell r="K490">
            <v>52.04</v>
          </cell>
          <cell r="L490" t="str">
            <v>DNQ</v>
          </cell>
        </row>
        <row r="491">
          <cell r="C491" t="str">
            <v>9100003413448</v>
          </cell>
          <cell r="D491" t="str">
            <v>ATKINSON COUNTY BOARD OF EDUCA</v>
          </cell>
          <cell r="E491" t="str">
            <v>04</v>
          </cell>
          <cell r="F491" t="str">
            <v>N</v>
          </cell>
          <cell r="G491" t="str">
            <v>N</v>
          </cell>
          <cell r="H491">
            <v>0</v>
          </cell>
          <cell r="I491">
            <v>0</v>
          </cell>
          <cell r="J491">
            <v>19.829999999999998</v>
          </cell>
          <cell r="K491">
            <v>19.829999999999998</v>
          </cell>
          <cell r="L491" t="str">
            <v>DNQ</v>
          </cell>
        </row>
        <row r="492">
          <cell r="C492" t="str">
            <v>9100003413889</v>
          </cell>
          <cell r="D492" t="str">
            <v>SOUTHWEST GA COMMUNITY ACTION</v>
          </cell>
          <cell r="E492" t="str">
            <v>04</v>
          </cell>
          <cell r="F492" t="str">
            <v>N</v>
          </cell>
          <cell r="G492" t="str">
            <v>N</v>
          </cell>
          <cell r="H492">
            <v>0</v>
          </cell>
          <cell r="I492">
            <v>0</v>
          </cell>
          <cell r="J492">
            <v>89.49</v>
          </cell>
          <cell r="K492">
            <v>89.49</v>
          </cell>
          <cell r="L492" t="str">
            <v>DNQ</v>
          </cell>
        </row>
        <row r="493">
          <cell r="C493" t="str">
            <v>9100003413898</v>
          </cell>
          <cell r="D493" t="str">
            <v>THOMAS GRADY SERVICE CENTER</v>
          </cell>
          <cell r="E493" t="str">
            <v>04</v>
          </cell>
          <cell r="F493" t="str">
            <v>N</v>
          </cell>
          <cell r="G493" t="str">
            <v>N</v>
          </cell>
          <cell r="H493">
            <v>0</v>
          </cell>
          <cell r="I493">
            <v>0</v>
          </cell>
          <cell r="J493">
            <v>391.86</v>
          </cell>
          <cell r="K493">
            <v>391.86</v>
          </cell>
          <cell r="L493" t="str">
            <v>DNQ</v>
          </cell>
        </row>
        <row r="494">
          <cell r="C494" t="str">
            <v>9100003413970</v>
          </cell>
          <cell r="D494" t="str">
            <v>LUMPKIN COUNTY WATER SEWER AUT</v>
          </cell>
          <cell r="E494" t="str">
            <v>04</v>
          </cell>
          <cell r="F494" t="str">
            <v>N</v>
          </cell>
          <cell r="G494" t="str">
            <v>N</v>
          </cell>
          <cell r="H494">
            <v>0</v>
          </cell>
          <cell r="I494">
            <v>0</v>
          </cell>
          <cell r="J494">
            <v>441.41</v>
          </cell>
          <cell r="K494">
            <v>441.41</v>
          </cell>
          <cell r="L494" t="str">
            <v>DNQ</v>
          </cell>
        </row>
        <row r="495">
          <cell r="C495" t="str">
            <v>9100003419496</v>
          </cell>
          <cell r="D495" t="str">
            <v>CITY OF HARLEM</v>
          </cell>
          <cell r="E495" t="str">
            <v>04</v>
          </cell>
          <cell r="F495" t="str">
            <v>N</v>
          </cell>
          <cell r="G495" t="str">
            <v>N</v>
          </cell>
          <cell r="H495">
            <v>0</v>
          </cell>
          <cell r="I495">
            <v>0</v>
          </cell>
          <cell r="J495">
            <v>2866.12</v>
          </cell>
          <cell r="K495">
            <v>2866.12</v>
          </cell>
          <cell r="L495" t="str">
            <v>DNQ</v>
          </cell>
        </row>
        <row r="496">
          <cell r="C496" t="str">
            <v>9100003419595</v>
          </cell>
          <cell r="D496" t="str">
            <v>Southwest Georgia Resa</v>
          </cell>
          <cell r="E496" t="str">
            <v>04</v>
          </cell>
          <cell r="F496" t="str">
            <v>N</v>
          </cell>
          <cell r="G496" t="str">
            <v>N</v>
          </cell>
          <cell r="H496">
            <v>0</v>
          </cell>
          <cell r="I496">
            <v>0</v>
          </cell>
          <cell r="J496">
            <v>562.22</v>
          </cell>
          <cell r="K496">
            <v>0</v>
          </cell>
          <cell r="L496" t="str">
            <v>Tier 1</v>
          </cell>
          <cell r="M496">
            <v>42465</v>
          </cell>
          <cell r="N496">
            <v>42465</v>
          </cell>
          <cell r="O496">
            <v>5</v>
          </cell>
        </row>
        <row r="497">
          <cell r="C497" t="str">
            <v>9100003422979</v>
          </cell>
          <cell r="D497" t="str">
            <v>Creative Enterprises 2</v>
          </cell>
          <cell r="E497" t="str">
            <v>04</v>
          </cell>
          <cell r="F497" t="str">
            <v>N</v>
          </cell>
          <cell r="G497" t="str">
            <v>N</v>
          </cell>
          <cell r="H497">
            <v>0</v>
          </cell>
          <cell r="I497">
            <v>0</v>
          </cell>
          <cell r="J497">
            <v>568.94000000000005</v>
          </cell>
          <cell r="K497">
            <v>568.94000000000005</v>
          </cell>
          <cell r="L497" t="str">
            <v>DNQ</v>
          </cell>
        </row>
        <row r="498">
          <cell r="C498" t="str">
            <v>9100003423096</v>
          </cell>
          <cell r="D498" t="str">
            <v>Murray County Development Cent</v>
          </cell>
          <cell r="E498" t="str">
            <v>04</v>
          </cell>
          <cell r="F498" t="str">
            <v>N</v>
          </cell>
          <cell r="G498" t="str">
            <v>N</v>
          </cell>
          <cell r="H498">
            <v>0</v>
          </cell>
          <cell r="I498">
            <v>0</v>
          </cell>
          <cell r="J498">
            <v>403.51</v>
          </cell>
          <cell r="K498">
            <v>403.51</v>
          </cell>
          <cell r="L498" t="str">
            <v>DNQ</v>
          </cell>
        </row>
        <row r="499">
          <cell r="C499" t="str">
            <v>9100003425319</v>
          </cell>
          <cell r="D499" t="str">
            <v>TELFAIR COUNTY</v>
          </cell>
          <cell r="E499" t="str">
            <v>04</v>
          </cell>
          <cell r="F499" t="str">
            <v>N</v>
          </cell>
          <cell r="G499" t="str">
            <v>N</v>
          </cell>
          <cell r="H499">
            <v>0</v>
          </cell>
          <cell r="I499">
            <v>0</v>
          </cell>
          <cell r="J499">
            <v>4157.63</v>
          </cell>
          <cell r="K499">
            <v>4157.63</v>
          </cell>
          <cell r="L499" t="str">
            <v>DNQ</v>
          </cell>
        </row>
        <row r="500">
          <cell r="C500" t="str">
            <v>9100003425454</v>
          </cell>
          <cell r="D500" t="str">
            <v>LAURENS COUNTY EMS</v>
          </cell>
          <cell r="E500" t="str">
            <v>04</v>
          </cell>
          <cell r="F500" t="str">
            <v>N</v>
          </cell>
          <cell r="G500" t="str">
            <v>N</v>
          </cell>
          <cell r="H500">
            <v>0</v>
          </cell>
          <cell r="I500">
            <v>0</v>
          </cell>
          <cell r="J500">
            <v>823.94</v>
          </cell>
          <cell r="K500">
            <v>823.94</v>
          </cell>
          <cell r="L500" t="str">
            <v>DNQ</v>
          </cell>
        </row>
        <row r="501">
          <cell r="C501" t="str">
            <v>9100003425481</v>
          </cell>
          <cell r="D501" t="str">
            <v>RIGHT IN THE COMMUNITY INC</v>
          </cell>
          <cell r="E501" t="str">
            <v>04</v>
          </cell>
          <cell r="F501" t="str">
            <v>N</v>
          </cell>
          <cell r="G501" t="str">
            <v>N</v>
          </cell>
          <cell r="H501">
            <v>0</v>
          </cell>
          <cell r="I501">
            <v>0</v>
          </cell>
          <cell r="J501">
            <v>56.33</v>
          </cell>
          <cell r="K501">
            <v>56.33</v>
          </cell>
          <cell r="L501" t="str">
            <v>DNQ</v>
          </cell>
        </row>
        <row r="502">
          <cell r="C502" t="str">
            <v>9100003425850</v>
          </cell>
          <cell r="D502" t="str">
            <v>Coosa Valley Regional Svcs.</v>
          </cell>
          <cell r="E502" t="str">
            <v>04</v>
          </cell>
          <cell r="F502" t="str">
            <v>N</v>
          </cell>
          <cell r="G502" t="str">
            <v>N</v>
          </cell>
          <cell r="H502">
            <v>0</v>
          </cell>
          <cell r="I502">
            <v>0</v>
          </cell>
          <cell r="J502">
            <v>702.15</v>
          </cell>
          <cell r="K502">
            <v>702.15</v>
          </cell>
          <cell r="L502" t="str">
            <v>DNQ</v>
          </cell>
        </row>
        <row r="503">
          <cell r="C503" t="str">
            <v>9100003426174</v>
          </cell>
          <cell r="D503" t="str">
            <v>BURNT MOUNTAIN CENTER INC</v>
          </cell>
          <cell r="E503" t="str">
            <v>04</v>
          </cell>
          <cell r="F503" t="str">
            <v>N</v>
          </cell>
          <cell r="G503" t="str">
            <v>N</v>
          </cell>
          <cell r="H503">
            <v>0</v>
          </cell>
          <cell r="I503">
            <v>0</v>
          </cell>
          <cell r="J503">
            <v>6260.09</v>
          </cell>
          <cell r="K503">
            <v>6260.09</v>
          </cell>
          <cell r="L503" t="str">
            <v>DNQ</v>
          </cell>
        </row>
        <row r="504">
          <cell r="C504" t="str">
            <v>9100003427605</v>
          </cell>
          <cell r="D504" t="str">
            <v>City of Lenox</v>
          </cell>
          <cell r="E504" t="str">
            <v>04</v>
          </cell>
          <cell r="F504" t="str">
            <v>N</v>
          </cell>
          <cell r="G504" t="str">
            <v>N</v>
          </cell>
          <cell r="H504">
            <v>0</v>
          </cell>
          <cell r="I504">
            <v>0</v>
          </cell>
          <cell r="J504">
            <v>2159.66</v>
          </cell>
          <cell r="K504">
            <v>2159.66</v>
          </cell>
          <cell r="L504" t="str">
            <v>DNQ</v>
          </cell>
        </row>
        <row r="505">
          <cell r="C505" t="str">
            <v>9100003428082</v>
          </cell>
          <cell r="D505" t="str">
            <v>CITY OF GRAY</v>
          </cell>
          <cell r="E505" t="str">
            <v>04</v>
          </cell>
          <cell r="F505" t="str">
            <v>N</v>
          </cell>
          <cell r="G505" t="str">
            <v>N</v>
          </cell>
          <cell r="H505">
            <v>0</v>
          </cell>
          <cell r="I505">
            <v>0</v>
          </cell>
          <cell r="J505">
            <v>176.85</v>
          </cell>
          <cell r="K505">
            <v>176.85</v>
          </cell>
          <cell r="L505" t="str">
            <v>DNQ</v>
          </cell>
        </row>
        <row r="506">
          <cell r="C506" t="str">
            <v>9100003428559</v>
          </cell>
          <cell r="D506" t="str">
            <v>PEACH CO ASSOC FOR MR INC</v>
          </cell>
          <cell r="E506" t="str">
            <v>04</v>
          </cell>
          <cell r="F506" t="str">
            <v>N</v>
          </cell>
          <cell r="G506" t="str">
            <v>N</v>
          </cell>
          <cell r="H506">
            <v>0</v>
          </cell>
          <cell r="I506">
            <v>0</v>
          </cell>
          <cell r="J506">
            <v>1162.8599999999999</v>
          </cell>
          <cell r="K506">
            <v>1162.8599999999999</v>
          </cell>
          <cell r="L506" t="str">
            <v>DNQ</v>
          </cell>
        </row>
        <row r="507">
          <cell r="C507" t="str">
            <v>9100003428577</v>
          </cell>
          <cell r="D507" t="str">
            <v>Athens Community Council On AG</v>
          </cell>
          <cell r="E507" t="str">
            <v>04</v>
          </cell>
          <cell r="F507" t="str">
            <v>N</v>
          </cell>
          <cell r="G507" t="str">
            <v>N</v>
          </cell>
          <cell r="H507">
            <v>0</v>
          </cell>
          <cell r="I507">
            <v>0</v>
          </cell>
          <cell r="J507">
            <v>195.01</v>
          </cell>
          <cell r="K507">
            <v>195.01</v>
          </cell>
          <cell r="L507" t="str">
            <v>DNQ</v>
          </cell>
        </row>
        <row r="508">
          <cell r="C508" t="str">
            <v>9100003428667</v>
          </cell>
          <cell r="D508" t="str">
            <v>ALBANY FIRE &amp; SAFETY INC</v>
          </cell>
          <cell r="E508" t="str">
            <v>04</v>
          </cell>
          <cell r="F508" t="str">
            <v>N</v>
          </cell>
          <cell r="G508" t="str">
            <v>N</v>
          </cell>
          <cell r="H508">
            <v>0</v>
          </cell>
          <cell r="I508">
            <v>0</v>
          </cell>
          <cell r="J508">
            <v>65.66</v>
          </cell>
          <cell r="K508">
            <v>65.66</v>
          </cell>
          <cell r="L508" t="str">
            <v>DNQ</v>
          </cell>
        </row>
        <row r="509">
          <cell r="C509" t="str">
            <v>9100003431547</v>
          </cell>
          <cell r="D509" t="str">
            <v>QUALITY LIVING SERVICES INC</v>
          </cell>
          <cell r="E509" t="str">
            <v>04</v>
          </cell>
          <cell r="F509" t="str">
            <v>N</v>
          </cell>
          <cell r="G509" t="str">
            <v>N</v>
          </cell>
          <cell r="H509">
            <v>0</v>
          </cell>
          <cell r="I509">
            <v>0</v>
          </cell>
          <cell r="J509">
            <v>2147.98</v>
          </cell>
          <cell r="K509">
            <v>2147.98</v>
          </cell>
          <cell r="L509" t="str">
            <v>DNQ</v>
          </cell>
        </row>
        <row r="510">
          <cell r="C510" t="str">
            <v>9100003431610</v>
          </cell>
          <cell r="D510" t="str">
            <v>CITY OF OAK PARK</v>
          </cell>
          <cell r="E510" t="str">
            <v>04</v>
          </cell>
          <cell r="F510" t="str">
            <v>N</v>
          </cell>
          <cell r="G510" t="str">
            <v>N</v>
          </cell>
          <cell r="H510">
            <v>0</v>
          </cell>
          <cell r="I510">
            <v>0</v>
          </cell>
          <cell r="J510">
            <v>2701</v>
          </cell>
          <cell r="K510">
            <v>2701</v>
          </cell>
          <cell r="L510" t="str">
            <v>DNQ</v>
          </cell>
        </row>
        <row r="511">
          <cell r="C511" t="str">
            <v>9100003431745</v>
          </cell>
          <cell r="D511" t="str">
            <v>MADISON COUNTY BOARD OF COMM</v>
          </cell>
          <cell r="E511" t="str">
            <v>04</v>
          </cell>
          <cell r="F511" t="str">
            <v>N</v>
          </cell>
          <cell r="G511" t="str">
            <v>N</v>
          </cell>
          <cell r="H511">
            <v>0</v>
          </cell>
          <cell r="I511">
            <v>0</v>
          </cell>
          <cell r="J511">
            <v>261.01</v>
          </cell>
          <cell r="K511">
            <v>261.01</v>
          </cell>
          <cell r="L511" t="str">
            <v>DNQ</v>
          </cell>
        </row>
        <row r="512">
          <cell r="C512" t="str">
            <v>9100003431853</v>
          </cell>
          <cell r="D512" t="str">
            <v>CLARKE COUNTY SCHOOL DIST</v>
          </cell>
          <cell r="E512" t="str">
            <v>04</v>
          </cell>
          <cell r="F512" t="str">
            <v>N</v>
          </cell>
          <cell r="G512" t="str">
            <v>N</v>
          </cell>
          <cell r="H512">
            <v>0</v>
          </cell>
          <cell r="I512">
            <v>0</v>
          </cell>
          <cell r="J512">
            <v>411.62</v>
          </cell>
          <cell r="K512">
            <v>411.62</v>
          </cell>
          <cell r="L512" t="str">
            <v>DNQ</v>
          </cell>
        </row>
        <row r="513">
          <cell r="C513" t="str">
            <v>9100003432177</v>
          </cell>
          <cell r="D513" t="str">
            <v>SOCIAL CIRCLE CITY SCHOOLS</v>
          </cell>
          <cell r="E513" t="str">
            <v>04</v>
          </cell>
          <cell r="F513" t="str">
            <v>N</v>
          </cell>
          <cell r="G513" t="str">
            <v>N</v>
          </cell>
          <cell r="H513">
            <v>0</v>
          </cell>
          <cell r="I513">
            <v>0</v>
          </cell>
          <cell r="J513">
            <v>130.9</v>
          </cell>
          <cell r="K513">
            <v>130.9</v>
          </cell>
          <cell r="L513" t="str">
            <v>DNQ</v>
          </cell>
        </row>
        <row r="514">
          <cell r="C514" t="str">
            <v>9100003433095</v>
          </cell>
          <cell r="D514" t="str">
            <v>CITY OF HEPHZIBAH</v>
          </cell>
          <cell r="E514" t="str">
            <v>04</v>
          </cell>
          <cell r="F514" t="str">
            <v>N</v>
          </cell>
          <cell r="G514" t="str">
            <v>N</v>
          </cell>
          <cell r="H514">
            <v>0</v>
          </cell>
          <cell r="I514">
            <v>0</v>
          </cell>
          <cell r="J514">
            <v>1137.97</v>
          </cell>
          <cell r="K514">
            <v>1137.97</v>
          </cell>
          <cell r="L514" t="str">
            <v>DNQ</v>
          </cell>
        </row>
        <row r="515">
          <cell r="C515" t="str">
            <v>9100003433149</v>
          </cell>
          <cell r="D515" t="str">
            <v>LOWNDES ADVOCACY RESOURCE CTR</v>
          </cell>
          <cell r="E515" t="str">
            <v>04</v>
          </cell>
          <cell r="F515" t="str">
            <v>N</v>
          </cell>
          <cell r="G515" t="str">
            <v>N</v>
          </cell>
          <cell r="H515">
            <v>0</v>
          </cell>
          <cell r="I515">
            <v>0</v>
          </cell>
          <cell r="J515">
            <v>346.91</v>
          </cell>
          <cell r="K515">
            <v>346.91</v>
          </cell>
          <cell r="L515" t="str">
            <v>DNQ</v>
          </cell>
        </row>
        <row r="516">
          <cell r="C516" t="str">
            <v>9100003433527</v>
          </cell>
          <cell r="D516" t="str">
            <v>GLASCOCK CTY BOARD OF COMMISSI</v>
          </cell>
          <cell r="E516" t="str">
            <v>04</v>
          </cell>
          <cell r="F516" t="str">
            <v>N</v>
          </cell>
          <cell r="G516" t="str">
            <v>N</v>
          </cell>
          <cell r="H516">
            <v>0</v>
          </cell>
          <cell r="I516">
            <v>0</v>
          </cell>
          <cell r="J516">
            <v>1942.4</v>
          </cell>
          <cell r="K516">
            <v>1942.4</v>
          </cell>
          <cell r="L516" t="str">
            <v>DNQ</v>
          </cell>
        </row>
        <row r="517">
          <cell r="C517" t="str">
            <v>9100003433671</v>
          </cell>
          <cell r="D517" t="str">
            <v>UNITED CEREBRAL PALSY OF SC IN</v>
          </cell>
          <cell r="E517" t="str">
            <v>04</v>
          </cell>
          <cell r="F517" t="str">
            <v>N</v>
          </cell>
          <cell r="G517" t="str">
            <v>N</v>
          </cell>
          <cell r="H517">
            <v>0</v>
          </cell>
          <cell r="I517">
            <v>0</v>
          </cell>
          <cell r="J517">
            <v>6823.16</v>
          </cell>
          <cell r="K517">
            <v>6823.16</v>
          </cell>
          <cell r="L517" t="str">
            <v>DNQ</v>
          </cell>
        </row>
        <row r="518">
          <cell r="C518" t="str">
            <v>9100003433914</v>
          </cell>
          <cell r="D518" t="str">
            <v>AGRI BOLL WEEVIL ERAD</v>
          </cell>
          <cell r="E518" t="str">
            <v>04</v>
          </cell>
          <cell r="F518" t="str">
            <v>N</v>
          </cell>
          <cell r="G518" t="str">
            <v>N</v>
          </cell>
          <cell r="H518">
            <v>0</v>
          </cell>
          <cell r="I518">
            <v>0</v>
          </cell>
          <cell r="J518">
            <v>127.51</v>
          </cell>
          <cell r="K518">
            <v>127.51</v>
          </cell>
          <cell r="L518" t="str">
            <v>DNQ</v>
          </cell>
        </row>
        <row r="519">
          <cell r="C519" t="str">
            <v>9100003439206</v>
          </cell>
          <cell r="D519" t="str">
            <v>FLOYD TRAINING AND SERVICE CTR</v>
          </cell>
          <cell r="E519" t="str">
            <v>04</v>
          </cell>
          <cell r="F519" t="str">
            <v>N</v>
          </cell>
          <cell r="G519" t="str">
            <v>N</v>
          </cell>
          <cell r="H519">
            <v>0</v>
          </cell>
          <cell r="I519">
            <v>0</v>
          </cell>
          <cell r="J519">
            <v>43.64</v>
          </cell>
          <cell r="K519">
            <v>43.64</v>
          </cell>
          <cell r="L519" t="str">
            <v>DNQ</v>
          </cell>
        </row>
        <row r="520">
          <cell r="C520" t="str">
            <v>9100003439278</v>
          </cell>
          <cell r="D520" t="str">
            <v>AFTERCARE RESIDENTIAL REHAB SV</v>
          </cell>
          <cell r="E520" t="str">
            <v>04</v>
          </cell>
          <cell r="F520" t="str">
            <v>N</v>
          </cell>
          <cell r="G520" t="str">
            <v>N</v>
          </cell>
          <cell r="H520">
            <v>0</v>
          </cell>
          <cell r="I520">
            <v>0</v>
          </cell>
          <cell r="J520">
            <v>95.32</v>
          </cell>
          <cell r="K520">
            <v>95.32</v>
          </cell>
          <cell r="L520" t="str">
            <v>DNQ</v>
          </cell>
        </row>
        <row r="521">
          <cell r="C521" t="str">
            <v>9100003439836</v>
          </cell>
          <cell r="D521" t="str">
            <v>CITY OF MOUNT ZION</v>
          </cell>
          <cell r="E521" t="str">
            <v>04</v>
          </cell>
          <cell r="F521" t="str">
            <v>N</v>
          </cell>
          <cell r="G521" t="str">
            <v>N</v>
          </cell>
          <cell r="H521">
            <v>0</v>
          </cell>
          <cell r="I521">
            <v>0</v>
          </cell>
          <cell r="J521">
            <v>1352.04</v>
          </cell>
          <cell r="K521">
            <v>1352.04</v>
          </cell>
          <cell r="L521" t="str">
            <v>DNQ</v>
          </cell>
        </row>
        <row r="522">
          <cell r="C522" t="str">
            <v>9100003449115</v>
          </cell>
          <cell r="D522" t="str">
            <v>Town of Cohutta</v>
          </cell>
          <cell r="E522" t="str">
            <v>04</v>
          </cell>
          <cell r="F522" t="str">
            <v>N</v>
          </cell>
          <cell r="G522" t="str">
            <v>N</v>
          </cell>
          <cell r="H522">
            <v>0</v>
          </cell>
          <cell r="I522">
            <v>0</v>
          </cell>
          <cell r="J522">
            <v>83.7</v>
          </cell>
          <cell r="K522">
            <v>83.7</v>
          </cell>
          <cell r="L522" t="str">
            <v>DNQ</v>
          </cell>
        </row>
        <row r="523">
          <cell r="C523" t="str">
            <v>9100003450213</v>
          </cell>
          <cell r="D523" t="str">
            <v>HOPE HAVEN OF NORTHEAST GA INC</v>
          </cell>
          <cell r="E523" t="str">
            <v>04</v>
          </cell>
          <cell r="F523" t="str">
            <v>N</v>
          </cell>
          <cell r="G523" t="str">
            <v>N</v>
          </cell>
          <cell r="H523">
            <v>0</v>
          </cell>
          <cell r="I523">
            <v>0</v>
          </cell>
          <cell r="J523">
            <v>916.22</v>
          </cell>
          <cell r="K523">
            <v>916.22</v>
          </cell>
          <cell r="L523" t="str">
            <v>DNQ</v>
          </cell>
        </row>
        <row r="524">
          <cell r="C524" t="str">
            <v>9100003450474</v>
          </cell>
          <cell r="D524" t="str">
            <v>BRYAN COUNTY (FC)</v>
          </cell>
          <cell r="E524" t="str">
            <v>04</v>
          </cell>
          <cell r="F524" t="str">
            <v>N</v>
          </cell>
          <cell r="G524" t="str">
            <v>N</v>
          </cell>
          <cell r="H524">
            <v>0</v>
          </cell>
          <cell r="I524">
            <v>0</v>
          </cell>
          <cell r="J524">
            <v>1869.36</v>
          </cell>
          <cell r="K524">
            <v>1869.36</v>
          </cell>
          <cell r="L524" t="str">
            <v>DNQ</v>
          </cell>
        </row>
        <row r="525">
          <cell r="C525" t="str">
            <v>9100003452319</v>
          </cell>
          <cell r="D525" t="str">
            <v>CITY OF AUBURN (4)</v>
          </cell>
          <cell r="E525" t="str">
            <v>04</v>
          </cell>
          <cell r="F525" t="str">
            <v>N</v>
          </cell>
          <cell r="G525" t="str">
            <v>N</v>
          </cell>
          <cell r="H525">
            <v>0</v>
          </cell>
          <cell r="I525">
            <v>0</v>
          </cell>
          <cell r="J525">
            <v>4272.1899999999996</v>
          </cell>
          <cell r="K525">
            <v>4272.1899999999996</v>
          </cell>
          <cell r="L525" t="str">
            <v>DNQ</v>
          </cell>
        </row>
        <row r="526">
          <cell r="C526" t="str">
            <v>9100003455973</v>
          </cell>
          <cell r="D526" t="str">
            <v>LANIER COUNTY SCHOOLS</v>
          </cell>
          <cell r="E526" t="str">
            <v>04</v>
          </cell>
          <cell r="F526" t="str">
            <v>N</v>
          </cell>
          <cell r="G526" t="str">
            <v>N</v>
          </cell>
          <cell r="H526">
            <v>0</v>
          </cell>
          <cell r="I526">
            <v>0</v>
          </cell>
          <cell r="J526">
            <v>6550.93</v>
          </cell>
          <cell r="K526">
            <v>6550.93</v>
          </cell>
          <cell r="L526" t="str">
            <v>DNQ</v>
          </cell>
        </row>
        <row r="527">
          <cell r="C527" t="str">
            <v>9100003456126</v>
          </cell>
          <cell r="D527" t="str">
            <v>Cherokee Day Training Center I</v>
          </cell>
          <cell r="E527" t="str">
            <v>04</v>
          </cell>
          <cell r="F527" t="str">
            <v>N</v>
          </cell>
          <cell r="G527" t="str">
            <v>N</v>
          </cell>
          <cell r="H527">
            <v>0</v>
          </cell>
          <cell r="I527">
            <v>0</v>
          </cell>
          <cell r="J527">
            <v>198.64</v>
          </cell>
          <cell r="K527">
            <v>198.64</v>
          </cell>
          <cell r="L527" t="str">
            <v>DNQ</v>
          </cell>
        </row>
        <row r="528">
          <cell r="C528" t="str">
            <v>9100003460824</v>
          </cell>
          <cell r="D528" t="str">
            <v>COLQUITT COUNTY BOARD OF COMMI</v>
          </cell>
          <cell r="E528" t="str">
            <v>04</v>
          </cell>
          <cell r="F528" t="str">
            <v>N</v>
          </cell>
          <cell r="G528" t="str">
            <v>N</v>
          </cell>
          <cell r="H528">
            <v>0</v>
          </cell>
          <cell r="I528">
            <v>0</v>
          </cell>
          <cell r="J528">
            <v>269.97000000000003</v>
          </cell>
          <cell r="K528">
            <v>269.97000000000003</v>
          </cell>
          <cell r="L528" t="str">
            <v>DNQ</v>
          </cell>
        </row>
        <row r="529">
          <cell r="C529" t="str">
            <v>9100003462102</v>
          </cell>
          <cell r="D529" t="str">
            <v>CITY OF LOCUST GROVE POLICE DE</v>
          </cell>
          <cell r="E529" t="str">
            <v>04</v>
          </cell>
          <cell r="F529" t="str">
            <v>N</v>
          </cell>
          <cell r="G529" t="str">
            <v>N</v>
          </cell>
          <cell r="H529">
            <v>0</v>
          </cell>
          <cell r="I529">
            <v>0</v>
          </cell>
          <cell r="J529">
            <v>2416.61</v>
          </cell>
          <cell r="K529">
            <v>2416.61</v>
          </cell>
          <cell r="L529" t="str">
            <v>DNQ</v>
          </cell>
        </row>
        <row r="530">
          <cell r="C530" t="str">
            <v>9100003462129</v>
          </cell>
          <cell r="D530" t="str">
            <v>CITY OF HIAWASSEE</v>
          </cell>
          <cell r="E530" t="str">
            <v>04</v>
          </cell>
          <cell r="F530" t="str">
            <v>N</v>
          </cell>
          <cell r="G530" t="str">
            <v>N</v>
          </cell>
          <cell r="H530">
            <v>0</v>
          </cell>
          <cell r="I530">
            <v>0</v>
          </cell>
          <cell r="J530">
            <v>732</v>
          </cell>
          <cell r="K530">
            <v>732</v>
          </cell>
          <cell r="L530" t="str">
            <v>DNQ</v>
          </cell>
        </row>
        <row r="531">
          <cell r="C531" t="str">
            <v>9100003462660</v>
          </cell>
          <cell r="D531" t="str">
            <v>DADE COUNTY GA</v>
          </cell>
          <cell r="E531" t="str">
            <v>04</v>
          </cell>
          <cell r="F531" t="str">
            <v>N</v>
          </cell>
          <cell r="G531" t="str">
            <v>N</v>
          </cell>
          <cell r="H531">
            <v>0</v>
          </cell>
          <cell r="I531">
            <v>0</v>
          </cell>
          <cell r="J531">
            <v>327.76</v>
          </cell>
          <cell r="K531">
            <v>327.76</v>
          </cell>
          <cell r="L531" t="str">
            <v>DNQ</v>
          </cell>
        </row>
        <row r="532">
          <cell r="C532" t="str">
            <v>9100003466746</v>
          </cell>
          <cell r="D532" t="str">
            <v>City of Homerville</v>
          </cell>
          <cell r="E532" t="str">
            <v>04</v>
          </cell>
          <cell r="F532" t="str">
            <v>N</v>
          </cell>
          <cell r="G532" t="str">
            <v>N</v>
          </cell>
          <cell r="H532">
            <v>0</v>
          </cell>
          <cell r="I532">
            <v>0</v>
          </cell>
          <cell r="J532">
            <v>4410.96</v>
          </cell>
          <cell r="K532">
            <v>4410.96</v>
          </cell>
          <cell r="L532" t="str">
            <v>DNQ</v>
          </cell>
        </row>
        <row r="533">
          <cell r="C533" t="str">
            <v>9100003469338</v>
          </cell>
          <cell r="D533" t="str">
            <v>CITY OF GRIFFIN CENTRAL SVCS</v>
          </cell>
          <cell r="E533" t="str">
            <v>04</v>
          </cell>
          <cell r="F533" t="str">
            <v>N</v>
          </cell>
          <cell r="G533" t="str">
            <v>N</v>
          </cell>
          <cell r="H533">
            <v>0</v>
          </cell>
          <cell r="I533">
            <v>0</v>
          </cell>
          <cell r="J533">
            <v>198.21</v>
          </cell>
          <cell r="K533">
            <v>198.21</v>
          </cell>
          <cell r="L533" t="str">
            <v>DNQ</v>
          </cell>
        </row>
        <row r="534">
          <cell r="C534" t="str">
            <v>9100003473928</v>
          </cell>
          <cell r="D534" t="str">
            <v>THREE RIVERS REGNL COMMISSION</v>
          </cell>
          <cell r="E534" t="str">
            <v>04</v>
          </cell>
          <cell r="F534" t="str">
            <v>N</v>
          </cell>
          <cell r="G534" t="str">
            <v>N</v>
          </cell>
          <cell r="H534">
            <v>0</v>
          </cell>
          <cell r="I534">
            <v>0</v>
          </cell>
          <cell r="J534">
            <v>11235.03</v>
          </cell>
          <cell r="K534">
            <v>11235.03</v>
          </cell>
          <cell r="L534" t="str">
            <v>DNQ</v>
          </cell>
        </row>
        <row r="535">
          <cell r="C535" t="str">
            <v>9100003476403</v>
          </cell>
          <cell r="D535" t="str">
            <v>WORTH COUNTY BOARD OF EDUCATIO</v>
          </cell>
          <cell r="E535" t="str">
            <v>04</v>
          </cell>
          <cell r="F535" t="str">
            <v>N</v>
          </cell>
          <cell r="G535" t="str">
            <v>N</v>
          </cell>
          <cell r="H535">
            <v>0</v>
          </cell>
          <cell r="I535">
            <v>0</v>
          </cell>
          <cell r="J535">
            <v>59.96</v>
          </cell>
          <cell r="K535">
            <v>59.96</v>
          </cell>
          <cell r="L535" t="str">
            <v>DNQ</v>
          </cell>
        </row>
        <row r="536">
          <cell r="C536" t="str">
            <v>9100003491334</v>
          </cell>
          <cell r="D536" t="str">
            <v>CITY OF DONALSONVILLE</v>
          </cell>
          <cell r="E536" t="str">
            <v>04</v>
          </cell>
          <cell r="F536" t="str">
            <v>N</v>
          </cell>
          <cell r="G536" t="str">
            <v>N</v>
          </cell>
          <cell r="H536">
            <v>0</v>
          </cell>
          <cell r="I536">
            <v>0</v>
          </cell>
          <cell r="J536">
            <v>3719.13</v>
          </cell>
          <cell r="K536">
            <v>3719.13</v>
          </cell>
          <cell r="L536" t="str">
            <v>DNQ</v>
          </cell>
        </row>
        <row r="537">
          <cell r="C537" t="str">
            <v>9100003492279</v>
          </cell>
          <cell r="D537" t="str">
            <v>Miller County Sheriff's Office</v>
          </cell>
          <cell r="E537" t="str">
            <v>04</v>
          </cell>
          <cell r="F537" t="str">
            <v>N</v>
          </cell>
          <cell r="G537" t="str">
            <v>N</v>
          </cell>
          <cell r="H537">
            <v>0</v>
          </cell>
          <cell r="I537">
            <v>0</v>
          </cell>
          <cell r="J537">
            <v>234.41</v>
          </cell>
          <cell r="K537">
            <v>234.41</v>
          </cell>
          <cell r="L537" t="str">
            <v>DNQ</v>
          </cell>
        </row>
        <row r="538">
          <cell r="C538" t="str">
            <v>9100003492369</v>
          </cell>
          <cell r="D538" t="str">
            <v>City of Lake Park</v>
          </cell>
          <cell r="E538" t="str">
            <v>04</v>
          </cell>
          <cell r="F538" t="str">
            <v>N</v>
          </cell>
          <cell r="G538" t="str">
            <v>N</v>
          </cell>
          <cell r="H538">
            <v>0</v>
          </cell>
          <cell r="I538">
            <v>0</v>
          </cell>
          <cell r="J538">
            <v>1254.02</v>
          </cell>
          <cell r="K538">
            <v>1254.02</v>
          </cell>
          <cell r="L538" t="str">
            <v>DNQ</v>
          </cell>
        </row>
        <row r="539">
          <cell r="C539" t="str">
            <v>9100003499605</v>
          </cell>
          <cell r="D539" t="str">
            <v>City of Pelham</v>
          </cell>
          <cell r="E539" t="str">
            <v>04</v>
          </cell>
          <cell r="F539" t="str">
            <v>N</v>
          </cell>
          <cell r="G539" t="str">
            <v>N</v>
          </cell>
          <cell r="H539">
            <v>0</v>
          </cell>
          <cell r="I539">
            <v>0</v>
          </cell>
          <cell r="J539">
            <v>15581.01</v>
          </cell>
          <cell r="K539">
            <v>15581.01</v>
          </cell>
          <cell r="L539" t="str">
            <v>DNQ</v>
          </cell>
        </row>
        <row r="540">
          <cell r="C540" t="str">
            <v>9100003499641</v>
          </cell>
          <cell r="D540" t="str">
            <v>Polk County Police Dept</v>
          </cell>
          <cell r="E540" t="str">
            <v>04</v>
          </cell>
          <cell r="F540" t="str">
            <v>N</v>
          </cell>
          <cell r="G540" t="str">
            <v>N</v>
          </cell>
          <cell r="H540">
            <v>0</v>
          </cell>
          <cell r="I540">
            <v>0</v>
          </cell>
          <cell r="J540">
            <v>6973.17</v>
          </cell>
          <cell r="K540">
            <v>6973.17</v>
          </cell>
          <cell r="L540" t="str">
            <v>DNQ</v>
          </cell>
        </row>
        <row r="541">
          <cell r="C541" t="str">
            <v>9100003499677</v>
          </cell>
          <cell r="D541" t="str">
            <v>City of Doraville</v>
          </cell>
          <cell r="E541" t="str">
            <v>04</v>
          </cell>
          <cell r="F541" t="str">
            <v>N</v>
          </cell>
          <cell r="G541" t="str">
            <v>N</v>
          </cell>
          <cell r="H541">
            <v>0</v>
          </cell>
          <cell r="I541">
            <v>0</v>
          </cell>
          <cell r="J541">
            <v>25283.5</v>
          </cell>
          <cell r="K541">
            <v>25283.5</v>
          </cell>
          <cell r="L541" t="str">
            <v>DNQ</v>
          </cell>
        </row>
        <row r="542">
          <cell r="C542" t="str">
            <v>9100003499713</v>
          </cell>
          <cell r="D542" t="str">
            <v>Lincoln Cty. Boc</v>
          </cell>
          <cell r="E542" t="str">
            <v>04</v>
          </cell>
          <cell r="F542" t="str">
            <v>N</v>
          </cell>
          <cell r="G542" t="str">
            <v>N</v>
          </cell>
          <cell r="H542">
            <v>0</v>
          </cell>
          <cell r="I542">
            <v>0</v>
          </cell>
          <cell r="J542">
            <v>202.52</v>
          </cell>
          <cell r="K542">
            <v>202.52</v>
          </cell>
          <cell r="L542" t="str">
            <v>DNQ</v>
          </cell>
        </row>
        <row r="543">
          <cell r="C543" t="str">
            <v>9100003503097</v>
          </cell>
          <cell r="D543" t="str">
            <v>White County Govt. Boc</v>
          </cell>
          <cell r="E543" t="str">
            <v>04</v>
          </cell>
          <cell r="F543" t="str">
            <v>N</v>
          </cell>
          <cell r="G543" t="str">
            <v>N</v>
          </cell>
          <cell r="H543">
            <v>0</v>
          </cell>
          <cell r="I543">
            <v>0</v>
          </cell>
          <cell r="J543">
            <v>15837.61</v>
          </cell>
          <cell r="K543">
            <v>15837.61</v>
          </cell>
          <cell r="L543" t="str">
            <v>DNQ</v>
          </cell>
        </row>
        <row r="544">
          <cell r="C544" t="str">
            <v>9100003503268</v>
          </cell>
          <cell r="D544" t="str">
            <v>Middle Georgia Comm Action Age</v>
          </cell>
          <cell r="E544" t="str">
            <v>04</v>
          </cell>
          <cell r="F544" t="str">
            <v>N</v>
          </cell>
          <cell r="G544" t="str">
            <v>N</v>
          </cell>
          <cell r="H544">
            <v>0</v>
          </cell>
          <cell r="I544">
            <v>0</v>
          </cell>
          <cell r="J544">
            <v>8480.41</v>
          </cell>
          <cell r="K544">
            <v>8480.41</v>
          </cell>
          <cell r="L544" t="str">
            <v>DNQ</v>
          </cell>
        </row>
        <row r="545">
          <cell r="C545" t="str">
            <v>9100003503277</v>
          </cell>
          <cell r="D545" t="str">
            <v>Barrow County Board of Commiss</v>
          </cell>
          <cell r="E545" t="str">
            <v>04</v>
          </cell>
          <cell r="F545" t="str">
            <v>N</v>
          </cell>
          <cell r="G545" t="str">
            <v>N</v>
          </cell>
          <cell r="H545">
            <v>0</v>
          </cell>
          <cell r="I545">
            <v>0</v>
          </cell>
          <cell r="J545">
            <v>30669.360000000001</v>
          </cell>
          <cell r="K545">
            <v>30669.360000000001</v>
          </cell>
          <cell r="L545" t="str">
            <v>DNQ</v>
          </cell>
        </row>
        <row r="546">
          <cell r="C546" t="str">
            <v>9100003503502</v>
          </cell>
          <cell r="D546" t="str">
            <v>CARINGWORKS INC</v>
          </cell>
          <cell r="E546" t="str">
            <v>04</v>
          </cell>
          <cell r="F546" t="str">
            <v>N</v>
          </cell>
          <cell r="G546" t="str">
            <v>N</v>
          </cell>
          <cell r="H546">
            <v>0</v>
          </cell>
          <cell r="I546">
            <v>0</v>
          </cell>
          <cell r="J546">
            <v>144.57</v>
          </cell>
          <cell r="K546">
            <v>144.57</v>
          </cell>
          <cell r="L546" t="str">
            <v>DNQ</v>
          </cell>
        </row>
        <row r="547">
          <cell r="C547" t="str">
            <v>9100003503520</v>
          </cell>
          <cell r="D547" t="str">
            <v>DECATUR COUNTY BOARD OF COMMIS</v>
          </cell>
          <cell r="E547" t="str">
            <v>04</v>
          </cell>
          <cell r="F547" t="str">
            <v>N</v>
          </cell>
          <cell r="G547" t="str">
            <v>N</v>
          </cell>
          <cell r="H547">
            <v>0</v>
          </cell>
          <cell r="I547">
            <v>0</v>
          </cell>
          <cell r="J547">
            <v>776.87</v>
          </cell>
          <cell r="K547">
            <v>776.87</v>
          </cell>
          <cell r="L547" t="str">
            <v>DNQ</v>
          </cell>
        </row>
        <row r="548">
          <cell r="C548" t="str">
            <v>9100003507975</v>
          </cell>
          <cell r="D548" t="str">
            <v>CITY OF LYONS</v>
          </cell>
          <cell r="E548" t="str">
            <v>04</v>
          </cell>
          <cell r="F548" t="str">
            <v>N</v>
          </cell>
          <cell r="G548" t="str">
            <v>N</v>
          </cell>
          <cell r="H548">
            <v>0</v>
          </cell>
          <cell r="I548">
            <v>0</v>
          </cell>
          <cell r="J548">
            <v>1925.34</v>
          </cell>
          <cell r="K548">
            <v>1085.99</v>
          </cell>
          <cell r="L548" t="str">
            <v>DNQ</v>
          </cell>
        </row>
        <row r="549">
          <cell r="C549" t="str">
            <v>9100003536478</v>
          </cell>
          <cell r="D549" t="str">
            <v>City of Lookout Mountain</v>
          </cell>
          <cell r="E549" t="str">
            <v>04</v>
          </cell>
          <cell r="F549" t="str">
            <v>N</v>
          </cell>
          <cell r="G549" t="str">
            <v>N</v>
          </cell>
          <cell r="H549">
            <v>0</v>
          </cell>
          <cell r="I549">
            <v>0</v>
          </cell>
          <cell r="J549">
            <v>290.33</v>
          </cell>
          <cell r="K549">
            <v>290.33</v>
          </cell>
          <cell r="L549" t="str">
            <v>DNQ</v>
          </cell>
        </row>
        <row r="550">
          <cell r="C550" t="str">
            <v>9100003539493</v>
          </cell>
          <cell r="D550" t="str">
            <v>City of Stockbridge</v>
          </cell>
          <cell r="E550" t="str">
            <v>04</v>
          </cell>
          <cell r="F550" t="str">
            <v>N</v>
          </cell>
          <cell r="G550" t="str">
            <v>N</v>
          </cell>
          <cell r="H550">
            <v>0</v>
          </cell>
          <cell r="I550">
            <v>0</v>
          </cell>
          <cell r="J550">
            <v>7148.57</v>
          </cell>
          <cell r="K550">
            <v>7148.57</v>
          </cell>
          <cell r="L550" t="str">
            <v>DNQ</v>
          </cell>
        </row>
        <row r="551">
          <cell r="C551" t="str">
            <v>9100003570147</v>
          </cell>
          <cell r="D551" t="str">
            <v>Liberty County Industrial Auth.</v>
          </cell>
          <cell r="E551" t="str">
            <v>04</v>
          </cell>
          <cell r="F551" t="str">
            <v>N</v>
          </cell>
          <cell r="G551" t="str">
            <v>N</v>
          </cell>
          <cell r="H551">
            <v>0</v>
          </cell>
          <cell r="I551">
            <v>0</v>
          </cell>
          <cell r="J551">
            <v>224.84</v>
          </cell>
          <cell r="K551">
            <v>224.84</v>
          </cell>
          <cell r="L551" t="str">
            <v>DNQ</v>
          </cell>
        </row>
        <row r="552">
          <cell r="C552" t="str">
            <v>9100003595104</v>
          </cell>
          <cell r="D552" t="str">
            <v>Richmond County Mosqiuto Control</v>
          </cell>
          <cell r="E552" t="str">
            <v>04</v>
          </cell>
          <cell r="F552" t="str">
            <v>N</v>
          </cell>
          <cell r="G552" t="str">
            <v>N</v>
          </cell>
          <cell r="H552">
            <v>0</v>
          </cell>
          <cell r="I552">
            <v>0</v>
          </cell>
          <cell r="J552">
            <v>781.62</v>
          </cell>
          <cell r="K552">
            <v>781.62</v>
          </cell>
          <cell r="L552" t="str">
            <v>DNQ</v>
          </cell>
        </row>
        <row r="553">
          <cell r="C553" t="str">
            <v>9100003635478</v>
          </cell>
          <cell r="D553" t="str">
            <v>City of Blythe</v>
          </cell>
          <cell r="E553" t="str">
            <v>04</v>
          </cell>
          <cell r="F553" t="str">
            <v>N</v>
          </cell>
          <cell r="G553" t="str">
            <v>N</v>
          </cell>
          <cell r="H553">
            <v>0</v>
          </cell>
          <cell r="I553">
            <v>0</v>
          </cell>
          <cell r="J553">
            <v>530.20000000000005</v>
          </cell>
          <cell r="K553">
            <v>530.20000000000005</v>
          </cell>
          <cell r="L553" t="str">
            <v>DNQ</v>
          </cell>
        </row>
        <row r="554">
          <cell r="C554" t="str">
            <v>9100003661479</v>
          </cell>
          <cell r="D554" t="str">
            <v>Lumpkin County Board of Education</v>
          </cell>
          <cell r="E554" t="str">
            <v>04</v>
          </cell>
          <cell r="F554" t="str">
            <v>N</v>
          </cell>
          <cell r="G554" t="str">
            <v>N</v>
          </cell>
          <cell r="H554">
            <v>0</v>
          </cell>
          <cell r="I554">
            <v>0</v>
          </cell>
          <cell r="J554">
            <v>28061.919999999998</v>
          </cell>
          <cell r="K554">
            <v>28061.919999999998</v>
          </cell>
          <cell r="L554" t="str">
            <v>DNQ</v>
          </cell>
        </row>
        <row r="555">
          <cell r="C555" t="str">
            <v>9100003684789</v>
          </cell>
          <cell r="D555" t="str">
            <v>Frazer Center</v>
          </cell>
          <cell r="E555" t="str">
            <v>04</v>
          </cell>
          <cell r="F555" t="str">
            <v>N</v>
          </cell>
          <cell r="G555" t="str">
            <v>N</v>
          </cell>
          <cell r="H555">
            <v>0</v>
          </cell>
          <cell r="I555">
            <v>0</v>
          </cell>
          <cell r="J555">
            <v>102.27</v>
          </cell>
          <cell r="K555">
            <v>102.27</v>
          </cell>
          <cell r="L555" t="str">
            <v>DNQ</v>
          </cell>
        </row>
        <row r="556">
          <cell r="C556" t="str">
            <v>9100003684798</v>
          </cell>
          <cell r="D556" t="str">
            <v>Hancock County Senior Center</v>
          </cell>
          <cell r="E556" t="str">
            <v>04</v>
          </cell>
          <cell r="F556" t="str">
            <v>N</v>
          </cell>
          <cell r="G556" t="str">
            <v>N</v>
          </cell>
          <cell r="H556">
            <v>0</v>
          </cell>
          <cell r="I556">
            <v>0</v>
          </cell>
          <cell r="J556">
            <v>754.37</v>
          </cell>
          <cell r="K556">
            <v>754.37</v>
          </cell>
          <cell r="L556" t="str">
            <v>DNQ</v>
          </cell>
        </row>
        <row r="557">
          <cell r="C557" t="str">
            <v>9100003707640</v>
          </cell>
          <cell r="D557" t="str">
            <v>Jefferson County Boc</v>
          </cell>
          <cell r="E557" t="str">
            <v>04</v>
          </cell>
          <cell r="F557" t="str">
            <v>N</v>
          </cell>
          <cell r="G557" t="str">
            <v>N</v>
          </cell>
          <cell r="H557">
            <v>0</v>
          </cell>
          <cell r="I557">
            <v>0</v>
          </cell>
          <cell r="J557">
            <v>98.72</v>
          </cell>
          <cell r="K557">
            <v>98.72</v>
          </cell>
          <cell r="L557" t="str">
            <v>DNQ</v>
          </cell>
        </row>
        <row r="558">
          <cell r="C558" t="str">
            <v>9100003727971</v>
          </cell>
          <cell r="D558" t="str">
            <v>City of Allentown</v>
          </cell>
          <cell r="E558" t="str">
            <v>04</v>
          </cell>
          <cell r="F558" t="str">
            <v>N</v>
          </cell>
          <cell r="G558" t="str">
            <v>N</v>
          </cell>
          <cell r="H558">
            <v>0</v>
          </cell>
          <cell r="I558">
            <v>0</v>
          </cell>
          <cell r="J558">
            <v>83.19</v>
          </cell>
          <cell r="K558">
            <v>83.19</v>
          </cell>
          <cell r="L558" t="str">
            <v>DNQ</v>
          </cell>
        </row>
      </sheetData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I2:J8" totalsRowShown="0" headerRowDxfId="16390" dataDxfId="16389">
  <tableColumns count="2">
    <tableColumn id="1" xr3:uid="{00000000-0010-0000-0000-000001000000}" name="Column Field" dataDxfId="16388"/>
    <tableColumn id="2" xr3:uid="{00000000-0010-0000-0000-000002000000}" name="Description" dataDxfId="163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XFD5004" totalsRowShown="0" headerRowDxfId="16386" dataDxfId="16385" tableBorderDxfId="16384">
  <tableColumns count="16384">
    <tableColumn id="1" xr3:uid="{00000000-0010-0000-0100-000001000000}" name="Transaction ID                   (PO or Invoice Number)" dataDxfId="16383"/>
    <tableColumn id="2" xr3:uid="{00000000-0010-0000-0100-000002000000}" name="National ID/L2" dataDxfId="16382"/>
    <tableColumn id="3" xr3:uid="{00000000-0010-0000-0100-000003000000}" name="Account" dataDxfId="16381"/>
    <tableColumn id="4" xr3:uid="{00000000-0010-0000-0100-000004000000}" name="Cycle" dataDxfId="16380"/>
    <tableColumn id="5" xr3:uid="{00000000-0010-0000-0100-000005000000}" name="Rebate Gallons" dataDxfId="16379"/>
    <tableColumn id="6" xr3:uid="{00000000-0010-0000-0100-000006000000}" name="Rebate Spend" dataDxfId="16378"/>
    <tableColumn id="7" xr3:uid="{00000000-0010-0000-0100-000007000000}" name="Volume Rebate - State 170bps / Non-State 145bps (ACH)" dataDxfId="16377">
      <calculatedColumnFormula>IF(LEFT(N5,2)="st",ROUND(F5*0.017,2),ROUND(F5*0.0145,2))</calculatedColumnFormula>
    </tableColumn>
    <tableColumn id="8" xr3:uid="{00000000-0010-0000-0100-000008000000}" name="Volume Rebate  (Ancillary)" dataDxfId="16376">
      <calculatedColumnFormula>IF(LEFT(N5,2)="st",0,ROUND(F5*0.0025,2))</calculatedColumnFormula>
    </tableColumn>
    <tableColumn id="9" xr3:uid="{00000000-0010-0000-0100-000009000000}" name="Early Pay?" dataDxfId="16375">
      <calculatedColumnFormula>VLOOKUP(C5,Payments,10,FALSE)</calculatedColumnFormula>
    </tableColumn>
    <tableColumn id="10" xr3:uid="{00000000-0010-0000-0100-00000A000000}" name="Early Pay Rebate (Ancillary) " dataDxfId="16374">
      <calculatedColumnFormula>ROUND(F5*0.0013,2)</calculatedColumnFormula>
    </tableColumn>
    <tableColumn id="11" xr3:uid="{00000000-0010-0000-0100-00000B000000}" name="Total for ACH" dataDxfId="16373">
      <calculatedColumnFormula>ROUND(G5,2)</calculatedColumnFormula>
    </tableColumn>
    <tableColumn id="12" xr3:uid="{00000000-0010-0000-0100-00000C000000}" name="Total for Ancillary" dataDxfId="16372">
      <calculatedColumnFormula>ROUND(J5+H5,2)</calculatedColumnFormula>
    </tableColumn>
    <tableColumn id="13" xr3:uid="{00000000-0010-0000-0100-00000D000000}" name="Total Contract Price" dataDxfId="16371">
      <calculatedColumnFormula>L5+K5</calculatedColumnFormula>
    </tableColumn>
    <tableColumn id="14" xr3:uid="{00000000-0010-0000-0100-00000E000000}" name="Customer Name (Fleet Name)" dataDxfId="16370"/>
    <tableColumn id="15" xr3:uid="{00000000-0010-0000-0100-00000F000000}" name="Customer Address" dataDxfId="16369"/>
    <tableColumn id="16" xr3:uid="{00000000-0010-0000-0100-000010000000}" name="Customer City" dataDxfId="16368"/>
    <tableColumn id="17" xr3:uid="{00000000-0010-0000-0100-000011000000}" name="State" dataDxfId="16367"/>
    <tableColumn id="18" xr3:uid="{00000000-0010-0000-0100-000012000000}" name="Customer Zip-Code" dataDxfId="16366"/>
    <tableColumn id="19" xr3:uid="{00000000-0010-0000-0100-000013000000}" name="Column1" dataDxfId="16365"/>
    <tableColumn id="20" xr3:uid="{00000000-0010-0000-0100-000014000000}" name="Column2" dataDxfId="16364"/>
    <tableColumn id="21" xr3:uid="{00000000-0010-0000-0100-000015000000}" name="Column3" dataDxfId="16363"/>
    <tableColumn id="22" xr3:uid="{00000000-0010-0000-0100-000016000000}" name="Column4" dataDxfId="16362"/>
    <tableColumn id="23" xr3:uid="{00000000-0010-0000-0100-000017000000}" name="Column5" dataDxfId="16361"/>
    <tableColumn id="24" xr3:uid="{00000000-0010-0000-0100-000018000000}" name="Column6" dataDxfId="16360"/>
    <tableColumn id="25" xr3:uid="{00000000-0010-0000-0100-000019000000}" name="Column7" dataDxfId="16359"/>
    <tableColumn id="26" xr3:uid="{00000000-0010-0000-0100-00001A000000}" name="Column8" dataDxfId="16358"/>
    <tableColumn id="27" xr3:uid="{00000000-0010-0000-0100-00001B000000}" name="Column9" dataDxfId="16357"/>
    <tableColumn id="28" xr3:uid="{00000000-0010-0000-0100-00001C000000}" name="Column10" dataDxfId="16356"/>
    <tableColumn id="29" xr3:uid="{00000000-0010-0000-0100-00001D000000}" name="Column11" dataDxfId="16355"/>
    <tableColumn id="30" xr3:uid="{00000000-0010-0000-0100-00001E000000}" name="Column12" dataDxfId="16354"/>
    <tableColumn id="31" xr3:uid="{00000000-0010-0000-0100-00001F000000}" name="Column13" dataDxfId="16353"/>
    <tableColumn id="32" xr3:uid="{00000000-0010-0000-0100-000020000000}" name="Column14" dataDxfId="16352"/>
    <tableColumn id="33" xr3:uid="{00000000-0010-0000-0100-000021000000}" name="Column15" dataDxfId="16351"/>
    <tableColumn id="34" xr3:uid="{00000000-0010-0000-0100-000022000000}" name="Column16" dataDxfId="16350"/>
    <tableColumn id="35" xr3:uid="{00000000-0010-0000-0100-000023000000}" name="Column17" dataDxfId="16349"/>
    <tableColumn id="36" xr3:uid="{00000000-0010-0000-0100-000024000000}" name="Column18" dataDxfId="16348"/>
    <tableColumn id="37" xr3:uid="{00000000-0010-0000-0100-000025000000}" name="Column19" dataDxfId="16347"/>
    <tableColumn id="38" xr3:uid="{00000000-0010-0000-0100-000026000000}" name="Column20" dataDxfId="16346"/>
    <tableColumn id="39" xr3:uid="{00000000-0010-0000-0100-000027000000}" name="Column21" dataDxfId="16345"/>
    <tableColumn id="40" xr3:uid="{00000000-0010-0000-0100-000028000000}" name="Column22" dataDxfId="16344"/>
    <tableColumn id="41" xr3:uid="{00000000-0010-0000-0100-000029000000}" name="Column23" dataDxfId="16343"/>
    <tableColumn id="42" xr3:uid="{00000000-0010-0000-0100-00002A000000}" name="Column24" dataDxfId="16342"/>
    <tableColumn id="43" xr3:uid="{00000000-0010-0000-0100-00002B000000}" name="Column25" dataDxfId="16341"/>
    <tableColumn id="44" xr3:uid="{00000000-0010-0000-0100-00002C000000}" name="Column26" dataDxfId="16340"/>
    <tableColumn id="45" xr3:uid="{00000000-0010-0000-0100-00002D000000}" name="Column27" dataDxfId="16339"/>
    <tableColumn id="46" xr3:uid="{00000000-0010-0000-0100-00002E000000}" name="Column28" dataDxfId="16338"/>
    <tableColumn id="47" xr3:uid="{00000000-0010-0000-0100-00002F000000}" name="Column29" dataDxfId="16337"/>
    <tableColumn id="48" xr3:uid="{00000000-0010-0000-0100-000030000000}" name="Column30" dataDxfId="16336"/>
    <tableColumn id="49" xr3:uid="{00000000-0010-0000-0100-000031000000}" name="Column31" dataDxfId="16335"/>
    <tableColumn id="50" xr3:uid="{00000000-0010-0000-0100-000032000000}" name="Column32" dataDxfId="16334"/>
    <tableColumn id="51" xr3:uid="{00000000-0010-0000-0100-000033000000}" name="Column33" dataDxfId="16333"/>
    <tableColumn id="52" xr3:uid="{00000000-0010-0000-0100-000034000000}" name="Column34" dataDxfId="16332"/>
    <tableColumn id="53" xr3:uid="{00000000-0010-0000-0100-000035000000}" name="Column35" dataDxfId="16331"/>
    <tableColumn id="54" xr3:uid="{00000000-0010-0000-0100-000036000000}" name="Column36" dataDxfId="16330"/>
    <tableColumn id="55" xr3:uid="{00000000-0010-0000-0100-000037000000}" name="Column37" dataDxfId="16329"/>
    <tableColumn id="56" xr3:uid="{00000000-0010-0000-0100-000038000000}" name="Column38" dataDxfId="16328"/>
    <tableColumn id="57" xr3:uid="{00000000-0010-0000-0100-000039000000}" name="Column39" dataDxfId="16327"/>
    <tableColumn id="58" xr3:uid="{00000000-0010-0000-0100-00003A000000}" name="Column40" dataDxfId="16326"/>
    <tableColumn id="59" xr3:uid="{00000000-0010-0000-0100-00003B000000}" name="Column41" dataDxfId="16325"/>
    <tableColumn id="60" xr3:uid="{00000000-0010-0000-0100-00003C000000}" name="Column42" dataDxfId="16324"/>
    <tableColumn id="61" xr3:uid="{00000000-0010-0000-0100-00003D000000}" name="Column43" dataDxfId="16323"/>
    <tableColumn id="62" xr3:uid="{00000000-0010-0000-0100-00003E000000}" name="Column44" dataDxfId="16322"/>
    <tableColumn id="63" xr3:uid="{00000000-0010-0000-0100-00003F000000}" name="Column45" dataDxfId="16321"/>
    <tableColumn id="64" xr3:uid="{00000000-0010-0000-0100-000040000000}" name="Column46" dataDxfId="16320"/>
    <tableColumn id="65" xr3:uid="{00000000-0010-0000-0100-000041000000}" name="Column47" dataDxfId="16319"/>
    <tableColumn id="66" xr3:uid="{00000000-0010-0000-0100-000042000000}" name="Column48" dataDxfId="16318"/>
    <tableColumn id="67" xr3:uid="{00000000-0010-0000-0100-000043000000}" name="Column49" dataDxfId="16317"/>
    <tableColumn id="68" xr3:uid="{00000000-0010-0000-0100-000044000000}" name="Column50" dataDxfId="16316"/>
    <tableColumn id="69" xr3:uid="{00000000-0010-0000-0100-000045000000}" name="Column51" dataDxfId="16315"/>
    <tableColumn id="70" xr3:uid="{00000000-0010-0000-0100-000046000000}" name="Column52" dataDxfId="16314"/>
    <tableColumn id="71" xr3:uid="{00000000-0010-0000-0100-000047000000}" name="Column53" dataDxfId="16313"/>
    <tableColumn id="72" xr3:uid="{00000000-0010-0000-0100-000048000000}" name="Column54" dataDxfId="16312"/>
    <tableColumn id="73" xr3:uid="{00000000-0010-0000-0100-000049000000}" name="Column55" dataDxfId="16311"/>
    <tableColumn id="74" xr3:uid="{00000000-0010-0000-0100-00004A000000}" name="Column56" dataDxfId="16310"/>
    <tableColumn id="75" xr3:uid="{00000000-0010-0000-0100-00004B000000}" name="Column57" dataDxfId="16309"/>
    <tableColumn id="76" xr3:uid="{00000000-0010-0000-0100-00004C000000}" name="Column58" dataDxfId="16308"/>
    <tableColumn id="77" xr3:uid="{00000000-0010-0000-0100-00004D000000}" name="Column59" dataDxfId="16307"/>
    <tableColumn id="78" xr3:uid="{00000000-0010-0000-0100-00004E000000}" name="Column60" dataDxfId="16306"/>
    <tableColumn id="79" xr3:uid="{00000000-0010-0000-0100-00004F000000}" name="Column61" dataDxfId="16305"/>
    <tableColumn id="80" xr3:uid="{00000000-0010-0000-0100-000050000000}" name="Column62" dataDxfId="16304"/>
    <tableColumn id="81" xr3:uid="{00000000-0010-0000-0100-000051000000}" name="Column63" dataDxfId="16303"/>
    <tableColumn id="82" xr3:uid="{00000000-0010-0000-0100-000052000000}" name="Column64" dataDxfId="16302"/>
    <tableColumn id="83" xr3:uid="{00000000-0010-0000-0100-000053000000}" name="Column65" dataDxfId="16301"/>
    <tableColumn id="84" xr3:uid="{00000000-0010-0000-0100-000054000000}" name="Column66" dataDxfId="16300"/>
    <tableColumn id="85" xr3:uid="{00000000-0010-0000-0100-000055000000}" name="Column67" dataDxfId="16299"/>
    <tableColumn id="86" xr3:uid="{00000000-0010-0000-0100-000056000000}" name="Column68" dataDxfId="16298"/>
    <tableColumn id="87" xr3:uid="{00000000-0010-0000-0100-000057000000}" name="Column69" dataDxfId="16297"/>
    <tableColumn id="88" xr3:uid="{00000000-0010-0000-0100-000058000000}" name="Column70" dataDxfId="16296"/>
    <tableColumn id="89" xr3:uid="{00000000-0010-0000-0100-000059000000}" name="Column71" dataDxfId="16295"/>
    <tableColumn id="90" xr3:uid="{00000000-0010-0000-0100-00005A000000}" name="Column72" dataDxfId="16294"/>
    <tableColumn id="91" xr3:uid="{00000000-0010-0000-0100-00005B000000}" name="Column73" dataDxfId="16293"/>
    <tableColumn id="92" xr3:uid="{00000000-0010-0000-0100-00005C000000}" name="Column74" dataDxfId="16292"/>
    <tableColumn id="93" xr3:uid="{00000000-0010-0000-0100-00005D000000}" name="Column75" dataDxfId="16291"/>
    <tableColumn id="94" xr3:uid="{00000000-0010-0000-0100-00005E000000}" name="Column76" dataDxfId="16290"/>
    <tableColumn id="95" xr3:uid="{00000000-0010-0000-0100-00005F000000}" name="Column77" dataDxfId="16289"/>
    <tableColumn id="96" xr3:uid="{00000000-0010-0000-0100-000060000000}" name="Column78" dataDxfId="16288"/>
    <tableColumn id="97" xr3:uid="{00000000-0010-0000-0100-000061000000}" name="Column79" dataDxfId="16287"/>
    <tableColumn id="98" xr3:uid="{00000000-0010-0000-0100-000062000000}" name="Column80" dataDxfId="16286"/>
    <tableColumn id="99" xr3:uid="{00000000-0010-0000-0100-000063000000}" name="Column81" dataDxfId="16285"/>
    <tableColumn id="100" xr3:uid="{00000000-0010-0000-0100-000064000000}" name="Column82" dataDxfId="16284"/>
    <tableColumn id="101" xr3:uid="{00000000-0010-0000-0100-000065000000}" name="Column83" dataDxfId="16283"/>
    <tableColumn id="102" xr3:uid="{00000000-0010-0000-0100-000066000000}" name="Column84" dataDxfId="16282"/>
    <tableColumn id="103" xr3:uid="{00000000-0010-0000-0100-000067000000}" name="Column85" dataDxfId="16281"/>
    <tableColumn id="104" xr3:uid="{00000000-0010-0000-0100-000068000000}" name="Column86" dataDxfId="16280"/>
    <tableColumn id="105" xr3:uid="{00000000-0010-0000-0100-000069000000}" name="Column87" dataDxfId="16279"/>
    <tableColumn id="106" xr3:uid="{00000000-0010-0000-0100-00006A000000}" name="Column88" dataDxfId="16278"/>
    <tableColumn id="107" xr3:uid="{00000000-0010-0000-0100-00006B000000}" name="Column89" dataDxfId="16277"/>
    <tableColumn id="108" xr3:uid="{00000000-0010-0000-0100-00006C000000}" name="Column90" dataDxfId="16276"/>
    <tableColumn id="109" xr3:uid="{00000000-0010-0000-0100-00006D000000}" name="Column91" dataDxfId="16275"/>
    <tableColumn id="110" xr3:uid="{00000000-0010-0000-0100-00006E000000}" name="Column92" dataDxfId="16274"/>
    <tableColumn id="111" xr3:uid="{00000000-0010-0000-0100-00006F000000}" name="Column93" dataDxfId="16273"/>
    <tableColumn id="112" xr3:uid="{00000000-0010-0000-0100-000070000000}" name="Column94" dataDxfId="16272"/>
    <tableColumn id="113" xr3:uid="{00000000-0010-0000-0100-000071000000}" name="Column95" dataDxfId="16271"/>
    <tableColumn id="114" xr3:uid="{00000000-0010-0000-0100-000072000000}" name="Column96" dataDxfId="16270"/>
    <tableColumn id="115" xr3:uid="{00000000-0010-0000-0100-000073000000}" name="Column97" dataDxfId="16269"/>
    <tableColumn id="116" xr3:uid="{00000000-0010-0000-0100-000074000000}" name="Column98" dataDxfId="16268"/>
    <tableColumn id="117" xr3:uid="{00000000-0010-0000-0100-000075000000}" name="Column99" dataDxfId="16267"/>
    <tableColumn id="118" xr3:uid="{00000000-0010-0000-0100-000076000000}" name="Column100" dataDxfId="16266"/>
    <tableColumn id="119" xr3:uid="{00000000-0010-0000-0100-000077000000}" name="Column101" dataDxfId="16265"/>
    <tableColumn id="120" xr3:uid="{00000000-0010-0000-0100-000078000000}" name="Column102" dataDxfId="16264"/>
    <tableColumn id="121" xr3:uid="{00000000-0010-0000-0100-000079000000}" name="Column103" dataDxfId="16263"/>
    <tableColumn id="122" xr3:uid="{00000000-0010-0000-0100-00007A000000}" name="Column104" dataDxfId="16262"/>
    <tableColumn id="123" xr3:uid="{00000000-0010-0000-0100-00007B000000}" name="Column105" dataDxfId="16261"/>
    <tableColumn id="124" xr3:uid="{00000000-0010-0000-0100-00007C000000}" name="Column106" dataDxfId="16260"/>
    <tableColumn id="125" xr3:uid="{00000000-0010-0000-0100-00007D000000}" name="Column107" dataDxfId="16259"/>
    <tableColumn id="126" xr3:uid="{00000000-0010-0000-0100-00007E000000}" name="Column108" dataDxfId="16258"/>
    <tableColumn id="127" xr3:uid="{00000000-0010-0000-0100-00007F000000}" name="Column109" dataDxfId="16257"/>
    <tableColumn id="128" xr3:uid="{00000000-0010-0000-0100-000080000000}" name="Column110" dataDxfId="16256"/>
    <tableColumn id="129" xr3:uid="{00000000-0010-0000-0100-000081000000}" name="Column111" dataDxfId="16255"/>
    <tableColumn id="130" xr3:uid="{00000000-0010-0000-0100-000082000000}" name="Column112" dataDxfId="16254"/>
    <tableColumn id="131" xr3:uid="{00000000-0010-0000-0100-000083000000}" name="Column113" dataDxfId="16253"/>
    <tableColumn id="132" xr3:uid="{00000000-0010-0000-0100-000084000000}" name="Column114" dataDxfId="16252"/>
    <tableColumn id="133" xr3:uid="{00000000-0010-0000-0100-000085000000}" name="Column115" dataDxfId="16251"/>
    <tableColumn id="134" xr3:uid="{00000000-0010-0000-0100-000086000000}" name="Column116" dataDxfId="16250"/>
    <tableColumn id="135" xr3:uid="{00000000-0010-0000-0100-000087000000}" name="Column117" dataDxfId="16249"/>
    <tableColumn id="136" xr3:uid="{00000000-0010-0000-0100-000088000000}" name="Column118" dataDxfId="16248"/>
    <tableColumn id="137" xr3:uid="{00000000-0010-0000-0100-000089000000}" name="Column119" dataDxfId="16247"/>
    <tableColumn id="138" xr3:uid="{00000000-0010-0000-0100-00008A000000}" name="Column120" dataDxfId="16246"/>
    <tableColumn id="139" xr3:uid="{00000000-0010-0000-0100-00008B000000}" name="Column121" dataDxfId="16245"/>
    <tableColumn id="140" xr3:uid="{00000000-0010-0000-0100-00008C000000}" name="Column122" dataDxfId="16244"/>
    <tableColumn id="141" xr3:uid="{00000000-0010-0000-0100-00008D000000}" name="Column123" dataDxfId="16243"/>
    <tableColumn id="142" xr3:uid="{00000000-0010-0000-0100-00008E000000}" name="Column124" dataDxfId="16242"/>
    <tableColumn id="143" xr3:uid="{00000000-0010-0000-0100-00008F000000}" name="Column125" dataDxfId="16241"/>
    <tableColumn id="144" xr3:uid="{00000000-0010-0000-0100-000090000000}" name="Column126" dataDxfId="16240"/>
    <tableColumn id="145" xr3:uid="{00000000-0010-0000-0100-000091000000}" name="Column127" dataDxfId="16239"/>
    <tableColumn id="146" xr3:uid="{00000000-0010-0000-0100-000092000000}" name="Column128" dataDxfId="16238"/>
    <tableColumn id="147" xr3:uid="{00000000-0010-0000-0100-000093000000}" name="Column129" dataDxfId="16237"/>
    <tableColumn id="148" xr3:uid="{00000000-0010-0000-0100-000094000000}" name="Column130" dataDxfId="16236"/>
    <tableColumn id="149" xr3:uid="{00000000-0010-0000-0100-000095000000}" name="Column131" dataDxfId="16235"/>
    <tableColumn id="150" xr3:uid="{00000000-0010-0000-0100-000096000000}" name="Column132" dataDxfId="16234"/>
    <tableColumn id="151" xr3:uid="{00000000-0010-0000-0100-000097000000}" name="Column133" dataDxfId="16233"/>
    <tableColumn id="152" xr3:uid="{00000000-0010-0000-0100-000098000000}" name="Column134" dataDxfId="16232"/>
    <tableColumn id="153" xr3:uid="{00000000-0010-0000-0100-000099000000}" name="Column135" dataDxfId="16231"/>
    <tableColumn id="154" xr3:uid="{00000000-0010-0000-0100-00009A000000}" name="Column136" dataDxfId="16230"/>
    <tableColumn id="155" xr3:uid="{00000000-0010-0000-0100-00009B000000}" name="Column137" dataDxfId="16229"/>
    <tableColumn id="156" xr3:uid="{00000000-0010-0000-0100-00009C000000}" name="Column138" dataDxfId="16228"/>
    <tableColumn id="157" xr3:uid="{00000000-0010-0000-0100-00009D000000}" name="Column139" dataDxfId="16227"/>
    <tableColumn id="158" xr3:uid="{00000000-0010-0000-0100-00009E000000}" name="Column140" dataDxfId="16226"/>
    <tableColumn id="159" xr3:uid="{00000000-0010-0000-0100-00009F000000}" name="Column141" dataDxfId="16225"/>
    <tableColumn id="160" xr3:uid="{00000000-0010-0000-0100-0000A0000000}" name="Column142" dataDxfId="16224"/>
    <tableColumn id="161" xr3:uid="{00000000-0010-0000-0100-0000A1000000}" name="Column143" dataDxfId="16223"/>
    <tableColumn id="162" xr3:uid="{00000000-0010-0000-0100-0000A2000000}" name="Column144" dataDxfId="16222"/>
    <tableColumn id="163" xr3:uid="{00000000-0010-0000-0100-0000A3000000}" name="Column145" dataDxfId="16221"/>
    <tableColumn id="164" xr3:uid="{00000000-0010-0000-0100-0000A4000000}" name="Column146" dataDxfId="16220"/>
    <tableColumn id="165" xr3:uid="{00000000-0010-0000-0100-0000A5000000}" name="Column147" dataDxfId="16219"/>
    <tableColumn id="166" xr3:uid="{00000000-0010-0000-0100-0000A6000000}" name="Column148" dataDxfId="16218"/>
    <tableColumn id="167" xr3:uid="{00000000-0010-0000-0100-0000A7000000}" name="Column149" dataDxfId="16217"/>
    <tableColumn id="168" xr3:uid="{00000000-0010-0000-0100-0000A8000000}" name="Column150" dataDxfId="16216"/>
    <tableColumn id="169" xr3:uid="{00000000-0010-0000-0100-0000A9000000}" name="Column151" dataDxfId="16215"/>
    <tableColumn id="170" xr3:uid="{00000000-0010-0000-0100-0000AA000000}" name="Column152" dataDxfId="16214"/>
    <tableColumn id="171" xr3:uid="{00000000-0010-0000-0100-0000AB000000}" name="Column153" dataDxfId="16213"/>
    <tableColumn id="172" xr3:uid="{00000000-0010-0000-0100-0000AC000000}" name="Column154" dataDxfId="16212"/>
    <tableColumn id="173" xr3:uid="{00000000-0010-0000-0100-0000AD000000}" name="Column155" dataDxfId="16211"/>
    <tableColumn id="174" xr3:uid="{00000000-0010-0000-0100-0000AE000000}" name="Column156" dataDxfId="16210"/>
    <tableColumn id="175" xr3:uid="{00000000-0010-0000-0100-0000AF000000}" name="Column157" dataDxfId="16209"/>
    <tableColumn id="176" xr3:uid="{00000000-0010-0000-0100-0000B0000000}" name="Column158" dataDxfId="16208"/>
    <tableColumn id="177" xr3:uid="{00000000-0010-0000-0100-0000B1000000}" name="Column159" dataDxfId="16207"/>
    <tableColumn id="178" xr3:uid="{00000000-0010-0000-0100-0000B2000000}" name="Column160" dataDxfId="16206"/>
    <tableColumn id="179" xr3:uid="{00000000-0010-0000-0100-0000B3000000}" name="Column161" dataDxfId="16205"/>
    <tableColumn id="180" xr3:uid="{00000000-0010-0000-0100-0000B4000000}" name="Column162" dataDxfId="16204"/>
    <tableColumn id="181" xr3:uid="{00000000-0010-0000-0100-0000B5000000}" name="Column163" dataDxfId="16203"/>
    <tableColumn id="182" xr3:uid="{00000000-0010-0000-0100-0000B6000000}" name="Column164" dataDxfId="16202"/>
    <tableColumn id="183" xr3:uid="{00000000-0010-0000-0100-0000B7000000}" name="Column165" dataDxfId="16201"/>
    <tableColumn id="184" xr3:uid="{00000000-0010-0000-0100-0000B8000000}" name="Column166" dataDxfId="16200"/>
    <tableColumn id="185" xr3:uid="{00000000-0010-0000-0100-0000B9000000}" name="Column167" dataDxfId="16199"/>
    <tableColumn id="186" xr3:uid="{00000000-0010-0000-0100-0000BA000000}" name="Column168" dataDxfId="16198"/>
    <tableColumn id="187" xr3:uid="{00000000-0010-0000-0100-0000BB000000}" name="Column169" dataDxfId="16197"/>
    <tableColumn id="188" xr3:uid="{00000000-0010-0000-0100-0000BC000000}" name="Column170" dataDxfId="16196"/>
    <tableColumn id="189" xr3:uid="{00000000-0010-0000-0100-0000BD000000}" name="Column171" dataDxfId="16195"/>
    <tableColumn id="190" xr3:uid="{00000000-0010-0000-0100-0000BE000000}" name="Column172" dataDxfId="16194"/>
    <tableColumn id="191" xr3:uid="{00000000-0010-0000-0100-0000BF000000}" name="Column173" dataDxfId="16193"/>
    <tableColumn id="192" xr3:uid="{00000000-0010-0000-0100-0000C0000000}" name="Column174" dataDxfId="16192"/>
    <tableColumn id="193" xr3:uid="{00000000-0010-0000-0100-0000C1000000}" name="Column175" dataDxfId="16191"/>
    <tableColumn id="194" xr3:uid="{00000000-0010-0000-0100-0000C2000000}" name="Column176" dataDxfId="16190"/>
    <tableColumn id="195" xr3:uid="{00000000-0010-0000-0100-0000C3000000}" name="Column177" dataDxfId="16189"/>
    <tableColumn id="196" xr3:uid="{00000000-0010-0000-0100-0000C4000000}" name="Column178" dataDxfId="16188"/>
    <tableColumn id="197" xr3:uid="{00000000-0010-0000-0100-0000C5000000}" name="Column179" dataDxfId="16187"/>
    <tableColumn id="198" xr3:uid="{00000000-0010-0000-0100-0000C6000000}" name="Column180" dataDxfId="16186"/>
    <tableColumn id="199" xr3:uid="{00000000-0010-0000-0100-0000C7000000}" name="Column181" dataDxfId="16185"/>
    <tableColumn id="200" xr3:uid="{00000000-0010-0000-0100-0000C8000000}" name="Column182" dataDxfId="16184"/>
    <tableColumn id="201" xr3:uid="{00000000-0010-0000-0100-0000C9000000}" name="Column183" dataDxfId="16183"/>
    <tableColumn id="202" xr3:uid="{00000000-0010-0000-0100-0000CA000000}" name="Column184" dataDxfId="16182"/>
    <tableColumn id="203" xr3:uid="{00000000-0010-0000-0100-0000CB000000}" name="Column185" dataDxfId="16181"/>
    <tableColumn id="204" xr3:uid="{00000000-0010-0000-0100-0000CC000000}" name="Column186" dataDxfId="16180"/>
    <tableColumn id="205" xr3:uid="{00000000-0010-0000-0100-0000CD000000}" name="Column187" dataDxfId="16179"/>
    <tableColumn id="206" xr3:uid="{00000000-0010-0000-0100-0000CE000000}" name="Column188" dataDxfId="16178"/>
    <tableColumn id="207" xr3:uid="{00000000-0010-0000-0100-0000CF000000}" name="Column189" dataDxfId="16177"/>
    <tableColumn id="208" xr3:uid="{00000000-0010-0000-0100-0000D0000000}" name="Column190" dataDxfId="16176"/>
    <tableColumn id="209" xr3:uid="{00000000-0010-0000-0100-0000D1000000}" name="Column191" dataDxfId="16175"/>
    <tableColumn id="210" xr3:uid="{00000000-0010-0000-0100-0000D2000000}" name="Column192" dataDxfId="16174"/>
    <tableColumn id="211" xr3:uid="{00000000-0010-0000-0100-0000D3000000}" name="Column193" dataDxfId="16173"/>
    <tableColumn id="212" xr3:uid="{00000000-0010-0000-0100-0000D4000000}" name="Column194" dataDxfId="16172"/>
    <tableColumn id="213" xr3:uid="{00000000-0010-0000-0100-0000D5000000}" name="Column195" dataDxfId="16171"/>
    <tableColumn id="214" xr3:uid="{00000000-0010-0000-0100-0000D6000000}" name="Column196" dataDxfId="16170"/>
    <tableColumn id="215" xr3:uid="{00000000-0010-0000-0100-0000D7000000}" name="Column197" dataDxfId="16169"/>
    <tableColumn id="216" xr3:uid="{00000000-0010-0000-0100-0000D8000000}" name="Column198" dataDxfId="16168"/>
    <tableColumn id="217" xr3:uid="{00000000-0010-0000-0100-0000D9000000}" name="Column199" dataDxfId="16167"/>
    <tableColumn id="218" xr3:uid="{00000000-0010-0000-0100-0000DA000000}" name="Column200" dataDxfId="16166"/>
    <tableColumn id="219" xr3:uid="{00000000-0010-0000-0100-0000DB000000}" name="Column201" dataDxfId="16165"/>
    <tableColumn id="220" xr3:uid="{00000000-0010-0000-0100-0000DC000000}" name="Column202" dataDxfId="16164"/>
    <tableColumn id="221" xr3:uid="{00000000-0010-0000-0100-0000DD000000}" name="Column203" dataDxfId="16163"/>
    <tableColumn id="222" xr3:uid="{00000000-0010-0000-0100-0000DE000000}" name="Column204" dataDxfId="16162"/>
    <tableColumn id="223" xr3:uid="{00000000-0010-0000-0100-0000DF000000}" name="Column205" dataDxfId="16161"/>
    <tableColumn id="224" xr3:uid="{00000000-0010-0000-0100-0000E0000000}" name="Column206" dataDxfId="16160"/>
    <tableColumn id="225" xr3:uid="{00000000-0010-0000-0100-0000E1000000}" name="Column207" dataDxfId="16159"/>
    <tableColumn id="226" xr3:uid="{00000000-0010-0000-0100-0000E2000000}" name="Column208" dataDxfId="16158"/>
    <tableColumn id="227" xr3:uid="{00000000-0010-0000-0100-0000E3000000}" name="Column209" dataDxfId="16157"/>
    <tableColumn id="228" xr3:uid="{00000000-0010-0000-0100-0000E4000000}" name="Column210" dataDxfId="16156"/>
    <tableColumn id="229" xr3:uid="{00000000-0010-0000-0100-0000E5000000}" name="Column211" dataDxfId="16155"/>
    <tableColumn id="230" xr3:uid="{00000000-0010-0000-0100-0000E6000000}" name="Column212" dataDxfId="16154"/>
    <tableColumn id="231" xr3:uid="{00000000-0010-0000-0100-0000E7000000}" name="Column213" dataDxfId="16153"/>
    <tableColumn id="232" xr3:uid="{00000000-0010-0000-0100-0000E8000000}" name="Column214" dataDxfId="16152"/>
    <tableColumn id="233" xr3:uid="{00000000-0010-0000-0100-0000E9000000}" name="Column215" dataDxfId="16151"/>
    <tableColumn id="234" xr3:uid="{00000000-0010-0000-0100-0000EA000000}" name="Column216" dataDxfId="16150"/>
    <tableColumn id="235" xr3:uid="{00000000-0010-0000-0100-0000EB000000}" name="Column217" dataDxfId="16149"/>
    <tableColumn id="236" xr3:uid="{00000000-0010-0000-0100-0000EC000000}" name="Column218" dataDxfId="16148"/>
    <tableColumn id="237" xr3:uid="{00000000-0010-0000-0100-0000ED000000}" name="Column219" dataDxfId="16147"/>
    <tableColumn id="238" xr3:uid="{00000000-0010-0000-0100-0000EE000000}" name="Column220" dataDxfId="16146"/>
    <tableColumn id="239" xr3:uid="{00000000-0010-0000-0100-0000EF000000}" name="Column221" dataDxfId="16145"/>
    <tableColumn id="240" xr3:uid="{00000000-0010-0000-0100-0000F0000000}" name="Column222" dataDxfId="16144"/>
    <tableColumn id="241" xr3:uid="{00000000-0010-0000-0100-0000F1000000}" name="Column223" dataDxfId="16143"/>
    <tableColumn id="242" xr3:uid="{00000000-0010-0000-0100-0000F2000000}" name="Column224" dataDxfId="16142"/>
    <tableColumn id="243" xr3:uid="{00000000-0010-0000-0100-0000F3000000}" name="Column225" dataDxfId="16141"/>
    <tableColumn id="244" xr3:uid="{00000000-0010-0000-0100-0000F4000000}" name="Column226" dataDxfId="16140"/>
    <tableColumn id="245" xr3:uid="{00000000-0010-0000-0100-0000F5000000}" name="Column227" dataDxfId="16139"/>
    <tableColumn id="246" xr3:uid="{00000000-0010-0000-0100-0000F6000000}" name="Column228" dataDxfId="16138"/>
    <tableColumn id="247" xr3:uid="{00000000-0010-0000-0100-0000F7000000}" name="Column229" dataDxfId="16137"/>
    <tableColumn id="248" xr3:uid="{00000000-0010-0000-0100-0000F8000000}" name="Column230" dataDxfId="16136"/>
    <tableColumn id="249" xr3:uid="{00000000-0010-0000-0100-0000F9000000}" name="Column231" dataDxfId="16135"/>
    <tableColumn id="250" xr3:uid="{00000000-0010-0000-0100-0000FA000000}" name="Column232" dataDxfId="16134"/>
    <tableColumn id="251" xr3:uid="{00000000-0010-0000-0100-0000FB000000}" name="Column233" dataDxfId="16133"/>
    <tableColumn id="252" xr3:uid="{00000000-0010-0000-0100-0000FC000000}" name="Column234" dataDxfId="16132"/>
    <tableColumn id="253" xr3:uid="{00000000-0010-0000-0100-0000FD000000}" name="Column235" dataDxfId="16131"/>
    <tableColumn id="254" xr3:uid="{00000000-0010-0000-0100-0000FE000000}" name="Column236" dataDxfId="16130"/>
    <tableColumn id="255" xr3:uid="{00000000-0010-0000-0100-0000FF000000}" name="Column237" dataDxfId="16129"/>
    <tableColumn id="256" xr3:uid="{00000000-0010-0000-0100-000000010000}" name="Column238" dataDxfId="16128"/>
    <tableColumn id="257" xr3:uid="{00000000-0010-0000-0100-000001010000}" name="Column239" dataDxfId="16127"/>
    <tableColumn id="258" xr3:uid="{00000000-0010-0000-0100-000002010000}" name="Column240" dataDxfId="16126"/>
    <tableColumn id="259" xr3:uid="{00000000-0010-0000-0100-000003010000}" name="Column241" dataDxfId="16125"/>
    <tableColumn id="260" xr3:uid="{00000000-0010-0000-0100-000004010000}" name="Column242" dataDxfId="16124"/>
    <tableColumn id="261" xr3:uid="{00000000-0010-0000-0100-000005010000}" name="Column243" dataDxfId="16123"/>
    <tableColumn id="262" xr3:uid="{00000000-0010-0000-0100-000006010000}" name="Column244" dataDxfId="16122"/>
    <tableColumn id="263" xr3:uid="{00000000-0010-0000-0100-000007010000}" name="Column245" dataDxfId="16121"/>
    <tableColumn id="264" xr3:uid="{00000000-0010-0000-0100-000008010000}" name="Column246" dataDxfId="16120"/>
    <tableColumn id="265" xr3:uid="{00000000-0010-0000-0100-000009010000}" name="Column247" dataDxfId="16119"/>
    <tableColumn id="266" xr3:uid="{00000000-0010-0000-0100-00000A010000}" name="Column248" dataDxfId="16118"/>
    <tableColumn id="267" xr3:uid="{00000000-0010-0000-0100-00000B010000}" name="Column249" dataDxfId="16117"/>
    <tableColumn id="268" xr3:uid="{00000000-0010-0000-0100-00000C010000}" name="Column250" dataDxfId="16116"/>
    <tableColumn id="269" xr3:uid="{00000000-0010-0000-0100-00000D010000}" name="Column251" dataDxfId="16115"/>
    <tableColumn id="270" xr3:uid="{00000000-0010-0000-0100-00000E010000}" name="Column252" dataDxfId="16114"/>
    <tableColumn id="271" xr3:uid="{00000000-0010-0000-0100-00000F010000}" name="Column253" dataDxfId="16113"/>
    <tableColumn id="272" xr3:uid="{00000000-0010-0000-0100-000010010000}" name="Column254" dataDxfId="16112"/>
    <tableColumn id="273" xr3:uid="{00000000-0010-0000-0100-000011010000}" name="Column255" dataDxfId="16111"/>
    <tableColumn id="274" xr3:uid="{00000000-0010-0000-0100-000012010000}" name="Column256" dataDxfId="16110"/>
    <tableColumn id="275" xr3:uid="{00000000-0010-0000-0100-000013010000}" name="Column257" dataDxfId="16109"/>
    <tableColumn id="276" xr3:uid="{00000000-0010-0000-0100-000014010000}" name="Column258" dataDxfId="16108"/>
    <tableColumn id="277" xr3:uid="{00000000-0010-0000-0100-000015010000}" name="Column259" dataDxfId="16107"/>
    <tableColumn id="278" xr3:uid="{00000000-0010-0000-0100-000016010000}" name="Column260" dataDxfId="16106"/>
    <tableColumn id="279" xr3:uid="{00000000-0010-0000-0100-000017010000}" name="Column261" dataDxfId="16105"/>
    <tableColumn id="280" xr3:uid="{00000000-0010-0000-0100-000018010000}" name="Column262" dataDxfId="16104"/>
    <tableColumn id="281" xr3:uid="{00000000-0010-0000-0100-000019010000}" name="Column263" dataDxfId="16103"/>
    <tableColumn id="282" xr3:uid="{00000000-0010-0000-0100-00001A010000}" name="Column264" dataDxfId="16102"/>
    <tableColumn id="283" xr3:uid="{00000000-0010-0000-0100-00001B010000}" name="Column265" dataDxfId="16101"/>
    <tableColumn id="284" xr3:uid="{00000000-0010-0000-0100-00001C010000}" name="Column266" dataDxfId="16100"/>
    <tableColumn id="285" xr3:uid="{00000000-0010-0000-0100-00001D010000}" name="Column267" dataDxfId="16099"/>
    <tableColumn id="286" xr3:uid="{00000000-0010-0000-0100-00001E010000}" name="Column268" dataDxfId="16098"/>
    <tableColumn id="287" xr3:uid="{00000000-0010-0000-0100-00001F010000}" name="Column269" dataDxfId="16097"/>
    <tableColumn id="288" xr3:uid="{00000000-0010-0000-0100-000020010000}" name="Column270" dataDxfId="16096"/>
    <tableColumn id="289" xr3:uid="{00000000-0010-0000-0100-000021010000}" name="Column271" dataDxfId="16095"/>
    <tableColumn id="290" xr3:uid="{00000000-0010-0000-0100-000022010000}" name="Column272" dataDxfId="16094"/>
    <tableColumn id="291" xr3:uid="{00000000-0010-0000-0100-000023010000}" name="Column273" dataDxfId="16093"/>
    <tableColumn id="292" xr3:uid="{00000000-0010-0000-0100-000024010000}" name="Column274" dataDxfId="16092"/>
    <tableColumn id="293" xr3:uid="{00000000-0010-0000-0100-000025010000}" name="Column275" dataDxfId="16091"/>
    <tableColumn id="294" xr3:uid="{00000000-0010-0000-0100-000026010000}" name="Column276" dataDxfId="16090"/>
    <tableColumn id="295" xr3:uid="{00000000-0010-0000-0100-000027010000}" name="Column277" dataDxfId="16089"/>
    <tableColumn id="296" xr3:uid="{00000000-0010-0000-0100-000028010000}" name="Column278" dataDxfId="16088"/>
    <tableColumn id="297" xr3:uid="{00000000-0010-0000-0100-000029010000}" name="Column279" dataDxfId="16087"/>
    <tableColumn id="298" xr3:uid="{00000000-0010-0000-0100-00002A010000}" name="Column280" dataDxfId="16086"/>
    <tableColumn id="299" xr3:uid="{00000000-0010-0000-0100-00002B010000}" name="Column281" dataDxfId="16085"/>
    <tableColumn id="300" xr3:uid="{00000000-0010-0000-0100-00002C010000}" name="Column282" dataDxfId="16084"/>
    <tableColumn id="301" xr3:uid="{00000000-0010-0000-0100-00002D010000}" name="Column283" dataDxfId="16083"/>
    <tableColumn id="302" xr3:uid="{00000000-0010-0000-0100-00002E010000}" name="Column284" dataDxfId="16082"/>
    <tableColumn id="303" xr3:uid="{00000000-0010-0000-0100-00002F010000}" name="Column285" dataDxfId="16081"/>
    <tableColumn id="304" xr3:uid="{00000000-0010-0000-0100-000030010000}" name="Column286" dataDxfId="16080"/>
    <tableColumn id="305" xr3:uid="{00000000-0010-0000-0100-000031010000}" name="Column287" dataDxfId="16079"/>
    <tableColumn id="306" xr3:uid="{00000000-0010-0000-0100-000032010000}" name="Column288" dataDxfId="16078"/>
    <tableColumn id="307" xr3:uid="{00000000-0010-0000-0100-000033010000}" name="Column289" dataDxfId="16077"/>
    <tableColumn id="308" xr3:uid="{00000000-0010-0000-0100-000034010000}" name="Column290" dataDxfId="16076"/>
    <tableColumn id="309" xr3:uid="{00000000-0010-0000-0100-000035010000}" name="Column291" dataDxfId="16075"/>
    <tableColumn id="310" xr3:uid="{00000000-0010-0000-0100-000036010000}" name="Column292" dataDxfId="16074"/>
    <tableColumn id="311" xr3:uid="{00000000-0010-0000-0100-000037010000}" name="Column293" dataDxfId="16073"/>
    <tableColumn id="312" xr3:uid="{00000000-0010-0000-0100-000038010000}" name="Column294" dataDxfId="16072"/>
    <tableColumn id="313" xr3:uid="{00000000-0010-0000-0100-000039010000}" name="Column295" dataDxfId="16071"/>
    <tableColumn id="314" xr3:uid="{00000000-0010-0000-0100-00003A010000}" name="Column296" dataDxfId="16070"/>
    <tableColumn id="315" xr3:uid="{00000000-0010-0000-0100-00003B010000}" name="Column297" dataDxfId="16069"/>
    <tableColumn id="316" xr3:uid="{00000000-0010-0000-0100-00003C010000}" name="Column298" dataDxfId="16068"/>
    <tableColumn id="317" xr3:uid="{00000000-0010-0000-0100-00003D010000}" name="Column299" dataDxfId="16067"/>
    <tableColumn id="318" xr3:uid="{00000000-0010-0000-0100-00003E010000}" name="Column300" dataDxfId="16066"/>
    <tableColumn id="319" xr3:uid="{00000000-0010-0000-0100-00003F010000}" name="Column301" dataDxfId="16065"/>
    <tableColumn id="320" xr3:uid="{00000000-0010-0000-0100-000040010000}" name="Column302" dataDxfId="16064"/>
    <tableColumn id="321" xr3:uid="{00000000-0010-0000-0100-000041010000}" name="Column303" dataDxfId="16063"/>
    <tableColumn id="322" xr3:uid="{00000000-0010-0000-0100-000042010000}" name="Column304" dataDxfId="16062"/>
    <tableColumn id="323" xr3:uid="{00000000-0010-0000-0100-000043010000}" name="Column305" dataDxfId="16061"/>
    <tableColumn id="324" xr3:uid="{00000000-0010-0000-0100-000044010000}" name="Column306" dataDxfId="16060"/>
    <tableColumn id="325" xr3:uid="{00000000-0010-0000-0100-000045010000}" name="Column307" dataDxfId="16059"/>
    <tableColumn id="326" xr3:uid="{00000000-0010-0000-0100-000046010000}" name="Column308" dataDxfId="16058"/>
    <tableColumn id="327" xr3:uid="{00000000-0010-0000-0100-000047010000}" name="Column309" dataDxfId="16057"/>
    <tableColumn id="328" xr3:uid="{00000000-0010-0000-0100-000048010000}" name="Column310" dataDxfId="16056"/>
    <tableColumn id="329" xr3:uid="{00000000-0010-0000-0100-000049010000}" name="Column311" dataDxfId="16055"/>
    <tableColumn id="330" xr3:uid="{00000000-0010-0000-0100-00004A010000}" name="Column312" dataDxfId="16054"/>
    <tableColumn id="331" xr3:uid="{00000000-0010-0000-0100-00004B010000}" name="Column313" dataDxfId="16053"/>
    <tableColumn id="332" xr3:uid="{00000000-0010-0000-0100-00004C010000}" name="Column314" dataDxfId="16052"/>
    <tableColumn id="333" xr3:uid="{00000000-0010-0000-0100-00004D010000}" name="Column315" dataDxfId="16051"/>
    <tableColumn id="334" xr3:uid="{00000000-0010-0000-0100-00004E010000}" name="Column316" dataDxfId="16050"/>
    <tableColumn id="335" xr3:uid="{00000000-0010-0000-0100-00004F010000}" name="Column317" dataDxfId="16049"/>
    <tableColumn id="336" xr3:uid="{00000000-0010-0000-0100-000050010000}" name="Column318" dataDxfId="16048"/>
    <tableColumn id="337" xr3:uid="{00000000-0010-0000-0100-000051010000}" name="Column319" dataDxfId="16047"/>
    <tableColumn id="338" xr3:uid="{00000000-0010-0000-0100-000052010000}" name="Column320" dataDxfId="16046"/>
    <tableColumn id="339" xr3:uid="{00000000-0010-0000-0100-000053010000}" name="Column321" dataDxfId="16045"/>
    <tableColumn id="340" xr3:uid="{00000000-0010-0000-0100-000054010000}" name="Column322" dataDxfId="16044"/>
    <tableColumn id="341" xr3:uid="{00000000-0010-0000-0100-000055010000}" name="Column323" dataDxfId="16043"/>
    <tableColumn id="342" xr3:uid="{00000000-0010-0000-0100-000056010000}" name="Column324" dataDxfId="16042"/>
    <tableColumn id="343" xr3:uid="{00000000-0010-0000-0100-000057010000}" name="Column325" dataDxfId="16041"/>
    <tableColumn id="344" xr3:uid="{00000000-0010-0000-0100-000058010000}" name="Column326" dataDxfId="16040"/>
    <tableColumn id="345" xr3:uid="{00000000-0010-0000-0100-000059010000}" name="Column327" dataDxfId="16039"/>
    <tableColumn id="346" xr3:uid="{00000000-0010-0000-0100-00005A010000}" name="Column328" dataDxfId="16038"/>
    <tableColumn id="347" xr3:uid="{00000000-0010-0000-0100-00005B010000}" name="Column329" dataDxfId="16037"/>
    <tableColumn id="348" xr3:uid="{00000000-0010-0000-0100-00005C010000}" name="Column330" dataDxfId="16036"/>
    <tableColumn id="349" xr3:uid="{00000000-0010-0000-0100-00005D010000}" name="Column331" dataDxfId="16035"/>
    <tableColumn id="350" xr3:uid="{00000000-0010-0000-0100-00005E010000}" name="Column332" dataDxfId="16034"/>
    <tableColumn id="351" xr3:uid="{00000000-0010-0000-0100-00005F010000}" name="Column333" dataDxfId="16033"/>
    <tableColumn id="352" xr3:uid="{00000000-0010-0000-0100-000060010000}" name="Column334" dataDxfId="16032"/>
    <tableColumn id="353" xr3:uid="{00000000-0010-0000-0100-000061010000}" name="Column335" dataDxfId="16031"/>
    <tableColumn id="354" xr3:uid="{00000000-0010-0000-0100-000062010000}" name="Column336" dataDxfId="16030"/>
    <tableColumn id="355" xr3:uid="{00000000-0010-0000-0100-000063010000}" name="Column337" dataDxfId="16029"/>
    <tableColumn id="356" xr3:uid="{00000000-0010-0000-0100-000064010000}" name="Column338" dataDxfId="16028"/>
    <tableColumn id="357" xr3:uid="{00000000-0010-0000-0100-000065010000}" name="Column339" dataDxfId="16027"/>
    <tableColumn id="358" xr3:uid="{00000000-0010-0000-0100-000066010000}" name="Column340" dataDxfId="16026"/>
    <tableColumn id="359" xr3:uid="{00000000-0010-0000-0100-000067010000}" name="Column341" dataDxfId="16025"/>
    <tableColumn id="360" xr3:uid="{00000000-0010-0000-0100-000068010000}" name="Column342" dataDxfId="16024"/>
    <tableColumn id="361" xr3:uid="{00000000-0010-0000-0100-000069010000}" name="Column343" dataDxfId="16023"/>
    <tableColumn id="362" xr3:uid="{00000000-0010-0000-0100-00006A010000}" name="Column344" dataDxfId="16022"/>
    <tableColumn id="363" xr3:uid="{00000000-0010-0000-0100-00006B010000}" name="Column345" dataDxfId="16021"/>
    <tableColumn id="364" xr3:uid="{00000000-0010-0000-0100-00006C010000}" name="Column346" dataDxfId="16020"/>
    <tableColumn id="365" xr3:uid="{00000000-0010-0000-0100-00006D010000}" name="Column347" dataDxfId="16019"/>
    <tableColumn id="366" xr3:uid="{00000000-0010-0000-0100-00006E010000}" name="Column348" dataDxfId="16018"/>
    <tableColumn id="367" xr3:uid="{00000000-0010-0000-0100-00006F010000}" name="Column349" dataDxfId="16017"/>
    <tableColumn id="368" xr3:uid="{00000000-0010-0000-0100-000070010000}" name="Column350" dataDxfId="16016"/>
    <tableColumn id="369" xr3:uid="{00000000-0010-0000-0100-000071010000}" name="Column351" dataDxfId="16015"/>
    <tableColumn id="370" xr3:uid="{00000000-0010-0000-0100-000072010000}" name="Column352" dataDxfId="16014"/>
    <tableColumn id="371" xr3:uid="{00000000-0010-0000-0100-000073010000}" name="Column353" dataDxfId="16013"/>
    <tableColumn id="372" xr3:uid="{00000000-0010-0000-0100-000074010000}" name="Column354" dataDxfId="16012"/>
    <tableColumn id="373" xr3:uid="{00000000-0010-0000-0100-000075010000}" name="Column355" dataDxfId="16011"/>
    <tableColumn id="374" xr3:uid="{00000000-0010-0000-0100-000076010000}" name="Column356" dataDxfId="16010"/>
    <tableColumn id="375" xr3:uid="{00000000-0010-0000-0100-000077010000}" name="Column357" dataDxfId="16009"/>
    <tableColumn id="376" xr3:uid="{00000000-0010-0000-0100-000078010000}" name="Column358" dataDxfId="16008"/>
    <tableColumn id="377" xr3:uid="{00000000-0010-0000-0100-000079010000}" name="Column359" dataDxfId="16007"/>
    <tableColumn id="378" xr3:uid="{00000000-0010-0000-0100-00007A010000}" name="Column360" dataDxfId="16006"/>
    <tableColumn id="379" xr3:uid="{00000000-0010-0000-0100-00007B010000}" name="Column361" dataDxfId="16005"/>
    <tableColumn id="380" xr3:uid="{00000000-0010-0000-0100-00007C010000}" name="Column362" dataDxfId="16004"/>
    <tableColumn id="381" xr3:uid="{00000000-0010-0000-0100-00007D010000}" name="Column363" dataDxfId="16003"/>
    <tableColumn id="382" xr3:uid="{00000000-0010-0000-0100-00007E010000}" name="Column364" dataDxfId="16002"/>
    <tableColumn id="383" xr3:uid="{00000000-0010-0000-0100-00007F010000}" name="Column365" dataDxfId="16001"/>
    <tableColumn id="384" xr3:uid="{00000000-0010-0000-0100-000080010000}" name="Column366" dataDxfId="16000"/>
    <tableColumn id="385" xr3:uid="{00000000-0010-0000-0100-000081010000}" name="Column367" dataDxfId="15999"/>
    <tableColumn id="386" xr3:uid="{00000000-0010-0000-0100-000082010000}" name="Column368" dataDxfId="15998"/>
    <tableColumn id="387" xr3:uid="{00000000-0010-0000-0100-000083010000}" name="Column369" dataDxfId="15997"/>
    <tableColumn id="388" xr3:uid="{00000000-0010-0000-0100-000084010000}" name="Column370" dataDxfId="15996"/>
    <tableColumn id="389" xr3:uid="{00000000-0010-0000-0100-000085010000}" name="Column371" dataDxfId="15995"/>
    <tableColumn id="390" xr3:uid="{00000000-0010-0000-0100-000086010000}" name="Column372" dataDxfId="15994"/>
    <tableColumn id="391" xr3:uid="{00000000-0010-0000-0100-000087010000}" name="Column373" dataDxfId="15993"/>
    <tableColumn id="392" xr3:uid="{00000000-0010-0000-0100-000088010000}" name="Column374" dataDxfId="15992"/>
    <tableColumn id="393" xr3:uid="{00000000-0010-0000-0100-000089010000}" name="Column375" dataDxfId="15991"/>
    <tableColumn id="394" xr3:uid="{00000000-0010-0000-0100-00008A010000}" name="Column376" dataDxfId="15990"/>
    <tableColumn id="395" xr3:uid="{00000000-0010-0000-0100-00008B010000}" name="Column377" dataDxfId="15989"/>
    <tableColumn id="396" xr3:uid="{00000000-0010-0000-0100-00008C010000}" name="Column378" dataDxfId="15988"/>
    <tableColumn id="397" xr3:uid="{00000000-0010-0000-0100-00008D010000}" name="Column379" dataDxfId="15987"/>
    <tableColumn id="398" xr3:uid="{00000000-0010-0000-0100-00008E010000}" name="Column380" dataDxfId="15986"/>
    <tableColumn id="399" xr3:uid="{00000000-0010-0000-0100-00008F010000}" name="Column381" dataDxfId="15985"/>
    <tableColumn id="400" xr3:uid="{00000000-0010-0000-0100-000090010000}" name="Column382" dataDxfId="15984"/>
    <tableColumn id="401" xr3:uid="{00000000-0010-0000-0100-000091010000}" name="Column383" dataDxfId="15983"/>
    <tableColumn id="402" xr3:uid="{00000000-0010-0000-0100-000092010000}" name="Column384" dataDxfId="15982"/>
    <tableColumn id="403" xr3:uid="{00000000-0010-0000-0100-000093010000}" name="Column385" dataDxfId="15981"/>
    <tableColumn id="404" xr3:uid="{00000000-0010-0000-0100-000094010000}" name="Column386" dataDxfId="15980"/>
    <tableColumn id="405" xr3:uid="{00000000-0010-0000-0100-000095010000}" name="Column387" dataDxfId="15979"/>
    <tableColumn id="406" xr3:uid="{00000000-0010-0000-0100-000096010000}" name="Column388" dataDxfId="15978"/>
    <tableColumn id="407" xr3:uid="{00000000-0010-0000-0100-000097010000}" name="Column389" dataDxfId="15977"/>
    <tableColumn id="408" xr3:uid="{00000000-0010-0000-0100-000098010000}" name="Column390" dataDxfId="15976"/>
    <tableColumn id="409" xr3:uid="{00000000-0010-0000-0100-000099010000}" name="Column391" dataDxfId="15975"/>
    <tableColumn id="410" xr3:uid="{00000000-0010-0000-0100-00009A010000}" name="Column392" dataDxfId="15974"/>
    <tableColumn id="411" xr3:uid="{00000000-0010-0000-0100-00009B010000}" name="Column393" dataDxfId="15973"/>
    <tableColumn id="412" xr3:uid="{00000000-0010-0000-0100-00009C010000}" name="Column394" dataDxfId="15972"/>
    <tableColumn id="413" xr3:uid="{00000000-0010-0000-0100-00009D010000}" name="Column395" dataDxfId="15971"/>
    <tableColumn id="414" xr3:uid="{00000000-0010-0000-0100-00009E010000}" name="Column396" dataDxfId="15970"/>
    <tableColumn id="415" xr3:uid="{00000000-0010-0000-0100-00009F010000}" name="Column397" dataDxfId="15969"/>
    <tableColumn id="416" xr3:uid="{00000000-0010-0000-0100-0000A0010000}" name="Column398" dataDxfId="15968"/>
    <tableColumn id="417" xr3:uid="{00000000-0010-0000-0100-0000A1010000}" name="Column399" dataDxfId="15967"/>
    <tableColumn id="418" xr3:uid="{00000000-0010-0000-0100-0000A2010000}" name="Column400" dataDxfId="15966"/>
    <tableColumn id="419" xr3:uid="{00000000-0010-0000-0100-0000A3010000}" name="Column401" dataDxfId="15965"/>
    <tableColumn id="420" xr3:uid="{00000000-0010-0000-0100-0000A4010000}" name="Column402" dataDxfId="15964"/>
    <tableColumn id="421" xr3:uid="{00000000-0010-0000-0100-0000A5010000}" name="Column403" dataDxfId="15963"/>
    <tableColumn id="422" xr3:uid="{00000000-0010-0000-0100-0000A6010000}" name="Column404" dataDxfId="15962"/>
    <tableColumn id="423" xr3:uid="{00000000-0010-0000-0100-0000A7010000}" name="Column405" dataDxfId="15961"/>
    <tableColumn id="424" xr3:uid="{00000000-0010-0000-0100-0000A8010000}" name="Column406" dataDxfId="15960"/>
    <tableColumn id="425" xr3:uid="{00000000-0010-0000-0100-0000A9010000}" name="Column407" dataDxfId="15959"/>
    <tableColumn id="426" xr3:uid="{00000000-0010-0000-0100-0000AA010000}" name="Column408" dataDxfId="15958"/>
    <tableColumn id="427" xr3:uid="{00000000-0010-0000-0100-0000AB010000}" name="Column409" dataDxfId="15957"/>
    <tableColumn id="428" xr3:uid="{00000000-0010-0000-0100-0000AC010000}" name="Column410" dataDxfId="15956"/>
    <tableColumn id="429" xr3:uid="{00000000-0010-0000-0100-0000AD010000}" name="Column411" dataDxfId="15955"/>
    <tableColumn id="430" xr3:uid="{00000000-0010-0000-0100-0000AE010000}" name="Column412" dataDxfId="15954"/>
    <tableColumn id="431" xr3:uid="{00000000-0010-0000-0100-0000AF010000}" name="Column413" dataDxfId="15953"/>
    <tableColumn id="432" xr3:uid="{00000000-0010-0000-0100-0000B0010000}" name="Column414" dataDxfId="15952"/>
    <tableColumn id="433" xr3:uid="{00000000-0010-0000-0100-0000B1010000}" name="Column415" dataDxfId="15951"/>
    <tableColumn id="434" xr3:uid="{00000000-0010-0000-0100-0000B2010000}" name="Column416" dataDxfId="15950"/>
    <tableColumn id="435" xr3:uid="{00000000-0010-0000-0100-0000B3010000}" name="Column417" dataDxfId="15949"/>
    <tableColumn id="436" xr3:uid="{00000000-0010-0000-0100-0000B4010000}" name="Column418" dataDxfId="15948"/>
    <tableColumn id="437" xr3:uid="{00000000-0010-0000-0100-0000B5010000}" name="Column419" dataDxfId="15947"/>
    <tableColumn id="438" xr3:uid="{00000000-0010-0000-0100-0000B6010000}" name="Column420" dataDxfId="15946"/>
    <tableColumn id="439" xr3:uid="{00000000-0010-0000-0100-0000B7010000}" name="Column421" dataDxfId="15945"/>
    <tableColumn id="440" xr3:uid="{00000000-0010-0000-0100-0000B8010000}" name="Column422" dataDxfId="15944"/>
    <tableColumn id="441" xr3:uid="{00000000-0010-0000-0100-0000B9010000}" name="Column423" dataDxfId="15943"/>
    <tableColumn id="442" xr3:uid="{00000000-0010-0000-0100-0000BA010000}" name="Column424" dataDxfId="15942"/>
    <tableColumn id="443" xr3:uid="{00000000-0010-0000-0100-0000BB010000}" name="Column425" dataDxfId="15941"/>
    <tableColumn id="444" xr3:uid="{00000000-0010-0000-0100-0000BC010000}" name="Column426" dataDxfId="15940"/>
    <tableColumn id="445" xr3:uid="{00000000-0010-0000-0100-0000BD010000}" name="Column427" dataDxfId="15939"/>
    <tableColumn id="446" xr3:uid="{00000000-0010-0000-0100-0000BE010000}" name="Column428" dataDxfId="15938"/>
    <tableColumn id="447" xr3:uid="{00000000-0010-0000-0100-0000BF010000}" name="Column429" dataDxfId="15937"/>
    <tableColumn id="448" xr3:uid="{00000000-0010-0000-0100-0000C0010000}" name="Column430" dataDxfId="15936"/>
    <tableColumn id="449" xr3:uid="{00000000-0010-0000-0100-0000C1010000}" name="Column431" dataDxfId="15935"/>
    <tableColumn id="450" xr3:uid="{00000000-0010-0000-0100-0000C2010000}" name="Column432" dataDxfId="15934"/>
    <tableColumn id="451" xr3:uid="{00000000-0010-0000-0100-0000C3010000}" name="Column433" dataDxfId="15933"/>
    <tableColumn id="452" xr3:uid="{00000000-0010-0000-0100-0000C4010000}" name="Column434" dataDxfId="15932"/>
    <tableColumn id="453" xr3:uid="{00000000-0010-0000-0100-0000C5010000}" name="Column435" dataDxfId="15931"/>
    <tableColumn id="454" xr3:uid="{00000000-0010-0000-0100-0000C6010000}" name="Column436" dataDxfId="15930"/>
    <tableColumn id="455" xr3:uid="{00000000-0010-0000-0100-0000C7010000}" name="Column437" dataDxfId="15929"/>
    <tableColumn id="456" xr3:uid="{00000000-0010-0000-0100-0000C8010000}" name="Column438" dataDxfId="15928"/>
    <tableColumn id="457" xr3:uid="{00000000-0010-0000-0100-0000C9010000}" name="Column439" dataDxfId="15927"/>
    <tableColumn id="458" xr3:uid="{00000000-0010-0000-0100-0000CA010000}" name="Column440" dataDxfId="15926"/>
    <tableColumn id="459" xr3:uid="{00000000-0010-0000-0100-0000CB010000}" name="Column441" dataDxfId="15925"/>
    <tableColumn id="460" xr3:uid="{00000000-0010-0000-0100-0000CC010000}" name="Column442" dataDxfId="15924"/>
    <tableColumn id="461" xr3:uid="{00000000-0010-0000-0100-0000CD010000}" name="Column443" dataDxfId="15923"/>
    <tableColumn id="462" xr3:uid="{00000000-0010-0000-0100-0000CE010000}" name="Column444" dataDxfId="15922"/>
    <tableColumn id="463" xr3:uid="{00000000-0010-0000-0100-0000CF010000}" name="Column445" dataDxfId="15921"/>
    <tableColumn id="464" xr3:uid="{00000000-0010-0000-0100-0000D0010000}" name="Column446" dataDxfId="15920"/>
    <tableColumn id="465" xr3:uid="{00000000-0010-0000-0100-0000D1010000}" name="Column447" dataDxfId="15919"/>
    <tableColumn id="466" xr3:uid="{00000000-0010-0000-0100-0000D2010000}" name="Column448" dataDxfId="15918"/>
    <tableColumn id="467" xr3:uid="{00000000-0010-0000-0100-0000D3010000}" name="Column449" dataDxfId="15917"/>
    <tableColumn id="468" xr3:uid="{00000000-0010-0000-0100-0000D4010000}" name="Column450" dataDxfId="15916"/>
    <tableColumn id="469" xr3:uid="{00000000-0010-0000-0100-0000D5010000}" name="Column451" dataDxfId="15915"/>
    <tableColumn id="470" xr3:uid="{00000000-0010-0000-0100-0000D6010000}" name="Column452" dataDxfId="15914"/>
    <tableColumn id="471" xr3:uid="{00000000-0010-0000-0100-0000D7010000}" name="Column453" dataDxfId="15913"/>
    <tableColumn id="472" xr3:uid="{00000000-0010-0000-0100-0000D8010000}" name="Column454" dataDxfId="15912"/>
    <tableColumn id="473" xr3:uid="{00000000-0010-0000-0100-0000D9010000}" name="Column455" dataDxfId="15911"/>
    <tableColumn id="474" xr3:uid="{00000000-0010-0000-0100-0000DA010000}" name="Column456" dataDxfId="15910"/>
    <tableColumn id="475" xr3:uid="{00000000-0010-0000-0100-0000DB010000}" name="Column457" dataDxfId="15909"/>
    <tableColumn id="476" xr3:uid="{00000000-0010-0000-0100-0000DC010000}" name="Column458" dataDxfId="15908"/>
    <tableColumn id="477" xr3:uid="{00000000-0010-0000-0100-0000DD010000}" name="Column459" dataDxfId="15907"/>
    <tableColumn id="478" xr3:uid="{00000000-0010-0000-0100-0000DE010000}" name="Column460" dataDxfId="15906"/>
    <tableColumn id="479" xr3:uid="{00000000-0010-0000-0100-0000DF010000}" name="Column461" dataDxfId="15905"/>
    <tableColumn id="480" xr3:uid="{00000000-0010-0000-0100-0000E0010000}" name="Column462" dataDxfId="15904"/>
    <tableColumn id="481" xr3:uid="{00000000-0010-0000-0100-0000E1010000}" name="Column463" dataDxfId="15903"/>
    <tableColumn id="482" xr3:uid="{00000000-0010-0000-0100-0000E2010000}" name="Column464" dataDxfId="15902"/>
    <tableColumn id="483" xr3:uid="{00000000-0010-0000-0100-0000E3010000}" name="Column465" dataDxfId="15901"/>
    <tableColumn id="484" xr3:uid="{00000000-0010-0000-0100-0000E4010000}" name="Column466" dataDxfId="15900"/>
    <tableColumn id="485" xr3:uid="{00000000-0010-0000-0100-0000E5010000}" name="Column467" dataDxfId="15899"/>
    <tableColumn id="486" xr3:uid="{00000000-0010-0000-0100-0000E6010000}" name="Column468" dataDxfId="15898"/>
    <tableColumn id="487" xr3:uid="{00000000-0010-0000-0100-0000E7010000}" name="Column469" dataDxfId="15897"/>
    <tableColumn id="488" xr3:uid="{00000000-0010-0000-0100-0000E8010000}" name="Column470" dataDxfId="15896"/>
    <tableColumn id="489" xr3:uid="{00000000-0010-0000-0100-0000E9010000}" name="Column471" dataDxfId="15895"/>
    <tableColumn id="490" xr3:uid="{00000000-0010-0000-0100-0000EA010000}" name="Column472" dataDxfId="15894"/>
    <tableColumn id="491" xr3:uid="{00000000-0010-0000-0100-0000EB010000}" name="Column473" dataDxfId="15893"/>
    <tableColumn id="492" xr3:uid="{00000000-0010-0000-0100-0000EC010000}" name="Column474" dataDxfId="15892"/>
    <tableColumn id="493" xr3:uid="{00000000-0010-0000-0100-0000ED010000}" name="Column475" dataDxfId="15891"/>
    <tableColumn id="494" xr3:uid="{00000000-0010-0000-0100-0000EE010000}" name="Column476" dataDxfId="15890"/>
    <tableColumn id="495" xr3:uid="{00000000-0010-0000-0100-0000EF010000}" name="Column477" dataDxfId="15889"/>
    <tableColumn id="496" xr3:uid="{00000000-0010-0000-0100-0000F0010000}" name="Column478" dataDxfId="15888"/>
    <tableColumn id="497" xr3:uid="{00000000-0010-0000-0100-0000F1010000}" name="Column479" dataDxfId="15887"/>
    <tableColumn id="498" xr3:uid="{00000000-0010-0000-0100-0000F2010000}" name="Column480" dataDxfId="15886"/>
    <tableColumn id="499" xr3:uid="{00000000-0010-0000-0100-0000F3010000}" name="Column481" dataDxfId="15885"/>
    <tableColumn id="500" xr3:uid="{00000000-0010-0000-0100-0000F4010000}" name="Column482" dataDxfId="15884"/>
    <tableColumn id="501" xr3:uid="{00000000-0010-0000-0100-0000F5010000}" name="Column483" dataDxfId="15883"/>
    <tableColumn id="502" xr3:uid="{00000000-0010-0000-0100-0000F6010000}" name="Column484" dataDxfId="15882"/>
    <tableColumn id="503" xr3:uid="{00000000-0010-0000-0100-0000F7010000}" name="Column485" dataDxfId="15881"/>
    <tableColumn id="504" xr3:uid="{00000000-0010-0000-0100-0000F8010000}" name="Column486" dataDxfId="15880"/>
    <tableColumn id="505" xr3:uid="{00000000-0010-0000-0100-0000F9010000}" name="Column487" dataDxfId="15879"/>
    <tableColumn id="506" xr3:uid="{00000000-0010-0000-0100-0000FA010000}" name="Column488" dataDxfId="15878"/>
    <tableColumn id="507" xr3:uid="{00000000-0010-0000-0100-0000FB010000}" name="Column489" dataDxfId="15877"/>
    <tableColumn id="508" xr3:uid="{00000000-0010-0000-0100-0000FC010000}" name="Column490" dataDxfId="15876"/>
    <tableColumn id="509" xr3:uid="{00000000-0010-0000-0100-0000FD010000}" name="Column491" dataDxfId="15875"/>
    <tableColumn id="510" xr3:uid="{00000000-0010-0000-0100-0000FE010000}" name="Column492" dataDxfId="15874"/>
    <tableColumn id="511" xr3:uid="{00000000-0010-0000-0100-0000FF010000}" name="Column493" dataDxfId="15873"/>
    <tableColumn id="512" xr3:uid="{00000000-0010-0000-0100-000000020000}" name="Column494" dataDxfId="15872"/>
    <tableColumn id="513" xr3:uid="{00000000-0010-0000-0100-000001020000}" name="Column495" dataDxfId="15871"/>
    <tableColumn id="514" xr3:uid="{00000000-0010-0000-0100-000002020000}" name="Column496" dataDxfId="15870"/>
    <tableColumn id="515" xr3:uid="{00000000-0010-0000-0100-000003020000}" name="Column497" dataDxfId="15869"/>
    <tableColumn id="516" xr3:uid="{00000000-0010-0000-0100-000004020000}" name="Column498" dataDxfId="15868"/>
    <tableColumn id="517" xr3:uid="{00000000-0010-0000-0100-000005020000}" name="Column499" dataDxfId="15867"/>
    <tableColumn id="518" xr3:uid="{00000000-0010-0000-0100-000006020000}" name="Column500" dataDxfId="15866"/>
    <tableColumn id="519" xr3:uid="{00000000-0010-0000-0100-000007020000}" name="Column501" dataDxfId="15865"/>
    <tableColumn id="520" xr3:uid="{00000000-0010-0000-0100-000008020000}" name="Column502" dataDxfId="15864"/>
    <tableColumn id="521" xr3:uid="{00000000-0010-0000-0100-000009020000}" name="Column503" dataDxfId="15863"/>
    <tableColumn id="522" xr3:uid="{00000000-0010-0000-0100-00000A020000}" name="Column504" dataDxfId="15862"/>
    <tableColumn id="523" xr3:uid="{00000000-0010-0000-0100-00000B020000}" name="Column505" dataDxfId="15861"/>
    <tableColumn id="524" xr3:uid="{00000000-0010-0000-0100-00000C020000}" name="Column506" dataDxfId="15860"/>
    <tableColumn id="525" xr3:uid="{00000000-0010-0000-0100-00000D020000}" name="Column507" dataDxfId="15859"/>
    <tableColumn id="526" xr3:uid="{00000000-0010-0000-0100-00000E020000}" name="Column508" dataDxfId="15858"/>
    <tableColumn id="527" xr3:uid="{00000000-0010-0000-0100-00000F020000}" name="Column509" dataDxfId="15857"/>
    <tableColumn id="528" xr3:uid="{00000000-0010-0000-0100-000010020000}" name="Column510" dataDxfId="15856"/>
    <tableColumn id="529" xr3:uid="{00000000-0010-0000-0100-000011020000}" name="Column511" dataDxfId="15855"/>
    <tableColumn id="530" xr3:uid="{00000000-0010-0000-0100-000012020000}" name="Column512" dataDxfId="15854"/>
    <tableColumn id="531" xr3:uid="{00000000-0010-0000-0100-000013020000}" name="Column513" dataDxfId="15853"/>
    <tableColumn id="532" xr3:uid="{00000000-0010-0000-0100-000014020000}" name="Column514" dataDxfId="15852"/>
    <tableColumn id="533" xr3:uid="{00000000-0010-0000-0100-000015020000}" name="Column515" dataDxfId="15851"/>
    <tableColumn id="534" xr3:uid="{00000000-0010-0000-0100-000016020000}" name="Column516" dataDxfId="15850"/>
    <tableColumn id="535" xr3:uid="{00000000-0010-0000-0100-000017020000}" name="Column517" dataDxfId="15849"/>
    <tableColumn id="536" xr3:uid="{00000000-0010-0000-0100-000018020000}" name="Column518" dataDxfId="15848"/>
    <tableColumn id="537" xr3:uid="{00000000-0010-0000-0100-000019020000}" name="Column519" dataDxfId="15847"/>
    <tableColumn id="538" xr3:uid="{00000000-0010-0000-0100-00001A020000}" name="Column520" dataDxfId="15846"/>
    <tableColumn id="539" xr3:uid="{00000000-0010-0000-0100-00001B020000}" name="Column521" dataDxfId="15845"/>
    <tableColumn id="540" xr3:uid="{00000000-0010-0000-0100-00001C020000}" name="Column522" dataDxfId="15844"/>
    <tableColumn id="541" xr3:uid="{00000000-0010-0000-0100-00001D020000}" name="Column523" dataDxfId="15843"/>
    <tableColumn id="542" xr3:uid="{00000000-0010-0000-0100-00001E020000}" name="Column524" dataDxfId="15842"/>
    <tableColumn id="543" xr3:uid="{00000000-0010-0000-0100-00001F020000}" name="Column525" dataDxfId="15841"/>
    <tableColumn id="544" xr3:uid="{00000000-0010-0000-0100-000020020000}" name="Column526" dataDxfId="15840"/>
    <tableColumn id="545" xr3:uid="{00000000-0010-0000-0100-000021020000}" name="Column527" dataDxfId="15839"/>
    <tableColumn id="546" xr3:uid="{00000000-0010-0000-0100-000022020000}" name="Column528" dataDxfId="15838"/>
    <tableColumn id="547" xr3:uid="{00000000-0010-0000-0100-000023020000}" name="Column529" dataDxfId="15837"/>
    <tableColumn id="548" xr3:uid="{00000000-0010-0000-0100-000024020000}" name="Column530" dataDxfId="15836"/>
    <tableColumn id="549" xr3:uid="{00000000-0010-0000-0100-000025020000}" name="Column531" dataDxfId="15835"/>
    <tableColumn id="550" xr3:uid="{00000000-0010-0000-0100-000026020000}" name="Column532" dataDxfId="15834"/>
    <tableColumn id="551" xr3:uid="{00000000-0010-0000-0100-000027020000}" name="Column533" dataDxfId="15833"/>
    <tableColumn id="552" xr3:uid="{00000000-0010-0000-0100-000028020000}" name="Column534" dataDxfId="15832"/>
    <tableColumn id="553" xr3:uid="{00000000-0010-0000-0100-000029020000}" name="Column535" dataDxfId="15831"/>
    <tableColumn id="554" xr3:uid="{00000000-0010-0000-0100-00002A020000}" name="Column536" dataDxfId="15830"/>
    <tableColumn id="555" xr3:uid="{00000000-0010-0000-0100-00002B020000}" name="Column537" dataDxfId="15829"/>
    <tableColumn id="556" xr3:uid="{00000000-0010-0000-0100-00002C020000}" name="Column538" dataDxfId="15828"/>
    <tableColumn id="557" xr3:uid="{00000000-0010-0000-0100-00002D020000}" name="Column539" dataDxfId="15827"/>
    <tableColumn id="558" xr3:uid="{00000000-0010-0000-0100-00002E020000}" name="Column540" dataDxfId="15826"/>
    <tableColumn id="559" xr3:uid="{00000000-0010-0000-0100-00002F020000}" name="Column541" dataDxfId="15825"/>
    <tableColumn id="560" xr3:uid="{00000000-0010-0000-0100-000030020000}" name="Column542" dataDxfId="15824"/>
    <tableColumn id="561" xr3:uid="{00000000-0010-0000-0100-000031020000}" name="Column543" dataDxfId="15823"/>
    <tableColumn id="562" xr3:uid="{00000000-0010-0000-0100-000032020000}" name="Column544" dataDxfId="15822"/>
    <tableColumn id="563" xr3:uid="{00000000-0010-0000-0100-000033020000}" name="Column545" dataDxfId="15821"/>
    <tableColumn id="564" xr3:uid="{00000000-0010-0000-0100-000034020000}" name="Column546" dataDxfId="15820"/>
    <tableColumn id="565" xr3:uid="{00000000-0010-0000-0100-000035020000}" name="Column547" dataDxfId="15819"/>
    <tableColumn id="566" xr3:uid="{00000000-0010-0000-0100-000036020000}" name="Column548" dataDxfId="15818"/>
    <tableColumn id="567" xr3:uid="{00000000-0010-0000-0100-000037020000}" name="Column549" dataDxfId="15817"/>
    <tableColumn id="568" xr3:uid="{00000000-0010-0000-0100-000038020000}" name="Column550" dataDxfId="15816"/>
    <tableColumn id="569" xr3:uid="{00000000-0010-0000-0100-000039020000}" name="Column551" dataDxfId="15815"/>
    <tableColumn id="570" xr3:uid="{00000000-0010-0000-0100-00003A020000}" name="Column552" dataDxfId="15814"/>
    <tableColumn id="571" xr3:uid="{00000000-0010-0000-0100-00003B020000}" name="Column553" dataDxfId="15813"/>
    <tableColumn id="572" xr3:uid="{00000000-0010-0000-0100-00003C020000}" name="Column554" dataDxfId="15812"/>
    <tableColumn id="573" xr3:uid="{00000000-0010-0000-0100-00003D020000}" name="Column555" dataDxfId="15811"/>
    <tableColumn id="574" xr3:uid="{00000000-0010-0000-0100-00003E020000}" name="Column556" dataDxfId="15810"/>
    <tableColumn id="575" xr3:uid="{00000000-0010-0000-0100-00003F020000}" name="Column557" dataDxfId="15809"/>
    <tableColumn id="576" xr3:uid="{00000000-0010-0000-0100-000040020000}" name="Column558" dataDxfId="15808"/>
    <tableColumn id="577" xr3:uid="{00000000-0010-0000-0100-000041020000}" name="Column559" dataDxfId="15807"/>
    <tableColumn id="578" xr3:uid="{00000000-0010-0000-0100-000042020000}" name="Column560" dataDxfId="15806"/>
    <tableColumn id="579" xr3:uid="{00000000-0010-0000-0100-000043020000}" name="Column561" dataDxfId="15805"/>
    <tableColumn id="580" xr3:uid="{00000000-0010-0000-0100-000044020000}" name="Column562" dataDxfId="15804"/>
    <tableColumn id="581" xr3:uid="{00000000-0010-0000-0100-000045020000}" name="Column563" dataDxfId="15803"/>
    <tableColumn id="582" xr3:uid="{00000000-0010-0000-0100-000046020000}" name="Column564" dataDxfId="15802"/>
    <tableColumn id="583" xr3:uid="{00000000-0010-0000-0100-000047020000}" name="Column565" dataDxfId="15801"/>
    <tableColumn id="584" xr3:uid="{00000000-0010-0000-0100-000048020000}" name="Column566" dataDxfId="15800"/>
    <tableColumn id="585" xr3:uid="{00000000-0010-0000-0100-000049020000}" name="Column567" dataDxfId="15799"/>
    <tableColumn id="586" xr3:uid="{00000000-0010-0000-0100-00004A020000}" name="Column568" dataDxfId="15798"/>
    <tableColumn id="587" xr3:uid="{00000000-0010-0000-0100-00004B020000}" name="Column569" dataDxfId="15797"/>
    <tableColumn id="588" xr3:uid="{00000000-0010-0000-0100-00004C020000}" name="Column570" dataDxfId="15796"/>
    <tableColumn id="589" xr3:uid="{00000000-0010-0000-0100-00004D020000}" name="Column571" dataDxfId="15795"/>
    <tableColumn id="590" xr3:uid="{00000000-0010-0000-0100-00004E020000}" name="Column572" dataDxfId="15794"/>
    <tableColumn id="591" xr3:uid="{00000000-0010-0000-0100-00004F020000}" name="Column573" dataDxfId="15793"/>
    <tableColumn id="592" xr3:uid="{00000000-0010-0000-0100-000050020000}" name="Column574" dataDxfId="15792"/>
    <tableColumn id="593" xr3:uid="{00000000-0010-0000-0100-000051020000}" name="Column575" dataDxfId="15791"/>
    <tableColumn id="594" xr3:uid="{00000000-0010-0000-0100-000052020000}" name="Column576" dataDxfId="15790"/>
    <tableColumn id="595" xr3:uid="{00000000-0010-0000-0100-000053020000}" name="Column577" dataDxfId="15789"/>
    <tableColumn id="596" xr3:uid="{00000000-0010-0000-0100-000054020000}" name="Column578" dataDxfId="15788"/>
    <tableColumn id="597" xr3:uid="{00000000-0010-0000-0100-000055020000}" name="Column579" dataDxfId="15787"/>
    <tableColumn id="598" xr3:uid="{00000000-0010-0000-0100-000056020000}" name="Column580" dataDxfId="15786"/>
    <tableColumn id="599" xr3:uid="{00000000-0010-0000-0100-000057020000}" name="Column581" dataDxfId="15785"/>
    <tableColumn id="600" xr3:uid="{00000000-0010-0000-0100-000058020000}" name="Column582" dataDxfId="15784"/>
    <tableColumn id="601" xr3:uid="{00000000-0010-0000-0100-000059020000}" name="Column583" dataDxfId="15783"/>
    <tableColumn id="602" xr3:uid="{00000000-0010-0000-0100-00005A020000}" name="Column584" dataDxfId="15782"/>
    <tableColumn id="603" xr3:uid="{00000000-0010-0000-0100-00005B020000}" name="Column585" dataDxfId="15781"/>
    <tableColumn id="604" xr3:uid="{00000000-0010-0000-0100-00005C020000}" name="Column586" dataDxfId="15780"/>
    <tableColumn id="605" xr3:uid="{00000000-0010-0000-0100-00005D020000}" name="Column587" dataDxfId="15779"/>
    <tableColumn id="606" xr3:uid="{00000000-0010-0000-0100-00005E020000}" name="Column588" dataDxfId="15778"/>
    <tableColumn id="607" xr3:uid="{00000000-0010-0000-0100-00005F020000}" name="Column589" dataDxfId="15777"/>
    <tableColumn id="608" xr3:uid="{00000000-0010-0000-0100-000060020000}" name="Column590" dataDxfId="15776"/>
    <tableColumn id="609" xr3:uid="{00000000-0010-0000-0100-000061020000}" name="Column591" dataDxfId="15775"/>
    <tableColumn id="610" xr3:uid="{00000000-0010-0000-0100-000062020000}" name="Column592" dataDxfId="15774"/>
    <tableColumn id="611" xr3:uid="{00000000-0010-0000-0100-000063020000}" name="Column593" dataDxfId="15773"/>
    <tableColumn id="612" xr3:uid="{00000000-0010-0000-0100-000064020000}" name="Column594" dataDxfId="15772"/>
    <tableColumn id="613" xr3:uid="{00000000-0010-0000-0100-000065020000}" name="Column595" dataDxfId="15771"/>
    <tableColumn id="614" xr3:uid="{00000000-0010-0000-0100-000066020000}" name="Column596" dataDxfId="15770"/>
    <tableColumn id="615" xr3:uid="{00000000-0010-0000-0100-000067020000}" name="Column597" dataDxfId="15769"/>
    <tableColumn id="616" xr3:uid="{00000000-0010-0000-0100-000068020000}" name="Column598" dataDxfId="15768"/>
    <tableColumn id="617" xr3:uid="{00000000-0010-0000-0100-000069020000}" name="Column599" dataDxfId="15767"/>
    <tableColumn id="618" xr3:uid="{00000000-0010-0000-0100-00006A020000}" name="Column600" dataDxfId="15766"/>
    <tableColumn id="619" xr3:uid="{00000000-0010-0000-0100-00006B020000}" name="Column601" dataDxfId="15765"/>
    <tableColumn id="620" xr3:uid="{00000000-0010-0000-0100-00006C020000}" name="Column602" dataDxfId="15764"/>
    <tableColumn id="621" xr3:uid="{00000000-0010-0000-0100-00006D020000}" name="Column603" dataDxfId="15763"/>
    <tableColumn id="622" xr3:uid="{00000000-0010-0000-0100-00006E020000}" name="Column604" dataDxfId="15762"/>
    <tableColumn id="623" xr3:uid="{00000000-0010-0000-0100-00006F020000}" name="Column605" dataDxfId="15761"/>
    <tableColumn id="624" xr3:uid="{00000000-0010-0000-0100-000070020000}" name="Column606" dataDxfId="15760"/>
    <tableColumn id="625" xr3:uid="{00000000-0010-0000-0100-000071020000}" name="Column607" dataDxfId="15759"/>
    <tableColumn id="626" xr3:uid="{00000000-0010-0000-0100-000072020000}" name="Column608" dataDxfId="15758"/>
    <tableColumn id="627" xr3:uid="{00000000-0010-0000-0100-000073020000}" name="Column609" dataDxfId="15757"/>
    <tableColumn id="628" xr3:uid="{00000000-0010-0000-0100-000074020000}" name="Column610" dataDxfId="15756"/>
    <tableColumn id="629" xr3:uid="{00000000-0010-0000-0100-000075020000}" name="Column611" dataDxfId="15755"/>
    <tableColumn id="630" xr3:uid="{00000000-0010-0000-0100-000076020000}" name="Column612" dataDxfId="15754"/>
    <tableColumn id="631" xr3:uid="{00000000-0010-0000-0100-000077020000}" name="Column613" dataDxfId="15753"/>
    <tableColumn id="632" xr3:uid="{00000000-0010-0000-0100-000078020000}" name="Column614" dataDxfId="15752"/>
    <tableColumn id="633" xr3:uid="{00000000-0010-0000-0100-000079020000}" name="Column615" dataDxfId="15751"/>
    <tableColumn id="634" xr3:uid="{00000000-0010-0000-0100-00007A020000}" name="Column616" dataDxfId="15750"/>
    <tableColumn id="635" xr3:uid="{00000000-0010-0000-0100-00007B020000}" name="Column617" dataDxfId="15749"/>
    <tableColumn id="636" xr3:uid="{00000000-0010-0000-0100-00007C020000}" name="Column618" dataDxfId="15748"/>
    <tableColumn id="637" xr3:uid="{00000000-0010-0000-0100-00007D020000}" name="Column619" dataDxfId="15747"/>
    <tableColumn id="638" xr3:uid="{00000000-0010-0000-0100-00007E020000}" name="Column620" dataDxfId="15746"/>
    <tableColumn id="639" xr3:uid="{00000000-0010-0000-0100-00007F020000}" name="Column621" dataDxfId="15745"/>
    <tableColumn id="640" xr3:uid="{00000000-0010-0000-0100-000080020000}" name="Column622" dataDxfId="15744"/>
    <tableColumn id="641" xr3:uid="{00000000-0010-0000-0100-000081020000}" name="Column623" dataDxfId="15743"/>
    <tableColumn id="642" xr3:uid="{00000000-0010-0000-0100-000082020000}" name="Column624" dataDxfId="15742"/>
    <tableColumn id="643" xr3:uid="{00000000-0010-0000-0100-000083020000}" name="Column625" dataDxfId="15741"/>
    <tableColumn id="644" xr3:uid="{00000000-0010-0000-0100-000084020000}" name="Column626" dataDxfId="15740"/>
    <tableColumn id="645" xr3:uid="{00000000-0010-0000-0100-000085020000}" name="Column627" dataDxfId="15739"/>
    <tableColumn id="646" xr3:uid="{00000000-0010-0000-0100-000086020000}" name="Column628" dataDxfId="15738"/>
    <tableColumn id="647" xr3:uid="{00000000-0010-0000-0100-000087020000}" name="Column629" dataDxfId="15737"/>
    <tableColumn id="648" xr3:uid="{00000000-0010-0000-0100-000088020000}" name="Column630" dataDxfId="15736"/>
    <tableColumn id="649" xr3:uid="{00000000-0010-0000-0100-000089020000}" name="Column631" dataDxfId="15735"/>
    <tableColumn id="650" xr3:uid="{00000000-0010-0000-0100-00008A020000}" name="Column632" dataDxfId="15734"/>
    <tableColumn id="651" xr3:uid="{00000000-0010-0000-0100-00008B020000}" name="Column633" dataDxfId="15733"/>
    <tableColumn id="652" xr3:uid="{00000000-0010-0000-0100-00008C020000}" name="Column634" dataDxfId="15732"/>
    <tableColumn id="653" xr3:uid="{00000000-0010-0000-0100-00008D020000}" name="Column635" dataDxfId="15731"/>
    <tableColumn id="654" xr3:uid="{00000000-0010-0000-0100-00008E020000}" name="Column636" dataDxfId="15730"/>
    <tableColumn id="655" xr3:uid="{00000000-0010-0000-0100-00008F020000}" name="Column637" dataDxfId="15729"/>
    <tableColumn id="656" xr3:uid="{00000000-0010-0000-0100-000090020000}" name="Column638" dataDxfId="15728"/>
    <tableColumn id="657" xr3:uid="{00000000-0010-0000-0100-000091020000}" name="Column639" dataDxfId="15727"/>
    <tableColumn id="658" xr3:uid="{00000000-0010-0000-0100-000092020000}" name="Column640" dataDxfId="15726"/>
    <tableColumn id="659" xr3:uid="{00000000-0010-0000-0100-000093020000}" name="Column641" dataDxfId="15725"/>
    <tableColumn id="660" xr3:uid="{00000000-0010-0000-0100-000094020000}" name="Column642" dataDxfId="15724"/>
    <tableColumn id="661" xr3:uid="{00000000-0010-0000-0100-000095020000}" name="Column643" dataDxfId="15723"/>
    <tableColumn id="662" xr3:uid="{00000000-0010-0000-0100-000096020000}" name="Column644" dataDxfId="15722"/>
    <tableColumn id="663" xr3:uid="{00000000-0010-0000-0100-000097020000}" name="Column645" dataDxfId="15721"/>
    <tableColumn id="664" xr3:uid="{00000000-0010-0000-0100-000098020000}" name="Column646" dataDxfId="15720"/>
    <tableColumn id="665" xr3:uid="{00000000-0010-0000-0100-000099020000}" name="Column647" dataDxfId="15719"/>
    <tableColumn id="666" xr3:uid="{00000000-0010-0000-0100-00009A020000}" name="Column648" dataDxfId="15718"/>
    <tableColumn id="667" xr3:uid="{00000000-0010-0000-0100-00009B020000}" name="Column649" dataDxfId="15717"/>
    <tableColumn id="668" xr3:uid="{00000000-0010-0000-0100-00009C020000}" name="Column650" dataDxfId="15716"/>
    <tableColumn id="669" xr3:uid="{00000000-0010-0000-0100-00009D020000}" name="Column651" dataDxfId="15715"/>
    <tableColumn id="670" xr3:uid="{00000000-0010-0000-0100-00009E020000}" name="Column652" dataDxfId="15714"/>
    <tableColumn id="671" xr3:uid="{00000000-0010-0000-0100-00009F020000}" name="Column653" dataDxfId="15713"/>
    <tableColumn id="672" xr3:uid="{00000000-0010-0000-0100-0000A0020000}" name="Column654" dataDxfId="15712"/>
    <tableColumn id="673" xr3:uid="{00000000-0010-0000-0100-0000A1020000}" name="Column655" dataDxfId="15711"/>
    <tableColumn id="674" xr3:uid="{00000000-0010-0000-0100-0000A2020000}" name="Column656" dataDxfId="15710"/>
    <tableColumn id="675" xr3:uid="{00000000-0010-0000-0100-0000A3020000}" name="Column657" dataDxfId="15709"/>
    <tableColumn id="676" xr3:uid="{00000000-0010-0000-0100-0000A4020000}" name="Column658" dataDxfId="15708"/>
    <tableColumn id="677" xr3:uid="{00000000-0010-0000-0100-0000A5020000}" name="Column659" dataDxfId="15707"/>
    <tableColumn id="678" xr3:uid="{00000000-0010-0000-0100-0000A6020000}" name="Column660" dataDxfId="15706"/>
    <tableColumn id="679" xr3:uid="{00000000-0010-0000-0100-0000A7020000}" name="Column661" dataDxfId="15705"/>
    <tableColumn id="680" xr3:uid="{00000000-0010-0000-0100-0000A8020000}" name="Column662" dataDxfId="15704"/>
    <tableColumn id="681" xr3:uid="{00000000-0010-0000-0100-0000A9020000}" name="Column663" dataDxfId="15703"/>
    <tableColumn id="682" xr3:uid="{00000000-0010-0000-0100-0000AA020000}" name="Column664" dataDxfId="15702"/>
    <tableColumn id="683" xr3:uid="{00000000-0010-0000-0100-0000AB020000}" name="Column665" dataDxfId="15701"/>
    <tableColumn id="684" xr3:uid="{00000000-0010-0000-0100-0000AC020000}" name="Column666" dataDxfId="15700"/>
    <tableColumn id="685" xr3:uid="{00000000-0010-0000-0100-0000AD020000}" name="Column667" dataDxfId="15699"/>
    <tableColumn id="686" xr3:uid="{00000000-0010-0000-0100-0000AE020000}" name="Column668" dataDxfId="15698"/>
    <tableColumn id="687" xr3:uid="{00000000-0010-0000-0100-0000AF020000}" name="Column669" dataDxfId="15697"/>
    <tableColumn id="688" xr3:uid="{00000000-0010-0000-0100-0000B0020000}" name="Column670" dataDxfId="15696"/>
    <tableColumn id="689" xr3:uid="{00000000-0010-0000-0100-0000B1020000}" name="Column671" dataDxfId="15695"/>
    <tableColumn id="690" xr3:uid="{00000000-0010-0000-0100-0000B2020000}" name="Column672" dataDxfId="15694"/>
    <tableColumn id="691" xr3:uid="{00000000-0010-0000-0100-0000B3020000}" name="Column673" dataDxfId="15693"/>
    <tableColumn id="692" xr3:uid="{00000000-0010-0000-0100-0000B4020000}" name="Column674" dataDxfId="15692"/>
    <tableColumn id="693" xr3:uid="{00000000-0010-0000-0100-0000B5020000}" name="Column675" dataDxfId="15691"/>
    <tableColumn id="694" xr3:uid="{00000000-0010-0000-0100-0000B6020000}" name="Column676" dataDxfId="15690"/>
    <tableColumn id="695" xr3:uid="{00000000-0010-0000-0100-0000B7020000}" name="Column677" dataDxfId="15689"/>
    <tableColumn id="696" xr3:uid="{00000000-0010-0000-0100-0000B8020000}" name="Column678" dataDxfId="15688"/>
    <tableColumn id="697" xr3:uid="{00000000-0010-0000-0100-0000B9020000}" name="Column679" dataDxfId="15687"/>
    <tableColumn id="698" xr3:uid="{00000000-0010-0000-0100-0000BA020000}" name="Column680" dataDxfId="15686"/>
    <tableColumn id="699" xr3:uid="{00000000-0010-0000-0100-0000BB020000}" name="Column681" dataDxfId="15685"/>
    <tableColumn id="700" xr3:uid="{00000000-0010-0000-0100-0000BC020000}" name="Column682" dataDxfId="15684"/>
    <tableColumn id="701" xr3:uid="{00000000-0010-0000-0100-0000BD020000}" name="Column683" dataDxfId="15683"/>
    <tableColumn id="702" xr3:uid="{00000000-0010-0000-0100-0000BE020000}" name="Column684" dataDxfId="15682"/>
    <tableColumn id="703" xr3:uid="{00000000-0010-0000-0100-0000BF020000}" name="Column685" dataDxfId="15681"/>
    <tableColumn id="704" xr3:uid="{00000000-0010-0000-0100-0000C0020000}" name="Column686" dataDxfId="15680"/>
    <tableColumn id="705" xr3:uid="{00000000-0010-0000-0100-0000C1020000}" name="Column687" dataDxfId="15679"/>
    <tableColumn id="706" xr3:uid="{00000000-0010-0000-0100-0000C2020000}" name="Column688" dataDxfId="15678"/>
    <tableColumn id="707" xr3:uid="{00000000-0010-0000-0100-0000C3020000}" name="Column689" dataDxfId="15677"/>
    <tableColumn id="708" xr3:uid="{00000000-0010-0000-0100-0000C4020000}" name="Column690" dataDxfId="15676"/>
    <tableColumn id="709" xr3:uid="{00000000-0010-0000-0100-0000C5020000}" name="Column691" dataDxfId="15675"/>
    <tableColumn id="710" xr3:uid="{00000000-0010-0000-0100-0000C6020000}" name="Column692" dataDxfId="15674"/>
    <tableColumn id="711" xr3:uid="{00000000-0010-0000-0100-0000C7020000}" name="Column693" dataDxfId="15673"/>
    <tableColumn id="712" xr3:uid="{00000000-0010-0000-0100-0000C8020000}" name="Column694" dataDxfId="15672"/>
    <tableColumn id="713" xr3:uid="{00000000-0010-0000-0100-0000C9020000}" name="Column695" dataDxfId="15671"/>
    <tableColumn id="714" xr3:uid="{00000000-0010-0000-0100-0000CA020000}" name="Column696" dataDxfId="15670"/>
    <tableColumn id="715" xr3:uid="{00000000-0010-0000-0100-0000CB020000}" name="Column697" dataDxfId="15669"/>
    <tableColumn id="716" xr3:uid="{00000000-0010-0000-0100-0000CC020000}" name="Column698" dataDxfId="15668"/>
    <tableColumn id="717" xr3:uid="{00000000-0010-0000-0100-0000CD020000}" name="Column699" dataDxfId="15667"/>
    <tableColumn id="718" xr3:uid="{00000000-0010-0000-0100-0000CE020000}" name="Column700" dataDxfId="15666"/>
    <tableColumn id="719" xr3:uid="{00000000-0010-0000-0100-0000CF020000}" name="Column701" dataDxfId="15665"/>
    <tableColumn id="720" xr3:uid="{00000000-0010-0000-0100-0000D0020000}" name="Column702" dataDxfId="15664"/>
    <tableColumn id="721" xr3:uid="{00000000-0010-0000-0100-0000D1020000}" name="Column703" dataDxfId="15663"/>
    <tableColumn id="722" xr3:uid="{00000000-0010-0000-0100-0000D2020000}" name="Column704" dataDxfId="15662"/>
    <tableColumn id="723" xr3:uid="{00000000-0010-0000-0100-0000D3020000}" name="Column705" dataDxfId="15661"/>
    <tableColumn id="724" xr3:uid="{00000000-0010-0000-0100-0000D4020000}" name="Column706" dataDxfId="15660"/>
    <tableColumn id="725" xr3:uid="{00000000-0010-0000-0100-0000D5020000}" name="Column707" dataDxfId="15659"/>
    <tableColumn id="726" xr3:uid="{00000000-0010-0000-0100-0000D6020000}" name="Column708" dataDxfId="15658"/>
    <tableColumn id="727" xr3:uid="{00000000-0010-0000-0100-0000D7020000}" name="Column709" dataDxfId="15657"/>
    <tableColumn id="728" xr3:uid="{00000000-0010-0000-0100-0000D8020000}" name="Column710" dataDxfId="15656"/>
    <tableColumn id="729" xr3:uid="{00000000-0010-0000-0100-0000D9020000}" name="Column711" dataDxfId="15655"/>
    <tableColumn id="730" xr3:uid="{00000000-0010-0000-0100-0000DA020000}" name="Column712" dataDxfId="15654"/>
    <tableColumn id="731" xr3:uid="{00000000-0010-0000-0100-0000DB020000}" name="Column713" dataDxfId="15653"/>
    <tableColumn id="732" xr3:uid="{00000000-0010-0000-0100-0000DC020000}" name="Column714" dataDxfId="15652"/>
    <tableColumn id="733" xr3:uid="{00000000-0010-0000-0100-0000DD020000}" name="Column715" dataDxfId="15651"/>
    <tableColumn id="734" xr3:uid="{00000000-0010-0000-0100-0000DE020000}" name="Column716" dataDxfId="15650"/>
    <tableColumn id="735" xr3:uid="{00000000-0010-0000-0100-0000DF020000}" name="Column717" dataDxfId="15649"/>
    <tableColumn id="736" xr3:uid="{00000000-0010-0000-0100-0000E0020000}" name="Column718" dataDxfId="15648"/>
    <tableColumn id="737" xr3:uid="{00000000-0010-0000-0100-0000E1020000}" name="Column719" dataDxfId="15647"/>
    <tableColumn id="738" xr3:uid="{00000000-0010-0000-0100-0000E2020000}" name="Column720" dataDxfId="15646"/>
    <tableColumn id="739" xr3:uid="{00000000-0010-0000-0100-0000E3020000}" name="Column721" dataDxfId="15645"/>
    <tableColumn id="740" xr3:uid="{00000000-0010-0000-0100-0000E4020000}" name="Column722" dataDxfId="15644"/>
    <tableColumn id="741" xr3:uid="{00000000-0010-0000-0100-0000E5020000}" name="Column723" dataDxfId="15643"/>
    <tableColumn id="742" xr3:uid="{00000000-0010-0000-0100-0000E6020000}" name="Column724" dataDxfId="15642"/>
    <tableColumn id="743" xr3:uid="{00000000-0010-0000-0100-0000E7020000}" name="Column725" dataDxfId="15641"/>
    <tableColumn id="744" xr3:uid="{00000000-0010-0000-0100-0000E8020000}" name="Column726" dataDxfId="15640"/>
    <tableColumn id="745" xr3:uid="{00000000-0010-0000-0100-0000E9020000}" name="Column727" dataDxfId="15639"/>
    <tableColumn id="746" xr3:uid="{00000000-0010-0000-0100-0000EA020000}" name="Column728" dataDxfId="15638"/>
    <tableColumn id="747" xr3:uid="{00000000-0010-0000-0100-0000EB020000}" name="Column729" dataDxfId="15637"/>
    <tableColumn id="748" xr3:uid="{00000000-0010-0000-0100-0000EC020000}" name="Column730" dataDxfId="15636"/>
    <tableColumn id="749" xr3:uid="{00000000-0010-0000-0100-0000ED020000}" name="Column731" dataDxfId="15635"/>
    <tableColumn id="750" xr3:uid="{00000000-0010-0000-0100-0000EE020000}" name="Column732" dataDxfId="15634"/>
    <tableColumn id="751" xr3:uid="{00000000-0010-0000-0100-0000EF020000}" name="Column733" dataDxfId="15633"/>
    <tableColumn id="752" xr3:uid="{00000000-0010-0000-0100-0000F0020000}" name="Column734" dataDxfId="15632"/>
    <tableColumn id="753" xr3:uid="{00000000-0010-0000-0100-0000F1020000}" name="Column735" dataDxfId="15631"/>
    <tableColumn id="754" xr3:uid="{00000000-0010-0000-0100-0000F2020000}" name="Column736" dataDxfId="15630"/>
    <tableColumn id="755" xr3:uid="{00000000-0010-0000-0100-0000F3020000}" name="Column737" dataDxfId="15629"/>
    <tableColumn id="756" xr3:uid="{00000000-0010-0000-0100-0000F4020000}" name="Column738" dataDxfId="15628"/>
    <tableColumn id="757" xr3:uid="{00000000-0010-0000-0100-0000F5020000}" name="Column739" dataDxfId="15627"/>
    <tableColumn id="758" xr3:uid="{00000000-0010-0000-0100-0000F6020000}" name="Column740" dataDxfId="15626"/>
    <tableColumn id="759" xr3:uid="{00000000-0010-0000-0100-0000F7020000}" name="Column741" dataDxfId="15625"/>
    <tableColumn id="760" xr3:uid="{00000000-0010-0000-0100-0000F8020000}" name="Column742" dataDxfId="15624"/>
    <tableColumn id="761" xr3:uid="{00000000-0010-0000-0100-0000F9020000}" name="Column743" dataDxfId="15623"/>
    <tableColumn id="762" xr3:uid="{00000000-0010-0000-0100-0000FA020000}" name="Column744" dataDxfId="15622"/>
    <tableColumn id="763" xr3:uid="{00000000-0010-0000-0100-0000FB020000}" name="Column745" dataDxfId="15621"/>
    <tableColumn id="764" xr3:uid="{00000000-0010-0000-0100-0000FC020000}" name="Column746" dataDxfId="15620"/>
    <tableColumn id="765" xr3:uid="{00000000-0010-0000-0100-0000FD020000}" name="Column747" dataDxfId="15619"/>
    <tableColumn id="766" xr3:uid="{00000000-0010-0000-0100-0000FE020000}" name="Column748" dataDxfId="15618"/>
    <tableColumn id="767" xr3:uid="{00000000-0010-0000-0100-0000FF020000}" name="Column749" dataDxfId="15617"/>
    <tableColumn id="768" xr3:uid="{00000000-0010-0000-0100-000000030000}" name="Column750" dataDxfId="15616"/>
    <tableColumn id="769" xr3:uid="{00000000-0010-0000-0100-000001030000}" name="Column751" dataDxfId="15615"/>
    <tableColumn id="770" xr3:uid="{00000000-0010-0000-0100-000002030000}" name="Column752" dataDxfId="15614"/>
    <tableColumn id="771" xr3:uid="{00000000-0010-0000-0100-000003030000}" name="Column753" dataDxfId="15613"/>
    <tableColumn id="772" xr3:uid="{00000000-0010-0000-0100-000004030000}" name="Column754" dataDxfId="15612"/>
    <tableColumn id="773" xr3:uid="{00000000-0010-0000-0100-000005030000}" name="Column755" dataDxfId="15611"/>
    <tableColumn id="774" xr3:uid="{00000000-0010-0000-0100-000006030000}" name="Column756" dataDxfId="15610"/>
    <tableColumn id="775" xr3:uid="{00000000-0010-0000-0100-000007030000}" name="Column757" dataDxfId="15609"/>
    <tableColumn id="776" xr3:uid="{00000000-0010-0000-0100-000008030000}" name="Column758" dataDxfId="15608"/>
    <tableColumn id="777" xr3:uid="{00000000-0010-0000-0100-000009030000}" name="Column759" dataDxfId="15607"/>
    <tableColumn id="778" xr3:uid="{00000000-0010-0000-0100-00000A030000}" name="Column760" dataDxfId="15606"/>
    <tableColumn id="779" xr3:uid="{00000000-0010-0000-0100-00000B030000}" name="Column761" dataDxfId="15605"/>
    <tableColumn id="780" xr3:uid="{00000000-0010-0000-0100-00000C030000}" name="Column762" dataDxfId="15604"/>
    <tableColumn id="781" xr3:uid="{00000000-0010-0000-0100-00000D030000}" name="Column763" dataDxfId="15603"/>
    <tableColumn id="782" xr3:uid="{00000000-0010-0000-0100-00000E030000}" name="Column764" dataDxfId="15602"/>
    <tableColumn id="783" xr3:uid="{00000000-0010-0000-0100-00000F030000}" name="Column765" dataDxfId="15601"/>
    <tableColumn id="784" xr3:uid="{00000000-0010-0000-0100-000010030000}" name="Column766" dataDxfId="15600"/>
    <tableColumn id="785" xr3:uid="{00000000-0010-0000-0100-000011030000}" name="Column767" dataDxfId="15599"/>
    <tableColumn id="786" xr3:uid="{00000000-0010-0000-0100-000012030000}" name="Column768" dataDxfId="15598"/>
    <tableColumn id="787" xr3:uid="{00000000-0010-0000-0100-000013030000}" name="Column769" dataDxfId="15597"/>
    <tableColumn id="788" xr3:uid="{00000000-0010-0000-0100-000014030000}" name="Column770" dataDxfId="15596"/>
    <tableColumn id="789" xr3:uid="{00000000-0010-0000-0100-000015030000}" name="Column771" dataDxfId="15595"/>
    <tableColumn id="790" xr3:uid="{00000000-0010-0000-0100-000016030000}" name="Column772" dataDxfId="15594"/>
    <tableColumn id="791" xr3:uid="{00000000-0010-0000-0100-000017030000}" name="Column773" dataDxfId="15593"/>
    <tableColumn id="792" xr3:uid="{00000000-0010-0000-0100-000018030000}" name="Column774" dataDxfId="15592"/>
    <tableColumn id="793" xr3:uid="{00000000-0010-0000-0100-000019030000}" name="Column775" dataDxfId="15591"/>
    <tableColumn id="794" xr3:uid="{00000000-0010-0000-0100-00001A030000}" name="Column776" dataDxfId="15590"/>
    <tableColumn id="795" xr3:uid="{00000000-0010-0000-0100-00001B030000}" name="Column777" dataDxfId="15589"/>
    <tableColumn id="796" xr3:uid="{00000000-0010-0000-0100-00001C030000}" name="Column778" dataDxfId="15588"/>
    <tableColumn id="797" xr3:uid="{00000000-0010-0000-0100-00001D030000}" name="Column779" dataDxfId="15587"/>
    <tableColumn id="798" xr3:uid="{00000000-0010-0000-0100-00001E030000}" name="Column780" dataDxfId="15586"/>
    <tableColumn id="799" xr3:uid="{00000000-0010-0000-0100-00001F030000}" name="Column781" dataDxfId="15585"/>
    <tableColumn id="800" xr3:uid="{00000000-0010-0000-0100-000020030000}" name="Column782" dataDxfId="15584"/>
    <tableColumn id="801" xr3:uid="{00000000-0010-0000-0100-000021030000}" name="Column783" dataDxfId="15583"/>
    <tableColumn id="802" xr3:uid="{00000000-0010-0000-0100-000022030000}" name="Column784" dataDxfId="15582"/>
    <tableColumn id="803" xr3:uid="{00000000-0010-0000-0100-000023030000}" name="Column785" dataDxfId="15581"/>
    <tableColumn id="804" xr3:uid="{00000000-0010-0000-0100-000024030000}" name="Column786" dataDxfId="15580"/>
    <tableColumn id="805" xr3:uid="{00000000-0010-0000-0100-000025030000}" name="Column787" dataDxfId="15579"/>
    <tableColumn id="806" xr3:uid="{00000000-0010-0000-0100-000026030000}" name="Column788" dataDxfId="15578"/>
    <tableColumn id="807" xr3:uid="{00000000-0010-0000-0100-000027030000}" name="Column789" dataDxfId="15577"/>
    <tableColumn id="808" xr3:uid="{00000000-0010-0000-0100-000028030000}" name="Column790" dataDxfId="15576"/>
    <tableColumn id="809" xr3:uid="{00000000-0010-0000-0100-000029030000}" name="Column791" dataDxfId="15575"/>
    <tableColumn id="810" xr3:uid="{00000000-0010-0000-0100-00002A030000}" name="Column792" dataDxfId="15574"/>
    <tableColumn id="811" xr3:uid="{00000000-0010-0000-0100-00002B030000}" name="Column793" dataDxfId="15573"/>
    <tableColumn id="812" xr3:uid="{00000000-0010-0000-0100-00002C030000}" name="Column794" dataDxfId="15572"/>
    <tableColumn id="813" xr3:uid="{00000000-0010-0000-0100-00002D030000}" name="Column795" dataDxfId="15571"/>
    <tableColumn id="814" xr3:uid="{00000000-0010-0000-0100-00002E030000}" name="Column796" dataDxfId="15570"/>
    <tableColumn id="815" xr3:uid="{00000000-0010-0000-0100-00002F030000}" name="Column797" dataDxfId="15569"/>
    <tableColumn id="816" xr3:uid="{00000000-0010-0000-0100-000030030000}" name="Column798" dataDxfId="15568"/>
    <tableColumn id="817" xr3:uid="{00000000-0010-0000-0100-000031030000}" name="Column799" dataDxfId="15567"/>
    <tableColumn id="818" xr3:uid="{00000000-0010-0000-0100-000032030000}" name="Column800" dataDxfId="15566"/>
    <tableColumn id="819" xr3:uid="{00000000-0010-0000-0100-000033030000}" name="Column801" dataDxfId="15565"/>
    <tableColumn id="820" xr3:uid="{00000000-0010-0000-0100-000034030000}" name="Column802" dataDxfId="15564"/>
    <tableColumn id="821" xr3:uid="{00000000-0010-0000-0100-000035030000}" name="Column803" dataDxfId="15563"/>
    <tableColumn id="822" xr3:uid="{00000000-0010-0000-0100-000036030000}" name="Column804" dataDxfId="15562"/>
    <tableColumn id="823" xr3:uid="{00000000-0010-0000-0100-000037030000}" name="Column805" dataDxfId="15561"/>
    <tableColumn id="824" xr3:uid="{00000000-0010-0000-0100-000038030000}" name="Column806" dataDxfId="15560"/>
    <tableColumn id="825" xr3:uid="{00000000-0010-0000-0100-000039030000}" name="Column807" dataDxfId="15559"/>
    <tableColumn id="826" xr3:uid="{00000000-0010-0000-0100-00003A030000}" name="Column808" dataDxfId="15558"/>
    <tableColumn id="827" xr3:uid="{00000000-0010-0000-0100-00003B030000}" name="Column809" dataDxfId="15557"/>
    <tableColumn id="828" xr3:uid="{00000000-0010-0000-0100-00003C030000}" name="Column810" dataDxfId="15556"/>
    <tableColumn id="829" xr3:uid="{00000000-0010-0000-0100-00003D030000}" name="Column811" dataDxfId="15555"/>
    <tableColumn id="830" xr3:uid="{00000000-0010-0000-0100-00003E030000}" name="Column812" dataDxfId="15554"/>
    <tableColumn id="831" xr3:uid="{00000000-0010-0000-0100-00003F030000}" name="Column813" dataDxfId="15553"/>
    <tableColumn id="832" xr3:uid="{00000000-0010-0000-0100-000040030000}" name="Column814" dataDxfId="15552"/>
    <tableColumn id="833" xr3:uid="{00000000-0010-0000-0100-000041030000}" name="Column815" dataDxfId="15551"/>
    <tableColumn id="834" xr3:uid="{00000000-0010-0000-0100-000042030000}" name="Column816" dataDxfId="15550"/>
    <tableColumn id="835" xr3:uid="{00000000-0010-0000-0100-000043030000}" name="Column817" dataDxfId="15549"/>
    <tableColumn id="836" xr3:uid="{00000000-0010-0000-0100-000044030000}" name="Column818" dataDxfId="15548"/>
    <tableColumn id="837" xr3:uid="{00000000-0010-0000-0100-000045030000}" name="Column819" dataDxfId="15547"/>
    <tableColumn id="838" xr3:uid="{00000000-0010-0000-0100-000046030000}" name="Column820" dataDxfId="15546"/>
    <tableColumn id="839" xr3:uid="{00000000-0010-0000-0100-000047030000}" name="Column821" dataDxfId="15545"/>
    <tableColumn id="840" xr3:uid="{00000000-0010-0000-0100-000048030000}" name="Column822" dataDxfId="15544"/>
    <tableColumn id="841" xr3:uid="{00000000-0010-0000-0100-000049030000}" name="Column823" dataDxfId="15543"/>
    <tableColumn id="842" xr3:uid="{00000000-0010-0000-0100-00004A030000}" name="Column824" dataDxfId="15542"/>
    <tableColumn id="843" xr3:uid="{00000000-0010-0000-0100-00004B030000}" name="Column825" dataDxfId="15541"/>
    <tableColumn id="844" xr3:uid="{00000000-0010-0000-0100-00004C030000}" name="Column826" dataDxfId="15540"/>
    <tableColumn id="845" xr3:uid="{00000000-0010-0000-0100-00004D030000}" name="Column827" dataDxfId="15539"/>
    <tableColumn id="846" xr3:uid="{00000000-0010-0000-0100-00004E030000}" name="Column828" dataDxfId="15538"/>
    <tableColumn id="847" xr3:uid="{00000000-0010-0000-0100-00004F030000}" name="Column829" dataDxfId="15537"/>
    <tableColumn id="848" xr3:uid="{00000000-0010-0000-0100-000050030000}" name="Column830" dataDxfId="15536"/>
    <tableColumn id="849" xr3:uid="{00000000-0010-0000-0100-000051030000}" name="Column831" dataDxfId="15535"/>
    <tableColumn id="850" xr3:uid="{00000000-0010-0000-0100-000052030000}" name="Column832" dataDxfId="15534"/>
    <tableColumn id="851" xr3:uid="{00000000-0010-0000-0100-000053030000}" name="Column833" dataDxfId="15533"/>
    <tableColumn id="852" xr3:uid="{00000000-0010-0000-0100-000054030000}" name="Column834" dataDxfId="15532"/>
    <tableColumn id="853" xr3:uid="{00000000-0010-0000-0100-000055030000}" name="Column835" dataDxfId="15531"/>
    <tableColumn id="854" xr3:uid="{00000000-0010-0000-0100-000056030000}" name="Column836" dataDxfId="15530"/>
    <tableColumn id="855" xr3:uid="{00000000-0010-0000-0100-000057030000}" name="Column837" dataDxfId="15529"/>
    <tableColumn id="856" xr3:uid="{00000000-0010-0000-0100-000058030000}" name="Column838" dataDxfId="15528"/>
    <tableColumn id="857" xr3:uid="{00000000-0010-0000-0100-000059030000}" name="Column839" dataDxfId="15527"/>
    <tableColumn id="858" xr3:uid="{00000000-0010-0000-0100-00005A030000}" name="Column840" dataDxfId="15526"/>
    <tableColumn id="859" xr3:uid="{00000000-0010-0000-0100-00005B030000}" name="Column841" dataDxfId="15525"/>
    <tableColumn id="860" xr3:uid="{00000000-0010-0000-0100-00005C030000}" name="Column842" dataDxfId="15524"/>
    <tableColumn id="861" xr3:uid="{00000000-0010-0000-0100-00005D030000}" name="Column843" dataDxfId="15523"/>
    <tableColumn id="862" xr3:uid="{00000000-0010-0000-0100-00005E030000}" name="Column844" dataDxfId="15522"/>
    <tableColumn id="863" xr3:uid="{00000000-0010-0000-0100-00005F030000}" name="Column845" dataDxfId="15521"/>
    <tableColumn id="864" xr3:uid="{00000000-0010-0000-0100-000060030000}" name="Column846" dataDxfId="15520"/>
    <tableColumn id="865" xr3:uid="{00000000-0010-0000-0100-000061030000}" name="Column847" dataDxfId="15519"/>
    <tableColumn id="866" xr3:uid="{00000000-0010-0000-0100-000062030000}" name="Column848" dataDxfId="15518"/>
    <tableColumn id="867" xr3:uid="{00000000-0010-0000-0100-000063030000}" name="Column849" dataDxfId="15517"/>
    <tableColumn id="868" xr3:uid="{00000000-0010-0000-0100-000064030000}" name="Column850" dataDxfId="15516"/>
    <tableColumn id="869" xr3:uid="{00000000-0010-0000-0100-000065030000}" name="Column851" dataDxfId="15515"/>
    <tableColumn id="870" xr3:uid="{00000000-0010-0000-0100-000066030000}" name="Column852" dataDxfId="15514"/>
    <tableColumn id="871" xr3:uid="{00000000-0010-0000-0100-000067030000}" name="Column853" dataDxfId="15513"/>
    <tableColumn id="872" xr3:uid="{00000000-0010-0000-0100-000068030000}" name="Column854" dataDxfId="15512"/>
    <tableColumn id="873" xr3:uid="{00000000-0010-0000-0100-000069030000}" name="Column855" dataDxfId="15511"/>
    <tableColumn id="874" xr3:uid="{00000000-0010-0000-0100-00006A030000}" name="Column856" dataDxfId="15510"/>
    <tableColumn id="875" xr3:uid="{00000000-0010-0000-0100-00006B030000}" name="Column857" dataDxfId="15509"/>
    <tableColumn id="876" xr3:uid="{00000000-0010-0000-0100-00006C030000}" name="Column858" dataDxfId="15508"/>
    <tableColumn id="877" xr3:uid="{00000000-0010-0000-0100-00006D030000}" name="Column859" dataDxfId="15507"/>
    <tableColumn id="878" xr3:uid="{00000000-0010-0000-0100-00006E030000}" name="Column860" dataDxfId="15506"/>
    <tableColumn id="879" xr3:uid="{00000000-0010-0000-0100-00006F030000}" name="Column861" dataDxfId="15505"/>
    <tableColumn id="880" xr3:uid="{00000000-0010-0000-0100-000070030000}" name="Column862" dataDxfId="15504"/>
    <tableColumn id="881" xr3:uid="{00000000-0010-0000-0100-000071030000}" name="Column863" dataDxfId="15503"/>
    <tableColumn id="882" xr3:uid="{00000000-0010-0000-0100-000072030000}" name="Column864" dataDxfId="15502"/>
    <tableColumn id="883" xr3:uid="{00000000-0010-0000-0100-000073030000}" name="Column865" dataDxfId="15501"/>
    <tableColumn id="884" xr3:uid="{00000000-0010-0000-0100-000074030000}" name="Column866" dataDxfId="15500"/>
    <tableColumn id="885" xr3:uid="{00000000-0010-0000-0100-000075030000}" name="Column867" dataDxfId="15499"/>
    <tableColumn id="886" xr3:uid="{00000000-0010-0000-0100-000076030000}" name="Column868" dataDxfId="15498"/>
    <tableColumn id="887" xr3:uid="{00000000-0010-0000-0100-000077030000}" name="Column869" dataDxfId="15497"/>
    <tableColumn id="888" xr3:uid="{00000000-0010-0000-0100-000078030000}" name="Column870" dataDxfId="15496"/>
    <tableColumn id="889" xr3:uid="{00000000-0010-0000-0100-000079030000}" name="Column871" dataDxfId="15495"/>
    <tableColumn id="890" xr3:uid="{00000000-0010-0000-0100-00007A030000}" name="Column872" dataDxfId="15494"/>
    <tableColumn id="891" xr3:uid="{00000000-0010-0000-0100-00007B030000}" name="Column873" dataDxfId="15493"/>
    <tableColumn id="892" xr3:uid="{00000000-0010-0000-0100-00007C030000}" name="Column874" dataDxfId="15492"/>
    <tableColumn id="893" xr3:uid="{00000000-0010-0000-0100-00007D030000}" name="Column875" dataDxfId="15491"/>
    <tableColumn id="894" xr3:uid="{00000000-0010-0000-0100-00007E030000}" name="Column876" dataDxfId="15490"/>
    <tableColumn id="895" xr3:uid="{00000000-0010-0000-0100-00007F030000}" name="Column877" dataDxfId="15489"/>
    <tableColumn id="896" xr3:uid="{00000000-0010-0000-0100-000080030000}" name="Column878" dataDxfId="15488"/>
    <tableColumn id="897" xr3:uid="{00000000-0010-0000-0100-000081030000}" name="Column879" dataDxfId="15487"/>
    <tableColumn id="898" xr3:uid="{00000000-0010-0000-0100-000082030000}" name="Column880" dataDxfId="15486"/>
    <tableColumn id="899" xr3:uid="{00000000-0010-0000-0100-000083030000}" name="Column881" dataDxfId="15485"/>
    <tableColumn id="900" xr3:uid="{00000000-0010-0000-0100-000084030000}" name="Column882" dataDxfId="15484"/>
    <tableColumn id="901" xr3:uid="{00000000-0010-0000-0100-000085030000}" name="Column883" dataDxfId="15483"/>
    <tableColumn id="902" xr3:uid="{00000000-0010-0000-0100-000086030000}" name="Column884" dataDxfId="15482"/>
    <tableColumn id="903" xr3:uid="{00000000-0010-0000-0100-000087030000}" name="Column885" dataDxfId="15481"/>
    <tableColumn id="904" xr3:uid="{00000000-0010-0000-0100-000088030000}" name="Column886" dataDxfId="15480"/>
    <tableColumn id="905" xr3:uid="{00000000-0010-0000-0100-000089030000}" name="Column887" dataDxfId="15479"/>
    <tableColumn id="906" xr3:uid="{00000000-0010-0000-0100-00008A030000}" name="Column888" dataDxfId="15478"/>
    <tableColumn id="907" xr3:uid="{00000000-0010-0000-0100-00008B030000}" name="Column889" dataDxfId="15477"/>
    <tableColumn id="908" xr3:uid="{00000000-0010-0000-0100-00008C030000}" name="Column890" dataDxfId="15476"/>
    <tableColumn id="909" xr3:uid="{00000000-0010-0000-0100-00008D030000}" name="Column891" dataDxfId="15475"/>
    <tableColumn id="910" xr3:uid="{00000000-0010-0000-0100-00008E030000}" name="Column892" dataDxfId="15474"/>
    <tableColumn id="911" xr3:uid="{00000000-0010-0000-0100-00008F030000}" name="Column893" dataDxfId="15473"/>
    <tableColumn id="912" xr3:uid="{00000000-0010-0000-0100-000090030000}" name="Column894" dataDxfId="15472"/>
    <tableColumn id="913" xr3:uid="{00000000-0010-0000-0100-000091030000}" name="Column895" dataDxfId="15471"/>
    <tableColumn id="914" xr3:uid="{00000000-0010-0000-0100-000092030000}" name="Column896" dataDxfId="15470"/>
    <tableColumn id="915" xr3:uid="{00000000-0010-0000-0100-000093030000}" name="Column897" dataDxfId="15469"/>
    <tableColumn id="916" xr3:uid="{00000000-0010-0000-0100-000094030000}" name="Column898" dataDxfId="15468"/>
    <tableColumn id="917" xr3:uid="{00000000-0010-0000-0100-000095030000}" name="Column899" dataDxfId="15467"/>
    <tableColumn id="918" xr3:uid="{00000000-0010-0000-0100-000096030000}" name="Column900" dataDxfId="15466"/>
    <tableColumn id="919" xr3:uid="{00000000-0010-0000-0100-000097030000}" name="Column901" dataDxfId="15465"/>
    <tableColumn id="920" xr3:uid="{00000000-0010-0000-0100-000098030000}" name="Column902" dataDxfId="15464"/>
    <tableColumn id="921" xr3:uid="{00000000-0010-0000-0100-000099030000}" name="Column903" dataDxfId="15463"/>
    <tableColumn id="922" xr3:uid="{00000000-0010-0000-0100-00009A030000}" name="Column904" dataDxfId="15462"/>
    <tableColumn id="923" xr3:uid="{00000000-0010-0000-0100-00009B030000}" name="Column905" dataDxfId="15461"/>
    <tableColumn id="924" xr3:uid="{00000000-0010-0000-0100-00009C030000}" name="Column906" dataDxfId="15460"/>
    <tableColumn id="925" xr3:uid="{00000000-0010-0000-0100-00009D030000}" name="Column907" dataDxfId="15459"/>
    <tableColumn id="926" xr3:uid="{00000000-0010-0000-0100-00009E030000}" name="Column908" dataDxfId="15458"/>
    <tableColumn id="927" xr3:uid="{00000000-0010-0000-0100-00009F030000}" name="Column909" dataDxfId="15457"/>
    <tableColumn id="928" xr3:uid="{00000000-0010-0000-0100-0000A0030000}" name="Column910" dataDxfId="15456"/>
    <tableColumn id="929" xr3:uid="{00000000-0010-0000-0100-0000A1030000}" name="Column911" dataDxfId="15455"/>
    <tableColumn id="930" xr3:uid="{00000000-0010-0000-0100-0000A2030000}" name="Column912" dataDxfId="15454"/>
    <tableColumn id="931" xr3:uid="{00000000-0010-0000-0100-0000A3030000}" name="Column913" dataDxfId="15453"/>
    <tableColumn id="932" xr3:uid="{00000000-0010-0000-0100-0000A4030000}" name="Column914" dataDxfId="15452"/>
    <tableColumn id="933" xr3:uid="{00000000-0010-0000-0100-0000A5030000}" name="Column915" dataDxfId="15451"/>
    <tableColumn id="934" xr3:uid="{00000000-0010-0000-0100-0000A6030000}" name="Column916" dataDxfId="15450"/>
    <tableColumn id="935" xr3:uid="{00000000-0010-0000-0100-0000A7030000}" name="Column917" dataDxfId="15449"/>
    <tableColumn id="936" xr3:uid="{00000000-0010-0000-0100-0000A8030000}" name="Column918" dataDxfId="15448"/>
    <tableColumn id="937" xr3:uid="{00000000-0010-0000-0100-0000A9030000}" name="Column919" dataDxfId="15447"/>
    <tableColumn id="938" xr3:uid="{00000000-0010-0000-0100-0000AA030000}" name="Column920" dataDxfId="15446"/>
    <tableColumn id="939" xr3:uid="{00000000-0010-0000-0100-0000AB030000}" name="Column921" dataDxfId="15445"/>
    <tableColumn id="940" xr3:uid="{00000000-0010-0000-0100-0000AC030000}" name="Column922" dataDxfId="15444"/>
    <tableColumn id="941" xr3:uid="{00000000-0010-0000-0100-0000AD030000}" name="Column923" dataDxfId="15443"/>
    <tableColumn id="942" xr3:uid="{00000000-0010-0000-0100-0000AE030000}" name="Column924" dataDxfId="15442"/>
    <tableColumn id="943" xr3:uid="{00000000-0010-0000-0100-0000AF030000}" name="Column925" dataDxfId="15441"/>
    <tableColumn id="944" xr3:uid="{00000000-0010-0000-0100-0000B0030000}" name="Column926" dataDxfId="15440"/>
    <tableColumn id="945" xr3:uid="{00000000-0010-0000-0100-0000B1030000}" name="Column927" dataDxfId="15439"/>
    <tableColumn id="946" xr3:uid="{00000000-0010-0000-0100-0000B2030000}" name="Column928" dataDxfId="15438"/>
    <tableColumn id="947" xr3:uid="{00000000-0010-0000-0100-0000B3030000}" name="Column929" dataDxfId="15437"/>
    <tableColumn id="948" xr3:uid="{00000000-0010-0000-0100-0000B4030000}" name="Column930" dataDxfId="15436"/>
    <tableColumn id="949" xr3:uid="{00000000-0010-0000-0100-0000B5030000}" name="Column931" dataDxfId="15435"/>
    <tableColumn id="950" xr3:uid="{00000000-0010-0000-0100-0000B6030000}" name="Column932" dataDxfId="15434"/>
    <tableColumn id="951" xr3:uid="{00000000-0010-0000-0100-0000B7030000}" name="Column933" dataDxfId="15433"/>
    <tableColumn id="952" xr3:uid="{00000000-0010-0000-0100-0000B8030000}" name="Column934" dataDxfId="15432"/>
    <tableColumn id="953" xr3:uid="{00000000-0010-0000-0100-0000B9030000}" name="Column935" dataDxfId="15431"/>
    <tableColumn id="954" xr3:uid="{00000000-0010-0000-0100-0000BA030000}" name="Column936" dataDxfId="15430"/>
    <tableColumn id="955" xr3:uid="{00000000-0010-0000-0100-0000BB030000}" name="Column937" dataDxfId="15429"/>
    <tableColumn id="956" xr3:uid="{00000000-0010-0000-0100-0000BC030000}" name="Column938" dataDxfId="15428"/>
    <tableColumn id="957" xr3:uid="{00000000-0010-0000-0100-0000BD030000}" name="Column939" dataDxfId="15427"/>
    <tableColumn id="958" xr3:uid="{00000000-0010-0000-0100-0000BE030000}" name="Column940" dataDxfId="15426"/>
    <tableColumn id="959" xr3:uid="{00000000-0010-0000-0100-0000BF030000}" name="Column941" dataDxfId="15425"/>
    <tableColumn id="960" xr3:uid="{00000000-0010-0000-0100-0000C0030000}" name="Column942" dataDxfId="15424"/>
    <tableColumn id="961" xr3:uid="{00000000-0010-0000-0100-0000C1030000}" name="Column943" dataDxfId="15423"/>
    <tableColumn id="962" xr3:uid="{00000000-0010-0000-0100-0000C2030000}" name="Column944" dataDxfId="15422"/>
    <tableColumn id="963" xr3:uid="{00000000-0010-0000-0100-0000C3030000}" name="Column945" dataDxfId="15421"/>
    <tableColumn id="964" xr3:uid="{00000000-0010-0000-0100-0000C4030000}" name="Column946" dataDxfId="15420"/>
    <tableColumn id="965" xr3:uid="{00000000-0010-0000-0100-0000C5030000}" name="Column947" dataDxfId="15419"/>
    <tableColumn id="966" xr3:uid="{00000000-0010-0000-0100-0000C6030000}" name="Column948" dataDxfId="15418"/>
    <tableColumn id="967" xr3:uid="{00000000-0010-0000-0100-0000C7030000}" name="Column949" dataDxfId="15417"/>
    <tableColumn id="968" xr3:uid="{00000000-0010-0000-0100-0000C8030000}" name="Column950" dataDxfId="15416"/>
    <tableColumn id="969" xr3:uid="{00000000-0010-0000-0100-0000C9030000}" name="Column951" dataDxfId="15415"/>
    <tableColumn id="970" xr3:uid="{00000000-0010-0000-0100-0000CA030000}" name="Column952" dataDxfId="15414"/>
    <tableColumn id="971" xr3:uid="{00000000-0010-0000-0100-0000CB030000}" name="Column953" dataDxfId="15413"/>
    <tableColumn id="972" xr3:uid="{00000000-0010-0000-0100-0000CC030000}" name="Column954" dataDxfId="15412"/>
    <tableColumn id="973" xr3:uid="{00000000-0010-0000-0100-0000CD030000}" name="Column955" dataDxfId="15411"/>
    <tableColumn id="974" xr3:uid="{00000000-0010-0000-0100-0000CE030000}" name="Column956" dataDxfId="15410"/>
    <tableColumn id="975" xr3:uid="{00000000-0010-0000-0100-0000CF030000}" name="Column957" dataDxfId="15409"/>
    <tableColumn id="976" xr3:uid="{00000000-0010-0000-0100-0000D0030000}" name="Column958" dataDxfId="15408"/>
    <tableColumn id="977" xr3:uid="{00000000-0010-0000-0100-0000D1030000}" name="Column959" dataDxfId="15407"/>
    <tableColumn id="978" xr3:uid="{00000000-0010-0000-0100-0000D2030000}" name="Column960" dataDxfId="15406"/>
    <tableColumn id="979" xr3:uid="{00000000-0010-0000-0100-0000D3030000}" name="Column961" dataDxfId="15405"/>
    <tableColumn id="980" xr3:uid="{00000000-0010-0000-0100-0000D4030000}" name="Column962" dataDxfId="15404"/>
    <tableColumn id="981" xr3:uid="{00000000-0010-0000-0100-0000D5030000}" name="Column963" dataDxfId="15403"/>
    <tableColumn id="982" xr3:uid="{00000000-0010-0000-0100-0000D6030000}" name="Column964" dataDxfId="15402"/>
    <tableColumn id="983" xr3:uid="{00000000-0010-0000-0100-0000D7030000}" name="Column965" dataDxfId="15401"/>
    <tableColumn id="984" xr3:uid="{00000000-0010-0000-0100-0000D8030000}" name="Column966" dataDxfId="15400"/>
    <tableColumn id="985" xr3:uid="{00000000-0010-0000-0100-0000D9030000}" name="Column967" dataDxfId="15399"/>
    <tableColumn id="986" xr3:uid="{00000000-0010-0000-0100-0000DA030000}" name="Column968" dataDxfId="15398"/>
    <tableColumn id="987" xr3:uid="{00000000-0010-0000-0100-0000DB030000}" name="Column969" dataDxfId="15397"/>
    <tableColumn id="988" xr3:uid="{00000000-0010-0000-0100-0000DC030000}" name="Column970" dataDxfId="15396"/>
    <tableColumn id="989" xr3:uid="{00000000-0010-0000-0100-0000DD030000}" name="Column971" dataDxfId="15395"/>
    <tableColumn id="990" xr3:uid="{00000000-0010-0000-0100-0000DE030000}" name="Column972" dataDxfId="15394"/>
    <tableColumn id="991" xr3:uid="{00000000-0010-0000-0100-0000DF030000}" name="Column973" dataDxfId="15393"/>
    <tableColumn id="992" xr3:uid="{00000000-0010-0000-0100-0000E0030000}" name="Column974" dataDxfId="15392"/>
    <tableColumn id="993" xr3:uid="{00000000-0010-0000-0100-0000E1030000}" name="Column975" dataDxfId="15391"/>
    <tableColumn id="994" xr3:uid="{00000000-0010-0000-0100-0000E2030000}" name="Column976" dataDxfId="15390"/>
    <tableColumn id="995" xr3:uid="{00000000-0010-0000-0100-0000E3030000}" name="Column977" dataDxfId="15389"/>
    <tableColumn id="996" xr3:uid="{00000000-0010-0000-0100-0000E4030000}" name="Column978" dataDxfId="15388"/>
    <tableColumn id="997" xr3:uid="{00000000-0010-0000-0100-0000E5030000}" name="Column979" dataDxfId="15387"/>
    <tableColumn id="998" xr3:uid="{00000000-0010-0000-0100-0000E6030000}" name="Column980" dataDxfId="15386"/>
    <tableColumn id="999" xr3:uid="{00000000-0010-0000-0100-0000E7030000}" name="Column981" dataDxfId="15385"/>
    <tableColumn id="1000" xr3:uid="{00000000-0010-0000-0100-0000E8030000}" name="Column982" dataDxfId="15384"/>
    <tableColumn id="1001" xr3:uid="{00000000-0010-0000-0100-0000E9030000}" name="Column983" dataDxfId="15383"/>
    <tableColumn id="1002" xr3:uid="{00000000-0010-0000-0100-0000EA030000}" name="Column984" dataDxfId="15382"/>
    <tableColumn id="1003" xr3:uid="{00000000-0010-0000-0100-0000EB030000}" name="Column985" dataDxfId="15381"/>
    <tableColumn id="1004" xr3:uid="{00000000-0010-0000-0100-0000EC030000}" name="Column986" dataDxfId="15380"/>
    <tableColumn id="1005" xr3:uid="{00000000-0010-0000-0100-0000ED030000}" name="Column987" dataDxfId="15379"/>
    <tableColumn id="1006" xr3:uid="{00000000-0010-0000-0100-0000EE030000}" name="Column988" dataDxfId="15378"/>
    <tableColumn id="1007" xr3:uid="{00000000-0010-0000-0100-0000EF030000}" name="Column989" dataDxfId="15377"/>
    <tableColumn id="1008" xr3:uid="{00000000-0010-0000-0100-0000F0030000}" name="Column990" dataDxfId="15376"/>
    <tableColumn id="1009" xr3:uid="{00000000-0010-0000-0100-0000F1030000}" name="Column991" dataDxfId="15375"/>
    <tableColumn id="1010" xr3:uid="{00000000-0010-0000-0100-0000F2030000}" name="Column992" dataDxfId="15374"/>
    <tableColumn id="1011" xr3:uid="{00000000-0010-0000-0100-0000F3030000}" name="Column993" dataDxfId="15373"/>
    <tableColumn id="1012" xr3:uid="{00000000-0010-0000-0100-0000F4030000}" name="Column994" dataDxfId="15372"/>
    <tableColumn id="1013" xr3:uid="{00000000-0010-0000-0100-0000F5030000}" name="Column995" dataDxfId="15371"/>
    <tableColumn id="1014" xr3:uid="{00000000-0010-0000-0100-0000F6030000}" name="Column996" dataDxfId="15370"/>
    <tableColumn id="1015" xr3:uid="{00000000-0010-0000-0100-0000F7030000}" name="Column997" dataDxfId="15369"/>
    <tableColumn id="1016" xr3:uid="{00000000-0010-0000-0100-0000F8030000}" name="Column998" dataDxfId="15368"/>
    <tableColumn id="1017" xr3:uid="{00000000-0010-0000-0100-0000F9030000}" name="Column999" dataDxfId="15367"/>
    <tableColumn id="1018" xr3:uid="{00000000-0010-0000-0100-0000FA030000}" name="Column1000" dataDxfId="15366"/>
    <tableColumn id="1019" xr3:uid="{00000000-0010-0000-0100-0000FB030000}" name="Column1001" dataDxfId="15365"/>
    <tableColumn id="1020" xr3:uid="{00000000-0010-0000-0100-0000FC030000}" name="Column1002" dataDxfId="15364"/>
    <tableColumn id="1021" xr3:uid="{00000000-0010-0000-0100-0000FD030000}" name="Column1003" dataDxfId="15363"/>
    <tableColumn id="1022" xr3:uid="{00000000-0010-0000-0100-0000FE030000}" name="Column1004" dataDxfId="15362"/>
    <tableColumn id="1023" xr3:uid="{00000000-0010-0000-0100-0000FF030000}" name="Column1005" dataDxfId="15361"/>
    <tableColumn id="1024" xr3:uid="{00000000-0010-0000-0100-000000040000}" name="Column1006" dataDxfId="15360"/>
    <tableColumn id="1025" xr3:uid="{00000000-0010-0000-0100-000001040000}" name="Column1007" dataDxfId="15359"/>
    <tableColumn id="1026" xr3:uid="{00000000-0010-0000-0100-000002040000}" name="Column1008" dataDxfId="15358"/>
    <tableColumn id="1027" xr3:uid="{00000000-0010-0000-0100-000003040000}" name="Column1009" dataDxfId="15357"/>
    <tableColumn id="1028" xr3:uid="{00000000-0010-0000-0100-000004040000}" name="Column1010" dataDxfId="15356"/>
    <tableColumn id="1029" xr3:uid="{00000000-0010-0000-0100-000005040000}" name="Column1011" dataDxfId="15355"/>
    <tableColumn id="1030" xr3:uid="{00000000-0010-0000-0100-000006040000}" name="Column1012" dataDxfId="15354"/>
    <tableColumn id="1031" xr3:uid="{00000000-0010-0000-0100-000007040000}" name="Column1013" dataDxfId="15353"/>
    <tableColumn id="1032" xr3:uid="{00000000-0010-0000-0100-000008040000}" name="Column1014" dataDxfId="15352"/>
    <tableColumn id="1033" xr3:uid="{00000000-0010-0000-0100-000009040000}" name="Column1015" dataDxfId="15351"/>
    <tableColumn id="1034" xr3:uid="{00000000-0010-0000-0100-00000A040000}" name="Column1016" dataDxfId="15350"/>
    <tableColumn id="1035" xr3:uid="{00000000-0010-0000-0100-00000B040000}" name="Column1017" dataDxfId="15349"/>
    <tableColumn id="1036" xr3:uid="{00000000-0010-0000-0100-00000C040000}" name="Column1018" dataDxfId="15348"/>
    <tableColumn id="1037" xr3:uid="{00000000-0010-0000-0100-00000D040000}" name="Column1019" dataDxfId="15347"/>
    <tableColumn id="1038" xr3:uid="{00000000-0010-0000-0100-00000E040000}" name="Column1020" dataDxfId="15346"/>
    <tableColumn id="1039" xr3:uid="{00000000-0010-0000-0100-00000F040000}" name="Column1021" dataDxfId="15345"/>
    <tableColumn id="1040" xr3:uid="{00000000-0010-0000-0100-000010040000}" name="Column1022" dataDxfId="15344"/>
    <tableColumn id="1041" xr3:uid="{00000000-0010-0000-0100-000011040000}" name="Column1023" dataDxfId="15343"/>
    <tableColumn id="1042" xr3:uid="{00000000-0010-0000-0100-000012040000}" name="Column1024" dataDxfId="15342"/>
    <tableColumn id="1043" xr3:uid="{00000000-0010-0000-0100-000013040000}" name="Column1025" dataDxfId="15341"/>
    <tableColumn id="1044" xr3:uid="{00000000-0010-0000-0100-000014040000}" name="Column1026" dataDxfId="15340"/>
    <tableColumn id="1045" xr3:uid="{00000000-0010-0000-0100-000015040000}" name="Column1027" dataDxfId="15339"/>
    <tableColumn id="1046" xr3:uid="{00000000-0010-0000-0100-000016040000}" name="Column1028" dataDxfId="15338"/>
    <tableColumn id="1047" xr3:uid="{00000000-0010-0000-0100-000017040000}" name="Column1029" dataDxfId="15337"/>
    <tableColumn id="1048" xr3:uid="{00000000-0010-0000-0100-000018040000}" name="Column1030" dataDxfId="15336"/>
    <tableColumn id="1049" xr3:uid="{00000000-0010-0000-0100-000019040000}" name="Column1031" dataDxfId="15335"/>
    <tableColumn id="1050" xr3:uid="{00000000-0010-0000-0100-00001A040000}" name="Column1032" dataDxfId="15334"/>
    <tableColumn id="1051" xr3:uid="{00000000-0010-0000-0100-00001B040000}" name="Column1033" dataDxfId="15333"/>
    <tableColumn id="1052" xr3:uid="{00000000-0010-0000-0100-00001C040000}" name="Column1034" dataDxfId="15332"/>
    <tableColumn id="1053" xr3:uid="{00000000-0010-0000-0100-00001D040000}" name="Column1035" dataDxfId="15331"/>
    <tableColumn id="1054" xr3:uid="{00000000-0010-0000-0100-00001E040000}" name="Column1036" dataDxfId="15330"/>
    <tableColumn id="1055" xr3:uid="{00000000-0010-0000-0100-00001F040000}" name="Column1037" dataDxfId="15329"/>
    <tableColumn id="1056" xr3:uid="{00000000-0010-0000-0100-000020040000}" name="Column1038" dataDxfId="15328"/>
    <tableColumn id="1057" xr3:uid="{00000000-0010-0000-0100-000021040000}" name="Column1039" dataDxfId="15327"/>
    <tableColumn id="1058" xr3:uid="{00000000-0010-0000-0100-000022040000}" name="Column1040" dataDxfId="15326"/>
    <tableColumn id="1059" xr3:uid="{00000000-0010-0000-0100-000023040000}" name="Column1041" dataDxfId="15325"/>
    <tableColumn id="1060" xr3:uid="{00000000-0010-0000-0100-000024040000}" name="Column1042" dataDxfId="15324"/>
    <tableColumn id="1061" xr3:uid="{00000000-0010-0000-0100-000025040000}" name="Column1043" dataDxfId="15323"/>
    <tableColumn id="1062" xr3:uid="{00000000-0010-0000-0100-000026040000}" name="Column1044" dataDxfId="15322"/>
    <tableColumn id="1063" xr3:uid="{00000000-0010-0000-0100-000027040000}" name="Column1045" dataDxfId="15321"/>
    <tableColumn id="1064" xr3:uid="{00000000-0010-0000-0100-000028040000}" name="Column1046" dataDxfId="15320"/>
    <tableColumn id="1065" xr3:uid="{00000000-0010-0000-0100-000029040000}" name="Column1047" dataDxfId="15319"/>
    <tableColumn id="1066" xr3:uid="{00000000-0010-0000-0100-00002A040000}" name="Column1048" dataDxfId="15318"/>
    <tableColumn id="1067" xr3:uid="{00000000-0010-0000-0100-00002B040000}" name="Column1049" dataDxfId="15317"/>
    <tableColumn id="1068" xr3:uid="{00000000-0010-0000-0100-00002C040000}" name="Column1050" dataDxfId="15316"/>
    <tableColumn id="1069" xr3:uid="{00000000-0010-0000-0100-00002D040000}" name="Column1051" dataDxfId="15315"/>
    <tableColumn id="1070" xr3:uid="{00000000-0010-0000-0100-00002E040000}" name="Column1052" dataDxfId="15314"/>
    <tableColumn id="1071" xr3:uid="{00000000-0010-0000-0100-00002F040000}" name="Column1053" dataDxfId="15313"/>
    <tableColumn id="1072" xr3:uid="{00000000-0010-0000-0100-000030040000}" name="Column1054" dataDxfId="15312"/>
    <tableColumn id="1073" xr3:uid="{00000000-0010-0000-0100-000031040000}" name="Column1055" dataDxfId="15311"/>
    <tableColumn id="1074" xr3:uid="{00000000-0010-0000-0100-000032040000}" name="Column1056" dataDxfId="15310"/>
    <tableColumn id="1075" xr3:uid="{00000000-0010-0000-0100-000033040000}" name="Column1057" dataDxfId="15309"/>
    <tableColumn id="1076" xr3:uid="{00000000-0010-0000-0100-000034040000}" name="Column1058" dataDxfId="15308"/>
    <tableColumn id="1077" xr3:uid="{00000000-0010-0000-0100-000035040000}" name="Column1059" dataDxfId="15307"/>
    <tableColumn id="1078" xr3:uid="{00000000-0010-0000-0100-000036040000}" name="Column1060" dataDxfId="15306"/>
    <tableColumn id="1079" xr3:uid="{00000000-0010-0000-0100-000037040000}" name="Column1061" dataDxfId="15305"/>
    <tableColumn id="1080" xr3:uid="{00000000-0010-0000-0100-000038040000}" name="Column1062" dataDxfId="15304"/>
    <tableColumn id="1081" xr3:uid="{00000000-0010-0000-0100-000039040000}" name="Column1063" dataDxfId="15303"/>
    <tableColumn id="1082" xr3:uid="{00000000-0010-0000-0100-00003A040000}" name="Column1064" dataDxfId="15302"/>
    <tableColumn id="1083" xr3:uid="{00000000-0010-0000-0100-00003B040000}" name="Column1065" dataDxfId="15301"/>
    <tableColumn id="1084" xr3:uid="{00000000-0010-0000-0100-00003C040000}" name="Column1066" dataDxfId="15300"/>
    <tableColumn id="1085" xr3:uid="{00000000-0010-0000-0100-00003D040000}" name="Column1067" dataDxfId="15299"/>
    <tableColumn id="1086" xr3:uid="{00000000-0010-0000-0100-00003E040000}" name="Column1068" dataDxfId="15298"/>
    <tableColumn id="1087" xr3:uid="{00000000-0010-0000-0100-00003F040000}" name="Column1069" dataDxfId="15297"/>
    <tableColumn id="1088" xr3:uid="{00000000-0010-0000-0100-000040040000}" name="Column1070" dataDxfId="15296"/>
    <tableColumn id="1089" xr3:uid="{00000000-0010-0000-0100-000041040000}" name="Column1071" dataDxfId="15295"/>
    <tableColumn id="1090" xr3:uid="{00000000-0010-0000-0100-000042040000}" name="Column1072" dataDxfId="15294"/>
    <tableColumn id="1091" xr3:uid="{00000000-0010-0000-0100-000043040000}" name="Column1073" dataDxfId="15293"/>
    <tableColumn id="1092" xr3:uid="{00000000-0010-0000-0100-000044040000}" name="Column1074" dataDxfId="15292"/>
    <tableColumn id="1093" xr3:uid="{00000000-0010-0000-0100-000045040000}" name="Column1075" dataDxfId="15291"/>
    <tableColumn id="1094" xr3:uid="{00000000-0010-0000-0100-000046040000}" name="Column1076" dataDxfId="15290"/>
    <tableColumn id="1095" xr3:uid="{00000000-0010-0000-0100-000047040000}" name="Column1077" dataDxfId="15289"/>
    <tableColumn id="1096" xr3:uid="{00000000-0010-0000-0100-000048040000}" name="Column1078" dataDxfId="15288"/>
    <tableColumn id="1097" xr3:uid="{00000000-0010-0000-0100-000049040000}" name="Column1079" dataDxfId="15287"/>
    <tableColumn id="1098" xr3:uid="{00000000-0010-0000-0100-00004A040000}" name="Column1080" dataDxfId="15286"/>
    <tableColumn id="1099" xr3:uid="{00000000-0010-0000-0100-00004B040000}" name="Column1081" dataDxfId="15285"/>
    <tableColumn id="1100" xr3:uid="{00000000-0010-0000-0100-00004C040000}" name="Column1082" dataDxfId="15284"/>
    <tableColumn id="1101" xr3:uid="{00000000-0010-0000-0100-00004D040000}" name="Column1083" dataDxfId="15283"/>
    <tableColumn id="1102" xr3:uid="{00000000-0010-0000-0100-00004E040000}" name="Column1084" dataDxfId="15282"/>
    <tableColumn id="1103" xr3:uid="{00000000-0010-0000-0100-00004F040000}" name="Column1085" dataDxfId="15281"/>
    <tableColumn id="1104" xr3:uid="{00000000-0010-0000-0100-000050040000}" name="Column1086" dataDxfId="15280"/>
    <tableColumn id="1105" xr3:uid="{00000000-0010-0000-0100-000051040000}" name="Column1087" dataDxfId="15279"/>
    <tableColumn id="1106" xr3:uid="{00000000-0010-0000-0100-000052040000}" name="Column1088" dataDxfId="15278"/>
    <tableColumn id="1107" xr3:uid="{00000000-0010-0000-0100-000053040000}" name="Column1089" dataDxfId="15277"/>
    <tableColumn id="1108" xr3:uid="{00000000-0010-0000-0100-000054040000}" name="Column1090" dataDxfId="15276"/>
    <tableColumn id="1109" xr3:uid="{00000000-0010-0000-0100-000055040000}" name="Column1091" dataDxfId="15275"/>
    <tableColumn id="1110" xr3:uid="{00000000-0010-0000-0100-000056040000}" name="Column1092" dataDxfId="15274"/>
    <tableColumn id="1111" xr3:uid="{00000000-0010-0000-0100-000057040000}" name="Column1093" dataDxfId="15273"/>
    <tableColumn id="1112" xr3:uid="{00000000-0010-0000-0100-000058040000}" name="Column1094" dataDxfId="15272"/>
    <tableColumn id="1113" xr3:uid="{00000000-0010-0000-0100-000059040000}" name="Column1095" dataDxfId="15271"/>
    <tableColumn id="1114" xr3:uid="{00000000-0010-0000-0100-00005A040000}" name="Column1096" dataDxfId="15270"/>
    <tableColumn id="1115" xr3:uid="{00000000-0010-0000-0100-00005B040000}" name="Column1097" dataDxfId="15269"/>
    <tableColumn id="1116" xr3:uid="{00000000-0010-0000-0100-00005C040000}" name="Column1098" dataDxfId="15268"/>
    <tableColumn id="1117" xr3:uid="{00000000-0010-0000-0100-00005D040000}" name="Column1099" dataDxfId="15267"/>
    <tableColumn id="1118" xr3:uid="{00000000-0010-0000-0100-00005E040000}" name="Column1100" dataDxfId="15266"/>
    <tableColumn id="1119" xr3:uid="{00000000-0010-0000-0100-00005F040000}" name="Column1101" dataDxfId="15265"/>
    <tableColumn id="1120" xr3:uid="{00000000-0010-0000-0100-000060040000}" name="Column1102" dataDxfId="15264"/>
    <tableColumn id="1121" xr3:uid="{00000000-0010-0000-0100-000061040000}" name="Column1103" dataDxfId="15263"/>
    <tableColumn id="1122" xr3:uid="{00000000-0010-0000-0100-000062040000}" name="Column1104" dataDxfId="15262"/>
    <tableColumn id="1123" xr3:uid="{00000000-0010-0000-0100-000063040000}" name="Column1105" dataDxfId="15261"/>
    <tableColumn id="1124" xr3:uid="{00000000-0010-0000-0100-000064040000}" name="Column1106" dataDxfId="15260"/>
    <tableColumn id="1125" xr3:uid="{00000000-0010-0000-0100-000065040000}" name="Column1107" dataDxfId="15259"/>
    <tableColumn id="1126" xr3:uid="{00000000-0010-0000-0100-000066040000}" name="Column1108" dataDxfId="15258"/>
    <tableColumn id="1127" xr3:uid="{00000000-0010-0000-0100-000067040000}" name="Column1109" dataDxfId="15257"/>
    <tableColumn id="1128" xr3:uid="{00000000-0010-0000-0100-000068040000}" name="Column1110" dataDxfId="15256"/>
    <tableColumn id="1129" xr3:uid="{00000000-0010-0000-0100-000069040000}" name="Column1111" dataDxfId="15255"/>
    <tableColumn id="1130" xr3:uid="{00000000-0010-0000-0100-00006A040000}" name="Column1112" dataDxfId="15254"/>
    <tableColumn id="1131" xr3:uid="{00000000-0010-0000-0100-00006B040000}" name="Column1113" dataDxfId="15253"/>
    <tableColumn id="1132" xr3:uid="{00000000-0010-0000-0100-00006C040000}" name="Column1114" dataDxfId="15252"/>
    <tableColumn id="1133" xr3:uid="{00000000-0010-0000-0100-00006D040000}" name="Column1115" dataDxfId="15251"/>
    <tableColumn id="1134" xr3:uid="{00000000-0010-0000-0100-00006E040000}" name="Column1116" dataDxfId="15250"/>
    <tableColumn id="1135" xr3:uid="{00000000-0010-0000-0100-00006F040000}" name="Column1117" dataDxfId="15249"/>
    <tableColumn id="1136" xr3:uid="{00000000-0010-0000-0100-000070040000}" name="Column1118" dataDxfId="15248"/>
    <tableColumn id="1137" xr3:uid="{00000000-0010-0000-0100-000071040000}" name="Column1119" dataDxfId="15247"/>
    <tableColumn id="1138" xr3:uid="{00000000-0010-0000-0100-000072040000}" name="Column1120" dataDxfId="15246"/>
    <tableColumn id="1139" xr3:uid="{00000000-0010-0000-0100-000073040000}" name="Column1121" dataDxfId="15245"/>
    <tableColumn id="1140" xr3:uid="{00000000-0010-0000-0100-000074040000}" name="Column1122" dataDxfId="15244"/>
    <tableColumn id="1141" xr3:uid="{00000000-0010-0000-0100-000075040000}" name="Column1123" dataDxfId="15243"/>
    <tableColumn id="1142" xr3:uid="{00000000-0010-0000-0100-000076040000}" name="Column1124" dataDxfId="15242"/>
    <tableColumn id="1143" xr3:uid="{00000000-0010-0000-0100-000077040000}" name="Column1125" dataDxfId="15241"/>
    <tableColumn id="1144" xr3:uid="{00000000-0010-0000-0100-000078040000}" name="Column1126" dataDxfId="15240"/>
    <tableColumn id="1145" xr3:uid="{00000000-0010-0000-0100-000079040000}" name="Column1127" dataDxfId="15239"/>
    <tableColumn id="1146" xr3:uid="{00000000-0010-0000-0100-00007A040000}" name="Column1128" dataDxfId="15238"/>
    <tableColumn id="1147" xr3:uid="{00000000-0010-0000-0100-00007B040000}" name="Column1129" dataDxfId="15237"/>
    <tableColumn id="1148" xr3:uid="{00000000-0010-0000-0100-00007C040000}" name="Column1130" dataDxfId="15236"/>
    <tableColumn id="1149" xr3:uid="{00000000-0010-0000-0100-00007D040000}" name="Column1131" dataDxfId="15235"/>
    <tableColumn id="1150" xr3:uid="{00000000-0010-0000-0100-00007E040000}" name="Column1132" dataDxfId="15234"/>
    <tableColumn id="1151" xr3:uid="{00000000-0010-0000-0100-00007F040000}" name="Column1133" dataDxfId="15233"/>
    <tableColumn id="1152" xr3:uid="{00000000-0010-0000-0100-000080040000}" name="Column1134" dataDxfId="15232"/>
    <tableColumn id="1153" xr3:uid="{00000000-0010-0000-0100-000081040000}" name="Column1135" dataDxfId="15231"/>
    <tableColumn id="1154" xr3:uid="{00000000-0010-0000-0100-000082040000}" name="Column1136" dataDxfId="15230"/>
    <tableColumn id="1155" xr3:uid="{00000000-0010-0000-0100-000083040000}" name="Column1137" dataDxfId="15229"/>
    <tableColumn id="1156" xr3:uid="{00000000-0010-0000-0100-000084040000}" name="Column1138" dataDxfId="15228"/>
    <tableColumn id="1157" xr3:uid="{00000000-0010-0000-0100-000085040000}" name="Column1139" dataDxfId="15227"/>
    <tableColumn id="1158" xr3:uid="{00000000-0010-0000-0100-000086040000}" name="Column1140" dataDxfId="15226"/>
    <tableColumn id="1159" xr3:uid="{00000000-0010-0000-0100-000087040000}" name="Column1141" dataDxfId="15225"/>
    <tableColumn id="1160" xr3:uid="{00000000-0010-0000-0100-000088040000}" name="Column1142" dataDxfId="15224"/>
    <tableColumn id="1161" xr3:uid="{00000000-0010-0000-0100-000089040000}" name="Column1143" dataDxfId="15223"/>
    <tableColumn id="1162" xr3:uid="{00000000-0010-0000-0100-00008A040000}" name="Column1144" dataDxfId="15222"/>
    <tableColumn id="1163" xr3:uid="{00000000-0010-0000-0100-00008B040000}" name="Column1145" dataDxfId="15221"/>
    <tableColumn id="1164" xr3:uid="{00000000-0010-0000-0100-00008C040000}" name="Column1146" dataDxfId="15220"/>
    <tableColumn id="1165" xr3:uid="{00000000-0010-0000-0100-00008D040000}" name="Column1147" dataDxfId="15219"/>
    <tableColumn id="1166" xr3:uid="{00000000-0010-0000-0100-00008E040000}" name="Column1148" dataDxfId="15218"/>
    <tableColumn id="1167" xr3:uid="{00000000-0010-0000-0100-00008F040000}" name="Column1149" dataDxfId="15217"/>
    <tableColumn id="1168" xr3:uid="{00000000-0010-0000-0100-000090040000}" name="Column1150" dataDxfId="15216"/>
    <tableColumn id="1169" xr3:uid="{00000000-0010-0000-0100-000091040000}" name="Column1151" dataDxfId="15215"/>
    <tableColumn id="1170" xr3:uid="{00000000-0010-0000-0100-000092040000}" name="Column1152" dataDxfId="15214"/>
    <tableColumn id="1171" xr3:uid="{00000000-0010-0000-0100-000093040000}" name="Column1153" dataDxfId="15213"/>
    <tableColumn id="1172" xr3:uid="{00000000-0010-0000-0100-000094040000}" name="Column1154" dataDxfId="15212"/>
    <tableColumn id="1173" xr3:uid="{00000000-0010-0000-0100-000095040000}" name="Column1155" dataDxfId="15211"/>
    <tableColumn id="1174" xr3:uid="{00000000-0010-0000-0100-000096040000}" name="Column1156" dataDxfId="15210"/>
    <tableColumn id="1175" xr3:uid="{00000000-0010-0000-0100-000097040000}" name="Column1157" dataDxfId="15209"/>
    <tableColumn id="1176" xr3:uid="{00000000-0010-0000-0100-000098040000}" name="Column1158" dataDxfId="15208"/>
    <tableColumn id="1177" xr3:uid="{00000000-0010-0000-0100-000099040000}" name="Column1159" dataDxfId="15207"/>
    <tableColumn id="1178" xr3:uid="{00000000-0010-0000-0100-00009A040000}" name="Column1160" dataDxfId="15206"/>
    <tableColumn id="1179" xr3:uid="{00000000-0010-0000-0100-00009B040000}" name="Column1161" dataDxfId="15205"/>
    <tableColumn id="1180" xr3:uid="{00000000-0010-0000-0100-00009C040000}" name="Column1162" dataDxfId="15204"/>
    <tableColumn id="1181" xr3:uid="{00000000-0010-0000-0100-00009D040000}" name="Column1163" dataDxfId="15203"/>
    <tableColumn id="1182" xr3:uid="{00000000-0010-0000-0100-00009E040000}" name="Column1164" dataDxfId="15202"/>
    <tableColumn id="1183" xr3:uid="{00000000-0010-0000-0100-00009F040000}" name="Column1165" dataDxfId="15201"/>
    <tableColumn id="1184" xr3:uid="{00000000-0010-0000-0100-0000A0040000}" name="Column1166" dataDxfId="15200"/>
    <tableColumn id="1185" xr3:uid="{00000000-0010-0000-0100-0000A1040000}" name="Column1167" dataDxfId="15199"/>
    <tableColumn id="1186" xr3:uid="{00000000-0010-0000-0100-0000A2040000}" name="Column1168" dataDxfId="15198"/>
    <tableColumn id="1187" xr3:uid="{00000000-0010-0000-0100-0000A3040000}" name="Column1169" dataDxfId="15197"/>
    <tableColumn id="1188" xr3:uid="{00000000-0010-0000-0100-0000A4040000}" name="Column1170" dataDxfId="15196"/>
    <tableColumn id="1189" xr3:uid="{00000000-0010-0000-0100-0000A5040000}" name="Column1171" dataDxfId="15195"/>
    <tableColumn id="1190" xr3:uid="{00000000-0010-0000-0100-0000A6040000}" name="Column1172" dataDxfId="15194"/>
    <tableColumn id="1191" xr3:uid="{00000000-0010-0000-0100-0000A7040000}" name="Column1173" dataDxfId="15193"/>
    <tableColumn id="1192" xr3:uid="{00000000-0010-0000-0100-0000A8040000}" name="Column1174" dataDxfId="15192"/>
    <tableColumn id="1193" xr3:uid="{00000000-0010-0000-0100-0000A9040000}" name="Column1175" dataDxfId="15191"/>
    <tableColumn id="1194" xr3:uid="{00000000-0010-0000-0100-0000AA040000}" name="Column1176" dataDxfId="15190"/>
    <tableColumn id="1195" xr3:uid="{00000000-0010-0000-0100-0000AB040000}" name="Column1177" dataDxfId="15189"/>
    <tableColumn id="1196" xr3:uid="{00000000-0010-0000-0100-0000AC040000}" name="Column1178" dataDxfId="15188"/>
    <tableColumn id="1197" xr3:uid="{00000000-0010-0000-0100-0000AD040000}" name="Column1179" dataDxfId="15187"/>
    <tableColumn id="1198" xr3:uid="{00000000-0010-0000-0100-0000AE040000}" name="Column1180" dataDxfId="15186"/>
    <tableColumn id="1199" xr3:uid="{00000000-0010-0000-0100-0000AF040000}" name="Column1181" dataDxfId="15185"/>
    <tableColumn id="1200" xr3:uid="{00000000-0010-0000-0100-0000B0040000}" name="Column1182" dataDxfId="15184"/>
    <tableColumn id="1201" xr3:uid="{00000000-0010-0000-0100-0000B1040000}" name="Column1183" dataDxfId="15183"/>
    <tableColumn id="1202" xr3:uid="{00000000-0010-0000-0100-0000B2040000}" name="Column1184" dataDxfId="15182"/>
    <tableColumn id="1203" xr3:uid="{00000000-0010-0000-0100-0000B3040000}" name="Column1185" dataDxfId="15181"/>
    <tableColumn id="1204" xr3:uid="{00000000-0010-0000-0100-0000B4040000}" name="Column1186" dataDxfId="15180"/>
    <tableColumn id="1205" xr3:uid="{00000000-0010-0000-0100-0000B5040000}" name="Column1187" dataDxfId="15179"/>
    <tableColumn id="1206" xr3:uid="{00000000-0010-0000-0100-0000B6040000}" name="Column1188" dataDxfId="15178"/>
    <tableColumn id="1207" xr3:uid="{00000000-0010-0000-0100-0000B7040000}" name="Column1189" dataDxfId="15177"/>
    <tableColumn id="1208" xr3:uid="{00000000-0010-0000-0100-0000B8040000}" name="Column1190" dataDxfId="15176"/>
    <tableColumn id="1209" xr3:uid="{00000000-0010-0000-0100-0000B9040000}" name="Column1191" dataDxfId="15175"/>
    <tableColumn id="1210" xr3:uid="{00000000-0010-0000-0100-0000BA040000}" name="Column1192" dataDxfId="15174"/>
    <tableColumn id="1211" xr3:uid="{00000000-0010-0000-0100-0000BB040000}" name="Column1193" dataDxfId="15173"/>
    <tableColumn id="1212" xr3:uid="{00000000-0010-0000-0100-0000BC040000}" name="Column1194" dataDxfId="15172"/>
    <tableColumn id="1213" xr3:uid="{00000000-0010-0000-0100-0000BD040000}" name="Column1195" dataDxfId="15171"/>
    <tableColumn id="1214" xr3:uid="{00000000-0010-0000-0100-0000BE040000}" name="Column1196" dataDxfId="15170"/>
    <tableColumn id="1215" xr3:uid="{00000000-0010-0000-0100-0000BF040000}" name="Column1197" dataDxfId="15169"/>
    <tableColumn id="1216" xr3:uid="{00000000-0010-0000-0100-0000C0040000}" name="Column1198" dataDxfId="15168"/>
    <tableColumn id="1217" xr3:uid="{00000000-0010-0000-0100-0000C1040000}" name="Column1199" dataDxfId="15167"/>
    <tableColumn id="1218" xr3:uid="{00000000-0010-0000-0100-0000C2040000}" name="Column1200" dataDxfId="15166"/>
    <tableColumn id="1219" xr3:uid="{00000000-0010-0000-0100-0000C3040000}" name="Column1201" dataDxfId="15165"/>
    <tableColumn id="1220" xr3:uid="{00000000-0010-0000-0100-0000C4040000}" name="Column1202" dataDxfId="15164"/>
    <tableColumn id="1221" xr3:uid="{00000000-0010-0000-0100-0000C5040000}" name="Column1203" dataDxfId="15163"/>
    <tableColumn id="1222" xr3:uid="{00000000-0010-0000-0100-0000C6040000}" name="Column1204" dataDxfId="15162"/>
    <tableColumn id="1223" xr3:uid="{00000000-0010-0000-0100-0000C7040000}" name="Column1205" dataDxfId="15161"/>
    <tableColumn id="1224" xr3:uid="{00000000-0010-0000-0100-0000C8040000}" name="Column1206" dataDxfId="15160"/>
    <tableColumn id="1225" xr3:uid="{00000000-0010-0000-0100-0000C9040000}" name="Column1207" dataDxfId="15159"/>
    <tableColumn id="1226" xr3:uid="{00000000-0010-0000-0100-0000CA040000}" name="Column1208" dataDxfId="15158"/>
    <tableColumn id="1227" xr3:uid="{00000000-0010-0000-0100-0000CB040000}" name="Column1209" dataDxfId="15157"/>
    <tableColumn id="1228" xr3:uid="{00000000-0010-0000-0100-0000CC040000}" name="Column1210" dataDxfId="15156"/>
    <tableColumn id="1229" xr3:uid="{00000000-0010-0000-0100-0000CD040000}" name="Column1211" dataDxfId="15155"/>
    <tableColumn id="1230" xr3:uid="{00000000-0010-0000-0100-0000CE040000}" name="Column1212" dataDxfId="15154"/>
    <tableColumn id="1231" xr3:uid="{00000000-0010-0000-0100-0000CF040000}" name="Column1213" dataDxfId="15153"/>
    <tableColumn id="1232" xr3:uid="{00000000-0010-0000-0100-0000D0040000}" name="Column1214" dataDxfId="15152"/>
    <tableColumn id="1233" xr3:uid="{00000000-0010-0000-0100-0000D1040000}" name="Column1215" dataDxfId="15151"/>
    <tableColumn id="1234" xr3:uid="{00000000-0010-0000-0100-0000D2040000}" name="Column1216" dataDxfId="15150"/>
    <tableColumn id="1235" xr3:uid="{00000000-0010-0000-0100-0000D3040000}" name="Column1217" dataDxfId="15149"/>
    <tableColumn id="1236" xr3:uid="{00000000-0010-0000-0100-0000D4040000}" name="Column1218" dataDxfId="15148"/>
    <tableColumn id="1237" xr3:uid="{00000000-0010-0000-0100-0000D5040000}" name="Column1219" dataDxfId="15147"/>
    <tableColumn id="1238" xr3:uid="{00000000-0010-0000-0100-0000D6040000}" name="Column1220" dataDxfId="15146"/>
    <tableColumn id="1239" xr3:uid="{00000000-0010-0000-0100-0000D7040000}" name="Column1221" dataDxfId="15145"/>
    <tableColumn id="1240" xr3:uid="{00000000-0010-0000-0100-0000D8040000}" name="Column1222" dataDxfId="15144"/>
    <tableColumn id="1241" xr3:uid="{00000000-0010-0000-0100-0000D9040000}" name="Column1223" dataDxfId="15143"/>
    <tableColumn id="1242" xr3:uid="{00000000-0010-0000-0100-0000DA040000}" name="Column1224" dataDxfId="15142"/>
    <tableColumn id="1243" xr3:uid="{00000000-0010-0000-0100-0000DB040000}" name="Column1225" dataDxfId="15141"/>
    <tableColumn id="1244" xr3:uid="{00000000-0010-0000-0100-0000DC040000}" name="Column1226" dataDxfId="15140"/>
    <tableColumn id="1245" xr3:uid="{00000000-0010-0000-0100-0000DD040000}" name="Column1227" dataDxfId="15139"/>
    <tableColumn id="1246" xr3:uid="{00000000-0010-0000-0100-0000DE040000}" name="Column1228" dataDxfId="15138"/>
    <tableColumn id="1247" xr3:uid="{00000000-0010-0000-0100-0000DF040000}" name="Column1229" dataDxfId="15137"/>
    <tableColumn id="1248" xr3:uid="{00000000-0010-0000-0100-0000E0040000}" name="Column1230" dataDxfId="15136"/>
    <tableColumn id="1249" xr3:uid="{00000000-0010-0000-0100-0000E1040000}" name="Column1231" dataDxfId="15135"/>
    <tableColumn id="1250" xr3:uid="{00000000-0010-0000-0100-0000E2040000}" name="Column1232" dataDxfId="15134"/>
    <tableColumn id="1251" xr3:uid="{00000000-0010-0000-0100-0000E3040000}" name="Column1233" dataDxfId="15133"/>
    <tableColumn id="1252" xr3:uid="{00000000-0010-0000-0100-0000E4040000}" name="Column1234" dataDxfId="15132"/>
    <tableColumn id="1253" xr3:uid="{00000000-0010-0000-0100-0000E5040000}" name="Column1235" dataDxfId="15131"/>
    <tableColumn id="1254" xr3:uid="{00000000-0010-0000-0100-0000E6040000}" name="Column1236" dataDxfId="15130"/>
    <tableColumn id="1255" xr3:uid="{00000000-0010-0000-0100-0000E7040000}" name="Column1237" dataDxfId="15129"/>
    <tableColumn id="1256" xr3:uid="{00000000-0010-0000-0100-0000E8040000}" name="Column1238" dataDxfId="15128"/>
    <tableColumn id="1257" xr3:uid="{00000000-0010-0000-0100-0000E9040000}" name="Column1239" dataDxfId="15127"/>
    <tableColumn id="1258" xr3:uid="{00000000-0010-0000-0100-0000EA040000}" name="Column1240" dataDxfId="15126"/>
    <tableColumn id="1259" xr3:uid="{00000000-0010-0000-0100-0000EB040000}" name="Column1241" dataDxfId="15125"/>
    <tableColumn id="1260" xr3:uid="{00000000-0010-0000-0100-0000EC040000}" name="Column1242" dataDxfId="15124"/>
    <tableColumn id="1261" xr3:uid="{00000000-0010-0000-0100-0000ED040000}" name="Column1243" dataDxfId="15123"/>
    <tableColumn id="1262" xr3:uid="{00000000-0010-0000-0100-0000EE040000}" name="Column1244" dataDxfId="15122"/>
    <tableColumn id="1263" xr3:uid="{00000000-0010-0000-0100-0000EF040000}" name="Column1245" dataDxfId="15121"/>
    <tableColumn id="1264" xr3:uid="{00000000-0010-0000-0100-0000F0040000}" name="Column1246" dataDxfId="15120"/>
    <tableColumn id="1265" xr3:uid="{00000000-0010-0000-0100-0000F1040000}" name="Column1247" dataDxfId="15119"/>
    <tableColumn id="1266" xr3:uid="{00000000-0010-0000-0100-0000F2040000}" name="Column1248" dataDxfId="15118"/>
    <tableColumn id="1267" xr3:uid="{00000000-0010-0000-0100-0000F3040000}" name="Column1249" dataDxfId="15117"/>
    <tableColumn id="1268" xr3:uid="{00000000-0010-0000-0100-0000F4040000}" name="Column1250" dataDxfId="15116"/>
    <tableColumn id="1269" xr3:uid="{00000000-0010-0000-0100-0000F5040000}" name="Column1251" dataDxfId="15115"/>
    <tableColumn id="1270" xr3:uid="{00000000-0010-0000-0100-0000F6040000}" name="Column1252" dataDxfId="15114"/>
    <tableColumn id="1271" xr3:uid="{00000000-0010-0000-0100-0000F7040000}" name="Column1253" dataDxfId="15113"/>
    <tableColumn id="1272" xr3:uid="{00000000-0010-0000-0100-0000F8040000}" name="Column1254" dataDxfId="15112"/>
    <tableColumn id="1273" xr3:uid="{00000000-0010-0000-0100-0000F9040000}" name="Column1255" dataDxfId="15111"/>
    <tableColumn id="1274" xr3:uid="{00000000-0010-0000-0100-0000FA040000}" name="Column1256" dataDxfId="15110"/>
    <tableColumn id="1275" xr3:uid="{00000000-0010-0000-0100-0000FB040000}" name="Column1257" dataDxfId="15109"/>
    <tableColumn id="1276" xr3:uid="{00000000-0010-0000-0100-0000FC040000}" name="Column1258" dataDxfId="15108"/>
    <tableColumn id="1277" xr3:uid="{00000000-0010-0000-0100-0000FD040000}" name="Column1259" dataDxfId="15107"/>
    <tableColumn id="1278" xr3:uid="{00000000-0010-0000-0100-0000FE040000}" name="Column1260" dataDxfId="15106"/>
    <tableColumn id="1279" xr3:uid="{00000000-0010-0000-0100-0000FF040000}" name="Column1261" dataDxfId="15105"/>
    <tableColumn id="1280" xr3:uid="{00000000-0010-0000-0100-000000050000}" name="Column1262" dataDxfId="15104"/>
    <tableColumn id="1281" xr3:uid="{00000000-0010-0000-0100-000001050000}" name="Column1263" dataDxfId="15103"/>
    <tableColumn id="1282" xr3:uid="{00000000-0010-0000-0100-000002050000}" name="Column1264" dataDxfId="15102"/>
    <tableColumn id="1283" xr3:uid="{00000000-0010-0000-0100-000003050000}" name="Column1265" dataDxfId="15101"/>
    <tableColumn id="1284" xr3:uid="{00000000-0010-0000-0100-000004050000}" name="Column1266" dataDxfId="15100"/>
    <tableColumn id="1285" xr3:uid="{00000000-0010-0000-0100-000005050000}" name="Column1267" dataDxfId="15099"/>
    <tableColumn id="1286" xr3:uid="{00000000-0010-0000-0100-000006050000}" name="Column1268" dataDxfId="15098"/>
    <tableColumn id="1287" xr3:uid="{00000000-0010-0000-0100-000007050000}" name="Column1269" dataDxfId="15097"/>
    <tableColumn id="1288" xr3:uid="{00000000-0010-0000-0100-000008050000}" name="Column1270" dataDxfId="15096"/>
    <tableColumn id="1289" xr3:uid="{00000000-0010-0000-0100-000009050000}" name="Column1271" dataDxfId="15095"/>
    <tableColumn id="1290" xr3:uid="{00000000-0010-0000-0100-00000A050000}" name="Column1272" dataDxfId="15094"/>
    <tableColumn id="1291" xr3:uid="{00000000-0010-0000-0100-00000B050000}" name="Column1273" dataDxfId="15093"/>
    <tableColumn id="1292" xr3:uid="{00000000-0010-0000-0100-00000C050000}" name="Column1274" dataDxfId="15092"/>
    <tableColumn id="1293" xr3:uid="{00000000-0010-0000-0100-00000D050000}" name="Column1275" dataDxfId="15091"/>
    <tableColumn id="1294" xr3:uid="{00000000-0010-0000-0100-00000E050000}" name="Column1276" dataDxfId="15090"/>
    <tableColumn id="1295" xr3:uid="{00000000-0010-0000-0100-00000F050000}" name="Column1277" dataDxfId="15089"/>
    <tableColumn id="1296" xr3:uid="{00000000-0010-0000-0100-000010050000}" name="Column1278" dataDxfId="15088"/>
    <tableColumn id="1297" xr3:uid="{00000000-0010-0000-0100-000011050000}" name="Column1279" dataDxfId="15087"/>
    <tableColumn id="1298" xr3:uid="{00000000-0010-0000-0100-000012050000}" name="Column1280" dataDxfId="15086"/>
    <tableColumn id="1299" xr3:uid="{00000000-0010-0000-0100-000013050000}" name="Column1281" dataDxfId="15085"/>
    <tableColumn id="1300" xr3:uid="{00000000-0010-0000-0100-000014050000}" name="Column1282" dataDxfId="15084"/>
    <tableColumn id="1301" xr3:uid="{00000000-0010-0000-0100-000015050000}" name="Column1283" dataDxfId="15083"/>
    <tableColumn id="1302" xr3:uid="{00000000-0010-0000-0100-000016050000}" name="Column1284" dataDxfId="15082"/>
    <tableColumn id="1303" xr3:uid="{00000000-0010-0000-0100-000017050000}" name="Column1285" dataDxfId="15081"/>
    <tableColumn id="1304" xr3:uid="{00000000-0010-0000-0100-000018050000}" name="Column1286" dataDxfId="15080"/>
    <tableColumn id="1305" xr3:uid="{00000000-0010-0000-0100-000019050000}" name="Column1287" dataDxfId="15079"/>
    <tableColumn id="1306" xr3:uid="{00000000-0010-0000-0100-00001A050000}" name="Column1288" dataDxfId="15078"/>
    <tableColumn id="1307" xr3:uid="{00000000-0010-0000-0100-00001B050000}" name="Column1289" dataDxfId="15077"/>
    <tableColumn id="1308" xr3:uid="{00000000-0010-0000-0100-00001C050000}" name="Column1290" dataDxfId="15076"/>
    <tableColumn id="1309" xr3:uid="{00000000-0010-0000-0100-00001D050000}" name="Column1291" dataDxfId="15075"/>
    <tableColumn id="1310" xr3:uid="{00000000-0010-0000-0100-00001E050000}" name="Column1292" dataDxfId="15074"/>
    <tableColumn id="1311" xr3:uid="{00000000-0010-0000-0100-00001F050000}" name="Column1293" dataDxfId="15073"/>
    <tableColumn id="1312" xr3:uid="{00000000-0010-0000-0100-000020050000}" name="Column1294" dataDxfId="15072"/>
    <tableColumn id="1313" xr3:uid="{00000000-0010-0000-0100-000021050000}" name="Column1295" dataDxfId="15071"/>
    <tableColumn id="1314" xr3:uid="{00000000-0010-0000-0100-000022050000}" name="Column1296" dataDxfId="15070"/>
    <tableColumn id="1315" xr3:uid="{00000000-0010-0000-0100-000023050000}" name="Column1297" dataDxfId="15069"/>
    <tableColumn id="1316" xr3:uid="{00000000-0010-0000-0100-000024050000}" name="Column1298" dataDxfId="15068"/>
    <tableColumn id="1317" xr3:uid="{00000000-0010-0000-0100-000025050000}" name="Column1299" dataDxfId="15067"/>
    <tableColumn id="1318" xr3:uid="{00000000-0010-0000-0100-000026050000}" name="Column1300" dataDxfId="15066"/>
    <tableColumn id="1319" xr3:uid="{00000000-0010-0000-0100-000027050000}" name="Column1301" dataDxfId="15065"/>
    <tableColumn id="1320" xr3:uid="{00000000-0010-0000-0100-000028050000}" name="Column1302" dataDxfId="15064"/>
    <tableColumn id="1321" xr3:uid="{00000000-0010-0000-0100-000029050000}" name="Column1303" dataDxfId="15063"/>
    <tableColumn id="1322" xr3:uid="{00000000-0010-0000-0100-00002A050000}" name="Column1304" dataDxfId="15062"/>
    <tableColumn id="1323" xr3:uid="{00000000-0010-0000-0100-00002B050000}" name="Column1305" dataDxfId="15061"/>
    <tableColumn id="1324" xr3:uid="{00000000-0010-0000-0100-00002C050000}" name="Column1306" dataDxfId="15060"/>
    <tableColumn id="1325" xr3:uid="{00000000-0010-0000-0100-00002D050000}" name="Column1307" dataDxfId="15059"/>
    <tableColumn id="1326" xr3:uid="{00000000-0010-0000-0100-00002E050000}" name="Column1308" dataDxfId="15058"/>
    <tableColumn id="1327" xr3:uid="{00000000-0010-0000-0100-00002F050000}" name="Column1309" dataDxfId="15057"/>
    <tableColumn id="1328" xr3:uid="{00000000-0010-0000-0100-000030050000}" name="Column1310" dataDxfId="15056"/>
    <tableColumn id="1329" xr3:uid="{00000000-0010-0000-0100-000031050000}" name="Column1311" dataDxfId="15055"/>
    <tableColumn id="1330" xr3:uid="{00000000-0010-0000-0100-000032050000}" name="Column1312" dataDxfId="15054"/>
    <tableColumn id="1331" xr3:uid="{00000000-0010-0000-0100-000033050000}" name="Column1313" dataDxfId="15053"/>
    <tableColumn id="1332" xr3:uid="{00000000-0010-0000-0100-000034050000}" name="Column1314" dataDxfId="15052"/>
    <tableColumn id="1333" xr3:uid="{00000000-0010-0000-0100-000035050000}" name="Column1315" dataDxfId="15051"/>
    <tableColumn id="1334" xr3:uid="{00000000-0010-0000-0100-000036050000}" name="Column1316" dataDxfId="15050"/>
    <tableColumn id="1335" xr3:uid="{00000000-0010-0000-0100-000037050000}" name="Column1317" dataDxfId="15049"/>
    <tableColumn id="1336" xr3:uid="{00000000-0010-0000-0100-000038050000}" name="Column1318" dataDxfId="15048"/>
    <tableColumn id="1337" xr3:uid="{00000000-0010-0000-0100-000039050000}" name="Column1319" dataDxfId="15047"/>
    <tableColumn id="1338" xr3:uid="{00000000-0010-0000-0100-00003A050000}" name="Column1320" dataDxfId="15046"/>
    <tableColumn id="1339" xr3:uid="{00000000-0010-0000-0100-00003B050000}" name="Column1321" dataDxfId="15045"/>
    <tableColumn id="1340" xr3:uid="{00000000-0010-0000-0100-00003C050000}" name="Column1322" dataDxfId="15044"/>
    <tableColumn id="1341" xr3:uid="{00000000-0010-0000-0100-00003D050000}" name="Column1323" dataDxfId="15043"/>
    <tableColumn id="1342" xr3:uid="{00000000-0010-0000-0100-00003E050000}" name="Column1324" dataDxfId="15042"/>
    <tableColumn id="1343" xr3:uid="{00000000-0010-0000-0100-00003F050000}" name="Column1325" dataDxfId="15041"/>
    <tableColumn id="1344" xr3:uid="{00000000-0010-0000-0100-000040050000}" name="Column1326" dataDxfId="15040"/>
    <tableColumn id="1345" xr3:uid="{00000000-0010-0000-0100-000041050000}" name="Column1327" dataDxfId="15039"/>
    <tableColumn id="1346" xr3:uid="{00000000-0010-0000-0100-000042050000}" name="Column1328" dataDxfId="15038"/>
    <tableColumn id="1347" xr3:uid="{00000000-0010-0000-0100-000043050000}" name="Column1329" dataDxfId="15037"/>
    <tableColumn id="1348" xr3:uid="{00000000-0010-0000-0100-000044050000}" name="Column1330" dataDxfId="15036"/>
    <tableColumn id="1349" xr3:uid="{00000000-0010-0000-0100-000045050000}" name="Column1331" dataDxfId="15035"/>
    <tableColumn id="1350" xr3:uid="{00000000-0010-0000-0100-000046050000}" name="Column1332" dataDxfId="15034"/>
    <tableColumn id="1351" xr3:uid="{00000000-0010-0000-0100-000047050000}" name="Column1333" dataDxfId="15033"/>
    <tableColumn id="1352" xr3:uid="{00000000-0010-0000-0100-000048050000}" name="Column1334" dataDxfId="15032"/>
    <tableColumn id="1353" xr3:uid="{00000000-0010-0000-0100-000049050000}" name="Column1335" dataDxfId="15031"/>
    <tableColumn id="1354" xr3:uid="{00000000-0010-0000-0100-00004A050000}" name="Column1336" dataDxfId="15030"/>
    <tableColumn id="1355" xr3:uid="{00000000-0010-0000-0100-00004B050000}" name="Column1337" dataDxfId="15029"/>
    <tableColumn id="1356" xr3:uid="{00000000-0010-0000-0100-00004C050000}" name="Column1338" dataDxfId="15028"/>
    <tableColumn id="1357" xr3:uid="{00000000-0010-0000-0100-00004D050000}" name="Column1339" dataDxfId="15027"/>
    <tableColumn id="1358" xr3:uid="{00000000-0010-0000-0100-00004E050000}" name="Column1340" dataDxfId="15026"/>
    <tableColumn id="1359" xr3:uid="{00000000-0010-0000-0100-00004F050000}" name="Column1341" dataDxfId="15025"/>
    <tableColumn id="1360" xr3:uid="{00000000-0010-0000-0100-000050050000}" name="Column1342" dataDxfId="15024"/>
    <tableColumn id="1361" xr3:uid="{00000000-0010-0000-0100-000051050000}" name="Column1343" dataDxfId="15023"/>
    <tableColumn id="1362" xr3:uid="{00000000-0010-0000-0100-000052050000}" name="Column1344" dataDxfId="15022"/>
    <tableColumn id="1363" xr3:uid="{00000000-0010-0000-0100-000053050000}" name="Column1345" dataDxfId="15021"/>
    <tableColumn id="1364" xr3:uid="{00000000-0010-0000-0100-000054050000}" name="Column1346" dataDxfId="15020"/>
    <tableColumn id="1365" xr3:uid="{00000000-0010-0000-0100-000055050000}" name="Column1347" dataDxfId="15019"/>
    <tableColumn id="1366" xr3:uid="{00000000-0010-0000-0100-000056050000}" name="Column1348" dataDxfId="15018"/>
    <tableColumn id="1367" xr3:uid="{00000000-0010-0000-0100-000057050000}" name="Column1349" dataDxfId="15017"/>
    <tableColumn id="1368" xr3:uid="{00000000-0010-0000-0100-000058050000}" name="Column1350" dataDxfId="15016"/>
    <tableColumn id="1369" xr3:uid="{00000000-0010-0000-0100-000059050000}" name="Column1351" dataDxfId="15015"/>
    <tableColumn id="1370" xr3:uid="{00000000-0010-0000-0100-00005A050000}" name="Column1352" dataDxfId="15014"/>
    <tableColumn id="1371" xr3:uid="{00000000-0010-0000-0100-00005B050000}" name="Column1353" dataDxfId="15013"/>
    <tableColumn id="1372" xr3:uid="{00000000-0010-0000-0100-00005C050000}" name="Column1354" dataDxfId="15012"/>
    <tableColumn id="1373" xr3:uid="{00000000-0010-0000-0100-00005D050000}" name="Column1355" dataDxfId="15011"/>
    <tableColumn id="1374" xr3:uid="{00000000-0010-0000-0100-00005E050000}" name="Column1356" dataDxfId="15010"/>
    <tableColumn id="1375" xr3:uid="{00000000-0010-0000-0100-00005F050000}" name="Column1357" dataDxfId="15009"/>
    <tableColumn id="1376" xr3:uid="{00000000-0010-0000-0100-000060050000}" name="Column1358" dataDxfId="15008"/>
    <tableColumn id="1377" xr3:uid="{00000000-0010-0000-0100-000061050000}" name="Column1359" dataDxfId="15007"/>
    <tableColumn id="1378" xr3:uid="{00000000-0010-0000-0100-000062050000}" name="Column1360" dataDxfId="15006"/>
    <tableColumn id="1379" xr3:uid="{00000000-0010-0000-0100-000063050000}" name="Column1361" dataDxfId="15005"/>
    <tableColumn id="1380" xr3:uid="{00000000-0010-0000-0100-000064050000}" name="Column1362" dataDxfId="15004"/>
    <tableColumn id="1381" xr3:uid="{00000000-0010-0000-0100-000065050000}" name="Column1363" dataDxfId="15003"/>
    <tableColumn id="1382" xr3:uid="{00000000-0010-0000-0100-000066050000}" name="Column1364" dataDxfId="15002"/>
    <tableColumn id="1383" xr3:uid="{00000000-0010-0000-0100-000067050000}" name="Column1365" dataDxfId="15001"/>
    <tableColumn id="1384" xr3:uid="{00000000-0010-0000-0100-000068050000}" name="Column1366" dataDxfId="15000"/>
    <tableColumn id="1385" xr3:uid="{00000000-0010-0000-0100-000069050000}" name="Column1367" dataDxfId="14999"/>
    <tableColumn id="1386" xr3:uid="{00000000-0010-0000-0100-00006A050000}" name="Column1368" dataDxfId="14998"/>
    <tableColumn id="1387" xr3:uid="{00000000-0010-0000-0100-00006B050000}" name="Column1369" dataDxfId="14997"/>
    <tableColumn id="1388" xr3:uid="{00000000-0010-0000-0100-00006C050000}" name="Column1370" dataDxfId="14996"/>
    <tableColumn id="1389" xr3:uid="{00000000-0010-0000-0100-00006D050000}" name="Column1371" dataDxfId="14995"/>
    <tableColumn id="1390" xr3:uid="{00000000-0010-0000-0100-00006E050000}" name="Column1372" dataDxfId="14994"/>
    <tableColumn id="1391" xr3:uid="{00000000-0010-0000-0100-00006F050000}" name="Column1373" dataDxfId="14993"/>
    <tableColumn id="1392" xr3:uid="{00000000-0010-0000-0100-000070050000}" name="Column1374" dataDxfId="14992"/>
    <tableColumn id="1393" xr3:uid="{00000000-0010-0000-0100-000071050000}" name="Column1375" dataDxfId="14991"/>
    <tableColumn id="1394" xr3:uid="{00000000-0010-0000-0100-000072050000}" name="Column1376" dataDxfId="14990"/>
    <tableColumn id="1395" xr3:uid="{00000000-0010-0000-0100-000073050000}" name="Column1377" dataDxfId="14989"/>
    <tableColumn id="1396" xr3:uid="{00000000-0010-0000-0100-000074050000}" name="Column1378" dataDxfId="14988"/>
    <tableColumn id="1397" xr3:uid="{00000000-0010-0000-0100-000075050000}" name="Column1379" dataDxfId="14987"/>
    <tableColumn id="1398" xr3:uid="{00000000-0010-0000-0100-000076050000}" name="Column1380" dataDxfId="14986"/>
    <tableColumn id="1399" xr3:uid="{00000000-0010-0000-0100-000077050000}" name="Column1381" dataDxfId="14985"/>
    <tableColumn id="1400" xr3:uid="{00000000-0010-0000-0100-000078050000}" name="Column1382" dataDxfId="14984"/>
    <tableColumn id="1401" xr3:uid="{00000000-0010-0000-0100-000079050000}" name="Column1383" dataDxfId="14983"/>
    <tableColumn id="1402" xr3:uid="{00000000-0010-0000-0100-00007A050000}" name="Column1384" dataDxfId="14982"/>
    <tableColumn id="1403" xr3:uid="{00000000-0010-0000-0100-00007B050000}" name="Column1385" dataDxfId="14981"/>
    <tableColumn id="1404" xr3:uid="{00000000-0010-0000-0100-00007C050000}" name="Column1386" dataDxfId="14980"/>
    <tableColumn id="1405" xr3:uid="{00000000-0010-0000-0100-00007D050000}" name="Column1387" dataDxfId="14979"/>
    <tableColumn id="1406" xr3:uid="{00000000-0010-0000-0100-00007E050000}" name="Column1388" dataDxfId="14978"/>
    <tableColumn id="1407" xr3:uid="{00000000-0010-0000-0100-00007F050000}" name="Column1389" dataDxfId="14977"/>
    <tableColumn id="1408" xr3:uid="{00000000-0010-0000-0100-000080050000}" name="Column1390" dataDxfId="14976"/>
    <tableColumn id="1409" xr3:uid="{00000000-0010-0000-0100-000081050000}" name="Column1391" dataDxfId="14975"/>
    <tableColumn id="1410" xr3:uid="{00000000-0010-0000-0100-000082050000}" name="Column1392" dataDxfId="14974"/>
    <tableColumn id="1411" xr3:uid="{00000000-0010-0000-0100-000083050000}" name="Column1393" dataDxfId="14973"/>
    <tableColumn id="1412" xr3:uid="{00000000-0010-0000-0100-000084050000}" name="Column1394" dataDxfId="14972"/>
    <tableColumn id="1413" xr3:uid="{00000000-0010-0000-0100-000085050000}" name="Column1395" dataDxfId="14971"/>
    <tableColumn id="1414" xr3:uid="{00000000-0010-0000-0100-000086050000}" name="Column1396" dataDxfId="14970"/>
    <tableColumn id="1415" xr3:uid="{00000000-0010-0000-0100-000087050000}" name="Column1397" dataDxfId="14969"/>
    <tableColumn id="1416" xr3:uid="{00000000-0010-0000-0100-000088050000}" name="Column1398" dataDxfId="14968"/>
    <tableColumn id="1417" xr3:uid="{00000000-0010-0000-0100-000089050000}" name="Column1399" dataDxfId="14967"/>
    <tableColumn id="1418" xr3:uid="{00000000-0010-0000-0100-00008A050000}" name="Column1400" dataDxfId="14966"/>
    <tableColumn id="1419" xr3:uid="{00000000-0010-0000-0100-00008B050000}" name="Column1401" dataDxfId="14965"/>
    <tableColumn id="1420" xr3:uid="{00000000-0010-0000-0100-00008C050000}" name="Column1402" dataDxfId="14964"/>
    <tableColumn id="1421" xr3:uid="{00000000-0010-0000-0100-00008D050000}" name="Column1403" dataDxfId="14963"/>
    <tableColumn id="1422" xr3:uid="{00000000-0010-0000-0100-00008E050000}" name="Column1404" dataDxfId="14962"/>
    <tableColumn id="1423" xr3:uid="{00000000-0010-0000-0100-00008F050000}" name="Column1405" dataDxfId="14961"/>
    <tableColumn id="1424" xr3:uid="{00000000-0010-0000-0100-000090050000}" name="Column1406" dataDxfId="14960"/>
    <tableColumn id="1425" xr3:uid="{00000000-0010-0000-0100-000091050000}" name="Column1407" dataDxfId="14959"/>
    <tableColumn id="1426" xr3:uid="{00000000-0010-0000-0100-000092050000}" name="Column1408" dataDxfId="14958"/>
    <tableColumn id="1427" xr3:uid="{00000000-0010-0000-0100-000093050000}" name="Column1409" dataDxfId="14957"/>
    <tableColumn id="1428" xr3:uid="{00000000-0010-0000-0100-000094050000}" name="Column1410" dataDxfId="14956"/>
    <tableColumn id="1429" xr3:uid="{00000000-0010-0000-0100-000095050000}" name="Column1411" dataDxfId="14955"/>
    <tableColumn id="1430" xr3:uid="{00000000-0010-0000-0100-000096050000}" name="Column1412" dataDxfId="14954"/>
    <tableColumn id="1431" xr3:uid="{00000000-0010-0000-0100-000097050000}" name="Column1413" dataDxfId="14953"/>
    <tableColumn id="1432" xr3:uid="{00000000-0010-0000-0100-000098050000}" name="Column1414" dataDxfId="14952"/>
    <tableColumn id="1433" xr3:uid="{00000000-0010-0000-0100-000099050000}" name="Column1415" dataDxfId="14951"/>
    <tableColumn id="1434" xr3:uid="{00000000-0010-0000-0100-00009A050000}" name="Column1416" dataDxfId="14950"/>
    <tableColumn id="1435" xr3:uid="{00000000-0010-0000-0100-00009B050000}" name="Column1417" dataDxfId="14949"/>
    <tableColumn id="1436" xr3:uid="{00000000-0010-0000-0100-00009C050000}" name="Column1418" dataDxfId="14948"/>
    <tableColumn id="1437" xr3:uid="{00000000-0010-0000-0100-00009D050000}" name="Column1419" dataDxfId="14947"/>
    <tableColumn id="1438" xr3:uid="{00000000-0010-0000-0100-00009E050000}" name="Column1420" dataDxfId="14946"/>
    <tableColumn id="1439" xr3:uid="{00000000-0010-0000-0100-00009F050000}" name="Column1421" dataDxfId="14945"/>
    <tableColumn id="1440" xr3:uid="{00000000-0010-0000-0100-0000A0050000}" name="Column1422" dataDxfId="14944"/>
    <tableColumn id="1441" xr3:uid="{00000000-0010-0000-0100-0000A1050000}" name="Column1423" dataDxfId="14943"/>
    <tableColumn id="1442" xr3:uid="{00000000-0010-0000-0100-0000A2050000}" name="Column1424" dataDxfId="14942"/>
    <tableColumn id="1443" xr3:uid="{00000000-0010-0000-0100-0000A3050000}" name="Column1425" dataDxfId="14941"/>
    <tableColumn id="1444" xr3:uid="{00000000-0010-0000-0100-0000A4050000}" name="Column1426" dataDxfId="14940"/>
    <tableColumn id="1445" xr3:uid="{00000000-0010-0000-0100-0000A5050000}" name="Column1427" dataDxfId="14939"/>
    <tableColumn id="1446" xr3:uid="{00000000-0010-0000-0100-0000A6050000}" name="Column1428" dataDxfId="14938"/>
    <tableColumn id="1447" xr3:uid="{00000000-0010-0000-0100-0000A7050000}" name="Column1429" dataDxfId="14937"/>
    <tableColumn id="1448" xr3:uid="{00000000-0010-0000-0100-0000A8050000}" name="Column1430" dataDxfId="14936"/>
    <tableColumn id="1449" xr3:uid="{00000000-0010-0000-0100-0000A9050000}" name="Column1431" dataDxfId="14935"/>
    <tableColumn id="1450" xr3:uid="{00000000-0010-0000-0100-0000AA050000}" name="Column1432" dataDxfId="14934"/>
    <tableColumn id="1451" xr3:uid="{00000000-0010-0000-0100-0000AB050000}" name="Column1433" dataDxfId="14933"/>
    <tableColumn id="1452" xr3:uid="{00000000-0010-0000-0100-0000AC050000}" name="Column1434" dataDxfId="14932"/>
    <tableColumn id="1453" xr3:uid="{00000000-0010-0000-0100-0000AD050000}" name="Column1435" dataDxfId="14931"/>
    <tableColumn id="1454" xr3:uid="{00000000-0010-0000-0100-0000AE050000}" name="Column1436" dataDxfId="14930"/>
    <tableColumn id="1455" xr3:uid="{00000000-0010-0000-0100-0000AF050000}" name="Column1437" dataDxfId="14929"/>
    <tableColumn id="1456" xr3:uid="{00000000-0010-0000-0100-0000B0050000}" name="Column1438" dataDxfId="14928"/>
    <tableColumn id="1457" xr3:uid="{00000000-0010-0000-0100-0000B1050000}" name="Column1439" dataDxfId="14927"/>
    <tableColumn id="1458" xr3:uid="{00000000-0010-0000-0100-0000B2050000}" name="Column1440" dataDxfId="14926"/>
    <tableColumn id="1459" xr3:uid="{00000000-0010-0000-0100-0000B3050000}" name="Column1441" dataDxfId="14925"/>
    <tableColumn id="1460" xr3:uid="{00000000-0010-0000-0100-0000B4050000}" name="Column1442" dataDxfId="14924"/>
    <tableColumn id="1461" xr3:uid="{00000000-0010-0000-0100-0000B5050000}" name="Column1443" dataDxfId="14923"/>
    <tableColumn id="1462" xr3:uid="{00000000-0010-0000-0100-0000B6050000}" name="Column1444" dataDxfId="14922"/>
    <tableColumn id="1463" xr3:uid="{00000000-0010-0000-0100-0000B7050000}" name="Column1445" dataDxfId="14921"/>
    <tableColumn id="1464" xr3:uid="{00000000-0010-0000-0100-0000B8050000}" name="Column1446" dataDxfId="14920"/>
    <tableColumn id="1465" xr3:uid="{00000000-0010-0000-0100-0000B9050000}" name="Column1447" dataDxfId="14919"/>
    <tableColumn id="1466" xr3:uid="{00000000-0010-0000-0100-0000BA050000}" name="Column1448" dataDxfId="14918"/>
    <tableColumn id="1467" xr3:uid="{00000000-0010-0000-0100-0000BB050000}" name="Column1449" dataDxfId="14917"/>
    <tableColumn id="1468" xr3:uid="{00000000-0010-0000-0100-0000BC050000}" name="Column1450" dataDxfId="14916"/>
    <tableColumn id="1469" xr3:uid="{00000000-0010-0000-0100-0000BD050000}" name="Column1451" dataDxfId="14915"/>
    <tableColumn id="1470" xr3:uid="{00000000-0010-0000-0100-0000BE050000}" name="Column1452" dataDxfId="14914"/>
    <tableColumn id="1471" xr3:uid="{00000000-0010-0000-0100-0000BF050000}" name="Column1453" dataDxfId="14913"/>
    <tableColumn id="1472" xr3:uid="{00000000-0010-0000-0100-0000C0050000}" name="Column1454" dataDxfId="14912"/>
    <tableColumn id="1473" xr3:uid="{00000000-0010-0000-0100-0000C1050000}" name="Column1455" dataDxfId="14911"/>
    <tableColumn id="1474" xr3:uid="{00000000-0010-0000-0100-0000C2050000}" name="Column1456" dataDxfId="14910"/>
    <tableColumn id="1475" xr3:uid="{00000000-0010-0000-0100-0000C3050000}" name="Column1457" dataDxfId="14909"/>
    <tableColumn id="1476" xr3:uid="{00000000-0010-0000-0100-0000C4050000}" name="Column1458" dataDxfId="14908"/>
    <tableColumn id="1477" xr3:uid="{00000000-0010-0000-0100-0000C5050000}" name="Column1459" dataDxfId="14907"/>
    <tableColumn id="1478" xr3:uid="{00000000-0010-0000-0100-0000C6050000}" name="Column1460" dataDxfId="14906"/>
    <tableColumn id="1479" xr3:uid="{00000000-0010-0000-0100-0000C7050000}" name="Column1461" dataDxfId="14905"/>
    <tableColumn id="1480" xr3:uid="{00000000-0010-0000-0100-0000C8050000}" name="Column1462" dataDxfId="14904"/>
    <tableColumn id="1481" xr3:uid="{00000000-0010-0000-0100-0000C9050000}" name="Column1463" dataDxfId="14903"/>
    <tableColumn id="1482" xr3:uid="{00000000-0010-0000-0100-0000CA050000}" name="Column1464" dataDxfId="14902"/>
    <tableColumn id="1483" xr3:uid="{00000000-0010-0000-0100-0000CB050000}" name="Column1465" dataDxfId="14901"/>
    <tableColumn id="1484" xr3:uid="{00000000-0010-0000-0100-0000CC050000}" name="Column1466" dataDxfId="14900"/>
    <tableColumn id="1485" xr3:uid="{00000000-0010-0000-0100-0000CD050000}" name="Column1467" dataDxfId="14899"/>
    <tableColumn id="1486" xr3:uid="{00000000-0010-0000-0100-0000CE050000}" name="Column1468" dataDxfId="14898"/>
    <tableColumn id="1487" xr3:uid="{00000000-0010-0000-0100-0000CF050000}" name="Column1469" dataDxfId="14897"/>
    <tableColumn id="1488" xr3:uid="{00000000-0010-0000-0100-0000D0050000}" name="Column1470" dataDxfId="14896"/>
    <tableColumn id="1489" xr3:uid="{00000000-0010-0000-0100-0000D1050000}" name="Column1471" dataDxfId="14895"/>
    <tableColumn id="1490" xr3:uid="{00000000-0010-0000-0100-0000D2050000}" name="Column1472" dataDxfId="14894"/>
    <tableColumn id="1491" xr3:uid="{00000000-0010-0000-0100-0000D3050000}" name="Column1473" dataDxfId="14893"/>
    <tableColumn id="1492" xr3:uid="{00000000-0010-0000-0100-0000D4050000}" name="Column1474" dataDxfId="14892"/>
    <tableColumn id="1493" xr3:uid="{00000000-0010-0000-0100-0000D5050000}" name="Column1475" dataDxfId="14891"/>
    <tableColumn id="1494" xr3:uid="{00000000-0010-0000-0100-0000D6050000}" name="Column1476" dataDxfId="14890"/>
    <tableColumn id="1495" xr3:uid="{00000000-0010-0000-0100-0000D7050000}" name="Column1477" dataDxfId="14889"/>
    <tableColumn id="1496" xr3:uid="{00000000-0010-0000-0100-0000D8050000}" name="Column1478" dataDxfId="14888"/>
    <tableColumn id="1497" xr3:uid="{00000000-0010-0000-0100-0000D9050000}" name="Column1479" dataDxfId="14887"/>
    <tableColumn id="1498" xr3:uid="{00000000-0010-0000-0100-0000DA050000}" name="Column1480" dataDxfId="14886"/>
    <tableColumn id="1499" xr3:uid="{00000000-0010-0000-0100-0000DB050000}" name="Column1481" dataDxfId="14885"/>
    <tableColumn id="1500" xr3:uid="{00000000-0010-0000-0100-0000DC050000}" name="Column1482" dataDxfId="14884"/>
    <tableColumn id="1501" xr3:uid="{00000000-0010-0000-0100-0000DD050000}" name="Column1483" dataDxfId="14883"/>
    <tableColumn id="1502" xr3:uid="{00000000-0010-0000-0100-0000DE050000}" name="Column1484" dataDxfId="14882"/>
    <tableColumn id="1503" xr3:uid="{00000000-0010-0000-0100-0000DF050000}" name="Column1485" dataDxfId="14881"/>
    <tableColumn id="1504" xr3:uid="{00000000-0010-0000-0100-0000E0050000}" name="Column1486" dataDxfId="14880"/>
    <tableColumn id="1505" xr3:uid="{00000000-0010-0000-0100-0000E1050000}" name="Column1487" dataDxfId="14879"/>
    <tableColumn id="1506" xr3:uid="{00000000-0010-0000-0100-0000E2050000}" name="Column1488" dataDxfId="14878"/>
    <tableColumn id="1507" xr3:uid="{00000000-0010-0000-0100-0000E3050000}" name="Column1489" dataDxfId="14877"/>
    <tableColumn id="1508" xr3:uid="{00000000-0010-0000-0100-0000E4050000}" name="Column1490" dataDxfId="14876"/>
    <tableColumn id="1509" xr3:uid="{00000000-0010-0000-0100-0000E5050000}" name="Column1491" dataDxfId="14875"/>
    <tableColumn id="1510" xr3:uid="{00000000-0010-0000-0100-0000E6050000}" name="Column1492" dataDxfId="14874"/>
    <tableColumn id="1511" xr3:uid="{00000000-0010-0000-0100-0000E7050000}" name="Column1493" dataDxfId="14873"/>
    <tableColumn id="1512" xr3:uid="{00000000-0010-0000-0100-0000E8050000}" name="Column1494" dataDxfId="14872"/>
    <tableColumn id="1513" xr3:uid="{00000000-0010-0000-0100-0000E9050000}" name="Column1495" dataDxfId="14871"/>
    <tableColumn id="1514" xr3:uid="{00000000-0010-0000-0100-0000EA050000}" name="Column1496" dataDxfId="14870"/>
    <tableColumn id="1515" xr3:uid="{00000000-0010-0000-0100-0000EB050000}" name="Column1497" dataDxfId="14869"/>
    <tableColumn id="1516" xr3:uid="{00000000-0010-0000-0100-0000EC050000}" name="Column1498" dataDxfId="14868"/>
    <tableColumn id="1517" xr3:uid="{00000000-0010-0000-0100-0000ED050000}" name="Column1499" dataDxfId="14867"/>
    <tableColumn id="1518" xr3:uid="{00000000-0010-0000-0100-0000EE050000}" name="Column1500" dataDxfId="14866"/>
    <tableColumn id="1519" xr3:uid="{00000000-0010-0000-0100-0000EF050000}" name="Column1501" dataDxfId="14865"/>
    <tableColumn id="1520" xr3:uid="{00000000-0010-0000-0100-0000F0050000}" name="Column1502" dataDxfId="14864"/>
    <tableColumn id="1521" xr3:uid="{00000000-0010-0000-0100-0000F1050000}" name="Column1503" dataDxfId="14863"/>
    <tableColumn id="1522" xr3:uid="{00000000-0010-0000-0100-0000F2050000}" name="Column1504" dataDxfId="14862"/>
    <tableColumn id="1523" xr3:uid="{00000000-0010-0000-0100-0000F3050000}" name="Column1505" dataDxfId="14861"/>
    <tableColumn id="1524" xr3:uid="{00000000-0010-0000-0100-0000F4050000}" name="Column1506" dataDxfId="14860"/>
    <tableColumn id="1525" xr3:uid="{00000000-0010-0000-0100-0000F5050000}" name="Column1507" dataDxfId="14859"/>
    <tableColumn id="1526" xr3:uid="{00000000-0010-0000-0100-0000F6050000}" name="Column1508" dataDxfId="14858"/>
    <tableColumn id="1527" xr3:uid="{00000000-0010-0000-0100-0000F7050000}" name="Column1509" dataDxfId="14857"/>
    <tableColumn id="1528" xr3:uid="{00000000-0010-0000-0100-0000F8050000}" name="Column1510" dataDxfId="14856"/>
    <tableColumn id="1529" xr3:uid="{00000000-0010-0000-0100-0000F9050000}" name="Column1511" dataDxfId="14855"/>
    <tableColumn id="1530" xr3:uid="{00000000-0010-0000-0100-0000FA050000}" name="Column1512" dataDxfId="14854"/>
    <tableColumn id="1531" xr3:uid="{00000000-0010-0000-0100-0000FB050000}" name="Column1513" dataDxfId="14853"/>
    <tableColumn id="1532" xr3:uid="{00000000-0010-0000-0100-0000FC050000}" name="Column1514" dataDxfId="14852"/>
    <tableColumn id="1533" xr3:uid="{00000000-0010-0000-0100-0000FD050000}" name="Column1515" dataDxfId="14851"/>
    <tableColumn id="1534" xr3:uid="{00000000-0010-0000-0100-0000FE050000}" name="Column1516" dataDxfId="14850"/>
    <tableColumn id="1535" xr3:uid="{00000000-0010-0000-0100-0000FF050000}" name="Column1517" dataDxfId="14849"/>
    <tableColumn id="1536" xr3:uid="{00000000-0010-0000-0100-000000060000}" name="Column1518" dataDxfId="14848"/>
    <tableColumn id="1537" xr3:uid="{00000000-0010-0000-0100-000001060000}" name="Column1519" dataDxfId="14847"/>
    <tableColumn id="1538" xr3:uid="{00000000-0010-0000-0100-000002060000}" name="Column1520" dataDxfId="14846"/>
    <tableColumn id="1539" xr3:uid="{00000000-0010-0000-0100-000003060000}" name="Column1521" dataDxfId="14845"/>
    <tableColumn id="1540" xr3:uid="{00000000-0010-0000-0100-000004060000}" name="Column1522" dataDxfId="14844"/>
    <tableColumn id="1541" xr3:uid="{00000000-0010-0000-0100-000005060000}" name="Column1523" dataDxfId="14843"/>
    <tableColumn id="1542" xr3:uid="{00000000-0010-0000-0100-000006060000}" name="Column1524" dataDxfId="14842"/>
    <tableColumn id="1543" xr3:uid="{00000000-0010-0000-0100-000007060000}" name="Column1525" dataDxfId="14841"/>
    <tableColumn id="1544" xr3:uid="{00000000-0010-0000-0100-000008060000}" name="Column1526" dataDxfId="14840"/>
    <tableColumn id="1545" xr3:uid="{00000000-0010-0000-0100-000009060000}" name="Column1527" dataDxfId="14839"/>
    <tableColumn id="1546" xr3:uid="{00000000-0010-0000-0100-00000A060000}" name="Column1528" dataDxfId="14838"/>
    <tableColumn id="1547" xr3:uid="{00000000-0010-0000-0100-00000B060000}" name="Column1529" dataDxfId="14837"/>
    <tableColumn id="1548" xr3:uid="{00000000-0010-0000-0100-00000C060000}" name="Column1530" dataDxfId="14836"/>
    <tableColumn id="1549" xr3:uid="{00000000-0010-0000-0100-00000D060000}" name="Column1531" dataDxfId="14835"/>
    <tableColumn id="1550" xr3:uid="{00000000-0010-0000-0100-00000E060000}" name="Column1532" dataDxfId="14834"/>
    <tableColumn id="1551" xr3:uid="{00000000-0010-0000-0100-00000F060000}" name="Column1533" dataDxfId="14833"/>
    <tableColumn id="1552" xr3:uid="{00000000-0010-0000-0100-000010060000}" name="Column1534" dataDxfId="14832"/>
    <tableColumn id="1553" xr3:uid="{00000000-0010-0000-0100-000011060000}" name="Column1535" dataDxfId="14831"/>
    <tableColumn id="1554" xr3:uid="{00000000-0010-0000-0100-000012060000}" name="Column1536" dataDxfId="14830"/>
    <tableColumn id="1555" xr3:uid="{00000000-0010-0000-0100-000013060000}" name="Column1537" dataDxfId="14829"/>
    <tableColumn id="1556" xr3:uid="{00000000-0010-0000-0100-000014060000}" name="Column1538" dataDxfId="14828"/>
    <tableColumn id="1557" xr3:uid="{00000000-0010-0000-0100-000015060000}" name="Column1539" dataDxfId="14827"/>
    <tableColumn id="1558" xr3:uid="{00000000-0010-0000-0100-000016060000}" name="Column1540" dataDxfId="14826"/>
    <tableColumn id="1559" xr3:uid="{00000000-0010-0000-0100-000017060000}" name="Column1541" dataDxfId="14825"/>
    <tableColumn id="1560" xr3:uid="{00000000-0010-0000-0100-000018060000}" name="Column1542" dataDxfId="14824"/>
    <tableColumn id="1561" xr3:uid="{00000000-0010-0000-0100-000019060000}" name="Column1543" dataDxfId="14823"/>
    <tableColumn id="1562" xr3:uid="{00000000-0010-0000-0100-00001A060000}" name="Column1544" dataDxfId="14822"/>
    <tableColumn id="1563" xr3:uid="{00000000-0010-0000-0100-00001B060000}" name="Column1545" dataDxfId="14821"/>
    <tableColumn id="1564" xr3:uid="{00000000-0010-0000-0100-00001C060000}" name="Column1546" dataDxfId="14820"/>
    <tableColumn id="1565" xr3:uid="{00000000-0010-0000-0100-00001D060000}" name="Column1547" dataDxfId="14819"/>
    <tableColumn id="1566" xr3:uid="{00000000-0010-0000-0100-00001E060000}" name="Column1548" dataDxfId="14818"/>
    <tableColumn id="1567" xr3:uid="{00000000-0010-0000-0100-00001F060000}" name="Column1549" dataDxfId="14817"/>
    <tableColumn id="1568" xr3:uid="{00000000-0010-0000-0100-000020060000}" name="Column1550" dataDxfId="14816"/>
    <tableColumn id="1569" xr3:uid="{00000000-0010-0000-0100-000021060000}" name="Column1551" dataDxfId="14815"/>
    <tableColumn id="1570" xr3:uid="{00000000-0010-0000-0100-000022060000}" name="Column1552" dataDxfId="14814"/>
    <tableColumn id="1571" xr3:uid="{00000000-0010-0000-0100-000023060000}" name="Column1553" dataDxfId="14813"/>
    <tableColumn id="1572" xr3:uid="{00000000-0010-0000-0100-000024060000}" name="Column1554" dataDxfId="14812"/>
    <tableColumn id="1573" xr3:uid="{00000000-0010-0000-0100-000025060000}" name="Column1555" dataDxfId="14811"/>
    <tableColumn id="1574" xr3:uid="{00000000-0010-0000-0100-000026060000}" name="Column1556" dataDxfId="14810"/>
    <tableColumn id="1575" xr3:uid="{00000000-0010-0000-0100-000027060000}" name="Column1557" dataDxfId="14809"/>
    <tableColumn id="1576" xr3:uid="{00000000-0010-0000-0100-000028060000}" name="Column1558" dataDxfId="14808"/>
    <tableColumn id="1577" xr3:uid="{00000000-0010-0000-0100-000029060000}" name="Column1559" dataDxfId="14807"/>
    <tableColumn id="1578" xr3:uid="{00000000-0010-0000-0100-00002A060000}" name="Column1560" dataDxfId="14806"/>
    <tableColumn id="1579" xr3:uid="{00000000-0010-0000-0100-00002B060000}" name="Column1561" dataDxfId="14805"/>
    <tableColumn id="1580" xr3:uid="{00000000-0010-0000-0100-00002C060000}" name="Column1562" dataDxfId="14804"/>
    <tableColumn id="1581" xr3:uid="{00000000-0010-0000-0100-00002D060000}" name="Column1563" dataDxfId="14803"/>
    <tableColumn id="1582" xr3:uid="{00000000-0010-0000-0100-00002E060000}" name="Column1564" dataDxfId="14802"/>
    <tableColumn id="1583" xr3:uid="{00000000-0010-0000-0100-00002F060000}" name="Column1565" dataDxfId="14801"/>
    <tableColumn id="1584" xr3:uid="{00000000-0010-0000-0100-000030060000}" name="Column1566" dataDxfId="14800"/>
    <tableColumn id="1585" xr3:uid="{00000000-0010-0000-0100-000031060000}" name="Column1567" dataDxfId="14799"/>
    <tableColumn id="1586" xr3:uid="{00000000-0010-0000-0100-000032060000}" name="Column1568" dataDxfId="14798"/>
    <tableColumn id="1587" xr3:uid="{00000000-0010-0000-0100-000033060000}" name="Column1569" dataDxfId="14797"/>
    <tableColumn id="1588" xr3:uid="{00000000-0010-0000-0100-000034060000}" name="Column1570" dataDxfId="14796"/>
    <tableColumn id="1589" xr3:uid="{00000000-0010-0000-0100-000035060000}" name="Column1571" dataDxfId="14795"/>
    <tableColumn id="1590" xr3:uid="{00000000-0010-0000-0100-000036060000}" name="Column1572" dataDxfId="14794"/>
    <tableColumn id="1591" xr3:uid="{00000000-0010-0000-0100-000037060000}" name="Column1573" dataDxfId="14793"/>
    <tableColumn id="1592" xr3:uid="{00000000-0010-0000-0100-000038060000}" name="Column1574" dataDxfId="14792"/>
    <tableColumn id="1593" xr3:uid="{00000000-0010-0000-0100-000039060000}" name="Column1575" dataDxfId="14791"/>
    <tableColumn id="1594" xr3:uid="{00000000-0010-0000-0100-00003A060000}" name="Column1576" dataDxfId="14790"/>
    <tableColumn id="1595" xr3:uid="{00000000-0010-0000-0100-00003B060000}" name="Column1577" dataDxfId="14789"/>
    <tableColumn id="1596" xr3:uid="{00000000-0010-0000-0100-00003C060000}" name="Column1578" dataDxfId="14788"/>
    <tableColumn id="1597" xr3:uid="{00000000-0010-0000-0100-00003D060000}" name="Column1579" dataDxfId="14787"/>
    <tableColumn id="1598" xr3:uid="{00000000-0010-0000-0100-00003E060000}" name="Column1580" dataDxfId="14786"/>
    <tableColumn id="1599" xr3:uid="{00000000-0010-0000-0100-00003F060000}" name="Column1581" dataDxfId="14785"/>
    <tableColumn id="1600" xr3:uid="{00000000-0010-0000-0100-000040060000}" name="Column1582" dataDxfId="14784"/>
    <tableColumn id="1601" xr3:uid="{00000000-0010-0000-0100-000041060000}" name="Column1583" dataDxfId="14783"/>
    <tableColumn id="1602" xr3:uid="{00000000-0010-0000-0100-000042060000}" name="Column1584" dataDxfId="14782"/>
    <tableColumn id="1603" xr3:uid="{00000000-0010-0000-0100-000043060000}" name="Column1585" dataDxfId="14781"/>
    <tableColumn id="1604" xr3:uid="{00000000-0010-0000-0100-000044060000}" name="Column1586" dataDxfId="14780"/>
    <tableColumn id="1605" xr3:uid="{00000000-0010-0000-0100-000045060000}" name="Column1587" dataDxfId="14779"/>
    <tableColumn id="1606" xr3:uid="{00000000-0010-0000-0100-000046060000}" name="Column1588" dataDxfId="14778"/>
    <tableColumn id="1607" xr3:uid="{00000000-0010-0000-0100-000047060000}" name="Column1589" dataDxfId="14777"/>
    <tableColumn id="1608" xr3:uid="{00000000-0010-0000-0100-000048060000}" name="Column1590" dataDxfId="14776"/>
    <tableColumn id="1609" xr3:uid="{00000000-0010-0000-0100-000049060000}" name="Column1591" dataDxfId="14775"/>
    <tableColumn id="1610" xr3:uid="{00000000-0010-0000-0100-00004A060000}" name="Column1592" dataDxfId="14774"/>
    <tableColumn id="1611" xr3:uid="{00000000-0010-0000-0100-00004B060000}" name="Column1593" dataDxfId="14773"/>
    <tableColumn id="1612" xr3:uid="{00000000-0010-0000-0100-00004C060000}" name="Column1594" dataDxfId="14772"/>
    <tableColumn id="1613" xr3:uid="{00000000-0010-0000-0100-00004D060000}" name="Column1595" dataDxfId="14771"/>
    <tableColumn id="1614" xr3:uid="{00000000-0010-0000-0100-00004E060000}" name="Column1596" dataDxfId="14770"/>
    <tableColumn id="1615" xr3:uid="{00000000-0010-0000-0100-00004F060000}" name="Column1597" dataDxfId="14769"/>
    <tableColumn id="1616" xr3:uid="{00000000-0010-0000-0100-000050060000}" name="Column1598" dataDxfId="14768"/>
    <tableColumn id="1617" xr3:uid="{00000000-0010-0000-0100-000051060000}" name="Column1599" dataDxfId="14767"/>
    <tableColumn id="1618" xr3:uid="{00000000-0010-0000-0100-000052060000}" name="Column1600" dataDxfId="14766"/>
    <tableColumn id="1619" xr3:uid="{00000000-0010-0000-0100-000053060000}" name="Column1601" dataDxfId="14765"/>
    <tableColumn id="1620" xr3:uid="{00000000-0010-0000-0100-000054060000}" name="Column1602" dataDxfId="14764"/>
    <tableColumn id="1621" xr3:uid="{00000000-0010-0000-0100-000055060000}" name="Column1603" dataDxfId="14763"/>
    <tableColumn id="1622" xr3:uid="{00000000-0010-0000-0100-000056060000}" name="Column1604" dataDxfId="14762"/>
    <tableColumn id="1623" xr3:uid="{00000000-0010-0000-0100-000057060000}" name="Column1605" dataDxfId="14761"/>
    <tableColumn id="1624" xr3:uid="{00000000-0010-0000-0100-000058060000}" name="Column1606" dataDxfId="14760"/>
    <tableColumn id="1625" xr3:uid="{00000000-0010-0000-0100-000059060000}" name="Column1607" dataDxfId="14759"/>
    <tableColumn id="1626" xr3:uid="{00000000-0010-0000-0100-00005A060000}" name="Column1608" dataDxfId="14758"/>
    <tableColumn id="1627" xr3:uid="{00000000-0010-0000-0100-00005B060000}" name="Column1609" dataDxfId="14757"/>
    <tableColumn id="1628" xr3:uid="{00000000-0010-0000-0100-00005C060000}" name="Column1610" dataDxfId="14756"/>
    <tableColumn id="1629" xr3:uid="{00000000-0010-0000-0100-00005D060000}" name="Column1611" dataDxfId="14755"/>
    <tableColumn id="1630" xr3:uid="{00000000-0010-0000-0100-00005E060000}" name="Column1612" dataDxfId="14754"/>
    <tableColumn id="1631" xr3:uid="{00000000-0010-0000-0100-00005F060000}" name="Column1613" dataDxfId="14753"/>
    <tableColumn id="1632" xr3:uid="{00000000-0010-0000-0100-000060060000}" name="Column1614" dataDxfId="14752"/>
    <tableColumn id="1633" xr3:uid="{00000000-0010-0000-0100-000061060000}" name="Column1615" dataDxfId="14751"/>
    <tableColumn id="1634" xr3:uid="{00000000-0010-0000-0100-000062060000}" name="Column1616" dataDxfId="14750"/>
    <tableColumn id="1635" xr3:uid="{00000000-0010-0000-0100-000063060000}" name="Column1617" dataDxfId="14749"/>
    <tableColumn id="1636" xr3:uid="{00000000-0010-0000-0100-000064060000}" name="Column1618" dataDxfId="14748"/>
    <tableColumn id="1637" xr3:uid="{00000000-0010-0000-0100-000065060000}" name="Column1619" dataDxfId="14747"/>
    <tableColumn id="1638" xr3:uid="{00000000-0010-0000-0100-000066060000}" name="Column1620" dataDxfId="14746"/>
    <tableColumn id="1639" xr3:uid="{00000000-0010-0000-0100-000067060000}" name="Column1621" dataDxfId="14745"/>
    <tableColumn id="1640" xr3:uid="{00000000-0010-0000-0100-000068060000}" name="Column1622" dataDxfId="14744"/>
    <tableColumn id="1641" xr3:uid="{00000000-0010-0000-0100-000069060000}" name="Column1623" dataDxfId="14743"/>
    <tableColumn id="1642" xr3:uid="{00000000-0010-0000-0100-00006A060000}" name="Column1624" dataDxfId="14742"/>
    <tableColumn id="1643" xr3:uid="{00000000-0010-0000-0100-00006B060000}" name="Column1625" dataDxfId="14741"/>
    <tableColumn id="1644" xr3:uid="{00000000-0010-0000-0100-00006C060000}" name="Column1626" dataDxfId="14740"/>
    <tableColumn id="1645" xr3:uid="{00000000-0010-0000-0100-00006D060000}" name="Column1627" dataDxfId="14739"/>
    <tableColumn id="1646" xr3:uid="{00000000-0010-0000-0100-00006E060000}" name="Column1628" dataDxfId="14738"/>
    <tableColumn id="1647" xr3:uid="{00000000-0010-0000-0100-00006F060000}" name="Column1629" dataDxfId="14737"/>
    <tableColumn id="1648" xr3:uid="{00000000-0010-0000-0100-000070060000}" name="Column1630" dataDxfId="14736"/>
    <tableColumn id="1649" xr3:uid="{00000000-0010-0000-0100-000071060000}" name="Column1631" dataDxfId="14735"/>
    <tableColumn id="1650" xr3:uid="{00000000-0010-0000-0100-000072060000}" name="Column1632" dataDxfId="14734"/>
    <tableColumn id="1651" xr3:uid="{00000000-0010-0000-0100-000073060000}" name="Column1633" dataDxfId="14733"/>
    <tableColumn id="1652" xr3:uid="{00000000-0010-0000-0100-000074060000}" name="Column1634" dataDxfId="14732"/>
    <tableColumn id="1653" xr3:uid="{00000000-0010-0000-0100-000075060000}" name="Column1635" dataDxfId="14731"/>
    <tableColumn id="1654" xr3:uid="{00000000-0010-0000-0100-000076060000}" name="Column1636" dataDxfId="14730"/>
    <tableColumn id="1655" xr3:uid="{00000000-0010-0000-0100-000077060000}" name="Column1637" dataDxfId="14729"/>
    <tableColumn id="1656" xr3:uid="{00000000-0010-0000-0100-000078060000}" name="Column1638" dataDxfId="14728"/>
    <tableColumn id="1657" xr3:uid="{00000000-0010-0000-0100-000079060000}" name="Column1639" dataDxfId="14727"/>
    <tableColumn id="1658" xr3:uid="{00000000-0010-0000-0100-00007A060000}" name="Column1640" dataDxfId="14726"/>
    <tableColumn id="1659" xr3:uid="{00000000-0010-0000-0100-00007B060000}" name="Column1641" dataDxfId="14725"/>
    <tableColumn id="1660" xr3:uid="{00000000-0010-0000-0100-00007C060000}" name="Column1642" dataDxfId="14724"/>
    <tableColumn id="1661" xr3:uid="{00000000-0010-0000-0100-00007D060000}" name="Column1643" dataDxfId="14723"/>
    <tableColumn id="1662" xr3:uid="{00000000-0010-0000-0100-00007E060000}" name="Column1644" dataDxfId="14722"/>
    <tableColumn id="1663" xr3:uid="{00000000-0010-0000-0100-00007F060000}" name="Column1645" dataDxfId="14721"/>
    <tableColumn id="1664" xr3:uid="{00000000-0010-0000-0100-000080060000}" name="Column1646" dataDxfId="14720"/>
    <tableColumn id="1665" xr3:uid="{00000000-0010-0000-0100-000081060000}" name="Column1647" dataDxfId="14719"/>
    <tableColumn id="1666" xr3:uid="{00000000-0010-0000-0100-000082060000}" name="Column1648" dataDxfId="14718"/>
    <tableColumn id="1667" xr3:uid="{00000000-0010-0000-0100-000083060000}" name="Column1649" dataDxfId="14717"/>
    <tableColumn id="1668" xr3:uid="{00000000-0010-0000-0100-000084060000}" name="Column1650" dataDxfId="14716"/>
    <tableColumn id="1669" xr3:uid="{00000000-0010-0000-0100-000085060000}" name="Column1651" dataDxfId="14715"/>
    <tableColumn id="1670" xr3:uid="{00000000-0010-0000-0100-000086060000}" name="Column1652" dataDxfId="14714"/>
    <tableColumn id="1671" xr3:uid="{00000000-0010-0000-0100-000087060000}" name="Column1653" dataDxfId="14713"/>
    <tableColumn id="1672" xr3:uid="{00000000-0010-0000-0100-000088060000}" name="Column1654" dataDxfId="14712"/>
    <tableColumn id="1673" xr3:uid="{00000000-0010-0000-0100-000089060000}" name="Column1655" dataDxfId="14711"/>
    <tableColumn id="1674" xr3:uid="{00000000-0010-0000-0100-00008A060000}" name="Column1656" dataDxfId="14710"/>
    <tableColumn id="1675" xr3:uid="{00000000-0010-0000-0100-00008B060000}" name="Column1657" dataDxfId="14709"/>
    <tableColumn id="1676" xr3:uid="{00000000-0010-0000-0100-00008C060000}" name="Column1658" dataDxfId="14708"/>
    <tableColumn id="1677" xr3:uid="{00000000-0010-0000-0100-00008D060000}" name="Column1659" dataDxfId="14707"/>
    <tableColumn id="1678" xr3:uid="{00000000-0010-0000-0100-00008E060000}" name="Column1660" dataDxfId="14706"/>
    <tableColumn id="1679" xr3:uid="{00000000-0010-0000-0100-00008F060000}" name="Column1661" dataDxfId="14705"/>
    <tableColumn id="1680" xr3:uid="{00000000-0010-0000-0100-000090060000}" name="Column1662" dataDxfId="14704"/>
    <tableColumn id="1681" xr3:uid="{00000000-0010-0000-0100-000091060000}" name="Column1663" dataDxfId="14703"/>
    <tableColumn id="1682" xr3:uid="{00000000-0010-0000-0100-000092060000}" name="Column1664" dataDxfId="14702"/>
    <tableColumn id="1683" xr3:uid="{00000000-0010-0000-0100-000093060000}" name="Column1665" dataDxfId="14701"/>
    <tableColumn id="1684" xr3:uid="{00000000-0010-0000-0100-000094060000}" name="Column1666" dataDxfId="14700"/>
    <tableColumn id="1685" xr3:uid="{00000000-0010-0000-0100-000095060000}" name="Column1667" dataDxfId="14699"/>
    <tableColumn id="1686" xr3:uid="{00000000-0010-0000-0100-000096060000}" name="Column1668" dataDxfId="14698"/>
    <tableColumn id="1687" xr3:uid="{00000000-0010-0000-0100-000097060000}" name="Column1669" dataDxfId="14697"/>
    <tableColumn id="1688" xr3:uid="{00000000-0010-0000-0100-000098060000}" name="Column1670" dataDxfId="14696"/>
    <tableColumn id="1689" xr3:uid="{00000000-0010-0000-0100-000099060000}" name="Column1671" dataDxfId="14695"/>
    <tableColumn id="1690" xr3:uid="{00000000-0010-0000-0100-00009A060000}" name="Column1672" dataDxfId="14694"/>
    <tableColumn id="1691" xr3:uid="{00000000-0010-0000-0100-00009B060000}" name="Column1673" dataDxfId="14693"/>
    <tableColumn id="1692" xr3:uid="{00000000-0010-0000-0100-00009C060000}" name="Column1674" dataDxfId="14692"/>
    <tableColumn id="1693" xr3:uid="{00000000-0010-0000-0100-00009D060000}" name="Column1675" dataDxfId="14691"/>
    <tableColumn id="1694" xr3:uid="{00000000-0010-0000-0100-00009E060000}" name="Column1676" dataDxfId="14690"/>
    <tableColumn id="1695" xr3:uid="{00000000-0010-0000-0100-00009F060000}" name="Column1677" dataDxfId="14689"/>
    <tableColumn id="1696" xr3:uid="{00000000-0010-0000-0100-0000A0060000}" name="Column1678" dataDxfId="14688"/>
    <tableColumn id="1697" xr3:uid="{00000000-0010-0000-0100-0000A1060000}" name="Column1679" dataDxfId="14687"/>
    <tableColumn id="1698" xr3:uid="{00000000-0010-0000-0100-0000A2060000}" name="Column1680" dataDxfId="14686"/>
    <tableColumn id="1699" xr3:uid="{00000000-0010-0000-0100-0000A3060000}" name="Column1681" dataDxfId="14685"/>
    <tableColumn id="1700" xr3:uid="{00000000-0010-0000-0100-0000A4060000}" name="Column1682" dataDxfId="14684"/>
    <tableColumn id="1701" xr3:uid="{00000000-0010-0000-0100-0000A5060000}" name="Column1683" dataDxfId="14683"/>
    <tableColumn id="1702" xr3:uid="{00000000-0010-0000-0100-0000A6060000}" name="Column1684" dataDxfId="14682"/>
    <tableColumn id="1703" xr3:uid="{00000000-0010-0000-0100-0000A7060000}" name="Column1685" dataDxfId="14681"/>
    <tableColumn id="1704" xr3:uid="{00000000-0010-0000-0100-0000A8060000}" name="Column1686" dataDxfId="14680"/>
    <tableColumn id="1705" xr3:uid="{00000000-0010-0000-0100-0000A9060000}" name="Column1687" dataDxfId="14679"/>
    <tableColumn id="1706" xr3:uid="{00000000-0010-0000-0100-0000AA060000}" name="Column1688" dataDxfId="14678"/>
    <tableColumn id="1707" xr3:uid="{00000000-0010-0000-0100-0000AB060000}" name="Column1689" dataDxfId="14677"/>
    <tableColumn id="1708" xr3:uid="{00000000-0010-0000-0100-0000AC060000}" name="Column1690" dataDxfId="14676"/>
    <tableColumn id="1709" xr3:uid="{00000000-0010-0000-0100-0000AD060000}" name="Column1691" dataDxfId="14675"/>
    <tableColumn id="1710" xr3:uid="{00000000-0010-0000-0100-0000AE060000}" name="Column1692" dataDxfId="14674"/>
    <tableColumn id="1711" xr3:uid="{00000000-0010-0000-0100-0000AF060000}" name="Column1693" dataDxfId="14673"/>
    <tableColumn id="1712" xr3:uid="{00000000-0010-0000-0100-0000B0060000}" name="Column1694" dataDxfId="14672"/>
    <tableColumn id="1713" xr3:uid="{00000000-0010-0000-0100-0000B1060000}" name="Column1695" dataDxfId="14671"/>
    <tableColumn id="1714" xr3:uid="{00000000-0010-0000-0100-0000B2060000}" name="Column1696" dataDxfId="14670"/>
    <tableColumn id="1715" xr3:uid="{00000000-0010-0000-0100-0000B3060000}" name="Column1697" dataDxfId="14669"/>
    <tableColumn id="1716" xr3:uid="{00000000-0010-0000-0100-0000B4060000}" name="Column1698" dataDxfId="14668"/>
    <tableColumn id="1717" xr3:uid="{00000000-0010-0000-0100-0000B5060000}" name="Column1699" dataDxfId="14667"/>
    <tableColumn id="1718" xr3:uid="{00000000-0010-0000-0100-0000B6060000}" name="Column1700" dataDxfId="14666"/>
    <tableColumn id="1719" xr3:uid="{00000000-0010-0000-0100-0000B7060000}" name="Column1701" dataDxfId="14665"/>
    <tableColumn id="1720" xr3:uid="{00000000-0010-0000-0100-0000B8060000}" name="Column1702" dataDxfId="14664"/>
    <tableColumn id="1721" xr3:uid="{00000000-0010-0000-0100-0000B9060000}" name="Column1703" dataDxfId="14663"/>
    <tableColumn id="1722" xr3:uid="{00000000-0010-0000-0100-0000BA060000}" name="Column1704" dataDxfId="14662"/>
    <tableColumn id="1723" xr3:uid="{00000000-0010-0000-0100-0000BB060000}" name="Column1705" dataDxfId="14661"/>
    <tableColumn id="1724" xr3:uid="{00000000-0010-0000-0100-0000BC060000}" name="Column1706" dataDxfId="14660"/>
    <tableColumn id="1725" xr3:uid="{00000000-0010-0000-0100-0000BD060000}" name="Column1707" dataDxfId="14659"/>
    <tableColumn id="1726" xr3:uid="{00000000-0010-0000-0100-0000BE060000}" name="Column1708" dataDxfId="14658"/>
    <tableColumn id="1727" xr3:uid="{00000000-0010-0000-0100-0000BF060000}" name="Column1709" dataDxfId="14657"/>
    <tableColumn id="1728" xr3:uid="{00000000-0010-0000-0100-0000C0060000}" name="Column1710" dataDxfId="14656"/>
    <tableColumn id="1729" xr3:uid="{00000000-0010-0000-0100-0000C1060000}" name="Column1711" dataDxfId="14655"/>
    <tableColumn id="1730" xr3:uid="{00000000-0010-0000-0100-0000C2060000}" name="Column1712" dataDxfId="14654"/>
    <tableColumn id="1731" xr3:uid="{00000000-0010-0000-0100-0000C3060000}" name="Column1713" dataDxfId="14653"/>
    <tableColumn id="1732" xr3:uid="{00000000-0010-0000-0100-0000C4060000}" name="Column1714" dataDxfId="14652"/>
    <tableColumn id="1733" xr3:uid="{00000000-0010-0000-0100-0000C5060000}" name="Column1715" dataDxfId="14651"/>
    <tableColumn id="1734" xr3:uid="{00000000-0010-0000-0100-0000C6060000}" name="Column1716" dataDxfId="14650"/>
    <tableColumn id="1735" xr3:uid="{00000000-0010-0000-0100-0000C7060000}" name="Column1717" dataDxfId="14649"/>
    <tableColumn id="1736" xr3:uid="{00000000-0010-0000-0100-0000C8060000}" name="Column1718" dataDxfId="14648"/>
    <tableColumn id="1737" xr3:uid="{00000000-0010-0000-0100-0000C9060000}" name="Column1719" dataDxfId="14647"/>
    <tableColumn id="1738" xr3:uid="{00000000-0010-0000-0100-0000CA060000}" name="Column1720" dataDxfId="14646"/>
    <tableColumn id="1739" xr3:uid="{00000000-0010-0000-0100-0000CB060000}" name="Column1721" dataDxfId="14645"/>
    <tableColumn id="1740" xr3:uid="{00000000-0010-0000-0100-0000CC060000}" name="Column1722" dataDxfId="14644"/>
    <tableColumn id="1741" xr3:uid="{00000000-0010-0000-0100-0000CD060000}" name="Column1723" dataDxfId="14643"/>
    <tableColumn id="1742" xr3:uid="{00000000-0010-0000-0100-0000CE060000}" name="Column1724" dataDxfId="14642"/>
    <tableColumn id="1743" xr3:uid="{00000000-0010-0000-0100-0000CF060000}" name="Column1725" dataDxfId="14641"/>
    <tableColumn id="1744" xr3:uid="{00000000-0010-0000-0100-0000D0060000}" name="Column1726" dataDxfId="14640"/>
    <tableColumn id="1745" xr3:uid="{00000000-0010-0000-0100-0000D1060000}" name="Column1727" dataDxfId="14639"/>
    <tableColumn id="1746" xr3:uid="{00000000-0010-0000-0100-0000D2060000}" name="Column1728" dataDxfId="14638"/>
    <tableColumn id="1747" xr3:uid="{00000000-0010-0000-0100-0000D3060000}" name="Column1729" dataDxfId="14637"/>
    <tableColumn id="1748" xr3:uid="{00000000-0010-0000-0100-0000D4060000}" name="Column1730" dataDxfId="14636"/>
    <tableColumn id="1749" xr3:uid="{00000000-0010-0000-0100-0000D5060000}" name="Column1731" dataDxfId="14635"/>
    <tableColumn id="1750" xr3:uid="{00000000-0010-0000-0100-0000D6060000}" name="Column1732" dataDxfId="14634"/>
    <tableColumn id="1751" xr3:uid="{00000000-0010-0000-0100-0000D7060000}" name="Column1733" dataDxfId="14633"/>
    <tableColumn id="1752" xr3:uid="{00000000-0010-0000-0100-0000D8060000}" name="Column1734" dataDxfId="14632"/>
    <tableColumn id="1753" xr3:uid="{00000000-0010-0000-0100-0000D9060000}" name="Column1735" dataDxfId="14631"/>
    <tableColumn id="1754" xr3:uid="{00000000-0010-0000-0100-0000DA060000}" name="Column1736" dataDxfId="14630"/>
    <tableColumn id="1755" xr3:uid="{00000000-0010-0000-0100-0000DB060000}" name="Column1737" dataDxfId="14629"/>
    <tableColumn id="1756" xr3:uid="{00000000-0010-0000-0100-0000DC060000}" name="Column1738" dataDxfId="14628"/>
    <tableColumn id="1757" xr3:uid="{00000000-0010-0000-0100-0000DD060000}" name="Column1739" dataDxfId="14627"/>
    <tableColumn id="1758" xr3:uid="{00000000-0010-0000-0100-0000DE060000}" name="Column1740" dataDxfId="14626"/>
    <tableColumn id="1759" xr3:uid="{00000000-0010-0000-0100-0000DF060000}" name="Column1741" dataDxfId="14625"/>
    <tableColumn id="1760" xr3:uid="{00000000-0010-0000-0100-0000E0060000}" name="Column1742" dataDxfId="14624"/>
    <tableColumn id="1761" xr3:uid="{00000000-0010-0000-0100-0000E1060000}" name="Column1743" dataDxfId="14623"/>
    <tableColumn id="1762" xr3:uid="{00000000-0010-0000-0100-0000E2060000}" name="Column1744" dataDxfId="14622"/>
    <tableColumn id="1763" xr3:uid="{00000000-0010-0000-0100-0000E3060000}" name="Column1745" dataDxfId="14621"/>
    <tableColumn id="1764" xr3:uid="{00000000-0010-0000-0100-0000E4060000}" name="Column1746" dataDxfId="14620"/>
    <tableColumn id="1765" xr3:uid="{00000000-0010-0000-0100-0000E5060000}" name="Column1747" dataDxfId="14619"/>
    <tableColumn id="1766" xr3:uid="{00000000-0010-0000-0100-0000E6060000}" name="Column1748" dataDxfId="14618"/>
    <tableColumn id="1767" xr3:uid="{00000000-0010-0000-0100-0000E7060000}" name="Column1749" dataDxfId="14617"/>
    <tableColumn id="1768" xr3:uid="{00000000-0010-0000-0100-0000E8060000}" name="Column1750" dataDxfId="14616"/>
    <tableColumn id="1769" xr3:uid="{00000000-0010-0000-0100-0000E9060000}" name="Column1751" dataDxfId="14615"/>
    <tableColumn id="1770" xr3:uid="{00000000-0010-0000-0100-0000EA060000}" name="Column1752" dataDxfId="14614"/>
    <tableColumn id="1771" xr3:uid="{00000000-0010-0000-0100-0000EB060000}" name="Column1753" dataDxfId="14613"/>
    <tableColumn id="1772" xr3:uid="{00000000-0010-0000-0100-0000EC060000}" name="Column1754" dataDxfId="14612"/>
    <tableColumn id="1773" xr3:uid="{00000000-0010-0000-0100-0000ED060000}" name="Column1755" dataDxfId="14611"/>
    <tableColumn id="1774" xr3:uid="{00000000-0010-0000-0100-0000EE060000}" name="Column1756" dataDxfId="14610"/>
    <tableColumn id="1775" xr3:uid="{00000000-0010-0000-0100-0000EF060000}" name="Column1757" dataDxfId="14609"/>
    <tableColumn id="1776" xr3:uid="{00000000-0010-0000-0100-0000F0060000}" name="Column1758" dataDxfId="14608"/>
    <tableColumn id="1777" xr3:uid="{00000000-0010-0000-0100-0000F1060000}" name="Column1759" dataDxfId="14607"/>
    <tableColumn id="1778" xr3:uid="{00000000-0010-0000-0100-0000F2060000}" name="Column1760" dataDxfId="14606"/>
    <tableColumn id="1779" xr3:uid="{00000000-0010-0000-0100-0000F3060000}" name="Column1761" dataDxfId="14605"/>
    <tableColumn id="1780" xr3:uid="{00000000-0010-0000-0100-0000F4060000}" name="Column1762" dataDxfId="14604"/>
    <tableColumn id="1781" xr3:uid="{00000000-0010-0000-0100-0000F5060000}" name="Column1763" dataDxfId="14603"/>
    <tableColumn id="1782" xr3:uid="{00000000-0010-0000-0100-0000F6060000}" name="Column1764" dataDxfId="14602"/>
    <tableColumn id="1783" xr3:uid="{00000000-0010-0000-0100-0000F7060000}" name="Column1765" dataDxfId="14601"/>
    <tableColumn id="1784" xr3:uid="{00000000-0010-0000-0100-0000F8060000}" name="Column1766" dataDxfId="14600"/>
    <tableColumn id="1785" xr3:uid="{00000000-0010-0000-0100-0000F9060000}" name="Column1767" dataDxfId="14599"/>
    <tableColumn id="1786" xr3:uid="{00000000-0010-0000-0100-0000FA060000}" name="Column1768" dataDxfId="14598"/>
    <tableColumn id="1787" xr3:uid="{00000000-0010-0000-0100-0000FB060000}" name="Column1769" dataDxfId="14597"/>
    <tableColumn id="1788" xr3:uid="{00000000-0010-0000-0100-0000FC060000}" name="Column1770" dataDxfId="14596"/>
    <tableColumn id="1789" xr3:uid="{00000000-0010-0000-0100-0000FD060000}" name="Column1771" dataDxfId="14595"/>
    <tableColumn id="1790" xr3:uid="{00000000-0010-0000-0100-0000FE060000}" name="Column1772" dataDxfId="14594"/>
    <tableColumn id="1791" xr3:uid="{00000000-0010-0000-0100-0000FF060000}" name="Column1773" dataDxfId="14593"/>
    <tableColumn id="1792" xr3:uid="{00000000-0010-0000-0100-000000070000}" name="Column1774" dataDxfId="14592"/>
    <tableColumn id="1793" xr3:uid="{00000000-0010-0000-0100-000001070000}" name="Column1775" dataDxfId="14591"/>
    <tableColumn id="1794" xr3:uid="{00000000-0010-0000-0100-000002070000}" name="Column1776" dataDxfId="14590"/>
    <tableColumn id="1795" xr3:uid="{00000000-0010-0000-0100-000003070000}" name="Column1777" dataDxfId="14589"/>
    <tableColumn id="1796" xr3:uid="{00000000-0010-0000-0100-000004070000}" name="Column1778" dataDxfId="14588"/>
    <tableColumn id="1797" xr3:uid="{00000000-0010-0000-0100-000005070000}" name="Column1779" dataDxfId="14587"/>
    <tableColumn id="1798" xr3:uid="{00000000-0010-0000-0100-000006070000}" name="Column1780" dataDxfId="14586"/>
    <tableColumn id="1799" xr3:uid="{00000000-0010-0000-0100-000007070000}" name="Column1781" dataDxfId="14585"/>
    <tableColumn id="1800" xr3:uid="{00000000-0010-0000-0100-000008070000}" name="Column1782" dataDxfId="14584"/>
    <tableColumn id="1801" xr3:uid="{00000000-0010-0000-0100-000009070000}" name="Column1783" dataDxfId="14583"/>
    <tableColumn id="1802" xr3:uid="{00000000-0010-0000-0100-00000A070000}" name="Column1784" dataDxfId="14582"/>
    <tableColumn id="1803" xr3:uid="{00000000-0010-0000-0100-00000B070000}" name="Column1785" dataDxfId="14581"/>
    <tableColumn id="1804" xr3:uid="{00000000-0010-0000-0100-00000C070000}" name="Column1786" dataDxfId="14580"/>
    <tableColumn id="1805" xr3:uid="{00000000-0010-0000-0100-00000D070000}" name="Column1787" dataDxfId="14579"/>
    <tableColumn id="1806" xr3:uid="{00000000-0010-0000-0100-00000E070000}" name="Column1788" dataDxfId="14578"/>
    <tableColumn id="1807" xr3:uid="{00000000-0010-0000-0100-00000F070000}" name="Column1789" dataDxfId="14577"/>
    <tableColumn id="1808" xr3:uid="{00000000-0010-0000-0100-000010070000}" name="Column1790" dataDxfId="14576"/>
    <tableColumn id="1809" xr3:uid="{00000000-0010-0000-0100-000011070000}" name="Column1791" dataDxfId="14575"/>
    <tableColumn id="1810" xr3:uid="{00000000-0010-0000-0100-000012070000}" name="Column1792" dataDxfId="14574"/>
    <tableColumn id="1811" xr3:uid="{00000000-0010-0000-0100-000013070000}" name="Column1793" dataDxfId="14573"/>
    <tableColumn id="1812" xr3:uid="{00000000-0010-0000-0100-000014070000}" name="Column1794" dataDxfId="14572"/>
    <tableColumn id="1813" xr3:uid="{00000000-0010-0000-0100-000015070000}" name="Column1795" dataDxfId="14571"/>
    <tableColumn id="1814" xr3:uid="{00000000-0010-0000-0100-000016070000}" name="Column1796" dataDxfId="14570"/>
    <tableColumn id="1815" xr3:uid="{00000000-0010-0000-0100-000017070000}" name="Column1797" dataDxfId="14569"/>
    <tableColumn id="1816" xr3:uid="{00000000-0010-0000-0100-000018070000}" name="Column1798" dataDxfId="14568"/>
    <tableColumn id="1817" xr3:uid="{00000000-0010-0000-0100-000019070000}" name="Column1799" dataDxfId="14567"/>
    <tableColumn id="1818" xr3:uid="{00000000-0010-0000-0100-00001A070000}" name="Column1800" dataDxfId="14566"/>
    <tableColumn id="1819" xr3:uid="{00000000-0010-0000-0100-00001B070000}" name="Column1801" dataDxfId="14565"/>
    <tableColumn id="1820" xr3:uid="{00000000-0010-0000-0100-00001C070000}" name="Column1802" dataDxfId="14564"/>
    <tableColumn id="1821" xr3:uid="{00000000-0010-0000-0100-00001D070000}" name="Column1803" dataDxfId="14563"/>
    <tableColumn id="1822" xr3:uid="{00000000-0010-0000-0100-00001E070000}" name="Column1804" dataDxfId="14562"/>
    <tableColumn id="1823" xr3:uid="{00000000-0010-0000-0100-00001F070000}" name="Column1805" dataDxfId="14561"/>
    <tableColumn id="1824" xr3:uid="{00000000-0010-0000-0100-000020070000}" name="Column1806" dataDxfId="14560"/>
    <tableColumn id="1825" xr3:uid="{00000000-0010-0000-0100-000021070000}" name="Column1807" dataDxfId="14559"/>
    <tableColumn id="1826" xr3:uid="{00000000-0010-0000-0100-000022070000}" name="Column1808" dataDxfId="14558"/>
    <tableColumn id="1827" xr3:uid="{00000000-0010-0000-0100-000023070000}" name="Column1809" dataDxfId="14557"/>
    <tableColumn id="1828" xr3:uid="{00000000-0010-0000-0100-000024070000}" name="Column1810" dataDxfId="14556"/>
    <tableColumn id="1829" xr3:uid="{00000000-0010-0000-0100-000025070000}" name="Column1811" dataDxfId="14555"/>
    <tableColumn id="1830" xr3:uid="{00000000-0010-0000-0100-000026070000}" name="Column1812" dataDxfId="14554"/>
    <tableColumn id="1831" xr3:uid="{00000000-0010-0000-0100-000027070000}" name="Column1813" dataDxfId="14553"/>
    <tableColumn id="1832" xr3:uid="{00000000-0010-0000-0100-000028070000}" name="Column1814" dataDxfId="14552"/>
    <tableColumn id="1833" xr3:uid="{00000000-0010-0000-0100-000029070000}" name="Column1815" dataDxfId="14551"/>
    <tableColumn id="1834" xr3:uid="{00000000-0010-0000-0100-00002A070000}" name="Column1816" dataDxfId="14550"/>
    <tableColumn id="1835" xr3:uid="{00000000-0010-0000-0100-00002B070000}" name="Column1817" dataDxfId="14549"/>
    <tableColumn id="1836" xr3:uid="{00000000-0010-0000-0100-00002C070000}" name="Column1818" dataDxfId="14548"/>
    <tableColumn id="1837" xr3:uid="{00000000-0010-0000-0100-00002D070000}" name="Column1819" dataDxfId="14547"/>
    <tableColumn id="1838" xr3:uid="{00000000-0010-0000-0100-00002E070000}" name="Column1820" dataDxfId="14546"/>
    <tableColumn id="1839" xr3:uid="{00000000-0010-0000-0100-00002F070000}" name="Column1821" dataDxfId="14545"/>
    <tableColumn id="1840" xr3:uid="{00000000-0010-0000-0100-000030070000}" name="Column1822" dataDxfId="14544"/>
    <tableColumn id="1841" xr3:uid="{00000000-0010-0000-0100-000031070000}" name="Column1823" dataDxfId="14543"/>
    <tableColumn id="1842" xr3:uid="{00000000-0010-0000-0100-000032070000}" name="Column1824" dataDxfId="14542"/>
    <tableColumn id="1843" xr3:uid="{00000000-0010-0000-0100-000033070000}" name="Column1825" dataDxfId="14541"/>
    <tableColumn id="1844" xr3:uid="{00000000-0010-0000-0100-000034070000}" name="Column1826" dataDxfId="14540"/>
    <tableColumn id="1845" xr3:uid="{00000000-0010-0000-0100-000035070000}" name="Column1827" dataDxfId="14539"/>
    <tableColumn id="1846" xr3:uid="{00000000-0010-0000-0100-000036070000}" name="Column1828" dataDxfId="14538"/>
    <tableColumn id="1847" xr3:uid="{00000000-0010-0000-0100-000037070000}" name="Column1829" dataDxfId="14537"/>
    <tableColumn id="1848" xr3:uid="{00000000-0010-0000-0100-000038070000}" name="Column1830" dataDxfId="14536"/>
    <tableColumn id="1849" xr3:uid="{00000000-0010-0000-0100-000039070000}" name="Column1831" dataDxfId="14535"/>
    <tableColumn id="1850" xr3:uid="{00000000-0010-0000-0100-00003A070000}" name="Column1832" dataDxfId="14534"/>
    <tableColumn id="1851" xr3:uid="{00000000-0010-0000-0100-00003B070000}" name="Column1833" dataDxfId="14533"/>
    <tableColumn id="1852" xr3:uid="{00000000-0010-0000-0100-00003C070000}" name="Column1834" dataDxfId="14532"/>
    <tableColumn id="1853" xr3:uid="{00000000-0010-0000-0100-00003D070000}" name="Column1835" dataDxfId="14531"/>
    <tableColumn id="1854" xr3:uid="{00000000-0010-0000-0100-00003E070000}" name="Column1836" dataDxfId="14530"/>
    <tableColumn id="1855" xr3:uid="{00000000-0010-0000-0100-00003F070000}" name="Column1837" dataDxfId="14529"/>
    <tableColumn id="1856" xr3:uid="{00000000-0010-0000-0100-000040070000}" name="Column1838" dataDxfId="14528"/>
    <tableColumn id="1857" xr3:uid="{00000000-0010-0000-0100-000041070000}" name="Column1839" dataDxfId="14527"/>
    <tableColumn id="1858" xr3:uid="{00000000-0010-0000-0100-000042070000}" name="Column1840" dataDxfId="14526"/>
    <tableColumn id="1859" xr3:uid="{00000000-0010-0000-0100-000043070000}" name="Column1841" dataDxfId="14525"/>
    <tableColumn id="1860" xr3:uid="{00000000-0010-0000-0100-000044070000}" name="Column1842" dataDxfId="14524"/>
    <tableColumn id="1861" xr3:uid="{00000000-0010-0000-0100-000045070000}" name="Column1843" dataDxfId="14523"/>
    <tableColumn id="1862" xr3:uid="{00000000-0010-0000-0100-000046070000}" name="Column1844" dataDxfId="14522"/>
    <tableColumn id="1863" xr3:uid="{00000000-0010-0000-0100-000047070000}" name="Column1845" dataDxfId="14521"/>
    <tableColumn id="1864" xr3:uid="{00000000-0010-0000-0100-000048070000}" name="Column1846" dataDxfId="14520"/>
    <tableColumn id="1865" xr3:uid="{00000000-0010-0000-0100-000049070000}" name="Column1847" dataDxfId="14519"/>
    <tableColumn id="1866" xr3:uid="{00000000-0010-0000-0100-00004A070000}" name="Column1848" dataDxfId="14518"/>
    <tableColumn id="1867" xr3:uid="{00000000-0010-0000-0100-00004B070000}" name="Column1849" dataDxfId="14517"/>
    <tableColumn id="1868" xr3:uid="{00000000-0010-0000-0100-00004C070000}" name="Column1850" dataDxfId="14516"/>
    <tableColumn id="1869" xr3:uid="{00000000-0010-0000-0100-00004D070000}" name="Column1851" dataDxfId="14515"/>
    <tableColumn id="1870" xr3:uid="{00000000-0010-0000-0100-00004E070000}" name="Column1852" dataDxfId="14514"/>
    <tableColumn id="1871" xr3:uid="{00000000-0010-0000-0100-00004F070000}" name="Column1853" dataDxfId="14513"/>
    <tableColumn id="1872" xr3:uid="{00000000-0010-0000-0100-000050070000}" name="Column1854" dataDxfId="14512"/>
    <tableColumn id="1873" xr3:uid="{00000000-0010-0000-0100-000051070000}" name="Column1855" dataDxfId="14511"/>
    <tableColumn id="1874" xr3:uid="{00000000-0010-0000-0100-000052070000}" name="Column1856" dataDxfId="14510"/>
    <tableColumn id="1875" xr3:uid="{00000000-0010-0000-0100-000053070000}" name="Column1857" dataDxfId="14509"/>
    <tableColumn id="1876" xr3:uid="{00000000-0010-0000-0100-000054070000}" name="Column1858" dataDxfId="14508"/>
    <tableColumn id="1877" xr3:uid="{00000000-0010-0000-0100-000055070000}" name="Column1859" dataDxfId="14507"/>
    <tableColumn id="1878" xr3:uid="{00000000-0010-0000-0100-000056070000}" name="Column1860" dataDxfId="14506"/>
    <tableColumn id="1879" xr3:uid="{00000000-0010-0000-0100-000057070000}" name="Column1861" dataDxfId="14505"/>
    <tableColumn id="1880" xr3:uid="{00000000-0010-0000-0100-000058070000}" name="Column1862" dataDxfId="14504"/>
    <tableColumn id="1881" xr3:uid="{00000000-0010-0000-0100-000059070000}" name="Column1863" dataDxfId="14503"/>
    <tableColumn id="1882" xr3:uid="{00000000-0010-0000-0100-00005A070000}" name="Column1864" dataDxfId="14502"/>
    <tableColumn id="1883" xr3:uid="{00000000-0010-0000-0100-00005B070000}" name="Column1865" dataDxfId="14501"/>
    <tableColumn id="1884" xr3:uid="{00000000-0010-0000-0100-00005C070000}" name="Column1866" dataDxfId="14500"/>
    <tableColumn id="1885" xr3:uid="{00000000-0010-0000-0100-00005D070000}" name="Column1867" dataDxfId="14499"/>
    <tableColumn id="1886" xr3:uid="{00000000-0010-0000-0100-00005E070000}" name="Column1868" dataDxfId="14498"/>
    <tableColumn id="1887" xr3:uid="{00000000-0010-0000-0100-00005F070000}" name="Column1869" dataDxfId="14497"/>
    <tableColumn id="1888" xr3:uid="{00000000-0010-0000-0100-000060070000}" name="Column1870" dataDxfId="14496"/>
    <tableColumn id="1889" xr3:uid="{00000000-0010-0000-0100-000061070000}" name="Column1871" dataDxfId="14495"/>
    <tableColumn id="1890" xr3:uid="{00000000-0010-0000-0100-000062070000}" name="Column1872" dataDxfId="14494"/>
    <tableColumn id="1891" xr3:uid="{00000000-0010-0000-0100-000063070000}" name="Column1873" dataDxfId="14493"/>
    <tableColumn id="1892" xr3:uid="{00000000-0010-0000-0100-000064070000}" name="Column1874" dataDxfId="14492"/>
    <tableColumn id="1893" xr3:uid="{00000000-0010-0000-0100-000065070000}" name="Column1875" dataDxfId="14491"/>
    <tableColumn id="1894" xr3:uid="{00000000-0010-0000-0100-000066070000}" name="Column1876" dataDxfId="14490"/>
    <tableColumn id="1895" xr3:uid="{00000000-0010-0000-0100-000067070000}" name="Column1877" dataDxfId="14489"/>
    <tableColumn id="1896" xr3:uid="{00000000-0010-0000-0100-000068070000}" name="Column1878" dataDxfId="14488"/>
    <tableColumn id="1897" xr3:uid="{00000000-0010-0000-0100-000069070000}" name="Column1879" dataDxfId="14487"/>
    <tableColumn id="1898" xr3:uid="{00000000-0010-0000-0100-00006A070000}" name="Column1880" dataDxfId="14486"/>
    <tableColumn id="1899" xr3:uid="{00000000-0010-0000-0100-00006B070000}" name="Column1881" dataDxfId="14485"/>
    <tableColumn id="1900" xr3:uid="{00000000-0010-0000-0100-00006C070000}" name="Column1882" dataDxfId="14484"/>
    <tableColumn id="1901" xr3:uid="{00000000-0010-0000-0100-00006D070000}" name="Column1883" dataDxfId="14483"/>
    <tableColumn id="1902" xr3:uid="{00000000-0010-0000-0100-00006E070000}" name="Column1884" dataDxfId="14482"/>
    <tableColumn id="1903" xr3:uid="{00000000-0010-0000-0100-00006F070000}" name="Column1885" dataDxfId="14481"/>
    <tableColumn id="1904" xr3:uid="{00000000-0010-0000-0100-000070070000}" name="Column1886" dataDxfId="14480"/>
    <tableColumn id="1905" xr3:uid="{00000000-0010-0000-0100-000071070000}" name="Column1887" dataDxfId="14479"/>
    <tableColumn id="1906" xr3:uid="{00000000-0010-0000-0100-000072070000}" name="Column1888" dataDxfId="14478"/>
    <tableColumn id="1907" xr3:uid="{00000000-0010-0000-0100-000073070000}" name="Column1889" dataDxfId="14477"/>
    <tableColumn id="1908" xr3:uid="{00000000-0010-0000-0100-000074070000}" name="Column1890" dataDxfId="14476"/>
    <tableColumn id="1909" xr3:uid="{00000000-0010-0000-0100-000075070000}" name="Column1891" dataDxfId="14475"/>
    <tableColumn id="1910" xr3:uid="{00000000-0010-0000-0100-000076070000}" name="Column1892" dataDxfId="14474"/>
    <tableColumn id="1911" xr3:uid="{00000000-0010-0000-0100-000077070000}" name="Column1893" dataDxfId="14473"/>
    <tableColumn id="1912" xr3:uid="{00000000-0010-0000-0100-000078070000}" name="Column1894" dataDxfId="14472"/>
    <tableColumn id="1913" xr3:uid="{00000000-0010-0000-0100-000079070000}" name="Column1895" dataDxfId="14471"/>
    <tableColumn id="1914" xr3:uid="{00000000-0010-0000-0100-00007A070000}" name="Column1896" dataDxfId="14470"/>
    <tableColumn id="1915" xr3:uid="{00000000-0010-0000-0100-00007B070000}" name="Column1897" dataDxfId="14469"/>
    <tableColumn id="1916" xr3:uid="{00000000-0010-0000-0100-00007C070000}" name="Column1898" dataDxfId="14468"/>
    <tableColumn id="1917" xr3:uid="{00000000-0010-0000-0100-00007D070000}" name="Column1899" dataDxfId="14467"/>
    <tableColumn id="1918" xr3:uid="{00000000-0010-0000-0100-00007E070000}" name="Column1900" dataDxfId="14466"/>
    <tableColumn id="1919" xr3:uid="{00000000-0010-0000-0100-00007F070000}" name="Column1901" dataDxfId="14465"/>
    <tableColumn id="1920" xr3:uid="{00000000-0010-0000-0100-000080070000}" name="Column1902" dataDxfId="14464"/>
    <tableColumn id="1921" xr3:uid="{00000000-0010-0000-0100-000081070000}" name="Column1903" dataDxfId="14463"/>
    <tableColumn id="1922" xr3:uid="{00000000-0010-0000-0100-000082070000}" name="Column1904" dataDxfId="14462"/>
    <tableColumn id="1923" xr3:uid="{00000000-0010-0000-0100-000083070000}" name="Column1905" dataDxfId="14461"/>
    <tableColumn id="1924" xr3:uid="{00000000-0010-0000-0100-000084070000}" name="Column1906" dataDxfId="14460"/>
    <tableColumn id="1925" xr3:uid="{00000000-0010-0000-0100-000085070000}" name="Column1907" dataDxfId="14459"/>
    <tableColumn id="1926" xr3:uid="{00000000-0010-0000-0100-000086070000}" name="Column1908" dataDxfId="14458"/>
    <tableColumn id="1927" xr3:uid="{00000000-0010-0000-0100-000087070000}" name="Column1909" dataDxfId="14457"/>
    <tableColumn id="1928" xr3:uid="{00000000-0010-0000-0100-000088070000}" name="Column1910" dataDxfId="14456"/>
    <tableColumn id="1929" xr3:uid="{00000000-0010-0000-0100-000089070000}" name="Column1911" dataDxfId="14455"/>
    <tableColumn id="1930" xr3:uid="{00000000-0010-0000-0100-00008A070000}" name="Column1912" dataDxfId="14454"/>
    <tableColumn id="1931" xr3:uid="{00000000-0010-0000-0100-00008B070000}" name="Column1913" dataDxfId="14453"/>
    <tableColumn id="1932" xr3:uid="{00000000-0010-0000-0100-00008C070000}" name="Column1914" dataDxfId="14452"/>
    <tableColumn id="1933" xr3:uid="{00000000-0010-0000-0100-00008D070000}" name="Column1915" dataDxfId="14451"/>
    <tableColumn id="1934" xr3:uid="{00000000-0010-0000-0100-00008E070000}" name="Column1916" dataDxfId="14450"/>
    <tableColumn id="1935" xr3:uid="{00000000-0010-0000-0100-00008F070000}" name="Column1917" dataDxfId="14449"/>
    <tableColumn id="1936" xr3:uid="{00000000-0010-0000-0100-000090070000}" name="Column1918" dataDxfId="14448"/>
    <tableColumn id="1937" xr3:uid="{00000000-0010-0000-0100-000091070000}" name="Column1919" dataDxfId="14447"/>
    <tableColumn id="1938" xr3:uid="{00000000-0010-0000-0100-000092070000}" name="Column1920" dataDxfId="14446"/>
    <tableColumn id="1939" xr3:uid="{00000000-0010-0000-0100-000093070000}" name="Column1921" dataDxfId="14445"/>
    <tableColumn id="1940" xr3:uid="{00000000-0010-0000-0100-000094070000}" name="Column1922" dataDxfId="14444"/>
    <tableColumn id="1941" xr3:uid="{00000000-0010-0000-0100-000095070000}" name="Column1923" dataDxfId="14443"/>
    <tableColumn id="1942" xr3:uid="{00000000-0010-0000-0100-000096070000}" name="Column1924" dataDxfId="14442"/>
    <tableColumn id="1943" xr3:uid="{00000000-0010-0000-0100-000097070000}" name="Column1925" dataDxfId="14441"/>
    <tableColumn id="1944" xr3:uid="{00000000-0010-0000-0100-000098070000}" name="Column1926" dataDxfId="14440"/>
    <tableColumn id="1945" xr3:uid="{00000000-0010-0000-0100-000099070000}" name="Column1927" dataDxfId="14439"/>
    <tableColumn id="1946" xr3:uid="{00000000-0010-0000-0100-00009A070000}" name="Column1928" dataDxfId="14438"/>
    <tableColumn id="1947" xr3:uid="{00000000-0010-0000-0100-00009B070000}" name="Column1929" dataDxfId="14437"/>
    <tableColumn id="1948" xr3:uid="{00000000-0010-0000-0100-00009C070000}" name="Column1930" dataDxfId="14436"/>
    <tableColumn id="1949" xr3:uid="{00000000-0010-0000-0100-00009D070000}" name="Column1931" dataDxfId="14435"/>
    <tableColumn id="1950" xr3:uid="{00000000-0010-0000-0100-00009E070000}" name="Column1932" dataDxfId="14434"/>
    <tableColumn id="1951" xr3:uid="{00000000-0010-0000-0100-00009F070000}" name="Column1933" dataDxfId="14433"/>
    <tableColumn id="1952" xr3:uid="{00000000-0010-0000-0100-0000A0070000}" name="Column1934" dataDxfId="14432"/>
    <tableColumn id="1953" xr3:uid="{00000000-0010-0000-0100-0000A1070000}" name="Column1935" dataDxfId="14431"/>
    <tableColumn id="1954" xr3:uid="{00000000-0010-0000-0100-0000A2070000}" name="Column1936" dataDxfId="14430"/>
    <tableColumn id="1955" xr3:uid="{00000000-0010-0000-0100-0000A3070000}" name="Column1937" dataDxfId="14429"/>
    <tableColumn id="1956" xr3:uid="{00000000-0010-0000-0100-0000A4070000}" name="Column1938" dataDxfId="14428"/>
    <tableColumn id="1957" xr3:uid="{00000000-0010-0000-0100-0000A5070000}" name="Column1939" dataDxfId="14427"/>
    <tableColumn id="1958" xr3:uid="{00000000-0010-0000-0100-0000A6070000}" name="Column1940" dataDxfId="14426"/>
    <tableColumn id="1959" xr3:uid="{00000000-0010-0000-0100-0000A7070000}" name="Column1941" dataDxfId="14425"/>
    <tableColumn id="1960" xr3:uid="{00000000-0010-0000-0100-0000A8070000}" name="Column1942" dataDxfId="14424"/>
    <tableColumn id="1961" xr3:uid="{00000000-0010-0000-0100-0000A9070000}" name="Column1943" dataDxfId="14423"/>
    <tableColumn id="1962" xr3:uid="{00000000-0010-0000-0100-0000AA070000}" name="Column1944" dataDxfId="14422"/>
    <tableColumn id="1963" xr3:uid="{00000000-0010-0000-0100-0000AB070000}" name="Column1945" dataDxfId="14421"/>
    <tableColumn id="1964" xr3:uid="{00000000-0010-0000-0100-0000AC070000}" name="Column1946" dataDxfId="14420"/>
    <tableColumn id="1965" xr3:uid="{00000000-0010-0000-0100-0000AD070000}" name="Column1947" dataDxfId="14419"/>
    <tableColumn id="1966" xr3:uid="{00000000-0010-0000-0100-0000AE070000}" name="Column1948" dataDxfId="14418"/>
    <tableColumn id="1967" xr3:uid="{00000000-0010-0000-0100-0000AF070000}" name="Column1949" dataDxfId="14417"/>
    <tableColumn id="1968" xr3:uid="{00000000-0010-0000-0100-0000B0070000}" name="Column1950" dataDxfId="14416"/>
    <tableColumn id="1969" xr3:uid="{00000000-0010-0000-0100-0000B1070000}" name="Column1951" dataDxfId="14415"/>
    <tableColumn id="1970" xr3:uid="{00000000-0010-0000-0100-0000B2070000}" name="Column1952" dataDxfId="14414"/>
    <tableColumn id="1971" xr3:uid="{00000000-0010-0000-0100-0000B3070000}" name="Column1953" dataDxfId="14413"/>
    <tableColumn id="1972" xr3:uid="{00000000-0010-0000-0100-0000B4070000}" name="Column1954" dataDxfId="14412"/>
    <tableColumn id="1973" xr3:uid="{00000000-0010-0000-0100-0000B5070000}" name="Column1955" dataDxfId="14411"/>
    <tableColumn id="1974" xr3:uid="{00000000-0010-0000-0100-0000B6070000}" name="Column1956" dataDxfId="14410"/>
    <tableColumn id="1975" xr3:uid="{00000000-0010-0000-0100-0000B7070000}" name="Column1957" dataDxfId="14409"/>
    <tableColumn id="1976" xr3:uid="{00000000-0010-0000-0100-0000B8070000}" name="Column1958" dataDxfId="14408"/>
    <tableColumn id="1977" xr3:uid="{00000000-0010-0000-0100-0000B9070000}" name="Column1959" dataDxfId="14407"/>
    <tableColumn id="1978" xr3:uid="{00000000-0010-0000-0100-0000BA070000}" name="Column1960" dataDxfId="14406"/>
    <tableColumn id="1979" xr3:uid="{00000000-0010-0000-0100-0000BB070000}" name="Column1961" dataDxfId="14405"/>
    <tableColumn id="1980" xr3:uid="{00000000-0010-0000-0100-0000BC070000}" name="Column1962" dataDxfId="14404"/>
    <tableColumn id="1981" xr3:uid="{00000000-0010-0000-0100-0000BD070000}" name="Column1963" dataDxfId="14403"/>
    <tableColumn id="1982" xr3:uid="{00000000-0010-0000-0100-0000BE070000}" name="Column1964" dataDxfId="14402"/>
    <tableColumn id="1983" xr3:uid="{00000000-0010-0000-0100-0000BF070000}" name="Column1965" dataDxfId="14401"/>
    <tableColumn id="1984" xr3:uid="{00000000-0010-0000-0100-0000C0070000}" name="Column1966" dataDxfId="14400"/>
    <tableColumn id="1985" xr3:uid="{00000000-0010-0000-0100-0000C1070000}" name="Column1967" dataDxfId="14399"/>
    <tableColumn id="1986" xr3:uid="{00000000-0010-0000-0100-0000C2070000}" name="Column1968" dataDxfId="14398"/>
    <tableColumn id="1987" xr3:uid="{00000000-0010-0000-0100-0000C3070000}" name="Column1969" dataDxfId="14397"/>
    <tableColumn id="1988" xr3:uid="{00000000-0010-0000-0100-0000C4070000}" name="Column1970" dataDxfId="14396"/>
    <tableColumn id="1989" xr3:uid="{00000000-0010-0000-0100-0000C5070000}" name="Column1971" dataDxfId="14395"/>
    <tableColumn id="1990" xr3:uid="{00000000-0010-0000-0100-0000C6070000}" name="Column1972" dataDxfId="14394"/>
    <tableColumn id="1991" xr3:uid="{00000000-0010-0000-0100-0000C7070000}" name="Column1973" dataDxfId="14393"/>
    <tableColumn id="1992" xr3:uid="{00000000-0010-0000-0100-0000C8070000}" name="Column1974" dataDxfId="14392"/>
    <tableColumn id="1993" xr3:uid="{00000000-0010-0000-0100-0000C9070000}" name="Column1975" dataDxfId="14391"/>
    <tableColumn id="1994" xr3:uid="{00000000-0010-0000-0100-0000CA070000}" name="Column1976" dataDxfId="14390"/>
    <tableColumn id="1995" xr3:uid="{00000000-0010-0000-0100-0000CB070000}" name="Column1977" dataDxfId="14389"/>
    <tableColumn id="1996" xr3:uid="{00000000-0010-0000-0100-0000CC070000}" name="Column1978" dataDxfId="14388"/>
    <tableColumn id="1997" xr3:uid="{00000000-0010-0000-0100-0000CD070000}" name="Column1979" dataDxfId="14387"/>
    <tableColumn id="1998" xr3:uid="{00000000-0010-0000-0100-0000CE070000}" name="Column1980" dataDxfId="14386"/>
    <tableColumn id="1999" xr3:uid="{00000000-0010-0000-0100-0000CF070000}" name="Column1981" dataDxfId="14385"/>
    <tableColumn id="2000" xr3:uid="{00000000-0010-0000-0100-0000D0070000}" name="Column1982" dataDxfId="14384"/>
    <tableColumn id="2001" xr3:uid="{00000000-0010-0000-0100-0000D1070000}" name="Column1983" dataDxfId="14383"/>
    <tableColumn id="2002" xr3:uid="{00000000-0010-0000-0100-0000D2070000}" name="Column1984" dataDxfId="14382"/>
    <tableColumn id="2003" xr3:uid="{00000000-0010-0000-0100-0000D3070000}" name="Column1985" dataDxfId="14381"/>
    <tableColumn id="2004" xr3:uid="{00000000-0010-0000-0100-0000D4070000}" name="Column1986" dataDxfId="14380"/>
    <tableColumn id="2005" xr3:uid="{00000000-0010-0000-0100-0000D5070000}" name="Column1987" dataDxfId="14379"/>
    <tableColumn id="2006" xr3:uid="{00000000-0010-0000-0100-0000D6070000}" name="Column1988" dataDxfId="14378"/>
    <tableColumn id="2007" xr3:uid="{00000000-0010-0000-0100-0000D7070000}" name="Column1989" dataDxfId="14377"/>
    <tableColumn id="2008" xr3:uid="{00000000-0010-0000-0100-0000D8070000}" name="Column1990" dataDxfId="14376"/>
    <tableColumn id="2009" xr3:uid="{00000000-0010-0000-0100-0000D9070000}" name="Column1991" dataDxfId="14375"/>
    <tableColumn id="2010" xr3:uid="{00000000-0010-0000-0100-0000DA070000}" name="Column1992" dataDxfId="14374"/>
    <tableColumn id="2011" xr3:uid="{00000000-0010-0000-0100-0000DB070000}" name="Column1993" dataDxfId="14373"/>
    <tableColumn id="2012" xr3:uid="{00000000-0010-0000-0100-0000DC070000}" name="Column1994" dataDxfId="14372"/>
    <tableColumn id="2013" xr3:uid="{00000000-0010-0000-0100-0000DD070000}" name="Column1995" dataDxfId="14371"/>
    <tableColumn id="2014" xr3:uid="{00000000-0010-0000-0100-0000DE070000}" name="Column1996" dataDxfId="14370"/>
    <tableColumn id="2015" xr3:uid="{00000000-0010-0000-0100-0000DF070000}" name="Column1997" dataDxfId="14369"/>
    <tableColumn id="2016" xr3:uid="{00000000-0010-0000-0100-0000E0070000}" name="Column1998" dataDxfId="14368"/>
    <tableColumn id="2017" xr3:uid="{00000000-0010-0000-0100-0000E1070000}" name="Column1999" dataDxfId="14367"/>
    <tableColumn id="2018" xr3:uid="{00000000-0010-0000-0100-0000E2070000}" name="Column2000" dataDxfId="14366"/>
    <tableColumn id="2019" xr3:uid="{00000000-0010-0000-0100-0000E3070000}" name="Column2001" dataDxfId="14365"/>
    <tableColumn id="2020" xr3:uid="{00000000-0010-0000-0100-0000E4070000}" name="Column2002" dataDxfId="14364"/>
    <tableColumn id="2021" xr3:uid="{00000000-0010-0000-0100-0000E5070000}" name="Column2003" dataDxfId="14363"/>
    <tableColumn id="2022" xr3:uid="{00000000-0010-0000-0100-0000E6070000}" name="Column2004" dataDxfId="14362"/>
    <tableColumn id="2023" xr3:uid="{00000000-0010-0000-0100-0000E7070000}" name="Column2005" dataDxfId="14361"/>
    <tableColumn id="2024" xr3:uid="{00000000-0010-0000-0100-0000E8070000}" name="Column2006" dataDxfId="14360"/>
    <tableColumn id="2025" xr3:uid="{00000000-0010-0000-0100-0000E9070000}" name="Column2007" dataDxfId="14359"/>
    <tableColumn id="2026" xr3:uid="{00000000-0010-0000-0100-0000EA070000}" name="Column2008" dataDxfId="14358"/>
    <tableColumn id="2027" xr3:uid="{00000000-0010-0000-0100-0000EB070000}" name="Column2009" dataDxfId="14357"/>
    <tableColumn id="2028" xr3:uid="{00000000-0010-0000-0100-0000EC070000}" name="Column2010" dataDxfId="14356"/>
    <tableColumn id="2029" xr3:uid="{00000000-0010-0000-0100-0000ED070000}" name="Column2011" dataDxfId="14355"/>
    <tableColumn id="2030" xr3:uid="{00000000-0010-0000-0100-0000EE070000}" name="Column2012" dataDxfId="14354"/>
    <tableColumn id="2031" xr3:uid="{00000000-0010-0000-0100-0000EF070000}" name="Column2013" dataDxfId="14353"/>
    <tableColumn id="2032" xr3:uid="{00000000-0010-0000-0100-0000F0070000}" name="Column2014" dataDxfId="14352"/>
    <tableColumn id="2033" xr3:uid="{00000000-0010-0000-0100-0000F1070000}" name="Column2015" dataDxfId="14351"/>
    <tableColumn id="2034" xr3:uid="{00000000-0010-0000-0100-0000F2070000}" name="Column2016" dataDxfId="14350"/>
    <tableColumn id="2035" xr3:uid="{00000000-0010-0000-0100-0000F3070000}" name="Column2017" dataDxfId="14349"/>
    <tableColumn id="2036" xr3:uid="{00000000-0010-0000-0100-0000F4070000}" name="Column2018" dataDxfId="14348"/>
    <tableColumn id="2037" xr3:uid="{00000000-0010-0000-0100-0000F5070000}" name="Column2019" dataDxfId="14347"/>
    <tableColumn id="2038" xr3:uid="{00000000-0010-0000-0100-0000F6070000}" name="Column2020" dataDxfId="14346"/>
    <tableColumn id="2039" xr3:uid="{00000000-0010-0000-0100-0000F7070000}" name="Column2021" dataDxfId="14345"/>
    <tableColumn id="2040" xr3:uid="{00000000-0010-0000-0100-0000F8070000}" name="Column2022" dataDxfId="14344"/>
    <tableColumn id="2041" xr3:uid="{00000000-0010-0000-0100-0000F9070000}" name="Column2023" dataDxfId="14343"/>
    <tableColumn id="2042" xr3:uid="{00000000-0010-0000-0100-0000FA070000}" name="Column2024" dataDxfId="14342"/>
    <tableColumn id="2043" xr3:uid="{00000000-0010-0000-0100-0000FB070000}" name="Column2025" dataDxfId="14341"/>
    <tableColumn id="2044" xr3:uid="{00000000-0010-0000-0100-0000FC070000}" name="Column2026" dataDxfId="14340"/>
    <tableColumn id="2045" xr3:uid="{00000000-0010-0000-0100-0000FD070000}" name="Column2027" dataDxfId="14339"/>
    <tableColumn id="2046" xr3:uid="{00000000-0010-0000-0100-0000FE070000}" name="Column2028" dataDxfId="14338"/>
    <tableColumn id="2047" xr3:uid="{00000000-0010-0000-0100-0000FF070000}" name="Column2029" dataDxfId="14337"/>
    <tableColumn id="2048" xr3:uid="{00000000-0010-0000-0100-000000080000}" name="Column2030" dataDxfId="14336"/>
    <tableColumn id="2049" xr3:uid="{00000000-0010-0000-0100-000001080000}" name="Column2031" dataDxfId="14335"/>
    <tableColumn id="2050" xr3:uid="{00000000-0010-0000-0100-000002080000}" name="Column2032" dataDxfId="14334"/>
    <tableColumn id="2051" xr3:uid="{00000000-0010-0000-0100-000003080000}" name="Column2033" dataDxfId="14333"/>
    <tableColumn id="2052" xr3:uid="{00000000-0010-0000-0100-000004080000}" name="Column2034" dataDxfId="14332"/>
    <tableColumn id="2053" xr3:uid="{00000000-0010-0000-0100-000005080000}" name="Column2035" dataDxfId="14331"/>
    <tableColumn id="2054" xr3:uid="{00000000-0010-0000-0100-000006080000}" name="Column2036" dataDxfId="14330"/>
    <tableColumn id="2055" xr3:uid="{00000000-0010-0000-0100-000007080000}" name="Column2037" dataDxfId="14329"/>
    <tableColumn id="2056" xr3:uid="{00000000-0010-0000-0100-000008080000}" name="Column2038" dataDxfId="14328"/>
    <tableColumn id="2057" xr3:uid="{00000000-0010-0000-0100-000009080000}" name="Column2039" dataDxfId="14327"/>
    <tableColumn id="2058" xr3:uid="{00000000-0010-0000-0100-00000A080000}" name="Column2040" dataDxfId="14326"/>
    <tableColumn id="2059" xr3:uid="{00000000-0010-0000-0100-00000B080000}" name="Column2041" dataDxfId="14325"/>
    <tableColumn id="2060" xr3:uid="{00000000-0010-0000-0100-00000C080000}" name="Column2042" dataDxfId="14324"/>
    <tableColumn id="2061" xr3:uid="{00000000-0010-0000-0100-00000D080000}" name="Column2043" dataDxfId="14323"/>
    <tableColumn id="2062" xr3:uid="{00000000-0010-0000-0100-00000E080000}" name="Column2044" dataDxfId="14322"/>
    <tableColumn id="2063" xr3:uid="{00000000-0010-0000-0100-00000F080000}" name="Column2045" dataDxfId="14321"/>
    <tableColumn id="2064" xr3:uid="{00000000-0010-0000-0100-000010080000}" name="Column2046" dataDxfId="14320"/>
    <tableColumn id="2065" xr3:uid="{00000000-0010-0000-0100-000011080000}" name="Column2047" dataDxfId="14319"/>
    <tableColumn id="2066" xr3:uid="{00000000-0010-0000-0100-000012080000}" name="Column2048" dataDxfId="14318"/>
    <tableColumn id="2067" xr3:uid="{00000000-0010-0000-0100-000013080000}" name="Column2049" dataDxfId="14317"/>
    <tableColumn id="2068" xr3:uid="{00000000-0010-0000-0100-000014080000}" name="Column2050" dataDxfId="14316"/>
    <tableColumn id="2069" xr3:uid="{00000000-0010-0000-0100-000015080000}" name="Column2051" dataDxfId="14315"/>
    <tableColumn id="2070" xr3:uid="{00000000-0010-0000-0100-000016080000}" name="Column2052" dataDxfId="14314"/>
    <tableColumn id="2071" xr3:uid="{00000000-0010-0000-0100-000017080000}" name="Column2053" dataDxfId="14313"/>
    <tableColumn id="2072" xr3:uid="{00000000-0010-0000-0100-000018080000}" name="Column2054" dataDxfId="14312"/>
    <tableColumn id="2073" xr3:uid="{00000000-0010-0000-0100-000019080000}" name="Column2055" dataDxfId="14311"/>
    <tableColumn id="2074" xr3:uid="{00000000-0010-0000-0100-00001A080000}" name="Column2056" dataDxfId="14310"/>
    <tableColumn id="2075" xr3:uid="{00000000-0010-0000-0100-00001B080000}" name="Column2057" dataDxfId="14309"/>
    <tableColumn id="2076" xr3:uid="{00000000-0010-0000-0100-00001C080000}" name="Column2058" dataDxfId="14308"/>
    <tableColumn id="2077" xr3:uid="{00000000-0010-0000-0100-00001D080000}" name="Column2059" dataDxfId="14307"/>
    <tableColumn id="2078" xr3:uid="{00000000-0010-0000-0100-00001E080000}" name="Column2060" dataDxfId="14306"/>
    <tableColumn id="2079" xr3:uid="{00000000-0010-0000-0100-00001F080000}" name="Column2061" dataDxfId="14305"/>
    <tableColumn id="2080" xr3:uid="{00000000-0010-0000-0100-000020080000}" name="Column2062" dataDxfId="14304"/>
    <tableColumn id="2081" xr3:uid="{00000000-0010-0000-0100-000021080000}" name="Column2063" dataDxfId="14303"/>
    <tableColumn id="2082" xr3:uid="{00000000-0010-0000-0100-000022080000}" name="Column2064" dataDxfId="14302"/>
    <tableColumn id="2083" xr3:uid="{00000000-0010-0000-0100-000023080000}" name="Column2065" dataDxfId="14301"/>
    <tableColumn id="2084" xr3:uid="{00000000-0010-0000-0100-000024080000}" name="Column2066" dataDxfId="14300"/>
    <tableColumn id="2085" xr3:uid="{00000000-0010-0000-0100-000025080000}" name="Column2067" dataDxfId="14299"/>
    <tableColumn id="2086" xr3:uid="{00000000-0010-0000-0100-000026080000}" name="Column2068" dataDxfId="14298"/>
    <tableColumn id="2087" xr3:uid="{00000000-0010-0000-0100-000027080000}" name="Column2069" dataDxfId="14297"/>
    <tableColumn id="2088" xr3:uid="{00000000-0010-0000-0100-000028080000}" name="Column2070" dataDxfId="14296"/>
    <tableColumn id="2089" xr3:uid="{00000000-0010-0000-0100-000029080000}" name="Column2071" dataDxfId="14295"/>
    <tableColumn id="2090" xr3:uid="{00000000-0010-0000-0100-00002A080000}" name="Column2072" dataDxfId="14294"/>
    <tableColumn id="2091" xr3:uid="{00000000-0010-0000-0100-00002B080000}" name="Column2073" dataDxfId="14293"/>
    <tableColumn id="2092" xr3:uid="{00000000-0010-0000-0100-00002C080000}" name="Column2074" dataDxfId="14292"/>
    <tableColumn id="2093" xr3:uid="{00000000-0010-0000-0100-00002D080000}" name="Column2075" dataDxfId="14291"/>
    <tableColumn id="2094" xr3:uid="{00000000-0010-0000-0100-00002E080000}" name="Column2076" dataDxfId="14290"/>
    <tableColumn id="2095" xr3:uid="{00000000-0010-0000-0100-00002F080000}" name="Column2077" dataDxfId="14289"/>
    <tableColumn id="2096" xr3:uid="{00000000-0010-0000-0100-000030080000}" name="Column2078" dataDxfId="14288"/>
    <tableColumn id="2097" xr3:uid="{00000000-0010-0000-0100-000031080000}" name="Column2079" dataDxfId="14287"/>
    <tableColumn id="2098" xr3:uid="{00000000-0010-0000-0100-000032080000}" name="Column2080" dataDxfId="14286"/>
    <tableColumn id="2099" xr3:uid="{00000000-0010-0000-0100-000033080000}" name="Column2081" dataDxfId="14285"/>
    <tableColumn id="2100" xr3:uid="{00000000-0010-0000-0100-000034080000}" name="Column2082" dataDxfId="14284"/>
    <tableColumn id="2101" xr3:uid="{00000000-0010-0000-0100-000035080000}" name="Column2083" dataDxfId="14283"/>
    <tableColumn id="2102" xr3:uid="{00000000-0010-0000-0100-000036080000}" name="Column2084" dataDxfId="14282"/>
    <tableColumn id="2103" xr3:uid="{00000000-0010-0000-0100-000037080000}" name="Column2085" dataDxfId="14281"/>
    <tableColumn id="2104" xr3:uid="{00000000-0010-0000-0100-000038080000}" name="Column2086" dataDxfId="14280"/>
    <tableColumn id="2105" xr3:uid="{00000000-0010-0000-0100-000039080000}" name="Column2087" dataDxfId="14279"/>
    <tableColumn id="2106" xr3:uid="{00000000-0010-0000-0100-00003A080000}" name="Column2088" dataDxfId="14278"/>
    <tableColumn id="2107" xr3:uid="{00000000-0010-0000-0100-00003B080000}" name="Column2089" dataDxfId="14277"/>
    <tableColumn id="2108" xr3:uid="{00000000-0010-0000-0100-00003C080000}" name="Column2090" dataDxfId="14276"/>
    <tableColumn id="2109" xr3:uid="{00000000-0010-0000-0100-00003D080000}" name="Column2091" dataDxfId="14275"/>
    <tableColumn id="2110" xr3:uid="{00000000-0010-0000-0100-00003E080000}" name="Column2092" dataDxfId="14274"/>
    <tableColumn id="2111" xr3:uid="{00000000-0010-0000-0100-00003F080000}" name="Column2093" dataDxfId="14273"/>
    <tableColumn id="2112" xr3:uid="{00000000-0010-0000-0100-000040080000}" name="Column2094" dataDxfId="14272"/>
    <tableColumn id="2113" xr3:uid="{00000000-0010-0000-0100-000041080000}" name="Column2095" dataDxfId="14271"/>
    <tableColumn id="2114" xr3:uid="{00000000-0010-0000-0100-000042080000}" name="Column2096" dataDxfId="14270"/>
    <tableColumn id="2115" xr3:uid="{00000000-0010-0000-0100-000043080000}" name="Column2097" dataDxfId="14269"/>
    <tableColumn id="2116" xr3:uid="{00000000-0010-0000-0100-000044080000}" name="Column2098" dataDxfId="14268"/>
    <tableColumn id="2117" xr3:uid="{00000000-0010-0000-0100-000045080000}" name="Column2099" dataDxfId="14267"/>
    <tableColumn id="2118" xr3:uid="{00000000-0010-0000-0100-000046080000}" name="Column2100" dataDxfId="14266"/>
    <tableColumn id="2119" xr3:uid="{00000000-0010-0000-0100-000047080000}" name="Column2101" dataDxfId="14265"/>
    <tableColumn id="2120" xr3:uid="{00000000-0010-0000-0100-000048080000}" name="Column2102" dataDxfId="14264"/>
    <tableColumn id="2121" xr3:uid="{00000000-0010-0000-0100-000049080000}" name="Column2103" dataDxfId="14263"/>
    <tableColumn id="2122" xr3:uid="{00000000-0010-0000-0100-00004A080000}" name="Column2104" dataDxfId="14262"/>
    <tableColumn id="2123" xr3:uid="{00000000-0010-0000-0100-00004B080000}" name="Column2105" dataDxfId="14261"/>
    <tableColumn id="2124" xr3:uid="{00000000-0010-0000-0100-00004C080000}" name="Column2106" dataDxfId="14260"/>
    <tableColumn id="2125" xr3:uid="{00000000-0010-0000-0100-00004D080000}" name="Column2107" dataDxfId="14259"/>
    <tableColumn id="2126" xr3:uid="{00000000-0010-0000-0100-00004E080000}" name="Column2108" dataDxfId="14258"/>
    <tableColumn id="2127" xr3:uid="{00000000-0010-0000-0100-00004F080000}" name="Column2109" dataDxfId="14257"/>
    <tableColumn id="2128" xr3:uid="{00000000-0010-0000-0100-000050080000}" name="Column2110" dataDxfId="14256"/>
    <tableColumn id="2129" xr3:uid="{00000000-0010-0000-0100-000051080000}" name="Column2111" dataDxfId="14255"/>
    <tableColumn id="2130" xr3:uid="{00000000-0010-0000-0100-000052080000}" name="Column2112" dataDxfId="14254"/>
    <tableColumn id="2131" xr3:uid="{00000000-0010-0000-0100-000053080000}" name="Column2113" dataDxfId="14253"/>
    <tableColumn id="2132" xr3:uid="{00000000-0010-0000-0100-000054080000}" name="Column2114" dataDxfId="14252"/>
    <tableColumn id="2133" xr3:uid="{00000000-0010-0000-0100-000055080000}" name="Column2115" dataDxfId="14251"/>
    <tableColumn id="2134" xr3:uid="{00000000-0010-0000-0100-000056080000}" name="Column2116" dataDxfId="14250"/>
    <tableColumn id="2135" xr3:uid="{00000000-0010-0000-0100-000057080000}" name="Column2117" dataDxfId="14249"/>
    <tableColumn id="2136" xr3:uid="{00000000-0010-0000-0100-000058080000}" name="Column2118" dataDxfId="14248"/>
    <tableColumn id="2137" xr3:uid="{00000000-0010-0000-0100-000059080000}" name="Column2119" dataDxfId="14247"/>
    <tableColumn id="2138" xr3:uid="{00000000-0010-0000-0100-00005A080000}" name="Column2120" dataDxfId="14246"/>
    <tableColumn id="2139" xr3:uid="{00000000-0010-0000-0100-00005B080000}" name="Column2121" dataDxfId="14245"/>
    <tableColumn id="2140" xr3:uid="{00000000-0010-0000-0100-00005C080000}" name="Column2122" dataDxfId="14244"/>
    <tableColumn id="2141" xr3:uid="{00000000-0010-0000-0100-00005D080000}" name="Column2123" dataDxfId="14243"/>
    <tableColumn id="2142" xr3:uid="{00000000-0010-0000-0100-00005E080000}" name="Column2124" dataDxfId="14242"/>
    <tableColumn id="2143" xr3:uid="{00000000-0010-0000-0100-00005F080000}" name="Column2125" dataDxfId="14241"/>
    <tableColumn id="2144" xr3:uid="{00000000-0010-0000-0100-000060080000}" name="Column2126" dataDxfId="14240"/>
    <tableColumn id="2145" xr3:uid="{00000000-0010-0000-0100-000061080000}" name="Column2127" dataDxfId="14239"/>
    <tableColumn id="2146" xr3:uid="{00000000-0010-0000-0100-000062080000}" name="Column2128" dataDxfId="14238"/>
    <tableColumn id="2147" xr3:uid="{00000000-0010-0000-0100-000063080000}" name="Column2129" dataDxfId="14237"/>
    <tableColumn id="2148" xr3:uid="{00000000-0010-0000-0100-000064080000}" name="Column2130" dataDxfId="14236"/>
    <tableColumn id="2149" xr3:uid="{00000000-0010-0000-0100-000065080000}" name="Column2131" dataDxfId="14235"/>
    <tableColumn id="2150" xr3:uid="{00000000-0010-0000-0100-000066080000}" name="Column2132" dataDxfId="14234"/>
    <tableColumn id="2151" xr3:uid="{00000000-0010-0000-0100-000067080000}" name="Column2133" dataDxfId="14233"/>
    <tableColumn id="2152" xr3:uid="{00000000-0010-0000-0100-000068080000}" name="Column2134" dataDxfId="14232"/>
    <tableColumn id="2153" xr3:uid="{00000000-0010-0000-0100-000069080000}" name="Column2135" dataDxfId="14231"/>
    <tableColumn id="2154" xr3:uid="{00000000-0010-0000-0100-00006A080000}" name="Column2136" dataDxfId="14230"/>
    <tableColumn id="2155" xr3:uid="{00000000-0010-0000-0100-00006B080000}" name="Column2137" dataDxfId="14229"/>
    <tableColumn id="2156" xr3:uid="{00000000-0010-0000-0100-00006C080000}" name="Column2138" dataDxfId="14228"/>
    <tableColumn id="2157" xr3:uid="{00000000-0010-0000-0100-00006D080000}" name="Column2139" dataDxfId="14227"/>
    <tableColumn id="2158" xr3:uid="{00000000-0010-0000-0100-00006E080000}" name="Column2140" dataDxfId="14226"/>
    <tableColumn id="2159" xr3:uid="{00000000-0010-0000-0100-00006F080000}" name="Column2141" dataDxfId="14225"/>
    <tableColumn id="2160" xr3:uid="{00000000-0010-0000-0100-000070080000}" name="Column2142" dataDxfId="14224"/>
    <tableColumn id="2161" xr3:uid="{00000000-0010-0000-0100-000071080000}" name="Column2143" dataDxfId="14223"/>
    <tableColumn id="2162" xr3:uid="{00000000-0010-0000-0100-000072080000}" name="Column2144" dataDxfId="14222"/>
    <tableColumn id="2163" xr3:uid="{00000000-0010-0000-0100-000073080000}" name="Column2145" dataDxfId="14221"/>
    <tableColumn id="2164" xr3:uid="{00000000-0010-0000-0100-000074080000}" name="Column2146" dataDxfId="14220"/>
    <tableColumn id="2165" xr3:uid="{00000000-0010-0000-0100-000075080000}" name="Column2147" dataDxfId="14219"/>
    <tableColumn id="2166" xr3:uid="{00000000-0010-0000-0100-000076080000}" name="Column2148" dataDxfId="14218"/>
    <tableColumn id="2167" xr3:uid="{00000000-0010-0000-0100-000077080000}" name="Column2149" dataDxfId="14217"/>
    <tableColumn id="2168" xr3:uid="{00000000-0010-0000-0100-000078080000}" name="Column2150" dataDxfId="14216"/>
    <tableColumn id="2169" xr3:uid="{00000000-0010-0000-0100-000079080000}" name="Column2151" dataDxfId="14215"/>
    <tableColumn id="2170" xr3:uid="{00000000-0010-0000-0100-00007A080000}" name="Column2152" dataDxfId="14214"/>
    <tableColumn id="2171" xr3:uid="{00000000-0010-0000-0100-00007B080000}" name="Column2153" dataDxfId="14213"/>
    <tableColumn id="2172" xr3:uid="{00000000-0010-0000-0100-00007C080000}" name="Column2154" dataDxfId="14212"/>
    <tableColumn id="2173" xr3:uid="{00000000-0010-0000-0100-00007D080000}" name="Column2155" dataDxfId="14211"/>
    <tableColumn id="2174" xr3:uid="{00000000-0010-0000-0100-00007E080000}" name="Column2156" dataDxfId="14210"/>
    <tableColumn id="2175" xr3:uid="{00000000-0010-0000-0100-00007F080000}" name="Column2157" dataDxfId="14209"/>
    <tableColumn id="2176" xr3:uid="{00000000-0010-0000-0100-000080080000}" name="Column2158" dataDxfId="14208"/>
    <tableColumn id="2177" xr3:uid="{00000000-0010-0000-0100-000081080000}" name="Column2159" dataDxfId="14207"/>
    <tableColumn id="2178" xr3:uid="{00000000-0010-0000-0100-000082080000}" name="Column2160" dataDxfId="14206"/>
    <tableColumn id="2179" xr3:uid="{00000000-0010-0000-0100-000083080000}" name="Column2161" dataDxfId="14205"/>
    <tableColumn id="2180" xr3:uid="{00000000-0010-0000-0100-000084080000}" name="Column2162" dataDxfId="14204"/>
    <tableColumn id="2181" xr3:uid="{00000000-0010-0000-0100-000085080000}" name="Column2163" dataDxfId="14203"/>
    <tableColumn id="2182" xr3:uid="{00000000-0010-0000-0100-000086080000}" name="Column2164" dataDxfId="14202"/>
    <tableColumn id="2183" xr3:uid="{00000000-0010-0000-0100-000087080000}" name="Column2165" dataDxfId="14201"/>
    <tableColumn id="2184" xr3:uid="{00000000-0010-0000-0100-000088080000}" name="Column2166" dataDxfId="14200"/>
    <tableColumn id="2185" xr3:uid="{00000000-0010-0000-0100-000089080000}" name="Column2167" dataDxfId="14199"/>
    <tableColumn id="2186" xr3:uid="{00000000-0010-0000-0100-00008A080000}" name="Column2168" dataDxfId="14198"/>
    <tableColumn id="2187" xr3:uid="{00000000-0010-0000-0100-00008B080000}" name="Column2169" dataDxfId="14197"/>
    <tableColumn id="2188" xr3:uid="{00000000-0010-0000-0100-00008C080000}" name="Column2170" dataDxfId="14196"/>
    <tableColumn id="2189" xr3:uid="{00000000-0010-0000-0100-00008D080000}" name="Column2171" dataDxfId="14195"/>
    <tableColumn id="2190" xr3:uid="{00000000-0010-0000-0100-00008E080000}" name="Column2172" dataDxfId="14194"/>
    <tableColumn id="2191" xr3:uid="{00000000-0010-0000-0100-00008F080000}" name="Column2173" dataDxfId="14193"/>
    <tableColumn id="2192" xr3:uid="{00000000-0010-0000-0100-000090080000}" name="Column2174" dataDxfId="14192"/>
    <tableColumn id="2193" xr3:uid="{00000000-0010-0000-0100-000091080000}" name="Column2175" dataDxfId="14191"/>
    <tableColumn id="2194" xr3:uid="{00000000-0010-0000-0100-000092080000}" name="Column2176" dataDxfId="14190"/>
    <tableColumn id="2195" xr3:uid="{00000000-0010-0000-0100-000093080000}" name="Column2177" dataDxfId="14189"/>
    <tableColumn id="2196" xr3:uid="{00000000-0010-0000-0100-000094080000}" name="Column2178" dataDxfId="14188"/>
    <tableColumn id="2197" xr3:uid="{00000000-0010-0000-0100-000095080000}" name="Column2179" dataDxfId="14187"/>
    <tableColumn id="2198" xr3:uid="{00000000-0010-0000-0100-000096080000}" name="Column2180" dataDxfId="14186"/>
    <tableColumn id="2199" xr3:uid="{00000000-0010-0000-0100-000097080000}" name="Column2181" dataDxfId="14185"/>
    <tableColumn id="2200" xr3:uid="{00000000-0010-0000-0100-000098080000}" name="Column2182" dataDxfId="14184"/>
    <tableColumn id="2201" xr3:uid="{00000000-0010-0000-0100-000099080000}" name="Column2183" dataDxfId="14183"/>
    <tableColumn id="2202" xr3:uid="{00000000-0010-0000-0100-00009A080000}" name="Column2184" dataDxfId="14182"/>
    <tableColumn id="2203" xr3:uid="{00000000-0010-0000-0100-00009B080000}" name="Column2185" dataDxfId="14181"/>
    <tableColumn id="2204" xr3:uid="{00000000-0010-0000-0100-00009C080000}" name="Column2186" dataDxfId="14180"/>
    <tableColumn id="2205" xr3:uid="{00000000-0010-0000-0100-00009D080000}" name="Column2187" dataDxfId="14179"/>
    <tableColumn id="2206" xr3:uid="{00000000-0010-0000-0100-00009E080000}" name="Column2188" dataDxfId="14178"/>
    <tableColumn id="2207" xr3:uid="{00000000-0010-0000-0100-00009F080000}" name="Column2189" dataDxfId="14177"/>
    <tableColumn id="2208" xr3:uid="{00000000-0010-0000-0100-0000A0080000}" name="Column2190" dataDxfId="14176"/>
    <tableColumn id="2209" xr3:uid="{00000000-0010-0000-0100-0000A1080000}" name="Column2191" dataDxfId="14175"/>
    <tableColumn id="2210" xr3:uid="{00000000-0010-0000-0100-0000A2080000}" name="Column2192" dataDxfId="14174"/>
    <tableColumn id="2211" xr3:uid="{00000000-0010-0000-0100-0000A3080000}" name="Column2193" dataDxfId="14173"/>
    <tableColumn id="2212" xr3:uid="{00000000-0010-0000-0100-0000A4080000}" name="Column2194" dataDxfId="14172"/>
    <tableColumn id="2213" xr3:uid="{00000000-0010-0000-0100-0000A5080000}" name="Column2195" dataDxfId="14171"/>
    <tableColumn id="2214" xr3:uid="{00000000-0010-0000-0100-0000A6080000}" name="Column2196" dataDxfId="14170"/>
    <tableColumn id="2215" xr3:uid="{00000000-0010-0000-0100-0000A7080000}" name="Column2197" dataDxfId="14169"/>
    <tableColumn id="2216" xr3:uid="{00000000-0010-0000-0100-0000A8080000}" name="Column2198" dataDxfId="14168"/>
    <tableColumn id="2217" xr3:uid="{00000000-0010-0000-0100-0000A9080000}" name="Column2199" dataDxfId="14167"/>
    <tableColumn id="2218" xr3:uid="{00000000-0010-0000-0100-0000AA080000}" name="Column2200" dataDxfId="14166"/>
    <tableColumn id="2219" xr3:uid="{00000000-0010-0000-0100-0000AB080000}" name="Column2201" dataDxfId="14165"/>
    <tableColumn id="2220" xr3:uid="{00000000-0010-0000-0100-0000AC080000}" name="Column2202" dataDxfId="14164"/>
    <tableColumn id="2221" xr3:uid="{00000000-0010-0000-0100-0000AD080000}" name="Column2203" dataDxfId="14163"/>
    <tableColumn id="2222" xr3:uid="{00000000-0010-0000-0100-0000AE080000}" name="Column2204" dataDxfId="14162"/>
    <tableColumn id="2223" xr3:uid="{00000000-0010-0000-0100-0000AF080000}" name="Column2205" dataDxfId="14161"/>
    <tableColumn id="2224" xr3:uid="{00000000-0010-0000-0100-0000B0080000}" name="Column2206" dataDxfId="14160"/>
    <tableColumn id="2225" xr3:uid="{00000000-0010-0000-0100-0000B1080000}" name="Column2207" dataDxfId="14159"/>
    <tableColumn id="2226" xr3:uid="{00000000-0010-0000-0100-0000B2080000}" name="Column2208" dataDxfId="14158"/>
    <tableColumn id="2227" xr3:uid="{00000000-0010-0000-0100-0000B3080000}" name="Column2209" dataDxfId="14157"/>
    <tableColumn id="2228" xr3:uid="{00000000-0010-0000-0100-0000B4080000}" name="Column2210" dataDxfId="14156"/>
    <tableColumn id="2229" xr3:uid="{00000000-0010-0000-0100-0000B5080000}" name="Column2211" dataDxfId="14155"/>
    <tableColumn id="2230" xr3:uid="{00000000-0010-0000-0100-0000B6080000}" name="Column2212" dataDxfId="14154"/>
    <tableColumn id="2231" xr3:uid="{00000000-0010-0000-0100-0000B7080000}" name="Column2213" dataDxfId="14153"/>
    <tableColumn id="2232" xr3:uid="{00000000-0010-0000-0100-0000B8080000}" name="Column2214" dataDxfId="14152"/>
    <tableColumn id="2233" xr3:uid="{00000000-0010-0000-0100-0000B9080000}" name="Column2215" dataDxfId="14151"/>
    <tableColumn id="2234" xr3:uid="{00000000-0010-0000-0100-0000BA080000}" name="Column2216" dataDxfId="14150"/>
    <tableColumn id="2235" xr3:uid="{00000000-0010-0000-0100-0000BB080000}" name="Column2217" dataDxfId="14149"/>
    <tableColumn id="2236" xr3:uid="{00000000-0010-0000-0100-0000BC080000}" name="Column2218" dataDxfId="14148"/>
    <tableColumn id="2237" xr3:uid="{00000000-0010-0000-0100-0000BD080000}" name="Column2219" dataDxfId="14147"/>
    <tableColumn id="2238" xr3:uid="{00000000-0010-0000-0100-0000BE080000}" name="Column2220" dataDxfId="14146"/>
    <tableColumn id="2239" xr3:uid="{00000000-0010-0000-0100-0000BF080000}" name="Column2221" dataDxfId="14145"/>
    <tableColumn id="2240" xr3:uid="{00000000-0010-0000-0100-0000C0080000}" name="Column2222" dataDxfId="14144"/>
    <tableColumn id="2241" xr3:uid="{00000000-0010-0000-0100-0000C1080000}" name="Column2223" dataDxfId="14143"/>
    <tableColumn id="2242" xr3:uid="{00000000-0010-0000-0100-0000C2080000}" name="Column2224" dataDxfId="14142"/>
    <tableColumn id="2243" xr3:uid="{00000000-0010-0000-0100-0000C3080000}" name="Column2225" dataDxfId="14141"/>
    <tableColumn id="2244" xr3:uid="{00000000-0010-0000-0100-0000C4080000}" name="Column2226" dataDxfId="14140"/>
    <tableColumn id="2245" xr3:uid="{00000000-0010-0000-0100-0000C5080000}" name="Column2227" dataDxfId="14139"/>
    <tableColumn id="2246" xr3:uid="{00000000-0010-0000-0100-0000C6080000}" name="Column2228" dataDxfId="14138"/>
    <tableColumn id="2247" xr3:uid="{00000000-0010-0000-0100-0000C7080000}" name="Column2229" dataDxfId="14137"/>
    <tableColumn id="2248" xr3:uid="{00000000-0010-0000-0100-0000C8080000}" name="Column2230" dataDxfId="14136"/>
    <tableColumn id="2249" xr3:uid="{00000000-0010-0000-0100-0000C9080000}" name="Column2231" dataDxfId="14135"/>
    <tableColumn id="2250" xr3:uid="{00000000-0010-0000-0100-0000CA080000}" name="Column2232" dataDxfId="14134"/>
    <tableColumn id="2251" xr3:uid="{00000000-0010-0000-0100-0000CB080000}" name="Column2233" dataDxfId="14133"/>
    <tableColumn id="2252" xr3:uid="{00000000-0010-0000-0100-0000CC080000}" name="Column2234" dataDxfId="14132"/>
    <tableColumn id="2253" xr3:uid="{00000000-0010-0000-0100-0000CD080000}" name="Column2235" dataDxfId="14131"/>
    <tableColumn id="2254" xr3:uid="{00000000-0010-0000-0100-0000CE080000}" name="Column2236" dataDxfId="14130"/>
    <tableColumn id="2255" xr3:uid="{00000000-0010-0000-0100-0000CF080000}" name="Column2237" dataDxfId="14129"/>
    <tableColumn id="2256" xr3:uid="{00000000-0010-0000-0100-0000D0080000}" name="Column2238" dataDxfId="14128"/>
    <tableColumn id="2257" xr3:uid="{00000000-0010-0000-0100-0000D1080000}" name="Column2239" dataDxfId="14127"/>
    <tableColumn id="2258" xr3:uid="{00000000-0010-0000-0100-0000D2080000}" name="Column2240" dataDxfId="14126"/>
    <tableColumn id="2259" xr3:uid="{00000000-0010-0000-0100-0000D3080000}" name="Column2241" dataDxfId="14125"/>
    <tableColumn id="2260" xr3:uid="{00000000-0010-0000-0100-0000D4080000}" name="Column2242" dataDxfId="14124"/>
    <tableColumn id="2261" xr3:uid="{00000000-0010-0000-0100-0000D5080000}" name="Column2243" dataDxfId="14123"/>
    <tableColumn id="2262" xr3:uid="{00000000-0010-0000-0100-0000D6080000}" name="Column2244" dataDxfId="14122"/>
    <tableColumn id="2263" xr3:uid="{00000000-0010-0000-0100-0000D7080000}" name="Column2245" dataDxfId="14121"/>
    <tableColumn id="2264" xr3:uid="{00000000-0010-0000-0100-0000D8080000}" name="Column2246" dataDxfId="14120"/>
    <tableColumn id="2265" xr3:uid="{00000000-0010-0000-0100-0000D9080000}" name="Column2247" dataDxfId="14119"/>
    <tableColumn id="2266" xr3:uid="{00000000-0010-0000-0100-0000DA080000}" name="Column2248" dataDxfId="14118"/>
    <tableColumn id="2267" xr3:uid="{00000000-0010-0000-0100-0000DB080000}" name="Column2249" dataDxfId="14117"/>
    <tableColumn id="2268" xr3:uid="{00000000-0010-0000-0100-0000DC080000}" name="Column2250" dataDxfId="14116"/>
    <tableColumn id="2269" xr3:uid="{00000000-0010-0000-0100-0000DD080000}" name="Column2251" dataDxfId="14115"/>
    <tableColumn id="2270" xr3:uid="{00000000-0010-0000-0100-0000DE080000}" name="Column2252" dataDxfId="14114"/>
    <tableColumn id="2271" xr3:uid="{00000000-0010-0000-0100-0000DF080000}" name="Column2253" dataDxfId="14113"/>
    <tableColumn id="2272" xr3:uid="{00000000-0010-0000-0100-0000E0080000}" name="Column2254" dataDxfId="14112"/>
    <tableColumn id="2273" xr3:uid="{00000000-0010-0000-0100-0000E1080000}" name="Column2255" dataDxfId="14111"/>
    <tableColumn id="2274" xr3:uid="{00000000-0010-0000-0100-0000E2080000}" name="Column2256" dataDxfId="14110"/>
    <tableColumn id="2275" xr3:uid="{00000000-0010-0000-0100-0000E3080000}" name="Column2257" dataDxfId="14109"/>
    <tableColumn id="2276" xr3:uid="{00000000-0010-0000-0100-0000E4080000}" name="Column2258" dataDxfId="14108"/>
    <tableColumn id="2277" xr3:uid="{00000000-0010-0000-0100-0000E5080000}" name="Column2259" dataDxfId="14107"/>
    <tableColumn id="2278" xr3:uid="{00000000-0010-0000-0100-0000E6080000}" name="Column2260" dataDxfId="14106"/>
    <tableColumn id="2279" xr3:uid="{00000000-0010-0000-0100-0000E7080000}" name="Column2261" dataDxfId="14105"/>
    <tableColumn id="2280" xr3:uid="{00000000-0010-0000-0100-0000E8080000}" name="Column2262" dataDxfId="14104"/>
    <tableColumn id="2281" xr3:uid="{00000000-0010-0000-0100-0000E9080000}" name="Column2263" dataDxfId="14103"/>
    <tableColumn id="2282" xr3:uid="{00000000-0010-0000-0100-0000EA080000}" name="Column2264" dataDxfId="14102"/>
    <tableColumn id="2283" xr3:uid="{00000000-0010-0000-0100-0000EB080000}" name="Column2265" dataDxfId="14101"/>
    <tableColumn id="2284" xr3:uid="{00000000-0010-0000-0100-0000EC080000}" name="Column2266" dataDxfId="14100"/>
    <tableColumn id="2285" xr3:uid="{00000000-0010-0000-0100-0000ED080000}" name="Column2267" dataDxfId="14099"/>
    <tableColumn id="2286" xr3:uid="{00000000-0010-0000-0100-0000EE080000}" name="Column2268" dataDxfId="14098"/>
    <tableColumn id="2287" xr3:uid="{00000000-0010-0000-0100-0000EF080000}" name="Column2269" dataDxfId="14097"/>
    <tableColumn id="2288" xr3:uid="{00000000-0010-0000-0100-0000F0080000}" name="Column2270" dataDxfId="14096"/>
    <tableColumn id="2289" xr3:uid="{00000000-0010-0000-0100-0000F1080000}" name="Column2271" dataDxfId="14095"/>
    <tableColumn id="2290" xr3:uid="{00000000-0010-0000-0100-0000F2080000}" name="Column2272" dataDxfId="14094"/>
    <tableColumn id="2291" xr3:uid="{00000000-0010-0000-0100-0000F3080000}" name="Column2273" dataDxfId="14093"/>
    <tableColumn id="2292" xr3:uid="{00000000-0010-0000-0100-0000F4080000}" name="Column2274" dataDxfId="14092"/>
    <tableColumn id="2293" xr3:uid="{00000000-0010-0000-0100-0000F5080000}" name="Column2275" dataDxfId="14091"/>
    <tableColumn id="2294" xr3:uid="{00000000-0010-0000-0100-0000F6080000}" name="Column2276" dataDxfId="14090"/>
    <tableColumn id="2295" xr3:uid="{00000000-0010-0000-0100-0000F7080000}" name="Column2277" dataDxfId="14089"/>
    <tableColumn id="2296" xr3:uid="{00000000-0010-0000-0100-0000F8080000}" name="Column2278" dataDxfId="14088"/>
    <tableColumn id="2297" xr3:uid="{00000000-0010-0000-0100-0000F9080000}" name="Column2279" dataDxfId="14087"/>
    <tableColumn id="2298" xr3:uid="{00000000-0010-0000-0100-0000FA080000}" name="Column2280" dataDxfId="14086"/>
    <tableColumn id="2299" xr3:uid="{00000000-0010-0000-0100-0000FB080000}" name="Column2281" dataDxfId="14085"/>
    <tableColumn id="2300" xr3:uid="{00000000-0010-0000-0100-0000FC080000}" name="Column2282" dataDxfId="14084"/>
    <tableColumn id="2301" xr3:uid="{00000000-0010-0000-0100-0000FD080000}" name="Column2283" dataDxfId="14083"/>
    <tableColumn id="2302" xr3:uid="{00000000-0010-0000-0100-0000FE080000}" name="Column2284" dataDxfId="14082"/>
    <tableColumn id="2303" xr3:uid="{00000000-0010-0000-0100-0000FF080000}" name="Column2285" dataDxfId="14081"/>
    <tableColumn id="2304" xr3:uid="{00000000-0010-0000-0100-000000090000}" name="Column2286" dataDxfId="14080"/>
    <tableColumn id="2305" xr3:uid="{00000000-0010-0000-0100-000001090000}" name="Column2287" dataDxfId="14079"/>
    <tableColumn id="2306" xr3:uid="{00000000-0010-0000-0100-000002090000}" name="Column2288" dataDxfId="14078"/>
    <tableColumn id="2307" xr3:uid="{00000000-0010-0000-0100-000003090000}" name="Column2289" dataDxfId="14077"/>
    <tableColumn id="2308" xr3:uid="{00000000-0010-0000-0100-000004090000}" name="Column2290" dataDxfId="14076"/>
    <tableColumn id="2309" xr3:uid="{00000000-0010-0000-0100-000005090000}" name="Column2291" dataDxfId="14075"/>
    <tableColumn id="2310" xr3:uid="{00000000-0010-0000-0100-000006090000}" name="Column2292" dataDxfId="14074"/>
    <tableColumn id="2311" xr3:uid="{00000000-0010-0000-0100-000007090000}" name="Column2293" dataDxfId="14073"/>
    <tableColumn id="2312" xr3:uid="{00000000-0010-0000-0100-000008090000}" name="Column2294" dataDxfId="14072"/>
    <tableColumn id="2313" xr3:uid="{00000000-0010-0000-0100-000009090000}" name="Column2295" dataDxfId="14071"/>
    <tableColumn id="2314" xr3:uid="{00000000-0010-0000-0100-00000A090000}" name="Column2296" dataDxfId="14070"/>
    <tableColumn id="2315" xr3:uid="{00000000-0010-0000-0100-00000B090000}" name="Column2297" dataDxfId="14069"/>
    <tableColumn id="2316" xr3:uid="{00000000-0010-0000-0100-00000C090000}" name="Column2298" dataDxfId="14068"/>
    <tableColumn id="2317" xr3:uid="{00000000-0010-0000-0100-00000D090000}" name="Column2299" dataDxfId="14067"/>
    <tableColumn id="2318" xr3:uid="{00000000-0010-0000-0100-00000E090000}" name="Column2300" dataDxfId="14066"/>
    <tableColumn id="2319" xr3:uid="{00000000-0010-0000-0100-00000F090000}" name="Column2301" dataDxfId="14065"/>
    <tableColumn id="2320" xr3:uid="{00000000-0010-0000-0100-000010090000}" name="Column2302" dataDxfId="14064"/>
    <tableColumn id="2321" xr3:uid="{00000000-0010-0000-0100-000011090000}" name="Column2303" dataDxfId="14063"/>
    <tableColumn id="2322" xr3:uid="{00000000-0010-0000-0100-000012090000}" name="Column2304" dataDxfId="14062"/>
    <tableColumn id="2323" xr3:uid="{00000000-0010-0000-0100-000013090000}" name="Column2305" dataDxfId="14061"/>
    <tableColumn id="2324" xr3:uid="{00000000-0010-0000-0100-000014090000}" name="Column2306" dataDxfId="14060"/>
    <tableColumn id="2325" xr3:uid="{00000000-0010-0000-0100-000015090000}" name="Column2307" dataDxfId="14059"/>
    <tableColumn id="2326" xr3:uid="{00000000-0010-0000-0100-000016090000}" name="Column2308" dataDxfId="14058"/>
    <tableColumn id="2327" xr3:uid="{00000000-0010-0000-0100-000017090000}" name="Column2309" dataDxfId="14057"/>
    <tableColumn id="2328" xr3:uid="{00000000-0010-0000-0100-000018090000}" name="Column2310" dataDxfId="14056"/>
    <tableColumn id="2329" xr3:uid="{00000000-0010-0000-0100-000019090000}" name="Column2311" dataDxfId="14055"/>
    <tableColumn id="2330" xr3:uid="{00000000-0010-0000-0100-00001A090000}" name="Column2312" dataDxfId="14054"/>
    <tableColumn id="2331" xr3:uid="{00000000-0010-0000-0100-00001B090000}" name="Column2313" dataDxfId="14053"/>
    <tableColumn id="2332" xr3:uid="{00000000-0010-0000-0100-00001C090000}" name="Column2314" dataDxfId="14052"/>
    <tableColumn id="2333" xr3:uid="{00000000-0010-0000-0100-00001D090000}" name="Column2315" dataDxfId="14051"/>
    <tableColumn id="2334" xr3:uid="{00000000-0010-0000-0100-00001E090000}" name="Column2316" dataDxfId="14050"/>
    <tableColumn id="2335" xr3:uid="{00000000-0010-0000-0100-00001F090000}" name="Column2317" dataDxfId="14049"/>
    <tableColumn id="2336" xr3:uid="{00000000-0010-0000-0100-000020090000}" name="Column2318" dataDxfId="14048"/>
    <tableColumn id="2337" xr3:uid="{00000000-0010-0000-0100-000021090000}" name="Column2319" dataDxfId="14047"/>
    <tableColumn id="2338" xr3:uid="{00000000-0010-0000-0100-000022090000}" name="Column2320" dataDxfId="14046"/>
    <tableColumn id="2339" xr3:uid="{00000000-0010-0000-0100-000023090000}" name="Column2321" dataDxfId="14045"/>
    <tableColumn id="2340" xr3:uid="{00000000-0010-0000-0100-000024090000}" name="Column2322" dataDxfId="14044"/>
    <tableColumn id="2341" xr3:uid="{00000000-0010-0000-0100-000025090000}" name="Column2323" dataDxfId="14043"/>
    <tableColumn id="2342" xr3:uid="{00000000-0010-0000-0100-000026090000}" name="Column2324" dataDxfId="14042"/>
    <tableColumn id="2343" xr3:uid="{00000000-0010-0000-0100-000027090000}" name="Column2325" dataDxfId="14041"/>
    <tableColumn id="2344" xr3:uid="{00000000-0010-0000-0100-000028090000}" name="Column2326" dataDxfId="14040"/>
    <tableColumn id="2345" xr3:uid="{00000000-0010-0000-0100-000029090000}" name="Column2327" dataDxfId="14039"/>
    <tableColumn id="2346" xr3:uid="{00000000-0010-0000-0100-00002A090000}" name="Column2328" dataDxfId="14038"/>
    <tableColumn id="2347" xr3:uid="{00000000-0010-0000-0100-00002B090000}" name="Column2329" dataDxfId="14037"/>
    <tableColumn id="2348" xr3:uid="{00000000-0010-0000-0100-00002C090000}" name="Column2330" dataDxfId="14036"/>
    <tableColumn id="2349" xr3:uid="{00000000-0010-0000-0100-00002D090000}" name="Column2331" dataDxfId="14035"/>
    <tableColumn id="2350" xr3:uid="{00000000-0010-0000-0100-00002E090000}" name="Column2332" dataDxfId="14034"/>
    <tableColumn id="2351" xr3:uid="{00000000-0010-0000-0100-00002F090000}" name="Column2333" dataDxfId="14033"/>
    <tableColumn id="2352" xr3:uid="{00000000-0010-0000-0100-000030090000}" name="Column2334" dataDxfId="14032"/>
    <tableColumn id="2353" xr3:uid="{00000000-0010-0000-0100-000031090000}" name="Column2335" dataDxfId="14031"/>
    <tableColumn id="2354" xr3:uid="{00000000-0010-0000-0100-000032090000}" name="Column2336" dataDxfId="14030"/>
    <tableColumn id="2355" xr3:uid="{00000000-0010-0000-0100-000033090000}" name="Column2337" dataDxfId="14029"/>
    <tableColumn id="2356" xr3:uid="{00000000-0010-0000-0100-000034090000}" name="Column2338" dataDxfId="14028"/>
    <tableColumn id="2357" xr3:uid="{00000000-0010-0000-0100-000035090000}" name="Column2339" dataDxfId="14027"/>
    <tableColumn id="2358" xr3:uid="{00000000-0010-0000-0100-000036090000}" name="Column2340" dataDxfId="14026"/>
    <tableColumn id="2359" xr3:uid="{00000000-0010-0000-0100-000037090000}" name="Column2341" dataDxfId="14025"/>
    <tableColumn id="2360" xr3:uid="{00000000-0010-0000-0100-000038090000}" name="Column2342" dataDxfId="14024"/>
    <tableColumn id="2361" xr3:uid="{00000000-0010-0000-0100-000039090000}" name="Column2343" dataDxfId="14023"/>
    <tableColumn id="2362" xr3:uid="{00000000-0010-0000-0100-00003A090000}" name="Column2344" dataDxfId="14022"/>
    <tableColumn id="2363" xr3:uid="{00000000-0010-0000-0100-00003B090000}" name="Column2345" dataDxfId="14021"/>
    <tableColumn id="2364" xr3:uid="{00000000-0010-0000-0100-00003C090000}" name="Column2346" dataDxfId="14020"/>
    <tableColumn id="2365" xr3:uid="{00000000-0010-0000-0100-00003D090000}" name="Column2347" dataDxfId="14019"/>
    <tableColumn id="2366" xr3:uid="{00000000-0010-0000-0100-00003E090000}" name="Column2348" dataDxfId="14018"/>
    <tableColumn id="2367" xr3:uid="{00000000-0010-0000-0100-00003F090000}" name="Column2349" dataDxfId="14017"/>
    <tableColumn id="2368" xr3:uid="{00000000-0010-0000-0100-000040090000}" name="Column2350" dataDxfId="14016"/>
    <tableColumn id="2369" xr3:uid="{00000000-0010-0000-0100-000041090000}" name="Column2351" dataDxfId="14015"/>
    <tableColumn id="2370" xr3:uid="{00000000-0010-0000-0100-000042090000}" name="Column2352" dataDxfId="14014"/>
    <tableColumn id="2371" xr3:uid="{00000000-0010-0000-0100-000043090000}" name="Column2353" dataDxfId="14013"/>
    <tableColumn id="2372" xr3:uid="{00000000-0010-0000-0100-000044090000}" name="Column2354" dataDxfId="14012"/>
    <tableColumn id="2373" xr3:uid="{00000000-0010-0000-0100-000045090000}" name="Column2355" dataDxfId="14011"/>
    <tableColumn id="2374" xr3:uid="{00000000-0010-0000-0100-000046090000}" name="Column2356" dataDxfId="14010"/>
    <tableColumn id="2375" xr3:uid="{00000000-0010-0000-0100-000047090000}" name="Column2357" dataDxfId="14009"/>
    <tableColumn id="2376" xr3:uid="{00000000-0010-0000-0100-000048090000}" name="Column2358" dataDxfId="14008"/>
    <tableColumn id="2377" xr3:uid="{00000000-0010-0000-0100-000049090000}" name="Column2359" dataDxfId="14007"/>
    <tableColumn id="2378" xr3:uid="{00000000-0010-0000-0100-00004A090000}" name="Column2360" dataDxfId="14006"/>
    <tableColumn id="2379" xr3:uid="{00000000-0010-0000-0100-00004B090000}" name="Column2361" dataDxfId="14005"/>
    <tableColumn id="2380" xr3:uid="{00000000-0010-0000-0100-00004C090000}" name="Column2362" dataDxfId="14004"/>
    <tableColumn id="2381" xr3:uid="{00000000-0010-0000-0100-00004D090000}" name="Column2363" dataDxfId="14003"/>
    <tableColumn id="2382" xr3:uid="{00000000-0010-0000-0100-00004E090000}" name="Column2364" dataDxfId="14002"/>
    <tableColumn id="2383" xr3:uid="{00000000-0010-0000-0100-00004F090000}" name="Column2365" dataDxfId="14001"/>
    <tableColumn id="2384" xr3:uid="{00000000-0010-0000-0100-000050090000}" name="Column2366" dataDxfId="14000"/>
    <tableColumn id="2385" xr3:uid="{00000000-0010-0000-0100-000051090000}" name="Column2367" dataDxfId="13999"/>
    <tableColumn id="2386" xr3:uid="{00000000-0010-0000-0100-000052090000}" name="Column2368" dataDxfId="13998"/>
    <tableColumn id="2387" xr3:uid="{00000000-0010-0000-0100-000053090000}" name="Column2369" dataDxfId="13997"/>
    <tableColumn id="2388" xr3:uid="{00000000-0010-0000-0100-000054090000}" name="Column2370" dataDxfId="13996"/>
    <tableColumn id="2389" xr3:uid="{00000000-0010-0000-0100-000055090000}" name="Column2371" dataDxfId="13995"/>
    <tableColumn id="2390" xr3:uid="{00000000-0010-0000-0100-000056090000}" name="Column2372" dataDxfId="13994"/>
    <tableColumn id="2391" xr3:uid="{00000000-0010-0000-0100-000057090000}" name="Column2373" dataDxfId="13993"/>
    <tableColumn id="2392" xr3:uid="{00000000-0010-0000-0100-000058090000}" name="Column2374" dataDxfId="13992"/>
    <tableColumn id="2393" xr3:uid="{00000000-0010-0000-0100-000059090000}" name="Column2375" dataDxfId="13991"/>
    <tableColumn id="2394" xr3:uid="{00000000-0010-0000-0100-00005A090000}" name="Column2376" dataDxfId="13990"/>
    <tableColumn id="2395" xr3:uid="{00000000-0010-0000-0100-00005B090000}" name="Column2377" dataDxfId="13989"/>
    <tableColumn id="2396" xr3:uid="{00000000-0010-0000-0100-00005C090000}" name="Column2378" dataDxfId="13988"/>
    <tableColumn id="2397" xr3:uid="{00000000-0010-0000-0100-00005D090000}" name="Column2379" dataDxfId="13987"/>
    <tableColumn id="2398" xr3:uid="{00000000-0010-0000-0100-00005E090000}" name="Column2380" dataDxfId="13986"/>
    <tableColumn id="2399" xr3:uid="{00000000-0010-0000-0100-00005F090000}" name="Column2381" dataDxfId="13985"/>
    <tableColumn id="2400" xr3:uid="{00000000-0010-0000-0100-000060090000}" name="Column2382" dataDxfId="13984"/>
    <tableColumn id="2401" xr3:uid="{00000000-0010-0000-0100-000061090000}" name="Column2383" dataDxfId="13983"/>
    <tableColumn id="2402" xr3:uid="{00000000-0010-0000-0100-000062090000}" name="Column2384" dataDxfId="13982"/>
    <tableColumn id="2403" xr3:uid="{00000000-0010-0000-0100-000063090000}" name="Column2385" dataDxfId="13981"/>
    <tableColumn id="2404" xr3:uid="{00000000-0010-0000-0100-000064090000}" name="Column2386" dataDxfId="13980"/>
    <tableColumn id="2405" xr3:uid="{00000000-0010-0000-0100-000065090000}" name="Column2387" dataDxfId="13979"/>
    <tableColumn id="2406" xr3:uid="{00000000-0010-0000-0100-000066090000}" name="Column2388" dataDxfId="13978"/>
    <tableColumn id="2407" xr3:uid="{00000000-0010-0000-0100-000067090000}" name="Column2389" dataDxfId="13977"/>
    <tableColumn id="2408" xr3:uid="{00000000-0010-0000-0100-000068090000}" name="Column2390" dataDxfId="13976"/>
    <tableColumn id="2409" xr3:uid="{00000000-0010-0000-0100-000069090000}" name="Column2391" dataDxfId="13975"/>
    <tableColumn id="2410" xr3:uid="{00000000-0010-0000-0100-00006A090000}" name="Column2392" dataDxfId="13974"/>
    <tableColumn id="2411" xr3:uid="{00000000-0010-0000-0100-00006B090000}" name="Column2393" dataDxfId="13973"/>
    <tableColumn id="2412" xr3:uid="{00000000-0010-0000-0100-00006C090000}" name="Column2394" dataDxfId="13972"/>
    <tableColumn id="2413" xr3:uid="{00000000-0010-0000-0100-00006D090000}" name="Column2395" dataDxfId="13971"/>
    <tableColumn id="2414" xr3:uid="{00000000-0010-0000-0100-00006E090000}" name="Column2396" dataDxfId="13970"/>
    <tableColumn id="2415" xr3:uid="{00000000-0010-0000-0100-00006F090000}" name="Column2397" dataDxfId="13969"/>
    <tableColumn id="2416" xr3:uid="{00000000-0010-0000-0100-000070090000}" name="Column2398" dataDxfId="13968"/>
    <tableColumn id="2417" xr3:uid="{00000000-0010-0000-0100-000071090000}" name="Column2399" dataDxfId="13967"/>
    <tableColumn id="2418" xr3:uid="{00000000-0010-0000-0100-000072090000}" name="Column2400" dataDxfId="13966"/>
    <tableColumn id="2419" xr3:uid="{00000000-0010-0000-0100-000073090000}" name="Column2401" dataDxfId="13965"/>
    <tableColumn id="2420" xr3:uid="{00000000-0010-0000-0100-000074090000}" name="Column2402" dataDxfId="13964"/>
    <tableColumn id="2421" xr3:uid="{00000000-0010-0000-0100-000075090000}" name="Column2403" dataDxfId="13963"/>
    <tableColumn id="2422" xr3:uid="{00000000-0010-0000-0100-000076090000}" name="Column2404" dataDxfId="13962"/>
    <tableColumn id="2423" xr3:uid="{00000000-0010-0000-0100-000077090000}" name="Column2405" dataDxfId="13961"/>
    <tableColumn id="2424" xr3:uid="{00000000-0010-0000-0100-000078090000}" name="Column2406" dataDxfId="13960"/>
    <tableColumn id="2425" xr3:uid="{00000000-0010-0000-0100-000079090000}" name="Column2407" dataDxfId="13959"/>
    <tableColumn id="2426" xr3:uid="{00000000-0010-0000-0100-00007A090000}" name="Column2408" dataDxfId="13958"/>
    <tableColumn id="2427" xr3:uid="{00000000-0010-0000-0100-00007B090000}" name="Column2409" dataDxfId="13957"/>
    <tableColumn id="2428" xr3:uid="{00000000-0010-0000-0100-00007C090000}" name="Column2410" dataDxfId="13956"/>
    <tableColumn id="2429" xr3:uid="{00000000-0010-0000-0100-00007D090000}" name="Column2411" dataDxfId="13955"/>
    <tableColumn id="2430" xr3:uid="{00000000-0010-0000-0100-00007E090000}" name="Column2412" dataDxfId="13954"/>
    <tableColumn id="2431" xr3:uid="{00000000-0010-0000-0100-00007F090000}" name="Column2413" dataDxfId="13953"/>
    <tableColumn id="2432" xr3:uid="{00000000-0010-0000-0100-000080090000}" name="Column2414" dataDxfId="13952"/>
    <tableColumn id="2433" xr3:uid="{00000000-0010-0000-0100-000081090000}" name="Column2415" dataDxfId="13951"/>
    <tableColumn id="2434" xr3:uid="{00000000-0010-0000-0100-000082090000}" name="Column2416" dataDxfId="13950"/>
    <tableColumn id="2435" xr3:uid="{00000000-0010-0000-0100-000083090000}" name="Column2417" dataDxfId="13949"/>
    <tableColumn id="2436" xr3:uid="{00000000-0010-0000-0100-000084090000}" name="Column2418" dataDxfId="13948"/>
    <tableColumn id="2437" xr3:uid="{00000000-0010-0000-0100-000085090000}" name="Column2419" dataDxfId="13947"/>
    <tableColumn id="2438" xr3:uid="{00000000-0010-0000-0100-000086090000}" name="Column2420" dataDxfId="13946"/>
    <tableColumn id="2439" xr3:uid="{00000000-0010-0000-0100-000087090000}" name="Column2421" dataDxfId="13945"/>
    <tableColumn id="2440" xr3:uid="{00000000-0010-0000-0100-000088090000}" name="Column2422" dataDxfId="13944"/>
    <tableColumn id="2441" xr3:uid="{00000000-0010-0000-0100-000089090000}" name="Column2423" dataDxfId="13943"/>
    <tableColumn id="2442" xr3:uid="{00000000-0010-0000-0100-00008A090000}" name="Column2424" dataDxfId="13942"/>
    <tableColumn id="2443" xr3:uid="{00000000-0010-0000-0100-00008B090000}" name="Column2425" dataDxfId="13941"/>
    <tableColumn id="2444" xr3:uid="{00000000-0010-0000-0100-00008C090000}" name="Column2426" dataDxfId="13940"/>
    <tableColumn id="2445" xr3:uid="{00000000-0010-0000-0100-00008D090000}" name="Column2427" dataDxfId="13939"/>
    <tableColumn id="2446" xr3:uid="{00000000-0010-0000-0100-00008E090000}" name="Column2428" dataDxfId="13938"/>
    <tableColumn id="2447" xr3:uid="{00000000-0010-0000-0100-00008F090000}" name="Column2429" dataDxfId="13937"/>
    <tableColumn id="2448" xr3:uid="{00000000-0010-0000-0100-000090090000}" name="Column2430" dataDxfId="13936"/>
    <tableColumn id="2449" xr3:uid="{00000000-0010-0000-0100-000091090000}" name="Column2431" dataDxfId="13935"/>
    <tableColumn id="2450" xr3:uid="{00000000-0010-0000-0100-000092090000}" name="Column2432" dataDxfId="13934"/>
    <tableColumn id="2451" xr3:uid="{00000000-0010-0000-0100-000093090000}" name="Column2433" dataDxfId="13933"/>
    <tableColumn id="2452" xr3:uid="{00000000-0010-0000-0100-000094090000}" name="Column2434" dataDxfId="13932"/>
    <tableColumn id="2453" xr3:uid="{00000000-0010-0000-0100-000095090000}" name="Column2435" dataDxfId="13931"/>
    <tableColumn id="2454" xr3:uid="{00000000-0010-0000-0100-000096090000}" name="Column2436" dataDxfId="13930"/>
    <tableColumn id="2455" xr3:uid="{00000000-0010-0000-0100-000097090000}" name="Column2437" dataDxfId="13929"/>
    <tableColumn id="2456" xr3:uid="{00000000-0010-0000-0100-000098090000}" name="Column2438" dataDxfId="13928"/>
    <tableColumn id="2457" xr3:uid="{00000000-0010-0000-0100-000099090000}" name="Column2439" dataDxfId="13927"/>
    <tableColumn id="2458" xr3:uid="{00000000-0010-0000-0100-00009A090000}" name="Column2440" dataDxfId="13926"/>
    <tableColumn id="2459" xr3:uid="{00000000-0010-0000-0100-00009B090000}" name="Column2441" dataDxfId="13925"/>
    <tableColumn id="2460" xr3:uid="{00000000-0010-0000-0100-00009C090000}" name="Column2442" dataDxfId="13924"/>
    <tableColumn id="2461" xr3:uid="{00000000-0010-0000-0100-00009D090000}" name="Column2443" dataDxfId="13923"/>
    <tableColumn id="2462" xr3:uid="{00000000-0010-0000-0100-00009E090000}" name="Column2444" dataDxfId="13922"/>
    <tableColumn id="2463" xr3:uid="{00000000-0010-0000-0100-00009F090000}" name="Column2445" dataDxfId="13921"/>
    <tableColumn id="2464" xr3:uid="{00000000-0010-0000-0100-0000A0090000}" name="Column2446" dataDxfId="13920"/>
    <tableColumn id="2465" xr3:uid="{00000000-0010-0000-0100-0000A1090000}" name="Column2447" dataDxfId="13919"/>
    <tableColumn id="2466" xr3:uid="{00000000-0010-0000-0100-0000A2090000}" name="Column2448" dataDxfId="13918"/>
    <tableColumn id="2467" xr3:uid="{00000000-0010-0000-0100-0000A3090000}" name="Column2449" dataDxfId="13917"/>
    <tableColumn id="2468" xr3:uid="{00000000-0010-0000-0100-0000A4090000}" name="Column2450" dataDxfId="13916"/>
    <tableColumn id="2469" xr3:uid="{00000000-0010-0000-0100-0000A5090000}" name="Column2451" dataDxfId="13915"/>
    <tableColumn id="2470" xr3:uid="{00000000-0010-0000-0100-0000A6090000}" name="Column2452" dataDxfId="13914"/>
    <tableColumn id="2471" xr3:uid="{00000000-0010-0000-0100-0000A7090000}" name="Column2453" dataDxfId="13913"/>
    <tableColumn id="2472" xr3:uid="{00000000-0010-0000-0100-0000A8090000}" name="Column2454" dataDxfId="13912"/>
    <tableColumn id="2473" xr3:uid="{00000000-0010-0000-0100-0000A9090000}" name="Column2455" dataDxfId="13911"/>
    <tableColumn id="2474" xr3:uid="{00000000-0010-0000-0100-0000AA090000}" name="Column2456" dataDxfId="13910"/>
    <tableColumn id="2475" xr3:uid="{00000000-0010-0000-0100-0000AB090000}" name="Column2457" dataDxfId="13909"/>
    <tableColumn id="2476" xr3:uid="{00000000-0010-0000-0100-0000AC090000}" name="Column2458" dataDxfId="13908"/>
    <tableColumn id="2477" xr3:uid="{00000000-0010-0000-0100-0000AD090000}" name="Column2459" dataDxfId="13907"/>
    <tableColumn id="2478" xr3:uid="{00000000-0010-0000-0100-0000AE090000}" name="Column2460" dataDxfId="13906"/>
    <tableColumn id="2479" xr3:uid="{00000000-0010-0000-0100-0000AF090000}" name="Column2461" dataDxfId="13905"/>
    <tableColumn id="2480" xr3:uid="{00000000-0010-0000-0100-0000B0090000}" name="Column2462" dataDxfId="13904"/>
    <tableColumn id="2481" xr3:uid="{00000000-0010-0000-0100-0000B1090000}" name="Column2463" dataDxfId="13903"/>
    <tableColumn id="2482" xr3:uid="{00000000-0010-0000-0100-0000B2090000}" name="Column2464" dataDxfId="13902"/>
    <tableColumn id="2483" xr3:uid="{00000000-0010-0000-0100-0000B3090000}" name="Column2465" dataDxfId="13901"/>
    <tableColumn id="2484" xr3:uid="{00000000-0010-0000-0100-0000B4090000}" name="Column2466" dataDxfId="13900"/>
    <tableColumn id="2485" xr3:uid="{00000000-0010-0000-0100-0000B5090000}" name="Column2467" dataDxfId="13899"/>
    <tableColumn id="2486" xr3:uid="{00000000-0010-0000-0100-0000B6090000}" name="Column2468" dataDxfId="13898"/>
    <tableColumn id="2487" xr3:uid="{00000000-0010-0000-0100-0000B7090000}" name="Column2469" dataDxfId="13897"/>
    <tableColumn id="2488" xr3:uid="{00000000-0010-0000-0100-0000B8090000}" name="Column2470" dataDxfId="13896"/>
    <tableColumn id="2489" xr3:uid="{00000000-0010-0000-0100-0000B9090000}" name="Column2471" dataDxfId="13895"/>
    <tableColumn id="2490" xr3:uid="{00000000-0010-0000-0100-0000BA090000}" name="Column2472" dataDxfId="13894"/>
    <tableColumn id="2491" xr3:uid="{00000000-0010-0000-0100-0000BB090000}" name="Column2473" dataDxfId="13893"/>
    <tableColumn id="2492" xr3:uid="{00000000-0010-0000-0100-0000BC090000}" name="Column2474" dataDxfId="13892"/>
    <tableColumn id="2493" xr3:uid="{00000000-0010-0000-0100-0000BD090000}" name="Column2475" dataDxfId="13891"/>
    <tableColumn id="2494" xr3:uid="{00000000-0010-0000-0100-0000BE090000}" name="Column2476" dataDxfId="13890"/>
    <tableColumn id="2495" xr3:uid="{00000000-0010-0000-0100-0000BF090000}" name="Column2477" dataDxfId="13889"/>
    <tableColumn id="2496" xr3:uid="{00000000-0010-0000-0100-0000C0090000}" name="Column2478" dataDxfId="13888"/>
    <tableColumn id="2497" xr3:uid="{00000000-0010-0000-0100-0000C1090000}" name="Column2479" dataDxfId="13887"/>
    <tableColumn id="2498" xr3:uid="{00000000-0010-0000-0100-0000C2090000}" name="Column2480" dataDxfId="13886"/>
    <tableColumn id="2499" xr3:uid="{00000000-0010-0000-0100-0000C3090000}" name="Column2481" dataDxfId="13885"/>
    <tableColumn id="2500" xr3:uid="{00000000-0010-0000-0100-0000C4090000}" name="Column2482" dataDxfId="13884"/>
    <tableColumn id="2501" xr3:uid="{00000000-0010-0000-0100-0000C5090000}" name="Column2483" dataDxfId="13883"/>
    <tableColumn id="2502" xr3:uid="{00000000-0010-0000-0100-0000C6090000}" name="Column2484" dataDxfId="13882"/>
    <tableColumn id="2503" xr3:uid="{00000000-0010-0000-0100-0000C7090000}" name="Column2485" dataDxfId="13881"/>
    <tableColumn id="2504" xr3:uid="{00000000-0010-0000-0100-0000C8090000}" name="Column2486" dataDxfId="13880"/>
    <tableColumn id="2505" xr3:uid="{00000000-0010-0000-0100-0000C9090000}" name="Column2487" dataDxfId="13879"/>
    <tableColumn id="2506" xr3:uid="{00000000-0010-0000-0100-0000CA090000}" name="Column2488" dataDxfId="13878"/>
    <tableColumn id="2507" xr3:uid="{00000000-0010-0000-0100-0000CB090000}" name="Column2489" dataDxfId="13877"/>
    <tableColumn id="2508" xr3:uid="{00000000-0010-0000-0100-0000CC090000}" name="Column2490" dataDxfId="13876"/>
    <tableColumn id="2509" xr3:uid="{00000000-0010-0000-0100-0000CD090000}" name="Column2491" dataDxfId="13875"/>
    <tableColumn id="2510" xr3:uid="{00000000-0010-0000-0100-0000CE090000}" name="Column2492" dataDxfId="13874"/>
    <tableColumn id="2511" xr3:uid="{00000000-0010-0000-0100-0000CF090000}" name="Column2493" dataDxfId="13873"/>
    <tableColumn id="2512" xr3:uid="{00000000-0010-0000-0100-0000D0090000}" name="Column2494" dataDxfId="13872"/>
    <tableColumn id="2513" xr3:uid="{00000000-0010-0000-0100-0000D1090000}" name="Column2495" dataDxfId="13871"/>
    <tableColumn id="2514" xr3:uid="{00000000-0010-0000-0100-0000D2090000}" name="Column2496" dataDxfId="13870"/>
    <tableColumn id="2515" xr3:uid="{00000000-0010-0000-0100-0000D3090000}" name="Column2497" dataDxfId="13869"/>
    <tableColumn id="2516" xr3:uid="{00000000-0010-0000-0100-0000D4090000}" name="Column2498" dataDxfId="13868"/>
    <tableColumn id="2517" xr3:uid="{00000000-0010-0000-0100-0000D5090000}" name="Column2499" dataDxfId="13867"/>
    <tableColumn id="2518" xr3:uid="{00000000-0010-0000-0100-0000D6090000}" name="Column2500" dataDxfId="13866"/>
    <tableColumn id="2519" xr3:uid="{00000000-0010-0000-0100-0000D7090000}" name="Column2501" dataDxfId="13865"/>
    <tableColumn id="2520" xr3:uid="{00000000-0010-0000-0100-0000D8090000}" name="Column2502" dataDxfId="13864"/>
    <tableColumn id="2521" xr3:uid="{00000000-0010-0000-0100-0000D9090000}" name="Column2503" dataDxfId="13863"/>
    <tableColumn id="2522" xr3:uid="{00000000-0010-0000-0100-0000DA090000}" name="Column2504" dataDxfId="13862"/>
    <tableColumn id="2523" xr3:uid="{00000000-0010-0000-0100-0000DB090000}" name="Column2505" dataDxfId="13861"/>
    <tableColumn id="2524" xr3:uid="{00000000-0010-0000-0100-0000DC090000}" name="Column2506" dataDxfId="13860"/>
    <tableColumn id="2525" xr3:uid="{00000000-0010-0000-0100-0000DD090000}" name="Column2507" dataDxfId="13859"/>
    <tableColumn id="2526" xr3:uid="{00000000-0010-0000-0100-0000DE090000}" name="Column2508" dataDxfId="13858"/>
    <tableColumn id="2527" xr3:uid="{00000000-0010-0000-0100-0000DF090000}" name="Column2509" dataDxfId="13857"/>
    <tableColumn id="2528" xr3:uid="{00000000-0010-0000-0100-0000E0090000}" name="Column2510" dataDxfId="13856"/>
    <tableColumn id="2529" xr3:uid="{00000000-0010-0000-0100-0000E1090000}" name="Column2511" dataDxfId="13855"/>
    <tableColumn id="2530" xr3:uid="{00000000-0010-0000-0100-0000E2090000}" name="Column2512" dataDxfId="13854"/>
    <tableColumn id="2531" xr3:uid="{00000000-0010-0000-0100-0000E3090000}" name="Column2513" dataDxfId="13853"/>
    <tableColumn id="2532" xr3:uid="{00000000-0010-0000-0100-0000E4090000}" name="Column2514" dataDxfId="13852"/>
    <tableColumn id="2533" xr3:uid="{00000000-0010-0000-0100-0000E5090000}" name="Column2515" dataDxfId="13851"/>
    <tableColumn id="2534" xr3:uid="{00000000-0010-0000-0100-0000E6090000}" name="Column2516" dataDxfId="13850"/>
    <tableColumn id="2535" xr3:uid="{00000000-0010-0000-0100-0000E7090000}" name="Column2517" dataDxfId="13849"/>
    <tableColumn id="2536" xr3:uid="{00000000-0010-0000-0100-0000E8090000}" name="Column2518" dataDxfId="13848"/>
    <tableColumn id="2537" xr3:uid="{00000000-0010-0000-0100-0000E9090000}" name="Column2519" dataDxfId="13847"/>
    <tableColumn id="2538" xr3:uid="{00000000-0010-0000-0100-0000EA090000}" name="Column2520" dataDxfId="13846"/>
    <tableColumn id="2539" xr3:uid="{00000000-0010-0000-0100-0000EB090000}" name="Column2521" dataDxfId="13845"/>
    <tableColumn id="2540" xr3:uid="{00000000-0010-0000-0100-0000EC090000}" name="Column2522" dataDxfId="13844"/>
    <tableColumn id="2541" xr3:uid="{00000000-0010-0000-0100-0000ED090000}" name="Column2523" dataDxfId="13843"/>
    <tableColumn id="2542" xr3:uid="{00000000-0010-0000-0100-0000EE090000}" name="Column2524" dataDxfId="13842"/>
    <tableColumn id="2543" xr3:uid="{00000000-0010-0000-0100-0000EF090000}" name="Column2525" dataDxfId="13841"/>
    <tableColumn id="2544" xr3:uid="{00000000-0010-0000-0100-0000F0090000}" name="Column2526" dataDxfId="13840"/>
    <tableColumn id="2545" xr3:uid="{00000000-0010-0000-0100-0000F1090000}" name="Column2527" dataDxfId="13839"/>
    <tableColumn id="2546" xr3:uid="{00000000-0010-0000-0100-0000F2090000}" name="Column2528" dataDxfId="13838"/>
    <tableColumn id="2547" xr3:uid="{00000000-0010-0000-0100-0000F3090000}" name="Column2529" dataDxfId="13837"/>
    <tableColumn id="2548" xr3:uid="{00000000-0010-0000-0100-0000F4090000}" name="Column2530" dataDxfId="13836"/>
    <tableColumn id="2549" xr3:uid="{00000000-0010-0000-0100-0000F5090000}" name="Column2531" dataDxfId="13835"/>
    <tableColumn id="2550" xr3:uid="{00000000-0010-0000-0100-0000F6090000}" name="Column2532" dataDxfId="13834"/>
    <tableColumn id="2551" xr3:uid="{00000000-0010-0000-0100-0000F7090000}" name="Column2533" dataDxfId="13833"/>
    <tableColumn id="2552" xr3:uid="{00000000-0010-0000-0100-0000F8090000}" name="Column2534" dataDxfId="13832"/>
    <tableColumn id="2553" xr3:uid="{00000000-0010-0000-0100-0000F9090000}" name="Column2535" dataDxfId="13831"/>
    <tableColumn id="2554" xr3:uid="{00000000-0010-0000-0100-0000FA090000}" name="Column2536" dataDxfId="13830"/>
    <tableColumn id="2555" xr3:uid="{00000000-0010-0000-0100-0000FB090000}" name="Column2537" dataDxfId="13829"/>
    <tableColumn id="2556" xr3:uid="{00000000-0010-0000-0100-0000FC090000}" name="Column2538" dataDxfId="13828"/>
    <tableColumn id="2557" xr3:uid="{00000000-0010-0000-0100-0000FD090000}" name="Column2539" dataDxfId="13827"/>
    <tableColumn id="2558" xr3:uid="{00000000-0010-0000-0100-0000FE090000}" name="Column2540" dataDxfId="13826"/>
    <tableColumn id="2559" xr3:uid="{00000000-0010-0000-0100-0000FF090000}" name="Column2541" dataDxfId="13825"/>
    <tableColumn id="2560" xr3:uid="{00000000-0010-0000-0100-0000000A0000}" name="Column2542" dataDxfId="13824"/>
    <tableColumn id="2561" xr3:uid="{00000000-0010-0000-0100-0000010A0000}" name="Column2543" dataDxfId="13823"/>
    <tableColumn id="2562" xr3:uid="{00000000-0010-0000-0100-0000020A0000}" name="Column2544" dataDxfId="13822"/>
    <tableColumn id="2563" xr3:uid="{00000000-0010-0000-0100-0000030A0000}" name="Column2545" dataDxfId="13821"/>
    <tableColumn id="2564" xr3:uid="{00000000-0010-0000-0100-0000040A0000}" name="Column2546" dataDxfId="13820"/>
    <tableColumn id="2565" xr3:uid="{00000000-0010-0000-0100-0000050A0000}" name="Column2547" dataDxfId="13819"/>
    <tableColumn id="2566" xr3:uid="{00000000-0010-0000-0100-0000060A0000}" name="Column2548" dataDxfId="13818"/>
    <tableColumn id="2567" xr3:uid="{00000000-0010-0000-0100-0000070A0000}" name="Column2549" dataDxfId="13817"/>
    <tableColumn id="2568" xr3:uid="{00000000-0010-0000-0100-0000080A0000}" name="Column2550" dataDxfId="13816"/>
    <tableColumn id="2569" xr3:uid="{00000000-0010-0000-0100-0000090A0000}" name="Column2551" dataDxfId="13815"/>
    <tableColumn id="2570" xr3:uid="{00000000-0010-0000-0100-00000A0A0000}" name="Column2552" dataDxfId="13814"/>
    <tableColumn id="2571" xr3:uid="{00000000-0010-0000-0100-00000B0A0000}" name="Column2553" dataDxfId="13813"/>
    <tableColumn id="2572" xr3:uid="{00000000-0010-0000-0100-00000C0A0000}" name="Column2554" dataDxfId="13812"/>
    <tableColumn id="2573" xr3:uid="{00000000-0010-0000-0100-00000D0A0000}" name="Column2555" dataDxfId="13811"/>
    <tableColumn id="2574" xr3:uid="{00000000-0010-0000-0100-00000E0A0000}" name="Column2556" dataDxfId="13810"/>
    <tableColumn id="2575" xr3:uid="{00000000-0010-0000-0100-00000F0A0000}" name="Column2557" dataDxfId="13809"/>
    <tableColumn id="2576" xr3:uid="{00000000-0010-0000-0100-0000100A0000}" name="Column2558" dataDxfId="13808"/>
    <tableColumn id="2577" xr3:uid="{00000000-0010-0000-0100-0000110A0000}" name="Column2559" dataDxfId="13807"/>
    <tableColumn id="2578" xr3:uid="{00000000-0010-0000-0100-0000120A0000}" name="Column2560" dataDxfId="13806"/>
    <tableColumn id="2579" xr3:uid="{00000000-0010-0000-0100-0000130A0000}" name="Column2561" dataDxfId="13805"/>
    <tableColumn id="2580" xr3:uid="{00000000-0010-0000-0100-0000140A0000}" name="Column2562" dataDxfId="13804"/>
    <tableColumn id="2581" xr3:uid="{00000000-0010-0000-0100-0000150A0000}" name="Column2563" dataDxfId="13803"/>
    <tableColumn id="2582" xr3:uid="{00000000-0010-0000-0100-0000160A0000}" name="Column2564" dataDxfId="13802"/>
    <tableColumn id="2583" xr3:uid="{00000000-0010-0000-0100-0000170A0000}" name="Column2565" dataDxfId="13801"/>
    <tableColumn id="2584" xr3:uid="{00000000-0010-0000-0100-0000180A0000}" name="Column2566" dataDxfId="13800"/>
    <tableColumn id="2585" xr3:uid="{00000000-0010-0000-0100-0000190A0000}" name="Column2567" dataDxfId="13799"/>
    <tableColumn id="2586" xr3:uid="{00000000-0010-0000-0100-00001A0A0000}" name="Column2568" dataDxfId="13798"/>
    <tableColumn id="2587" xr3:uid="{00000000-0010-0000-0100-00001B0A0000}" name="Column2569" dataDxfId="13797"/>
    <tableColumn id="2588" xr3:uid="{00000000-0010-0000-0100-00001C0A0000}" name="Column2570" dataDxfId="13796"/>
    <tableColumn id="2589" xr3:uid="{00000000-0010-0000-0100-00001D0A0000}" name="Column2571" dataDxfId="13795"/>
    <tableColumn id="2590" xr3:uid="{00000000-0010-0000-0100-00001E0A0000}" name="Column2572" dataDxfId="13794"/>
    <tableColumn id="2591" xr3:uid="{00000000-0010-0000-0100-00001F0A0000}" name="Column2573" dataDxfId="13793"/>
    <tableColumn id="2592" xr3:uid="{00000000-0010-0000-0100-0000200A0000}" name="Column2574" dataDxfId="13792"/>
    <tableColumn id="2593" xr3:uid="{00000000-0010-0000-0100-0000210A0000}" name="Column2575" dataDxfId="13791"/>
    <tableColumn id="2594" xr3:uid="{00000000-0010-0000-0100-0000220A0000}" name="Column2576" dataDxfId="13790"/>
    <tableColumn id="2595" xr3:uid="{00000000-0010-0000-0100-0000230A0000}" name="Column2577" dataDxfId="13789"/>
    <tableColumn id="2596" xr3:uid="{00000000-0010-0000-0100-0000240A0000}" name="Column2578" dataDxfId="13788"/>
    <tableColumn id="2597" xr3:uid="{00000000-0010-0000-0100-0000250A0000}" name="Column2579" dataDxfId="13787"/>
    <tableColumn id="2598" xr3:uid="{00000000-0010-0000-0100-0000260A0000}" name="Column2580" dataDxfId="13786"/>
    <tableColumn id="2599" xr3:uid="{00000000-0010-0000-0100-0000270A0000}" name="Column2581" dataDxfId="13785"/>
    <tableColumn id="2600" xr3:uid="{00000000-0010-0000-0100-0000280A0000}" name="Column2582" dataDxfId="13784"/>
    <tableColumn id="2601" xr3:uid="{00000000-0010-0000-0100-0000290A0000}" name="Column2583" dataDxfId="13783"/>
    <tableColumn id="2602" xr3:uid="{00000000-0010-0000-0100-00002A0A0000}" name="Column2584" dataDxfId="13782"/>
    <tableColumn id="2603" xr3:uid="{00000000-0010-0000-0100-00002B0A0000}" name="Column2585" dataDxfId="13781"/>
    <tableColumn id="2604" xr3:uid="{00000000-0010-0000-0100-00002C0A0000}" name="Column2586" dataDxfId="13780"/>
    <tableColumn id="2605" xr3:uid="{00000000-0010-0000-0100-00002D0A0000}" name="Column2587" dataDxfId="13779"/>
    <tableColumn id="2606" xr3:uid="{00000000-0010-0000-0100-00002E0A0000}" name="Column2588" dataDxfId="13778"/>
    <tableColumn id="2607" xr3:uid="{00000000-0010-0000-0100-00002F0A0000}" name="Column2589" dataDxfId="13777"/>
    <tableColumn id="2608" xr3:uid="{00000000-0010-0000-0100-0000300A0000}" name="Column2590" dataDxfId="13776"/>
    <tableColumn id="2609" xr3:uid="{00000000-0010-0000-0100-0000310A0000}" name="Column2591" dataDxfId="13775"/>
    <tableColumn id="2610" xr3:uid="{00000000-0010-0000-0100-0000320A0000}" name="Column2592" dataDxfId="13774"/>
    <tableColumn id="2611" xr3:uid="{00000000-0010-0000-0100-0000330A0000}" name="Column2593" dataDxfId="13773"/>
    <tableColumn id="2612" xr3:uid="{00000000-0010-0000-0100-0000340A0000}" name="Column2594" dataDxfId="13772"/>
    <tableColumn id="2613" xr3:uid="{00000000-0010-0000-0100-0000350A0000}" name="Column2595" dataDxfId="13771"/>
    <tableColumn id="2614" xr3:uid="{00000000-0010-0000-0100-0000360A0000}" name="Column2596" dataDxfId="13770"/>
    <tableColumn id="2615" xr3:uid="{00000000-0010-0000-0100-0000370A0000}" name="Column2597" dataDxfId="13769"/>
    <tableColumn id="2616" xr3:uid="{00000000-0010-0000-0100-0000380A0000}" name="Column2598" dataDxfId="13768"/>
    <tableColumn id="2617" xr3:uid="{00000000-0010-0000-0100-0000390A0000}" name="Column2599" dataDxfId="13767"/>
    <tableColumn id="2618" xr3:uid="{00000000-0010-0000-0100-00003A0A0000}" name="Column2600" dataDxfId="13766"/>
    <tableColumn id="2619" xr3:uid="{00000000-0010-0000-0100-00003B0A0000}" name="Column2601" dataDxfId="13765"/>
    <tableColumn id="2620" xr3:uid="{00000000-0010-0000-0100-00003C0A0000}" name="Column2602" dataDxfId="13764"/>
    <tableColumn id="2621" xr3:uid="{00000000-0010-0000-0100-00003D0A0000}" name="Column2603" dataDxfId="13763"/>
    <tableColumn id="2622" xr3:uid="{00000000-0010-0000-0100-00003E0A0000}" name="Column2604" dataDxfId="13762"/>
    <tableColumn id="2623" xr3:uid="{00000000-0010-0000-0100-00003F0A0000}" name="Column2605" dataDxfId="13761"/>
    <tableColumn id="2624" xr3:uid="{00000000-0010-0000-0100-0000400A0000}" name="Column2606" dataDxfId="13760"/>
    <tableColumn id="2625" xr3:uid="{00000000-0010-0000-0100-0000410A0000}" name="Column2607" dataDxfId="13759"/>
    <tableColumn id="2626" xr3:uid="{00000000-0010-0000-0100-0000420A0000}" name="Column2608" dataDxfId="13758"/>
    <tableColumn id="2627" xr3:uid="{00000000-0010-0000-0100-0000430A0000}" name="Column2609" dataDxfId="13757"/>
    <tableColumn id="2628" xr3:uid="{00000000-0010-0000-0100-0000440A0000}" name="Column2610" dataDxfId="13756"/>
    <tableColumn id="2629" xr3:uid="{00000000-0010-0000-0100-0000450A0000}" name="Column2611" dataDxfId="13755"/>
    <tableColumn id="2630" xr3:uid="{00000000-0010-0000-0100-0000460A0000}" name="Column2612" dataDxfId="13754"/>
    <tableColumn id="2631" xr3:uid="{00000000-0010-0000-0100-0000470A0000}" name="Column2613" dataDxfId="13753"/>
    <tableColumn id="2632" xr3:uid="{00000000-0010-0000-0100-0000480A0000}" name="Column2614" dataDxfId="13752"/>
    <tableColumn id="2633" xr3:uid="{00000000-0010-0000-0100-0000490A0000}" name="Column2615" dataDxfId="13751"/>
    <tableColumn id="2634" xr3:uid="{00000000-0010-0000-0100-00004A0A0000}" name="Column2616" dataDxfId="13750"/>
    <tableColumn id="2635" xr3:uid="{00000000-0010-0000-0100-00004B0A0000}" name="Column2617" dataDxfId="13749"/>
    <tableColumn id="2636" xr3:uid="{00000000-0010-0000-0100-00004C0A0000}" name="Column2618" dataDxfId="13748"/>
    <tableColumn id="2637" xr3:uid="{00000000-0010-0000-0100-00004D0A0000}" name="Column2619" dataDxfId="13747"/>
    <tableColumn id="2638" xr3:uid="{00000000-0010-0000-0100-00004E0A0000}" name="Column2620" dataDxfId="13746"/>
    <tableColumn id="2639" xr3:uid="{00000000-0010-0000-0100-00004F0A0000}" name="Column2621" dataDxfId="13745"/>
    <tableColumn id="2640" xr3:uid="{00000000-0010-0000-0100-0000500A0000}" name="Column2622" dataDxfId="13744"/>
    <tableColumn id="2641" xr3:uid="{00000000-0010-0000-0100-0000510A0000}" name="Column2623" dataDxfId="13743"/>
    <tableColumn id="2642" xr3:uid="{00000000-0010-0000-0100-0000520A0000}" name="Column2624" dataDxfId="13742"/>
    <tableColumn id="2643" xr3:uid="{00000000-0010-0000-0100-0000530A0000}" name="Column2625" dataDxfId="13741"/>
    <tableColumn id="2644" xr3:uid="{00000000-0010-0000-0100-0000540A0000}" name="Column2626" dataDxfId="13740"/>
    <tableColumn id="2645" xr3:uid="{00000000-0010-0000-0100-0000550A0000}" name="Column2627" dataDxfId="13739"/>
    <tableColumn id="2646" xr3:uid="{00000000-0010-0000-0100-0000560A0000}" name="Column2628" dataDxfId="13738"/>
    <tableColumn id="2647" xr3:uid="{00000000-0010-0000-0100-0000570A0000}" name="Column2629" dataDxfId="13737"/>
    <tableColumn id="2648" xr3:uid="{00000000-0010-0000-0100-0000580A0000}" name="Column2630" dataDxfId="13736"/>
    <tableColumn id="2649" xr3:uid="{00000000-0010-0000-0100-0000590A0000}" name="Column2631" dataDxfId="13735"/>
    <tableColumn id="2650" xr3:uid="{00000000-0010-0000-0100-00005A0A0000}" name="Column2632" dataDxfId="13734"/>
    <tableColumn id="2651" xr3:uid="{00000000-0010-0000-0100-00005B0A0000}" name="Column2633" dataDxfId="13733"/>
    <tableColumn id="2652" xr3:uid="{00000000-0010-0000-0100-00005C0A0000}" name="Column2634" dataDxfId="13732"/>
    <tableColumn id="2653" xr3:uid="{00000000-0010-0000-0100-00005D0A0000}" name="Column2635" dataDxfId="13731"/>
    <tableColumn id="2654" xr3:uid="{00000000-0010-0000-0100-00005E0A0000}" name="Column2636" dataDxfId="13730"/>
    <tableColumn id="2655" xr3:uid="{00000000-0010-0000-0100-00005F0A0000}" name="Column2637" dataDxfId="13729"/>
    <tableColumn id="2656" xr3:uid="{00000000-0010-0000-0100-0000600A0000}" name="Column2638" dataDxfId="13728"/>
    <tableColumn id="2657" xr3:uid="{00000000-0010-0000-0100-0000610A0000}" name="Column2639" dataDxfId="13727"/>
    <tableColumn id="2658" xr3:uid="{00000000-0010-0000-0100-0000620A0000}" name="Column2640" dataDxfId="13726"/>
    <tableColumn id="2659" xr3:uid="{00000000-0010-0000-0100-0000630A0000}" name="Column2641" dataDxfId="13725"/>
    <tableColumn id="2660" xr3:uid="{00000000-0010-0000-0100-0000640A0000}" name="Column2642" dataDxfId="13724"/>
    <tableColumn id="2661" xr3:uid="{00000000-0010-0000-0100-0000650A0000}" name="Column2643" dataDxfId="13723"/>
    <tableColumn id="2662" xr3:uid="{00000000-0010-0000-0100-0000660A0000}" name="Column2644" dataDxfId="13722"/>
    <tableColumn id="2663" xr3:uid="{00000000-0010-0000-0100-0000670A0000}" name="Column2645" dataDxfId="13721"/>
    <tableColumn id="2664" xr3:uid="{00000000-0010-0000-0100-0000680A0000}" name="Column2646" dataDxfId="13720"/>
    <tableColumn id="2665" xr3:uid="{00000000-0010-0000-0100-0000690A0000}" name="Column2647" dataDxfId="13719"/>
    <tableColumn id="2666" xr3:uid="{00000000-0010-0000-0100-00006A0A0000}" name="Column2648" dataDxfId="13718"/>
    <tableColumn id="2667" xr3:uid="{00000000-0010-0000-0100-00006B0A0000}" name="Column2649" dataDxfId="13717"/>
    <tableColumn id="2668" xr3:uid="{00000000-0010-0000-0100-00006C0A0000}" name="Column2650" dataDxfId="13716"/>
    <tableColumn id="2669" xr3:uid="{00000000-0010-0000-0100-00006D0A0000}" name="Column2651" dataDxfId="13715"/>
    <tableColumn id="2670" xr3:uid="{00000000-0010-0000-0100-00006E0A0000}" name="Column2652" dataDxfId="13714"/>
    <tableColumn id="2671" xr3:uid="{00000000-0010-0000-0100-00006F0A0000}" name="Column2653" dataDxfId="13713"/>
    <tableColumn id="2672" xr3:uid="{00000000-0010-0000-0100-0000700A0000}" name="Column2654" dataDxfId="13712"/>
    <tableColumn id="2673" xr3:uid="{00000000-0010-0000-0100-0000710A0000}" name="Column2655" dataDxfId="13711"/>
    <tableColumn id="2674" xr3:uid="{00000000-0010-0000-0100-0000720A0000}" name="Column2656" dataDxfId="13710"/>
    <tableColumn id="2675" xr3:uid="{00000000-0010-0000-0100-0000730A0000}" name="Column2657" dataDxfId="13709"/>
    <tableColumn id="2676" xr3:uid="{00000000-0010-0000-0100-0000740A0000}" name="Column2658" dataDxfId="13708"/>
    <tableColumn id="2677" xr3:uid="{00000000-0010-0000-0100-0000750A0000}" name="Column2659" dataDxfId="13707"/>
    <tableColumn id="2678" xr3:uid="{00000000-0010-0000-0100-0000760A0000}" name="Column2660" dataDxfId="13706"/>
    <tableColumn id="2679" xr3:uid="{00000000-0010-0000-0100-0000770A0000}" name="Column2661" dataDxfId="13705"/>
    <tableColumn id="2680" xr3:uid="{00000000-0010-0000-0100-0000780A0000}" name="Column2662" dataDxfId="13704"/>
    <tableColumn id="2681" xr3:uid="{00000000-0010-0000-0100-0000790A0000}" name="Column2663" dataDxfId="13703"/>
    <tableColumn id="2682" xr3:uid="{00000000-0010-0000-0100-00007A0A0000}" name="Column2664" dataDxfId="13702"/>
    <tableColumn id="2683" xr3:uid="{00000000-0010-0000-0100-00007B0A0000}" name="Column2665" dataDxfId="13701"/>
    <tableColumn id="2684" xr3:uid="{00000000-0010-0000-0100-00007C0A0000}" name="Column2666" dataDxfId="13700"/>
    <tableColumn id="2685" xr3:uid="{00000000-0010-0000-0100-00007D0A0000}" name="Column2667" dataDxfId="13699"/>
    <tableColumn id="2686" xr3:uid="{00000000-0010-0000-0100-00007E0A0000}" name="Column2668" dataDxfId="13698"/>
    <tableColumn id="2687" xr3:uid="{00000000-0010-0000-0100-00007F0A0000}" name="Column2669" dataDxfId="13697"/>
    <tableColumn id="2688" xr3:uid="{00000000-0010-0000-0100-0000800A0000}" name="Column2670" dataDxfId="13696"/>
    <tableColumn id="2689" xr3:uid="{00000000-0010-0000-0100-0000810A0000}" name="Column2671" dataDxfId="13695"/>
    <tableColumn id="2690" xr3:uid="{00000000-0010-0000-0100-0000820A0000}" name="Column2672" dataDxfId="13694"/>
    <tableColumn id="2691" xr3:uid="{00000000-0010-0000-0100-0000830A0000}" name="Column2673" dataDxfId="13693"/>
    <tableColumn id="2692" xr3:uid="{00000000-0010-0000-0100-0000840A0000}" name="Column2674" dataDxfId="13692"/>
    <tableColumn id="2693" xr3:uid="{00000000-0010-0000-0100-0000850A0000}" name="Column2675" dataDxfId="13691"/>
    <tableColumn id="2694" xr3:uid="{00000000-0010-0000-0100-0000860A0000}" name="Column2676" dataDxfId="13690"/>
    <tableColumn id="2695" xr3:uid="{00000000-0010-0000-0100-0000870A0000}" name="Column2677" dataDxfId="13689"/>
    <tableColumn id="2696" xr3:uid="{00000000-0010-0000-0100-0000880A0000}" name="Column2678" dataDxfId="13688"/>
    <tableColumn id="2697" xr3:uid="{00000000-0010-0000-0100-0000890A0000}" name="Column2679" dataDxfId="13687"/>
    <tableColumn id="2698" xr3:uid="{00000000-0010-0000-0100-00008A0A0000}" name="Column2680" dataDxfId="13686"/>
    <tableColumn id="2699" xr3:uid="{00000000-0010-0000-0100-00008B0A0000}" name="Column2681" dataDxfId="13685"/>
    <tableColumn id="2700" xr3:uid="{00000000-0010-0000-0100-00008C0A0000}" name="Column2682" dataDxfId="13684"/>
    <tableColumn id="2701" xr3:uid="{00000000-0010-0000-0100-00008D0A0000}" name="Column2683" dataDxfId="13683"/>
    <tableColumn id="2702" xr3:uid="{00000000-0010-0000-0100-00008E0A0000}" name="Column2684" dataDxfId="13682"/>
    <tableColumn id="2703" xr3:uid="{00000000-0010-0000-0100-00008F0A0000}" name="Column2685" dataDxfId="13681"/>
    <tableColumn id="2704" xr3:uid="{00000000-0010-0000-0100-0000900A0000}" name="Column2686" dataDxfId="13680"/>
    <tableColumn id="2705" xr3:uid="{00000000-0010-0000-0100-0000910A0000}" name="Column2687" dataDxfId="13679"/>
    <tableColumn id="2706" xr3:uid="{00000000-0010-0000-0100-0000920A0000}" name="Column2688" dataDxfId="13678"/>
    <tableColumn id="2707" xr3:uid="{00000000-0010-0000-0100-0000930A0000}" name="Column2689" dataDxfId="13677"/>
    <tableColumn id="2708" xr3:uid="{00000000-0010-0000-0100-0000940A0000}" name="Column2690" dataDxfId="13676"/>
    <tableColumn id="2709" xr3:uid="{00000000-0010-0000-0100-0000950A0000}" name="Column2691" dataDxfId="13675"/>
    <tableColumn id="2710" xr3:uid="{00000000-0010-0000-0100-0000960A0000}" name="Column2692" dataDxfId="13674"/>
    <tableColumn id="2711" xr3:uid="{00000000-0010-0000-0100-0000970A0000}" name="Column2693" dataDxfId="13673"/>
    <tableColumn id="2712" xr3:uid="{00000000-0010-0000-0100-0000980A0000}" name="Column2694" dataDxfId="13672"/>
    <tableColumn id="2713" xr3:uid="{00000000-0010-0000-0100-0000990A0000}" name="Column2695" dataDxfId="13671"/>
    <tableColumn id="2714" xr3:uid="{00000000-0010-0000-0100-00009A0A0000}" name="Column2696" dataDxfId="13670"/>
    <tableColumn id="2715" xr3:uid="{00000000-0010-0000-0100-00009B0A0000}" name="Column2697" dataDxfId="13669"/>
    <tableColumn id="2716" xr3:uid="{00000000-0010-0000-0100-00009C0A0000}" name="Column2698" dataDxfId="13668"/>
    <tableColumn id="2717" xr3:uid="{00000000-0010-0000-0100-00009D0A0000}" name="Column2699" dataDxfId="13667"/>
    <tableColumn id="2718" xr3:uid="{00000000-0010-0000-0100-00009E0A0000}" name="Column2700" dataDxfId="13666"/>
    <tableColumn id="2719" xr3:uid="{00000000-0010-0000-0100-00009F0A0000}" name="Column2701" dataDxfId="13665"/>
    <tableColumn id="2720" xr3:uid="{00000000-0010-0000-0100-0000A00A0000}" name="Column2702" dataDxfId="13664"/>
    <tableColumn id="2721" xr3:uid="{00000000-0010-0000-0100-0000A10A0000}" name="Column2703" dataDxfId="13663"/>
    <tableColumn id="2722" xr3:uid="{00000000-0010-0000-0100-0000A20A0000}" name="Column2704" dataDxfId="13662"/>
    <tableColumn id="2723" xr3:uid="{00000000-0010-0000-0100-0000A30A0000}" name="Column2705" dataDxfId="13661"/>
    <tableColumn id="2724" xr3:uid="{00000000-0010-0000-0100-0000A40A0000}" name="Column2706" dataDxfId="13660"/>
    <tableColumn id="2725" xr3:uid="{00000000-0010-0000-0100-0000A50A0000}" name="Column2707" dataDxfId="13659"/>
    <tableColumn id="2726" xr3:uid="{00000000-0010-0000-0100-0000A60A0000}" name="Column2708" dataDxfId="13658"/>
    <tableColumn id="2727" xr3:uid="{00000000-0010-0000-0100-0000A70A0000}" name="Column2709" dataDxfId="13657"/>
    <tableColumn id="2728" xr3:uid="{00000000-0010-0000-0100-0000A80A0000}" name="Column2710" dataDxfId="13656"/>
    <tableColumn id="2729" xr3:uid="{00000000-0010-0000-0100-0000A90A0000}" name="Column2711" dataDxfId="13655"/>
    <tableColumn id="2730" xr3:uid="{00000000-0010-0000-0100-0000AA0A0000}" name="Column2712" dataDxfId="13654"/>
    <tableColumn id="2731" xr3:uid="{00000000-0010-0000-0100-0000AB0A0000}" name="Column2713" dataDxfId="13653"/>
    <tableColumn id="2732" xr3:uid="{00000000-0010-0000-0100-0000AC0A0000}" name="Column2714" dataDxfId="13652"/>
    <tableColumn id="2733" xr3:uid="{00000000-0010-0000-0100-0000AD0A0000}" name="Column2715" dataDxfId="13651"/>
    <tableColumn id="2734" xr3:uid="{00000000-0010-0000-0100-0000AE0A0000}" name="Column2716" dataDxfId="13650"/>
    <tableColumn id="2735" xr3:uid="{00000000-0010-0000-0100-0000AF0A0000}" name="Column2717" dataDxfId="13649"/>
    <tableColumn id="2736" xr3:uid="{00000000-0010-0000-0100-0000B00A0000}" name="Column2718" dataDxfId="13648"/>
    <tableColumn id="2737" xr3:uid="{00000000-0010-0000-0100-0000B10A0000}" name="Column2719" dataDxfId="13647"/>
    <tableColumn id="2738" xr3:uid="{00000000-0010-0000-0100-0000B20A0000}" name="Column2720" dataDxfId="13646"/>
    <tableColumn id="2739" xr3:uid="{00000000-0010-0000-0100-0000B30A0000}" name="Column2721" dataDxfId="13645"/>
    <tableColumn id="2740" xr3:uid="{00000000-0010-0000-0100-0000B40A0000}" name="Column2722" dataDxfId="13644"/>
    <tableColumn id="2741" xr3:uid="{00000000-0010-0000-0100-0000B50A0000}" name="Column2723" dataDxfId="13643"/>
    <tableColumn id="2742" xr3:uid="{00000000-0010-0000-0100-0000B60A0000}" name="Column2724" dataDxfId="13642"/>
    <tableColumn id="2743" xr3:uid="{00000000-0010-0000-0100-0000B70A0000}" name="Column2725" dataDxfId="13641"/>
    <tableColumn id="2744" xr3:uid="{00000000-0010-0000-0100-0000B80A0000}" name="Column2726" dataDxfId="13640"/>
    <tableColumn id="2745" xr3:uid="{00000000-0010-0000-0100-0000B90A0000}" name="Column2727" dataDxfId="13639"/>
    <tableColumn id="2746" xr3:uid="{00000000-0010-0000-0100-0000BA0A0000}" name="Column2728" dataDxfId="13638"/>
    <tableColumn id="2747" xr3:uid="{00000000-0010-0000-0100-0000BB0A0000}" name="Column2729" dataDxfId="13637"/>
    <tableColumn id="2748" xr3:uid="{00000000-0010-0000-0100-0000BC0A0000}" name="Column2730" dataDxfId="13636"/>
    <tableColumn id="2749" xr3:uid="{00000000-0010-0000-0100-0000BD0A0000}" name="Column2731" dataDxfId="13635"/>
    <tableColumn id="2750" xr3:uid="{00000000-0010-0000-0100-0000BE0A0000}" name="Column2732" dataDxfId="13634"/>
    <tableColumn id="2751" xr3:uid="{00000000-0010-0000-0100-0000BF0A0000}" name="Column2733" dataDxfId="13633"/>
    <tableColumn id="2752" xr3:uid="{00000000-0010-0000-0100-0000C00A0000}" name="Column2734" dataDxfId="13632"/>
    <tableColumn id="2753" xr3:uid="{00000000-0010-0000-0100-0000C10A0000}" name="Column2735" dataDxfId="13631"/>
    <tableColumn id="2754" xr3:uid="{00000000-0010-0000-0100-0000C20A0000}" name="Column2736" dataDxfId="13630"/>
    <tableColumn id="2755" xr3:uid="{00000000-0010-0000-0100-0000C30A0000}" name="Column2737" dataDxfId="13629"/>
    <tableColumn id="2756" xr3:uid="{00000000-0010-0000-0100-0000C40A0000}" name="Column2738" dataDxfId="13628"/>
    <tableColumn id="2757" xr3:uid="{00000000-0010-0000-0100-0000C50A0000}" name="Column2739" dataDxfId="13627"/>
    <tableColumn id="2758" xr3:uid="{00000000-0010-0000-0100-0000C60A0000}" name="Column2740" dataDxfId="13626"/>
    <tableColumn id="2759" xr3:uid="{00000000-0010-0000-0100-0000C70A0000}" name="Column2741" dataDxfId="13625"/>
    <tableColumn id="2760" xr3:uid="{00000000-0010-0000-0100-0000C80A0000}" name="Column2742" dataDxfId="13624"/>
    <tableColumn id="2761" xr3:uid="{00000000-0010-0000-0100-0000C90A0000}" name="Column2743" dataDxfId="13623"/>
    <tableColumn id="2762" xr3:uid="{00000000-0010-0000-0100-0000CA0A0000}" name="Column2744" dataDxfId="13622"/>
    <tableColumn id="2763" xr3:uid="{00000000-0010-0000-0100-0000CB0A0000}" name="Column2745" dataDxfId="13621"/>
    <tableColumn id="2764" xr3:uid="{00000000-0010-0000-0100-0000CC0A0000}" name="Column2746" dataDxfId="13620"/>
    <tableColumn id="2765" xr3:uid="{00000000-0010-0000-0100-0000CD0A0000}" name="Column2747" dataDxfId="13619"/>
    <tableColumn id="2766" xr3:uid="{00000000-0010-0000-0100-0000CE0A0000}" name="Column2748" dataDxfId="13618"/>
    <tableColumn id="2767" xr3:uid="{00000000-0010-0000-0100-0000CF0A0000}" name="Column2749" dataDxfId="13617"/>
    <tableColumn id="2768" xr3:uid="{00000000-0010-0000-0100-0000D00A0000}" name="Column2750" dataDxfId="13616"/>
    <tableColumn id="2769" xr3:uid="{00000000-0010-0000-0100-0000D10A0000}" name="Column2751" dataDxfId="13615"/>
    <tableColumn id="2770" xr3:uid="{00000000-0010-0000-0100-0000D20A0000}" name="Column2752" dataDxfId="13614"/>
    <tableColumn id="2771" xr3:uid="{00000000-0010-0000-0100-0000D30A0000}" name="Column2753" dataDxfId="13613"/>
    <tableColumn id="2772" xr3:uid="{00000000-0010-0000-0100-0000D40A0000}" name="Column2754" dataDxfId="13612"/>
    <tableColumn id="2773" xr3:uid="{00000000-0010-0000-0100-0000D50A0000}" name="Column2755" dataDxfId="13611"/>
    <tableColumn id="2774" xr3:uid="{00000000-0010-0000-0100-0000D60A0000}" name="Column2756" dataDxfId="13610"/>
    <tableColumn id="2775" xr3:uid="{00000000-0010-0000-0100-0000D70A0000}" name="Column2757" dataDxfId="13609"/>
    <tableColumn id="2776" xr3:uid="{00000000-0010-0000-0100-0000D80A0000}" name="Column2758" dataDxfId="13608"/>
    <tableColumn id="2777" xr3:uid="{00000000-0010-0000-0100-0000D90A0000}" name="Column2759" dataDxfId="13607"/>
    <tableColumn id="2778" xr3:uid="{00000000-0010-0000-0100-0000DA0A0000}" name="Column2760" dataDxfId="13606"/>
    <tableColumn id="2779" xr3:uid="{00000000-0010-0000-0100-0000DB0A0000}" name="Column2761" dataDxfId="13605"/>
    <tableColumn id="2780" xr3:uid="{00000000-0010-0000-0100-0000DC0A0000}" name="Column2762" dataDxfId="13604"/>
    <tableColumn id="2781" xr3:uid="{00000000-0010-0000-0100-0000DD0A0000}" name="Column2763" dataDxfId="13603"/>
    <tableColumn id="2782" xr3:uid="{00000000-0010-0000-0100-0000DE0A0000}" name="Column2764" dataDxfId="13602"/>
    <tableColumn id="2783" xr3:uid="{00000000-0010-0000-0100-0000DF0A0000}" name="Column2765" dataDxfId="13601"/>
    <tableColumn id="2784" xr3:uid="{00000000-0010-0000-0100-0000E00A0000}" name="Column2766" dataDxfId="13600"/>
    <tableColumn id="2785" xr3:uid="{00000000-0010-0000-0100-0000E10A0000}" name="Column2767" dataDxfId="13599"/>
    <tableColumn id="2786" xr3:uid="{00000000-0010-0000-0100-0000E20A0000}" name="Column2768" dataDxfId="13598"/>
    <tableColumn id="2787" xr3:uid="{00000000-0010-0000-0100-0000E30A0000}" name="Column2769" dataDxfId="13597"/>
    <tableColumn id="2788" xr3:uid="{00000000-0010-0000-0100-0000E40A0000}" name="Column2770" dataDxfId="13596"/>
    <tableColumn id="2789" xr3:uid="{00000000-0010-0000-0100-0000E50A0000}" name="Column2771" dataDxfId="13595"/>
    <tableColumn id="2790" xr3:uid="{00000000-0010-0000-0100-0000E60A0000}" name="Column2772" dataDxfId="13594"/>
    <tableColumn id="2791" xr3:uid="{00000000-0010-0000-0100-0000E70A0000}" name="Column2773" dataDxfId="13593"/>
    <tableColumn id="2792" xr3:uid="{00000000-0010-0000-0100-0000E80A0000}" name="Column2774" dataDxfId="13592"/>
    <tableColumn id="2793" xr3:uid="{00000000-0010-0000-0100-0000E90A0000}" name="Column2775" dataDxfId="13591"/>
    <tableColumn id="2794" xr3:uid="{00000000-0010-0000-0100-0000EA0A0000}" name="Column2776" dataDxfId="13590"/>
    <tableColumn id="2795" xr3:uid="{00000000-0010-0000-0100-0000EB0A0000}" name="Column2777" dataDxfId="13589"/>
    <tableColumn id="2796" xr3:uid="{00000000-0010-0000-0100-0000EC0A0000}" name="Column2778" dataDxfId="13588"/>
    <tableColumn id="2797" xr3:uid="{00000000-0010-0000-0100-0000ED0A0000}" name="Column2779" dataDxfId="13587"/>
    <tableColumn id="2798" xr3:uid="{00000000-0010-0000-0100-0000EE0A0000}" name="Column2780" dataDxfId="13586"/>
    <tableColumn id="2799" xr3:uid="{00000000-0010-0000-0100-0000EF0A0000}" name="Column2781" dataDxfId="13585"/>
    <tableColumn id="2800" xr3:uid="{00000000-0010-0000-0100-0000F00A0000}" name="Column2782" dataDxfId="13584"/>
    <tableColumn id="2801" xr3:uid="{00000000-0010-0000-0100-0000F10A0000}" name="Column2783" dataDxfId="13583"/>
    <tableColumn id="2802" xr3:uid="{00000000-0010-0000-0100-0000F20A0000}" name="Column2784" dataDxfId="13582"/>
    <tableColumn id="2803" xr3:uid="{00000000-0010-0000-0100-0000F30A0000}" name="Column2785" dataDxfId="13581"/>
    <tableColumn id="2804" xr3:uid="{00000000-0010-0000-0100-0000F40A0000}" name="Column2786" dataDxfId="13580"/>
    <tableColumn id="2805" xr3:uid="{00000000-0010-0000-0100-0000F50A0000}" name="Column2787" dataDxfId="13579"/>
    <tableColumn id="2806" xr3:uid="{00000000-0010-0000-0100-0000F60A0000}" name="Column2788" dataDxfId="13578"/>
    <tableColumn id="2807" xr3:uid="{00000000-0010-0000-0100-0000F70A0000}" name="Column2789" dataDxfId="13577"/>
    <tableColumn id="2808" xr3:uid="{00000000-0010-0000-0100-0000F80A0000}" name="Column2790" dataDxfId="13576"/>
    <tableColumn id="2809" xr3:uid="{00000000-0010-0000-0100-0000F90A0000}" name="Column2791" dataDxfId="13575"/>
    <tableColumn id="2810" xr3:uid="{00000000-0010-0000-0100-0000FA0A0000}" name="Column2792" dataDxfId="13574"/>
    <tableColumn id="2811" xr3:uid="{00000000-0010-0000-0100-0000FB0A0000}" name="Column2793" dataDxfId="13573"/>
    <tableColumn id="2812" xr3:uid="{00000000-0010-0000-0100-0000FC0A0000}" name="Column2794" dataDxfId="13572"/>
    <tableColumn id="2813" xr3:uid="{00000000-0010-0000-0100-0000FD0A0000}" name="Column2795" dataDxfId="13571"/>
    <tableColumn id="2814" xr3:uid="{00000000-0010-0000-0100-0000FE0A0000}" name="Column2796" dataDxfId="13570"/>
    <tableColumn id="2815" xr3:uid="{00000000-0010-0000-0100-0000FF0A0000}" name="Column2797" dataDxfId="13569"/>
    <tableColumn id="2816" xr3:uid="{00000000-0010-0000-0100-0000000B0000}" name="Column2798" dataDxfId="13568"/>
    <tableColumn id="2817" xr3:uid="{00000000-0010-0000-0100-0000010B0000}" name="Column2799" dataDxfId="13567"/>
    <tableColumn id="2818" xr3:uid="{00000000-0010-0000-0100-0000020B0000}" name="Column2800" dataDxfId="13566"/>
    <tableColumn id="2819" xr3:uid="{00000000-0010-0000-0100-0000030B0000}" name="Column2801" dataDxfId="13565"/>
    <tableColumn id="2820" xr3:uid="{00000000-0010-0000-0100-0000040B0000}" name="Column2802" dataDxfId="13564"/>
    <tableColumn id="2821" xr3:uid="{00000000-0010-0000-0100-0000050B0000}" name="Column2803" dataDxfId="13563"/>
    <tableColumn id="2822" xr3:uid="{00000000-0010-0000-0100-0000060B0000}" name="Column2804" dataDxfId="13562"/>
    <tableColumn id="2823" xr3:uid="{00000000-0010-0000-0100-0000070B0000}" name="Column2805" dataDxfId="13561"/>
    <tableColumn id="2824" xr3:uid="{00000000-0010-0000-0100-0000080B0000}" name="Column2806" dataDxfId="13560"/>
    <tableColumn id="2825" xr3:uid="{00000000-0010-0000-0100-0000090B0000}" name="Column2807" dataDxfId="13559"/>
    <tableColumn id="2826" xr3:uid="{00000000-0010-0000-0100-00000A0B0000}" name="Column2808" dataDxfId="13558"/>
    <tableColumn id="2827" xr3:uid="{00000000-0010-0000-0100-00000B0B0000}" name="Column2809" dataDxfId="13557"/>
    <tableColumn id="2828" xr3:uid="{00000000-0010-0000-0100-00000C0B0000}" name="Column2810" dataDxfId="13556"/>
    <tableColumn id="2829" xr3:uid="{00000000-0010-0000-0100-00000D0B0000}" name="Column2811" dataDxfId="13555"/>
    <tableColumn id="2830" xr3:uid="{00000000-0010-0000-0100-00000E0B0000}" name="Column2812" dataDxfId="13554"/>
    <tableColumn id="2831" xr3:uid="{00000000-0010-0000-0100-00000F0B0000}" name="Column2813" dataDxfId="13553"/>
    <tableColumn id="2832" xr3:uid="{00000000-0010-0000-0100-0000100B0000}" name="Column2814" dataDxfId="13552"/>
    <tableColumn id="2833" xr3:uid="{00000000-0010-0000-0100-0000110B0000}" name="Column2815" dataDxfId="13551"/>
    <tableColumn id="2834" xr3:uid="{00000000-0010-0000-0100-0000120B0000}" name="Column2816" dataDxfId="13550"/>
    <tableColumn id="2835" xr3:uid="{00000000-0010-0000-0100-0000130B0000}" name="Column2817" dataDxfId="13549"/>
    <tableColumn id="2836" xr3:uid="{00000000-0010-0000-0100-0000140B0000}" name="Column2818" dataDxfId="13548"/>
    <tableColumn id="2837" xr3:uid="{00000000-0010-0000-0100-0000150B0000}" name="Column2819" dataDxfId="13547"/>
    <tableColumn id="2838" xr3:uid="{00000000-0010-0000-0100-0000160B0000}" name="Column2820" dataDxfId="13546"/>
    <tableColumn id="2839" xr3:uid="{00000000-0010-0000-0100-0000170B0000}" name="Column2821" dataDxfId="13545"/>
    <tableColumn id="2840" xr3:uid="{00000000-0010-0000-0100-0000180B0000}" name="Column2822" dataDxfId="13544"/>
    <tableColumn id="2841" xr3:uid="{00000000-0010-0000-0100-0000190B0000}" name="Column2823" dataDxfId="13543"/>
    <tableColumn id="2842" xr3:uid="{00000000-0010-0000-0100-00001A0B0000}" name="Column2824" dataDxfId="13542"/>
    <tableColumn id="2843" xr3:uid="{00000000-0010-0000-0100-00001B0B0000}" name="Column2825" dataDxfId="13541"/>
    <tableColumn id="2844" xr3:uid="{00000000-0010-0000-0100-00001C0B0000}" name="Column2826" dataDxfId="13540"/>
    <tableColumn id="2845" xr3:uid="{00000000-0010-0000-0100-00001D0B0000}" name="Column2827" dataDxfId="13539"/>
    <tableColumn id="2846" xr3:uid="{00000000-0010-0000-0100-00001E0B0000}" name="Column2828" dataDxfId="13538"/>
    <tableColumn id="2847" xr3:uid="{00000000-0010-0000-0100-00001F0B0000}" name="Column2829" dataDxfId="13537"/>
    <tableColumn id="2848" xr3:uid="{00000000-0010-0000-0100-0000200B0000}" name="Column2830" dataDxfId="13536"/>
    <tableColumn id="2849" xr3:uid="{00000000-0010-0000-0100-0000210B0000}" name="Column2831" dataDxfId="13535"/>
    <tableColumn id="2850" xr3:uid="{00000000-0010-0000-0100-0000220B0000}" name="Column2832" dataDxfId="13534"/>
    <tableColumn id="2851" xr3:uid="{00000000-0010-0000-0100-0000230B0000}" name="Column2833" dataDxfId="13533"/>
    <tableColumn id="2852" xr3:uid="{00000000-0010-0000-0100-0000240B0000}" name="Column2834" dataDxfId="13532"/>
    <tableColumn id="2853" xr3:uid="{00000000-0010-0000-0100-0000250B0000}" name="Column2835" dataDxfId="13531"/>
    <tableColumn id="2854" xr3:uid="{00000000-0010-0000-0100-0000260B0000}" name="Column2836" dataDxfId="13530"/>
    <tableColumn id="2855" xr3:uid="{00000000-0010-0000-0100-0000270B0000}" name="Column2837" dataDxfId="13529"/>
    <tableColumn id="2856" xr3:uid="{00000000-0010-0000-0100-0000280B0000}" name="Column2838" dataDxfId="13528"/>
    <tableColumn id="2857" xr3:uid="{00000000-0010-0000-0100-0000290B0000}" name="Column2839" dataDxfId="13527"/>
    <tableColumn id="2858" xr3:uid="{00000000-0010-0000-0100-00002A0B0000}" name="Column2840" dataDxfId="13526"/>
    <tableColumn id="2859" xr3:uid="{00000000-0010-0000-0100-00002B0B0000}" name="Column2841" dataDxfId="13525"/>
    <tableColumn id="2860" xr3:uid="{00000000-0010-0000-0100-00002C0B0000}" name="Column2842" dataDxfId="13524"/>
    <tableColumn id="2861" xr3:uid="{00000000-0010-0000-0100-00002D0B0000}" name="Column2843" dataDxfId="13523"/>
    <tableColumn id="2862" xr3:uid="{00000000-0010-0000-0100-00002E0B0000}" name="Column2844" dataDxfId="13522"/>
    <tableColumn id="2863" xr3:uid="{00000000-0010-0000-0100-00002F0B0000}" name="Column2845" dataDxfId="13521"/>
    <tableColumn id="2864" xr3:uid="{00000000-0010-0000-0100-0000300B0000}" name="Column2846" dataDxfId="13520"/>
    <tableColumn id="2865" xr3:uid="{00000000-0010-0000-0100-0000310B0000}" name="Column2847" dataDxfId="13519"/>
    <tableColumn id="2866" xr3:uid="{00000000-0010-0000-0100-0000320B0000}" name="Column2848" dataDxfId="13518"/>
    <tableColumn id="2867" xr3:uid="{00000000-0010-0000-0100-0000330B0000}" name="Column2849" dataDxfId="13517"/>
    <tableColumn id="2868" xr3:uid="{00000000-0010-0000-0100-0000340B0000}" name="Column2850" dataDxfId="13516"/>
    <tableColumn id="2869" xr3:uid="{00000000-0010-0000-0100-0000350B0000}" name="Column2851" dataDxfId="13515"/>
    <tableColumn id="2870" xr3:uid="{00000000-0010-0000-0100-0000360B0000}" name="Column2852" dataDxfId="13514"/>
    <tableColumn id="2871" xr3:uid="{00000000-0010-0000-0100-0000370B0000}" name="Column2853" dataDxfId="13513"/>
    <tableColumn id="2872" xr3:uid="{00000000-0010-0000-0100-0000380B0000}" name="Column2854" dataDxfId="13512"/>
    <tableColumn id="2873" xr3:uid="{00000000-0010-0000-0100-0000390B0000}" name="Column2855" dataDxfId="13511"/>
    <tableColumn id="2874" xr3:uid="{00000000-0010-0000-0100-00003A0B0000}" name="Column2856" dataDxfId="13510"/>
    <tableColumn id="2875" xr3:uid="{00000000-0010-0000-0100-00003B0B0000}" name="Column2857" dataDxfId="13509"/>
    <tableColumn id="2876" xr3:uid="{00000000-0010-0000-0100-00003C0B0000}" name="Column2858" dataDxfId="13508"/>
    <tableColumn id="2877" xr3:uid="{00000000-0010-0000-0100-00003D0B0000}" name="Column2859" dataDxfId="13507"/>
    <tableColumn id="2878" xr3:uid="{00000000-0010-0000-0100-00003E0B0000}" name="Column2860" dataDxfId="13506"/>
    <tableColumn id="2879" xr3:uid="{00000000-0010-0000-0100-00003F0B0000}" name="Column2861" dataDxfId="13505"/>
    <tableColumn id="2880" xr3:uid="{00000000-0010-0000-0100-0000400B0000}" name="Column2862" dataDxfId="13504"/>
    <tableColumn id="2881" xr3:uid="{00000000-0010-0000-0100-0000410B0000}" name="Column2863" dataDxfId="13503"/>
    <tableColumn id="2882" xr3:uid="{00000000-0010-0000-0100-0000420B0000}" name="Column2864" dataDxfId="13502"/>
    <tableColumn id="2883" xr3:uid="{00000000-0010-0000-0100-0000430B0000}" name="Column2865" dataDxfId="13501"/>
    <tableColumn id="2884" xr3:uid="{00000000-0010-0000-0100-0000440B0000}" name="Column2866" dataDxfId="13500"/>
    <tableColumn id="2885" xr3:uid="{00000000-0010-0000-0100-0000450B0000}" name="Column2867" dataDxfId="13499"/>
    <tableColumn id="2886" xr3:uid="{00000000-0010-0000-0100-0000460B0000}" name="Column2868" dataDxfId="13498"/>
    <tableColumn id="2887" xr3:uid="{00000000-0010-0000-0100-0000470B0000}" name="Column2869" dataDxfId="13497"/>
    <tableColumn id="2888" xr3:uid="{00000000-0010-0000-0100-0000480B0000}" name="Column2870" dataDxfId="13496"/>
    <tableColumn id="2889" xr3:uid="{00000000-0010-0000-0100-0000490B0000}" name="Column2871" dataDxfId="13495"/>
    <tableColumn id="2890" xr3:uid="{00000000-0010-0000-0100-00004A0B0000}" name="Column2872" dataDxfId="13494"/>
    <tableColumn id="2891" xr3:uid="{00000000-0010-0000-0100-00004B0B0000}" name="Column2873" dataDxfId="13493"/>
    <tableColumn id="2892" xr3:uid="{00000000-0010-0000-0100-00004C0B0000}" name="Column2874" dataDxfId="13492"/>
    <tableColumn id="2893" xr3:uid="{00000000-0010-0000-0100-00004D0B0000}" name="Column2875" dataDxfId="13491"/>
    <tableColumn id="2894" xr3:uid="{00000000-0010-0000-0100-00004E0B0000}" name="Column2876" dataDxfId="13490"/>
    <tableColumn id="2895" xr3:uid="{00000000-0010-0000-0100-00004F0B0000}" name="Column2877" dataDxfId="13489"/>
    <tableColumn id="2896" xr3:uid="{00000000-0010-0000-0100-0000500B0000}" name="Column2878" dataDxfId="13488"/>
    <tableColumn id="2897" xr3:uid="{00000000-0010-0000-0100-0000510B0000}" name="Column2879" dataDxfId="13487"/>
    <tableColumn id="2898" xr3:uid="{00000000-0010-0000-0100-0000520B0000}" name="Column2880" dataDxfId="13486"/>
    <tableColumn id="2899" xr3:uid="{00000000-0010-0000-0100-0000530B0000}" name="Column2881" dataDxfId="13485"/>
    <tableColumn id="2900" xr3:uid="{00000000-0010-0000-0100-0000540B0000}" name="Column2882" dataDxfId="13484"/>
    <tableColumn id="2901" xr3:uid="{00000000-0010-0000-0100-0000550B0000}" name="Column2883" dataDxfId="13483"/>
    <tableColumn id="2902" xr3:uid="{00000000-0010-0000-0100-0000560B0000}" name="Column2884" dataDxfId="13482"/>
    <tableColumn id="2903" xr3:uid="{00000000-0010-0000-0100-0000570B0000}" name="Column2885" dataDxfId="13481"/>
    <tableColumn id="2904" xr3:uid="{00000000-0010-0000-0100-0000580B0000}" name="Column2886" dataDxfId="13480"/>
    <tableColumn id="2905" xr3:uid="{00000000-0010-0000-0100-0000590B0000}" name="Column2887" dataDxfId="13479"/>
    <tableColumn id="2906" xr3:uid="{00000000-0010-0000-0100-00005A0B0000}" name="Column2888" dataDxfId="13478"/>
    <tableColumn id="2907" xr3:uid="{00000000-0010-0000-0100-00005B0B0000}" name="Column2889" dataDxfId="13477"/>
    <tableColumn id="2908" xr3:uid="{00000000-0010-0000-0100-00005C0B0000}" name="Column2890" dataDxfId="13476"/>
    <tableColumn id="2909" xr3:uid="{00000000-0010-0000-0100-00005D0B0000}" name="Column2891" dataDxfId="13475"/>
    <tableColumn id="2910" xr3:uid="{00000000-0010-0000-0100-00005E0B0000}" name="Column2892" dataDxfId="13474"/>
    <tableColumn id="2911" xr3:uid="{00000000-0010-0000-0100-00005F0B0000}" name="Column2893" dataDxfId="13473"/>
    <tableColumn id="2912" xr3:uid="{00000000-0010-0000-0100-0000600B0000}" name="Column2894" dataDxfId="13472"/>
    <tableColumn id="2913" xr3:uid="{00000000-0010-0000-0100-0000610B0000}" name="Column2895" dataDxfId="13471"/>
    <tableColumn id="2914" xr3:uid="{00000000-0010-0000-0100-0000620B0000}" name="Column2896" dataDxfId="13470"/>
    <tableColumn id="2915" xr3:uid="{00000000-0010-0000-0100-0000630B0000}" name="Column2897" dataDxfId="13469"/>
    <tableColumn id="2916" xr3:uid="{00000000-0010-0000-0100-0000640B0000}" name="Column2898" dataDxfId="13468"/>
    <tableColumn id="2917" xr3:uid="{00000000-0010-0000-0100-0000650B0000}" name="Column2899" dataDxfId="13467"/>
    <tableColumn id="2918" xr3:uid="{00000000-0010-0000-0100-0000660B0000}" name="Column2900" dataDxfId="13466"/>
    <tableColumn id="2919" xr3:uid="{00000000-0010-0000-0100-0000670B0000}" name="Column2901" dataDxfId="13465"/>
    <tableColumn id="2920" xr3:uid="{00000000-0010-0000-0100-0000680B0000}" name="Column2902" dataDxfId="13464"/>
    <tableColumn id="2921" xr3:uid="{00000000-0010-0000-0100-0000690B0000}" name="Column2903" dataDxfId="13463"/>
    <tableColumn id="2922" xr3:uid="{00000000-0010-0000-0100-00006A0B0000}" name="Column2904" dataDxfId="13462"/>
    <tableColumn id="2923" xr3:uid="{00000000-0010-0000-0100-00006B0B0000}" name="Column2905" dataDxfId="13461"/>
    <tableColumn id="2924" xr3:uid="{00000000-0010-0000-0100-00006C0B0000}" name="Column2906" dataDxfId="13460"/>
    <tableColumn id="2925" xr3:uid="{00000000-0010-0000-0100-00006D0B0000}" name="Column2907" dataDxfId="13459"/>
    <tableColumn id="2926" xr3:uid="{00000000-0010-0000-0100-00006E0B0000}" name="Column2908" dataDxfId="13458"/>
    <tableColumn id="2927" xr3:uid="{00000000-0010-0000-0100-00006F0B0000}" name="Column2909" dataDxfId="13457"/>
    <tableColumn id="2928" xr3:uid="{00000000-0010-0000-0100-0000700B0000}" name="Column2910" dataDxfId="13456"/>
    <tableColumn id="2929" xr3:uid="{00000000-0010-0000-0100-0000710B0000}" name="Column2911" dataDxfId="13455"/>
    <tableColumn id="2930" xr3:uid="{00000000-0010-0000-0100-0000720B0000}" name="Column2912" dataDxfId="13454"/>
    <tableColumn id="2931" xr3:uid="{00000000-0010-0000-0100-0000730B0000}" name="Column2913" dataDxfId="13453"/>
    <tableColumn id="2932" xr3:uid="{00000000-0010-0000-0100-0000740B0000}" name="Column2914" dataDxfId="13452"/>
    <tableColumn id="2933" xr3:uid="{00000000-0010-0000-0100-0000750B0000}" name="Column2915" dataDxfId="13451"/>
    <tableColumn id="2934" xr3:uid="{00000000-0010-0000-0100-0000760B0000}" name="Column2916" dataDxfId="13450"/>
    <tableColumn id="2935" xr3:uid="{00000000-0010-0000-0100-0000770B0000}" name="Column2917" dataDxfId="13449"/>
    <tableColumn id="2936" xr3:uid="{00000000-0010-0000-0100-0000780B0000}" name="Column2918" dataDxfId="13448"/>
    <tableColumn id="2937" xr3:uid="{00000000-0010-0000-0100-0000790B0000}" name="Column2919" dataDxfId="13447"/>
    <tableColumn id="2938" xr3:uid="{00000000-0010-0000-0100-00007A0B0000}" name="Column2920" dataDxfId="13446"/>
    <tableColumn id="2939" xr3:uid="{00000000-0010-0000-0100-00007B0B0000}" name="Column2921" dataDxfId="13445"/>
    <tableColumn id="2940" xr3:uid="{00000000-0010-0000-0100-00007C0B0000}" name="Column2922" dataDxfId="13444"/>
    <tableColumn id="2941" xr3:uid="{00000000-0010-0000-0100-00007D0B0000}" name="Column2923" dataDxfId="13443"/>
    <tableColumn id="2942" xr3:uid="{00000000-0010-0000-0100-00007E0B0000}" name="Column2924" dataDxfId="13442"/>
    <tableColumn id="2943" xr3:uid="{00000000-0010-0000-0100-00007F0B0000}" name="Column2925" dataDxfId="13441"/>
    <tableColumn id="2944" xr3:uid="{00000000-0010-0000-0100-0000800B0000}" name="Column2926" dataDxfId="13440"/>
    <tableColumn id="2945" xr3:uid="{00000000-0010-0000-0100-0000810B0000}" name="Column2927" dataDxfId="13439"/>
    <tableColumn id="2946" xr3:uid="{00000000-0010-0000-0100-0000820B0000}" name="Column2928" dataDxfId="13438"/>
    <tableColumn id="2947" xr3:uid="{00000000-0010-0000-0100-0000830B0000}" name="Column2929" dataDxfId="13437"/>
    <tableColumn id="2948" xr3:uid="{00000000-0010-0000-0100-0000840B0000}" name="Column2930" dataDxfId="13436"/>
    <tableColumn id="2949" xr3:uid="{00000000-0010-0000-0100-0000850B0000}" name="Column2931" dataDxfId="13435"/>
    <tableColumn id="2950" xr3:uid="{00000000-0010-0000-0100-0000860B0000}" name="Column2932" dataDxfId="13434"/>
    <tableColumn id="2951" xr3:uid="{00000000-0010-0000-0100-0000870B0000}" name="Column2933" dataDxfId="13433"/>
    <tableColumn id="2952" xr3:uid="{00000000-0010-0000-0100-0000880B0000}" name="Column2934" dataDxfId="13432"/>
    <tableColumn id="2953" xr3:uid="{00000000-0010-0000-0100-0000890B0000}" name="Column2935" dataDxfId="13431"/>
    <tableColumn id="2954" xr3:uid="{00000000-0010-0000-0100-00008A0B0000}" name="Column2936" dataDxfId="13430"/>
    <tableColumn id="2955" xr3:uid="{00000000-0010-0000-0100-00008B0B0000}" name="Column2937" dataDxfId="13429"/>
    <tableColumn id="2956" xr3:uid="{00000000-0010-0000-0100-00008C0B0000}" name="Column2938" dataDxfId="13428"/>
    <tableColumn id="2957" xr3:uid="{00000000-0010-0000-0100-00008D0B0000}" name="Column2939" dataDxfId="13427"/>
    <tableColumn id="2958" xr3:uid="{00000000-0010-0000-0100-00008E0B0000}" name="Column2940" dataDxfId="13426"/>
    <tableColumn id="2959" xr3:uid="{00000000-0010-0000-0100-00008F0B0000}" name="Column2941" dataDxfId="13425"/>
    <tableColumn id="2960" xr3:uid="{00000000-0010-0000-0100-0000900B0000}" name="Column2942" dataDxfId="13424"/>
    <tableColumn id="2961" xr3:uid="{00000000-0010-0000-0100-0000910B0000}" name="Column2943" dataDxfId="13423"/>
    <tableColumn id="2962" xr3:uid="{00000000-0010-0000-0100-0000920B0000}" name="Column2944" dataDxfId="13422"/>
    <tableColumn id="2963" xr3:uid="{00000000-0010-0000-0100-0000930B0000}" name="Column2945" dataDxfId="13421"/>
    <tableColumn id="2964" xr3:uid="{00000000-0010-0000-0100-0000940B0000}" name="Column2946" dataDxfId="13420"/>
    <tableColumn id="2965" xr3:uid="{00000000-0010-0000-0100-0000950B0000}" name="Column2947" dataDxfId="13419"/>
    <tableColumn id="2966" xr3:uid="{00000000-0010-0000-0100-0000960B0000}" name="Column2948" dataDxfId="13418"/>
    <tableColumn id="2967" xr3:uid="{00000000-0010-0000-0100-0000970B0000}" name="Column2949" dataDxfId="13417"/>
    <tableColumn id="2968" xr3:uid="{00000000-0010-0000-0100-0000980B0000}" name="Column2950" dataDxfId="13416"/>
    <tableColumn id="2969" xr3:uid="{00000000-0010-0000-0100-0000990B0000}" name="Column2951" dataDxfId="13415"/>
    <tableColumn id="2970" xr3:uid="{00000000-0010-0000-0100-00009A0B0000}" name="Column2952" dataDxfId="13414"/>
    <tableColumn id="2971" xr3:uid="{00000000-0010-0000-0100-00009B0B0000}" name="Column2953" dataDxfId="13413"/>
    <tableColumn id="2972" xr3:uid="{00000000-0010-0000-0100-00009C0B0000}" name="Column2954" dataDxfId="13412"/>
    <tableColumn id="2973" xr3:uid="{00000000-0010-0000-0100-00009D0B0000}" name="Column2955" dataDxfId="13411"/>
    <tableColumn id="2974" xr3:uid="{00000000-0010-0000-0100-00009E0B0000}" name="Column2956" dataDxfId="13410"/>
    <tableColumn id="2975" xr3:uid="{00000000-0010-0000-0100-00009F0B0000}" name="Column2957" dataDxfId="13409"/>
    <tableColumn id="2976" xr3:uid="{00000000-0010-0000-0100-0000A00B0000}" name="Column2958" dataDxfId="13408"/>
    <tableColumn id="2977" xr3:uid="{00000000-0010-0000-0100-0000A10B0000}" name="Column2959" dataDxfId="13407"/>
    <tableColumn id="2978" xr3:uid="{00000000-0010-0000-0100-0000A20B0000}" name="Column2960" dataDxfId="13406"/>
    <tableColumn id="2979" xr3:uid="{00000000-0010-0000-0100-0000A30B0000}" name="Column2961" dataDxfId="13405"/>
    <tableColumn id="2980" xr3:uid="{00000000-0010-0000-0100-0000A40B0000}" name="Column2962" dataDxfId="13404"/>
    <tableColumn id="2981" xr3:uid="{00000000-0010-0000-0100-0000A50B0000}" name="Column2963" dataDxfId="13403"/>
    <tableColumn id="2982" xr3:uid="{00000000-0010-0000-0100-0000A60B0000}" name="Column2964" dataDxfId="13402"/>
    <tableColumn id="2983" xr3:uid="{00000000-0010-0000-0100-0000A70B0000}" name="Column2965" dataDxfId="13401"/>
    <tableColumn id="2984" xr3:uid="{00000000-0010-0000-0100-0000A80B0000}" name="Column2966" dataDxfId="13400"/>
    <tableColumn id="2985" xr3:uid="{00000000-0010-0000-0100-0000A90B0000}" name="Column2967" dataDxfId="13399"/>
    <tableColumn id="2986" xr3:uid="{00000000-0010-0000-0100-0000AA0B0000}" name="Column2968" dataDxfId="13398"/>
    <tableColumn id="2987" xr3:uid="{00000000-0010-0000-0100-0000AB0B0000}" name="Column2969" dataDxfId="13397"/>
    <tableColumn id="2988" xr3:uid="{00000000-0010-0000-0100-0000AC0B0000}" name="Column2970" dataDxfId="13396"/>
    <tableColumn id="2989" xr3:uid="{00000000-0010-0000-0100-0000AD0B0000}" name="Column2971" dataDxfId="13395"/>
    <tableColumn id="2990" xr3:uid="{00000000-0010-0000-0100-0000AE0B0000}" name="Column2972" dataDxfId="13394"/>
    <tableColumn id="2991" xr3:uid="{00000000-0010-0000-0100-0000AF0B0000}" name="Column2973" dataDxfId="13393"/>
    <tableColumn id="2992" xr3:uid="{00000000-0010-0000-0100-0000B00B0000}" name="Column2974" dataDxfId="13392"/>
    <tableColumn id="2993" xr3:uid="{00000000-0010-0000-0100-0000B10B0000}" name="Column2975" dataDxfId="13391"/>
    <tableColumn id="2994" xr3:uid="{00000000-0010-0000-0100-0000B20B0000}" name="Column2976" dataDxfId="13390"/>
    <tableColumn id="2995" xr3:uid="{00000000-0010-0000-0100-0000B30B0000}" name="Column2977" dataDxfId="13389"/>
    <tableColumn id="2996" xr3:uid="{00000000-0010-0000-0100-0000B40B0000}" name="Column2978" dataDxfId="13388"/>
    <tableColumn id="2997" xr3:uid="{00000000-0010-0000-0100-0000B50B0000}" name="Column2979" dataDxfId="13387"/>
    <tableColumn id="2998" xr3:uid="{00000000-0010-0000-0100-0000B60B0000}" name="Column2980" dataDxfId="13386"/>
    <tableColumn id="2999" xr3:uid="{00000000-0010-0000-0100-0000B70B0000}" name="Column2981" dataDxfId="13385"/>
    <tableColumn id="3000" xr3:uid="{00000000-0010-0000-0100-0000B80B0000}" name="Column2982" dataDxfId="13384"/>
    <tableColumn id="3001" xr3:uid="{00000000-0010-0000-0100-0000B90B0000}" name="Column2983" dataDxfId="13383"/>
    <tableColumn id="3002" xr3:uid="{00000000-0010-0000-0100-0000BA0B0000}" name="Column2984" dataDxfId="13382"/>
    <tableColumn id="3003" xr3:uid="{00000000-0010-0000-0100-0000BB0B0000}" name="Column2985" dataDxfId="13381"/>
    <tableColumn id="3004" xr3:uid="{00000000-0010-0000-0100-0000BC0B0000}" name="Column2986" dataDxfId="13380"/>
    <tableColumn id="3005" xr3:uid="{00000000-0010-0000-0100-0000BD0B0000}" name="Column2987" dataDxfId="13379"/>
    <tableColumn id="3006" xr3:uid="{00000000-0010-0000-0100-0000BE0B0000}" name="Column2988" dataDxfId="13378"/>
    <tableColumn id="3007" xr3:uid="{00000000-0010-0000-0100-0000BF0B0000}" name="Column2989" dataDxfId="13377"/>
    <tableColumn id="3008" xr3:uid="{00000000-0010-0000-0100-0000C00B0000}" name="Column2990" dataDxfId="13376"/>
    <tableColumn id="3009" xr3:uid="{00000000-0010-0000-0100-0000C10B0000}" name="Column2991" dataDxfId="13375"/>
    <tableColumn id="3010" xr3:uid="{00000000-0010-0000-0100-0000C20B0000}" name="Column2992" dataDxfId="13374"/>
    <tableColumn id="3011" xr3:uid="{00000000-0010-0000-0100-0000C30B0000}" name="Column2993" dataDxfId="13373"/>
    <tableColumn id="3012" xr3:uid="{00000000-0010-0000-0100-0000C40B0000}" name="Column2994" dataDxfId="13372"/>
    <tableColumn id="3013" xr3:uid="{00000000-0010-0000-0100-0000C50B0000}" name="Column2995" dataDxfId="13371"/>
    <tableColumn id="3014" xr3:uid="{00000000-0010-0000-0100-0000C60B0000}" name="Column2996" dataDxfId="13370"/>
    <tableColumn id="3015" xr3:uid="{00000000-0010-0000-0100-0000C70B0000}" name="Column2997" dataDxfId="13369"/>
    <tableColumn id="3016" xr3:uid="{00000000-0010-0000-0100-0000C80B0000}" name="Column2998" dataDxfId="13368"/>
    <tableColumn id="3017" xr3:uid="{00000000-0010-0000-0100-0000C90B0000}" name="Column2999" dataDxfId="13367"/>
    <tableColumn id="3018" xr3:uid="{00000000-0010-0000-0100-0000CA0B0000}" name="Column3000" dataDxfId="13366"/>
    <tableColumn id="3019" xr3:uid="{00000000-0010-0000-0100-0000CB0B0000}" name="Column3001" dataDxfId="13365"/>
    <tableColumn id="3020" xr3:uid="{00000000-0010-0000-0100-0000CC0B0000}" name="Column3002" dataDxfId="13364"/>
    <tableColumn id="3021" xr3:uid="{00000000-0010-0000-0100-0000CD0B0000}" name="Column3003" dataDxfId="13363"/>
    <tableColumn id="3022" xr3:uid="{00000000-0010-0000-0100-0000CE0B0000}" name="Column3004" dataDxfId="13362"/>
    <tableColumn id="3023" xr3:uid="{00000000-0010-0000-0100-0000CF0B0000}" name="Column3005" dataDxfId="13361"/>
    <tableColumn id="3024" xr3:uid="{00000000-0010-0000-0100-0000D00B0000}" name="Column3006" dataDxfId="13360"/>
    <tableColumn id="3025" xr3:uid="{00000000-0010-0000-0100-0000D10B0000}" name="Column3007" dataDxfId="13359"/>
    <tableColumn id="3026" xr3:uid="{00000000-0010-0000-0100-0000D20B0000}" name="Column3008" dataDxfId="13358"/>
    <tableColumn id="3027" xr3:uid="{00000000-0010-0000-0100-0000D30B0000}" name="Column3009" dataDxfId="13357"/>
    <tableColumn id="3028" xr3:uid="{00000000-0010-0000-0100-0000D40B0000}" name="Column3010" dataDxfId="13356"/>
    <tableColumn id="3029" xr3:uid="{00000000-0010-0000-0100-0000D50B0000}" name="Column3011" dataDxfId="13355"/>
    <tableColumn id="3030" xr3:uid="{00000000-0010-0000-0100-0000D60B0000}" name="Column3012" dataDxfId="13354"/>
    <tableColumn id="3031" xr3:uid="{00000000-0010-0000-0100-0000D70B0000}" name="Column3013" dataDxfId="13353"/>
    <tableColumn id="3032" xr3:uid="{00000000-0010-0000-0100-0000D80B0000}" name="Column3014" dataDxfId="13352"/>
    <tableColumn id="3033" xr3:uid="{00000000-0010-0000-0100-0000D90B0000}" name="Column3015" dataDxfId="13351"/>
    <tableColumn id="3034" xr3:uid="{00000000-0010-0000-0100-0000DA0B0000}" name="Column3016" dataDxfId="13350"/>
    <tableColumn id="3035" xr3:uid="{00000000-0010-0000-0100-0000DB0B0000}" name="Column3017" dataDxfId="13349"/>
    <tableColumn id="3036" xr3:uid="{00000000-0010-0000-0100-0000DC0B0000}" name="Column3018" dataDxfId="13348"/>
    <tableColumn id="3037" xr3:uid="{00000000-0010-0000-0100-0000DD0B0000}" name="Column3019" dataDxfId="13347"/>
    <tableColumn id="3038" xr3:uid="{00000000-0010-0000-0100-0000DE0B0000}" name="Column3020" dataDxfId="13346"/>
    <tableColumn id="3039" xr3:uid="{00000000-0010-0000-0100-0000DF0B0000}" name="Column3021" dataDxfId="13345"/>
    <tableColumn id="3040" xr3:uid="{00000000-0010-0000-0100-0000E00B0000}" name="Column3022" dataDxfId="13344"/>
    <tableColumn id="3041" xr3:uid="{00000000-0010-0000-0100-0000E10B0000}" name="Column3023" dataDxfId="13343"/>
    <tableColumn id="3042" xr3:uid="{00000000-0010-0000-0100-0000E20B0000}" name="Column3024" dataDxfId="13342"/>
    <tableColumn id="3043" xr3:uid="{00000000-0010-0000-0100-0000E30B0000}" name="Column3025" dataDxfId="13341"/>
    <tableColumn id="3044" xr3:uid="{00000000-0010-0000-0100-0000E40B0000}" name="Column3026" dataDxfId="13340"/>
    <tableColumn id="3045" xr3:uid="{00000000-0010-0000-0100-0000E50B0000}" name="Column3027" dataDxfId="13339"/>
    <tableColumn id="3046" xr3:uid="{00000000-0010-0000-0100-0000E60B0000}" name="Column3028" dataDxfId="13338"/>
    <tableColumn id="3047" xr3:uid="{00000000-0010-0000-0100-0000E70B0000}" name="Column3029" dataDxfId="13337"/>
    <tableColumn id="3048" xr3:uid="{00000000-0010-0000-0100-0000E80B0000}" name="Column3030" dataDxfId="13336"/>
    <tableColumn id="3049" xr3:uid="{00000000-0010-0000-0100-0000E90B0000}" name="Column3031" dataDxfId="13335"/>
    <tableColumn id="3050" xr3:uid="{00000000-0010-0000-0100-0000EA0B0000}" name="Column3032" dataDxfId="13334"/>
    <tableColumn id="3051" xr3:uid="{00000000-0010-0000-0100-0000EB0B0000}" name="Column3033" dataDxfId="13333"/>
    <tableColumn id="3052" xr3:uid="{00000000-0010-0000-0100-0000EC0B0000}" name="Column3034" dataDxfId="13332"/>
    <tableColumn id="3053" xr3:uid="{00000000-0010-0000-0100-0000ED0B0000}" name="Column3035" dataDxfId="13331"/>
    <tableColumn id="3054" xr3:uid="{00000000-0010-0000-0100-0000EE0B0000}" name="Column3036" dataDxfId="13330"/>
    <tableColumn id="3055" xr3:uid="{00000000-0010-0000-0100-0000EF0B0000}" name="Column3037" dataDxfId="13329"/>
    <tableColumn id="3056" xr3:uid="{00000000-0010-0000-0100-0000F00B0000}" name="Column3038" dataDxfId="13328"/>
    <tableColumn id="3057" xr3:uid="{00000000-0010-0000-0100-0000F10B0000}" name="Column3039" dataDxfId="13327"/>
    <tableColumn id="3058" xr3:uid="{00000000-0010-0000-0100-0000F20B0000}" name="Column3040" dataDxfId="13326"/>
    <tableColumn id="3059" xr3:uid="{00000000-0010-0000-0100-0000F30B0000}" name="Column3041" dataDxfId="13325"/>
    <tableColumn id="3060" xr3:uid="{00000000-0010-0000-0100-0000F40B0000}" name="Column3042" dataDxfId="13324"/>
    <tableColumn id="3061" xr3:uid="{00000000-0010-0000-0100-0000F50B0000}" name="Column3043" dataDxfId="13323"/>
    <tableColumn id="3062" xr3:uid="{00000000-0010-0000-0100-0000F60B0000}" name="Column3044" dataDxfId="13322"/>
    <tableColumn id="3063" xr3:uid="{00000000-0010-0000-0100-0000F70B0000}" name="Column3045" dataDxfId="13321"/>
    <tableColumn id="3064" xr3:uid="{00000000-0010-0000-0100-0000F80B0000}" name="Column3046" dataDxfId="13320"/>
    <tableColumn id="3065" xr3:uid="{00000000-0010-0000-0100-0000F90B0000}" name="Column3047" dataDxfId="13319"/>
    <tableColumn id="3066" xr3:uid="{00000000-0010-0000-0100-0000FA0B0000}" name="Column3048" dataDxfId="13318"/>
    <tableColumn id="3067" xr3:uid="{00000000-0010-0000-0100-0000FB0B0000}" name="Column3049" dataDxfId="13317"/>
    <tableColumn id="3068" xr3:uid="{00000000-0010-0000-0100-0000FC0B0000}" name="Column3050" dataDxfId="13316"/>
    <tableColumn id="3069" xr3:uid="{00000000-0010-0000-0100-0000FD0B0000}" name="Column3051" dataDxfId="13315"/>
    <tableColumn id="3070" xr3:uid="{00000000-0010-0000-0100-0000FE0B0000}" name="Column3052" dataDxfId="13314"/>
    <tableColumn id="3071" xr3:uid="{00000000-0010-0000-0100-0000FF0B0000}" name="Column3053" dataDxfId="13313"/>
    <tableColumn id="3072" xr3:uid="{00000000-0010-0000-0100-0000000C0000}" name="Column3054" dataDxfId="13312"/>
    <tableColumn id="3073" xr3:uid="{00000000-0010-0000-0100-0000010C0000}" name="Column3055" dataDxfId="13311"/>
    <tableColumn id="3074" xr3:uid="{00000000-0010-0000-0100-0000020C0000}" name="Column3056" dataDxfId="13310"/>
    <tableColumn id="3075" xr3:uid="{00000000-0010-0000-0100-0000030C0000}" name="Column3057" dataDxfId="13309"/>
    <tableColumn id="3076" xr3:uid="{00000000-0010-0000-0100-0000040C0000}" name="Column3058" dataDxfId="13308"/>
    <tableColumn id="3077" xr3:uid="{00000000-0010-0000-0100-0000050C0000}" name="Column3059" dataDxfId="13307"/>
    <tableColumn id="3078" xr3:uid="{00000000-0010-0000-0100-0000060C0000}" name="Column3060" dataDxfId="13306"/>
    <tableColumn id="3079" xr3:uid="{00000000-0010-0000-0100-0000070C0000}" name="Column3061" dataDxfId="13305"/>
    <tableColumn id="3080" xr3:uid="{00000000-0010-0000-0100-0000080C0000}" name="Column3062" dataDxfId="13304"/>
    <tableColumn id="3081" xr3:uid="{00000000-0010-0000-0100-0000090C0000}" name="Column3063" dataDxfId="13303"/>
    <tableColumn id="3082" xr3:uid="{00000000-0010-0000-0100-00000A0C0000}" name="Column3064" dataDxfId="13302"/>
    <tableColumn id="3083" xr3:uid="{00000000-0010-0000-0100-00000B0C0000}" name="Column3065" dataDxfId="13301"/>
    <tableColumn id="3084" xr3:uid="{00000000-0010-0000-0100-00000C0C0000}" name="Column3066" dataDxfId="13300"/>
    <tableColumn id="3085" xr3:uid="{00000000-0010-0000-0100-00000D0C0000}" name="Column3067" dataDxfId="13299"/>
    <tableColumn id="3086" xr3:uid="{00000000-0010-0000-0100-00000E0C0000}" name="Column3068" dataDxfId="13298"/>
    <tableColumn id="3087" xr3:uid="{00000000-0010-0000-0100-00000F0C0000}" name="Column3069" dataDxfId="13297"/>
    <tableColumn id="3088" xr3:uid="{00000000-0010-0000-0100-0000100C0000}" name="Column3070" dataDxfId="13296"/>
    <tableColumn id="3089" xr3:uid="{00000000-0010-0000-0100-0000110C0000}" name="Column3071" dataDxfId="13295"/>
    <tableColumn id="3090" xr3:uid="{00000000-0010-0000-0100-0000120C0000}" name="Column3072" dataDxfId="13294"/>
    <tableColumn id="3091" xr3:uid="{00000000-0010-0000-0100-0000130C0000}" name="Column3073" dataDxfId="13293"/>
    <tableColumn id="3092" xr3:uid="{00000000-0010-0000-0100-0000140C0000}" name="Column3074" dataDxfId="13292"/>
    <tableColumn id="3093" xr3:uid="{00000000-0010-0000-0100-0000150C0000}" name="Column3075" dataDxfId="13291"/>
    <tableColumn id="3094" xr3:uid="{00000000-0010-0000-0100-0000160C0000}" name="Column3076" dataDxfId="13290"/>
    <tableColumn id="3095" xr3:uid="{00000000-0010-0000-0100-0000170C0000}" name="Column3077" dataDxfId="13289"/>
    <tableColumn id="3096" xr3:uid="{00000000-0010-0000-0100-0000180C0000}" name="Column3078" dataDxfId="13288"/>
    <tableColumn id="3097" xr3:uid="{00000000-0010-0000-0100-0000190C0000}" name="Column3079" dataDxfId="13287"/>
    <tableColumn id="3098" xr3:uid="{00000000-0010-0000-0100-00001A0C0000}" name="Column3080" dataDxfId="13286"/>
    <tableColumn id="3099" xr3:uid="{00000000-0010-0000-0100-00001B0C0000}" name="Column3081" dataDxfId="13285"/>
    <tableColumn id="3100" xr3:uid="{00000000-0010-0000-0100-00001C0C0000}" name="Column3082" dataDxfId="13284"/>
    <tableColumn id="3101" xr3:uid="{00000000-0010-0000-0100-00001D0C0000}" name="Column3083" dataDxfId="13283"/>
    <tableColumn id="3102" xr3:uid="{00000000-0010-0000-0100-00001E0C0000}" name="Column3084" dataDxfId="13282"/>
    <tableColumn id="3103" xr3:uid="{00000000-0010-0000-0100-00001F0C0000}" name="Column3085" dataDxfId="13281"/>
    <tableColumn id="3104" xr3:uid="{00000000-0010-0000-0100-0000200C0000}" name="Column3086" dataDxfId="13280"/>
    <tableColumn id="3105" xr3:uid="{00000000-0010-0000-0100-0000210C0000}" name="Column3087" dataDxfId="13279"/>
    <tableColumn id="3106" xr3:uid="{00000000-0010-0000-0100-0000220C0000}" name="Column3088" dataDxfId="13278"/>
    <tableColumn id="3107" xr3:uid="{00000000-0010-0000-0100-0000230C0000}" name="Column3089" dataDxfId="13277"/>
    <tableColumn id="3108" xr3:uid="{00000000-0010-0000-0100-0000240C0000}" name="Column3090" dataDxfId="13276"/>
    <tableColumn id="3109" xr3:uid="{00000000-0010-0000-0100-0000250C0000}" name="Column3091" dataDxfId="13275"/>
    <tableColumn id="3110" xr3:uid="{00000000-0010-0000-0100-0000260C0000}" name="Column3092" dataDxfId="13274"/>
    <tableColumn id="3111" xr3:uid="{00000000-0010-0000-0100-0000270C0000}" name="Column3093" dataDxfId="13273"/>
    <tableColumn id="3112" xr3:uid="{00000000-0010-0000-0100-0000280C0000}" name="Column3094" dataDxfId="13272"/>
    <tableColumn id="3113" xr3:uid="{00000000-0010-0000-0100-0000290C0000}" name="Column3095" dataDxfId="13271"/>
    <tableColumn id="3114" xr3:uid="{00000000-0010-0000-0100-00002A0C0000}" name="Column3096" dataDxfId="13270"/>
    <tableColumn id="3115" xr3:uid="{00000000-0010-0000-0100-00002B0C0000}" name="Column3097" dataDxfId="13269"/>
    <tableColumn id="3116" xr3:uid="{00000000-0010-0000-0100-00002C0C0000}" name="Column3098" dataDxfId="13268"/>
    <tableColumn id="3117" xr3:uid="{00000000-0010-0000-0100-00002D0C0000}" name="Column3099" dataDxfId="13267"/>
    <tableColumn id="3118" xr3:uid="{00000000-0010-0000-0100-00002E0C0000}" name="Column3100" dataDxfId="13266"/>
    <tableColumn id="3119" xr3:uid="{00000000-0010-0000-0100-00002F0C0000}" name="Column3101" dataDxfId="13265"/>
    <tableColumn id="3120" xr3:uid="{00000000-0010-0000-0100-0000300C0000}" name="Column3102" dataDxfId="13264"/>
    <tableColumn id="3121" xr3:uid="{00000000-0010-0000-0100-0000310C0000}" name="Column3103" dataDxfId="13263"/>
    <tableColumn id="3122" xr3:uid="{00000000-0010-0000-0100-0000320C0000}" name="Column3104" dataDxfId="13262"/>
    <tableColumn id="3123" xr3:uid="{00000000-0010-0000-0100-0000330C0000}" name="Column3105" dataDxfId="13261"/>
    <tableColumn id="3124" xr3:uid="{00000000-0010-0000-0100-0000340C0000}" name="Column3106" dataDxfId="13260"/>
    <tableColumn id="3125" xr3:uid="{00000000-0010-0000-0100-0000350C0000}" name="Column3107" dataDxfId="13259"/>
    <tableColumn id="3126" xr3:uid="{00000000-0010-0000-0100-0000360C0000}" name="Column3108" dataDxfId="13258"/>
    <tableColumn id="3127" xr3:uid="{00000000-0010-0000-0100-0000370C0000}" name="Column3109" dataDxfId="13257"/>
    <tableColumn id="3128" xr3:uid="{00000000-0010-0000-0100-0000380C0000}" name="Column3110" dataDxfId="13256"/>
    <tableColumn id="3129" xr3:uid="{00000000-0010-0000-0100-0000390C0000}" name="Column3111" dataDxfId="13255"/>
    <tableColumn id="3130" xr3:uid="{00000000-0010-0000-0100-00003A0C0000}" name="Column3112" dataDxfId="13254"/>
    <tableColumn id="3131" xr3:uid="{00000000-0010-0000-0100-00003B0C0000}" name="Column3113" dataDxfId="13253"/>
    <tableColumn id="3132" xr3:uid="{00000000-0010-0000-0100-00003C0C0000}" name="Column3114" dataDxfId="13252"/>
    <tableColumn id="3133" xr3:uid="{00000000-0010-0000-0100-00003D0C0000}" name="Column3115" dataDxfId="13251"/>
    <tableColumn id="3134" xr3:uid="{00000000-0010-0000-0100-00003E0C0000}" name="Column3116" dataDxfId="13250"/>
    <tableColumn id="3135" xr3:uid="{00000000-0010-0000-0100-00003F0C0000}" name="Column3117" dataDxfId="13249"/>
    <tableColumn id="3136" xr3:uid="{00000000-0010-0000-0100-0000400C0000}" name="Column3118" dataDxfId="13248"/>
    <tableColumn id="3137" xr3:uid="{00000000-0010-0000-0100-0000410C0000}" name="Column3119" dataDxfId="13247"/>
    <tableColumn id="3138" xr3:uid="{00000000-0010-0000-0100-0000420C0000}" name="Column3120" dataDxfId="13246"/>
    <tableColumn id="3139" xr3:uid="{00000000-0010-0000-0100-0000430C0000}" name="Column3121" dataDxfId="13245"/>
    <tableColumn id="3140" xr3:uid="{00000000-0010-0000-0100-0000440C0000}" name="Column3122" dataDxfId="13244"/>
    <tableColumn id="3141" xr3:uid="{00000000-0010-0000-0100-0000450C0000}" name="Column3123" dataDxfId="13243"/>
    <tableColumn id="3142" xr3:uid="{00000000-0010-0000-0100-0000460C0000}" name="Column3124" dataDxfId="13242"/>
    <tableColumn id="3143" xr3:uid="{00000000-0010-0000-0100-0000470C0000}" name="Column3125" dataDxfId="13241"/>
    <tableColumn id="3144" xr3:uid="{00000000-0010-0000-0100-0000480C0000}" name="Column3126" dataDxfId="13240"/>
    <tableColumn id="3145" xr3:uid="{00000000-0010-0000-0100-0000490C0000}" name="Column3127" dataDxfId="13239"/>
    <tableColumn id="3146" xr3:uid="{00000000-0010-0000-0100-00004A0C0000}" name="Column3128" dataDxfId="13238"/>
    <tableColumn id="3147" xr3:uid="{00000000-0010-0000-0100-00004B0C0000}" name="Column3129" dataDxfId="13237"/>
    <tableColumn id="3148" xr3:uid="{00000000-0010-0000-0100-00004C0C0000}" name="Column3130" dataDxfId="13236"/>
    <tableColumn id="3149" xr3:uid="{00000000-0010-0000-0100-00004D0C0000}" name="Column3131" dataDxfId="13235"/>
    <tableColumn id="3150" xr3:uid="{00000000-0010-0000-0100-00004E0C0000}" name="Column3132" dataDxfId="13234"/>
    <tableColumn id="3151" xr3:uid="{00000000-0010-0000-0100-00004F0C0000}" name="Column3133" dataDxfId="13233"/>
    <tableColumn id="3152" xr3:uid="{00000000-0010-0000-0100-0000500C0000}" name="Column3134" dataDxfId="13232"/>
    <tableColumn id="3153" xr3:uid="{00000000-0010-0000-0100-0000510C0000}" name="Column3135" dataDxfId="13231"/>
    <tableColumn id="3154" xr3:uid="{00000000-0010-0000-0100-0000520C0000}" name="Column3136" dataDxfId="13230"/>
    <tableColumn id="3155" xr3:uid="{00000000-0010-0000-0100-0000530C0000}" name="Column3137" dataDxfId="13229"/>
    <tableColumn id="3156" xr3:uid="{00000000-0010-0000-0100-0000540C0000}" name="Column3138" dataDxfId="13228"/>
    <tableColumn id="3157" xr3:uid="{00000000-0010-0000-0100-0000550C0000}" name="Column3139" dataDxfId="13227"/>
    <tableColumn id="3158" xr3:uid="{00000000-0010-0000-0100-0000560C0000}" name="Column3140" dataDxfId="13226"/>
    <tableColumn id="3159" xr3:uid="{00000000-0010-0000-0100-0000570C0000}" name="Column3141" dataDxfId="13225"/>
    <tableColumn id="3160" xr3:uid="{00000000-0010-0000-0100-0000580C0000}" name="Column3142" dataDxfId="13224"/>
    <tableColumn id="3161" xr3:uid="{00000000-0010-0000-0100-0000590C0000}" name="Column3143" dataDxfId="13223"/>
    <tableColumn id="3162" xr3:uid="{00000000-0010-0000-0100-00005A0C0000}" name="Column3144" dataDxfId="13222"/>
    <tableColumn id="3163" xr3:uid="{00000000-0010-0000-0100-00005B0C0000}" name="Column3145" dataDxfId="13221"/>
    <tableColumn id="3164" xr3:uid="{00000000-0010-0000-0100-00005C0C0000}" name="Column3146" dataDxfId="13220"/>
    <tableColumn id="3165" xr3:uid="{00000000-0010-0000-0100-00005D0C0000}" name="Column3147" dataDxfId="13219"/>
    <tableColumn id="3166" xr3:uid="{00000000-0010-0000-0100-00005E0C0000}" name="Column3148" dataDxfId="13218"/>
    <tableColumn id="3167" xr3:uid="{00000000-0010-0000-0100-00005F0C0000}" name="Column3149" dataDxfId="13217"/>
    <tableColumn id="3168" xr3:uid="{00000000-0010-0000-0100-0000600C0000}" name="Column3150" dataDxfId="13216"/>
    <tableColumn id="3169" xr3:uid="{00000000-0010-0000-0100-0000610C0000}" name="Column3151" dataDxfId="13215"/>
    <tableColumn id="3170" xr3:uid="{00000000-0010-0000-0100-0000620C0000}" name="Column3152" dataDxfId="13214"/>
    <tableColumn id="3171" xr3:uid="{00000000-0010-0000-0100-0000630C0000}" name="Column3153" dataDxfId="13213"/>
    <tableColumn id="3172" xr3:uid="{00000000-0010-0000-0100-0000640C0000}" name="Column3154" dataDxfId="13212"/>
    <tableColumn id="3173" xr3:uid="{00000000-0010-0000-0100-0000650C0000}" name="Column3155" dataDxfId="13211"/>
    <tableColumn id="3174" xr3:uid="{00000000-0010-0000-0100-0000660C0000}" name="Column3156" dataDxfId="13210"/>
    <tableColumn id="3175" xr3:uid="{00000000-0010-0000-0100-0000670C0000}" name="Column3157" dataDxfId="13209"/>
    <tableColumn id="3176" xr3:uid="{00000000-0010-0000-0100-0000680C0000}" name="Column3158" dataDxfId="13208"/>
    <tableColumn id="3177" xr3:uid="{00000000-0010-0000-0100-0000690C0000}" name="Column3159" dataDxfId="13207"/>
    <tableColumn id="3178" xr3:uid="{00000000-0010-0000-0100-00006A0C0000}" name="Column3160" dataDxfId="13206"/>
    <tableColumn id="3179" xr3:uid="{00000000-0010-0000-0100-00006B0C0000}" name="Column3161" dataDxfId="13205"/>
    <tableColumn id="3180" xr3:uid="{00000000-0010-0000-0100-00006C0C0000}" name="Column3162" dataDxfId="13204"/>
    <tableColumn id="3181" xr3:uid="{00000000-0010-0000-0100-00006D0C0000}" name="Column3163" dataDxfId="13203"/>
    <tableColumn id="3182" xr3:uid="{00000000-0010-0000-0100-00006E0C0000}" name="Column3164" dataDxfId="13202"/>
    <tableColumn id="3183" xr3:uid="{00000000-0010-0000-0100-00006F0C0000}" name="Column3165" dataDxfId="13201"/>
    <tableColumn id="3184" xr3:uid="{00000000-0010-0000-0100-0000700C0000}" name="Column3166" dataDxfId="13200"/>
    <tableColumn id="3185" xr3:uid="{00000000-0010-0000-0100-0000710C0000}" name="Column3167" dataDxfId="13199"/>
    <tableColumn id="3186" xr3:uid="{00000000-0010-0000-0100-0000720C0000}" name="Column3168" dataDxfId="13198"/>
    <tableColumn id="3187" xr3:uid="{00000000-0010-0000-0100-0000730C0000}" name="Column3169" dataDxfId="13197"/>
    <tableColumn id="3188" xr3:uid="{00000000-0010-0000-0100-0000740C0000}" name="Column3170" dataDxfId="13196"/>
    <tableColumn id="3189" xr3:uid="{00000000-0010-0000-0100-0000750C0000}" name="Column3171" dataDxfId="13195"/>
    <tableColumn id="3190" xr3:uid="{00000000-0010-0000-0100-0000760C0000}" name="Column3172" dataDxfId="13194"/>
    <tableColumn id="3191" xr3:uid="{00000000-0010-0000-0100-0000770C0000}" name="Column3173" dataDxfId="13193"/>
    <tableColumn id="3192" xr3:uid="{00000000-0010-0000-0100-0000780C0000}" name="Column3174" dataDxfId="13192"/>
    <tableColumn id="3193" xr3:uid="{00000000-0010-0000-0100-0000790C0000}" name="Column3175" dataDxfId="13191"/>
    <tableColumn id="3194" xr3:uid="{00000000-0010-0000-0100-00007A0C0000}" name="Column3176" dataDxfId="13190"/>
    <tableColumn id="3195" xr3:uid="{00000000-0010-0000-0100-00007B0C0000}" name="Column3177" dataDxfId="13189"/>
    <tableColumn id="3196" xr3:uid="{00000000-0010-0000-0100-00007C0C0000}" name="Column3178" dataDxfId="13188"/>
    <tableColumn id="3197" xr3:uid="{00000000-0010-0000-0100-00007D0C0000}" name="Column3179" dataDxfId="13187"/>
    <tableColumn id="3198" xr3:uid="{00000000-0010-0000-0100-00007E0C0000}" name="Column3180" dataDxfId="13186"/>
    <tableColumn id="3199" xr3:uid="{00000000-0010-0000-0100-00007F0C0000}" name="Column3181" dataDxfId="13185"/>
    <tableColumn id="3200" xr3:uid="{00000000-0010-0000-0100-0000800C0000}" name="Column3182" dataDxfId="13184"/>
    <tableColumn id="3201" xr3:uid="{00000000-0010-0000-0100-0000810C0000}" name="Column3183" dataDxfId="13183"/>
    <tableColumn id="3202" xr3:uid="{00000000-0010-0000-0100-0000820C0000}" name="Column3184" dataDxfId="13182"/>
    <tableColumn id="3203" xr3:uid="{00000000-0010-0000-0100-0000830C0000}" name="Column3185" dataDxfId="13181"/>
    <tableColumn id="3204" xr3:uid="{00000000-0010-0000-0100-0000840C0000}" name="Column3186" dataDxfId="13180"/>
    <tableColumn id="3205" xr3:uid="{00000000-0010-0000-0100-0000850C0000}" name="Column3187" dataDxfId="13179"/>
    <tableColumn id="3206" xr3:uid="{00000000-0010-0000-0100-0000860C0000}" name="Column3188" dataDxfId="13178"/>
    <tableColumn id="3207" xr3:uid="{00000000-0010-0000-0100-0000870C0000}" name="Column3189" dataDxfId="13177"/>
    <tableColumn id="3208" xr3:uid="{00000000-0010-0000-0100-0000880C0000}" name="Column3190" dataDxfId="13176"/>
    <tableColumn id="3209" xr3:uid="{00000000-0010-0000-0100-0000890C0000}" name="Column3191" dataDxfId="13175"/>
    <tableColumn id="3210" xr3:uid="{00000000-0010-0000-0100-00008A0C0000}" name="Column3192" dataDxfId="13174"/>
    <tableColumn id="3211" xr3:uid="{00000000-0010-0000-0100-00008B0C0000}" name="Column3193" dataDxfId="13173"/>
    <tableColumn id="3212" xr3:uid="{00000000-0010-0000-0100-00008C0C0000}" name="Column3194" dataDxfId="13172"/>
    <tableColumn id="3213" xr3:uid="{00000000-0010-0000-0100-00008D0C0000}" name="Column3195" dataDxfId="13171"/>
    <tableColumn id="3214" xr3:uid="{00000000-0010-0000-0100-00008E0C0000}" name="Column3196" dataDxfId="13170"/>
    <tableColumn id="3215" xr3:uid="{00000000-0010-0000-0100-00008F0C0000}" name="Column3197" dataDxfId="13169"/>
    <tableColumn id="3216" xr3:uid="{00000000-0010-0000-0100-0000900C0000}" name="Column3198" dataDxfId="13168"/>
    <tableColumn id="3217" xr3:uid="{00000000-0010-0000-0100-0000910C0000}" name="Column3199" dataDxfId="13167"/>
    <tableColumn id="3218" xr3:uid="{00000000-0010-0000-0100-0000920C0000}" name="Column3200" dataDxfId="13166"/>
    <tableColumn id="3219" xr3:uid="{00000000-0010-0000-0100-0000930C0000}" name="Column3201" dataDxfId="13165"/>
    <tableColumn id="3220" xr3:uid="{00000000-0010-0000-0100-0000940C0000}" name="Column3202" dataDxfId="13164"/>
    <tableColumn id="3221" xr3:uid="{00000000-0010-0000-0100-0000950C0000}" name="Column3203" dataDxfId="13163"/>
    <tableColumn id="3222" xr3:uid="{00000000-0010-0000-0100-0000960C0000}" name="Column3204" dataDxfId="13162"/>
    <tableColumn id="3223" xr3:uid="{00000000-0010-0000-0100-0000970C0000}" name="Column3205" dataDxfId="13161"/>
    <tableColumn id="3224" xr3:uid="{00000000-0010-0000-0100-0000980C0000}" name="Column3206" dataDxfId="13160"/>
    <tableColumn id="3225" xr3:uid="{00000000-0010-0000-0100-0000990C0000}" name="Column3207" dataDxfId="13159"/>
    <tableColumn id="3226" xr3:uid="{00000000-0010-0000-0100-00009A0C0000}" name="Column3208" dataDxfId="13158"/>
    <tableColumn id="3227" xr3:uid="{00000000-0010-0000-0100-00009B0C0000}" name="Column3209" dataDxfId="13157"/>
    <tableColumn id="3228" xr3:uid="{00000000-0010-0000-0100-00009C0C0000}" name="Column3210" dataDxfId="13156"/>
    <tableColumn id="3229" xr3:uid="{00000000-0010-0000-0100-00009D0C0000}" name="Column3211" dataDxfId="13155"/>
    <tableColumn id="3230" xr3:uid="{00000000-0010-0000-0100-00009E0C0000}" name="Column3212" dataDxfId="13154"/>
    <tableColumn id="3231" xr3:uid="{00000000-0010-0000-0100-00009F0C0000}" name="Column3213" dataDxfId="13153"/>
    <tableColumn id="3232" xr3:uid="{00000000-0010-0000-0100-0000A00C0000}" name="Column3214" dataDxfId="13152"/>
    <tableColumn id="3233" xr3:uid="{00000000-0010-0000-0100-0000A10C0000}" name="Column3215" dataDxfId="13151"/>
    <tableColumn id="3234" xr3:uid="{00000000-0010-0000-0100-0000A20C0000}" name="Column3216" dataDxfId="13150"/>
    <tableColumn id="3235" xr3:uid="{00000000-0010-0000-0100-0000A30C0000}" name="Column3217" dataDxfId="13149"/>
    <tableColumn id="3236" xr3:uid="{00000000-0010-0000-0100-0000A40C0000}" name="Column3218" dataDxfId="13148"/>
    <tableColumn id="3237" xr3:uid="{00000000-0010-0000-0100-0000A50C0000}" name="Column3219" dataDxfId="13147"/>
    <tableColumn id="3238" xr3:uid="{00000000-0010-0000-0100-0000A60C0000}" name="Column3220" dataDxfId="13146"/>
    <tableColumn id="3239" xr3:uid="{00000000-0010-0000-0100-0000A70C0000}" name="Column3221" dataDxfId="13145"/>
    <tableColumn id="3240" xr3:uid="{00000000-0010-0000-0100-0000A80C0000}" name="Column3222" dataDxfId="13144"/>
    <tableColumn id="3241" xr3:uid="{00000000-0010-0000-0100-0000A90C0000}" name="Column3223" dataDxfId="13143"/>
    <tableColumn id="3242" xr3:uid="{00000000-0010-0000-0100-0000AA0C0000}" name="Column3224" dataDxfId="13142"/>
    <tableColumn id="3243" xr3:uid="{00000000-0010-0000-0100-0000AB0C0000}" name="Column3225" dataDxfId="13141"/>
    <tableColumn id="3244" xr3:uid="{00000000-0010-0000-0100-0000AC0C0000}" name="Column3226" dataDxfId="13140"/>
    <tableColumn id="3245" xr3:uid="{00000000-0010-0000-0100-0000AD0C0000}" name="Column3227" dataDxfId="13139"/>
    <tableColumn id="3246" xr3:uid="{00000000-0010-0000-0100-0000AE0C0000}" name="Column3228" dataDxfId="13138"/>
    <tableColumn id="3247" xr3:uid="{00000000-0010-0000-0100-0000AF0C0000}" name="Column3229" dataDxfId="13137"/>
    <tableColumn id="3248" xr3:uid="{00000000-0010-0000-0100-0000B00C0000}" name="Column3230" dataDxfId="13136"/>
    <tableColumn id="3249" xr3:uid="{00000000-0010-0000-0100-0000B10C0000}" name="Column3231" dataDxfId="13135"/>
    <tableColumn id="3250" xr3:uid="{00000000-0010-0000-0100-0000B20C0000}" name="Column3232" dataDxfId="13134"/>
    <tableColumn id="3251" xr3:uid="{00000000-0010-0000-0100-0000B30C0000}" name="Column3233" dataDxfId="13133"/>
    <tableColumn id="3252" xr3:uid="{00000000-0010-0000-0100-0000B40C0000}" name="Column3234" dataDxfId="13132"/>
    <tableColumn id="3253" xr3:uid="{00000000-0010-0000-0100-0000B50C0000}" name="Column3235" dataDxfId="13131"/>
    <tableColumn id="3254" xr3:uid="{00000000-0010-0000-0100-0000B60C0000}" name="Column3236" dataDxfId="13130"/>
    <tableColumn id="3255" xr3:uid="{00000000-0010-0000-0100-0000B70C0000}" name="Column3237" dataDxfId="13129"/>
    <tableColumn id="3256" xr3:uid="{00000000-0010-0000-0100-0000B80C0000}" name="Column3238" dataDxfId="13128"/>
    <tableColumn id="3257" xr3:uid="{00000000-0010-0000-0100-0000B90C0000}" name="Column3239" dataDxfId="13127"/>
    <tableColumn id="3258" xr3:uid="{00000000-0010-0000-0100-0000BA0C0000}" name="Column3240" dataDxfId="13126"/>
    <tableColumn id="3259" xr3:uid="{00000000-0010-0000-0100-0000BB0C0000}" name="Column3241" dataDxfId="13125"/>
    <tableColumn id="3260" xr3:uid="{00000000-0010-0000-0100-0000BC0C0000}" name="Column3242" dataDxfId="13124"/>
    <tableColumn id="3261" xr3:uid="{00000000-0010-0000-0100-0000BD0C0000}" name="Column3243" dataDxfId="13123"/>
    <tableColumn id="3262" xr3:uid="{00000000-0010-0000-0100-0000BE0C0000}" name="Column3244" dataDxfId="13122"/>
    <tableColumn id="3263" xr3:uid="{00000000-0010-0000-0100-0000BF0C0000}" name="Column3245" dataDxfId="13121"/>
    <tableColumn id="3264" xr3:uid="{00000000-0010-0000-0100-0000C00C0000}" name="Column3246" dataDxfId="13120"/>
    <tableColumn id="3265" xr3:uid="{00000000-0010-0000-0100-0000C10C0000}" name="Column3247" dataDxfId="13119"/>
    <tableColumn id="3266" xr3:uid="{00000000-0010-0000-0100-0000C20C0000}" name="Column3248" dataDxfId="13118"/>
    <tableColumn id="3267" xr3:uid="{00000000-0010-0000-0100-0000C30C0000}" name="Column3249" dataDxfId="13117"/>
    <tableColumn id="3268" xr3:uid="{00000000-0010-0000-0100-0000C40C0000}" name="Column3250" dataDxfId="13116"/>
    <tableColumn id="3269" xr3:uid="{00000000-0010-0000-0100-0000C50C0000}" name="Column3251" dataDxfId="13115"/>
    <tableColumn id="3270" xr3:uid="{00000000-0010-0000-0100-0000C60C0000}" name="Column3252" dataDxfId="13114"/>
    <tableColumn id="3271" xr3:uid="{00000000-0010-0000-0100-0000C70C0000}" name="Column3253" dataDxfId="13113"/>
    <tableColumn id="3272" xr3:uid="{00000000-0010-0000-0100-0000C80C0000}" name="Column3254" dataDxfId="13112"/>
    <tableColumn id="3273" xr3:uid="{00000000-0010-0000-0100-0000C90C0000}" name="Column3255" dataDxfId="13111"/>
    <tableColumn id="3274" xr3:uid="{00000000-0010-0000-0100-0000CA0C0000}" name="Column3256" dataDxfId="13110"/>
    <tableColumn id="3275" xr3:uid="{00000000-0010-0000-0100-0000CB0C0000}" name="Column3257" dataDxfId="13109"/>
    <tableColumn id="3276" xr3:uid="{00000000-0010-0000-0100-0000CC0C0000}" name="Column3258" dataDxfId="13108"/>
    <tableColumn id="3277" xr3:uid="{00000000-0010-0000-0100-0000CD0C0000}" name="Column3259" dataDxfId="13107"/>
    <tableColumn id="3278" xr3:uid="{00000000-0010-0000-0100-0000CE0C0000}" name="Column3260" dataDxfId="13106"/>
    <tableColumn id="3279" xr3:uid="{00000000-0010-0000-0100-0000CF0C0000}" name="Column3261" dataDxfId="13105"/>
    <tableColumn id="3280" xr3:uid="{00000000-0010-0000-0100-0000D00C0000}" name="Column3262" dataDxfId="13104"/>
    <tableColumn id="3281" xr3:uid="{00000000-0010-0000-0100-0000D10C0000}" name="Column3263" dataDxfId="13103"/>
    <tableColumn id="3282" xr3:uid="{00000000-0010-0000-0100-0000D20C0000}" name="Column3264" dataDxfId="13102"/>
    <tableColumn id="3283" xr3:uid="{00000000-0010-0000-0100-0000D30C0000}" name="Column3265" dataDxfId="13101"/>
    <tableColumn id="3284" xr3:uid="{00000000-0010-0000-0100-0000D40C0000}" name="Column3266" dataDxfId="13100"/>
    <tableColumn id="3285" xr3:uid="{00000000-0010-0000-0100-0000D50C0000}" name="Column3267" dataDxfId="13099"/>
    <tableColumn id="3286" xr3:uid="{00000000-0010-0000-0100-0000D60C0000}" name="Column3268" dataDxfId="13098"/>
    <tableColumn id="3287" xr3:uid="{00000000-0010-0000-0100-0000D70C0000}" name="Column3269" dataDxfId="13097"/>
    <tableColumn id="3288" xr3:uid="{00000000-0010-0000-0100-0000D80C0000}" name="Column3270" dataDxfId="13096"/>
    <tableColumn id="3289" xr3:uid="{00000000-0010-0000-0100-0000D90C0000}" name="Column3271" dataDxfId="13095"/>
    <tableColumn id="3290" xr3:uid="{00000000-0010-0000-0100-0000DA0C0000}" name="Column3272" dataDxfId="13094"/>
    <tableColumn id="3291" xr3:uid="{00000000-0010-0000-0100-0000DB0C0000}" name="Column3273" dataDxfId="13093"/>
    <tableColumn id="3292" xr3:uid="{00000000-0010-0000-0100-0000DC0C0000}" name="Column3274" dataDxfId="13092"/>
    <tableColumn id="3293" xr3:uid="{00000000-0010-0000-0100-0000DD0C0000}" name="Column3275" dataDxfId="13091"/>
    <tableColumn id="3294" xr3:uid="{00000000-0010-0000-0100-0000DE0C0000}" name="Column3276" dataDxfId="13090"/>
    <tableColumn id="3295" xr3:uid="{00000000-0010-0000-0100-0000DF0C0000}" name="Column3277" dataDxfId="13089"/>
    <tableColumn id="3296" xr3:uid="{00000000-0010-0000-0100-0000E00C0000}" name="Column3278" dataDxfId="13088"/>
    <tableColumn id="3297" xr3:uid="{00000000-0010-0000-0100-0000E10C0000}" name="Column3279" dataDxfId="13087"/>
    <tableColumn id="3298" xr3:uid="{00000000-0010-0000-0100-0000E20C0000}" name="Column3280" dataDxfId="13086"/>
    <tableColumn id="3299" xr3:uid="{00000000-0010-0000-0100-0000E30C0000}" name="Column3281" dataDxfId="13085"/>
    <tableColumn id="3300" xr3:uid="{00000000-0010-0000-0100-0000E40C0000}" name="Column3282" dataDxfId="13084"/>
    <tableColumn id="3301" xr3:uid="{00000000-0010-0000-0100-0000E50C0000}" name="Column3283" dataDxfId="13083"/>
    <tableColumn id="3302" xr3:uid="{00000000-0010-0000-0100-0000E60C0000}" name="Column3284" dataDxfId="13082"/>
    <tableColumn id="3303" xr3:uid="{00000000-0010-0000-0100-0000E70C0000}" name="Column3285" dataDxfId="13081"/>
    <tableColumn id="3304" xr3:uid="{00000000-0010-0000-0100-0000E80C0000}" name="Column3286" dataDxfId="13080"/>
    <tableColumn id="3305" xr3:uid="{00000000-0010-0000-0100-0000E90C0000}" name="Column3287" dataDxfId="13079"/>
    <tableColumn id="3306" xr3:uid="{00000000-0010-0000-0100-0000EA0C0000}" name="Column3288" dataDxfId="13078"/>
    <tableColumn id="3307" xr3:uid="{00000000-0010-0000-0100-0000EB0C0000}" name="Column3289" dataDxfId="13077"/>
    <tableColumn id="3308" xr3:uid="{00000000-0010-0000-0100-0000EC0C0000}" name="Column3290" dataDxfId="13076"/>
    <tableColumn id="3309" xr3:uid="{00000000-0010-0000-0100-0000ED0C0000}" name="Column3291" dataDxfId="13075"/>
    <tableColumn id="3310" xr3:uid="{00000000-0010-0000-0100-0000EE0C0000}" name="Column3292" dataDxfId="13074"/>
    <tableColumn id="3311" xr3:uid="{00000000-0010-0000-0100-0000EF0C0000}" name="Column3293" dataDxfId="13073"/>
    <tableColumn id="3312" xr3:uid="{00000000-0010-0000-0100-0000F00C0000}" name="Column3294" dataDxfId="13072"/>
    <tableColumn id="3313" xr3:uid="{00000000-0010-0000-0100-0000F10C0000}" name="Column3295" dataDxfId="13071"/>
    <tableColumn id="3314" xr3:uid="{00000000-0010-0000-0100-0000F20C0000}" name="Column3296" dataDxfId="13070"/>
    <tableColumn id="3315" xr3:uid="{00000000-0010-0000-0100-0000F30C0000}" name="Column3297" dataDxfId="13069"/>
    <tableColumn id="3316" xr3:uid="{00000000-0010-0000-0100-0000F40C0000}" name="Column3298" dataDxfId="13068"/>
    <tableColumn id="3317" xr3:uid="{00000000-0010-0000-0100-0000F50C0000}" name="Column3299" dataDxfId="13067"/>
    <tableColumn id="3318" xr3:uid="{00000000-0010-0000-0100-0000F60C0000}" name="Column3300" dataDxfId="13066"/>
    <tableColumn id="3319" xr3:uid="{00000000-0010-0000-0100-0000F70C0000}" name="Column3301" dataDxfId="13065"/>
    <tableColumn id="3320" xr3:uid="{00000000-0010-0000-0100-0000F80C0000}" name="Column3302" dataDxfId="13064"/>
    <tableColumn id="3321" xr3:uid="{00000000-0010-0000-0100-0000F90C0000}" name="Column3303" dataDxfId="13063"/>
    <tableColumn id="3322" xr3:uid="{00000000-0010-0000-0100-0000FA0C0000}" name="Column3304" dataDxfId="13062"/>
    <tableColumn id="3323" xr3:uid="{00000000-0010-0000-0100-0000FB0C0000}" name="Column3305" dataDxfId="13061"/>
    <tableColumn id="3324" xr3:uid="{00000000-0010-0000-0100-0000FC0C0000}" name="Column3306" dataDxfId="13060"/>
    <tableColumn id="3325" xr3:uid="{00000000-0010-0000-0100-0000FD0C0000}" name="Column3307" dataDxfId="13059"/>
    <tableColumn id="3326" xr3:uid="{00000000-0010-0000-0100-0000FE0C0000}" name="Column3308" dataDxfId="13058"/>
    <tableColumn id="3327" xr3:uid="{00000000-0010-0000-0100-0000FF0C0000}" name="Column3309" dataDxfId="13057"/>
    <tableColumn id="3328" xr3:uid="{00000000-0010-0000-0100-0000000D0000}" name="Column3310" dataDxfId="13056"/>
    <tableColumn id="3329" xr3:uid="{00000000-0010-0000-0100-0000010D0000}" name="Column3311" dataDxfId="13055"/>
    <tableColumn id="3330" xr3:uid="{00000000-0010-0000-0100-0000020D0000}" name="Column3312" dataDxfId="13054"/>
    <tableColumn id="3331" xr3:uid="{00000000-0010-0000-0100-0000030D0000}" name="Column3313" dataDxfId="13053"/>
    <tableColumn id="3332" xr3:uid="{00000000-0010-0000-0100-0000040D0000}" name="Column3314" dataDxfId="13052"/>
    <tableColumn id="3333" xr3:uid="{00000000-0010-0000-0100-0000050D0000}" name="Column3315" dataDxfId="13051"/>
    <tableColumn id="3334" xr3:uid="{00000000-0010-0000-0100-0000060D0000}" name="Column3316" dataDxfId="13050"/>
    <tableColumn id="3335" xr3:uid="{00000000-0010-0000-0100-0000070D0000}" name="Column3317" dataDxfId="13049"/>
    <tableColumn id="3336" xr3:uid="{00000000-0010-0000-0100-0000080D0000}" name="Column3318" dataDxfId="13048"/>
    <tableColumn id="3337" xr3:uid="{00000000-0010-0000-0100-0000090D0000}" name="Column3319" dataDxfId="13047"/>
    <tableColumn id="3338" xr3:uid="{00000000-0010-0000-0100-00000A0D0000}" name="Column3320" dataDxfId="13046"/>
    <tableColumn id="3339" xr3:uid="{00000000-0010-0000-0100-00000B0D0000}" name="Column3321" dataDxfId="13045"/>
    <tableColumn id="3340" xr3:uid="{00000000-0010-0000-0100-00000C0D0000}" name="Column3322" dataDxfId="13044"/>
    <tableColumn id="3341" xr3:uid="{00000000-0010-0000-0100-00000D0D0000}" name="Column3323" dataDxfId="13043"/>
    <tableColumn id="3342" xr3:uid="{00000000-0010-0000-0100-00000E0D0000}" name="Column3324" dataDxfId="13042"/>
    <tableColumn id="3343" xr3:uid="{00000000-0010-0000-0100-00000F0D0000}" name="Column3325" dataDxfId="13041"/>
    <tableColumn id="3344" xr3:uid="{00000000-0010-0000-0100-0000100D0000}" name="Column3326" dataDxfId="13040"/>
    <tableColumn id="3345" xr3:uid="{00000000-0010-0000-0100-0000110D0000}" name="Column3327" dataDxfId="13039"/>
    <tableColumn id="3346" xr3:uid="{00000000-0010-0000-0100-0000120D0000}" name="Column3328" dataDxfId="13038"/>
    <tableColumn id="3347" xr3:uid="{00000000-0010-0000-0100-0000130D0000}" name="Column3329" dataDxfId="13037"/>
    <tableColumn id="3348" xr3:uid="{00000000-0010-0000-0100-0000140D0000}" name="Column3330" dataDxfId="13036"/>
    <tableColumn id="3349" xr3:uid="{00000000-0010-0000-0100-0000150D0000}" name="Column3331" dataDxfId="13035"/>
    <tableColumn id="3350" xr3:uid="{00000000-0010-0000-0100-0000160D0000}" name="Column3332" dataDxfId="13034"/>
    <tableColumn id="3351" xr3:uid="{00000000-0010-0000-0100-0000170D0000}" name="Column3333" dataDxfId="13033"/>
    <tableColumn id="3352" xr3:uid="{00000000-0010-0000-0100-0000180D0000}" name="Column3334" dataDxfId="13032"/>
    <tableColumn id="3353" xr3:uid="{00000000-0010-0000-0100-0000190D0000}" name="Column3335" dataDxfId="13031"/>
    <tableColumn id="3354" xr3:uid="{00000000-0010-0000-0100-00001A0D0000}" name="Column3336" dataDxfId="13030"/>
    <tableColumn id="3355" xr3:uid="{00000000-0010-0000-0100-00001B0D0000}" name="Column3337" dataDxfId="13029"/>
    <tableColumn id="3356" xr3:uid="{00000000-0010-0000-0100-00001C0D0000}" name="Column3338" dataDxfId="13028"/>
    <tableColumn id="3357" xr3:uid="{00000000-0010-0000-0100-00001D0D0000}" name="Column3339" dataDxfId="13027"/>
    <tableColumn id="3358" xr3:uid="{00000000-0010-0000-0100-00001E0D0000}" name="Column3340" dataDxfId="13026"/>
    <tableColumn id="3359" xr3:uid="{00000000-0010-0000-0100-00001F0D0000}" name="Column3341" dataDxfId="13025"/>
    <tableColumn id="3360" xr3:uid="{00000000-0010-0000-0100-0000200D0000}" name="Column3342" dataDxfId="13024"/>
    <tableColumn id="3361" xr3:uid="{00000000-0010-0000-0100-0000210D0000}" name="Column3343" dataDxfId="13023"/>
    <tableColumn id="3362" xr3:uid="{00000000-0010-0000-0100-0000220D0000}" name="Column3344" dataDxfId="13022"/>
    <tableColumn id="3363" xr3:uid="{00000000-0010-0000-0100-0000230D0000}" name="Column3345" dataDxfId="13021"/>
    <tableColumn id="3364" xr3:uid="{00000000-0010-0000-0100-0000240D0000}" name="Column3346" dataDxfId="13020"/>
    <tableColumn id="3365" xr3:uid="{00000000-0010-0000-0100-0000250D0000}" name="Column3347" dataDxfId="13019"/>
    <tableColumn id="3366" xr3:uid="{00000000-0010-0000-0100-0000260D0000}" name="Column3348" dataDxfId="13018"/>
    <tableColumn id="3367" xr3:uid="{00000000-0010-0000-0100-0000270D0000}" name="Column3349" dataDxfId="13017"/>
    <tableColumn id="3368" xr3:uid="{00000000-0010-0000-0100-0000280D0000}" name="Column3350" dataDxfId="13016"/>
    <tableColumn id="3369" xr3:uid="{00000000-0010-0000-0100-0000290D0000}" name="Column3351" dataDxfId="13015"/>
    <tableColumn id="3370" xr3:uid="{00000000-0010-0000-0100-00002A0D0000}" name="Column3352" dataDxfId="13014"/>
    <tableColumn id="3371" xr3:uid="{00000000-0010-0000-0100-00002B0D0000}" name="Column3353" dataDxfId="13013"/>
    <tableColumn id="3372" xr3:uid="{00000000-0010-0000-0100-00002C0D0000}" name="Column3354" dataDxfId="13012"/>
    <tableColumn id="3373" xr3:uid="{00000000-0010-0000-0100-00002D0D0000}" name="Column3355" dataDxfId="13011"/>
    <tableColumn id="3374" xr3:uid="{00000000-0010-0000-0100-00002E0D0000}" name="Column3356" dataDxfId="13010"/>
    <tableColumn id="3375" xr3:uid="{00000000-0010-0000-0100-00002F0D0000}" name="Column3357" dataDxfId="13009"/>
    <tableColumn id="3376" xr3:uid="{00000000-0010-0000-0100-0000300D0000}" name="Column3358" dataDxfId="13008"/>
    <tableColumn id="3377" xr3:uid="{00000000-0010-0000-0100-0000310D0000}" name="Column3359" dataDxfId="13007"/>
    <tableColumn id="3378" xr3:uid="{00000000-0010-0000-0100-0000320D0000}" name="Column3360" dataDxfId="13006"/>
    <tableColumn id="3379" xr3:uid="{00000000-0010-0000-0100-0000330D0000}" name="Column3361" dataDxfId="13005"/>
    <tableColumn id="3380" xr3:uid="{00000000-0010-0000-0100-0000340D0000}" name="Column3362" dataDxfId="13004"/>
    <tableColumn id="3381" xr3:uid="{00000000-0010-0000-0100-0000350D0000}" name="Column3363" dataDxfId="13003"/>
    <tableColumn id="3382" xr3:uid="{00000000-0010-0000-0100-0000360D0000}" name="Column3364" dataDxfId="13002"/>
    <tableColumn id="3383" xr3:uid="{00000000-0010-0000-0100-0000370D0000}" name="Column3365" dataDxfId="13001"/>
    <tableColumn id="3384" xr3:uid="{00000000-0010-0000-0100-0000380D0000}" name="Column3366" dataDxfId="13000"/>
    <tableColumn id="3385" xr3:uid="{00000000-0010-0000-0100-0000390D0000}" name="Column3367" dataDxfId="12999"/>
    <tableColumn id="3386" xr3:uid="{00000000-0010-0000-0100-00003A0D0000}" name="Column3368" dataDxfId="12998"/>
    <tableColumn id="3387" xr3:uid="{00000000-0010-0000-0100-00003B0D0000}" name="Column3369" dataDxfId="12997"/>
    <tableColumn id="3388" xr3:uid="{00000000-0010-0000-0100-00003C0D0000}" name="Column3370" dataDxfId="12996"/>
    <tableColumn id="3389" xr3:uid="{00000000-0010-0000-0100-00003D0D0000}" name="Column3371" dataDxfId="12995"/>
    <tableColumn id="3390" xr3:uid="{00000000-0010-0000-0100-00003E0D0000}" name="Column3372" dataDxfId="12994"/>
    <tableColumn id="3391" xr3:uid="{00000000-0010-0000-0100-00003F0D0000}" name="Column3373" dataDxfId="12993"/>
    <tableColumn id="3392" xr3:uid="{00000000-0010-0000-0100-0000400D0000}" name="Column3374" dataDxfId="12992"/>
    <tableColumn id="3393" xr3:uid="{00000000-0010-0000-0100-0000410D0000}" name="Column3375" dataDxfId="12991"/>
    <tableColumn id="3394" xr3:uid="{00000000-0010-0000-0100-0000420D0000}" name="Column3376" dataDxfId="12990"/>
    <tableColumn id="3395" xr3:uid="{00000000-0010-0000-0100-0000430D0000}" name="Column3377" dataDxfId="12989"/>
    <tableColumn id="3396" xr3:uid="{00000000-0010-0000-0100-0000440D0000}" name="Column3378" dataDxfId="12988"/>
    <tableColumn id="3397" xr3:uid="{00000000-0010-0000-0100-0000450D0000}" name="Column3379" dataDxfId="12987"/>
    <tableColumn id="3398" xr3:uid="{00000000-0010-0000-0100-0000460D0000}" name="Column3380" dataDxfId="12986"/>
    <tableColumn id="3399" xr3:uid="{00000000-0010-0000-0100-0000470D0000}" name="Column3381" dataDxfId="12985"/>
    <tableColumn id="3400" xr3:uid="{00000000-0010-0000-0100-0000480D0000}" name="Column3382" dataDxfId="12984"/>
    <tableColumn id="3401" xr3:uid="{00000000-0010-0000-0100-0000490D0000}" name="Column3383" dataDxfId="12983"/>
    <tableColumn id="3402" xr3:uid="{00000000-0010-0000-0100-00004A0D0000}" name="Column3384" dataDxfId="12982"/>
    <tableColumn id="3403" xr3:uid="{00000000-0010-0000-0100-00004B0D0000}" name="Column3385" dataDxfId="12981"/>
    <tableColumn id="3404" xr3:uid="{00000000-0010-0000-0100-00004C0D0000}" name="Column3386" dataDxfId="12980"/>
    <tableColumn id="3405" xr3:uid="{00000000-0010-0000-0100-00004D0D0000}" name="Column3387" dataDxfId="12979"/>
    <tableColumn id="3406" xr3:uid="{00000000-0010-0000-0100-00004E0D0000}" name="Column3388" dataDxfId="12978"/>
    <tableColumn id="3407" xr3:uid="{00000000-0010-0000-0100-00004F0D0000}" name="Column3389" dataDxfId="12977"/>
    <tableColumn id="3408" xr3:uid="{00000000-0010-0000-0100-0000500D0000}" name="Column3390" dataDxfId="12976"/>
    <tableColumn id="3409" xr3:uid="{00000000-0010-0000-0100-0000510D0000}" name="Column3391" dataDxfId="12975"/>
    <tableColumn id="3410" xr3:uid="{00000000-0010-0000-0100-0000520D0000}" name="Column3392" dataDxfId="12974"/>
    <tableColumn id="3411" xr3:uid="{00000000-0010-0000-0100-0000530D0000}" name="Column3393" dataDxfId="12973"/>
    <tableColumn id="3412" xr3:uid="{00000000-0010-0000-0100-0000540D0000}" name="Column3394" dataDxfId="12972"/>
    <tableColumn id="3413" xr3:uid="{00000000-0010-0000-0100-0000550D0000}" name="Column3395" dataDxfId="12971"/>
    <tableColumn id="3414" xr3:uid="{00000000-0010-0000-0100-0000560D0000}" name="Column3396" dataDxfId="12970"/>
    <tableColumn id="3415" xr3:uid="{00000000-0010-0000-0100-0000570D0000}" name="Column3397" dataDxfId="12969"/>
    <tableColumn id="3416" xr3:uid="{00000000-0010-0000-0100-0000580D0000}" name="Column3398" dataDxfId="12968"/>
    <tableColumn id="3417" xr3:uid="{00000000-0010-0000-0100-0000590D0000}" name="Column3399" dataDxfId="12967"/>
    <tableColumn id="3418" xr3:uid="{00000000-0010-0000-0100-00005A0D0000}" name="Column3400" dataDxfId="12966"/>
    <tableColumn id="3419" xr3:uid="{00000000-0010-0000-0100-00005B0D0000}" name="Column3401" dataDxfId="12965"/>
    <tableColumn id="3420" xr3:uid="{00000000-0010-0000-0100-00005C0D0000}" name="Column3402" dataDxfId="12964"/>
    <tableColumn id="3421" xr3:uid="{00000000-0010-0000-0100-00005D0D0000}" name="Column3403" dataDxfId="12963"/>
    <tableColumn id="3422" xr3:uid="{00000000-0010-0000-0100-00005E0D0000}" name="Column3404" dataDxfId="12962"/>
    <tableColumn id="3423" xr3:uid="{00000000-0010-0000-0100-00005F0D0000}" name="Column3405" dataDxfId="12961"/>
    <tableColumn id="3424" xr3:uid="{00000000-0010-0000-0100-0000600D0000}" name="Column3406" dataDxfId="12960"/>
    <tableColumn id="3425" xr3:uid="{00000000-0010-0000-0100-0000610D0000}" name="Column3407" dataDxfId="12959"/>
    <tableColumn id="3426" xr3:uid="{00000000-0010-0000-0100-0000620D0000}" name="Column3408" dataDxfId="12958"/>
    <tableColumn id="3427" xr3:uid="{00000000-0010-0000-0100-0000630D0000}" name="Column3409" dataDxfId="12957"/>
    <tableColumn id="3428" xr3:uid="{00000000-0010-0000-0100-0000640D0000}" name="Column3410" dataDxfId="12956"/>
    <tableColumn id="3429" xr3:uid="{00000000-0010-0000-0100-0000650D0000}" name="Column3411" dataDxfId="12955"/>
    <tableColumn id="3430" xr3:uid="{00000000-0010-0000-0100-0000660D0000}" name="Column3412" dataDxfId="12954"/>
    <tableColumn id="3431" xr3:uid="{00000000-0010-0000-0100-0000670D0000}" name="Column3413" dataDxfId="12953"/>
    <tableColumn id="3432" xr3:uid="{00000000-0010-0000-0100-0000680D0000}" name="Column3414" dataDxfId="12952"/>
    <tableColumn id="3433" xr3:uid="{00000000-0010-0000-0100-0000690D0000}" name="Column3415" dataDxfId="12951"/>
    <tableColumn id="3434" xr3:uid="{00000000-0010-0000-0100-00006A0D0000}" name="Column3416" dataDxfId="12950"/>
    <tableColumn id="3435" xr3:uid="{00000000-0010-0000-0100-00006B0D0000}" name="Column3417" dataDxfId="12949"/>
    <tableColumn id="3436" xr3:uid="{00000000-0010-0000-0100-00006C0D0000}" name="Column3418" dataDxfId="12948"/>
    <tableColumn id="3437" xr3:uid="{00000000-0010-0000-0100-00006D0D0000}" name="Column3419" dataDxfId="12947"/>
    <tableColumn id="3438" xr3:uid="{00000000-0010-0000-0100-00006E0D0000}" name="Column3420" dataDxfId="12946"/>
    <tableColumn id="3439" xr3:uid="{00000000-0010-0000-0100-00006F0D0000}" name="Column3421" dataDxfId="12945"/>
    <tableColumn id="3440" xr3:uid="{00000000-0010-0000-0100-0000700D0000}" name="Column3422" dataDxfId="12944"/>
    <tableColumn id="3441" xr3:uid="{00000000-0010-0000-0100-0000710D0000}" name="Column3423" dataDxfId="12943"/>
    <tableColumn id="3442" xr3:uid="{00000000-0010-0000-0100-0000720D0000}" name="Column3424" dataDxfId="12942"/>
    <tableColumn id="3443" xr3:uid="{00000000-0010-0000-0100-0000730D0000}" name="Column3425" dataDxfId="12941"/>
    <tableColumn id="3444" xr3:uid="{00000000-0010-0000-0100-0000740D0000}" name="Column3426" dataDxfId="12940"/>
    <tableColumn id="3445" xr3:uid="{00000000-0010-0000-0100-0000750D0000}" name="Column3427" dataDxfId="12939"/>
    <tableColumn id="3446" xr3:uid="{00000000-0010-0000-0100-0000760D0000}" name="Column3428" dataDxfId="12938"/>
    <tableColumn id="3447" xr3:uid="{00000000-0010-0000-0100-0000770D0000}" name="Column3429" dataDxfId="12937"/>
    <tableColumn id="3448" xr3:uid="{00000000-0010-0000-0100-0000780D0000}" name="Column3430" dataDxfId="12936"/>
    <tableColumn id="3449" xr3:uid="{00000000-0010-0000-0100-0000790D0000}" name="Column3431" dataDxfId="12935"/>
    <tableColumn id="3450" xr3:uid="{00000000-0010-0000-0100-00007A0D0000}" name="Column3432" dataDxfId="12934"/>
    <tableColumn id="3451" xr3:uid="{00000000-0010-0000-0100-00007B0D0000}" name="Column3433" dataDxfId="12933"/>
    <tableColumn id="3452" xr3:uid="{00000000-0010-0000-0100-00007C0D0000}" name="Column3434" dataDxfId="12932"/>
    <tableColumn id="3453" xr3:uid="{00000000-0010-0000-0100-00007D0D0000}" name="Column3435" dataDxfId="12931"/>
    <tableColumn id="3454" xr3:uid="{00000000-0010-0000-0100-00007E0D0000}" name="Column3436" dataDxfId="12930"/>
    <tableColumn id="3455" xr3:uid="{00000000-0010-0000-0100-00007F0D0000}" name="Column3437" dataDxfId="12929"/>
    <tableColumn id="3456" xr3:uid="{00000000-0010-0000-0100-0000800D0000}" name="Column3438" dataDxfId="12928"/>
    <tableColumn id="3457" xr3:uid="{00000000-0010-0000-0100-0000810D0000}" name="Column3439" dataDxfId="12927"/>
    <tableColumn id="3458" xr3:uid="{00000000-0010-0000-0100-0000820D0000}" name="Column3440" dataDxfId="12926"/>
    <tableColumn id="3459" xr3:uid="{00000000-0010-0000-0100-0000830D0000}" name="Column3441" dataDxfId="12925"/>
    <tableColumn id="3460" xr3:uid="{00000000-0010-0000-0100-0000840D0000}" name="Column3442" dataDxfId="12924"/>
    <tableColumn id="3461" xr3:uid="{00000000-0010-0000-0100-0000850D0000}" name="Column3443" dataDxfId="12923"/>
    <tableColumn id="3462" xr3:uid="{00000000-0010-0000-0100-0000860D0000}" name="Column3444" dataDxfId="12922"/>
    <tableColumn id="3463" xr3:uid="{00000000-0010-0000-0100-0000870D0000}" name="Column3445" dataDxfId="12921"/>
    <tableColumn id="3464" xr3:uid="{00000000-0010-0000-0100-0000880D0000}" name="Column3446" dataDxfId="12920"/>
    <tableColumn id="3465" xr3:uid="{00000000-0010-0000-0100-0000890D0000}" name="Column3447" dataDxfId="12919"/>
    <tableColumn id="3466" xr3:uid="{00000000-0010-0000-0100-00008A0D0000}" name="Column3448" dataDxfId="12918"/>
    <tableColumn id="3467" xr3:uid="{00000000-0010-0000-0100-00008B0D0000}" name="Column3449" dataDxfId="12917"/>
    <tableColumn id="3468" xr3:uid="{00000000-0010-0000-0100-00008C0D0000}" name="Column3450" dataDxfId="12916"/>
    <tableColumn id="3469" xr3:uid="{00000000-0010-0000-0100-00008D0D0000}" name="Column3451" dataDxfId="12915"/>
    <tableColumn id="3470" xr3:uid="{00000000-0010-0000-0100-00008E0D0000}" name="Column3452" dataDxfId="12914"/>
    <tableColumn id="3471" xr3:uid="{00000000-0010-0000-0100-00008F0D0000}" name="Column3453" dataDxfId="12913"/>
    <tableColumn id="3472" xr3:uid="{00000000-0010-0000-0100-0000900D0000}" name="Column3454" dataDxfId="12912"/>
    <tableColumn id="3473" xr3:uid="{00000000-0010-0000-0100-0000910D0000}" name="Column3455" dataDxfId="12911"/>
    <tableColumn id="3474" xr3:uid="{00000000-0010-0000-0100-0000920D0000}" name="Column3456" dataDxfId="12910"/>
    <tableColumn id="3475" xr3:uid="{00000000-0010-0000-0100-0000930D0000}" name="Column3457" dataDxfId="12909"/>
    <tableColumn id="3476" xr3:uid="{00000000-0010-0000-0100-0000940D0000}" name="Column3458" dataDxfId="12908"/>
    <tableColumn id="3477" xr3:uid="{00000000-0010-0000-0100-0000950D0000}" name="Column3459" dataDxfId="12907"/>
    <tableColumn id="3478" xr3:uid="{00000000-0010-0000-0100-0000960D0000}" name="Column3460" dataDxfId="12906"/>
    <tableColumn id="3479" xr3:uid="{00000000-0010-0000-0100-0000970D0000}" name="Column3461" dataDxfId="12905"/>
    <tableColumn id="3480" xr3:uid="{00000000-0010-0000-0100-0000980D0000}" name="Column3462" dataDxfId="12904"/>
    <tableColumn id="3481" xr3:uid="{00000000-0010-0000-0100-0000990D0000}" name="Column3463" dataDxfId="12903"/>
    <tableColumn id="3482" xr3:uid="{00000000-0010-0000-0100-00009A0D0000}" name="Column3464" dataDxfId="12902"/>
    <tableColumn id="3483" xr3:uid="{00000000-0010-0000-0100-00009B0D0000}" name="Column3465" dataDxfId="12901"/>
    <tableColumn id="3484" xr3:uid="{00000000-0010-0000-0100-00009C0D0000}" name="Column3466" dataDxfId="12900"/>
    <tableColumn id="3485" xr3:uid="{00000000-0010-0000-0100-00009D0D0000}" name="Column3467" dataDxfId="12899"/>
    <tableColumn id="3486" xr3:uid="{00000000-0010-0000-0100-00009E0D0000}" name="Column3468" dataDxfId="12898"/>
    <tableColumn id="3487" xr3:uid="{00000000-0010-0000-0100-00009F0D0000}" name="Column3469" dataDxfId="12897"/>
    <tableColumn id="3488" xr3:uid="{00000000-0010-0000-0100-0000A00D0000}" name="Column3470" dataDxfId="12896"/>
    <tableColumn id="3489" xr3:uid="{00000000-0010-0000-0100-0000A10D0000}" name="Column3471" dataDxfId="12895"/>
    <tableColumn id="3490" xr3:uid="{00000000-0010-0000-0100-0000A20D0000}" name="Column3472" dataDxfId="12894"/>
    <tableColumn id="3491" xr3:uid="{00000000-0010-0000-0100-0000A30D0000}" name="Column3473" dataDxfId="12893"/>
    <tableColumn id="3492" xr3:uid="{00000000-0010-0000-0100-0000A40D0000}" name="Column3474" dataDxfId="12892"/>
    <tableColumn id="3493" xr3:uid="{00000000-0010-0000-0100-0000A50D0000}" name="Column3475" dataDxfId="12891"/>
    <tableColumn id="3494" xr3:uid="{00000000-0010-0000-0100-0000A60D0000}" name="Column3476" dataDxfId="12890"/>
    <tableColumn id="3495" xr3:uid="{00000000-0010-0000-0100-0000A70D0000}" name="Column3477" dataDxfId="12889"/>
    <tableColumn id="3496" xr3:uid="{00000000-0010-0000-0100-0000A80D0000}" name="Column3478" dataDxfId="12888"/>
    <tableColumn id="3497" xr3:uid="{00000000-0010-0000-0100-0000A90D0000}" name="Column3479" dataDxfId="12887"/>
    <tableColumn id="3498" xr3:uid="{00000000-0010-0000-0100-0000AA0D0000}" name="Column3480" dataDxfId="12886"/>
    <tableColumn id="3499" xr3:uid="{00000000-0010-0000-0100-0000AB0D0000}" name="Column3481" dataDxfId="12885"/>
    <tableColumn id="3500" xr3:uid="{00000000-0010-0000-0100-0000AC0D0000}" name="Column3482" dataDxfId="12884"/>
    <tableColumn id="3501" xr3:uid="{00000000-0010-0000-0100-0000AD0D0000}" name="Column3483" dataDxfId="12883"/>
    <tableColumn id="3502" xr3:uid="{00000000-0010-0000-0100-0000AE0D0000}" name="Column3484" dataDxfId="12882"/>
    <tableColumn id="3503" xr3:uid="{00000000-0010-0000-0100-0000AF0D0000}" name="Column3485" dataDxfId="12881"/>
    <tableColumn id="3504" xr3:uid="{00000000-0010-0000-0100-0000B00D0000}" name="Column3486" dataDxfId="12880"/>
    <tableColumn id="3505" xr3:uid="{00000000-0010-0000-0100-0000B10D0000}" name="Column3487" dataDxfId="12879"/>
    <tableColumn id="3506" xr3:uid="{00000000-0010-0000-0100-0000B20D0000}" name="Column3488" dataDxfId="12878"/>
    <tableColumn id="3507" xr3:uid="{00000000-0010-0000-0100-0000B30D0000}" name="Column3489" dataDxfId="12877"/>
    <tableColumn id="3508" xr3:uid="{00000000-0010-0000-0100-0000B40D0000}" name="Column3490" dataDxfId="12876"/>
    <tableColumn id="3509" xr3:uid="{00000000-0010-0000-0100-0000B50D0000}" name="Column3491" dataDxfId="12875"/>
    <tableColumn id="3510" xr3:uid="{00000000-0010-0000-0100-0000B60D0000}" name="Column3492" dataDxfId="12874"/>
    <tableColumn id="3511" xr3:uid="{00000000-0010-0000-0100-0000B70D0000}" name="Column3493" dataDxfId="12873"/>
    <tableColumn id="3512" xr3:uid="{00000000-0010-0000-0100-0000B80D0000}" name="Column3494" dataDxfId="12872"/>
    <tableColumn id="3513" xr3:uid="{00000000-0010-0000-0100-0000B90D0000}" name="Column3495" dataDxfId="12871"/>
    <tableColumn id="3514" xr3:uid="{00000000-0010-0000-0100-0000BA0D0000}" name="Column3496" dataDxfId="12870"/>
    <tableColumn id="3515" xr3:uid="{00000000-0010-0000-0100-0000BB0D0000}" name="Column3497" dataDxfId="12869"/>
    <tableColumn id="3516" xr3:uid="{00000000-0010-0000-0100-0000BC0D0000}" name="Column3498" dataDxfId="12868"/>
    <tableColumn id="3517" xr3:uid="{00000000-0010-0000-0100-0000BD0D0000}" name="Column3499" dataDxfId="12867"/>
    <tableColumn id="3518" xr3:uid="{00000000-0010-0000-0100-0000BE0D0000}" name="Column3500" dataDxfId="12866"/>
    <tableColumn id="3519" xr3:uid="{00000000-0010-0000-0100-0000BF0D0000}" name="Column3501" dataDxfId="12865"/>
    <tableColumn id="3520" xr3:uid="{00000000-0010-0000-0100-0000C00D0000}" name="Column3502" dataDxfId="12864"/>
    <tableColumn id="3521" xr3:uid="{00000000-0010-0000-0100-0000C10D0000}" name="Column3503" dataDxfId="12863"/>
    <tableColumn id="3522" xr3:uid="{00000000-0010-0000-0100-0000C20D0000}" name="Column3504" dataDxfId="12862"/>
    <tableColumn id="3523" xr3:uid="{00000000-0010-0000-0100-0000C30D0000}" name="Column3505" dataDxfId="12861"/>
    <tableColumn id="3524" xr3:uid="{00000000-0010-0000-0100-0000C40D0000}" name="Column3506" dataDxfId="12860"/>
    <tableColumn id="3525" xr3:uid="{00000000-0010-0000-0100-0000C50D0000}" name="Column3507" dataDxfId="12859"/>
    <tableColumn id="3526" xr3:uid="{00000000-0010-0000-0100-0000C60D0000}" name="Column3508" dataDxfId="12858"/>
    <tableColumn id="3527" xr3:uid="{00000000-0010-0000-0100-0000C70D0000}" name="Column3509" dataDxfId="12857"/>
    <tableColumn id="3528" xr3:uid="{00000000-0010-0000-0100-0000C80D0000}" name="Column3510" dataDxfId="12856"/>
    <tableColumn id="3529" xr3:uid="{00000000-0010-0000-0100-0000C90D0000}" name="Column3511" dataDxfId="12855"/>
    <tableColumn id="3530" xr3:uid="{00000000-0010-0000-0100-0000CA0D0000}" name="Column3512" dataDxfId="12854"/>
    <tableColumn id="3531" xr3:uid="{00000000-0010-0000-0100-0000CB0D0000}" name="Column3513" dataDxfId="12853"/>
    <tableColumn id="3532" xr3:uid="{00000000-0010-0000-0100-0000CC0D0000}" name="Column3514" dataDxfId="12852"/>
    <tableColumn id="3533" xr3:uid="{00000000-0010-0000-0100-0000CD0D0000}" name="Column3515" dataDxfId="12851"/>
    <tableColumn id="3534" xr3:uid="{00000000-0010-0000-0100-0000CE0D0000}" name="Column3516" dataDxfId="12850"/>
    <tableColumn id="3535" xr3:uid="{00000000-0010-0000-0100-0000CF0D0000}" name="Column3517" dataDxfId="12849"/>
    <tableColumn id="3536" xr3:uid="{00000000-0010-0000-0100-0000D00D0000}" name="Column3518" dataDxfId="12848"/>
    <tableColumn id="3537" xr3:uid="{00000000-0010-0000-0100-0000D10D0000}" name="Column3519" dataDxfId="12847"/>
    <tableColumn id="3538" xr3:uid="{00000000-0010-0000-0100-0000D20D0000}" name="Column3520" dataDxfId="12846"/>
    <tableColumn id="3539" xr3:uid="{00000000-0010-0000-0100-0000D30D0000}" name="Column3521" dataDxfId="12845"/>
    <tableColumn id="3540" xr3:uid="{00000000-0010-0000-0100-0000D40D0000}" name="Column3522" dataDxfId="12844"/>
    <tableColumn id="3541" xr3:uid="{00000000-0010-0000-0100-0000D50D0000}" name="Column3523" dataDxfId="12843"/>
    <tableColumn id="3542" xr3:uid="{00000000-0010-0000-0100-0000D60D0000}" name="Column3524" dataDxfId="12842"/>
    <tableColumn id="3543" xr3:uid="{00000000-0010-0000-0100-0000D70D0000}" name="Column3525" dataDxfId="12841"/>
    <tableColumn id="3544" xr3:uid="{00000000-0010-0000-0100-0000D80D0000}" name="Column3526" dataDxfId="12840"/>
    <tableColumn id="3545" xr3:uid="{00000000-0010-0000-0100-0000D90D0000}" name="Column3527" dataDxfId="12839"/>
    <tableColumn id="3546" xr3:uid="{00000000-0010-0000-0100-0000DA0D0000}" name="Column3528" dataDxfId="12838"/>
    <tableColumn id="3547" xr3:uid="{00000000-0010-0000-0100-0000DB0D0000}" name="Column3529" dataDxfId="12837"/>
    <tableColumn id="3548" xr3:uid="{00000000-0010-0000-0100-0000DC0D0000}" name="Column3530" dataDxfId="12836"/>
    <tableColumn id="3549" xr3:uid="{00000000-0010-0000-0100-0000DD0D0000}" name="Column3531" dataDxfId="12835"/>
    <tableColumn id="3550" xr3:uid="{00000000-0010-0000-0100-0000DE0D0000}" name="Column3532" dataDxfId="12834"/>
    <tableColumn id="3551" xr3:uid="{00000000-0010-0000-0100-0000DF0D0000}" name="Column3533" dataDxfId="12833"/>
    <tableColumn id="3552" xr3:uid="{00000000-0010-0000-0100-0000E00D0000}" name="Column3534" dataDxfId="12832"/>
    <tableColumn id="3553" xr3:uid="{00000000-0010-0000-0100-0000E10D0000}" name="Column3535" dataDxfId="12831"/>
    <tableColumn id="3554" xr3:uid="{00000000-0010-0000-0100-0000E20D0000}" name="Column3536" dataDxfId="12830"/>
    <tableColumn id="3555" xr3:uid="{00000000-0010-0000-0100-0000E30D0000}" name="Column3537" dataDxfId="12829"/>
    <tableColumn id="3556" xr3:uid="{00000000-0010-0000-0100-0000E40D0000}" name="Column3538" dataDxfId="12828"/>
    <tableColumn id="3557" xr3:uid="{00000000-0010-0000-0100-0000E50D0000}" name="Column3539" dataDxfId="12827"/>
    <tableColumn id="3558" xr3:uid="{00000000-0010-0000-0100-0000E60D0000}" name="Column3540" dataDxfId="12826"/>
    <tableColumn id="3559" xr3:uid="{00000000-0010-0000-0100-0000E70D0000}" name="Column3541" dataDxfId="12825"/>
    <tableColumn id="3560" xr3:uid="{00000000-0010-0000-0100-0000E80D0000}" name="Column3542" dataDxfId="12824"/>
    <tableColumn id="3561" xr3:uid="{00000000-0010-0000-0100-0000E90D0000}" name="Column3543" dataDxfId="12823"/>
    <tableColumn id="3562" xr3:uid="{00000000-0010-0000-0100-0000EA0D0000}" name="Column3544" dataDxfId="12822"/>
    <tableColumn id="3563" xr3:uid="{00000000-0010-0000-0100-0000EB0D0000}" name="Column3545" dataDxfId="12821"/>
    <tableColumn id="3564" xr3:uid="{00000000-0010-0000-0100-0000EC0D0000}" name="Column3546" dataDxfId="12820"/>
    <tableColumn id="3565" xr3:uid="{00000000-0010-0000-0100-0000ED0D0000}" name="Column3547" dataDxfId="12819"/>
    <tableColumn id="3566" xr3:uid="{00000000-0010-0000-0100-0000EE0D0000}" name="Column3548" dataDxfId="12818"/>
    <tableColumn id="3567" xr3:uid="{00000000-0010-0000-0100-0000EF0D0000}" name="Column3549" dataDxfId="12817"/>
    <tableColumn id="3568" xr3:uid="{00000000-0010-0000-0100-0000F00D0000}" name="Column3550" dataDxfId="12816"/>
    <tableColumn id="3569" xr3:uid="{00000000-0010-0000-0100-0000F10D0000}" name="Column3551" dataDxfId="12815"/>
    <tableColumn id="3570" xr3:uid="{00000000-0010-0000-0100-0000F20D0000}" name="Column3552" dataDxfId="12814"/>
    <tableColumn id="3571" xr3:uid="{00000000-0010-0000-0100-0000F30D0000}" name="Column3553" dataDxfId="12813"/>
    <tableColumn id="3572" xr3:uid="{00000000-0010-0000-0100-0000F40D0000}" name="Column3554" dataDxfId="12812"/>
    <tableColumn id="3573" xr3:uid="{00000000-0010-0000-0100-0000F50D0000}" name="Column3555" dataDxfId="12811"/>
    <tableColumn id="3574" xr3:uid="{00000000-0010-0000-0100-0000F60D0000}" name="Column3556" dataDxfId="12810"/>
    <tableColumn id="3575" xr3:uid="{00000000-0010-0000-0100-0000F70D0000}" name="Column3557" dataDxfId="12809"/>
    <tableColumn id="3576" xr3:uid="{00000000-0010-0000-0100-0000F80D0000}" name="Column3558" dataDxfId="12808"/>
    <tableColumn id="3577" xr3:uid="{00000000-0010-0000-0100-0000F90D0000}" name="Column3559" dataDxfId="12807"/>
    <tableColumn id="3578" xr3:uid="{00000000-0010-0000-0100-0000FA0D0000}" name="Column3560" dataDxfId="12806"/>
    <tableColumn id="3579" xr3:uid="{00000000-0010-0000-0100-0000FB0D0000}" name="Column3561" dataDxfId="12805"/>
    <tableColumn id="3580" xr3:uid="{00000000-0010-0000-0100-0000FC0D0000}" name="Column3562" dataDxfId="12804"/>
    <tableColumn id="3581" xr3:uid="{00000000-0010-0000-0100-0000FD0D0000}" name="Column3563" dataDxfId="12803"/>
    <tableColumn id="3582" xr3:uid="{00000000-0010-0000-0100-0000FE0D0000}" name="Column3564" dataDxfId="12802"/>
    <tableColumn id="3583" xr3:uid="{00000000-0010-0000-0100-0000FF0D0000}" name="Column3565" dataDxfId="12801"/>
    <tableColumn id="3584" xr3:uid="{00000000-0010-0000-0100-0000000E0000}" name="Column3566" dataDxfId="12800"/>
    <tableColumn id="3585" xr3:uid="{00000000-0010-0000-0100-0000010E0000}" name="Column3567" dataDxfId="12799"/>
    <tableColumn id="3586" xr3:uid="{00000000-0010-0000-0100-0000020E0000}" name="Column3568" dataDxfId="12798"/>
    <tableColumn id="3587" xr3:uid="{00000000-0010-0000-0100-0000030E0000}" name="Column3569" dataDxfId="12797"/>
    <tableColumn id="3588" xr3:uid="{00000000-0010-0000-0100-0000040E0000}" name="Column3570" dataDxfId="12796"/>
    <tableColumn id="3589" xr3:uid="{00000000-0010-0000-0100-0000050E0000}" name="Column3571" dataDxfId="12795"/>
    <tableColumn id="3590" xr3:uid="{00000000-0010-0000-0100-0000060E0000}" name="Column3572" dataDxfId="12794"/>
    <tableColumn id="3591" xr3:uid="{00000000-0010-0000-0100-0000070E0000}" name="Column3573" dataDxfId="12793"/>
    <tableColumn id="3592" xr3:uid="{00000000-0010-0000-0100-0000080E0000}" name="Column3574" dataDxfId="12792"/>
    <tableColumn id="3593" xr3:uid="{00000000-0010-0000-0100-0000090E0000}" name="Column3575" dataDxfId="12791"/>
    <tableColumn id="3594" xr3:uid="{00000000-0010-0000-0100-00000A0E0000}" name="Column3576" dataDxfId="12790"/>
    <tableColumn id="3595" xr3:uid="{00000000-0010-0000-0100-00000B0E0000}" name="Column3577" dataDxfId="12789"/>
    <tableColumn id="3596" xr3:uid="{00000000-0010-0000-0100-00000C0E0000}" name="Column3578" dataDxfId="12788"/>
    <tableColumn id="3597" xr3:uid="{00000000-0010-0000-0100-00000D0E0000}" name="Column3579" dataDxfId="12787"/>
    <tableColumn id="3598" xr3:uid="{00000000-0010-0000-0100-00000E0E0000}" name="Column3580" dataDxfId="12786"/>
    <tableColumn id="3599" xr3:uid="{00000000-0010-0000-0100-00000F0E0000}" name="Column3581" dataDxfId="12785"/>
    <tableColumn id="3600" xr3:uid="{00000000-0010-0000-0100-0000100E0000}" name="Column3582" dataDxfId="12784"/>
    <tableColumn id="3601" xr3:uid="{00000000-0010-0000-0100-0000110E0000}" name="Column3583" dataDxfId="12783"/>
    <tableColumn id="3602" xr3:uid="{00000000-0010-0000-0100-0000120E0000}" name="Column3584" dataDxfId="12782"/>
    <tableColumn id="3603" xr3:uid="{00000000-0010-0000-0100-0000130E0000}" name="Column3585" dataDxfId="12781"/>
    <tableColumn id="3604" xr3:uid="{00000000-0010-0000-0100-0000140E0000}" name="Column3586" dataDxfId="12780"/>
    <tableColumn id="3605" xr3:uid="{00000000-0010-0000-0100-0000150E0000}" name="Column3587" dataDxfId="12779"/>
    <tableColumn id="3606" xr3:uid="{00000000-0010-0000-0100-0000160E0000}" name="Column3588" dataDxfId="12778"/>
    <tableColumn id="3607" xr3:uid="{00000000-0010-0000-0100-0000170E0000}" name="Column3589" dataDxfId="12777"/>
    <tableColumn id="3608" xr3:uid="{00000000-0010-0000-0100-0000180E0000}" name="Column3590" dataDxfId="12776"/>
    <tableColumn id="3609" xr3:uid="{00000000-0010-0000-0100-0000190E0000}" name="Column3591" dataDxfId="12775"/>
    <tableColumn id="3610" xr3:uid="{00000000-0010-0000-0100-00001A0E0000}" name="Column3592" dataDxfId="12774"/>
    <tableColumn id="3611" xr3:uid="{00000000-0010-0000-0100-00001B0E0000}" name="Column3593" dataDxfId="12773"/>
    <tableColumn id="3612" xr3:uid="{00000000-0010-0000-0100-00001C0E0000}" name="Column3594" dataDxfId="12772"/>
    <tableColumn id="3613" xr3:uid="{00000000-0010-0000-0100-00001D0E0000}" name="Column3595" dataDxfId="12771"/>
    <tableColumn id="3614" xr3:uid="{00000000-0010-0000-0100-00001E0E0000}" name="Column3596" dataDxfId="12770"/>
    <tableColumn id="3615" xr3:uid="{00000000-0010-0000-0100-00001F0E0000}" name="Column3597" dataDxfId="12769"/>
    <tableColumn id="3616" xr3:uid="{00000000-0010-0000-0100-0000200E0000}" name="Column3598" dataDxfId="12768"/>
    <tableColumn id="3617" xr3:uid="{00000000-0010-0000-0100-0000210E0000}" name="Column3599" dataDxfId="12767"/>
    <tableColumn id="3618" xr3:uid="{00000000-0010-0000-0100-0000220E0000}" name="Column3600" dataDxfId="12766"/>
    <tableColumn id="3619" xr3:uid="{00000000-0010-0000-0100-0000230E0000}" name="Column3601" dataDxfId="12765"/>
    <tableColumn id="3620" xr3:uid="{00000000-0010-0000-0100-0000240E0000}" name="Column3602" dataDxfId="12764"/>
    <tableColumn id="3621" xr3:uid="{00000000-0010-0000-0100-0000250E0000}" name="Column3603" dataDxfId="12763"/>
    <tableColumn id="3622" xr3:uid="{00000000-0010-0000-0100-0000260E0000}" name="Column3604" dataDxfId="12762"/>
    <tableColumn id="3623" xr3:uid="{00000000-0010-0000-0100-0000270E0000}" name="Column3605" dataDxfId="12761"/>
    <tableColumn id="3624" xr3:uid="{00000000-0010-0000-0100-0000280E0000}" name="Column3606" dataDxfId="12760"/>
    <tableColumn id="3625" xr3:uid="{00000000-0010-0000-0100-0000290E0000}" name="Column3607" dataDxfId="12759"/>
    <tableColumn id="3626" xr3:uid="{00000000-0010-0000-0100-00002A0E0000}" name="Column3608" dataDxfId="12758"/>
    <tableColumn id="3627" xr3:uid="{00000000-0010-0000-0100-00002B0E0000}" name="Column3609" dataDxfId="12757"/>
    <tableColumn id="3628" xr3:uid="{00000000-0010-0000-0100-00002C0E0000}" name="Column3610" dataDxfId="12756"/>
    <tableColumn id="3629" xr3:uid="{00000000-0010-0000-0100-00002D0E0000}" name="Column3611" dataDxfId="12755"/>
    <tableColumn id="3630" xr3:uid="{00000000-0010-0000-0100-00002E0E0000}" name="Column3612" dataDxfId="12754"/>
    <tableColumn id="3631" xr3:uid="{00000000-0010-0000-0100-00002F0E0000}" name="Column3613" dataDxfId="12753"/>
    <tableColumn id="3632" xr3:uid="{00000000-0010-0000-0100-0000300E0000}" name="Column3614" dataDxfId="12752"/>
    <tableColumn id="3633" xr3:uid="{00000000-0010-0000-0100-0000310E0000}" name="Column3615" dataDxfId="12751"/>
    <tableColumn id="3634" xr3:uid="{00000000-0010-0000-0100-0000320E0000}" name="Column3616" dataDxfId="12750"/>
    <tableColumn id="3635" xr3:uid="{00000000-0010-0000-0100-0000330E0000}" name="Column3617" dataDxfId="12749"/>
    <tableColumn id="3636" xr3:uid="{00000000-0010-0000-0100-0000340E0000}" name="Column3618" dataDxfId="12748"/>
    <tableColumn id="3637" xr3:uid="{00000000-0010-0000-0100-0000350E0000}" name="Column3619" dataDxfId="12747"/>
    <tableColumn id="3638" xr3:uid="{00000000-0010-0000-0100-0000360E0000}" name="Column3620" dataDxfId="12746"/>
    <tableColumn id="3639" xr3:uid="{00000000-0010-0000-0100-0000370E0000}" name="Column3621" dataDxfId="12745"/>
    <tableColumn id="3640" xr3:uid="{00000000-0010-0000-0100-0000380E0000}" name="Column3622" dataDxfId="12744"/>
    <tableColumn id="3641" xr3:uid="{00000000-0010-0000-0100-0000390E0000}" name="Column3623" dataDxfId="12743"/>
    <tableColumn id="3642" xr3:uid="{00000000-0010-0000-0100-00003A0E0000}" name="Column3624" dataDxfId="12742"/>
    <tableColumn id="3643" xr3:uid="{00000000-0010-0000-0100-00003B0E0000}" name="Column3625" dataDxfId="12741"/>
    <tableColumn id="3644" xr3:uid="{00000000-0010-0000-0100-00003C0E0000}" name="Column3626" dataDxfId="12740"/>
    <tableColumn id="3645" xr3:uid="{00000000-0010-0000-0100-00003D0E0000}" name="Column3627" dataDxfId="12739"/>
    <tableColumn id="3646" xr3:uid="{00000000-0010-0000-0100-00003E0E0000}" name="Column3628" dataDxfId="12738"/>
    <tableColumn id="3647" xr3:uid="{00000000-0010-0000-0100-00003F0E0000}" name="Column3629" dataDxfId="12737"/>
    <tableColumn id="3648" xr3:uid="{00000000-0010-0000-0100-0000400E0000}" name="Column3630" dataDxfId="12736"/>
    <tableColumn id="3649" xr3:uid="{00000000-0010-0000-0100-0000410E0000}" name="Column3631" dataDxfId="12735"/>
    <tableColumn id="3650" xr3:uid="{00000000-0010-0000-0100-0000420E0000}" name="Column3632" dataDxfId="12734"/>
    <tableColumn id="3651" xr3:uid="{00000000-0010-0000-0100-0000430E0000}" name="Column3633" dataDxfId="12733"/>
    <tableColumn id="3652" xr3:uid="{00000000-0010-0000-0100-0000440E0000}" name="Column3634" dataDxfId="12732"/>
    <tableColumn id="3653" xr3:uid="{00000000-0010-0000-0100-0000450E0000}" name="Column3635" dataDxfId="12731"/>
    <tableColumn id="3654" xr3:uid="{00000000-0010-0000-0100-0000460E0000}" name="Column3636" dataDxfId="12730"/>
    <tableColumn id="3655" xr3:uid="{00000000-0010-0000-0100-0000470E0000}" name="Column3637" dataDxfId="12729"/>
    <tableColumn id="3656" xr3:uid="{00000000-0010-0000-0100-0000480E0000}" name="Column3638" dataDxfId="12728"/>
    <tableColumn id="3657" xr3:uid="{00000000-0010-0000-0100-0000490E0000}" name="Column3639" dataDxfId="12727"/>
    <tableColumn id="3658" xr3:uid="{00000000-0010-0000-0100-00004A0E0000}" name="Column3640" dataDxfId="12726"/>
    <tableColumn id="3659" xr3:uid="{00000000-0010-0000-0100-00004B0E0000}" name="Column3641" dataDxfId="12725"/>
    <tableColumn id="3660" xr3:uid="{00000000-0010-0000-0100-00004C0E0000}" name="Column3642" dataDxfId="12724"/>
    <tableColumn id="3661" xr3:uid="{00000000-0010-0000-0100-00004D0E0000}" name="Column3643" dataDxfId="12723"/>
    <tableColumn id="3662" xr3:uid="{00000000-0010-0000-0100-00004E0E0000}" name="Column3644" dataDxfId="12722"/>
    <tableColumn id="3663" xr3:uid="{00000000-0010-0000-0100-00004F0E0000}" name="Column3645" dataDxfId="12721"/>
    <tableColumn id="3664" xr3:uid="{00000000-0010-0000-0100-0000500E0000}" name="Column3646" dataDxfId="12720"/>
    <tableColumn id="3665" xr3:uid="{00000000-0010-0000-0100-0000510E0000}" name="Column3647" dataDxfId="12719"/>
    <tableColumn id="3666" xr3:uid="{00000000-0010-0000-0100-0000520E0000}" name="Column3648" dataDxfId="12718"/>
    <tableColumn id="3667" xr3:uid="{00000000-0010-0000-0100-0000530E0000}" name="Column3649" dataDxfId="12717"/>
    <tableColumn id="3668" xr3:uid="{00000000-0010-0000-0100-0000540E0000}" name="Column3650" dataDxfId="12716"/>
    <tableColumn id="3669" xr3:uid="{00000000-0010-0000-0100-0000550E0000}" name="Column3651" dataDxfId="12715"/>
    <tableColumn id="3670" xr3:uid="{00000000-0010-0000-0100-0000560E0000}" name="Column3652" dataDxfId="12714"/>
    <tableColumn id="3671" xr3:uid="{00000000-0010-0000-0100-0000570E0000}" name="Column3653" dataDxfId="12713"/>
    <tableColumn id="3672" xr3:uid="{00000000-0010-0000-0100-0000580E0000}" name="Column3654" dataDxfId="12712"/>
    <tableColumn id="3673" xr3:uid="{00000000-0010-0000-0100-0000590E0000}" name="Column3655" dataDxfId="12711"/>
    <tableColumn id="3674" xr3:uid="{00000000-0010-0000-0100-00005A0E0000}" name="Column3656" dataDxfId="12710"/>
    <tableColumn id="3675" xr3:uid="{00000000-0010-0000-0100-00005B0E0000}" name="Column3657" dataDxfId="12709"/>
    <tableColumn id="3676" xr3:uid="{00000000-0010-0000-0100-00005C0E0000}" name="Column3658" dataDxfId="12708"/>
    <tableColumn id="3677" xr3:uid="{00000000-0010-0000-0100-00005D0E0000}" name="Column3659" dataDxfId="12707"/>
    <tableColumn id="3678" xr3:uid="{00000000-0010-0000-0100-00005E0E0000}" name="Column3660" dataDxfId="12706"/>
    <tableColumn id="3679" xr3:uid="{00000000-0010-0000-0100-00005F0E0000}" name="Column3661" dataDxfId="12705"/>
    <tableColumn id="3680" xr3:uid="{00000000-0010-0000-0100-0000600E0000}" name="Column3662" dataDxfId="12704"/>
    <tableColumn id="3681" xr3:uid="{00000000-0010-0000-0100-0000610E0000}" name="Column3663" dataDxfId="12703"/>
    <tableColumn id="3682" xr3:uid="{00000000-0010-0000-0100-0000620E0000}" name="Column3664" dataDxfId="12702"/>
    <tableColumn id="3683" xr3:uid="{00000000-0010-0000-0100-0000630E0000}" name="Column3665" dataDxfId="12701"/>
    <tableColumn id="3684" xr3:uid="{00000000-0010-0000-0100-0000640E0000}" name="Column3666" dataDxfId="12700"/>
    <tableColumn id="3685" xr3:uid="{00000000-0010-0000-0100-0000650E0000}" name="Column3667" dataDxfId="12699"/>
    <tableColumn id="3686" xr3:uid="{00000000-0010-0000-0100-0000660E0000}" name="Column3668" dataDxfId="12698"/>
    <tableColumn id="3687" xr3:uid="{00000000-0010-0000-0100-0000670E0000}" name="Column3669" dataDxfId="12697"/>
    <tableColumn id="3688" xr3:uid="{00000000-0010-0000-0100-0000680E0000}" name="Column3670" dataDxfId="12696"/>
    <tableColumn id="3689" xr3:uid="{00000000-0010-0000-0100-0000690E0000}" name="Column3671" dataDxfId="12695"/>
    <tableColumn id="3690" xr3:uid="{00000000-0010-0000-0100-00006A0E0000}" name="Column3672" dataDxfId="12694"/>
    <tableColumn id="3691" xr3:uid="{00000000-0010-0000-0100-00006B0E0000}" name="Column3673" dataDxfId="12693"/>
    <tableColumn id="3692" xr3:uid="{00000000-0010-0000-0100-00006C0E0000}" name="Column3674" dataDxfId="12692"/>
    <tableColumn id="3693" xr3:uid="{00000000-0010-0000-0100-00006D0E0000}" name="Column3675" dataDxfId="12691"/>
    <tableColumn id="3694" xr3:uid="{00000000-0010-0000-0100-00006E0E0000}" name="Column3676" dataDxfId="12690"/>
    <tableColumn id="3695" xr3:uid="{00000000-0010-0000-0100-00006F0E0000}" name="Column3677" dataDxfId="12689"/>
    <tableColumn id="3696" xr3:uid="{00000000-0010-0000-0100-0000700E0000}" name="Column3678" dataDxfId="12688"/>
    <tableColumn id="3697" xr3:uid="{00000000-0010-0000-0100-0000710E0000}" name="Column3679" dataDxfId="12687"/>
    <tableColumn id="3698" xr3:uid="{00000000-0010-0000-0100-0000720E0000}" name="Column3680" dataDxfId="12686"/>
    <tableColumn id="3699" xr3:uid="{00000000-0010-0000-0100-0000730E0000}" name="Column3681" dataDxfId="12685"/>
    <tableColumn id="3700" xr3:uid="{00000000-0010-0000-0100-0000740E0000}" name="Column3682" dataDxfId="12684"/>
    <tableColumn id="3701" xr3:uid="{00000000-0010-0000-0100-0000750E0000}" name="Column3683" dataDxfId="12683"/>
    <tableColumn id="3702" xr3:uid="{00000000-0010-0000-0100-0000760E0000}" name="Column3684" dataDxfId="12682"/>
    <tableColumn id="3703" xr3:uid="{00000000-0010-0000-0100-0000770E0000}" name="Column3685" dataDxfId="12681"/>
    <tableColumn id="3704" xr3:uid="{00000000-0010-0000-0100-0000780E0000}" name="Column3686" dataDxfId="12680"/>
    <tableColumn id="3705" xr3:uid="{00000000-0010-0000-0100-0000790E0000}" name="Column3687" dataDxfId="12679"/>
    <tableColumn id="3706" xr3:uid="{00000000-0010-0000-0100-00007A0E0000}" name="Column3688" dataDxfId="12678"/>
    <tableColumn id="3707" xr3:uid="{00000000-0010-0000-0100-00007B0E0000}" name="Column3689" dataDxfId="12677"/>
    <tableColumn id="3708" xr3:uid="{00000000-0010-0000-0100-00007C0E0000}" name="Column3690" dataDxfId="12676"/>
    <tableColumn id="3709" xr3:uid="{00000000-0010-0000-0100-00007D0E0000}" name="Column3691" dataDxfId="12675"/>
    <tableColumn id="3710" xr3:uid="{00000000-0010-0000-0100-00007E0E0000}" name="Column3692" dataDxfId="12674"/>
    <tableColumn id="3711" xr3:uid="{00000000-0010-0000-0100-00007F0E0000}" name="Column3693" dataDxfId="12673"/>
    <tableColumn id="3712" xr3:uid="{00000000-0010-0000-0100-0000800E0000}" name="Column3694" dataDxfId="12672"/>
    <tableColumn id="3713" xr3:uid="{00000000-0010-0000-0100-0000810E0000}" name="Column3695" dataDxfId="12671"/>
    <tableColumn id="3714" xr3:uid="{00000000-0010-0000-0100-0000820E0000}" name="Column3696" dataDxfId="12670"/>
    <tableColumn id="3715" xr3:uid="{00000000-0010-0000-0100-0000830E0000}" name="Column3697" dataDxfId="12669"/>
    <tableColumn id="3716" xr3:uid="{00000000-0010-0000-0100-0000840E0000}" name="Column3698" dataDxfId="12668"/>
    <tableColumn id="3717" xr3:uid="{00000000-0010-0000-0100-0000850E0000}" name="Column3699" dataDxfId="12667"/>
    <tableColumn id="3718" xr3:uid="{00000000-0010-0000-0100-0000860E0000}" name="Column3700" dataDxfId="12666"/>
    <tableColumn id="3719" xr3:uid="{00000000-0010-0000-0100-0000870E0000}" name="Column3701" dataDxfId="12665"/>
    <tableColumn id="3720" xr3:uid="{00000000-0010-0000-0100-0000880E0000}" name="Column3702" dataDxfId="12664"/>
    <tableColumn id="3721" xr3:uid="{00000000-0010-0000-0100-0000890E0000}" name="Column3703" dataDxfId="12663"/>
    <tableColumn id="3722" xr3:uid="{00000000-0010-0000-0100-00008A0E0000}" name="Column3704" dataDxfId="12662"/>
    <tableColumn id="3723" xr3:uid="{00000000-0010-0000-0100-00008B0E0000}" name="Column3705" dataDxfId="12661"/>
    <tableColumn id="3724" xr3:uid="{00000000-0010-0000-0100-00008C0E0000}" name="Column3706" dataDxfId="12660"/>
    <tableColumn id="3725" xr3:uid="{00000000-0010-0000-0100-00008D0E0000}" name="Column3707" dataDxfId="12659"/>
    <tableColumn id="3726" xr3:uid="{00000000-0010-0000-0100-00008E0E0000}" name="Column3708" dataDxfId="12658"/>
    <tableColumn id="3727" xr3:uid="{00000000-0010-0000-0100-00008F0E0000}" name="Column3709" dataDxfId="12657"/>
    <tableColumn id="3728" xr3:uid="{00000000-0010-0000-0100-0000900E0000}" name="Column3710" dataDxfId="12656"/>
    <tableColumn id="3729" xr3:uid="{00000000-0010-0000-0100-0000910E0000}" name="Column3711" dataDxfId="12655"/>
    <tableColumn id="3730" xr3:uid="{00000000-0010-0000-0100-0000920E0000}" name="Column3712" dataDxfId="12654"/>
    <tableColumn id="3731" xr3:uid="{00000000-0010-0000-0100-0000930E0000}" name="Column3713" dataDxfId="12653"/>
    <tableColumn id="3732" xr3:uid="{00000000-0010-0000-0100-0000940E0000}" name="Column3714" dataDxfId="12652"/>
    <tableColumn id="3733" xr3:uid="{00000000-0010-0000-0100-0000950E0000}" name="Column3715" dataDxfId="12651"/>
    <tableColumn id="3734" xr3:uid="{00000000-0010-0000-0100-0000960E0000}" name="Column3716" dataDxfId="12650"/>
    <tableColumn id="3735" xr3:uid="{00000000-0010-0000-0100-0000970E0000}" name="Column3717" dataDxfId="12649"/>
    <tableColumn id="3736" xr3:uid="{00000000-0010-0000-0100-0000980E0000}" name="Column3718" dataDxfId="12648"/>
    <tableColumn id="3737" xr3:uid="{00000000-0010-0000-0100-0000990E0000}" name="Column3719" dataDxfId="12647"/>
    <tableColumn id="3738" xr3:uid="{00000000-0010-0000-0100-00009A0E0000}" name="Column3720" dataDxfId="12646"/>
    <tableColumn id="3739" xr3:uid="{00000000-0010-0000-0100-00009B0E0000}" name="Column3721" dataDxfId="12645"/>
    <tableColumn id="3740" xr3:uid="{00000000-0010-0000-0100-00009C0E0000}" name="Column3722" dataDxfId="12644"/>
    <tableColumn id="3741" xr3:uid="{00000000-0010-0000-0100-00009D0E0000}" name="Column3723" dataDxfId="12643"/>
    <tableColumn id="3742" xr3:uid="{00000000-0010-0000-0100-00009E0E0000}" name="Column3724" dataDxfId="12642"/>
    <tableColumn id="3743" xr3:uid="{00000000-0010-0000-0100-00009F0E0000}" name="Column3725" dataDxfId="12641"/>
    <tableColumn id="3744" xr3:uid="{00000000-0010-0000-0100-0000A00E0000}" name="Column3726" dataDxfId="12640"/>
    <tableColumn id="3745" xr3:uid="{00000000-0010-0000-0100-0000A10E0000}" name="Column3727" dataDxfId="12639"/>
    <tableColumn id="3746" xr3:uid="{00000000-0010-0000-0100-0000A20E0000}" name="Column3728" dataDxfId="12638"/>
    <tableColumn id="3747" xr3:uid="{00000000-0010-0000-0100-0000A30E0000}" name="Column3729" dataDxfId="12637"/>
    <tableColumn id="3748" xr3:uid="{00000000-0010-0000-0100-0000A40E0000}" name="Column3730" dataDxfId="12636"/>
    <tableColumn id="3749" xr3:uid="{00000000-0010-0000-0100-0000A50E0000}" name="Column3731" dataDxfId="12635"/>
    <tableColumn id="3750" xr3:uid="{00000000-0010-0000-0100-0000A60E0000}" name="Column3732" dataDxfId="12634"/>
    <tableColumn id="3751" xr3:uid="{00000000-0010-0000-0100-0000A70E0000}" name="Column3733" dataDxfId="12633"/>
    <tableColumn id="3752" xr3:uid="{00000000-0010-0000-0100-0000A80E0000}" name="Column3734" dataDxfId="12632"/>
    <tableColumn id="3753" xr3:uid="{00000000-0010-0000-0100-0000A90E0000}" name="Column3735" dataDxfId="12631"/>
    <tableColumn id="3754" xr3:uid="{00000000-0010-0000-0100-0000AA0E0000}" name="Column3736" dataDxfId="12630"/>
    <tableColumn id="3755" xr3:uid="{00000000-0010-0000-0100-0000AB0E0000}" name="Column3737" dataDxfId="12629"/>
    <tableColumn id="3756" xr3:uid="{00000000-0010-0000-0100-0000AC0E0000}" name="Column3738" dataDxfId="12628"/>
    <tableColumn id="3757" xr3:uid="{00000000-0010-0000-0100-0000AD0E0000}" name="Column3739" dataDxfId="12627"/>
    <tableColumn id="3758" xr3:uid="{00000000-0010-0000-0100-0000AE0E0000}" name="Column3740" dataDxfId="12626"/>
    <tableColumn id="3759" xr3:uid="{00000000-0010-0000-0100-0000AF0E0000}" name="Column3741" dataDxfId="12625"/>
    <tableColumn id="3760" xr3:uid="{00000000-0010-0000-0100-0000B00E0000}" name="Column3742" dataDxfId="12624"/>
    <tableColumn id="3761" xr3:uid="{00000000-0010-0000-0100-0000B10E0000}" name="Column3743" dataDxfId="12623"/>
    <tableColumn id="3762" xr3:uid="{00000000-0010-0000-0100-0000B20E0000}" name="Column3744" dataDxfId="12622"/>
    <tableColumn id="3763" xr3:uid="{00000000-0010-0000-0100-0000B30E0000}" name="Column3745" dataDxfId="12621"/>
    <tableColumn id="3764" xr3:uid="{00000000-0010-0000-0100-0000B40E0000}" name="Column3746" dataDxfId="12620"/>
    <tableColumn id="3765" xr3:uid="{00000000-0010-0000-0100-0000B50E0000}" name="Column3747" dataDxfId="12619"/>
    <tableColumn id="3766" xr3:uid="{00000000-0010-0000-0100-0000B60E0000}" name="Column3748" dataDxfId="12618"/>
    <tableColumn id="3767" xr3:uid="{00000000-0010-0000-0100-0000B70E0000}" name="Column3749" dataDxfId="12617"/>
    <tableColumn id="3768" xr3:uid="{00000000-0010-0000-0100-0000B80E0000}" name="Column3750" dataDxfId="12616"/>
    <tableColumn id="3769" xr3:uid="{00000000-0010-0000-0100-0000B90E0000}" name="Column3751" dataDxfId="12615"/>
    <tableColumn id="3770" xr3:uid="{00000000-0010-0000-0100-0000BA0E0000}" name="Column3752" dataDxfId="12614"/>
    <tableColumn id="3771" xr3:uid="{00000000-0010-0000-0100-0000BB0E0000}" name="Column3753" dataDxfId="12613"/>
    <tableColumn id="3772" xr3:uid="{00000000-0010-0000-0100-0000BC0E0000}" name="Column3754" dataDxfId="12612"/>
    <tableColumn id="3773" xr3:uid="{00000000-0010-0000-0100-0000BD0E0000}" name="Column3755" dataDxfId="12611"/>
    <tableColumn id="3774" xr3:uid="{00000000-0010-0000-0100-0000BE0E0000}" name="Column3756" dataDxfId="12610"/>
    <tableColumn id="3775" xr3:uid="{00000000-0010-0000-0100-0000BF0E0000}" name="Column3757" dataDxfId="12609"/>
    <tableColumn id="3776" xr3:uid="{00000000-0010-0000-0100-0000C00E0000}" name="Column3758" dataDxfId="12608"/>
    <tableColumn id="3777" xr3:uid="{00000000-0010-0000-0100-0000C10E0000}" name="Column3759" dataDxfId="12607"/>
    <tableColumn id="3778" xr3:uid="{00000000-0010-0000-0100-0000C20E0000}" name="Column3760" dataDxfId="12606"/>
    <tableColumn id="3779" xr3:uid="{00000000-0010-0000-0100-0000C30E0000}" name="Column3761" dataDxfId="12605"/>
    <tableColumn id="3780" xr3:uid="{00000000-0010-0000-0100-0000C40E0000}" name="Column3762" dataDxfId="12604"/>
    <tableColumn id="3781" xr3:uid="{00000000-0010-0000-0100-0000C50E0000}" name="Column3763" dataDxfId="12603"/>
    <tableColumn id="3782" xr3:uid="{00000000-0010-0000-0100-0000C60E0000}" name="Column3764" dataDxfId="12602"/>
    <tableColumn id="3783" xr3:uid="{00000000-0010-0000-0100-0000C70E0000}" name="Column3765" dataDxfId="12601"/>
    <tableColumn id="3784" xr3:uid="{00000000-0010-0000-0100-0000C80E0000}" name="Column3766" dataDxfId="12600"/>
    <tableColumn id="3785" xr3:uid="{00000000-0010-0000-0100-0000C90E0000}" name="Column3767" dataDxfId="12599"/>
    <tableColumn id="3786" xr3:uid="{00000000-0010-0000-0100-0000CA0E0000}" name="Column3768" dataDxfId="12598"/>
    <tableColumn id="3787" xr3:uid="{00000000-0010-0000-0100-0000CB0E0000}" name="Column3769" dataDxfId="12597"/>
    <tableColumn id="3788" xr3:uid="{00000000-0010-0000-0100-0000CC0E0000}" name="Column3770" dataDxfId="12596"/>
    <tableColumn id="3789" xr3:uid="{00000000-0010-0000-0100-0000CD0E0000}" name="Column3771" dataDxfId="12595"/>
    <tableColumn id="3790" xr3:uid="{00000000-0010-0000-0100-0000CE0E0000}" name="Column3772" dataDxfId="12594"/>
    <tableColumn id="3791" xr3:uid="{00000000-0010-0000-0100-0000CF0E0000}" name="Column3773" dataDxfId="12593"/>
    <tableColumn id="3792" xr3:uid="{00000000-0010-0000-0100-0000D00E0000}" name="Column3774" dataDxfId="12592"/>
    <tableColumn id="3793" xr3:uid="{00000000-0010-0000-0100-0000D10E0000}" name="Column3775" dataDxfId="12591"/>
    <tableColumn id="3794" xr3:uid="{00000000-0010-0000-0100-0000D20E0000}" name="Column3776" dataDxfId="12590"/>
    <tableColumn id="3795" xr3:uid="{00000000-0010-0000-0100-0000D30E0000}" name="Column3777" dataDxfId="12589"/>
    <tableColumn id="3796" xr3:uid="{00000000-0010-0000-0100-0000D40E0000}" name="Column3778" dataDxfId="12588"/>
    <tableColumn id="3797" xr3:uid="{00000000-0010-0000-0100-0000D50E0000}" name="Column3779" dataDxfId="12587"/>
    <tableColumn id="3798" xr3:uid="{00000000-0010-0000-0100-0000D60E0000}" name="Column3780" dataDxfId="12586"/>
    <tableColumn id="3799" xr3:uid="{00000000-0010-0000-0100-0000D70E0000}" name="Column3781" dataDxfId="12585"/>
    <tableColumn id="3800" xr3:uid="{00000000-0010-0000-0100-0000D80E0000}" name="Column3782" dataDxfId="12584"/>
    <tableColumn id="3801" xr3:uid="{00000000-0010-0000-0100-0000D90E0000}" name="Column3783" dataDxfId="12583"/>
    <tableColumn id="3802" xr3:uid="{00000000-0010-0000-0100-0000DA0E0000}" name="Column3784" dataDxfId="12582"/>
    <tableColumn id="3803" xr3:uid="{00000000-0010-0000-0100-0000DB0E0000}" name="Column3785" dataDxfId="12581"/>
    <tableColumn id="3804" xr3:uid="{00000000-0010-0000-0100-0000DC0E0000}" name="Column3786" dataDxfId="12580"/>
    <tableColumn id="3805" xr3:uid="{00000000-0010-0000-0100-0000DD0E0000}" name="Column3787" dataDxfId="12579"/>
    <tableColumn id="3806" xr3:uid="{00000000-0010-0000-0100-0000DE0E0000}" name="Column3788" dataDxfId="12578"/>
    <tableColumn id="3807" xr3:uid="{00000000-0010-0000-0100-0000DF0E0000}" name="Column3789" dataDxfId="12577"/>
    <tableColumn id="3808" xr3:uid="{00000000-0010-0000-0100-0000E00E0000}" name="Column3790" dataDxfId="12576"/>
    <tableColumn id="3809" xr3:uid="{00000000-0010-0000-0100-0000E10E0000}" name="Column3791" dataDxfId="12575"/>
    <tableColumn id="3810" xr3:uid="{00000000-0010-0000-0100-0000E20E0000}" name="Column3792" dataDxfId="12574"/>
    <tableColumn id="3811" xr3:uid="{00000000-0010-0000-0100-0000E30E0000}" name="Column3793" dataDxfId="12573"/>
    <tableColumn id="3812" xr3:uid="{00000000-0010-0000-0100-0000E40E0000}" name="Column3794" dataDxfId="12572"/>
    <tableColumn id="3813" xr3:uid="{00000000-0010-0000-0100-0000E50E0000}" name="Column3795" dataDxfId="12571"/>
    <tableColumn id="3814" xr3:uid="{00000000-0010-0000-0100-0000E60E0000}" name="Column3796" dataDxfId="12570"/>
    <tableColumn id="3815" xr3:uid="{00000000-0010-0000-0100-0000E70E0000}" name="Column3797" dataDxfId="12569"/>
    <tableColumn id="3816" xr3:uid="{00000000-0010-0000-0100-0000E80E0000}" name="Column3798" dataDxfId="12568"/>
    <tableColumn id="3817" xr3:uid="{00000000-0010-0000-0100-0000E90E0000}" name="Column3799" dataDxfId="12567"/>
    <tableColumn id="3818" xr3:uid="{00000000-0010-0000-0100-0000EA0E0000}" name="Column3800" dataDxfId="12566"/>
    <tableColumn id="3819" xr3:uid="{00000000-0010-0000-0100-0000EB0E0000}" name="Column3801" dataDxfId="12565"/>
    <tableColumn id="3820" xr3:uid="{00000000-0010-0000-0100-0000EC0E0000}" name="Column3802" dataDxfId="12564"/>
    <tableColumn id="3821" xr3:uid="{00000000-0010-0000-0100-0000ED0E0000}" name="Column3803" dataDxfId="12563"/>
    <tableColumn id="3822" xr3:uid="{00000000-0010-0000-0100-0000EE0E0000}" name="Column3804" dataDxfId="12562"/>
    <tableColumn id="3823" xr3:uid="{00000000-0010-0000-0100-0000EF0E0000}" name="Column3805" dataDxfId="12561"/>
    <tableColumn id="3824" xr3:uid="{00000000-0010-0000-0100-0000F00E0000}" name="Column3806" dataDxfId="12560"/>
    <tableColumn id="3825" xr3:uid="{00000000-0010-0000-0100-0000F10E0000}" name="Column3807" dataDxfId="12559"/>
    <tableColumn id="3826" xr3:uid="{00000000-0010-0000-0100-0000F20E0000}" name="Column3808" dataDxfId="12558"/>
    <tableColumn id="3827" xr3:uid="{00000000-0010-0000-0100-0000F30E0000}" name="Column3809" dataDxfId="12557"/>
    <tableColumn id="3828" xr3:uid="{00000000-0010-0000-0100-0000F40E0000}" name="Column3810" dataDxfId="12556"/>
    <tableColumn id="3829" xr3:uid="{00000000-0010-0000-0100-0000F50E0000}" name="Column3811" dataDxfId="12555"/>
    <tableColumn id="3830" xr3:uid="{00000000-0010-0000-0100-0000F60E0000}" name="Column3812" dataDxfId="12554"/>
    <tableColumn id="3831" xr3:uid="{00000000-0010-0000-0100-0000F70E0000}" name="Column3813" dataDxfId="12553"/>
    <tableColumn id="3832" xr3:uid="{00000000-0010-0000-0100-0000F80E0000}" name="Column3814" dataDxfId="12552"/>
    <tableColumn id="3833" xr3:uid="{00000000-0010-0000-0100-0000F90E0000}" name="Column3815" dataDxfId="12551"/>
    <tableColumn id="3834" xr3:uid="{00000000-0010-0000-0100-0000FA0E0000}" name="Column3816" dataDxfId="12550"/>
    <tableColumn id="3835" xr3:uid="{00000000-0010-0000-0100-0000FB0E0000}" name="Column3817" dataDxfId="12549"/>
    <tableColumn id="3836" xr3:uid="{00000000-0010-0000-0100-0000FC0E0000}" name="Column3818" dataDxfId="12548"/>
    <tableColumn id="3837" xr3:uid="{00000000-0010-0000-0100-0000FD0E0000}" name="Column3819" dataDxfId="12547"/>
    <tableColumn id="3838" xr3:uid="{00000000-0010-0000-0100-0000FE0E0000}" name="Column3820" dataDxfId="12546"/>
    <tableColumn id="3839" xr3:uid="{00000000-0010-0000-0100-0000FF0E0000}" name="Column3821" dataDxfId="12545"/>
    <tableColumn id="3840" xr3:uid="{00000000-0010-0000-0100-0000000F0000}" name="Column3822" dataDxfId="12544"/>
    <tableColumn id="3841" xr3:uid="{00000000-0010-0000-0100-0000010F0000}" name="Column3823" dataDxfId="12543"/>
    <tableColumn id="3842" xr3:uid="{00000000-0010-0000-0100-0000020F0000}" name="Column3824" dataDxfId="12542"/>
    <tableColumn id="3843" xr3:uid="{00000000-0010-0000-0100-0000030F0000}" name="Column3825" dataDxfId="12541"/>
    <tableColumn id="3844" xr3:uid="{00000000-0010-0000-0100-0000040F0000}" name="Column3826" dataDxfId="12540"/>
    <tableColumn id="3845" xr3:uid="{00000000-0010-0000-0100-0000050F0000}" name="Column3827" dataDxfId="12539"/>
    <tableColumn id="3846" xr3:uid="{00000000-0010-0000-0100-0000060F0000}" name="Column3828" dataDxfId="12538"/>
    <tableColumn id="3847" xr3:uid="{00000000-0010-0000-0100-0000070F0000}" name="Column3829" dataDxfId="12537"/>
    <tableColumn id="3848" xr3:uid="{00000000-0010-0000-0100-0000080F0000}" name="Column3830" dataDxfId="12536"/>
    <tableColumn id="3849" xr3:uid="{00000000-0010-0000-0100-0000090F0000}" name="Column3831" dataDxfId="12535"/>
    <tableColumn id="3850" xr3:uid="{00000000-0010-0000-0100-00000A0F0000}" name="Column3832" dataDxfId="12534"/>
    <tableColumn id="3851" xr3:uid="{00000000-0010-0000-0100-00000B0F0000}" name="Column3833" dataDxfId="12533"/>
    <tableColumn id="3852" xr3:uid="{00000000-0010-0000-0100-00000C0F0000}" name="Column3834" dataDxfId="12532"/>
    <tableColumn id="3853" xr3:uid="{00000000-0010-0000-0100-00000D0F0000}" name="Column3835" dataDxfId="12531"/>
    <tableColumn id="3854" xr3:uid="{00000000-0010-0000-0100-00000E0F0000}" name="Column3836" dataDxfId="12530"/>
    <tableColumn id="3855" xr3:uid="{00000000-0010-0000-0100-00000F0F0000}" name="Column3837" dataDxfId="12529"/>
    <tableColumn id="3856" xr3:uid="{00000000-0010-0000-0100-0000100F0000}" name="Column3838" dataDxfId="12528"/>
    <tableColumn id="3857" xr3:uid="{00000000-0010-0000-0100-0000110F0000}" name="Column3839" dataDxfId="12527"/>
    <tableColumn id="3858" xr3:uid="{00000000-0010-0000-0100-0000120F0000}" name="Column3840" dataDxfId="12526"/>
    <tableColumn id="3859" xr3:uid="{00000000-0010-0000-0100-0000130F0000}" name="Column3841" dataDxfId="12525"/>
    <tableColumn id="3860" xr3:uid="{00000000-0010-0000-0100-0000140F0000}" name="Column3842" dataDxfId="12524"/>
    <tableColumn id="3861" xr3:uid="{00000000-0010-0000-0100-0000150F0000}" name="Column3843" dataDxfId="12523"/>
    <tableColumn id="3862" xr3:uid="{00000000-0010-0000-0100-0000160F0000}" name="Column3844" dataDxfId="12522"/>
    <tableColumn id="3863" xr3:uid="{00000000-0010-0000-0100-0000170F0000}" name="Column3845" dataDxfId="12521"/>
    <tableColumn id="3864" xr3:uid="{00000000-0010-0000-0100-0000180F0000}" name="Column3846" dataDxfId="12520"/>
    <tableColumn id="3865" xr3:uid="{00000000-0010-0000-0100-0000190F0000}" name="Column3847" dataDxfId="12519"/>
    <tableColumn id="3866" xr3:uid="{00000000-0010-0000-0100-00001A0F0000}" name="Column3848" dataDxfId="12518"/>
    <tableColumn id="3867" xr3:uid="{00000000-0010-0000-0100-00001B0F0000}" name="Column3849" dataDxfId="12517"/>
    <tableColumn id="3868" xr3:uid="{00000000-0010-0000-0100-00001C0F0000}" name="Column3850" dataDxfId="12516"/>
    <tableColumn id="3869" xr3:uid="{00000000-0010-0000-0100-00001D0F0000}" name="Column3851" dataDxfId="12515"/>
    <tableColumn id="3870" xr3:uid="{00000000-0010-0000-0100-00001E0F0000}" name="Column3852" dataDxfId="12514"/>
    <tableColumn id="3871" xr3:uid="{00000000-0010-0000-0100-00001F0F0000}" name="Column3853" dataDxfId="12513"/>
    <tableColumn id="3872" xr3:uid="{00000000-0010-0000-0100-0000200F0000}" name="Column3854" dataDxfId="12512"/>
    <tableColumn id="3873" xr3:uid="{00000000-0010-0000-0100-0000210F0000}" name="Column3855" dataDxfId="12511"/>
    <tableColumn id="3874" xr3:uid="{00000000-0010-0000-0100-0000220F0000}" name="Column3856" dataDxfId="12510"/>
    <tableColumn id="3875" xr3:uid="{00000000-0010-0000-0100-0000230F0000}" name="Column3857" dataDxfId="12509"/>
    <tableColumn id="3876" xr3:uid="{00000000-0010-0000-0100-0000240F0000}" name="Column3858" dataDxfId="12508"/>
    <tableColumn id="3877" xr3:uid="{00000000-0010-0000-0100-0000250F0000}" name="Column3859" dataDxfId="12507"/>
    <tableColumn id="3878" xr3:uid="{00000000-0010-0000-0100-0000260F0000}" name="Column3860" dataDxfId="12506"/>
    <tableColumn id="3879" xr3:uid="{00000000-0010-0000-0100-0000270F0000}" name="Column3861" dataDxfId="12505"/>
    <tableColumn id="3880" xr3:uid="{00000000-0010-0000-0100-0000280F0000}" name="Column3862" dataDxfId="12504"/>
    <tableColumn id="3881" xr3:uid="{00000000-0010-0000-0100-0000290F0000}" name="Column3863" dataDxfId="12503"/>
    <tableColumn id="3882" xr3:uid="{00000000-0010-0000-0100-00002A0F0000}" name="Column3864" dataDxfId="12502"/>
    <tableColumn id="3883" xr3:uid="{00000000-0010-0000-0100-00002B0F0000}" name="Column3865" dataDxfId="12501"/>
    <tableColumn id="3884" xr3:uid="{00000000-0010-0000-0100-00002C0F0000}" name="Column3866" dataDxfId="12500"/>
    <tableColumn id="3885" xr3:uid="{00000000-0010-0000-0100-00002D0F0000}" name="Column3867" dataDxfId="12499"/>
    <tableColumn id="3886" xr3:uid="{00000000-0010-0000-0100-00002E0F0000}" name="Column3868" dataDxfId="12498"/>
    <tableColumn id="3887" xr3:uid="{00000000-0010-0000-0100-00002F0F0000}" name="Column3869" dataDxfId="12497"/>
    <tableColumn id="3888" xr3:uid="{00000000-0010-0000-0100-0000300F0000}" name="Column3870" dataDxfId="12496"/>
    <tableColumn id="3889" xr3:uid="{00000000-0010-0000-0100-0000310F0000}" name="Column3871" dataDxfId="12495"/>
    <tableColumn id="3890" xr3:uid="{00000000-0010-0000-0100-0000320F0000}" name="Column3872" dataDxfId="12494"/>
    <tableColumn id="3891" xr3:uid="{00000000-0010-0000-0100-0000330F0000}" name="Column3873" dataDxfId="12493"/>
    <tableColumn id="3892" xr3:uid="{00000000-0010-0000-0100-0000340F0000}" name="Column3874" dataDxfId="12492"/>
    <tableColumn id="3893" xr3:uid="{00000000-0010-0000-0100-0000350F0000}" name="Column3875" dataDxfId="12491"/>
    <tableColumn id="3894" xr3:uid="{00000000-0010-0000-0100-0000360F0000}" name="Column3876" dataDxfId="12490"/>
    <tableColumn id="3895" xr3:uid="{00000000-0010-0000-0100-0000370F0000}" name="Column3877" dataDxfId="12489"/>
    <tableColumn id="3896" xr3:uid="{00000000-0010-0000-0100-0000380F0000}" name="Column3878" dataDxfId="12488"/>
    <tableColumn id="3897" xr3:uid="{00000000-0010-0000-0100-0000390F0000}" name="Column3879" dataDxfId="12487"/>
    <tableColumn id="3898" xr3:uid="{00000000-0010-0000-0100-00003A0F0000}" name="Column3880" dataDxfId="12486"/>
    <tableColumn id="3899" xr3:uid="{00000000-0010-0000-0100-00003B0F0000}" name="Column3881" dataDxfId="12485"/>
    <tableColumn id="3900" xr3:uid="{00000000-0010-0000-0100-00003C0F0000}" name="Column3882" dataDxfId="12484"/>
    <tableColumn id="3901" xr3:uid="{00000000-0010-0000-0100-00003D0F0000}" name="Column3883" dataDxfId="12483"/>
    <tableColumn id="3902" xr3:uid="{00000000-0010-0000-0100-00003E0F0000}" name="Column3884" dataDxfId="12482"/>
    <tableColumn id="3903" xr3:uid="{00000000-0010-0000-0100-00003F0F0000}" name="Column3885" dataDxfId="12481"/>
    <tableColumn id="3904" xr3:uid="{00000000-0010-0000-0100-0000400F0000}" name="Column3886" dataDxfId="12480"/>
    <tableColumn id="3905" xr3:uid="{00000000-0010-0000-0100-0000410F0000}" name="Column3887" dataDxfId="12479"/>
    <tableColumn id="3906" xr3:uid="{00000000-0010-0000-0100-0000420F0000}" name="Column3888" dataDxfId="12478"/>
    <tableColumn id="3907" xr3:uid="{00000000-0010-0000-0100-0000430F0000}" name="Column3889" dataDxfId="12477"/>
    <tableColumn id="3908" xr3:uid="{00000000-0010-0000-0100-0000440F0000}" name="Column3890" dataDxfId="12476"/>
    <tableColumn id="3909" xr3:uid="{00000000-0010-0000-0100-0000450F0000}" name="Column3891" dataDxfId="12475"/>
    <tableColumn id="3910" xr3:uid="{00000000-0010-0000-0100-0000460F0000}" name="Column3892" dataDxfId="12474"/>
    <tableColumn id="3911" xr3:uid="{00000000-0010-0000-0100-0000470F0000}" name="Column3893" dataDxfId="12473"/>
    <tableColumn id="3912" xr3:uid="{00000000-0010-0000-0100-0000480F0000}" name="Column3894" dataDxfId="12472"/>
    <tableColumn id="3913" xr3:uid="{00000000-0010-0000-0100-0000490F0000}" name="Column3895" dataDxfId="12471"/>
    <tableColumn id="3914" xr3:uid="{00000000-0010-0000-0100-00004A0F0000}" name="Column3896" dataDxfId="12470"/>
    <tableColumn id="3915" xr3:uid="{00000000-0010-0000-0100-00004B0F0000}" name="Column3897" dataDxfId="12469"/>
    <tableColumn id="3916" xr3:uid="{00000000-0010-0000-0100-00004C0F0000}" name="Column3898" dataDxfId="12468"/>
    <tableColumn id="3917" xr3:uid="{00000000-0010-0000-0100-00004D0F0000}" name="Column3899" dataDxfId="12467"/>
    <tableColumn id="3918" xr3:uid="{00000000-0010-0000-0100-00004E0F0000}" name="Column3900" dataDxfId="12466"/>
    <tableColumn id="3919" xr3:uid="{00000000-0010-0000-0100-00004F0F0000}" name="Column3901" dataDxfId="12465"/>
    <tableColumn id="3920" xr3:uid="{00000000-0010-0000-0100-0000500F0000}" name="Column3902" dataDxfId="12464"/>
    <tableColumn id="3921" xr3:uid="{00000000-0010-0000-0100-0000510F0000}" name="Column3903" dataDxfId="12463"/>
    <tableColumn id="3922" xr3:uid="{00000000-0010-0000-0100-0000520F0000}" name="Column3904" dataDxfId="12462"/>
    <tableColumn id="3923" xr3:uid="{00000000-0010-0000-0100-0000530F0000}" name="Column3905" dataDxfId="12461"/>
    <tableColumn id="3924" xr3:uid="{00000000-0010-0000-0100-0000540F0000}" name="Column3906" dataDxfId="12460"/>
    <tableColumn id="3925" xr3:uid="{00000000-0010-0000-0100-0000550F0000}" name="Column3907" dataDxfId="12459"/>
    <tableColumn id="3926" xr3:uid="{00000000-0010-0000-0100-0000560F0000}" name="Column3908" dataDxfId="12458"/>
    <tableColumn id="3927" xr3:uid="{00000000-0010-0000-0100-0000570F0000}" name="Column3909" dataDxfId="12457"/>
    <tableColumn id="3928" xr3:uid="{00000000-0010-0000-0100-0000580F0000}" name="Column3910" dataDxfId="12456"/>
    <tableColumn id="3929" xr3:uid="{00000000-0010-0000-0100-0000590F0000}" name="Column3911" dataDxfId="12455"/>
    <tableColumn id="3930" xr3:uid="{00000000-0010-0000-0100-00005A0F0000}" name="Column3912" dataDxfId="12454"/>
    <tableColumn id="3931" xr3:uid="{00000000-0010-0000-0100-00005B0F0000}" name="Column3913" dataDxfId="12453"/>
    <tableColumn id="3932" xr3:uid="{00000000-0010-0000-0100-00005C0F0000}" name="Column3914" dataDxfId="12452"/>
    <tableColumn id="3933" xr3:uid="{00000000-0010-0000-0100-00005D0F0000}" name="Column3915" dataDxfId="12451"/>
    <tableColumn id="3934" xr3:uid="{00000000-0010-0000-0100-00005E0F0000}" name="Column3916" dataDxfId="12450"/>
    <tableColumn id="3935" xr3:uid="{00000000-0010-0000-0100-00005F0F0000}" name="Column3917" dataDxfId="12449"/>
    <tableColumn id="3936" xr3:uid="{00000000-0010-0000-0100-0000600F0000}" name="Column3918" dataDxfId="12448"/>
    <tableColumn id="3937" xr3:uid="{00000000-0010-0000-0100-0000610F0000}" name="Column3919" dataDxfId="12447"/>
    <tableColumn id="3938" xr3:uid="{00000000-0010-0000-0100-0000620F0000}" name="Column3920" dataDxfId="12446"/>
    <tableColumn id="3939" xr3:uid="{00000000-0010-0000-0100-0000630F0000}" name="Column3921" dataDxfId="12445"/>
    <tableColumn id="3940" xr3:uid="{00000000-0010-0000-0100-0000640F0000}" name="Column3922" dataDxfId="12444"/>
    <tableColumn id="3941" xr3:uid="{00000000-0010-0000-0100-0000650F0000}" name="Column3923" dataDxfId="12443"/>
    <tableColumn id="3942" xr3:uid="{00000000-0010-0000-0100-0000660F0000}" name="Column3924" dataDxfId="12442"/>
    <tableColumn id="3943" xr3:uid="{00000000-0010-0000-0100-0000670F0000}" name="Column3925" dataDxfId="12441"/>
    <tableColumn id="3944" xr3:uid="{00000000-0010-0000-0100-0000680F0000}" name="Column3926" dataDxfId="12440"/>
    <tableColumn id="3945" xr3:uid="{00000000-0010-0000-0100-0000690F0000}" name="Column3927" dataDxfId="12439"/>
    <tableColumn id="3946" xr3:uid="{00000000-0010-0000-0100-00006A0F0000}" name="Column3928" dataDxfId="12438"/>
    <tableColumn id="3947" xr3:uid="{00000000-0010-0000-0100-00006B0F0000}" name="Column3929" dataDxfId="12437"/>
    <tableColumn id="3948" xr3:uid="{00000000-0010-0000-0100-00006C0F0000}" name="Column3930" dataDxfId="12436"/>
    <tableColumn id="3949" xr3:uid="{00000000-0010-0000-0100-00006D0F0000}" name="Column3931" dataDxfId="12435"/>
    <tableColumn id="3950" xr3:uid="{00000000-0010-0000-0100-00006E0F0000}" name="Column3932" dataDxfId="12434"/>
    <tableColumn id="3951" xr3:uid="{00000000-0010-0000-0100-00006F0F0000}" name="Column3933" dataDxfId="12433"/>
    <tableColumn id="3952" xr3:uid="{00000000-0010-0000-0100-0000700F0000}" name="Column3934" dataDxfId="12432"/>
    <tableColumn id="3953" xr3:uid="{00000000-0010-0000-0100-0000710F0000}" name="Column3935" dataDxfId="12431"/>
    <tableColumn id="3954" xr3:uid="{00000000-0010-0000-0100-0000720F0000}" name="Column3936" dataDxfId="12430"/>
    <tableColumn id="3955" xr3:uid="{00000000-0010-0000-0100-0000730F0000}" name="Column3937" dataDxfId="12429"/>
    <tableColumn id="3956" xr3:uid="{00000000-0010-0000-0100-0000740F0000}" name="Column3938" dataDxfId="12428"/>
    <tableColumn id="3957" xr3:uid="{00000000-0010-0000-0100-0000750F0000}" name="Column3939" dataDxfId="12427"/>
    <tableColumn id="3958" xr3:uid="{00000000-0010-0000-0100-0000760F0000}" name="Column3940" dataDxfId="12426"/>
    <tableColumn id="3959" xr3:uid="{00000000-0010-0000-0100-0000770F0000}" name="Column3941" dataDxfId="12425"/>
    <tableColumn id="3960" xr3:uid="{00000000-0010-0000-0100-0000780F0000}" name="Column3942" dataDxfId="12424"/>
    <tableColumn id="3961" xr3:uid="{00000000-0010-0000-0100-0000790F0000}" name="Column3943" dataDxfId="12423"/>
    <tableColumn id="3962" xr3:uid="{00000000-0010-0000-0100-00007A0F0000}" name="Column3944" dataDxfId="12422"/>
    <tableColumn id="3963" xr3:uid="{00000000-0010-0000-0100-00007B0F0000}" name="Column3945" dataDxfId="12421"/>
    <tableColumn id="3964" xr3:uid="{00000000-0010-0000-0100-00007C0F0000}" name="Column3946" dataDxfId="12420"/>
    <tableColumn id="3965" xr3:uid="{00000000-0010-0000-0100-00007D0F0000}" name="Column3947" dataDxfId="12419"/>
    <tableColumn id="3966" xr3:uid="{00000000-0010-0000-0100-00007E0F0000}" name="Column3948" dataDxfId="12418"/>
    <tableColumn id="3967" xr3:uid="{00000000-0010-0000-0100-00007F0F0000}" name="Column3949" dataDxfId="12417"/>
    <tableColumn id="3968" xr3:uid="{00000000-0010-0000-0100-0000800F0000}" name="Column3950" dataDxfId="12416"/>
    <tableColumn id="3969" xr3:uid="{00000000-0010-0000-0100-0000810F0000}" name="Column3951" dataDxfId="12415"/>
    <tableColumn id="3970" xr3:uid="{00000000-0010-0000-0100-0000820F0000}" name="Column3952" dataDxfId="12414"/>
    <tableColumn id="3971" xr3:uid="{00000000-0010-0000-0100-0000830F0000}" name="Column3953" dataDxfId="12413"/>
    <tableColumn id="3972" xr3:uid="{00000000-0010-0000-0100-0000840F0000}" name="Column3954" dataDxfId="12412"/>
    <tableColumn id="3973" xr3:uid="{00000000-0010-0000-0100-0000850F0000}" name="Column3955" dataDxfId="12411"/>
    <tableColumn id="3974" xr3:uid="{00000000-0010-0000-0100-0000860F0000}" name="Column3956" dataDxfId="12410"/>
    <tableColumn id="3975" xr3:uid="{00000000-0010-0000-0100-0000870F0000}" name="Column3957" dataDxfId="12409"/>
    <tableColumn id="3976" xr3:uid="{00000000-0010-0000-0100-0000880F0000}" name="Column3958" dataDxfId="12408"/>
    <tableColumn id="3977" xr3:uid="{00000000-0010-0000-0100-0000890F0000}" name="Column3959" dataDxfId="12407"/>
    <tableColumn id="3978" xr3:uid="{00000000-0010-0000-0100-00008A0F0000}" name="Column3960" dataDxfId="12406"/>
    <tableColumn id="3979" xr3:uid="{00000000-0010-0000-0100-00008B0F0000}" name="Column3961" dataDxfId="12405"/>
    <tableColumn id="3980" xr3:uid="{00000000-0010-0000-0100-00008C0F0000}" name="Column3962" dataDxfId="12404"/>
    <tableColumn id="3981" xr3:uid="{00000000-0010-0000-0100-00008D0F0000}" name="Column3963" dataDxfId="12403"/>
    <tableColumn id="3982" xr3:uid="{00000000-0010-0000-0100-00008E0F0000}" name="Column3964" dataDxfId="12402"/>
    <tableColumn id="3983" xr3:uid="{00000000-0010-0000-0100-00008F0F0000}" name="Column3965" dataDxfId="12401"/>
    <tableColumn id="3984" xr3:uid="{00000000-0010-0000-0100-0000900F0000}" name="Column3966" dataDxfId="12400"/>
    <tableColumn id="3985" xr3:uid="{00000000-0010-0000-0100-0000910F0000}" name="Column3967" dataDxfId="12399"/>
    <tableColumn id="3986" xr3:uid="{00000000-0010-0000-0100-0000920F0000}" name="Column3968" dataDxfId="12398"/>
    <tableColumn id="3987" xr3:uid="{00000000-0010-0000-0100-0000930F0000}" name="Column3969" dataDxfId="12397"/>
    <tableColumn id="3988" xr3:uid="{00000000-0010-0000-0100-0000940F0000}" name="Column3970" dataDxfId="12396"/>
    <tableColumn id="3989" xr3:uid="{00000000-0010-0000-0100-0000950F0000}" name="Column3971" dataDxfId="12395"/>
    <tableColumn id="3990" xr3:uid="{00000000-0010-0000-0100-0000960F0000}" name="Column3972" dataDxfId="12394"/>
    <tableColumn id="3991" xr3:uid="{00000000-0010-0000-0100-0000970F0000}" name="Column3973" dataDxfId="12393"/>
    <tableColumn id="3992" xr3:uid="{00000000-0010-0000-0100-0000980F0000}" name="Column3974" dataDxfId="12392"/>
    <tableColumn id="3993" xr3:uid="{00000000-0010-0000-0100-0000990F0000}" name="Column3975" dataDxfId="12391"/>
    <tableColumn id="3994" xr3:uid="{00000000-0010-0000-0100-00009A0F0000}" name="Column3976" dataDxfId="12390"/>
    <tableColumn id="3995" xr3:uid="{00000000-0010-0000-0100-00009B0F0000}" name="Column3977" dataDxfId="12389"/>
    <tableColumn id="3996" xr3:uid="{00000000-0010-0000-0100-00009C0F0000}" name="Column3978" dataDxfId="12388"/>
    <tableColumn id="3997" xr3:uid="{00000000-0010-0000-0100-00009D0F0000}" name="Column3979" dataDxfId="12387"/>
    <tableColumn id="3998" xr3:uid="{00000000-0010-0000-0100-00009E0F0000}" name="Column3980" dataDxfId="12386"/>
    <tableColumn id="3999" xr3:uid="{00000000-0010-0000-0100-00009F0F0000}" name="Column3981" dataDxfId="12385"/>
    <tableColumn id="4000" xr3:uid="{00000000-0010-0000-0100-0000A00F0000}" name="Column3982" dataDxfId="12384"/>
    <tableColumn id="4001" xr3:uid="{00000000-0010-0000-0100-0000A10F0000}" name="Column3983" dataDxfId="12383"/>
    <tableColumn id="4002" xr3:uid="{00000000-0010-0000-0100-0000A20F0000}" name="Column3984" dataDxfId="12382"/>
    <tableColumn id="4003" xr3:uid="{00000000-0010-0000-0100-0000A30F0000}" name="Column3985" dataDxfId="12381"/>
    <tableColumn id="4004" xr3:uid="{00000000-0010-0000-0100-0000A40F0000}" name="Column3986" dataDxfId="12380"/>
    <tableColumn id="4005" xr3:uid="{00000000-0010-0000-0100-0000A50F0000}" name="Column3987" dataDxfId="12379"/>
    <tableColumn id="4006" xr3:uid="{00000000-0010-0000-0100-0000A60F0000}" name="Column3988" dataDxfId="12378"/>
    <tableColumn id="4007" xr3:uid="{00000000-0010-0000-0100-0000A70F0000}" name="Column3989" dataDxfId="12377"/>
    <tableColumn id="4008" xr3:uid="{00000000-0010-0000-0100-0000A80F0000}" name="Column3990" dataDxfId="12376"/>
    <tableColumn id="4009" xr3:uid="{00000000-0010-0000-0100-0000A90F0000}" name="Column3991" dataDxfId="12375"/>
    <tableColumn id="4010" xr3:uid="{00000000-0010-0000-0100-0000AA0F0000}" name="Column3992" dataDxfId="12374"/>
    <tableColumn id="4011" xr3:uid="{00000000-0010-0000-0100-0000AB0F0000}" name="Column3993" dataDxfId="12373"/>
    <tableColumn id="4012" xr3:uid="{00000000-0010-0000-0100-0000AC0F0000}" name="Column3994" dataDxfId="12372"/>
    <tableColumn id="4013" xr3:uid="{00000000-0010-0000-0100-0000AD0F0000}" name="Column3995" dataDxfId="12371"/>
    <tableColumn id="4014" xr3:uid="{00000000-0010-0000-0100-0000AE0F0000}" name="Column3996" dataDxfId="12370"/>
    <tableColumn id="4015" xr3:uid="{00000000-0010-0000-0100-0000AF0F0000}" name="Column3997" dataDxfId="12369"/>
    <tableColumn id="4016" xr3:uid="{00000000-0010-0000-0100-0000B00F0000}" name="Column3998" dataDxfId="12368"/>
    <tableColumn id="4017" xr3:uid="{00000000-0010-0000-0100-0000B10F0000}" name="Column3999" dataDxfId="12367"/>
    <tableColumn id="4018" xr3:uid="{00000000-0010-0000-0100-0000B20F0000}" name="Column4000" dataDxfId="12366"/>
    <tableColumn id="4019" xr3:uid="{00000000-0010-0000-0100-0000B30F0000}" name="Column4001" dataDxfId="12365"/>
    <tableColumn id="4020" xr3:uid="{00000000-0010-0000-0100-0000B40F0000}" name="Column4002" dataDxfId="12364"/>
    <tableColumn id="4021" xr3:uid="{00000000-0010-0000-0100-0000B50F0000}" name="Column4003" dataDxfId="12363"/>
    <tableColumn id="4022" xr3:uid="{00000000-0010-0000-0100-0000B60F0000}" name="Column4004" dataDxfId="12362"/>
    <tableColumn id="4023" xr3:uid="{00000000-0010-0000-0100-0000B70F0000}" name="Column4005" dataDxfId="12361"/>
    <tableColumn id="4024" xr3:uid="{00000000-0010-0000-0100-0000B80F0000}" name="Column4006" dataDxfId="12360"/>
    <tableColumn id="4025" xr3:uid="{00000000-0010-0000-0100-0000B90F0000}" name="Column4007" dataDxfId="12359"/>
    <tableColumn id="4026" xr3:uid="{00000000-0010-0000-0100-0000BA0F0000}" name="Column4008" dataDxfId="12358"/>
    <tableColumn id="4027" xr3:uid="{00000000-0010-0000-0100-0000BB0F0000}" name="Column4009" dataDxfId="12357"/>
    <tableColumn id="4028" xr3:uid="{00000000-0010-0000-0100-0000BC0F0000}" name="Column4010" dataDxfId="12356"/>
    <tableColumn id="4029" xr3:uid="{00000000-0010-0000-0100-0000BD0F0000}" name="Column4011" dataDxfId="12355"/>
    <tableColumn id="4030" xr3:uid="{00000000-0010-0000-0100-0000BE0F0000}" name="Column4012" dataDxfId="12354"/>
    <tableColumn id="4031" xr3:uid="{00000000-0010-0000-0100-0000BF0F0000}" name="Column4013" dataDxfId="12353"/>
    <tableColumn id="4032" xr3:uid="{00000000-0010-0000-0100-0000C00F0000}" name="Column4014" dataDxfId="12352"/>
    <tableColumn id="4033" xr3:uid="{00000000-0010-0000-0100-0000C10F0000}" name="Column4015" dataDxfId="12351"/>
    <tableColumn id="4034" xr3:uid="{00000000-0010-0000-0100-0000C20F0000}" name="Column4016" dataDxfId="12350"/>
    <tableColumn id="4035" xr3:uid="{00000000-0010-0000-0100-0000C30F0000}" name="Column4017" dataDxfId="12349"/>
    <tableColumn id="4036" xr3:uid="{00000000-0010-0000-0100-0000C40F0000}" name="Column4018" dataDxfId="12348"/>
    <tableColumn id="4037" xr3:uid="{00000000-0010-0000-0100-0000C50F0000}" name="Column4019" dataDxfId="12347"/>
    <tableColumn id="4038" xr3:uid="{00000000-0010-0000-0100-0000C60F0000}" name="Column4020" dataDxfId="12346"/>
    <tableColumn id="4039" xr3:uid="{00000000-0010-0000-0100-0000C70F0000}" name="Column4021" dataDxfId="12345"/>
    <tableColumn id="4040" xr3:uid="{00000000-0010-0000-0100-0000C80F0000}" name="Column4022" dataDxfId="12344"/>
    <tableColumn id="4041" xr3:uid="{00000000-0010-0000-0100-0000C90F0000}" name="Column4023" dataDxfId="12343"/>
    <tableColumn id="4042" xr3:uid="{00000000-0010-0000-0100-0000CA0F0000}" name="Column4024" dataDxfId="12342"/>
    <tableColumn id="4043" xr3:uid="{00000000-0010-0000-0100-0000CB0F0000}" name="Column4025" dataDxfId="12341"/>
    <tableColumn id="4044" xr3:uid="{00000000-0010-0000-0100-0000CC0F0000}" name="Column4026" dataDxfId="12340"/>
    <tableColumn id="4045" xr3:uid="{00000000-0010-0000-0100-0000CD0F0000}" name="Column4027" dataDxfId="12339"/>
    <tableColumn id="4046" xr3:uid="{00000000-0010-0000-0100-0000CE0F0000}" name="Column4028" dataDxfId="12338"/>
    <tableColumn id="4047" xr3:uid="{00000000-0010-0000-0100-0000CF0F0000}" name="Column4029" dataDxfId="12337"/>
    <tableColumn id="4048" xr3:uid="{00000000-0010-0000-0100-0000D00F0000}" name="Column4030" dataDxfId="12336"/>
    <tableColumn id="4049" xr3:uid="{00000000-0010-0000-0100-0000D10F0000}" name="Column4031" dataDxfId="12335"/>
    <tableColumn id="4050" xr3:uid="{00000000-0010-0000-0100-0000D20F0000}" name="Column4032" dataDxfId="12334"/>
    <tableColumn id="4051" xr3:uid="{00000000-0010-0000-0100-0000D30F0000}" name="Column4033" dataDxfId="12333"/>
    <tableColumn id="4052" xr3:uid="{00000000-0010-0000-0100-0000D40F0000}" name="Column4034" dataDxfId="12332"/>
    <tableColumn id="4053" xr3:uid="{00000000-0010-0000-0100-0000D50F0000}" name="Column4035" dataDxfId="12331"/>
    <tableColumn id="4054" xr3:uid="{00000000-0010-0000-0100-0000D60F0000}" name="Column4036" dataDxfId="12330"/>
    <tableColumn id="4055" xr3:uid="{00000000-0010-0000-0100-0000D70F0000}" name="Column4037" dataDxfId="12329"/>
    <tableColumn id="4056" xr3:uid="{00000000-0010-0000-0100-0000D80F0000}" name="Column4038" dataDxfId="12328"/>
    <tableColumn id="4057" xr3:uid="{00000000-0010-0000-0100-0000D90F0000}" name="Column4039" dataDxfId="12327"/>
    <tableColumn id="4058" xr3:uid="{00000000-0010-0000-0100-0000DA0F0000}" name="Column4040" dataDxfId="12326"/>
    <tableColumn id="4059" xr3:uid="{00000000-0010-0000-0100-0000DB0F0000}" name="Column4041" dataDxfId="12325"/>
    <tableColumn id="4060" xr3:uid="{00000000-0010-0000-0100-0000DC0F0000}" name="Column4042" dataDxfId="12324"/>
    <tableColumn id="4061" xr3:uid="{00000000-0010-0000-0100-0000DD0F0000}" name="Column4043" dataDxfId="12323"/>
    <tableColumn id="4062" xr3:uid="{00000000-0010-0000-0100-0000DE0F0000}" name="Column4044" dataDxfId="12322"/>
    <tableColumn id="4063" xr3:uid="{00000000-0010-0000-0100-0000DF0F0000}" name="Column4045" dataDxfId="12321"/>
    <tableColumn id="4064" xr3:uid="{00000000-0010-0000-0100-0000E00F0000}" name="Column4046" dataDxfId="12320"/>
    <tableColumn id="4065" xr3:uid="{00000000-0010-0000-0100-0000E10F0000}" name="Column4047" dataDxfId="12319"/>
    <tableColumn id="4066" xr3:uid="{00000000-0010-0000-0100-0000E20F0000}" name="Column4048" dataDxfId="12318"/>
    <tableColumn id="4067" xr3:uid="{00000000-0010-0000-0100-0000E30F0000}" name="Column4049" dataDxfId="12317"/>
    <tableColumn id="4068" xr3:uid="{00000000-0010-0000-0100-0000E40F0000}" name="Column4050" dataDxfId="12316"/>
    <tableColumn id="4069" xr3:uid="{00000000-0010-0000-0100-0000E50F0000}" name="Column4051" dataDxfId="12315"/>
    <tableColumn id="4070" xr3:uid="{00000000-0010-0000-0100-0000E60F0000}" name="Column4052" dataDxfId="12314"/>
    <tableColumn id="4071" xr3:uid="{00000000-0010-0000-0100-0000E70F0000}" name="Column4053" dataDxfId="12313"/>
    <tableColumn id="4072" xr3:uid="{00000000-0010-0000-0100-0000E80F0000}" name="Column4054" dataDxfId="12312"/>
    <tableColumn id="4073" xr3:uid="{00000000-0010-0000-0100-0000E90F0000}" name="Column4055" dataDxfId="12311"/>
    <tableColumn id="4074" xr3:uid="{00000000-0010-0000-0100-0000EA0F0000}" name="Column4056" dataDxfId="12310"/>
    <tableColumn id="4075" xr3:uid="{00000000-0010-0000-0100-0000EB0F0000}" name="Column4057" dataDxfId="12309"/>
    <tableColumn id="4076" xr3:uid="{00000000-0010-0000-0100-0000EC0F0000}" name="Column4058" dataDxfId="12308"/>
    <tableColumn id="4077" xr3:uid="{00000000-0010-0000-0100-0000ED0F0000}" name="Column4059" dataDxfId="12307"/>
    <tableColumn id="4078" xr3:uid="{00000000-0010-0000-0100-0000EE0F0000}" name="Column4060" dataDxfId="12306"/>
    <tableColumn id="4079" xr3:uid="{00000000-0010-0000-0100-0000EF0F0000}" name="Column4061" dataDxfId="12305"/>
    <tableColumn id="4080" xr3:uid="{00000000-0010-0000-0100-0000F00F0000}" name="Column4062" dataDxfId="12304"/>
    <tableColumn id="4081" xr3:uid="{00000000-0010-0000-0100-0000F10F0000}" name="Column4063" dataDxfId="12303"/>
    <tableColumn id="4082" xr3:uid="{00000000-0010-0000-0100-0000F20F0000}" name="Column4064" dataDxfId="12302"/>
    <tableColumn id="4083" xr3:uid="{00000000-0010-0000-0100-0000F30F0000}" name="Column4065" dataDxfId="12301"/>
    <tableColumn id="4084" xr3:uid="{00000000-0010-0000-0100-0000F40F0000}" name="Column4066" dataDxfId="12300"/>
    <tableColumn id="4085" xr3:uid="{00000000-0010-0000-0100-0000F50F0000}" name="Column4067" dataDxfId="12299"/>
    <tableColumn id="4086" xr3:uid="{00000000-0010-0000-0100-0000F60F0000}" name="Column4068" dataDxfId="12298"/>
    <tableColumn id="4087" xr3:uid="{00000000-0010-0000-0100-0000F70F0000}" name="Column4069" dataDxfId="12297"/>
    <tableColumn id="4088" xr3:uid="{00000000-0010-0000-0100-0000F80F0000}" name="Column4070" dataDxfId="12296"/>
    <tableColumn id="4089" xr3:uid="{00000000-0010-0000-0100-0000F90F0000}" name="Column4071" dataDxfId="12295"/>
    <tableColumn id="4090" xr3:uid="{00000000-0010-0000-0100-0000FA0F0000}" name="Column4072" dataDxfId="12294"/>
    <tableColumn id="4091" xr3:uid="{00000000-0010-0000-0100-0000FB0F0000}" name="Column4073" dataDxfId="12293"/>
    <tableColumn id="4092" xr3:uid="{00000000-0010-0000-0100-0000FC0F0000}" name="Column4074" dataDxfId="12292"/>
    <tableColumn id="4093" xr3:uid="{00000000-0010-0000-0100-0000FD0F0000}" name="Column4075" dataDxfId="12291"/>
    <tableColumn id="4094" xr3:uid="{00000000-0010-0000-0100-0000FE0F0000}" name="Column4076" dataDxfId="12290"/>
    <tableColumn id="4095" xr3:uid="{00000000-0010-0000-0100-0000FF0F0000}" name="Column4077" dataDxfId="12289"/>
    <tableColumn id="4096" xr3:uid="{00000000-0010-0000-0100-000000100000}" name="Column4078" dataDxfId="12288"/>
    <tableColumn id="4097" xr3:uid="{00000000-0010-0000-0100-000001100000}" name="Column4079" dataDxfId="12287"/>
    <tableColumn id="4098" xr3:uid="{00000000-0010-0000-0100-000002100000}" name="Column4080" dataDxfId="12286"/>
    <tableColumn id="4099" xr3:uid="{00000000-0010-0000-0100-000003100000}" name="Column4081" dataDxfId="12285"/>
    <tableColumn id="4100" xr3:uid="{00000000-0010-0000-0100-000004100000}" name="Column4082" dataDxfId="12284"/>
    <tableColumn id="4101" xr3:uid="{00000000-0010-0000-0100-000005100000}" name="Column4083" dataDxfId="12283"/>
    <tableColumn id="4102" xr3:uid="{00000000-0010-0000-0100-000006100000}" name="Column4084" dataDxfId="12282"/>
    <tableColumn id="4103" xr3:uid="{00000000-0010-0000-0100-000007100000}" name="Column4085" dataDxfId="12281"/>
    <tableColumn id="4104" xr3:uid="{00000000-0010-0000-0100-000008100000}" name="Column4086" dataDxfId="12280"/>
    <tableColumn id="4105" xr3:uid="{00000000-0010-0000-0100-000009100000}" name="Column4087" dataDxfId="12279"/>
    <tableColumn id="4106" xr3:uid="{00000000-0010-0000-0100-00000A100000}" name="Column4088" dataDxfId="12278"/>
    <tableColumn id="4107" xr3:uid="{00000000-0010-0000-0100-00000B100000}" name="Column4089" dataDxfId="12277"/>
    <tableColumn id="4108" xr3:uid="{00000000-0010-0000-0100-00000C100000}" name="Column4090" dataDxfId="12276"/>
    <tableColumn id="4109" xr3:uid="{00000000-0010-0000-0100-00000D100000}" name="Column4091" dataDxfId="12275"/>
    <tableColumn id="4110" xr3:uid="{00000000-0010-0000-0100-00000E100000}" name="Column4092" dataDxfId="12274"/>
    <tableColumn id="4111" xr3:uid="{00000000-0010-0000-0100-00000F100000}" name="Column4093" dataDxfId="12273"/>
    <tableColumn id="4112" xr3:uid="{00000000-0010-0000-0100-000010100000}" name="Column4094" dataDxfId="12272"/>
    <tableColumn id="4113" xr3:uid="{00000000-0010-0000-0100-000011100000}" name="Column4095" dataDxfId="12271"/>
    <tableColumn id="4114" xr3:uid="{00000000-0010-0000-0100-000012100000}" name="Column4096" dataDxfId="12270"/>
    <tableColumn id="4115" xr3:uid="{00000000-0010-0000-0100-000013100000}" name="Column4097" dataDxfId="12269"/>
    <tableColumn id="4116" xr3:uid="{00000000-0010-0000-0100-000014100000}" name="Column4098" dataDxfId="12268"/>
    <tableColumn id="4117" xr3:uid="{00000000-0010-0000-0100-000015100000}" name="Column4099" dataDxfId="12267"/>
    <tableColumn id="4118" xr3:uid="{00000000-0010-0000-0100-000016100000}" name="Column4100" dataDxfId="12266"/>
    <tableColumn id="4119" xr3:uid="{00000000-0010-0000-0100-000017100000}" name="Column4101" dataDxfId="12265"/>
    <tableColumn id="4120" xr3:uid="{00000000-0010-0000-0100-000018100000}" name="Column4102" dataDxfId="12264"/>
    <tableColumn id="4121" xr3:uid="{00000000-0010-0000-0100-000019100000}" name="Column4103" dataDxfId="12263"/>
    <tableColumn id="4122" xr3:uid="{00000000-0010-0000-0100-00001A100000}" name="Column4104" dataDxfId="12262"/>
    <tableColumn id="4123" xr3:uid="{00000000-0010-0000-0100-00001B100000}" name="Column4105" dataDxfId="12261"/>
    <tableColumn id="4124" xr3:uid="{00000000-0010-0000-0100-00001C100000}" name="Column4106" dataDxfId="12260"/>
    <tableColumn id="4125" xr3:uid="{00000000-0010-0000-0100-00001D100000}" name="Column4107" dataDxfId="12259"/>
    <tableColumn id="4126" xr3:uid="{00000000-0010-0000-0100-00001E100000}" name="Column4108" dataDxfId="12258"/>
    <tableColumn id="4127" xr3:uid="{00000000-0010-0000-0100-00001F100000}" name="Column4109" dataDxfId="12257"/>
    <tableColumn id="4128" xr3:uid="{00000000-0010-0000-0100-000020100000}" name="Column4110" dataDxfId="12256"/>
    <tableColumn id="4129" xr3:uid="{00000000-0010-0000-0100-000021100000}" name="Column4111" dataDxfId="12255"/>
    <tableColumn id="4130" xr3:uid="{00000000-0010-0000-0100-000022100000}" name="Column4112" dataDxfId="12254"/>
    <tableColumn id="4131" xr3:uid="{00000000-0010-0000-0100-000023100000}" name="Column4113" dataDxfId="12253"/>
    <tableColumn id="4132" xr3:uid="{00000000-0010-0000-0100-000024100000}" name="Column4114" dataDxfId="12252"/>
    <tableColumn id="4133" xr3:uid="{00000000-0010-0000-0100-000025100000}" name="Column4115" dataDxfId="12251"/>
    <tableColumn id="4134" xr3:uid="{00000000-0010-0000-0100-000026100000}" name="Column4116" dataDxfId="12250"/>
    <tableColumn id="4135" xr3:uid="{00000000-0010-0000-0100-000027100000}" name="Column4117" dataDxfId="12249"/>
    <tableColumn id="4136" xr3:uid="{00000000-0010-0000-0100-000028100000}" name="Column4118" dataDxfId="12248"/>
    <tableColumn id="4137" xr3:uid="{00000000-0010-0000-0100-000029100000}" name="Column4119" dataDxfId="12247"/>
    <tableColumn id="4138" xr3:uid="{00000000-0010-0000-0100-00002A100000}" name="Column4120" dataDxfId="12246"/>
    <tableColumn id="4139" xr3:uid="{00000000-0010-0000-0100-00002B100000}" name="Column4121" dataDxfId="12245"/>
    <tableColumn id="4140" xr3:uid="{00000000-0010-0000-0100-00002C100000}" name="Column4122" dataDxfId="12244"/>
    <tableColumn id="4141" xr3:uid="{00000000-0010-0000-0100-00002D100000}" name="Column4123" dataDxfId="12243"/>
    <tableColumn id="4142" xr3:uid="{00000000-0010-0000-0100-00002E100000}" name="Column4124" dataDxfId="12242"/>
    <tableColumn id="4143" xr3:uid="{00000000-0010-0000-0100-00002F100000}" name="Column4125" dataDxfId="12241"/>
    <tableColumn id="4144" xr3:uid="{00000000-0010-0000-0100-000030100000}" name="Column4126" dataDxfId="12240"/>
    <tableColumn id="4145" xr3:uid="{00000000-0010-0000-0100-000031100000}" name="Column4127" dataDxfId="12239"/>
    <tableColumn id="4146" xr3:uid="{00000000-0010-0000-0100-000032100000}" name="Column4128" dataDxfId="12238"/>
    <tableColumn id="4147" xr3:uid="{00000000-0010-0000-0100-000033100000}" name="Column4129" dataDxfId="12237"/>
    <tableColumn id="4148" xr3:uid="{00000000-0010-0000-0100-000034100000}" name="Column4130" dataDxfId="12236"/>
    <tableColumn id="4149" xr3:uid="{00000000-0010-0000-0100-000035100000}" name="Column4131" dataDxfId="12235"/>
    <tableColumn id="4150" xr3:uid="{00000000-0010-0000-0100-000036100000}" name="Column4132" dataDxfId="12234"/>
    <tableColumn id="4151" xr3:uid="{00000000-0010-0000-0100-000037100000}" name="Column4133" dataDxfId="12233"/>
    <tableColumn id="4152" xr3:uid="{00000000-0010-0000-0100-000038100000}" name="Column4134" dataDxfId="12232"/>
    <tableColumn id="4153" xr3:uid="{00000000-0010-0000-0100-000039100000}" name="Column4135" dataDxfId="12231"/>
    <tableColumn id="4154" xr3:uid="{00000000-0010-0000-0100-00003A100000}" name="Column4136" dataDxfId="12230"/>
    <tableColumn id="4155" xr3:uid="{00000000-0010-0000-0100-00003B100000}" name="Column4137" dataDxfId="12229"/>
    <tableColumn id="4156" xr3:uid="{00000000-0010-0000-0100-00003C100000}" name="Column4138" dataDxfId="12228"/>
    <tableColumn id="4157" xr3:uid="{00000000-0010-0000-0100-00003D100000}" name="Column4139" dataDxfId="12227"/>
    <tableColumn id="4158" xr3:uid="{00000000-0010-0000-0100-00003E100000}" name="Column4140" dataDxfId="12226"/>
    <tableColumn id="4159" xr3:uid="{00000000-0010-0000-0100-00003F100000}" name="Column4141" dataDxfId="12225"/>
    <tableColumn id="4160" xr3:uid="{00000000-0010-0000-0100-000040100000}" name="Column4142" dataDxfId="12224"/>
    <tableColumn id="4161" xr3:uid="{00000000-0010-0000-0100-000041100000}" name="Column4143" dataDxfId="12223"/>
    <tableColumn id="4162" xr3:uid="{00000000-0010-0000-0100-000042100000}" name="Column4144" dataDxfId="12222"/>
    <tableColumn id="4163" xr3:uid="{00000000-0010-0000-0100-000043100000}" name="Column4145" dataDxfId="12221"/>
    <tableColumn id="4164" xr3:uid="{00000000-0010-0000-0100-000044100000}" name="Column4146" dataDxfId="12220"/>
    <tableColumn id="4165" xr3:uid="{00000000-0010-0000-0100-000045100000}" name="Column4147" dataDxfId="12219"/>
    <tableColumn id="4166" xr3:uid="{00000000-0010-0000-0100-000046100000}" name="Column4148" dataDxfId="12218"/>
    <tableColumn id="4167" xr3:uid="{00000000-0010-0000-0100-000047100000}" name="Column4149" dataDxfId="12217"/>
    <tableColumn id="4168" xr3:uid="{00000000-0010-0000-0100-000048100000}" name="Column4150" dataDxfId="12216"/>
    <tableColumn id="4169" xr3:uid="{00000000-0010-0000-0100-000049100000}" name="Column4151" dataDxfId="12215"/>
    <tableColumn id="4170" xr3:uid="{00000000-0010-0000-0100-00004A100000}" name="Column4152" dataDxfId="12214"/>
    <tableColumn id="4171" xr3:uid="{00000000-0010-0000-0100-00004B100000}" name="Column4153" dataDxfId="12213"/>
    <tableColumn id="4172" xr3:uid="{00000000-0010-0000-0100-00004C100000}" name="Column4154" dataDxfId="12212"/>
    <tableColumn id="4173" xr3:uid="{00000000-0010-0000-0100-00004D100000}" name="Column4155" dataDxfId="12211"/>
    <tableColumn id="4174" xr3:uid="{00000000-0010-0000-0100-00004E100000}" name="Column4156" dataDxfId="12210"/>
    <tableColumn id="4175" xr3:uid="{00000000-0010-0000-0100-00004F100000}" name="Column4157" dataDxfId="12209"/>
    <tableColumn id="4176" xr3:uid="{00000000-0010-0000-0100-000050100000}" name="Column4158" dataDxfId="12208"/>
    <tableColumn id="4177" xr3:uid="{00000000-0010-0000-0100-000051100000}" name="Column4159" dataDxfId="12207"/>
    <tableColumn id="4178" xr3:uid="{00000000-0010-0000-0100-000052100000}" name="Column4160" dataDxfId="12206"/>
    <tableColumn id="4179" xr3:uid="{00000000-0010-0000-0100-000053100000}" name="Column4161" dataDxfId="12205"/>
    <tableColumn id="4180" xr3:uid="{00000000-0010-0000-0100-000054100000}" name="Column4162" dataDxfId="12204"/>
    <tableColumn id="4181" xr3:uid="{00000000-0010-0000-0100-000055100000}" name="Column4163" dataDxfId="12203"/>
    <tableColumn id="4182" xr3:uid="{00000000-0010-0000-0100-000056100000}" name="Column4164" dataDxfId="12202"/>
    <tableColumn id="4183" xr3:uid="{00000000-0010-0000-0100-000057100000}" name="Column4165" dataDxfId="12201"/>
    <tableColumn id="4184" xr3:uid="{00000000-0010-0000-0100-000058100000}" name="Column4166" dataDxfId="12200"/>
    <tableColumn id="4185" xr3:uid="{00000000-0010-0000-0100-000059100000}" name="Column4167" dataDxfId="12199"/>
    <tableColumn id="4186" xr3:uid="{00000000-0010-0000-0100-00005A100000}" name="Column4168" dataDxfId="12198"/>
    <tableColumn id="4187" xr3:uid="{00000000-0010-0000-0100-00005B100000}" name="Column4169" dataDxfId="12197"/>
    <tableColumn id="4188" xr3:uid="{00000000-0010-0000-0100-00005C100000}" name="Column4170" dataDxfId="12196"/>
    <tableColumn id="4189" xr3:uid="{00000000-0010-0000-0100-00005D100000}" name="Column4171" dataDxfId="12195"/>
    <tableColumn id="4190" xr3:uid="{00000000-0010-0000-0100-00005E100000}" name="Column4172" dataDxfId="12194"/>
    <tableColumn id="4191" xr3:uid="{00000000-0010-0000-0100-00005F100000}" name="Column4173" dataDxfId="12193"/>
    <tableColumn id="4192" xr3:uid="{00000000-0010-0000-0100-000060100000}" name="Column4174" dataDxfId="12192"/>
    <tableColumn id="4193" xr3:uid="{00000000-0010-0000-0100-000061100000}" name="Column4175" dataDxfId="12191"/>
    <tableColumn id="4194" xr3:uid="{00000000-0010-0000-0100-000062100000}" name="Column4176" dataDxfId="12190"/>
    <tableColumn id="4195" xr3:uid="{00000000-0010-0000-0100-000063100000}" name="Column4177" dataDxfId="12189"/>
    <tableColumn id="4196" xr3:uid="{00000000-0010-0000-0100-000064100000}" name="Column4178" dataDxfId="12188"/>
    <tableColumn id="4197" xr3:uid="{00000000-0010-0000-0100-000065100000}" name="Column4179" dataDxfId="12187"/>
    <tableColumn id="4198" xr3:uid="{00000000-0010-0000-0100-000066100000}" name="Column4180" dataDxfId="12186"/>
    <tableColumn id="4199" xr3:uid="{00000000-0010-0000-0100-000067100000}" name="Column4181" dataDxfId="12185"/>
    <tableColumn id="4200" xr3:uid="{00000000-0010-0000-0100-000068100000}" name="Column4182" dataDxfId="12184"/>
    <tableColumn id="4201" xr3:uid="{00000000-0010-0000-0100-000069100000}" name="Column4183" dataDxfId="12183"/>
    <tableColumn id="4202" xr3:uid="{00000000-0010-0000-0100-00006A100000}" name="Column4184" dataDxfId="12182"/>
    <tableColumn id="4203" xr3:uid="{00000000-0010-0000-0100-00006B100000}" name="Column4185" dataDxfId="12181"/>
    <tableColumn id="4204" xr3:uid="{00000000-0010-0000-0100-00006C100000}" name="Column4186" dataDxfId="12180"/>
    <tableColumn id="4205" xr3:uid="{00000000-0010-0000-0100-00006D100000}" name="Column4187" dataDxfId="12179"/>
    <tableColumn id="4206" xr3:uid="{00000000-0010-0000-0100-00006E100000}" name="Column4188" dataDxfId="12178"/>
    <tableColumn id="4207" xr3:uid="{00000000-0010-0000-0100-00006F100000}" name="Column4189" dataDxfId="12177"/>
    <tableColumn id="4208" xr3:uid="{00000000-0010-0000-0100-000070100000}" name="Column4190" dataDxfId="12176"/>
    <tableColumn id="4209" xr3:uid="{00000000-0010-0000-0100-000071100000}" name="Column4191" dataDxfId="12175"/>
    <tableColumn id="4210" xr3:uid="{00000000-0010-0000-0100-000072100000}" name="Column4192" dataDxfId="12174"/>
    <tableColumn id="4211" xr3:uid="{00000000-0010-0000-0100-000073100000}" name="Column4193" dataDxfId="12173"/>
    <tableColumn id="4212" xr3:uid="{00000000-0010-0000-0100-000074100000}" name="Column4194" dataDxfId="12172"/>
    <tableColumn id="4213" xr3:uid="{00000000-0010-0000-0100-000075100000}" name="Column4195" dataDxfId="12171"/>
    <tableColumn id="4214" xr3:uid="{00000000-0010-0000-0100-000076100000}" name="Column4196" dataDxfId="12170"/>
    <tableColumn id="4215" xr3:uid="{00000000-0010-0000-0100-000077100000}" name="Column4197" dataDxfId="12169"/>
    <tableColumn id="4216" xr3:uid="{00000000-0010-0000-0100-000078100000}" name="Column4198" dataDxfId="12168"/>
    <tableColumn id="4217" xr3:uid="{00000000-0010-0000-0100-000079100000}" name="Column4199" dataDxfId="12167"/>
    <tableColumn id="4218" xr3:uid="{00000000-0010-0000-0100-00007A100000}" name="Column4200" dataDxfId="12166"/>
    <tableColumn id="4219" xr3:uid="{00000000-0010-0000-0100-00007B100000}" name="Column4201" dataDxfId="12165"/>
    <tableColumn id="4220" xr3:uid="{00000000-0010-0000-0100-00007C100000}" name="Column4202" dataDxfId="12164"/>
    <tableColumn id="4221" xr3:uid="{00000000-0010-0000-0100-00007D100000}" name="Column4203" dataDxfId="12163"/>
    <tableColumn id="4222" xr3:uid="{00000000-0010-0000-0100-00007E100000}" name="Column4204" dataDxfId="12162"/>
    <tableColumn id="4223" xr3:uid="{00000000-0010-0000-0100-00007F100000}" name="Column4205" dataDxfId="12161"/>
    <tableColumn id="4224" xr3:uid="{00000000-0010-0000-0100-000080100000}" name="Column4206" dataDxfId="12160"/>
    <tableColumn id="4225" xr3:uid="{00000000-0010-0000-0100-000081100000}" name="Column4207" dataDxfId="12159"/>
    <tableColumn id="4226" xr3:uid="{00000000-0010-0000-0100-000082100000}" name="Column4208" dataDxfId="12158"/>
    <tableColumn id="4227" xr3:uid="{00000000-0010-0000-0100-000083100000}" name="Column4209" dataDxfId="12157"/>
    <tableColumn id="4228" xr3:uid="{00000000-0010-0000-0100-000084100000}" name="Column4210" dataDxfId="12156"/>
    <tableColumn id="4229" xr3:uid="{00000000-0010-0000-0100-000085100000}" name="Column4211" dataDxfId="12155"/>
    <tableColumn id="4230" xr3:uid="{00000000-0010-0000-0100-000086100000}" name="Column4212" dataDxfId="12154"/>
    <tableColumn id="4231" xr3:uid="{00000000-0010-0000-0100-000087100000}" name="Column4213" dataDxfId="12153"/>
    <tableColumn id="4232" xr3:uid="{00000000-0010-0000-0100-000088100000}" name="Column4214" dataDxfId="12152"/>
    <tableColumn id="4233" xr3:uid="{00000000-0010-0000-0100-000089100000}" name="Column4215" dataDxfId="12151"/>
    <tableColumn id="4234" xr3:uid="{00000000-0010-0000-0100-00008A100000}" name="Column4216" dataDxfId="12150"/>
    <tableColumn id="4235" xr3:uid="{00000000-0010-0000-0100-00008B100000}" name="Column4217" dataDxfId="12149"/>
    <tableColumn id="4236" xr3:uid="{00000000-0010-0000-0100-00008C100000}" name="Column4218" dataDxfId="12148"/>
    <tableColumn id="4237" xr3:uid="{00000000-0010-0000-0100-00008D100000}" name="Column4219" dataDxfId="12147"/>
    <tableColumn id="4238" xr3:uid="{00000000-0010-0000-0100-00008E100000}" name="Column4220" dataDxfId="12146"/>
    <tableColumn id="4239" xr3:uid="{00000000-0010-0000-0100-00008F100000}" name="Column4221" dataDxfId="12145"/>
    <tableColumn id="4240" xr3:uid="{00000000-0010-0000-0100-000090100000}" name="Column4222" dataDxfId="12144"/>
    <tableColumn id="4241" xr3:uid="{00000000-0010-0000-0100-000091100000}" name="Column4223" dataDxfId="12143"/>
    <tableColumn id="4242" xr3:uid="{00000000-0010-0000-0100-000092100000}" name="Column4224" dataDxfId="12142"/>
    <tableColumn id="4243" xr3:uid="{00000000-0010-0000-0100-000093100000}" name="Column4225" dataDxfId="12141"/>
    <tableColumn id="4244" xr3:uid="{00000000-0010-0000-0100-000094100000}" name="Column4226" dataDxfId="12140"/>
    <tableColumn id="4245" xr3:uid="{00000000-0010-0000-0100-000095100000}" name="Column4227" dataDxfId="12139"/>
    <tableColumn id="4246" xr3:uid="{00000000-0010-0000-0100-000096100000}" name="Column4228" dataDxfId="12138"/>
    <tableColumn id="4247" xr3:uid="{00000000-0010-0000-0100-000097100000}" name="Column4229" dataDxfId="12137"/>
    <tableColumn id="4248" xr3:uid="{00000000-0010-0000-0100-000098100000}" name="Column4230" dataDxfId="12136"/>
    <tableColumn id="4249" xr3:uid="{00000000-0010-0000-0100-000099100000}" name="Column4231" dataDxfId="12135"/>
    <tableColumn id="4250" xr3:uid="{00000000-0010-0000-0100-00009A100000}" name="Column4232" dataDxfId="12134"/>
    <tableColumn id="4251" xr3:uid="{00000000-0010-0000-0100-00009B100000}" name="Column4233" dataDxfId="12133"/>
    <tableColumn id="4252" xr3:uid="{00000000-0010-0000-0100-00009C100000}" name="Column4234" dataDxfId="12132"/>
    <tableColumn id="4253" xr3:uid="{00000000-0010-0000-0100-00009D100000}" name="Column4235" dataDxfId="12131"/>
    <tableColumn id="4254" xr3:uid="{00000000-0010-0000-0100-00009E100000}" name="Column4236" dataDxfId="12130"/>
    <tableColumn id="4255" xr3:uid="{00000000-0010-0000-0100-00009F100000}" name="Column4237" dataDxfId="12129"/>
    <tableColumn id="4256" xr3:uid="{00000000-0010-0000-0100-0000A0100000}" name="Column4238" dataDxfId="12128"/>
    <tableColumn id="4257" xr3:uid="{00000000-0010-0000-0100-0000A1100000}" name="Column4239" dataDxfId="12127"/>
    <tableColumn id="4258" xr3:uid="{00000000-0010-0000-0100-0000A2100000}" name="Column4240" dataDxfId="12126"/>
    <tableColumn id="4259" xr3:uid="{00000000-0010-0000-0100-0000A3100000}" name="Column4241" dataDxfId="12125"/>
    <tableColumn id="4260" xr3:uid="{00000000-0010-0000-0100-0000A4100000}" name="Column4242" dataDxfId="12124"/>
    <tableColumn id="4261" xr3:uid="{00000000-0010-0000-0100-0000A5100000}" name="Column4243" dataDxfId="12123"/>
    <tableColumn id="4262" xr3:uid="{00000000-0010-0000-0100-0000A6100000}" name="Column4244" dataDxfId="12122"/>
    <tableColumn id="4263" xr3:uid="{00000000-0010-0000-0100-0000A7100000}" name="Column4245" dataDxfId="12121"/>
    <tableColumn id="4264" xr3:uid="{00000000-0010-0000-0100-0000A8100000}" name="Column4246" dataDxfId="12120"/>
    <tableColumn id="4265" xr3:uid="{00000000-0010-0000-0100-0000A9100000}" name="Column4247" dataDxfId="12119"/>
    <tableColumn id="4266" xr3:uid="{00000000-0010-0000-0100-0000AA100000}" name="Column4248" dataDxfId="12118"/>
    <tableColumn id="4267" xr3:uid="{00000000-0010-0000-0100-0000AB100000}" name="Column4249" dataDxfId="12117"/>
    <tableColumn id="4268" xr3:uid="{00000000-0010-0000-0100-0000AC100000}" name="Column4250" dataDxfId="12116"/>
    <tableColumn id="4269" xr3:uid="{00000000-0010-0000-0100-0000AD100000}" name="Column4251" dataDxfId="12115"/>
    <tableColumn id="4270" xr3:uid="{00000000-0010-0000-0100-0000AE100000}" name="Column4252" dataDxfId="12114"/>
    <tableColumn id="4271" xr3:uid="{00000000-0010-0000-0100-0000AF100000}" name="Column4253" dataDxfId="12113"/>
    <tableColumn id="4272" xr3:uid="{00000000-0010-0000-0100-0000B0100000}" name="Column4254" dataDxfId="12112"/>
    <tableColumn id="4273" xr3:uid="{00000000-0010-0000-0100-0000B1100000}" name="Column4255" dataDxfId="12111"/>
    <tableColumn id="4274" xr3:uid="{00000000-0010-0000-0100-0000B2100000}" name="Column4256" dataDxfId="12110"/>
    <tableColumn id="4275" xr3:uid="{00000000-0010-0000-0100-0000B3100000}" name="Column4257" dataDxfId="12109"/>
    <tableColumn id="4276" xr3:uid="{00000000-0010-0000-0100-0000B4100000}" name="Column4258" dataDxfId="12108"/>
    <tableColumn id="4277" xr3:uid="{00000000-0010-0000-0100-0000B5100000}" name="Column4259" dataDxfId="12107"/>
    <tableColumn id="4278" xr3:uid="{00000000-0010-0000-0100-0000B6100000}" name="Column4260" dataDxfId="12106"/>
    <tableColumn id="4279" xr3:uid="{00000000-0010-0000-0100-0000B7100000}" name="Column4261" dataDxfId="12105"/>
    <tableColumn id="4280" xr3:uid="{00000000-0010-0000-0100-0000B8100000}" name="Column4262" dataDxfId="12104"/>
    <tableColumn id="4281" xr3:uid="{00000000-0010-0000-0100-0000B9100000}" name="Column4263" dataDxfId="12103"/>
    <tableColumn id="4282" xr3:uid="{00000000-0010-0000-0100-0000BA100000}" name="Column4264" dataDxfId="12102"/>
    <tableColumn id="4283" xr3:uid="{00000000-0010-0000-0100-0000BB100000}" name="Column4265" dataDxfId="12101"/>
    <tableColumn id="4284" xr3:uid="{00000000-0010-0000-0100-0000BC100000}" name="Column4266" dataDxfId="12100"/>
    <tableColumn id="4285" xr3:uid="{00000000-0010-0000-0100-0000BD100000}" name="Column4267" dataDxfId="12099"/>
    <tableColumn id="4286" xr3:uid="{00000000-0010-0000-0100-0000BE100000}" name="Column4268" dataDxfId="12098"/>
    <tableColumn id="4287" xr3:uid="{00000000-0010-0000-0100-0000BF100000}" name="Column4269" dataDxfId="12097"/>
    <tableColumn id="4288" xr3:uid="{00000000-0010-0000-0100-0000C0100000}" name="Column4270" dataDxfId="12096"/>
    <tableColumn id="4289" xr3:uid="{00000000-0010-0000-0100-0000C1100000}" name="Column4271" dataDxfId="12095"/>
    <tableColumn id="4290" xr3:uid="{00000000-0010-0000-0100-0000C2100000}" name="Column4272" dataDxfId="12094"/>
    <tableColumn id="4291" xr3:uid="{00000000-0010-0000-0100-0000C3100000}" name="Column4273" dataDxfId="12093"/>
    <tableColumn id="4292" xr3:uid="{00000000-0010-0000-0100-0000C4100000}" name="Column4274" dataDxfId="12092"/>
    <tableColumn id="4293" xr3:uid="{00000000-0010-0000-0100-0000C5100000}" name="Column4275" dataDxfId="12091"/>
    <tableColumn id="4294" xr3:uid="{00000000-0010-0000-0100-0000C6100000}" name="Column4276" dataDxfId="12090"/>
    <tableColumn id="4295" xr3:uid="{00000000-0010-0000-0100-0000C7100000}" name="Column4277" dataDxfId="12089"/>
    <tableColumn id="4296" xr3:uid="{00000000-0010-0000-0100-0000C8100000}" name="Column4278" dataDxfId="12088"/>
    <tableColumn id="4297" xr3:uid="{00000000-0010-0000-0100-0000C9100000}" name="Column4279" dataDxfId="12087"/>
    <tableColumn id="4298" xr3:uid="{00000000-0010-0000-0100-0000CA100000}" name="Column4280" dataDxfId="12086"/>
    <tableColumn id="4299" xr3:uid="{00000000-0010-0000-0100-0000CB100000}" name="Column4281" dataDxfId="12085"/>
    <tableColumn id="4300" xr3:uid="{00000000-0010-0000-0100-0000CC100000}" name="Column4282" dataDxfId="12084"/>
    <tableColumn id="4301" xr3:uid="{00000000-0010-0000-0100-0000CD100000}" name="Column4283" dataDxfId="12083"/>
    <tableColumn id="4302" xr3:uid="{00000000-0010-0000-0100-0000CE100000}" name="Column4284" dataDxfId="12082"/>
    <tableColumn id="4303" xr3:uid="{00000000-0010-0000-0100-0000CF100000}" name="Column4285" dataDxfId="12081"/>
    <tableColumn id="4304" xr3:uid="{00000000-0010-0000-0100-0000D0100000}" name="Column4286" dataDxfId="12080"/>
    <tableColumn id="4305" xr3:uid="{00000000-0010-0000-0100-0000D1100000}" name="Column4287" dataDxfId="12079"/>
    <tableColumn id="4306" xr3:uid="{00000000-0010-0000-0100-0000D2100000}" name="Column4288" dataDxfId="12078"/>
    <tableColumn id="4307" xr3:uid="{00000000-0010-0000-0100-0000D3100000}" name="Column4289" dataDxfId="12077"/>
    <tableColumn id="4308" xr3:uid="{00000000-0010-0000-0100-0000D4100000}" name="Column4290" dataDxfId="12076"/>
    <tableColumn id="4309" xr3:uid="{00000000-0010-0000-0100-0000D5100000}" name="Column4291" dataDxfId="12075"/>
    <tableColumn id="4310" xr3:uid="{00000000-0010-0000-0100-0000D6100000}" name="Column4292" dataDxfId="12074"/>
    <tableColumn id="4311" xr3:uid="{00000000-0010-0000-0100-0000D7100000}" name="Column4293" dataDxfId="12073"/>
    <tableColumn id="4312" xr3:uid="{00000000-0010-0000-0100-0000D8100000}" name="Column4294" dataDxfId="12072"/>
    <tableColumn id="4313" xr3:uid="{00000000-0010-0000-0100-0000D9100000}" name="Column4295" dataDxfId="12071"/>
    <tableColumn id="4314" xr3:uid="{00000000-0010-0000-0100-0000DA100000}" name="Column4296" dataDxfId="12070"/>
    <tableColumn id="4315" xr3:uid="{00000000-0010-0000-0100-0000DB100000}" name="Column4297" dataDxfId="12069"/>
    <tableColumn id="4316" xr3:uid="{00000000-0010-0000-0100-0000DC100000}" name="Column4298" dataDxfId="12068"/>
    <tableColumn id="4317" xr3:uid="{00000000-0010-0000-0100-0000DD100000}" name="Column4299" dataDxfId="12067"/>
    <tableColumn id="4318" xr3:uid="{00000000-0010-0000-0100-0000DE100000}" name="Column4300" dataDxfId="12066"/>
    <tableColumn id="4319" xr3:uid="{00000000-0010-0000-0100-0000DF100000}" name="Column4301" dataDxfId="12065"/>
    <tableColumn id="4320" xr3:uid="{00000000-0010-0000-0100-0000E0100000}" name="Column4302" dataDxfId="12064"/>
    <tableColumn id="4321" xr3:uid="{00000000-0010-0000-0100-0000E1100000}" name="Column4303" dataDxfId="12063"/>
    <tableColumn id="4322" xr3:uid="{00000000-0010-0000-0100-0000E2100000}" name="Column4304" dataDxfId="12062"/>
    <tableColumn id="4323" xr3:uid="{00000000-0010-0000-0100-0000E3100000}" name="Column4305" dataDxfId="12061"/>
    <tableColumn id="4324" xr3:uid="{00000000-0010-0000-0100-0000E4100000}" name="Column4306" dataDxfId="12060"/>
    <tableColumn id="4325" xr3:uid="{00000000-0010-0000-0100-0000E5100000}" name="Column4307" dataDxfId="12059"/>
    <tableColumn id="4326" xr3:uid="{00000000-0010-0000-0100-0000E6100000}" name="Column4308" dataDxfId="12058"/>
    <tableColumn id="4327" xr3:uid="{00000000-0010-0000-0100-0000E7100000}" name="Column4309" dataDxfId="12057"/>
    <tableColumn id="4328" xr3:uid="{00000000-0010-0000-0100-0000E8100000}" name="Column4310" dataDxfId="12056"/>
    <tableColumn id="4329" xr3:uid="{00000000-0010-0000-0100-0000E9100000}" name="Column4311" dataDxfId="12055"/>
    <tableColumn id="4330" xr3:uid="{00000000-0010-0000-0100-0000EA100000}" name="Column4312" dataDxfId="12054"/>
    <tableColumn id="4331" xr3:uid="{00000000-0010-0000-0100-0000EB100000}" name="Column4313" dataDxfId="12053"/>
    <tableColumn id="4332" xr3:uid="{00000000-0010-0000-0100-0000EC100000}" name="Column4314" dataDxfId="12052"/>
    <tableColumn id="4333" xr3:uid="{00000000-0010-0000-0100-0000ED100000}" name="Column4315" dataDxfId="12051"/>
    <tableColumn id="4334" xr3:uid="{00000000-0010-0000-0100-0000EE100000}" name="Column4316" dataDxfId="12050"/>
    <tableColumn id="4335" xr3:uid="{00000000-0010-0000-0100-0000EF100000}" name="Column4317" dataDxfId="12049"/>
    <tableColumn id="4336" xr3:uid="{00000000-0010-0000-0100-0000F0100000}" name="Column4318" dataDxfId="12048"/>
    <tableColumn id="4337" xr3:uid="{00000000-0010-0000-0100-0000F1100000}" name="Column4319" dataDxfId="12047"/>
    <tableColumn id="4338" xr3:uid="{00000000-0010-0000-0100-0000F2100000}" name="Column4320" dataDxfId="12046"/>
    <tableColumn id="4339" xr3:uid="{00000000-0010-0000-0100-0000F3100000}" name="Column4321" dataDxfId="12045"/>
    <tableColumn id="4340" xr3:uid="{00000000-0010-0000-0100-0000F4100000}" name="Column4322" dataDxfId="12044"/>
    <tableColumn id="4341" xr3:uid="{00000000-0010-0000-0100-0000F5100000}" name="Column4323" dataDxfId="12043"/>
    <tableColumn id="4342" xr3:uid="{00000000-0010-0000-0100-0000F6100000}" name="Column4324" dataDxfId="12042"/>
    <tableColumn id="4343" xr3:uid="{00000000-0010-0000-0100-0000F7100000}" name="Column4325" dataDxfId="12041"/>
    <tableColumn id="4344" xr3:uid="{00000000-0010-0000-0100-0000F8100000}" name="Column4326" dataDxfId="12040"/>
    <tableColumn id="4345" xr3:uid="{00000000-0010-0000-0100-0000F9100000}" name="Column4327" dataDxfId="12039"/>
    <tableColumn id="4346" xr3:uid="{00000000-0010-0000-0100-0000FA100000}" name="Column4328" dataDxfId="12038"/>
    <tableColumn id="4347" xr3:uid="{00000000-0010-0000-0100-0000FB100000}" name="Column4329" dataDxfId="12037"/>
    <tableColumn id="4348" xr3:uid="{00000000-0010-0000-0100-0000FC100000}" name="Column4330" dataDxfId="12036"/>
    <tableColumn id="4349" xr3:uid="{00000000-0010-0000-0100-0000FD100000}" name="Column4331" dataDxfId="12035"/>
    <tableColumn id="4350" xr3:uid="{00000000-0010-0000-0100-0000FE100000}" name="Column4332" dataDxfId="12034"/>
    <tableColumn id="4351" xr3:uid="{00000000-0010-0000-0100-0000FF100000}" name="Column4333" dataDxfId="12033"/>
    <tableColumn id="4352" xr3:uid="{00000000-0010-0000-0100-000000110000}" name="Column4334" dataDxfId="12032"/>
    <tableColumn id="4353" xr3:uid="{00000000-0010-0000-0100-000001110000}" name="Column4335" dataDxfId="12031"/>
    <tableColumn id="4354" xr3:uid="{00000000-0010-0000-0100-000002110000}" name="Column4336" dataDxfId="12030"/>
    <tableColumn id="4355" xr3:uid="{00000000-0010-0000-0100-000003110000}" name="Column4337" dataDxfId="12029"/>
    <tableColumn id="4356" xr3:uid="{00000000-0010-0000-0100-000004110000}" name="Column4338" dataDxfId="12028"/>
    <tableColumn id="4357" xr3:uid="{00000000-0010-0000-0100-000005110000}" name="Column4339" dataDxfId="12027"/>
    <tableColumn id="4358" xr3:uid="{00000000-0010-0000-0100-000006110000}" name="Column4340" dataDxfId="12026"/>
    <tableColumn id="4359" xr3:uid="{00000000-0010-0000-0100-000007110000}" name="Column4341" dataDxfId="12025"/>
    <tableColumn id="4360" xr3:uid="{00000000-0010-0000-0100-000008110000}" name="Column4342" dataDxfId="12024"/>
    <tableColumn id="4361" xr3:uid="{00000000-0010-0000-0100-000009110000}" name="Column4343" dataDxfId="12023"/>
    <tableColumn id="4362" xr3:uid="{00000000-0010-0000-0100-00000A110000}" name="Column4344" dataDxfId="12022"/>
    <tableColumn id="4363" xr3:uid="{00000000-0010-0000-0100-00000B110000}" name="Column4345" dataDxfId="12021"/>
    <tableColumn id="4364" xr3:uid="{00000000-0010-0000-0100-00000C110000}" name="Column4346" dataDxfId="12020"/>
    <tableColumn id="4365" xr3:uid="{00000000-0010-0000-0100-00000D110000}" name="Column4347" dataDxfId="12019"/>
    <tableColumn id="4366" xr3:uid="{00000000-0010-0000-0100-00000E110000}" name="Column4348" dataDxfId="12018"/>
    <tableColumn id="4367" xr3:uid="{00000000-0010-0000-0100-00000F110000}" name="Column4349" dataDxfId="12017"/>
    <tableColumn id="4368" xr3:uid="{00000000-0010-0000-0100-000010110000}" name="Column4350" dataDxfId="12016"/>
    <tableColumn id="4369" xr3:uid="{00000000-0010-0000-0100-000011110000}" name="Column4351" dataDxfId="12015"/>
    <tableColumn id="4370" xr3:uid="{00000000-0010-0000-0100-000012110000}" name="Column4352" dataDxfId="12014"/>
    <tableColumn id="4371" xr3:uid="{00000000-0010-0000-0100-000013110000}" name="Column4353" dataDxfId="12013"/>
    <tableColumn id="4372" xr3:uid="{00000000-0010-0000-0100-000014110000}" name="Column4354" dataDxfId="12012"/>
    <tableColumn id="4373" xr3:uid="{00000000-0010-0000-0100-000015110000}" name="Column4355" dataDxfId="12011"/>
    <tableColumn id="4374" xr3:uid="{00000000-0010-0000-0100-000016110000}" name="Column4356" dataDxfId="12010"/>
    <tableColumn id="4375" xr3:uid="{00000000-0010-0000-0100-000017110000}" name="Column4357" dataDxfId="12009"/>
    <tableColumn id="4376" xr3:uid="{00000000-0010-0000-0100-000018110000}" name="Column4358" dataDxfId="12008"/>
    <tableColumn id="4377" xr3:uid="{00000000-0010-0000-0100-000019110000}" name="Column4359" dataDxfId="12007"/>
    <tableColumn id="4378" xr3:uid="{00000000-0010-0000-0100-00001A110000}" name="Column4360" dataDxfId="12006"/>
    <tableColumn id="4379" xr3:uid="{00000000-0010-0000-0100-00001B110000}" name="Column4361" dataDxfId="12005"/>
    <tableColumn id="4380" xr3:uid="{00000000-0010-0000-0100-00001C110000}" name="Column4362" dataDxfId="12004"/>
    <tableColumn id="4381" xr3:uid="{00000000-0010-0000-0100-00001D110000}" name="Column4363" dataDxfId="12003"/>
    <tableColumn id="4382" xr3:uid="{00000000-0010-0000-0100-00001E110000}" name="Column4364" dataDxfId="12002"/>
    <tableColumn id="4383" xr3:uid="{00000000-0010-0000-0100-00001F110000}" name="Column4365" dataDxfId="12001"/>
    <tableColumn id="4384" xr3:uid="{00000000-0010-0000-0100-000020110000}" name="Column4366" dataDxfId="12000"/>
    <tableColumn id="4385" xr3:uid="{00000000-0010-0000-0100-000021110000}" name="Column4367" dataDxfId="11999"/>
    <tableColumn id="4386" xr3:uid="{00000000-0010-0000-0100-000022110000}" name="Column4368" dataDxfId="11998"/>
    <tableColumn id="4387" xr3:uid="{00000000-0010-0000-0100-000023110000}" name="Column4369" dataDxfId="11997"/>
    <tableColumn id="4388" xr3:uid="{00000000-0010-0000-0100-000024110000}" name="Column4370" dataDxfId="11996"/>
    <tableColumn id="4389" xr3:uid="{00000000-0010-0000-0100-000025110000}" name="Column4371" dataDxfId="11995"/>
    <tableColumn id="4390" xr3:uid="{00000000-0010-0000-0100-000026110000}" name="Column4372" dataDxfId="11994"/>
    <tableColumn id="4391" xr3:uid="{00000000-0010-0000-0100-000027110000}" name="Column4373" dataDxfId="11993"/>
    <tableColumn id="4392" xr3:uid="{00000000-0010-0000-0100-000028110000}" name="Column4374" dataDxfId="11992"/>
    <tableColumn id="4393" xr3:uid="{00000000-0010-0000-0100-000029110000}" name="Column4375" dataDxfId="11991"/>
    <tableColumn id="4394" xr3:uid="{00000000-0010-0000-0100-00002A110000}" name="Column4376" dataDxfId="11990"/>
    <tableColumn id="4395" xr3:uid="{00000000-0010-0000-0100-00002B110000}" name="Column4377" dataDxfId="11989"/>
    <tableColumn id="4396" xr3:uid="{00000000-0010-0000-0100-00002C110000}" name="Column4378" dataDxfId="11988"/>
    <tableColumn id="4397" xr3:uid="{00000000-0010-0000-0100-00002D110000}" name="Column4379" dataDxfId="11987"/>
    <tableColumn id="4398" xr3:uid="{00000000-0010-0000-0100-00002E110000}" name="Column4380" dataDxfId="11986"/>
    <tableColumn id="4399" xr3:uid="{00000000-0010-0000-0100-00002F110000}" name="Column4381" dataDxfId="11985"/>
    <tableColumn id="4400" xr3:uid="{00000000-0010-0000-0100-000030110000}" name="Column4382" dataDxfId="11984"/>
    <tableColumn id="4401" xr3:uid="{00000000-0010-0000-0100-000031110000}" name="Column4383" dataDxfId="11983"/>
    <tableColumn id="4402" xr3:uid="{00000000-0010-0000-0100-000032110000}" name="Column4384" dataDxfId="11982"/>
    <tableColumn id="4403" xr3:uid="{00000000-0010-0000-0100-000033110000}" name="Column4385" dataDxfId="11981"/>
    <tableColumn id="4404" xr3:uid="{00000000-0010-0000-0100-000034110000}" name="Column4386" dataDxfId="11980"/>
    <tableColumn id="4405" xr3:uid="{00000000-0010-0000-0100-000035110000}" name="Column4387" dataDxfId="11979"/>
    <tableColumn id="4406" xr3:uid="{00000000-0010-0000-0100-000036110000}" name="Column4388" dataDxfId="11978"/>
    <tableColumn id="4407" xr3:uid="{00000000-0010-0000-0100-000037110000}" name="Column4389" dataDxfId="11977"/>
    <tableColumn id="4408" xr3:uid="{00000000-0010-0000-0100-000038110000}" name="Column4390" dataDxfId="11976"/>
    <tableColumn id="4409" xr3:uid="{00000000-0010-0000-0100-000039110000}" name="Column4391" dataDxfId="11975"/>
    <tableColumn id="4410" xr3:uid="{00000000-0010-0000-0100-00003A110000}" name="Column4392" dataDxfId="11974"/>
    <tableColumn id="4411" xr3:uid="{00000000-0010-0000-0100-00003B110000}" name="Column4393" dataDxfId="11973"/>
    <tableColumn id="4412" xr3:uid="{00000000-0010-0000-0100-00003C110000}" name="Column4394" dataDxfId="11972"/>
    <tableColumn id="4413" xr3:uid="{00000000-0010-0000-0100-00003D110000}" name="Column4395" dataDxfId="11971"/>
    <tableColumn id="4414" xr3:uid="{00000000-0010-0000-0100-00003E110000}" name="Column4396" dataDxfId="11970"/>
    <tableColumn id="4415" xr3:uid="{00000000-0010-0000-0100-00003F110000}" name="Column4397" dataDxfId="11969"/>
    <tableColumn id="4416" xr3:uid="{00000000-0010-0000-0100-000040110000}" name="Column4398" dataDxfId="11968"/>
    <tableColumn id="4417" xr3:uid="{00000000-0010-0000-0100-000041110000}" name="Column4399" dataDxfId="11967"/>
    <tableColumn id="4418" xr3:uid="{00000000-0010-0000-0100-000042110000}" name="Column4400" dataDxfId="11966"/>
    <tableColumn id="4419" xr3:uid="{00000000-0010-0000-0100-000043110000}" name="Column4401" dataDxfId="11965"/>
    <tableColumn id="4420" xr3:uid="{00000000-0010-0000-0100-000044110000}" name="Column4402" dataDxfId="11964"/>
    <tableColumn id="4421" xr3:uid="{00000000-0010-0000-0100-000045110000}" name="Column4403" dataDxfId="11963"/>
    <tableColumn id="4422" xr3:uid="{00000000-0010-0000-0100-000046110000}" name="Column4404" dataDxfId="11962"/>
    <tableColumn id="4423" xr3:uid="{00000000-0010-0000-0100-000047110000}" name="Column4405" dataDxfId="11961"/>
    <tableColumn id="4424" xr3:uid="{00000000-0010-0000-0100-000048110000}" name="Column4406" dataDxfId="11960"/>
    <tableColumn id="4425" xr3:uid="{00000000-0010-0000-0100-000049110000}" name="Column4407" dataDxfId="11959"/>
    <tableColumn id="4426" xr3:uid="{00000000-0010-0000-0100-00004A110000}" name="Column4408" dataDxfId="11958"/>
    <tableColumn id="4427" xr3:uid="{00000000-0010-0000-0100-00004B110000}" name="Column4409" dataDxfId="11957"/>
    <tableColumn id="4428" xr3:uid="{00000000-0010-0000-0100-00004C110000}" name="Column4410" dataDxfId="11956"/>
    <tableColumn id="4429" xr3:uid="{00000000-0010-0000-0100-00004D110000}" name="Column4411" dataDxfId="11955"/>
    <tableColumn id="4430" xr3:uid="{00000000-0010-0000-0100-00004E110000}" name="Column4412" dataDxfId="11954"/>
    <tableColumn id="4431" xr3:uid="{00000000-0010-0000-0100-00004F110000}" name="Column4413" dataDxfId="11953"/>
    <tableColumn id="4432" xr3:uid="{00000000-0010-0000-0100-000050110000}" name="Column4414" dataDxfId="11952"/>
    <tableColumn id="4433" xr3:uid="{00000000-0010-0000-0100-000051110000}" name="Column4415" dataDxfId="11951"/>
    <tableColumn id="4434" xr3:uid="{00000000-0010-0000-0100-000052110000}" name="Column4416" dataDxfId="11950"/>
    <tableColumn id="4435" xr3:uid="{00000000-0010-0000-0100-000053110000}" name="Column4417" dataDxfId="11949"/>
    <tableColumn id="4436" xr3:uid="{00000000-0010-0000-0100-000054110000}" name="Column4418" dataDxfId="11948"/>
    <tableColumn id="4437" xr3:uid="{00000000-0010-0000-0100-000055110000}" name="Column4419" dataDxfId="11947"/>
    <tableColumn id="4438" xr3:uid="{00000000-0010-0000-0100-000056110000}" name="Column4420" dataDxfId="11946"/>
    <tableColumn id="4439" xr3:uid="{00000000-0010-0000-0100-000057110000}" name="Column4421" dataDxfId="11945"/>
    <tableColumn id="4440" xr3:uid="{00000000-0010-0000-0100-000058110000}" name="Column4422" dataDxfId="11944"/>
    <tableColumn id="4441" xr3:uid="{00000000-0010-0000-0100-000059110000}" name="Column4423" dataDxfId="11943"/>
    <tableColumn id="4442" xr3:uid="{00000000-0010-0000-0100-00005A110000}" name="Column4424" dataDxfId="11942"/>
    <tableColumn id="4443" xr3:uid="{00000000-0010-0000-0100-00005B110000}" name="Column4425" dataDxfId="11941"/>
    <tableColumn id="4444" xr3:uid="{00000000-0010-0000-0100-00005C110000}" name="Column4426" dataDxfId="11940"/>
    <tableColumn id="4445" xr3:uid="{00000000-0010-0000-0100-00005D110000}" name="Column4427" dataDxfId="11939"/>
    <tableColumn id="4446" xr3:uid="{00000000-0010-0000-0100-00005E110000}" name="Column4428" dataDxfId="11938"/>
    <tableColumn id="4447" xr3:uid="{00000000-0010-0000-0100-00005F110000}" name="Column4429" dataDxfId="11937"/>
    <tableColumn id="4448" xr3:uid="{00000000-0010-0000-0100-000060110000}" name="Column4430" dataDxfId="11936"/>
    <tableColumn id="4449" xr3:uid="{00000000-0010-0000-0100-000061110000}" name="Column4431" dataDxfId="11935"/>
    <tableColumn id="4450" xr3:uid="{00000000-0010-0000-0100-000062110000}" name="Column4432" dataDxfId="11934"/>
    <tableColumn id="4451" xr3:uid="{00000000-0010-0000-0100-000063110000}" name="Column4433" dataDxfId="11933"/>
    <tableColumn id="4452" xr3:uid="{00000000-0010-0000-0100-000064110000}" name="Column4434" dataDxfId="11932"/>
    <tableColumn id="4453" xr3:uid="{00000000-0010-0000-0100-000065110000}" name="Column4435" dataDxfId="11931"/>
    <tableColumn id="4454" xr3:uid="{00000000-0010-0000-0100-000066110000}" name="Column4436" dataDxfId="11930"/>
    <tableColumn id="4455" xr3:uid="{00000000-0010-0000-0100-000067110000}" name="Column4437" dataDxfId="11929"/>
    <tableColumn id="4456" xr3:uid="{00000000-0010-0000-0100-000068110000}" name="Column4438" dataDxfId="11928"/>
    <tableColumn id="4457" xr3:uid="{00000000-0010-0000-0100-000069110000}" name="Column4439" dataDxfId="11927"/>
    <tableColumn id="4458" xr3:uid="{00000000-0010-0000-0100-00006A110000}" name="Column4440" dataDxfId="11926"/>
    <tableColumn id="4459" xr3:uid="{00000000-0010-0000-0100-00006B110000}" name="Column4441" dataDxfId="11925"/>
    <tableColumn id="4460" xr3:uid="{00000000-0010-0000-0100-00006C110000}" name="Column4442" dataDxfId="11924"/>
    <tableColumn id="4461" xr3:uid="{00000000-0010-0000-0100-00006D110000}" name="Column4443" dataDxfId="11923"/>
    <tableColumn id="4462" xr3:uid="{00000000-0010-0000-0100-00006E110000}" name="Column4444" dataDxfId="11922"/>
    <tableColumn id="4463" xr3:uid="{00000000-0010-0000-0100-00006F110000}" name="Column4445" dataDxfId="11921"/>
    <tableColumn id="4464" xr3:uid="{00000000-0010-0000-0100-000070110000}" name="Column4446" dataDxfId="11920"/>
    <tableColumn id="4465" xr3:uid="{00000000-0010-0000-0100-000071110000}" name="Column4447" dataDxfId="11919"/>
    <tableColumn id="4466" xr3:uid="{00000000-0010-0000-0100-000072110000}" name="Column4448" dataDxfId="11918"/>
    <tableColumn id="4467" xr3:uid="{00000000-0010-0000-0100-000073110000}" name="Column4449" dataDxfId="11917"/>
    <tableColumn id="4468" xr3:uid="{00000000-0010-0000-0100-000074110000}" name="Column4450" dataDxfId="11916"/>
    <tableColumn id="4469" xr3:uid="{00000000-0010-0000-0100-000075110000}" name="Column4451" dataDxfId="11915"/>
    <tableColumn id="4470" xr3:uid="{00000000-0010-0000-0100-000076110000}" name="Column4452" dataDxfId="11914"/>
    <tableColumn id="4471" xr3:uid="{00000000-0010-0000-0100-000077110000}" name="Column4453" dataDxfId="11913"/>
    <tableColumn id="4472" xr3:uid="{00000000-0010-0000-0100-000078110000}" name="Column4454" dataDxfId="11912"/>
    <tableColumn id="4473" xr3:uid="{00000000-0010-0000-0100-000079110000}" name="Column4455" dataDxfId="11911"/>
    <tableColumn id="4474" xr3:uid="{00000000-0010-0000-0100-00007A110000}" name="Column4456" dataDxfId="11910"/>
    <tableColumn id="4475" xr3:uid="{00000000-0010-0000-0100-00007B110000}" name="Column4457" dataDxfId="11909"/>
    <tableColumn id="4476" xr3:uid="{00000000-0010-0000-0100-00007C110000}" name="Column4458" dataDxfId="11908"/>
    <tableColumn id="4477" xr3:uid="{00000000-0010-0000-0100-00007D110000}" name="Column4459" dataDxfId="11907"/>
    <tableColumn id="4478" xr3:uid="{00000000-0010-0000-0100-00007E110000}" name="Column4460" dataDxfId="11906"/>
    <tableColumn id="4479" xr3:uid="{00000000-0010-0000-0100-00007F110000}" name="Column4461" dataDxfId="11905"/>
    <tableColumn id="4480" xr3:uid="{00000000-0010-0000-0100-000080110000}" name="Column4462" dataDxfId="11904"/>
    <tableColumn id="4481" xr3:uid="{00000000-0010-0000-0100-000081110000}" name="Column4463" dataDxfId="11903"/>
    <tableColumn id="4482" xr3:uid="{00000000-0010-0000-0100-000082110000}" name="Column4464" dataDxfId="11902"/>
    <tableColumn id="4483" xr3:uid="{00000000-0010-0000-0100-000083110000}" name="Column4465" dataDxfId="11901"/>
    <tableColumn id="4484" xr3:uid="{00000000-0010-0000-0100-000084110000}" name="Column4466" dataDxfId="11900"/>
    <tableColumn id="4485" xr3:uid="{00000000-0010-0000-0100-000085110000}" name="Column4467" dataDxfId="11899"/>
    <tableColumn id="4486" xr3:uid="{00000000-0010-0000-0100-000086110000}" name="Column4468" dataDxfId="11898"/>
    <tableColumn id="4487" xr3:uid="{00000000-0010-0000-0100-000087110000}" name="Column4469" dataDxfId="11897"/>
    <tableColumn id="4488" xr3:uid="{00000000-0010-0000-0100-000088110000}" name="Column4470" dataDxfId="11896"/>
    <tableColumn id="4489" xr3:uid="{00000000-0010-0000-0100-000089110000}" name="Column4471" dataDxfId="11895"/>
    <tableColumn id="4490" xr3:uid="{00000000-0010-0000-0100-00008A110000}" name="Column4472" dataDxfId="11894"/>
    <tableColumn id="4491" xr3:uid="{00000000-0010-0000-0100-00008B110000}" name="Column4473" dataDxfId="11893"/>
    <tableColumn id="4492" xr3:uid="{00000000-0010-0000-0100-00008C110000}" name="Column4474" dataDxfId="11892"/>
    <tableColumn id="4493" xr3:uid="{00000000-0010-0000-0100-00008D110000}" name="Column4475" dataDxfId="11891"/>
    <tableColumn id="4494" xr3:uid="{00000000-0010-0000-0100-00008E110000}" name="Column4476" dataDxfId="11890"/>
    <tableColumn id="4495" xr3:uid="{00000000-0010-0000-0100-00008F110000}" name="Column4477" dataDxfId="11889"/>
    <tableColumn id="4496" xr3:uid="{00000000-0010-0000-0100-000090110000}" name="Column4478" dataDxfId="11888"/>
    <tableColumn id="4497" xr3:uid="{00000000-0010-0000-0100-000091110000}" name="Column4479" dataDxfId="11887"/>
    <tableColumn id="4498" xr3:uid="{00000000-0010-0000-0100-000092110000}" name="Column4480" dataDxfId="11886"/>
    <tableColumn id="4499" xr3:uid="{00000000-0010-0000-0100-000093110000}" name="Column4481" dataDxfId="11885"/>
    <tableColumn id="4500" xr3:uid="{00000000-0010-0000-0100-000094110000}" name="Column4482" dataDxfId="11884"/>
    <tableColumn id="4501" xr3:uid="{00000000-0010-0000-0100-000095110000}" name="Column4483" dataDxfId="11883"/>
    <tableColumn id="4502" xr3:uid="{00000000-0010-0000-0100-000096110000}" name="Column4484" dataDxfId="11882"/>
    <tableColumn id="4503" xr3:uid="{00000000-0010-0000-0100-000097110000}" name="Column4485" dataDxfId="11881"/>
    <tableColumn id="4504" xr3:uid="{00000000-0010-0000-0100-000098110000}" name="Column4486" dataDxfId="11880"/>
    <tableColumn id="4505" xr3:uid="{00000000-0010-0000-0100-000099110000}" name="Column4487" dataDxfId="11879"/>
    <tableColumn id="4506" xr3:uid="{00000000-0010-0000-0100-00009A110000}" name="Column4488" dataDxfId="11878"/>
    <tableColumn id="4507" xr3:uid="{00000000-0010-0000-0100-00009B110000}" name="Column4489" dataDxfId="11877"/>
    <tableColumn id="4508" xr3:uid="{00000000-0010-0000-0100-00009C110000}" name="Column4490" dataDxfId="11876"/>
    <tableColumn id="4509" xr3:uid="{00000000-0010-0000-0100-00009D110000}" name="Column4491" dataDxfId="11875"/>
    <tableColumn id="4510" xr3:uid="{00000000-0010-0000-0100-00009E110000}" name="Column4492" dataDxfId="11874"/>
    <tableColumn id="4511" xr3:uid="{00000000-0010-0000-0100-00009F110000}" name="Column4493" dataDxfId="11873"/>
    <tableColumn id="4512" xr3:uid="{00000000-0010-0000-0100-0000A0110000}" name="Column4494" dataDxfId="11872"/>
    <tableColumn id="4513" xr3:uid="{00000000-0010-0000-0100-0000A1110000}" name="Column4495" dataDxfId="11871"/>
    <tableColumn id="4514" xr3:uid="{00000000-0010-0000-0100-0000A2110000}" name="Column4496" dataDxfId="11870"/>
    <tableColumn id="4515" xr3:uid="{00000000-0010-0000-0100-0000A3110000}" name="Column4497" dataDxfId="11869"/>
    <tableColumn id="4516" xr3:uid="{00000000-0010-0000-0100-0000A4110000}" name="Column4498" dataDxfId="11868"/>
    <tableColumn id="4517" xr3:uid="{00000000-0010-0000-0100-0000A5110000}" name="Column4499" dataDxfId="11867"/>
    <tableColumn id="4518" xr3:uid="{00000000-0010-0000-0100-0000A6110000}" name="Column4500" dataDxfId="11866"/>
    <tableColumn id="4519" xr3:uid="{00000000-0010-0000-0100-0000A7110000}" name="Column4501" dataDxfId="11865"/>
    <tableColumn id="4520" xr3:uid="{00000000-0010-0000-0100-0000A8110000}" name="Column4502" dataDxfId="11864"/>
    <tableColumn id="4521" xr3:uid="{00000000-0010-0000-0100-0000A9110000}" name="Column4503" dataDxfId="11863"/>
    <tableColumn id="4522" xr3:uid="{00000000-0010-0000-0100-0000AA110000}" name="Column4504" dataDxfId="11862"/>
    <tableColumn id="4523" xr3:uid="{00000000-0010-0000-0100-0000AB110000}" name="Column4505" dataDxfId="11861"/>
    <tableColumn id="4524" xr3:uid="{00000000-0010-0000-0100-0000AC110000}" name="Column4506" dataDxfId="11860"/>
    <tableColumn id="4525" xr3:uid="{00000000-0010-0000-0100-0000AD110000}" name="Column4507" dataDxfId="11859"/>
    <tableColumn id="4526" xr3:uid="{00000000-0010-0000-0100-0000AE110000}" name="Column4508" dataDxfId="11858"/>
    <tableColumn id="4527" xr3:uid="{00000000-0010-0000-0100-0000AF110000}" name="Column4509" dataDxfId="11857"/>
    <tableColumn id="4528" xr3:uid="{00000000-0010-0000-0100-0000B0110000}" name="Column4510" dataDxfId="11856"/>
    <tableColumn id="4529" xr3:uid="{00000000-0010-0000-0100-0000B1110000}" name="Column4511" dataDxfId="11855"/>
    <tableColumn id="4530" xr3:uid="{00000000-0010-0000-0100-0000B2110000}" name="Column4512" dataDxfId="11854"/>
    <tableColumn id="4531" xr3:uid="{00000000-0010-0000-0100-0000B3110000}" name="Column4513" dataDxfId="11853"/>
    <tableColumn id="4532" xr3:uid="{00000000-0010-0000-0100-0000B4110000}" name="Column4514" dataDxfId="11852"/>
    <tableColumn id="4533" xr3:uid="{00000000-0010-0000-0100-0000B5110000}" name="Column4515" dataDxfId="11851"/>
    <tableColumn id="4534" xr3:uid="{00000000-0010-0000-0100-0000B6110000}" name="Column4516" dataDxfId="11850"/>
    <tableColumn id="4535" xr3:uid="{00000000-0010-0000-0100-0000B7110000}" name="Column4517" dataDxfId="11849"/>
    <tableColumn id="4536" xr3:uid="{00000000-0010-0000-0100-0000B8110000}" name="Column4518" dataDxfId="11848"/>
    <tableColumn id="4537" xr3:uid="{00000000-0010-0000-0100-0000B9110000}" name="Column4519" dataDxfId="11847"/>
    <tableColumn id="4538" xr3:uid="{00000000-0010-0000-0100-0000BA110000}" name="Column4520" dataDxfId="11846"/>
    <tableColumn id="4539" xr3:uid="{00000000-0010-0000-0100-0000BB110000}" name="Column4521" dataDxfId="11845"/>
    <tableColumn id="4540" xr3:uid="{00000000-0010-0000-0100-0000BC110000}" name="Column4522" dataDxfId="11844"/>
    <tableColumn id="4541" xr3:uid="{00000000-0010-0000-0100-0000BD110000}" name="Column4523" dataDxfId="11843"/>
    <tableColumn id="4542" xr3:uid="{00000000-0010-0000-0100-0000BE110000}" name="Column4524" dataDxfId="11842"/>
    <tableColumn id="4543" xr3:uid="{00000000-0010-0000-0100-0000BF110000}" name="Column4525" dataDxfId="11841"/>
    <tableColumn id="4544" xr3:uid="{00000000-0010-0000-0100-0000C0110000}" name="Column4526" dataDxfId="11840"/>
    <tableColumn id="4545" xr3:uid="{00000000-0010-0000-0100-0000C1110000}" name="Column4527" dataDxfId="11839"/>
    <tableColumn id="4546" xr3:uid="{00000000-0010-0000-0100-0000C2110000}" name="Column4528" dataDxfId="11838"/>
    <tableColumn id="4547" xr3:uid="{00000000-0010-0000-0100-0000C3110000}" name="Column4529" dataDxfId="11837"/>
    <tableColumn id="4548" xr3:uid="{00000000-0010-0000-0100-0000C4110000}" name="Column4530" dataDxfId="11836"/>
    <tableColumn id="4549" xr3:uid="{00000000-0010-0000-0100-0000C5110000}" name="Column4531" dataDxfId="11835"/>
    <tableColumn id="4550" xr3:uid="{00000000-0010-0000-0100-0000C6110000}" name="Column4532" dataDxfId="11834"/>
    <tableColumn id="4551" xr3:uid="{00000000-0010-0000-0100-0000C7110000}" name="Column4533" dataDxfId="11833"/>
    <tableColumn id="4552" xr3:uid="{00000000-0010-0000-0100-0000C8110000}" name="Column4534" dataDxfId="11832"/>
    <tableColumn id="4553" xr3:uid="{00000000-0010-0000-0100-0000C9110000}" name="Column4535" dataDxfId="11831"/>
    <tableColumn id="4554" xr3:uid="{00000000-0010-0000-0100-0000CA110000}" name="Column4536" dataDxfId="11830"/>
    <tableColumn id="4555" xr3:uid="{00000000-0010-0000-0100-0000CB110000}" name="Column4537" dataDxfId="11829"/>
    <tableColumn id="4556" xr3:uid="{00000000-0010-0000-0100-0000CC110000}" name="Column4538" dataDxfId="11828"/>
    <tableColumn id="4557" xr3:uid="{00000000-0010-0000-0100-0000CD110000}" name="Column4539" dataDxfId="11827"/>
    <tableColumn id="4558" xr3:uid="{00000000-0010-0000-0100-0000CE110000}" name="Column4540" dataDxfId="11826"/>
    <tableColumn id="4559" xr3:uid="{00000000-0010-0000-0100-0000CF110000}" name="Column4541" dataDxfId="11825"/>
    <tableColumn id="4560" xr3:uid="{00000000-0010-0000-0100-0000D0110000}" name="Column4542" dataDxfId="11824"/>
    <tableColumn id="4561" xr3:uid="{00000000-0010-0000-0100-0000D1110000}" name="Column4543" dataDxfId="11823"/>
    <tableColumn id="4562" xr3:uid="{00000000-0010-0000-0100-0000D2110000}" name="Column4544" dataDxfId="11822"/>
    <tableColumn id="4563" xr3:uid="{00000000-0010-0000-0100-0000D3110000}" name="Column4545" dataDxfId="11821"/>
    <tableColumn id="4564" xr3:uid="{00000000-0010-0000-0100-0000D4110000}" name="Column4546" dataDxfId="11820"/>
    <tableColumn id="4565" xr3:uid="{00000000-0010-0000-0100-0000D5110000}" name="Column4547" dataDxfId="11819"/>
    <tableColumn id="4566" xr3:uid="{00000000-0010-0000-0100-0000D6110000}" name="Column4548" dataDxfId="11818"/>
    <tableColumn id="4567" xr3:uid="{00000000-0010-0000-0100-0000D7110000}" name="Column4549" dataDxfId="11817"/>
    <tableColumn id="4568" xr3:uid="{00000000-0010-0000-0100-0000D8110000}" name="Column4550" dataDxfId="11816"/>
    <tableColumn id="4569" xr3:uid="{00000000-0010-0000-0100-0000D9110000}" name="Column4551" dataDxfId="11815"/>
    <tableColumn id="4570" xr3:uid="{00000000-0010-0000-0100-0000DA110000}" name="Column4552" dataDxfId="11814"/>
    <tableColumn id="4571" xr3:uid="{00000000-0010-0000-0100-0000DB110000}" name="Column4553" dataDxfId="11813"/>
    <tableColumn id="4572" xr3:uid="{00000000-0010-0000-0100-0000DC110000}" name="Column4554" dataDxfId="11812"/>
    <tableColumn id="4573" xr3:uid="{00000000-0010-0000-0100-0000DD110000}" name="Column4555" dataDxfId="11811"/>
    <tableColumn id="4574" xr3:uid="{00000000-0010-0000-0100-0000DE110000}" name="Column4556" dataDxfId="11810"/>
    <tableColumn id="4575" xr3:uid="{00000000-0010-0000-0100-0000DF110000}" name="Column4557" dataDxfId="11809"/>
    <tableColumn id="4576" xr3:uid="{00000000-0010-0000-0100-0000E0110000}" name="Column4558" dataDxfId="11808"/>
    <tableColumn id="4577" xr3:uid="{00000000-0010-0000-0100-0000E1110000}" name="Column4559" dataDxfId="11807"/>
    <tableColumn id="4578" xr3:uid="{00000000-0010-0000-0100-0000E2110000}" name="Column4560" dataDxfId="11806"/>
    <tableColumn id="4579" xr3:uid="{00000000-0010-0000-0100-0000E3110000}" name="Column4561" dataDxfId="11805"/>
    <tableColumn id="4580" xr3:uid="{00000000-0010-0000-0100-0000E4110000}" name="Column4562" dataDxfId="11804"/>
    <tableColumn id="4581" xr3:uid="{00000000-0010-0000-0100-0000E5110000}" name="Column4563" dataDxfId="11803"/>
    <tableColumn id="4582" xr3:uid="{00000000-0010-0000-0100-0000E6110000}" name="Column4564" dataDxfId="11802"/>
    <tableColumn id="4583" xr3:uid="{00000000-0010-0000-0100-0000E7110000}" name="Column4565" dataDxfId="11801"/>
    <tableColumn id="4584" xr3:uid="{00000000-0010-0000-0100-0000E8110000}" name="Column4566" dataDxfId="11800"/>
    <tableColumn id="4585" xr3:uid="{00000000-0010-0000-0100-0000E9110000}" name="Column4567" dataDxfId="11799"/>
    <tableColumn id="4586" xr3:uid="{00000000-0010-0000-0100-0000EA110000}" name="Column4568" dataDxfId="11798"/>
    <tableColumn id="4587" xr3:uid="{00000000-0010-0000-0100-0000EB110000}" name="Column4569" dataDxfId="11797"/>
    <tableColumn id="4588" xr3:uid="{00000000-0010-0000-0100-0000EC110000}" name="Column4570" dataDxfId="11796"/>
    <tableColumn id="4589" xr3:uid="{00000000-0010-0000-0100-0000ED110000}" name="Column4571" dataDxfId="11795"/>
    <tableColumn id="4590" xr3:uid="{00000000-0010-0000-0100-0000EE110000}" name="Column4572" dataDxfId="11794"/>
    <tableColumn id="4591" xr3:uid="{00000000-0010-0000-0100-0000EF110000}" name="Column4573" dataDxfId="11793"/>
    <tableColumn id="4592" xr3:uid="{00000000-0010-0000-0100-0000F0110000}" name="Column4574" dataDxfId="11792"/>
    <tableColumn id="4593" xr3:uid="{00000000-0010-0000-0100-0000F1110000}" name="Column4575" dataDxfId="11791"/>
    <tableColumn id="4594" xr3:uid="{00000000-0010-0000-0100-0000F2110000}" name="Column4576" dataDxfId="11790"/>
    <tableColumn id="4595" xr3:uid="{00000000-0010-0000-0100-0000F3110000}" name="Column4577" dataDxfId="11789"/>
    <tableColumn id="4596" xr3:uid="{00000000-0010-0000-0100-0000F4110000}" name="Column4578" dataDxfId="11788"/>
    <tableColumn id="4597" xr3:uid="{00000000-0010-0000-0100-0000F5110000}" name="Column4579" dataDxfId="11787"/>
    <tableColumn id="4598" xr3:uid="{00000000-0010-0000-0100-0000F6110000}" name="Column4580" dataDxfId="11786"/>
    <tableColumn id="4599" xr3:uid="{00000000-0010-0000-0100-0000F7110000}" name="Column4581" dataDxfId="11785"/>
    <tableColumn id="4600" xr3:uid="{00000000-0010-0000-0100-0000F8110000}" name="Column4582" dataDxfId="11784"/>
    <tableColumn id="4601" xr3:uid="{00000000-0010-0000-0100-0000F9110000}" name="Column4583" dataDxfId="11783"/>
    <tableColumn id="4602" xr3:uid="{00000000-0010-0000-0100-0000FA110000}" name="Column4584" dataDxfId="11782"/>
    <tableColumn id="4603" xr3:uid="{00000000-0010-0000-0100-0000FB110000}" name="Column4585" dataDxfId="11781"/>
    <tableColumn id="4604" xr3:uid="{00000000-0010-0000-0100-0000FC110000}" name="Column4586" dataDxfId="11780"/>
    <tableColumn id="4605" xr3:uid="{00000000-0010-0000-0100-0000FD110000}" name="Column4587" dataDxfId="11779"/>
    <tableColumn id="4606" xr3:uid="{00000000-0010-0000-0100-0000FE110000}" name="Column4588" dataDxfId="11778"/>
    <tableColumn id="4607" xr3:uid="{00000000-0010-0000-0100-0000FF110000}" name="Column4589" dataDxfId="11777"/>
    <tableColumn id="4608" xr3:uid="{00000000-0010-0000-0100-000000120000}" name="Column4590" dataDxfId="11776"/>
    <tableColumn id="4609" xr3:uid="{00000000-0010-0000-0100-000001120000}" name="Column4591" dataDxfId="11775"/>
    <tableColumn id="4610" xr3:uid="{00000000-0010-0000-0100-000002120000}" name="Column4592" dataDxfId="11774"/>
    <tableColumn id="4611" xr3:uid="{00000000-0010-0000-0100-000003120000}" name="Column4593" dataDxfId="11773"/>
    <tableColumn id="4612" xr3:uid="{00000000-0010-0000-0100-000004120000}" name="Column4594" dataDxfId="11772"/>
    <tableColumn id="4613" xr3:uid="{00000000-0010-0000-0100-000005120000}" name="Column4595" dataDxfId="11771"/>
    <tableColumn id="4614" xr3:uid="{00000000-0010-0000-0100-000006120000}" name="Column4596" dataDxfId="11770"/>
    <tableColumn id="4615" xr3:uid="{00000000-0010-0000-0100-000007120000}" name="Column4597" dataDxfId="11769"/>
    <tableColumn id="4616" xr3:uid="{00000000-0010-0000-0100-000008120000}" name="Column4598" dataDxfId="11768"/>
    <tableColumn id="4617" xr3:uid="{00000000-0010-0000-0100-000009120000}" name="Column4599" dataDxfId="11767"/>
    <tableColumn id="4618" xr3:uid="{00000000-0010-0000-0100-00000A120000}" name="Column4600" dataDxfId="11766"/>
    <tableColumn id="4619" xr3:uid="{00000000-0010-0000-0100-00000B120000}" name="Column4601" dataDxfId="11765"/>
    <tableColumn id="4620" xr3:uid="{00000000-0010-0000-0100-00000C120000}" name="Column4602" dataDxfId="11764"/>
    <tableColumn id="4621" xr3:uid="{00000000-0010-0000-0100-00000D120000}" name="Column4603" dataDxfId="11763"/>
    <tableColumn id="4622" xr3:uid="{00000000-0010-0000-0100-00000E120000}" name="Column4604" dataDxfId="11762"/>
    <tableColumn id="4623" xr3:uid="{00000000-0010-0000-0100-00000F120000}" name="Column4605" dataDxfId="11761"/>
    <tableColumn id="4624" xr3:uid="{00000000-0010-0000-0100-000010120000}" name="Column4606" dataDxfId="11760"/>
    <tableColumn id="4625" xr3:uid="{00000000-0010-0000-0100-000011120000}" name="Column4607" dataDxfId="11759"/>
    <tableColumn id="4626" xr3:uid="{00000000-0010-0000-0100-000012120000}" name="Column4608" dataDxfId="11758"/>
    <tableColumn id="4627" xr3:uid="{00000000-0010-0000-0100-000013120000}" name="Column4609" dataDxfId="11757"/>
    <tableColumn id="4628" xr3:uid="{00000000-0010-0000-0100-000014120000}" name="Column4610" dataDxfId="11756"/>
    <tableColumn id="4629" xr3:uid="{00000000-0010-0000-0100-000015120000}" name="Column4611" dataDxfId="11755"/>
    <tableColumn id="4630" xr3:uid="{00000000-0010-0000-0100-000016120000}" name="Column4612" dataDxfId="11754"/>
    <tableColumn id="4631" xr3:uid="{00000000-0010-0000-0100-000017120000}" name="Column4613" dataDxfId="11753"/>
    <tableColumn id="4632" xr3:uid="{00000000-0010-0000-0100-000018120000}" name="Column4614" dataDxfId="11752"/>
    <tableColumn id="4633" xr3:uid="{00000000-0010-0000-0100-000019120000}" name="Column4615" dataDxfId="11751"/>
    <tableColumn id="4634" xr3:uid="{00000000-0010-0000-0100-00001A120000}" name="Column4616" dataDxfId="11750"/>
    <tableColumn id="4635" xr3:uid="{00000000-0010-0000-0100-00001B120000}" name="Column4617" dataDxfId="11749"/>
    <tableColumn id="4636" xr3:uid="{00000000-0010-0000-0100-00001C120000}" name="Column4618" dataDxfId="11748"/>
    <tableColumn id="4637" xr3:uid="{00000000-0010-0000-0100-00001D120000}" name="Column4619" dataDxfId="11747"/>
    <tableColumn id="4638" xr3:uid="{00000000-0010-0000-0100-00001E120000}" name="Column4620" dataDxfId="11746"/>
    <tableColumn id="4639" xr3:uid="{00000000-0010-0000-0100-00001F120000}" name="Column4621" dataDxfId="11745"/>
    <tableColumn id="4640" xr3:uid="{00000000-0010-0000-0100-000020120000}" name="Column4622" dataDxfId="11744"/>
    <tableColumn id="4641" xr3:uid="{00000000-0010-0000-0100-000021120000}" name="Column4623" dataDxfId="11743"/>
    <tableColumn id="4642" xr3:uid="{00000000-0010-0000-0100-000022120000}" name="Column4624" dataDxfId="11742"/>
    <tableColumn id="4643" xr3:uid="{00000000-0010-0000-0100-000023120000}" name="Column4625" dataDxfId="11741"/>
    <tableColumn id="4644" xr3:uid="{00000000-0010-0000-0100-000024120000}" name="Column4626" dataDxfId="11740"/>
    <tableColumn id="4645" xr3:uid="{00000000-0010-0000-0100-000025120000}" name="Column4627" dataDxfId="11739"/>
    <tableColumn id="4646" xr3:uid="{00000000-0010-0000-0100-000026120000}" name="Column4628" dataDxfId="11738"/>
    <tableColumn id="4647" xr3:uid="{00000000-0010-0000-0100-000027120000}" name="Column4629" dataDxfId="11737"/>
    <tableColumn id="4648" xr3:uid="{00000000-0010-0000-0100-000028120000}" name="Column4630" dataDxfId="11736"/>
    <tableColumn id="4649" xr3:uid="{00000000-0010-0000-0100-000029120000}" name="Column4631" dataDxfId="11735"/>
    <tableColumn id="4650" xr3:uid="{00000000-0010-0000-0100-00002A120000}" name="Column4632" dataDxfId="11734"/>
    <tableColumn id="4651" xr3:uid="{00000000-0010-0000-0100-00002B120000}" name="Column4633" dataDxfId="11733"/>
    <tableColumn id="4652" xr3:uid="{00000000-0010-0000-0100-00002C120000}" name="Column4634" dataDxfId="11732"/>
    <tableColumn id="4653" xr3:uid="{00000000-0010-0000-0100-00002D120000}" name="Column4635" dataDxfId="11731"/>
    <tableColumn id="4654" xr3:uid="{00000000-0010-0000-0100-00002E120000}" name="Column4636" dataDxfId="11730"/>
    <tableColumn id="4655" xr3:uid="{00000000-0010-0000-0100-00002F120000}" name="Column4637" dataDxfId="11729"/>
    <tableColumn id="4656" xr3:uid="{00000000-0010-0000-0100-000030120000}" name="Column4638" dataDxfId="11728"/>
    <tableColumn id="4657" xr3:uid="{00000000-0010-0000-0100-000031120000}" name="Column4639" dataDxfId="11727"/>
    <tableColumn id="4658" xr3:uid="{00000000-0010-0000-0100-000032120000}" name="Column4640" dataDxfId="11726"/>
    <tableColumn id="4659" xr3:uid="{00000000-0010-0000-0100-000033120000}" name="Column4641" dataDxfId="11725"/>
    <tableColumn id="4660" xr3:uid="{00000000-0010-0000-0100-000034120000}" name="Column4642" dataDxfId="11724"/>
    <tableColumn id="4661" xr3:uid="{00000000-0010-0000-0100-000035120000}" name="Column4643" dataDxfId="11723"/>
    <tableColumn id="4662" xr3:uid="{00000000-0010-0000-0100-000036120000}" name="Column4644" dataDxfId="11722"/>
    <tableColumn id="4663" xr3:uid="{00000000-0010-0000-0100-000037120000}" name="Column4645" dataDxfId="11721"/>
    <tableColumn id="4664" xr3:uid="{00000000-0010-0000-0100-000038120000}" name="Column4646" dataDxfId="11720"/>
    <tableColumn id="4665" xr3:uid="{00000000-0010-0000-0100-000039120000}" name="Column4647" dataDxfId="11719"/>
    <tableColumn id="4666" xr3:uid="{00000000-0010-0000-0100-00003A120000}" name="Column4648" dataDxfId="11718"/>
    <tableColumn id="4667" xr3:uid="{00000000-0010-0000-0100-00003B120000}" name="Column4649" dataDxfId="11717"/>
    <tableColumn id="4668" xr3:uid="{00000000-0010-0000-0100-00003C120000}" name="Column4650" dataDxfId="11716"/>
    <tableColumn id="4669" xr3:uid="{00000000-0010-0000-0100-00003D120000}" name="Column4651" dataDxfId="11715"/>
    <tableColumn id="4670" xr3:uid="{00000000-0010-0000-0100-00003E120000}" name="Column4652" dataDxfId="11714"/>
    <tableColumn id="4671" xr3:uid="{00000000-0010-0000-0100-00003F120000}" name="Column4653" dataDxfId="11713"/>
    <tableColumn id="4672" xr3:uid="{00000000-0010-0000-0100-000040120000}" name="Column4654" dataDxfId="11712"/>
    <tableColumn id="4673" xr3:uid="{00000000-0010-0000-0100-000041120000}" name="Column4655" dataDxfId="11711"/>
    <tableColumn id="4674" xr3:uid="{00000000-0010-0000-0100-000042120000}" name="Column4656" dataDxfId="11710"/>
    <tableColumn id="4675" xr3:uid="{00000000-0010-0000-0100-000043120000}" name="Column4657" dataDxfId="11709"/>
    <tableColumn id="4676" xr3:uid="{00000000-0010-0000-0100-000044120000}" name="Column4658" dataDxfId="11708"/>
    <tableColumn id="4677" xr3:uid="{00000000-0010-0000-0100-000045120000}" name="Column4659" dataDxfId="11707"/>
    <tableColumn id="4678" xr3:uid="{00000000-0010-0000-0100-000046120000}" name="Column4660" dataDxfId="11706"/>
    <tableColumn id="4679" xr3:uid="{00000000-0010-0000-0100-000047120000}" name="Column4661" dataDxfId="11705"/>
    <tableColumn id="4680" xr3:uid="{00000000-0010-0000-0100-000048120000}" name="Column4662" dataDxfId="11704"/>
    <tableColumn id="4681" xr3:uid="{00000000-0010-0000-0100-000049120000}" name="Column4663" dataDxfId="11703"/>
    <tableColumn id="4682" xr3:uid="{00000000-0010-0000-0100-00004A120000}" name="Column4664" dataDxfId="11702"/>
    <tableColumn id="4683" xr3:uid="{00000000-0010-0000-0100-00004B120000}" name="Column4665" dataDxfId="11701"/>
    <tableColumn id="4684" xr3:uid="{00000000-0010-0000-0100-00004C120000}" name="Column4666" dataDxfId="11700"/>
    <tableColumn id="4685" xr3:uid="{00000000-0010-0000-0100-00004D120000}" name="Column4667" dataDxfId="11699"/>
    <tableColumn id="4686" xr3:uid="{00000000-0010-0000-0100-00004E120000}" name="Column4668" dataDxfId="11698"/>
    <tableColumn id="4687" xr3:uid="{00000000-0010-0000-0100-00004F120000}" name="Column4669" dataDxfId="11697"/>
    <tableColumn id="4688" xr3:uid="{00000000-0010-0000-0100-000050120000}" name="Column4670" dataDxfId="11696"/>
    <tableColumn id="4689" xr3:uid="{00000000-0010-0000-0100-000051120000}" name="Column4671" dataDxfId="11695"/>
    <tableColumn id="4690" xr3:uid="{00000000-0010-0000-0100-000052120000}" name="Column4672" dataDxfId="11694"/>
    <tableColumn id="4691" xr3:uid="{00000000-0010-0000-0100-000053120000}" name="Column4673" dataDxfId="11693"/>
    <tableColumn id="4692" xr3:uid="{00000000-0010-0000-0100-000054120000}" name="Column4674" dataDxfId="11692"/>
    <tableColumn id="4693" xr3:uid="{00000000-0010-0000-0100-000055120000}" name="Column4675" dataDxfId="11691"/>
    <tableColumn id="4694" xr3:uid="{00000000-0010-0000-0100-000056120000}" name="Column4676" dataDxfId="11690"/>
    <tableColumn id="4695" xr3:uid="{00000000-0010-0000-0100-000057120000}" name="Column4677" dataDxfId="11689"/>
    <tableColumn id="4696" xr3:uid="{00000000-0010-0000-0100-000058120000}" name="Column4678" dataDxfId="11688"/>
    <tableColumn id="4697" xr3:uid="{00000000-0010-0000-0100-000059120000}" name="Column4679" dataDxfId="11687"/>
    <tableColumn id="4698" xr3:uid="{00000000-0010-0000-0100-00005A120000}" name="Column4680" dataDxfId="11686"/>
    <tableColumn id="4699" xr3:uid="{00000000-0010-0000-0100-00005B120000}" name="Column4681" dataDxfId="11685"/>
    <tableColumn id="4700" xr3:uid="{00000000-0010-0000-0100-00005C120000}" name="Column4682" dataDxfId="11684"/>
    <tableColumn id="4701" xr3:uid="{00000000-0010-0000-0100-00005D120000}" name="Column4683" dataDxfId="11683"/>
    <tableColumn id="4702" xr3:uid="{00000000-0010-0000-0100-00005E120000}" name="Column4684" dataDxfId="11682"/>
    <tableColumn id="4703" xr3:uid="{00000000-0010-0000-0100-00005F120000}" name="Column4685" dataDxfId="11681"/>
    <tableColumn id="4704" xr3:uid="{00000000-0010-0000-0100-000060120000}" name="Column4686" dataDxfId="11680"/>
    <tableColumn id="4705" xr3:uid="{00000000-0010-0000-0100-000061120000}" name="Column4687" dataDxfId="11679"/>
    <tableColumn id="4706" xr3:uid="{00000000-0010-0000-0100-000062120000}" name="Column4688" dataDxfId="11678"/>
    <tableColumn id="4707" xr3:uid="{00000000-0010-0000-0100-000063120000}" name="Column4689" dataDxfId="11677"/>
    <tableColumn id="4708" xr3:uid="{00000000-0010-0000-0100-000064120000}" name="Column4690" dataDxfId="11676"/>
    <tableColumn id="4709" xr3:uid="{00000000-0010-0000-0100-000065120000}" name="Column4691" dataDxfId="11675"/>
    <tableColumn id="4710" xr3:uid="{00000000-0010-0000-0100-000066120000}" name="Column4692" dataDxfId="11674"/>
    <tableColumn id="4711" xr3:uid="{00000000-0010-0000-0100-000067120000}" name="Column4693" dataDxfId="11673"/>
    <tableColumn id="4712" xr3:uid="{00000000-0010-0000-0100-000068120000}" name="Column4694" dataDxfId="11672"/>
    <tableColumn id="4713" xr3:uid="{00000000-0010-0000-0100-000069120000}" name="Column4695" dataDxfId="11671"/>
    <tableColumn id="4714" xr3:uid="{00000000-0010-0000-0100-00006A120000}" name="Column4696" dataDxfId="11670"/>
    <tableColumn id="4715" xr3:uid="{00000000-0010-0000-0100-00006B120000}" name="Column4697" dataDxfId="11669"/>
    <tableColumn id="4716" xr3:uid="{00000000-0010-0000-0100-00006C120000}" name="Column4698" dataDxfId="11668"/>
    <tableColumn id="4717" xr3:uid="{00000000-0010-0000-0100-00006D120000}" name="Column4699" dataDxfId="11667"/>
    <tableColumn id="4718" xr3:uid="{00000000-0010-0000-0100-00006E120000}" name="Column4700" dataDxfId="11666"/>
    <tableColumn id="4719" xr3:uid="{00000000-0010-0000-0100-00006F120000}" name="Column4701" dataDxfId="11665"/>
    <tableColumn id="4720" xr3:uid="{00000000-0010-0000-0100-000070120000}" name="Column4702" dataDxfId="11664"/>
    <tableColumn id="4721" xr3:uid="{00000000-0010-0000-0100-000071120000}" name="Column4703" dataDxfId="11663"/>
    <tableColumn id="4722" xr3:uid="{00000000-0010-0000-0100-000072120000}" name="Column4704" dataDxfId="11662"/>
    <tableColumn id="4723" xr3:uid="{00000000-0010-0000-0100-000073120000}" name="Column4705" dataDxfId="11661"/>
    <tableColumn id="4724" xr3:uid="{00000000-0010-0000-0100-000074120000}" name="Column4706" dataDxfId="11660"/>
    <tableColumn id="4725" xr3:uid="{00000000-0010-0000-0100-000075120000}" name="Column4707" dataDxfId="11659"/>
    <tableColumn id="4726" xr3:uid="{00000000-0010-0000-0100-000076120000}" name="Column4708" dataDxfId="11658"/>
    <tableColumn id="4727" xr3:uid="{00000000-0010-0000-0100-000077120000}" name="Column4709" dataDxfId="11657"/>
    <tableColumn id="4728" xr3:uid="{00000000-0010-0000-0100-000078120000}" name="Column4710" dataDxfId="11656"/>
    <tableColumn id="4729" xr3:uid="{00000000-0010-0000-0100-000079120000}" name="Column4711" dataDxfId="11655"/>
    <tableColumn id="4730" xr3:uid="{00000000-0010-0000-0100-00007A120000}" name="Column4712" dataDxfId="11654"/>
    <tableColumn id="4731" xr3:uid="{00000000-0010-0000-0100-00007B120000}" name="Column4713" dataDxfId="11653"/>
    <tableColumn id="4732" xr3:uid="{00000000-0010-0000-0100-00007C120000}" name="Column4714" dataDxfId="11652"/>
    <tableColumn id="4733" xr3:uid="{00000000-0010-0000-0100-00007D120000}" name="Column4715" dataDxfId="11651"/>
    <tableColumn id="4734" xr3:uid="{00000000-0010-0000-0100-00007E120000}" name="Column4716" dataDxfId="11650"/>
    <tableColumn id="4735" xr3:uid="{00000000-0010-0000-0100-00007F120000}" name="Column4717" dataDxfId="11649"/>
    <tableColumn id="4736" xr3:uid="{00000000-0010-0000-0100-000080120000}" name="Column4718" dataDxfId="11648"/>
    <tableColumn id="4737" xr3:uid="{00000000-0010-0000-0100-000081120000}" name="Column4719" dataDxfId="11647"/>
    <tableColumn id="4738" xr3:uid="{00000000-0010-0000-0100-000082120000}" name="Column4720" dataDxfId="11646"/>
    <tableColumn id="4739" xr3:uid="{00000000-0010-0000-0100-000083120000}" name="Column4721" dataDxfId="11645"/>
    <tableColumn id="4740" xr3:uid="{00000000-0010-0000-0100-000084120000}" name="Column4722" dataDxfId="11644"/>
    <tableColumn id="4741" xr3:uid="{00000000-0010-0000-0100-000085120000}" name="Column4723" dataDxfId="11643"/>
    <tableColumn id="4742" xr3:uid="{00000000-0010-0000-0100-000086120000}" name="Column4724" dataDxfId="11642"/>
    <tableColumn id="4743" xr3:uid="{00000000-0010-0000-0100-000087120000}" name="Column4725" dataDxfId="11641"/>
    <tableColumn id="4744" xr3:uid="{00000000-0010-0000-0100-000088120000}" name="Column4726" dataDxfId="11640"/>
    <tableColumn id="4745" xr3:uid="{00000000-0010-0000-0100-000089120000}" name="Column4727" dataDxfId="11639"/>
    <tableColumn id="4746" xr3:uid="{00000000-0010-0000-0100-00008A120000}" name="Column4728" dataDxfId="11638"/>
    <tableColumn id="4747" xr3:uid="{00000000-0010-0000-0100-00008B120000}" name="Column4729" dataDxfId="11637"/>
    <tableColumn id="4748" xr3:uid="{00000000-0010-0000-0100-00008C120000}" name="Column4730" dataDxfId="11636"/>
    <tableColumn id="4749" xr3:uid="{00000000-0010-0000-0100-00008D120000}" name="Column4731" dataDxfId="11635"/>
    <tableColumn id="4750" xr3:uid="{00000000-0010-0000-0100-00008E120000}" name="Column4732" dataDxfId="11634"/>
    <tableColumn id="4751" xr3:uid="{00000000-0010-0000-0100-00008F120000}" name="Column4733" dataDxfId="11633"/>
    <tableColumn id="4752" xr3:uid="{00000000-0010-0000-0100-000090120000}" name="Column4734" dataDxfId="11632"/>
    <tableColumn id="4753" xr3:uid="{00000000-0010-0000-0100-000091120000}" name="Column4735" dataDxfId="11631"/>
    <tableColumn id="4754" xr3:uid="{00000000-0010-0000-0100-000092120000}" name="Column4736" dataDxfId="11630"/>
    <tableColumn id="4755" xr3:uid="{00000000-0010-0000-0100-000093120000}" name="Column4737" dataDxfId="11629"/>
    <tableColumn id="4756" xr3:uid="{00000000-0010-0000-0100-000094120000}" name="Column4738" dataDxfId="11628"/>
    <tableColumn id="4757" xr3:uid="{00000000-0010-0000-0100-000095120000}" name="Column4739" dataDxfId="11627"/>
    <tableColumn id="4758" xr3:uid="{00000000-0010-0000-0100-000096120000}" name="Column4740" dataDxfId="11626"/>
    <tableColumn id="4759" xr3:uid="{00000000-0010-0000-0100-000097120000}" name="Column4741" dataDxfId="11625"/>
    <tableColumn id="4760" xr3:uid="{00000000-0010-0000-0100-000098120000}" name="Column4742" dataDxfId="11624"/>
    <tableColumn id="4761" xr3:uid="{00000000-0010-0000-0100-000099120000}" name="Column4743" dataDxfId="11623"/>
    <tableColumn id="4762" xr3:uid="{00000000-0010-0000-0100-00009A120000}" name="Column4744" dataDxfId="11622"/>
    <tableColumn id="4763" xr3:uid="{00000000-0010-0000-0100-00009B120000}" name="Column4745" dataDxfId="11621"/>
    <tableColumn id="4764" xr3:uid="{00000000-0010-0000-0100-00009C120000}" name="Column4746" dataDxfId="11620"/>
    <tableColumn id="4765" xr3:uid="{00000000-0010-0000-0100-00009D120000}" name="Column4747" dataDxfId="11619"/>
    <tableColumn id="4766" xr3:uid="{00000000-0010-0000-0100-00009E120000}" name="Column4748" dataDxfId="11618"/>
    <tableColumn id="4767" xr3:uid="{00000000-0010-0000-0100-00009F120000}" name="Column4749" dataDxfId="11617"/>
    <tableColumn id="4768" xr3:uid="{00000000-0010-0000-0100-0000A0120000}" name="Column4750" dataDxfId="11616"/>
    <tableColumn id="4769" xr3:uid="{00000000-0010-0000-0100-0000A1120000}" name="Column4751" dataDxfId="11615"/>
    <tableColumn id="4770" xr3:uid="{00000000-0010-0000-0100-0000A2120000}" name="Column4752" dataDxfId="11614"/>
    <tableColumn id="4771" xr3:uid="{00000000-0010-0000-0100-0000A3120000}" name="Column4753" dataDxfId="11613"/>
    <tableColumn id="4772" xr3:uid="{00000000-0010-0000-0100-0000A4120000}" name="Column4754" dataDxfId="11612"/>
    <tableColumn id="4773" xr3:uid="{00000000-0010-0000-0100-0000A5120000}" name="Column4755" dataDxfId="11611"/>
    <tableColumn id="4774" xr3:uid="{00000000-0010-0000-0100-0000A6120000}" name="Column4756" dataDxfId="11610"/>
    <tableColumn id="4775" xr3:uid="{00000000-0010-0000-0100-0000A7120000}" name="Column4757" dataDxfId="11609"/>
    <tableColumn id="4776" xr3:uid="{00000000-0010-0000-0100-0000A8120000}" name="Column4758" dataDxfId="11608"/>
    <tableColumn id="4777" xr3:uid="{00000000-0010-0000-0100-0000A9120000}" name="Column4759" dataDxfId="11607"/>
    <tableColumn id="4778" xr3:uid="{00000000-0010-0000-0100-0000AA120000}" name="Column4760" dataDxfId="11606"/>
    <tableColumn id="4779" xr3:uid="{00000000-0010-0000-0100-0000AB120000}" name="Column4761" dataDxfId="11605"/>
    <tableColumn id="4780" xr3:uid="{00000000-0010-0000-0100-0000AC120000}" name="Column4762" dataDxfId="11604"/>
    <tableColumn id="4781" xr3:uid="{00000000-0010-0000-0100-0000AD120000}" name="Column4763" dataDxfId="11603"/>
    <tableColumn id="4782" xr3:uid="{00000000-0010-0000-0100-0000AE120000}" name="Column4764" dataDxfId="11602"/>
    <tableColumn id="4783" xr3:uid="{00000000-0010-0000-0100-0000AF120000}" name="Column4765" dataDxfId="11601"/>
    <tableColumn id="4784" xr3:uid="{00000000-0010-0000-0100-0000B0120000}" name="Column4766" dataDxfId="11600"/>
    <tableColumn id="4785" xr3:uid="{00000000-0010-0000-0100-0000B1120000}" name="Column4767" dataDxfId="11599"/>
    <tableColumn id="4786" xr3:uid="{00000000-0010-0000-0100-0000B2120000}" name="Column4768" dataDxfId="11598"/>
    <tableColumn id="4787" xr3:uid="{00000000-0010-0000-0100-0000B3120000}" name="Column4769" dataDxfId="11597"/>
    <tableColumn id="4788" xr3:uid="{00000000-0010-0000-0100-0000B4120000}" name="Column4770" dataDxfId="11596"/>
    <tableColumn id="4789" xr3:uid="{00000000-0010-0000-0100-0000B5120000}" name="Column4771" dataDxfId="11595"/>
    <tableColumn id="4790" xr3:uid="{00000000-0010-0000-0100-0000B6120000}" name="Column4772" dataDxfId="11594"/>
    <tableColumn id="4791" xr3:uid="{00000000-0010-0000-0100-0000B7120000}" name="Column4773" dataDxfId="11593"/>
    <tableColumn id="4792" xr3:uid="{00000000-0010-0000-0100-0000B8120000}" name="Column4774" dataDxfId="11592"/>
    <tableColumn id="4793" xr3:uid="{00000000-0010-0000-0100-0000B9120000}" name="Column4775" dataDxfId="11591"/>
    <tableColumn id="4794" xr3:uid="{00000000-0010-0000-0100-0000BA120000}" name="Column4776" dataDxfId="11590"/>
    <tableColumn id="4795" xr3:uid="{00000000-0010-0000-0100-0000BB120000}" name="Column4777" dataDxfId="11589"/>
    <tableColumn id="4796" xr3:uid="{00000000-0010-0000-0100-0000BC120000}" name="Column4778" dataDxfId="11588"/>
    <tableColumn id="4797" xr3:uid="{00000000-0010-0000-0100-0000BD120000}" name="Column4779" dataDxfId="11587"/>
    <tableColumn id="4798" xr3:uid="{00000000-0010-0000-0100-0000BE120000}" name="Column4780" dataDxfId="11586"/>
    <tableColumn id="4799" xr3:uid="{00000000-0010-0000-0100-0000BF120000}" name="Column4781" dataDxfId="11585"/>
    <tableColumn id="4800" xr3:uid="{00000000-0010-0000-0100-0000C0120000}" name="Column4782" dataDxfId="11584"/>
    <tableColumn id="4801" xr3:uid="{00000000-0010-0000-0100-0000C1120000}" name="Column4783" dataDxfId="11583"/>
    <tableColumn id="4802" xr3:uid="{00000000-0010-0000-0100-0000C2120000}" name="Column4784" dataDxfId="11582"/>
    <tableColumn id="4803" xr3:uid="{00000000-0010-0000-0100-0000C3120000}" name="Column4785" dataDxfId="11581"/>
    <tableColumn id="4804" xr3:uid="{00000000-0010-0000-0100-0000C4120000}" name="Column4786" dataDxfId="11580"/>
    <tableColumn id="4805" xr3:uid="{00000000-0010-0000-0100-0000C5120000}" name="Column4787" dataDxfId="11579"/>
    <tableColumn id="4806" xr3:uid="{00000000-0010-0000-0100-0000C6120000}" name="Column4788" dataDxfId="11578"/>
    <tableColumn id="4807" xr3:uid="{00000000-0010-0000-0100-0000C7120000}" name="Column4789" dataDxfId="11577"/>
    <tableColumn id="4808" xr3:uid="{00000000-0010-0000-0100-0000C8120000}" name="Column4790" dataDxfId="11576"/>
    <tableColumn id="4809" xr3:uid="{00000000-0010-0000-0100-0000C9120000}" name="Column4791" dataDxfId="11575"/>
    <tableColumn id="4810" xr3:uid="{00000000-0010-0000-0100-0000CA120000}" name="Column4792" dataDxfId="11574"/>
    <tableColumn id="4811" xr3:uid="{00000000-0010-0000-0100-0000CB120000}" name="Column4793" dataDxfId="11573"/>
    <tableColumn id="4812" xr3:uid="{00000000-0010-0000-0100-0000CC120000}" name="Column4794" dataDxfId="11572"/>
    <tableColumn id="4813" xr3:uid="{00000000-0010-0000-0100-0000CD120000}" name="Column4795" dataDxfId="11571"/>
    <tableColumn id="4814" xr3:uid="{00000000-0010-0000-0100-0000CE120000}" name="Column4796" dataDxfId="11570"/>
    <tableColumn id="4815" xr3:uid="{00000000-0010-0000-0100-0000CF120000}" name="Column4797" dataDxfId="11569"/>
    <tableColumn id="4816" xr3:uid="{00000000-0010-0000-0100-0000D0120000}" name="Column4798" dataDxfId="11568"/>
    <tableColumn id="4817" xr3:uid="{00000000-0010-0000-0100-0000D1120000}" name="Column4799" dataDxfId="11567"/>
    <tableColumn id="4818" xr3:uid="{00000000-0010-0000-0100-0000D2120000}" name="Column4800" dataDxfId="11566"/>
    <tableColumn id="4819" xr3:uid="{00000000-0010-0000-0100-0000D3120000}" name="Column4801" dataDxfId="11565"/>
    <tableColumn id="4820" xr3:uid="{00000000-0010-0000-0100-0000D4120000}" name="Column4802" dataDxfId="11564"/>
    <tableColumn id="4821" xr3:uid="{00000000-0010-0000-0100-0000D5120000}" name="Column4803" dataDxfId="11563"/>
    <tableColumn id="4822" xr3:uid="{00000000-0010-0000-0100-0000D6120000}" name="Column4804" dataDxfId="11562"/>
    <tableColumn id="4823" xr3:uid="{00000000-0010-0000-0100-0000D7120000}" name="Column4805" dataDxfId="11561"/>
    <tableColumn id="4824" xr3:uid="{00000000-0010-0000-0100-0000D8120000}" name="Column4806" dataDxfId="11560"/>
    <tableColumn id="4825" xr3:uid="{00000000-0010-0000-0100-0000D9120000}" name="Column4807" dataDxfId="11559"/>
    <tableColumn id="4826" xr3:uid="{00000000-0010-0000-0100-0000DA120000}" name="Column4808" dataDxfId="11558"/>
    <tableColumn id="4827" xr3:uid="{00000000-0010-0000-0100-0000DB120000}" name="Column4809" dataDxfId="11557"/>
    <tableColumn id="4828" xr3:uid="{00000000-0010-0000-0100-0000DC120000}" name="Column4810" dataDxfId="11556"/>
    <tableColumn id="4829" xr3:uid="{00000000-0010-0000-0100-0000DD120000}" name="Column4811" dataDxfId="11555"/>
    <tableColumn id="4830" xr3:uid="{00000000-0010-0000-0100-0000DE120000}" name="Column4812" dataDxfId="11554"/>
    <tableColumn id="4831" xr3:uid="{00000000-0010-0000-0100-0000DF120000}" name="Column4813" dataDxfId="11553"/>
    <tableColumn id="4832" xr3:uid="{00000000-0010-0000-0100-0000E0120000}" name="Column4814" dataDxfId="11552"/>
    <tableColumn id="4833" xr3:uid="{00000000-0010-0000-0100-0000E1120000}" name="Column4815" dataDxfId="11551"/>
    <tableColumn id="4834" xr3:uid="{00000000-0010-0000-0100-0000E2120000}" name="Column4816" dataDxfId="11550"/>
    <tableColumn id="4835" xr3:uid="{00000000-0010-0000-0100-0000E3120000}" name="Column4817" dataDxfId="11549"/>
    <tableColumn id="4836" xr3:uid="{00000000-0010-0000-0100-0000E4120000}" name="Column4818" dataDxfId="11548"/>
    <tableColumn id="4837" xr3:uid="{00000000-0010-0000-0100-0000E5120000}" name="Column4819" dataDxfId="11547"/>
    <tableColumn id="4838" xr3:uid="{00000000-0010-0000-0100-0000E6120000}" name="Column4820" dataDxfId="11546"/>
    <tableColumn id="4839" xr3:uid="{00000000-0010-0000-0100-0000E7120000}" name="Column4821" dataDxfId="11545"/>
    <tableColumn id="4840" xr3:uid="{00000000-0010-0000-0100-0000E8120000}" name="Column4822" dataDxfId="11544"/>
    <tableColumn id="4841" xr3:uid="{00000000-0010-0000-0100-0000E9120000}" name="Column4823" dataDxfId="11543"/>
    <tableColumn id="4842" xr3:uid="{00000000-0010-0000-0100-0000EA120000}" name="Column4824" dataDxfId="11542"/>
    <tableColumn id="4843" xr3:uid="{00000000-0010-0000-0100-0000EB120000}" name="Column4825" dataDxfId="11541"/>
    <tableColumn id="4844" xr3:uid="{00000000-0010-0000-0100-0000EC120000}" name="Column4826" dataDxfId="11540"/>
    <tableColumn id="4845" xr3:uid="{00000000-0010-0000-0100-0000ED120000}" name="Column4827" dataDxfId="11539"/>
    <tableColumn id="4846" xr3:uid="{00000000-0010-0000-0100-0000EE120000}" name="Column4828" dataDxfId="11538"/>
    <tableColumn id="4847" xr3:uid="{00000000-0010-0000-0100-0000EF120000}" name="Column4829" dataDxfId="11537"/>
    <tableColumn id="4848" xr3:uid="{00000000-0010-0000-0100-0000F0120000}" name="Column4830" dataDxfId="11536"/>
    <tableColumn id="4849" xr3:uid="{00000000-0010-0000-0100-0000F1120000}" name="Column4831" dataDxfId="11535"/>
    <tableColumn id="4850" xr3:uid="{00000000-0010-0000-0100-0000F2120000}" name="Column4832" dataDxfId="11534"/>
    <tableColumn id="4851" xr3:uid="{00000000-0010-0000-0100-0000F3120000}" name="Column4833" dataDxfId="11533"/>
    <tableColumn id="4852" xr3:uid="{00000000-0010-0000-0100-0000F4120000}" name="Column4834" dataDxfId="11532"/>
    <tableColumn id="4853" xr3:uid="{00000000-0010-0000-0100-0000F5120000}" name="Column4835" dataDxfId="11531"/>
    <tableColumn id="4854" xr3:uid="{00000000-0010-0000-0100-0000F6120000}" name="Column4836" dataDxfId="11530"/>
    <tableColumn id="4855" xr3:uid="{00000000-0010-0000-0100-0000F7120000}" name="Column4837" dataDxfId="11529"/>
    <tableColumn id="4856" xr3:uid="{00000000-0010-0000-0100-0000F8120000}" name="Column4838" dataDxfId="11528"/>
    <tableColumn id="4857" xr3:uid="{00000000-0010-0000-0100-0000F9120000}" name="Column4839" dataDxfId="11527"/>
    <tableColumn id="4858" xr3:uid="{00000000-0010-0000-0100-0000FA120000}" name="Column4840" dataDxfId="11526"/>
    <tableColumn id="4859" xr3:uid="{00000000-0010-0000-0100-0000FB120000}" name="Column4841" dataDxfId="11525"/>
    <tableColumn id="4860" xr3:uid="{00000000-0010-0000-0100-0000FC120000}" name="Column4842" dataDxfId="11524"/>
    <tableColumn id="4861" xr3:uid="{00000000-0010-0000-0100-0000FD120000}" name="Column4843" dataDxfId="11523"/>
    <tableColumn id="4862" xr3:uid="{00000000-0010-0000-0100-0000FE120000}" name="Column4844" dataDxfId="11522"/>
    <tableColumn id="4863" xr3:uid="{00000000-0010-0000-0100-0000FF120000}" name="Column4845" dataDxfId="11521"/>
    <tableColumn id="4864" xr3:uid="{00000000-0010-0000-0100-000000130000}" name="Column4846" dataDxfId="11520"/>
    <tableColumn id="4865" xr3:uid="{00000000-0010-0000-0100-000001130000}" name="Column4847" dataDxfId="11519"/>
    <tableColumn id="4866" xr3:uid="{00000000-0010-0000-0100-000002130000}" name="Column4848" dataDxfId="11518"/>
    <tableColumn id="4867" xr3:uid="{00000000-0010-0000-0100-000003130000}" name="Column4849" dataDxfId="11517"/>
    <tableColumn id="4868" xr3:uid="{00000000-0010-0000-0100-000004130000}" name="Column4850" dataDxfId="11516"/>
    <tableColumn id="4869" xr3:uid="{00000000-0010-0000-0100-000005130000}" name="Column4851" dataDxfId="11515"/>
    <tableColumn id="4870" xr3:uid="{00000000-0010-0000-0100-000006130000}" name="Column4852" dataDxfId="11514"/>
    <tableColumn id="4871" xr3:uid="{00000000-0010-0000-0100-000007130000}" name="Column4853" dataDxfId="11513"/>
    <tableColumn id="4872" xr3:uid="{00000000-0010-0000-0100-000008130000}" name="Column4854" dataDxfId="11512"/>
    <tableColumn id="4873" xr3:uid="{00000000-0010-0000-0100-000009130000}" name="Column4855" dataDxfId="11511"/>
    <tableColumn id="4874" xr3:uid="{00000000-0010-0000-0100-00000A130000}" name="Column4856" dataDxfId="11510"/>
    <tableColumn id="4875" xr3:uid="{00000000-0010-0000-0100-00000B130000}" name="Column4857" dataDxfId="11509"/>
    <tableColumn id="4876" xr3:uid="{00000000-0010-0000-0100-00000C130000}" name="Column4858" dataDxfId="11508"/>
    <tableColumn id="4877" xr3:uid="{00000000-0010-0000-0100-00000D130000}" name="Column4859" dataDxfId="11507"/>
    <tableColumn id="4878" xr3:uid="{00000000-0010-0000-0100-00000E130000}" name="Column4860" dataDxfId="11506"/>
    <tableColumn id="4879" xr3:uid="{00000000-0010-0000-0100-00000F130000}" name="Column4861" dataDxfId="11505"/>
    <tableColumn id="4880" xr3:uid="{00000000-0010-0000-0100-000010130000}" name="Column4862" dataDxfId="11504"/>
    <tableColumn id="4881" xr3:uid="{00000000-0010-0000-0100-000011130000}" name="Column4863" dataDxfId="11503"/>
    <tableColumn id="4882" xr3:uid="{00000000-0010-0000-0100-000012130000}" name="Column4864" dataDxfId="11502"/>
    <tableColumn id="4883" xr3:uid="{00000000-0010-0000-0100-000013130000}" name="Column4865" dataDxfId="11501"/>
    <tableColumn id="4884" xr3:uid="{00000000-0010-0000-0100-000014130000}" name="Column4866" dataDxfId="11500"/>
    <tableColumn id="4885" xr3:uid="{00000000-0010-0000-0100-000015130000}" name="Column4867" dataDxfId="11499"/>
    <tableColumn id="4886" xr3:uid="{00000000-0010-0000-0100-000016130000}" name="Column4868" dataDxfId="11498"/>
    <tableColumn id="4887" xr3:uid="{00000000-0010-0000-0100-000017130000}" name="Column4869" dataDxfId="11497"/>
    <tableColumn id="4888" xr3:uid="{00000000-0010-0000-0100-000018130000}" name="Column4870" dataDxfId="11496"/>
    <tableColumn id="4889" xr3:uid="{00000000-0010-0000-0100-000019130000}" name="Column4871" dataDxfId="11495"/>
    <tableColumn id="4890" xr3:uid="{00000000-0010-0000-0100-00001A130000}" name="Column4872" dataDxfId="11494"/>
    <tableColumn id="4891" xr3:uid="{00000000-0010-0000-0100-00001B130000}" name="Column4873" dataDxfId="11493"/>
    <tableColumn id="4892" xr3:uid="{00000000-0010-0000-0100-00001C130000}" name="Column4874" dataDxfId="11492"/>
    <tableColumn id="4893" xr3:uid="{00000000-0010-0000-0100-00001D130000}" name="Column4875" dataDxfId="11491"/>
    <tableColumn id="4894" xr3:uid="{00000000-0010-0000-0100-00001E130000}" name="Column4876" dataDxfId="11490"/>
    <tableColumn id="4895" xr3:uid="{00000000-0010-0000-0100-00001F130000}" name="Column4877" dataDxfId="11489"/>
    <tableColumn id="4896" xr3:uid="{00000000-0010-0000-0100-000020130000}" name="Column4878" dataDxfId="11488"/>
    <tableColumn id="4897" xr3:uid="{00000000-0010-0000-0100-000021130000}" name="Column4879" dataDxfId="11487"/>
    <tableColumn id="4898" xr3:uid="{00000000-0010-0000-0100-000022130000}" name="Column4880" dataDxfId="11486"/>
    <tableColumn id="4899" xr3:uid="{00000000-0010-0000-0100-000023130000}" name="Column4881" dataDxfId="11485"/>
    <tableColumn id="4900" xr3:uid="{00000000-0010-0000-0100-000024130000}" name="Column4882" dataDxfId="11484"/>
    <tableColumn id="4901" xr3:uid="{00000000-0010-0000-0100-000025130000}" name="Column4883" dataDxfId="11483"/>
    <tableColumn id="4902" xr3:uid="{00000000-0010-0000-0100-000026130000}" name="Column4884" dataDxfId="11482"/>
    <tableColumn id="4903" xr3:uid="{00000000-0010-0000-0100-000027130000}" name="Column4885" dataDxfId="11481"/>
    <tableColumn id="4904" xr3:uid="{00000000-0010-0000-0100-000028130000}" name="Column4886" dataDxfId="11480"/>
    <tableColumn id="4905" xr3:uid="{00000000-0010-0000-0100-000029130000}" name="Column4887" dataDxfId="11479"/>
    <tableColumn id="4906" xr3:uid="{00000000-0010-0000-0100-00002A130000}" name="Column4888" dataDxfId="11478"/>
    <tableColumn id="4907" xr3:uid="{00000000-0010-0000-0100-00002B130000}" name="Column4889" dataDxfId="11477"/>
    <tableColumn id="4908" xr3:uid="{00000000-0010-0000-0100-00002C130000}" name="Column4890" dataDxfId="11476"/>
    <tableColumn id="4909" xr3:uid="{00000000-0010-0000-0100-00002D130000}" name="Column4891" dataDxfId="11475"/>
    <tableColumn id="4910" xr3:uid="{00000000-0010-0000-0100-00002E130000}" name="Column4892" dataDxfId="11474"/>
    <tableColumn id="4911" xr3:uid="{00000000-0010-0000-0100-00002F130000}" name="Column4893" dataDxfId="11473"/>
    <tableColumn id="4912" xr3:uid="{00000000-0010-0000-0100-000030130000}" name="Column4894" dataDxfId="11472"/>
    <tableColumn id="4913" xr3:uid="{00000000-0010-0000-0100-000031130000}" name="Column4895" dataDxfId="11471"/>
    <tableColumn id="4914" xr3:uid="{00000000-0010-0000-0100-000032130000}" name="Column4896" dataDxfId="11470"/>
    <tableColumn id="4915" xr3:uid="{00000000-0010-0000-0100-000033130000}" name="Column4897" dataDxfId="11469"/>
    <tableColumn id="4916" xr3:uid="{00000000-0010-0000-0100-000034130000}" name="Column4898" dataDxfId="11468"/>
    <tableColumn id="4917" xr3:uid="{00000000-0010-0000-0100-000035130000}" name="Column4899" dataDxfId="11467"/>
    <tableColumn id="4918" xr3:uid="{00000000-0010-0000-0100-000036130000}" name="Column4900" dataDxfId="11466"/>
    <tableColumn id="4919" xr3:uid="{00000000-0010-0000-0100-000037130000}" name="Column4901" dataDxfId="11465"/>
    <tableColumn id="4920" xr3:uid="{00000000-0010-0000-0100-000038130000}" name="Column4902" dataDxfId="11464"/>
    <tableColumn id="4921" xr3:uid="{00000000-0010-0000-0100-000039130000}" name="Column4903" dataDxfId="11463"/>
    <tableColumn id="4922" xr3:uid="{00000000-0010-0000-0100-00003A130000}" name="Column4904" dataDxfId="11462"/>
    <tableColumn id="4923" xr3:uid="{00000000-0010-0000-0100-00003B130000}" name="Column4905" dataDxfId="11461"/>
    <tableColumn id="4924" xr3:uid="{00000000-0010-0000-0100-00003C130000}" name="Column4906" dataDxfId="11460"/>
    <tableColumn id="4925" xr3:uid="{00000000-0010-0000-0100-00003D130000}" name="Column4907" dataDxfId="11459"/>
    <tableColumn id="4926" xr3:uid="{00000000-0010-0000-0100-00003E130000}" name="Column4908" dataDxfId="11458"/>
    <tableColumn id="4927" xr3:uid="{00000000-0010-0000-0100-00003F130000}" name="Column4909" dataDxfId="11457"/>
    <tableColumn id="4928" xr3:uid="{00000000-0010-0000-0100-000040130000}" name="Column4910" dataDxfId="11456"/>
    <tableColumn id="4929" xr3:uid="{00000000-0010-0000-0100-000041130000}" name="Column4911" dataDxfId="11455"/>
    <tableColumn id="4930" xr3:uid="{00000000-0010-0000-0100-000042130000}" name="Column4912" dataDxfId="11454"/>
    <tableColumn id="4931" xr3:uid="{00000000-0010-0000-0100-000043130000}" name="Column4913" dataDxfId="11453"/>
    <tableColumn id="4932" xr3:uid="{00000000-0010-0000-0100-000044130000}" name="Column4914" dataDxfId="11452"/>
    <tableColumn id="4933" xr3:uid="{00000000-0010-0000-0100-000045130000}" name="Column4915" dataDxfId="11451"/>
    <tableColumn id="4934" xr3:uid="{00000000-0010-0000-0100-000046130000}" name="Column4916" dataDxfId="11450"/>
    <tableColumn id="4935" xr3:uid="{00000000-0010-0000-0100-000047130000}" name="Column4917" dataDxfId="11449"/>
    <tableColumn id="4936" xr3:uid="{00000000-0010-0000-0100-000048130000}" name="Column4918" dataDxfId="11448"/>
    <tableColumn id="4937" xr3:uid="{00000000-0010-0000-0100-000049130000}" name="Column4919" dataDxfId="11447"/>
    <tableColumn id="4938" xr3:uid="{00000000-0010-0000-0100-00004A130000}" name="Column4920" dataDxfId="11446"/>
    <tableColumn id="4939" xr3:uid="{00000000-0010-0000-0100-00004B130000}" name="Column4921" dataDxfId="11445"/>
    <tableColumn id="4940" xr3:uid="{00000000-0010-0000-0100-00004C130000}" name="Column4922" dataDxfId="11444"/>
    <tableColumn id="4941" xr3:uid="{00000000-0010-0000-0100-00004D130000}" name="Column4923" dataDxfId="11443"/>
    <tableColumn id="4942" xr3:uid="{00000000-0010-0000-0100-00004E130000}" name="Column4924" dataDxfId="11442"/>
    <tableColumn id="4943" xr3:uid="{00000000-0010-0000-0100-00004F130000}" name="Column4925" dataDxfId="11441"/>
    <tableColumn id="4944" xr3:uid="{00000000-0010-0000-0100-000050130000}" name="Column4926" dataDxfId="11440"/>
    <tableColumn id="4945" xr3:uid="{00000000-0010-0000-0100-000051130000}" name="Column4927" dataDxfId="11439"/>
    <tableColumn id="4946" xr3:uid="{00000000-0010-0000-0100-000052130000}" name="Column4928" dataDxfId="11438"/>
    <tableColumn id="4947" xr3:uid="{00000000-0010-0000-0100-000053130000}" name="Column4929" dataDxfId="11437"/>
    <tableColumn id="4948" xr3:uid="{00000000-0010-0000-0100-000054130000}" name="Column4930" dataDxfId="11436"/>
    <tableColumn id="4949" xr3:uid="{00000000-0010-0000-0100-000055130000}" name="Column4931" dataDxfId="11435"/>
    <tableColumn id="4950" xr3:uid="{00000000-0010-0000-0100-000056130000}" name="Column4932" dataDxfId="11434"/>
    <tableColumn id="4951" xr3:uid="{00000000-0010-0000-0100-000057130000}" name="Column4933" dataDxfId="11433"/>
    <tableColumn id="4952" xr3:uid="{00000000-0010-0000-0100-000058130000}" name="Column4934" dataDxfId="11432"/>
    <tableColumn id="4953" xr3:uid="{00000000-0010-0000-0100-000059130000}" name="Column4935" dataDxfId="11431"/>
    <tableColumn id="4954" xr3:uid="{00000000-0010-0000-0100-00005A130000}" name="Column4936" dataDxfId="11430"/>
    <tableColumn id="4955" xr3:uid="{00000000-0010-0000-0100-00005B130000}" name="Column4937" dataDxfId="11429"/>
    <tableColumn id="4956" xr3:uid="{00000000-0010-0000-0100-00005C130000}" name="Column4938" dataDxfId="11428"/>
    <tableColumn id="4957" xr3:uid="{00000000-0010-0000-0100-00005D130000}" name="Column4939" dataDxfId="11427"/>
    <tableColumn id="4958" xr3:uid="{00000000-0010-0000-0100-00005E130000}" name="Column4940" dataDxfId="11426"/>
    <tableColumn id="4959" xr3:uid="{00000000-0010-0000-0100-00005F130000}" name="Column4941" dataDxfId="11425"/>
    <tableColumn id="4960" xr3:uid="{00000000-0010-0000-0100-000060130000}" name="Column4942" dataDxfId="11424"/>
    <tableColumn id="4961" xr3:uid="{00000000-0010-0000-0100-000061130000}" name="Column4943" dataDxfId="11423"/>
    <tableColumn id="4962" xr3:uid="{00000000-0010-0000-0100-000062130000}" name="Column4944" dataDxfId="11422"/>
    <tableColumn id="4963" xr3:uid="{00000000-0010-0000-0100-000063130000}" name="Column4945" dataDxfId="11421"/>
    <tableColumn id="4964" xr3:uid="{00000000-0010-0000-0100-000064130000}" name="Column4946" dataDxfId="11420"/>
    <tableColumn id="4965" xr3:uid="{00000000-0010-0000-0100-000065130000}" name="Column4947" dataDxfId="11419"/>
    <tableColumn id="4966" xr3:uid="{00000000-0010-0000-0100-000066130000}" name="Column4948" dataDxfId="11418"/>
    <tableColumn id="4967" xr3:uid="{00000000-0010-0000-0100-000067130000}" name="Column4949" dataDxfId="11417"/>
    <tableColumn id="4968" xr3:uid="{00000000-0010-0000-0100-000068130000}" name="Column4950" dataDxfId="11416"/>
    <tableColumn id="4969" xr3:uid="{00000000-0010-0000-0100-000069130000}" name="Column4951" dataDxfId="11415"/>
    <tableColumn id="4970" xr3:uid="{00000000-0010-0000-0100-00006A130000}" name="Column4952" dataDxfId="11414"/>
    <tableColumn id="4971" xr3:uid="{00000000-0010-0000-0100-00006B130000}" name="Column4953" dataDxfId="11413"/>
    <tableColumn id="4972" xr3:uid="{00000000-0010-0000-0100-00006C130000}" name="Column4954" dataDxfId="11412"/>
    <tableColumn id="4973" xr3:uid="{00000000-0010-0000-0100-00006D130000}" name="Column4955" dataDxfId="11411"/>
    <tableColumn id="4974" xr3:uid="{00000000-0010-0000-0100-00006E130000}" name="Column4956" dataDxfId="11410"/>
    <tableColumn id="4975" xr3:uid="{00000000-0010-0000-0100-00006F130000}" name="Column4957" dataDxfId="11409"/>
    <tableColumn id="4976" xr3:uid="{00000000-0010-0000-0100-000070130000}" name="Column4958" dataDxfId="11408"/>
    <tableColumn id="4977" xr3:uid="{00000000-0010-0000-0100-000071130000}" name="Column4959" dataDxfId="11407"/>
    <tableColumn id="4978" xr3:uid="{00000000-0010-0000-0100-000072130000}" name="Column4960" dataDxfId="11406"/>
    <tableColumn id="4979" xr3:uid="{00000000-0010-0000-0100-000073130000}" name="Column4961" dataDxfId="11405"/>
    <tableColumn id="4980" xr3:uid="{00000000-0010-0000-0100-000074130000}" name="Column4962" dataDxfId="11404"/>
    <tableColumn id="4981" xr3:uid="{00000000-0010-0000-0100-000075130000}" name="Column4963" dataDxfId="11403"/>
    <tableColumn id="4982" xr3:uid="{00000000-0010-0000-0100-000076130000}" name="Column4964" dataDxfId="11402"/>
    <tableColumn id="4983" xr3:uid="{00000000-0010-0000-0100-000077130000}" name="Column4965" dataDxfId="11401"/>
    <tableColumn id="4984" xr3:uid="{00000000-0010-0000-0100-000078130000}" name="Column4966" dataDxfId="11400"/>
    <tableColumn id="4985" xr3:uid="{00000000-0010-0000-0100-000079130000}" name="Column4967" dataDxfId="11399"/>
    <tableColumn id="4986" xr3:uid="{00000000-0010-0000-0100-00007A130000}" name="Column4968" dataDxfId="11398"/>
    <tableColumn id="4987" xr3:uid="{00000000-0010-0000-0100-00007B130000}" name="Column4969" dataDxfId="11397"/>
    <tableColumn id="4988" xr3:uid="{00000000-0010-0000-0100-00007C130000}" name="Column4970" dataDxfId="11396"/>
    <tableColumn id="4989" xr3:uid="{00000000-0010-0000-0100-00007D130000}" name="Column4971" dataDxfId="11395"/>
    <tableColumn id="4990" xr3:uid="{00000000-0010-0000-0100-00007E130000}" name="Column4972" dataDxfId="11394"/>
    <tableColumn id="4991" xr3:uid="{00000000-0010-0000-0100-00007F130000}" name="Column4973" dataDxfId="11393"/>
    <tableColumn id="4992" xr3:uid="{00000000-0010-0000-0100-000080130000}" name="Column4974" dataDxfId="11392"/>
    <tableColumn id="4993" xr3:uid="{00000000-0010-0000-0100-000081130000}" name="Column4975" dataDxfId="11391"/>
    <tableColumn id="4994" xr3:uid="{00000000-0010-0000-0100-000082130000}" name="Column4976" dataDxfId="11390"/>
    <tableColumn id="4995" xr3:uid="{00000000-0010-0000-0100-000083130000}" name="Column4977" dataDxfId="11389"/>
    <tableColumn id="4996" xr3:uid="{00000000-0010-0000-0100-000084130000}" name="Column4978" dataDxfId="11388"/>
    <tableColumn id="4997" xr3:uid="{00000000-0010-0000-0100-000085130000}" name="Column4979" dataDxfId="11387"/>
    <tableColumn id="4998" xr3:uid="{00000000-0010-0000-0100-000086130000}" name="Column4980" dataDxfId="11386"/>
    <tableColumn id="4999" xr3:uid="{00000000-0010-0000-0100-000087130000}" name="Column4981" dataDxfId="11385"/>
    <tableColumn id="5000" xr3:uid="{00000000-0010-0000-0100-000088130000}" name="Column4982" dataDxfId="11384"/>
    <tableColumn id="5001" xr3:uid="{00000000-0010-0000-0100-000089130000}" name="Column4983" dataDxfId="11383"/>
    <tableColumn id="5002" xr3:uid="{00000000-0010-0000-0100-00008A130000}" name="Column4984" dataDxfId="11382"/>
    <tableColumn id="5003" xr3:uid="{00000000-0010-0000-0100-00008B130000}" name="Column4985" dataDxfId="11381"/>
    <tableColumn id="5004" xr3:uid="{00000000-0010-0000-0100-00008C130000}" name="Column4986" dataDxfId="11380"/>
    <tableColumn id="5005" xr3:uid="{00000000-0010-0000-0100-00008D130000}" name="Column4987" dataDxfId="11379"/>
    <tableColumn id="5006" xr3:uid="{00000000-0010-0000-0100-00008E130000}" name="Column4988" dataDxfId="11378"/>
    <tableColumn id="5007" xr3:uid="{00000000-0010-0000-0100-00008F130000}" name="Column4989" dataDxfId="11377"/>
    <tableColumn id="5008" xr3:uid="{00000000-0010-0000-0100-000090130000}" name="Column4990" dataDxfId="11376"/>
    <tableColumn id="5009" xr3:uid="{00000000-0010-0000-0100-000091130000}" name="Column4991" dataDxfId="11375"/>
    <tableColumn id="5010" xr3:uid="{00000000-0010-0000-0100-000092130000}" name="Column4992" dataDxfId="11374"/>
    <tableColumn id="5011" xr3:uid="{00000000-0010-0000-0100-000093130000}" name="Column4993" dataDxfId="11373"/>
    <tableColumn id="5012" xr3:uid="{00000000-0010-0000-0100-000094130000}" name="Column4994" dataDxfId="11372"/>
    <tableColumn id="5013" xr3:uid="{00000000-0010-0000-0100-000095130000}" name="Column4995" dataDxfId="11371"/>
    <tableColumn id="5014" xr3:uid="{00000000-0010-0000-0100-000096130000}" name="Column4996" dataDxfId="11370"/>
    <tableColumn id="5015" xr3:uid="{00000000-0010-0000-0100-000097130000}" name="Column4997" dataDxfId="11369"/>
    <tableColumn id="5016" xr3:uid="{00000000-0010-0000-0100-000098130000}" name="Column4998" dataDxfId="11368"/>
    <tableColumn id="5017" xr3:uid="{00000000-0010-0000-0100-000099130000}" name="Column4999" dataDxfId="11367"/>
    <tableColumn id="5018" xr3:uid="{00000000-0010-0000-0100-00009A130000}" name="Column5000" dataDxfId="11366"/>
    <tableColumn id="5019" xr3:uid="{00000000-0010-0000-0100-00009B130000}" name="Column5001" dataDxfId="11365"/>
    <tableColumn id="5020" xr3:uid="{00000000-0010-0000-0100-00009C130000}" name="Column5002" dataDxfId="11364"/>
    <tableColumn id="5021" xr3:uid="{00000000-0010-0000-0100-00009D130000}" name="Column5003" dataDxfId="11363"/>
    <tableColumn id="5022" xr3:uid="{00000000-0010-0000-0100-00009E130000}" name="Column5004" dataDxfId="11362"/>
    <tableColumn id="5023" xr3:uid="{00000000-0010-0000-0100-00009F130000}" name="Column5005" dataDxfId="11361"/>
    <tableColumn id="5024" xr3:uid="{00000000-0010-0000-0100-0000A0130000}" name="Column5006" dataDxfId="11360"/>
    <tableColumn id="5025" xr3:uid="{00000000-0010-0000-0100-0000A1130000}" name="Column5007" dataDxfId="11359"/>
    <tableColumn id="5026" xr3:uid="{00000000-0010-0000-0100-0000A2130000}" name="Column5008" dataDxfId="11358"/>
    <tableColumn id="5027" xr3:uid="{00000000-0010-0000-0100-0000A3130000}" name="Column5009" dataDxfId="11357"/>
    <tableColumn id="5028" xr3:uid="{00000000-0010-0000-0100-0000A4130000}" name="Column5010" dataDxfId="11356"/>
    <tableColumn id="5029" xr3:uid="{00000000-0010-0000-0100-0000A5130000}" name="Column5011" dataDxfId="11355"/>
    <tableColumn id="5030" xr3:uid="{00000000-0010-0000-0100-0000A6130000}" name="Column5012" dataDxfId="11354"/>
    <tableColumn id="5031" xr3:uid="{00000000-0010-0000-0100-0000A7130000}" name="Column5013" dataDxfId="11353"/>
    <tableColumn id="5032" xr3:uid="{00000000-0010-0000-0100-0000A8130000}" name="Column5014" dataDxfId="11352"/>
    <tableColumn id="5033" xr3:uid="{00000000-0010-0000-0100-0000A9130000}" name="Column5015" dataDxfId="11351"/>
    <tableColumn id="5034" xr3:uid="{00000000-0010-0000-0100-0000AA130000}" name="Column5016" dataDxfId="11350"/>
    <tableColumn id="5035" xr3:uid="{00000000-0010-0000-0100-0000AB130000}" name="Column5017" dataDxfId="11349"/>
    <tableColumn id="5036" xr3:uid="{00000000-0010-0000-0100-0000AC130000}" name="Column5018" dataDxfId="11348"/>
    <tableColumn id="5037" xr3:uid="{00000000-0010-0000-0100-0000AD130000}" name="Column5019" dataDxfId="11347"/>
    <tableColumn id="5038" xr3:uid="{00000000-0010-0000-0100-0000AE130000}" name="Column5020" dataDxfId="11346"/>
    <tableColumn id="5039" xr3:uid="{00000000-0010-0000-0100-0000AF130000}" name="Column5021" dataDxfId="11345"/>
    <tableColumn id="5040" xr3:uid="{00000000-0010-0000-0100-0000B0130000}" name="Column5022" dataDxfId="11344"/>
    <tableColumn id="5041" xr3:uid="{00000000-0010-0000-0100-0000B1130000}" name="Column5023" dataDxfId="11343"/>
    <tableColumn id="5042" xr3:uid="{00000000-0010-0000-0100-0000B2130000}" name="Column5024" dataDxfId="11342"/>
    <tableColumn id="5043" xr3:uid="{00000000-0010-0000-0100-0000B3130000}" name="Column5025" dataDxfId="11341"/>
    <tableColumn id="5044" xr3:uid="{00000000-0010-0000-0100-0000B4130000}" name="Column5026" dataDxfId="11340"/>
    <tableColumn id="5045" xr3:uid="{00000000-0010-0000-0100-0000B5130000}" name="Column5027" dataDxfId="11339"/>
    <tableColumn id="5046" xr3:uid="{00000000-0010-0000-0100-0000B6130000}" name="Column5028" dataDxfId="11338"/>
    <tableColumn id="5047" xr3:uid="{00000000-0010-0000-0100-0000B7130000}" name="Column5029" dataDxfId="11337"/>
    <tableColumn id="5048" xr3:uid="{00000000-0010-0000-0100-0000B8130000}" name="Column5030" dataDxfId="11336"/>
    <tableColumn id="5049" xr3:uid="{00000000-0010-0000-0100-0000B9130000}" name="Column5031" dataDxfId="11335"/>
    <tableColumn id="5050" xr3:uid="{00000000-0010-0000-0100-0000BA130000}" name="Column5032" dataDxfId="11334"/>
    <tableColumn id="5051" xr3:uid="{00000000-0010-0000-0100-0000BB130000}" name="Column5033" dataDxfId="11333"/>
    <tableColumn id="5052" xr3:uid="{00000000-0010-0000-0100-0000BC130000}" name="Column5034" dataDxfId="11332"/>
    <tableColumn id="5053" xr3:uid="{00000000-0010-0000-0100-0000BD130000}" name="Column5035" dataDxfId="11331"/>
    <tableColumn id="5054" xr3:uid="{00000000-0010-0000-0100-0000BE130000}" name="Column5036" dataDxfId="11330"/>
    <tableColumn id="5055" xr3:uid="{00000000-0010-0000-0100-0000BF130000}" name="Column5037" dataDxfId="11329"/>
    <tableColumn id="5056" xr3:uid="{00000000-0010-0000-0100-0000C0130000}" name="Column5038" dataDxfId="11328"/>
    <tableColumn id="5057" xr3:uid="{00000000-0010-0000-0100-0000C1130000}" name="Column5039" dataDxfId="11327"/>
    <tableColumn id="5058" xr3:uid="{00000000-0010-0000-0100-0000C2130000}" name="Column5040" dataDxfId="11326"/>
    <tableColumn id="5059" xr3:uid="{00000000-0010-0000-0100-0000C3130000}" name="Column5041" dataDxfId="11325"/>
    <tableColumn id="5060" xr3:uid="{00000000-0010-0000-0100-0000C4130000}" name="Column5042" dataDxfId="11324"/>
    <tableColumn id="5061" xr3:uid="{00000000-0010-0000-0100-0000C5130000}" name="Column5043" dataDxfId="11323"/>
    <tableColumn id="5062" xr3:uid="{00000000-0010-0000-0100-0000C6130000}" name="Column5044" dataDxfId="11322"/>
    <tableColumn id="5063" xr3:uid="{00000000-0010-0000-0100-0000C7130000}" name="Column5045" dataDxfId="11321"/>
    <tableColumn id="5064" xr3:uid="{00000000-0010-0000-0100-0000C8130000}" name="Column5046" dataDxfId="11320"/>
    <tableColumn id="5065" xr3:uid="{00000000-0010-0000-0100-0000C9130000}" name="Column5047" dataDxfId="11319"/>
    <tableColumn id="5066" xr3:uid="{00000000-0010-0000-0100-0000CA130000}" name="Column5048" dataDxfId="11318"/>
    <tableColumn id="5067" xr3:uid="{00000000-0010-0000-0100-0000CB130000}" name="Column5049" dataDxfId="11317"/>
    <tableColumn id="5068" xr3:uid="{00000000-0010-0000-0100-0000CC130000}" name="Column5050" dataDxfId="11316"/>
    <tableColumn id="5069" xr3:uid="{00000000-0010-0000-0100-0000CD130000}" name="Column5051" dataDxfId="11315"/>
    <tableColumn id="5070" xr3:uid="{00000000-0010-0000-0100-0000CE130000}" name="Column5052" dataDxfId="11314"/>
    <tableColumn id="5071" xr3:uid="{00000000-0010-0000-0100-0000CF130000}" name="Column5053" dataDxfId="11313"/>
    <tableColumn id="5072" xr3:uid="{00000000-0010-0000-0100-0000D0130000}" name="Column5054" dataDxfId="11312"/>
    <tableColumn id="5073" xr3:uid="{00000000-0010-0000-0100-0000D1130000}" name="Column5055" dataDxfId="11311"/>
    <tableColumn id="5074" xr3:uid="{00000000-0010-0000-0100-0000D2130000}" name="Column5056" dataDxfId="11310"/>
    <tableColumn id="5075" xr3:uid="{00000000-0010-0000-0100-0000D3130000}" name="Column5057" dataDxfId="11309"/>
    <tableColumn id="5076" xr3:uid="{00000000-0010-0000-0100-0000D4130000}" name="Column5058" dataDxfId="11308"/>
    <tableColumn id="5077" xr3:uid="{00000000-0010-0000-0100-0000D5130000}" name="Column5059" dataDxfId="11307"/>
    <tableColumn id="5078" xr3:uid="{00000000-0010-0000-0100-0000D6130000}" name="Column5060" dataDxfId="11306"/>
    <tableColumn id="5079" xr3:uid="{00000000-0010-0000-0100-0000D7130000}" name="Column5061" dataDxfId="11305"/>
    <tableColumn id="5080" xr3:uid="{00000000-0010-0000-0100-0000D8130000}" name="Column5062" dataDxfId="11304"/>
    <tableColumn id="5081" xr3:uid="{00000000-0010-0000-0100-0000D9130000}" name="Column5063" dataDxfId="11303"/>
    <tableColumn id="5082" xr3:uid="{00000000-0010-0000-0100-0000DA130000}" name="Column5064" dataDxfId="11302"/>
    <tableColumn id="5083" xr3:uid="{00000000-0010-0000-0100-0000DB130000}" name="Column5065" dataDxfId="11301"/>
    <tableColumn id="5084" xr3:uid="{00000000-0010-0000-0100-0000DC130000}" name="Column5066" dataDxfId="11300"/>
    <tableColumn id="5085" xr3:uid="{00000000-0010-0000-0100-0000DD130000}" name="Column5067" dataDxfId="11299"/>
    <tableColumn id="5086" xr3:uid="{00000000-0010-0000-0100-0000DE130000}" name="Column5068" dataDxfId="11298"/>
    <tableColumn id="5087" xr3:uid="{00000000-0010-0000-0100-0000DF130000}" name="Column5069" dataDxfId="11297"/>
    <tableColumn id="5088" xr3:uid="{00000000-0010-0000-0100-0000E0130000}" name="Column5070" dataDxfId="11296"/>
    <tableColumn id="5089" xr3:uid="{00000000-0010-0000-0100-0000E1130000}" name="Column5071" dataDxfId="11295"/>
    <tableColumn id="5090" xr3:uid="{00000000-0010-0000-0100-0000E2130000}" name="Column5072" dataDxfId="11294"/>
    <tableColumn id="5091" xr3:uid="{00000000-0010-0000-0100-0000E3130000}" name="Column5073" dataDxfId="11293"/>
    <tableColumn id="5092" xr3:uid="{00000000-0010-0000-0100-0000E4130000}" name="Column5074" dataDxfId="11292"/>
    <tableColumn id="5093" xr3:uid="{00000000-0010-0000-0100-0000E5130000}" name="Column5075" dataDxfId="11291"/>
    <tableColumn id="5094" xr3:uid="{00000000-0010-0000-0100-0000E6130000}" name="Column5076" dataDxfId="11290"/>
    <tableColumn id="5095" xr3:uid="{00000000-0010-0000-0100-0000E7130000}" name="Column5077" dataDxfId="11289"/>
    <tableColumn id="5096" xr3:uid="{00000000-0010-0000-0100-0000E8130000}" name="Column5078" dataDxfId="11288"/>
    <tableColumn id="5097" xr3:uid="{00000000-0010-0000-0100-0000E9130000}" name="Column5079" dataDxfId="11287"/>
    <tableColumn id="5098" xr3:uid="{00000000-0010-0000-0100-0000EA130000}" name="Column5080" dataDxfId="11286"/>
    <tableColumn id="5099" xr3:uid="{00000000-0010-0000-0100-0000EB130000}" name="Column5081" dataDxfId="11285"/>
    <tableColumn id="5100" xr3:uid="{00000000-0010-0000-0100-0000EC130000}" name="Column5082" dataDxfId="11284"/>
    <tableColumn id="5101" xr3:uid="{00000000-0010-0000-0100-0000ED130000}" name="Column5083" dataDxfId="11283"/>
    <tableColumn id="5102" xr3:uid="{00000000-0010-0000-0100-0000EE130000}" name="Column5084" dataDxfId="11282"/>
    <tableColumn id="5103" xr3:uid="{00000000-0010-0000-0100-0000EF130000}" name="Column5085" dataDxfId="11281"/>
    <tableColumn id="5104" xr3:uid="{00000000-0010-0000-0100-0000F0130000}" name="Column5086" dataDxfId="11280"/>
    <tableColumn id="5105" xr3:uid="{00000000-0010-0000-0100-0000F1130000}" name="Column5087" dataDxfId="11279"/>
    <tableColumn id="5106" xr3:uid="{00000000-0010-0000-0100-0000F2130000}" name="Column5088" dataDxfId="11278"/>
    <tableColumn id="5107" xr3:uid="{00000000-0010-0000-0100-0000F3130000}" name="Column5089" dataDxfId="11277"/>
    <tableColumn id="5108" xr3:uid="{00000000-0010-0000-0100-0000F4130000}" name="Column5090" dataDxfId="11276"/>
    <tableColumn id="5109" xr3:uid="{00000000-0010-0000-0100-0000F5130000}" name="Column5091" dataDxfId="11275"/>
    <tableColumn id="5110" xr3:uid="{00000000-0010-0000-0100-0000F6130000}" name="Column5092" dataDxfId="11274"/>
    <tableColumn id="5111" xr3:uid="{00000000-0010-0000-0100-0000F7130000}" name="Column5093" dataDxfId="11273"/>
    <tableColumn id="5112" xr3:uid="{00000000-0010-0000-0100-0000F8130000}" name="Column5094" dataDxfId="11272"/>
    <tableColumn id="5113" xr3:uid="{00000000-0010-0000-0100-0000F9130000}" name="Column5095" dataDxfId="11271"/>
    <tableColumn id="5114" xr3:uid="{00000000-0010-0000-0100-0000FA130000}" name="Column5096" dataDxfId="11270"/>
    <tableColumn id="5115" xr3:uid="{00000000-0010-0000-0100-0000FB130000}" name="Column5097" dataDxfId="11269"/>
    <tableColumn id="5116" xr3:uid="{00000000-0010-0000-0100-0000FC130000}" name="Column5098" dataDxfId="11268"/>
    <tableColumn id="5117" xr3:uid="{00000000-0010-0000-0100-0000FD130000}" name="Column5099" dataDxfId="11267"/>
    <tableColumn id="5118" xr3:uid="{00000000-0010-0000-0100-0000FE130000}" name="Column5100" dataDxfId="11266"/>
    <tableColumn id="5119" xr3:uid="{00000000-0010-0000-0100-0000FF130000}" name="Column5101" dataDxfId="11265"/>
    <tableColumn id="5120" xr3:uid="{00000000-0010-0000-0100-000000140000}" name="Column5102" dataDxfId="11264"/>
    <tableColumn id="5121" xr3:uid="{00000000-0010-0000-0100-000001140000}" name="Column5103" dataDxfId="11263"/>
    <tableColumn id="5122" xr3:uid="{00000000-0010-0000-0100-000002140000}" name="Column5104" dataDxfId="11262"/>
    <tableColumn id="5123" xr3:uid="{00000000-0010-0000-0100-000003140000}" name="Column5105" dataDxfId="11261"/>
    <tableColumn id="5124" xr3:uid="{00000000-0010-0000-0100-000004140000}" name="Column5106" dataDxfId="11260"/>
    <tableColumn id="5125" xr3:uid="{00000000-0010-0000-0100-000005140000}" name="Column5107" dataDxfId="11259"/>
    <tableColumn id="5126" xr3:uid="{00000000-0010-0000-0100-000006140000}" name="Column5108" dataDxfId="11258"/>
    <tableColumn id="5127" xr3:uid="{00000000-0010-0000-0100-000007140000}" name="Column5109" dataDxfId="11257"/>
    <tableColumn id="5128" xr3:uid="{00000000-0010-0000-0100-000008140000}" name="Column5110" dataDxfId="11256"/>
    <tableColumn id="5129" xr3:uid="{00000000-0010-0000-0100-000009140000}" name="Column5111" dataDxfId="11255"/>
    <tableColumn id="5130" xr3:uid="{00000000-0010-0000-0100-00000A140000}" name="Column5112" dataDxfId="11254"/>
    <tableColumn id="5131" xr3:uid="{00000000-0010-0000-0100-00000B140000}" name="Column5113" dataDxfId="11253"/>
    <tableColumn id="5132" xr3:uid="{00000000-0010-0000-0100-00000C140000}" name="Column5114" dataDxfId="11252"/>
    <tableColumn id="5133" xr3:uid="{00000000-0010-0000-0100-00000D140000}" name="Column5115" dataDxfId="11251"/>
    <tableColumn id="5134" xr3:uid="{00000000-0010-0000-0100-00000E140000}" name="Column5116" dataDxfId="11250"/>
    <tableColumn id="5135" xr3:uid="{00000000-0010-0000-0100-00000F140000}" name="Column5117" dataDxfId="11249"/>
    <tableColumn id="5136" xr3:uid="{00000000-0010-0000-0100-000010140000}" name="Column5118" dataDxfId="11248"/>
    <tableColumn id="5137" xr3:uid="{00000000-0010-0000-0100-000011140000}" name="Column5119" dataDxfId="11247"/>
    <tableColumn id="5138" xr3:uid="{00000000-0010-0000-0100-000012140000}" name="Column5120" dataDxfId="11246"/>
    <tableColumn id="5139" xr3:uid="{00000000-0010-0000-0100-000013140000}" name="Column5121" dataDxfId="11245"/>
    <tableColumn id="5140" xr3:uid="{00000000-0010-0000-0100-000014140000}" name="Column5122" dataDxfId="11244"/>
    <tableColumn id="5141" xr3:uid="{00000000-0010-0000-0100-000015140000}" name="Column5123" dataDxfId="11243"/>
    <tableColumn id="5142" xr3:uid="{00000000-0010-0000-0100-000016140000}" name="Column5124" dataDxfId="11242"/>
    <tableColumn id="5143" xr3:uid="{00000000-0010-0000-0100-000017140000}" name="Column5125" dataDxfId="11241"/>
    <tableColumn id="5144" xr3:uid="{00000000-0010-0000-0100-000018140000}" name="Column5126" dataDxfId="11240"/>
    <tableColumn id="5145" xr3:uid="{00000000-0010-0000-0100-000019140000}" name="Column5127" dataDxfId="11239"/>
    <tableColumn id="5146" xr3:uid="{00000000-0010-0000-0100-00001A140000}" name="Column5128" dataDxfId="11238"/>
    <tableColumn id="5147" xr3:uid="{00000000-0010-0000-0100-00001B140000}" name="Column5129" dataDxfId="11237"/>
    <tableColumn id="5148" xr3:uid="{00000000-0010-0000-0100-00001C140000}" name="Column5130" dataDxfId="11236"/>
    <tableColumn id="5149" xr3:uid="{00000000-0010-0000-0100-00001D140000}" name="Column5131" dataDxfId="11235"/>
    <tableColumn id="5150" xr3:uid="{00000000-0010-0000-0100-00001E140000}" name="Column5132" dataDxfId="11234"/>
    <tableColumn id="5151" xr3:uid="{00000000-0010-0000-0100-00001F140000}" name="Column5133" dataDxfId="11233"/>
    <tableColumn id="5152" xr3:uid="{00000000-0010-0000-0100-000020140000}" name="Column5134" dataDxfId="11232"/>
    <tableColumn id="5153" xr3:uid="{00000000-0010-0000-0100-000021140000}" name="Column5135" dataDxfId="11231"/>
    <tableColumn id="5154" xr3:uid="{00000000-0010-0000-0100-000022140000}" name="Column5136" dataDxfId="11230"/>
    <tableColumn id="5155" xr3:uid="{00000000-0010-0000-0100-000023140000}" name="Column5137" dataDxfId="11229"/>
    <tableColumn id="5156" xr3:uid="{00000000-0010-0000-0100-000024140000}" name="Column5138" dataDxfId="11228"/>
    <tableColumn id="5157" xr3:uid="{00000000-0010-0000-0100-000025140000}" name="Column5139" dataDxfId="11227"/>
    <tableColumn id="5158" xr3:uid="{00000000-0010-0000-0100-000026140000}" name="Column5140" dataDxfId="11226"/>
    <tableColumn id="5159" xr3:uid="{00000000-0010-0000-0100-000027140000}" name="Column5141" dataDxfId="11225"/>
    <tableColumn id="5160" xr3:uid="{00000000-0010-0000-0100-000028140000}" name="Column5142" dataDxfId="11224"/>
    <tableColumn id="5161" xr3:uid="{00000000-0010-0000-0100-000029140000}" name="Column5143" dataDxfId="11223"/>
    <tableColumn id="5162" xr3:uid="{00000000-0010-0000-0100-00002A140000}" name="Column5144" dataDxfId="11222"/>
    <tableColumn id="5163" xr3:uid="{00000000-0010-0000-0100-00002B140000}" name="Column5145" dataDxfId="11221"/>
    <tableColumn id="5164" xr3:uid="{00000000-0010-0000-0100-00002C140000}" name="Column5146" dataDxfId="11220"/>
    <tableColumn id="5165" xr3:uid="{00000000-0010-0000-0100-00002D140000}" name="Column5147" dataDxfId="11219"/>
    <tableColumn id="5166" xr3:uid="{00000000-0010-0000-0100-00002E140000}" name="Column5148" dataDxfId="11218"/>
    <tableColumn id="5167" xr3:uid="{00000000-0010-0000-0100-00002F140000}" name="Column5149" dataDxfId="11217"/>
    <tableColumn id="5168" xr3:uid="{00000000-0010-0000-0100-000030140000}" name="Column5150" dataDxfId="11216"/>
    <tableColumn id="5169" xr3:uid="{00000000-0010-0000-0100-000031140000}" name="Column5151" dataDxfId="11215"/>
    <tableColumn id="5170" xr3:uid="{00000000-0010-0000-0100-000032140000}" name="Column5152" dataDxfId="11214"/>
    <tableColumn id="5171" xr3:uid="{00000000-0010-0000-0100-000033140000}" name="Column5153" dataDxfId="11213"/>
    <tableColumn id="5172" xr3:uid="{00000000-0010-0000-0100-000034140000}" name="Column5154" dataDxfId="11212"/>
    <tableColumn id="5173" xr3:uid="{00000000-0010-0000-0100-000035140000}" name="Column5155" dataDxfId="11211"/>
    <tableColumn id="5174" xr3:uid="{00000000-0010-0000-0100-000036140000}" name="Column5156" dataDxfId="11210"/>
    <tableColumn id="5175" xr3:uid="{00000000-0010-0000-0100-000037140000}" name="Column5157" dataDxfId="11209"/>
    <tableColumn id="5176" xr3:uid="{00000000-0010-0000-0100-000038140000}" name="Column5158" dataDxfId="11208"/>
    <tableColumn id="5177" xr3:uid="{00000000-0010-0000-0100-000039140000}" name="Column5159" dataDxfId="11207"/>
    <tableColumn id="5178" xr3:uid="{00000000-0010-0000-0100-00003A140000}" name="Column5160" dataDxfId="11206"/>
    <tableColumn id="5179" xr3:uid="{00000000-0010-0000-0100-00003B140000}" name="Column5161" dataDxfId="11205"/>
    <tableColumn id="5180" xr3:uid="{00000000-0010-0000-0100-00003C140000}" name="Column5162" dataDxfId="11204"/>
    <tableColumn id="5181" xr3:uid="{00000000-0010-0000-0100-00003D140000}" name="Column5163" dataDxfId="11203"/>
    <tableColumn id="5182" xr3:uid="{00000000-0010-0000-0100-00003E140000}" name="Column5164" dataDxfId="11202"/>
    <tableColumn id="5183" xr3:uid="{00000000-0010-0000-0100-00003F140000}" name="Column5165" dataDxfId="11201"/>
    <tableColumn id="5184" xr3:uid="{00000000-0010-0000-0100-000040140000}" name="Column5166" dataDxfId="11200"/>
    <tableColumn id="5185" xr3:uid="{00000000-0010-0000-0100-000041140000}" name="Column5167" dataDxfId="11199"/>
    <tableColumn id="5186" xr3:uid="{00000000-0010-0000-0100-000042140000}" name="Column5168" dataDxfId="11198"/>
    <tableColumn id="5187" xr3:uid="{00000000-0010-0000-0100-000043140000}" name="Column5169" dataDxfId="11197"/>
    <tableColumn id="5188" xr3:uid="{00000000-0010-0000-0100-000044140000}" name="Column5170" dataDxfId="11196"/>
    <tableColumn id="5189" xr3:uid="{00000000-0010-0000-0100-000045140000}" name="Column5171" dataDxfId="11195"/>
    <tableColumn id="5190" xr3:uid="{00000000-0010-0000-0100-000046140000}" name="Column5172" dataDxfId="11194"/>
    <tableColumn id="5191" xr3:uid="{00000000-0010-0000-0100-000047140000}" name="Column5173" dataDxfId="11193"/>
    <tableColumn id="5192" xr3:uid="{00000000-0010-0000-0100-000048140000}" name="Column5174" dataDxfId="11192"/>
    <tableColumn id="5193" xr3:uid="{00000000-0010-0000-0100-000049140000}" name="Column5175" dataDxfId="11191"/>
    <tableColumn id="5194" xr3:uid="{00000000-0010-0000-0100-00004A140000}" name="Column5176" dataDxfId="11190"/>
    <tableColumn id="5195" xr3:uid="{00000000-0010-0000-0100-00004B140000}" name="Column5177" dataDxfId="11189"/>
    <tableColumn id="5196" xr3:uid="{00000000-0010-0000-0100-00004C140000}" name="Column5178" dataDxfId="11188"/>
    <tableColumn id="5197" xr3:uid="{00000000-0010-0000-0100-00004D140000}" name="Column5179" dataDxfId="11187"/>
    <tableColumn id="5198" xr3:uid="{00000000-0010-0000-0100-00004E140000}" name="Column5180" dataDxfId="11186"/>
    <tableColumn id="5199" xr3:uid="{00000000-0010-0000-0100-00004F140000}" name="Column5181" dataDxfId="11185"/>
    <tableColumn id="5200" xr3:uid="{00000000-0010-0000-0100-000050140000}" name="Column5182" dataDxfId="11184"/>
    <tableColumn id="5201" xr3:uid="{00000000-0010-0000-0100-000051140000}" name="Column5183" dataDxfId="11183"/>
    <tableColumn id="5202" xr3:uid="{00000000-0010-0000-0100-000052140000}" name="Column5184" dataDxfId="11182"/>
    <tableColumn id="5203" xr3:uid="{00000000-0010-0000-0100-000053140000}" name="Column5185" dataDxfId="11181"/>
    <tableColumn id="5204" xr3:uid="{00000000-0010-0000-0100-000054140000}" name="Column5186" dataDxfId="11180"/>
    <tableColumn id="5205" xr3:uid="{00000000-0010-0000-0100-000055140000}" name="Column5187" dataDxfId="11179"/>
    <tableColumn id="5206" xr3:uid="{00000000-0010-0000-0100-000056140000}" name="Column5188" dataDxfId="11178"/>
    <tableColumn id="5207" xr3:uid="{00000000-0010-0000-0100-000057140000}" name="Column5189" dataDxfId="11177"/>
    <tableColumn id="5208" xr3:uid="{00000000-0010-0000-0100-000058140000}" name="Column5190" dataDxfId="11176"/>
    <tableColumn id="5209" xr3:uid="{00000000-0010-0000-0100-000059140000}" name="Column5191" dataDxfId="11175"/>
    <tableColumn id="5210" xr3:uid="{00000000-0010-0000-0100-00005A140000}" name="Column5192" dataDxfId="11174"/>
    <tableColumn id="5211" xr3:uid="{00000000-0010-0000-0100-00005B140000}" name="Column5193" dataDxfId="11173"/>
    <tableColumn id="5212" xr3:uid="{00000000-0010-0000-0100-00005C140000}" name="Column5194" dataDxfId="11172"/>
    <tableColumn id="5213" xr3:uid="{00000000-0010-0000-0100-00005D140000}" name="Column5195" dataDxfId="11171"/>
    <tableColumn id="5214" xr3:uid="{00000000-0010-0000-0100-00005E140000}" name="Column5196" dataDxfId="11170"/>
    <tableColumn id="5215" xr3:uid="{00000000-0010-0000-0100-00005F140000}" name="Column5197" dataDxfId="11169"/>
    <tableColumn id="5216" xr3:uid="{00000000-0010-0000-0100-000060140000}" name="Column5198" dataDxfId="11168"/>
    <tableColumn id="5217" xr3:uid="{00000000-0010-0000-0100-000061140000}" name="Column5199" dataDxfId="11167"/>
    <tableColumn id="5218" xr3:uid="{00000000-0010-0000-0100-000062140000}" name="Column5200" dataDxfId="11166"/>
    <tableColumn id="5219" xr3:uid="{00000000-0010-0000-0100-000063140000}" name="Column5201" dataDxfId="11165"/>
    <tableColumn id="5220" xr3:uid="{00000000-0010-0000-0100-000064140000}" name="Column5202" dataDxfId="11164"/>
    <tableColumn id="5221" xr3:uid="{00000000-0010-0000-0100-000065140000}" name="Column5203" dataDxfId="11163"/>
    <tableColumn id="5222" xr3:uid="{00000000-0010-0000-0100-000066140000}" name="Column5204" dataDxfId="11162"/>
    <tableColumn id="5223" xr3:uid="{00000000-0010-0000-0100-000067140000}" name="Column5205" dataDxfId="11161"/>
    <tableColumn id="5224" xr3:uid="{00000000-0010-0000-0100-000068140000}" name="Column5206" dataDxfId="11160"/>
    <tableColumn id="5225" xr3:uid="{00000000-0010-0000-0100-000069140000}" name="Column5207" dataDxfId="11159"/>
    <tableColumn id="5226" xr3:uid="{00000000-0010-0000-0100-00006A140000}" name="Column5208" dataDxfId="11158"/>
    <tableColumn id="5227" xr3:uid="{00000000-0010-0000-0100-00006B140000}" name="Column5209" dataDxfId="11157"/>
    <tableColumn id="5228" xr3:uid="{00000000-0010-0000-0100-00006C140000}" name="Column5210" dataDxfId="11156"/>
    <tableColumn id="5229" xr3:uid="{00000000-0010-0000-0100-00006D140000}" name="Column5211" dataDxfId="11155"/>
    <tableColumn id="5230" xr3:uid="{00000000-0010-0000-0100-00006E140000}" name="Column5212" dataDxfId="11154"/>
    <tableColumn id="5231" xr3:uid="{00000000-0010-0000-0100-00006F140000}" name="Column5213" dataDxfId="11153"/>
    <tableColumn id="5232" xr3:uid="{00000000-0010-0000-0100-000070140000}" name="Column5214" dataDxfId="11152"/>
    <tableColumn id="5233" xr3:uid="{00000000-0010-0000-0100-000071140000}" name="Column5215" dataDxfId="11151"/>
    <tableColumn id="5234" xr3:uid="{00000000-0010-0000-0100-000072140000}" name="Column5216" dataDxfId="11150"/>
    <tableColumn id="5235" xr3:uid="{00000000-0010-0000-0100-000073140000}" name="Column5217" dataDxfId="11149"/>
    <tableColumn id="5236" xr3:uid="{00000000-0010-0000-0100-000074140000}" name="Column5218" dataDxfId="11148"/>
    <tableColumn id="5237" xr3:uid="{00000000-0010-0000-0100-000075140000}" name="Column5219" dataDxfId="11147"/>
    <tableColumn id="5238" xr3:uid="{00000000-0010-0000-0100-000076140000}" name="Column5220" dataDxfId="11146"/>
    <tableColumn id="5239" xr3:uid="{00000000-0010-0000-0100-000077140000}" name="Column5221" dataDxfId="11145"/>
    <tableColumn id="5240" xr3:uid="{00000000-0010-0000-0100-000078140000}" name="Column5222" dataDxfId="11144"/>
    <tableColumn id="5241" xr3:uid="{00000000-0010-0000-0100-000079140000}" name="Column5223" dataDxfId="11143"/>
    <tableColumn id="5242" xr3:uid="{00000000-0010-0000-0100-00007A140000}" name="Column5224" dataDxfId="11142"/>
    <tableColumn id="5243" xr3:uid="{00000000-0010-0000-0100-00007B140000}" name="Column5225" dataDxfId="11141"/>
    <tableColumn id="5244" xr3:uid="{00000000-0010-0000-0100-00007C140000}" name="Column5226" dataDxfId="11140"/>
    <tableColumn id="5245" xr3:uid="{00000000-0010-0000-0100-00007D140000}" name="Column5227" dataDxfId="11139"/>
    <tableColumn id="5246" xr3:uid="{00000000-0010-0000-0100-00007E140000}" name="Column5228" dataDxfId="11138"/>
    <tableColumn id="5247" xr3:uid="{00000000-0010-0000-0100-00007F140000}" name="Column5229" dataDxfId="11137"/>
    <tableColumn id="5248" xr3:uid="{00000000-0010-0000-0100-000080140000}" name="Column5230" dataDxfId="11136"/>
    <tableColumn id="5249" xr3:uid="{00000000-0010-0000-0100-000081140000}" name="Column5231" dataDxfId="11135"/>
    <tableColumn id="5250" xr3:uid="{00000000-0010-0000-0100-000082140000}" name="Column5232" dataDxfId="11134"/>
    <tableColumn id="5251" xr3:uid="{00000000-0010-0000-0100-000083140000}" name="Column5233" dataDxfId="11133"/>
    <tableColumn id="5252" xr3:uid="{00000000-0010-0000-0100-000084140000}" name="Column5234" dataDxfId="11132"/>
    <tableColumn id="5253" xr3:uid="{00000000-0010-0000-0100-000085140000}" name="Column5235" dataDxfId="11131"/>
    <tableColumn id="5254" xr3:uid="{00000000-0010-0000-0100-000086140000}" name="Column5236" dataDxfId="11130"/>
    <tableColumn id="5255" xr3:uid="{00000000-0010-0000-0100-000087140000}" name="Column5237" dataDxfId="11129"/>
    <tableColumn id="5256" xr3:uid="{00000000-0010-0000-0100-000088140000}" name="Column5238" dataDxfId="11128"/>
    <tableColumn id="5257" xr3:uid="{00000000-0010-0000-0100-000089140000}" name="Column5239" dataDxfId="11127"/>
    <tableColumn id="5258" xr3:uid="{00000000-0010-0000-0100-00008A140000}" name="Column5240" dataDxfId="11126"/>
    <tableColumn id="5259" xr3:uid="{00000000-0010-0000-0100-00008B140000}" name="Column5241" dataDxfId="11125"/>
    <tableColumn id="5260" xr3:uid="{00000000-0010-0000-0100-00008C140000}" name="Column5242" dataDxfId="11124"/>
    <tableColumn id="5261" xr3:uid="{00000000-0010-0000-0100-00008D140000}" name="Column5243" dataDxfId="11123"/>
    <tableColumn id="5262" xr3:uid="{00000000-0010-0000-0100-00008E140000}" name="Column5244" dataDxfId="11122"/>
    <tableColumn id="5263" xr3:uid="{00000000-0010-0000-0100-00008F140000}" name="Column5245" dataDxfId="11121"/>
    <tableColumn id="5264" xr3:uid="{00000000-0010-0000-0100-000090140000}" name="Column5246" dataDxfId="11120"/>
    <tableColumn id="5265" xr3:uid="{00000000-0010-0000-0100-000091140000}" name="Column5247" dataDxfId="11119"/>
    <tableColumn id="5266" xr3:uid="{00000000-0010-0000-0100-000092140000}" name="Column5248" dataDxfId="11118"/>
    <tableColumn id="5267" xr3:uid="{00000000-0010-0000-0100-000093140000}" name="Column5249" dataDxfId="11117"/>
    <tableColumn id="5268" xr3:uid="{00000000-0010-0000-0100-000094140000}" name="Column5250" dataDxfId="11116"/>
    <tableColumn id="5269" xr3:uid="{00000000-0010-0000-0100-000095140000}" name="Column5251" dataDxfId="11115"/>
    <tableColumn id="5270" xr3:uid="{00000000-0010-0000-0100-000096140000}" name="Column5252" dataDxfId="11114"/>
    <tableColumn id="5271" xr3:uid="{00000000-0010-0000-0100-000097140000}" name="Column5253" dataDxfId="11113"/>
    <tableColumn id="5272" xr3:uid="{00000000-0010-0000-0100-000098140000}" name="Column5254" dataDxfId="11112"/>
    <tableColumn id="5273" xr3:uid="{00000000-0010-0000-0100-000099140000}" name="Column5255" dataDxfId="11111"/>
    <tableColumn id="5274" xr3:uid="{00000000-0010-0000-0100-00009A140000}" name="Column5256" dataDxfId="11110"/>
    <tableColumn id="5275" xr3:uid="{00000000-0010-0000-0100-00009B140000}" name="Column5257" dataDxfId="11109"/>
    <tableColumn id="5276" xr3:uid="{00000000-0010-0000-0100-00009C140000}" name="Column5258" dataDxfId="11108"/>
    <tableColumn id="5277" xr3:uid="{00000000-0010-0000-0100-00009D140000}" name="Column5259" dataDxfId="11107"/>
    <tableColumn id="5278" xr3:uid="{00000000-0010-0000-0100-00009E140000}" name="Column5260" dataDxfId="11106"/>
    <tableColumn id="5279" xr3:uid="{00000000-0010-0000-0100-00009F140000}" name="Column5261" dataDxfId="11105"/>
    <tableColumn id="5280" xr3:uid="{00000000-0010-0000-0100-0000A0140000}" name="Column5262" dataDxfId="11104"/>
    <tableColumn id="5281" xr3:uid="{00000000-0010-0000-0100-0000A1140000}" name="Column5263" dataDxfId="11103"/>
    <tableColumn id="5282" xr3:uid="{00000000-0010-0000-0100-0000A2140000}" name="Column5264" dataDxfId="11102"/>
    <tableColumn id="5283" xr3:uid="{00000000-0010-0000-0100-0000A3140000}" name="Column5265" dataDxfId="11101"/>
    <tableColumn id="5284" xr3:uid="{00000000-0010-0000-0100-0000A4140000}" name="Column5266" dataDxfId="11100"/>
    <tableColumn id="5285" xr3:uid="{00000000-0010-0000-0100-0000A5140000}" name="Column5267" dataDxfId="11099"/>
    <tableColumn id="5286" xr3:uid="{00000000-0010-0000-0100-0000A6140000}" name="Column5268" dataDxfId="11098"/>
    <tableColumn id="5287" xr3:uid="{00000000-0010-0000-0100-0000A7140000}" name="Column5269" dataDxfId="11097"/>
    <tableColumn id="5288" xr3:uid="{00000000-0010-0000-0100-0000A8140000}" name="Column5270" dataDxfId="11096"/>
    <tableColumn id="5289" xr3:uid="{00000000-0010-0000-0100-0000A9140000}" name="Column5271" dataDxfId="11095"/>
    <tableColumn id="5290" xr3:uid="{00000000-0010-0000-0100-0000AA140000}" name="Column5272" dataDxfId="11094"/>
    <tableColumn id="5291" xr3:uid="{00000000-0010-0000-0100-0000AB140000}" name="Column5273" dataDxfId="11093"/>
    <tableColumn id="5292" xr3:uid="{00000000-0010-0000-0100-0000AC140000}" name="Column5274" dataDxfId="11092"/>
    <tableColumn id="5293" xr3:uid="{00000000-0010-0000-0100-0000AD140000}" name="Column5275" dataDxfId="11091"/>
    <tableColumn id="5294" xr3:uid="{00000000-0010-0000-0100-0000AE140000}" name="Column5276" dataDxfId="11090"/>
    <tableColumn id="5295" xr3:uid="{00000000-0010-0000-0100-0000AF140000}" name="Column5277" dataDxfId="11089"/>
    <tableColumn id="5296" xr3:uid="{00000000-0010-0000-0100-0000B0140000}" name="Column5278" dataDxfId="11088"/>
    <tableColumn id="5297" xr3:uid="{00000000-0010-0000-0100-0000B1140000}" name="Column5279" dataDxfId="11087"/>
    <tableColumn id="5298" xr3:uid="{00000000-0010-0000-0100-0000B2140000}" name="Column5280" dataDxfId="11086"/>
    <tableColumn id="5299" xr3:uid="{00000000-0010-0000-0100-0000B3140000}" name="Column5281" dataDxfId="11085"/>
    <tableColumn id="5300" xr3:uid="{00000000-0010-0000-0100-0000B4140000}" name="Column5282" dataDxfId="11084"/>
    <tableColumn id="5301" xr3:uid="{00000000-0010-0000-0100-0000B5140000}" name="Column5283" dataDxfId="11083"/>
    <tableColumn id="5302" xr3:uid="{00000000-0010-0000-0100-0000B6140000}" name="Column5284" dataDxfId="11082"/>
    <tableColumn id="5303" xr3:uid="{00000000-0010-0000-0100-0000B7140000}" name="Column5285" dataDxfId="11081"/>
    <tableColumn id="5304" xr3:uid="{00000000-0010-0000-0100-0000B8140000}" name="Column5286" dataDxfId="11080"/>
    <tableColumn id="5305" xr3:uid="{00000000-0010-0000-0100-0000B9140000}" name="Column5287" dataDxfId="11079"/>
    <tableColumn id="5306" xr3:uid="{00000000-0010-0000-0100-0000BA140000}" name="Column5288" dataDxfId="11078"/>
    <tableColumn id="5307" xr3:uid="{00000000-0010-0000-0100-0000BB140000}" name="Column5289" dataDxfId="11077"/>
    <tableColumn id="5308" xr3:uid="{00000000-0010-0000-0100-0000BC140000}" name="Column5290" dataDxfId="11076"/>
    <tableColumn id="5309" xr3:uid="{00000000-0010-0000-0100-0000BD140000}" name="Column5291" dataDxfId="11075"/>
    <tableColumn id="5310" xr3:uid="{00000000-0010-0000-0100-0000BE140000}" name="Column5292" dataDxfId="11074"/>
    <tableColumn id="5311" xr3:uid="{00000000-0010-0000-0100-0000BF140000}" name="Column5293" dataDxfId="11073"/>
    <tableColumn id="5312" xr3:uid="{00000000-0010-0000-0100-0000C0140000}" name="Column5294" dataDxfId="11072"/>
    <tableColumn id="5313" xr3:uid="{00000000-0010-0000-0100-0000C1140000}" name="Column5295" dataDxfId="11071"/>
    <tableColumn id="5314" xr3:uid="{00000000-0010-0000-0100-0000C2140000}" name="Column5296" dataDxfId="11070"/>
    <tableColumn id="5315" xr3:uid="{00000000-0010-0000-0100-0000C3140000}" name="Column5297" dataDxfId="11069"/>
    <tableColumn id="5316" xr3:uid="{00000000-0010-0000-0100-0000C4140000}" name="Column5298" dataDxfId="11068"/>
    <tableColumn id="5317" xr3:uid="{00000000-0010-0000-0100-0000C5140000}" name="Column5299" dataDxfId="11067"/>
    <tableColumn id="5318" xr3:uid="{00000000-0010-0000-0100-0000C6140000}" name="Column5300" dataDxfId="11066"/>
    <tableColumn id="5319" xr3:uid="{00000000-0010-0000-0100-0000C7140000}" name="Column5301" dataDxfId="11065"/>
    <tableColumn id="5320" xr3:uid="{00000000-0010-0000-0100-0000C8140000}" name="Column5302" dataDxfId="11064"/>
    <tableColumn id="5321" xr3:uid="{00000000-0010-0000-0100-0000C9140000}" name="Column5303" dataDxfId="11063"/>
    <tableColumn id="5322" xr3:uid="{00000000-0010-0000-0100-0000CA140000}" name="Column5304" dataDxfId="11062"/>
    <tableColumn id="5323" xr3:uid="{00000000-0010-0000-0100-0000CB140000}" name="Column5305" dataDxfId="11061"/>
    <tableColumn id="5324" xr3:uid="{00000000-0010-0000-0100-0000CC140000}" name="Column5306" dataDxfId="11060"/>
    <tableColumn id="5325" xr3:uid="{00000000-0010-0000-0100-0000CD140000}" name="Column5307" dataDxfId="11059"/>
    <tableColumn id="5326" xr3:uid="{00000000-0010-0000-0100-0000CE140000}" name="Column5308" dataDxfId="11058"/>
    <tableColumn id="5327" xr3:uid="{00000000-0010-0000-0100-0000CF140000}" name="Column5309" dataDxfId="11057"/>
    <tableColumn id="5328" xr3:uid="{00000000-0010-0000-0100-0000D0140000}" name="Column5310" dataDxfId="11056"/>
    <tableColumn id="5329" xr3:uid="{00000000-0010-0000-0100-0000D1140000}" name="Column5311" dataDxfId="11055"/>
    <tableColumn id="5330" xr3:uid="{00000000-0010-0000-0100-0000D2140000}" name="Column5312" dataDxfId="11054"/>
    <tableColumn id="5331" xr3:uid="{00000000-0010-0000-0100-0000D3140000}" name="Column5313" dataDxfId="11053"/>
    <tableColumn id="5332" xr3:uid="{00000000-0010-0000-0100-0000D4140000}" name="Column5314" dataDxfId="11052"/>
    <tableColumn id="5333" xr3:uid="{00000000-0010-0000-0100-0000D5140000}" name="Column5315" dataDxfId="11051"/>
    <tableColumn id="5334" xr3:uid="{00000000-0010-0000-0100-0000D6140000}" name="Column5316" dataDxfId="11050"/>
    <tableColumn id="5335" xr3:uid="{00000000-0010-0000-0100-0000D7140000}" name="Column5317" dataDxfId="11049"/>
    <tableColumn id="5336" xr3:uid="{00000000-0010-0000-0100-0000D8140000}" name="Column5318" dataDxfId="11048"/>
    <tableColumn id="5337" xr3:uid="{00000000-0010-0000-0100-0000D9140000}" name="Column5319" dataDxfId="11047"/>
    <tableColumn id="5338" xr3:uid="{00000000-0010-0000-0100-0000DA140000}" name="Column5320" dataDxfId="11046"/>
    <tableColumn id="5339" xr3:uid="{00000000-0010-0000-0100-0000DB140000}" name="Column5321" dataDxfId="11045"/>
    <tableColumn id="5340" xr3:uid="{00000000-0010-0000-0100-0000DC140000}" name="Column5322" dataDxfId="11044"/>
    <tableColumn id="5341" xr3:uid="{00000000-0010-0000-0100-0000DD140000}" name="Column5323" dataDxfId="11043"/>
    <tableColumn id="5342" xr3:uid="{00000000-0010-0000-0100-0000DE140000}" name="Column5324" dataDxfId="11042"/>
    <tableColumn id="5343" xr3:uid="{00000000-0010-0000-0100-0000DF140000}" name="Column5325" dataDxfId="11041"/>
    <tableColumn id="5344" xr3:uid="{00000000-0010-0000-0100-0000E0140000}" name="Column5326" dataDxfId="11040"/>
    <tableColumn id="5345" xr3:uid="{00000000-0010-0000-0100-0000E1140000}" name="Column5327" dataDxfId="11039"/>
    <tableColumn id="5346" xr3:uid="{00000000-0010-0000-0100-0000E2140000}" name="Column5328" dataDxfId="11038"/>
    <tableColumn id="5347" xr3:uid="{00000000-0010-0000-0100-0000E3140000}" name="Column5329" dataDxfId="11037"/>
    <tableColumn id="5348" xr3:uid="{00000000-0010-0000-0100-0000E4140000}" name="Column5330" dataDxfId="11036"/>
    <tableColumn id="5349" xr3:uid="{00000000-0010-0000-0100-0000E5140000}" name="Column5331" dataDxfId="11035"/>
    <tableColumn id="5350" xr3:uid="{00000000-0010-0000-0100-0000E6140000}" name="Column5332" dataDxfId="11034"/>
    <tableColumn id="5351" xr3:uid="{00000000-0010-0000-0100-0000E7140000}" name="Column5333" dataDxfId="11033"/>
    <tableColumn id="5352" xr3:uid="{00000000-0010-0000-0100-0000E8140000}" name="Column5334" dataDxfId="11032"/>
    <tableColumn id="5353" xr3:uid="{00000000-0010-0000-0100-0000E9140000}" name="Column5335" dataDxfId="11031"/>
    <tableColumn id="5354" xr3:uid="{00000000-0010-0000-0100-0000EA140000}" name="Column5336" dataDxfId="11030"/>
    <tableColumn id="5355" xr3:uid="{00000000-0010-0000-0100-0000EB140000}" name="Column5337" dataDxfId="11029"/>
    <tableColumn id="5356" xr3:uid="{00000000-0010-0000-0100-0000EC140000}" name="Column5338" dataDxfId="11028"/>
    <tableColumn id="5357" xr3:uid="{00000000-0010-0000-0100-0000ED140000}" name="Column5339" dataDxfId="11027"/>
    <tableColumn id="5358" xr3:uid="{00000000-0010-0000-0100-0000EE140000}" name="Column5340" dataDxfId="11026"/>
    <tableColumn id="5359" xr3:uid="{00000000-0010-0000-0100-0000EF140000}" name="Column5341" dataDxfId="11025"/>
    <tableColumn id="5360" xr3:uid="{00000000-0010-0000-0100-0000F0140000}" name="Column5342" dataDxfId="11024"/>
    <tableColumn id="5361" xr3:uid="{00000000-0010-0000-0100-0000F1140000}" name="Column5343" dataDxfId="11023"/>
    <tableColumn id="5362" xr3:uid="{00000000-0010-0000-0100-0000F2140000}" name="Column5344" dataDxfId="11022"/>
    <tableColumn id="5363" xr3:uid="{00000000-0010-0000-0100-0000F3140000}" name="Column5345" dataDxfId="11021"/>
    <tableColumn id="5364" xr3:uid="{00000000-0010-0000-0100-0000F4140000}" name="Column5346" dataDxfId="11020"/>
    <tableColumn id="5365" xr3:uid="{00000000-0010-0000-0100-0000F5140000}" name="Column5347" dataDxfId="11019"/>
    <tableColumn id="5366" xr3:uid="{00000000-0010-0000-0100-0000F6140000}" name="Column5348" dataDxfId="11018"/>
    <tableColumn id="5367" xr3:uid="{00000000-0010-0000-0100-0000F7140000}" name="Column5349" dataDxfId="11017"/>
    <tableColumn id="5368" xr3:uid="{00000000-0010-0000-0100-0000F8140000}" name="Column5350" dataDxfId="11016"/>
    <tableColumn id="5369" xr3:uid="{00000000-0010-0000-0100-0000F9140000}" name="Column5351" dataDxfId="11015"/>
    <tableColumn id="5370" xr3:uid="{00000000-0010-0000-0100-0000FA140000}" name="Column5352" dataDxfId="11014"/>
    <tableColumn id="5371" xr3:uid="{00000000-0010-0000-0100-0000FB140000}" name="Column5353" dataDxfId="11013"/>
    <tableColumn id="5372" xr3:uid="{00000000-0010-0000-0100-0000FC140000}" name="Column5354" dataDxfId="11012"/>
    <tableColumn id="5373" xr3:uid="{00000000-0010-0000-0100-0000FD140000}" name="Column5355" dataDxfId="11011"/>
    <tableColumn id="5374" xr3:uid="{00000000-0010-0000-0100-0000FE140000}" name="Column5356" dataDxfId="11010"/>
    <tableColumn id="5375" xr3:uid="{00000000-0010-0000-0100-0000FF140000}" name="Column5357" dataDxfId="11009"/>
    <tableColumn id="5376" xr3:uid="{00000000-0010-0000-0100-000000150000}" name="Column5358" dataDxfId="11008"/>
    <tableColumn id="5377" xr3:uid="{00000000-0010-0000-0100-000001150000}" name="Column5359" dataDxfId="11007"/>
    <tableColumn id="5378" xr3:uid="{00000000-0010-0000-0100-000002150000}" name="Column5360" dataDxfId="11006"/>
    <tableColumn id="5379" xr3:uid="{00000000-0010-0000-0100-000003150000}" name="Column5361" dataDxfId="11005"/>
    <tableColumn id="5380" xr3:uid="{00000000-0010-0000-0100-000004150000}" name="Column5362" dataDxfId="11004"/>
    <tableColumn id="5381" xr3:uid="{00000000-0010-0000-0100-000005150000}" name="Column5363" dataDxfId="11003"/>
    <tableColumn id="5382" xr3:uid="{00000000-0010-0000-0100-000006150000}" name="Column5364" dataDxfId="11002"/>
    <tableColumn id="5383" xr3:uid="{00000000-0010-0000-0100-000007150000}" name="Column5365" dataDxfId="11001"/>
    <tableColumn id="5384" xr3:uid="{00000000-0010-0000-0100-000008150000}" name="Column5366" dataDxfId="11000"/>
    <tableColumn id="5385" xr3:uid="{00000000-0010-0000-0100-000009150000}" name="Column5367" dataDxfId="10999"/>
    <tableColumn id="5386" xr3:uid="{00000000-0010-0000-0100-00000A150000}" name="Column5368" dataDxfId="10998"/>
    <tableColumn id="5387" xr3:uid="{00000000-0010-0000-0100-00000B150000}" name="Column5369" dataDxfId="10997"/>
    <tableColumn id="5388" xr3:uid="{00000000-0010-0000-0100-00000C150000}" name="Column5370" dataDxfId="10996"/>
    <tableColumn id="5389" xr3:uid="{00000000-0010-0000-0100-00000D150000}" name="Column5371" dataDxfId="10995"/>
    <tableColumn id="5390" xr3:uid="{00000000-0010-0000-0100-00000E150000}" name="Column5372" dataDxfId="10994"/>
    <tableColumn id="5391" xr3:uid="{00000000-0010-0000-0100-00000F150000}" name="Column5373" dataDxfId="10993"/>
    <tableColumn id="5392" xr3:uid="{00000000-0010-0000-0100-000010150000}" name="Column5374" dataDxfId="10992"/>
    <tableColumn id="5393" xr3:uid="{00000000-0010-0000-0100-000011150000}" name="Column5375" dataDxfId="10991"/>
    <tableColumn id="5394" xr3:uid="{00000000-0010-0000-0100-000012150000}" name="Column5376" dataDxfId="10990"/>
    <tableColumn id="5395" xr3:uid="{00000000-0010-0000-0100-000013150000}" name="Column5377" dataDxfId="10989"/>
    <tableColumn id="5396" xr3:uid="{00000000-0010-0000-0100-000014150000}" name="Column5378" dataDxfId="10988"/>
    <tableColumn id="5397" xr3:uid="{00000000-0010-0000-0100-000015150000}" name="Column5379" dataDxfId="10987"/>
    <tableColumn id="5398" xr3:uid="{00000000-0010-0000-0100-000016150000}" name="Column5380" dataDxfId="10986"/>
    <tableColumn id="5399" xr3:uid="{00000000-0010-0000-0100-000017150000}" name="Column5381" dataDxfId="10985"/>
    <tableColumn id="5400" xr3:uid="{00000000-0010-0000-0100-000018150000}" name="Column5382" dataDxfId="10984"/>
    <tableColumn id="5401" xr3:uid="{00000000-0010-0000-0100-000019150000}" name="Column5383" dataDxfId="10983"/>
    <tableColumn id="5402" xr3:uid="{00000000-0010-0000-0100-00001A150000}" name="Column5384" dataDxfId="10982"/>
    <tableColumn id="5403" xr3:uid="{00000000-0010-0000-0100-00001B150000}" name="Column5385" dataDxfId="10981"/>
    <tableColumn id="5404" xr3:uid="{00000000-0010-0000-0100-00001C150000}" name="Column5386" dataDxfId="10980"/>
    <tableColumn id="5405" xr3:uid="{00000000-0010-0000-0100-00001D150000}" name="Column5387" dataDxfId="10979"/>
    <tableColumn id="5406" xr3:uid="{00000000-0010-0000-0100-00001E150000}" name="Column5388" dataDxfId="10978"/>
    <tableColumn id="5407" xr3:uid="{00000000-0010-0000-0100-00001F150000}" name="Column5389" dataDxfId="10977"/>
    <tableColumn id="5408" xr3:uid="{00000000-0010-0000-0100-000020150000}" name="Column5390" dataDxfId="10976"/>
    <tableColumn id="5409" xr3:uid="{00000000-0010-0000-0100-000021150000}" name="Column5391" dataDxfId="10975"/>
    <tableColumn id="5410" xr3:uid="{00000000-0010-0000-0100-000022150000}" name="Column5392" dataDxfId="10974"/>
    <tableColumn id="5411" xr3:uid="{00000000-0010-0000-0100-000023150000}" name="Column5393" dataDxfId="10973"/>
    <tableColumn id="5412" xr3:uid="{00000000-0010-0000-0100-000024150000}" name="Column5394" dataDxfId="10972"/>
    <tableColumn id="5413" xr3:uid="{00000000-0010-0000-0100-000025150000}" name="Column5395" dataDxfId="10971"/>
    <tableColumn id="5414" xr3:uid="{00000000-0010-0000-0100-000026150000}" name="Column5396" dataDxfId="10970"/>
    <tableColumn id="5415" xr3:uid="{00000000-0010-0000-0100-000027150000}" name="Column5397" dataDxfId="10969"/>
    <tableColumn id="5416" xr3:uid="{00000000-0010-0000-0100-000028150000}" name="Column5398" dataDxfId="10968"/>
    <tableColumn id="5417" xr3:uid="{00000000-0010-0000-0100-000029150000}" name="Column5399" dataDxfId="10967"/>
    <tableColumn id="5418" xr3:uid="{00000000-0010-0000-0100-00002A150000}" name="Column5400" dataDxfId="10966"/>
    <tableColumn id="5419" xr3:uid="{00000000-0010-0000-0100-00002B150000}" name="Column5401" dataDxfId="10965"/>
    <tableColumn id="5420" xr3:uid="{00000000-0010-0000-0100-00002C150000}" name="Column5402" dataDxfId="10964"/>
    <tableColumn id="5421" xr3:uid="{00000000-0010-0000-0100-00002D150000}" name="Column5403" dataDxfId="10963"/>
    <tableColumn id="5422" xr3:uid="{00000000-0010-0000-0100-00002E150000}" name="Column5404" dataDxfId="10962"/>
    <tableColumn id="5423" xr3:uid="{00000000-0010-0000-0100-00002F150000}" name="Column5405" dataDxfId="10961"/>
    <tableColumn id="5424" xr3:uid="{00000000-0010-0000-0100-000030150000}" name="Column5406" dataDxfId="10960"/>
    <tableColumn id="5425" xr3:uid="{00000000-0010-0000-0100-000031150000}" name="Column5407" dataDxfId="10959"/>
    <tableColumn id="5426" xr3:uid="{00000000-0010-0000-0100-000032150000}" name="Column5408" dataDxfId="10958"/>
    <tableColumn id="5427" xr3:uid="{00000000-0010-0000-0100-000033150000}" name="Column5409" dataDxfId="10957"/>
    <tableColumn id="5428" xr3:uid="{00000000-0010-0000-0100-000034150000}" name="Column5410" dataDxfId="10956"/>
    <tableColumn id="5429" xr3:uid="{00000000-0010-0000-0100-000035150000}" name="Column5411" dataDxfId="10955"/>
    <tableColumn id="5430" xr3:uid="{00000000-0010-0000-0100-000036150000}" name="Column5412" dataDxfId="10954"/>
    <tableColumn id="5431" xr3:uid="{00000000-0010-0000-0100-000037150000}" name="Column5413" dataDxfId="10953"/>
    <tableColumn id="5432" xr3:uid="{00000000-0010-0000-0100-000038150000}" name="Column5414" dataDxfId="10952"/>
    <tableColumn id="5433" xr3:uid="{00000000-0010-0000-0100-000039150000}" name="Column5415" dataDxfId="10951"/>
    <tableColumn id="5434" xr3:uid="{00000000-0010-0000-0100-00003A150000}" name="Column5416" dataDxfId="10950"/>
    <tableColumn id="5435" xr3:uid="{00000000-0010-0000-0100-00003B150000}" name="Column5417" dataDxfId="10949"/>
    <tableColumn id="5436" xr3:uid="{00000000-0010-0000-0100-00003C150000}" name="Column5418" dataDxfId="10948"/>
    <tableColumn id="5437" xr3:uid="{00000000-0010-0000-0100-00003D150000}" name="Column5419" dataDxfId="10947"/>
    <tableColumn id="5438" xr3:uid="{00000000-0010-0000-0100-00003E150000}" name="Column5420" dataDxfId="10946"/>
    <tableColumn id="5439" xr3:uid="{00000000-0010-0000-0100-00003F150000}" name="Column5421" dataDxfId="10945"/>
    <tableColumn id="5440" xr3:uid="{00000000-0010-0000-0100-000040150000}" name="Column5422" dataDxfId="10944"/>
    <tableColumn id="5441" xr3:uid="{00000000-0010-0000-0100-000041150000}" name="Column5423" dataDxfId="10943"/>
    <tableColumn id="5442" xr3:uid="{00000000-0010-0000-0100-000042150000}" name="Column5424" dataDxfId="10942"/>
    <tableColumn id="5443" xr3:uid="{00000000-0010-0000-0100-000043150000}" name="Column5425" dataDxfId="10941"/>
    <tableColumn id="5444" xr3:uid="{00000000-0010-0000-0100-000044150000}" name="Column5426" dataDxfId="10940"/>
    <tableColumn id="5445" xr3:uid="{00000000-0010-0000-0100-000045150000}" name="Column5427" dataDxfId="10939"/>
    <tableColumn id="5446" xr3:uid="{00000000-0010-0000-0100-000046150000}" name="Column5428" dataDxfId="10938"/>
    <tableColumn id="5447" xr3:uid="{00000000-0010-0000-0100-000047150000}" name="Column5429" dataDxfId="10937"/>
    <tableColumn id="5448" xr3:uid="{00000000-0010-0000-0100-000048150000}" name="Column5430" dataDxfId="10936"/>
    <tableColumn id="5449" xr3:uid="{00000000-0010-0000-0100-000049150000}" name="Column5431" dataDxfId="10935"/>
    <tableColumn id="5450" xr3:uid="{00000000-0010-0000-0100-00004A150000}" name="Column5432" dataDxfId="10934"/>
    <tableColumn id="5451" xr3:uid="{00000000-0010-0000-0100-00004B150000}" name="Column5433" dataDxfId="10933"/>
    <tableColumn id="5452" xr3:uid="{00000000-0010-0000-0100-00004C150000}" name="Column5434" dataDxfId="10932"/>
    <tableColumn id="5453" xr3:uid="{00000000-0010-0000-0100-00004D150000}" name="Column5435" dataDxfId="10931"/>
    <tableColumn id="5454" xr3:uid="{00000000-0010-0000-0100-00004E150000}" name="Column5436" dataDxfId="10930"/>
    <tableColumn id="5455" xr3:uid="{00000000-0010-0000-0100-00004F150000}" name="Column5437" dataDxfId="10929"/>
    <tableColumn id="5456" xr3:uid="{00000000-0010-0000-0100-000050150000}" name="Column5438" dataDxfId="10928"/>
    <tableColumn id="5457" xr3:uid="{00000000-0010-0000-0100-000051150000}" name="Column5439" dataDxfId="10927"/>
    <tableColumn id="5458" xr3:uid="{00000000-0010-0000-0100-000052150000}" name="Column5440" dataDxfId="10926"/>
    <tableColumn id="5459" xr3:uid="{00000000-0010-0000-0100-000053150000}" name="Column5441" dataDxfId="10925"/>
    <tableColumn id="5460" xr3:uid="{00000000-0010-0000-0100-000054150000}" name="Column5442" dataDxfId="10924"/>
    <tableColumn id="5461" xr3:uid="{00000000-0010-0000-0100-000055150000}" name="Column5443" dataDxfId="10923"/>
    <tableColumn id="5462" xr3:uid="{00000000-0010-0000-0100-000056150000}" name="Column5444" dataDxfId="10922"/>
    <tableColumn id="5463" xr3:uid="{00000000-0010-0000-0100-000057150000}" name="Column5445" dataDxfId="10921"/>
    <tableColumn id="5464" xr3:uid="{00000000-0010-0000-0100-000058150000}" name="Column5446" dataDxfId="10920"/>
    <tableColumn id="5465" xr3:uid="{00000000-0010-0000-0100-000059150000}" name="Column5447" dataDxfId="10919"/>
    <tableColumn id="5466" xr3:uid="{00000000-0010-0000-0100-00005A150000}" name="Column5448" dataDxfId="10918"/>
    <tableColumn id="5467" xr3:uid="{00000000-0010-0000-0100-00005B150000}" name="Column5449" dataDxfId="10917"/>
    <tableColumn id="5468" xr3:uid="{00000000-0010-0000-0100-00005C150000}" name="Column5450" dataDxfId="10916"/>
    <tableColumn id="5469" xr3:uid="{00000000-0010-0000-0100-00005D150000}" name="Column5451" dataDxfId="10915"/>
    <tableColumn id="5470" xr3:uid="{00000000-0010-0000-0100-00005E150000}" name="Column5452" dataDxfId="10914"/>
    <tableColumn id="5471" xr3:uid="{00000000-0010-0000-0100-00005F150000}" name="Column5453" dataDxfId="10913"/>
    <tableColumn id="5472" xr3:uid="{00000000-0010-0000-0100-000060150000}" name="Column5454" dataDxfId="10912"/>
    <tableColumn id="5473" xr3:uid="{00000000-0010-0000-0100-000061150000}" name="Column5455" dataDxfId="10911"/>
    <tableColumn id="5474" xr3:uid="{00000000-0010-0000-0100-000062150000}" name="Column5456" dataDxfId="10910"/>
    <tableColumn id="5475" xr3:uid="{00000000-0010-0000-0100-000063150000}" name="Column5457" dataDxfId="10909"/>
    <tableColumn id="5476" xr3:uid="{00000000-0010-0000-0100-000064150000}" name="Column5458" dataDxfId="10908"/>
    <tableColumn id="5477" xr3:uid="{00000000-0010-0000-0100-000065150000}" name="Column5459" dataDxfId="10907"/>
    <tableColumn id="5478" xr3:uid="{00000000-0010-0000-0100-000066150000}" name="Column5460" dataDxfId="10906"/>
    <tableColumn id="5479" xr3:uid="{00000000-0010-0000-0100-000067150000}" name="Column5461" dataDxfId="10905"/>
    <tableColumn id="5480" xr3:uid="{00000000-0010-0000-0100-000068150000}" name="Column5462" dataDxfId="10904"/>
    <tableColumn id="5481" xr3:uid="{00000000-0010-0000-0100-000069150000}" name="Column5463" dataDxfId="10903"/>
    <tableColumn id="5482" xr3:uid="{00000000-0010-0000-0100-00006A150000}" name="Column5464" dataDxfId="10902"/>
    <tableColumn id="5483" xr3:uid="{00000000-0010-0000-0100-00006B150000}" name="Column5465" dataDxfId="10901"/>
    <tableColumn id="5484" xr3:uid="{00000000-0010-0000-0100-00006C150000}" name="Column5466" dataDxfId="10900"/>
    <tableColumn id="5485" xr3:uid="{00000000-0010-0000-0100-00006D150000}" name="Column5467" dataDxfId="10899"/>
    <tableColumn id="5486" xr3:uid="{00000000-0010-0000-0100-00006E150000}" name="Column5468" dataDxfId="10898"/>
    <tableColumn id="5487" xr3:uid="{00000000-0010-0000-0100-00006F150000}" name="Column5469" dataDxfId="10897"/>
    <tableColumn id="5488" xr3:uid="{00000000-0010-0000-0100-000070150000}" name="Column5470" dataDxfId="10896"/>
    <tableColumn id="5489" xr3:uid="{00000000-0010-0000-0100-000071150000}" name="Column5471" dataDxfId="10895"/>
    <tableColumn id="5490" xr3:uid="{00000000-0010-0000-0100-000072150000}" name="Column5472" dataDxfId="10894"/>
    <tableColumn id="5491" xr3:uid="{00000000-0010-0000-0100-000073150000}" name="Column5473" dataDxfId="10893"/>
    <tableColumn id="5492" xr3:uid="{00000000-0010-0000-0100-000074150000}" name="Column5474" dataDxfId="10892"/>
    <tableColumn id="5493" xr3:uid="{00000000-0010-0000-0100-000075150000}" name="Column5475" dataDxfId="10891"/>
    <tableColumn id="5494" xr3:uid="{00000000-0010-0000-0100-000076150000}" name="Column5476" dataDxfId="10890"/>
    <tableColumn id="5495" xr3:uid="{00000000-0010-0000-0100-000077150000}" name="Column5477" dataDxfId="10889"/>
    <tableColumn id="5496" xr3:uid="{00000000-0010-0000-0100-000078150000}" name="Column5478" dataDxfId="10888"/>
    <tableColumn id="5497" xr3:uid="{00000000-0010-0000-0100-000079150000}" name="Column5479" dataDxfId="10887"/>
    <tableColumn id="5498" xr3:uid="{00000000-0010-0000-0100-00007A150000}" name="Column5480" dataDxfId="10886"/>
    <tableColumn id="5499" xr3:uid="{00000000-0010-0000-0100-00007B150000}" name="Column5481" dataDxfId="10885"/>
    <tableColumn id="5500" xr3:uid="{00000000-0010-0000-0100-00007C150000}" name="Column5482" dataDxfId="10884"/>
    <tableColumn id="5501" xr3:uid="{00000000-0010-0000-0100-00007D150000}" name="Column5483" dataDxfId="10883"/>
    <tableColumn id="5502" xr3:uid="{00000000-0010-0000-0100-00007E150000}" name="Column5484" dataDxfId="10882"/>
    <tableColumn id="5503" xr3:uid="{00000000-0010-0000-0100-00007F150000}" name="Column5485" dataDxfId="10881"/>
    <tableColumn id="5504" xr3:uid="{00000000-0010-0000-0100-000080150000}" name="Column5486" dataDxfId="10880"/>
    <tableColumn id="5505" xr3:uid="{00000000-0010-0000-0100-000081150000}" name="Column5487" dataDxfId="10879"/>
    <tableColumn id="5506" xr3:uid="{00000000-0010-0000-0100-000082150000}" name="Column5488" dataDxfId="10878"/>
    <tableColumn id="5507" xr3:uid="{00000000-0010-0000-0100-000083150000}" name="Column5489" dataDxfId="10877"/>
    <tableColumn id="5508" xr3:uid="{00000000-0010-0000-0100-000084150000}" name="Column5490" dataDxfId="10876"/>
    <tableColumn id="5509" xr3:uid="{00000000-0010-0000-0100-000085150000}" name="Column5491" dataDxfId="10875"/>
    <tableColumn id="5510" xr3:uid="{00000000-0010-0000-0100-000086150000}" name="Column5492" dataDxfId="10874"/>
    <tableColumn id="5511" xr3:uid="{00000000-0010-0000-0100-000087150000}" name="Column5493" dataDxfId="10873"/>
    <tableColumn id="5512" xr3:uid="{00000000-0010-0000-0100-000088150000}" name="Column5494" dataDxfId="10872"/>
    <tableColumn id="5513" xr3:uid="{00000000-0010-0000-0100-000089150000}" name="Column5495" dataDxfId="10871"/>
    <tableColumn id="5514" xr3:uid="{00000000-0010-0000-0100-00008A150000}" name="Column5496" dataDxfId="10870"/>
    <tableColumn id="5515" xr3:uid="{00000000-0010-0000-0100-00008B150000}" name="Column5497" dataDxfId="10869"/>
    <tableColumn id="5516" xr3:uid="{00000000-0010-0000-0100-00008C150000}" name="Column5498" dataDxfId="10868"/>
    <tableColumn id="5517" xr3:uid="{00000000-0010-0000-0100-00008D150000}" name="Column5499" dataDxfId="10867"/>
    <tableColumn id="5518" xr3:uid="{00000000-0010-0000-0100-00008E150000}" name="Column5500" dataDxfId="10866"/>
    <tableColumn id="5519" xr3:uid="{00000000-0010-0000-0100-00008F150000}" name="Column5501" dataDxfId="10865"/>
    <tableColumn id="5520" xr3:uid="{00000000-0010-0000-0100-000090150000}" name="Column5502" dataDxfId="10864"/>
    <tableColumn id="5521" xr3:uid="{00000000-0010-0000-0100-000091150000}" name="Column5503" dataDxfId="10863"/>
    <tableColumn id="5522" xr3:uid="{00000000-0010-0000-0100-000092150000}" name="Column5504" dataDxfId="10862"/>
    <tableColumn id="5523" xr3:uid="{00000000-0010-0000-0100-000093150000}" name="Column5505" dataDxfId="10861"/>
    <tableColumn id="5524" xr3:uid="{00000000-0010-0000-0100-000094150000}" name="Column5506" dataDxfId="10860"/>
    <tableColumn id="5525" xr3:uid="{00000000-0010-0000-0100-000095150000}" name="Column5507" dataDxfId="10859"/>
    <tableColumn id="5526" xr3:uid="{00000000-0010-0000-0100-000096150000}" name="Column5508" dataDxfId="10858"/>
    <tableColumn id="5527" xr3:uid="{00000000-0010-0000-0100-000097150000}" name="Column5509" dataDxfId="10857"/>
    <tableColumn id="5528" xr3:uid="{00000000-0010-0000-0100-000098150000}" name="Column5510" dataDxfId="10856"/>
    <tableColumn id="5529" xr3:uid="{00000000-0010-0000-0100-000099150000}" name="Column5511" dataDxfId="10855"/>
    <tableColumn id="5530" xr3:uid="{00000000-0010-0000-0100-00009A150000}" name="Column5512" dataDxfId="10854"/>
    <tableColumn id="5531" xr3:uid="{00000000-0010-0000-0100-00009B150000}" name="Column5513" dataDxfId="10853"/>
    <tableColumn id="5532" xr3:uid="{00000000-0010-0000-0100-00009C150000}" name="Column5514" dataDxfId="10852"/>
    <tableColumn id="5533" xr3:uid="{00000000-0010-0000-0100-00009D150000}" name="Column5515" dataDxfId="10851"/>
    <tableColumn id="5534" xr3:uid="{00000000-0010-0000-0100-00009E150000}" name="Column5516" dataDxfId="10850"/>
    <tableColumn id="5535" xr3:uid="{00000000-0010-0000-0100-00009F150000}" name="Column5517" dataDxfId="10849"/>
    <tableColumn id="5536" xr3:uid="{00000000-0010-0000-0100-0000A0150000}" name="Column5518" dataDxfId="10848"/>
    <tableColumn id="5537" xr3:uid="{00000000-0010-0000-0100-0000A1150000}" name="Column5519" dataDxfId="10847"/>
    <tableColumn id="5538" xr3:uid="{00000000-0010-0000-0100-0000A2150000}" name="Column5520" dataDxfId="10846"/>
    <tableColumn id="5539" xr3:uid="{00000000-0010-0000-0100-0000A3150000}" name="Column5521" dataDxfId="10845"/>
    <tableColumn id="5540" xr3:uid="{00000000-0010-0000-0100-0000A4150000}" name="Column5522" dataDxfId="10844"/>
    <tableColumn id="5541" xr3:uid="{00000000-0010-0000-0100-0000A5150000}" name="Column5523" dataDxfId="10843"/>
    <tableColumn id="5542" xr3:uid="{00000000-0010-0000-0100-0000A6150000}" name="Column5524" dataDxfId="10842"/>
    <tableColumn id="5543" xr3:uid="{00000000-0010-0000-0100-0000A7150000}" name="Column5525" dataDxfId="10841"/>
    <tableColumn id="5544" xr3:uid="{00000000-0010-0000-0100-0000A8150000}" name="Column5526" dataDxfId="10840"/>
    <tableColumn id="5545" xr3:uid="{00000000-0010-0000-0100-0000A9150000}" name="Column5527" dataDxfId="10839"/>
    <tableColumn id="5546" xr3:uid="{00000000-0010-0000-0100-0000AA150000}" name="Column5528" dataDxfId="10838"/>
    <tableColumn id="5547" xr3:uid="{00000000-0010-0000-0100-0000AB150000}" name="Column5529" dataDxfId="10837"/>
    <tableColumn id="5548" xr3:uid="{00000000-0010-0000-0100-0000AC150000}" name="Column5530" dataDxfId="10836"/>
    <tableColumn id="5549" xr3:uid="{00000000-0010-0000-0100-0000AD150000}" name="Column5531" dataDxfId="10835"/>
    <tableColumn id="5550" xr3:uid="{00000000-0010-0000-0100-0000AE150000}" name="Column5532" dataDxfId="10834"/>
    <tableColumn id="5551" xr3:uid="{00000000-0010-0000-0100-0000AF150000}" name="Column5533" dataDxfId="10833"/>
    <tableColumn id="5552" xr3:uid="{00000000-0010-0000-0100-0000B0150000}" name="Column5534" dataDxfId="10832"/>
    <tableColumn id="5553" xr3:uid="{00000000-0010-0000-0100-0000B1150000}" name="Column5535" dataDxfId="10831"/>
    <tableColumn id="5554" xr3:uid="{00000000-0010-0000-0100-0000B2150000}" name="Column5536" dataDxfId="10830"/>
    <tableColumn id="5555" xr3:uid="{00000000-0010-0000-0100-0000B3150000}" name="Column5537" dataDxfId="10829"/>
    <tableColumn id="5556" xr3:uid="{00000000-0010-0000-0100-0000B4150000}" name="Column5538" dataDxfId="10828"/>
    <tableColumn id="5557" xr3:uid="{00000000-0010-0000-0100-0000B5150000}" name="Column5539" dataDxfId="10827"/>
    <tableColumn id="5558" xr3:uid="{00000000-0010-0000-0100-0000B6150000}" name="Column5540" dataDxfId="10826"/>
    <tableColumn id="5559" xr3:uid="{00000000-0010-0000-0100-0000B7150000}" name="Column5541" dataDxfId="10825"/>
    <tableColumn id="5560" xr3:uid="{00000000-0010-0000-0100-0000B8150000}" name="Column5542" dataDxfId="10824"/>
    <tableColumn id="5561" xr3:uid="{00000000-0010-0000-0100-0000B9150000}" name="Column5543" dataDxfId="10823"/>
    <tableColumn id="5562" xr3:uid="{00000000-0010-0000-0100-0000BA150000}" name="Column5544" dataDxfId="10822"/>
    <tableColumn id="5563" xr3:uid="{00000000-0010-0000-0100-0000BB150000}" name="Column5545" dataDxfId="10821"/>
    <tableColumn id="5564" xr3:uid="{00000000-0010-0000-0100-0000BC150000}" name="Column5546" dataDxfId="10820"/>
    <tableColumn id="5565" xr3:uid="{00000000-0010-0000-0100-0000BD150000}" name="Column5547" dataDxfId="10819"/>
    <tableColumn id="5566" xr3:uid="{00000000-0010-0000-0100-0000BE150000}" name="Column5548" dataDxfId="10818"/>
    <tableColumn id="5567" xr3:uid="{00000000-0010-0000-0100-0000BF150000}" name="Column5549" dataDxfId="10817"/>
    <tableColumn id="5568" xr3:uid="{00000000-0010-0000-0100-0000C0150000}" name="Column5550" dataDxfId="10816"/>
    <tableColumn id="5569" xr3:uid="{00000000-0010-0000-0100-0000C1150000}" name="Column5551" dataDxfId="10815"/>
    <tableColumn id="5570" xr3:uid="{00000000-0010-0000-0100-0000C2150000}" name="Column5552" dataDxfId="10814"/>
    <tableColumn id="5571" xr3:uid="{00000000-0010-0000-0100-0000C3150000}" name="Column5553" dataDxfId="10813"/>
    <tableColumn id="5572" xr3:uid="{00000000-0010-0000-0100-0000C4150000}" name="Column5554" dataDxfId="10812"/>
    <tableColumn id="5573" xr3:uid="{00000000-0010-0000-0100-0000C5150000}" name="Column5555" dataDxfId="10811"/>
    <tableColumn id="5574" xr3:uid="{00000000-0010-0000-0100-0000C6150000}" name="Column5556" dataDxfId="10810"/>
    <tableColumn id="5575" xr3:uid="{00000000-0010-0000-0100-0000C7150000}" name="Column5557" dataDxfId="10809"/>
    <tableColumn id="5576" xr3:uid="{00000000-0010-0000-0100-0000C8150000}" name="Column5558" dataDxfId="10808"/>
    <tableColumn id="5577" xr3:uid="{00000000-0010-0000-0100-0000C9150000}" name="Column5559" dataDxfId="10807"/>
    <tableColumn id="5578" xr3:uid="{00000000-0010-0000-0100-0000CA150000}" name="Column5560" dataDxfId="10806"/>
    <tableColumn id="5579" xr3:uid="{00000000-0010-0000-0100-0000CB150000}" name="Column5561" dataDxfId="10805"/>
    <tableColumn id="5580" xr3:uid="{00000000-0010-0000-0100-0000CC150000}" name="Column5562" dataDxfId="10804"/>
    <tableColumn id="5581" xr3:uid="{00000000-0010-0000-0100-0000CD150000}" name="Column5563" dataDxfId="10803"/>
    <tableColumn id="5582" xr3:uid="{00000000-0010-0000-0100-0000CE150000}" name="Column5564" dataDxfId="10802"/>
    <tableColumn id="5583" xr3:uid="{00000000-0010-0000-0100-0000CF150000}" name="Column5565" dataDxfId="10801"/>
    <tableColumn id="5584" xr3:uid="{00000000-0010-0000-0100-0000D0150000}" name="Column5566" dataDxfId="10800"/>
    <tableColumn id="5585" xr3:uid="{00000000-0010-0000-0100-0000D1150000}" name="Column5567" dataDxfId="10799"/>
    <tableColumn id="5586" xr3:uid="{00000000-0010-0000-0100-0000D2150000}" name="Column5568" dataDxfId="10798"/>
    <tableColumn id="5587" xr3:uid="{00000000-0010-0000-0100-0000D3150000}" name="Column5569" dataDxfId="10797"/>
    <tableColumn id="5588" xr3:uid="{00000000-0010-0000-0100-0000D4150000}" name="Column5570" dataDxfId="10796"/>
    <tableColumn id="5589" xr3:uid="{00000000-0010-0000-0100-0000D5150000}" name="Column5571" dataDxfId="10795"/>
    <tableColumn id="5590" xr3:uid="{00000000-0010-0000-0100-0000D6150000}" name="Column5572" dataDxfId="10794"/>
    <tableColumn id="5591" xr3:uid="{00000000-0010-0000-0100-0000D7150000}" name="Column5573" dataDxfId="10793"/>
    <tableColumn id="5592" xr3:uid="{00000000-0010-0000-0100-0000D8150000}" name="Column5574" dataDxfId="10792"/>
    <tableColumn id="5593" xr3:uid="{00000000-0010-0000-0100-0000D9150000}" name="Column5575" dataDxfId="10791"/>
    <tableColumn id="5594" xr3:uid="{00000000-0010-0000-0100-0000DA150000}" name="Column5576" dataDxfId="10790"/>
    <tableColumn id="5595" xr3:uid="{00000000-0010-0000-0100-0000DB150000}" name="Column5577" dataDxfId="10789"/>
    <tableColumn id="5596" xr3:uid="{00000000-0010-0000-0100-0000DC150000}" name="Column5578" dataDxfId="10788"/>
    <tableColumn id="5597" xr3:uid="{00000000-0010-0000-0100-0000DD150000}" name="Column5579" dataDxfId="10787"/>
    <tableColumn id="5598" xr3:uid="{00000000-0010-0000-0100-0000DE150000}" name="Column5580" dataDxfId="10786"/>
    <tableColumn id="5599" xr3:uid="{00000000-0010-0000-0100-0000DF150000}" name="Column5581" dataDxfId="10785"/>
    <tableColumn id="5600" xr3:uid="{00000000-0010-0000-0100-0000E0150000}" name="Column5582" dataDxfId="10784"/>
    <tableColumn id="5601" xr3:uid="{00000000-0010-0000-0100-0000E1150000}" name="Column5583" dataDxfId="10783"/>
    <tableColumn id="5602" xr3:uid="{00000000-0010-0000-0100-0000E2150000}" name="Column5584" dataDxfId="10782"/>
    <tableColumn id="5603" xr3:uid="{00000000-0010-0000-0100-0000E3150000}" name="Column5585" dataDxfId="10781"/>
    <tableColumn id="5604" xr3:uid="{00000000-0010-0000-0100-0000E4150000}" name="Column5586" dataDxfId="10780"/>
    <tableColumn id="5605" xr3:uid="{00000000-0010-0000-0100-0000E5150000}" name="Column5587" dataDxfId="10779"/>
    <tableColumn id="5606" xr3:uid="{00000000-0010-0000-0100-0000E6150000}" name="Column5588" dataDxfId="10778"/>
    <tableColumn id="5607" xr3:uid="{00000000-0010-0000-0100-0000E7150000}" name="Column5589" dataDxfId="10777"/>
    <tableColumn id="5608" xr3:uid="{00000000-0010-0000-0100-0000E8150000}" name="Column5590" dataDxfId="10776"/>
    <tableColumn id="5609" xr3:uid="{00000000-0010-0000-0100-0000E9150000}" name="Column5591" dataDxfId="10775"/>
    <tableColumn id="5610" xr3:uid="{00000000-0010-0000-0100-0000EA150000}" name="Column5592" dataDxfId="10774"/>
    <tableColumn id="5611" xr3:uid="{00000000-0010-0000-0100-0000EB150000}" name="Column5593" dataDxfId="10773"/>
    <tableColumn id="5612" xr3:uid="{00000000-0010-0000-0100-0000EC150000}" name="Column5594" dataDxfId="10772"/>
    <tableColumn id="5613" xr3:uid="{00000000-0010-0000-0100-0000ED150000}" name="Column5595" dataDxfId="10771"/>
    <tableColumn id="5614" xr3:uid="{00000000-0010-0000-0100-0000EE150000}" name="Column5596" dataDxfId="10770"/>
    <tableColumn id="5615" xr3:uid="{00000000-0010-0000-0100-0000EF150000}" name="Column5597" dataDxfId="10769"/>
    <tableColumn id="5616" xr3:uid="{00000000-0010-0000-0100-0000F0150000}" name="Column5598" dataDxfId="10768"/>
    <tableColumn id="5617" xr3:uid="{00000000-0010-0000-0100-0000F1150000}" name="Column5599" dataDxfId="10767"/>
    <tableColumn id="5618" xr3:uid="{00000000-0010-0000-0100-0000F2150000}" name="Column5600" dataDxfId="10766"/>
    <tableColumn id="5619" xr3:uid="{00000000-0010-0000-0100-0000F3150000}" name="Column5601" dataDxfId="10765"/>
    <tableColumn id="5620" xr3:uid="{00000000-0010-0000-0100-0000F4150000}" name="Column5602" dataDxfId="10764"/>
    <tableColumn id="5621" xr3:uid="{00000000-0010-0000-0100-0000F5150000}" name="Column5603" dataDxfId="10763"/>
    <tableColumn id="5622" xr3:uid="{00000000-0010-0000-0100-0000F6150000}" name="Column5604" dataDxfId="10762"/>
    <tableColumn id="5623" xr3:uid="{00000000-0010-0000-0100-0000F7150000}" name="Column5605" dataDxfId="10761"/>
    <tableColumn id="5624" xr3:uid="{00000000-0010-0000-0100-0000F8150000}" name="Column5606" dataDxfId="10760"/>
    <tableColumn id="5625" xr3:uid="{00000000-0010-0000-0100-0000F9150000}" name="Column5607" dataDxfId="10759"/>
    <tableColumn id="5626" xr3:uid="{00000000-0010-0000-0100-0000FA150000}" name="Column5608" dataDxfId="10758"/>
    <tableColumn id="5627" xr3:uid="{00000000-0010-0000-0100-0000FB150000}" name="Column5609" dataDxfId="10757"/>
    <tableColumn id="5628" xr3:uid="{00000000-0010-0000-0100-0000FC150000}" name="Column5610" dataDxfId="10756"/>
    <tableColumn id="5629" xr3:uid="{00000000-0010-0000-0100-0000FD150000}" name="Column5611" dataDxfId="10755"/>
    <tableColumn id="5630" xr3:uid="{00000000-0010-0000-0100-0000FE150000}" name="Column5612" dataDxfId="10754"/>
    <tableColumn id="5631" xr3:uid="{00000000-0010-0000-0100-0000FF150000}" name="Column5613" dataDxfId="10753"/>
    <tableColumn id="5632" xr3:uid="{00000000-0010-0000-0100-000000160000}" name="Column5614" dataDxfId="10752"/>
    <tableColumn id="5633" xr3:uid="{00000000-0010-0000-0100-000001160000}" name="Column5615" dataDxfId="10751"/>
    <tableColumn id="5634" xr3:uid="{00000000-0010-0000-0100-000002160000}" name="Column5616" dataDxfId="10750"/>
    <tableColumn id="5635" xr3:uid="{00000000-0010-0000-0100-000003160000}" name="Column5617" dataDxfId="10749"/>
    <tableColumn id="5636" xr3:uid="{00000000-0010-0000-0100-000004160000}" name="Column5618" dataDxfId="10748"/>
    <tableColumn id="5637" xr3:uid="{00000000-0010-0000-0100-000005160000}" name="Column5619" dataDxfId="10747"/>
    <tableColumn id="5638" xr3:uid="{00000000-0010-0000-0100-000006160000}" name="Column5620" dataDxfId="10746"/>
    <tableColumn id="5639" xr3:uid="{00000000-0010-0000-0100-000007160000}" name="Column5621" dataDxfId="10745"/>
    <tableColumn id="5640" xr3:uid="{00000000-0010-0000-0100-000008160000}" name="Column5622" dataDxfId="10744"/>
    <tableColumn id="5641" xr3:uid="{00000000-0010-0000-0100-000009160000}" name="Column5623" dataDxfId="10743"/>
    <tableColumn id="5642" xr3:uid="{00000000-0010-0000-0100-00000A160000}" name="Column5624" dataDxfId="10742"/>
    <tableColumn id="5643" xr3:uid="{00000000-0010-0000-0100-00000B160000}" name="Column5625" dataDxfId="10741"/>
    <tableColumn id="5644" xr3:uid="{00000000-0010-0000-0100-00000C160000}" name="Column5626" dataDxfId="10740"/>
    <tableColumn id="5645" xr3:uid="{00000000-0010-0000-0100-00000D160000}" name="Column5627" dataDxfId="10739"/>
    <tableColumn id="5646" xr3:uid="{00000000-0010-0000-0100-00000E160000}" name="Column5628" dataDxfId="10738"/>
    <tableColumn id="5647" xr3:uid="{00000000-0010-0000-0100-00000F160000}" name="Column5629" dataDxfId="10737"/>
    <tableColumn id="5648" xr3:uid="{00000000-0010-0000-0100-000010160000}" name="Column5630" dataDxfId="10736"/>
    <tableColumn id="5649" xr3:uid="{00000000-0010-0000-0100-000011160000}" name="Column5631" dataDxfId="10735"/>
    <tableColumn id="5650" xr3:uid="{00000000-0010-0000-0100-000012160000}" name="Column5632" dataDxfId="10734"/>
    <tableColumn id="5651" xr3:uid="{00000000-0010-0000-0100-000013160000}" name="Column5633" dataDxfId="10733"/>
    <tableColumn id="5652" xr3:uid="{00000000-0010-0000-0100-000014160000}" name="Column5634" dataDxfId="10732"/>
    <tableColumn id="5653" xr3:uid="{00000000-0010-0000-0100-000015160000}" name="Column5635" dataDxfId="10731"/>
    <tableColumn id="5654" xr3:uid="{00000000-0010-0000-0100-000016160000}" name="Column5636" dataDxfId="10730"/>
    <tableColumn id="5655" xr3:uid="{00000000-0010-0000-0100-000017160000}" name="Column5637" dataDxfId="10729"/>
    <tableColumn id="5656" xr3:uid="{00000000-0010-0000-0100-000018160000}" name="Column5638" dataDxfId="10728"/>
    <tableColumn id="5657" xr3:uid="{00000000-0010-0000-0100-000019160000}" name="Column5639" dataDxfId="10727"/>
    <tableColumn id="5658" xr3:uid="{00000000-0010-0000-0100-00001A160000}" name="Column5640" dataDxfId="10726"/>
    <tableColumn id="5659" xr3:uid="{00000000-0010-0000-0100-00001B160000}" name="Column5641" dataDxfId="10725"/>
    <tableColumn id="5660" xr3:uid="{00000000-0010-0000-0100-00001C160000}" name="Column5642" dataDxfId="10724"/>
    <tableColumn id="5661" xr3:uid="{00000000-0010-0000-0100-00001D160000}" name="Column5643" dataDxfId="10723"/>
    <tableColumn id="5662" xr3:uid="{00000000-0010-0000-0100-00001E160000}" name="Column5644" dataDxfId="10722"/>
    <tableColumn id="5663" xr3:uid="{00000000-0010-0000-0100-00001F160000}" name="Column5645" dataDxfId="10721"/>
    <tableColumn id="5664" xr3:uid="{00000000-0010-0000-0100-000020160000}" name="Column5646" dataDxfId="10720"/>
    <tableColumn id="5665" xr3:uid="{00000000-0010-0000-0100-000021160000}" name="Column5647" dataDxfId="10719"/>
    <tableColumn id="5666" xr3:uid="{00000000-0010-0000-0100-000022160000}" name="Column5648" dataDxfId="10718"/>
    <tableColumn id="5667" xr3:uid="{00000000-0010-0000-0100-000023160000}" name="Column5649" dataDxfId="10717"/>
    <tableColumn id="5668" xr3:uid="{00000000-0010-0000-0100-000024160000}" name="Column5650" dataDxfId="10716"/>
    <tableColumn id="5669" xr3:uid="{00000000-0010-0000-0100-000025160000}" name="Column5651" dataDxfId="10715"/>
    <tableColumn id="5670" xr3:uid="{00000000-0010-0000-0100-000026160000}" name="Column5652" dataDxfId="10714"/>
    <tableColumn id="5671" xr3:uid="{00000000-0010-0000-0100-000027160000}" name="Column5653" dataDxfId="10713"/>
    <tableColumn id="5672" xr3:uid="{00000000-0010-0000-0100-000028160000}" name="Column5654" dataDxfId="10712"/>
    <tableColumn id="5673" xr3:uid="{00000000-0010-0000-0100-000029160000}" name="Column5655" dataDxfId="10711"/>
    <tableColumn id="5674" xr3:uid="{00000000-0010-0000-0100-00002A160000}" name="Column5656" dataDxfId="10710"/>
    <tableColumn id="5675" xr3:uid="{00000000-0010-0000-0100-00002B160000}" name="Column5657" dataDxfId="10709"/>
    <tableColumn id="5676" xr3:uid="{00000000-0010-0000-0100-00002C160000}" name="Column5658" dataDxfId="10708"/>
    <tableColumn id="5677" xr3:uid="{00000000-0010-0000-0100-00002D160000}" name="Column5659" dataDxfId="10707"/>
    <tableColumn id="5678" xr3:uid="{00000000-0010-0000-0100-00002E160000}" name="Column5660" dataDxfId="10706"/>
    <tableColumn id="5679" xr3:uid="{00000000-0010-0000-0100-00002F160000}" name="Column5661" dataDxfId="10705"/>
    <tableColumn id="5680" xr3:uid="{00000000-0010-0000-0100-000030160000}" name="Column5662" dataDxfId="10704"/>
    <tableColumn id="5681" xr3:uid="{00000000-0010-0000-0100-000031160000}" name="Column5663" dataDxfId="10703"/>
    <tableColumn id="5682" xr3:uid="{00000000-0010-0000-0100-000032160000}" name="Column5664" dataDxfId="10702"/>
    <tableColumn id="5683" xr3:uid="{00000000-0010-0000-0100-000033160000}" name="Column5665" dataDxfId="10701"/>
    <tableColumn id="5684" xr3:uid="{00000000-0010-0000-0100-000034160000}" name="Column5666" dataDxfId="10700"/>
    <tableColumn id="5685" xr3:uid="{00000000-0010-0000-0100-000035160000}" name="Column5667" dataDxfId="10699"/>
    <tableColumn id="5686" xr3:uid="{00000000-0010-0000-0100-000036160000}" name="Column5668" dataDxfId="10698"/>
    <tableColumn id="5687" xr3:uid="{00000000-0010-0000-0100-000037160000}" name="Column5669" dataDxfId="10697"/>
    <tableColumn id="5688" xr3:uid="{00000000-0010-0000-0100-000038160000}" name="Column5670" dataDxfId="10696"/>
    <tableColumn id="5689" xr3:uid="{00000000-0010-0000-0100-000039160000}" name="Column5671" dataDxfId="10695"/>
    <tableColumn id="5690" xr3:uid="{00000000-0010-0000-0100-00003A160000}" name="Column5672" dataDxfId="10694"/>
    <tableColumn id="5691" xr3:uid="{00000000-0010-0000-0100-00003B160000}" name="Column5673" dataDxfId="10693"/>
    <tableColumn id="5692" xr3:uid="{00000000-0010-0000-0100-00003C160000}" name="Column5674" dataDxfId="10692"/>
    <tableColumn id="5693" xr3:uid="{00000000-0010-0000-0100-00003D160000}" name="Column5675" dataDxfId="10691"/>
    <tableColumn id="5694" xr3:uid="{00000000-0010-0000-0100-00003E160000}" name="Column5676" dataDxfId="10690"/>
    <tableColumn id="5695" xr3:uid="{00000000-0010-0000-0100-00003F160000}" name="Column5677" dataDxfId="10689"/>
    <tableColumn id="5696" xr3:uid="{00000000-0010-0000-0100-000040160000}" name="Column5678" dataDxfId="10688"/>
    <tableColumn id="5697" xr3:uid="{00000000-0010-0000-0100-000041160000}" name="Column5679" dataDxfId="10687"/>
    <tableColumn id="5698" xr3:uid="{00000000-0010-0000-0100-000042160000}" name="Column5680" dataDxfId="10686"/>
    <tableColumn id="5699" xr3:uid="{00000000-0010-0000-0100-000043160000}" name="Column5681" dataDxfId="10685"/>
    <tableColumn id="5700" xr3:uid="{00000000-0010-0000-0100-000044160000}" name="Column5682" dataDxfId="10684"/>
    <tableColumn id="5701" xr3:uid="{00000000-0010-0000-0100-000045160000}" name="Column5683" dataDxfId="10683"/>
    <tableColumn id="5702" xr3:uid="{00000000-0010-0000-0100-000046160000}" name="Column5684" dataDxfId="10682"/>
    <tableColumn id="5703" xr3:uid="{00000000-0010-0000-0100-000047160000}" name="Column5685" dataDxfId="10681"/>
    <tableColumn id="5704" xr3:uid="{00000000-0010-0000-0100-000048160000}" name="Column5686" dataDxfId="10680"/>
    <tableColumn id="5705" xr3:uid="{00000000-0010-0000-0100-000049160000}" name="Column5687" dataDxfId="10679"/>
    <tableColumn id="5706" xr3:uid="{00000000-0010-0000-0100-00004A160000}" name="Column5688" dataDxfId="10678"/>
    <tableColumn id="5707" xr3:uid="{00000000-0010-0000-0100-00004B160000}" name="Column5689" dataDxfId="10677"/>
    <tableColumn id="5708" xr3:uid="{00000000-0010-0000-0100-00004C160000}" name="Column5690" dataDxfId="10676"/>
    <tableColumn id="5709" xr3:uid="{00000000-0010-0000-0100-00004D160000}" name="Column5691" dataDxfId="10675"/>
    <tableColumn id="5710" xr3:uid="{00000000-0010-0000-0100-00004E160000}" name="Column5692" dataDxfId="10674"/>
    <tableColumn id="5711" xr3:uid="{00000000-0010-0000-0100-00004F160000}" name="Column5693" dataDxfId="10673"/>
    <tableColumn id="5712" xr3:uid="{00000000-0010-0000-0100-000050160000}" name="Column5694" dataDxfId="10672"/>
    <tableColumn id="5713" xr3:uid="{00000000-0010-0000-0100-000051160000}" name="Column5695" dataDxfId="10671"/>
    <tableColumn id="5714" xr3:uid="{00000000-0010-0000-0100-000052160000}" name="Column5696" dataDxfId="10670"/>
    <tableColumn id="5715" xr3:uid="{00000000-0010-0000-0100-000053160000}" name="Column5697" dataDxfId="10669"/>
    <tableColumn id="5716" xr3:uid="{00000000-0010-0000-0100-000054160000}" name="Column5698" dataDxfId="10668"/>
    <tableColumn id="5717" xr3:uid="{00000000-0010-0000-0100-000055160000}" name="Column5699" dataDxfId="10667"/>
    <tableColumn id="5718" xr3:uid="{00000000-0010-0000-0100-000056160000}" name="Column5700" dataDxfId="10666"/>
    <tableColumn id="5719" xr3:uid="{00000000-0010-0000-0100-000057160000}" name="Column5701" dataDxfId="10665"/>
    <tableColumn id="5720" xr3:uid="{00000000-0010-0000-0100-000058160000}" name="Column5702" dataDxfId="10664"/>
    <tableColumn id="5721" xr3:uid="{00000000-0010-0000-0100-000059160000}" name="Column5703" dataDxfId="10663"/>
    <tableColumn id="5722" xr3:uid="{00000000-0010-0000-0100-00005A160000}" name="Column5704" dataDxfId="10662"/>
    <tableColumn id="5723" xr3:uid="{00000000-0010-0000-0100-00005B160000}" name="Column5705" dataDxfId="10661"/>
    <tableColumn id="5724" xr3:uid="{00000000-0010-0000-0100-00005C160000}" name="Column5706" dataDxfId="10660"/>
    <tableColumn id="5725" xr3:uid="{00000000-0010-0000-0100-00005D160000}" name="Column5707" dataDxfId="10659"/>
    <tableColumn id="5726" xr3:uid="{00000000-0010-0000-0100-00005E160000}" name="Column5708" dataDxfId="10658"/>
    <tableColumn id="5727" xr3:uid="{00000000-0010-0000-0100-00005F160000}" name="Column5709" dataDxfId="10657"/>
    <tableColumn id="5728" xr3:uid="{00000000-0010-0000-0100-000060160000}" name="Column5710" dataDxfId="10656"/>
    <tableColumn id="5729" xr3:uid="{00000000-0010-0000-0100-000061160000}" name="Column5711" dataDxfId="10655"/>
    <tableColumn id="5730" xr3:uid="{00000000-0010-0000-0100-000062160000}" name="Column5712" dataDxfId="10654"/>
    <tableColumn id="5731" xr3:uid="{00000000-0010-0000-0100-000063160000}" name="Column5713" dataDxfId="10653"/>
    <tableColumn id="5732" xr3:uid="{00000000-0010-0000-0100-000064160000}" name="Column5714" dataDxfId="10652"/>
    <tableColumn id="5733" xr3:uid="{00000000-0010-0000-0100-000065160000}" name="Column5715" dataDxfId="10651"/>
    <tableColumn id="5734" xr3:uid="{00000000-0010-0000-0100-000066160000}" name="Column5716" dataDxfId="10650"/>
    <tableColumn id="5735" xr3:uid="{00000000-0010-0000-0100-000067160000}" name="Column5717" dataDxfId="10649"/>
    <tableColumn id="5736" xr3:uid="{00000000-0010-0000-0100-000068160000}" name="Column5718" dataDxfId="10648"/>
    <tableColumn id="5737" xr3:uid="{00000000-0010-0000-0100-000069160000}" name="Column5719" dataDxfId="10647"/>
    <tableColumn id="5738" xr3:uid="{00000000-0010-0000-0100-00006A160000}" name="Column5720" dataDxfId="10646"/>
    <tableColumn id="5739" xr3:uid="{00000000-0010-0000-0100-00006B160000}" name="Column5721" dataDxfId="10645"/>
    <tableColumn id="5740" xr3:uid="{00000000-0010-0000-0100-00006C160000}" name="Column5722" dataDxfId="10644"/>
    <tableColumn id="5741" xr3:uid="{00000000-0010-0000-0100-00006D160000}" name="Column5723" dataDxfId="10643"/>
    <tableColumn id="5742" xr3:uid="{00000000-0010-0000-0100-00006E160000}" name="Column5724" dataDxfId="10642"/>
    <tableColumn id="5743" xr3:uid="{00000000-0010-0000-0100-00006F160000}" name="Column5725" dataDxfId="10641"/>
    <tableColumn id="5744" xr3:uid="{00000000-0010-0000-0100-000070160000}" name="Column5726" dataDxfId="10640"/>
    <tableColumn id="5745" xr3:uid="{00000000-0010-0000-0100-000071160000}" name="Column5727" dataDxfId="10639"/>
    <tableColumn id="5746" xr3:uid="{00000000-0010-0000-0100-000072160000}" name="Column5728" dataDxfId="10638"/>
    <tableColumn id="5747" xr3:uid="{00000000-0010-0000-0100-000073160000}" name="Column5729" dataDxfId="10637"/>
    <tableColumn id="5748" xr3:uid="{00000000-0010-0000-0100-000074160000}" name="Column5730" dataDxfId="10636"/>
    <tableColumn id="5749" xr3:uid="{00000000-0010-0000-0100-000075160000}" name="Column5731" dataDxfId="10635"/>
    <tableColumn id="5750" xr3:uid="{00000000-0010-0000-0100-000076160000}" name="Column5732" dataDxfId="10634"/>
    <tableColumn id="5751" xr3:uid="{00000000-0010-0000-0100-000077160000}" name="Column5733" dataDxfId="10633"/>
    <tableColumn id="5752" xr3:uid="{00000000-0010-0000-0100-000078160000}" name="Column5734" dataDxfId="10632"/>
    <tableColumn id="5753" xr3:uid="{00000000-0010-0000-0100-000079160000}" name="Column5735" dataDxfId="10631"/>
    <tableColumn id="5754" xr3:uid="{00000000-0010-0000-0100-00007A160000}" name="Column5736" dataDxfId="10630"/>
    <tableColumn id="5755" xr3:uid="{00000000-0010-0000-0100-00007B160000}" name="Column5737" dataDxfId="10629"/>
    <tableColumn id="5756" xr3:uid="{00000000-0010-0000-0100-00007C160000}" name="Column5738" dataDxfId="10628"/>
    <tableColumn id="5757" xr3:uid="{00000000-0010-0000-0100-00007D160000}" name="Column5739" dataDxfId="10627"/>
    <tableColumn id="5758" xr3:uid="{00000000-0010-0000-0100-00007E160000}" name="Column5740" dataDxfId="10626"/>
    <tableColumn id="5759" xr3:uid="{00000000-0010-0000-0100-00007F160000}" name="Column5741" dataDxfId="10625"/>
    <tableColumn id="5760" xr3:uid="{00000000-0010-0000-0100-000080160000}" name="Column5742" dataDxfId="10624"/>
    <tableColumn id="5761" xr3:uid="{00000000-0010-0000-0100-000081160000}" name="Column5743" dataDxfId="10623"/>
    <tableColumn id="5762" xr3:uid="{00000000-0010-0000-0100-000082160000}" name="Column5744" dataDxfId="10622"/>
    <tableColumn id="5763" xr3:uid="{00000000-0010-0000-0100-000083160000}" name="Column5745" dataDxfId="10621"/>
    <tableColumn id="5764" xr3:uid="{00000000-0010-0000-0100-000084160000}" name="Column5746" dataDxfId="10620"/>
    <tableColumn id="5765" xr3:uid="{00000000-0010-0000-0100-000085160000}" name="Column5747" dataDxfId="10619"/>
    <tableColumn id="5766" xr3:uid="{00000000-0010-0000-0100-000086160000}" name="Column5748" dataDxfId="10618"/>
    <tableColumn id="5767" xr3:uid="{00000000-0010-0000-0100-000087160000}" name="Column5749" dataDxfId="10617"/>
    <tableColumn id="5768" xr3:uid="{00000000-0010-0000-0100-000088160000}" name="Column5750" dataDxfId="10616"/>
    <tableColumn id="5769" xr3:uid="{00000000-0010-0000-0100-000089160000}" name="Column5751" dataDxfId="10615"/>
    <tableColumn id="5770" xr3:uid="{00000000-0010-0000-0100-00008A160000}" name="Column5752" dataDxfId="10614"/>
    <tableColumn id="5771" xr3:uid="{00000000-0010-0000-0100-00008B160000}" name="Column5753" dataDxfId="10613"/>
    <tableColumn id="5772" xr3:uid="{00000000-0010-0000-0100-00008C160000}" name="Column5754" dataDxfId="10612"/>
    <tableColumn id="5773" xr3:uid="{00000000-0010-0000-0100-00008D160000}" name="Column5755" dataDxfId="10611"/>
    <tableColumn id="5774" xr3:uid="{00000000-0010-0000-0100-00008E160000}" name="Column5756" dataDxfId="10610"/>
    <tableColumn id="5775" xr3:uid="{00000000-0010-0000-0100-00008F160000}" name="Column5757" dataDxfId="10609"/>
    <tableColumn id="5776" xr3:uid="{00000000-0010-0000-0100-000090160000}" name="Column5758" dataDxfId="10608"/>
    <tableColumn id="5777" xr3:uid="{00000000-0010-0000-0100-000091160000}" name="Column5759" dataDxfId="10607"/>
    <tableColumn id="5778" xr3:uid="{00000000-0010-0000-0100-000092160000}" name="Column5760" dataDxfId="10606"/>
    <tableColumn id="5779" xr3:uid="{00000000-0010-0000-0100-000093160000}" name="Column5761" dataDxfId="10605"/>
    <tableColumn id="5780" xr3:uid="{00000000-0010-0000-0100-000094160000}" name="Column5762" dataDxfId="10604"/>
    <tableColumn id="5781" xr3:uid="{00000000-0010-0000-0100-000095160000}" name="Column5763" dataDxfId="10603"/>
    <tableColumn id="5782" xr3:uid="{00000000-0010-0000-0100-000096160000}" name="Column5764" dataDxfId="10602"/>
    <tableColumn id="5783" xr3:uid="{00000000-0010-0000-0100-000097160000}" name="Column5765" dataDxfId="10601"/>
    <tableColumn id="5784" xr3:uid="{00000000-0010-0000-0100-000098160000}" name="Column5766" dataDxfId="10600"/>
    <tableColumn id="5785" xr3:uid="{00000000-0010-0000-0100-000099160000}" name="Column5767" dataDxfId="10599"/>
    <tableColumn id="5786" xr3:uid="{00000000-0010-0000-0100-00009A160000}" name="Column5768" dataDxfId="10598"/>
    <tableColumn id="5787" xr3:uid="{00000000-0010-0000-0100-00009B160000}" name="Column5769" dataDxfId="10597"/>
    <tableColumn id="5788" xr3:uid="{00000000-0010-0000-0100-00009C160000}" name="Column5770" dataDxfId="10596"/>
    <tableColumn id="5789" xr3:uid="{00000000-0010-0000-0100-00009D160000}" name="Column5771" dataDxfId="10595"/>
    <tableColumn id="5790" xr3:uid="{00000000-0010-0000-0100-00009E160000}" name="Column5772" dataDxfId="10594"/>
    <tableColumn id="5791" xr3:uid="{00000000-0010-0000-0100-00009F160000}" name="Column5773" dataDxfId="10593"/>
    <tableColumn id="5792" xr3:uid="{00000000-0010-0000-0100-0000A0160000}" name="Column5774" dataDxfId="10592"/>
    <tableColumn id="5793" xr3:uid="{00000000-0010-0000-0100-0000A1160000}" name="Column5775" dataDxfId="10591"/>
    <tableColumn id="5794" xr3:uid="{00000000-0010-0000-0100-0000A2160000}" name="Column5776" dataDxfId="10590"/>
    <tableColumn id="5795" xr3:uid="{00000000-0010-0000-0100-0000A3160000}" name="Column5777" dataDxfId="10589"/>
    <tableColumn id="5796" xr3:uid="{00000000-0010-0000-0100-0000A4160000}" name="Column5778" dataDxfId="10588"/>
    <tableColumn id="5797" xr3:uid="{00000000-0010-0000-0100-0000A5160000}" name="Column5779" dataDxfId="10587"/>
    <tableColumn id="5798" xr3:uid="{00000000-0010-0000-0100-0000A6160000}" name="Column5780" dataDxfId="10586"/>
    <tableColumn id="5799" xr3:uid="{00000000-0010-0000-0100-0000A7160000}" name="Column5781" dataDxfId="10585"/>
    <tableColumn id="5800" xr3:uid="{00000000-0010-0000-0100-0000A8160000}" name="Column5782" dataDxfId="10584"/>
    <tableColumn id="5801" xr3:uid="{00000000-0010-0000-0100-0000A9160000}" name="Column5783" dataDxfId="10583"/>
    <tableColumn id="5802" xr3:uid="{00000000-0010-0000-0100-0000AA160000}" name="Column5784" dataDxfId="10582"/>
    <tableColumn id="5803" xr3:uid="{00000000-0010-0000-0100-0000AB160000}" name="Column5785" dataDxfId="10581"/>
    <tableColumn id="5804" xr3:uid="{00000000-0010-0000-0100-0000AC160000}" name="Column5786" dataDxfId="10580"/>
    <tableColumn id="5805" xr3:uid="{00000000-0010-0000-0100-0000AD160000}" name="Column5787" dataDxfId="10579"/>
    <tableColumn id="5806" xr3:uid="{00000000-0010-0000-0100-0000AE160000}" name="Column5788" dataDxfId="10578"/>
    <tableColumn id="5807" xr3:uid="{00000000-0010-0000-0100-0000AF160000}" name="Column5789" dataDxfId="10577"/>
    <tableColumn id="5808" xr3:uid="{00000000-0010-0000-0100-0000B0160000}" name="Column5790" dataDxfId="10576"/>
    <tableColumn id="5809" xr3:uid="{00000000-0010-0000-0100-0000B1160000}" name="Column5791" dataDxfId="10575"/>
    <tableColumn id="5810" xr3:uid="{00000000-0010-0000-0100-0000B2160000}" name="Column5792" dataDxfId="10574"/>
    <tableColumn id="5811" xr3:uid="{00000000-0010-0000-0100-0000B3160000}" name="Column5793" dataDxfId="10573"/>
    <tableColumn id="5812" xr3:uid="{00000000-0010-0000-0100-0000B4160000}" name="Column5794" dataDxfId="10572"/>
    <tableColumn id="5813" xr3:uid="{00000000-0010-0000-0100-0000B5160000}" name="Column5795" dataDxfId="10571"/>
    <tableColumn id="5814" xr3:uid="{00000000-0010-0000-0100-0000B6160000}" name="Column5796" dataDxfId="10570"/>
    <tableColumn id="5815" xr3:uid="{00000000-0010-0000-0100-0000B7160000}" name="Column5797" dataDxfId="10569"/>
    <tableColumn id="5816" xr3:uid="{00000000-0010-0000-0100-0000B8160000}" name="Column5798" dataDxfId="10568"/>
    <tableColumn id="5817" xr3:uid="{00000000-0010-0000-0100-0000B9160000}" name="Column5799" dataDxfId="10567"/>
    <tableColumn id="5818" xr3:uid="{00000000-0010-0000-0100-0000BA160000}" name="Column5800" dataDxfId="10566"/>
    <tableColumn id="5819" xr3:uid="{00000000-0010-0000-0100-0000BB160000}" name="Column5801" dataDxfId="10565"/>
    <tableColumn id="5820" xr3:uid="{00000000-0010-0000-0100-0000BC160000}" name="Column5802" dataDxfId="10564"/>
    <tableColumn id="5821" xr3:uid="{00000000-0010-0000-0100-0000BD160000}" name="Column5803" dataDxfId="10563"/>
    <tableColumn id="5822" xr3:uid="{00000000-0010-0000-0100-0000BE160000}" name="Column5804" dataDxfId="10562"/>
    <tableColumn id="5823" xr3:uid="{00000000-0010-0000-0100-0000BF160000}" name="Column5805" dataDxfId="10561"/>
    <tableColumn id="5824" xr3:uid="{00000000-0010-0000-0100-0000C0160000}" name="Column5806" dataDxfId="10560"/>
    <tableColumn id="5825" xr3:uid="{00000000-0010-0000-0100-0000C1160000}" name="Column5807" dataDxfId="10559"/>
    <tableColumn id="5826" xr3:uid="{00000000-0010-0000-0100-0000C2160000}" name="Column5808" dataDxfId="10558"/>
    <tableColumn id="5827" xr3:uid="{00000000-0010-0000-0100-0000C3160000}" name="Column5809" dataDxfId="10557"/>
    <tableColumn id="5828" xr3:uid="{00000000-0010-0000-0100-0000C4160000}" name="Column5810" dataDxfId="10556"/>
    <tableColumn id="5829" xr3:uid="{00000000-0010-0000-0100-0000C5160000}" name="Column5811" dataDxfId="10555"/>
    <tableColumn id="5830" xr3:uid="{00000000-0010-0000-0100-0000C6160000}" name="Column5812" dataDxfId="10554"/>
    <tableColumn id="5831" xr3:uid="{00000000-0010-0000-0100-0000C7160000}" name="Column5813" dataDxfId="10553"/>
    <tableColumn id="5832" xr3:uid="{00000000-0010-0000-0100-0000C8160000}" name="Column5814" dataDxfId="10552"/>
    <tableColumn id="5833" xr3:uid="{00000000-0010-0000-0100-0000C9160000}" name="Column5815" dataDxfId="10551"/>
    <tableColumn id="5834" xr3:uid="{00000000-0010-0000-0100-0000CA160000}" name="Column5816" dataDxfId="10550"/>
    <tableColumn id="5835" xr3:uid="{00000000-0010-0000-0100-0000CB160000}" name="Column5817" dataDxfId="10549"/>
    <tableColumn id="5836" xr3:uid="{00000000-0010-0000-0100-0000CC160000}" name="Column5818" dataDxfId="10548"/>
    <tableColumn id="5837" xr3:uid="{00000000-0010-0000-0100-0000CD160000}" name="Column5819" dataDxfId="10547"/>
    <tableColumn id="5838" xr3:uid="{00000000-0010-0000-0100-0000CE160000}" name="Column5820" dataDxfId="10546"/>
    <tableColumn id="5839" xr3:uid="{00000000-0010-0000-0100-0000CF160000}" name="Column5821" dataDxfId="10545"/>
    <tableColumn id="5840" xr3:uid="{00000000-0010-0000-0100-0000D0160000}" name="Column5822" dataDxfId="10544"/>
    <tableColumn id="5841" xr3:uid="{00000000-0010-0000-0100-0000D1160000}" name="Column5823" dataDxfId="10543"/>
    <tableColumn id="5842" xr3:uid="{00000000-0010-0000-0100-0000D2160000}" name="Column5824" dataDxfId="10542"/>
    <tableColumn id="5843" xr3:uid="{00000000-0010-0000-0100-0000D3160000}" name="Column5825" dataDxfId="10541"/>
    <tableColumn id="5844" xr3:uid="{00000000-0010-0000-0100-0000D4160000}" name="Column5826" dataDxfId="10540"/>
    <tableColumn id="5845" xr3:uid="{00000000-0010-0000-0100-0000D5160000}" name="Column5827" dataDxfId="10539"/>
    <tableColumn id="5846" xr3:uid="{00000000-0010-0000-0100-0000D6160000}" name="Column5828" dataDxfId="10538"/>
    <tableColumn id="5847" xr3:uid="{00000000-0010-0000-0100-0000D7160000}" name="Column5829" dataDxfId="10537"/>
    <tableColumn id="5848" xr3:uid="{00000000-0010-0000-0100-0000D8160000}" name="Column5830" dataDxfId="10536"/>
    <tableColumn id="5849" xr3:uid="{00000000-0010-0000-0100-0000D9160000}" name="Column5831" dataDxfId="10535"/>
    <tableColumn id="5850" xr3:uid="{00000000-0010-0000-0100-0000DA160000}" name="Column5832" dataDxfId="10534"/>
    <tableColumn id="5851" xr3:uid="{00000000-0010-0000-0100-0000DB160000}" name="Column5833" dataDxfId="10533"/>
    <tableColumn id="5852" xr3:uid="{00000000-0010-0000-0100-0000DC160000}" name="Column5834" dataDxfId="10532"/>
    <tableColumn id="5853" xr3:uid="{00000000-0010-0000-0100-0000DD160000}" name="Column5835" dataDxfId="10531"/>
    <tableColumn id="5854" xr3:uid="{00000000-0010-0000-0100-0000DE160000}" name="Column5836" dataDxfId="10530"/>
    <tableColumn id="5855" xr3:uid="{00000000-0010-0000-0100-0000DF160000}" name="Column5837" dataDxfId="10529"/>
    <tableColumn id="5856" xr3:uid="{00000000-0010-0000-0100-0000E0160000}" name="Column5838" dataDxfId="10528"/>
    <tableColumn id="5857" xr3:uid="{00000000-0010-0000-0100-0000E1160000}" name="Column5839" dataDxfId="10527"/>
    <tableColumn id="5858" xr3:uid="{00000000-0010-0000-0100-0000E2160000}" name="Column5840" dataDxfId="10526"/>
    <tableColumn id="5859" xr3:uid="{00000000-0010-0000-0100-0000E3160000}" name="Column5841" dataDxfId="10525"/>
    <tableColumn id="5860" xr3:uid="{00000000-0010-0000-0100-0000E4160000}" name="Column5842" dataDxfId="10524"/>
    <tableColumn id="5861" xr3:uid="{00000000-0010-0000-0100-0000E5160000}" name="Column5843" dataDxfId="10523"/>
    <tableColumn id="5862" xr3:uid="{00000000-0010-0000-0100-0000E6160000}" name="Column5844" dataDxfId="10522"/>
    <tableColumn id="5863" xr3:uid="{00000000-0010-0000-0100-0000E7160000}" name="Column5845" dataDxfId="10521"/>
    <tableColumn id="5864" xr3:uid="{00000000-0010-0000-0100-0000E8160000}" name="Column5846" dataDxfId="10520"/>
    <tableColumn id="5865" xr3:uid="{00000000-0010-0000-0100-0000E9160000}" name="Column5847" dataDxfId="10519"/>
    <tableColumn id="5866" xr3:uid="{00000000-0010-0000-0100-0000EA160000}" name="Column5848" dataDxfId="10518"/>
    <tableColumn id="5867" xr3:uid="{00000000-0010-0000-0100-0000EB160000}" name="Column5849" dataDxfId="10517"/>
    <tableColumn id="5868" xr3:uid="{00000000-0010-0000-0100-0000EC160000}" name="Column5850" dataDxfId="10516"/>
    <tableColumn id="5869" xr3:uid="{00000000-0010-0000-0100-0000ED160000}" name="Column5851" dataDxfId="10515"/>
    <tableColumn id="5870" xr3:uid="{00000000-0010-0000-0100-0000EE160000}" name="Column5852" dataDxfId="10514"/>
    <tableColumn id="5871" xr3:uid="{00000000-0010-0000-0100-0000EF160000}" name="Column5853" dataDxfId="10513"/>
    <tableColumn id="5872" xr3:uid="{00000000-0010-0000-0100-0000F0160000}" name="Column5854" dataDxfId="10512"/>
    <tableColumn id="5873" xr3:uid="{00000000-0010-0000-0100-0000F1160000}" name="Column5855" dataDxfId="10511"/>
    <tableColumn id="5874" xr3:uid="{00000000-0010-0000-0100-0000F2160000}" name="Column5856" dataDxfId="10510"/>
    <tableColumn id="5875" xr3:uid="{00000000-0010-0000-0100-0000F3160000}" name="Column5857" dataDxfId="10509"/>
    <tableColumn id="5876" xr3:uid="{00000000-0010-0000-0100-0000F4160000}" name="Column5858" dataDxfId="10508"/>
    <tableColumn id="5877" xr3:uid="{00000000-0010-0000-0100-0000F5160000}" name="Column5859" dataDxfId="10507"/>
    <tableColumn id="5878" xr3:uid="{00000000-0010-0000-0100-0000F6160000}" name="Column5860" dataDxfId="10506"/>
    <tableColumn id="5879" xr3:uid="{00000000-0010-0000-0100-0000F7160000}" name="Column5861" dataDxfId="10505"/>
    <tableColumn id="5880" xr3:uid="{00000000-0010-0000-0100-0000F8160000}" name="Column5862" dataDxfId="10504"/>
    <tableColumn id="5881" xr3:uid="{00000000-0010-0000-0100-0000F9160000}" name="Column5863" dataDxfId="10503"/>
    <tableColumn id="5882" xr3:uid="{00000000-0010-0000-0100-0000FA160000}" name="Column5864" dataDxfId="10502"/>
    <tableColumn id="5883" xr3:uid="{00000000-0010-0000-0100-0000FB160000}" name="Column5865" dataDxfId="10501"/>
    <tableColumn id="5884" xr3:uid="{00000000-0010-0000-0100-0000FC160000}" name="Column5866" dataDxfId="10500"/>
    <tableColumn id="5885" xr3:uid="{00000000-0010-0000-0100-0000FD160000}" name="Column5867" dataDxfId="10499"/>
    <tableColumn id="5886" xr3:uid="{00000000-0010-0000-0100-0000FE160000}" name="Column5868" dataDxfId="10498"/>
    <tableColumn id="5887" xr3:uid="{00000000-0010-0000-0100-0000FF160000}" name="Column5869" dataDxfId="10497"/>
    <tableColumn id="5888" xr3:uid="{00000000-0010-0000-0100-000000170000}" name="Column5870" dataDxfId="10496"/>
    <tableColumn id="5889" xr3:uid="{00000000-0010-0000-0100-000001170000}" name="Column5871" dataDxfId="10495"/>
    <tableColumn id="5890" xr3:uid="{00000000-0010-0000-0100-000002170000}" name="Column5872" dataDxfId="10494"/>
    <tableColumn id="5891" xr3:uid="{00000000-0010-0000-0100-000003170000}" name="Column5873" dataDxfId="10493"/>
    <tableColumn id="5892" xr3:uid="{00000000-0010-0000-0100-000004170000}" name="Column5874" dataDxfId="10492"/>
    <tableColumn id="5893" xr3:uid="{00000000-0010-0000-0100-000005170000}" name="Column5875" dataDxfId="10491"/>
    <tableColumn id="5894" xr3:uid="{00000000-0010-0000-0100-000006170000}" name="Column5876" dataDxfId="10490"/>
    <tableColumn id="5895" xr3:uid="{00000000-0010-0000-0100-000007170000}" name="Column5877" dataDxfId="10489"/>
    <tableColumn id="5896" xr3:uid="{00000000-0010-0000-0100-000008170000}" name="Column5878" dataDxfId="10488"/>
    <tableColumn id="5897" xr3:uid="{00000000-0010-0000-0100-000009170000}" name="Column5879" dataDxfId="10487"/>
    <tableColumn id="5898" xr3:uid="{00000000-0010-0000-0100-00000A170000}" name="Column5880" dataDxfId="10486"/>
    <tableColumn id="5899" xr3:uid="{00000000-0010-0000-0100-00000B170000}" name="Column5881" dataDxfId="10485"/>
    <tableColumn id="5900" xr3:uid="{00000000-0010-0000-0100-00000C170000}" name="Column5882" dataDxfId="10484"/>
    <tableColumn id="5901" xr3:uid="{00000000-0010-0000-0100-00000D170000}" name="Column5883" dataDxfId="10483"/>
    <tableColumn id="5902" xr3:uid="{00000000-0010-0000-0100-00000E170000}" name="Column5884" dataDxfId="10482"/>
    <tableColumn id="5903" xr3:uid="{00000000-0010-0000-0100-00000F170000}" name="Column5885" dataDxfId="10481"/>
    <tableColumn id="5904" xr3:uid="{00000000-0010-0000-0100-000010170000}" name="Column5886" dataDxfId="10480"/>
    <tableColumn id="5905" xr3:uid="{00000000-0010-0000-0100-000011170000}" name="Column5887" dataDxfId="10479"/>
    <tableColumn id="5906" xr3:uid="{00000000-0010-0000-0100-000012170000}" name="Column5888" dataDxfId="10478"/>
    <tableColumn id="5907" xr3:uid="{00000000-0010-0000-0100-000013170000}" name="Column5889" dataDxfId="10477"/>
    <tableColumn id="5908" xr3:uid="{00000000-0010-0000-0100-000014170000}" name="Column5890" dataDxfId="10476"/>
    <tableColumn id="5909" xr3:uid="{00000000-0010-0000-0100-000015170000}" name="Column5891" dataDxfId="10475"/>
    <tableColumn id="5910" xr3:uid="{00000000-0010-0000-0100-000016170000}" name="Column5892" dataDxfId="10474"/>
    <tableColumn id="5911" xr3:uid="{00000000-0010-0000-0100-000017170000}" name="Column5893" dataDxfId="10473"/>
    <tableColumn id="5912" xr3:uid="{00000000-0010-0000-0100-000018170000}" name="Column5894" dataDxfId="10472"/>
    <tableColumn id="5913" xr3:uid="{00000000-0010-0000-0100-000019170000}" name="Column5895" dataDxfId="10471"/>
    <tableColumn id="5914" xr3:uid="{00000000-0010-0000-0100-00001A170000}" name="Column5896" dataDxfId="10470"/>
    <tableColumn id="5915" xr3:uid="{00000000-0010-0000-0100-00001B170000}" name="Column5897" dataDxfId="10469"/>
    <tableColumn id="5916" xr3:uid="{00000000-0010-0000-0100-00001C170000}" name="Column5898" dataDxfId="10468"/>
    <tableColumn id="5917" xr3:uid="{00000000-0010-0000-0100-00001D170000}" name="Column5899" dataDxfId="10467"/>
    <tableColumn id="5918" xr3:uid="{00000000-0010-0000-0100-00001E170000}" name="Column5900" dataDxfId="10466"/>
    <tableColumn id="5919" xr3:uid="{00000000-0010-0000-0100-00001F170000}" name="Column5901" dataDxfId="10465"/>
    <tableColumn id="5920" xr3:uid="{00000000-0010-0000-0100-000020170000}" name="Column5902" dataDxfId="10464"/>
    <tableColumn id="5921" xr3:uid="{00000000-0010-0000-0100-000021170000}" name="Column5903" dataDxfId="10463"/>
    <tableColumn id="5922" xr3:uid="{00000000-0010-0000-0100-000022170000}" name="Column5904" dataDxfId="10462"/>
    <tableColumn id="5923" xr3:uid="{00000000-0010-0000-0100-000023170000}" name="Column5905" dataDxfId="10461"/>
    <tableColumn id="5924" xr3:uid="{00000000-0010-0000-0100-000024170000}" name="Column5906" dataDxfId="10460"/>
    <tableColumn id="5925" xr3:uid="{00000000-0010-0000-0100-000025170000}" name="Column5907" dataDxfId="10459"/>
    <tableColumn id="5926" xr3:uid="{00000000-0010-0000-0100-000026170000}" name="Column5908" dataDxfId="10458"/>
    <tableColumn id="5927" xr3:uid="{00000000-0010-0000-0100-000027170000}" name="Column5909" dataDxfId="10457"/>
    <tableColumn id="5928" xr3:uid="{00000000-0010-0000-0100-000028170000}" name="Column5910" dataDxfId="10456"/>
    <tableColumn id="5929" xr3:uid="{00000000-0010-0000-0100-000029170000}" name="Column5911" dataDxfId="10455"/>
    <tableColumn id="5930" xr3:uid="{00000000-0010-0000-0100-00002A170000}" name="Column5912" dataDxfId="10454"/>
    <tableColumn id="5931" xr3:uid="{00000000-0010-0000-0100-00002B170000}" name="Column5913" dataDxfId="10453"/>
    <tableColumn id="5932" xr3:uid="{00000000-0010-0000-0100-00002C170000}" name="Column5914" dataDxfId="10452"/>
    <tableColumn id="5933" xr3:uid="{00000000-0010-0000-0100-00002D170000}" name="Column5915" dataDxfId="10451"/>
    <tableColumn id="5934" xr3:uid="{00000000-0010-0000-0100-00002E170000}" name="Column5916" dataDxfId="10450"/>
    <tableColumn id="5935" xr3:uid="{00000000-0010-0000-0100-00002F170000}" name="Column5917" dataDxfId="10449"/>
    <tableColumn id="5936" xr3:uid="{00000000-0010-0000-0100-000030170000}" name="Column5918" dataDxfId="10448"/>
    <tableColumn id="5937" xr3:uid="{00000000-0010-0000-0100-000031170000}" name="Column5919" dataDxfId="10447"/>
    <tableColumn id="5938" xr3:uid="{00000000-0010-0000-0100-000032170000}" name="Column5920" dataDxfId="10446"/>
    <tableColumn id="5939" xr3:uid="{00000000-0010-0000-0100-000033170000}" name="Column5921" dataDxfId="10445"/>
    <tableColumn id="5940" xr3:uid="{00000000-0010-0000-0100-000034170000}" name="Column5922" dataDxfId="10444"/>
    <tableColumn id="5941" xr3:uid="{00000000-0010-0000-0100-000035170000}" name="Column5923" dataDxfId="10443"/>
    <tableColumn id="5942" xr3:uid="{00000000-0010-0000-0100-000036170000}" name="Column5924" dataDxfId="10442"/>
    <tableColumn id="5943" xr3:uid="{00000000-0010-0000-0100-000037170000}" name="Column5925" dataDxfId="10441"/>
    <tableColumn id="5944" xr3:uid="{00000000-0010-0000-0100-000038170000}" name="Column5926" dataDxfId="10440"/>
    <tableColumn id="5945" xr3:uid="{00000000-0010-0000-0100-000039170000}" name="Column5927" dataDxfId="10439"/>
    <tableColumn id="5946" xr3:uid="{00000000-0010-0000-0100-00003A170000}" name="Column5928" dataDxfId="10438"/>
    <tableColumn id="5947" xr3:uid="{00000000-0010-0000-0100-00003B170000}" name="Column5929" dataDxfId="10437"/>
    <tableColumn id="5948" xr3:uid="{00000000-0010-0000-0100-00003C170000}" name="Column5930" dataDxfId="10436"/>
    <tableColumn id="5949" xr3:uid="{00000000-0010-0000-0100-00003D170000}" name="Column5931" dataDxfId="10435"/>
    <tableColumn id="5950" xr3:uid="{00000000-0010-0000-0100-00003E170000}" name="Column5932" dataDxfId="10434"/>
    <tableColumn id="5951" xr3:uid="{00000000-0010-0000-0100-00003F170000}" name="Column5933" dataDxfId="10433"/>
    <tableColumn id="5952" xr3:uid="{00000000-0010-0000-0100-000040170000}" name="Column5934" dataDxfId="10432"/>
    <tableColumn id="5953" xr3:uid="{00000000-0010-0000-0100-000041170000}" name="Column5935" dataDxfId="10431"/>
    <tableColumn id="5954" xr3:uid="{00000000-0010-0000-0100-000042170000}" name="Column5936" dataDxfId="10430"/>
    <tableColumn id="5955" xr3:uid="{00000000-0010-0000-0100-000043170000}" name="Column5937" dataDxfId="10429"/>
    <tableColumn id="5956" xr3:uid="{00000000-0010-0000-0100-000044170000}" name="Column5938" dataDxfId="10428"/>
    <tableColumn id="5957" xr3:uid="{00000000-0010-0000-0100-000045170000}" name="Column5939" dataDxfId="10427"/>
    <tableColumn id="5958" xr3:uid="{00000000-0010-0000-0100-000046170000}" name="Column5940" dataDxfId="10426"/>
    <tableColumn id="5959" xr3:uid="{00000000-0010-0000-0100-000047170000}" name="Column5941" dataDxfId="10425"/>
    <tableColumn id="5960" xr3:uid="{00000000-0010-0000-0100-000048170000}" name="Column5942" dataDxfId="10424"/>
    <tableColumn id="5961" xr3:uid="{00000000-0010-0000-0100-000049170000}" name="Column5943" dataDxfId="10423"/>
    <tableColumn id="5962" xr3:uid="{00000000-0010-0000-0100-00004A170000}" name="Column5944" dataDxfId="10422"/>
    <tableColumn id="5963" xr3:uid="{00000000-0010-0000-0100-00004B170000}" name="Column5945" dataDxfId="10421"/>
    <tableColumn id="5964" xr3:uid="{00000000-0010-0000-0100-00004C170000}" name="Column5946" dataDxfId="10420"/>
    <tableColumn id="5965" xr3:uid="{00000000-0010-0000-0100-00004D170000}" name="Column5947" dataDxfId="10419"/>
    <tableColumn id="5966" xr3:uid="{00000000-0010-0000-0100-00004E170000}" name="Column5948" dataDxfId="10418"/>
    <tableColumn id="5967" xr3:uid="{00000000-0010-0000-0100-00004F170000}" name="Column5949" dataDxfId="10417"/>
    <tableColumn id="5968" xr3:uid="{00000000-0010-0000-0100-000050170000}" name="Column5950" dataDxfId="10416"/>
    <tableColumn id="5969" xr3:uid="{00000000-0010-0000-0100-000051170000}" name="Column5951" dataDxfId="10415"/>
    <tableColumn id="5970" xr3:uid="{00000000-0010-0000-0100-000052170000}" name="Column5952" dataDxfId="10414"/>
    <tableColumn id="5971" xr3:uid="{00000000-0010-0000-0100-000053170000}" name="Column5953" dataDxfId="10413"/>
    <tableColumn id="5972" xr3:uid="{00000000-0010-0000-0100-000054170000}" name="Column5954" dataDxfId="10412"/>
    <tableColumn id="5973" xr3:uid="{00000000-0010-0000-0100-000055170000}" name="Column5955" dataDxfId="10411"/>
    <tableColumn id="5974" xr3:uid="{00000000-0010-0000-0100-000056170000}" name="Column5956" dataDxfId="10410"/>
    <tableColumn id="5975" xr3:uid="{00000000-0010-0000-0100-000057170000}" name="Column5957" dataDxfId="10409"/>
    <tableColumn id="5976" xr3:uid="{00000000-0010-0000-0100-000058170000}" name="Column5958" dataDxfId="10408"/>
    <tableColumn id="5977" xr3:uid="{00000000-0010-0000-0100-000059170000}" name="Column5959" dataDxfId="10407"/>
    <tableColumn id="5978" xr3:uid="{00000000-0010-0000-0100-00005A170000}" name="Column5960" dataDxfId="10406"/>
    <tableColumn id="5979" xr3:uid="{00000000-0010-0000-0100-00005B170000}" name="Column5961" dataDxfId="10405"/>
    <tableColumn id="5980" xr3:uid="{00000000-0010-0000-0100-00005C170000}" name="Column5962" dataDxfId="10404"/>
    <tableColumn id="5981" xr3:uid="{00000000-0010-0000-0100-00005D170000}" name="Column5963" dataDxfId="10403"/>
    <tableColumn id="5982" xr3:uid="{00000000-0010-0000-0100-00005E170000}" name="Column5964" dataDxfId="10402"/>
    <tableColumn id="5983" xr3:uid="{00000000-0010-0000-0100-00005F170000}" name="Column5965" dataDxfId="10401"/>
    <tableColumn id="5984" xr3:uid="{00000000-0010-0000-0100-000060170000}" name="Column5966" dataDxfId="10400"/>
    <tableColumn id="5985" xr3:uid="{00000000-0010-0000-0100-000061170000}" name="Column5967" dataDxfId="10399"/>
    <tableColumn id="5986" xr3:uid="{00000000-0010-0000-0100-000062170000}" name="Column5968" dataDxfId="10398"/>
    <tableColumn id="5987" xr3:uid="{00000000-0010-0000-0100-000063170000}" name="Column5969" dataDxfId="10397"/>
    <tableColumn id="5988" xr3:uid="{00000000-0010-0000-0100-000064170000}" name="Column5970" dataDxfId="10396"/>
    <tableColumn id="5989" xr3:uid="{00000000-0010-0000-0100-000065170000}" name="Column5971" dataDxfId="10395"/>
    <tableColumn id="5990" xr3:uid="{00000000-0010-0000-0100-000066170000}" name="Column5972" dataDxfId="10394"/>
    <tableColumn id="5991" xr3:uid="{00000000-0010-0000-0100-000067170000}" name="Column5973" dataDxfId="10393"/>
    <tableColumn id="5992" xr3:uid="{00000000-0010-0000-0100-000068170000}" name="Column5974" dataDxfId="10392"/>
    <tableColumn id="5993" xr3:uid="{00000000-0010-0000-0100-000069170000}" name="Column5975" dataDxfId="10391"/>
    <tableColumn id="5994" xr3:uid="{00000000-0010-0000-0100-00006A170000}" name="Column5976" dataDxfId="10390"/>
    <tableColumn id="5995" xr3:uid="{00000000-0010-0000-0100-00006B170000}" name="Column5977" dataDxfId="10389"/>
    <tableColumn id="5996" xr3:uid="{00000000-0010-0000-0100-00006C170000}" name="Column5978" dataDxfId="10388"/>
    <tableColumn id="5997" xr3:uid="{00000000-0010-0000-0100-00006D170000}" name="Column5979" dataDxfId="10387"/>
    <tableColumn id="5998" xr3:uid="{00000000-0010-0000-0100-00006E170000}" name="Column5980" dataDxfId="10386"/>
    <tableColumn id="5999" xr3:uid="{00000000-0010-0000-0100-00006F170000}" name="Column5981" dataDxfId="10385"/>
    <tableColumn id="6000" xr3:uid="{00000000-0010-0000-0100-000070170000}" name="Column5982" dataDxfId="10384"/>
    <tableColumn id="6001" xr3:uid="{00000000-0010-0000-0100-000071170000}" name="Column5983" dataDxfId="10383"/>
    <tableColumn id="6002" xr3:uid="{00000000-0010-0000-0100-000072170000}" name="Column5984" dataDxfId="10382"/>
    <tableColumn id="6003" xr3:uid="{00000000-0010-0000-0100-000073170000}" name="Column5985" dataDxfId="10381"/>
    <tableColumn id="6004" xr3:uid="{00000000-0010-0000-0100-000074170000}" name="Column5986" dataDxfId="10380"/>
    <tableColumn id="6005" xr3:uid="{00000000-0010-0000-0100-000075170000}" name="Column5987" dataDxfId="10379"/>
    <tableColumn id="6006" xr3:uid="{00000000-0010-0000-0100-000076170000}" name="Column5988" dataDxfId="10378"/>
    <tableColumn id="6007" xr3:uid="{00000000-0010-0000-0100-000077170000}" name="Column5989" dataDxfId="10377"/>
    <tableColumn id="6008" xr3:uid="{00000000-0010-0000-0100-000078170000}" name="Column5990" dataDxfId="10376"/>
    <tableColumn id="6009" xr3:uid="{00000000-0010-0000-0100-000079170000}" name="Column5991" dataDxfId="10375"/>
    <tableColumn id="6010" xr3:uid="{00000000-0010-0000-0100-00007A170000}" name="Column5992" dataDxfId="10374"/>
    <tableColumn id="6011" xr3:uid="{00000000-0010-0000-0100-00007B170000}" name="Column5993" dataDxfId="10373"/>
    <tableColumn id="6012" xr3:uid="{00000000-0010-0000-0100-00007C170000}" name="Column5994" dataDxfId="10372"/>
    <tableColumn id="6013" xr3:uid="{00000000-0010-0000-0100-00007D170000}" name="Column5995" dataDxfId="10371"/>
    <tableColumn id="6014" xr3:uid="{00000000-0010-0000-0100-00007E170000}" name="Column5996" dataDxfId="10370"/>
    <tableColumn id="6015" xr3:uid="{00000000-0010-0000-0100-00007F170000}" name="Column5997" dataDxfId="10369"/>
    <tableColumn id="6016" xr3:uid="{00000000-0010-0000-0100-000080170000}" name="Column5998" dataDxfId="10368"/>
    <tableColumn id="6017" xr3:uid="{00000000-0010-0000-0100-000081170000}" name="Column5999" dataDxfId="10367"/>
    <tableColumn id="6018" xr3:uid="{00000000-0010-0000-0100-000082170000}" name="Column6000" dataDxfId="10366"/>
    <tableColumn id="6019" xr3:uid="{00000000-0010-0000-0100-000083170000}" name="Column6001" dataDxfId="10365"/>
    <tableColumn id="6020" xr3:uid="{00000000-0010-0000-0100-000084170000}" name="Column6002" dataDxfId="10364"/>
    <tableColumn id="6021" xr3:uid="{00000000-0010-0000-0100-000085170000}" name="Column6003" dataDxfId="10363"/>
    <tableColumn id="6022" xr3:uid="{00000000-0010-0000-0100-000086170000}" name="Column6004" dataDxfId="10362"/>
    <tableColumn id="6023" xr3:uid="{00000000-0010-0000-0100-000087170000}" name="Column6005" dataDxfId="10361"/>
    <tableColumn id="6024" xr3:uid="{00000000-0010-0000-0100-000088170000}" name="Column6006" dataDxfId="10360"/>
    <tableColumn id="6025" xr3:uid="{00000000-0010-0000-0100-000089170000}" name="Column6007" dataDxfId="10359"/>
    <tableColumn id="6026" xr3:uid="{00000000-0010-0000-0100-00008A170000}" name="Column6008" dataDxfId="10358"/>
    <tableColumn id="6027" xr3:uid="{00000000-0010-0000-0100-00008B170000}" name="Column6009" dataDxfId="10357"/>
    <tableColumn id="6028" xr3:uid="{00000000-0010-0000-0100-00008C170000}" name="Column6010" dataDxfId="10356"/>
    <tableColumn id="6029" xr3:uid="{00000000-0010-0000-0100-00008D170000}" name="Column6011" dataDxfId="10355"/>
    <tableColumn id="6030" xr3:uid="{00000000-0010-0000-0100-00008E170000}" name="Column6012" dataDxfId="10354"/>
    <tableColumn id="6031" xr3:uid="{00000000-0010-0000-0100-00008F170000}" name="Column6013" dataDxfId="10353"/>
    <tableColumn id="6032" xr3:uid="{00000000-0010-0000-0100-000090170000}" name="Column6014" dataDxfId="10352"/>
    <tableColumn id="6033" xr3:uid="{00000000-0010-0000-0100-000091170000}" name="Column6015" dataDxfId="10351"/>
    <tableColumn id="6034" xr3:uid="{00000000-0010-0000-0100-000092170000}" name="Column6016" dataDxfId="10350"/>
    <tableColumn id="6035" xr3:uid="{00000000-0010-0000-0100-000093170000}" name="Column6017" dataDxfId="10349"/>
    <tableColumn id="6036" xr3:uid="{00000000-0010-0000-0100-000094170000}" name="Column6018" dataDxfId="10348"/>
    <tableColumn id="6037" xr3:uid="{00000000-0010-0000-0100-000095170000}" name="Column6019" dataDxfId="10347"/>
    <tableColumn id="6038" xr3:uid="{00000000-0010-0000-0100-000096170000}" name="Column6020" dataDxfId="10346"/>
    <tableColumn id="6039" xr3:uid="{00000000-0010-0000-0100-000097170000}" name="Column6021" dataDxfId="10345"/>
    <tableColumn id="6040" xr3:uid="{00000000-0010-0000-0100-000098170000}" name="Column6022" dataDxfId="10344"/>
    <tableColumn id="6041" xr3:uid="{00000000-0010-0000-0100-000099170000}" name="Column6023" dataDxfId="10343"/>
    <tableColumn id="6042" xr3:uid="{00000000-0010-0000-0100-00009A170000}" name="Column6024" dataDxfId="10342"/>
    <tableColumn id="6043" xr3:uid="{00000000-0010-0000-0100-00009B170000}" name="Column6025" dataDxfId="10341"/>
    <tableColumn id="6044" xr3:uid="{00000000-0010-0000-0100-00009C170000}" name="Column6026" dataDxfId="10340"/>
    <tableColumn id="6045" xr3:uid="{00000000-0010-0000-0100-00009D170000}" name="Column6027" dataDxfId="10339"/>
    <tableColumn id="6046" xr3:uid="{00000000-0010-0000-0100-00009E170000}" name="Column6028" dataDxfId="10338"/>
    <tableColumn id="6047" xr3:uid="{00000000-0010-0000-0100-00009F170000}" name="Column6029" dataDxfId="10337"/>
    <tableColumn id="6048" xr3:uid="{00000000-0010-0000-0100-0000A0170000}" name="Column6030" dataDxfId="10336"/>
    <tableColumn id="6049" xr3:uid="{00000000-0010-0000-0100-0000A1170000}" name="Column6031" dataDxfId="10335"/>
    <tableColumn id="6050" xr3:uid="{00000000-0010-0000-0100-0000A2170000}" name="Column6032" dataDxfId="10334"/>
    <tableColumn id="6051" xr3:uid="{00000000-0010-0000-0100-0000A3170000}" name="Column6033" dataDxfId="10333"/>
    <tableColumn id="6052" xr3:uid="{00000000-0010-0000-0100-0000A4170000}" name="Column6034" dataDxfId="10332"/>
    <tableColumn id="6053" xr3:uid="{00000000-0010-0000-0100-0000A5170000}" name="Column6035" dataDxfId="10331"/>
    <tableColumn id="6054" xr3:uid="{00000000-0010-0000-0100-0000A6170000}" name="Column6036" dataDxfId="10330"/>
    <tableColumn id="6055" xr3:uid="{00000000-0010-0000-0100-0000A7170000}" name="Column6037" dataDxfId="10329"/>
    <tableColumn id="6056" xr3:uid="{00000000-0010-0000-0100-0000A8170000}" name="Column6038" dataDxfId="10328"/>
    <tableColumn id="6057" xr3:uid="{00000000-0010-0000-0100-0000A9170000}" name="Column6039" dataDxfId="10327"/>
    <tableColumn id="6058" xr3:uid="{00000000-0010-0000-0100-0000AA170000}" name="Column6040" dataDxfId="10326"/>
    <tableColumn id="6059" xr3:uid="{00000000-0010-0000-0100-0000AB170000}" name="Column6041" dataDxfId="10325"/>
    <tableColumn id="6060" xr3:uid="{00000000-0010-0000-0100-0000AC170000}" name="Column6042" dataDxfId="10324"/>
    <tableColumn id="6061" xr3:uid="{00000000-0010-0000-0100-0000AD170000}" name="Column6043" dataDxfId="10323"/>
    <tableColumn id="6062" xr3:uid="{00000000-0010-0000-0100-0000AE170000}" name="Column6044" dataDxfId="10322"/>
    <tableColumn id="6063" xr3:uid="{00000000-0010-0000-0100-0000AF170000}" name="Column6045" dataDxfId="10321"/>
    <tableColumn id="6064" xr3:uid="{00000000-0010-0000-0100-0000B0170000}" name="Column6046" dataDxfId="10320"/>
    <tableColumn id="6065" xr3:uid="{00000000-0010-0000-0100-0000B1170000}" name="Column6047" dataDxfId="10319"/>
    <tableColumn id="6066" xr3:uid="{00000000-0010-0000-0100-0000B2170000}" name="Column6048" dataDxfId="10318"/>
    <tableColumn id="6067" xr3:uid="{00000000-0010-0000-0100-0000B3170000}" name="Column6049" dataDxfId="10317"/>
    <tableColumn id="6068" xr3:uid="{00000000-0010-0000-0100-0000B4170000}" name="Column6050" dataDxfId="10316"/>
    <tableColumn id="6069" xr3:uid="{00000000-0010-0000-0100-0000B5170000}" name="Column6051" dataDxfId="10315"/>
    <tableColumn id="6070" xr3:uid="{00000000-0010-0000-0100-0000B6170000}" name="Column6052" dataDxfId="10314"/>
    <tableColumn id="6071" xr3:uid="{00000000-0010-0000-0100-0000B7170000}" name="Column6053" dataDxfId="10313"/>
    <tableColumn id="6072" xr3:uid="{00000000-0010-0000-0100-0000B8170000}" name="Column6054" dataDxfId="10312"/>
    <tableColumn id="6073" xr3:uid="{00000000-0010-0000-0100-0000B9170000}" name="Column6055" dataDxfId="10311"/>
    <tableColumn id="6074" xr3:uid="{00000000-0010-0000-0100-0000BA170000}" name="Column6056" dataDxfId="10310"/>
    <tableColumn id="6075" xr3:uid="{00000000-0010-0000-0100-0000BB170000}" name="Column6057" dataDxfId="10309"/>
    <tableColumn id="6076" xr3:uid="{00000000-0010-0000-0100-0000BC170000}" name="Column6058" dataDxfId="10308"/>
    <tableColumn id="6077" xr3:uid="{00000000-0010-0000-0100-0000BD170000}" name="Column6059" dataDxfId="10307"/>
    <tableColumn id="6078" xr3:uid="{00000000-0010-0000-0100-0000BE170000}" name="Column6060" dataDxfId="10306"/>
    <tableColumn id="6079" xr3:uid="{00000000-0010-0000-0100-0000BF170000}" name="Column6061" dataDxfId="10305"/>
    <tableColumn id="6080" xr3:uid="{00000000-0010-0000-0100-0000C0170000}" name="Column6062" dataDxfId="10304"/>
    <tableColumn id="6081" xr3:uid="{00000000-0010-0000-0100-0000C1170000}" name="Column6063" dataDxfId="10303"/>
    <tableColumn id="6082" xr3:uid="{00000000-0010-0000-0100-0000C2170000}" name="Column6064" dataDxfId="10302"/>
    <tableColumn id="6083" xr3:uid="{00000000-0010-0000-0100-0000C3170000}" name="Column6065" dataDxfId="10301"/>
    <tableColumn id="6084" xr3:uid="{00000000-0010-0000-0100-0000C4170000}" name="Column6066" dataDxfId="10300"/>
    <tableColumn id="6085" xr3:uid="{00000000-0010-0000-0100-0000C5170000}" name="Column6067" dataDxfId="10299"/>
    <tableColumn id="6086" xr3:uid="{00000000-0010-0000-0100-0000C6170000}" name="Column6068" dataDxfId="10298"/>
    <tableColumn id="6087" xr3:uid="{00000000-0010-0000-0100-0000C7170000}" name="Column6069" dataDxfId="10297"/>
    <tableColumn id="6088" xr3:uid="{00000000-0010-0000-0100-0000C8170000}" name="Column6070" dataDxfId="10296"/>
    <tableColumn id="6089" xr3:uid="{00000000-0010-0000-0100-0000C9170000}" name="Column6071" dataDxfId="10295"/>
    <tableColumn id="6090" xr3:uid="{00000000-0010-0000-0100-0000CA170000}" name="Column6072" dataDxfId="10294"/>
    <tableColumn id="6091" xr3:uid="{00000000-0010-0000-0100-0000CB170000}" name="Column6073" dataDxfId="10293"/>
    <tableColumn id="6092" xr3:uid="{00000000-0010-0000-0100-0000CC170000}" name="Column6074" dataDxfId="10292"/>
    <tableColumn id="6093" xr3:uid="{00000000-0010-0000-0100-0000CD170000}" name="Column6075" dataDxfId="10291"/>
    <tableColumn id="6094" xr3:uid="{00000000-0010-0000-0100-0000CE170000}" name="Column6076" dataDxfId="10290"/>
    <tableColumn id="6095" xr3:uid="{00000000-0010-0000-0100-0000CF170000}" name="Column6077" dataDxfId="10289"/>
    <tableColumn id="6096" xr3:uid="{00000000-0010-0000-0100-0000D0170000}" name="Column6078" dataDxfId="10288"/>
    <tableColumn id="6097" xr3:uid="{00000000-0010-0000-0100-0000D1170000}" name="Column6079" dataDxfId="10287"/>
    <tableColumn id="6098" xr3:uid="{00000000-0010-0000-0100-0000D2170000}" name="Column6080" dataDxfId="10286"/>
    <tableColumn id="6099" xr3:uid="{00000000-0010-0000-0100-0000D3170000}" name="Column6081" dataDxfId="10285"/>
    <tableColumn id="6100" xr3:uid="{00000000-0010-0000-0100-0000D4170000}" name="Column6082" dataDxfId="10284"/>
    <tableColumn id="6101" xr3:uid="{00000000-0010-0000-0100-0000D5170000}" name="Column6083" dataDxfId="10283"/>
    <tableColumn id="6102" xr3:uid="{00000000-0010-0000-0100-0000D6170000}" name="Column6084" dataDxfId="10282"/>
    <tableColumn id="6103" xr3:uid="{00000000-0010-0000-0100-0000D7170000}" name="Column6085" dataDxfId="10281"/>
    <tableColumn id="6104" xr3:uid="{00000000-0010-0000-0100-0000D8170000}" name="Column6086" dataDxfId="10280"/>
    <tableColumn id="6105" xr3:uid="{00000000-0010-0000-0100-0000D9170000}" name="Column6087" dataDxfId="10279"/>
    <tableColumn id="6106" xr3:uid="{00000000-0010-0000-0100-0000DA170000}" name="Column6088" dataDxfId="10278"/>
    <tableColumn id="6107" xr3:uid="{00000000-0010-0000-0100-0000DB170000}" name="Column6089" dataDxfId="10277"/>
    <tableColumn id="6108" xr3:uid="{00000000-0010-0000-0100-0000DC170000}" name="Column6090" dataDxfId="10276"/>
    <tableColumn id="6109" xr3:uid="{00000000-0010-0000-0100-0000DD170000}" name="Column6091" dataDxfId="10275"/>
    <tableColumn id="6110" xr3:uid="{00000000-0010-0000-0100-0000DE170000}" name="Column6092" dataDxfId="10274"/>
    <tableColumn id="6111" xr3:uid="{00000000-0010-0000-0100-0000DF170000}" name="Column6093" dataDxfId="10273"/>
    <tableColumn id="6112" xr3:uid="{00000000-0010-0000-0100-0000E0170000}" name="Column6094" dataDxfId="10272"/>
    <tableColumn id="6113" xr3:uid="{00000000-0010-0000-0100-0000E1170000}" name="Column6095" dataDxfId="10271"/>
    <tableColumn id="6114" xr3:uid="{00000000-0010-0000-0100-0000E2170000}" name="Column6096" dataDxfId="10270"/>
    <tableColumn id="6115" xr3:uid="{00000000-0010-0000-0100-0000E3170000}" name="Column6097" dataDxfId="10269"/>
    <tableColumn id="6116" xr3:uid="{00000000-0010-0000-0100-0000E4170000}" name="Column6098" dataDxfId="10268"/>
    <tableColumn id="6117" xr3:uid="{00000000-0010-0000-0100-0000E5170000}" name="Column6099" dataDxfId="10267"/>
    <tableColumn id="6118" xr3:uid="{00000000-0010-0000-0100-0000E6170000}" name="Column6100" dataDxfId="10266"/>
    <tableColumn id="6119" xr3:uid="{00000000-0010-0000-0100-0000E7170000}" name="Column6101" dataDxfId="10265"/>
    <tableColumn id="6120" xr3:uid="{00000000-0010-0000-0100-0000E8170000}" name="Column6102" dataDxfId="10264"/>
    <tableColumn id="6121" xr3:uid="{00000000-0010-0000-0100-0000E9170000}" name="Column6103" dataDxfId="10263"/>
    <tableColumn id="6122" xr3:uid="{00000000-0010-0000-0100-0000EA170000}" name="Column6104" dataDxfId="10262"/>
    <tableColumn id="6123" xr3:uid="{00000000-0010-0000-0100-0000EB170000}" name="Column6105" dataDxfId="10261"/>
    <tableColumn id="6124" xr3:uid="{00000000-0010-0000-0100-0000EC170000}" name="Column6106" dataDxfId="10260"/>
    <tableColumn id="6125" xr3:uid="{00000000-0010-0000-0100-0000ED170000}" name="Column6107" dataDxfId="10259"/>
    <tableColumn id="6126" xr3:uid="{00000000-0010-0000-0100-0000EE170000}" name="Column6108" dataDxfId="10258"/>
    <tableColumn id="6127" xr3:uid="{00000000-0010-0000-0100-0000EF170000}" name="Column6109" dataDxfId="10257"/>
    <tableColumn id="6128" xr3:uid="{00000000-0010-0000-0100-0000F0170000}" name="Column6110" dataDxfId="10256"/>
    <tableColumn id="6129" xr3:uid="{00000000-0010-0000-0100-0000F1170000}" name="Column6111" dataDxfId="10255"/>
    <tableColumn id="6130" xr3:uid="{00000000-0010-0000-0100-0000F2170000}" name="Column6112" dataDxfId="10254"/>
    <tableColumn id="6131" xr3:uid="{00000000-0010-0000-0100-0000F3170000}" name="Column6113" dataDxfId="10253"/>
    <tableColumn id="6132" xr3:uid="{00000000-0010-0000-0100-0000F4170000}" name="Column6114" dataDxfId="10252"/>
    <tableColumn id="6133" xr3:uid="{00000000-0010-0000-0100-0000F5170000}" name="Column6115" dataDxfId="10251"/>
    <tableColumn id="6134" xr3:uid="{00000000-0010-0000-0100-0000F6170000}" name="Column6116" dataDxfId="10250"/>
    <tableColumn id="6135" xr3:uid="{00000000-0010-0000-0100-0000F7170000}" name="Column6117" dataDxfId="10249"/>
    <tableColumn id="6136" xr3:uid="{00000000-0010-0000-0100-0000F8170000}" name="Column6118" dataDxfId="10248"/>
    <tableColumn id="6137" xr3:uid="{00000000-0010-0000-0100-0000F9170000}" name="Column6119" dataDxfId="10247"/>
    <tableColumn id="6138" xr3:uid="{00000000-0010-0000-0100-0000FA170000}" name="Column6120" dataDxfId="10246"/>
    <tableColumn id="6139" xr3:uid="{00000000-0010-0000-0100-0000FB170000}" name="Column6121" dataDxfId="10245"/>
    <tableColumn id="6140" xr3:uid="{00000000-0010-0000-0100-0000FC170000}" name="Column6122" dataDxfId="10244"/>
    <tableColumn id="6141" xr3:uid="{00000000-0010-0000-0100-0000FD170000}" name="Column6123" dataDxfId="10243"/>
    <tableColumn id="6142" xr3:uid="{00000000-0010-0000-0100-0000FE170000}" name="Column6124" dataDxfId="10242"/>
    <tableColumn id="6143" xr3:uid="{00000000-0010-0000-0100-0000FF170000}" name="Column6125" dataDxfId="10241"/>
    <tableColumn id="6144" xr3:uid="{00000000-0010-0000-0100-000000180000}" name="Column6126" dataDxfId="10240"/>
    <tableColumn id="6145" xr3:uid="{00000000-0010-0000-0100-000001180000}" name="Column6127" dataDxfId="10239"/>
    <tableColumn id="6146" xr3:uid="{00000000-0010-0000-0100-000002180000}" name="Column6128" dataDxfId="10238"/>
    <tableColumn id="6147" xr3:uid="{00000000-0010-0000-0100-000003180000}" name="Column6129" dataDxfId="10237"/>
    <tableColumn id="6148" xr3:uid="{00000000-0010-0000-0100-000004180000}" name="Column6130" dataDxfId="10236"/>
    <tableColumn id="6149" xr3:uid="{00000000-0010-0000-0100-000005180000}" name="Column6131" dataDxfId="10235"/>
    <tableColumn id="6150" xr3:uid="{00000000-0010-0000-0100-000006180000}" name="Column6132" dataDxfId="10234"/>
    <tableColumn id="6151" xr3:uid="{00000000-0010-0000-0100-000007180000}" name="Column6133" dataDxfId="10233"/>
    <tableColumn id="6152" xr3:uid="{00000000-0010-0000-0100-000008180000}" name="Column6134" dataDxfId="10232"/>
    <tableColumn id="6153" xr3:uid="{00000000-0010-0000-0100-000009180000}" name="Column6135" dataDxfId="10231"/>
    <tableColumn id="6154" xr3:uid="{00000000-0010-0000-0100-00000A180000}" name="Column6136" dataDxfId="10230"/>
    <tableColumn id="6155" xr3:uid="{00000000-0010-0000-0100-00000B180000}" name="Column6137" dataDxfId="10229"/>
    <tableColumn id="6156" xr3:uid="{00000000-0010-0000-0100-00000C180000}" name="Column6138" dataDxfId="10228"/>
    <tableColumn id="6157" xr3:uid="{00000000-0010-0000-0100-00000D180000}" name="Column6139" dataDxfId="10227"/>
    <tableColumn id="6158" xr3:uid="{00000000-0010-0000-0100-00000E180000}" name="Column6140" dataDxfId="10226"/>
    <tableColumn id="6159" xr3:uid="{00000000-0010-0000-0100-00000F180000}" name="Column6141" dataDxfId="10225"/>
    <tableColumn id="6160" xr3:uid="{00000000-0010-0000-0100-000010180000}" name="Column6142" dataDxfId="10224"/>
    <tableColumn id="6161" xr3:uid="{00000000-0010-0000-0100-000011180000}" name="Column6143" dataDxfId="10223"/>
    <tableColumn id="6162" xr3:uid="{00000000-0010-0000-0100-000012180000}" name="Column6144" dataDxfId="10222"/>
    <tableColumn id="6163" xr3:uid="{00000000-0010-0000-0100-000013180000}" name="Column6145" dataDxfId="10221"/>
    <tableColumn id="6164" xr3:uid="{00000000-0010-0000-0100-000014180000}" name="Column6146" dataDxfId="10220"/>
    <tableColumn id="6165" xr3:uid="{00000000-0010-0000-0100-000015180000}" name="Column6147" dataDxfId="10219"/>
    <tableColumn id="6166" xr3:uid="{00000000-0010-0000-0100-000016180000}" name="Column6148" dataDxfId="10218"/>
    <tableColumn id="6167" xr3:uid="{00000000-0010-0000-0100-000017180000}" name="Column6149" dataDxfId="10217"/>
    <tableColumn id="6168" xr3:uid="{00000000-0010-0000-0100-000018180000}" name="Column6150" dataDxfId="10216"/>
    <tableColumn id="6169" xr3:uid="{00000000-0010-0000-0100-000019180000}" name="Column6151" dataDxfId="10215"/>
    <tableColumn id="6170" xr3:uid="{00000000-0010-0000-0100-00001A180000}" name="Column6152" dataDxfId="10214"/>
    <tableColumn id="6171" xr3:uid="{00000000-0010-0000-0100-00001B180000}" name="Column6153" dataDxfId="10213"/>
    <tableColumn id="6172" xr3:uid="{00000000-0010-0000-0100-00001C180000}" name="Column6154" dataDxfId="10212"/>
    <tableColumn id="6173" xr3:uid="{00000000-0010-0000-0100-00001D180000}" name="Column6155" dataDxfId="10211"/>
    <tableColumn id="6174" xr3:uid="{00000000-0010-0000-0100-00001E180000}" name="Column6156" dataDxfId="10210"/>
    <tableColumn id="6175" xr3:uid="{00000000-0010-0000-0100-00001F180000}" name="Column6157" dataDxfId="10209"/>
    <tableColumn id="6176" xr3:uid="{00000000-0010-0000-0100-000020180000}" name="Column6158" dataDxfId="10208"/>
    <tableColumn id="6177" xr3:uid="{00000000-0010-0000-0100-000021180000}" name="Column6159" dataDxfId="10207"/>
    <tableColumn id="6178" xr3:uid="{00000000-0010-0000-0100-000022180000}" name="Column6160" dataDxfId="10206"/>
    <tableColumn id="6179" xr3:uid="{00000000-0010-0000-0100-000023180000}" name="Column6161" dataDxfId="10205"/>
    <tableColumn id="6180" xr3:uid="{00000000-0010-0000-0100-000024180000}" name="Column6162" dataDxfId="10204"/>
    <tableColumn id="6181" xr3:uid="{00000000-0010-0000-0100-000025180000}" name="Column6163" dataDxfId="10203"/>
    <tableColumn id="6182" xr3:uid="{00000000-0010-0000-0100-000026180000}" name="Column6164" dataDxfId="10202"/>
    <tableColumn id="6183" xr3:uid="{00000000-0010-0000-0100-000027180000}" name="Column6165" dataDxfId="10201"/>
    <tableColumn id="6184" xr3:uid="{00000000-0010-0000-0100-000028180000}" name="Column6166" dataDxfId="10200"/>
    <tableColumn id="6185" xr3:uid="{00000000-0010-0000-0100-000029180000}" name="Column6167" dataDxfId="10199"/>
    <tableColumn id="6186" xr3:uid="{00000000-0010-0000-0100-00002A180000}" name="Column6168" dataDxfId="10198"/>
    <tableColumn id="6187" xr3:uid="{00000000-0010-0000-0100-00002B180000}" name="Column6169" dataDxfId="10197"/>
    <tableColumn id="6188" xr3:uid="{00000000-0010-0000-0100-00002C180000}" name="Column6170" dataDxfId="10196"/>
    <tableColumn id="6189" xr3:uid="{00000000-0010-0000-0100-00002D180000}" name="Column6171" dataDxfId="10195"/>
    <tableColumn id="6190" xr3:uid="{00000000-0010-0000-0100-00002E180000}" name="Column6172" dataDxfId="10194"/>
    <tableColumn id="6191" xr3:uid="{00000000-0010-0000-0100-00002F180000}" name="Column6173" dataDxfId="10193"/>
    <tableColumn id="6192" xr3:uid="{00000000-0010-0000-0100-000030180000}" name="Column6174" dataDxfId="10192"/>
    <tableColumn id="6193" xr3:uid="{00000000-0010-0000-0100-000031180000}" name="Column6175" dataDxfId="10191"/>
    <tableColumn id="6194" xr3:uid="{00000000-0010-0000-0100-000032180000}" name="Column6176" dataDxfId="10190"/>
    <tableColumn id="6195" xr3:uid="{00000000-0010-0000-0100-000033180000}" name="Column6177" dataDxfId="10189"/>
    <tableColumn id="6196" xr3:uid="{00000000-0010-0000-0100-000034180000}" name="Column6178" dataDxfId="10188"/>
    <tableColumn id="6197" xr3:uid="{00000000-0010-0000-0100-000035180000}" name="Column6179" dataDxfId="10187"/>
    <tableColumn id="6198" xr3:uid="{00000000-0010-0000-0100-000036180000}" name="Column6180" dataDxfId="10186"/>
    <tableColumn id="6199" xr3:uid="{00000000-0010-0000-0100-000037180000}" name="Column6181" dataDxfId="10185"/>
    <tableColumn id="6200" xr3:uid="{00000000-0010-0000-0100-000038180000}" name="Column6182" dataDxfId="10184"/>
    <tableColumn id="6201" xr3:uid="{00000000-0010-0000-0100-000039180000}" name="Column6183" dataDxfId="10183"/>
    <tableColumn id="6202" xr3:uid="{00000000-0010-0000-0100-00003A180000}" name="Column6184" dataDxfId="10182"/>
    <tableColumn id="6203" xr3:uid="{00000000-0010-0000-0100-00003B180000}" name="Column6185" dataDxfId="10181"/>
    <tableColumn id="6204" xr3:uid="{00000000-0010-0000-0100-00003C180000}" name="Column6186" dataDxfId="10180"/>
    <tableColumn id="6205" xr3:uid="{00000000-0010-0000-0100-00003D180000}" name="Column6187" dataDxfId="10179"/>
    <tableColumn id="6206" xr3:uid="{00000000-0010-0000-0100-00003E180000}" name="Column6188" dataDxfId="10178"/>
    <tableColumn id="6207" xr3:uid="{00000000-0010-0000-0100-00003F180000}" name="Column6189" dataDxfId="10177"/>
    <tableColumn id="6208" xr3:uid="{00000000-0010-0000-0100-000040180000}" name="Column6190" dataDxfId="10176"/>
    <tableColumn id="6209" xr3:uid="{00000000-0010-0000-0100-000041180000}" name="Column6191" dataDxfId="10175"/>
    <tableColumn id="6210" xr3:uid="{00000000-0010-0000-0100-000042180000}" name="Column6192" dataDxfId="10174"/>
    <tableColumn id="6211" xr3:uid="{00000000-0010-0000-0100-000043180000}" name="Column6193" dataDxfId="10173"/>
    <tableColumn id="6212" xr3:uid="{00000000-0010-0000-0100-000044180000}" name="Column6194" dataDxfId="10172"/>
    <tableColumn id="6213" xr3:uid="{00000000-0010-0000-0100-000045180000}" name="Column6195" dataDxfId="10171"/>
    <tableColumn id="6214" xr3:uid="{00000000-0010-0000-0100-000046180000}" name="Column6196" dataDxfId="10170"/>
    <tableColumn id="6215" xr3:uid="{00000000-0010-0000-0100-000047180000}" name="Column6197" dataDxfId="10169"/>
    <tableColumn id="6216" xr3:uid="{00000000-0010-0000-0100-000048180000}" name="Column6198" dataDxfId="10168"/>
    <tableColumn id="6217" xr3:uid="{00000000-0010-0000-0100-000049180000}" name="Column6199" dataDxfId="10167"/>
    <tableColumn id="6218" xr3:uid="{00000000-0010-0000-0100-00004A180000}" name="Column6200" dataDxfId="10166"/>
    <tableColumn id="6219" xr3:uid="{00000000-0010-0000-0100-00004B180000}" name="Column6201" dataDxfId="10165"/>
    <tableColumn id="6220" xr3:uid="{00000000-0010-0000-0100-00004C180000}" name="Column6202" dataDxfId="10164"/>
    <tableColumn id="6221" xr3:uid="{00000000-0010-0000-0100-00004D180000}" name="Column6203" dataDxfId="10163"/>
    <tableColumn id="6222" xr3:uid="{00000000-0010-0000-0100-00004E180000}" name="Column6204" dataDxfId="10162"/>
    <tableColumn id="6223" xr3:uid="{00000000-0010-0000-0100-00004F180000}" name="Column6205" dataDxfId="10161"/>
    <tableColumn id="6224" xr3:uid="{00000000-0010-0000-0100-000050180000}" name="Column6206" dataDxfId="10160"/>
    <tableColumn id="6225" xr3:uid="{00000000-0010-0000-0100-000051180000}" name="Column6207" dataDxfId="10159"/>
    <tableColumn id="6226" xr3:uid="{00000000-0010-0000-0100-000052180000}" name="Column6208" dataDxfId="10158"/>
    <tableColumn id="6227" xr3:uid="{00000000-0010-0000-0100-000053180000}" name="Column6209" dataDxfId="10157"/>
    <tableColumn id="6228" xr3:uid="{00000000-0010-0000-0100-000054180000}" name="Column6210" dataDxfId="10156"/>
    <tableColumn id="6229" xr3:uid="{00000000-0010-0000-0100-000055180000}" name="Column6211" dataDxfId="10155"/>
    <tableColumn id="6230" xr3:uid="{00000000-0010-0000-0100-000056180000}" name="Column6212" dataDxfId="10154"/>
    <tableColumn id="6231" xr3:uid="{00000000-0010-0000-0100-000057180000}" name="Column6213" dataDxfId="10153"/>
    <tableColumn id="6232" xr3:uid="{00000000-0010-0000-0100-000058180000}" name="Column6214" dataDxfId="10152"/>
    <tableColumn id="6233" xr3:uid="{00000000-0010-0000-0100-000059180000}" name="Column6215" dataDxfId="10151"/>
    <tableColumn id="6234" xr3:uid="{00000000-0010-0000-0100-00005A180000}" name="Column6216" dataDxfId="10150"/>
    <tableColumn id="6235" xr3:uid="{00000000-0010-0000-0100-00005B180000}" name="Column6217" dataDxfId="10149"/>
    <tableColumn id="6236" xr3:uid="{00000000-0010-0000-0100-00005C180000}" name="Column6218" dataDxfId="10148"/>
    <tableColumn id="6237" xr3:uid="{00000000-0010-0000-0100-00005D180000}" name="Column6219" dataDxfId="10147"/>
    <tableColumn id="6238" xr3:uid="{00000000-0010-0000-0100-00005E180000}" name="Column6220" dataDxfId="10146"/>
    <tableColumn id="6239" xr3:uid="{00000000-0010-0000-0100-00005F180000}" name="Column6221" dataDxfId="10145"/>
    <tableColumn id="6240" xr3:uid="{00000000-0010-0000-0100-000060180000}" name="Column6222" dataDxfId="10144"/>
    <tableColumn id="6241" xr3:uid="{00000000-0010-0000-0100-000061180000}" name="Column6223" dataDxfId="10143"/>
    <tableColumn id="6242" xr3:uid="{00000000-0010-0000-0100-000062180000}" name="Column6224" dataDxfId="10142"/>
    <tableColumn id="6243" xr3:uid="{00000000-0010-0000-0100-000063180000}" name="Column6225" dataDxfId="10141"/>
    <tableColumn id="6244" xr3:uid="{00000000-0010-0000-0100-000064180000}" name="Column6226" dataDxfId="10140"/>
    <tableColumn id="6245" xr3:uid="{00000000-0010-0000-0100-000065180000}" name="Column6227" dataDxfId="10139"/>
    <tableColumn id="6246" xr3:uid="{00000000-0010-0000-0100-000066180000}" name="Column6228" dataDxfId="10138"/>
    <tableColumn id="6247" xr3:uid="{00000000-0010-0000-0100-000067180000}" name="Column6229" dataDxfId="10137"/>
    <tableColumn id="6248" xr3:uid="{00000000-0010-0000-0100-000068180000}" name="Column6230" dataDxfId="10136"/>
    <tableColumn id="6249" xr3:uid="{00000000-0010-0000-0100-000069180000}" name="Column6231" dataDxfId="10135"/>
    <tableColumn id="6250" xr3:uid="{00000000-0010-0000-0100-00006A180000}" name="Column6232" dataDxfId="10134"/>
    <tableColumn id="6251" xr3:uid="{00000000-0010-0000-0100-00006B180000}" name="Column6233" dataDxfId="10133"/>
    <tableColumn id="6252" xr3:uid="{00000000-0010-0000-0100-00006C180000}" name="Column6234" dataDxfId="10132"/>
    <tableColumn id="6253" xr3:uid="{00000000-0010-0000-0100-00006D180000}" name="Column6235" dataDxfId="10131"/>
    <tableColumn id="6254" xr3:uid="{00000000-0010-0000-0100-00006E180000}" name="Column6236" dataDxfId="10130"/>
    <tableColumn id="6255" xr3:uid="{00000000-0010-0000-0100-00006F180000}" name="Column6237" dataDxfId="10129"/>
    <tableColumn id="6256" xr3:uid="{00000000-0010-0000-0100-000070180000}" name="Column6238" dataDxfId="10128"/>
    <tableColumn id="6257" xr3:uid="{00000000-0010-0000-0100-000071180000}" name="Column6239" dataDxfId="10127"/>
    <tableColumn id="6258" xr3:uid="{00000000-0010-0000-0100-000072180000}" name="Column6240" dataDxfId="10126"/>
    <tableColumn id="6259" xr3:uid="{00000000-0010-0000-0100-000073180000}" name="Column6241" dataDxfId="10125"/>
    <tableColumn id="6260" xr3:uid="{00000000-0010-0000-0100-000074180000}" name="Column6242" dataDxfId="10124"/>
    <tableColumn id="6261" xr3:uid="{00000000-0010-0000-0100-000075180000}" name="Column6243" dataDxfId="10123"/>
    <tableColumn id="6262" xr3:uid="{00000000-0010-0000-0100-000076180000}" name="Column6244" dataDxfId="10122"/>
    <tableColumn id="6263" xr3:uid="{00000000-0010-0000-0100-000077180000}" name="Column6245" dataDxfId="10121"/>
    <tableColumn id="6264" xr3:uid="{00000000-0010-0000-0100-000078180000}" name="Column6246" dataDxfId="10120"/>
    <tableColumn id="6265" xr3:uid="{00000000-0010-0000-0100-000079180000}" name="Column6247" dataDxfId="10119"/>
    <tableColumn id="6266" xr3:uid="{00000000-0010-0000-0100-00007A180000}" name="Column6248" dataDxfId="10118"/>
    <tableColumn id="6267" xr3:uid="{00000000-0010-0000-0100-00007B180000}" name="Column6249" dataDxfId="10117"/>
    <tableColumn id="6268" xr3:uid="{00000000-0010-0000-0100-00007C180000}" name="Column6250" dataDxfId="10116"/>
    <tableColumn id="6269" xr3:uid="{00000000-0010-0000-0100-00007D180000}" name="Column6251" dataDxfId="10115"/>
    <tableColumn id="6270" xr3:uid="{00000000-0010-0000-0100-00007E180000}" name="Column6252" dataDxfId="10114"/>
    <tableColumn id="6271" xr3:uid="{00000000-0010-0000-0100-00007F180000}" name="Column6253" dataDxfId="10113"/>
    <tableColumn id="6272" xr3:uid="{00000000-0010-0000-0100-000080180000}" name="Column6254" dataDxfId="10112"/>
    <tableColumn id="6273" xr3:uid="{00000000-0010-0000-0100-000081180000}" name="Column6255" dataDxfId="10111"/>
    <tableColumn id="6274" xr3:uid="{00000000-0010-0000-0100-000082180000}" name="Column6256" dataDxfId="10110"/>
    <tableColumn id="6275" xr3:uid="{00000000-0010-0000-0100-000083180000}" name="Column6257" dataDxfId="10109"/>
    <tableColumn id="6276" xr3:uid="{00000000-0010-0000-0100-000084180000}" name="Column6258" dataDxfId="10108"/>
    <tableColumn id="6277" xr3:uid="{00000000-0010-0000-0100-000085180000}" name="Column6259" dataDxfId="10107"/>
    <tableColumn id="6278" xr3:uid="{00000000-0010-0000-0100-000086180000}" name="Column6260" dataDxfId="10106"/>
    <tableColumn id="6279" xr3:uid="{00000000-0010-0000-0100-000087180000}" name="Column6261" dataDxfId="10105"/>
    <tableColumn id="6280" xr3:uid="{00000000-0010-0000-0100-000088180000}" name="Column6262" dataDxfId="10104"/>
    <tableColumn id="6281" xr3:uid="{00000000-0010-0000-0100-000089180000}" name="Column6263" dataDxfId="10103"/>
    <tableColumn id="6282" xr3:uid="{00000000-0010-0000-0100-00008A180000}" name="Column6264" dataDxfId="10102"/>
    <tableColumn id="6283" xr3:uid="{00000000-0010-0000-0100-00008B180000}" name="Column6265" dataDxfId="10101"/>
    <tableColumn id="6284" xr3:uid="{00000000-0010-0000-0100-00008C180000}" name="Column6266" dataDxfId="10100"/>
    <tableColumn id="6285" xr3:uid="{00000000-0010-0000-0100-00008D180000}" name="Column6267" dataDxfId="10099"/>
    <tableColumn id="6286" xr3:uid="{00000000-0010-0000-0100-00008E180000}" name="Column6268" dataDxfId="10098"/>
    <tableColumn id="6287" xr3:uid="{00000000-0010-0000-0100-00008F180000}" name="Column6269" dataDxfId="10097"/>
    <tableColumn id="6288" xr3:uid="{00000000-0010-0000-0100-000090180000}" name="Column6270" dataDxfId="10096"/>
    <tableColumn id="6289" xr3:uid="{00000000-0010-0000-0100-000091180000}" name="Column6271" dataDxfId="10095"/>
    <tableColumn id="6290" xr3:uid="{00000000-0010-0000-0100-000092180000}" name="Column6272" dataDxfId="10094"/>
    <tableColumn id="6291" xr3:uid="{00000000-0010-0000-0100-000093180000}" name="Column6273" dataDxfId="10093"/>
    <tableColumn id="6292" xr3:uid="{00000000-0010-0000-0100-000094180000}" name="Column6274" dataDxfId="10092"/>
    <tableColumn id="6293" xr3:uid="{00000000-0010-0000-0100-000095180000}" name="Column6275" dataDxfId="10091"/>
    <tableColumn id="6294" xr3:uid="{00000000-0010-0000-0100-000096180000}" name="Column6276" dataDxfId="10090"/>
    <tableColumn id="6295" xr3:uid="{00000000-0010-0000-0100-000097180000}" name="Column6277" dataDxfId="10089"/>
    <tableColumn id="6296" xr3:uid="{00000000-0010-0000-0100-000098180000}" name="Column6278" dataDxfId="10088"/>
    <tableColumn id="6297" xr3:uid="{00000000-0010-0000-0100-000099180000}" name="Column6279" dataDxfId="10087"/>
    <tableColumn id="6298" xr3:uid="{00000000-0010-0000-0100-00009A180000}" name="Column6280" dataDxfId="10086"/>
    <tableColumn id="6299" xr3:uid="{00000000-0010-0000-0100-00009B180000}" name="Column6281" dataDxfId="10085"/>
    <tableColumn id="6300" xr3:uid="{00000000-0010-0000-0100-00009C180000}" name="Column6282" dataDxfId="10084"/>
    <tableColumn id="6301" xr3:uid="{00000000-0010-0000-0100-00009D180000}" name="Column6283" dataDxfId="10083"/>
    <tableColumn id="6302" xr3:uid="{00000000-0010-0000-0100-00009E180000}" name="Column6284" dataDxfId="10082"/>
    <tableColumn id="6303" xr3:uid="{00000000-0010-0000-0100-00009F180000}" name="Column6285" dataDxfId="10081"/>
    <tableColumn id="6304" xr3:uid="{00000000-0010-0000-0100-0000A0180000}" name="Column6286" dataDxfId="10080"/>
    <tableColumn id="6305" xr3:uid="{00000000-0010-0000-0100-0000A1180000}" name="Column6287" dataDxfId="10079"/>
    <tableColumn id="6306" xr3:uid="{00000000-0010-0000-0100-0000A2180000}" name="Column6288" dataDxfId="10078"/>
    <tableColumn id="6307" xr3:uid="{00000000-0010-0000-0100-0000A3180000}" name="Column6289" dataDxfId="10077"/>
    <tableColumn id="6308" xr3:uid="{00000000-0010-0000-0100-0000A4180000}" name="Column6290" dataDxfId="10076"/>
    <tableColumn id="6309" xr3:uid="{00000000-0010-0000-0100-0000A5180000}" name="Column6291" dataDxfId="10075"/>
    <tableColumn id="6310" xr3:uid="{00000000-0010-0000-0100-0000A6180000}" name="Column6292" dataDxfId="10074"/>
    <tableColumn id="6311" xr3:uid="{00000000-0010-0000-0100-0000A7180000}" name="Column6293" dataDxfId="10073"/>
    <tableColumn id="6312" xr3:uid="{00000000-0010-0000-0100-0000A8180000}" name="Column6294" dataDxfId="10072"/>
    <tableColumn id="6313" xr3:uid="{00000000-0010-0000-0100-0000A9180000}" name="Column6295" dataDxfId="10071"/>
    <tableColumn id="6314" xr3:uid="{00000000-0010-0000-0100-0000AA180000}" name="Column6296" dataDxfId="10070"/>
    <tableColumn id="6315" xr3:uid="{00000000-0010-0000-0100-0000AB180000}" name="Column6297" dataDxfId="10069"/>
    <tableColumn id="6316" xr3:uid="{00000000-0010-0000-0100-0000AC180000}" name="Column6298" dataDxfId="10068"/>
    <tableColumn id="6317" xr3:uid="{00000000-0010-0000-0100-0000AD180000}" name="Column6299" dataDxfId="10067"/>
    <tableColumn id="6318" xr3:uid="{00000000-0010-0000-0100-0000AE180000}" name="Column6300" dataDxfId="10066"/>
    <tableColumn id="6319" xr3:uid="{00000000-0010-0000-0100-0000AF180000}" name="Column6301" dataDxfId="10065"/>
    <tableColumn id="6320" xr3:uid="{00000000-0010-0000-0100-0000B0180000}" name="Column6302" dataDxfId="10064"/>
    <tableColumn id="6321" xr3:uid="{00000000-0010-0000-0100-0000B1180000}" name="Column6303" dataDxfId="10063"/>
    <tableColumn id="6322" xr3:uid="{00000000-0010-0000-0100-0000B2180000}" name="Column6304" dataDxfId="10062"/>
    <tableColumn id="6323" xr3:uid="{00000000-0010-0000-0100-0000B3180000}" name="Column6305" dataDxfId="10061"/>
    <tableColumn id="6324" xr3:uid="{00000000-0010-0000-0100-0000B4180000}" name="Column6306" dataDxfId="10060"/>
    <tableColumn id="6325" xr3:uid="{00000000-0010-0000-0100-0000B5180000}" name="Column6307" dataDxfId="10059"/>
    <tableColumn id="6326" xr3:uid="{00000000-0010-0000-0100-0000B6180000}" name="Column6308" dataDxfId="10058"/>
    <tableColumn id="6327" xr3:uid="{00000000-0010-0000-0100-0000B7180000}" name="Column6309" dataDxfId="10057"/>
    <tableColumn id="6328" xr3:uid="{00000000-0010-0000-0100-0000B8180000}" name="Column6310" dataDxfId="10056"/>
    <tableColumn id="6329" xr3:uid="{00000000-0010-0000-0100-0000B9180000}" name="Column6311" dataDxfId="10055"/>
    <tableColumn id="6330" xr3:uid="{00000000-0010-0000-0100-0000BA180000}" name="Column6312" dataDxfId="10054"/>
    <tableColumn id="6331" xr3:uid="{00000000-0010-0000-0100-0000BB180000}" name="Column6313" dataDxfId="10053"/>
    <tableColumn id="6332" xr3:uid="{00000000-0010-0000-0100-0000BC180000}" name="Column6314" dataDxfId="10052"/>
    <tableColumn id="6333" xr3:uid="{00000000-0010-0000-0100-0000BD180000}" name="Column6315" dataDxfId="10051"/>
    <tableColumn id="6334" xr3:uid="{00000000-0010-0000-0100-0000BE180000}" name="Column6316" dataDxfId="10050"/>
    <tableColumn id="6335" xr3:uid="{00000000-0010-0000-0100-0000BF180000}" name="Column6317" dataDxfId="10049"/>
    <tableColumn id="6336" xr3:uid="{00000000-0010-0000-0100-0000C0180000}" name="Column6318" dataDxfId="10048"/>
    <tableColumn id="6337" xr3:uid="{00000000-0010-0000-0100-0000C1180000}" name="Column6319" dataDxfId="10047"/>
    <tableColumn id="6338" xr3:uid="{00000000-0010-0000-0100-0000C2180000}" name="Column6320" dataDxfId="10046"/>
    <tableColumn id="6339" xr3:uid="{00000000-0010-0000-0100-0000C3180000}" name="Column6321" dataDxfId="10045"/>
    <tableColumn id="6340" xr3:uid="{00000000-0010-0000-0100-0000C4180000}" name="Column6322" dataDxfId="10044"/>
    <tableColumn id="6341" xr3:uid="{00000000-0010-0000-0100-0000C5180000}" name="Column6323" dataDxfId="10043"/>
    <tableColumn id="6342" xr3:uid="{00000000-0010-0000-0100-0000C6180000}" name="Column6324" dataDxfId="10042"/>
    <tableColumn id="6343" xr3:uid="{00000000-0010-0000-0100-0000C7180000}" name="Column6325" dataDxfId="10041"/>
    <tableColumn id="6344" xr3:uid="{00000000-0010-0000-0100-0000C8180000}" name="Column6326" dataDxfId="10040"/>
    <tableColumn id="6345" xr3:uid="{00000000-0010-0000-0100-0000C9180000}" name="Column6327" dataDxfId="10039"/>
    <tableColumn id="6346" xr3:uid="{00000000-0010-0000-0100-0000CA180000}" name="Column6328" dataDxfId="10038"/>
    <tableColumn id="6347" xr3:uid="{00000000-0010-0000-0100-0000CB180000}" name="Column6329" dataDxfId="10037"/>
    <tableColumn id="6348" xr3:uid="{00000000-0010-0000-0100-0000CC180000}" name="Column6330" dataDxfId="10036"/>
    <tableColumn id="6349" xr3:uid="{00000000-0010-0000-0100-0000CD180000}" name="Column6331" dataDxfId="10035"/>
    <tableColumn id="6350" xr3:uid="{00000000-0010-0000-0100-0000CE180000}" name="Column6332" dataDxfId="10034"/>
    <tableColumn id="6351" xr3:uid="{00000000-0010-0000-0100-0000CF180000}" name="Column6333" dataDxfId="10033"/>
    <tableColumn id="6352" xr3:uid="{00000000-0010-0000-0100-0000D0180000}" name="Column6334" dataDxfId="10032"/>
    <tableColumn id="6353" xr3:uid="{00000000-0010-0000-0100-0000D1180000}" name="Column6335" dataDxfId="10031"/>
    <tableColumn id="6354" xr3:uid="{00000000-0010-0000-0100-0000D2180000}" name="Column6336" dataDxfId="10030"/>
    <tableColumn id="6355" xr3:uid="{00000000-0010-0000-0100-0000D3180000}" name="Column6337" dataDxfId="10029"/>
    <tableColumn id="6356" xr3:uid="{00000000-0010-0000-0100-0000D4180000}" name="Column6338" dataDxfId="10028"/>
    <tableColumn id="6357" xr3:uid="{00000000-0010-0000-0100-0000D5180000}" name="Column6339" dataDxfId="10027"/>
    <tableColumn id="6358" xr3:uid="{00000000-0010-0000-0100-0000D6180000}" name="Column6340" dataDxfId="10026"/>
    <tableColumn id="6359" xr3:uid="{00000000-0010-0000-0100-0000D7180000}" name="Column6341" dataDxfId="10025"/>
    <tableColumn id="6360" xr3:uid="{00000000-0010-0000-0100-0000D8180000}" name="Column6342" dataDxfId="10024"/>
    <tableColumn id="6361" xr3:uid="{00000000-0010-0000-0100-0000D9180000}" name="Column6343" dataDxfId="10023"/>
    <tableColumn id="6362" xr3:uid="{00000000-0010-0000-0100-0000DA180000}" name="Column6344" dataDxfId="10022"/>
    <tableColumn id="6363" xr3:uid="{00000000-0010-0000-0100-0000DB180000}" name="Column6345" dataDxfId="10021"/>
    <tableColumn id="6364" xr3:uid="{00000000-0010-0000-0100-0000DC180000}" name="Column6346" dataDxfId="10020"/>
    <tableColumn id="6365" xr3:uid="{00000000-0010-0000-0100-0000DD180000}" name="Column6347" dataDxfId="10019"/>
    <tableColumn id="6366" xr3:uid="{00000000-0010-0000-0100-0000DE180000}" name="Column6348" dataDxfId="10018"/>
    <tableColumn id="6367" xr3:uid="{00000000-0010-0000-0100-0000DF180000}" name="Column6349" dataDxfId="10017"/>
    <tableColumn id="6368" xr3:uid="{00000000-0010-0000-0100-0000E0180000}" name="Column6350" dataDxfId="10016"/>
    <tableColumn id="6369" xr3:uid="{00000000-0010-0000-0100-0000E1180000}" name="Column6351" dataDxfId="10015"/>
    <tableColumn id="6370" xr3:uid="{00000000-0010-0000-0100-0000E2180000}" name="Column6352" dataDxfId="10014"/>
    <tableColumn id="6371" xr3:uid="{00000000-0010-0000-0100-0000E3180000}" name="Column6353" dataDxfId="10013"/>
    <tableColumn id="6372" xr3:uid="{00000000-0010-0000-0100-0000E4180000}" name="Column6354" dataDxfId="10012"/>
    <tableColumn id="6373" xr3:uid="{00000000-0010-0000-0100-0000E5180000}" name="Column6355" dataDxfId="10011"/>
    <tableColumn id="6374" xr3:uid="{00000000-0010-0000-0100-0000E6180000}" name="Column6356" dataDxfId="10010"/>
    <tableColumn id="6375" xr3:uid="{00000000-0010-0000-0100-0000E7180000}" name="Column6357" dataDxfId="10009"/>
    <tableColumn id="6376" xr3:uid="{00000000-0010-0000-0100-0000E8180000}" name="Column6358" dataDxfId="10008"/>
    <tableColumn id="6377" xr3:uid="{00000000-0010-0000-0100-0000E9180000}" name="Column6359" dataDxfId="10007"/>
    <tableColumn id="6378" xr3:uid="{00000000-0010-0000-0100-0000EA180000}" name="Column6360" dataDxfId="10006"/>
    <tableColumn id="6379" xr3:uid="{00000000-0010-0000-0100-0000EB180000}" name="Column6361" dataDxfId="10005"/>
    <tableColumn id="6380" xr3:uid="{00000000-0010-0000-0100-0000EC180000}" name="Column6362" dataDxfId="10004"/>
    <tableColumn id="6381" xr3:uid="{00000000-0010-0000-0100-0000ED180000}" name="Column6363" dataDxfId="10003"/>
    <tableColumn id="6382" xr3:uid="{00000000-0010-0000-0100-0000EE180000}" name="Column6364" dataDxfId="10002"/>
    <tableColumn id="6383" xr3:uid="{00000000-0010-0000-0100-0000EF180000}" name="Column6365" dataDxfId="10001"/>
    <tableColumn id="6384" xr3:uid="{00000000-0010-0000-0100-0000F0180000}" name="Column6366" dataDxfId="10000"/>
    <tableColumn id="6385" xr3:uid="{00000000-0010-0000-0100-0000F1180000}" name="Column6367" dataDxfId="9999"/>
    <tableColumn id="6386" xr3:uid="{00000000-0010-0000-0100-0000F2180000}" name="Column6368" dataDxfId="9998"/>
    <tableColumn id="6387" xr3:uid="{00000000-0010-0000-0100-0000F3180000}" name="Column6369" dataDxfId="9997"/>
    <tableColumn id="6388" xr3:uid="{00000000-0010-0000-0100-0000F4180000}" name="Column6370" dataDxfId="9996"/>
    <tableColumn id="6389" xr3:uid="{00000000-0010-0000-0100-0000F5180000}" name="Column6371" dataDxfId="9995"/>
    <tableColumn id="6390" xr3:uid="{00000000-0010-0000-0100-0000F6180000}" name="Column6372" dataDxfId="9994"/>
    <tableColumn id="6391" xr3:uid="{00000000-0010-0000-0100-0000F7180000}" name="Column6373" dataDxfId="9993"/>
    <tableColumn id="6392" xr3:uid="{00000000-0010-0000-0100-0000F8180000}" name="Column6374" dataDxfId="9992"/>
    <tableColumn id="6393" xr3:uid="{00000000-0010-0000-0100-0000F9180000}" name="Column6375" dataDxfId="9991"/>
    <tableColumn id="6394" xr3:uid="{00000000-0010-0000-0100-0000FA180000}" name="Column6376" dataDxfId="9990"/>
    <tableColumn id="6395" xr3:uid="{00000000-0010-0000-0100-0000FB180000}" name="Column6377" dataDxfId="9989"/>
    <tableColumn id="6396" xr3:uid="{00000000-0010-0000-0100-0000FC180000}" name="Column6378" dataDxfId="9988"/>
    <tableColumn id="6397" xr3:uid="{00000000-0010-0000-0100-0000FD180000}" name="Column6379" dataDxfId="9987"/>
    <tableColumn id="6398" xr3:uid="{00000000-0010-0000-0100-0000FE180000}" name="Column6380" dataDxfId="9986"/>
    <tableColumn id="6399" xr3:uid="{00000000-0010-0000-0100-0000FF180000}" name="Column6381" dataDxfId="9985"/>
    <tableColumn id="6400" xr3:uid="{00000000-0010-0000-0100-000000190000}" name="Column6382" dataDxfId="9984"/>
    <tableColumn id="6401" xr3:uid="{00000000-0010-0000-0100-000001190000}" name="Column6383" dataDxfId="9983"/>
    <tableColumn id="6402" xr3:uid="{00000000-0010-0000-0100-000002190000}" name="Column6384" dataDxfId="9982"/>
    <tableColumn id="6403" xr3:uid="{00000000-0010-0000-0100-000003190000}" name="Column6385" dataDxfId="9981"/>
    <tableColumn id="6404" xr3:uid="{00000000-0010-0000-0100-000004190000}" name="Column6386" dataDxfId="9980"/>
    <tableColumn id="6405" xr3:uid="{00000000-0010-0000-0100-000005190000}" name="Column6387" dataDxfId="9979"/>
    <tableColumn id="6406" xr3:uid="{00000000-0010-0000-0100-000006190000}" name="Column6388" dataDxfId="9978"/>
    <tableColumn id="6407" xr3:uid="{00000000-0010-0000-0100-000007190000}" name="Column6389" dataDxfId="9977"/>
    <tableColumn id="6408" xr3:uid="{00000000-0010-0000-0100-000008190000}" name="Column6390" dataDxfId="9976"/>
    <tableColumn id="6409" xr3:uid="{00000000-0010-0000-0100-000009190000}" name="Column6391" dataDxfId="9975"/>
    <tableColumn id="6410" xr3:uid="{00000000-0010-0000-0100-00000A190000}" name="Column6392" dataDxfId="9974"/>
    <tableColumn id="6411" xr3:uid="{00000000-0010-0000-0100-00000B190000}" name="Column6393" dataDxfId="9973"/>
    <tableColumn id="6412" xr3:uid="{00000000-0010-0000-0100-00000C190000}" name="Column6394" dataDxfId="9972"/>
    <tableColumn id="6413" xr3:uid="{00000000-0010-0000-0100-00000D190000}" name="Column6395" dataDxfId="9971"/>
    <tableColumn id="6414" xr3:uid="{00000000-0010-0000-0100-00000E190000}" name="Column6396" dataDxfId="9970"/>
    <tableColumn id="6415" xr3:uid="{00000000-0010-0000-0100-00000F190000}" name="Column6397" dataDxfId="9969"/>
    <tableColumn id="6416" xr3:uid="{00000000-0010-0000-0100-000010190000}" name="Column6398" dataDxfId="9968"/>
    <tableColumn id="6417" xr3:uid="{00000000-0010-0000-0100-000011190000}" name="Column6399" dataDxfId="9967"/>
    <tableColumn id="6418" xr3:uid="{00000000-0010-0000-0100-000012190000}" name="Column6400" dataDxfId="9966"/>
    <tableColumn id="6419" xr3:uid="{00000000-0010-0000-0100-000013190000}" name="Column6401" dataDxfId="9965"/>
    <tableColumn id="6420" xr3:uid="{00000000-0010-0000-0100-000014190000}" name="Column6402" dataDxfId="9964"/>
    <tableColumn id="6421" xr3:uid="{00000000-0010-0000-0100-000015190000}" name="Column6403" dataDxfId="9963"/>
    <tableColumn id="6422" xr3:uid="{00000000-0010-0000-0100-000016190000}" name="Column6404" dataDxfId="9962"/>
    <tableColumn id="6423" xr3:uid="{00000000-0010-0000-0100-000017190000}" name="Column6405" dataDxfId="9961"/>
    <tableColumn id="6424" xr3:uid="{00000000-0010-0000-0100-000018190000}" name="Column6406" dataDxfId="9960"/>
    <tableColumn id="6425" xr3:uid="{00000000-0010-0000-0100-000019190000}" name="Column6407" dataDxfId="9959"/>
    <tableColumn id="6426" xr3:uid="{00000000-0010-0000-0100-00001A190000}" name="Column6408" dataDxfId="9958"/>
    <tableColumn id="6427" xr3:uid="{00000000-0010-0000-0100-00001B190000}" name="Column6409" dataDxfId="9957"/>
    <tableColumn id="6428" xr3:uid="{00000000-0010-0000-0100-00001C190000}" name="Column6410" dataDxfId="9956"/>
    <tableColumn id="6429" xr3:uid="{00000000-0010-0000-0100-00001D190000}" name="Column6411" dataDxfId="9955"/>
    <tableColumn id="6430" xr3:uid="{00000000-0010-0000-0100-00001E190000}" name="Column6412" dataDxfId="9954"/>
    <tableColumn id="6431" xr3:uid="{00000000-0010-0000-0100-00001F190000}" name="Column6413" dataDxfId="9953"/>
    <tableColumn id="6432" xr3:uid="{00000000-0010-0000-0100-000020190000}" name="Column6414" dataDxfId="9952"/>
    <tableColumn id="6433" xr3:uid="{00000000-0010-0000-0100-000021190000}" name="Column6415" dataDxfId="9951"/>
    <tableColumn id="6434" xr3:uid="{00000000-0010-0000-0100-000022190000}" name="Column6416" dataDxfId="9950"/>
    <tableColumn id="6435" xr3:uid="{00000000-0010-0000-0100-000023190000}" name="Column6417" dataDxfId="9949"/>
    <tableColumn id="6436" xr3:uid="{00000000-0010-0000-0100-000024190000}" name="Column6418" dataDxfId="9948"/>
    <tableColumn id="6437" xr3:uid="{00000000-0010-0000-0100-000025190000}" name="Column6419" dataDxfId="9947"/>
    <tableColumn id="6438" xr3:uid="{00000000-0010-0000-0100-000026190000}" name="Column6420" dataDxfId="9946"/>
    <tableColumn id="6439" xr3:uid="{00000000-0010-0000-0100-000027190000}" name="Column6421" dataDxfId="9945"/>
    <tableColumn id="6440" xr3:uid="{00000000-0010-0000-0100-000028190000}" name="Column6422" dataDxfId="9944"/>
    <tableColumn id="6441" xr3:uid="{00000000-0010-0000-0100-000029190000}" name="Column6423" dataDxfId="9943"/>
    <tableColumn id="6442" xr3:uid="{00000000-0010-0000-0100-00002A190000}" name="Column6424" dataDxfId="9942"/>
    <tableColumn id="6443" xr3:uid="{00000000-0010-0000-0100-00002B190000}" name="Column6425" dataDxfId="9941"/>
    <tableColumn id="6444" xr3:uid="{00000000-0010-0000-0100-00002C190000}" name="Column6426" dataDxfId="9940"/>
    <tableColumn id="6445" xr3:uid="{00000000-0010-0000-0100-00002D190000}" name="Column6427" dataDxfId="9939"/>
    <tableColumn id="6446" xr3:uid="{00000000-0010-0000-0100-00002E190000}" name="Column6428" dataDxfId="9938"/>
    <tableColumn id="6447" xr3:uid="{00000000-0010-0000-0100-00002F190000}" name="Column6429" dataDxfId="9937"/>
    <tableColumn id="6448" xr3:uid="{00000000-0010-0000-0100-000030190000}" name="Column6430" dataDxfId="9936"/>
    <tableColumn id="6449" xr3:uid="{00000000-0010-0000-0100-000031190000}" name="Column6431" dataDxfId="9935"/>
    <tableColumn id="6450" xr3:uid="{00000000-0010-0000-0100-000032190000}" name="Column6432" dataDxfId="9934"/>
    <tableColumn id="6451" xr3:uid="{00000000-0010-0000-0100-000033190000}" name="Column6433" dataDxfId="9933"/>
    <tableColumn id="6452" xr3:uid="{00000000-0010-0000-0100-000034190000}" name="Column6434" dataDxfId="9932"/>
    <tableColumn id="6453" xr3:uid="{00000000-0010-0000-0100-000035190000}" name="Column6435" dataDxfId="9931"/>
    <tableColumn id="6454" xr3:uid="{00000000-0010-0000-0100-000036190000}" name="Column6436" dataDxfId="9930"/>
    <tableColumn id="6455" xr3:uid="{00000000-0010-0000-0100-000037190000}" name="Column6437" dataDxfId="9929"/>
    <tableColumn id="6456" xr3:uid="{00000000-0010-0000-0100-000038190000}" name="Column6438" dataDxfId="9928"/>
    <tableColumn id="6457" xr3:uid="{00000000-0010-0000-0100-000039190000}" name="Column6439" dataDxfId="9927"/>
    <tableColumn id="6458" xr3:uid="{00000000-0010-0000-0100-00003A190000}" name="Column6440" dataDxfId="9926"/>
    <tableColumn id="6459" xr3:uid="{00000000-0010-0000-0100-00003B190000}" name="Column6441" dataDxfId="9925"/>
    <tableColumn id="6460" xr3:uid="{00000000-0010-0000-0100-00003C190000}" name="Column6442" dataDxfId="9924"/>
    <tableColumn id="6461" xr3:uid="{00000000-0010-0000-0100-00003D190000}" name="Column6443" dataDxfId="9923"/>
    <tableColumn id="6462" xr3:uid="{00000000-0010-0000-0100-00003E190000}" name="Column6444" dataDxfId="9922"/>
    <tableColumn id="6463" xr3:uid="{00000000-0010-0000-0100-00003F190000}" name="Column6445" dataDxfId="9921"/>
    <tableColumn id="6464" xr3:uid="{00000000-0010-0000-0100-000040190000}" name="Column6446" dataDxfId="9920"/>
    <tableColumn id="6465" xr3:uid="{00000000-0010-0000-0100-000041190000}" name="Column6447" dataDxfId="9919"/>
    <tableColumn id="6466" xr3:uid="{00000000-0010-0000-0100-000042190000}" name="Column6448" dataDxfId="9918"/>
    <tableColumn id="6467" xr3:uid="{00000000-0010-0000-0100-000043190000}" name="Column6449" dataDxfId="9917"/>
    <tableColumn id="6468" xr3:uid="{00000000-0010-0000-0100-000044190000}" name="Column6450" dataDxfId="9916"/>
    <tableColumn id="6469" xr3:uid="{00000000-0010-0000-0100-000045190000}" name="Column6451" dataDxfId="9915"/>
    <tableColumn id="6470" xr3:uid="{00000000-0010-0000-0100-000046190000}" name="Column6452" dataDxfId="9914"/>
    <tableColumn id="6471" xr3:uid="{00000000-0010-0000-0100-000047190000}" name="Column6453" dataDxfId="9913"/>
    <tableColumn id="6472" xr3:uid="{00000000-0010-0000-0100-000048190000}" name="Column6454" dataDxfId="9912"/>
    <tableColumn id="6473" xr3:uid="{00000000-0010-0000-0100-000049190000}" name="Column6455" dataDxfId="9911"/>
    <tableColumn id="6474" xr3:uid="{00000000-0010-0000-0100-00004A190000}" name="Column6456" dataDxfId="9910"/>
    <tableColumn id="6475" xr3:uid="{00000000-0010-0000-0100-00004B190000}" name="Column6457" dataDxfId="9909"/>
    <tableColumn id="6476" xr3:uid="{00000000-0010-0000-0100-00004C190000}" name="Column6458" dataDxfId="9908"/>
    <tableColumn id="6477" xr3:uid="{00000000-0010-0000-0100-00004D190000}" name="Column6459" dataDxfId="9907"/>
    <tableColumn id="6478" xr3:uid="{00000000-0010-0000-0100-00004E190000}" name="Column6460" dataDxfId="9906"/>
    <tableColumn id="6479" xr3:uid="{00000000-0010-0000-0100-00004F190000}" name="Column6461" dataDxfId="9905"/>
    <tableColumn id="6480" xr3:uid="{00000000-0010-0000-0100-000050190000}" name="Column6462" dataDxfId="9904"/>
    <tableColumn id="6481" xr3:uid="{00000000-0010-0000-0100-000051190000}" name="Column6463" dataDxfId="9903"/>
    <tableColumn id="6482" xr3:uid="{00000000-0010-0000-0100-000052190000}" name="Column6464" dataDxfId="9902"/>
    <tableColumn id="6483" xr3:uid="{00000000-0010-0000-0100-000053190000}" name="Column6465" dataDxfId="9901"/>
    <tableColumn id="6484" xr3:uid="{00000000-0010-0000-0100-000054190000}" name="Column6466" dataDxfId="9900"/>
    <tableColumn id="6485" xr3:uid="{00000000-0010-0000-0100-000055190000}" name="Column6467" dataDxfId="9899"/>
    <tableColumn id="6486" xr3:uid="{00000000-0010-0000-0100-000056190000}" name="Column6468" dataDxfId="9898"/>
    <tableColumn id="6487" xr3:uid="{00000000-0010-0000-0100-000057190000}" name="Column6469" dataDxfId="9897"/>
    <tableColumn id="6488" xr3:uid="{00000000-0010-0000-0100-000058190000}" name="Column6470" dataDxfId="9896"/>
    <tableColumn id="6489" xr3:uid="{00000000-0010-0000-0100-000059190000}" name="Column6471" dataDxfId="9895"/>
    <tableColumn id="6490" xr3:uid="{00000000-0010-0000-0100-00005A190000}" name="Column6472" dataDxfId="9894"/>
    <tableColumn id="6491" xr3:uid="{00000000-0010-0000-0100-00005B190000}" name="Column6473" dataDxfId="9893"/>
    <tableColumn id="6492" xr3:uid="{00000000-0010-0000-0100-00005C190000}" name="Column6474" dataDxfId="9892"/>
    <tableColumn id="6493" xr3:uid="{00000000-0010-0000-0100-00005D190000}" name="Column6475" dataDxfId="9891"/>
    <tableColumn id="6494" xr3:uid="{00000000-0010-0000-0100-00005E190000}" name="Column6476" dataDxfId="9890"/>
    <tableColumn id="6495" xr3:uid="{00000000-0010-0000-0100-00005F190000}" name="Column6477" dataDxfId="9889"/>
    <tableColumn id="6496" xr3:uid="{00000000-0010-0000-0100-000060190000}" name="Column6478" dataDxfId="9888"/>
    <tableColumn id="6497" xr3:uid="{00000000-0010-0000-0100-000061190000}" name="Column6479" dataDxfId="9887"/>
    <tableColumn id="6498" xr3:uid="{00000000-0010-0000-0100-000062190000}" name="Column6480" dataDxfId="9886"/>
    <tableColumn id="6499" xr3:uid="{00000000-0010-0000-0100-000063190000}" name="Column6481" dataDxfId="9885"/>
    <tableColumn id="6500" xr3:uid="{00000000-0010-0000-0100-000064190000}" name="Column6482" dataDxfId="9884"/>
    <tableColumn id="6501" xr3:uid="{00000000-0010-0000-0100-000065190000}" name="Column6483" dataDxfId="9883"/>
    <tableColumn id="6502" xr3:uid="{00000000-0010-0000-0100-000066190000}" name="Column6484" dataDxfId="9882"/>
    <tableColumn id="6503" xr3:uid="{00000000-0010-0000-0100-000067190000}" name="Column6485" dataDxfId="9881"/>
    <tableColumn id="6504" xr3:uid="{00000000-0010-0000-0100-000068190000}" name="Column6486" dataDxfId="9880"/>
    <tableColumn id="6505" xr3:uid="{00000000-0010-0000-0100-000069190000}" name="Column6487" dataDxfId="9879"/>
    <tableColumn id="6506" xr3:uid="{00000000-0010-0000-0100-00006A190000}" name="Column6488" dataDxfId="9878"/>
    <tableColumn id="6507" xr3:uid="{00000000-0010-0000-0100-00006B190000}" name="Column6489" dataDxfId="9877"/>
    <tableColumn id="6508" xr3:uid="{00000000-0010-0000-0100-00006C190000}" name="Column6490" dataDxfId="9876"/>
    <tableColumn id="6509" xr3:uid="{00000000-0010-0000-0100-00006D190000}" name="Column6491" dataDxfId="9875"/>
    <tableColumn id="6510" xr3:uid="{00000000-0010-0000-0100-00006E190000}" name="Column6492" dataDxfId="9874"/>
    <tableColumn id="6511" xr3:uid="{00000000-0010-0000-0100-00006F190000}" name="Column6493" dataDxfId="9873"/>
    <tableColumn id="6512" xr3:uid="{00000000-0010-0000-0100-000070190000}" name="Column6494" dataDxfId="9872"/>
    <tableColumn id="6513" xr3:uid="{00000000-0010-0000-0100-000071190000}" name="Column6495" dataDxfId="9871"/>
    <tableColumn id="6514" xr3:uid="{00000000-0010-0000-0100-000072190000}" name="Column6496" dataDxfId="9870"/>
    <tableColumn id="6515" xr3:uid="{00000000-0010-0000-0100-000073190000}" name="Column6497" dataDxfId="9869"/>
    <tableColumn id="6516" xr3:uid="{00000000-0010-0000-0100-000074190000}" name="Column6498" dataDxfId="9868"/>
    <tableColumn id="6517" xr3:uid="{00000000-0010-0000-0100-000075190000}" name="Column6499" dataDxfId="9867"/>
    <tableColumn id="6518" xr3:uid="{00000000-0010-0000-0100-000076190000}" name="Column6500" dataDxfId="9866"/>
    <tableColumn id="6519" xr3:uid="{00000000-0010-0000-0100-000077190000}" name="Column6501" dataDxfId="9865"/>
    <tableColumn id="6520" xr3:uid="{00000000-0010-0000-0100-000078190000}" name="Column6502" dataDxfId="9864"/>
    <tableColumn id="6521" xr3:uid="{00000000-0010-0000-0100-000079190000}" name="Column6503" dataDxfId="9863"/>
    <tableColumn id="6522" xr3:uid="{00000000-0010-0000-0100-00007A190000}" name="Column6504" dataDxfId="9862"/>
    <tableColumn id="6523" xr3:uid="{00000000-0010-0000-0100-00007B190000}" name="Column6505" dataDxfId="9861"/>
    <tableColumn id="6524" xr3:uid="{00000000-0010-0000-0100-00007C190000}" name="Column6506" dataDxfId="9860"/>
    <tableColumn id="6525" xr3:uid="{00000000-0010-0000-0100-00007D190000}" name="Column6507" dataDxfId="9859"/>
    <tableColumn id="6526" xr3:uid="{00000000-0010-0000-0100-00007E190000}" name="Column6508" dataDxfId="9858"/>
    <tableColumn id="6527" xr3:uid="{00000000-0010-0000-0100-00007F190000}" name="Column6509" dataDxfId="9857"/>
    <tableColumn id="6528" xr3:uid="{00000000-0010-0000-0100-000080190000}" name="Column6510" dataDxfId="9856"/>
    <tableColumn id="6529" xr3:uid="{00000000-0010-0000-0100-000081190000}" name="Column6511" dataDxfId="9855"/>
    <tableColumn id="6530" xr3:uid="{00000000-0010-0000-0100-000082190000}" name="Column6512" dataDxfId="9854"/>
    <tableColumn id="6531" xr3:uid="{00000000-0010-0000-0100-000083190000}" name="Column6513" dataDxfId="9853"/>
    <tableColumn id="6532" xr3:uid="{00000000-0010-0000-0100-000084190000}" name="Column6514" dataDxfId="9852"/>
    <tableColumn id="6533" xr3:uid="{00000000-0010-0000-0100-000085190000}" name="Column6515" dataDxfId="9851"/>
    <tableColumn id="6534" xr3:uid="{00000000-0010-0000-0100-000086190000}" name="Column6516" dataDxfId="9850"/>
    <tableColumn id="6535" xr3:uid="{00000000-0010-0000-0100-000087190000}" name="Column6517" dataDxfId="9849"/>
    <tableColumn id="6536" xr3:uid="{00000000-0010-0000-0100-000088190000}" name="Column6518" dataDxfId="9848"/>
    <tableColumn id="6537" xr3:uid="{00000000-0010-0000-0100-000089190000}" name="Column6519" dataDxfId="9847"/>
    <tableColumn id="6538" xr3:uid="{00000000-0010-0000-0100-00008A190000}" name="Column6520" dataDxfId="9846"/>
    <tableColumn id="6539" xr3:uid="{00000000-0010-0000-0100-00008B190000}" name="Column6521" dataDxfId="9845"/>
    <tableColumn id="6540" xr3:uid="{00000000-0010-0000-0100-00008C190000}" name="Column6522" dataDxfId="9844"/>
    <tableColumn id="6541" xr3:uid="{00000000-0010-0000-0100-00008D190000}" name="Column6523" dataDxfId="9843"/>
    <tableColumn id="6542" xr3:uid="{00000000-0010-0000-0100-00008E190000}" name="Column6524" dataDxfId="9842"/>
    <tableColumn id="6543" xr3:uid="{00000000-0010-0000-0100-00008F190000}" name="Column6525" dataDxfId="9841"/>
    <tableColumn id="6544" xr3:uid="{00000000-0010-0000-0100-000090190000}" name="Column6526" dataDxfId="9840"/>
    <tableColumn id="6545" xr3:uid="{00000000-0010-0000-0100-000091190000}" name="Column6527" dataDxfId="9839"/>
    <tableColumn id="6546" xr3:uid="{00000000-0010-0000-0100-000092190000}" name="Column6528" dataDxfId="9838"/>
    <tableColumn id="6547" xr3:uid="{00000000-0010-0000-0100-000093190000}" name="Column6529" dataDxfId="9837"/>
    <tableColumn id="6548" xr3:uid="{00000000-0010-0000-0100-000094190000}" name="Column6530" dataDxfId="9836"/>
    <tableColumn id="6549" xr3:uid="{00000000-0010-0000-0100-000095190000}" name="Column6531" dataDxfId="9835"/>
    <tableColumn id="6550" xr3:uid="{00000000-0010-0000-0100-000096190000}" name="Column6532" dataDxfId="9834"/>
    <tableColumn id="6551" xr3:uid="{00000000-0010-0000-0100-000097190000}" name="Column6533" dataDxfId="9833"/>
    <tableColumn id="6552" xr3:uid="{00000000-0010-0000-0100-000098190000}" name="Column6534" dataDxfId="9832"/>
    <tableColumn id="6553" xr3:uid="{00000000-0010-0000-0100-000099190000}" name="Column6535" dataDxfId="9831"/>
    <tableColumn id="6554" xr3:uid="{00000000-0010-0000-0100-00009A190000}" name="Column6536" dataDxfId="9830"/>
    <tableColumn id="6555" xr3:uid="{00000000-0010-0000-0100-00009B190000}" name="Column6537" dataDxfId="9829"/>
    <tableColumn id="6556" xr3:uid="{00000000-0010-0000-0100-00009C190000}" name="Column6538" dataDxfId="9828"/>
    <tableColumn id="6557" xr3:uid="{00000000-0010-0000-0100-00009D190000}" name="Column6539" dataDxfId="9827"/>
    <tableColumn id="6558" xr3:uid="{00000000-0010-0000-0100-00009E190000}" name="Column6540" dataDxfId="9826"/>
    <tableColumn id="6559" xr3:uid="{00000000-0010-0000-0100-00009F190000}" name="Column6541" dataDxfId="9825"/>
    <tableColumn id="6560" xr3:uid="{00000000-0010-0000-0100-0000A0190000}" name="Column6542" dataDxfId="9824"/>
    <tableColumn id="6561" xr3:uid="{00000000-0010-0000-0100-0000A1190000}" name="Column6543" dataDxfId="9823"/>
    <tableColumn id="6562" xr3:uid="{00000000-0010-0000-0100-0000A2190000}" name="Column6544" dataDxfId="9822"/>
    <tableColumn id="6563" xr3:uid="{00000000-0010-0000-0100-0000A3190000}" name="Column6545" dataDxfId="9821"/>
    <tableColumn id="6564" xr3:uid="{00000000-0010-0000-0100-0000A4190000}" name="Column6546" dataDxfId="9820"/>
    <tableColumn id="6565" xr3:uid="{00000000-0010-0000-0100-0000A5190000}" name="Column6547" dataDxfId="9819"/>
    <tableColumn id="6566" xr3:uid="{00000000-0010-0000-0100-0000A6190000}" name="Column6548" dataDxfId="9818"/>
    <tableColumn id="6567" xr3:uid="{00000000-0010-0000-0100-0000A7190000}" name="Column6549" dataDxfId="9817"/>
    <tableColumn id="6568" xr3:uid="{00000000-0010-0000-0100-0000A8190000}" name="Column6550" dataDxfId="9816"/>
    <tableColumn id="6569" xr3:uid="{00000000-0010-0000-0100-0000A9190000}" name="Column6551" dataDxfId="9815"/>
    <tableColumn id="6570" xr3:uid="{00000000-0010-0000-0100-0000AA190000}" name="Column6552" dataDxfId="9814"/>
    <tableColumn id="6571" xr3:uid="{00000000-0010-0000-0100-0000AB190000}" name="Column6553" dataDxfId="9813"/>
    <tableColumn id="6572" xr3:uid="{00000000-0010-0000-0100-0000AC190000}" name="Column6554" dataDxfId="9812"/>
    <tableColumn id="6573" xr3:uid="{00000000-0010-0000-0100-0000AD190000}" name="Column6555" dataDxfId="9811"/>
    <tableColumn id="6574" xr3:uid="{00000000-0010-0000-0100-0000AE190000}" name="Column6556" dataDxfId="9810"/>
    <tableColumn id="6575" xr3:uid="{00000000-0010-0000-0100-0000AF190000}" name="Column6557" dataDxfId="9809"/>
    <tableColumn id="6576" xr3:uid="{00000000-0010-0000-0100-0000B0190000}" name="Column6558" dataDxfId="9808"/>
    <tableColumn id="6577" xr3:uid="{00000000-0010-0000-0100-0000B1190000}" name="Column6559" dataDxfId="9807"/>
    <tableColumn id="6578" xr3:uid="{00000000-0010-0000-0100-0000B2190000}" name="Column6560" dataDxfId="9806"/>
    <tableColumn id="6579" xr3:uid="{00000000-0010-0000-0100-0000B3190000}" name="Column6561" dataDxfId="9805"/>
    <tableColumn id="6580" xr3:uid="{00000000-0010-0000-0100-0000B4190000}" name="Column6562" dataDxfId="9804"/>
    <tableColumn id="6581" xr3:uid="{00000000-0010-0000-0100-0000B5190000}" name="Column6563" dataDxfId="9803"/>
    <tableColumn id="6582" xr3:uid="{00000000-0010-0000-0100-0000B6190000}" name="Column6564" dataDxfId="9802"/>
    <tableColumn id="6583" xr3:uid="{00000000-0010-0000-0100-0000B7190000}" name="Column6565" dataDxfId="9801"/>
    <tableColumn id="6584" xr3:uid="{00000000-0010-0000-0100-0000B8190000}" name="Column6566" dataDxfId="9800"/>
    <tableColumn id="6585" xr3:uid="{00000000-0010-0000-0100-0000B9190000}" name="Column6567" dataDxfId="9799"/>
    <tableColumn id="6586" xr3:uid="{00000000-0010-0000-0100-0000BA190000}" name="Column6568" dataDxfId="9798"/>
    <tableColumn id="6587" xr3:uid="{00000000-0010-0000-0100-0000BB190000}" name="Column6569" dataDxfId="9797"/>
    <tableColumn id="6588" xr3:uid="{00000000-0010-0000-0100-0000BC190000}" name="Column6570" dataDxfId="9796"/>
    <tableColumn id="6589" xr3:uid="{00000000-0010-0000-0100-0000BD190000}" name="Column6571" dataDxfId="9795"/>
    <tableColumn id="6590" xr3:uid="{00000000-0010-0000-0100-0000BE190000}" name="Column6572" dataDxfId="9794"/>
    <tableColumn id="6591" xr3:uid="{00000000-0010-0000-0100-0000BF190000}" name="Column6573" dataDxfId="9793"/>
    <tableColumn id="6592" xr3:uid="{00000000-0010-0000-0100-0000C0190000}" name="Column6574" dataDxfId="9792"/>
    <tableColumn id="6593" xr3:uid="{00000000-0010-0000-0100-0000C1190000}" name="Column6575" dataDxfId="9791"/>
    <tableColumn id="6594" xr3:uid="{00000000-0010-0000-0100-0000C2190000}" name="Column6576" dataDxfId="9790"/>
    <tableColumn id="6595" xr3:uid="{00000000-0010-0000-0100-0000C3190000}" name="Column6577" dataDxfId="9789"/>
    <tableColumn id="6596" xr3:uid="{00000000-0010-0000-0100-0000C4190000}" name="Column6578" dataDxfId="9788"/>
    <tableColumn id="6597" xr3:uid="{00000000-0010-0000-0100-0000C5190000}" name="Column6579" dataDxfId="9787"/>
    <tableColumn id="6598" xr3:uid="{00000000-0010-0000-0100-0000C6190000}" name="Column6580" dataDxfId="9786"/>
    <tableColumn id="6599" xr3:uid="{00000000-0010-0000-0100-0000C7190000}" name="Column6581" dataDxfId="9785"/>
    <tableColumn id="6600" xr3:uid="{00000000-0010-0000-0100-0000C8190000}" name="Column6582" dataDxfId="9784"/>
    <tableColumn id="6601" xr3:uid="{00000000-0010-0000-0100-0000C9190000}" name="Column6583" dataDxfId="9783"/>
    <tableColumn id="6602" xr3:uid="{00000000-0010-0000-0100-0000CA190000}" name="Column6584" dataDxfId="9782"/>
    <tableColumn id="6603" xr3:uid="{00000000-0010-0000-0100-0000CB190000}" name="Column6585" dataDxfId="9781"/>
    <tableColumn id="6604" xr3:uid="{00000000-0010-0000-0100-0000CC190000}" name="Column6586" dataDxfId="9780"/>
    <tableColumn id="6605" xr3:uid="{00000000-0010-0000-0100-0000CD190000}" name="Column6587" dataDxfId="9779"/>
    <tableColumn id="6606" xr3:uid="{00000000-0010-0000-0100-0000CE190000}" name="Column6588" dataDxfId="9778"/>
    <tableColumn id="6607" xr3:uid="{00000000-0010-0000-0100-0000CF190000}" name="Column6589" dataDxfId="9777"/>
    <tableColumn id="6608" xr3:uid="{00000000-0010-0000-0100-0000D0190000}" name="Column6590" dataDxfId="9776"/>
    <tableColumn id="6609" xr3:uid="{00000000-0010-0000-0100-0000D1190000}" name="Column6591" dataDxfId="9775"/>
    <tableColumn id="6610" xr3:uid="{00000000-0010-0000-0100-0000D2190000}" name="Column6592" dataDxfId="9774"/>
    <tableColumn id="6611" xr3:uid="{00000000-0010-0000-0100-0000D3190000}" name="Column6593" dataDxfId="9773"/>
    <tableColumn id="6612" xr3:uid="{00000000-0010-0000-0100-0000D4190000}" name="Column6594" dataDxfId="9772"/>
    <tableColumn id="6613" xr3:uid="{00000000-0010-0000-0100-0000D5190000}" name="Column6595" dataDxfId="9771"/>
    <tableColumn id="6614" xr3:uid="{00000000-0010-0000-0100-0000D6190000}" name="Column6596" dataDxfId="9770"/>
    <tableColumn id="6615" xr3:uid="{00000000-0010-0000-0100-0000D7190000}" name="Column6597" dataDxfId="9769"/>
    <tableColumn id="6616" xr3:uid="{00000000-0010-0000-0100-0000D8190000}" name="Column6598" dataDxfId="9768"/>
    <tableColumn id="6617" xr3:uid="{00000000-0010-0000-0100-0000D9190000}" name="Column6599" dataDxfId="9767"/>
    <tableColumn id="6618" xr3:uid="{00000000-0010-0000-0100-0000DA190000}" name="Column6600" dataDxfId="9766"/>
    <tableColumn id="6619" xr3:uid="{00000000-0010-0000-0100-0000DB190000}" name="Column6601" dataDxfId="9765"/>
    <tableColumn id="6620" xr3:uid="{00000000-0010-0000-0100-0000DC190000}" name="Column6602" dataDxfId="9764"/>
    <tableColumn id="6621" xr3:uid="{00000000-0010-0000-0100-0000DD190000}" name="Column6603" dataDxfId="9763"/>
    <tableColumn id="6622" xr3:uid="{00000000-0010-0000-0100-0000DE190000}" name="Column6604" dataDxfId="9762"/>
    <tableColumn id="6623" xr3:uid="{00000000-0010-0000-0100-0000DF190000}" name="Column6605" dataDxfId="9761"/>
    <tableColumn id="6624" xr3:uid="{00000000-0010-0000-0100-0000E0190000}" name="Column6606" dataDxfId="9760"/>
    <tableColumn id="6625" xr3:uid="{00000000-0010-0000-0100-0000E1190000}" name="Column6607" dataDxfId="9759"/>
    <tableColumn id="6626" xr3:uid="{00000000-0010-0000-0100-0000E2190000}" name="Column6608" dataDxfId="9758"/>
    <tableColumn id="6627" xr3:uid="{00000000-0010-0000-0100-0000E3190000}" name="Column6609" dataDxfId="9757"/>
    <tableColumn id="6628" xr3:uid="{00000000-0010-0000-0100-0000E4190000}" name="Column6610" dataDxfId="9756"/>
    <tableColumn id="6629" xr3:uid="{00000000-0010-0000-0100-0000E5190000}" name="Column6611" dataDxfId="9755"/>
    <tableColumn id="6630" xr3:uid="{00000000-0010-0000-0100-0000E6190000}" name="Column6612" dataDxfId="9754"/>
    <tableColumn id="6631" xr3:uid="{00000000-0010-0000-0100-0000E7190000}" name="Column6613" dataDxfId="9753"/>
    <tableColumn id="6632" xr3:uid="{00000000-0010-0000-0100-0000E8190000}" name="Column6614" dataDxfId="9752"/>
    <tableColumn id="6633" xr3:uid="{00000000-0010-0000-0100-0000E9190000}" name="Column6615" dataDxfId="9751"/>
    <tableColumn id="6634" xr3:uid="{00000000-0010-0000-0100-0000EA190000}" name="Column6616" dataDxfId="9750"/>
    <tableColumn id="6635" xr3:uid="{00000000-0010-0000-0100-0000EB190000}" name="Column6617" dataDxfId="9749"/>
    <tableColumn id="6636" xr3:uid="{00000000-0010-0000-0100-0000EC190000}" name="Column6618" dataDxfId="9748"/>
    <tableColumn id="6637" xr3:uid="{00000000-0010-0000-0100-0000ED190000}" name="Column6619" dataDxfId="9747"/>
    <tableColumn id="6638" xr3:uid="{00000000-0010-0000-0100-0000EE190000}" name="Column6620" dataDxfId="9746"/>
    <tableColumn id="6639" xr3:uid="{00000000-0010-0000-0100-0000EF190000}" name="Column6621" dataDxfId="9745"/>
    <tableColumn id="6640" xr3:uid="{00000000-0010-0000-0100-0000F0190000}" name="Column6622" dataDxfId="9744"/>
    <tableColumn id="6641" xr3:uid="{00000000-0010-0000-0100-0000F1190000}" name="Column6623" dataDxfId="9743"/>
    <tableColumn id="6642" xr3:uid="{00000000-0010-0000-0100-0000F2190000}" name="Column6624" dataDxfId="9742"/>
    <tableColumn id="6643" xr3:uid="{00000000-0010-0000-0100-0000F3190000}" name="Column6625" dataDxfId="9741"/>
    <tableColumn id="6644" xr3:uid="{00000000-0010-0000-0100-0000F4190000}" name="Column6626" dataDxfId="9740"/>
    <tableColumn id="6645" xr3:uid="{00000000-0010-0000-0100-0000F5190000}" name="Column6627" dataDxfId="9739"/>
    <tableColumn id="6646" xr3:uid="{00000000-0010-0000-0100-0000F6190000}" name="Column6628" dataDxfId="9738"/>
    <tableColumn id="6647" xr3:uid="{00000000-0010-0000-0100-0000F7190000}" name="Column6629" dataDxfId="9737"/>
    <tableColumn id="6648" xr3:uid="{00000000-0010-0000-0100-0000F8190000}" name="Column6630" dataDxfId="9736"/>
    <tableColumn id="6649" xr3:uid="{00000000-0010-0000-0100-0000F9190000}" name="Column6631" dataDxfId="9735"/>
    <tableColumn id="6650" xr3:uid="{00000000-0010-0000-0100-0000FA190000}" name="Column6632" dataDxfId="9734"/>
    <tableColumn id="6651" xr3:uid="{00000000-0010-0000-0100-0000FB190000}" name="Column6633" dataDxfId="9733"/>
    <tableColumn id="6652" xr3:uid="{00000000-0010-0000-0100-0000FC190000}" name="Column6634" dataDxfId="9732"/>
    <tableColumn id="6653" xr3:uid="{00000000-0010-0000-0100-0000FD190000}" name="Column6635" dataDxfId="9731"/>
    <tableColumn id="6654" xr3:uid="{00000000-0010-0000-0100-0000FE190000}" name="Column6636" dataDxfId="9730"/>
    <tableColumn id="6655" xr3:uid="{00000000-0010-0000-0100-0000FF190000}" name="Column6637" dataDxfId="9729"/>
    <tableColumn id="6656" xr3:uid="{00000000-0010-0000-0100-0000001A0000}" name="Column6638" dataDxfId="9728"/>
    <tableColumn id="6657" xr3:uid="{00000000-0010-0000-0100-0000011A0000}" name="Column6639" dataDxfId="9727"/>
    <tableColumn id="6658" xr3:uid="{00000000-0010-0000-0100-0000021A0000}" name="Column6640" dataDxfId="9726"/>
    <tableColumn id="6659" xr3:uid="{00000000-0010-0000-0100-0000031A0000}" name="Column6641" dataDxfId="9725"/>
    <tableColumn id="6660" xr3:uid="{00000000-0010-0000-0100-0000041A0000}" name="Column6642" dataDxfId="9724"/>
    <tableColumn id="6661" xr3:uid="{00000000-0010-0000-0100-0000051A0000}" name="Column6643" dataDxfId="9723"/>
    <tableColumn id="6662" xr3:uid="{00000000-0010-0000-0100-0000061A0000}" name="Column6644" dataDxfId="9722"/>
    <tableColumn id="6663" xr3:uid="{00000000-0010-0000-0100-0000071A0000}" name="Column6645" dataDxfId="9721"/>
    <tableColumn id="6664" xr3:uid="{00000000-0010-0000-0100-0000081A0000}" name="Column6646" dataDxfId="9720"/>
    <tableColumn id="6665" xr3:uid="{00000000-0010-0000-0100-0000091A0000}" name="Column6647" dataDxfId="9719"/>
    <tableColumn id="6666" xr3:uid="{00000000-0010-0000-0100-00000A1A0000}" name="Column6648" dataDxfId="9718"/>
    <tableColumn id="6667" xr3:uid="{00000000-0010-0000-0100-00000B1A0000}" name="Column6649" dataDxfId="9717"/>
    <tableColumn id="6668" xr3:uid="{00000000-0010-0000-0100-00000C1A0000}" name="Column6650" dataDxfId="9716"/>
    <tableColumn id="6669" xr3:uid="{00000000-0010-0000-0100-00000D1A0000}" name="Column6651" dataDxfId="9715"/>
    <tableColumn id="6670" xr3:uid="{00000000-0010-0000-0100-00000E1A0000}" name="Column6652" dataDxfId="9714"/>
    <tableColumn id="6671" xr3:uid="{00000000-0010-0000-0100-00000F1A0000}" name="Column6653" dataDxfId="9713"/>
    <tableColumn id="6672" xr3:uid="{00000000-0010-0000-0100-0000101A0000}" name="Column6654" dataDxfId="9712"/>
    <tableColumn id="6673" xr3:uid="{00000000-0010-0000-0100-0000111A0000}" name="Column6655" dataDxfId="9711"/>
    <tableColumn id="6674" xr3:uid="{00000000-0010-0000-0100-0000121A0000}" name="Column6656" dataDxfId="9710"/>
    <tableColumn id="6675" xr3:uid="{00000000-0010-0000-0100-0000131A0000}" name="Column6657" dataDxfId="9709"/>
    <tableColumn id="6676" xr3:uid="{00000000-0010-0000-0100-0000141A0000}" name="Column6658" dataDxfId="9708"/>
    <tableColumn id="6677" xr3:uid="{00000000-0010-0000-0100-0000151A0000}" name="Column6659" dataDxfId="9707"/>
    <tableColumn id="6678" xr3:uid="{00000000-0010-0000-0100-0000161A0000}" name="Column6660" dataDxfId="9706"/>
    <tableColumn id="6679" xr3:uid="{00000000-0010-0000-0100-0000171A0000}" name="Column6661" dataDxfId="9705"/>
    <tableColumn id="6680" xr3:uid="{00000000-0010-0000-0100-0000181A0000}" name="Column6662" dataDxfId="9704"/>
    <tableColumn id="6681" xr3:uid="{00000000-0010-0000-0100-0000191A0000}" name="Column6663" dataDxfId="9703"/>
    <tableColumn id="6682" xr3:uid="{00000000-0010-0000-0100-00001A1A0000}" name="Column6664" dataDxfId="9702"/>
    <tableColumn id="6683" xr3:uid="{00000000-0010-0000-0100-00001B1A0000}" name="Column6665" dataDxfId="9701"/>
    <tableColumn id="6684" xr3:uid="{00000000-0010-0000-0100-00001C1A0000}" name="Column6666" dataDxfId="9700"/>
    <tableColumn id="6685" xr3:uid="{00000000-0010-0000-0100-00001D1A0000}" name="Column6667" dataDxfId="9699"/>
    <tableColumn id="6686" xr3:uid="{00000000-0010-0000-0100-00001E1A0000}" name="Column6668" dataDxfId="9698"/>
    <tableColumn id="6687" xr3:uid="{00000000-0010-0000-0100-00001F1A0000}" name="Column6669" dataDxfId="9697"/>
    <tableColumn id="6688" xr3:uid="{00000000-0010-0000-0100-0000201A0000}" name="Column6670" dataDxfId="9696"/>
    <tableColumn id="6689" xr3:uid="{00000000-0010-0000-0100-0000211A0000}" name="Column6671" dataDxfId="9695"/>
    <tableColumn id="6690" xr3:uid="{00000000-0010-0000-0100-0000221A0000}" name="Column6672" dataDxfId="9694"/>
    <tableColumn id="6691" xr3:uid="{00000000-0010-0000-0100-0000231A0000}" name="Column6673" dataDxfId="9693"/>
    <tableColumn id="6692" xr3:uid="{00000000-0010-0000-0100-0000241A0000}" name="Column6674" dataDxfId="9692"/>
    <tableColumn id="6693" xr3:uid="{00000000-0010-0000-0100-0000251A0000}" name="Column6675" dataDxfId="9691"/>
    <tableColumn id="6694" xr3:uid="{00000000-0010-0000-0100-0000261A0000}" name="Column6676" dataDxfId="9690"/>
    <tableColumn id="6695" xr3:uid="{00000000-0010-0000-0100-0000271A0000}" name="Column6677" dataDxfId="9689"/>
    <tableColumn id="6696" xr3:uid="{00000000-0010-0000-0100-0000281A0000}" name="Column6678" dataDxfId="9688"/>
    <tableColumn id="6697" xr3:uid="{00000000-0010-0000-0100-0000291A0000}" name="Column6679" dataDxfId="9687"/>
    <tableColumn id="6698" xr3:uid="{00000000-0010-0000-0100-00002A1A0000}" name="Column6680" dataDxfId="9686"/>
    <tableColumn id="6699" xr3:uid="{00000000-0010-0000-0100-00002B1A0000}" name="Column6681" dataDxfId="9685"/>
    <tableColumn id="6700" xr3:uid="{00000000-0010-0000-0100-00002C1A0000}" name="Column6682" dataDxfId="9684"/>
    <tableColumn id="6701" xr3:uid="{00000000-0010-0000-0100-00002D1A0000}" name="Column6683" dataDxfId="9683"/>
    <tableColumn id="6702" xr3:uid="{00000000-0010-0000-0100-00002E1A0000}" name="Column6684" dataDxfId="9682"/>
    <tableColumn id="6703" xr3:uid="{00000000-0010-0000-0100-00002F1A0000}" name="Column6685" dataDxfId="9681"/>
    <tableColumn id="6704" xr3:uid="{00000000-0010-0000-0100-0000301A0000}" name="Column6686" dataDxfId="9680"/>
    <tableColumn id="6705" xr3:uid="{00000000-0010-0000-0100-0000311A0000}" name="Column6687" dataDxfId="9679"/>
    <tableColumn id="6706" xr3:uid="{00000000-0010-0000-0100-0000321A0000}" name="Column6688" dataDxfId="9678"/>
    <tableColumn id="6707" xr3:uid="{00000000-0010-0000-0100-0000331A0000}" name="Column6689" dataDxfId="9677"/>
    <tableColumn id="6708" xr3:uid="{00000000-0010-0000-0100-0000341A0000}" name="Column6690" dataDxfId="9676"/>
    <tableColumn id="6709" xr3:uid="{00000000-0010-0000-0100-0000351A0000}" name="Column6691" dataDxfId="9675"/>
    <tableColumn id="6710" xr3:uid="{00000000-0010-0000-0100-0000361A0000}" name="Column6692" dataDxfId="9674"/>
    <tableColumn id="6711" xr3:uid="{00000000-0010-0000-0100-0000371A0000}" name="Column6693" dataDxfId="9673"/>
    <tableColumn id="6712" xr3:uid="{00000000-0010-0000-0100-0000381A0000}" name="Column6694" dataDxfId="9672"/>
    <tableColumn id="6713" xr3:uid="{00000000-0010-0000-0100-0000391A0000}" name="Column6695" dataDxfId="9671"/>
    <tableColumn id="6714" xr3:uid="{00000000-0010-0000-0100-00003A1A0000}" name="Column6696" dataDxfId="9670"/>
    <tableColumn id="6715" xr3:uid="{00000000-0010-0000-0100-00003B1A0000}" name="Column6697" dataDxfId="9669"/>
    <tableColumn id="6716" xr3:uid="{00000000-0010-0000-0100-00003C1A0000}" name="Column6698" dataDxfId="9668"/>
    <tableColumn id="6717" xr3:uid="{00000000-0010-0000-0100-00003D1A0000}" name="Column6699" dataDxfId="9667"/>
    <tableColumn id="6718" xr3:uid="{00000000-0010-0000-0100-00003E1A0000}" name="Column6700" dataDxfId="9666"/>
    <tableColumn id="6719" xr3:uid="{00000000-0010-0000-0100-00003F1A0000}" name="Column6701" dataDxfId="9665"/>
    <tableColumn id="6720" xr3:uid="{00000000-0010-0000-0100-0000401A0000}" name="Column6702" dataDxfId="9664"/>
    <tableColumn id="6721" xr3:uid="{00000000-0010-0000-0100-0000411A0000}" name="Column6703" dataDxfId="9663"/>
    <tableColumn id="6722" xr3:uid="{00000000-0010-0000-0100-0000421A0000}" name="Column6704" dataDxfId="9662"/>
    <tableColumn id="6723" xr3:uid="{00000000-0010-0000-0100-0000431A0000}" name="Column6705" dataDxfId="9661"/>
    <tableColumn id="6724" xr3:uid="{00000000-0010-0000-0100-0000441A0000}" name="Column6706" dataDxfId="9660"/>
    <tableColumn id="6725" xr3:uid="{00000000-0010-0000-0100-0000451A0000}" name="Column6707" dataDxfId="9659"/>
    <tableColumn id="6726" xr3:uid="{00000000-0010-0000-0100-0000461A0000}" name="Column6708" dataDxfId="9658"/>
    <tableColumn id="6727" xr3:uid="{00000000-0010-0000-0100-0000471A0000}" name="Column6709" dataDxfId="9657"/>
    <tableColumn id="6728" xr3:uid="{00000000-0010-0000-0100-0000481A0000}" name="Column6710" dataDxfId="9656"/>
    <tableColumn id="6729" xr3:uid="{00000000-0010-0000-0100-0000491A0000}" name="Column6711" dataDxfId="9655"/>
    <tableColumn id="6730" xr3:uid="{00000000-0010-0000-0100-00004A1A0000}" name="Column6712" dataDxfId="9654"/>
    <tableColumn id="6731" xr3:uid="{00000000-0010-0000-0100-00004B1A0000}" name="Column6713" dataDxfId="9653"/>
    <tableColumn id="6732" xr3:uid="{00000000-0010-0000-0100-00004C1A0000}" name="Column6714" dataDxfId="9652"/>
    <tableColumn id="6733" xr3:uid="{00000000-0010-0000-0100-00004D1A0000}" name="Column6715" dataDxfId="9651"/>
    <tableColumn id="6734" xr3:uid="{00000000-0010-0000-0100-00004E1A0000}" name="Column6716" dataDxfId="9650"/>
    <tableColumn id="6735" xr3:uid="{00000000-0010-0000-0100-00004F1A0000}" name="Column6717" dataDxfId="9649"/>
    <tableColumn id="6736" xr3:uid="{00000000-0010-0000-0100-0000501A0000}" name="Column6718" dataDxfId="9648"/>
    <tableColumn id="6737" xr3:uid="{00000000-0010-0000-0100-0000511A0000}" name="Column6719" dataDxfId="9647"/>
    <tableColumn id="6738" xr3:uid="{00000000-0010-0000-0100-0000521A0000}" name="Column6720" dataDxfId="9646"/>
    <tableColumn id="6739" xr3:uid="{00000000-0010-0000-0100-0000531A0000}" name="Column6721" dataDxfId="9645"/>
    <tableColumn id="6740" xr3:uid="{00000000-0010-0000-0100-0000541A0000}" name="Column6722" dataDxfId="9644"/>
    <tableColumn id="6741" xr3:uid="{00000000-0010-0000-0100-0000551A0000}" name="Column6723" dataDxfId="9643"/>
    <tableColumn id="6742" xr3:uid="{00000000-0010-0000-0100-0000561A0000}" name="Column6724" dataDxfId="9642"/>
    <tableColumn id="6743" xr3:uid="{00000000-0010-0000-0100-0000571A0000}" name="Column6725" dataDxfId="9641"/>
    <tableColumn id="6744" xr3:uid="{00000000-0010-0000-0100-0000581A0000}" name="Column6726" dataDxfId="9640"/>
    <tableColumn id="6745" xr3:uid="{00000000-0010-0000-0100-0000591A0000}" name="Column6727" dataDxfId="9639"/>
    <tableColumn id="6746" xr3:uid="{00000000-0010-0000-0100-00005A1A0000}" name="Column6728" dataDxfId="9638"/>
    <tableColumn id="6747" xr3:uid="{00000000-0010-0000-0100-00005B1A0000}" name="Column6729" dataDxfId="9637"/>
    <tableColumn id="6748" xr3:uid="{00000000-0010-0000-0100-00005C1A0000}" name="Column6730" dataDxfId="9636"/>
    <tableColumn id="6749" xr3:uid="{00000000-0010-0000-0100-00005D1A0000}" name="Column6731" dataDxfId="9635"/>
    <tableColumn id="6750" xr3:uid="{00000000-0010-0000-0100-00005E1A0000}" name="Column6732" dataDxfId="9634"/>
    <tableColumn id="6751" xr3:uid="{00000000-0010-0000-0100-00005F1A0000}" name="Column6733" dataDxfId="9633"/>
    <tableColumn id="6752" xr3:uid="{00000000-0010-0000-0100-0000601A0000}" name="Column6734" dataDxfId="9632"/>
    <tableColumn id="6753" xr3:uid="{00000000-0010-0000-0100-0000611A0000}" name="Column6735" dataDxfId="9631"/>
    <tableColumn id="6754" xr3:uid="{00000000-0010-0000-0100-0000621A0000}" name="Column6736" dataDxfId="9630"/>
    <tableColumn id="6755" xr3:uid="{00000000-0010-0000-0100-0000631A0000}" name="Column6737" dataDxfId="9629"/>
    <tableColumn id="6756" xr3:uid="{00000000-0010-0000-0100-0000641A0000}" name="Column6738" dataDxfId="9628"/>
    <tableColumn id="6757" xr3:uid="{00000000-0010-0000-0100-0000651A0000}" name="Column6739" dataDxfId="9627"/>
    <tableColumn id="6758" xr3:uid="{00000000-0010-0000-0100-0000661A0000}" name="Column6740" dataDxfId="9626"/>
    <tableColumn id="6759" xr3:uid="{00000000-0010-0000-0100-0000671A0000}" name="Column6741" dataDxfId="9625"/>
    <tableColumn id="6760" xr3:uid="{00000000-0010-0000-0100-0000681A0000}" name="Column6742" dataDxfId="9624"/>
    <tableColumn id="6761" xr3:uid="{00000000-0010-0000-0100-0000691A0000}" name="Column6743" dataDxfId="9623"/>
    <tableColumn id="6762" xr3:uid="{00000000-0010-0000-0100-00006A1A0000}" name="Column6744" dataDxfId="9622"/>
    <tableColumn id="6763" xr3:uid="{00000000-0010-0000-0100-00006B1A0000}" name="Column6745" dataDxfId="9621"/>
    <tableColumn id="6764" xr3:uid="{00000000-0010-0000-0100-00006C1A0000}" name="Column6746" dataDxfId="9620"/>
    <tableColumn id="6765" xr3:uid="{00000000-0010-0000-0100-00006D1A0000}" name="Column6747" dataDxfId="9619"/>
    <tableColumn id="6766" xr3:uid="{00000000-0010-0000-0100-00006E1A0000}" name="Column6748" dataDxfId="9618"/>
    <tableColumn id="6767" xr3:uid="{00000000-0010-0000-0100-00006F1A0000}" name="Column6749" dataDxfId="9617"/>
    <tableColumn id="6768" xr3:uid="{00000000-0010-0000-0100-0000701A0000}" name="Column6750" dataDxfId="9616"/>
    <tableColumn id="6769" xr3:uid="{00000000-0010-0000-0100-0000711A0000}" name="Column6751" dataDxfId="9615"/>
    <tableColumn id="6770" xr3:uid="{00000000-0010-0000-0100-0000721A0000}" name="Column6752" dataDxfId="9614"/>
    <tableColumn id="6771" xr3:uid="{00000000-0010-0000-0100-0000731A0000}" name="Column6753" dataDxfId="9613"/>
    <tableColumn id="6772" xr3:uid="{00000000-0010-0000-0100-0000741A0000}" name="Column6754" dataDxfId="9612"/>
    <tableColumn id="6773" xr3:uid="{00000000-0010-0000-0100-0000751A0000}" name="Column6755" dataDxfId="9611"/>
    <tableColumn id="6774" xr3:uid="{00000000-0010-0000-0100-0000761A0000}" name="Column6756" dataDxfId="9610"/>
    <tableColumn id="6775" xr3:uid="{00000000-0010-0000-0100-0000771A0000}" name="Column6757" dataDxfId="9609"/>
    <tableColumn id="6776" xr3:uid="{00000000-0010-0000-0100-0000781A0000}" name="Column6758" dataDxfId="9608"/>
    <tableColumn id="6777" xr3:uid="{00000000-0010-0000-0100-0000791A0000}" name="Column6759" dataDxfId="9607"/>
    <tableColumn id="6778" xr3:uid="{00000000-0010-0000-0100-00007A1A0000}" name="Column6760" dataDxfId="9606"/>
    <tableColumn id="6779" xr3:uid="{00000000-0010-0000-0100-00007B1A0000}" name="Column6761" dataDxfId="9605"/>
    <tableColumn id="6780" xr3:uid="{00000000-0010-0000-0100-00007C1A0000}" name="Column6762" dataDxfId="9604"/>
    <tableColumn id="6781" xr3:uid="{00000000-0010-0000-0100-00007D1A0000}" name="Column6763" dataDxfId="9603"/>
    <tableColumn id="6782" xr3:uid="{00000000-0010-0000-0100-00007E1A0000}" name="Column6764" dataDxfId="9602"/>
    <tableColumn id="6783" xr3:uid="{00000000-0010-0000-0100-00007F1A0000}" name="Column6765" dataDxfId="9601"/>
    <tableColumn id="6784" xr3:uid="{00000000-0010-0000-0100-0000801A0000}" name="Column6766" dataDxfId="9600"/>
    <tableColumn id="6785" xr3:uid="{00000000-0010-0000-0100-0000811A0000}" name="Column6767" dataDxfId="9599"/>
    <tableColumn id="6786" xr3:uid="{00000000-0010-0000-0100-0000821A0000}" name="Column6768" dataDxfId="9598"/>
    <tableColumn id="6787" xr3:uid="{00000000-0010-0000-0100-0000831A0000}" name="Column6769" dataDxfId="9597"/>
    <tableColumn id="6788" xr3:uid="{00000000-0010-0000-0100-0000841A0000}" name="Column6770" dataDxfId="9596"/>
    <tableColumn id="6789" xr3:uid="{00000000-0010-0000-0100-0000851A0000}" name="Column6771" dataDxfId="9595"/>
    <tableColumn id="6790" xr3:uid="{00000000-0010-0000-0100-0000861A0000}" name="Column6772" dataDxfId="9594"/>
    <tableColumn id="6791" xr3:uid="{00000000-0010-0000-0100-0000871A0000}" name="Column6773" dataDxfId="9593"/>
    <tableColumn id="6792" xr3:uid="{00000000-0010-0000-0100-0000881A0000}" name="Column6774" dataDxfId="9592"/>
    <tableColumn id="6793" xr3:uid="{00000000-0010-0000-0100-0000891A0000}" name="Column6775" dataDxfId="9591"/>
    <tableColumn id="6794" xr3:uid="{00000000-0010-0000-0100-00008A1A0000}" name="Column6776" dataDxfId="9590"/>
    <tableColumn id="6795" xr3:uid="{00000000-0010-0000-0100-00008B1A0000}" name="Column6777" dataDxfId="9589"/>
    <tableColumn id="6796" xr3:uid="{00000000-0010-0000-0100-00008C1A0000}" name="Column6778" dataDxfId="9588"/>
    <tableColumn id="6797" xr3:uid="{00000000-0010-0000-0100-00008D1A0000}" name="Column6779" dataDxfId="9587"/>
    <tableColumn id="6798" xr3:uid="{00000000-0010-0000-0100-00008E1A0000}" name="Column6780" dataDxfId="9586"/>
    <tableColumn id="6799" xr3:uid="{00000000-0010-0000-0100-00008F1A0000}" name="Column6781" dataDxfId="9585"/>
    <tableColumn id="6800" xr3:uid="{00000000-0010-0000-0100-0000901A0000}" name="Column6782" dataDxfId="9584"/>
    <tableColumn id="6801" xr3:uid="{00000000-0010-0000-0100-0000911A0000}" name="Column6783" dataDxfId="9583"/>
    <tableColumn id="6802" xr3:uid="{00000000-0010-0000-0100-0000921A0000}" name="Column6784" dataDxfId="9582"/>
    <tableColumn id="6803" xr3:uid="{00000000-0010-0000-0100-0000931A0000}" name="Column6785" dataDxfId="9581"/>
    <tableColumn id="6804" xr3:uid="{00000000-0010-0000-0100-0000941A0000}" name="Column6786" dataDxfId="9580"/>
    <tableColumn id="6805" xr3:uid="{00000000-0010-0000-0100-0000951A0000}" name="Column6787" dataDxfId="9579"/>
    <tableColumn id="6806" xr3:uid="{00000000-0010-0000-0100-0000961A0000}" name="Column6788" dataDxfId="9578"/>
    <tableColumn id="6807" xr3:uid="{00000000-0010-0000-0100-0000971A0000}" name="Column6789" dataDxfId="9577"/>
    <tableColumn id="6808" xr3:uid="{00000000-0010-0000-0100-0000981A0000}" name="Column6790" dataDxfId="9576"/>
    <tableColumn id="6809" xr3:uid="{00000000-0010-0000-0100-0000991A0000}" name="Column6791" dataDxfId="9575"/>
    <tableColumn id="6810" xr3:uid="{00000000-0010-0000-0100-00009A1A0000}" name="Column6792" dataDxfId="9574"/>
    <tableColumn id="6811" xr3:uid="{00000000-0010-0000-0100-00009B1A0000}" name="Column6793" dataDxfId="9573"/>
    <tableColumn id="6812" xr3:uid="{00000000-0010-0000-0100-00009C1A0000}" name="Column6794" dataDxfId="9572"/>
    <tableColumn id="6813" xr3:uid="{00000000-0010-0000-0100-00009D1A0000}" name="Column6795" dataDxfId="9571"/>
    <tableColumn id="6814" xr3:uid="{00000000-0010-0000-0100-00009E1A0000}" name="Column6796" dataDxfId="9570"/>
    <tableColumn id="6815" xr3:uid="{00000000-0010-0000-0100-00009F1A0000}" name="Column6797" dataDxfId="9569"/>
    <tableColumn id="6816" xr3:uid="{00000000-0010-0000-0100-0000A01A0000}" name="Column6798" dataDxfId="9568"/>
    <tableColumn id="6817" xr3:uid="{00000000-0010-0000-0100-0000A11A0000}" name="Column6799" dataDxfId="9567"/>
    <tableColumn id="6818" xr3:uid="{00000000-0010-0000-0100-0000A21A0000}" name="Column6800" dataDxfId="9566"/>
    <tableColumn id="6819" xr3:uid="{00000000-0010-0000-0100-0000A31A0000}" name="Column6801" dataDxfId="9565"/>
    <tableColumn id="6820" xr3:uid="{00000000-0010-0000-0100-0000A41A0000}" name="Column6802" dataDxfId="9564"/>
    <tableColumn id="6821" xr3:uid="{00000000-0010-0000-0100-0000A51A0000}" name="Column6803" dataDxfId="9563"/>
    <tableColumn id="6822" xr3:uid="{00000000-0010-0000-0100-0000A61A0000}" name="Column6804" dataDxfId="9562"/>
    <tableColumn id="6823" xr3:uid="{00000000-0010-0000-0100-0000A71A0000}" name="Column6805" dataDxfId="9561"/>
    <tableColumn id="6824" xr3:uid="{00000000-0010-0000-0100-0000A81A0000}" name="Column6806" dataDxfId="9560"/>
    <tableColumn id="6825" xr3:uid="{00000000-0010-0000-0100-0000A91A0000}" name="Column6807" dataDxfId="9559"/>
    <tableColumn id="6826" xr3:uid="{00000000-0010-0000-0100-0000AA1A0000}" name="Column6808" dataDxfId="9558"/>
    <tableColumn id="6827" xr3:uid="{00000000-0010-0000-0100-0000AB1A0000}" name="Column6809" dataDxfId="9557"/>
    <tableColumn id="6828" xr3:uid="{00000000-0010-0000-0100-0000AC1A0000}" name="Column6810" dataDxfId="9556"/>
    <tableColumn id="6829" xr3:uid="{00000000-0010-0000-0100-0000AD1A0000}" name="Column6811" dataDxfId="9555"/>
    <tableColumn id="6830" xr3:uid="{00000000-0010-0000-0100-0000AE1A0000}" name="Column6812" dataDxfId="9554"/>
    <tableColumn id="6831" xr3:uid="{00000000-0010-0000-0100-0000AF1A0000}" name="Column6813" dataDxfId="9553"/>
    <tableColumn id="6832" xr3:uid="{00000000-0010-0000-0100-0000B01A0000}" name="Column6814" dataDxfId="9552"/>
    <tableColumn id="6833" xr3:uid="{00000000-0010-0000-0100-0000B11A0000}" name="Column6815" dataDxfId="9551"/>
    <tableColumn id="6834" xr3:uid="{00000000-0010-0000-0100-0000B21A0000}" name="Column6816" dataDxfId="9550"/>
    <tableColumn id="6835" xr3:uid="{00000000-0010-0000-0100-0000B31A0000}" name="Column6817" dataDxfId="9549"/>
    <tableColumn id="6836" xr3:uid="{00000000-0010-0000-0100-0000B41A0000}" name="Column6818" dataDxfId="9548"/>
    <tableColumn id="6837" xr3:uid="{00000000-0010-0000-0100-0000B51A0000}" name="Column6819" dataDxfId="9547"/>
    <tableColumn id="6838" xr3:uid="{00000000-0010-0000-0100-0000B61A0000}" name="Column6820" dataDxfId="9546"/>
    <tableColumn id="6839" xr3:uid="{00000000-0010-0000-0100-0000B71A0000}" name="Column6821" dataDxfId="9545"/>
    <tableColumn id="6840" xr3:uid="{00000000-0010-0000-0100-0000B81A0000}" name="Column6822" dataDxfId="9544"/>
    <tableColumn id="6841" xr3:uid="{00000000-0010-0000-0100-0000B91A0000}" name="Column6823" dataDxfId="9543"/>
    <tableColumn id="6842" xr3:uid="{00000000-0010-0000-0100-0000BA1A0000}" name="Column6824" dataDxfId="9542"/>
    <tableColumn id="6843" xr3:uid="{00000000-0010-0000-0100-0000BB1A0000}" name="Column6825" dataDxfId="9541"/>
    <tableColumn id="6844" xr3:uid="{00000000-0010-0000-0100-0000BC1A0000}" name="Column6826" dataDxfId="9540"/>
    <tableColumn id="6845" xr3:uid="{00000000-0010-0000-0100-0000BD1A0000}" name="Column6827" dataDxfId="9539"/>
    <tableColumn id="6846" xr3:uid="{00000000-0010-0000-0100-0000BE1A0000}" name="Column6828" dataDxfId="9538"/>
    <tableColumn id="6847" xr3:uid="{00000000-0010-0000-0100-0000BF1A0000}" name="Column6829" dataDxfId="9537"/>
    <tableColumn id="6848" xr3:uid="{00000000-0010-0000-0100-0000C01A0000}" name="Column6830" dataDxfId="9536"/>
    <tableColumn id="6849" xr3:uid="{00000000-0010-0000-0100-0000C11A0000}" name="Column6831" dataDxfId="9535"/>
    <tableColumn id="6850" xr3:uid="{00000000-0010-0000-0100-0000C21A0000}" name="Column6832" dataDxfId="9534"/>
    <tableColumn id="6851" xr3:uid="{00000000-0010-0000-0100-0000C31A0000}" name="Column6833" dataDxfId="9533"/>
    <tableColumn id="6852" xr3:uid="{00000000-0010-0000-0100-0000C41A0000}" name="Column6834" dataDxfId="9532"/>
    <tableColumn id="6853" xr3:uid="{00000000-0010-0000-0100-0000C51A0000}" name="Column6835" dataDxfId="9531"/>
    <tableColumn id="6854" xr3:uid="{00000000-0010-0000-0100-0000C61A0000}" name="Column6836" dataDxfId="9530"/>
    <tableColumn id="6855" xr3:uid="{00000000-0010-0000-0100-0000C71A0000}" name="Column6837" dataDxfId="9529"/>
    <tableColumn id="6856" xr3:uid="{00000000-0010-0000-0100-0000C81A0000}" name="Column6838" dataDxfId="9528"/>
    <tableColumn id="6857" xr3:uid="{00000000-0010-0000-0100-0000C91A0000}" name="Column6839" dataDxfId="9527"/>
    <tableColumn id="6858" xr3:uid="{00000000-0010-0000-0100-0000CA1A0000}" name="Column6840" dataDxfId="9526"/>
    <tableColumn id="6859" xr3:uid="{00000000-0010-0000-0100-0000CB1A0000}" name="Column6841" dataDxfId="9525"/>
    <tableColumn id="6860" xr3:uid="{00000000-0010-0000-0100-0000CC1A0000}" name="Column6842" dataDxfId="9524"/>
    <tableColumn id="6861" xr3:uid="{00000000-0010-0000-0100-0000CD1A0000}" name="Column6843" dataDxfId="9523"/>
    <tableColumn id="6862" xr3:uid="{00000000-0010-0000-0100-0000CE1A0000}" name="Column6844" dataDxfId="9522"/>
    <tableColumn id="6863" xr3:uid="{00000000-0010-0000-0100-0000CF1A0000}" name="Column6845" dataDxfId="9521"/>
    <tableColumn id="6864" xr3:uid="{00000000-0010-0000-0100-0000D01A0000}" name="Column6846" dataDxfId="9520"/>
    <tableColumn id="6865" xr3:uid="{00000000-0010-0000-0100-0000D11A0000}" name="Column6847" dataDxfId="9519"/>
    <tableColumn id="6866" xr3:uid="{00000000-0010-0000-0100-0000D21A0000}" name="Column6848" dataDxfId="9518"/>
    <tableColumn id="6867" xr3:uid="{00000000-0010-0000-0100-0000D31A0000}" name="Column6849" dataDxfId="9517"/>
    <tableColumn id="6868" xr3:uid="{00000000-0010-0000-0100-0000D41A0000}" name="Column6850" dataDxfId="9516"/>
    <tableColumn id="6869" xr3:uid="{00000000-0010-0000-0100-0000D51A0000}" name="Column6851" dataDxfId="9515"/>
    <tableColumn id="6870" xr3:uid="{00000000-0010-0000-0100-0000D61A0000}" name="Column6852" dataDxfId="9514"/>
    <tableColumn id="6871" xr3:uid="{00000000-0010-0000-0100-0000D71A0000}" name="Column6853" dataDxfId="9513"/>
    <tableColumn id="6872" xr3:uid="{00000000-0010-0000-0100-0000D81A0000}" name="Column6854" dataDxfId="9512"/>
    <tableColumn id="6873" xr3:uid="{00000000-0010-0000-0100-0000D91A0000}" name="Column6855" dataDxfId="9511"/>
    <tableColumn id="6874" xr3:uid="{00000000-0010-0000-0100-0000DA1A0000}" name="Column6856" dataDxfId="9510"/>
    <tableColumn id="6875" xr3:uid="{00000000-0010-0000-0100-0000DB1A0000}" name="Column6857" dataDxfId="9509"/>
    <tableColumn id="6876" xr3:uid="{00000000-0010-0000-0100-0000DC1A0000}" name="Column6858" dataDxfId="9508"/>
    <tableColumn id="6877" xr3:uid="{00000000-0010-0000-0100-0000DD1A0000}" name="Column6859" dataDxfId="9507"/>
    <tableColumn id="6878" xr3:uid="{00000000-0010-0000-0100-0000DE1A0000}" name="Column6860" dataDxfId="9506"/>
    <tableColumn id="6879" xr3:uid="{00000000-0010-0000-0100-0000DF1A0000}" name="Column6861" dataDxfId="9505"/>
    <tableColumn id="6880" xr3:uid="{00000000-0010-0000-0100-0000E01A0000}" name="Column6862" dataDxfId="9504"/>
    <tableColumn id="6881" xr3:uid="{00000000-0010-0000-0100-0000E11A0000}" name="Column6863" dataDxfId="9503"/>
    <tableColumn id="6882" xr3:uid="{00000000-0010-0000-0100-0000E21A0000}" name="Column6864" dataDxfId="9502"/>
    <tableColumn id="6883" xr3:uid="{00000000-0010-0000-0100-0000E31A0000}" name="Column6865" dataDxfId="9501"/>
    <tableColumn id="6884" xr3:uid="{00000000-0010-0000-0100-0000E41A0000}" name="Column6866" dataDxfId="9500"/>
    <tableColumn id="6885" xr3:uid="{00000000-0010-0000-0100-0000E51A0000}" name="Column6867" dataDxfId="9499"/>
    <tableColumn id="6886" xr3:uid="{00000000-0010-0000-0100-0000E61A0000}" name="Column6868" dataDxfId="9498"/>
    <tableColumn id="6887" xr3:uid="{00000000-0010-0000-0100-0000E71A0000}" name="Column6869" dataDxfId="9497"/>
    <tableColumn id="6888" xr3:uid="{00000000-0010-0000-0100-0000E81A0000}" name="Column6870" dataDxfId="9496"/>
    <tableColumn id="6889" xr3:uid="{00000000-0010-0000-0100-0000E91A0000}" name="Column6871" dataDxfId="9495"/>
    <tableColumn id="6890" xr3:uid="{00000000-0010-0000-0100-0000EA1A0000}" name="Column6872" dataDxfId="9494"/>
    <tableColumn id="6891" xr3:uid="{00000000-0010-0000-0100-0000EB1A0000}" name="Column6873" dataDxfId="9493"/>
    <tableColumn id="6892" xr3:uid="{00000000-0010-0000-0100-0000EC1A0000}" name="Column6874" dataDxfId="9492"/>
    <tableColumn id="6893" xr3:uid="{00000000-0010-0000-0100-0000ED1A0000}" name="Column6875" dataDxfId="9491"/>
    <tableColumn id="6894" xr3:uid="{00000000-0010-0000-0100-0000EE1A0000}" name="Column6876" dataDxfId="9490"/>
    <tableColumn id="6895" xr3:uid="{00000000-0010-0000-0100-0000EF1A0000}" name="Column6877" dataDxfId="9489"/>
    <tableColumn id="6896" xr3:uid="{00000000-0010-0000-0100-0000F01A0000}" name="Column6878" dataDxfId="9488"/>
    <tableColumn id="6897" xr3:uid="{00000000-0010-0000-0100-0000F11A0000}" name="Column6879" dataDxfId="9487"/>
    <tableColumn id="6898" xr3:uid="{00000000-0010-0000-0100-0000F21A0000}" name="Column6880" dataDxfId="9486"/>
    <tableColumn id="6899" xr3:uid="{00000000-0010-0000-0100-0000F31A0000}" name="Column6881" dataDxfId="9485"/>
    <tableColumn id="6900" xr3:uid="{00000000-0010-0000-0100-0000F41A0000}" name="Column6882" dataDxfId="9484"/>
    <tableColumn id="6901" xr3:uid="{00000000-0010-0000-0100-0000F51A0000}" name="Column6883" dataDxfId="9483"/>
    <tableColumn id="6902" xr3:uid="{00000000-0010-0000-0100-0000F61A0000}" name="Column6884" dataDxfId="9482"/>
    <tableColumn id="6903" xr3:uid="{00000000-0010-0000-0100-0000F71A0000}" name="Column6885" dataDxfId="9481"/>
    <tableColumn id="6904" xr3:uid="{00000000-0010-0000-0100-0000F81A0000}" name="Column6886" dataDxfId="9480"/>
    <tableColumn id="6905" xr3:uid="{00000000-0010-0000-0100-0000F91A0000}" name="Column6887" dataDxfId="9479"/>
    <tableColumn id="6906" xr3:uid="{00000000-0010-0000-0100-0000FA1A0000}" name="Column6888" dataDxfId="9478"/>
    <tableColumn id="6907" xr3:uid="{00000000-0010-0000-0100-0000FB1A0000}" name="Column6889" dataDxfId="9477"/>
    <tableColumn id="6908" xr3:uid="{00000000-0010-0000-0100-0000FC1A0000}" name="Column6890" dataDxfId="9476"/>
    <tableColumn id="6909" xr3:uid="{00000000-0010-0000-0100-0000FD1A0000}" name="Column6891" dataDxfId="9475"/>
    <tableColumn id="6910" xr3:uid="{00000000-0010-0000-0100-0000FE1A0000}" name="Column6892" dataDxfId="9474"/>
    <tableColumn id="6911" xr3:uid="{00000000-0010-0000-0100-0000FF1A0000}" name="Column6893" dataDxfId="9473"/>
    <tableColumn id="6912" xr3:uid="{00000000-0010-0000-0100-0000001B0000}" name="Column6894" dataDxfId="9472"/>
    <tableColumn id="6913" xr3:uid="{00000000-0010-0000-0100-0000011B0000}" name="Column6895" dataDxfId="9471"/>
    <tableColumn id="6914" xr3:uid="{00000000-0010-0000-0100-0000021B0000}" name="Column6896" dataDxfId="9470"/>
    <tableColumn id="6915" xr3:uid="{00000000-0010-0000-0100-0000031B0000}" name="Column6897" dataDxfId="9469"/>
    <tableColumn id="6916" xr3:uid="{00000000-0010-0000-0100-0000041B0000}" name="Column6898" dataDxfId="9468"/>
    <tableColumn id="6917" xr3:uid="{00000000-0010-0000-0100-0000051B0000}" name="Column6899" dataDxfId="9467"/>
    <tableColumn id="6918" xr3:uid="{00000000-0010-0000-0100-0000061B0000}" name="Column6900" dataDxfId="9466"/>
    <tableColumn id="6919" xr3:uid="{00000000-0010-0000-0100-0000071B0000}" name="Column6901" dataDxfId="9465"/>
    <tableColumn id="6920" xr3:uid="{00000000-0010-0000-0100-0000081B0000}" name="Column6902" dataDxfId="9464"/>
    <tableColumn id="6921" xr3:uid="{00000000-0010-0000-0100-0000091B0000}" name="Column6903" dataDxfId="9463"/>
    <tableColumn id="6922" xr3:uid="{00000000-0010-0000-0100-00000A1B0000}" name="Column6904" dataDxfId="9462"/>
    <tableColumn id="6923" xr3:uid="{00000000-0010-0000-0100-00000B1B0000}" name="Column6905" dataDxfId="9461"/>
    <tableColumn id="6924" xr3:uid="{00000000-0010-0000-0100-00000C1B0000}" name="Column6906" dataDxfId="9460"/>
    <tableColumn id="6925" xr3:uid="{00000000-0010-0000-0100-00000D1B0000}" name="Column6907" dataDxfId="9459"/>
    <tableColumn id="6926" xr3:uid="{00000000-0010-0000-0100-00000E1B0000}" name="Column6908" dataDxfId="9458"/>
    <tableColumn id="6927" xr3:uid="{00000000-0010-0000-0100-00000F1B0000}" name="Column6909" dataDxfId="9457"/>
    <tableColumn id="6928" xr3:uid="{00000000-0010-0000-0100-0000101B0000}" name="Column6910" dataDxfId="9456"/>
    <tableColumn id="6929" xr3:uid="{00000000-0010-0000-0100-0000111B0000}" name="Column6911" dataDxfId="9455"/>
    <tableColumn id="6930" xr3:uid="{00000000-0010-0000-0100-0000121B0000}" name="Column6912" dataDxfId="9454"/>
    <tableColumn id="6931" xr3:uid="{00000000-0010-0000-0100-0000131B0000}" name="Column6913" dataDxfId="9453"/>
    <tableColumn id="6932" xr3:uid="{00000000-0010-0000-0100-0000141B0000}" name="Column6914" dataDxfId="9452"/>
    <tableColumn id="6933" xr3:uid="{00000000-0010-0000-0100-0000151B0000}" name="Column6915" dataDxfId="9451"/>
    <tableColumn id="6934" xr3:uid="{00000000-0010-0000-0100-0000161B0000}" name="Column6916" dataDxfId="9450"/>
    <tableColumn id="6935" xr3:uid="{00000000-0010-0000-0100-0000171B0000}" name="Column6917" dataDxfId="9449"/>
    <tableColumn id="6936" xr3:uid="{00000000-0010-0000-0100-0000181B0000}" name="Column6918" dataDxfId="9448"/>
    <tableColumn id="6937" xr3:uid="{00000000-0010-0000-0100-0000191B0000}" name="Column6919" dataDxfId="9447"/>
    <tableColumn id="6938" xr3:uid="{00000000-0010-0000-0100-00001A1B0000}" name="Column6920" dataDxfId="9446"/>
    <tableColumn id="6939" xr3:uid="{00000000-0010-0000-0100-00001B1B0000}" name="Column6921" dataDxfId="9445"/>
    <tableColumn id="6940" xr3:uid="{00000000-0010-0000-0100-00001C1B0000}" name="Column6922" dataDxfId="9444"/>
    <tableColumn id="6941" xr3:uid="{00000000-0010-0000-0100-00001D1B0000}" name="Column6923" dataDxfId="9443"/>
    <tableColumn id="6942" xr3:uid="{00000000-0010-0000-0100-00001E1B0000}" name="Column6924" dataDxfId="9442"/>
    <tableColumn id="6943" xr3:uid="{00000000-0010-0000-0100-00001F1B0000}" name="Column6925" dataDxfId="9441"/>
    <tableColumn id="6944" xr3:uid="{00000000-0010-0000-0100-0000201B0000}" name="Column6926" dataDxfId="9440"/>
    <tableColumn id="6945" xr3:uid="{00000000-0010-0000-0100-0000211B0000}" name="Column6927" dataDxfId="9439"/>
    <tableColumn id="6946" xr3:uid="{00000000-0010-0000-0100-0000221B0000}" name="Column6928" dataDxfId="9438"/>
    <tableColumn id="6947" xr3:uid="{00000000-0010-0000-0100-0000231B0000}" name="Column6929" dataDxfId="9437"/>
    <tableColumn id="6948" xr3:uid="{00000000-0010-0000-0100-0000241B0000}" name="Column6930" dataDxfId="9436"/>
    <tableColumn id="6949" xr3:uid="{00000000-0010-0000-0100-0000251B0000}" name="Column6931" dataDxfId="9435"/>
    <tableColumn id="6950" xr3:uid="{00000000-0010-0000-0100-0000261B0000}" name="Column6932" dataDxfId="9434"/>
    <tableColumn id="6951" xr3:uid="{00000000-0010-0000-0100-0000271B0000}" name="Column6933" dataDxfId="9433"/>
    <tableColumn id="6952" xr3:uid="{00000000-0010-0000-0100-0000281B0000}" name="Column6934" dataDxfId="9432"/>
    <tableColumn id="6953" xr3:uid="{00000000-0010-0000-0100-0000291B0000}" name="Column6935" dataDxfId="9431"/>
    <tableColumn id="6954" xr3:uid="{00000000-0010-0000-0100-00002A1B0000}" name="Column6936" dataDxfId="9430"/>
    <tableColumn id="6955" xr3:uid="{00000000-0010-0000-0100-00002B1B0000}" name="Column6937" dataDxfId="9429"/>
    <tableColumn id="6956" xr3:uid="{00000000-0010-0000-0100-00002C1B0000}" name="Column6938" dataDxfId="9428"/>
    <tableColumn id="6957" xr3:uid="{00000000-0010-0000-0100-00002D1B0000}" name="Column6939" dataDxfId="9427"/>
    <tableColumn id="6958" xr3:uid="{00000000-0010-0000-0100-00002E1B0000}" name="Column6940" dataDxfId="9426"/>
    <tableColumn id="6959" xr3:uid="{00000000-0010-0000-0100-00002F1B0000}" name="Column6941" dataDxfId="9425"/>
    <tableColumn id="6960" xr3:uid="{00000000-0010-0000-0100-0000301B0000}" name="Column6942" dataDxfId="9424"/>
    <tableColumn id="6961" xr3:uid="{00000000-0010-0000-0100-0000311B0000}" name="Column6943" dataDxfId="9423"/>
    <tableColumn id="6962" xr3:uid="{00000000-0010-0000-0100-0000321B0000}" name="Column6944" dataDxfId="9422"/>
    <tableColumn id="6963" xr3:uid="{00000000-0010-0000-0100-0000331B0000}" name="Column6945" dataDxfId="9421"/>
    <tableColumn id="6964" xr3:uid="{00000000-0010-0000-0100-0000341B0000}" name="Column6946" dataDxfId="9420"/>
    <tableColumn id="6965" xr3:uid="{00000000-0010-0000-0100-0000351B0000}" name="Column6947" dataDxfId="9419"/>
    <tableColumn id="6966" xr3:uid="{00000000-0010-0000-0100-0000361B0000}" name="Column6948" dataDxfId="9418"/>
    <tableColumn id="6967" xr3:uid="{00000000-0010-0000-0100-0000371B0000}" name="Column6949" dataDxfId="9417"/>
    <tableColumn id="6968" xr3:uid="{00000000-0010-0000-0100-0000381B0000}" name="Column6950" dataDxfId="9416"/>
    <tableColumn id="6969" xr3:uid="{00000000-0010-0000-0100-0000391B0000}" name="Column6951" dataDxfId="9415"/>
    <tableColumn id="6970" xr3:uid="{00000000-0010-0000-0100-00003A1B0000}" name="Column6952" dataDxfId="9414"/>
    <tableColumn id="6971" xr3:uid="{00000000-0010-0000-0100-00003B1B0000}" name="Column6953" dataDxfId="9413"/>
    <tableColumn id="6972" xr3:uid="{00000000-0010-0000-0100-00003C1B0000}" name="Column6954" dataDxfId="9412"/>
    <tableColumn id="6973" xr3:uid="{00000000-0010-0000-0100-00003D1B0000}" name="Column6955" dataDxfId="9411"/>
    <tableColumn id="6974" xr3:uid="{00000000-0010-0000-0100-00003E1B0000}" name="Column6956" dataDxfId="9410"/>
    <tableColumn id="6975" xr3:uid="{00000000-0010-0000-0100-00003F1B0000}" name="Column6957" dataDxfId="9409"/>
    <tableColumn id="6976" xr3:uid="{00000000-0010-0000-0100-0000401B0000}" name="Column6958" dataDxfId="9408"/>
    <tableColumn id="6977" xr3:uid="{00000000-0010-0000-0100-0000411B0000}" name="Column6959" dataDxfId="9407"/>
    <tableColumn id="6978" xr3:uid="{00000000-0010-0000-0100-0000421B0000}" name="Column6960" dataDxfId="9406"/>
    <tableColumn id="6979" xr3:uid="{00000000-0010-0000-0100-0000431B0000}" name="Column6961" dataDxfId="9405"/>
    <tableColumn id="6980" xr3:uid="{00000000-0010-0000-0100-0000441B0000}" name="Column6962" dataDxfId="9404"/>
    <tableColumn id="6981" xr3:uid="{00000000-0010-0000-0100-0000451B0000}" name="Column6963" dataDxfId="9403"/>
    <tableColumn id="6982" xr3:uid="{00000000-0010-0000-0100-0000461B0000}" name="Column6964" dataDxfId="9402"/>
    <tableColumn id="6983" xr3:uid="{00000000-0010-0000-0100-0000471B0000}" name="Column6965" dataDxfId="9401"/>
    <tableColumn id="6984" xr3:uid="{00000000-0010-0000-0100-0000481B0000}" name="Column6966" dataDxfId="9400"/>
    <tableColumn id="6985" xr3:uid="{00000000-0010-0000-0100-0000491B0000}" name="Column6967" dataDxfId="9399"/>
    <tableColumn id="6986" xr3:uid="{00000000-0010-0000-0100-00004A1B0000}" name="Column6968" dataDxfId="9398"/>
    <tableColumn id="6987" xr3:uid="{00000000-0010-0000-0100-00004B1B0000}" name="Column6969" dataDxfId="9397"/>
    <tableColumn id="6988" xr3:uid="{00000000-0010-0000-0100-00004C1B0000}" name="Column6970" dataDxfId="9396"/>
    <tableColumn id="6989" xr3:uid="{00000000-0010-0000-0100-00004D1B0000}" name="Column6971" dataDxfId="9395"/>
    <tableColumn id="6990" xr3:uid="{00000000-0010-0000-0100-00004E1B0000}" name="Column6972" dataDxfId="9394"/>
    <tableColumn id="6991" xr3:uid="{00000000-0010-0000-0100-00004F1B0000}" name="Column6973" dataDxfId="9393"/>
    <tableColumn id="6992" xr3:uid="{00000000-0010-0000-0100-0000501B0000}" name="Column6974" dataDxfId="9392"/>
    <tableColumn id="6993" xr3:uid="{00000000-0010-0000-0100-0000511B0000}" name="Column6975" dataDxfId="9391"/>
    <tableColumn id="6994" xr3:uid="{00000000-0010-0000-0100-0000521B0000}" name="Column6976" dataDxfId="9390"/>
    <tableColumn id="6995" xr3:uid="{00000000-0010-0000-0100-0000531B0000}" name="Column6977" dataDxfId="9389"/>
    <tableColumn id="6996" xr3:uid="{00000000-0010-0000-0100-0000541B0000}" name="Column6978" dataDxfId="9388"/>
    <tableColumn id="6997" xr3:uid="{00000000-0010-0000-0100-0000551B0000}" name="Column6979" dataDxfId="9387"/>
    <tableColumn id="6998" xr3:uid="{00000000-0010-0000-0100-0000561B0000}" name="Column6980" dataDxfId="9386"/>
    <tableColumn id="6999" xr3:uid="{00000000-0010-0000-0100-0000571B0000}" name="Column6981" dataDxfId="9385"/>
    <tableColumn id="7000" xr3:uid="{00000000-0010-0000-0100-0000581B0000}" name="Column6982" dataDxfId="9384"/>
    <tableColumn id="7001" xr3:uid="{00000000-0010-0000-0100-0000591B0000}" name="Column6983" dataDxfId="9383"/>
    <tableColumn id="7002" xr3:uid="{00000000-0010-0000-0100-00005A1B0000}" name="Column6984" dataDxfId="9382"/>
    <tableColumn id="7003" xr3:uid="{00000000-0010-0000-0100-00005B1B0000}" name="Column6985" dataDxfId="9381"/>
    <tableColumn id="7004" xr3:uid="{00000000-0010-0000-0100-00005C1B0000}" name="Column6986" dataDxfId="9380"/>
    <tableColumn id="7005" xr3:uid="{00000000-0010-0000-0100-00005D1B0000}" name="Column6987" dataDxfId="9379"/>
    <tableColumn id="7006" xr3:uid="{00000000-0010-0000-0100-00005E1B0000}" name="Column6988" dataDxfId="9378"/>
    <tableColumn id="7007" xr3:uid="{00000000-0010-0000-0100-00005F1B0000}" name="Column6989" dataDxfId="9377"/>
    <tableColumn id="7008" xr3:uid="{00000000-0010-0000-0100-0000601B0000}" name="Column6990" dataDxfId="9376"/>
    <tableColumn id="7009" xr3:uid="{00000000-0010-0000-0100-0000611B0000}" name="Column6991" dataDxfId="9375"/>
    <tableColumn id="7010" xr3:uid="{00000000-0010-0000-0100-0000621B0000}" name="Column6992" dataDxfId="9374"/>
    <tableColumn id="7011" xr3:uid="{00000000-0010-0000-0100-0000631B0000}" name="Column6993" dataDxfId="9373"/>
    <tableColumn id="7012" xr3:uid="{00000000-0010-0000-0100-0000641B0000}" name="Column6994" dataDxfId="9372"/>
    <tableColumn id="7013" xr3:uid="{00000000-0010-0000-0100-0000651B0000}" name="Column6995" dataDxfId="9371"/>
    <tableColumn id="7014" xr3:uid="{00000000-0010-0000-0100-0000661B0000}" name="Column6996" dataDxfId="9370"/>
    <tableColumn id="7015" xr3:uid="{00000000-0010-0000-0100-0000671B0000}" name="Column6997" dataDxfId="9369"/>
    <tableColumn id="7016" xr3:uid="{00000000-0010-0000-0100-0000681B0000}" name="Column6998" dataDxfId="9368"/>
    <tableColumn id="7017" xr3:uid="{00000000-0010-0000-0100-0000691B0000}" name="Column6999" dataDxfId="9367"/>
    <tableColumn id="7018" xr3:uid="{00000000-0010-0000-0100-00006A1B0000}" name="Column7000" dataDxfId="9366"/>
    <tableColumn id="7019" xr3:uid="{00000000-0010-0000-0100-00006B1B0000}" name="Column7001" dataDxfId="9365"/>
    <tableColumn id="7020" xr3:uid="{00000000-0010-0000-0100-00006C1B0000}" name="Column7002" dataDxfId="9364"/>
    <tableColumn id="7021" xr3:uid="{00000000-0010-0000-0100-00006D1B0000}" name="Column7003" dataDxfId="9363"/>
    <tableColumn id="7022" xr3:uid="{00000000-0010-0000-0100-00006E1B0000}" name="Column7004" dataDxfId="9362"/>
    <tableColumn id="7023" xr3:uid="{00000000-0010-0000-0100-00006F1B0000}" name="Column7005" dataDxfId="9361"/>
    <tableColumn id="7024" xr3:uid="{00000000-0010-0000-0100-0000701B0000}" name="Column7006" dataDxfId="9360"/>
    <tableColumn id="7025" xr3:uid="{00000000-0010-0000-0100-0000711B0000}" name="Column7007" dataDxfId="9359"/>
    <tableColumn id="7026" xr3:uid="{00000000-0010-0000-0100-0000721B0000}" name="Column7008" dataDxfId="9358"/>
    <tableColumn id="7027" xr3:uid="{00000000-0010-0000-0100-0000731B0000}" name="Column7009" dataDxfId="9357"/>
    <tableColumn id="7028" xr3:uid="{00000000-0010-0000-0100-0000741B0000}" name="Column7010" dataDxfId="9356"/>
    <tableColumn id="7029" xr3:uid="{00000000-0010-0000-0100-0000751B0000}" name="Column7011" dataDxfId="9355"/>
    <tableColumn id="7030" xr3:uid="{00000000-0010-0000-0100-0000761B0000}" name="Column7012" dataDxfId="9354"/>
    <tableColumn id="7031" xr3:uid="{00000000-0010-0000-0100-0000771B0000}" name="Column7013" dataDxfId="9353"/>
    <tableColumn id="7032" xr3:uid="{00000000-0010-0000-0100-0000781B0000}" name="Column7014" dataDxfId="9352"/>
    <tableColumn id="7033" xr3:uid="{00000000-0010-0000-0100-0000791B0000}" name="Column7015" dataDxfId="9351"/>
    <tableColumn id="7034" xr3:uid="{00000000-0010-0000-0100-00007A1B0000}" name="Column7016" dataDxfId="9350"/>
    <tableColumn id="7035" xr3:uid="{00000000-0010-0000-0100-00007B1B0000}" name="Column7017" dataDxfId="9349"/>
    <tableColumn id="7036" xr3:uid="{00000000-0010-0000-0100-00007C1B0000}" name="Column7018" dataDxfId="9348"/>
    <tableColumn id="7037" xr3:uid="{00000000-0010-0000-0100-00007D1B0000}" name="Column7019" dataDxfId="9347"/>
    <tableColumn id="7038" xr3:uid="{00000000-0010-0000-0100-00007E1B0000}" name="Column7020" dataDxfId="9346"/>
    <tableColumn id="7039" xr3:uid="{00000000-0010-0000-0100-00007F1B0000}" name="Column7021" dataDxfId="9345"/>
    <tableColumn id="7040" xr3:uid="{00000000-0010-0000-0100-0000801B0000}" name="Column7022" dataDxfId="9344"/>
    <tableColumn id="7041" xr3:uid="{00000000-0010-0000-0100-0000811B0000}" name="Column7023" dataDxfId="9343"/>
    <tableColumn id="7042" xr3:uid="{00000000-0010-0000-0100-0000821B0000}" name="Column7024" dataDxfId="9342"/>
    <tableColumn id="7043" xr3:uid="{00000000-0010-0000-0100-0000831B0000}" name="Column7025" dataDxfId="9341"/>
    <tableColumn id="7044" xr3:uid="{00000000-0010-0000-0100-0000841B0000}" name="Column7026" dataDxfId="9340"/>
    <tableColumn id="7045" xr3:uid="{00000000-0010-0000-0100-0000851B0000}" name="Column7027" dataDxfId="9339"/>
    <tableColumn id="7046" xr3:uid="{00000000-0010-0000-0100-0000861B0000}" name="Column7028" dataDxfId="9338"/>
    <tableColumn id="7047" xr3:uid="{00000000-0010-0000-0100-0000871B0000}" name="Column7029" dataDxfId="9337"/>
    <tableColumn id="7048" xr3:uid="{00000000-0010-0000-0100-0000881B0000}" name="Column7030" dataDxfId="9336"/>
    <tableColumn id="7049" xr3:uid="{00000000-0010-0000-0100-0000891B0000}" name="Column7031" dataDxfId="9335"/>
    <tableColumn id="7050" xr3:uid="{00000000-0010-0000-0100-00008A1B0000}" name="Column7032" dataDxfId="9334"/>
    <tableColumn id="7051" xr3:uid="{00000000-0010-0000-0100-00008B1B0000}" name="Column7033" dataDxfId="9333"/>
    <tableColumn id="7052" xr3:uid="{00000000-0010-0000-0100-00008C1B0000}" name="Column7034" dataDxfId="9332"/>
    <tableColumn id="7053" xr3:uid="{00000000-0010-0000-0100-00008D1B0000}" name="Column7035" dataDxfId="9331"/>
    <tableColumn id="7054" xr3:uid="{00000000-0010-0000-0100-00008E1B0000}" name="Column7036" dataDxfId="9330"/>
    <tableColumn id="7055" xr3:uid="{00000000-0010-0000-0100-00008F1B0000}" name="Column7037" dataDxfId="9329"/>
    <tableColumn id="7056" xr3:uid="{00000000-0010-0000-0100-0000901B0000}" name="Column7038" dataDxfId="9328"/>
    <tableColumn id="7057" xr3:uid="{00000000-0010-0000-0100-0000911B0000}" name="Column7039" dataDxfId="9327"/>
    <tableColumn id="7058" xr3:uid="{00000000-0010-0000-0100-0000921B0000}" name="Column7040" dataDxfId="9326"/>
    <tableColumn id="7059" xr3:uid="{00000000-0010-0000-0100-0000931B0000}" name="Column7041" dataDxfId="9325"/>
    <tableColumn id="7060" xr3:uid="{00000000-0010-0000-0100-0000941B0000}" name="Column7042" dataDxfId="9324"/>
    <tableColumn id="7061" xr3:uid="{00000000-0010-0000-0100-0000951B0000}" name="Column7043" dataDxfId="9323"/>
    <tableColumn id="7062" xr3:uid="{00000000-0010-0000-0100-0000961B0000}" name="Column7044" dataDxfId="9322"/>
    <tableColumn id="7063" xr3:uid="{00000000-0010-0000-0100-0000971B0000}" name="Column7045" dataDxfId="9321"/>
    <tableColumn id="7064" xr3:uid="{00000000-0010-0000-0100-0000981B0000}" name="Column7046" dataDxfId="9320"/>
    <tableColumn id="7065" xr3:uid="{00000000-0010-0000-0100-0000991B0000}" name="Column7047" dataDxfId="9319"/>
    <tableColumn id="7066" xr3:uid="{00000000-0010-0000-0100-00009A1B0000}" name="Column7048" dataDxfId="9318"/>
    <tableColumn id="7067" xr3:uid="{00000000-0010-0000-0100-00009B1B0000}" name="Column7049" dataDxfId="9317"/>
    <tableColumn id="7068" xr3:uid="{00000000-0010-0000-0100-00009C1B0000}" name="Column7050" dataDxfId="9316"/>
    <tableColumn id="7069" xr3:uid="{00000000-0010-0000-0100-00009D1B0000}" name="Column7051" dataDxfId="9315"/>
    <tableColumn id="7070" xr3:uid="{00000000-0010-0000-0100-00009E1B0000}" name="Column7052" dataDxfId="9314"/>
    <tableColumn id="7071" xr3:uid="{00000000-0010-0000-0100-00009F1B0000}" name="Column7053" dataDxfId="9313"/>
    <tableColumn id="7072" xr3:uid="{00000000-0010-0000-0100-0000A01B0000}" name="Column7054" dataDxfId="9312"/>
    <tableColumn id="7073" xr3:uid="{00000000-0010-0000-0100-0000A11B0000}" name="Column7055" dataDxfId="9311"/>
    <tableColumn id="7074" xr3:uid="{00000000-0010-0000-0100-0000A21B0000}" name="Column7056" dataDxfId="9310"/>
    <tableColumn id="7075" xr3:uid="{00000000-0010-0000-0100-0000A31B0000}" name="Column7057" dataDxfId="9309"/>
    <tableColumn id="7076" xr3:uid="{00000000-0010-0000-0100-0000A41B0000}" name="Column7058" dataDxfId="9308"/>
    <tableColumn id="7077" xr3:uid="{00000000-0010-0000-0100-0000A51B0000}" name="Column7059" dataDxfId="9307"/>
    <tableColumn id="7078" xr3:uid="{00000000-0010-0000-0100-0000A61B0000}" name="Column7060" dataDxfId="9306"/>
    <tableColumn id="7079" xr3:uid="{00000000-0010-0000-0100-0000A71B0000}" name="Column7061" dataDxfId="9305"/>
    <tableColumn id="7080" xr3:uid="{00000000-0010-0000-0100-0000A81B0000}" name="Column7062" dataDxfId="9304"/>
    <tableColumn id="7081" xr3:uid="{00000000-0010-0000-0100-0000A91B0000}" name="Column7063" dataDxfId="9303"/>
    <tableColumn id="7082" xr3:uid="{00000000-0010-0000-0100-0000AA1B0000}" name="Column7064" dataDxfId="9302"/>
    <tableColumn id="7083" xr3:uid="{00000000-0010-0000-0100-0000AB1B0000}" name="Column7065" dataDxfId="9301"/>
    <tableColumn id="7084" xr3:uid="{00000000-0010-0000-0100-0000AC1B0000}" name="Column7066" dataDxfId="9300"/>
    <tableColumn id="7085" xr3:uid="{00000000-0010-0000-0100-0000AD1B0000}" name="Column7067" dataDxfId="9299"/>
    <tableColumn id="7086" xr3:uid="{00000000-0010-0000-0100-0000AE1B0000}" name="Column7068" dataDxfId="9298"/>
    <tableColumn id="7087" xr3:uid="{00000000-0010-0000-0100-0000AF1B0000}" name="Column7069" dataDxfId="9297"/>
    <tableColumn id="7088" xr3:uid="{00000000-0010-0000-0100-0000B01B0000}" name="Column7070" dataDxfId="9296"/>
    <tableColumn id="7089" xr3:uid="{00000000-0010-0000-0100-0000B11B0000}" name="Column7071" dataDxfId="9295"/>
    <tableColumn id="7090" xr3:uid="{00000000-0010-0000-0100-0000B21B0000}" name="Column7072" dataDxfId="9294"/>
    <tableColumn id="7091" xr3:uid="{00000000-0010-0000-0100-0000B31B0000}" name="Column7073" dataDxfId="9293"/>
    <tableColumn id="7092" xr3:uid="{00000000-0010-0000-0100-0000B41B0000}" name="Column7074" dataDxfId="9292"/>
    <tableColumn id="7093" xr3:uid="{00000000-0010-0000-0100-0000B51B0000}" name="Column7075" dataDxfId="9291"/>
    <tableColumn id="7094" xr3:uid="{00000000-0010-0000-0100-0000B61B0000}" name="Column7076" dataDxfId="9290"/>
    <tableColumn id="7095" xr3:uid="{00000000-0010-0000-0100-0000B71B0000}" name="Column7077" dataDxfId="9289"/>
    <tableColumn id="7096" xr3:uid="{00000000-0010-0000-0100-0000B81B0000}" name="Column7078" dataDxfId="9288"/>
    <tableColumn id="7097" xr3:uid="{00000000-0010-0000-0100-0000B91B0000}" name="Column7079" dataDxfId="9287"/>
    <tableColumn id="7098" xr3:uid="{00000000-0010-0000-0100-0000BA1B0000}" name="Column7080" dataDxfId="9286"/>
    <tableColumn id="7099" xr3:uid="{00000000-0010-0000-0100-0000BB1B0000}" name="Column7081" dataDxfId="9285"/>
    <tableColumn id="7100" xr3:uid="{00000000-0010-0000-0100-0000BC1B0000}" name="Column7082" dataDxfId="9284"/>
    <tableColumn id="7101" xr3:uid="{00000000-0010-0000-0100-0000BD1B0000}" name="Column7083" dataDxfId="9283"/>
    <tableColumn id="7102" xr3:uid="{00000000-0010-0000-0100-0000BE1B0000}" name="Column7084" dataDxfId="9282"/>
    <tableColumn id="7103" xr3:uid="{00000000-0010-0000-0100-0000BF1B0000}" name="Column7085" dataDxfId="9281"/>
    <tableColumn id="7104" xr3:uid="{00000000-0010-0000-0100-0000C01B0000}" name="Column7086" dataDxfId="9280"/>
    <tableColumn id="7105" xr3:uid="{00000000-0010-0000-0100-0000C11B0000}" name="Column7087" dataDxfId="9279"/>
    <tableColumn id="7106" xr3:uid="{00000000-0010-0000-0100-0000C21B0000}" name="Column7088" dataDxfId="9278"/>
    <tableColumn id="7107" xr3:uid="{00000000-0010-0000-0100-0000C31B0000}" name="Column7089" dataDxfId="9277"/>
    <tableColumn id="7108" xr3:uid="{00000000-0010-0000-0100-0000C41B0000}" name="Column7090" dataDxfId="9276"/>
    <tableColumn id="7109" xr3:uid="{00000000-0010-0000-0100-0000C51B0000}" name="Column7091" dataDxfId="9275"/>
    <tableColumn id="7110" xr3:uid="{00000000-0010-0000-0100-0000C61B0000}" name="Column7092" dataDxfId="9274"/>
    <tableColumn id="7111" xr3:uid="{00000000-0010-0000-0100-0000C71B0000}" name="Column7093" dataDxfId="9273"/>
    <tableColumn id="7112" xr3:uid="{00000000-0010-0000-0100-0000C81B0000}" name="Column7094" dataDxfId="9272"/>
    <tableColumn id="7113" xr3:uid="{00000000-0010-0000-0100-0000C91B0000}" name="Column7095" dataDxfId="9271"/>
    <tableColumn id="7114" xr3:uid="{00000000-0010-0000-0100-0000CA1B0000}" name="Column7096" dataDxfId="9270"/>
    <tableColumn id="7115" xr3:uid="{00000000-0010-0000-0100-0000CB1B0000}" name="Column7097" dataDxfId="9269"/>
    <tableColumn id="7116" xr3:uid="{00000000-0010-0000-0100-0000CC1B0000}" name="Column7098" dataDxfId="9268"/>
    <tableColumn id="7117" xr3:uid="{00000000-0010-0000-0100-0000CD1B0000}" name="Column7099" dataDxfId="9267"/>
    <tableColumn id="7118" xr3:uid="{00000000-0010-0000-0100-0000CE1B0000}" name="Column7100" dataDxfId="9266"/>
    <tableColumn id="7119" xr3:uid="{00000000-0010-0000-0100-0000CF1B0000}" name="Column7101" dataDxfId="9265"/>
    <tableColumn id="7120" xr3:uid="{00000000-0010-0000-0100-0000D01B0000}" name="Column7102" dataDxfId="9264"/>
    <tableColumn id="7121" xr3:uid="{00000000-0010-0000-0100-0000D11B0000}" name="Column7103" dataDxfId="9263"/>
    <tableColumn id="7122" xr3:uid="{00000000-0010-0000-0100-0000D21B0000}" name="Column7104" dataDxfId="9262"/>
    <tableColumn id="7123" xr3:uid="{00000000-0010-0000-0100-0000D31B0000}" name="Column7105" dataDxfId="9261"/>
    <tableColumn id="7124" xr3:uid="{00000000-0010-0000-0100-0000D41B0000}" name="Column7106" dataDxfId="9260"/>
    <tableColumn id="7125" xr3:uid="{00000000-0010-0000-0100-0000D51B0000}" name="Column7107" dataDxfId="9259"/>
    <tableColumn id="7126" xr3:uid="{00000000-0010-0000-0100-0000D61B0000}" name="Column7108" dataDxfId="9258"/>
    <tableColumn id="7127" xr3:uid="{00000000-0010-0000-0100-0000D71B0000}" name="Column7109" dataDxfId="9257"/>
    <tableColumn id="7128" xr3:uid="{00000000-0010-0000-0100-0000D81B0000}" name="Column7110" dataDxfId="9256"/>
    <tableColumn id="7129" xr3:uid="{00000000-0010-0000-0100-0000D91B0000}" name="Column7111" dataDxfId="9255"/>
    <tableColumn id="7130" xr3:uid="{00000000-0010-0000-0100-0000DA1B0000}" name="Column7112" dataDxfId="9254"/>
    <tableColumn id="7131" xr3:uid="{00000000-0010-0000-0100-0000DB1B0000}" name="Column7113" dataDxfId="9253"/>
    <tableColumn id="7132" xr3:uid="{00000000-0010-0000-0100-0000DC1B0000}" name="Column7114" dataDxfId="9252"/>
    <tableColumn id="7133" xr3:uid="{00000000-0010-0000-0100-0000DD1B0000}" name="Column7115" dataDxfId="9251"/>
    <tableColumn id="7134" xr3:uid="{00000000-0010-0000-0100-0000DE1B0000}" name="Column7116" dataDxfId="9250"/>
    <tableColumn id="7135" xr3:uid="{00000000-0010-0000-0100-0000DF1B0000}" name="Column7117" dataDxfId="9249"/>
    <tableColumn id="7136" xr3:uid="{00000000-0010-0000-0100-0000E01B0000}" name="Column7118" dataDxfId="9248"/>
    <tableColumn id="7137" xr3:uid="{00000000-0010-0000-0100-0000E11B0000}" name="Column7119" dataDxfId="9247"/>
    <tableColumn id="7138" xr3:uid="{00000000-0010-0000-0100-0000E21B0000}" name="Column7120" dataDxfId="9246"/>
    <tableColumn id="7139" xr3:uid="{00000000-0010-0000-0100-0000E31B0000}" name="Column7121" dataDxfId="9245"/>
    <tableColumn id="7140" xr3:uid="{00000000-0010-0000-0100-0000E41B0000}" name="Column7122" dataDxfId="9244"/>
    <tableColumn id="7141" xr3:uid="{00000000-0010-0000-0100-0000E51B0000}" name="Column7123" dataDxfId="9243"/>
    <tableColumn id="7142" xr3:uid="{00000000-0010-0000-0100-0000E61B0000}" name="Column7124" dataDxfId="9242"/>
    <tableColumn id="7143" xr3:uid="{00000000-0010-0000-0100-0000E71B0000}" name="Column7125" dataDxfId="9241"/>
    <tableColumn id="7144" xr3:uid="{00000000-0010-0000-0100-0000E81B0000}" name="Column7126" dataDxfId="9240"/>
    <tableColumn id="7145" xr3:uid="{00000000-0010-0000-0100-0000E91B0000}" name="Column7127" dataDxfId="9239"/>
    <tableColumn id="7146" xr3:uid="{00000000-0010-0000-0100-0000EA1B0000}" name="Column7128" dataDxfId="9238"/>
    <tableColumn id="7147" xr3:uid="{00000000-0010-0000-0100-0000EB1B0000}" name="Column7129" dataDxfId="9237"/>
    <tableColumn id="7148" xr3:uid="{00000000-0010-0000-0100-0000EC1B0000}" name="Column7130" dataDxfId="9236"/>
    <tableColumn id="7149" xr3:uid="{00000000-0010-0000-0100-0000ED1B0000}" name="Column7131" dataDxfId="9235"/>
    <tableColumn id="7150" xr3:uid="{00000000-0010-0000-0100-0000EE1B0000}" name="Column7132" dataDxfId="9234"/>
    <tableColumn id="7151" xr3:uid="{00000000-0010-0000-0100-0000EF1B0000}" name="Column7133" dataDxfId="9233"/>
    <tableColumn id="7152" xr3:uid="{00000000-0010-0000-0100-0000F01B0000}" name="Column7134" dataDxfId="9232"/>
    <tableColumn id="7153" xr3:uid="{00000000-0010-0000-0100-0000F11B0000}" name="Column7135" dataDxfId="9231"/>
    <tableColumn id="7154" xr3:uid="{00000000-0010-0000-0100-0000F21B0000}" name="Column7136" dataDxfId="9230"/>
    <tableColumn id="7155" xr3:uid="{00000000-0010-0000-0100-0000F31B0000}" name="Column7137" dataDxfId="9229"/>
    <tableColumn id="7156" xr3:uid="{00000000-0010-0000-0100-0000F41B0000}" name="Column7138" dataDxfId="9228"/>
    <tableColumn id="7157" xr3:uid="{00000000-0010-0000-0100-0000F51B0000}" name="Column7139" dataDxfId="9227"/>
    <tableColumn id="7158" xr3:uid="{00000000-0010-0000-0100-0000F61B0000}" name="Column7140" dataDxfId="9226"/>
    <tableColumn id="7159" xr3:uid="{00000000-0010-0000-0100-0000F71B0000}" name="Column7141" dataDxfId="9225"/>
    <tableColumn id="7160" xr3:uid="{00000000-0010-0000-0100-0000F81B0000}" name="Column7142" dataDxfId="9224"/>
    <tableColumn id="7161" xr3:uid="{00000000-0010-0000-0100-0000F91B0000}" name="Column7143" dataDxfId="9223"/>
    <tableColumn id="7162" xr3:uid="{00000000-0010-0000-0100-0000FA1B0000}" name="Column7144" dataDxfId="9222"/>
    <tableColumn id="7163" xr3:uid="{00000000-0010-0000-0100-0000FB1B0000}" name="Column7145" dataDxfId="9221"/>
    <tableColumn id="7164" xr3:uid="{00000000-0010-0000-0100-0000FC1B0000}" name="Column7146" dataDxfId="9220"/>
    <tableColumn id="7165" xr3:uid="{00000000-0010-0000-0100-0000FD1B0000}" name="Column7147" dataDxfId="9219"/>
    <tableColumn id="7166" xr3:uid="{00000000-0010-0000-0100-0000FE1B0000}" name="Column7148" dataDxfId="9218"/>
    <tableColumn id="7167" xr3:uid="{00000000-0010-0000-0100-0000FF1B0000}" name="Column7149" dataDxfId="9217"/>
    <tableColumn id="7168" xr3:uid="{00000000-0010-0000-0100-0000001C0000}" name="Column7150" dataDxfId="9216"/>
    <tableColumn id="7169" xr3:uid="{00000000-0010-0000-0100-0000011C0000}" name="Column7151" dataDxfId="9215"/>
    <tableColumn id="7170" xr3:uid="{00000000-0010-0000-0100-0000021C0000}" name="Column7152" dataDxfId="9214"/>
    <tableColumn id="7171" xr3:uid="{00000000-0010-0000-0100-0000031C0000}" name="Column7153" dataDxfId="9213"/>
    <tableColumn id="7172" xr3:uid="{00000000-0010-0000-0100-0000041C0000}" name="Column7154" dataDxfId="9212"/>
    <tableColumn id="7173" xr3:uid="{00000000-0010-0000-0100-0000051C0000}" name="Column7155" dataDxfId="9211"/>
    <tableColumn id="7174" xr3:uid="{00000000-0010-0000-0100-0000061C0000}" name="Column7156" dataDxfId="9210"/>
    <tableColumn id="7175" xr3:uid="{00000000-0010-0000-0100-0000071C0000}" name="Column7157" dataDxfId="9209"/>
    <tableColumn id="7176" xr3:uid="{00000000-0010-0000-0100-0000081C0000}" name="Column7158" dataDxfId="9208"/>
    <tableColumn id="7177" xr3:uid="{00000000-0010-0000-0100-0000091C0000}" name="Column7159" dataDxfId="9207"/>
    <tableColumn id="7178" xr3:uid="{00000000-0010-0000-0100-00000A1C0000}" name="Column7160" dataDxfId="9206"/>
    <tableColumn id="7179" xr3:uid="{00000000-0010-0000-0100-00000B1C0000}" name="Column7161" dataDxfId="9205"/>
    <tableColumn id="7180" xr3:uid="{00000000-0010-0000-0100-00000C1C0000}" name="Column7162" dataDxfId="9204"/>
    <tableColumn id="7181" xr3:uid="{00000000-0010-0000-0100-00000D1C0000}" name="Column7163" dataDxfId="9203"/>
    <tableColumn id="7182" xr3:uid="{00000000-0010-0000-0100-00000E1C0000}" name="Column7164" dataDxfId="9202"/>
    <tableColumn id="7183" xr3:uid="{00000000-0010-0000-0100-00000F1C0000}" name="Column7165" dataDxfId="9201"/>
    <tableColumn id="7184" xr3:uid="{00000000-0010-0000-0100-0000101C0000}" name="Column7166" dataDxfId="9200"/>
    <tableColumn id="7185" xr3:uid="{00000000-0010-0000-0100-0000111C0000}" name="Column7167" dataDxfId="9199"/>
    <tableColumn id="7186" xr3:uid="{00000000-0010-0000-0100-0000121C0000}" name="Column7168" dataDxfId="9198"/>
    <tableColumn id="7187" xr3:uid="{00000000-0010-0000-0100-0000131C0000}" name="Column7169" dataDxfId="9197"/>
    <tableColumn id="7188" xr3:uid="{00000000-0010-0000-0100-0000141C0000}" name="Column7170" dataDxfId="9196"/>
    <tableColumn id="7189" xr3:uid="{00000000-0010-0000-0100-0000151C0000}" name="Column7171" dataDxfId="9195"/>
    <tableColumn id="7190" xr3:uid="{00000000-0010-0000-0100-0000161C0000}" name="Column7172" dataDxfId="9194"/>
    <tableColumn id="7191" xr3:uid="{00000000-0010-0000-0100-0000171C0000}" name="Column7173" dataDxfId="9193"/>
    <tableColumn id="7192" xr3:uid="{00000000-0010-0000-0100-0000181C0000}" name="Column7174" dataDxfId="9192"/>
    <tableColumn id="7193" xr3:uid="{00000000-0010-0000-0100-0000191C0000}" name="Column7175" dataDxfId="9191"/>
    <tableColumn id="7194" xr3:uid="{00000000-0010-0000-0100-00001A1C0000}" name="Column7176" dataDxfId="9190"/>
    <tableColumn id="7195" xr3:uid="{00000000-0010-0000-0100-00001B1C0000}" name="Column7177" dataDxfId="9189"/>
    <tableColumn id="7196" xr3:uid="{00000000-0010-0000-0100-00001C1C0000}" name="Column7178" dataDxfId="9188"/>
    <tableColumn id="7197" xr3:uid="{00000000-0010-0000-0100-00001D1C0000}" name="Column7179" dataDxfId="9187"/>
    <tableColumn id="7198" xr3:uid="{00000000-0010-0000-0100-00001E1C0000}" name="Column7180" dataDxfId="9186"/>
    <tableColumn id="7199" xr3:uid="{00000000-0010-0000-0100-00001F1C0000}" name="Column7181" dataDxfId="9185"/>
    <tableColumn id="7200" xr3:uid="{00000000-0010-0000-0100-0000201C0000}" name="Column7182" dataDxfId="9184"/>
    <tableColumn id="7201" xr3:uid="{00000000-0010-0000-0100-0000211C0000}" name="Column7183" dataDxfId="9183"/>
    <tableColumn id="7202" xr3:uid="{00000000-0010-0000-0100-0000221C0000}" name="Column7184" dataDxfId="9182"/>
    <tableColumn id="7203" xr3:uid="{00000000-0010-0000-0100-0000231C0000}" name="Column7185" dataDxfId="9181"/>
    <tableColumn id="7204" xr3:uid="{00000000-0010-0000-0100-0000241C0000}" name="Column7186" dataDxfId="9180"/>
    <tableColumn id="7205" xr3:uid="{00000000-0010-0000-0100-0000251C0000}" name="Column7187" dataDxfId="9179"/>
    <tableColumn id="7206" xr3:uid="{00000000-0010-0000-0100-0000261C0000}" name="Column7188" dataDxfId="9178"/>
    <tableColumn id="7207" xr3:uid="{00000000-0010-0000-0100-0000271C0000}" name="Column7189" dataDxfId="9177"/>
    <tableColumn id="7208" xr3:uid="{00000000-0010-0000-0100-0000281C0000}" name="Column7190" dataDxfId="9176"/>
    <tableColumn id="7209" xr3:uid="{00000000-0010-0000-0100-0000291C0000}" name="Column7191" dataDxfId="9175"/>
    <tableColumn id="7210" xr3:uid="{00000000-0010-0000-0100-00002A1C0000}" name="Column7192" dataDxfId="9174"/>
    <tableColumn id="7211" xr3:uid="{00000000-0010-0000-0100-00002B1C0000}" name="Column7193" dataDxfId="9173"/>
    <tableColumn id="7212" xr3:uid="{00000000-0010-0000-0100-00002C1C0000}" name="Column7194" dataDxfId="9172"/>
    <tableColumn id="7213" xr3:uid="{00000000-0010-0000-0100-00002D1C0000}" name="Column7195" dataDxfId="9171"/>
    <tableColumn id="7214" xr3:uid="{00000000-0010-0000-0100-00002E1C0000}" name="Column7196" dataDxfId="9170"/>
    <tableColumn id="7215" xr3:uid="{00000000-0010-0000-0100-00002F1C0000}" name="Column7197" dataDxfId="9169"/>
    <tableColumn id="7216" xr3:uid="{00000000-0010-0000-0100-0000301C0000}" name="Column7198" dataDxfId="9168"/>
    <tableColumn id="7217" xr3:uid="{00000000-0010-0000-0100-0000311C0000}" name="Column7199" dataDxfId="9167"/>
    <tableColumn id="7218" xr3:uid="{00000000-0010-0000-0100-0000321C0000}" name="Column7200" dataDxfId="9166"/>
    <tableColumn id="7219" xr3:uid="{00000000-0010-0000-0100-0000331C0000}" name="Column7201" dataDxfId="9165"/>
    <tableColumn id="7220" xr3:uid="{00000000-0010-0000-0100-0000341C0000}" name="Column7202" dataDxfId="9164"/>
    <tableColumn id="7221" xr3:uid="{00000000-0010-0000-0100-0000351C0000}" name="Column7203" dataDxfId="9163"/>
    <tableColumn id="7222" xr3:uid="{00000000-0010-0000-0100-0000361C0000}" name="Column7204" dataDxfId="9162"/>
    <tableColumn id="7223" xr3:uid="{00000000-0010-0000-0100-0000371C0000}" name="Column7205" dataDxfId="9161"/>
    <tableColumn id="7224" xr3:uid="{00000000-0010-0000-0100-0000381C0000}" name="Column7206" dataDxfId="9160"/>
    <tableColumn id="7225" xr3:uid="{00000000-0010-0000-0100-0000391C0000}" name="Column7207" dataDxfId="9159"/>
    <tableColumn id="7226" xr3:uid="{00000000-0010-0000-0100-00003A1C0000}" name="Column7208" dataDxfId="9158"/>
    <tableColumn id="7227" xr3:uid="{00000000-0010-0000-0100-00003B1C0000}" name="Column7209" dataDxfId="9157"/>
    <tableColumn id="7228" xr3:uid="{00000000-0010-0000-0100-00003C1C0000}" name="Column7210" dataDxfId="9156"/>
    <tableColumn id="7229" xr3:uid="{00000000-0010-0000-0100-00003D1C0000}" name="Column7211" dataDxfId="9155"/>
    <tableColumn id="7230" xr3:uid="{00000000-0010-0000-0100-00003E1C0000}" name="Column7212" dataDxfId="9154"/>
    <tableColumn id="7231" xr3:uid="{00000000-0010-0000-0100-00003F1C0000}" name="Column7213" dataDxfId="9153"/>
    <tableColumn id="7232" xr3:uid="{00000000-0010-0000-0100-0000401C0000}" name="Column7214" dataDxfId="9152"/>
    <tableColumn id="7233" xr3:uid="{00000000-0010-0000-0100-0000411C0000}" name="Column7215" dataDxfId="9151"/>
    <tableColumn id="7234" xr3:uid="{00000000-0010-0000-0100-0000421C0000}" name="Column7216" dataDxfId="9150"/>
    <tableColumn id="7235" xr3:uid="{00000000-0010-0000-0100-0000431C0000}" name="Column7217" dataDxfId="9149"/>
    <tableColumn id="7236" xr3:uid="{00000000-0010-0000-0100-0000441C0000}" name="Column7218" dataDxfId="9148"/>
    <tableColumn id="7237" xr3:uid="{00000000-0010-0000-0100-0000451C0000}" name="Column7219" dataDxfId="9147"/>
    <tableColumn id="7238" xr3:uid="{00000000-0010-0000-0100-0000461C0000}" name="Column7220" dataDxfId="9146"/>
    <tableColumn id="7239" xr3:uid="{00000000-0010-0000-0100-0000471C0000}" name="Column7221" dataDxfId="9145"/>
    <tableColumn id="7240" xr3:uid="{00000000-0010-0000-0100-0000481C0000}" name="Column7222" dataDxfId="9144"/>
    <tableColumn id="7241" xr3:uid="{00000000-0010-0000-0100-0000491C0000}" name="Column7223" dataDxfId="9143"/>
    <tableColumn id="7242" xr3:uid="{00000000-0010-0000-0100-00004A1C0000}" name="Column7224" dataDxfId="9142"/>
    <tableColumn id="7243" xr3:uid="{00000000-0010-0000-0100-00004B1C0000}" name="Column7225" dataDxfId="9141"/>
    <tableColumn id="7244" xr3:uid="{00000000-0010-0000-0100-00004C1C0000}" name="Column7226" dataDxfId="9140"/>
    <tableColumn id="7245" xr3:uid="{00000000-0010-0000-0100-00004D1C0000}" name="Column7227" dataDxfId="9139"/>
    <tableColumn id="7246" xr3:uid="{00000000-0010-0000-0100-00004E1C0000}" name="Column7228" dataDxfId="9138"/>
    <tableColumn id="7247" xr3:uid="{00000000-0010-0000-0100-00004F1C0000}" name="Column7229" dataDxfId="9137"/>
    <tableColumn id="7248" xr3:uid="{00000000-0010-0000-0100-0000501C0000}" name="Column7230" dataDxfId="9136"/>
    <tableColumn id="7249" xr3:uid="{00000000-0010-0000-0100-0000511C0000}" name="Column7231" dataDxfId="9135"/>
    <tableColumn id="7250" xr3:uid="{00000000-0010-0000-0100-0000521C0000}" name="Column7232" dataDxfId="9134"/>
    <tableColumn id="7251" xr3:uid="{00000000-0010-0000-0100-0000531C0000}" name="Column7233" dataDxfId="9133"/>
    <tableColumn id="7252" xr3:uid="{00000000-0010-0000-0100-0000541C0000}" name="Column7234" dataDxfId="9132"/>
    <tableColumn id="7253" xr3:uid="{00000000-0010-0000-0100-0000551C0000}" name="Column7235" dataDxfId="9131"/>
    <tableColumn id="7254" xr3:uid="{00000000-0010-0000-0100-0000561C0000}" name="Column7236" dataDxfId="9130"/>
    <tableColumn id="7255" xr3:uid="{00000000-0010-0000-0100-0000571C0000}" name="Column7237" dataDxfId="9129"/>
    <tableColumn id="7256" xr3:uid="{00000000-0010-0000-0100-0000581C0000}" name="Column7238" dataDxfId="9128"/>
    <tableColumn id="7257" xr3:uid="{00000000-0010-0000-0100-0000591C0000}" name="Column7239" dataDxfId="9127"/>
    <tableColumn id="7258" xr3:uid="{00000000-0010-0000-0100-00005A1C0000}" name="Column7240" dataDxfId="9126"/>
    <tableColumn id="7259" xr3:uid="{00000000-0010-0000-0100-00005B1C0000}" name="Column7241" dataDxfId="9125"/>
    <tableColumn id="7260" xr3:uid="{00000000-0010-0000-0100-00005C1C0000}" name="Column7242" dataDxfId="9124"/>
    <tableColumn id="7261" xr3:uid="{00000000-0010-0000-0100-00005D1C0000}" name="Column7243" dataDxfId="9123"/>
    <tableColumn id="7262" xr3:uid="{00000000-0010-0000-0100-00005E1C0000}" name="Column7244" dataDxfId="9122"/>
    <tableColumn id="7263" xr3:uid="{00000000-0010-0000-0100-00005F1C0000}" name="Column7245" dataDxfId="9121"/>
    <tableColumn id="7264" xr3:uid="{00000000-0010-0000-0100-0000601C0000}" name="Column7246" dataDxfId="9120"/>
    <tableColumn id="7265" xr3:uid="{00000000-0010-0000-0100-0000611C0000}" name="Column7247" dataDxfId="9119"/>
    <tableColumn id="7266" xr3:uid="{00000000-0010-0000-0100-0000621C0000}" name="Column7248" dataDxfId="9118"/>
    <tableColumn id="7267" xr3:uid="{00000000-0010-0000-0100-0000631C0000}" name="Column7249" dataDxfId="9117"/>
    <tableColumn id="7268" xr3:uid="{00000000-0010-0000-0100-0000641C0000}" name="Column7250" dataDxfId="9116"/>
    <tableColumn id="7269" xr3:uid="{00000000-0010-0000-0100-0000651C0000}" name="Column7251" dataDxfId="9115"/>
    <tableColumn id="7270" xr3:uid="{00000000-0010-0000-0100-0000661C0000}" name="Column7252" dataDxfId="9114"/>
    <tableColumn id="7271" xr3:uid="{00000000-0010-0000-0100-0000671C0000}" name="Column7253" dataDxfId="9113"/>
    <tableColumn id="7272" xr3:uid="{00000000-0010-0000-0100-0000681C0000}" name="Column7254" dataDxfId="9112"/>
    <tableColumn id="7273" xr3:uid="{00000000-0010-0000-0100-0000691C0000}" name="Column7255" dataDxfId="9111"/>
    <tableColumn id="7274" xr3:uid="{00000000-0010-0000-0100-00006A1C0000}" name="Column7256" dataDxfId="9110"/>
    <tableColumn id="7275" xr3:uid="{00000000-0010-0000-0100-00006B1C0000}" name="Column7257" dataDxfId="9109"/>
    <tableColumn id="7276" xr3:uid="{00000000-0010-0000-0100-00006C1C0000}" name="Column7258" dataDxfId="9108"/>
    <tableColumn id="7277" xr3:uid="{00000000-0010-0000-0100-00006D1C0000}" name="Column7259" dataDxfId="9107"/>
    <tableColumn id="7278" xr3:uid="{00000000-0010-0000-0100-00006E1C0000}" name="Column7260" dataDxfId="9106"/>
    <tableColumn id="7279" xr3:uid="{00000000-0010-0000-0100-00006F1C0000}" name="Column7261" dataDxfId="9105"/>
    <tableColumn id="7280" xr3:uid="{00000000-0010-0000-0100-0000701C0000}" name="Column7262" dataDxfId="9104"/>
    <tableColumn id="7281" xr3:uid="{00000000-0010-0000-0100-0000711C0000}" name="Column7263" dataDxfId="9103"/>
    <tableColumn id="7282" xr3:uid="{00000000-0010-0000-0100-0000721C0000}" name="Column7264" dataDxfId="9102"/>
    <tableColumn id="7283" xr3:uid="{00000000-0010-0000-0100-0000731C0000}" name="Column7265" dataDxfId="9101"/>
    <tableColumn id="7284" xr3:uid="{00000000-0010-0000-0100-0000741C0000}" name="Column7266" dataDxfId="9100"/>
    <tableColumn id="7285" xr3:uid="{00000000-0010-0000-0100-0000751C0000}" name="Column7267" dataDxfId="9099"/>
    <tableColumn id="7286" xr3:uid="{00000000-0010-0000-0100-0000761C0000}" name="Column7268" dataDxfId="9098"/>
    <tableColumn id="7287" xr3:uid="{00000000-0010-0000-0100-0000771C0000}" name="Column7269" dataDxfId="9097"/>
    <tableColumn id="7288" xr3:uid="{00000000-0010-0000-0100-0000781C0000}" name="Column7270" dataDxfId="9096"/>
    <tableColumn id="7289" xr3:uid="{00000000-0010-0000-0100-0000791C0000}" name="Column7271" dataDxfId="9095"/>
    <tableColumn id="7290" xr3:uid="{00000000-0010-0000-0100-00007A1C0000}" name="Column7272" dataDxfId="9094"/>
    <tableColumn id="7291" xr3:uid="{00000000-0010-0000-0100-00007B1C0000}" name="Column7273" dataDxfId="9093"/>
    <tableColumn id="7292" xr3:uid="{00000000-0010-0000-0100-00007C1C0000}" name="Column7274" dataDxfId="9092"/>
    <tableColumn id="7293" xr3:uid="{00000000-0010-0000-0100-00007D1C0000}" name="Column7275" dataDxfId="9091"/>
    <tableColumn id="7294" xr3:uid="{00000000-0010-0000-0100-00007E1C0000}" name="Column7276" dataDxfId="9090"/>
    <tableColumn id="7295" xr3:uid="{00000000-0010-0000-0100-00007F1C0000}" name="Column7277" dataDxfId="9089"/>
    <tableColumn id="7296" xr3:uid="{00000000-0010-0000-0100-0000801C0000}" name="Column7278" dataDxfId="9088"/>
    <tableColumn id="7297" xr3:uid="{00000000-0010-0000-0100-0000811C0000}" name="Column7279" dataDxfId="9087"/>
    <tableColumn id="7298" xr3:uid="{00000000-0010-0000-0100-0000821C0000}" name="Column7280" dataDxfId="9086"/>
    <tableColumn id="7299" xr3:uid="{00000000-0010-0000-0100-0000831C0000}" name="Column7281" dataDxfId="9085"/>
    <tableColumn id="7300" xr3:uid="{00000000-0010-0000-0100-0000841C0000}" name="Column7282" dataDxfId="9084"/>
    <tableColumn id="7301" xr3:uid="{00000000-0010-0000-0100-0000851C0000}" name="Column7283" dataDxfId="9083"/>
    <tableColumn id="7302" xr3:uid="{00000000-0010-0000-0100-0000861C0000}" name="Column7284" dataDxfId="9082"/>
    <tableColumn id="7303" xr3:uid="{00000000-0010-0000-0100-0000871C0000}" name="Column7285" dataDxfId="9081"/>
    <tableColumn id="7304" xr3:uid="{00000000-0010-0000-0100-0000881C0000}" name="Column7286" dataDxfId="9080"/>
    <tableColumn id="7305" xr3:uid="{00000000-0010-0000-0100-0000891C0000}" name="Column7287" dataDxfId="9079"/>
    <tableColumn id="7306" xr3:uid="{00000000-0010-0000-0100-00008A1C0000}" name="Column7288" dataDxfId="9078"/>
    <tableColumn id="7307" xr3:uid="{00000000-0010-0000-0100-00008B1C0000}" name="Column7289" dataDxfId="9077"/>
    <tableColumn id="7308" xr3:uid="{00000000-0010-0000-0100-00008C1C0000}" name="Column7290" dataDxfId="9076"/>
    <tableColumn id="7309" xr3:uid="{00000000-0010-0000-0100-00008D1C0000}" name="Column7291" dataDxfId="9075"/>
    <tableColumn id="7310" xr3:uid="{00000000-0010-0000-0100-00008E1C0000}" name="Column7292" dataDxfId="9074"/>
    <tableColumn id="7311" xr3:uid="{00000000-0010-0000-0100-00008F1C0000}" name="Column7293" dataDxfId="9073"/>
    <tableColumn id="7312" xr3:uid="{00000000-0010-0000-0100-0000901C0000}" name="Column7294" dataDxfId="9072"/>
    <tableColumn id="7313" xr3:uid="{00000000-0010-0000-0100-0000911C0000}" name="Column7295" dataDxfId="9071"/>
    <tableColumn id="7314" xr3:uid="{00000000-0010-0000-0100-0000921C0000}" name="Column7296" dataDxfId="9070"/>
    <tableColumn id="7315" xr3:uid="{00000000-0010-0000-0100-0000931C0000}" name="Column7297" dataDxfId="9069"/>
    <tableColumn id="7316" xr3:uid="{00000000-0010-0000-0100-0000941C0000}" name="Column7298" dataDxfId="9068"/>
    <tableColumn id="7317" xr3:uid="{00000000-0010-0000-0100-0000951C0000}" name="Column7299" dataDxfId="9067"/>
    <tableColumn id="7318" xr3:uid="{00000000-0010-0000-0100-0000961C0000}" name="Column7300" dataDxfId="9066"/>
    <tableColumn id="7319" xr3:uid="{00000000-0010-0000-0100-0000971C0000}" name="Column7301" dataDxfId="9065"/>
    <tableColumn id="7320" xr3:uid="{00000000-0010-0000-0100-0000981C0000}" name="Column7302" dataDxfId="9064"/>
    <tableColumn id="7321" xr3:uid="{00000000-0010-0000-0100-0000991C0000}" name="Column7303" dataDxfId="9063"/>
    <tableColumn id="7322" xr3:uid="{00000000-0010-0000-0100-00009A1C0000}" name="Column7304" dataDxfId="9062"/>
    <tableColumn id="7323" xr3:uid="{00000000-0010-0000-0100-00009B1C0000}" name="Column7305" dataDxfId="9061"/>
    <tableColumn id="7324" xr3:uid="{00000000-0010-0000-0100-00009C1C0000}" name="Column7306" dataDxfId="9060"/>
    <tableColumn id="7325" xr3:uid="{00000000-0010-0000-0100-00009D1C0000}" name="Column7307" dataDxfId="9059"/>
    <tableColumn id="7326" xr3:uid="{00000000-0010-0000-0100-00009E1C0000}" name="Column7308" dataDxfId="9058"/>
    <tableColumn id="7327" xr3:uid="{00000000-0010-0000-0100-00009F1C0000}" name="Column7309" dataDxfId="9057"/>
    <tableColumn id="7328" xr3:uid="{00000000-0010-0000-0100-0000A01C0000}" name="Column7310" dataDxfId="9056"/>
    <tableColumn id="7329" xr3:uid="{00000000-0010-0000-0100-0000A11C0000}" name="Column7311" dataDxfId="9055"/>
    <tableColumn id="7330" xr3:uid="{00000000-0010-0000-0100-0000A21C0000}" name="Column7312" dataDxfId="9054"/>
    <tableColumn id="7331" xr3:uid="{00000000-0010-0000-0100-0000A31C0000}" name="Column7313" dataDxfId="9053"/>
    <tableColumn id="7332" xr3:uid="{00000000-0010-0000-0100-0000A41C0000}" name="Column7314" dataDxfId="9052"/>
    <tableColumn id="7333" xr3:uid="{00000000-0010-0000-0100-0000A51C0000}" name="Column7315" dataDxfId="9051"/>
    <tableColumn id="7334" xr3:uid="{00000000-0010-0000-0100-0000A61C0000}" name="Column7316" dataDxfId="9050"/>
    <tableColumn id="7335" xr3:uid="{00000000-0010-0000-0100-0000A71C0000}" name="Column7317" dataDxfId="9049"/>
    <tableColumn id="7336" xr3:uid="{00000000-0010-0000-0100-0000A81C0000}" name="Column7318" dataDxfId="9048"/>
    <tableColumn id="7337" xr3:uid="{00000000-0010-0000-0100-0000A91C0000}" name="Column7319" dataDxfId="9047"/>
    <tableColumn id="7338" xr3:uid="{00000000-0010-0000-0100-0000AA1C0000}" name="Column7320" dataDxfId="9046"/>
    <tableColumn id="7339" xr3:uid="{00000000-0010-0000-0100-0000AB1C0000}" name="Column7321" dataDxfId="9045"/>
    <tableColumn id="7340" xr3:uid="{00000000-0010-0000-0100-0000AC1C0000}" name="Column7322" dataDxfId="9044"/>
    <tableColumn id="7341" xr3:uid="{00000000-0010-0000-0100-0000AD1C0000}" name="Column7323" dataDxfId="9043"/>
    <tableColumn id="7342" xr3:uid="{00000000-0010-0000-0100-0000AE1C0000}" name="Column7324" dataDxfId="9042"/>
    <tableColumn id="7343" xr3:uid="{00000000-0010-0000-0100-0000AF1C0000}" name="Column7325" dataDxfId="9041"/>
    <tableColumn id="7344" xr3:uid="{00000000-0010-0000-0100-0000B01C0000}" name="Column7326" dataDxfId="9040"/>
    <tableColumn id="7345" xr3:uid="{00000000-0010-0000-0100-0000B11C0000}" name="Column7327" dataDxfId="9039"/>
    <tableColumn id="7346" xr3:uid="{00000000-0010-0000-0100-0000B21C0000}" name="Column7328" dataDxfId="9038"/>
    <tableColumn id="7347" xr3:uid="{00000000-0010-0000-0100-0000B31C0000}" name="Column7329" dataDxfId="9037"/>
    <tableColumn id="7348" xr3:uid="{00000000-0010-0000-0100-0000B41C0000}" name="Column7330" dataDxfId="9036"/>
    <tableColumn id="7349" xr3:uid="{00000000-0010-0000-0100-0000B51C0000}" name="Column7331" dataDxfId="9035"/>
    <tableColumn id="7350" xr3:uid="{00000000-0010-0000-0100-0000B61C0000}" name="Column7332" dataDxfId="9034"/>
    <tableColumn id="7351" xr3:uid="{00000000-0010-0000-0100-0000B71C0000}" name="Column7333" dataDxfId="9033"/>
    <tableColumn id="7352" xr3:uid="{00000000-0010-0000-0100-0000B81C0000}" name="Column7334" dataDxfId="9032"/>
    <tableColumn id="7353" xr3:uid="{00000000-0010-0000-0100-0000B91C0000}" name="Column7335" dataDxfId="9031"/>
    <tableColumn id="7354" xr3:uid="{00000000-0010-0000-0100-0000BA1C0000}" name="Column7336" dataDxfId="9030"/>
    <tableColumn id="7355" xr3:uid="{00000000-0010-0000-0100-0000BB1C0000}" name="Column7337" dataDxfId="9029"/>
    <tableColumn id="7356" xr3:uid="{00000000-0010-0000-0100-0000BC1C0000}" name="Column7338" dataDxfId="9028"/>
    <tableColumn id="7357" xr3:uid="{00000000-0010-0000-0100-0000BD1C0000}" name="Column7339" dataDxfId="9027"/>
    <tableColumn id="7358" xr3:uid="{00000000-0010-0000-0100-0000BE1C0000}" name="Column7340" dataDxfId="9026"/>
    <tableColumn id="7359" xr3:uid="{00000000-0010-0000-0100-0000BF1C0000}" name="Column7341" dataDxfId="9025"/>
    <tableColumn id="7360" xr3:uid="{00000000-0010-0000-0100-0000C01C0000}" name="Column7342" dataDxfId="9024"/>
    <tableColumn id="7361" xr3:uid="{00000000-0010-0000-0100-0000C11C0000}" name="Column7343" dataDxfId="9023"/>
    <tableColumn id="7362" xr3:uid="{00000000-0010-0000-0100-0000C21C0000}" name="Column7344" dataDxfId="9022"/>
    <tableColumn id="7363" xr3:uid="{00000000-0010-0000-0100-0000C31C0000}" name="Column7345" dataDxfId="9021"/>
    <tableColumn id="7364" xr3:uid="{00000000-0010-0000-0100-0000C41C0000}" name="Column7346" dataDxfId="9020"/>
    <tableColumn id="7365" xr3:uid="{00000000-0010-0000-0100-0000C51C0000}" name="Column7347" dataDxfId="9019"/>
    <tableColumn id="7366" xr3:uid="{00000000-0010-0000-0100-0000C61C0000}" name="Column7348" dataDxfId="9018"/>
    <tableColumn id="7367" xr3:uid="{00000000-0010-0000-0100-0000C71C0000}" name="Column7349" dataDxfId="9017"/>
    <tableColumn id="7368" xr3:uid="{00000000-0010-0000-0100-0000C81C0000}" name="Column7350" dataDxfId="9016"/>
    <tableColumn id="7369" xr3:uid="{00000000-0010-0000-0100-0000C91C0000}" name="Column7351" dataDxfId="9015"/>
    <tableColumn id="7370" xr3:uid="{00000000-0010-0000-0100-0000CA1C0000}" name="Column7352" dataDxfId="9014"/>
    <tableColumn id="7371" xr3:uid="{00000000-0010-0000-0100-0000CB1C0000}" name="Column7353" dataDxfId="9013"/>
    <tableColumn id="7372" xr3:uid="{00000000-0010-0000-0100-0000CC1C0000}" name="Column7354" dataDxfId="9012"/>
    <tableColumn id="7373" xr3:uid="{00000000-0010-0000-0100-0000CD1C0000}" name="Column7355" dataDxfId="9011"/>
    <tableColumn id="7374" xr3:uid="{00000000-0010-0000-0100-0000CE1C0000}" name="Column7356" dataDxfId="9010"/>
    <tableColumn id="7375" xr3:uid="{00000000-0010-0000-0100-0000CF1C0000}" name="Column7357" dataDxfId="9009"/>
    <tableColumn id="7376" xr3:uid="{00000000-0010-0000-0100-0000D01C0000}" name="Column7358" dataDxfId="9008"/>
    <tableColumn id="7377" xr3:uid="{00000000-0010-0000-0100-0000D11C0000}" name="Column7359" dataDxfId="9007"/>
    <tableColumn id="7378" xr3:uid="{00000000-0010-0000-0100-0000D21C0000}" name="Column7360" dataDxfId="9006"/>
    <tableColumn id="7379" xr3:uid="{00000000-0010-0000-0100-0000D31C0000}" name="Column7361" dataDxfId="9005"/>
    <tableColumn id="7380" xr3:uid="{00000000-0010-0000-0100-0000D41C0000}" name="Column7362" dataDxfId="9004"/>
    <tableColumn id="7381" xr3:uid="{00000000-0010-0000-0100-0000D51C0000}" name="Column7363" dataDxfId="9003"/>
    <tableColumn id="7382" xr3:uid="{00000000-0010-0000-0100-0000D61C0000}" name="Column7364" dataDxfId="9002"/>
    <tableColumn id="7383" xr3:uid="{00000000-0010-0000-0100-0000D71C0000}" name="Column7365" dataDxfId="9001"/>
    <tableColumn id="7384" xr3:uid="{00000000-0010-0000-0100-0000D81C0000}" name="Column7366" dataDxfId="9000"/>
    <tableColumn id="7385" xr3:uid="{00000000-0010-0000-0100-0000D91C0000}" name="Column7367" dataDxfId="8999"/>
    <tableColumn id="7386" xr3:uid="{00000000-0010-0000-0100-0000DA1C0000}" name="Column7368" dataDxfId="8998"/>
    <tableColumn id="7387" xr3:uid="{00000000-0010-0000-0100-0000DB1C0000}" name="Column7369" dataDxfId="8997"/>
    <tableColumn id="7388" xr3:uid="{00000000-0010-0000-0100-0000DC1C0000}" name="Column7370" dataDxfId="8996"/>
    <tableColumn id="7389" xr3:uid="{00000000-0010-0000-0100-0000DD1C0000}" name="Column7371" dataDxfId="8995"/>
    <tableColumn id="7390" xr3:uid="{00000000-0010-0000-0100-0000DE1C0000}" name="Column7372" dataDxfId="8994"/>
    <tableColumn id="7391" xr3:uid="{00000000-0010-0000-0100-0000DF1C0000}" name="Column7373" dataDxfId="8993"/>
    <tableColumn id="7392" xr3:uid="{00000000-0010-0000-0100-0000E01C0000}" name="Column7374" dataDxfId="8992"/>
    <tableColumn id="7393" xr3:uid="{00000000-0010-0000-0100-0000E11C0000}" name="Column7375" dataDxfId="8991"/>
    <tableColumn id="7394" xr3:uid="{00000000-0010-0000-0100-0000E21C0000}" name="Column7376" dataDxfId="8990"/>
    <tableColumn id="7395" xr3:uid="{00000000-0010-0000-0100-0000E31C0000}" name="Column7377" dataDxfId="8989"/>
    <tableColumn id="7396" xr3:uid="{00000000-0010-0000-0100-0000E41C0000}" name="Column7378" dataDxfId="8988"/>
    <tableColumn id="7397" xr3:uid="{00000000-0010-0000-0100-0000E51C0000}" name="Column7379" dataDxfId="8987"/>
    <tableColumn id="7398" xr3:uid="{00000000-0010-0000-0100-0000E61C0000}" name="Column7380" dataDxfId="8986"/>
    <tableColumn id="7399" xr3:uid="{00000000-0010-0000-0100-0000E71C0000}" name="Column7381" dataDxfId="8985"/>
    <tableColumn id="7400" xr3:uid="{00000000-0010-0000-0100-0000E81C0000}" name="Column7382" dataDxfId="8984"/>
    <tableColumn id="7401" xr3:uid="{00000000-0010-0000-0100-0000E91C0000}" name="Column7383" dataDxfId="8983"/>
    <tableColumn id="7402" xr3:uid="{00000000-0010-0000-0100-0000EA1C0000}" name="Column7384" dataDxfId="8982"/>
    <tableColumn id="7403" xr3:uid="{00000000-0010-0000-0100-0000EB1C0000}" name="Column7385" dataDxfId="8981"/>
    <tableColumn id="7404" xr3:uid="{00000000-0010-0000-0100-0000EC1C0000}" name="Column7386" dataDxfId="8980"/>
    <tableColumn id="7405" xr3:uid="{00000000-0010-0000-0100-0000ED1C0000}" name="Column7387" dataDxfId="8979"/>
    <tableColumn id="7406" xr3:uid="{00000000-0010-0000-0100-0000EE1C0000}" name="Column7388" dataDxfId="8978"/>
    <tableColumn id="7407" xr3:uid="{00000000-0010-0000-0100-0000EF1C0000}" name="Column7389" dataDxfId="8977"/>
    <tableColumn id="7408" xr3:uid="{00000000-0010-0000-0100-0000F01C0000}" name="Column7390" dataDxfId="8976"/>
    <tableColumn id="7409" xr3:uid="{00000000-0010-0000-0100-0000F11C0000}" name="Column7391" dataDxfId="8975"/>
    <tableColumn id="7410" xr3:uid="{00000000-0010-0000-0100-0000F21C0000}" name="Column7392" dataDxfId="8974"/>
    <tableColumn id="7411" xr3:uid="{00000000-0010-0000-0100-0000F31C0000}" name="Column7393" dataDxfId="8973"/>
    <tableColumn id="7412" xr3:uid="{00000000-0010-0000-0100-0000F41C0000}" name="Column7394" dataDxfId="8972"/>
    <tableColumn id="7413" xr3:uid="{00000000-0010-0000-0100-0000F51C0000}" name="Column7395" dataDxfId="8971"/>
    <tableColumn id="7414" xr3:uid="{00000000-0010-0000-0100-0000F61C0000}" name="Column7396" dataDxfId="8970"/>
    <tableColumn id="7415" xr3:uid="{00000000-0010-0000-0100-0000F71C0000}" name="Column7397" dataDxfId="8969"/>
    <tableColumn id="7416" xr3:uid="{00000000-0010-0000-0100-0000F81C0000}" name="Column7398" dataDxfId="8968"/>
    <tableColumn id="7417" xr3:uid="{00000000-0010-0000-0100-0000F91C0000}" name="Column7399" dataDxfId="8967"/>
    <tableColumn id="7418" xr3:uid="{00000000-0010-0000-0100-0000FA1C0000}" name="Column7400" dataDxfId="8966"/>
    <tableColumn id="7419" xr3:uid="{00000000-0010-0000-0100-0000FB1C0000}" name="Column7401" dataDxfId="8965"/>
    <tableColumn id="7420" xr3:uid="{00000000-0010-0000-0100-0000FC1C0000}" name="Column7402" dataDxfId="8964"/>
    <tableColumn id="7421" xr3:uid="{00000000-0010-0000-0100-0000FD1C0000}" name="Column7403" dataDxfId="8963"/>
    <tableColumn id="7422" xr3:uid="{00000000-0010-0000-0100-0000FE1C0000}" name="Column7404" dataDxfId="8962"/>
    <tableColumn id="7423" xr3:uid="{00000000-0010-0000-0100-0000FF1C0000}" name="Column7405" dataDxfId="8961"/>
    <tableColumn id="7424" xr3:uid="{00000000-0010-0000-0100-0000001D0000}" name="Column7406" dataDxfId="8960"/>
    <tableColumn id="7425" xr3:uid="{00000000-0010-0000-0100-0000011D0000}" name="Column7407" dataDxfId="8959"/>
    <tableColumn id="7426" xr3:uid="{00000000-0010-0000-0100-0000021D0000}" name="Column7408" dataDxfId="8958"/>
    <tableColumn id="7427" xr3:uid="{00000000-0010-0000-0100-0000031D0000}" name="Column7409" dataDxfId="8957"/>
    <tableColumn id="7428" xr3:uid="{00000000-0010-0000-0100-0000041D0000}" name="Column7410" dataDxfId="8956"/>
    <tableColumn id="7429" xr3:uid="{00000000-0010-0000-0100-0000051D0000}" name="Column7411" dataDxfId="8955"/>
    <tableColumn id="7430" xr3:uid="{00000000-0010-0000-0100-0000061D0000}" name="Column7412" dataDxfId="8954"/>
    <tableColumn id="7431" xr3:uid="{00000000-0010-0000-0100-0000071D0000}" name="Column7413" dataDxfId="8953"/>
    <tableColumn id="7432" xr3:uid="{00000000-0010-0000-0100-0000081D0000}" name="Column7414" dataDxfId="8952"/>
    <tableColumn id="7433" xr3:uid="{00000000-0010-0000-0100-0000091D0000}" name="Column7415" dataDxfId="8951"/>
    <tableColumn id="7434" xr3:uid="{00000000-0010-0000-0100-00000A1D0000}" name="Column7416" dataDxfId="8950"/>
    <tableColumn id="7435" xr3:uid="{00000000-0010-0000-0100-00000B1D0000}" name="Column7417" dataDxfId="8949"/>
    <tableColumn id="7436" xr3:uid="{00000000-0010-0000-0100-00000C1D0000}" name="Column7418" dataDxfId="8948"/>
    <tableColumn id="7437" xr3:uid="{00000000-0010-0000-0100-00000D1D0000}" name="Column7419" dataDxfId="8947"/>
    <tableColumn id="7438" xr3:uid="{00000000-0010-0000-0100-00000E1D0000}" name="Column7420" dataDxfId="8946"/>
    <tableColumn id="7439" xr3:uid="{00000000-0010-0000-0100-00000F1D0000}" name="Column7421" dataDxfId="8945"/>
    <tableColumn id="7440" xr3:uid="{00000000-0010-0000-0100-0000101D0000}" name="Column7422" dataDxfId="8944"/>
    <tableColumn id="7441" xr3:uid="{00000000-0010-0000-0100-0000111D0000}" name="Column7423" dataDxfId="8943"/>
    <tableColumn id="7442" xr3:uid="{00000000-0010-0000-0100-0000121D0000}" name="Column7424" dataDxfId="8942"/>
    <tableColumn id="7443" xr3:uid="{00000000-0010-0000-0100-0000131D0000}" name="Column7425" dataDxfId="8941"/>
    <tableColumn id="7444" xr3:uid="{00000000-0010-0000-0100-0000141D0000}" name="Column7426" dataDxfId="8940"/>
    <tableColumn id="7445" xr3:uid="{00000000-0010-0000-0100-0000151D0000}" name="Column7427" dataDxfId="8939"/>
    <tableColumn id="7446" xr3:uid="{00000000-0010-0000-0100-0000161D0000}" name="Column7428" dataDxfId="8938"/>
    <tableColumn id="7447" xr3:uid="{00000000-0010-0000-0100-0000171D0000}" name="Column7429" dataDxfId="8937"/>
    <tableColumn id="7448" xr3:uid="{00000000-0010-0000-0100-0000181D0000}" name="Column7430" dataDxfId="8936"/>
    <tableColumn id="7449" xr3:uid="{00000000-0010-0000-0100-0000191D0000}" name="Column7431" dataDxfId="8935"/>
    <tableColumn id="7450" xr3:uid="{00000000-0010-0000-0100-00001A1D0000}" name="Column7432" dataDxfId="8934"/>
    <tableColumn id="7451" xr3:uid="{00000000-0010-0000-0100-00001B1D0000}" name="Column7433" dataDxfId="8933"/>
    <tableColumn id="7452" xr3:uid="{00000000-0010-0000-0100-00001C1D0000}" name="Column7434" dataDxfId="8932"/>
    <tableColumn id="7453" xr3:uid="{00000000-0010-0000-0100-00001D1D0000}" name="Column7435" dataDxfId="8931"/>
    <tableColumn id="7454" xr3:uid="{00000000-0010-0000-0100-00001E1D0000}" name="Column7436" dataDxfId="8930"/>
    <tableColumn id="7455" xr3:uid="{00000000-0010-0000-0100-00001F1D0000}" name="Column7437" dataDxfId="8929"/>
    <tableColumn id="7456" xr3:uid="{00000000-0010-0000-0100-0000201D0000}" name="Column7438" dataDxfId="8928"/>
    <tableColumn id="7457" xr3:uid="{00000000-0010-0000-0100-0000211D0000}" name="Column7439" dataDxfId="8927"/>
    <tableColumn id="7458" xr3:uid="{00000000-0010-0000-0100-0000221D0000}" name="Column7440" dataDxfId="8926"/>
    <tableColumn id="7459" xr3:uid="{00000000-0010-0000-0100-0000231D0000}" name="Column7441" dataDxfId="8925"/>
    <tableColumn id="7460" xr3:uid="{00000000-0010-0000-0100-0000241D0000}" name="Column7442" dataDxfId="8924"/>
    <tableColumn id="7461" xr3:uid="{00000000-0010-0000-0100-0000251D0000}" name="Column7443" dataDxfId="8923"/>
    <tableColumn id="7462" xr3:uid="{00000000-0010-0000-0100-0000261D0000}" name="Column7444" dataDxfId="8922"/>
    <tableColumn id="7463" xr3:uid="{00000000-0010-0000-0100-0000271D0000}" name="Column7445" dataDxfId="8921"/>
    <tableColumn id="7464" xr3:uid="{00000000-0010-0000-0100-0000281D0000}" name="Column7446" dataDxfId="8920"/>
    <tableColumn id="7465" xr3:uid="{00000000-0010-0000-0100-0000291D0000}" name="Column7447" dataDxfId="8919"/>
    <tableColumn id="7466" xr3:uid="{00000000-0010-0000-0100-00002A1D0000}" name="Column7448" dataDxfId="8918"/>
    <tableColumn id="7467" xr3:uid="{00000000-0010-0000-0100-00002B1D0000}" name="Column7449" dataDxfId="8917"/>
    <tableColumn id="7468" xr3:uid="{00000000-0010-0000-0100-00002C1D0000}" name="Column7450" dataDxfId="8916"/>
    <tableColumn id="7469" xr3:uid="{00000000-0010-0000-0100-00002D1D0000}" name="Column7451" dataDxfId="8915"/>
    <tableColumn id="7470" xr3:uid="{00000000-0010-0000-0100-00002E1D0000}" name="Column7452" dataDxfId="8914"/>
    <tableColumn id="7471" xr3:uid="{00000000-0010-0000-0100-00002F1D0000}" name="Column7453" dataDxfId="8913"/>
    <tableColumn id="7472" xr3:uid="{00000000-0010-0000-0100-0000301D0000}" name="Column7454" dataDxfId="8912"/>
    <tableColumn id="7473" xr3:uid="{00000000-0010-0000-0100-0000311D0000}" name="Column7455" dataDxfId="8911"/>
    <tableColumn id="7474" xr3:uid="{00000000-0010-0000-0100-0000321D0000}" name="Column7456" dataDxfId="8910"/>
    <tableColumn id="7475" xr3:uid="{00000000-0010-0000-0100-0000331D0000}" name="Column7457" dataDxfId="8909"/>
    <tableColumn id="7476" xr3:uid="{00000000-0010-0000-0100-0000341D0000}" name="Column7458" dataDxfId="8908"/>
    <tableColumn id="7477" xr3:uid="{00000000-0010-0000-0100-0000351D0000}" name="Column7459" dataDxfId="8907"/>
    <tableColumn id="7478" xr3:uid="{00000000-0010-0000-0100-0000361D0000}" name="Column7460" dataDxfId="8906"/>
    <tableColumn id="7479" xr3:uid="{00000000-0010-0000-0100-0000371D0000}" name="Column7461" dataDxfId="8905"/>
    <tableColumn id="7480" xr3:uid="{00000000-0010-0000-0100-0000381D0000}" name="Column7462" dataDxfId="8904"/>
    <tableColumn id="7481" xr3:uid="{00000000-0010-0000-0100-0000391D0000}" name="Column7463" dataDxfId="8903"/>
    <tableColumn id="7482" xr3:uid="{00000000-0010-0000-0100-00003A1D0000}" name="Column7464" dataDxfId="8902"/>
    <tableColumn id="7483" xr3:uid="{00000000-0010-0000-0100-00003B1D0000}" name="Column7465" dataDxfId="8901"/>
    <tableColumn id="7484" xr3:uid="{00000000-0010-0000-0100-00003C1D0000}" name="Column7466" dataDxfId="8900"/>
    <tableColumn id="7485" xr3:uid="{00000000-0010-0000-0100-00003D1D0000}" name="Column7467" dataDxfId="8899"/>
    <tableColumn id="7486" xr3:uid="{00000000-0010-0000-0100-00003E1D0000}" name="Column7468" dataDxfId="8898"/>
    <tableColumn id="7487" xr3:uid="{00000000-0010-0000-0100-00003F1D0000}" name="Column7469" dataDxfId="8897"/>
    <tableColumn id="7488" xr3:uid="{00000000-0010-0000-0100-0000401D0000}" name="Column7470" dataDxfId="8896"/>
    <tableColumn id="7489" xr3:uid="{00000000-0010-0000-0100-0000411D0000}" name="Column7471" dataDxfId="8895"/>
    <tableColumn id="7490" xr3:uid="{00000000-0010-0000-0100-0000421D0000}" name="Column7472" dataDxfId="8894"/>
    <tableColumn id="7491" xr3:uid="{00000000-0010-0000-0100-0000431D0000}" name="Column7473" dataDxfId="8893"/>
    <tableColumn id="7492" xr3:uid="{00000000-0010-0000-0100-0000441D0000}" name="Column7474" dataDxfId="8892"/>
    <tableColumn id="7493" xr3:uid="{00000000-0010-0000-0100-0000451D0000}" name="Column7475" dataDxfId="8891"/>
    <tableColumn id="7494" xr3:uid="{00000000-0010-0000-0100-0000461D0000}" name="Column7476" dataDxfId="8890"/>
    <tableColumn id="7495" xr3:uid="{00000000-0010-0000-0100-0000471D0000}" name="Column7477" dataDxfId="8889"/>
    <tableColumn id="7496" xr3:uid="{00000000-0010-0000-0100-0000481D0000}" name="Column7478" dataDxfId="8888"/>
    <tableColumn id="7497" xr3:uid="{00000000-0010-0000-0100-0000491D0000}" name="Column7479" dataDxfId="8887"/>
    <tableColumn id="7498" xr3:uid="{00000000-0010-0000-0100-00004A1D0000}" name="Column7480" dataDxfId="8886"/>
    <tableColumn id="7499" xr3:uid="{00000000-0010-0000-0100-00004B1D0000}" name="Column7481" dataDxfId="8885"/>
    <tableColumn id="7500" xr3:uid="{00000000-0010-0000-0100-00004C1D0000}" name="Column7482" dataDxfId="8884"/>
    <tableColumn id="7501" xr3:uid="{00000000-0010-0000-0100-00004D1D0000}" name="Column7483" dataDxfId="8883"/>
    <tableColumn id="7502" xr3:uid="{00000000-0010-0000-0100-00004E1D0000}" name="Column7484" dataDxfId="8882"/>
    <tableColumn id="7503" xr3:uid="{00000000-0010-0000-0100-00004F1D0000}" name="Column7485" dataDxfId="8881"/>
    <tableColumn id="7504" xr3:uid="{00000000-0010-0000-0100-0000501D0000}" name="Column7486" dataDxfId="8880"/>
    <tableColumn id="7505" xr3:uid="{00000000-0010-0000-0100-0000511D0000}" name="Column7487" dataDxfId="8879"/>
    <tableColumn id="7506" xr3:uid="{00000000-0010-0000-0100-0000521D0000}" name="Column7488" dataDxfId="8878"/>
    <tableColumn id="7507" xr3:uid="{00000000-0010-0000-0100-0000531D0000}" name="Column7489" dataDxfId="8877"/>
    <tableColumn id="7508" xr3:uid="{00000000-0010-0000-0100-0000541D0000}" name="Column7490" dataDxfId="8876"/>
    <tableColumn id="7509" xr3:uid="{00000000-0010-0000-0100-0000551D0000}" name="Column7491" dataDxfId="8875"/>
    <tableColumn id="7510" xr3:uid="{00000000-0010-0000-0100-0000561D0000}" name="Column7492" dataDxfId="8874"/>
    <tableColumn id="7511" xr3:uid="{00000000-0010-0000-0100-0000571D0000}" name="Column7493" dataDxfId="8873"/>
    <tableColumn id="7512" xr3:uid="{00000000-0010-0000-0100-0000581D0000}" name="Column7494" dataDxfId="8872"/>
    <tableColumn id="7513" xr3:uid="{00000000-0010-0000-0100-0000591D0000}" name="Column7495" dataDxfId="8871"/>
    <tableColumn id="7514" xr3:uid="{00000000-0010-0000-0100-00005A1D0000}" name="Column7496" dataDxfId="8870"/>
    <tableColumn id="7515" xr3:uid="{00000000-0010-0000-0100-00005B1D0000}" name="Column7497" dataDxfId="8869"/>
    <tableColumn id="7516" xr3:uid="{00000000-0010-0000-0100-00005C1D0000}" name="Column7498" dataDxfId="8868"/>
    <tableColumn id="7517" xr3:uid="{00000000-0010-0000-0100-00005D1D0000}" name="Column7499" dataDxfId="8867"/>
    <tableColumn id="7518" xr3:uid="{00000000-0010-0000-0100-00005E1D0000}" name="Column7500" dataDxfId="8866"/>
    <tableColumn id="7519" xr3:uid="{00000000-0010-0000-0100-00005F1D0000}" name="Column7501" dataDxfId="8865"/>
    <tableColumn id="7520" xr3:uid="{00000000-0010-0000-0100-0000601D0000}" name="Column7502" dataDxfId="8864"/>
    <tableColumn id="7521" xr3:uid="{00000000-0010-0000-0100-0000611D0000}" name="Column7503" dataDxfId="8863"/>
    <tableColumn id="7522" xr3:uid="{00000000-0010-0000-0100-0000621D0000}" name="Column7504" dataDxfId="8862"/>
    <tableColumn id="7523" xr3:uid="{00000000-0010-0000-0100-0000631D0000}" name="Column7505" dataDxfId="8861"/>
    <tableColumn id="7524" xr3:uid="{00000000-0010-0000-0100-0000641D0000}" name="Column7506" dataDxfId="8860"/>
    <tableColumn id="7525" xr3:uid="{00000000-0010-0000-0100-0000651D0000}" name="Column7507" dataDxfId="8859"/>
    <tableColumn id="7526" xr3:uid="{00000000-0010-0000-0100-0000661D0000}" name="Column7508" dataDxfId="8858"/>
    <tableColumn id="7527" xr3:uid="{00000000-0010-0000-0100-0000671D0000}" name="Column7509" dataDxfId="8857"/>
    <tableColumn id="7528" xr3:uid="{00000000-0010-0000-0100-0000681D0000}" name="Column7510" dataDxfId="8856"/>
    <tableColumn id="7529" xr3:uid="{00000000-0010-0000-0100-0000691D0000}" name="Column7511" dataDxfId="8855"/>
    <tableColumn id="7530" xr3:uid="{00000000-0010-0000-0100-00006A1D0000}" name="Column7512" dataDxfId="8854"/>
    <tableColumn id="7531" xr3:uid="{00000000-0010-0000-0100-00006B1D0000}" name="Column7513" dataDxfId="8853"/>
    <tableColumn id="7532" xr3:uid="{00000000-0010-0000-0100-00006C1D0000}" name="Column7514" dataDxfId="8852"/>
    <tableColumn id="7533" xr3:uid="{00000000-0010-0000-0100-00006D1D0000}" name="Column7515" dataDxfId="8851"/>
    <tableColumn id="7534" xr3:uid="{00000000-0010-0000-0100-00006E1D0000}" name="Column7516" dataDxfId="8850"/>
    <tableColumn id="7535" xr3:uid="{00000000-0010-0000-0100-00006F1D0000}" name="Column7517" dataDxfId="8849"/>
    <tableColumn id="7536" xr3:uid="{00000000-0010-0000-0100-0000701D0000}" name="Column7518" dataDxfId="8848"/>
    <tableColumn id="7537" xr3:uid="{00000000-0010-0000-0100-0000711D0000}" name="Column7519" dataDxfId="8847"/>
    <tableColumn id="7538" xr3:uid="{00000000-0010-0000-0100-0000721D0000}" name="Column7520" dataDxfId="8846"/>
    <tableColumn id="7539" xr3:uid="{00000000-0010-0000-0100-0000731D0000}" name="Column7521" dataDxfId="8845"/>
    <tableColumn id="7540" xr3:uid="{00000000-0010-0000-0100-0000741D0000}" name="Column7522" dataDxfId="8844"/>
    <tableColumn id="7541" xr3:uid="{00000000-0010-0000-0100-0000751D0000}" name="Column7523" dataDxfId="8843"/>
    <tableColumn id="7542" xr3:uid="{00000000-0010-0000-0100-0000761D0000}" name="Column7524" dataDxfId="8842"/>
    <tableColumn id="7543" xr3:uid="{00000000-0010-0000-0100-0000771D0000}" name="Column7525" dataDxfId="8841"/>
    <tableColumn id="7544" xr3:uid="{00000000-0010-0000-0100-0000781D0000}" name="Column7526" dataDxfId="8840"/>
    <tableColumn id="7545" xr3:uid="{00000000-0010-0000-0100-0000791D0000}" name="Column7527" dataDxfId="8839"/>
    <tableColumn id="7546" xr3:uid="{00000000-0010-0000-0100-00007A1D0000}" name="Column7528" dataDxfId="8838"/>
    <tableColumn id="7547" xr3:uid="{00000000-0010-0000-0100-00007B1D0000}" name="Column7529" dataDxfId="8837"/>
    <tableColumn id="7548" xr3:uid="{00000000-0010-0000-0100-00007C1D0000}" name="Column7530" dataDxfId="8836"/>
    <tableColumn id="7549" xr3:uid="{00000000-0010-0000-0100-00007D1D0000}" name="Column7531" dataDxfId="8835"/>
    <tableColumn id="7550" xr3:uid="{00000000-0010-0000-0100-00007E1D0000}" name="Column7532" dataDxfId="8834"/>
    <tableColumn id="7551" xr3:uid="{00000000-0010-0000-0100-00007F1D0000}" name="Column7533" dataDxfId="8833"/>
    <tableColumn id="7552" xr3:uid="{00000000-0010-0000-0100-0000801D0000}" name="Column7534" dataDxfId="8832"/>
    <tableColumn id="7553" xr3:uid="{00000000-0010-0000-0100-0000811D0000}" name="Column7535" dataDxfId="8831"/>
    <tableColumn id="7554" xr3:uid="{00000000-0010-0000-0100-0000821D0000}" name="Column7536" dataDxfId="8830"/>
    <tableColumn id="7555" xr3:uid="{00000000-0010-0000-0100-0000831D0000}" name="Column7537" dataDxfId="8829"/>
    <tableColumn id="7556" xr3:uid="{00000000-0010-0000-0100-0000841D0000}" name="Column7538" dataDxfId="8828"/>
    <tableColumn id="7557" xr3:uid="{00000000-0010-0000-0100-0000851D0000}" name="Column7539" dataDxfId="8827"/>
    <tableColumn id="7558" xr3:uid="{00000000-0010-0000-0100-0000861D0000}" name="Column7540" dataDxfId="8826"/>
    <tableColumn id="7559" xr3:uid="{00000000-0010-0000-0100-0000871D0000}" name="Column7541" dataDxfId="8825"/>
    <tableColumn id="7560" xr3:uid="{00000000-0010-0000-0100-0000881D0000}" name="Column7542" dataDxfId="8824"/>
    <tableColumn id="7561" xr3:uid="{00000000-0010-0000-0100-0000891D0000}" name="Column7543" dataDxfId="8823"/>
    <tableColumn id="7562" xr3:uid="{00000000-0010-0000-0100-00008A1D0000}" name="Column7544" dataDxfId="8822"/>
    <tableColumn id="7563" xr3:uid="{00000000-0010-0000-0100-00008B1D0000}" name="Column7545" dataDxfId="8821"/>
    <tableColumn id="7564" xr3:uid="{00000000-0010-0000-0100-00008C1D0000}" name="Column7546" dataDxfId="8820"/>
    <tableColumn id="7565" xr3:uid="{00000000-0010-0000-0100-00008D1D0000}" name="Column7547" dataDxfId="8819"/>
    <tableColumn id="7566" xr3:uid="{00000000-0010-0000-0100-00008E1D0000}" name="Column7548" dataDxfId="8818"/>
    <tableColumn id="7567" xr3:uid="{00000000-0010-0000-0100-00008F1D0000}" name="Column7549" dataDxfId="8817"/>
    <tableColumn id="7568" xr3:uid="{00000000-0010-0000-0100-0000901D0000}" name="Column7550" dataDxfId="8816"/>
    <tableColumn id="7569" xr3:uid="{00000000-0010-0000-0100-0000911D0000}" name="Column7551" dataDxfId="8815"/>
    <tableColumn id="7570" xr3:uid="{00000000-0010-0000-0100-0000921D0000}" name="Column7552" dataDxfId="8814"/>
    <tableColumn id="7571" xr3:uid="{00000000-0010-0000-0100-0000931D0000}" name="Column7553" dataDxfId="8813"/>
    <tableColumn id="7572" xr3:uid="{00000000-0010-0000-0100-0000941D0000}" name="Column7554" dataDxfId="8812"/>
    <tableColumn id="7573" xr3:uid="{00000000-0010-0000-0100-0000951D0000}" name="Column7555" dataDxfId="8811"/>
    <tableColumn id="7574" xr3:uid="{00000000-0010-0000-0100-0000961D0000}" name="Column7556" dataDxfId="8810"/>
    <tableColumn id="7575" xr3:uid="{00000000-0010-0000-0100-0000971D0000}" name="Column7557" dataDxfId="8809"/>
    <tableColumn id="7576" xr3:uid="{00000000-0010-0000-0100-0000981D0000}" name="Column7558" dataDxfId="8808"/>
    <tableColumn id="7577" xr3:uid="{00000000-0010-0000-0100-0000991D0000}" name="Column7559" dataDxfId="8807"/>
    <tableColumn id="7578" xr3:uid="{00000000-0010-0000-0100-00009A1D0000}" name="Column7560" dataDxfId="8806"/>
    <tableColumn id="7579" xr3:uid="{00000000-0010-0000-0100-00009B1D0000}" name="Column7561" dataDxfId="8805"/>
    <tableColumn id="7580" xr3:uid="{00000000-0010-0000-0100-00009C1D0000}" name="Column7562" dataDxfId="8804"/>
    <tableColumn id="7581" xr3:uid="{00000000-0010-0000-0100-00009D1D0000}" name="Column7563" dataDxfId="8803"/>
    <tableColumn id="7582" xr3:uid="{00000000-0010-0000-0100-00009E1D0000}" name="Column7564" dataDxfId="8802"/>
    <tableColumn id="7583" xr3:uid="{00000000-0010-0000-0100-00009F1D0000}" name="Column7565" dataDxfId="8801"/>
    <tableColumn id="7584" xr3:uid="{00000000-0010-0000-0100-0000A01D0000}" name="Column7566" dataDxfId="8800"/>
    <tableColumn id="7585" xr3:uid="{00000000-0010-0000-0100-0000A11D0000}" name="Column7567" dataDxfId="8799"/>
    <tableColumn id="7586" xr3:uid="{00000000-0010-0000-0100-0000A21D0000}" name="Column7568" dataDxfId="8798"/>
    <tableColumn id="7587" xr3:uid="{00000000-0010-0000-0100-0000A31D0000}" name="Column7569" dataDxfId="8797"/>
    <tableColumn id="7588" xr3:uid="{00000000-0010-0000-0100-0000A41D0000}" name="Column7570" dataDxfId="8796"/>
    <tableColumn id="7589" xr3:uid="{00000000-0010-0000-0100-0000A51D0000}" name="Column7571" dataDxfId="8795"/>
    <tableColumn id="7590" xr3:uid="{00000000-0010-0000-0100-0000A61D0000}" name="Column7572" dataDxfId="8794"/>
    <tableColumn id="7591" xr3:uid="{00000000-0010-0000-0100-0000A71D0000}" name="Column7573" dataDxfId="8793"/>
    <tableColumn id="7592" xr3:uid="{00000000-0010-0000-0100-0000A81D0000}" name="Column7574" dataDxfId="8792"/>
    <tableColumn id="7593" xr3:uid="{00000000-0010-0000-0100-0000A91D0000}" name="Column7575" dataDxfId="8791"/>
    <tableColumn id="7594" xr3:uid="{00000000-0010-0000-0100-0000AA1D0000}" name="Column7576" dataDxfId="8790"/>
    <tableColumn id="7595" xr3:uid="{00000000-0010-0000-0100-0000AB1D0000}" name="Column7577" dataDxfId="8789"/>
    <tableColumn id="7596" xr3:uid="{00000000-0010-0000-0100-0000AC1D0000}" name="Column7578" dataDxfId="8788"/>
    <tableColumn id="7597" xr3:uid="{00000000-0010-0000-0100-0000AD1D0000}" name="Column7579" dataDxfId="8787"/>
    <tableColumn id="7598" xr3:uid="{00000000-0010-0000-0100-0000AE1D0000}" name="Column7580" dataDxfId="8786"/>
    <tableColumn id="7599" xr3:uid="{00000000-0010-0000-0100-0000AF1D0000}" name="Column7581" dataDxfId="8785"/>
    <tableColumn id="7600" xr3:uid="{00000000-0010-0000-0100-0000B01D0000}" name="Column7582" dataDxfId="8784"/>
    <tableColumn id="7601" xr3:uid="{00000000-0010-0000-0100-0000B11D0000}" name="Column7583" dataDxfId="8783"/>
    <tableColumn id="7602" xr3:uid="{00000000-0010-0000-0100-0000B21D0000}" name="Column7584" dataDxfId="8782"/>
    <tableColumn id="7603" xr3:uid="{00000000-0010-0000-0100-0000B31D0000}" name="Column7585" dataDxfId="8781"/>
    <tableColumn id="7604" xr3:uid="{00000000-0010-0000-0100-0000B41D0000}" name="Column7586" dataDxfId="8780"/>
    <tableColumn id="7605" xr3:uid="{00000000-0010-0000-0100-0000B51D0000}" name="Column7587" dataDxfId="8779"/>
    <tableColumn id="7606" xr3:uid="{00000000-0010-0000-0100-0000B61D0000}" name="Column7588" dataDxfId="8778"/>
    <tableColumn id="7607" xr3:uid="{00000000-0010-0000-0100-0000B71D0000}" name="Column7589" dataDxfId="8777"/>
    <tableColumn id="7608" xr3:uid="{00000000-0010-0000-0100-0000B81D0000}" name="Column7590" dataDxfId="8776"/>
    <tableColumn id="7609" xr3:uid="{00000000-0010-0000-0100-0000B91D0000}" name="Column7591" dataDxfId="8775"/>
    <tableColumn id="7610" xr3:uid="{00000000-0010-0000-0100-0000BA1D0000}" name="Column7592" dataDxfId="8774"/>
    <tableColumn id="7611" xr3:uid="{00000000-0010-0000-0100-0000BB1D0000}" name="Column7593" dataDxfId="8773"/>
    <tableColumn id="7612" xr3:uid="{00000000-0010-0000-0100-0000BC1D0000}" name="Column7594" dataDxfId="8772"/>
    <tableColumn id="7613" xr3:uid="{00000000-0010-0000-0100-0000BD1D0000}" name="Column7595" dataDxfId="8771"/>
    <tableColumn id="7614" xr3:uid="{00000000-0010-0000-0100-0000BE1D0000}" name="Column7596" dataDxfId="8770"/>
    <tableColumn id="7615" xr3:uid="{00000000-0010-0000-0100-0000BF1D0000}" name="Column7597" dataDxfId="8769"/>
    <tableColumn id="7616" xr3:uid="{00000000-0010-0000-0100-0000C01D0000}" name="Column7598" dataDxfId="8768"/>
    <tableColumn id="7617" xr3:uid="{00000000-0010-0000-0100-0000C11D0000}" name="Column7599" dataDxfId="8767"/>
    <tableColumn id="7618" xr3:uid="{00000000-0010-0000-0100-0000C21D0000}" name="Column7600" dataDxfId="8766"/>
    <tableColumn id="7619" xr3:uid="{00000000-0010-0000-0100-0000C31D0000}" name="Column7601" dataDxfId="8765"/>
    <tableColumn id="7620" xr3:uid="{00000000-0010-0000-0100-0000C41D0000}" name="Column7602" dataDxfId="8764"/>
    <tableColumn id="7621" xr3:uid="{00000000-0010-0000-0100-0000C51D0000}" name="Column7603" dataDxfId="8763"/>
    <tableColumn id="7622" xr3:uid="{00000000-0010-0000-0100-0000C61D0000}" name="Column7604" dataDxfId="8762"/>
    <tableColumn id="7623" xr3:uid="{00000000-0010-0000-0100-0000C71D0000}" name="Column7605" dataDxfId="8761"/>
    <tableColumn id="7624" xr3:uid="{00000000-0010-0000-0100-0000C81D0000}" name="Column7606" dataDxfId="8760"/>
    <tableColumn id="7625" xr3:uid="{00000000-0010-0000-0100-0000C91D0000}" name="Column7607" dataDxfId="8759"/>
    <tableColumn id="7626" xr3:uid="{00000000-0010-0000-0100-0000CA1D0000}" name="Column7608" dataDxfId="8758"/>
    <tableColumn id="7627" xr3:uid="{00000000-0010-0000-0100-0000CB1D0000}" name="Column7609" dataDxfId="8757"/>
    <tableColumn id="7628" xr3:uid="{00000000-0010-0000-0100-0000CC1D0000}" name="Column7610" dataDxfId="8756"/>
    <tableColumn id="7629" xr3:uid="{00000000-0010-0000-0100-0000CD1D0000}" name="Column7611" dataDxfId="8755"/>
    <tableColumn id="7630" xr3:uid="{00000000-0010-0000-0100-0000CE1D0000}" name="Column7612" dataDxfId="8754"/>
    <tableColumn id="7631" xr3:uid="{00000000-0010-0000-0100-0000CF1D0000}" name="Column7613" dataDxfId="8753"/>
    <tableColumn id="7632" xr3:uid="{00000000-0010-0000-0100-0000D01D0000}" name="Column7614" dataDxfId="8752"/>
    <tableColumn id="7633" xr3:uid="{00000000-0010-0000-0100-0000D11D0000}" name="Column7615" dataDxfId="8751"/>
    <tableColumn id="7634" xr3:uid="{00000000-0010-0000-0100-0000D21D0000}" name="Column7616" dataDxfId="8750"/>
    <tableColumn id="7635" xr3:uid="{00000000-0010-0000-0100-0000D31D0000}" name="Column7617" dataDxfId="8749"/>
    <tableColumn id="7636" xr3:uid="{00000000-0010-0000-0100-0000D41D0000}" name="Column7618" dataDxfId="8748"/>
    <tableColumn id="7637" xr3:uid="{00000000-0010-0000-0100-0000D51D0000}" name="Column7619" dataDxfId="8747"/>
    <tableColumn id="7638" xr3:uid="{00000000-0010-0000-0100-0000D61D0000}" name="Column7620" dataDxfId="8746"/>
    <tableColumn id="7639" xr3:uid="{00000000-0010-0000-0100-0000D71D0000}" name="Column7621" dataDxfId="8745"/>
    <tableColumn id="7640" xr3:uid="{00000000-0010-0000-0100-0000D81D0000}" name="Column7622" dataDxfId="8744"/>
    <tableColumn id="7641" xr3:uid="{00000000-0010-0000-0100-0000D91D0000}" name="Column7623" dataDxfId="8743"/>
    <tableColumn id="7642" xr3:uid="{00000000-0010-0000-0100-0000DA1D0000}" name="Column7624" dataDxfId="8742"/>
    <tableColumn id="7643" xr3:uid="{00000000-0010-0000-0100-0000DB1D0000}" name="Column7625" dataDxfId="8741"/>
    <tableColumn id="7644" xr3:uid="{00000000-0010-0000-0100-0000DC1D0000}" name="Column7626" dataDxfId="8740"/>
    <tableColumn id="7645" xr3:uid="{00000000-0010-0000-0100-0000DD1D0000}" name="Column7627" dataDxfId="8739"/>
    <tableColumn id="7646" xr3:uid="{00000000-0010-0000-0100-0000DE1D0000}" name="Column7628" dataDxfId="8738"/>
    <tableColumn id="7647" xr3:uid="{00000000-0010-0000-0100-0000DF1D0000}" name="Column7629" dataDxfId="8737"/>
    <tableColumn id="7648" xr3:uid="{00000000-0010-0000-0100-0000E01D0000}" name="Column7630" dataDxfId="8736"/>
    <tableColumn id="7649" xr3:uid="{00000000-0010-0000-0100-0000E11D0000}" name="Column7631" dataDxfId="8735"/>
    <tableColumn id="7650" xr3:uid="{00000000-0010-0000-0100-0000E21D0000}" name="Column7632" dataDxfId="8734"/>
    <tableColumn id="7651" xr3:uid="{00000000-0010-0000-0100-0000E31D0000}" name="Column7633" dataDxfId="8733"/>
    <tableColumn id="7652" xr3:uid="{00000000-0010-0000-0100-0000E41D0000}" name="Column7634" dataDxfId="8732"/>
    <tableColumn id="7653" xr3:uid="{00000000-0010-0000-0100-0000E51D0000}" name="Column7635" dataDxfId="8731"/>
    <tableColumn id="7654" xr3:uid="{00000000-0010-0000-0100-0000E61D0000}" name="Column7636" dataDxfId="8730"/>
    <tableColumn id="7655" xr3:uid="{00000000-0010-0000-0100-0000E71D0000}" name="Column7637" dataDxfId="8729"/>
    <tableColumn id="7656" xr3:uid="{00000000-0010-0000-0100-0000E81D0000}" name="Column7638" dataDxfId="8728"/>
    <tableColumn id="7657" xr3:uid="{00000000-0010-0000-0100-0000E91D0000}" name="Column7639" dataDxfId="8727"/>
    <tableColumn id="7658" xr3:uid="{00000000-0010-0000-0100-0000EA1D0000}" name="Column7640" dataDxfId="8726"/>
    <tableColumn id="7659" xr3:uid="{00000000-0010-0000-0100-0000EB1D0000}" name="Column7641" dataDxfId="8725"/>
    <tableColumn id="7660" xr3:uid="{00000000-0010-0000-0100-0000EC1D0000}" name="Column7642" dataDxfId="8724"/>
    <tableColumn id="7661" xr3:uid="{00000000-0010-0000-0100-0000ED1D0000}" name="Column7643" dataDxfId="8723"/>
    <tableColumn id="7662" xr3:uid="{00000000-0010-0000-0100-0000EE1D0000}" name="Column7644" dataDxfId="8722"/>
    <tableColumn id="7663" xr3:uid="{00000000-0010-0000-0100-0000EF1D0000}" name="Column7645" dataDxfId="8721"/>
    <tableColumn id="7664" xr3:uid="{00000000-0010-0000-0100-0000F01D0000}" name="Column7646" dataDxfId="8720"/>
    <tableColumn id="7665" xr3:uid="{00000000-0010-0000-0100-0000F11D0000}" name="Column7647" dataDxfId="8719"/>
    <tableColumn id="7666" xr3:uid="{00000000-0010-0000-0100-0000F21D0000}" name="Column7648" dataDxfId="8718"/>
    <tableColumn id="7667" xr3:uid="{00000000-0010-0000-0100-0000F31D0000}" name="Column7649" dataDxfId="8717"/>
    <tableColumn id="7668" xr3:uid="{00000000-0010-0000-0100-0000F41D0000}" name="Column7650" dataDxfId="8716"/>
    <tableColumn id="7669" xr3:uid="{00000000-0010-0000-0100-0000F51D0000}" name="Column7651" dataDxfId="8715"/>
    <tableColumn id="7670" xr3:uid="{00000000-0010-0000-0100-0000F61D0000}" name="Column7652" dataDxfId="8714"/>
    <tableColumn id="7671" xr3:uid="{00000000-0010-0000-0100-0000F71D0000}" name="Column7653" dataDxfId="8713"/>
    <tableColumn id="7672" xr3:uid="{00000000-0010-0000-0100-0000F81D0000}" name="Column7654" dataDxfId="8712"/>
    <tableColumn id="7673" xr3:uid="{00000000-0010-0000-0100-0000F91D0000}" name="Column7655" dataDxfId="8711"/>
    <tableColumn id="7674" xr3:uid="{00000000-0010-0000-0100-0000FA1D0000}" name="Column7656" dataDxfId="8710"/>
    <tableColumn id="7675" xr3:uid="{00000000-0010-0000-0100-0000FB1D0000}" name="Column7657" dataDxfId="8709"/>
    <tableColumn id="7676" xr3:uid="{00000000-0010-0000-0100-0000FC1D0000}" name="Column7658" dataDxfId="8708"/>
    <tableColumn id="7677" xr3:uid="{00000000-0010-0000-0100-0000FD1D0000}" name="Column7659" dataDxfId="8707"/>
    <tableColumn id="7678" xr3:uid="{00000000-0010-0000-0100-0000FE1D0000}" name="Column7660" dataDxfId="8706"/>
    <tableColumn id="7679" xr3:uid="{00000000-0010-0000-0100-0000FF1D0000}" name="Column7661" dataDxfId="8705"/>
    <tableColumn id="7680" xr3:uid="{00000000-0010-0000-0100-0000001E0000}" name="Column7662" dataDxfId="8704"/>
    <tableColumn id="7681" xr3:uid="{00000000-0010-0000-0100-0000011E0000}" name="Column7663" dataDxfId="8703"/>
    <tableColumn id="7682" xr3:uid="{00000000-0010-0000-0100-0000021E0000}" name="Column7664" dataDxfId="8702"/>
    <tableColumn id="7683" xr3:uid="{00000000-0010-0000-0100-0000031E0000}" name="Column7665" dataDxfId="8701"/>
    <tableColumn id="7684" xr3:uid="{00000000-0010-0000-0100-0000041E0000}" name="Column7666" dataDxfId="8700"/>
    <tableColumn id="7685" xr3:uid="{00000000-0010-0000-0100-0000051E0000}" name="Column7667" dataDxfId="8699"/>
    <tableColumn id="7686" xr3:uid="{00000000-0010-0000-0100-0000061E0000}" name="Column7668" dataDxfId="8698"/>
    <tableColumn id="7687" xr3:uid="{00000000-0010-0000-0100-0000071E0000}" name="Column7669" dataDxfId="8697"/>
    <tableColumn id="7688" xr3:uid="{00000000-0010-0000-0100-0000081E0000}" name="Column7670" dataDxfId="8696"/>
    <tableColumn id="7689" xr3:uid="{00000000-0010-0000-0100-0000091E0000}" name="Column7671" dataDxfId="8695"/>
    <tableColumn id="7690" xr3:uid="{00000000-0010-0000-0100-00000A1E0000}" name="Column7672" dataDxfId="8694"/>
    <tableColumn id="7691" xr3:uid="{00000000-0010-0000-0100-00000B1E0000}" name="Column7673" dataDxfId="8693"/>
    <tableColumn id="7692" xr3:uid="{00000000-0010-0000-0100-00000C1E0000}" name="Column7674" dataDxfId="8692"/>
    <tableColumn id="7693" xr3:uid="{00000000-0010-0000-0100-00000D1E0000}" name="Column7675" dataDxfId="8691"/>
    <tableColumn id="7694" xr3:uid="{00000000-0010-0000-0100-00000E1E0000}" name="Column7676" dataDxfId="8690"/>
    <tableColumn id="7695" xr3:uid="{00000000-0010-0000-0100-00000F1E0000}" name="Column7677" dataDxfId="8689"/>
    <tableColumn id="7696" xr3:uid="{00000000-0010-0000-0100-0000101E0000}" name="Column7678" dataDxfId="8688"/>
    <tableColumn id="7697" xr3:uid="{00000000-0010-0000-0100-0000111E0000}" name="Column7679" dataDxfId="8687"/>
    <tableColumn id="7698" xr3:uid="{00000000-0010-0000-0100-0000121E0000}" name="Column7680" dataDxfId="8686"/>
    <tableColumn id="7699" xr3:uid="{00000000-0010-0000-0100-0000131E0000}" name="Column7681" dataDxfId="8685"/>
    <tableColumn id="7700" xr3:uid="{00000000-0010-0000-0100-0000141E0000}" name="Column7682" dataDxfId="8684"/>
    <tableColumn id="7701" xr3:uid="{00000000-0010-0000-0100-0000151E0000}" name="Column7683" dataDxfId="8683"/>
    <tableColumn id="7702" xr3:uid="{00000000-0010-0000-0100-0000161E0000}" name="Column7684" dataDxfId="8682"/>
    <tableColumn id="7703" xr3:uid="{00000000-0010-0000-0100-0000171E0000}" name="Column7685" dataDxfId="8681"/>
    <tableColumn id="7704" xr3:uid="{00000000-0010-0000-0100-0000181E0000}" name="Column7686" dataDxfId="8680"/>
    <tableColumn id="7705" xr3:uid="{00000000-0010-0000-0100-0000191E0000}" name="Column7687" dataDxfId="8679"/>
    <tableColumn id="7706" xr3:uid="{00000000-0010-0000-0100-00001A1E0000}" name="Column7688" dataDxfId="8678"/>
    <tableColumn id="7707" xr3:uid="{00000000-0010-0000-0100-00001B1E0000}" name="Column7689" dataDxfId="8677"/>
    <tableColumn id="7708" xr3:uid="{00000000-0010-0000-0100-00001C1E0000}" name="Column7690" dataDxfId="8676"/>
    <tableColumn id="7709" xr3:uid="{00000000-0010-0000-0100-00001D1E0000}" name="Column7691" dataDxfId="8675"/>
    <tableColumn id="7710" xr3:uid="{00000000-0010-0000-0100-00001E1E0000}" name="Column7692" dataDxfId="8674"/>
    <tableColumn id="7711" xr3:uid="{00000000-0010-0000-0100-00001F1E0000}" name="Column7693" dataDxfId="8673"/>
    <tableColumn id="7712" xr3:uid="{00000000-0010-0000-0100-0000201E0000}" name="Column7694" dataDxfId="8672"/>
    <tableColumn id="7713" xr3:uid="{00000000-0010-0000-0100-0000211E0000}" name="Column7695" dataDxfId="8671"/>
    <tableColumn id="7714" xr3:uid="{00000000-0010-0000-0100-0000221E0000}" name="Column7696" dataDxfId="8670"/>
    <tableColumn id="7715" xr3:uid="{00000000-0010-0000-0100-0000231E0000}" name="Column7697" dataDxfId="8669"/>
    <tableColumn id="7716" xr3:uid="{00000000-0010-0000-0100-0000241E0000}" name="Column7698" dataDxfId="8668"/>
    <tableColumn id="7717" xr3:uid="{00000000-0010-0000-0100-0000251E0000}" name="Column7699" dataDxfId="8667"/>
    <tableColumn id="7718" xr3:uid="{00000000-0010-0000-0100-0000261E0000}" name="Column7700" dataDxfId="8666"/>
    <tableColumn id="7719" xr3:uid="{00000000-0010-0000-0100-0000271E0000}" name="Column7701" dataDxfId="8665"/>
    <tableColumn id="7720" xr3:uid="{00000000-0010-0000-0100-0000281E0000}" name="Column7702" dataDxfId="8664"/>
    <tableColumn id="7721" xr3:uid="{00000000-0010-0000-0100-0000291E0000}" name="Column7703" dataDxfId="8663"/>
    <tableColumn id="7722" xr3:uid="{00000000-0010-0000-0100-00002A1E0000}" name="Column7704" dataDxfId="8662"/>
    <tableColumn id="7723" xr3:uid="{00000000-0010-0000-0100-00002B1E0000}" name="Column7705" dataDxfId="8661"/>
    <tableColumn id="7724" xr3:uid="{00000000-0010-0000-0100-00002C1E0000}" name="Column7706" dataDxfId="8660"/>
    <tableColumn id="7725" xr3:uid="{00000000-0010-0000-0100-00002D1E0000}" name="Column7707" dataDxfId="8659"/>
    <tableColumn id="7726" xr3:uid="{00000000-0010-0000-0100-00002E1E0000}" name="Column7708" dataDxfId="8658"/>
    <tableColumn id="7727" xr3:uid="{00000000-0010-0000-0100-00002F1E0000}" name="Column7709" dataDxfId="8657"/>
    <tableColumn id="7728" xr3:uid="{00000000-0010-0000-0100-0000301E0000}" name="Column7710" dataDxfId="8656"/>
    <tableColumn id="7729" xr3:uid="{00000000-0010-0000-0100-0000311E0000}" name="Column7711" dataDxfId="8655"/>
    <tableColumn id="7730" xr3:uid="{00000000-0010-0000-0100-0000321E0000}" name="Column7712" dataDxfId="8654"/>
    <tableColumn id="7731" xr3:uid="{00000000-0010-0000-0100-0000331E0000}" name="Column7713" dataDxfId="8653"/>
    <tableColumn id="7732" xr3:uid="{00000000-0010-0000-0100-0000341E0000}" name="Column7714" dataDxfId="8652"/>
    <tableColumn id="7733" xr3:uid="{00000000-0010-0000-0100-0000351E0000}" name="Column7715" dataDxfId="8651"/>
    <tableColumn id="7734" xr3:uid="{00000000-0010-0000-0100-0000361E0000}" name="Column7716" dataDxfId="8650"/>
    <tableColumn id="7735" xr3:uid="{00000000-0010-0000-0100-0000371E0000}" name="Column7717" dataDxfId="8649"/>
    <tableColumn id="7736" xr3:uid="{00000000-0010-0000-0100-0000381E0000}" name="Column7718" dataDxfId="8648"/>
    <tableColumn id="7737" xr3:uid="{00000000-0010-0000-0100-0000391E0000}" name="Column7719" dataDxfId="8647"/>
    <tableColumn id="7738" xr3:uid="{00000000-0010-0000-0100-00003A1E0000}" name="Column7720" dataDxfId="8646"/>
    <tableColumn id="7739" xr3:uid="{00000000-0010-0000-0100-00003B1E0000}" name="Column7721" dataDxfId="8645"/>
    <tableColumn id="7740" xr3:uid="{00000000-0010-0000-0100-00003C1E0000}" name="Column7722" dataDxfId="8644"/>
    <tableColumn id="7741" xr3:uid="{00000000-0010-0000-0100-00003D1E0000}" name="Column7723" dataDxfId="8643"/>
    <tableColumn id="7742" xr3:uid="{00000000-0010-0000-0100-00003E1E0000}" name="Column7724" dataDxfId="8642"/>
    <tableColumn id="7743" xr3:uid="{00000000-0010-0000-0100-00003F1E0000}" name="Column7725" dataDxfId="8641"/>
    <tableColumn id="7744" xr3:uid="{00000000-0010-0000-0100-0000401E0000}" name="Column7726" dataDxfId="8640"/>
    <tableColumn id="7745" xr3:uid="{00000000-0010-0000-0100-0000411E0000}" name="Column7727" dataDxfId="8639"/>
    <tableColumn id="7746" xr3:uid="{00000000-0010-0000-0100-0000421E0000}" name="Column7728" dataDxfId="8638"/>
    <tableColumn id="7747" xr3:uid="{00000000-0010-0000-0100-0000431E0000}" name="Column7729" dataDxfId="8637"/>
    <tableColumn id="7748" xr3:uid="{00000000-0010-0000-0100-0000441E0000}" name="Column7730" dataDxfId="8636"/>
    <tableColumn id="7749" xr3:uid="{00000000-0010-0000-0100-0000451E0000}" name="Column7731" dataDxfId="8635"/>
    <tableColumn id="7750" xr3:uid="{00000000-0010-0000-0100-0000461E0000}" name="Column7732" dataDxfId="8634"/>
    <tableColumn id="7751" xr3:uid="{00000000-0010-0000-0100-0000471E0000}" name="Column7733" dataDxfId="8633"/>
    <tableColumn id="7752" xr3:uid="{00000000-0010-0000-0100-0000481E0000}" name="Column7734" dataDxfId="8632"/>
    <tableColumn id="7753" xr3:uid="{00000000-0010-0000-0100-0000491E0000}" name="Column7735" dataDxfId="8631"/>
    <tableColumn id="7754" xr3:uid="{00000000-0010-0000-0100-00004A1E0000}" name="Column7736" dataDxfId="8630"/>
    <tableColumn id="7755" xr3:uid="{00000000-0010-0000-0100-00004B1E0000}" name="Column7737" dataDxfId="8629"/>
    <tableColumn id="7756" xr3:uid="{00000000-0010-0000-0100-00004C1E0000}" name="Column7738" dataDxfId="8628"/>
    <tableColumn id="7757" xr3:uid="{00000000-0010-0000-0100-00004D1E0000}" name="Column7739" dataDxfId="8627"/>
    <tableColumn id="7758" xr3:uid="{00000000-0010-0000-0100-00004E1E0000}" name="Column7740" dataDxfId="8626"/>
    <tableColumn id="7759" xr3:uid="{00000000-0010-0000-0100-00004F1E0000}" name="Column7741" dataDxfId="8625"/>
    <tableColumn id="7760" xr3:uid="{00000000-0010-0000-0100-0000501E0000}" name="Column7742" dataDxfId="8624"/>
    <tableColumn id="7761" xr3:uid="{00000000-0010-0000-0100-0000511E0000}" name="Column7743" dataDxfId="8623"/>
    <tableColumn id="7762" xr3:uid="{00000000-0010-0000-0100-0000521E0000}" name="Column7744" dataDxfId="8622"/>
    <tableColumn id="7763" xr3:uid="{00000000-0010-0000-0100-0000531E0000}" name="Column7745" dataDxfId="8621"/>
    <tableColumn id="7764" xr3:uid="{00000000-0010-0000-0100-0000541E0000}" name="Column7746" dataDxfId="8620"/>
    <tableColumn id="7765" xr3:uid="{00000000-0010-0000-0100-0000551E0000}" name="Column7747" dataDxfId="8619"/>
    <tableColumn id="7766" xr3:uid="{00000000-0010-0000-0100-0000561E0000}" name="Column7748" dataDxfId="8618"/>
    <tableColumn id="7767" xr3:uid="{00000000-0010-0000-0100-0000571E0000}" name="Column7749" dataDxfId="8617"/>
    <tableColumn id="7768" xr3:uid="{00000000-0010-0000-0100-0000581E0000}" name="Column7750" dataDxfId="8616"/>
    <tableColumn id="7769" xr3:uid="{00000000-0010-0000-0100-0000591E0000}" name="Column7751" dataDxfId="8615"/>
    <tableColumn id="7770" xr3:uid="{00000000-0010-0000-0100-00005A1E0000}" name="Column7752" dataDxfId="8614"/>
    <tableColumn id="7771" xr3:uid="{00000000-0010-0000-0100-00005B1E0000}" name="Column7753" dataDxfId="8613"/>
    <tableColumn id="7772" xr3:uid="{00000000-0010-0000-0100-00005C1E0000}" name="Column7754" dataDxfId="8612"/>
    <tableColumn id="7773" xr3:uid="{00000000-0010-0000-0100-00005D1E0000}" name="Column7755" dataDxfId="8611"/>
    <tableColumn id="7774" xr3:uid="{00000000-0010-0000-0100-00005E1E0000}" name="Column7756" dataDxfId="8610"/>
    <tableColumn id="7775" xr3:uid="{00000000-0010-0000-0100-00005F1E0000}" name="Column7757" dataDxfId="8609"/>
    <tableColumn id="7776" xr3:uid="{00000000-0010-0000-0100-0000601E0000}" name="Column7758" dataDxfId="8608"/>
    <tableColumn id="7777" xr3:uid="{00000000-0010-0000-0100-0000611E0000}" name="Column7759" dataDxfId="8607"/>
    <tableColumn id="7778" xr3:uid="{00000000-0010-0000-0100-0000621E0000}" name="Column7760" dataDxfId="8606"/>
    <tableColumn id="7779" xr3:uid="{00000000-0010-0000-0100-0000631E0000}" name="Column7761" dataDxfId="8605"/>
    <tableColumn id="7780" xr3:uid="{00000000-0010-0000-0100-0000641E0000}" name="Column7762" dataDxfId="8604"/>
    <tableColumn id="7781" xr3:uid="{00000000-0010-0000-0100-0000651E0000}" name="Column7763" dataDxfId="8603"/>
    <tableColumn id="7782" xr3:uid="{00000000-0010-0000-0100-0000661E0000}" name="Column7764" dataDxfId="8602"/>
    <tableColumn id="7783" xr3:uid="{00000000-0010-0000-0100-0000671E0000}" name="Column7765" dataDxfId="8601"/>
    <tableColumn id="7784" xr3:uid="{00000000-0010-0000-0100-0000681E0000}" name="Column7766" dataDxfId="8600"/>
    <tableColumn id="7785" xr3:uid="{00000000-0010-0000-0100-0000691E0000}" name="Column7767" dataDxfId="8599"/>
    <tableColumn id="7786" xr3:uid="{00000000-0010-0000-0100-00006A1E0000}" name="Column7768" dataDxfId="8598"/>
    <tableColumn id="7787" xr3:uid="{00000000-0010-0000-0100-00006B1E0000}" name="Column7769" dataDxfId="8597"/>
    <tableColumn id="7788" xr3:uid="{00000000-0010-0000-0100-00006C1E0000}" name="Column7770" dataDxfId="8596"/>
    <tableColumn id="7789" xr3:uid="{00000000-0010-0000-0100-00006D1E0000}" name="Column7771" dataDxfId="8595"/>
    <tableColumn id="7790" xr3:uid="{00000000-0010-0000-0100-00006E1E0000}" name="Column7772" dataDxfId="8594"/>
    <tableColumn id="7791" xr3:uid="{00000000-0010-0000-0100-00006F1E0000}" name="Column7773" dataDxfId="8593"/>
    <tableColumn id="7792" xr3:uid="{00000000-0010-0000-0100-0000701E0000}" name="Column7774" dataDxfId="8592"/>
    <tableColumn id="7793" xr3:uid="{00000000-0010-0000-0100-0000711E0000}" name="Column7775" dataDxfId="8591"/>
    <tableColumn id="7794" xr3:uid="{00000000-0010-0000-0100-0000721E0000}" name="Column7776" dataDxfId="8590"/>
    <tableColumn id="7795" xr3:uid="{00000000-0010-0000-0100-0000731E0000}" name="Column7777" dataDxfId="8589"/>
    <tableColumn id="7796" xr3:uid="{00000000-0010-0000-0100-0000741E0000}" name="Column7778" dataDxfId="8588"/>
    <tableColumn id="7797" xr3:uid="{00000000-0010-0000-0100-0000751E0000}" name="Column7779" dataDxfId="8587"/>
    <tableColumn id="7798" xr3:uid="{00000000-0010-0000-0100-0000761E0000}" name="Column7780" dataDxfId="8586"/>
    <tableColumn id="7799" xr3:uid="{00000000-0010-0000-0100-0000771E0000}" name="Column7781" dataDxfId="8585"/>
    <tableColumn id="7800" xr3:uid="{00000000-0010-0000-0100-0000781E0000}" name="Column7782" dataDxfId="8584"/>
    <tableColumn id="7801" xr3:uid="{00000000-0010-0000-0100-0000791E0000}" name="Column7783" dataDxfId="8583"/>
    <tableColumn id="7802" xr3:uid="{00000000-0010-0000-0100-00007A1E0000}" name="Column7784" dataDxfId="8582"/>
    <tableColumn id="7803" xr3:uid="{00000000-0010-0000-0100-00007B1E0000}" name="Column7785" dataDxfId="8581"/>
    <tableColumn id="7804" xr3:uid="{00000000-0010-0000-0100-00007C1E0000}" name="Column7786" dataDxfId="8580"/>
    <tableColumn id="7805" xr3:uid="{00000000-0010-0000-0100-00007D1E0000}" name="Column7787" dataDxfId="8579"/>
    <tableColumn id="7806" xr3:uid="{00000000-0010-0000-0100-00007E1E0000}" name="Column7788" dataDxfId="8578"/>
    <tableColumn id="7807" xr3:uid="{00000000-0010-0000-0100-00007F1E0000}" name="Column7789" dataDxfId="8577"/>
    <tableColumn id="7808" xr3:uid="{00000000-0010-0000-0100-0000801E0000}" name="Column7790" dataDxfId="8576"/>
    <tableColumn id="7809" xr3:uid="{00000000-0010-0000-0100-0000811E0000}" name="Column7791" dataDxfId="8575"/>
    <tableColumn id="7810" xr3:uid="{00000000-0010-0000-0100-0000821E0000}" name="Column7792" dataDxfId="8574"/>
    <tableColumn id="7811" xr3:uid="{00000000-0010-0000-0100-0000831E0000}" name="Column7793" dataDxfId="8573"/>
    <tableColumn id="7812" xr3:uid="{00000000-0010-0000-0100-0000841E0000}" name="Column7794" dataDxfId="8572"/>
    <tableColumn id="7813" xr3:uid="{00000000-0010-0000-0100-0000851E0000}" name="Column7795" dataDxfId="8571"/>
    <tableColumn id="7814" xr3:uid="{00000000-0010-0000-0100-0000861E0000}" name="Column7796" dataDxfId="8570"/>
    <tableColumn id="7815" xr3:uid="{00000000-0010-0000-0100-0000871E0000}" name="Column7797" dataDxfId="8569"/>
    <tableColumn id="7816" xr3:uid="{00000000-0010-0000-0100-0000881E0000}" name="Column7798" dataDxfId="8568"/>
    <tableColumn id="7817" xr3:uid="{00000000-0010-0000-0100-0000891E0000}" name="Column7799" dataDxfId="8567"/>
    <tableColumn id="7818" xr3:uid="{00000000-0010-0000-0100-00008A1E0000}" name="Column7800" dataDxfId="8566"/>
    <tableColumn id="7819" xr3:uid="{00000000-0010-0000-0100-00008B1E0000}" name="Column7801" dataDxfId="8565"/>
    <tableColumn id="7820" xr3:uid="{00000000-0010-0000-0100-00008C1E0000}" name="Column7802" dataDxfId="8564"/>
    <tableColumn id="7821" xr3:uid="{00000000-0010-0000-0100-00008D1E0000}" name="Column7803" dataDxfId="8563"/>
    <tableColumn id="7822" xr3:uid="{00000000-0010-0000-0100-00008E1E0000}" name="Column7804" dataDxfId="8562"/>
    <tableColumn id="7823" xr3:uid="{00000000-0010-0000-0100-00008F1E0000}" name="Column7805" dataDxfId="8561"/>
    <tableColumn id="7824" xr3:uid="{00000000-0010-0000-0100-0000901E0000}" name="Column7806" dataDxfId="8560"/>
    <tableColumn id="7825" xr3:uid="{00000000-0010-0000-0100-0000911E0000}" name="Column7807" dataDxfId="8559"/>
    <tableColumn id="7826" xr3:uid="{00000000-0010-0000-0100-0000921E0000}" name="Column7808" dataDxfId="8558"/>
    <tableColumn id="7827" xr3:uid="{00000000-0010-0000-0100-0000931E0000}" name="Column7809" dataDxfId="8557"/>
    <tableColumn id="7828" xr3:uid="{00000000-0010-0000-0100-0000941E0000}" name="Column7810" dataDxfId="8556"/>
    <tableColumn id="7829" xr3:uid="{00000000-0010-0000-0100-0000951E0000}" name="Column7811" dataDxfId="8555"/>
    <tableColumn id="7830" xr3:uid="{00000000-0010-0000-0100-0000961E0000}" name="Column7812" dataDxfId="8554"/>
    <tableColumn id="7831" xr3:uid="{00000000-0010-0000-0100-0000971E0000}" name="Column7813" dataDxfId="8553"/>
    <tableColumn id="7832" xr3:uid="{00000000-0010-0000-0100-0000981E0000}" name="Column7814" dataDxfId="8552"/>
    <tableColumn id="7833" xr3:uid="{00000000-0010-0000-0100-0000991E0000}" name="Column7815" dataDxfId="8551"/>
    <tableColumn id="7834" xr3:uid="{00000000-0010-0000-0100-00009A1E0000}" name="Column7816" dataDxfId="8550"/>
    <tableColumn id="7835" xr3:uid="{00000000-0010-0000-0100-00009B1E0000}" name="Column7817" dataDxfId="8549"/>
    <tableColumn id="7836" xr3:uid="{00000000-0010-0000-0100-00009C1E0000}" name="Column7818" dataDxfId="8548"/>
    <tableColumn id="7837" xr3:uid="{00000000-0010-0000-0100-00009D1E0000}" name="Column7819" dataDxfId="8547"/>
    <tableColumn id="7838" xr3:uid="{00000000-0010-0000-0100-00009E1E0000}" name="Column7820" dataDxfId="8546"/>
    <tableColumn id="7839" xr3:uid="{00000000-0010-0000-0100-00009F1E0000}" name="Column7821" dataDxfId="8545"/>
    <tableColumn id="7840" xr3:uid="{00000000-0010-0000-0100-0000A01E0000}" name="Column7822" dataDxfId="8544"/>
    <tableColumn id="7841" xr3:uid="{00000000-0010-0000-0100-0000A11E0000}" name="Column7823" dataDxfId="8543"/>
    <tableColumn id="7842" xr3:uid="{00000000-0010-0000-0100-0000A21E0000}" name="Column7824" dataDxfId="8542"/>
    <tableColumn id="7843" xr3:uid="{00000000-0010-0000-0100-0000A31E0000}" name="Column7825" dataDxfId="8541"/>
    <tableColumn id="7844" xr3:uid="{00000000-0010-0000-0100-0000A41E0000}" name="Column7826" dataDxfId="8540"/>
    <tableColumn id="7845" xr3:uid="{00000000-0010-0000-0100-0000A51E0000}" name="Column7827" dataDxfId="8539"/>
    <tableColumn id="7846" xr3:uid="{00000000-0010-0000-0100-0000A61E0000}" name="Column7828" dataDxfId="8538"/>
    <tableColumn id="7847" xr3:uid="{00000000-0010-0000-0100-0000A71E0000}" name="Column7829" dataDxfId="8537"/>
    <tableColumn id="7848" xr3:uid="{00000000-0010-0000-0100-0000A81E0000}" name="Column7830" dataDxfId="8536"/>
    <tableColumn id="7849" xr3:uid="{00000000-0010-0000-0100-0000A91E0000}" name="Column7831" dataDxfId="8535"/>
    <tableColumn id="7850" xr3:uid="{00000000-0010-0000-0100-0000AA1E0000}" name="Column7832" dataDxfId="8534"/>
    <tableColumn id="7851" xr3:uid="{00000000-0010-0000-0100-0000AB1E0000}" name="Column7833" dataDxfId="8533"/>
    <tableColumn id="7852" xr3:uid="{00000000-0010-0000-0100-0000AC1E0000}" name="Column7834" dataDxfId="8532"/>
    <tableColumn id="7853" xr3:uid="{00000000-0010-0000-0100-0000AD1E0000}" name="Column7835" dataDxfId="8531"/>
    <tableColumn id="7854" xr3:uid="{00000000-0010-0000-0100-0000AE1E0000}" name="Column7836" dataDxfId="8530"/>
    <tableColumn id="7855" xr3:uid="{00000000-0010-0000-0100-0000AF1E0000}" name="Column7837" dataDxfId="8529"/>
    <tableColumn id="7856" xr3:uid="{00000000-0010-0000-0100-0000B01E0000}" name="Column7838" dataDxfId="8528"/>
    <tableColumn id="7857" xr3:uid="{00000000-0010-0000-0100-0000B11E0000}" name="Column7839" dataDxfId="8527"/>
    <tableColumn id="7858" xr3:uid="{00000000-0010-0000-0100-0000B21E0000}" name="Column7840" dataDxfId="8526"/>
    <tableColumn id="7859" xr3:uid="{00000000-0010-0000-0100-0000B31E0000}" name="Column7841" dataDxfId="8525"/>
    <tableColumn id="7860" xr3:uid="{00000000-0010-0000-0100-0000B41E0000}" name="Column7842" dataDxfId="8524"/>
    <tableColumn id="7861" xr3:uid="{00000000-0010-0000-0100-0000B51E0000}" name="Column7843" dataDxfId="8523"/>
    <tableColumn id="7862" xr3:uid="{00000000-0010-0000-0100-0000B61E0000}" name="Column7844" dataDxfId="8522"/>
    <tableColumn id="7863" xr3:uid="{00000000-0010-0000-0100-0000B71E0000}" name="Column7845" dataDxfId="8521"/>
    <tableColumn id="7864" xr3:uid="{00000000-0010-0000-0100-0000B81E0000}" name="Column7846" dataDxfId="8520"/>
    <tableColumn id="7865" xr3:uid="{00000000-0010-0000-0100-0000B91E0000}" name="Column7847" dataDxfId="8519"/>
    <tableColumn id="7866" xr3:uid="{00000000-0010-0000-0100-0000BA1E0000}" name="Column7848" dataDxfId="8518"/>
    <tableColumn id="7867" xr3:uid="{00000000-0010-0000-0100-0000BB1E0000}" name="Column7849" dataDxfId="8517"/>
    <tableColumn id="7868" xr3:uid="{00000000-0010-0000-0100-0000BC1E0000}" name="Column7850" dataDxfId="8516"/>
    <tableColumn id="7869" xr3:uid="{00000000-0010-0000-0100-0000BD1E0000}" name="Column7851" dataDxfId="8515"/>
    <tableColumn id="7870" xr3:uid="{00000000-0010-0000-0100-0000BE1E0000}" name="Column7852" dataDxfId="8514"/>
    <tableColumn id="7871" xr3:uid="{00000000-0010-0000-0100-0000BF1E0000}" name="Column7853" dataDxfId="8513"/>
    <tableColumn id="7872" xr3:uid="{00000000-0010-0000-0100-0000C01E0000}" name="Column7854" dataDxfId="8512"/>
    <tableColumn id="7873" xr3:uid="{00000000-0010-0000-0100-0000C11E0000}" name="Column7855" dataDxfId="8511"/>
    <tableColumn id="7874" xr3:uid="{00000000-0010-0000-0100-0000C21E0000}" name="Column7856" dataDxfId="8510"/>
    <tableColumn id="7875" xr3:uid="{00000000-0010-0000-0100-0000C31E0000}" name="Column7857" dataDxfId="8509"/>
    <tableColumn id="7876" xr3:uid="{00000000-0010-0000-0100-0000C41E0000}" name="Column7858" dataDxfId="8508"/>
    <tableColumn id="7877" xr3:uid="{00000000-0010-0000-0100-0000C51E0000}" name="Column7859" dataDxfId="8507"/>
    <tableColumn id="7878" xr3:uid="{00000000-0010-0000-0100-0000C61E0000}" name="Column7860" dataDxfId="8506"/>
    <tableColumn id="7879" xr3:uid="{00000000-0010-0000-0100-0000C71E0000}" name="Column7861" dataDxfId="8505"/>
    <tableColumn id="7880" xr3:uid="{00000000-0010-0000-0100-0000C81E0000}" name="Column7862" dataDxfId="8504"/>
    <tableColumn id="7881" xr3:uid="{00000000-0010-0000-0100-0000C91E0000}" name="Column7863" dataDxfId="8503"/>
    <tableColumn id="7882" xr3:uid="{00000000-0010-0000-0100-0000CA1E0000}" name="Column7864" dataDxfId="8502"/>
    <tableColumn id="7883" xr3:uid="{00000000-0010-0000-0100-0000CB1E0000}" name="Column7865" dataDxfId="8501"/>
    <tableColumn id="7884" xr3:uid="{00000000-0010-0000-0100-0000CC1E0000}" name="Column7866" dataDxfId="8500"/>
    <tableColumn id="7885" xr3:uid="{00000000-0010-0000-0100-0000CD1E0000}" name="Column7867" dataDxfId="8499"/>
    <tableColumn id="7886" xr3:uid="{00000000-0010-0000-0100-0000CE1E0000}" name="Column7868" dataDxfId="8498"/>
    <tableColumn id="7887" xr3:uid="{00000000-0010-0000-0100-0000CF1E0000}" name="Column7869" dataDxfId="8497"/>
    <tableColumn id="7888" xr3:uid="{00000000-0010-0000-0100-0000D01E0000}" name="Column7870" dataDxfId="8496"/>
    <tableColumn id="7889" xr3:uid="{00000000-0010-0000-0100-0000D11E0000}" name="Column7871" dataDxfId="8495"/>
    <tableColumn id="7890" xr3:uid="{00000000-0010-0000-0100-0000D21E0000}" name="Column7872" dataDxfId="8494"/>
    <tableColumn id="7891" xr3:uid="{00000000-0010-0000-0100-0000D31E0000}" name="Column7873" dataDxfId="8493"/>
    <tableColumn id="7892" xr3:uid="{00000000-0010-0000-0100-0000D41E0000}" name="Column7874" dataDxfId="8492"/>
    <tableColumn id="7893" xr3:uid="{00000000-0010-0000-0100-0000D51E0000}" name="Column7875" dataDxfId="8491"/>
    <tableColumn id="7894" xr3:uid="{00000000-0010-0000-0100-0000D61E0000}" name="Column7876" dataDxfId="8490"/>
    <tableColumn id="7895" xr3:uid="{00000000-0010-0000-0100-0000D71E0000}" name="Column7877" dataDxfId="8489"/>
    <tableColumn id="7896" xr3:uid="{00000000-0010-0000-0100-0000D81E0000}" name="Column7878" dataDxfId="8488"/>
    <tableColumn id="7897" xr3:uid="{00000000-0010-0000-0100-0000D91E0000}" name="Column7879" dataDxfId="8487"/>
    <tableColumn id="7898" xr3:uid="{00000000-0010-0000-0100-0000DA1E0000}" name="Column7880" dataDxfId="8486"/>
    <tableColumn id="7899" xr3:uid="{00000000-0010-0000-0100-0000DB1E0000}" name="Column7881" dataDxfId="8485"/>
    <tableColumn id="7900" xr3:uid="{00000000-0010-0000-0100-0000DC1E0000}" name="Column7882" dataDxfId="8484"/>
    <tableColumn id="7901" xr3:uid="{00000000-0010-0000-0100-0000DD1E0000}" name="Column7883" dataDxfId="8483"/>
    <tableColumn id="7902" xr3:uid="{00000000-0010-0000-0100-0000DE1E0000}" name="Column7884" dataDxfId="8482"/>
    <tableColumn id="7903" xr3:uid="{00000000-0010-0000-0100-0000DF1E0000}" name="Column7885" dataDxfId="8481"/>
    <tableColumn id="7904" xr3:uid="{00000000-0010-0000-0100-0000E01E0000}" name="Column7886" dataDxfId="8480"/>
    <tableColumn id="7905" xr3:uid="{00000000-0010-0000-0100-0000E11E0000}" name="Column7887" dataDxfId="8479"/>
    <tableColumn id="7906" xr3:uid="{00000000-0010-0000-0100-0000E21E0000}" name="Column7888" dataDxfId="8478"/>
    <tableColumn id="7907" xr3:uid="{00000000-0010-0000-0100-0000E31E0000}" name="Column7889" dataDxfId="8477"/>
    <tableColumn id="7908" xr3:uid="{00000000-0010-0000-0100-0000E41E0000}" name="Column7890" dataDxfId="8476"/>
    <tableColumn id="7909" xr3:uid="{00000000-0010-0000-0100-0000E51E0000}" name="Column7891" dataDxfId="8475"/>
    <tableColumn id="7910" xr3:uid="{00000000-0010-0000-0100-0000E61E0000}" name="Column7892" dataDxfId="8474"/>
    <tableColumn id="7911" xr3:uid="{00000000-0010-0000-0100-0000E71E0000}" name="Column7893" dataDxfId="8473"/>
    <tableColumn id="7912" xr3:uid="{00000000-0010-0000-0100-0000E81E0000}" name="Column7894" dataDxfId="8472"/>
    <tableColumn id="7913" xr3:uid="{00000000-0010-0000-0100-0000E91E0000}" name="Column7895" dataDxfId="8471"/>
    <tableColumn id="7914" xr3:uid="{00000000-0010-0000-0100-0000EA1E0000}" name="Column7896" dataDxfId="8470"/>
    <tableColumn id="7915" xr3:uid="{00000000-0010-0000-0100-0000EB1E0000}" name="Column7897" dataDxfId="8469"/>
    <tableColumn id="7916" xr3:uid="{00000000-0010-0000-0100-0000EC1E0000}" name="Column7898" dataDxfId="8468"/>
    <tableColumn id="7917" xr3:uid="{00000000-0010-0000-0100-0000ED1E0000}" name="Column7899" dataDxfId="8467"/>
    <tableColumn id="7918" xr3:uid="{00000000-0010-0000-0100-0000EE1E0000}" name="Column7900" dataDxfId="8466"/>
    <tableColumn id="7919" xr3:uid="{00000000-0010-0000-0100-0000EF1E0000}" name="Column7901" dataDxfId="8465"/>
    <tableColumn id="7920" xr3:uid="{00000000-0010-0000-0100-0000F01E0000}" name="Column7902" dataDxfId="8464"/>
    <tableColumn id="7921" xr3:uid="{00000000-0010-0000-0100-0000F11E0000}" name="Column7903" dataDxfId="8463"/>
    <tableColumn id="7922" xr3:uid="{00000000-0010-0000-0100-0000F21E0000}" name="Column7904" dataDxfId="8462"/>
    <tableColumn id="7923" xr3:uid="{00000000-0010-0000-0100-0000F31E0000}" name="Column7905" dataDxfId="8461"/>
    <tableColumn id="7924" xr3:uid="{00000000-0010-0000-0100-0000F41E0000}" name="Column7906" dataDxfId="8460"/>
    <tableColumn id="7925" xr3:uid="{00000000-0010-0000-0100-0000F51E0000}" name="Column7907" dataDxfId="8459"/>
    <tableColumn id="7926" xr3:uid="{00000000-0010-0000-0100-0000F61E0000}" name="Column7908" dataDxfId="8458"/>
    <tableColumn id="7927" xr3:uid="{00000000-0010-0000-0100-0000F71E0000}" name="Column7909" dataDxfId="8457"/>
    <tableColumn id="7928" xr3:uid="{00000000-0010-0000-0100-0000F81E0000}" name="Column7910" dataDxfId="8456"/>
    <tableColumn id="7929" xr3:uid="{00000000-0010-0000-0100-0000F91E0000}" name="Column7911" dataDxfId="8455"/>
    <tableColumn id="7930" xr3:uid="{00000000-0010-0000-0100-0000FA1E0000}" name="Column7912" dataDxfId="8454"/>
    <tableColumn id="7931" xr3:uid="{00000000-0010-0000-0100-0000FB1E0000}" name="Column7913" dataDxfId="8453"/>
    <tableColumn id="7932" xr3:uid="{00000000-0010-0000-0100-0000FC1E0000}" name="Column7914" dataDxfId="8452"/>
    <tableColumn id="7933" xr3:uid="{00000000-0010-0000-0100-0000FD1E0000}" name="Column7915" dataDxfId="8451"/>
    <tableColumn id="7934" xr3:uid="{00000000-0010-0000-0100-0000FE1E0000}" name="Column7916" dataDxfId="8450"/>
    <tableColumn id="7935" xr3:uid="{00000000-0010-0000-0100-0000FF1E0000}" name="Column7917" dataDxfId="8449"/>
    <tableColumn id="7936" xr3:uid="{00000000-0010-0000-0100-0000001F0000}" name="Column7918" dataDxfId="8448"/>
    <tableColumn id="7937" xr3:uid="{00000000-0010-0000-0100-0000011F0000}" name="Column7919" dataDxfId="8447"/>
    <tableColumn id="7938" xr3:uid="{00000000-0010-0000-0100-0000021F0000}" name="Column7920" dataDxfId="8446"/>
    <tableColumn id="7939" xr3:uid="{00000000-0010-0000-0100-0000031F0000}" name="Column7921" dataDxfId="8445"/>
    <tableColumn id="7940" xr3:uid="{00000000-0010-0000-0100-0000041F0000}" name="Column7922" dataDxfId="8444"/>
    <tableColumn id="7941" xr3:uid="{00000000-0010-0000-0100-0000051F0000}" name="Column7923" dataDxfId="8443"/>
    <tableColumn id="7942" xr3:uid="{00000000-0010-0000-0100-0000061F0000}" name="Column7924" dataDxfId="8442"/>
    <tableColumn id="7943" xr3:uid="{00000000-0010-0000-0100-0000071F0000}" name="Column7925" dataDxfId="8441"/>
    <tableColumn id="7944" xr3:uid="{00000000-0010-0000-0100-0000081F0000}" name="Column7926" dataDxfId="8440"/>
    <tableColumn id="7945" xr3:uid="{00000000-0010-0000-0100-0000091F0000}" name="Column7927" dataDxfId="8439"/>
    <tableColumn id="7946" xr3:uid="{00000000-0010-0000-0100-00000A1F0000}" name="Column7928" dataDxfId="8438"/>
    <tableColumn id="7947" xr3:uid="{00000000-0010-0000-0100-00000B1F0000}" name="Column7929" dataDxfId="8437"/>
    <tableColumn id="7948" xr3:uid="{00000000-0010-0000-0100-00000C1F0000}" name="Column7930" dataDxfId="8436"/>
    <tableColumn id="7949" xr3:uid="{00000000-0010-0000-0100-00000D1F0000}" name="Column7931" dataDxfId="8435"/>
    <tableColumn id="7950" xr3:uid="{00000000-0010-0000-0100-00000E1F0000}" name="Column7932" dataDxfId="8434"/>
    <tableColumn id="7951" xr3:uid="{00000000-0010-0000-0100-00000F1F0000}" name="Column7933" dataDxfId="8433"/>
    <tableColumn id="7952" xr3:uid="{00000000-0010-0000-0100-0000101F0000}" name="Column7934" dataDxfId="8432"/>
    <tableColumn id="7953" xr3:uid="{00000000-0010-0000-0100-0000111F0000}" name="Column7935" dataDxfId="8431"/>
    <tableColumn id="7954" xr3:uid="{00000000-0010-0000-0100-0000121F0000}" name="Column7936" dataDxfId="8430"/>
    <tableColumn id="7955" xr3:uid="{00000000-0010-0000-0100-0000131F0000}" name="Column7937" dataDxfId="8429"/>
    <tableColumn id="7956" xr3:uid="{00000000-0010-0000-0100-0000141F0000}" name="Column7938" dataDxfId="8428"/>
    <tableColumn id="7957" xr3:uid="{00000000-0010-0000-0100-0000151F0000}" name="Column7939" dataDxfId="8427"/>
    <tableColumn id="7958" xr3:uid="{00000000-0010-0000-0100-0000161F0000}" name="Column7940" dataDxfId="8426"/>
    <tableColumn id="7959" xr3:uid="{00000000-0010-0000-0100-0000171F0000}" name="Column7941" dataDxfId="8425"/>
    <tableColumn id="7960" xr3:uid="{00000000-0010-0000-0100-0000181F0000}" name="Column7942" dataDxfId="8424"/>
    <tableColumn id="7961" xr3:uid="{00000000-0010-0000-0100-0000191F0000}" name="Column7943" dataDxfId="8423"/>
    <tableColumn id="7962" xr3:uid="{00000000-0010-0000-0100-00001A1F0000}" name="Column7944" dataDxfId="8422"/>
    <tableColumn id="7963" xr3:uid="{00000000-0010-0000-0100-00001B1F0000}" name="Column7945" dataDxfId="8421"/>
    <tableColumn id="7964" xr3:uid="{00000000-0010-0000-0100-00001C1F0000}" name="Column7946" dataDxfId="8420"/>
    <tableColumn id="7965" xr3:uid="{00000000-0010-0000-0100-00001D1F0000}" name="Column7947" dataDxfId="8419"/>
    <tableColumn id="7966" xr3:uid="{00000000-0010-0000-0100-00001E1F0000}" name="Column7948" dataDxfId="8418"/>
    <tableColumn id="7967" xr3:uid="{00000000-0010-0000-0100-00001F1F0000}" name="Column7949" dataDxfId="8417"/>
    <tableColumn id="7968" xr3:uid="{00000000-0010-0000-0100-0000201F0000}" name="Column7950" dataDxfId="8416"/>
    <tableColumn id="7969" xr3:uid="{00000000-0010-0000-0100-0000211F0000}" name="Column7951" dataDxfId="8415"/>
    <tableColumn id="7970" xr3:uid="{00000000-0010-0000-0100-0000221F0000}" name="Column7952" dataDxfId="8414"/>
    <tableColumn id="7971" xr3:uid="{00000000-0010-0000-0100-0000231F0000}" name="Column7953" dataDxfId="8413"/>
    <tableColumn id="7972" xr3:uid="{00000000-0010-0000-0100-0000241F0000}" name="Column7954" dataDxfId="8412"/>
    <tableColumn id="7973" xr3:uid="{00000000-0010-0000-0100-0000251F0000}" name="Column7955" dataDxfId="8411"/>
    <tableColumn id="7974" xr3:uid="{00000000-0010-0000-0100-0000261F0000}" name="Column7956" dataDxfId="8410"/>
    <tableColumn id="7975" xr3:uid="{00000000-0010-0000-0100-0000271F0000}" name="Column7957" dataDxfId="8409"/>
    <tableColumn id="7976" xr3:uid="{00000000-0010-0000-0100-0000281F0000}" name="Column7958" dataDxfId="8408"/>
    <tableColumn id="7977" xr3:uid="{00000000-0010-0000-0100-0000291F0000}" name="Column7959" dataDxfId="8407"/>
    <tableColumn id="7978" xr3:uid="{00000000-0010-0000-0100-00002A1F0000}" name="Column7960" dataDxfId="8406"/>
    <tableColumn id="7979" xr3:uid="{00000000-0010-0000-0100-00002B1F0000}" name="Column7961" dataDxfId="8405"/>
    <tableColumn id="7980" xr3:uid="{00000000-0010-0000-0100-00002C1F0000}" name="Column7962" dataDxfId="8404"/>
    <tableColumn id="7981" xr3:uid="{00000000-0010-0000-0100-00002D1F0000}" name="Column7963" dataDxfId="8403"/>
    <tableColumn id="7982" xr3:uid="{00000000-0010-0000-0100-00002E1F0000}" name="Column7964" dataDxfId="8402"/>
    <tableColumn id="7983" xr3:uid="{00000000-0010-0000-0100-00002F1F0000}" name="Column7965" dataDxfId="8401"/>
    <tableColumn id="7984" xr3:uid="{00000000-0010-0000-0100-0000301F0000}" name="Column7966" dataDxfId="8400"/>
    <tableColumn id="7985" xr3:uid="{00000000-0010-0000-0100-0000311F0000}" name="Column7967" dataDxfId="8399"/>
    <tableColumn id="7986" xr3:uid="{00000000-0010-0000-0100-0000321F0000}" name="Column7968" dataDxfId="8398"/>
    <tableColumn id="7987" xr3:uid="{00000000-0010-0000-0100-0000331F0000}" name="Column7969" dataDxfId="8397"/>
    <tableColumn id="7988" xr3:uid="{00000000-0010-0000-0100-0000341F0000}" name="Column7970" dataDxfId="8396"/>
    <tableColumn id="7989" xr3:uid="{00000000-0010-0000-0100-0000351F0000}" name="Column7971" dataDxfId="8395"/>
    <tableColumn id="7990" xr3:uid="{00000000-0010-0000-0100-0000361F0000}" name="Column7972" dataDxfId="8394"/>
    <tableColumn id="7991" xr3:uid="{00000000-0010-0000-0100-0000371F0000}" name="Column7973" dataDxfId="8393"/>
    <tableColumn id="7992" xr3:uid="{00000000-0010-0000-0100-0000381F0000}" name="Column7974" dataDxfId="8392"/>
    <tableColumn id="7993" xr3:uid="{00000000-0010-0000-0100-0000391F0000}" name="Column7975" dataDxfId="8391"/>
    <tableColumn id="7994" xr3:uid="{00000000-0010-0000-0100-00003A1F0000}" name="Column7976" dataDxfId="8390"/>
    <tableColumn id="7995" xr3:uid="{00000000-0010-0000-0100-00003B1F0000}" name="Column7977" dataDxfId="8389"/>
    <tableColumn id="7996" xr3:uid="{00000000-0010-0000-0100-00003C1F0000}" name="Column7978" dataDxfId="8388"/>
    <tableColumn id="7997" xr3:uid="{00000000-0010-0000-0100-00003D1F0000}" name="Column7979" dataDxfId="8387"/>
    <tableColumn id="7998" xr3:uid="{00000000-0010-0000-0100-00003E1F0000}" name="Column7980" dataDxfId="8386"/>
    <tableColumn id="7999" xr3:uid="{00000000-0010-0000-0100-00003F1F0000}" name="Column7981" dataDxfId="8385"/>
    <tableColumn id="8000" xr3:uid="{00000000-0010-0000-0100-0000401F0000}" name="Column7982" dataDxfId="8384"/>
    <tableColumn id="8001" xr3:uid="{00000000-0010-0000-0100-0000411F0000}" name="Column7983" dataDxfId="8383"/>
    <tableColumn id="8002" xr3:uid="{00000000-0010-0000-0100-0000421F0000}" name="Column7984" dataDxfId="8382"/>
    <tableColumn id="8003" xr3:uid="{00000000-0010-0000-0100-0000431F0000}" name="Column7985" dataDxfId="8381"/>
    <tableColumn id="8004" xr3:uid="{00000000-0010-0000-0100-0000441F0000}" name="Column7986" dataDxfId="8380"/>
    <tableColumn id="8005" xr3:uid="{00000000-0010-0000-0100-0000451F0000}" name="Column7987" dataDxfId="8379"/>
    <tableColumn id="8006" xr3:uid="{00000000-0010-0000-0100-0000461F0000}" name="Column7988" dataDxfId="8378"/>
    <tableColumn id="8007" xr3:uid="{00000000-0010-0000-0100-0000471F0000}" name="Column7989" dataDxfId="8377"/>
    <tableColumn id="8008" xr3:uid="{00000000-0010-0000-0100-0000481F0000}" name="Column7990" dataDxfId="8376"/>
    <tableColumn id="8009" xr3:uid="{00000000-0010-0000-0100-0000491F0000}" name="Column7991" dataDxfId="8375"/>
    <tableColumn id="8010" xr3:uid="{00000000-0010-0000-0100-00004A1F0000}" name="Column7992" dataDxfId="8374"/>
    <tableColumn id="8011" xr3:uid="{00000000-0010-0000-0100-00004B1F0000}" name="Column7993" dataDxfId="8373"/>
    <tableColumn id="8012" xr3:uid="{00000000-0010-0000-0100-00004C1F0000}" name="Column7994" dataDxfId="8372"/>
    <tableColumn id="8013" xr3:uid="{00000000-0010-0000-0100-00004D1F0000}" name="Column7995" dataDxfId="8371"/>
    <tableColumn id="8014" xr3:uid="{00000000-0010-0000-0100-00004E1F0000}" name="Column7996" dataDxfId="8370"/>
    <tableColumn id="8015" xr3:uid="{00000000-0010-0000-0100-00004F1F0000}" name="Column7997" dataDxfId="8369"/>
    <tableColumn id="8016" xr3:uid="{00000000-0010-0000-0100-0000501F0000}" name="Column7998" dataDxfId="8368"/>
    <tableColumn id="8017" xr3:uid="{00000000-0010-0000-0100-0000511F0000}" name="Column7999" dataDxfId="8367"/>
    <tableColumn id="8018" xr3:uid="{00000000-0010-0000-0100-0000521F0000}" name="Column8000" dataDxfId="8366"/>
    <tableColumn id="8019" xr3:uid="{00000000-0010-0000-0100-0000531F0000}" name="Column8001" dataDxfId="8365"/>
    <tableColumn id="8020" xr3:uid="{00000000-0010-0000-0100-0000541F0000}" name="Column8002" dataDxfId="8364"/>
    <tableColumn id="8021" xr3:uid="{00000000-0010-0000-0100-0000551F0000}" name="Column8003" dataDxfId="8363"/>
    <tableColumn id="8022" xr3:uid="{00000000-0010-0000-0100-0000561F0000}" name="Column8004" dataDxfId="8362"/>
    <tableColumn id="8023" xr3:uid="{00000000-0010-0000-0100-0000571F0000}" name="Column8005" dataDxfId="8361"/>
    <tableColumn id="8024" xr3:uid="{00000000-0010-0000-0100-0000581F0000}" name="Column8006" dataDxfId="8360"/>
    <tableColumn id="8025" xr3:uid="{00000000-0010-0000-0100-0000591F0000}" name="Column8007" dataDxfId="8359"/>
    <tableColumn id="8026" xr3:uid="{00000000-0010-0000-0100-00005A1F0000}" name="Column8008" dataDxfId="8358"/>
    <tableColumn id="8027" xr3:uid="{00000000-0010-0000-0100-00005B1F0000}" name="Column8009" dataDxfId="8357"/>
    <tableColumn id="8028" xr3:uid="{00000000-0010-0000-0100-00005C1F0000}" name="Column8010" dataDxfId="8356"/>
    <tableColumn id="8029" xr3:uid="{00000000-0010-0000-0100-00005D1F0000}" name="Column8011" dataDxfId="8355"/>
    <tableColumn id="8030" xr3:uid="{00000000-0010-0000-0100-00005E1F0000}" name="Column8012" dataDxfId="8354"/>
    <tableColumn id="8031" xr3:uid="{00000000-0010-0000-0100-00005F1F0000}" name="Column8013" dataDxfId="8353"/>
    <tableColumn id="8032" xr3:uid="{00000000-0010-0000-0100-0000601F0000}" name="Column8014" dataDxfId="8352"/>
    <tableColumn id="8033" xr3:uid="{00000000-0010-0000-0100-0000611F0000}" name="Column8015" dataDxfId="8351"/>
    <tableColumn id="8034" xr3:uid="{00000000-0010-0000-0100-0000621F0000}" name="Column8016" dataDxfId="8350"/>
    <tableColumn id="8035" xr3:uid="{00000000-0010-0000-0100-0000631F0000}" name="Column8017" dataDxfId="8349"/>
    <tableColumn id="8036" xr3:uid="{00000000-0010-0000-0100-0000641F0000}" name="Column8018" dataDxfId="8348"/>
    <tableColumn id="8037" xr3:uid="{00000000-0010-0000-0100-0000651F0000}" name="Column8019" dataDxfId="8347"/>
    <tableColumn id="8038" xr3:uid="{00000000-0010-0000-0100-0000661F0000}" name="Column8020" dataDxfId="8346"/>
    <tableColumn id="8039" xr3:uid="{00000000-0010-0000-0100-0000671F0000}" name="Column8021" dataDxfId="8345"/>
    <tableColumn id="8040" xr3:uid="{00000000-0010-0000-0100-0000681F0000}" name="Column8022" dataDxfId="8344"/>
    <tableColumn id="8041" xr3:uid="{00000000-0010-0000-0100-0000691F0000}" name="Column8023" dataDxfId="8343"/>
    <tableColumn id="8042" xr3:uid="{00000000-0010-0000-0100-00006A1F0000}" name="Column8024" dataDxfId="8342"/>
    <tableColumn id="8043" xr3:uid="{00000000-0010-0000-0100-00006B1F0000}" name="Column8025" dataDxfId="8341"/>
    <tableColumn id="8044" xr3:uid="{00000000-0010-0000-0100-00006C1F0000}" name="Column8026" dataDxfId="8340"/>
    <tableColumn id="8045" xr3:uid="{00000000-0010-0000-0100-00006D1F0000}" name="Column8027" dataDxfId="8339"/>
    <tableColumn id="8046" xr3:uid="{00000000-0010-0000-0100-00006E1F0000}" name="Column8028" dataDxfId="8338"/>
    <tableColumn id="8047" xr3:uid="{00000000-0010-0000-0100-00006F1F0000}" name="Column8029" dataDxfId="8337"/>
    <tableColumn id="8048" xr3:uid="{00000000-0010-0000-0100-0000701F0000}" name="Column8030" dataDxfId="8336"/>
    <tableColumn id="8049" xr3:uid="{00000000-0010-0000-0100-0000711F0000}" name="Column8031" dataDxfId="8335"/>
    <tableColumn id="8050" xr3:uid="{00000000-0010-0000-0100-0000721F0000}" name="Column8032" dataDxfId="8334"/>
    <tableColumn id="8051" xr3:uid="{00000000-0010-0000-0100-0000731F0000}" name="Column8033" dataDxfId="8333"/>
    <tableColumn id="8052" xr3:uid="{00000000-0010-0000-0100-0000741F0000}" name="Column8034" dataDxfId="8332"/>
    <tableColumn id="8053" xr3:uid="{00000000-0010-0000-0100-0000751F0000}" name="Column8035" dataDxfId="8331"/>
    <tableColumn id="8054" xr3:uid="{00000000-0010-0000-0100-0000761F0000}" name="Column8036" dataDxfId="8330"/>
    <tableColumn id="8055" xr3:uid="{00000000-0010-0000-0100-0000771F0000}" name="Column8037" dataDxfId="8329"/>
    <tableColumn id="8056" xr3:uid="{00000000-0010-0000-0100-0000781F0000}" name="Column8038" dataDxfId="8328"/>
    <tableColumn id="8057" xr3:uid="{00000000-0010-0000-0100-0000791F0000}" name="Column8039" dataDxfId="8327"/>
    <tableColumn id="8058" xr3:uid="{00000000-0010-0000-0100-00007A1F0000}" name="Column8040" dataDxfId="8326"/>
    <tableColumn id="8059" xr3:uid="{00000000-0010-0000-0100-00007B1F0000}" name="Column8041" dataDxfId="8325"/>
    <tableColumn id="8060" xr3:uid="{00000000-0010-0000-0100-00007C1F0000}" name="Column8042" dataDxfId="8324"/>
    <tableColumn id="8061" xr3:uid="{00000000-0010-0000-0100-00007D1F0000}" name="Column8043" dataDxfId="8323"/>
    <tableColumn id="8062" xr3:uid="{00000000-0010-0000-0100-00007E1F0000}" name="Column8044" dataDxfId="8322"/>
    <tableColumn id="8063" xr3:uid="{00000000-0010-0000-0100-00007F1F0000}" name="Column8045" dataDxfId="8321"/>
    <tableColumn id="8064" xr3:uid="{00000000-0010-0000-0100-0000801F0000}" name="Column8046" dataDxfId="8320"/>
    <tableColumn id="8065" xr3:uid="{00000000-0010-0000-0100-0000811F0000}" name="Column8047" dataDxfId="8319"/>
    <tableColumn id="8066" xr3:uid="{00000000-0010-0000-0100-0000821F0000}" name="Column8048" dataDxfId="8318"/>
    <tableColumn id="8067" xr3:uid="{00000000-0010-0000-0100-0000831F0000}" name="Column8049" dataDxfId="8317"/>
    <tableColumn id="8068" xr3:uid="{00000000-0010-0000-0100-0000841F0000}" name="Column8050" dataDxfId="8316"/>
    <tableColumn id="8069" xr3:uid="{00000000-0010-0000-0100-0000851F0000}" name="Column8051" dataDxfId="8315"/>
    <tableColumn id="8070" xr3:uid="{00000000-0010-0000-0100-0000861F0000}" name="Column8052" dataDxfId="8314"/>
    <tableColumn id="8071" xr3:uid="{00000000-0010-0000-0100-0000871F0000}" name="Column8053" dataDxfId="8313"/>
    <tableColumn id="8072" xr3:uid="{00000000-0010-0000-0100-0000881F0000}" name="Column8054" dataDxfId="8312"/>
    <tableColumn id="8073" xr3:uid="{00000000-0010-0000-0100-0000891F0000}" name="Column8055" dataDxfId="8311"/>
    <tableColumn id="8074" xr3:uid="{00000000-0010-0000-0100-00008A1F0000}" name="Column8056" dataDxfId="8310"/>
    <tableColumn id="8075" xr3:uid="{00000000-0010-0000-0100-00008B1F0000}" name="Column8057" dataDxfId="8309"/>
    <tableColumn id="8076" xr3:uid="{00000000-0010-0000-0100-00008C1F0000}" name="Column8058" dataDxfId="8308"/>
    <tableColumn id="8077" xr3:uid="{00000000-0010-0000-0100-00008D1F0000}" name="Column8059" dataDxfId="8307"/>
    <tableColumn id="8078" xr3:uid="{00000000-0010-0000-0100-00008E1F0000}" name="Column8060" dataDxfId="8306"/>
    <tableColumn id="8079" xr3:uid="{00000000-0010-0000-0100-00008F1F0000}" name="Column8061" dataDxfId="8305"/>
    <tableColumn id="8080" xr3:uid="{00000000-0010-0000-0100-0000901F0000}" name="Column8062" dataDxfId="8304"/>
    <tableColumn id="8081" xr3:uid="{00000000-0010-0000-0100-0000911F0000}" name="Column8063" dataDxfId="8303"/>
    <tableColumn id="8082" xr3:uid="{00000000-0010-0000-0100-0000921F0000}" name="Column8064" dataDxfId="8302"/>
    <tableColumn id="8083" xr3:uid="{00000000-0010-0000-0100-0000931F0000}" name="Column8065" dataDxfId="8301"/>
    <tableColumn id="8084" xr3:uid="{00000000-0010-0000-0100-0000941F0000}" name="Column8066" dataDxfId="8300"/>
    <tableColumn id="8085" xr3:uid="{00000000-0010-0000-0100-0000951F0000}" name="Column8067" dataDxfId="8299"/>
    <tableColumn id="8086" xr3:uid="{00000000-0010-0000-0100-0000961F0000}" name="Column8068" dataDxfId="8298"/>
    <tableColumn id="8087" xr3:uid="{00000000-0010-0000-0100-0000971F0000}" name="Column8069" dataDxfId="8297"/>
    <tableColumn id="8088" xr3:uid="{00000000-0010-0000-0100-0000981F0000}" name="Column8070" dataDxfId="8296"/>
    <tableColumn id="8089" xr3:uid="{00000000-0010-0000-0100-0000991F0000}" name="Column8071" dataDxfId="8295"/>
    <tableColumn id="8090" xr3:uid="{00000000-0010-0000-0100-00009A1F0000}" name="Column8072" dataDxfId="8294"/>
    <tableColumn id="8091" xr3:uid="{00000000-0010-0000-0100-00009B1F0000}" name="Column8073" dataDxfId="8293"/>
    <tableColumn id="8092" xr3:uid="{00000000-0010-0000-0100-00009C1F0000}" name="Column8074" dataDxfId="8292"/>
    <tableColumn id="8093" xr3:uid="{00000000-0010-0000-0100-00009D1F0000}" name="Column8075" dataDxfId="8291"/>
    <tableColumn id="8094" xr3:uid="{00000000-0010-0000-0100-00009E1F0000}" name="Column8076" dataDxfId="8290"/>
    <tableColumn id="8095" xr3:uid="{00000000-0010-0000-0100-00009F1F0000}" name="Column8077" dataDxfId="8289"/>
    <tableColumn id="8096" xr3:uid="{00000000-0010-0000-0100-0000A01F0000}" name="Column8078" dataDxfId="8288"/>
    <tableColumn id="8097" xr3:uid="{00000000-0010-0000-0100-0000A11F0000}" name="Column8079" dataDxfId="8287"/>
    <tableColumn id="8098" xr3:uid="{00000000-0010-0000-0100-0000A21F0000}" name="Column8080" dataDxfId="8286"/>
    <tableColumn id="8099" xr3:uid="{00000000-0010-0000-0100-0000A31F0000}" name="Column8081" dataDxfId="8285"/>
    <tableColumn id="8100" xr3:uid="{00000000-0010-0000-0100-0000A41F0000}" name="Column8082" dataDxfId="8284"/>
    <tableColumn id="8101" xr3:uid="{00000000-0010-0000-0100-0000A51F0000}" name="Column8083" dataDxfId="8283"/>
    <tableColumn id="8102" xr3:uid="{00000000-0010-0000-0100-0000A61F0000}" name="Column8084" dataDxfId="8282"/>
    <tableColumn id="8103" xr3:uid="{00000000-0010-0000-0100-0000A71F0000}" name="Column8085" dataDxfId="8281"/>
    <tableColumn id="8104" xr3:uid="{00000000-0010-0000-0100-0000A81F0000}" name="Column8086" dataDxfId="8280"/>
    <tableColumn id="8105" xr3:uid="{00000000-0010-0000-0100-0000A91F0000}" name="Column8087" dataDxfId="8279"/>
    <tableColumn id="8106" xr3:uid="{00000000-0010-0000-0100-0000AA1F0000}" name="Column8088" dataDxfId="8278"/>
    <tableColumn id="8107" xr3:uid="{00000000-0010-0000-0100-0000AB1F0000}" name="Column8089" dataDxfId="8277"/>
    <tableColumn id="8108" xr3:uid="{00000000-0010-0000-0100-0000AC1F0000}" name="Column8090" dataDxfId="8276"/>
    <tableColumn id="8109" xr3:uid="{00000000-0010-0000-0100-0000AD1F0000}" name="Column8091" dataDxfId="8275"/>
    <tableColumn id="8110" xr3:uid="{00000000-0010-0000-0100-0000AE1F0000}" name="Column8092" dataDxfId="8274"/>
    <tableColumn id="8111" xr3:uid="{00000000-0010-0000-0100-0000AF1F0000}" name="Column8093" dataDxfId="8273"/>
    <tableColumn id="8112" xr3:uid="{00000000-0010-0000-0100-0000B01F0000}" name="Column8094" dataDxfId="8272"/>
    <tableColumn id="8113" xr3:uid="{00000000-0010-0000-0100-0000B11F0000}" name="Column8095" dataDxfId="8271"/>
    <tableColumn id="8114" xr3:uid="{00000000-0010-0000-0100-0000B21F0000}" name="Column8096" dataDxfId="8270"/>
    <tableColumn id="8115" xr3:uid="{00000000-0010-0000-0100-0000B31F0000}" name="Column8097" dataDxfId="8269"/>
    <tableColumn id="8116" xr3:uid="{00000000-0010-0000-0100-0000B41F0000}" name="Column8098" dataDxfId="8268"/>
    <tableColumn id="8117" xr3:uid="{00000000-0010-0000-0100-0000B51F0000}" name="Column8099" dataDxfId="8267"/>
    <tableColumn id="8118" xr3:uid="{00000000-0010-0000-0100-0000B61F0000}" name="Column8100" dataDxfId="8266"/>
    <tableColumn id="8119" xr3:uid="{00000000-0010-0000-0100-0000B71F0000}" name="Column8101" dataDxfId="8265"/>
    <tableColumn id="8120" xr3:uid="{00000000-0010-0000-0100-0000B81F0000}" name="Column8102" dataDxfId="8264"/>
    <tableColumn id="8121" xr3:uid="{00000000-0010-0000-0100-0000B91F0000}" name="Column8103" dataDxfId="8263"/>
    <tableColumn id="8122" xr3:uid="{00000000-0010-0000-0100-0000BA1F0000}" name="Column8104" dataDxfId="8262"/>
    <tableColumn id="8123" xr3:uid="{00000000-0010-0000-0100-0000BB1F0000}" name="Column8105" dataDxfId="8261"/>
    <tableColumn id="8124" xr3:uid="{00000000-0010-0000-0100-0000BC1F0000}" name="Column8106" dataDxfId="8260"/>
    <tableColumn id="8125" xr3:uid="{00000000-0010-0000-0100-0000BD1F0000}" name="Column8107" dataDxfId="8259"/>
    <tableColumn id="8126" xr3:uid="{00000000-0010-0000-0100-0000BE1F0000}" name="Column8108" dataDxfId="8258"/>
    <tableColumn id="8127" xr3:uid="{00000000-0010-0000-0100-0000BF1F0000}" name="Column8109" dataDxfId="8257"/>
    <tableColumn id="8128" xr3:uid="{00000000-0010-0000-0100-0000C01F0000}" name="Column8110" dataDxfId="8256"/>
    <tableColumn id="8129" xr3:uid="{00000000-0010-0000-0100-0000C11F0000}" name="Column8111" dataDxfId="8255"/>
    <tableColumn id="8130" xr3:uid="{00000000-0010-0000-0100-0000C21F0000}" name="Column8112" dataDxfId="8254"/>
    <tableColumn id="8131" xr3:uid="{00000000-0010-0000-0100-0000C31F0000}" name="Column8113" dataDxfId="8253"/>
    <tableColumn id="8132" xr3:uid="{00000000-0010-0000-0100-0000C41F0000}" name="Column8114" dataDxfId="8252"/>
    <tableColumn id="8133" xr3:uid="{00000000-0010-0000-0100-0000C51F0000}" name="Column8115" dataDxfId="8251"/>
    <tableColumn id="8134" xr3:uid="{00000000-0010-0000-0100-0000C61F0000}" name="Column8116" dataDxfId="8250"/>
    <tableColumn id="8135" xr3:uid="{00000000-0010-0000-0100-0000C71F0000}" name="Column8117" dataDxfId="8249"/>
    <tableColumn id="8136" xr3:uid="{00000000-0010-0000-0100-0000C81F0000}" name="Column8118" dataDxfId="8248"/>
    <tableColumn id="8137" xr3:uid="{00000000-0010-0000-0100-0000C91F0000}" name="Column8119" dataDxfId="8247"/>
    <tableColumn id="8138" xr3:uid="{00000000-0010-0000-0100-0000CA1F0000}" name="Column8120" dataDxfId="8246"/>
    <tableColumn id="8139" xr3:uid="{00000000-0010-0000-0100-0000CB1F0000}" name="Column8121" dataDxfId="8245"/>
    <tableColumn id="8140" xr3:uid="{00000000-0010-0000-0100-0000CC1F0000}" name="Column8122" dataDxfId="8244"/>
    <tableColumn id="8141" xr3:uid="{00000000-0010-0000-0100-0000CD1F0000}" name="Column8123" dataDxfId="8243"/>
    <tableColumn id="8142" xr3:uid="{00000000-0010-0000-0100-0000CE1F0000}" name="Column8124" dataDxfId="8242"/>
    <tableColumn id="8143" xr3:uid="{00000000-0010-0000-0100-0000CF1F0000}" name="Column8125" dataDxfId="8241"/>
    <tableColumn id="8144" xr3:uid="{00000000-0010-0000-0100-0000D01F0000}" name="Column8126" dataDxfId="8240"/>
    <tableColumn id="8145" xr3:uid="{00000000-0010-0000-0100-0000D11F0000}" name="Column8127" dataDxfId="8239"/>
    <tableColumn id="8146" xr3:uid="{00000000-0010-0000-0100-0000D21F0000}" name="Column8128" dataDxfId="8238"/>
    <tableColumn id="8147" xr3:uid="{00000000-0010-0000-0100-0000D31F0000}" name="Column8129" dataDxfId="8237"/>
    <tableColumn id="8148" xr3:uid="{00000000-0010-0000-0100-0000D41F0000}" name="Column8130" dataDxfId="8236"/>
    <tableColumn id="8149" xr3:uid="{00000000-0010-0000-0100-0000D51F0000}" name="Column8131" dataDxfId="8235"/>
    <tableColumn id="8150" xr3:uid="{00000000-0010-0000-0100-0000D61F0000}" name="Column8132" dataDxfId="8234"/>
    <tableColumn id="8151" xr3:uid="{00000000-0010-0000-0100-0000D71F0000}" name="Column8133" dataDxfId="8233"/>
    <tableColumn id="8152" xr3:uid="{00000000-0010-0000-0100-0000D81F0000}" name="Column8134" dataDxfId="8232"/>
    <tableColumn id="8153" xr3:uid="{00000000-0010-0000-0100-0000D91F0000}" name="Column8135" dataDxfId="8231"/>
    <tableColumn id="8154" xr3:uid="{00000000-0010-0000-0100-0000DA1F0000}" name="Column8136" dataDxfId="8230"/>
    <tableColumn id="8155" xr3:uid="{00000000-0010-0000-0100-0000DB1F0000}" name="Column8137" dataDxfId="8229"/>
    <tableColumn id="8156" xr3:uid="{00000000-0010-0000-0100-0000DC1F0000}" name="Column8138" dataDxfId="8228"/>
    <tableColumn id="8157" xr3:uid="{00000000-0010-0000-0100-0000DD1F0000}" name="Column8139" dataDxfId="8227"/>
    <tableColumn id="8158" xr3:uid="{00000000-0010-0000-0100-0000DE1F0000}" name="Column8140" dataDxfId="8226"/>
    <tableColumn id="8159" xr3:uid="{00000000-0010-0000-0100-0000DF1F0000}" name="Column8141" dataDxfId="8225"/>
    <tableColumn id="8160" xr3:uid="{00000000-0010-0000-0100-0000E01F0000}" name="Column8142" dataDxfId="8224"/>
    <tableColumn id="8161" xr3:uid="{00000000-0010-0000-0100-0000E11F0000}" name="Column8143" dataDxfId="8223"/>
    <tableColumn id="8162" xr3:uid="{00000000-0010-0000-0100-0000E21F0000}" name="Column8144" dataDxfId="8222"/>
    <tableColumn id="8163" xr3:uid="{00000000-0010-0000-0100-0000E31F0000}" name="Column8145" dataDxfId="8221"/>
    <tableColumn id="8164" xr3:uid="{00000000-0010-0000-0100-0000E41F0000}" name="Column8146" dataDxfId="8220"/>
    <tableColumn id="8165" xr3:uid="{00000000-0010-0000-0100-0000E51F0000}" name="Column8147" dataDxfId="8219"/>
    <tableColumn id="8166" xr3:uid="{00000000-0010-0000-0100-0000E61F0000}" name="Column8148" dataDxfId="8218"/>
    <tableColumn id="8167" xr3:uid="{00000000-0010-0000-0100-0000E71F0000}" name="Column8149" dataDxfId="8217"/>
    <tableColumn id="8168" xr3:uid="{00000000-0010-0000-0100-0000E81F0000}" name="Column8150" dataDxfId="8216"/>
    <tableColumn id="8169" xr3:uid="{00000000-0010-0000-0100-0000E91F0000}" name="Column8151" dataDxfId="8215"/>
    <tableColumn id="8170" xr3:uid="{00000000-0010-0000-0100-0000EA1F0000}" name="Column8152" dataDxfId="8214"/>
    <tableColumn id="8171" xr3:uid="{00000000-0010-0000-0100-0000EB1F0000}" name="Column8153" dataDxfId="8213"/>
    <tableColumn id="8172" xr3:uid="{00000000-0010-0000-0100-0000EC1F0000}" name="Column8154" dataDxfId="8212"/>
    <tableColumn id="8173" xr3:uid="{00000000-0010-0000-0100-0000ED1F0000}" name="Column8155" dataDxfId="8211"/>
    <tableColumn id="8174" xr3:uid="{00000000-0010-0000-0100-0000EE1F0000}" name="Column8156" dataDxfId="8210"/>
    <tableColumn id="8175" xr3:uid="{00000000-0010-0000-0100-0000EF1F0000}" name="Column8157" dataDxfId="8209"/>
    <tableColumn id="8176" xr3:uid="{00000000-0010-0000-0100-0000F01F0000}" name="Column8158" dataDxfId="8208"/>
    <tableColumn id="8177" xr3:uid="{00000000-0010-0000-0100-0000F11F0000}" name="Column8159" dataDxfId="8207"/>
    <tableColumn id="8178" xr3:uid="{00000000-0010-0000-0100-0000F21F0000}" name="Column8160" dataDxfId="8206"/>
    <tableColumn id="8179" xr3:uid="{00000000-0010-0000-0100-0000F31F0000}" name="Column8161" dataDxfId="8205"/>
    <tableColumn id="8180" xr3:uid="{00000000-0010-0000-0100-0000F41F0000}" name="Column8162" dataDxfId="8204"/>
    <tableColumn id="8181" xr3:uid="{00000000-0010-0000-0100-0000F51F0000}" name="Column8163" dataDxfId="8203"/>
    <tableColumn id="8182" xr3:uid="{00000000-0010-0000-0100-0000F61F0000}" name="Column8164" dataDxfId="8202"/>
    <tableColumn id="8183" xr3:uid="{00000000-0010-0000-0100-0000F71F0000}" name="Column8165" dataDxfId="8201"/>
    <tableColumn id="8184" xr3:uid="{00000000-0010-0000-0100-0000F81F0000}" name="Column8166" dataDxfId="8200"/>
    <tableColumn id="8185" xr3:uid="{00000000-0010-0000-0100-0000F91F0000}" name="Column8167" dataDxfId="8199"/>
    <tableColumn id="8186" xr3:uid="{00000000-0010-0000-0100-0000FA1F0000}" name="Column8168" dataDxfId="8198"/>
    <tableColumn id="8187" xr3:uid="{00000000-0010-0000-0100-0000FB1F0000}" name="Column8169" dataDxfId="8197"/>
    <tableColumn id="8188" xr3:uid="{00000000-0010-0000-0100-0000FC1F0000}" name="Column8170" dataDxfId="8196"/>
    <tableColumn id="8189" xr3:uid="{00000000-0010-0000-0100-0000FD1F0000}" name="Column8171" dataDxfId="8195"/>
    <tableColumn id="8190" xr3:uid="{00000000-0010-0000-0100-0000FE1F0000}" name="Column8172" dataDxfId="8194"/>
    <tableColumn id="8191" xr3:uid="{00000000-0010-0000-0100-0000FF1F0000}" name="Column8173" dataDxfId="8193"/>
    <tableColumn id="8192" xr3:uid="{00000000-0010-0000-0100-000000200000}" name="Column8174" dataDxfId="8192"/>
    <tableColumn id="8193" xr3:uid="{00000000-0010-0000-0100-000001200000}" name="Column8175" dataDxfId="8191"/>
    <tableColumn id="8194" xr3:uid="{00000000-0010-0000-0100-000002200000}" name="Column8176" dataDxfId="8190"/>
    <tableColumn id="8195" xr3:uid="{00000000-0010-0000-0100-000003200000}" name="Column8177" dataDxfId="8189"/>
    <tableColumn id="8196" xr3:uid="{00000000-0010-0000-0100-000004200000}" name="Column8178" dataDxfId="8188"/>
    <tableColumn id="8197" xr3:uid="{00000000-0010-0000-0100-000005200000}" name="Column8179" dataDxfId="8187"/>
    <tableColumn id="8198" xr3:uid="{00000000-0010-0000-0100-000006200000}" name="Column8180" dataDxfId="8186"/>
    <tableColumn id="8199" xr3:uid="{00000000-0010-0000-0100-000007200000}" name="Column8181" dataDxfId="8185"/>
    <tableColumn id="8200" xr3:uid="{00000000-0010-0000-0100-000008200000}" name="Column8182" dataDxfId="8184"/>
    <tableColumn id="8201" xr3:uid="{00000000-0010-0000-0100-000009200000}" name="Column8183" dataDxfId="8183"/>
    <tableColumn id="8202" xr3:uid="{00000000-0010-0000-0100-00000A200000}" name="Column8184" dataDxfId="8182"/>
    <tableColumn id="8203" xr3:uid="{00000000-0010-0000-0100-00000B200000}" name="Column8185" dataDxfId="8181"/>
    <tableColumn id="8204" xr3:uid="{00000000-0010-0000-0100-00000C200000}" name="Column8186" dataDxfId="8180"/>
    <tableColumn id="8205" xr3:uid="{00000000-0010-0000-0100-00000D200000}" name="Column8187" dataDxfId="8179"/>
    <tableColumn id="8206" xr3:uid="{00000000-0010-0000-0100-00000E200000}" name="Column8188" dataDxfId="8178"/>
    <tableColumn id="8207" xr3:uid="{00000000-0010-0000-0100-00000F200000}" name="Column8189" dataDxfId="8177"/>
    <tableColumn id="8208" xr3:uid="{00000000-0010-0000-0100-000010200000}" name="Column8190" dataDxfId="8176"/>
    <tableColumn id="8209" xr3:uid="{00000000-0010-0000-0100-000011200000}" name="Column8191" dataDxfId="8175"/>
    <tableColumn id="8210" xr3:uid="{00000000-0010-0000-0100-000012200000}" name="Column8192" dataDxfId="8174"/>
    <tableColumn id="8211" xr3:uid="{00000000-0010-0000-0100-000013200000}" name="Column8193" dataDxfId="8173"/>
    <tableColumn id="8212" xr3:uid="{00000000-0010-0000-0100-000014200000}" name="Column8194" dataDxfId="8172"/>
    <tableColumn id="8213" xr3:uid="{00000000-0010-0000-0100-000015200000}" name="Column8195" dataDxfId="8171"/>
    <tableColumn id="8214" xr3:uid="{00000000-0010-0000-0100-000016200000}" name="Column8196" dataDxfId="8170"/>
    <tableColumn id="8215" xr3:uid="{00000000-0010-0000-0100-000017200000}" name="Column8197" dataDxfId="8169"/>
    <tableColumn id="8216" xr3:uid="{00000000-0010-0000-0100-000018200000}" name="Column8198" dataDxfId="8168"/>
    <tableColumn id="8217" xr3:uid="{00000000-0010-0000-0100-000019200000}" name="Column8199" dataDxfId="8167"/>
    <tableColumn id="8218" xr3:uid="{00000000-0010-0000-0100-00001A200000}" name="Column8200" dataDxfId="8166"/>
    <tableColumn id="8219" xr3:uid="{00000000-0010-0000-0100-00001B200000}" name="Column8201" dataDxfId="8165"/>
    <tableColumn id="8220" xr3:uid="{00000000-0010-0000-0100-00001C200000}" name="Column8202" dataDxfId="8164"/>
    <tableColumn id="8221" xr3:uid="{00000000-0010-0000-0100-00001D200000}" name="Column8203" dataDxfId="8163"/>
    <tableColumn id="8222" xr3:uid="{00000000-0010-0000-0100-00001E200000}" name="Column8204" dataDxfId="8162"/>
    <tableColumn id="8223" xr3:uid="{00000000-0010-0000-0100-00001F200000}" name="Column8205" dataDxfId="8161"/>
    <tableColumn id="8224" xr3:uid="{00000000-0010-0000-0100-000020200000}" name="Column8206" dataDxfId="8160"/>
    <tableColumn id="8225" xr3:uid="{00000000-0010-0000-0100-000021200000}" name="Column8207" dataDxfId="8159"/>
    <tableColumn id="8226" xr3:uid="{00000000-0010-0000-0100-000022200000}" name="Column8208" dataDxfId="8158"/>
    <tableColumn id="8227" xr3:uid="{00000000-0010-0000-0100-000023200000}" name="Column8209" dataDxfId="8157"/>
    <tableColumn id="8228" xr3:uid="{00000000-0010-0000-0100-000024200000}" name="Column8210" dataDxfId="8156"/>
    <tableColumn id="8229" xr3:uid="{00000000-0010-0000-0100-000025200000}" name="Column8211" dataDxfId="8155"/>
    <tableColumn id="8230" xr3:uid="{00000000-0010-0000-0100-000026200000}" name="Column8212" dataDxfId="8154"/>
    <tableColumn id="8231" xr3:uid="{00000000-0010-0000-0100-000027200000}" name="Column8213" dataDxfId="8153"/>
    <tableColumn id="8232" xr3:uid="{00000000-0010-0000-0100-000028200000}" name="Column8214" dataDxfId="8152"/>
    <tableColumn id="8233" xr3:uid="{00000000-0010-0000-0100-000029200000}" name="Column8215" dataDxfId="8151"/>
    <tableColumn id="8234" xr3:uid="{00000000-0010-0000-0100-00002A200000}" name="Column8216" dataDxfId="8150"/>
    <tableColumn id="8235" xr3:uid="{00000000-0010-0000-0100-00002B200000}" name="Column8217" dataDxfId="8149"/>
    <tableColumn id="8236" xr3:uid="{00000000-0010-0000-0100-00002C200000}" name="Column8218" dataDxfId="8148"/>
    <tableColumn id="8237" xr3:uid="{00000000-0010-0000-0100-00002D200000}" name="Column8219" dataDxfId="8147"/>
    <tableColumn id="8238" xr3:uid="{00000000-0010-0000-0100-00002E200000}" name="Column8220" dataDxfId="8146"/>
    <tableColumn id="8239" xr3:uid="{00000000-0010-0000-0100-00002F200000}" name="Column8221" dataDxfId="8145"/>
    <tableColumn id="8240" xr3:uid="{00000000-0010-0000-0100-000030200000}" name="Column8222" dataDxfId="8144"/>
    <tableColumn id="8241" xr3:uid="{00000000-0010-0000-0100-000031200000}" name="Column8223" dataDxfId="8143"/>
    <tableColumn id="8242" xr3:uid="{00000000-0010-0000-0100-000032200000}" name="Column8224" dataDxfId="8142"/>
    <tableColumn id="8243" xr3:uid="{00000000-0010-0000-0100-000033200000}" name="Column8225" dataDxfId="8141"/>
    <tableColumn id="8244" xr3:uid="{00000000-0010-0000-0100-000034200000}" name="Column8226" dataDxfId="8140"/>
    <tableColumn id="8245" xr3:uid="{00000000-0010-0000-0100-000035200000}" name="Column8227" dataDxfId="8139"/>
    <tableColumn id="8246" xr3:uid="{00000000-0010-0000-0100-000036200000}" name="Column8228" dataDxfId="8138"/>
    <tableColumn id="8247" xr3:uid="{00000000-0010-0000-0100-000037200000}" name="Column8229" dataDxfId="8137"/>
    <tableColumn id="8248" xr3:uid="{00000000-0010-0000-0100-000038200000}" name="Column8230" dataDxfId="8136"/>
    <tableColumn id="8249" xr3:uid="{00000000-0010-0000-0100-000039200000}" name="Column8231" dataDxfId="8135"/>
    <tableColumn id="8250" xr3:uid="{00000000-0010-0000-0100-00003A200000}" name="Column8232" dataDxfId="8134"/>
    <tableColumn id="8251" xr3:uid="{00000000-0010-0000-0100-00003B200000}" name="Column8233" dataDxfId="8133"/>
    <tableColumn id="8252" xr3:uid="{00000000-0010-0000-0100-00003C200000}" name="Column8234" dataDxfId="8132"/>
    <tableColumn id="8253" xr3:uid="{00000000-0010-0000-0100-00003D200000}" name="Column8235" dataDxfId="8131"/>
    <tableColumn id="8254" xr3:uid="{00000000-0010-0000-0100-00003E200000}" name="Column8236" dataDxfId="8130"/>
    <tableColumn id="8255" xr3:uid="{00000000-0010-0000-0100-00003F200000}" name="Column8237" dataDxfId="8129"/>
    <tableColumn id="8256" xr3:uid="{00000000-0010-0000-0100-000040200000}" name="Column8238" dataDxfId="8128"/>
    <tableColumn id="8257" xr3:uid="{00000000-0010-0000-0100-000041200000}" name="Column8239" dataDxfId="8127"/>
    <tableColumn id="8258" xr3:uid="{00000000-0010-0000-0100-000042200000}" name="Column8240" dataDxfId="8126"/>
    <tableColumn id="8259" xr3:uid="{00000000-0010-0000-0100-000043200000}" name="Column8241" dataDxfId="8125"/>
    <tableColumn id="8260" xr3:uid="{00000000-0010-0000-0100-000044200000}" name="Column8242" dataDxfId="8124"/>
    <tableColumn id="8261" xr3:uid="{00000000-0010-0000-0100-000045200000}" name="Column8243" dataDxfId="8123"/>
    <tableColumn id="8262" xr3:uid="{00000000-0010-0000-0100-000046200000}" name="Column8244" dataDxfId="8122"/>
    <tableColumn id="8263" xr3:uid="{00000000-0010-0000-0100-000047200000}" name="Column8245" dataDxfId="8121"/>
    <tableColumn id="8264" xr3:uid="{00000000-0010-0000-0100-000048200000}" name="Column8246" dataDxfId="8120"/>
    <tableColumn id="8265" xr3:uid="{00000000-0010-0000-0100-000049200000}" name="Column8247" dataDxfId="8119"/>
    <tableColumn id="8266" xr3:uid="{00000000-0010-0000-0100-00004A200000}" name="Column8248" dataDxfId="8118"/>
    <tableColumn id="8267" xr3:uid="{00000000-0010-0000-0100-00004B200000}" name="Column8249" dataDxfId="8117"/>
    <tableColumn id="8268" xr3:uid="{00000000-0010-0000-0100-00004C200000}" name="Column8250" dataDxfId="8116"/>
    <tableColumn id="8269" xr3:uid="{00000000-0010-0000-0100-00004D200000}" name="Column8251" dataDxfId="8115"/>
    <tableColumn id="8270" xr3:uid="{00000000-0010-0000-0100-00004E200000}" name="Column8252" dataDxfId="8114"/>
    <tableColumn id="8271" xr3:uid="{00000000-0010-0000-0100-00004F200000}" name="Column8253" dataDxfId="8113"/>
    <tableColumn id="8272" xr3:uid="{00000000-0010-0000-0100-000050200000}" name="Column8254" dataDxfId="8112"/>
    <tableColumn id="8273" xr3:uid="{00000000-0010-0000-0100-000051200000}" name="Column8255" dataDxfId="8111"/>
    <tableColumn id="8274" xr3:uid="{00000000-0010-0000-0100-000052200000}" name="Column8256" dataDxfId="8110"/>
    <tableColumn id="8275" xr3:uid="{00000000-0010-0000-0100-000053200000}" name="Column8257" dataDxfId="8109"/>
    <tableColumn id="8276" xr3:uid="{00000000-0010-0000-0100-000054200000}" name="Column8258" dataDxfId="8108"/>
    <tableColumn id="8277" xr3:uid="{00000000-0010-0000-0100-000055200000}" name="Column8259" dataDxfId="8107"/>
    <tableColumn id="8278" xr3:uid="{00000000-0010-0000-0100-000056200000}" name="Column8260" dataDxfId="8106"/>
    <tableColumn id="8279" xr3:uid="{00000000-0010-0000-0100-000057200000}" name="Column8261" dataDxfId="8105"/>
    <tableColumn id="8280" xr3:uid="{00000000-0010-0000-0100-000058200000}" name="Column8262" dataDxfId="8104"/>
    <tableColumn id="8281" xr3:uid="{00000000-0010-0000-0100-000059200000}" name="Column8263" dataDxfId="8103"/>
    <tableColumn id="8282" xr3:uid="{00000000-0010-0000-0100-00005A200000}" name="Column8264" dataDxfId="8102"/>
    <tableColumn id="8283" xr3:uid="{00000000-0010-0000-0100-00005B200000}" name="Column8265" dataDxfId="8101"/>
    <tableColumn id="8284" xr3:uid="{00000000-0010-0000-0100-00005C200000}" name="Column8266" dataDxfId="8100"/>
    <tableColumn id="8285" xr3:uid="{00000000-0010-0000-0100-00005D200000}" name="Column8267" dataDxfId="8099"/>
    <tableColumn id="8286" xr3:uid="{00000000-0010-0000-0100-00005E200000}" name="Column8268" dataDxfId="8098"/>
    <tableColumn id="8287" xr3:uid="{00000000-0010-0000-0100-00005F200000}" name="Column8269" dataDxfId="8097"/>
    <tableColumn id="8288" xr3:uid="{00000000-0010-0000-0100-000060200000}" name="Column8270" dataDxfId="8096"/>
    <tableColumn id="8289" xr3:uid="{00000000-0010-0000-0100-000061200000}" name="Column8271" dataDxfId="8095"/>
    <tableColumn id="8290" xr3:uid="{00000000-0010-0000-0100-000062200000}" name="Column8272" dataDxfId="8094"/>
    <tableColumn id="8291" xr3:uid="{00000000-0010-0000-0100-000063200000}" name="Column8273" dataDxfId="8093"/>
    <tableColumn id="8292" xr3:uid="{00000000-0010-0000-0100-000064200000}" name="Column8274" dataDxfId="8092"/>
    <tableColumn id="8293" xr3:uid="{00000000-0010-0000-0100-000065200000}" name="Column8275" dataDxfId="8091"/>
    <tableColumn id="8294" xr3:uid="{00000000-0010-0000-0100-000066200000}" name="Column8276" dataDxfId="8090"/>
    <tableColumn id="8295" xr3:uid="{00000000-0010-0000-0100-000067200000}" name="Column8277" dataDxfId="8089"/>
    <tableColumn id="8296" xr3:uid="{00000000-0010-0000-0100-000068200000}" name="Column8278" dataDxfId="8088"/>
    <tableColumn id="8297" xr3:uid="{00000000-0010-0000-0100-000069200000}" name="Column8279" dataDxfId="8087"/>
    <tableColumn id="8298" xr3:uid="{00000000-0010-0000-0100-00006A200000}" name="Column8280" dataDxfId="8086"/>
    <tableColumn id="8299" xr3:uid="{00000000-0010-0000-0100-00006B200000}" name="Column8281" dataDxfId="8085"/>
    <tableColumn id="8300" xr3:uid="{00000000-0010-0000-0100-00006C200000}" name="Column8282" dataDxfId="8084"/>
    <tableColumn id="8301" xr3:uid="{00000000-0010-0000-0100-00006D200000}" name="Column8283" dataDxfId="8083"/>
    <tableColumn id="8302" xr3:uid="{00000000-0010-0000-0100-00006E200000}" name="Column8284" dataDxfId="8082"/>
    <tableColumn id="8303" xr3:uid="{00000000-0010-0000-0100-00006F200000}" name="Column8285" dataDxfId="8081"/>
    <tableColumn id="8304" xr3:uid="{00000000-0010-0000-0100-000070200000}" name="Column8286" dataDxfId="8080"/>
    <tableColumn id="8305" xr3:uid="{00000000-0010-0000-0100-000071200000}" name="Column8287" dataDxfId="8079"/>
    <tableColumn id="8306" xr3:uid="{00000000-0010-0000-0100-000072200000}" name="Column8288" dataDxfId="8078"/>
    <tableColumn id="8307" xr3:uid="{00000000-0010-0000-0100-000073200000}" name="Column8289" dataDxfId="8077"/>
    <tableColumn id="8308" xr3:uid="{00000000-0010-0000-0100-000074200000}" name="Column8290" dataDxfId="8076"/>
    <tableColumn id="8309" xr3:uid="{00000000-0010-0000-0100-000075200000}" name="Column8291" dataDxfId="8075"/>
    <tableColumn id="8310" xr3:uid="{00000000-0010-0000-0100-000076200000}" name="Column8292" dataDxfId="8074"/>
    <tableColumn id="8311" xr3:uid="{00000000-0010-0000-0100-000077200000}" name="Column8293" dataDxfId="8073"/>
    <tableColumn id="8312" xr3:uid="{00000000-0010-0000-0100-000078200000}" name="Column8294" dataDxfId="8072"/>
    <tableColumn id="8313" xr3:uid="{00000000-0010-0000-0100-000079200000}" name="Column8295" dataDxfId="8071"/>
    <tableColumn id="8314" xr3:uid="{00000000-0010-0000-0100-00007A200000}" name="Column8296" dataDxfId="8070"/>
    <tableColumn id="8315" xr3:uid="{00000000-0010-0000-0100-00007B200000}" name="Column8297" dataDxfId="8069"/>
    <tableColumn id="8316" xr3:uid="{00000000-0010-0000-0100-00007C200000}" name="Column8298" dataDxfId="8068"/>
    <tableColumn id="8317" xr3:uid="{00000000-0010-0000-0100-00007D200000}" name="Column8299" dataDxfId="8067"/>
    <tableColumn id="8318" xr3:uid="{00000000-0010-0000-0100-00007E200000}" name="Column8300" dataDxfId="8066"/>
    <tableColumn id="8319" xr3:uid="{00000000-0010-0000-0100-00007F200000}" name="Column8301" dataDxfId="8065"/>
    <tableColumn id="8320" xr3:uid="{00000000-0010-0000-0100-000080200000}" name="Column8302" dataDxfId="8064"/>
    <tableColumn id="8321" xr3:uid="{00000000-0010-0000-0100-000081200000}" name="Column8303" dataDxfId="8063"/>
    <tableColumn id="8322" xr3:uid="{00000000-0010-0000-0100-000082200000}" name="Column8304" dataDxfId="8062"/>
    <tableColumn id="8323" xr3:uid="{00000000-0010-0000-0100-000083200000}" name="Column8305" dataDxfId="8061"/>
    <tableColumn id="8324" xr3:uid="{00000000-0010-0000-0100-000084200000}" name="Column8306" dataDxfId="8060"/>
    <tableColumn id="8325" xr3:uid="{00000000-0010-0000-0100-000085200000}" name="Column8307" dataDxfId="8059"/>
    <tableColumn id="8326" xr3:uid="{00000000-0010-0000-0100-000086200000}" name="Column8308" dataDxfId="8058"/>
    <tableColumn id="8327" xr3:uid="{00000000-0010-0000-0100-000087200000}" name="Column8309" dataDxfId="8057"/>
    <tableColumn id="8328" xr3:uid="{00000000-0010-0000-0100-000088200000}" name="Column8310" dataDxfId="8056"/>
    <tableColumn id="8329" xr3:uid="{00000000-0010-0000-0100-000089200000}" name="Column8311" dataDxfId="8055"/>
    <tableColumn id="8330" xr3:uid="{00000000-0010-0000-0100-00008A200000}" name="Column8312" dataDxfId="8054"/>
    <tableColumn id="8331" xr3:uid="{00000000-0010-0000-0100-00008B200000}" name="Column8313" dataDxfId="8053"/>
    <tableColumn id="8332" xr3:uid="{00000000-0010-0000-0100-00008C200000}" name="Column8314" dataDxfId="8052"/>
    <tableColumn id="8333" xr3:uid="{00000000-0010-0000-0100-00008D200000}" name="Column8315" dataDxfId="8051"/>
    <tableColumn id="8334" xr3:uid="{00000000-0010-0000-0100-00008E200000}" name="Column8316" dataDxfId="8050"/>
    <tableColumn id="8335" xr3:uid="{00000000-0010-0000-0100-00008F200000}" name="Column8317" dataDxfId="8049"/>
    <tableColumn id="8336" xr3:uid="{00000000-0010-0000-0100-000090200000}" name="Column8318" dataDxfId="8048"/>
    <tableColumn id="8337" xr3:uid="{00000000-0010-0000-0100-000091200000}" name="Column8319" dataDxfId="8047"/>
    <tableColumn id="8338" xr3:uid="{00000000-0010-0000-0100-000092200000}" name="Column8320" dataDxfId="8046"/>
    <tableColumn id="8339" xr3:uid="{00000000-0010-0000-0100-000093200000}" name="Column8321" dataDxfId="8045"/>
    <tableColumn id="8340" xr3:uid="{00000000-0010-0000-0100-000094200000}" name="Column8322" dataDxfId="8044"/>
    <tableColumn id="8341" xr3:uid="{00000000-0010-0000-0100-000095200000}" name="Column8323" dataDxfId="8043"/>
    <tableColumn id="8342" xr3:uid="{00000000-0010-0000-0100-000096200000}" name="Column8324" dataDxfId="8042"/>
    <tableColumn id="8343" xr3:uid="{00000000-0010-0000-0100-000097200000}" name="Column8325" dataDxfId="8041"/>
    <tableColumn id="8344" xr3:uid="{00000000-0010-0000-0100-000098200000}" name="Column8326" dataDxfId="8040"/>
    <tableColumn id="8345" xr3:uid="{00000000-0010-0000-0100-000099200000}" name="Column8327" dataDxfId="8039"/>
    <tableColumn id="8346" xr3:uid="{00000000-0010-0000-0100-00009A200000}" name="Column8328" dataDxfId="8038"/>
    <tableColumn id="8347" xr3:uid="{00000000-0010-0000-0100-00009B200000}" name="Column8329" dataDxfId="8037"/>
    <tableColumn id="8348" xr3:uid="{00000000-0010-0000-0100-00009C200000}" name="Column8330" dataDxfId="8036"/>
    <tableColumn id="8349" xr3:uid="{00000000-0010-0000-0100-00009D200000}" name="Column8331" dataDxfId="8035"/>
    <tableColumn id="8350" xr3:uid="{00000000-0010-0000-0100-00009E200000}" name="Column8332" dataDxfId="8034"/>
    <tableColumn id="8351" xr3:uid="{00000000-0010-0000-0100-00009F200000}" name="Column8333" dataDxfId="8033"/>
    <tableColumn id="8352" xr3:uid="{00000000-0010-0000-0100-0000A0200000}" name="Column8334" dataDxfId="8032"/>
    <tableColumn id="8353" xr3:uid="{00000000-0010-0000-0100-0000A1200000}" name="Column8335" dataDxfId="8031"/>
    <tableColumn id="8354" xr3:uid="{00000000-0010-0000-0100-0000A2200000}" name="Column8336" dataDxfId="8030"/>
    <tableColumn id="8355" xr3:uid="{00000000-0010-0000-0100-0000A3200000}" name="Column8337" dataDxfId="8029"/>
    <tableColumn id="8356" xr3:uid="{00000000-0010-0000-0100-0000A4200000}" name="Column8338" dataDxfId="8028"/>
    <tableColumn id="8357" xr3:uid="{00000000-0010-0000-0100-0000A5200000}" name="Column8339" dataDxfId="8027"/>
    <tableColumn id="8358" xr3:uid="{00000000-0010-0000-0100-0000A6200000}" name="Column8340" dataDxfId="8026"/>
    <tableColumn id="8359" xr3:uid="{00000000-0010-0000-0100-0000A7200000}" name="Column8341" dataDxfId="8025"/>
    <tableColumn id="8360" xr3:uid="{00000000-0010-0000-0100-0000A8200000}" name="Column8342" dataDxfId="8024"/>
    <tableColumn id="8361" xr3:uid="{00000000-0010-0000-0100-0000A9200000}" name="Column8343" dataDxfId="8023"/>
    <tableColumn id="8362" xr3:uid="{00000000-0010-0000-0100-0000AA200000}" name="Column8344" dataDxfId="8022"/>
    <tableColumn id="8363" xr3:uid="{00000000-0010-0000-0100-0000AB200000}" name="Column8345" dataDxfId="8021"/>
    <tableColumn id="8364" xr3:uid="{00000000-0010-0000-0100-0000AC200000}" name="Column8346" dataDxfId="8020"/>
    <tableColumn id="8365" xr3:uid="{00000000-0010-0000-0100-0000AD200000}" name="Column8347" dataDxfId="8019"/>
    <tableColumn id="8366" xr3:uid="{00000000-0010-0000-0100-0000AE200000}" name="Column8348" dataDxfId="8018"/>
    <tableColumn id="8367" xr3:uid="{00000000-0010-0000-0100-0000AF200000}" name="Column8349" dataDxfId="8017"/>
    <tableColumn id="8368" xr3:uid="{00000000-0010-0000-0100-0000B0200000}" name="Column8350" dataDxfId="8016"/>
    <tableColumn id="8369" xr3:uid="{00000000-0010-0000-0100-0000B1200000}" name="Column8351" dataDxfId="8015"/>
    <tableColumn id="8370" xr3:uid="{00000000-0010-0000-0100-0000B2200000}" name="Column8352" dataDxfId="8014"/>
    <tableColumn id="8371" xr3:uid="{00000000-0010-0000-0100-0000B3200000}" name="Column8353" dataDxfId="8013"/>
    <tableColumn id="8372" xr3:uid="{00000000-0010-0000-0100-0000B4200000}" name="Column8354" dataDxfId="8012"/>
    <tableColumn id="8373" xr3:uid="{00000000-0010-0000-0100-0000B5200000}" name="Column8355" dataDxfId="8011"/>
    <tableColumn id="8374" xr3:uid="{00000000-0010-0000-0100-0000B6200000}" name="Column8356" dataDxfId="8010"/>
    <tableColumn id="8375" xr3:uid="{00000000-0010-0000-0100-0000B7200000}" name="Column8357" dataDxfId="8009"/>
    <tableColumn id="8376" xr3:uid="{00000000-0010-0000-0100-0000B8200000}" name="Column8358" dataDxfId="8008"/>
    <tableColumn id="8377" xr3:uid="{00000000-0010-0000-0100-0000B9200000}" name="Column8359" dataDxfId="8007"/>
    <tableColumn id="8378" xr3:uid="{00000000-0010-0000-0100-0000BA200000}" name="Column8360" dataDxfId="8006"/>
    <tableColumn id="8379" xr3:uid="{00000000-0010-0000-0100-0000BB200000}" name="Column8361" dataDxfId="8005"/>
    <tableColumn id="8380" xr3:uid="{00000000-0010-0000-0100-0000BC200000}" name="Column8362" dataDxfId="8004"/>
    <tableColumn id="8381" xr3:uid="{00000000-0010-0000-0100-0000BD200000}" name="Column8363" dataDxfId="8003"/>
    <tableColumn id="8382" xr3:uid="{00000000-0010-0000-0100-0000BE200000}" name="Column8364" dataDxfId="8002"/>
    <tableColumn id="8383" xr3:uid="{00000000-0010-0000-0100-0000BF200000}" name="Column8365" dataDxfId="8001"/>
    <tableColumn id="8384" xr3:uid="{00000000-0010-0000-0100-0000C0200000}" name="Column8366" dataDxfId="8000"/>
    <tableColumn id="8385" xr3:uid="{00000000-0010-0000-0100-0000C1200000}" name="Column8367" dataDxfId="7999"/>
    <tableColumn id="8386" xr3:uid="{00000000-0010-0000-0100-0000C2200000}" name="Column8368" dataDxfId="7998"/>
    <tableColumn id="8387" xr3:uid="{00000000-0010-0000-0100-0000C3200000}" name="Column8369" dataDxfId="7997"/>
    <tableColumn id="8388" xr3:uid="{00000000-0010-0000-0100-0000C4200000}" name="Column8370" dataDxfId="7996"/>
    <tableColumn id="8389" xr3:uid="{00000000-0010-0000-0100-0000C5200000}" name="Column8371" dataDxfId="7995"/>
    <tableColumn id="8390" xr3:uid="{00000000-0010-0000-0100-0000C6200000}" name="Column8372" dataDxfId="7994"/>
    <tableColumn id="8391" xr3:uid="{00000000-0010-0000-0100-0000C7200000}" name="Column8373" dataDxfId="7993"/>
    <tableColumn id="8392" xr3:uid="{00000000-0010-0000-0100-0000C8200000}" name="Column8374" dataDxfId="7992"/>
    <tableColumn id="8393" xr3:uid="{00000000-0010-0000-0100-0000C9200000}" name="Column8375" dataDxfId="7991"/>
    <tableColumn id="8394" xr3:uid="{00000000-0010-0000-0100-0000CA200000}" name="Column8376" dataDxfId="7990"/>
    <tableColumn id="8395" xr3:uid="{00000000-0010-0000-0100-0000CB200000}" name="Column8377" dataDxfId="7989"/>
    <tableColumn id="8396" xr3:uid="{00000000-0010-0000-0100-0000CC200000}" name="Column8378" dataDxfId="7988"/>
    <tableColumn id="8397" xr3:uid="{00000000-0010-0000-0100-0000CD200000}" name="Column8379" dataDxfId="7987"/>
    <tableColumn id="8398" xr3:uid="{00000000-0010-0000-0100-0000CE200000}" name="Column8380" dataDxfId="7986"/>
    <tableColumn id="8399" xr3:uid="{00000000-0010-0000-0100-0000CF200000}" name="Column8381" dataDxfId="7985"/>
    <tableColumn id="8400" xr3:uid="{00000000-0010-0000-0100-0000D0200000}" name="Column8382" dataDxfId="7984"/>
    <tableColumn id="8401" xr3:uid="{00000000-0010-0000-0100-0000D1200000}" name="Column8383" dataDxfId="7983"/>
    <tableColumn id="8402" xr3:uid="{00000000-0010-0000-0100-0000D2200000}" name="Column8384" dataDxfId="7982"/>
    <tableColumn id="8403" xr3:uid="{00000000-0010-0000-0100-0000D3200000}" name="Column8385" dataDxfId="7981"/>
    <tableColumn id="8404" xr3:uid="{00000000-0010-0000-0100-0000D4200000}" name="Column8386" dataDxfId="7980"/>
    <tableColumn id="8405" xr3:uid="{00000000-0010-0000-0100-0000D5200000}" name="Column8387" dataDxfId="7979"/>
    <tableColumn id="8406" xr3:uid="{00000000-0010-0000-0100-0000D6200000}" name="Column8388" dataDxfId="7978"/>
    <tableColumn id="8407" xr3:uid="{00000000-0010-0000-0100-0000D7200000}" name="Column8389" dataDxfId="7977"/>
    <tableColumn id="8408" xr3:uid="{00000000-0010-0000-0100-0000D8200000}" name="Column8390" dataDxfId="7976"/>
    <tableColumn id="8409" xr3:uid="{00000000-0010-0000-0100-0000D9200000}" name="Column8391" dataDxfId="7975"/>
    <tableColumn id="8410" xr3:uid="{00000000-0010-0000-0100-0000DA200000}" name="Column8392" dataDxfId="7974"/>
    <tableColumn id="8411" xr3:uid="{00000000-0010-0000-0100-0000DB200000}" name="Column8393" dataDxfId="7973"/>
    <tableColumn id="8412" xr3:uid="{00000000-0010-0000-0100-0000DC200000}" name="Column8394" dataDxfId="7972"/>
    <tableColumn id="8413" xr3:uid="{00000000-0010-0000-0100-0000DD200000}" name="Column8395" dataDxfId="7971"/>
    <tableColumn id="8414" xr3:uid="{00000000-0010-0000-0100-0000DE200000}" name="Column8396" dataDxfId="7970"/>
    <tableColumn id="8415" xr3:uid="{00000000-0010-0000-0100-0000DF200000}" name="Column8397" dataDxfId="7969"/>
    <tableColumn id="8416" xr3:uid="{00000000-0010-0000-0100-0000E0200000}" name="Column8398" dataDxfId="7968"/>
    <tableColumn id="8417" xr3:uid="{00000000-0010-0000-0100-0000E1200000}" name="Column8399" dataDxfId="7967"/>
    <tableColumn id="8418" xr3:uid="{00000000-0010-0000-0100-0000E2200000}" name="Column8400" dataDxfId="7966"/>
    <tableColumn id="8419" xr3:uid="{00000000-0010-0000-0100-0000E3200000}" name="Column8401" dataDxfId="7965"/>
    <tableColumn id="8420" xr3:uid="{00000000-0010-0000-0100-0000E4200000}" name="Column8402" dataDxfId="7964"/>
    <tableColumn id="8421" xr3:uid="{00000000-0010-0000-0100-0000E5200000}" name="Column8403" dataDxfId="7963"/>
    <tableColumn id="8422" xr3:uid="{00000000-0010-0000-0100-0000E6200000}" name="Column8404" dataDxfId="7962"/>
    <tableColumn id="8423" xr3:uid="{00000000-0010-0000-0100-0000E7200000}" name="Column8405" dataDxfId="7961"/>
    <tableColumn id="8424" xr3:uid="{00000000-0010-0000-0100-0000E8200000}" name="Column8406" dataDxfId="7960"/>
    <tableColumn id="8425" xr3:uid="{00000000-0010-0000-0100-0000E9200000}" name="Column8407" dataDxfId="7959"/>
    <tableColumn id="8426" xr3:uid="{00000000-0010-0000-0100-0000EA200000}" name="Column8408" dataDxfId="7958"/>
    <tableColumn id="8427" xr3:uid="{00000000-0010-0000-0100-0000EB200000}" name="Column8409" dataDxfId="7957"/>
    <tableColumn id="8428" xr3:uid="{00000000-0010-0000-0100-0000EC200000}" name="Column8410" dataDxfId="7956"/>
    <tableColumn id="8429" xr3:uid="{00000000-0010-0000-0100-0000ED200000}" name="Column8411" dataDxfId="7955"/>
    <tableColumn id="8430" xr3:uid="{00000000-0010-0000-0100-0000EE200000}" name="Column8412" dataDxfId="7954"/>
    <tableColumn id="8431" xr3:uid="{00000000-0010-0000-0100-0000EF200000}" name="Column8413" dataDxfId="7953"/>
    <tableColumn id="8432" xr3:uid="{00000000-0010-0000-0100-0000F0200000}" name="Column8414" dataDxfId="7952"/>
    <tableColumn id="8433" xr3:uid="{00000000-0010-0000-0100-0000F1200000}" name="Column8415" dataDxfId="7951"/>
    <tableColumn id="8434" xr3:uid="{00000000-0010-0000-0100-0000F2200000}" name="Column8416" dataDxfId="7950"/>
    <tableColumn id="8435" xr3:uid="{00000000-0010-0000-0100-0000F3200000}" name="Column8417" dataDxfId="7949"/>
    <tableColumn id="8436" xr3:uid="{00000000-0010-0000-0100-0000F4200000}" name="Column8418" dataDxfId="7948"/>
    <tableColumn id="8437" xr3:uid="{00000000-0010-0000-0100-0000F5200000}" name="Column8419" dataDxfId="7947"/>
    <tableColumn id="8438" xr3:uid="{00000000-0010-0000-0100-0000F6200000}" name="Column8420" dataDxfId="7946"/>
    <tableColumn id="8439" xr3:uid="{00000000-0010-0000-0100-0000F7200000}" name="Column8421" dataDxfId="7945"/>
    <tableColumn id="8440" xr3:uid="{00000000-0010-0000-0100-0000F8200000}" name="Column8422" dataDxfId="7944"/>
    <tableColumn id="8441" xr3:uid="{00000000-0010-0000-0100-0000F9200000}" name="Column8423" dataDxfId="7943"/>
    <tableColumn id="8442" xr3:uid="{00000000-0010-0000-0100-0000FA200000}" name="Column8424" dataDxfId="7942"/>
    <tableColumn id="8443" xr3:uid="{00000000-0010-0000-0100-0000FB200000}" name="Column8425" dataDxfId="7941"/>
    <tableColumn id="8444" xr3:uid="{00000000-0010-0000-0100-0000FC200000}" name="Column8426" dataDxfId="7940"/>
    <tableColumn id="8445" xr3:uid="{00000000-0010-0000-0100-0000FD200000}" name="Column8427" dataDxfId="7939"/>
    <tableColumn id="8446" xr3:uid="{00000000-0010-0000-0100-0000FE200000}" name="Column8428" dataDxfId="7938"/>
    <tableColumn id="8447" xr3:uid="{00000000-0010-0000-0100-0000FF200000}" name="Column8429" dataDxfId="7937"/>
    <tableColumn id="8448" xr3:uid="{00000000-0010-0000-0100-000000210000}" name="Column8430" dataDxfId="7936"/>
    <tableColumn id="8449" xr3:uid="{00000000-0010-0000-0100-000001210000}" name="Column8431" dataDxfId="7935"/>
    <tableColumn id="8450" xr3:uid="{00000000-0010-0000-0100-000002210000}" name="Column8432" dataDxfId="7934"/>
    <tableColumn id="8451" xr3:uid="{00000000-0010-0000-0100-000003210000}" name="Column8433" dataDxfId="7933"/>
    <tableColumn id="8452" xr3:uid="{00000000-0010-0000-0100-000004210000}" name="Column8434" dataDxfId="7932"/>
    <tableColumn id="8453" xr3:uid="{00000000-0010-0000-0100-000005210000}" name="Column8435" dataDxfId="7931"/>
    <tableColumn id="8454" xr3:uid="{00000000-0010-0000-0100-000006210000}" name="Column8436" dataDxfId="7930"/>
    <tableColumn id="8455" xr3:uid="{00000000-0010-0000-0100-000007210000}" name="Column8437" dataDxfId="7929"/>
    <tableColumn id="8456" xr3:uid="{00000000-0010-0000-0100-000008210000}" name="Column8438" dataDxfId="7928"/>
    <tableColumn id="8457" xr3:uid="{00000000-0010-0000-0100-000009210000}" name="Column8439" dataDxfId="7927"/>
    <tableColumn id="8458" xr3:uid="{00000000-0010-0000-0100-00000A210000}" name="Column8440" dataDxfId="7926"/>
    <tableColumn id="8459" xr3:uid="{00000000-0010-0000-0100-00000B210000}" name="Column8441" dataDxfId="7925"/>
    <tableColumn id="8460" xr3:uid="{00000000-0010-0000-0100-00000C210000}" name="Column8442" dataDxfId="7924"/>
    <tableColumn id="8461" xr3:uid="{00000000-0010-0000-0100-00000D210000}" name="Column8443" dataDxfId="7923"/>
    <tableColumn id="8462" xr3:uid="{00000000-0010-0000-0100-00000E210000}" name="Column8444" dataDxfId="7922"/>
    <tableColumn id="8463" xr3:uid="{00000000-0010-0000-0100-00000F210000}" name="Column8445" dataDxfId="7921"/>
    <tableColumn id="8464" xr3:uid="{00000000-0010-0000-0100-000010210000}" name="Column8446" dataDxfId="7920"/>
    <tableColumn id="8465" xr3:uid="{00000000-0010-0000-0100-000011210000}" name="Column8447" dataDxfId="7919"/>
    <tableColumn id="8466" xr3:uid="{00000000-0010-0000-0100-000012210000}" name="Column8448" dataDxfId="7918"/>
    <tableColumn id="8467" xr3:uid="{00000000-0010-0000-0100-000013210000}" name="Column8449" dataDxfId="7917"/>
    <tableColumn id="8468" xr3:uid="{00000000-0010-0000-0100-000014210000}" name="Column8450" dataDxfId="7916"/>
    <tableColumn id="8469" xr3:uid="{00000000-0010-0000-0100-000015210000}" name="Column8451" dataDxfId="7915"/>
    <tableColumn id="8470" xr3:uid="{00000000-0010-0000-0100-000016210000}" name="Column8452" dataDxfId="7914"/>
    <tableColumn id="8471" xr3:uid="{00000000-0010-0000-0100-000017210000}" name="Column8453" dataDxfId="7913"/>
    <tableColumn id="8472" xr3:uid="{00000000-0010-0000-0100-000018210000}" name="Column8454" dataDxfId="7912"/>
    <tableColumn id="8473" xr3:uid="{00000000-0010-0000-0100-000019210000}" name="Column8455" dataDxfId="7911"/>
    <tableColumn id="8474" xr3:uid="{00000000-0010-0000-0100-00001A210000}" name="Column8456" dataDxfId="7910"/>
    <tableColumn id="8475" xr3:uid="{00000000-0010-0000-0100-00001B210000}" name="Column8457" dataDxfId="7909"/>
    <tableColumn id="8476" xr3:uid="{00000000-0010-0000-0100-00001C210000}" name="Column8458" dataDxfId="7908"/>
    <tableColumn id="8477" xr3:uid="{00000000-0010-0000-0100-00001D210000}" name="Column8459" dataDxfId="7907"/>
    <tableColumn id="8478" xr3:uid="{00000000-0010-0000-0100-00001E210000}" name="Column8460" dataDxfId="7906"/>
    <tableColumn id="8479" xr3:uid="{00000000-0010-0000-0100-00001F210000}" name="Column8461" dataDxfId="7905"/>
    <tableColumn id="8480" xr3:uid="{00000000-0010-0000-0100-000020210000}" name="Column8462" dataDxfId="7904"/>
    <tableColumn id="8481" xr3:uid="{00000000-0010-0000-0100-000021210000}" name="Column8463" dataDxfId="7903"/>
    <tableColumn id="8482" xr3:uid="{00000000-0010-0000-0100-000022210000}" name="Column8464" dataDxfId="7902"/>
    <tableColumn id="8483" xr3:uid="{00000000-0010-0000-0100-000023210000}" name="Column8465" dataDxfId="7901"/>
    <tableColumn id="8484" xr3:uid="{00000000-0010-0000-0100-000024210000}" name="Column8466" dataDxfId="7900"/>
    <tableColumn id="8485" xr3:uid="{00000000-0010-0000-0100-000025210000}" name="Column8467" dataDxfId="7899"/>
    <tableColumn id="8486" xr3:uid="{00000000-0010-0000-0100-000026210000}" name="Column8468" dataDxfId="7898"/>
    <tableColumn id="8487" xr3:uid="{00000000-0010-0000-0100-000027210000}" name="Column8469" dataDxfId="7897"/>
    <tableColumn id="8488" xr3:uid="{00000000-0010-0000-0100-000028210000}" name="Column8470" dataDxfId="7896"/>
    <tableColumn id="8489" xr3:uid="{00000000-0010-0000-0100-000029210000}" name="Column8471" dataDxfId="7895"/>
    <tableColumn id="8490" xr3:uid="{00000000-0010-0000-0100-00002A210000}" name="Column8472" dataDxfId="7894"/>
    <tableColumn id="8491" xr3:uid="{00000000-0010-0000-0100-00002B210000}" name="Column8473" dataDxfId="7893"/>
    <tableColumn id="8492" xr3:uid="{00000000-0010-0000-0100-00002C210000}" name="Column8474" dataDxfId="7892"/>
    <tableColumn id="8493" xr3:uid="{00000000-0010-0000-0100-00002D210000}" name="Column8475" dataDxfId="7891"/>
    <tableColumn id="8494" xr3:uid="{00000000-0010-0000-0100-00002E210000}" name="Column8476" dataDxfId="7890"/>
    <tableColumn id="8495" xr3:uid="{00000000-0010-0000-0100-00002F210000}" name="Column8477" dataDxfId="7889"/>
    <tableColumn id="8496" xr3:uid="{00000000-0010-0000-0100-000030210000}" name="Column8478" dataDxfId="7888"/>
    <tableColumn id="8497" xr3:uid="{00000000-0010-0000-0100-000031210000}" name="Column8479" dataDxfId="7887"/>
    <tableColumn id="8498" xr3:uid="{00000000-0010-0000-0100-000032210000}" name="Column8480" dataDxfId="7886"/>
    <tableColumn id="8499" xr3:uid="{00000000-0010-0000-0100-000033210000}" name="Column8481" dataDxfId="7885"/>
    <tableColumn id="8500" xr3:uid="{00000000-0010-0000-0100-000034210000}" name="Column8482" dataDxfId="7884"/>
    <tableColumn id="8501" xr3:uid="{00000000-0010-0000-0100-000035210000}" name="Column8483" dataDxfId="7883"/>
    <tableColumn id="8502" xr3:uid="{00000000-0010-0000-0100-000036210000}" name="Column8484" dataDxfId="7882"/>
    <tableColumn id="8503" xr3:uid="{00000000-0010-0000-0100-000037210000}" name="Column8485" dataDxfId="7881"/>
    <tableColumn id="8504" xr3:uid="{00000000-0010-0000-0100-000038210000}" name="Column8486" dataDxfId="7880"/>
    <tableColumn id="8505" xr3:uid="{00000000-0010-0000-0100-000039210000}" name="Column8487" dataDxfId="7879"/>
    <tableColumn id="8506" xr3:uid="{00000000-0010-0000-0100-00003A210000}" name="Column8488" dataDxfId="7878"/>
    <tableColumn id="8507" xr3:uid="{00000000-0010-0000-0100-00003B210000}" name="Column8489" dataDxfId="7877"/>
    <tableColumn id="8508" xr3:uid="{00000000-0010-0000-0100-00003C210000}" name="Column8490" dataDxfId="7876"/>
    <tableColumn id="8509" xr3:uid="{00000000-0010-0000-0100-00003D210000}" name="Column8491" dataDxfId="7875"/>
    <tableColumn id="8510" xr3:uid="{00000000-0010-0000-0100-00003E210000}" name="Column8492" dataDxfId="7874"/>
    <tableColumn id="8511" xr3:uid="{00000000-0010-0000-0100-00003F210000}" name="Column8493" dataDxfId="7873"/>
    <tableColumn id="8512" xr3:uid="{00000000-0010-0000-0100-000040210000}" name="Column8494" dataDxfId="7872"/>
    <tableColumn id="8513" xr3:uid="{00000000-0010-0000-0100-000041210000}" name="Column8495" dataDxfId="7871"/>
    <tableColumn id="8514" xr3:uid="{00000000-0010-0000-0100-000042210000}" name="Column8496" dataDxfId="7870"/>
    <tableColumn id="8515" xr3:uid="{00000000-0010-0000-0100-000043210000}" name="Column8497" dataDxfId="7869"/>
    <tableColumn id="8516" xr3:uid="{00000000-0010-0000-0100-000044210000}" name="Column8498" dataDxfId="7868"/>
    <tableColumn id="8517" xr3:uid="{00000000-0010-0000-0100-000045210000}" name="Column8499" dataDxfId="7867"/>
    <tableColumn id="8518" xr3:uid="{00000000-0010-0000-0100-000046210000}" name="Column8500" dataDxfId="7866"/>
    <tableColumn id="8519" xr3:uid="{00000000-0010-0000-0100-000047210000}" name="Column8501" dataDxfId="7865"/>
    <tableColumn id="8520" xr3:uid="{00000000-0010-0000-0100-000048210000}" name="Column8502" dataDxfId="7864"/>
    <tableColumn id="8521" xr3:uid="{00000000-0010-0000-0100-000049210000}" name="Column8503" dataDxfId="7863"/>
    <tableColumn id="8522" xr3:uid="{00000000-0010-0000-0100-00004A210000}" name="Column8504" dataDxfId="7862"/>
    <tableColumn id="8523" xr3:uid="{00000000-0010-0000-0100-00004B210000}" name="Column8505" dataDxfId="7861"/>
    <tableColumn id="8524" xr3:uid="{00000000-0010-0000-0100-00004C210000}" name="Column8506" dataDxfId="7860"/>
    <tableColumn id="8525" xr3:uid="{00000000-0010-0000-0100-00004D210000}" name="Column8507" dataDxfId="7859"/>
    <tableColumn id="8526" xr3:uid="{00000000-0010-0000-0100-00004E210000}" name="Column8508" dataDxfId="7858"/>
    <tableColumn id="8527" xr3:uid="{00000000-0010-0000-0100-00004F210000}" name="Column8509" dataDxfId="7857"/>
    <tableColumn id="8528" xr3:uid="{00000000-0010-0000-0100-000050210000}" name="Column8510" dataDxfId="7856"/>
    <tableColumn id="8529" xr3:uid="{00000000-0010-0000-0100-000051210000}" name="Column8511" dataDxfId="7855"/>
    <tableColumn id="8530" xr3:uid="{00000000-0010-0000-0100-000052210000}" name="Column8512" dataDxfId="7854"/>
    <tableColumn id="8531" xr3:uid="{00000000-0010-0000-0100-000053210000}" name="Column8513" dataDxfId="7853"/>
    <tableColumn id="8532" xr3:uid="{00000000-0010-0000-0100-000054210000}" name="Column8514" dataDxfId="7852"/>
    <tableColumn id="8533" xr3:uid="{00000000-0010-0000-0100-000055210000}" name="Column8515" dataDxfId="7851"/>
    <tableColumn id="8534" xr3:uid="{00000000-0010-0000-0100-000056210000}" name="Column8516" dataDxfId="7850"/>
    <tableColumn id="8535" xr3:uid="{00000000-0010-0000-0100-000057210000}" name="Column8517" dataDxfId="7849"/>
    <tableColumn id="8536" xr3:uid="{00000000-0010-0000-0100-000058210000}" name="Column8518" dataDxfId="7848"/>
    <tableColumn id="8537" xr3:uid="{00000000-0010-0000-0100-000059210000}" name="Column8519" dataDxfId="7847"/>
    <tableColumn id="8538" xr3:uid="{00000000-0010-0000-0100-00005A210000}" name="Column8520" dataDxfId="7846"/>
    <tableColumn id="8539" xr3:uid="{00000000-0010-0000-0100-00005B210000}" name="Column8521" dataDxfId="7845"/>
    <tableColumn id="8540" xr3:uid="{00000000-0010-0000-0100-00005C210000}" name="Column8522" dataDxfId="7844"/>
    <tableColumn id="8541" xr3:uid="{00000000-0010-0000-0100-00005D210000}" name="Column8523" dataDxfId="7843"/>
    <tableColumn id="8542" xr3:uid="{00000000-0010-0000-0100-00005E210000}" name="Column8524" dataDxfId="7842"/>
    <tableColumn id="8543" xr3:uid="{00000000-0010-0000-0100-00005F210000}" name="Column8525" dataDxfId="7841"/>
    <tableColumn id="8544" xr3:uid="{00000000-0010-0000-0100-000060210000}" name="Column8526" dataDxfId="7840"/>
    <tableColumn id="8545" xr3:uid="{00000000-0010-0000-0100-000061210000}" name="Column8527" dataDxfId="7839"/>
    <tableColumn id="8546" xr3:uid="{00000000-0010-0000-0100-000062210000}" name="Column8528" dataDxfId="7838"/>
    <tableColumn id="8547" xr3:uid="{00000000-0010-0000-0100-000063210000}" name="Column8529" dataDxfId="7837"/>
    <tableColumn id="8548" xr3:uid="{00000000-0010-0000-0100-000064210000}" name="Column8530" dataDxfId="7836"/>
    <tableColumn id="8549" xr3:uid="{00000000-0010-0000-0100-000065210000}" name="Column8531" dataDxfId="7835"/>
    <tableColumn id="8550" xr3:uid="{00000000-0010-0000-0100-000066210000}" name="Column8532" dataDxfId="7834"/>
    <tableColumn id="8551" xr3:uid="{00000000-0010-0000-0100-000067210000}" name="Column8533" dataDxfId="7833"/>
    <tableColumn id="8552" xr3:uid="{00000000-0010-0000-0100-000068210000}" name="Column8534" dataDxfId="7832"/>
    <tableColumn id="8553" xr3:uid="{00000000-0010-0000-0100-000069210000}" name="Column8535" dataDxfId="7831"/>
    <tableColumn id="8554" xr3:uid="{00000000-0010-0000-0100-00006A210000}" name="Column8536" dataDxfId="7830"/>
    <tableColumn id="8555" xr3:uid="{00000000-0010-0000-0100-00006B210000}" name="Column8537" dataDxfId="7829"/>
    <tableColumn id="8556" xr3:uid="{00000000-0010-0000-0100-00006C210000}" name="Column8538" dataDxfId="7828"/>
    <tableColumn id="8557" xr3:uid="{00000000-0010-0000-0100-00006D210000}" name="Column8539" dataDxfId="7827"/>
    <tableColumn id="8558" xr3:uid="{00000000-0010-0000-0100-00006E210000}" name="Column8540" dataDxfId="7826"/>
    <tableColumn id="8559" xr3:uid="{00000000-0010-0000-0100-00006F210000}" name="Column8541" dataDxfId="7825"/>
    <tableColumn id="8560" xr3:uid="{00000000-0010-0000-0100-000070210000}" name="Column8542" dataDxfId="7824"/>
    <tableColumn id="8561" xr3:uid="{00000000-0010-0000-0100-000071210000}" name="Column8543" dataDxfId="7823"/>
    <tableColumn id="8562" xr3:uid="{00000000-0010-0000-0100-000072210000}" name="Column8544" dataDxfId="7822"/>
    <tableColumn id="8563" xr3:uid="{00000000-0010-0000-0100-000073210000}" name="Column8545" dataDxfId="7821"/>
    <tableColumn id="8564" xr3:uid="{00000000-0010-0000-0100-000074210000}" name="Column8546" dataDxfId="7820"/>
    <tableColumn id="8565" xr3:uid="{00000000-0010-0000-0100-000075210000}" name="Column8547" dataDxfId="7819"/>
    <tableColumn id="8566" xr3:uid="{00000000-0010-0000-0100-000076210000}" name="Column8548" dataDxfId="7818"/>
    <tableColumn id="8567" xr3:uid="{00000000-0010-0000-0100-000077210000}" name="Column8549" dataDxfId="7817"/>
    <tableColumn id="8568" xr3:uid="{00000000-0010-0000-0100-000078210000}" name="Column8550" dataDxfId="7816"/>
    <tableColumn id="8569" xr3:uid="{00000000-0010-0000-0100-000079210000}" name="Column8551" dataDxfId="7815"/>
    <tableColumn id="8570" xr3:uid="{00000000-0010-0000-0100-00007A210000}" name="Column8552" dataDxfId="7814"/>
    <tableColumn id="8571" xr3:uid="{00000000-0010-0000-0100-00007B210000}" name="Column8553" dataDxfId="7813"/>
    <tableColumn id="8572" xr3:uid="{00000000-0010-0000-0100-00007C210000}" name="Column8554" dataDxfId="7812"/>
    <tableColumn id="8573" xr3:uid="{00000000-0010-0000-0100-00007D210000}" name="Column8555" dataDxfId="7811"/>
    <tableColumn id="8574" xr3:uid="{00000000-0010-0000-0100-00007E210000}" name="Column8556" dataDxfId="7810"/>
    <tableColumn id="8575" xr3:uid="{00000000-0010-0000-0100-00007F210000}" name="Column8557" dataDxfId="7809"/>
    <tableColumn id="8576" xr3:uid="{00000000-0010-0000-0100-000080210000}" name="Column8558" dataDxfId="7808"/>
    <tableColumn id="8577" xr3:uid="{00000000-0010-0000-0100-000081210000}" name="Column8559" dataDxfId="7807"/>
    <tableColumn id="8578" xr3:uid="{00000000-0010-0000-0100-000082210000}" name="Column8560" dataDxfId="7806"/>
    <tableColumn id="8579" xr3:uid="{00000000-0010-0000-0100-000083210000}" name="Column8561" dataDxfId="7805"/>
    <tableColumn id="8580" xr3:uid="{00000000-0010-0000-0100-000084210000}" name="Column8562" dataDxfId="7804"/>
    <tableColumn id="8581" xr3:uid="{00000000-0010-0000-0100-000085210000}" name="Column8563" dataDxfId="7803"/>
    <tableColumn id="8582" xr3:uid="{00000000-0010-0000-0100-000086210000}" name="Column8564" dataDxfId="7802"/>
    <tableColumn id="8583" xr3:uid="{00000000-0010-0000-0100-000087210000}" name="Column8565" dataDxfId="7801"/>
    <tableColumn id="8584" xr3:uid="{00000000-0010-0000-0100-000088210000}" name="Column8566" dataDxfId="7800"/>
    <tableColumn id="8585" xr3:uid="{00000000-0010-0000-0100-000089210000}" name="Column8567" dataDxfId="7799"/>
    <tableColumn id="8586" xr3:uid="{00000000-0010-0000-0100-00008A210000}" name="Column8568" dataDxfId="7798"/>
    <tableColumn id="8587" xr3:uid="{00000000-0010-0000-0100-00008B210000}" name="Column8569" dataDxfId="7797"/>
    <tableColumn id="8588" xr3:uid="{00000000-0010-0000-0100-00008C210000}" name="Column8570" dataDxfId="7796"/>
    <tableColumn id="8589" xr3:uid="{00000000-0010-0000-0100-00008D210000}" name="Column8571" dataDxfId="7795"/>
    <tableColumn id="8590" xr3:uid="{00000000-0010-0000-0100-00008E210000}" name="Column8572" dataDxfId="7794"/>
    <tableColumn id="8591" xr3:uid="{00000000-0010-0000-0100-00008F210000}" name="Column8573" dataDxfId="7793"/>
    <tableColumn id="8592" xr3:uid="{00000000-0010-0000-0100-000090210000}" name="Column8574" dataDxfId="7792"/>
    <tableColumn id="8593" xr3:uid="{00000000-0010-0000-0100-000091210000}" name="Column8575" dataDxfId="7791"/>
    <tableColumn id="8594" xr3:uid="{00000000-0010-0000-0100-000092210000}" name="Column8576" dataDxfId="7790"/>
    <tableColumn id="8595" xr3:uid="{00000000-0010-0000-0100-000093210000}" name="Column8577" dataDxfId="7789"/>
    <tableColumn id="8596" xr3:uid="{00000000-0010-0000-0100-000094210000}" name="Column8578" dataDxfId="7788"/>
    <tableColumn id="8597" xr3:uid="{00000000-0010-0000-0100-000095210000}" name="Column8579" dataDxfId="7787"/>
    <tableColumn id="8598" xr3:uid="{00000000-0010-0000-0100-000096210000}" name="Column8580" dataDxfId="7786"/>
    <tableColumn id="8599" xr3:uid="{00000000-0010-0000-0100-000097210000}" name="Column8581" dataDxfId="7785"/>
    <tableColumn id="8600" xr3:uid="{00000000-0010-0000-0100-000098210000}" name="Column8582" dataDxfId="7784"/>
    <tableColumn id="8601" xr3:uid="{00000000-0010-0000-0100-000099210000}" name="Column8583" dataDxfId="7783"/>
    <tableColumn id="8602" xr3:uid="{00000000-0010-0000-0100-00009A210000}" name="Column8584" dataDxfId="7782"/>
    <tableColumn id="8603" xr3:uid="{00000000-0010-0000-0100-00009B210000}" name="Column8585" dataDxfId="7781"/>
    <tableColumn id="8604" xr3:uid="{00000000-0010-0000-0100-00009C210000}" name="Column8586" dataDxfId="7780"/>
    <tableColumn id="8605" xr3:uid="{00000000-0010-0000-0100-00009D210000}" name="Column8587" dataDxfId="7779"/>
    <tableColumn id="8606" xr3:uid="{00000000-0010-0000-0100-00009E210000}" name="Column8588" dataDxfId="7778"/>
    <tableColumn id="8607" xr3:uid="{00000000-0010-0000-0100-00009F210000}" name="Column8589" dataDxfId="7777"/>
    <tableColumn id="8608" xr3:uid="{00000000-0010-0000-0100-0000A0210000}" name="Column8590" dataDxfId="7776"/>
    <tableColumn id="8609" xr3:uid="{00000000-0010-0000-0100-0000A1210000}" name="Column8591" dataDxfId="7775"/>
    <tableColumn id="8610" xr3:uid="{00000000-0010-0000-0100-0000A2210000}" name="Column8592" dataDxfId="7774"/>
    <tableColumn id="8611" xr3:uid="{00000000-0010-0000-0100-0000A3210000}" name="Column8593" dataDxfId="7773"/>
    <tableColumn id="8612" xr3:uid="{00000000-0010-0000-0100-0000A4210000}" name="Column8594" dataDxfId="7772"/>
    <tableColumn id="8613" xr3:uid="{00000000-0010-0000-0100-0000A5210000}" name="Column8595" dataDxfId="7771"/>
    <tableColumn id="8614" xr3:uid="{00000000-0010-0000-0100-0000A6210000}" name="Column8596" dataDxfId="7770"/>
    <tableColumn id="8615" xr3:uid="{00000000-0010-0000-0100-0000A7210000}" name="Column8597" dataDxfId="7769"/>
    <tableColumn id="8616" xr3:uid="{00000000-0010-0000-0100-0000A8210000}" name="Column8598" dataDxfId="7768"/>
    <tableColumn id="8617" xr3:uid="{00000000-0010-0000-0100-0000A9210000}" name="Column8599" dataDxfId="7767"/>
    <tableColumn id="8618" xr3:uid="{00000000-0010-0000-0100-0000AA210000}" name="Column8600" dataDxfId="7766"/>
    <tableColumn id="8619" xr3:uid="{00000000-0010-0000-0100-0000AB210000}" name="Column8601" dataDxfId="7765"/>
    <tableColumn id="8620" xr3:uid="{00000000-0010-0000-0100-0000AC210000}" name="Column8602" dataDxfId="7764"/>
    <tableColumn id="8621" xr3:uid="{00000000-0010-0000-0100-0000AD210000}" name="Column8603" dataDxfId="7763"/>
    <tableColumn id="8622" xr3:uid="{00000000-0010-0000-0100-0000AE210000}" name="Column8604" dataDxfId="7762"/>
    <tableColumn id="8623" xr3:uid="{00000000-0010-0000-0100-0000AF210000}" name="Column8605" dataDxfId="7761"/>
    <tableColumn id="8624" xr3:uid="{00000000-0010-0000-0100-0000B0210000}" name="Column8606" dataDxfId="7760"/>
    <tableColumn id="8625" xr3:uid="{00000000-0010-0000-0100-0000B1210000}" name="Column8607" dataDxfId="7759"/>
    <tableColumn id="8626" xr3:uid="{00000000-0010-0000-0100-0000B2210000}" name="Column8608" dataDxfId="7758"/>
    <tableColumn id="8627" xr3:uid="{00000000-0010-0000-0100-0000B3210000}" name="Column8609" dataDxfId="7757"/>
    <tableColumn id="8628" xr3:uid="{00000000-0010-0000-0100-0000B4210000}" name="Column8610" dataDxfId="7756"/>
    <tableColumn id="8629" xr3:uid="{00000000-0010-0000-0100-0000B5210000}" name="Column8611" dataDxfId="7755"/>
    <tableColumn id="8630" xr3:uid="{00000000-0010-0000-0100-0000B6210000}" name="Column8612" dataDxfId="7754"/>
    <tableColumn id="8631" xr3:uid="{00000000-0010-0000-0100-0000B7210000}" name="Column8613" dataDxfId="7753"/>
    <tableColumn id="8632" xr3:uid="{00000000-0010-0000-0100-0000B8210000}" name="Column8614" dataDxfId="7752"/>
    <tableColumn id="8633" xr3:uid="{00000000-0010-0000-0100-0000B9210000}" name="Column8615" dataDxfId="7751"/>
    <tableColumn id="8634" xr3:uid="{00000000-0010-0000-0100-0000BA210000}" name="Column8616" dataDxfId="7750"/>
    <tableColumn id="8635" xr3:uid="{00000000-0010-0000-0100-0000BB210000}" name="Column8617" dataDxfId="7749"/>
    <tableColumn id="8636" xr3:uid="{00000000-0010-0000-0100-0000BC210000}" name="Column8618" dataDxfId="7748"/>
    <tableColumn id="8637" xr3:uid="{00000000-0010-0000-0100-0000BD210000}" name="Column8619" dataDxfId="7747"/>
    <tableColumn id="8638" xr3:uid="{00000000-0010-0000-0100-0000BE210000}" name="Column8620" dataDxfId="7746"/>
    <tableColumn id="8639" xr3:uid="{00000000-0010-0000-0100-0000BF210000}" name="Column8621" dataDxfId="7745"/>
    <tableColumn id="8640" xr3:uid="{00000000-0010-0000-0100-0000C0210000}" name="Column8622" dataDxfId="7744"/>
    <tableColumn id="8641" xr3:uid="{00000000-0010-0000-0100-0000C1210000}" name="Column8623" dataDxfId="7743"/>
    <tableColumn id="8642" xr3:uid="{00000000-0010-0000-0100-0000C2210000}" name="Column8624" dataDxfId="7742"/>
    <tableColumn id="8643" xr3:uid="{00000000-0010-0000-0100-0000C3210000}" name="Column8625" dataDxfId="7741"/>
    <tableColumn id="8644" xr3:uid="{00000000-0010-0000-0100-0000C4210000}" name="Column8626" dataDxfId="7740"/>
    <tableColumn id="8645" xr3:uid="{00000000-0010-0000-0100-0000C5210000}" name="Column8627" dataDxfId="7739"/>
    <tableColumn id="8646" xr3:uid="{00000000-0010-0000-0100-0000C6210000}" name="Column8628" dataDxfId="7738"/>
    <tableColumn id="8647" xr3:uid="{00000000-0010-0000-0100-0000C7210000}" name="Column8629" dataDxfId="7737"/>
    <tableColumn id="8648" xr3:uid="{00000000-0010-0000-0100-0000C8210000}" name="Column8630" dataDxfId="7736"/>
    <tableColumn id="8649" xr3:uid="{00000000-0010-0000-0100-0000C9210000}" name="Column8631" dataDxfId="7735"/>
    <tableColumn id="8650" xr3:uid="{00000000-0010-0000-0100-0000CA210000}" name="Column8632" dataDxfId="7734"/>
    <tableColumn id="8651" xr3:uid="{00000000-0010-0000-0100-0000CB210000}" name="Column8633" dataDxfId="7733"/>
    <tableColumn id="8652" xr3:uid="{00000000-0010-0000-0100-0000CC210000}" name="Column8634" dataDxfId="7732"/>
    <tableColumn id="8653" xr3:uid="{00000000-0010-0000-0100-0000CD210000}" name="Column8635" dataDxfId="7731"/>
    <tableColumn id="8654" xr3:uid="{00000000-0010-0000-0100-0000CE210000}" name="Column8636" dataDxfId="7730"/>
    <tableColumn id="8655" xr3:uid="{00000000-0010-0000-0100-0000CF210000}" name="Column8637" dataDxfId="7729"/>
    <tableColumn id="8656" xr3:uid="{00000000-0010-0000-0100-0000D0210000}" name="Column8638" dataDxfId="7728"/>
    <tableColumn id="8657" xr3:uid="{00000000-0010-0000-0100-0000D1210000}" name="Column8639" dataDxfId="7727"/>
    <tableColumn id="8658" xr3:uid="{00000000-0010-0000-0100-0000D2210000}" name="Column8640" dataDxfId="7726"/>
    <tableColumn id="8659" xr3:uid="{00000000-0010-0000-0100-0000D3210000}" name="Column8641" dataDxfId="7725"/>
    <tableColumn id="8660" xr3:uid="{00000000-0010-0000-0100-0000D4210000}" name="Column8642" dataDxfId="7724"/>
    <tableColumn id="8661" xr3:uid="{00000000-0010-0000-0100-0000D5210000}" name="Column8643" dataDxfId="7723"/>
    <tableColumn id="8662" xr3:uid="{00000000-0010-0000-0100-0000D6210000}" name="Column8644" dataDxfId="7722"/>
    <tableColumn id="8663" xr3:uid="{00000000-0010-0000-0100-0000D7210000}" name="Column8645" dataDxfId="7721"/>
    <tableColumn id="8664" xr3:uid="{00000000-0010-0000-0100-0000D8210000}" name="Column8646" dataDxfId="7720"/>
    <tableColumn id="8665" xr3:uid="{00000000-0010-0000-0100-0000D9210000}" name="Column8647" dataDxfId="7719"/>
    <tableColumn id="8666" xr3:uid="{00000000-0010-0000-0100-0000DA210000}" name="Column8648" dataDxfId="7718"/>
    <tableColumn id="8667" xr3:uid="{00000000-0010-0000-0100-0000DB210000}" name="Column8649" dataDxfId="7717"/>
    <tableColumn id="8668" xr3:uid="{00000000-0010-0000-0100-0000DC210000}" name="Column8650" dataDxfId="7716"/>
    <tableColumn id="8669" xr3:uid="{00000000-0010-0000-0100-0000DD210000}" name="Column8651" dataDxfId="7715"/>
    <tableColumn id="8670" xr3:uid="{00000000-0010-0000-0100-0000DE210000}" name="Column8652" dataDxfId="7714"/>
    <tableColumn id="8671" xr3:uid="{00000000-0010-0000-0100-0000DF210000}" name="Column8653" dataDxfId="7713"/>
    <tableColumn id="8672" xr3:uid="{00000000-0010-0000-0100-0000E0210000}" name="Column8654" dataDxfId="7712"/>
    <tableColumn id="8673" xr3:uid="{00000000-0010-0000-0100-0000E1210000}" name="Column8655" dataDxfId="7711"/>
    <tableColumn id="8674" xr3:uid="{00000000-0010-0000-0100-0000E2210000}" name="Column8656" dataDxfId="7710"/>
    <tableColumn id="8675" xr3:uid="{00000000-0010-0000-0100-0000E3210000}" name="Column8657" dataDxfId="7709"/>
    <tableColumn id="8676" xr3:uid="{00000000-0010-0000-0100-0000E4210000}" name="Column8658" dataDxfId="7708"/>
    <tableColumn id="8677" xr3:uid="{00000000-0010-0000-0100-0000E5210000}" name="Column8659" dataDxfId="7707"/>
    <tableColumn id="8678" xr3:uid="{00000000-0010-0000-0100-0000E6210000}" name="Column8660" dataDxfId="7706"/>
    <tableColumn id="8679" xr3:uid="{00000000-0010-0000-0100-0000E7210000}" name="Column8661" dataDxfId="7705"/>
    <tableColumn id="8680" xr3:uid="{00000000-0010-0000-0100-0000E8210000}" name="Column8662" dataDxfId="7704"/>
    <tableColumn id="8681" xr3:uid="{00000000-0010-0000-0100-0000E9210000}" name="Column8663" dataDxfId="7703"/>
    <tableColumn id="8682" xr3:uid="{00000000-0010-0000-0100-0000EA210000}" name="Column8664" dataDxfId="7702"/>
    <tableColumn id="8683" xr3:uid="{00000000-0010-0000-0100-0000EB210000}" name="Column8665" dataDxfId="7701"/>
    <tableColumn id="8684" xr3:uid="{00000000-0010-0000-0100-0000EC210000}" name="Column8666" dataDxfId="7700"/>
    <tableColumn id="8685" xr3:uid="{00000000-0010-0000-0100-0000ED210000}" name="Column8667" dataDxfId="7699"/>
    <tableColumn id="8686" xr3:uid="{00000000-0010-0000-0100-0000EE210000}" name="Column8668" dataDxfId="7698"/>
    <tableColumn id="8687" xr3:uid="{00000000-0010-0000-0100-0000EF210000}" name="Column8669" dataDxfId="7697"/>
    <tableColumn id="8688" xr3:uid="{00000000-0010-0000-0100-0000F0210000}" name="Column8670" dataDxfId="7696"/>
    <tableColumn id="8689" xr3:uid="{00000000-0010-0000-0100-0000F1210000}" name="Column8671" dataDxfId="7695"/>
    <tableColumn id="8690" xr3:uid="{00000000-0010-0000-0100-0000F2210000}" name="Column8672" dataDxfId="7694"/>
    <tableColumn id="8691" xr3:uid="{00000000-0010-0000-0100-0000F3210000}" name="Column8673" dataDxfId="7693"/>
    <tableColumn id="8692" xr3:uid="{00000000-0010-0000-0100-0000F4210000}" name="Column8674" dataDxfId="7692"/>
    <tableColumn id="8693" xr3:uid="{00000000-0010-0000-0100-0000F5210000}" name="Column8675" dataDxfId="7691"/>
    <tableColumn id="8694" xr3:uid="{00000000-0010-0000-0100-0000F6210000}" name="Column8676" dataDxfId="7690"/>
    <tableColumn id="8695" xr3:uid="{00000000-0010-0000-0100-0000F7210000}" name="Column8677" dataDxfId="7689"/>
    <tableColumn id="8696" xr3:uid="{00000000-0010-0000-0100-0000F8210000}" name="Column8678" dataDxfId="7688"/>
    <tableColumn id="8697" xr3:uid="{00000000-0010-0000-0100-0000F9210000}" name="Column8679" dataDxfId="7687"/>
    <tableColumn id="8698" xr3:uid="{00000000-0010-0000-0100-0000FA210000}" name="Column8680" dataDxfId="7686"/>
    <tableColumn id="8699" xr3:uid="{00000000-0010-0000-0100-0000FB210000}" name="Column8681" dataDxfId="7685"/>
    <tableColumn id="8700" xr3:uid="{00000000-0010-0000-0100-0000FC210000}" name="Column8682" dataDxfId="7684"/>
    <tableColumn id="8701" xr3:uid="{00000000-0010-0000-0100-0000FD210000}" name="Column8683" dataDxfId="7683"/>
    <tableColumn id="8702" xr3:uid="{00000000-0010-0000-0100-0000FE210000}" name="Column8684" dataDxfId="7682"/>
    <tableColumn id="8703" xr3:uid="{00000000-0010-0000-0100-0000FF210000}" name="Column8685" dataDxfId="7681"/>
    <tableColumn id="8704" xr3:uid="{00000000-0010-0000-0100-000000220000}" name="Column8686" dataDxfId="7680"/>
    <tableColumn id="8705" xr3:uid="{00000000-0010-0000-0100-000001220000}" name="Column8687" dataDxfId="7679"/>
    <tableColumn id="8706" xr3:uid="{00000000-0010-0000-0100-000002220000}" name="Column8688" dataDxfId="7678"/>
    <tableColumn id="8707" xr3:uid="{00000000-0010-0000-0100-000003220000}" name="Column8689" dataDxfId="7677"/>
    <tableColumn id="8708" xr3:uid="{00000000-0010-0000-0100-000004220000}" name="Column8690" dataDxfId="7676"/>
    <tableColumn id="8709" xr3:uid="{00000000-0010-0000-0100-000005220000}" name="Column8691" dataDxfId="7675"/>
    <tableColumn id="8710" xr3:uid="{00000000-0010-0000-0100-000006220000}" name="Column8692" dataDxfId="7674"/>
    <tableColumn id="8711" xr3:uid="{00000000-0010-0000-0100-000007220000}" name="Column8693" dataDxfId="7673"/>
    <tableColumn id="8712" xr3:uid="{00000000-0010-0000-0100-000008220000}" name="Column8694" dataDxfId="7672"/>
    <tableColumn id="8713" xr3:uid="{00000000-0010-0000-0100-000009220000}" name="Column8695" dataDxfId="7671"/>
    <tableColumn id="8714" xr3:uid="{00000000-0010-0000-0100-00000A220000}" name="Column8696" dataDxfId="7670"/>
    <tableColumn id="8715" xr3:uid="{00000000-0010-0000-0100-00000B220000}" name="Column8697" dataDxfId="7669"/>
    <tableColumn id="8716" xr3:uid="{00000000-0010-0000-0100-00000C220000}" name="Column8698" dataDxfId="7668"/>
    <tableColumn id="8717" xr3:uid="{00000000-0010-0000-0100-00000D220000}" name="Column8699" dataDxfId="7667"/>
    <tableColumn id="8718" xr3:uid="{00000000-0010-0000-0100-00000E220000}" name="Column8700" dataDxfId="7666"/>
    <tableColumn id="8719" xr3:uid="{00000000-0010-0000-0100-00000F220000}" name="Column8701" dataDxfId="7665"/>
    <tableColumn id="8720" xr3:uid="{00000000-0010-0000-0100-000010220000}" name="Column8702" dataDxfId="7664"/>
    <tableColumn id="8721" xr3:uid="{00000000-0010-0000-0100-000011220000}" name="Column8703" dataDxfId="7663"/>
    <tableColumn id="8722" xr3:uid="{00000000-0010-0000-0100-000012220000}" name="Column8704" dataDxfId="7662"/>
    <tableColumn id="8723" xr3:uid="{00000000-0010-0000-0100-000013220000}" name="Column8705" dataDxfId="7661"/>
    <tableColumn id="8724" xr3:uid="{00000000-0010-0000-0100-000014220000}" name="Column8706" dataDxfId="7660"/>
    <tableColumn id="8725" xr3:uid="{00000000-0010-0000-0100-000015220000}" name="Column8707" dataDxfId="7659"/>
    <tableColumn id="8726" xr3:uid="{00000000-0010-0000-0100-000016220000}" name="Column8708" dataDxfId="7658"/>
    <tableColumn id="8727" xr3:uid="{00000000-0010-0000-0100-000017220000}" name="Column8709" dataDxfId="7657"/>
    <tableColumn id="8728" xr3:uid="{00000000-0010-0000-0100-000018220000}" name="Column8710" dataDxfId="7656"/>
    <tableColumn id="8729" xr3:uid="{00000000-0010-0000-0100-000019220000}" name="Column8711" dataDxfId="7655"/>
    <tableColumn id="8730" xr3:uid="{00000000-0010-0000-0100-00001A220000}" name="Column8712" dataDxfId="7654"/>
    <tableColumn id="8731" xr3:uid="{00000000-0010-0000-0100-00001B220000}" name="Column8713" dataDxfId="7653"/>
    <tableColumn id="8732" xr3:uid="{00000000-0010-0000-0100-00001C220000}" name="Column8714" dataDxfId="7652"/>
    <tableColumn id="8733" xr3:uid="{00000000-0010-0000-0100-00001D220000}" name="Column8715" dataDxfId="7651"/>
    <tableColumn id="8734" xr3:uid="{00000000-0010-0000-0100-00001E220000}" name="Column8716" dataDxfId="7650"/>
    <tableColumn id="8735" xr3:uid="{00000000-0010-0000-0100-00001F220000}" name="Column8717" dataDxfId="7649"/>
    <tableColumn id="8736" xr3:uid="{00000000-0010-0000-0100-000020220000}" name="Column8718" dataDxfId="7648"/>
    <tableColumn id="8737" xr3:uid="{00000000-0010-0000-0100-000021220000}" name="Column8719" dataDxfId="7647"/>
    <tableColumn id="8738" xr3:uid="{00000000-0010-0000-0100-000022220000}" name="Column8720" dataDxfId="7646"/>
    <tableColumn id="8739" xr3:uid="{00000000-0010-0000-0100-000023220000}" name="Column8721" dataDxfId="7645"/>
    <tableColumn id="8740" xr3:uid="{00000000-0010-0000-0100-000024220000}" name="Column8722" dataDxfId="7644"/>
    <tableColumn id="8741" xr3:uid="{00000000-0010-0000-0100-000025220000}" name="Column8723" dataDxfId="7643"/>
    <tableColumn id="8742" xr3:uid="{00000000-0010-0000-0100-000026220000}" name="Column8724" dataDxfId="7642"/>
    <tableColumn id="8743" xr3:uid="{00000000-0010-0000-0100-000027220000}" name="Column8725" dataDxfId="7641"/>
    <tableColumn id="8744" xr3:uid="{00000000-0010-0000-0100-000028220000}" name="Column8726" dataDxfId="7640"/>
    <tableColumn id="8745" xr3:uid="{00000000-0010-0000-0100-000029220000}" name="Column8727" dataDxfId="7639"/>
    <tableColumn id="8746" xr3:uid="{00000000-0010-0000-0100-00002A220000}" name="Column8728" dataDxfId="7638"/>
    <tableColumn id="8747" xr3:uid="{00000000-0010-0000-0100-00002B220000}" name="Column8729" dataDxfId="7637"/>
    <tableColumn id="8748" xr3:uid="{00000000-0010-0000-0100-00002C220000}" name="Column8730" dataDxfId="7636"/>
    <tableColumn id="8749" xr3:uid="{00000000-0010-0000-0100-00002D220000}" name="Column8731" dataDxfId="7635"/>
    <tableColumn id="8750" xr3:uid="{00000000-0010-0000-0100-00002E220000}" name="Column8732" dataDxfId="7634"/>
    <tableColumn id="8751" xr3:uid="{00000000-0010-0000-0100-00002F220000}" name="Column8733" dataDxfId="7633"/>
    <tableColumn id="8752" xr3:uid="{00000000-0010-0000-0100-000030220000}" name="Column8734" dataDxfId="7632"/>
    <tableColumn id="8753" xr3:uid="{00000000-0010-0000-0100-000031220000}" name="Column8735" dataDxfId="7631"/>
    <tableColumn id="8754" xr3:uid="{00000000-0010-0000-0100-000032220000}" name="Column8736" dataDxfId="7630"/>
    <tableColumn id="8755" xr3:uid="{00000000-0010-0000-0100-000033220000}" name="Column8737" dataDxfId="7629"/>
    <tableColumn id="8756" xr3:uid="{00000000-0010-0000-0100-000034220000}" name="Column8738" dataDxfId="7628"/>
    <tableColumn id="8757" xr3:uid="{00000000-0010-0000-0100-000035220000}" name="Column8739" dataDxfId="7627"/>
    <tableColumn id="8758" xr3:uid="{00000000-0010-0000-0100-000036220000}" name="Column8740" dataDxfId="7626"/>
    <tableColumn id="8759" xr3:uid="{00000000-0010-0000-0100-000037220000}" name="Column8741" dataDxfId="7625"/>
    <tableColumn id="8760" xr3:uid="{00000000-0010-0000-0100-000038220000}" name="Column8742" dataDxfId="7624"/>
    <tableColumn id="8761" xr3:uid="{00000000-0010-0000-0100-000039220000}" name="Column8743" dataDxfId="7623"/>
    <tableColumn id="8762" xr3:uid="{00000000-0010-0000-0100-00003A220000}" name="Column8744" dataDxfId="7622"/>
    <tableColumn id="8763" xr3:uid="{00000000-0010-0000-0100-00003B220000}" name="Column8745" dataDxfId="7621"/>
    <tableColumn id="8764" xr3:uid="{00000000-0010-0000-0100-00003C220000}" name="Column8746" dataDxfId="7620"/>
    <tableColumn id="8765" xr3:uid="{00000000-0010-0000-0100-00003D220000}" name="Column8747" dataDxfId="7619"/>
    <tableColumn id="8766" xr3:uid="{00000000-0010-0000-0100-00003E220000}" name="Column8748" dataDxfId="7618"/>
    <tableColumn id="8767" xr3:uid="{00000000-0010-0000-0100-00003F220000}" name="Column8749" dataDxfId="7617"/>
    <tableColumn id="8768" xr3:uid="{00000000-0010-0000-0100-000040220000}" name="Column8750" dataDxfId="7616"/>
    <tableColumn id="8769" xr3:uid="{00000000-0010-0000-0100-000041220000}" name="Column8751" dataDxfId="7615"/>
    <tableColumn id="8770" xr3:uid="{00000000-0010-0000-0100-000042220000}" name="Column8752" dataDxfId="7614"/>
    <tableColumn id="8771" xr3:uid="{00000000-0010-0000-0100-000043220000}" name="Column8753" dataDxfId="7613"/>
    <tableColumn id="8772" xr3:uid="{00000000-0010-0000-0100-000044220000}" name="Column8754" dataDxfId="7612"/>
    <tableColumn id="8773" xr3:uid="{00000000-0010-0000-0100-000045220000}" name="Column8755" dataDxfId="7611"/>
    <tableColumn id="8774" xr3:uid="{00000000-0010-0000-0100-000046220000}" name="Column8756" dataDxfId="7610"/>
    <tableColumn id="8775" xr3:uid="{00000000-0010-0000-0100-000047220000}" name="Column8757" dataDxfId="7609"/>
    <tableColumn id="8776" xr3:uid="{00000000-0010-0000-0100-000048220000}" name="Column8758" dataDxfId="7608"/>
    <tableColumn id="8777" xr3:uid="{00000000-0010-0000-0100-000049220000}" name="Column8759" dataDxfId="7607"/>
    <tableColumn id="8778" xr3:uid="{00000000-0010-0000-0100-00004A220000}" name="Column8760" dataDxfId="7606"/>
    <tableColumn id="8779" xr3:uid="{00000000-0010-0000-0100-00004B220000}" name="Column8761" dataDxfId="7605"/>
    <tableColumn id="8780" xr3:uid="{00000000-0010-0000-0100-00004C220000}" name="Column8762" dataDxfId="7604"/>
    <tableColumn id="8781" xr3:uid="{00000000-0010-0000-0100-00004D220000}" name="Column8763" dataDxfId="7603"/>
    <tableColumn id="8782" xr3:uid="{00000000-0010-0000-0100-00004E220000}" name="Column8764" dataDxfId="7602"/>
    <tableColumn id="8783" xr3:uid="{00000000-0010-0000-0100-00004F220000}" name="Column8765" dataDxfId="7601"/>
    <tableColumn id="8784" xr3:uid="{00000000-0010-0000-0100-000050220000}" name="Column8766" dataDxfId="7600"/>
    <tableColumn id="8785" xr3:uid="{00000000-0010-0000-0100-000051220000}" name="Column8767" dataDxfId="7599"/>
    <tableColumn id="8786" xr3:uid="{00000000-0010-0000-0100-000052220000}" name="Column8768" dataDxfId="7598"/>
    <tableColumn id="8787" xr3:uid="{00000000-0010-0000-0100-000053220000}" name="Column8769" dataDxfId="7597"/>
    <tableColumn id="8788" xr3:uid="{00000000-0010-0000-0100-000054220000}" name="Column8770" dataDxfId="7596"/>
    <tableColumn id="8789" xr3:uid="{00000000-0010-0000-0100-000055220000}" name="Column8771" dataDxfId="7595"/>
    <tableColumn id="8790" xr3:uid="{00000000-0010-0000-0100-000056220000}" name="Column8772" dataDxfId="7594"/>
    <tableColumn id="8791" xr3:uid="{00000000-0010-0000-0100-000057220000}" name="Column8773" dataDxfId="7593"/>
    <tableColumn id="8792" xr3:uid="{00000000-0010-0000-0100-000058220000}" name="Column8774" dataDxfId="7592"/>
    <tableColumn id="8793" xr3:uid="{00000000-0010-0000-0100-000059220000}" name="Column8775" dataDxfId="7591"/>
    <tableColumn id="8794" xr3:uid="{00000000-0010-0000-0100-00005A220000}" name="Column8776" dataDxfId="7590"/>
    <tableColumn id="8795" xr3:uid="{00000000-0010-0000-0100-00005B220000}" name="Column8777" dataDxfId="7589"/>
    <tableColumn id="8796" xr3:uid="{00000000-0010-0000-0100-00005C220000}" name="Column8778" dataDxfId="7588"/>
    <tableColumn id="8797" xr3:uid="{00000000-0010-0000-0100-00005D220000}" name="Column8779" dataDxfId="7587"/>
    <tableColumn id="8798" xr3:uid="{00000000-0010-0000-0100-00005E220000}" name="Column8780" dataDxfId="7586"/>
    <tableColumn id="8799" xr3:uid="{00000000-0010-0000-0100-00005F220000}" name="Column8781" dataDxfId="7585"/>
    <tableColumn id="8800" xr3:uid="{00000000-0010-0000-0100-000060220000}" name="Column8782" dataDxfId="7584"/>
    <tableColumn id="8801" xr3:uid="{00000000-0010-0000-0100-000061220000}" name="Column8783" dataDxfId="7583"/>
    <tableColumn id="8802" xr3:uid="{00000000-0010-0000-0100-000062220000}" name="Column8784" dataDxfId="7582"/>
    <tableColumn id="8803" xr3:uid="{00000000-0010-0000-0100-000063220000}" name="Column8785" dataDxfId="7581"/>
    <tableColumn id="8804" xr3:uid="{00000000-0010-0000-0100-000064220000}" name="Column8786" dataDxfId="7580"/>
    <tableColumn id="8805" xr3:uid="{00000000-0010-0000-0100-000065220000}" name="Column8787" dataDxfId="7579"/>
    <tableColumn id="8806" xr3:uid="{00000000-0010-0000-0100-000066220000}" name="Column8788" dataDxfId="7578"/>
    <tableColumn id="8807" xr3:uid="{00000000-0010-0000-0100-000067220000}" name="Column8789" dataDxfId="7577"/>
    <tableColumn id="8808" xr3:uid="{00000000-0010-0000-0100-000068220000}" name="Column8790" dataDxfId="7576"/>
    <tableColumn id="8809" xr3:uid="{00000000-0010-0000-0100-000069220000}" name="Column8791" dataDxfId="7575"/>
    <tableColumn id="8810" xr3:uid="{00000000-0010-0000-0100-00006A220000}" name="Column8792" dataDxfId="7574"/>
    <tableColumn id="8811" xr3:uid="{00000000-0010-0000-0100-00006B220000}" name="Column8793" dataDxfId="7573"/>
    <tableColumn id="8812" xr3:uid="{00000000-0010-0000-0100-00006C220000}" name="Column8794" dataDxfId="7572"/>
    <tableColumn id="8813" xr3:uid="{00000000-0010-0000-0100-00006D220000}" name="Column8795" dataDxfId="7571"/>
    <tableColumn id="8814" xr3:uid="{00000000-0010-0000-0100-00006E220000}" name="Column8796" dataDxfId="7570"/>
    <tableColumn id="8815" xr3:uid="{00000000-0010-0000-0100-00006F220000}" name="Column8797" dataDxfId="7569"/>
    <tableColumn id="8816" xr3:uid="{00000000-0010-0000-0100-000070220000}" name="Column8798" dataDxfId="7568"/>
    <tableColumn id="8817" xr3:uid="{00000000-0010-0000-0100-000071220000}" name="Column8799" dataDxfId="7567"/>
    <tableColumn id="8818" xr3:uid="{00000000-0010-0000-0100-000072220000}" name="Column8800" dataDxfId="7566"/>
    <tableColumn id="8819" xr3:uid="{00000000-0010-0000-0100-000073220000}" name="Column8801" dataDxfId="7565"/>
    <tableColumn id="8820" xr3:uid="{00000000-0010-0000-0100-000074220000}" name="Column8802" dataDxfId="7564"/>
    <tableColumn id="8821" xr3:uid="{00000000-0010-0000-0100-000075220000}" name="Column8803" dataDxfId="7563"/>
    <tableColumn id="8822" xr3:uid="{00000000-0010-0000-0100-000076220000}" name="Column8804" dataDxfId="7562"/>
    <tableColumn id="8823" xr3:uid="{00000000-0010-0000-0100-000077220000}" name="Column8805" dataDxfId="7561"/>
    <tableColumn id="8824" xr3:uid="{00000000-0010-0000-0100-000078220000}" name="Column8806" dataDxfId="7560"/>
    <tableColumn id="8825" xr3:uid="{00000000-0010-0000-0100-000079220000}" name="Column8807" dataDxfId="7559"/>
    <tableColumn id="8826" xr3:uid="{00000000-0010-0000-0100-00007A220000}" name="Column8808" dataDxfId="7558"/>
    <tableColumn id="8827" xr3:uid="{00000000-0010-0000-0100-00007B220000}" name="Column8809" dataDxfId="7557"/>
    <tableColumn id="8828" xr3:uid="{00000000-0010-0000-0100-00007C220000}" name="Column8810" dataDxfId="7556"/>
    <tableColumn id="8829" xr3:uid="{00000000-0010-0000-0100-00007D220000}" name="Column8811" dataDxfId="7555"/>
    <tableColumn id="8830" xr3:uid="{00000000-0010-0000-0100-00007E220000}" name="Column8812" dataDxfId="7554"/>
    <tableColumn id="8831" xr3:uid="{00000000-0010-0000-0100-00007F220000}" name="Column8813" dataDxfId="7553"/>
    <tableColumn id="8832" xr3:uid="{00000000-0010-0000-0100-000080220000}" name="Column8814" dataDxfId="7552"/>
    <tableColumn id="8833" xr3:uid="{00000000-0010-0000-0100-000081220000}" name="Column8815" dataDxfId="7551"/>
    <tableColumn id="8834" xr3:uid="{00000000-0010-0000-0100-000082220000}" name="Column8816" dataDxfId="7550"/>
    <tableColumn id="8835" xr3:uid="{00000000-0010-0000-0100-000083220000}" name="Column8817" dataDxfId="7549"/>
    <tableColumn id="8836" xr3:uid="{00000000-0010-0000-0100-000084220000}" name="Column8818" dataDxfId="7548"/>
    <tableColumn id="8837" xr3:uid="{00000000-0010-0000-0100-000085220000}" name="Column8819" dataDxfId="7547"/>
    <tableColumn id="8838" xr3:uid="{00000000-0010-0000-0100-000086220000}" name="Column8820" dataDxfId="7546"/>
    <tableColumn id="8839" xr3:uid="{00000000-0010-0000-0100-000087220000}" name="Column8821" dataDxfId="7545"/>
    <tableColumn id="8840" xr3:uid="{00000000-0010-0000-0100-000088220000}" name="Column8822" dataDxfId="7544"/>
    <tableColumn id="8841" xr3:uid="{00000000-0010-0000-0100-000089220000}" name="Column8823" dataDxfId="7543"/>
    <tableColumn id="8842" xr3:uid="{00000000-0010-0000-0100-00008A220000}" name="Column8824" dataDxfId="7542"/>
    <tableColumn id="8843" xr3:uid="{00000000-0010-0000-0100-00008B220000}" name="Column8825" dataDxfId="7541"/>
    <tableColumn id="8844" xr3:uid="{00000000-0010-0000-0100-00008C220000}" name="Column8826" dataDxfId="7540"/>
    <tableColumn id="8845" xr3:uid="{00000000-0010-0000-0100-00008D220000}" name="Column8827" dataDxfId="7539"/>
    <tableColumn id="8846" xr3:uid="{00000000-0010-0000-0100-00008E220000}" name="Column8828" dataDxfId="7538"/>
    <tableColumn id="8847" xr3:uid="{00000000-0010-0000-0100-00008F220000}" name="Column8829" dataDxfId="7537"/>
    <tableColumn id="8848" xr3:uid="{00000000-0010-0000-0100-000090220000}" name="Column8830" dataDxfId="7536"/>
    <tableColumn id="8849" xr3:uid="{00000000-0010-0000-0100-000091220000}" name="Column8831" dataDxfId="7535"/>
    <tableColumn id="8850" xr3:uid="{00000000-0010-0000-0100-000092220000}" name="Column8832" dataDxfId="7534"/>
    <tableColumn id="8851" xr3:uid="{00000000-0010-0000-0100-000093220000}" name="Column8833" dataDxfId="7533"/>
    <tableColumn id="8852" xr3:uid="{00000000-0010-0000-0100-000094220000}" name="Column8834" dataDxfId="7532"/>
    <tableColumn id="8853" xr3:uid="{00000000-0010-0000-0100-000095220000}" name="Column8835" dataDxfId="7531"/>
    <tableColumn id="8854" xr3:uid="{00000000-0010-0000-0100-000096220000}" name="Column8836" dataDxfId="7530"/>
    <tableColumn id="8855" xr3:uid="{00000000-0010-0000-0100-000097220000}" name="Column8837" dataDxfId="7529"/>
    <tableColumn id="8856" xr3:uid="{00000000-0010-0000-0100-000098220000}" name="Column8838" dataDxfId="7528"/>
    <tableColumn id="8857" xr3:uid="{00000000-0010-0000-0100-000099220000}" name="Column8839" dataDxfId="7527"/>
    <tableColumn id="8858" xr3:uid="{00000000-0010-0000-0100-00009A220000}" name="Column8840" dataDxfId="7526"/>
    <tableColumn id="8859" xr3:uid="{00000000-0010-0000-0100-00009B220000}" name="Column8841" dataDxfId="7525"/>
    <tableColumn id="8860" xr3:uid="{00000000-0010-0000-0100-00009C220000}" name="Column8842" dataDxfId="7524"/>
    <tableColumn id="8861" xr3:uid="{00000000-0010-0000-0100-00009D220000}" name="Column8843" dataDxfId="7523"/>
    <tableColumn id="8862" xr3:uid="{00000000-0010-0000-0100-00009E220000}" name="Column8844" dataDxfId="7522"/>
    <tableColumn id="8863" xr3:uid="{00000000-0010-0000-0100-00009F220000}" name="Column8845" dataDxfId="7521"/>
    <tableColumn id="8864" xr3:uid="{00000000-0010-0000-0100-0000A0220000}" name="Column8846" dataDxfId="7520"/>
    <tableColumn id="8865" xr3:uid="{00000000-0010-0000-0100-0000A1220000}" name="Column8847" dataDxfId="7519"/>
    <tableColumn id="8866" xr3:uid="{00000000-0010-0000-0100-0000A2220000}" name="Column8848" dataDxfId="7518"/>
    <tableColumn id="8867" xr3:uid="{00000000-0010-0000-0100-0000A3220000}" name="Column8849" dataDxfId="7517"/>
    <tableColumn id="8868" xr3:uid="{00000000-0010-0000-0100-0000A4220000}" name="Column8850" dataDxfId="7516"/>
    <tableColumn id="8869" xr3:uid="{00000000-0010-0000-0100-0000A5220000}" name="Column8851" dataDxfId="7515"/>
    <tableColumn id="8870" xr3:uid="{00000000-0010-0000-0100-0000A6220000}" name="Column8852" dataDxfId="7514"/>
    <tableColumn id="8871" xr3:uid="{00000000-0010-0000-0100-0000A7220000}" name="Column8853" dataDxfId="7513"/>
    <tableColumn id="8872" xr3:uid="{00000000-0010-0000-0100-0000A8220000}" name="Column8854" dataDxfId="7512"/>
    <tableColumn id="8873" xr3:uid="{00000000-0010-0000-0100-0000A9220000}" name="Column8855" dataDxfId="7511"/>
    <tableColumn id="8874" xr3:uid="{00000000-0010-0000-0100-0000AA220000}" name="Column8856" dataDxfId="7510"/>
    <tableColumn id="8875" xr3:uid="{00000000-0010-0000-0100-0000AB220000}" name="Column8857" dataDxfId="7509"/>
    <tableColumn id="8876" xr3:uid="{00000000-0010-0000-0100-0000AC220000}" name="Column8858" dataDxfId="7508"/>
    <tableColumn id="8877" xr3:uid="{00000000-0010-0000-0100-0000AD220000}" name="Column8859" dataDxfId="7507"/>
    <tableColumn id="8878" xr3:uid="{00000000-0010-0000-0100-0000AE220000}" name="Column8860" dataDxfId="7506"/>
    <tableColumn id="8879" xr3:uid="{00000000-0010-0000-0100-0000AF220000}" name="Column8861" dataDxfId="7505"/>
    <tableColumn id="8880" xr3:uid="{00000000-0010-0000-0100-0000B0220000}" name="Column8862" dataDxfId="7504"/>
    <tableColumn id="8881" xr3:uid="{00000000-0010-0000-0100-0000B1220000}" name="Column8863" dataDxfId="7503"/>
    <tableColumn id="8882" xr3:uid="{00000000-0010-0000-0100-0000B2220000}" name="Column8864" dataDxfId="7502"/>
    <tableColumn id="8883" xr3:uid="{00000000-0010-0000-0100-0000B3220000}" name="Column8865" dataDxfId="7501"/>
    <tableColumn id="8884" xr3:uid="{00000000-0010-0000-0100-0000B4220000}" name="Column8866" dataDxfId="7500"/>
    <tableColumn id="8885" xr3:uid="{00000000-0010-0000-0100-0000B5220000}" name="Column8867" dataDxfId="7499"/>
    <tableColumn id="8886" xr3:uid="{00000000-0010-0000-0100-0000B6220000}" name="Column8868" dataDxfId="7498"/>
    <tableColumn id="8887" xr3:uid="{00000000-0010-0000-0100-0000B7220000}" name="Column8869" dataDxfId="7497"/>
    <tableColumn id="8888" xr3:uid="{00000000-0010-0000-0100-0000B8220000}" name="Column8870" dataDxfId="7496"/>
    <tableColumn id="8889" xr3:uid="{00000000-0010-0000-0100-0000B9220000}" name="Column8871" dataDxfId="7495"/>
    <tableColumn id="8890" xr3:uid="{00000000-0010-0000-0100-0000BA220000}" name="Column8872" dataDxfId="7494"/>
    <tableColumn id="8891" xr3:uid="{00000000-0010-0000-0100-0000BB220000}" name="Column8873" dataDxfId="7493"/>
    <tableColumn id="8892" xr3:uid="{00000000-0010-0000-0100-0000BC220000}" name="Column8874" dataDxfId="7492"/>
    <tableColumn id="8893" xr3:uid="{00000000-0010-0000-0100-0000BD220000}" name="Column8875" dataDxfId="7491"/>
    <tableColumn id="8894" xr3:uid="{00000000-0010-0000-0100-0000BE220000}" name="Column8876" dataDxfId="7490"/>
    <tableColumn id="8895" xr3:uid="{00000000-0010-0000-0100-0000BF220000}" name="Column8877" dataDxfId="7489"/>
    <tableColumn id="8896" xr3:uid="{00000000-0010-0000-0100-0000C0220000}" name="Column8878" dataDxfId="7488"/>
    <tableColumn id="8897" xr3:uid="{00000000-0010-0000-0100-0000C1220000}" name="Column8879" dataDxfId="7487"/>
    <tableColumn id="8898" xr3:uid="{00000000-0010-0000-0100-0000C2220000}" name="Column8880" dataDxfId="7486"/>
    <tableColumn id="8899" xr3:uid="{00000000-0010-0000-0100-0000C3220000}" name="Column8881" dataDxfId="7485"/>
    <tableColumn id="8900" xr3:uid="{00000000-0010-0000-0100-0000C4220000}" name="Column8882" dataDxfId="7484"/>
    <tableColumn id="8901" xr3:uid="{00000000-0010-0000-0100-0000C5220000}" name="Column8883" dataDxfId="7483"/>
    <tableColumn id="8902" xr3:uid="{00000000-0010-0000-0100-0000C6220000}" name="Column8884" dataDxfId="7482"/>
    <tableColumn id="8903" xr3:uid="{00000000-0010-0000-0100-0000C7220000}" name="Column8885" dataDxfId="7481"/>
    <tableColumn id="8904" xr3:uid="{00000000-0010-0000-0100-0000C8220000}" name="Column8886" dataDxfId="7480"/>
    <tableColumn id="8905" xr3:uid="{00000000-0010-0000-0100-0000C9220000}" name="Column8887" dataDxfId="7479"/>
    <tableColumn id="8906" xr3:uid="{00000000-0010-0000-0100-0000CA220000}" name="Column8888" dataDxfId="7478"/>
    <tableColumn id="8907" xr3:uid="{00000000-0010-0000-0100-0000CB220000}" name="Column8889" dataDxfId="7477"/>
    <tableColumn id="8908" xr3:uid="{00000000-0010-0000-0100-0000CC220000}" name="Column8890" dataDxfId="7476"/>
    <tableColumn id="8909" xr3:uid="{00000000-0010-0000-0100-0000CD220000}" name="Column8891" dataDxfId="7475"/>
    <tableColumn id="8910" xr3:uid="{00000000-0010-0000-0100-0000CE220000}" name="Column8892" dataDxfId="7474"/>
    <tableColumn id="8911" xr3:uid="{00000000-0010-0000-0100-0000CF220000}" name="Column8893" dataDxfId="7473"/>
    <tableColumn id="8912" xr3:uid="{00000000-0010-0000-0100-0000D0220000}" name="Column8894" dataDxfId="7472"/>
    <tableColumn id="8913" xr3:uid="{00000000-0010-0000-0100-0000D1220000}" name="Column8895" dataDxfId="7471"/>
    <tableColumn id="8914" xr3:uid="{00000000-0010-0000-0100-0000D2220000}" name="Column8896" dataDxfId="7470"/>
    <tableColumn id="8915" xr3:uid="{00000000-0010-0000-0100-0000D3220000}" name="Column8897" dataDxfId="7469"/>
    <tableColumn id="8916" xr3:uid="{00000000-0010-0000-0100-0000D4220000}" name="Column8898" dataDxfId="7468"/>
    <tableColumn id="8917" xr3:uid="{00000000-0010-0000-0100-0000D5220000}" name="Column8899" dataDxfId="7467"/>
    <tableColumn id="8918" xr3:uid="{00000000-0010-0000-0100-0000D6220000}" name="Column8900" dataDxfId="7466"/>
    <tableColumn id="8919" xr3:uid="{00000000-0010-0000-0100-0000D7220000}" name="Column8901" dataDxfId="7465"/>
    <tableColumn id="8920" xr3:uid="{00000000-0010-0000-0100-0000D8220000}" name="Column8902" dataDxfId="7464"/>
    <tableColumn id="8921" xr3:uid="{00000000-0010-0000-0100-0000D9220000}" name="Column8903" dataDxfId="7463"/>
    <tableColumn id="8922" xr3:uid="{00000000-0010-0000-0100-0000DA220000}" name="Column8904" dataDxfId="7462"/>
    <tableColumn id="8923" xr3:uid="{00000000-0010-0000-0100-0000DB220000}" name="Column8905" dataDxfId="7461"/>
    <tableColumn id="8924" xr3:uid="{00000000-0010-0000-0100-0000DC220000}" name="Column8906" dataDxfId="7460"/>
    <tableColumn id="8925" xr3:uid="{00000000-0010-0000-0100-0000DD220000}" name="Column8907" dataDxfId="7459"/>
    <tableColumn id="8926" xr3:uid="{00000000-0010-0000-0100-0000DE220000}" name="Column8908" dataDxfId="7458"/>
    <tableColumn id="8927" xr3:uid="{00000000-0010-0000-0100-0000DF220000}" name="Column8909" dataDxfId="7457"/>
    <tableColumn id="8928" xr3:uid="{00000000-0010-0000-0100-0000E0220000}" name="Column8910" dataDxfId="7456"/>
    <tableColumn id="8929" xr3:uid="{00000000-0010-0000-0100-0000E1220000}" name="Column8911" dataDxfId="7455"/>
    <tableColumn id="8930" xr3:uid="{00000000-0010-0000-0100-0000E2220000}" name="Column8912" dataDxfId="7454"/>
    <tableColumn id="8931" xr3:uid="{00000000-0010-0000-0100-0000E3220000}" name="Column8913" dataDxfId="7453"/>
    <tableColumn id="8932" xr3:uid="{00000000-0010-0000-0100-0000E4220000}" name="Column8914" dataDxfId="7452"/>
    <tableColumn id="8933" xr3:uid="{00000000-0010-0000-0100-0000E5220000}" name="Column8915" dataDxfId="7451"/>
    <tableColumn id="8934" xr3:uid="{00000000-0010-0000-0100-0000E6220000}" name="Column8916" dataDxfId="7450"/>
    <tableColumn id="8935" xr3:uid="{00000000-0010-0000-0100-0000E7220000}" name="Column8917" dataDxfId="7449"/>
    <tableColumn id="8936" xr3:uid="{00000000-0010-0000-0100-0000E8220000}" name="Column8918" dataDxfId="7448"/>
    <tableColumn id="8937" xr3:uid="{00000000-0010-0000-0100-0000E9220000}" name="Column8919" dataDxfId="7447"/>
    <tableColumn id="8938" xr3:uid="{00000000-0010-0000-0100-0000EA220000}" name="Column8920" dataDxfId="7446"/>
    <tableColumn id="8939" xr3:uid="{00000000-0010-0000-0100-0000EB220000}" name="Column8921" dataDxfId="7445"/>
    <tableColumn id="8940" xr3:uid="{00000000-0010-0000-0100-0000EC220000}" name="Column8922" dataDxfId="7444"/>
    <tableColumn id="8941" xr3:uid="{00000000-0010-0000-0100-0000ED220000}" name="Column8923" dataDxfId="7443"/>
    <tableColumn id="8942" xr3:uid="{00000000-0010-0000-0100-0000EE220000}" name="Column8924" dataDxfId="7442"/>
    <tableColumn id="8943" xr3:uid="{00000000-0010-0000-0100-0000EF220000}" name="Column8925" dataDxfId="7441"/>
    <tableColumn id="8944" xr3:uid="{00000000-0010-0000-0100-0000F0220000}" name="Column8926" dataDxfId="7440"/>
    <tableColumn id="8945" xr3:uid="{00000000-0010-0000-0100-0000F1220000}" name="Column8927" dataDxfId="7439"/>
    <tableColumn id="8946" xr3:uid="{00000000-0010-0000-0100-0000F2220000}" name="Column8928" dataDxfId="7438"/>
    <tableColumn id="8947" xr3:uid="{00000000-0010-0000-0100-0000F3220000}" name="Column8929" dataDxfId="7437"/>
    <tableColumn id="8948" xr3:uid="{00000000-0010-0000-0100-0000F4220000}" name="Column8930" dataDxfId="7436"/>
    <tableColumn id="8949" xr3:uid="{00000000-0010-0000-0100-0000F5220000}" name="Column8931" dataDxfId="7435"/>
    <tableColumn id="8950" xr3:uid="{00000000-0010-0000-0100-0000F6220000}" name="Column8932" dataDxfId="7434"/>
    <tableColumn id="8951" xr3:uid="{00000000-0010-0000-0100-0000F7220000}" name="Column8933" dataDxfId="7433"/>
    <tableColumn id="8952" xr3:uid="{00000000-0010-0000-0100-0000F8220000}" name="Column8934" dataDxfId="7432"/>
    <tableColumn id="8953" xr3:uid="{00000000-0010-0000-0100-0000F9220000}" name="Column8935" dataDxfId="7431"/>
    <tableColumn id="8954" xr3:uid="{00000000-0010-0000-0100-0000FA220000}" name="Column8936" dataDxfId="7430"/>
    <tableColumn id="8955" xr3:uid="{00000000-0010-0000-0100-0000FB220000}" name="Column8937" dataDxfId="7429"/>
    <tableColumn id="8956" xr3:uid="{00000000-0010-0000-0100-0000FC220000}" name="Column8938" dataDxfId="7428"/>
    <tableColumn id="8957" xr3:uid="{00000000-0010-0000-0100-0000FD220000}" name="Column8939" dataDxfId="7427"/>
    <tableColumn id="8958" xr3:uid="{00000000-0010-0000-0100-0000FE220000}" name="Column8940" dataDxfId="7426"/>
    <tableColumn id="8959" xr3:uid="{00000000-0010-0000-0100-0000FF220000}" name="Column8941" dataDxfId="7425"/>
    <tableColumn id="8960" xr3:uid="{00000000-0010-0000-0100-000000230000}" name="Column8942" dataDxfId="7424"/>
    <tableColumn id="8961" xr3:uid="{00000000-0010-0000-0100-000001230000}" name="Column8943" dataDxfId="7423"/>
    <tableColumn id="8962" xr3:uid="{00000000-0010-0000-0100-000002230000}" name="Column8944" dataDxfId="7422"/>
    <tableColumn id="8963" xr3:uid="{00000000-0010-0000-0100-000003230000}" name="Column8945" dataDxfId="7421"/>
    <tableColumn id="8964" xr3:uid="{00000000-0010-0000-0100-000004230000}" name="Column8946" dataDxfId="7420"/>
    <tableColumn id="8965" xr3:uid="{00000000-0010-0000-0100-000005230000}" name="Column8947" dataDxfId="7419"/>
    <tableColumn id="8966" xr3:uid="{00000000-0010-0000-0100-000006230000}" name="Column8948" dataDxfId="7418"/>
    <tableColumn id="8967" xr3:uid="{00000000-0010-0000-0100-000007230000}" name="Column8949" dataDxfId="7417"/>
    <tableColumn id="8968" xr3:uid="{00000000-0010-0000-0100-000008230000}" name="Column8950" dataDxfId="7416"/>
    <tableColumn id="8969" xr3:uid="{00000000-0010-0000-0100-000009230000}" name="Column8951" dataDxfId="7415"/>
    <tableColumn id="8970" xr3:uid="{00000000-0010-0000-0100-00000A230000}" name="Column8952" dataDxfId="7414"/>
    <tableColumn id="8971" xr3:uid="{00000000-0010-0000-0100-00000B230000}" name="Column8953" dataDxfId="7413"/>
    <tableColumn id="8972" xr3:uid="{00000000-0010-0000-0100-00000C230000}" name="Column8954" dataDxfId="7412"/>
    <tableColumn id="8973" xr3:uid="{00000000-0010-0000-0100-00000D230000}" name="Column8955" dataDxfId="7411"/>
    <tableColumn id="8974" xr3:uid="{00000000-0010-0000-0100-00000E230000}" name="Column8956" dataDxfId="7410"/>
    <tableColumn id="8975" xr3:uid="{00000000-0010-0000-0100-00000F230000}" name="Column8957" dataDxfId="7409"/>
    <tableColumn id="8976" xr3:uid="{00000000-0010-0000-0100-000010230000}" name="Column8958" dataDxfId="7408"/>
    <tableColumn id="8977" xr3:uid="{00000000-0010-0000-0100-000011230000}" name="Column8959" dataDxfId="7407"/>
    <tableColumn id="8978" xr3:uid="{00000000-0010-0000-0100-000012230000}" name="Column8960" dataDxfId="7406"/>
    <tableColumn id="8979" xr3:uid="{00000000-0010-0000-0100-000013230000}" name="Column8961" dataDxfId="7405"/>
    <tableColumn id="8980" xr3:uid="{00000000-0010-0000-0100-000014230000}" name="Column8962" dataDxfId="7404"/>
    <tableColumn id="8981" xr3:uid="{00000000-0010-0000-0100-000015230000}" name="Column8963" dataDxfId="7403"/>
    <tableColumn id="8982" xr3:uid="{00000000-0010-0000-0100-000016230000}" name="Column8964" dataDxfId="7402"/>
    <tableColumn id="8983" xr3:uid="{00000000-0010-0000-0100-000017230000}" name="Column8965" dataDxfId="7401"/>
    <tableColumn id="8984" xr3:uid="{00000000-0010-0000-0100-000018230000}" name="Column8966" dataDxfId="7400"/>
    <tableColumn id="8985" xr3:uid="{00000000-0010-0000-0100-000019230000}" name="Column8967" dataDxfId="7399"/>
    <tableColumn id="8986" xr3:uid="{00000000-0010-0000-0100-00001A230000}" name="Column8968" dataDxfId="7398"/>
    <tableColumn id="8987" xr3:uid="{00000000-0010-0000-0100-00001B230000}" name="Column8969" dataDxfId="7397"/>
    <tableColumn id="8988" xr3:uid="{00000000-0010-0000-0100-00001C230000}" name="Column8970" dataDxfId="7396"/>
    <tableColumn id="8989" xr3:uid="{00000000-0010-0000-0100-00001D230000}" name="Column8971" dataDxfId="7395"/>
    <tableColumn id="8990" xr3:uid="{00000000-0010-0000-0100-00001E230000}" name="Column8972" dataDxfId="7394"/>
    <tableColumn id="8991" xr3:uid="{00000000-0010-0000-0100-00001F230000}" name="Column8973" dataDxfId="7393"/>
    <tableColumn id="8992" xr3:uid="{00000000-0010-0000-0100-000020230000}" name="Column8974" dataDxfId="7392"/>
    <tableColumn id="8993" xr3:uid="{00000000-0010-0000-0100-000021230000}" name="Column8975" dataDxfId="7391"/>
    <tableColumn id="8994" xr3:uid="{00000000-0010-0000-0100-000022230000}" name="Column8976" dataDxfId="7390"/>
    <tableColumn id="8995" xr3:uid="{00000000-0010-0000-0100-000023230000}" name="Column8977" dataDxfId="7389"/>
    <tableColumn id="8996" xr3:uid="{00000000-0010-0000-0100-000024230000}" name="Column8978" dataDxfId="7388"/>
    <tableColumn id="8997" xr3:uid="{00000000-0010-0000-0100-000025230000}" name="Column8979" dataDxfId="7387"/>
    <tableColumn id="8998" xr3:uid="{00000000-0010-0000-0100-000026230000}" name="Column8980" dataDxfId="7386"/>
    <tableColumn id="8999" xr3:uid="{00000000-0010-0000-0100-000027230000}" name="Column8981" dataDxfId="7385"/>
    <tableColumn id="9000" xr3:uid="{00000000-0010-0000-0100-000028230000}" name="Column8982" dataDxfId="7384"/>
    <tableColumn id="9001" xr3:uid="{00000000-0010-0000-0100-000029230000}" name="Column8983" dataDxfId="7383"/>
    <tableColumn id="9002" xr3:uid="{00000000-0010-0000-0100-00002A230000}" name="Column8984" dataDxfId="7382"/>
    <tableColumn id="9003" xr3:uid="{00000000-0010-0000-0100-00002B230000}" name="Column8985" dataDxfId="7381"/>
    <tableColumn id="9004" xr3:uid="{00000000-0010-0000-0100-00002C230000}" name="Column8986" dataDxfId="7380"/>
    <tableColumn id="9005" xr3:uid="{00000000-0010-0000-0100-00002D230000}" name="Column8987" dataDxfId="7379"/>
    <tableColumn id="9006" xr3:uid="{00000000-0010-0000-0100-00002E230000}" name="Column8988" dataDxfId="7378"/>
    <tableColumn id="9007" xr3:uid="{00000000-0010-0000-0100-00002F230000}" name="Column8989" dataDxfId="7377"/>
    <tableColumn id="9008" xr3:uid="{00000000-0010-0000-0100-000030230000}" name="Column8990" dataDxfId="7376"/>
    <tableColumn id="9009" xr3:uid="{00000000-0010-0000-0100-000031230000}" name="Column8991" dataDxfId="7375"/>
    <tableColumn id="9010" xr3:uid="{00000000-0010-0000-0100-000032230000}" name="Column8992" dataDxfId="7374"/>
    <tableColumn id="9011" xr3:uid="{00000000-0010-0000-0100-000033230000}" name="Column8993" dataDxfId="7373"/>
    <tableColumn id="9012" xr3:uid="{00000000-0010-0000-0100-000034230000}" name="Column8994" dataDxfId="7372"/>
    <tableColumn id="9013" xr3:uid="{00000000-0010-0000-0100-000035230000}" name="Column8995" dataDxfId="7371"/>
    <tableColumn id="9014" xr3:uid="{00000000-0010-0000-0100-000036230000}" name="Column8996" dataDxfId="7370"/>
    <tableColumn id="9015" xr3:uid="{00000000-0010-0000-0100-000037230000}" name="Column8997" dataDxfId="7369"/>
    <tableColumn id="9016" xr3:uid="{00000000-0010-0000-0100-000038230000}" name="Column8998" dataDxfId="7368"/>
    <tableColumn id="9017" xr3:uid="{00000000-0010-0000-0100-000039230000}" name="Column8999" dataDxfId="7367"/>
    <tableColumn id="9018" xr3:uid="{00000000-0010-0000-0100-00003A230000}" name="Column9000" dataDxfId="7366"/>
    <tableColumn id="9019" xr3:uid="{00000000-0010-0000-0100-00003B230000}" name="Column9001" dataDxfId="7365"/>
    <tableColumn id="9020" xr3:uid="{00000000-0010-0000-0100-00003C230000}" name="Column9002" dataDxfId="7364"/>
    <tableColumn id="9021" xr3:uid="{00000000-0010-0000-0100-00003D230000}" name="Column9003" dataDxfId="7363"/>
    <tableColumn id="9022" xr3:uid="{00000000-0010-0000-0100-00003E230000}" name="Column9004" dataDxfId="7362"/>
    <tableColumn id="9023" xr3:uid="{00000000-0010-0000-0100-00003F230000}" name="Column9005" dataDxfId="7361"/>
    <tableColumn id="9024" xr3:uid="{00000000-0010-0000-0100-000040230000}" name="Column9006" dataDxfId="7360"/>
    <tableColumn id="9025" xr3:uid="{00000000-0010-0000-0100-000041230000}" name="Column9007" dataDxfId="7359"/>
    <tableColumn id="9026" xr3:uid="{00000000-0010-0000-0100-000042230000}" name="Column9008" dataDxfId="7358"/>
    <tableColumn id="9027" xr3:uid="{00000000-0010-0000-0100-000043230000}" name="Column9009" dataDxfId="7357"/>
    <tableColumn id="9028" xr3:uid="{00000000-0010-0000-0100-000044230000}" name="Column9010" dataDxfId="7356"/>
    <tableColumn id="9029" xr3:uid="{00000000-0010-0000-0100-000045230000}" name="Column9011" dataDxfId="7355"/>
    <tableColumn id="9030" xr3:uid="{00000000-0010-0000-0100-000046230000}" name="Column9012" dataDxfId="7354"/>
    <tableColumn id="9031" xr3:uid="{00000000-0010-0000-0100-000047230000}" name="Column9013" dataDxfId="7353"/>
    <tableColumn id="9032" xr3:uid="{00000000-0010-0000-0100-000048230000}" name="Column9014" dataDxfId="7352"/>
    <tableColumn id="9033" xr3:uid="{00000000-0010-0000-0100-000049230000}" name="Column9015" dataDxfId="7351"/>
    <tableColumn id="9034" xr3:uid="{00000000-0010-0000-0100-00004A230000}" name="Column9016" dataDxfId="7350"/>
    <tableColumn id="9035" xr3:uid="{00000000-0010-0000-0100-00004B230000}" name="Column9017" dataDxfId="7349"/>
    <tableColumn id="9036" xr3:uid="{00000000-0010-0000-0100-00004C230000}" name="Column9018" dataDxfId="7348"/>
    <tableColumn id="9037" xr3:uid="{00000000-0010-0000-0100-00004D230000}" name="Column9019" dataDxfId="7347"/>
    <tableColumn id="9038" xr3:uid="{00000000-0010-0000-0100-00004E230000}" name="Column9020" dataDxfId="7346"/>
    <tableColumn id="9039" xr3:uid="{00000000-0010-0000-0100-00004F230000}" name="Column9021" dataDxfId="7345"/>
    <tableColumn id="9040" xr3:uid="{00000000-0010-0000-0100-000050230000}" name="Column9022" dataDxfId="7344"/>
    <tableColumn id="9041" xr3:uid="{00000000-0010-0000-0100-000051230000}" name="Column9023" dataDxfId="7343"/>
    <tableColumn id="9042" xr3:uid="{00000000-0010-0000-0100-000052230000}" name="Column9024" dataDxfId="7342"/>
    <tableColumn id="9043" xr3:uid="{00000000-0010-0000-0100-000053230000}" name="Column9025" dataDxfId="7341"/>
    <tableColumn id="9044" xr3:uid="{00000000-0010-0000-0100-000054230000}" name="Column9026" dataDxfId="7340"/>
    <tableColumn id="9045" xr3:uid="{00000000-0010-0000-0100-000055230000}" name="Column9027" dataDxfId="7339"/>
    <tableColumn id="9046" xr3:uid="{00000000-0010-0000-0100-000056230000}" name="Column9028" dataDxfId="7338"/>
    <tableColumn id="9047" xr3:uid="{00000000-0010-0000-0100-000057230000}" name="Column9029" dataDxfId="7337"/>
    <tableColumn id="9048" xr3:uid="{00000000-0010-0000-0100-000058230000}" name="Column9030" dataDxfId="7336"/>
    <tableColumn id="9049" xr3:uid="{00000000-0010-0000-0100-000059230000}" name="Column9031" dataDxfId="7335"/>
    <tableColumn id="9050" xr3:uid="{00000000-0010-0000-0100-00005A230000}" name="Column9032" dataDxfId="7334"/>
    <tableColumn id="9051" xr3:uid="{00000000-0010-0000-0100-00005B230000}" name="Column9033" dataDxfId="7333"/>
    <tableColumn id="9052" xr3:uid="{00000000-0010-0000-0100-00005C230000}" name="Column9034" dataDxfId="7332"/>
    <tableColumn id="9053" xr3:uid="{00000000-0010-0000-0100-00005D230000}" name="Column9035" dataDxfId="7331"/>
    <tableColumn id="9054" xr3:uid="{00000000-0010-0000-0100-00005E230000}" name="Column9036" dataDxfId="7330"/>
    <tableColumn id="9055" xr3:uid="{00000000-0010-0000-0100-00005F230000}" name="Column9037" dataDxfId="7329"/>
    <tableColumn id="9056" xr3:uid="{00000000-0010-0000-0100-000060230000}" name="Column9038" dataDxfId="7328"/>
    <tableColumn id="9057" xr3:uid="{00000000-0010-0000-0100-000061230000}" name="Column9039" dataDxfId="7327"/>
    <tableColumn id="9058" xr3:uid="{00000000-0010-0000-0100-000062230000}" name="Column9040" dataDxfId="7326"/>
    <tableColumn id="9059" xr3:uid="{00000000-0010-0000-0100-000063230000}" name="Column9041" dataDxfId="7325"/>
    <tableColumn id="9060" xr3:uid="{00000000-0010-0000-0100-000064230000}" name="Column9042" dataDxfId="7324"/>
    <tableColumn id="9061" xr3:uid="{00000000-0010-0000-0100-000065230000}" name="Column9043" dataDxfId="7323"/>
    <tableColumn id="9062" xr3:uid="{00000000-0010-0000-0100-000066230000}" name="Column9044" dataDxfId="7322"/>
    <tableColumn id="9063" xr3:uid="{00000000-0010-0000-0100-000067230000}" name="Column9045" dataDxfId="7321"/>
    <tableColumn id="9064" xr3:uid="{00000000-0010-0000-0100-000068230000}" name="Column9046" dataDxfId="7320"/>
    <tableColumn id="9065" xr3:uid="{00000000-0010-0000-0100-000069230000}" name="Column9047" dataDxfId="7319"/>
    <tableColumn id="9066" xr3:uid="{00000000-0010-0000-0100-00006A230000}" name="Column9048" dataDxfId="7318"/>
    <tableColumn id="9067" xr3:uid="{00000000-0010-0000-0100-00006B230000}" name="Column9049" dataDxfId="7317"/>
    <tableColumn id="9068" xr3:uid="{00000000-0010-0000-0100-00006C230000}" name="Column9050" dataDxfId="7316"/>
    <tableColumn id="9069" xr3:uid="{00000000-0010-0000-0100-00006D230000}" name="Column9051" dataDxfId="7315"/>
    <tableColumn id="9070" xr3:uid="{00000000-0010-0000-0100-00006E230000}" name="Column9052" dataDxfId="7314"/>
    <tableColumn id="9071" xr3:uid="{00000000-0010-0000-0100-00006F230000}" name="Column9053" dataDxfId="7313"/>
    <tableColumn id="9072" xr3:uid="{00000000-0010-0000-0100-000070230000}" name="Column9054" dataDxfId="7312"/>
    <tableColumn id="9073" xr3:uid="{00000000-0010-0000-0100-000071230000}" name="Column9055" dataDxfId="7311"/>
    <tableColumn id="9074" xr3:uid="{00000000-0010-0000-0100-000072230000}" name="Column9056" dataDxfId="7310"/>
    <tableColumn id="9075" xr3:uid="{00000000-0010-0000-0100-000073230000}" name="Column9057" dataDxfId="7309"/>
    <tableColumn id="9076" xr3:uid="{00000000-0010-0000-0100-000074230000}" name="Column9058" dataDxfId="7308"/>
    <tableColumn id="9077" xr3:uid="{00000000-0010-0000-0100-000075230000}" name="Column9059" dataDxfId="7307"/>
    <tableColumn id="9078" xr3:uid="{00000000-0010-0000-0100-000076230000}" name="Column9060" dataDxfId="7306"/>
    <tableColumn id="9079" xr3:uid="{00000000-0010-0000-0100-000077230000}" name="Column9061" dataDxfId="7305"/>
    <tableColumn id="9080" xr3:uid="{00000000-0010-0000-0100-000078230000}" name="Column9062" dataDxfId="7304"/>
    <tableColumn id="9081" xr3:uid="{00000000-0010-0000-0100-000079230000}" name="Column9063" dataDxfId="7303"/>
    <tableColumn id="9082" xr3:uid="{00000000-0010-0000-0100-00007A230000}" name="Column9064" dataDxfId="7302"/>
    <tableColumn id="9083" xr3:uid="{00000000-0010-0000-0100-00007B230000}" name="Column9065" dataDxfId="7301"/>
    <tableColumn id="9084" xr3:uid="{00000000-0010-0000-0100-00007C230000}" name="Column9066" dataDxfId="7300"/>
    <tableColumn id="9085" xr3:uid="{00000000-0010-0000-0100-00007D230000}" name="Column9067" dataDxfId="7299"/>
    <tableColumn id="9086" xr3:uid="{00000000-0010-0000-0100-00007E230000}" name="Column9068" dataDxfId="7298"/>
    <tableColumn id="9087" xr3:uid="{00000000-0010-0000-0100-00007F230000}" name="Column9069" dataDxfId="7297"/>
    <tableColumn id="9088" xr3:uid="{00000000-0010-0000-0100-000080230000}" name="Column9070" dataDxfId="7296"/>
    <tableColumn id="9089" xr3:uid="{00000000-0010-0000-0100-000081230000}" name="Column9071" dataDxfId="7295"/>
    <tableColumn id="9090" xr3:uid="{00000000-0010-0000-0100-000082230000}" name="Column9072" dataDxfId="7294"/>
    <tableColumn id="9091" xr3:uid="{00000000-0010-0000-0100-000083230000}" name="Column9073" dataDxfId="7293"/>
    <tableColumn id="9092" xr3:uid="{00000000-0010-0000-0100-000084230000}" name="Column9074" dataDxfId="7292"/>
    <tableColumn id="9093" xr3:uid="{00000000-0010-0000-0100-000085230000}" name="Column9075" dataDxfId="7291"/>
    <tableColumn id="9094" xr3:uid="{00000000-0010-0000-0100-000086230000}" name="Column9076" dataDxfId="7290"/>
    <tableColumn id="9095" xr3:uid="{00000000-0010-0000-0100-000087230000}" name="Column9077" dataDxfId="7289"/>
    <tableColumn id="9096" xr3:uid="{00000000-0010-0000-0100-000088230000}" name="Column9078" dataDxfId="7288"/>
    <tableColumn id="9097" xr3:uid="{00000000-0010-0000-0100-000089230000}" name="Column9079" dataDxfId="7287"/>
    <tableColumn id="9098" xr3:uid="{00000000-0010-0000-0100-00008A230000}" name="Column9080" dataDxfId="7286"/>
    <tableColumn id="9099" xr3:uid="{00000000-0010-0000-0100-00008B230000}" name="Column9081" dataDxfId="7285"/>
    <tableColumn id="9100" xr3:uid="{00000000-0010-0000-0100-00008C230000}" name="Column9082" dataDxfId="7284"/>
    <tableColumn id="9101" xr3:uid="{00000000-0010-0000-0100-00008D230000}" name="Column9083" dataDxfId="7283"/>
    <tableColumn id="9102" xr3:uid="{00000000-0010-0000-0100-00008E230000}" name="Column9084" dataDxfId="7282"/>
    <tableColumn id="9103" xr3:uid="{00000000-0010-0000-0100-00008F230000}" name="Column9085" dataDxfId="7281"/>
    <tableColumn id="9104" xr3:uid="{00000000-0010-0000-0100-000090230000}" name="Column9086" dataDxfId="7280"/>
    <tableColumn id="9105" xr3:uid="{00000000-0010-0000-0100-000091230000}" name="Column9087" dataDxfId="7279"/>
    <tableColumn id="9106" xr3:uid="{00000000-0010-0000-0100-000092230000}" name="Column9088" dataDxfId="7278"/>
    <tableColumn id="9107" xr3:uid="{00000000-0010-0000-0100-000093230000}" name="Column9089" dataDxfId="7277"/>
    <tableColumn id="9108" xr3:uid="{00000000-0010-0000-0100-000094230000}" name="Column9090" dataDxfId="7276"/>
    <tableColumn id="9109" xr3:uid="{00000000-0010-0000-0100-000095230000}" name="Column9091" dataDxfId="7275"/>
    <tableColumn id="9110" xr3:uid="{00000000-0010-0000-0100-000096230000}" name="Column9092" dataDxfId="7274"/>
    <tableColumn id="9111" xr3:uid="{00000000-0010-0000-0100-000097230000}" name="Column9093" dataDxfId="7273"/>
    <tableColumn id="9112" xr3:uid="{00000000-0010-0000-0100-000098230000}" name="Column9094" dataDxfId="7272"/>
    <tableColumn id="9113" xr3:uid="{00000000-0010-0000-0100-000099230000}" name="Column9095" dataDxfId="7271"/>
    <tableColumn id="9114" xr3:uid="{00000000-0010-0000-0100-00009A230000}" name="Column9096" dataDxfId="7270"/>
    <tableColumn id="9115" xr3:uid="{00000000-0010-0000-0100-00009B230000}" name="Column9097" dataDxfId="7269"/>
    <tableColumn id="9116" xr3:uid="{00000000-0010-0000-0100-00009C230000}" name="Column9098" dataDxfId="7268"/>
    <tableColumn id="9117" xr3:uid="{00000000-0010-0000-0100-00009D230000}" name="Column9099" dataDxfId="7267"/>
    <tableColumn id="9118" xr3:uid="{00000000-0010-0000-0100-00009E230000}" name="Column9100" dataDxfId="7266"/>
    <tableColumn id="9119" xr3:uid="{00000000-0010-0000-0100-00009F230000}" name="Column9101" dataDxfId="7265"/>
    <tableColumn id="9120" xr3:uid="{00000000-0010-0000-0100-0000A0230000}" name="Column9102" dataDxfId="7264"/>
    <tableColumn id="9121" xr3:uid="{00000000-0010-0000-0100-0000A1230000}" name="Column9103" dataDxfId="7263"/>
    <tableColumn id="9122" xr3:uid="{00000000-0010-0000-0100-0000A2230000}" name="Column9104" dataDxfId="7262"/>
    <tableColumn id="9123" xr3:uid="{00000000-0010-0000-0100-0000A3230000}" name="Column9105" dataDxfId="7261"/>
    <tableColumn id="9124" xr3:uid="{00000000-0010-0000-0100-0000A4230000}" name="Column9106" dataDxfId="7260"/>
    <tableColumn id="9125" xr3:uid="{00000000-0010-0000-0100-0000A5230000}" name="Column9107" dataDxfId="7259"/>
    <tableColumn id="9126" xr3:uid="{00000000-0010-0000-0100-0000A6230000}" name="Column9108" dataDxfId="7258"/>
    <tableColumn id="9127" xr3:uid="{00000000-0010-0000-0100-0000A7230000}" name="Column9109" dataDxfId="7257"/>
    <tableColumn id="9128" xr3:uid="{00000000-0010-0000-0100-0000A8230000}" name="Column9110" dataDxfId="7256"/>
    <tableColumn id="9129" xr3:uid="{00000000-0010-0000-0100-0000A9230000}" name="Column9111" dataDxfId="7255"/>
    <tableColumn id="9130" xr3:uid="{00000000-0010-0000-0100-0000AA230000}" name="Column9112" dataDxfId="7254"/>
    <tableColumn id="9131" xr3:uid="{00000000-0010-0000-0100-0000AB230000}" name="Column9113" dataDxfId="7253"/>
    <tableColumn id="9132" xr3:uid="{00000000-0010-0000-0100-0000AC230000}" name="Column9114" dataDxfId="7252"/>
    <tableColumn id="9133" xr3:uid="{00000000-0010-0000-0100-0000AD230000}" name="Column9115" dataDxfId="7251"/>
    <tableColumn id="9134" xr3:uid="{00000000-0010-0000-0100-0000AE230000}" name="Column9116" dataDxfId="7250"/>
    <tableColumn id="9135" xr3:uid="{00000000-0010-0000-0100-0000AF230000}" name="Column9117" dataDxfId="7249"/>
    <tableColumn id="9136" xr3:uid="{00000000-0010-0000-0100-0000B0230000}" name="Column9118" dataDxfId="7248"/>
    <tableColumn id="9137" xr3:uid="{00000000-0010-0000-0100-0000B1230000}" name="Column9119" dataDxfId="7247"/>
    <tableColumn id="9138" xr3:uid="{00000000-0010-0000-0100-0000B2230000}" name="Column9120" dataDxfId="7246"/>
    <tableColumn id="9139" xr3:uid="{00000000-0010-0000-0100-0000B3230000}" name="Column9121" dataDxfId="7245"/>
    <tableColumn id="9140" xr3:uid="{00000000-0010-0000-0100-0000B4230000}" name="Column9122" dataDxfId="7244"/>
    <tableColumn id="9141" xr3:uid="{00000000-0010-0000-0100-0000B5230000}" name="Column9123" dataDxfId="7243"/>
    <tableColumn id="9142" xr3:uid="{00000000-0010-0000-0100-0000B6230000}" name="Column9124" dataDxfId="7242"/>
    <tableColumn id="9143" xr3:uid="{00000000-0010-0000-0100-0000B7230000}" name="Column9125" dataDxfId="7241"/>
    <tableColumn id="9144" xr3:uid="{00000000-0010-0000-0100-0000B8230000}" name="Column9126" dataDxfId="7240"/>
    <tableColumn id="9145" xr3:uid="{00000000-0010-0000-0100-0000B9230000}" name="Column9127" dataDxfId="7239"/>
    <tableColumn id="9146" xr3:uid="{00000000-0010-0000-0100-0000BA230000}" name="Column9128" dataDxfId="7238"/>
    <tableColumn id="9147" xr3:uid="{00000000-0010-0000-0100-0000BB230000}" name="Column9129" dataDxfId="7237"/>
    <tableColumn id="9148" xr3:uid="{00000000-0010-0000-0100-0000BC230000}" name="Column9130" dataDxfId="7236"/>
    <tableColumn id="9149" xr3:uid="{00000000-0010-0000-0100-0000BD230000}" name="Column9131" dataDxfId="7235"/>
    <tableColumn id="9150" xr3:uid="{00000000-0010-0000-0100-0000BE230000}" name="Column9132" dataDxfId="7234"/>
    <tableColumn id="9151" xr3:uid="{00000000-0010-0000-0100-0000BF230000}" name="Column9133" dataDxfId="7233"/>
    <tableColumn id="9152" xr3:uid="{00000000-0010-0000-0100-0000C0230000}" name="Column9134" dataDxfId="7232"/>
    <tableColumn id="9153" xr3:uid="{00000000-0010-0000-0100-0000C1230000}" name="Column9135" dataDxfId="7231"/>
    <tableColumn id="9154" xr3:uid="{00000000-0010-0000-0100-0000C2230000}" name="Column9136" dataDxfId="7230"/>
    <tableColumn id="9155" xr3:uid="{00000000-0010-0000-0100-0000C3230000}" name="Column9137" dataDxfId="7229"/>
    <tableColumn id="9156" xr3:uid="{00000000-0010-0000-0100-0000C4230000}" name="Column9138" dataDxfId="7228"/>
    <tableColumn id="9157" xr3:uid="{00000000-0010-0000-0100-0000C5230000}" name="Column9139" dataDxfId="7227"/>
    <tableColumn id="9158" xr3:uid="{00000000-0010-0000-0100-0000C6230000}" name="Column9140" dataDxfId="7226"/>
    <tableColumn id="9159" xr3:uid="{00000000-0010-0000-0100-0000C7230000}" name="Column9141" dataDxfId="7225"/>
    <tableColumn id="9160" xr3:uid="{00000000-0010-0000-0100-0000C8230000}" name="Column9142" dataDxfId="7224"/>
    <tableColumn id="9161" xr3:uid="{00000000-0010-0000-0100-0000C9230000}" name="Column9143" dataDxfId="7223"/>
    <tableColumn id="9162" xr3:uid="{00000000-0010-0000-0100-0000CA230000}" name="Column9144" dataDxfId="7222"/>
    <tableColumn id="9163" xr3:uid="{00000000-0010-0000-0100-0000CB230000}" name="Column9145" dataDxfId="7221"/>
    <tableColumn id="9164" xr3:uid="{00000000-0010-0000-0100-0000CC230000}" name="Column9146" dataDxfId="7220"/>
    <tableColumn id="9165" xr3:uid="{00000000-0010-0000-0100-0000CD230000}" name="Column9147" dataDxfId="7219"/>
    <tableColumn id="9166" xr3:uid="{00000000-0010-0000-0100-0000CE230000}" name="Column9148" dataDxfId="7218"/>
    <tableColumn id="9167" xr3:uid="{00000000-0010-0000-0100-0000CF230000}" name="Column9149" dataDxfId="7217"/>
    <tableColumn id="9168" xr3:uid="{00000000-0010-0000-0100-0000D0230000}" name="Column9150" dataDxfId="7216"/>
    <tableColumn id="9169" xr3:uid="{00000000-0010-0000-0100-0000D1230000}" name="Column9151" dataDxfId="7215"/>
    <tableColumn id="9170" xr3:uid="{00000000-0010-0000-0100-0000D2230000}" name="Column9152" dataDxfId="7214"/>
    <tableColumn id="9171" xr3:uid="{00000000-0010-0000-0100-0000D3230000}" name="Column9153" dataDxfId="7213"/>
    <tableColumn id="9172" xr3:uid="{00000000-0010-0000-0100-0000D4230000}" name="Column9154" dataDxfId="7212"/>
    <tableColumn id="9173" xr3:uid="{00000000-0010-0000-0100-0000D5230000}" name="Column9155" dataDxfId="7211"/>
    <tableColumn id="9174" xr3:uid="{00000000-0010-0000-0100-0000D6230000}" name="Column9156" dataDxfId="7210"/>
    <tableColumn id="9175" xr3:uid="{00000000-0010-0000-0100-0000D7230000}" name="Column9157" dataDxfId="7209"/>
    <tableColumn id="9176" xr3:uid="{00000000-0010-0000-0100-0000D8230000}" name="Column9158" dataDxfId="7208"/>
    <tableColumn id="9177" xr3:uid="{00000000-0010-0000-0100-0000D9230000}" name="Column9159" dataDxfId="7207"/>
    <tableColumn id="9178" xr3:uid="{00000000-0010-0000-0100-0000DA230000}" name="Column9160" dataDxfId="7206"/>
    <tableColumn id="9179" xr3:uid="{00000000-0010-0000-0100-0000DB230000}" name="Column9161" dataDxfId="7205"/>
    <tableColumn id="9180" xr3:uid="{00000000-0010-0000-0100-0000DC230000}" name="Column9162" dataDxfId="7204"/>
    <tableColumn id="9181" xr3:uid="{00000000-0010-0000-0100-0000DD230000}" name="Column9163" dataDxfId="7203"/>
    <tableColumn id="9182" xr3:uid="{00000000-0010-0000-0100-0000DE230000}" name="Column9164" dataDxfId="7202"/>
    <tableColumn id="9183" xr3:uid="{00000000-0010-0000-0100-0000DF230000}" name="Column9165" dataDxfId="7201"/>
    <tableColumn id="9184" xr3:uid="{00000000-0010-0000-0100-0000E0230000}" name="Column9166" dataDxfId="7200"/>
    <tableColumn id="9185" xr3:uid="{00000000-0010-0000-0100-0000E1230000}" name="Column9167" dataDxfId="7199"/>
    <tableColumn id="9186" xr3:uid="{00000000-0010-0000-0100-0000E2230000}" name="Column9168" dataDxfId="7198"/>
    <tableColumn id="9187" xr3:uid="{00000000-0010-0000-0100-0000E3230000}" name="Column9169" dataDxfId="7197"/>
    <tableColumn id="9188" xr3:uid="{00000000-0010-0000-0100-0000E4230000}" name="Column9170" dataDxfId="7196"/>
    <tableColumn id="9189" xr3:uid="{00000000-0010-0000-0100-0000E5230000}" name="Column9171" dataDxfId="7195"/>
    <tableColumn id="9190" xr3:uid="{00000000-0010-0000-0100-0000E6230000}" name="Column9172" dataDxfId="7194"/>
    <tableColumn id="9191" xr3:uid="{00000000-0010-0000-0100-0000E7230000}" name="Column9173" dataDxfId="7193"/>
    <tableColumn id="9192" xr3:uid="{00000000-0010-0000-0100-0000E8230000}" name="Column9174" dataDxfId="7192"/>
    <tableColumn id="9193" xr3:uid="{00000000-0010-0000-0100-0000E9230000}" name="Column9175" dataDxfId="7191"/>
    <tableColumn id="9194" xr3:uid="{00000000-0010-0000-0100-0000EA230000}" name="Column9176" dataDxfId="7190"/>
    <tableColumn id="9195" xr3:uid="{00000000-0010-0000-0100-0000EB230000}" name="Column9177" dataDxfId="7189"/>
    <tableColumn id="9196" xr3:uid="{00000000-0010-0000-0100-0000EC230000}" name="Column9178" dataDxfId="7188"/>
    <tableColumn id="9197" xr3:uid="{00000000-0010-0000-0100-0000ED230000}" name="Column9179" dataDxfId="7187"/>
    <tableColumn id="9198" xr3:uid="{00000000-0010-0000-0100-0000EE230000}" name="Column9180" dataDxfId="7186"/>
    <tableColumn id="9199" xr3:uid="{00000000-0010-0000-0100-0000EF230000}" name="Column9181" dataDxfId="7185"/>
    <tableColumn id="9200" xr3:uid="{00000000-0010-0000-0100-0000F0230000}" name="Column9182" dataDxfId="7184"/>
    <tableColumn id="9201" xr3:uid="{00000000-0010-0000-0100-0000F1230000}" name="Column9183" dataDxfId="7183"/>
    <tableColumn id="9202" xr3:uid="{00000000-0010-0000-0100-0000F2230000}" name="Column9184" dataDxfId="7182"/>
    <tableColumn id="9203" xr3:uid="{00000000-0010-0000-0100-0000F3230000}" name="Column9185" dataDxfId="7181"/>
    <tableColumn id="9204" xr3:uid="{00000000-0010-0000-0100-0000F4230000}" name="Column9186" dataDxfId="7180"/>
    <tableColumn id="9205" xr3:uid="{00000000-0010-0000-0100-0000F5230000}" name="Column9187" dataDxfId="7179"/>
    <tableColumn id="9206" xr3:uid="{00000000-0010-0000-0100-0000F6230000}" name="Column9188" dataDxfId="7178"/>
    <tableColumn id="9207" xr3:uid="{00000000-0010-0000-0100-0000F7230000}" name="Column9189" dataDxfId="7177"/>
    <tableColumn id="9208" xr3:uid="{00000000-0010-0000-0100-0000F8230000}" name="Column9190" dataDxfId="7176"/>
    <tableColumn id="9209" xr3:uid="{00000000-0010-0000-0100-0000F9230000}" name="Column9191" dataDxfId="7175"/>
    <tableColumn id="9210" xr3:uid="{00000000-0010-0000-0100-0000FA230000}" name="Column9192" dataDxfId="7174"/>
    <tableColumn id="9211" xr3:uid="{00000000-0010-0000-0100-0000FB230000}" name="Column9193" dataDxfId="7173"/>
    <tableColumn id="9212" xr3:uid="{00000000-0010-0000-0100-0000FC230000}" name="Column9194" dataDxfId="7172"/>
    <tableColumn id="9213" xr3:uid="{00000000-0010-0000-0100-0000FD230000}" name="Column9195" dataDxfId="7171"/>
    <tableColumn id="9214" xr3:uid="{00000000-0010-0000-0100-0000FE230000}" name="Column9196" dataDxfId="7170"/>
    <tableColumn id="9215" xr3:uid="{00000000-0010-0000-0100-0000FF230000}" name="Column9197" dataDxfId="7169"/>
    <tableColumn id="9216" xr3:uid="{00000000-0010-0000-0100-000000240000}" name="Column9198" dataDxfId="7168"/>
    <tableColumn id="9217" xr3:uid="{00000000-0010-0000-0100-000001240000}" name="Column9199" dataDxfId="7167"/>
    <tableColumn id="9218" xr3:uid="{00000000-0010-0000-0100-000002240000}" name="Column9200" dataDxfId="7166"/>
    <tableColumn id="9219" xr3:uid="{00000000-0010-0000-0100-000003240000}" name="Column9201" dataDxfId="7165"/>
    <tableColumn id="9220" xr3:uid="{00000000-0010-0000-0100-000004240000}" name="Column9202" dataDxfId="7164"/>
    <tableColumn id="9221" xr3:uid="{00000000-0010-0000-0100-000005240000}" name="Column9203" dataDxfId="7163"/>
    <tableColumn id="9222" xr3:uid="{00000000-0010-0000-0100-000006240000}" name="Column9204" dataDxfId="7162"/>
    <tableColumn id="9223" xr3:uid="{00000000-0010-0000-0100-000007240000}" name="Column9205" dataDxfId="7161"/>
    <tableColumn id="9224" xr3:uid="{00000000-0010-0000-0100-000008240000}" name="Column9206" dataDxfId="7160"/>
    <tableColumn id="9225" xr3:uid="{00000000-0010-0000-0100-000009240000}" name="Column9207" dataDxfId="7159"/>
    <tableColumn id="9226" xr3:uid="{00000000-0010-0000-0100-00000A240000}" name="Column9208" dataDxfId="7158"/>
    <tableColumn id="9227" xr3:uid="{00000000-0010-0000-0100-00000B240000}" name="Column9209" dataDxfId="7157"/>
    <tableColumn id="9228" xr3:uid="{00000000-0010-0000-0100-00000C240000}" name="Column9210" dataDxfId="7156"/>
    <tableColumn id="9229" xr3:uid="{00000000-0010-0000-0100-00000D240000}" name="Column9211" dataDxfId="7155"/>
    <tableColumn id="9230" xr3:uid="{00000000-0010-0000-0100-00000E240000}" name="Column9212" dataDxfId="7154"/>
    <tableColumn id="9231" xr3:uid="{00000000-0010-0000-0100-00000F240000}" name="Column9213" dataDxfId="7153"/>
    <tableColumn id="9232" xr3:uid="{00000000-0010-0000-0100-000010240000}" name="Column9214" dataDxfId="7152"/>
    <tableColumn id="9233" xr3:uid="{00000000-0010-0000-0100-000011240000}" name="Column9215" dataDxfId="7151"/>
    <tableColumn id="9234" xr3:uid="{00000000-0010-0000-0100-000012240000}" name="Column9216" dataDxfId="7150"/>
    <tableColumn id="9235" xr3:uid="{00000000-0010-0000-0100-000013240000}" name="Column9217" dataDxfId="7149"/>
    <tableColumn id="9236" xr3:uid="{00000000-0010-0000-0100-000014240000}" name="Column9218" dataDxfId="7148"/>
    <tableColumn id="9237" xr3:uid="{00000000-0010-0000-0100-000015240000}" name="Column9219" dataDxfId="7147"/>
    <tableColumn id="9238" xr3:uid="{00000000-0010-0000-0100-000016240000}" name="Column9220" dataDxfId="7146"/>
    <tableColumn id="9239" xr3:uid="{00000000-0010-0000-0100-000017240000}" name="Column9221" dataDxfId="7145"/>
    <tableColumn id="9240" xr3:uid="{00000000-0010-0000-0100-000018240000}" name="Column9222" dataDxfId="7144"/>
    <tableColumn id="9241" xr3:uid="{00000000-0010-0000-0100-000019240000}" name="Column9223" dataDxfId="7143"/>
    <tableColumn id="9242" xr3:uid="{00000000-0010-0000-0100-00001A240000}" name="Column9224" dataDxfId="7142"/>
    <tableColumn id="9243" xr3:uid="{00000000-0010-0000-0100-00001B240000}" name="Column9225" dataDxfId="7141"/>
    <tableColumn id="9244" xr3:uid="{00000000-0010-0000-0100-00001C240000}" name="Column9226" dataDxfId="7140"/>
    <tableColumn id="9245" xr3:uid="{00000000-0010-0000-0100-00001D240000}" name="Column9227" dataDxfId="7139"/>
    <tableColumn id="9246" xr3:uid="{00000000-0010-0000-0100-00001E240000}" name="Column9228" dataDxfId="7138"/>
    <tableColumn id="9247" xr3:uid="{00000000-0010-0000-0100-00001F240000}" name="Column9229" dataDxfId="7137"/>
    <tableColumn id="9248" xr3:uid="{00000000-0010-0000-0100-000020240000}" name="Column9230" dataDxfId="7136"/>
    <tableColumn id="9249" xr3:uid="{00000000-0010-0000-0100-000021240000}" name="Column9231" dataDxfId="7135"/>
    <tableColumn id="9250" xr3:uid="{00000000-0010-0000-0100-000022240000}" name="Column9232" dataDxfId="7134"/>
    <tableColumn id="9251" xr3:uid="{00000000-0010-0000-0100-000023240000}" name="Column9233" dataDxfId="7133"/>
    <tableColumn id="9252" xr3:uid="{00000000-0010-0000-0100-000024240000}" name="Column9234" dataDxfId="7132"/>
    <tableColumn id="9253" xr3:uid="{00000000-0010-0000-0100-000025240000}" name="Column9235" dataDxfId="7131"/>
    <tableColumn id="9254" xr3:uid="{00000000-0010-0000-0100-000026240000}" name="Column9236" dataDxfId="7130"/>
    <tableColumn id="9255" xr3:uid="{00000000-0010-0000-0100-000027240000}" name="Column9237" dataDxfId="7129"/>
    <tableColumn id="9256" xr3:uid="{00000000-0010-0000-0100-000028240000}" name="Column9238" dataDxfId="7128"/>
    <tableColumn id="9257" xr3:uid="{00000000-0010-0000-0100-000029240000}" name="Column9239" dataDxfId="7127"/>
    <tableColumn id="9258" xr3:uid="{00000000-0010-0000-0100-00002A240000}" name="Column9240" dataDxfId="7126"/>
    <tableColumn id="9259" xr3:uid="{00000000-0010-0000-0100-00002B240000}" name="Column9241" dataDxfId="7125"/>
    <tableColumn id="9260" xr3:uid="{00000000-0010-0000-0100-00002C240000}" name="Column9242" dataDxfId="7124"/>
    <tableColumn id="9261" xr3:uid="{00000000-0010-0000-0100-00002D240000}" name="Column9243" dataDxfId="7123"/>
    <tableColumn id="9262" xr3:uid="{00000000-0010-0000-0100-00002E240000}" name="Column9244" dataDxfId="7122"/>
    <tableColumn id="9263" xr3:uid="{00000000-0010-0000-0100-00002F240000}" name="Column9245" dataDxfId="7121"/>
    <tableColumn id="9264" xr3:uid="{00000000-0010-0000-0100-000030240000}" name="Column9246" dataDxfId="7120"/>
    <tableColumn id="9265" xr3:uid="{00000000-0010-0000-0100-000031240000}" name="Column9247" dataDxfId="7119"/>
    <tableColumn id="9266" xr3:uid="{00000000-0010-0000-0100-000032240000}" name="Column9248" dataDxfId="7118"/>
    <tableColumn id="9267" xr3:uid="{00000000-0010-0000-0100-000033240000}" name="Column9249" dataDxfId="7117"/>
    <tableColumn id="9268" xr3:uid="{00000000-0010-0000-0100-000034240000}" name="Column9250" dataDxfId="7116"/>
    <tableColumn id="9269" xr3:uid="{00000000-0010-0000-0100-000035240000}" name="Column9251" dataDxfId="7115"/>
    <tableColumn id="9270" xr3:uid="{00000000-0010-0000-0100-000036240000}" name="Column9252" dataDxfId="7114"/>
    <tableColumn id="9271" xr3:uid="{00000000-0010-0000-0100-000037240000}" name="Column9253" dataDxfId="7113"/>
    <tableColumn id="9272" xr3:uid="{00000000-0010-0000-0100-000038240000}" name="Column9254" dataDxfId="7112"/>
    <tableColumn id="9273" xr3:uid="{00000000-0010-0000-0100-000039240000}" name="Column9255" dataDxfId="7111"/>
    <tableColumn id="9274" xr3:uid="{00000000-0010-0000-0100-00003A240000}" name="Column9256" dataDxfId="7110"/>
    <tableColumn id="9275" xr3:uid="{00000000-0010-0000-0100-00003B240000}" name="Column9257" dataDxfId="7109"/>
    <tableColumn id="9276" xr3:uid="{00000000-0010-0000-0100-00003C240000}" name="Column9258" dataDxfId="7108"/>
    <tableColumn id="9277" xr3:uid="{00000000-0010-0000-0100-00003D240000}" name="Column9259" dataDxfId="7107"/>
    <tableColumn id="9278" xr3:uid="{00000000-0010-0000-0100-00003E240000}" name="Column9260" dataDxfId="7106"/>
    <tableColumn id="9279" xr3:uid="{00000000-0010-0000-0100-00003F240000}" name="Column9261" dataDxfId="7105"/>
    <tableColumn id="9280" xr3:uid="{00000000-0010-0000-0100-000040240000}" name="Column9262" dataDxfId="7104"/>
    <tableColumn id="9281" xr3:uid="{00000000-0010-0000-0100-000041240000}" name="Column9263" dataDxfId="7103"/>
    <tableColumn id="9282" xr3:uid="{00000000-0010-0000-0100-000042240000}" name="Column9264" dataDxfId="7102"/>
    <tableColumn id="9283" xr3:uid="{00000000-0010-0000-0100-000043240000}" name="Column9265" dataDxfId="7101"/>
    <tableColumn id="9284" xr3:uid="{00000000-0010-0000-0100-000044240000}" name="Column9266" dataDxfId="7100"/>
    <tableColumn id="9285" xr3:uid="{00000000-0010-0000-0100-000045240000}" name="Column9267" dataDxfId="7099"/>
    <tableColumn id="9286" xr3:uid="{00000000-0010-0000-0100-000046240000}" name="Column9268" dataDxfId="7098"/>
    <tableColumn id="9287" xr3:uid="{00000000-0010-0000-0100-000047240000}" name="Column9269" dataDxfId="7097"/>
    <tableColumn id="9288" xr3:uid="{00000000-0010-0000-0100-000048240000}" name="Column9270" dataDxfId="7096"/>
    <tableColumn id="9289" xr3:uid="{00000000-0010-0000-0100-000049240000}" name="Column9271" dataDxfId="7095"/>
    <tableColumn id="9290" xr3:uid="{00000000-0010-0000-0100-00004A240000}" name="Column9272" dataDxfId="7094"/>
    <tableColumn id="9291" xr3:uid="{00000000-0010-0000-0100-00004B240000}" name="Column9273" dataDxfId="7093"/>
    <tableColumn id="9292" xr3:uid="{00000000-0010-0000-0100-00004C240000}" name="Column9274" dataDxfId="7092"/>
    <tableColumn id="9293" xr3:uid="{00000000-0010-0000-0100-00004D240000}" name="Column9275" dataDxfId="7091"/>
    <tableColumn id="9294" xr3:uid="{00000000-0010-0000-0100-00004E240000}" name="Column9276" dataDxfId="7090"/>
    <tableColumn id="9295" xr3:uid="{00000000-0010-0000-0100-00004F240000}" name="Column9277" dataDxfId="7089"/>
    <tableColumn id="9296" xr3:uid="{00000000-0010-0000-0100-000050240000}" name="Column9278" dataDxfId="7088"/>
    <tableColumn id="9297" xr3:uid="{00000000-0010-0000-0100-000051240000}" name="Column9279" dataDxfId="7087"/>
    <tableColumn id="9298" xr3:uid="{00000000-0010-0000-0100-000052240000}" name="Column9280" dataDxfId="7086"/>
    <tableColumn id="9299" xr3:uid="{00000000-0010-0000-0100-000053240000}" name="Column9281" dataDxfId="7085"/>
    <tableColumn id="9300" xr3:uid="{00000000-0010-0000-0100-000054240000}" name="Column9282" dataDxfId="7084"/>
    <tableColumn id="9301" xr3:uid="{00000000-0010-0000-0100-000055240000}" name="Column9283" dataDxfId="7083"/>
    <tableColumn id="9302" xr3:uid="{00000000-0010-0000-0100-000056240000}" name="Column9284" dataDxfId="7082"/>
    <tableColumn id="9303" xr3:uid="{00000000-0010-0000-0100-000057240000}" name="Column9285" dataDxfId="7081"/>
    <tableColumn id="9304" xr3:uid="{00000000-0010-0000-0100-000058240000}" name="Column9286" dataDxfId="7080"/>
    <tableColumn id="9305" xr3:uid="{00000000-0010-0000-0100-000059240000}" name="Column9287" dataDxfId="7079"/>
    <tableColumn id="9306" xr3:uid="{00000000-0010-0000-0100-00005A240000}" name="Column9288" dataDxfId="7078"/>
    <tableColumn id="9307" xr3:uid="{00000000-0010-0000-0100-00005B240000}" name="Column9289" dataDxfId="7077"/>
    <tableColumn id="9308" xr3:uid="{00000000-0010-0000-0100-00005C240000}" name="Column9290" dataDxfId="7076"/>
    <tableColumn id="9309" xr3:uid="{00000000-0010-0000-0100-00005D240000}" name="Column9291" dataDxfId="7075"/>
    <tableColumn id="9310" xr3:uid="{00000000-0010-0000-0100-00005E240000}" name="Column9292" dataDxfId="7074"/>
    <tableColumn id="9311" xr3:uid="{00000000-0010-0000-0100-00005F240000}" name="Column9293" dataDxfId="7073"/>
    <tableColumn id="9312" xr3:uid="{00000000-0010-0000-0100-000060240000}" name="Column9294" dataDxfId="7072"/>
    <tableColumn id="9313" xr3:uid="{00000000-0010-0000-0100-000061240000}" name="Column9295" dataDxfId="7071"/>
    <tableColumn id="9314" xr3:uid="{00000000-0010-0000-0100-000062240000}" name="Column9296" dataDxfId="7070"/>
    <tableColumn id="9315" xr3:uid="{00000000-0010-0000-0100-000063240000}" name="Column9297" dataDxfId="7069"/>
    <tableColumn id="9316" xr3:uid="{00000000-0010-0000-0100-000064240000}" name="Column9298" dataDxfId="7068"/>
    <tableColumn id="9317" xr3:uid="{00000000-0010-0000-0100-000065240000}" name="Column9299" dataDxfId="7067"/>
    <tableColumn id="9318" xr3:uid="{00000000-0010-0000-0100-000066240000}" name="Column9300" dataDxfId="7066"/>
    <tableColumn id="9319" xr3:uid="{00000000-0010-0000-0100-000067240000}" name="Column9301" dataDxfId="7065"/>
    <tableColumn id="9320" xr3:uid="{00000000-0010-0000-0100-000068240000}" name="Column9302" dataDxfId="7064"/>
    <tableColumn id="9321" xr3:uid="{00000000-0010-0000-0100-000069240000}" name="Column9303" dataDxfId="7063"/>
    <tableColumn id="9322" xr3:uid="{00000000-0010-0000-0100-00006A240000}" name="Column9304" dataDxfId="7062"/>
    <tableColumn id="9323" xr3:uid="{00000000-0010-0000-0100-00006B240000}" name="Column9305" dataDxfId="7061"/>
    <tableColumn id="9324" xr3:uid="{00000000-0010-0000-0100-00006C240000}" name="Column9306" dataDxfId="7060"/>
    <tableColumn id="9325" xr3:uid="{00000000-0010-0000-0100-00006D240000}" name="Column9307" dataDxfId="7059"/>
    <tableColumn id="9326" xr3:uid="{00000000-0010-0000-0100-00006E240000}" name="Column9308" dataDxfId="7058"/>
    <tableColumn id="9327" xr3:uid="{00000000-0010-0000-0100-00006F240000}" name="Column9309" dataDxfId="7057"/>
    <tableColumn id="9328" xr3:uid="{00000000-0010-0000-0100-000070240000}" name="Column9310" dataDxfId="7056"/>
    <tableColumn id="9329" xr3:uid="{00000000-0010-0000-0100-000071240000}" name="Column9311" dataDxfId="7055"/>
    <tableColumn id="9330" xr3:uid="{00000000-0010-0000-0100-000072240000}" name="Column9312" dataDxfId="7054"/>
    <tableColumn id="9331" xr3:uid="{00000000-0010-0000-0100-000073240000}" name="Column9313" dataDxfId="7053"/>
    <tableColumn id="9332" xr3:uid="{00000000-0010-0000-0100-000074240000}" name="Column9314" dataDxfId="7052"/>
    <tableColumn id="9333" xr3:uid="{00000000-0010-0000-0100-000075240000}" name="Column9315" dataDxfId="7051"/>
    <tableColumn id="9334" xr3:uid="{00000000-0010-0000-0100-000076240000}" name="Column9316" dataDxfId="7050"/>
    <tableColumn id="9335" xr3:uid="{00000000-0010-0000-0100-000077240000}" name="Column9317" dataDxfId="7049"/>
    <tableColumn id="9336" xr3:uid="{00000000-0010-0000-0100-000078240000}" name="Column9318" dataDxfId="7048"/>
    <tableColumn id="9337" xr3:uid="{00000000-0010-0000-0100-000079240000}" name="Column9319" dataDxfId="7047"/>
    <tableColumn id="9338" xr3:uid="{00000000-0010-0000-0100-00007A240000}" name="Column9320" dataDxfId="7046"/>
    <tableColumn id="9339" xr3:uid="{00000000-0010-0000-0100-00007B240000}" name="Column9321" dataDxfId="7045"/>
    <tableColumn id="9340" xr3:uid="{00000000-0010-0000-0100-00007C240000}" name="Column9322" dataDxfId="7044"/>
    <tableColumn id="9341" xr3:uid="{00000000-0010-0000-0100-00007D240000}" name="Column9323" dataDxfId="7043"/>
    <tableColumn id="9342" xr3:uid="{00000000-0010-0000-0100-00007E240000}" name="Column9324" dataDxfId="7042"/>
    <tableColumn id="9343" xr3:uid="{00000000-0010-0000-0100-00007F240000}" name="Column9325" dataDxfId="7041"/>
    <tableColumn id="9344" xr3:uid="{00000000-0010-0000-0100-000080240000}" name="Column9326" dataDxfId="7040"/>
    <tableColumn id="9345" xr3:uid="{00000000-0010-0000-0100-000081240000}" name="Column9327" dataDxfId="7039"/>
    <tableColumn id="9346" xr3:uid="{00000000-0010-0000-0100-000082240000}" name="Column9328" dataDxfId="7038"/>
    <tableColumn id="9347" xr3:uid="{00000000-0010-0000-0100-000083240000}" name="Column9329" dataDxfId="7037"/>
    <tableColumn id="9348" xr3:uid="{00000000-0010-0000-0100-000084240000}" name="Column9330" dataDxfId="7036"/>
    <tableColumn id="9349" xr3:uid="{00000000-0010-0000-0100-000085240000}" name="Column9331" dataDxfId="7035"/>
    <tableColumn id="9350" xr3:uid="{00000000-0010-0000-0100-000086240000}" name="Column9332" dataDxfId="7034"/>
    <tableColumn id="9351" xr3:uid="{00000000-0010-0000-0100-000087240000}" name="Column9333" dataDxfId="7033"/>
    <tableColumn id="9352" xr3:uid="{00000000-0010-0000-0100-000088240000}" name="Column9334" dataDxfId="7032"/>
    <tableColumn id="9353" xr3:uid="{00000000-0010-0000-0100-000089240000}" name="Column9335" dataDxfId="7031"/>
    <tableColumn id="9354" xr3:uid="{00000000-0010-0000-0100-00008A240000}" name="Column9336" dataDxfId="7030"/>
    <tableColumn id="9355" xr3:uid="{00000000-0010-0000-0100-00008B240000}" name="Column9337" dataDxfId="7029"/>
    <tableColumn id="9356" xr3:uid="{00000000-0010-0000-0100-00008C240000}" name="Column9338" dataDxfId="7028"/>
    <tableColumn id="9357" xr3:uid="{00000000-0010-0000-0100-00008D240000}" name="Column9339" dataDxfId="7027"/>
    <tableColumn id="9358" xr3:uid="{00000000-0010-0000-0100-00008E240000}" name="Column9340" dataDxfId="7026"/>
    <tableColumn id="9359" xr3:uid="{00000000-0010-0000-0100-00008F240000}" name="Column9341" dataDxfId="7025"/>
    <tableColumn id="9360" xr3:uid="{00000000-0010-0000-0100-000090240000}" name="Column9342" dataDxfId="7024"/>
    <tableColumn id="9361" xr3:uid="{00000000-0010-0000-0100-000091240000}" name="Column9343" dataDxfId="7023"/>
    <tableColumn id="9362" xr3:uid="{00000000-0010-0000-0100-000092240000}" name="Column9344" dataDxfId="7022"/>
    <tableColumn id="9363" xr3:uid="{00000000-0010-0000-0100-000093240000}" name="Column9345" dataDxfId="7021"/>
    <tableColumn id="9364" xr3:uid="{00000000-0010-0000-0100-000094240000}" name="Column9346" dataDxfId="7020"/>
    <tableColumn id="9365" xr3:uid="{00000000-0010-0000-0100-000095240000}" name="Column9347" dataDxfId="7019"/>
    <tableColumn id="9366" xr3:uid="{00000000-0010-0000-0100-000096240000}" name="Column9348" dataDxfId="7018"/>
    <tableColumn id="9367" xr3:uid="{00000000-0010-0000-0100-000097240000}" name="Column9349" dataDxfId="7017"/>
    <tableColumn id="9368" xr3:uid="{00000000-0010-0000-0100-000098240000}" name="Column9350" dataDxfId="7016"/>
    <tableColumn id="9369" xr3:uid="{00000000-0010-0000-0100-000099240000}" name="Column9351" dataDxfId="7015"/>
    <tableColumn id="9370" xr3:uid="{00000000-0010-0000-0100-00009A240000}" name="Column9352" dataDxfId="7014"/>
    <tableColumn id="9371" xr3:uid="{00000000-0010-0000-0100-00009B240000}" name="Column9353" dataDxfId="7013"/>
    <tableColumn id="9372" xr3:uid="{00000000-0010-0000-0100-00009C240000}" name="Column9354" dataDxfId="7012"/>
    <tableColumn id="9373" xr3:uid="{00000000-0010-0000-0100-00009D240000}" name="Column9355" dataDxfId="7011"/>
    <tableColumn id="9374" xr3:uid="{00000000-0010-0000-0100-00009E240000}" name="Column9356" dataDxfId="7010"/>
    <tableColumn id="9375" xr3:uid="{00000000-0010-0000-0100-00009F240000}" name="Column9357" dataDxfId="7009"/>
    <tableColumn id="9376" xr3:uid="{00000000-0010-0000-0100-0000A0240000}" name="Column9358" dataDxfId="7008"/>
    <tableColumn id="9377" xr3:uid="{00000000-0010-0000-0100-0000A1240000}" name="Column9359" dataDxfId="7007"/>
    <tableColumn id="9378" xr3:uid="{00000000-0010-0000-0100-0000A2240000}" name="Column9360" dataDxfId="7006"/>
    <tableColumn id="9379" xr3:uid="{00000000-0010-0000-0100-0000A3240000}" name="Column9361" dataDxfId="7005"/>
    <tableColumn id="9380" xr3:uid="{00000000-0010-0000-0100-0000A4240000}" name="Column9362" dataDxfId="7004"/>
    <tableColumn id="9381" xr3:uid="{00000000-0010-0000-0100-0000A5240000}" name="Column9363" dataDxfId="7003"/>
    <tableColumn id="9382" xr3:uid="{00000000-0010-0000-0100-0000A6240000}" name="Column9364" dataDxfId="7002"/>
    <tableColumn id="9383" xr3:uid="{00000000-0010-0000-0100-0000A7240000}" name="Column9365" dataDxfId="7001"/>
    <tableColumn id="9384" xr3:uid="{00000000-0010-0000-0100-0000A8240000}" name="Column9366" dataDxfId="7000"/>
    <tableColumn id="9385" xr3:uid="{00000000-0010-0000-0100-0000A9240000}" name="Column9367" dataDxfId="6999"/>
    <tableColumn id="9386" xr3:uid="{00000000-0010-0000-0100-0000AA240000}" name="Column9368" dataDxfId="6998"/>
    <tableColumn id="9387" xr3:uid="{00000000-0010-0000-0100-0000AB240000}" name="Column9369" dataDxfId="6997"/>
    <tableColumn id="9388" xr3:uid="{00000000-0010-0000-0100-0000AC240000}" name="Column9370" dataDxfId="6996"/>
    <tableColumn id="9389" xr3:uid="{00000000-0010-0000-0100-0000AD240000}" name="Column9371" dataDxfId="6995"/>
    <tableColumn id="9390" xr3:uid="{00000000-0010-0000-0100-0000AE240000}" name="Column9372" dataDxfId="6994"/>
    <tableColumn id="9391" xr3:uid="{00000000-0010-0000-0100-0000AF240000}" name="Column9373" dataDxfId="6993"/>
    <tableColumn id="9392" xr3:uid="{00000000-0010-0000-0100-0000B0240000}" name="Column9374" dataDxfId="6992"/>
    <tableColumn id="9393" xr3:uid="{00000000-0010-0000-0100-0000B1240000}" name="Column9375" dataDxfId="6991"/>
    <tableColumn id="9394" xr3:uid="{00000000-0010-0000-0100-0000B2240000}" name="Column9376" dataDxfId="6990"/>
    <tableColumn id="9395" xr3:uid="{00000000-0010-0000-0100-0000B3240000}" name="Column9377" dataDxfId="6989"/>
    <tableColumn id="9396" xr3:uid="{00000000-0010-0000-0100-0000B4240000}" name="Column9378" dataDxfId="6988"/>
    <tableColumn id="9397" xr3:uid="{00000000-0010-0000-0100-0000B5240000}" name="Column9379" dataDxfId="6987"/>
    <tableColumn id="9398" xr3:uid="{00000000-0010-0000-0100-0000B6240000}" name="Column9380" dataDxfId="6986"/>
    <tableColumn id="9399" xr3:uid="{00000000-0010-0000-0100-0000B7240000}" name="Column9381" dataDxfId="6985"/>
    <tableColumn id="9400" xr3:uid="{00000000-0010-0000-0100-0000B8240000}" name="Column9382" dataDxfId="6984"/>
    <tableColumn id="9401" xr3:uid="{00000000-0010-0000-0100-0000B9240000}" name="Column9383" dataDxfId="6983"/>
    <tableColumn id="9402" xr3:uid="{00000000-0010-0000-0100-0000BA240000}" name="Column9384" dataDxfId="6982"/>
    <tableColumn id="9403" xr3:uid="{00000000-0010-0000-0100-0000BB240000}" name="Column9385" dataDxfId="6981"/>
    <tableColumn id="9404" xr3:uid="{00000000-0010-0000-0100-0000BC240000}" name="Column9386" dataDxfId="6980"/>
    <tableColumn id="9405" xr3:uid="{00000000-0010-0000-0100-0000BD240000}" name="Column9387" dataDxfId="6979"/>
    <tableColumn id="9406" xr3:uid="{00000000-0010-0000-0100-0000BE240000}" name="Column9388" dataDxfId="6978"/>
    <tableColumn id="9407" xr3:uid="{00000000-0010-0000-0100-0000BF240000}" name="Column9389" dataDxfId="6977"/>
    <tableColumn id="9408" xr3:uid="{00000000-0010-0000-0100-0000C0240000}" name="Column9390" dataDxfId="6976"/>
    <tableColumn id="9409" xr3:uid="{00000000-0010-0000-0100-0000C1240000}" name="Column9391" dataDxfId="6975"/>
    <tableColumn id="9410" xr3:uid="{00000000-0010-0000-0100-0000C2240000}" name="Column9392" dataDxfId="6974"/>
    <tableColumn id="9411" xr3:uid="{00000000-0010-0000-0100-0000C3240000}" name="Column9393" dataDxfId="6973"/>
    <tableColumn id="9412" xr3:uid="{00000000-0010-0000-0100-0000C4240000}" name="Column9394" dataDxfId="6972"/>
    <tableColumn id="9413" xr3:uid="{00000000-0010-0000-0100-0000C5240000}" name="Column9395" dataDxfId="6971"/>
    <tableColumn id="9414" xr3:uid="{00000000-0010-0000-0100-0000C6240000}" name="Column9396" dataDxfId="6970"/>
    <tableColumn id="9415" xr3:uid="{00000000-0010-0000-0100-0000C7240000}" name="Column9397" dataDxfId="6969"/>
    <tableColumn id="9416" xr3:uid="{00000000-0010-0000-0100-0000C8240000}" name="Column9398" dataDxfId="6968"/>
    <tableColumn id="9417" xr3:uid="{00000000-0010-0000-0100-0000C9240000}" name="Column9399" dataDxfId="6967"/>
    <tableColumn id="9418" xr3:uid="{00000000-0010-0000-0100-0000CA240000}" name="Column9400" dataDxfId="6966"/>
    <tableColumn id="9419" xr3:uid="{00000000-0010-0000-0100-0000CB240000}" name="Column9401" dataDxfId="6965"/>
    <tableColumn id="9420" xr3:uid="{00000000-0010-0000-0100-0000CC240000}" name="Column9402" dataDxfId="6964"/>
    <tableColumn id="9421" xr3:uid="{00000000-0010-0000-0100-0000CD240000}" name="Column9403" dataDxfId="6963"/>
    <tableColumn id="9422" xr3:uid="{00000000-0010-0000-0100-0000CE240000}" name="Column9404" dataDxfId="6962"/>
    <tableColumn id="9423" xr3:uid="{00000000-0010-0000-0100-0000CF240000}" name="Column9405" dataDxfId="6961"/>
    <tableColumn id="9424" xr3:uid="{00000000-0010-0000-0100-0000D0240000}" name="Column9406" dataDxfId="6960"/>
    <tableColumn id="9425" xr3:uid="{00000000-0010-0000-0100-0000D1240000}" name="Column9407" dataDxfId="6959"/>
    <tableColumn id="9426" xr3:uid="{00000000-0010-0000-0100-0000D2240000}" name="Column9408" dataDxfId="6958"/>
    <tableColumn id="9427" xr3:uid="{00000000-0010-0000-0100-0000D3240000}" name="Column9409" dataDxfId="6957"/>
    <tableColumn id="9428" xr3:uid="{00000000-0010-0000-0100-0000D4240000}" name="Column9410" dataDxfId="6956"/>
    <tableColumn id="9429" xr3:uid="{00000000-0010-0000-0100-0000D5240000}" name="Column9411" dataDxfId="6955"/>
    <tableColumn id="9430" xr3:uid="{00000000-0010-0000-0100-0000D6240000}" name="Column9412" dataDxfId="6954"/>
    <tableColumn id="9431" xr3:uid="{00000000-0010-0000-0100-0000D7240000}" name="Column9413" dataDxfId="6953"/>
    <tableColumn id="9432" xr3:uid="{00000000-0010-0000-0100-0000D8240000}" name="Column9414" dataDxfId="6952"/>
    <tableColumn id="9433" xr3:uid="{00000000-0010-0000-0100-0000D9240000}" name="Column9415" dataDxfId="6951"/>
    <tableColumn id="9434" xr3:uid="{00000000-0010-0000-0100-0000DA240000}" name="Column9416" dataDxfId="6950"/>
    <tableColumn id="9435" xr3:uid="{00000000-0010-0000-0100-0000DB240000}" name="Column9417" dataDxfId="6949"/>
    <tableColumn id="9436" xr3:uid="{00000000-0010-0000-0100-0000DC240000}" name="Column9418" dataDxfId="6948"/>
    <tableColumn id="9437" xr3:uid="{00000000-0010-0000-0100-0000DD240000}" name="Column9419" dataDxfId="6947"/>
    <tableColumn id="9438" xr3:uid="{00000000-0010-0000-0100-0000DE240000}" name="Column9420" dataDxfId="6946"/>
    <tableColumn id="9439" xr3:uid="{00000000-0010-0000-0100-0000DF240000}" name="Column9421" dataDxfId="6945"/>
    <tableColumn id="9440" xr3:uid="{00000000-0010-0000-0100-0000E0240000}" name="Column9422" dataDxfId="6944"/>
    <tableColumn id="9441" xr3:uid="{00000000-0010-0000-0100-0000E1240000}" name="Column9423" dataDxfId="6943"/>
    <tableColumn id="9442" xr3:uid="{00000000-0010-0000-0100-0000E2240000}" name="Column9424" dataDxfId="6942"/>
    <tableColumn id="9443" xr3:uid="{00000000-0010-0000-0100-0000E3240000}" name="Column9425" dataDxfId="6941"/>
    <tableColumn id="9444" xr3:uid="{00000000-0010-0000-0100-0000E4240000}" name="Column9426" dataDxfId="6940"/>
    <tableColumn id="9445" xr3:uid="{00000000-0010-0000-0100-0000E5240000}" name="Column9427" dataDxfId="6939"/>
    <tableColumn id="9446" xr3:uid="{00000000-0010-0000-0100-0000E6240000}" name="Column9428" dataDxfId="6938"/>
    <tableColumn id="9447" xr3:uid="{00000000-0010-0000-0100-0000E7240000}" name="Column9429" dataDxfId="6937"/>
    <tableColumn id="9448" xr3:uid="{00000000-0010-0000-0100-0000E8240000}" name="Column9430" dataDxfId="6936"/>
    <tableColumn id="9449" xr3:uid="{00000000-0010-0000-0100-0000E9240000}" name="Column9431" dataDxfId="6935"/>
    <tableColumn id="9450" xr3:uid="{00000000-0010-0000-0100-0000EA240000}" name="Column9432" dataDxfId="6934"/>
    <tableColumn id="9451" xr3:uid="{00000000-0010-0000-0100-0000EB240000}" name="Column9433" dataDxfId="6933"/>
    <tableColumn id="9452" xr3:uid="{00000000-0010-0000-0100-0000EC240000}" name="Column9434" dataDxfId="6932"/>
    <tableColumn id="9453" xr3:uid="{00000000-0010-0000-0100-0000ED240000}" name="Column9435" dataDxfId="6931"/>
    <tableColumn id="9454" xr3:uid="{00000000-0010-0000-0100-0000EE240000}" name="Column9436" dataDxfId="6930"/>
    <tableColumn id="9455" xr3:uid="{00000000-0010-0000-0100-0000EF240000}" name="Column9437" dataDxfId="6929"/>
    <tableColumn id="9456" xr3:uid="{00000000-0010-0000-0100-0000F0240000}" name="Column9438" dataDxfId="6928"/>
    <tableColumn id="9457" xr3:uid="{00000000-0010-0000-0100-0000F1240000}" name="Column9439" dataDxfId="6927"/>
    <tableColumn id="9458" xr3:uid="{00000000-0010-0000-0100-0000F2240000}" name="Column9440" dataDxfId="6926"/>
    <tableColumn id="9459" xr3:uid="{00000000-0010-0000-0100-0000F3240000}" name="Column9441" dataDxfId="6925"/>
    <tableColumn id="9460" xr3:uid="{00000000-0010-0000-0100-0000F4240000}" name="Column9442" dataDxfId="6924"/>
    <tableColumn id="9461" xr3:uid="{00000000-0010-0000-0100-0000F5240000}" name="Column9443" dataDxfId="6923"/>
    <tableColumn id="9462" xr3:uid="{00000000-0010-0000-0100-0000F6240000}" name="Column9444" dataDxfId="6922"/>
    <tableColumn id="9463" xr3:uid="{00000000-0010-0000-0100-0000F7240000}" name="Column9445" dataDxfId="6921"/>
    <tableColumn id="9464" xr3:uid="{00000000-0010-0000-0100-0000F8240000}" name="Column9446" dataDxfId="6920"/>
    <tableColumn id="9465" xr3:uid="{00000000-0010-0000-0100-0000F9240000}" name="Column9447" dataDxfId="6919"/>
    <tableColumn id="9466" xr3:uid="{00000000-0010-0000-0100-0000FA240000}" name="Column9448" dataDxfId="6918"/>
    <tableColumn id="9467" xr3:uid="{00000000-0010-0000-0100-0000FB240000}" name="Column9449" dataDxfId="6917"/>
    <tableColumn id="9468" xr3:uid="{00000000-0010-0000-0100-0000FC240000}" name="Column9450" dataDxfId="6916"/>
    <tableColumn id="9469" xr3:uid="{00000000-0010-0000-0100-0000FD240000}" name="Column9451" dataDxfId="6915"/>
    <tableColumn id="9470" xr3:uid="{00000000-0010-0000-0100-0000FE240000}" name="Column9452" dataDxfId="6914"/>
    <tableColumn id="9471" xr3:uid="{00000000-0010-0000-0100-0000FF240000}" name="Column9453" dataDxfId="6913"/>
    <tableColumn id="9472" xr3:uid="{00000000-0010-0000-0100-000000250000}" name="Column9454" dataDxfId="6912"/>
    <tableColumn id="9473" xr3:uid="{00000000-0010-0000-0100-000001250000}" name="Column9455" dataDxfId="6911"/>
    <tableColumn id="9474" xr3:uid="{00000000-0010-0000-0100-000002250000}" name="Column9456" dataDxfId="6910"/>
    <tableColumn id="9475" xr3:uid="{00000000-0010-0000-0100-000003250000}" name="Column9457" dataDxfId="6909"/>
    <tableColumn id="9476" xr3:uid="{00000000-0010-0000-0100-000004250000}" name="Column9458" dataDxfId="6908"/>
    <tableColumn id="9477" xr3:uid="{00000000-0010-0000-0100-000005250000}" name="Column9459" dataDxfId="6907"/>
    <tableColumn id="9478" xr3:uid="{00000000-0010-0000-0100-000006250000}" name="Column9460" dataDxfId="6906"/>
    <tableColumn id="9479" xr3:uid="{00000000-0010-0000-0100-000007250000}" name="Column9461" dataDxfId="6905"/>
    <tableColumn id="9480" xr3:uid="{00000000-0010-0000-0100-000008250000}" name="Column9462" dataDxfId="6904"/>
    <tableColumn id="9481" xr3:uid="{00000000-0010-0000-0100-000009250000}" name="Column9463" dataDxfId="6903"/>
    <tableColumn id="9482" xr3:uid="{00000000-0010-0000-0100-00000A250000}" name="Column9464" dataDxfId="6902"/>
    <tableColumn id="9483" xr3:uid="{00000000-0010-0000-0100-00000B250000}" name="Column9465" dataDxfId="6901"/>
    <tableColumn id="9484" xr3:uid="{00000000-0010-0000-0100-00000C250000}" name="Column9466" dataDxfId="6900"/>
    <tableColumn id="9485" xr3:uid="{00000000-0010-0000-0100-00000D250000}" name="Column9467" dataDxfId="6899"/>
    <tableColumn id="9486" xr3:uid="{00000000-0010-0000-0100-00000E250000}" name="Column9468" dataDxfId="6898"/>
    <tableColumn id="9487" xr3:uid="{00000000-0010-0000-0100-00000F250000}" name="Column9469" dataDxfId="6897"/>
    <tableColumn id="9488" xr3:uid="{00000000-0010-0000-0100-000010250000}" name="Column9470" dataDxfId="6896"/>
    <tableColumn id="9489" xr3:uid="{00000000-0010-0000-0100-000011250000}" name="Column9471" dataDxfId="6895"/>
    <tableColumn id="9490" xr3:uid="{00000000-0010-0000-0100-000012250000}" name="Column9472" dataDxfId="6894"/>
    <tableColumn id="9491" xr3:uid="{00000000-0010-0000-0100-000013250000}" name="Column9473" dataDxfId="6893"/>
    <tableColumn id="9492" xr3:uid="{00000000-0010-0000-0100-000014250000}" name="Column9474" dataDxfId="6892"/>
    <tableColumn id="9493" xr3:uid="{00000000-0010-0000-0100-000015250000}" name="Column9475" dataDxfId="6891"/>
    <tableColumn id="9494" xr3:uid="{00000000-0010-0000-0100-000016250000}" name="Column9476" dataDxfId="6890"/>
    <tableColumn id="9495" xr3:uid="{00000000-0010-0000-0100-000017250000}" name="Column9477" dataDxfId="6889"/>
    <tableColumn id="9496" xr3:uid="{00000000-0010-0000-0100-000018250000}" name="Column9478" dataDxfId="6888"/>
    <tableColumn id="9497" xr3:uid="{00000000-0010-0000-0100-000019250000}" name="Column9479" dataDxfId="6887"/>
    <tableColumn id="9498" xr3:uid="{00000000-0010-0000-0100-00001A250000}" name="Column9480" dataDxfId="6886"/>
    <tableColumn id="9499" xr3:uid="{00000000-0010-0000-0100-00001B250000}" name="Column9481" dataDxfId="6885"/>
    <tableColumn id="9500" xr3:uid="{00000000-0010-0000-0100-00001C250000}" name="Column9482" dataDxfId="6884"/>
    <tableColumn id="9501" xr3:uid="{00000000-0010-0000-0100-00001D250000}" name="Column9483" dataDxfId="6883"/>
    <tableColumn id="9502" xr3:uid="{00000000-0010-0000-0100-00001E250000}" name="Column9484" dataDxfId="6882"/>
    <tableColumn id="9503" xr3:uid="{00000000-0010-0000-0100-00001F250000}" name="Column9485" dataDxfId="6881"/>
    <tableColumn id="9504" xr3:uid="{00000000-0010-0000-0100-000020250000}" name="Column9486" dataDxfId="6880"/>
    <tableColumn id="9505" xr3:uid="{00000000-0010-0000-0100-000021250000}" name="Column9487" dataDxfId="6879"/>
    <tableColumn id="9506" xr3:uid="{00000000-0010-0000-0100-000022250000}" name="Column9488" dataDxfId="6878"/>
    <tableColumn id="9507" xr3:uid="{00000000-0010-0000-0100-000023250000}" name="Column9489" dataDxfId="6877"/>
    <tableColumn id="9508" xr3:uid="{00000000-0010-0000-0100-000024250000}" name="Column9490" dataDxfId="6876"/>
    <tableColumn id="9509" xr3:uid="{00000000-0010-0000-0100-000025250000}" name="Column9491" dataDxfId="6875"/>
    <tableColumn id="9510" xr3:uid="{00000000-0010-0000-0100-000026250000}" name="Column9492" dataDxfId="6874"/>
    <tableColumn id="9511" xr3:uid="{00000000-0010-0000-0100-000027250000}" name="Column9493" dataDxfId="6873"/>
    <tableColumn id="9512" xr3:uid="{00000000-0010-0000-0100-000028250000}" name="Column9494" dataDxfId="6872"/>
    <tableColumn id="9513" xr3:uid="{00000000-0010-0000-0100-000029250000}" name="Column9495" dataDxfId="6871"/>
    <tableColumn id="9514" xr3:uid="{00000000-0010-0000-0100-00002A250000}" name="Column9496" dataDxfId="6870"/>
    <tableColumn id="9515" xr3:uid="{00000000-0010-0000-0100-00002B250000}" name="Column9497" dataDxfId="6869"/>
    <tableColumn id="9516" xr3:uid="{00000000-0010-0000-0100-00002C250000}" name="Column9498" dataDxfId="6868"/>
    <tableColumn id="9517" xr3:uid="{00000000-0010-0000-0100-00002D250000}" name="Column9499" dataDxfId="6867"/>
    <tableColumn id="9518" xr3:uid="{00000000-0010-0000-0100-00002E250000}" name="Column9500" dataDxfId="6866"/>
    <tableColumn id="9519" xr3:uid="{00000000-0010-0000-0100-00002F250000}" name="Column9501" dataDxfId="6865"/>
    <tableColumn id="9520" xr3:uid="{00000000-0010-0000-0100-000030250000}" name="Column9502" dataDxfId="6864"/>
    <tableColumn id="9521" xr3:uid="{00000000-0010-0000-0100-000031250000}" name="Column9503" dataDxfId="6863"/>
    <tableColumn id="9522" xr3:uid="{00000000-0010-0000-0100-000032250000}" name="Column9504" dataDxfId="6862"/>
    <tableColumn id="9523" xr3:uid="{00000000-0010-0000-0100-000033250000}" name="Column9505" dataDxfId="6861"/>
    <tableColumn id="9524" xr3:uid="{00000000-0010-0000-0100-000034250000}" name="Column9506" dataDxfId="6860"/>
    <tableColumn id="9525" xr3:uid="{00000000-0010-0000-0100-000035250000}" name="Column9507" dataDxfId="6859"/>
    <tableColumn id="9526" xr3:uid="{00000000-0010-0000-0100-000036250000}" name="Column9508" dataDxfId="6858"/>
    <tableColumn id="9527" xr3:uid="{00000000-0010-0000-0100-000037250000}" name="Column9509" dataDxfId="6857"/>
    <tableColumn id="9528" xr3:uid="{00000000-0010-0000-0100-000038250000}" name="Column9510" dataDxfId="6856"/>
    <tableColumn id="9529" xr3:uid="{00000000-0010-0000-0100-000039250000}" name="Column9511" dataDxfId="6855"/>
    <tableColumn id="9530" xr3:uid="{00000000-0010-0000-0100-00003A250000}" name="Column9512" dataDxfId="6854"/>
    <tableColumn id="9531" xr3:uid="{00000000-0010-0000-0100-00003B250000}" name="Column9513" dataDxfId="6853"/>
    <tableColumn id="9532" xr3:uid="{00000000-0010-0000-0100-00003C250000}" name="Column9514" dataDxfId="6852"/>
    <tableColumn id="9533" xr3:uid="{00000000-0010-0000-0100-00003D250000}" name="Column9515" dataDxfId="6851"/>
    <tableColumn id="9534" xr3:uid="{00000000-0010-0000-0100-00003E250000}" name="Column9516" dataDxfId="6850"/>
    <tableColumn id="9535" xr3:uid="{00000000-0010-0000-0100-00003F250000}" name="Column9517" dataDxfId="6849"/>
    <tableColumn id="9536" xr3:uid="{00000000-0010-0000-0100-000040250000}" name="Column9518" dataDxfId="6848"/>
    <tableColumn id="9537" xr3:uid="{00000000-0010-0000-0100-000041250000}" name="Column9519" dataDxfId="6847"/>
    <tableColumn id="9538" xr3:uid="{00000000-0010-0000-0100-000042250000}" name="Column9520" dataDxfId="6846"/>
    <tableColumn id="9539" xr3:uid="{00000000-0010-0000-0100-000043250000}" name="Column9521" dataDxfId="6845"/>
    <tableColumn id="9540" xr3:uid="{00000000-0010-0000-0100-000044250000}" name="Column9522" dataDxfId="6844"/>
    <tableColumn id="9541" xr3:uid="{00000000-0010-0000-0100-000045250000}" name="Column9523" dataDxfId="6843"/>
    <tableColumn id="9542" xr3:uid="{00000000-0010-0000-0100-000046250000}" name="Column9524" dataDxfId="6842"/>
    <tableColumn id="9543" xr3:uid="{00000000-0010-0000-0100-000047250000}" name="Column9525" dataDxfId="6841"/>
    <tableColumn id="9544" xr3:uid="{00000000-0010-0000-0100-000048250000}" name="Column9526" dataDxfId="6840"/>
    <tableColumn id="9545" xr3:uid="{00000000-0010-0000-0100-000049250000}" name="Column9527" dataDxfId="6839"/>
    <tableColumn id="9546" xr3:uid="{00000000-0010-0000-0100-00004A250000}" name="Column9528" dataDxfId="6838"/>
    <tableColumn id="9547" xr3:uid="{00000000-0010-0000-0100-00004B250000}" name="Column9529" dataDxfId="6837"/>
    <tableColumn id="9548" xr3:uid="{00000000-0010-0000-0100-00004C250000}" name="Column9530" dataDxfId="6836"/>
    <tableColumn id="9549" xr3:uid="{00000000-0010-0000-0100-00004D250000}" name="Column9531" dataDxfId="6835"/>
    <tableColumn id="9550" xr3:uid="{00000000-0010-0000-0100-00004E250000}" name="Column9532" dataDxfId="6834"/>
    <tableColumn id="9551" xr3:uid="{00000000-0010-0000-0100-00004F250000}" name="Column9533" dataDxfId="6833"/>
    <tableColumn id="9552" xr3:uid="{00000000-0010-0000-0100-000050250000}" name="Column9534" dataDxfId="6832"/>
    <tableColumn id="9553" xr3:uid="{00000000-0010-0000-0100-000051250000}" name="Column9535" dataDxfId="6831"/>
    <tableColumn id="9554" xr3:uid="{00000000-0010-0000-0100-000052250000}" name="Column9536" dataDxfId="6830"/>
    <tableColumn id="9555" xr3:uid="{00000000-0010-0000-0100-000053250000}" name="Column9537" dataDxfId="6829"/>
    <tableColumn id="9556" xr3:uid="{00000000-0010-0000-0100-000054250000}" name="Column9538" dataDxfId="6828"/>
    <tableColumn id="9557" xr3:uid="{00000000-0010-0000-0100-000055250000}" name="Column9539" dataDxfId="6827"/>
    <tableColumn id="9558" xr3:uid="{00000000-0010-0000-0100-000056250000}" name="Column9540" dataDxfId="6826"/>
    <tableColumn id="9559" xr3:uid="{00000000-0010-0000-0100-000057250000}" name="Column9541" dataDxfId="6825"/>
    <tableColumn id="9560" xr3:uid="{00000000-0010-0000-0100-000058250000}" name="Column9542" dataDxfId="6824"/>
    <tableColumn id="9561" xr3:uid="{00000000-0010-0000-0100-000059250000}" name="Column9543" dataDxfId="6823"/>
    <tableColumn id="9562" xr3:uid="{00000000-0010-0000-0100-00005A250000}" name="Column9544" dataDxfId="6822"/>
    <tableColumn id="9563" xr3:uid="{00000000-0010-0000-0100-00005B250000}" name="Column9545" dataDxfId="6821"/>
    <tableColumn id="9564" xr3:uid="{00000000-0010-0000-0100-00005C250000}" name="Column9546" dataDxfId="6820"/>
    <tableColumn id="9565" xr3:uid="{00000000-0010-0000-0100-00005D250000}" name="Column9547" dataDxfId="6819"/>
    <tableColumn id="9566" xr3:uid="{00000000-0010-0000-0100-00005E250000}" name="Column9548" dataDxfId="6818"/>
    <tableColumn id="9567" xr3:uid="{00000000-0010-0000-0100-00005F250000}" name="Column9549" dataDxfId="6817"/>
    <tableColumn id="9568" xr3:uid="{00000000-0010-0000-0100-000060250000}" name="Column9550" dataDxfId="6816"/>
    <tableColumn id="9569" xr3:uid="{00000000-0010-0000-0100-000061250000}" name="Column9551" dataDxfId="6815"/>
    <tableColumn id="9570" xr3:uid="{00000000-0010-0000-0100-000062250000}" name="Column9552" dataDxfId="6814"/>
    <tableColumn id="9571" xr3:uid="{00000000-0010-0000-0100-000063250000}" name="Column9553" dataDxfId="6813"/>
    <tableColumn id="9572" xr3:uid="{00000000-0010-0000-0100-000064250000}" name="Column9554" dataDxfId="6812"/>
    <tableColumn id="9573" xr3:uid="{00000000-0010-0000-0100-000065250000}" name="Column9555" dataDxfId="6811"/>
    <tableColumn id="9574" xr3:uid="{00000000-0010-0000-0100-000066250000}" name="Column9556" dataDxfId="6810"/>
    <tableColumn id="9575" xr3:uid="{00000000-0010-0000-0100-000067250000}" name="Column9557" dataDxfId="6809"/>
    <tableColumn id="9576" xr3:uid="{00000000-0010-0000-0100-000068250000}" name="Column9558" dataDxfId="6808"/>
    <tableColumn id="9577" xr3:uid="{00000000-0010-0000-0100-000069250000}" name="Column9559" dataDxfId="6807"/>
    <tableColumn id="9578" xr3:uid="{00000000-0010-0000-0100-00006A250000}" name="Column9560" dataDxfId="6806"/>
    <tableColumn id="9579" xr3:uid="{00000000-0010-0000-0100-00006B250000}" name="Column9561" dataDxfId="6805"/>
    <tableColumn id="9580" xr3:uid="{00000000-0010-0000-0100-00006C250000}" name="Column9562" dataDxfId="6804"/>
    <tableColumn id="9581" xr3:uid="{00000000-0010-0000-0100-00006D250000}" name="Column9563" dataDxfId="6803"/>
    <tableColumn id="9582" xr3:uid="{00000000-0010-0000-0100-00006E250000}" name="Column9564" dataDxfId="6802"/>
    <tableColumn id="9583" xr3:uid="{00000000-0010-0000-0100-00006F250000}" name="Column9565" dataDxfId="6801"/>
    <tableColumn id="9584" xr3:uid="{00000000-0010-0000-0100-000070250000}" name="Column9566" dataDxfId="6800"/>
    <tableColumn id="9585" xr3:uid="{00000000-0010-0000-0100-000071250000}" name="Column9567" dataDxfId="6799"/>
    <tableColumn id="9586" xr3:uid="{00000000-0010-0000-0100-000072250000}" name="Column9568" dataDxfId="6798"/>
    <tableColumn id="9587" xr3:uid="{00000000-0010-0000-0100-000073250000}" name="Column9569" dataDxfId="6797"/>
    <tableColumn id="9588" xr3:uid="{00000000-0010-0000-0100-000074250000}" name="Column9570" dataDxfId="6796"/>
    <tableColumn id="9589" xr3:uid="{00000000-0010-0000-0100-000075250000}" name="Column9571" dataDxfId="6795"/>
    <tableColumn id="9590" xr3:uid="{00000000-0010-0000-0100-000076250000}" name="Column9572" dataDxfId="6794"/>
    <tableColumn id="9591" xr3:uid="{00000000-0010-0000-0100-000077250000}" name="Column9573" dataDxfId="6793"/>
    <tableColumn id="9592" xr3:uid="{00000000-0010-0000-0100-000078250000}" name="Column9574" dataDxfId="6792"/>
    <tableColumn id="9593" xr3:uid="{00000000-0010-0000-0100-000079250000}" name="Column9575" dataDxfId="6791"/>
    <tableColumn id="9594" xr3:uid="{00000000-0010-0000-0100-00007A250000}" name="Column9576" dataDxfId="6790"/>
    <tableColumn id="9595" xr3:uid="{00000000-0010-0000-0100-00007B250000}" name="Column9577" dataDxfId="6789"/>
    <tableColumn id="9596" xr3:uid="{00000000-0010-0000-0100-00007C250000}" name="Column9578" dataDxfId="6788"/>
    <tableColumn id="9597" xr3:uid="{00000000-0010-0000-0100-00007D250000}" name="Column9579" dataDxfId="6787"/>
    <tableColumn id="9598" xr3:uid="{00000000-0010-0000-0100-00007E250000}" name="Column9580" dataDxfId="6786"/>
    <tableColumn id="9599" xr3:uid="{00000000-0010-0000-0100-00007F250000}" name="Column9581" dataDxfId="6785"/>
    <tableColumn id="9600" xr3:uid="{00000000-0010-0000-0100-000080250000}" name="Column9582" dataDxfId="6784"/>
    <tableColumn id="9601" xr3:uid="{00000000-0010-0000-0100-000081250000}" name="Column9583" dataDxfId="6783"/>
    <tableColumn id="9602" xr3:uid="{00000000-0010-0000-0100-000082250000}" name="Column9584" dataDxfId="6782"/>
    <tableColumn id="9603" xr3:uid="{00000000-0010-0000-0100-000083250000}" name="Column9585" dataDxfId="6781"/>
    <tableColumn id="9604" xr3:uid="{00000000-0010-0000-0100-000084250000}" name="Column9586" dataDxfId="6780"/>
    <tableColumn id="9605" xr3:uid="{00000000-0010-0000-0100-000085250000}" name="Column9587" dataDxfId="6779"/>
    <tableColumn id="9606" xr3:uid="{00000000-0010-0000-0100-000086250000}" name="Column9588" dataDxfId="6778"/>
    <tableColumn id="9607" xr3:uid="{00000000-0010-0000-0100-000087250000}" name="Column9589" dataDxfId="6777"/>
    <tableColumn id="9608" xr3:uid="{00000000-0010-0000-0100-000088250000}" name="Column9590" dataDxfId="6776"/>
    <tableColumn id="9609" xr3:uid="{00000000-0010-0000-0100-000089250000}" name="Column9591" dataDxfId="6775"/>
    <tableColumn id="9610" xr3:uid="{00000000-0010-0000-0100-00008A250000}" name="Column9592" dataDxfId="6774"/>
    <tableColumn id="9611" xr3:uid="{00000000-0010-0000-0100-00008B250000}" name="Column9593" dataDxfId="6773"/>
    <tableColumn id="9612" xr3:uid="{00000000-0010-0000-0100-00008C250000}" name="Column9594" dataDxfId="6772"/>
    <tableColumn id="9613" xr3:uid="{00000000-0010-0000-0100-00008D250000}" name="Column9595" dataDxfId="6771"/>
    <tableColumn id="9614" xr3:uid="{00000000-0010-0000-0100-00008E250000}" name="Column9596" dataDxfId="6770"/>
    <tableColumn id="9615" xr3:uid="{00000000-0010-0000-0100-00008F250000}" name="Column9597" dataDxfId="6769"/>
    <tableColumn id="9616" xr3:uid="{00000000-0010-0000-0100-000090250000}" name="Column9598" dataDxfId="6768"/>
    <tableColumn id="9617" xr3:uid="{00000000-0010-0000-0100-000091250000}" name="Column9599" dataDxfId="6767"/>
    <tableColumn id="9618" xr3:uid="{00000000-0010-0000-0100-000092250000}" name="Column9600" dataDxfId="6766"/>
    <tableColumn id="9619" xr3:uid="{00000000-0010-0000-0100-000093250000}" name="Column9601" dataDxfId="6765"/>
    <tableColumn id="9620" xr3:uid="{00000000-0010-0000-0100-000094250000}" name="Column9602" dataDxfId="6764"/>
    <tableColumn id="9621" xr3:uid="{00000000-0010-0000-0100-000095250000}" name="Column9603" dataDxfId="6763"/>
    <tableColumn id="9622" xr3:uid="{00000000-0010-0000-0100-000096250000}" name="Column9604" dataDxfId="6762"/>
    <tableColumn id="9623" xr3:uid="{00000000-0010-0000-0100-000097250000}" name="Column9605" dataDxfId="6761"/>
    <tableColumn id="9624" xr3:uid="{00000000-0010-0000-0100-000098250000}" name="Column9606" dataDxfId="6760"/>
    <tableColumn id="9625" xr3:uid="{00000000-0010-0000-0100-000099250000}" name="Column9607" dataDxfId="6759"/>
    <tableColumn id="9626" xr3:uid="{00000000-0010-0000-0100-00009A250000}" name="Column9608" dataDxfId="6758"/>
    <tableColumn id="9627" xr3:uid="{00000000-0010-0000-0100-00009B250000}" name="Column9609" dataDxfId="6757"/>
    <tableColumn id="9628" xr3:uid="{00000000-0010-0000-0100-00009C250000}" name="Column9610" dataDxfId="6756"/>
    <tableColumn id="9629" xr3:uid="{00000000-0010-0000-0100-00009D250000}" name="Column9611" dataDxfId="6755"/>
    <tableColumn id="9630" xr3:uid="{00000000-0010-0000-0100-00009E250000}" name="Column9612" dataDxfId="6754"/>
    <tableColumn id="9631" xr3:uid="{00000000-0010-0000-0100-00009F250000}" name="Column9613" dataDxfId="6753"/>
    <tableColumn id="9632" xr3:uid="{00000000-0010-0000-0100-0000A0250000}" name="Column9614" dataDxfId="6752"/>
    <tableColumn id="9633" xr3:uid="{00000000-0010-0000-0100-0000A1250000}" name="Column9615" dataDxfId="6751"/>
    <tableColumn id="9634" xr3:uid="{00000000-0010-0000-0100-0000A2250000}" name="Column9616" dataDxfId="6750"/>
    <tableColumn id="9635" xr3:uid="{00000000-0010-0000-0100-0000A3250000}" name="Column9617" dataDxfId="6749"/>
    <tableColumn id="9636" xr3:uid="{00000000-0010-0000-0100-0000A4250000}" name="Column9618" dataDxfId="6748"/>
    <tableColumn id="9637" xr3:uid="{00000000-0010-0000-0100-0000A5250000}" name="Column9619" dataDxfId="6747"/>
    <tableColumn id="9638" xr3:uid="{00000000-0010-0000-0100-0000A6250000}" name="Column9620" dataDxfId="6746"/>
    <tableColumn id="9639" xr3:uid="{00000000-0010-0000-0100-0000A7250000}" name="Column9621" dataDxfId="6745"/>
    <tableColumn id="9640" xr3:uid="{00000000-0010-0000-0100-0000A8250000}" name="Column9622" dataDxfId="6744"/>
    <tableColumn id="9641" xr3:uid="{00000000-0010-0000-0100-0000A9250000}" name="Column9623" dataDxfId="6743"/>
    <tableColumn id="9642" xr3:uid="{00000000-0010-0000-0100-0000AA250000}" name="Column9624" dataDxfId="6742"/>
    <tableColumn id="9643" xr3:uid="{00000000-0010-0000-0100-0000AB250000}" name="Column9625" dataDxfId="6741"/>
    <tableColumn id="9644" xr3:uid="{00000000-0010-0000-0100-0000AC250000}" name="Column9626" dataDxfId="6740"/>
    <tableColumn id="9645" xr3:uid="{00000000-0010-0000-0100-0000AD250000}" name="Column9627" dataDxfId="6739"/>
    <tableColumn id="9646" xr3:uid="{00000000-0010-0000-0100-0000AE250000}" name="Column9628" dataDxfId="6738"/>
    <tableColumn id="9647" xr3:uid="{00000000-0010-0000-0100-0000AF250000}" name="Column9629" dataDxfId="6737"/>
    <tableColumn id="9648" xr3:uid="{00000000-0010-0000-0100-0000B0250000}" name="Column9630" dataDxfId="6736"/>
    <tableColumn id="9649" xr3:uid="{00000000-0010-0000-0100-0000B1250000}" name="Column9631" dataDxfId="6735"/>
    <tableColumn id="9650" xr3:uid="{00000000-0010-0000-0100-0000B2250000}" name="Column9632" dataDxfId="6734"/>
    <tableColumn id="9651" xr3:uid="{00000000-0010-0000-0100-0000B3250000}" name="Column9633" dataDxfId="6733"/>
    <tableColumn id="9652" xr3:uid="{00000000-0010-0000-0100-0000B4250000}" name="Column9634" dataDxfId="6732"/>
    <tableColumn id="9653" xr3:uid="{00000000-0010-0000-0100-0000B5250000}" name="Column9635" dataDxfId="6731"/>
    <tableColumn id="9654" xr3:uid="{00000000-0010-0000-0100-0000B6250000}" name="Column9636" dataDxfId="6730"/>
    <tableColumn id="9655" xr3:uid="{00000000-0010-0000-0100-0000B7250000}" name="Column9637" dataDxfId="6729"/>
    <tableColumn id="9656" xr3:uid="{00000000-0010-0000-0100-0000B8250000}" name="Column9638" dataDxfId="6728"/>
    <tableColumn id="9657" xr3:uid="{00000000-0010-0000-0100-0000B9250000}" name="Column9639" dataDxfId="6727"/>
    <tableColumn id="9658" xr3:uid="{00000000-0010-0000-0100-0000BA250000}" name="Column9640" dataDxfId="6726"/>
    <tableColumn id="9659" xr3:uid="{00000000-0010-0000-0100-0000BB250000}" name="Column9641" dataDxfId="6725"/>
    <tableColumn id="9660" xr3:uid="{00000000-0010-0000-0100-0000BC250000}" name="Column9642" dataDxfId="6724"/>
    <tableColumn id="9661" xr3:uid="{00000000-0010-0000-0100-0000BD250000}" name="Column9643" dataDxfId="6723"/>
    <tableColumn id="9662" xr3:uid="{00000000-0010-0000-0100-0000BE250000}" name="Column9644" dataDxfId="6722"/>
    <tableColumn id="9663" xr3:uid="{00000000-0010-0000-0100-0000BF250000}" name="Column9645" dataDxfId="6721"/>
    <tableColumn id="9664" xr3:uid="{00000000-0010-0000-0100-0000C0250000}" name="Column9646" dataDxfId="6720"/>
    <tableColumn id="9665" xr3:uid="{00000000-0010-0000-0100-0000C1250000}" name="Column9647" dataDxfId="6719"/>
    <tableColumn id="9666" xr3:uid="{00000000-0010-0000-0100-0000C2250000}" name="Column9648" dataDxfId="6718"/>
    <tableColumn id="9667" xr3:uid="{00000000-0010-0000-0100-0000C3250000}" name="Column9649" dataDxfId="6717"/>
    <tableColumn id="9668" xr3:uid="{00000000-0010-0000-0100-0000C4250000}" name="Column9650" dataDxfId="6716"/>
    <tableColumn id="9669" xr3:uid="{00000000-0010-0000-0100-0000C5250000}" name="Column9651" dataDxfId="6715"/>
    <tableColumn id="9670" xr3:uid="{00000000-0010-0000-0100-0000C6250000}" name="Column9652" dataDxfId="6714"/>
    <tableColumn id="9671" xr3:uid="{00000000-0010-0000-0100-0000C7250000}" name="Column9653" dataDxfId="6713"/>
    <tableColumn id="9672" xr3:uid="{00000000-0010-0000-0100-0000C8250000}" name="Column9654" dataDxfId="6712"/>
    <tableColumn id="9673" xr3:uid="{00000000-0010-0000-0100-0000C9250000}" name="Column9655" dataDxfId="6711"/>
    <tableColumn id="9674" xr3:uid="{00000000-0010-0000-0100-0000CA250000}" name="Column9656" dataDxfId="6710"/>
    <tableColumn id="9675" xr3:uid="{00000000-0010-0000-0100-0000CB250000}" name="Column9657" dataDxfId="6709"/>
    <tableColumn id="9676" xr3:uid="{00000000-0010-0000-0100-0000CC250000}" name="Column9658" dataDxfId="6708"/>
    <tableColumn id="9677" xr3:uid="{00000000-0010-0000-0100-0000CD250000}" name="Column9659" dataDxfId="6707"/>
    <tableColumn id="9678" xr3:uid="{00000000-0010-0000-0100-0000CE250000}" name="Column9660" dataDxfId="6706"/>
    <tableColumn id="9679" xr3:uid="{00000000-0010-0000-0100-0000CF250000}" name="Column9661" dataDxfId="6705"/>
    <tableColumn id="9680" xr3:uid="{00000000-0010-0000-0100-0000D0250000}" name="Column9662" dataDxfId="6704"/>
    <tableColumn id="9681" xr3:uid="{00000000-0010-0000-0100-0000D1250000}" name="Column9663" dataDxfId="6703"/>
    <tableColumn id="9682" xr3:uid="{00000000-0010-0000-0100-0000D2250000}" name="Column9664" dataDxfId="6702"/>
    <tableColumn id="9683" xr3:uid="{00000000-0010-0000-0100-0000D3250000}" name="Column9665" dataDxfId="6701"/>
    <tableColumn id="9684" xr3:uid="{00000000-0010-0000-0100-0000D4250000}" name="Column9666" dataDxfId="6700"/>
    <tableColumn id="9685" xr3:uid="{00000000-0010-0000-0100-0000D5250000}" name="Column9667" dataDxfId="6699"/>
    <tableColumn id="9686" xr3:uid="{00000000-0010-0000-0100-0000D6250000}" name="Column9668" dataDxfId="6698"/>
    <tableColumn id="9687" xr3:uid="{00000000-0010-0000-0100-0000D7250000}" name="Column9669" dataDxfId="6697"/>
    <tableColumn id="9688" xr3:uid="{00000000-0010-0000-0100-0000D8250000}" name="Column9670" dataDxfId="6696"/>
    <tableColumn id="9689" xr3:uid="{00000000-0010-0000-0100-0000D9250000}" name="Column9671" dataDxfId="6695"/>
    <tableColumn id="9690" xr3:uid="{00000000-0010-0000-0100-0000DA250000}" name="Column9672" dataDxfId="6694"/>
    <tableColumn id="9691" xr3:uid="{00000000-0010-0000-0100-0000DB250000}" name="Column9673" dataDxfId="6693"/>
    <tableColumn id="9692" xr3:uid="{00000000-0010-0000-0100-0000DC250000}" name="Column9674" dataDxfId="6692"/>
    <tableColumn id="9693" xr3:uid="{00000000-0010-0000-0100-0000DD250000}" name="Column9675" dataDxfId="6691"/>
    <tableColumn id="9694" xr3:uid="{00000000-0010-0000-0100-0000DE250000}" name="Column9676" dataDxfId="6690"/>
    <tableColumn id="9695" xr3:uid="{00000000-0010-0000-0100-0000DF250000}" name="Column9677" dataDxfId="6689"/>
    <tableColumn id="9696" xr3:uid="{00000000-0010-0000-0100-0000E0250000}" name="Column9678" dataDxfId="6688"/>
    <tableColumn id="9697" xr3:uid="{00000000-0010-0000-0100-0000E1250000}" name="Column9679" dataDxfId="6687"/>
    <tableColumn id="9698" xr3:uid="{00000000-0010-0000-0100-0000E2250000}" name="Column9680" dataDxfId="6686"/>
    <tableColumn id="9699" xr3:uid="{00000000-0010-0000-0100-0000E3250000}" name="Column9681" dataDxfId="6685"/>
    <tableColumn id="9700" xr3:uid="{00000000-0010-0000-0100-0000E4250000}" name="Column9682" dataDxfId="6684"/>
    <tableColumn id="9701" xr3:uid="{00000000-0010-0000-0100-0000E5250000}" name="Column9683" dataDxfId="6683"/>
    <tableColumn id="9702" xr3:uid="{00000000-0010-0000-0100-0000E6250000}" name="Column9684" dataDxfId="6682"/>
    <tableColumn id="9703" xr3:uid="{00000000-0010-0000-0100-0000E7250000}" name="Column9685" dataDxfId="6681"/>
    <tableColumn id="9704" xr3:uid="{00000000-0010-0000-0100-0000E8250000}" name="Column9686" dataDxfId="6680"/>
    <tableColumn id="9705" xr3:uid="{00000000-0010-0000-0100-0000E9250000}" name="Column9687" dataDxfId="6679"/>
    <tableColumn id="9706" xr3:uid="{00000000-0010-0000-0100-0000EA250000}" name="Column9688" dataDxfId="6678"/>
    <tableColumn id="9707" xr3:uid="{00000000-0010-0000-0100-0000EB250000}" name="Column9689" dataDxfId="6677"/>
    <tableColumn id="9708" xr3:uid="{00000000-0010-0000-0100-0000EC250000}" name="Column9690" dataDxfId="6676"/>
    <tableColumn id="9709" xr3:uid="{00000000-0010-0000-0100-0000ED250000}" name="Column9691" dataDxfId="6675"/>
    <tableColumn id="9710" xr3:uid="{00000000-0010-0000-0100-0000EE250000}" name="Column9692" dataDxfId="6674"/>
    <tableColumn id="9711" xr3:uid="{00000000-0010-0000-0100-0000EF250000}" name="Column9693" dataDxfId="6673"/>
    <tableColumn id="9712" xr3:uid="{00000000-0010-0000-0100-0000F0250000}" name="Column9694" dataDxfId="6672"/>
    <tableColumn id="9713" xr3:uid="{00000000-0010-0000-0100-0000F1250000}" name="Column9695" dataDxfId="6671"/>
    <tableColumn id="9714" xr3:uid="{00000000-0010-0000-0100-0000F2250000}" name="Column9696" dataDxfId="6670"/>
    <tableColumn id="9715" xr3:uid="{00000000-0010-0000-0100-0000F3250000}" name="Column9697" dataDxfId="6669"/>
    <tableColumn id="9716" xr3:uid="{00000000-0010-0000-0100-0000F4250000}" name="Column9698" dataDxfId="6668"/>
    <tableColumn id="9717" xr3:uid="{00000000-0010-0000-0100-0000F5250000}" name="Column9699" dataDxfId="6667"/>
    <tableColumn id="9718" xr3:uid="{00000000-0010-0000-0100-0000F6250000}" name="Column9700" dataDxfId="6666"/>
    <tableColumn id="9719" xr3:uid="{00000000-0010-0000-0100-0000F7250000}" name="Column9701" dataDxfId="6665"/>
    <tableColumn id="9720" xr3:uid="{00000000-0010-0000-0100-0000F8250000}" name="Column9702" dataDxfId="6664"/>
    <tableColumn id="9721" xr3:uid="{00000000-0010-0000-0100-0000F9250000}" name="Column9703" dataDxfId="6663"/>
    <tableColumn id="9722" xr3:uid="{00000000-0010-0000-0100-0000FA250000}" name="Column9704" dataDxfId="6662"/>
    <tableColumn id="9723" xr3:uid="{00000000-0010-0000-0100-0000FB250000}" name="Column9705" dataDxfId="6661"/>
    <tableColumn id="9724" xr3:uid="{00000000-0010-0000-0100-0000FC250000}" name="Column9706" dataDxfId="6660"/>
    <tableColumn id="9725" xr3:uid="{00000000-0010-0000-0100-0000FD250000}" name="Column9707" dataDxfId="6659"/>
    <tableColumn id="9726" xr3:uid="{00000000-0010-0000-0100-0000FE250000}" name="Column9708" dataDxfId="6658"/>
    <tableColumn id="9727" xr3:uid="{00000000-0010-0000-0100-0000FF250000}" name="Column9709" dataDxfId="6657"/>
    <tableColumn id="9728" xr3:uid="{00000000-0010-0000-0100-000000260000}" name="Column9710" dataDxfId="6656"/>
    <tableColumn id="9729" xr3:uid="{00000000-0010-0000-0100-000001260000}" name="Column9711" dataDxfId="6655"/>
    <tableColumn id="9730" xr3:uid="{00000000-0010-0000-0100-000002260000}" name="Column9712" dataDxfId="6654"/>
    <tableColumn id="9731" xr3:uid="{00000000-0010-0000-0100-000003260000}" name="Column9713" dataDxfId="6653"/>
    <tableColumn id="9732" xr3:uid="{00000000-0010-0000-0100-000004260000}" name="Column9714" dataDxfId="6652"/>
    <tableColumn id="9733" xr3:uid="{00000000-0010-0000-0100-000005260000}" name="Column9715" dataDxfId="6651"/>
    <tableColumn id="9734" xr3:uid="{00000000-0010-0000-0100-000006260000}" name="Column9716" dataDxfId="6650"/>
    <tableColumn id="9735" xr3:uid="{00000000-0010-0000-0100-000007260000}" name="Column9717" dataDxfId="6649"/>
    <tableColumn id="9736" xr3:uid="{00000000-0010-0000-0100-000008260000}" name="Column9718" dataDxfId="6648"/>
    <tableColumn id="9737" xr3:uid="{00000000-0010-0000-0100-000009260000}" name="Column9719" dataDxfId="6647"/>
    <tableColumn id="9738" xr3:uid="{00000000-0010-0000-0100-00000A260000}" name="Column9720" dataDxfId="6646"/>
    <tableColumn id="9739" xr3:uid="{00000000-0010-0000-0100-00000B260000}" name="Column9721" dataDxfId="6645"/>
    <tableColumn id="9740" xr3:uid="{00000000-0010-0000-0100-00000C260000}" name="Column9722" dataDxfId="6644"/>
    <tableColumn id="9741" xr3:uid="{00000000-0010-0000-0100-00000D260000}" name="Column9723" dataDxfId="6643"/>
    <tableColumn id="9742" xr3:uid="{00000000-0010-0000-0100-00000E260000}" name="Column9724" dataDxfId="6642"/>
    <tableColumn id="9743" xr3:uid="{00000000-0010-0000-0100-00000F260000}" name="Column9725" dataDxfId="6641"/>
    <tableColumn id="9744" xr3:uid="{00000000-0010-0000-0100-000010260000}" name="Column9726" dataDxfId="6640"/>
    <tableColumn id="9745" xr3:uid="{00000000-0010-0000-0100-000011260000}" name="Column9727" dataDxfId="6639"/>
    <tableColumn id="9746" xr3:uid="{00000000-0010-0000-0100-000012260000}" name="Column9728" dataDxfId="6638"/>
    <tableColumn id="9747" xr3:uid="{00000000-0010-0000-0100-000013260000}" name="Column9729" dataDxfId="6637"/>
    <tableColumn id="9748" xr3:uid="{00000000-0010-0000-0100-000014260000}" name="Column9730" dataDxfId="6636"/>
    <tableColumn id="9749" xr3:uid="{00000000-0010-0000-0100-000015260000}" name="Column9731" dataDxfId="6635"/>
    <tableColumn id="9750" xr3:uid="{00000000-0010-0000-0100-000016260000}" name="Column9732" dataDxfId="6634"/>
    <tableColumn id="9751" xr3:uid="{00000000-0010-0000-0100-000017260000}" name="Column9733" dataDxfId="6633"/>
    <tableColumn id="9752" xr3:uid="{00000000-0010-0000-0100-000018260000}" name="Column9734" dataDxfId="6632"/>
    <tableColumn id="9753" xr3:uid="{00000000-0010-0000-0100-000019260000}" name="Column9735" dataDxfId="6631"/>
    <tableColumn id="9754" xr3:uid="{00000000-0010-0000-0100-00001A260000}" name="Column9736" dataDxfId="6630"/>
    <tableColumn id="9755" xr3:uid="{00000000-0010-0000-0100-00001B260000}" name="Column9737" dataDxfId="6629"/>
    <tableColumn id="9756" xr3:uid="{00000000-0010-0000-0100-00001C260000}" name="Column9738" dataDxfId="6628"/>
    <tableColumn id="9757" xr3:uid="{00000000-0010-0000-0100-00001D260000}" name="Column9739" dataDxfId="6627"/>
    <tableColumn id="9758" xr3:uid="{00000000-0010-0000-0100-00001E260000}" name="Column9740" dataDxfId="6626"/>
    <tableColumn id="9759" xr3:uid="{00000000-0010-0000-0100-00001F260000}" name="Column9741" dataDxfId="6625"/>
    <tableColumn id="9760" xr3:uid="{00000000-0010-0000-0100-000020260000}" name="Column9742" dataDxfId="6624"/>
    <tableColumn id="9761" xr3:uid="{00000000-0010-0000-0100-000021260000}" name="Column9743" dataDxfId="6623"/>
    <tableColumn id="9762" xr3:uid="{00000000-0010-0000-0100-000022260000}" name="Column9744" dataDxfId="6622"/>
    <tableColumn id="9763" xr3:uid="{00000000-0010-0000-0100-000023260000}" name="Column9745" dataDxfId="6621"/>
    <tableColumn id="9764" xr3:uid="{00000000-0010-0000-0100-000024260000}" name="Column9746" dataDxfId="6620"/>
    <tableColumn id="9765" xr3:uid="{00000000-0010-0000-0100-000025260000}" name="Column9747" dataDxfId="6619"/>
    <tableColumn id="9766" xr3:uid="{00000000-0010-0000-0100-000026260000}" name="Column9748" dataDxfId="6618"/>
    <tableColumn id="9767" xr3:uid="{00000000-0010-0000-0100-000027260000}" name="Column9749" dataDxfId="6617"/>
    <tableColumn id="9768" xr3:uid="{00000000-0010-0000-0100-000028260000}" name="Column9750" dataDxfId="6616"/>
    <tableColumn id="9769" xr3:uid="{00000000-0010-0000-0100-000029260000}" name="Column9751" dataDxfId="6615"/>
    <tableColumn id="9770" xr3:uid="{00000000-0010-0000-0100-00002A260000}" name="Column9752" dataDxfId="6614"/>
    <tableColumn id="9771" xr3:uid="{00000000-0010-0000-0100-00002B260000}" name="Column9753" dataDxfId="6613"/>
    <tableColumn id="9772" xr3:uid="{00000000-0010-0000-0100-00002C260000}" name="Column9754" dataDxfId="6612"/>
    <tableColumn id="9773" xr3:uid="{00000000-0010-0000-0100-00002D260000}" name="Column9755" dataDxfId="6611"/>
    <tableColumn id="9774" xr3:uid="{00000000-0010-0000-0100-00002E260000}" name="Column9756" dataDxfId="6610"/>
    <tableColumn id="9775" xr3:uid="{00000000-0010-0000-0100-00002F260000}" name="Column9757" dataDxfId="6609"/>
    <tableColumn id="9776" xr3:uid="{00000000-0010-0000-0100-000030260000}" name="Column9758" dataDxfId="6608"/>
    <tableColumn id="9777" xr3:uid="{00000000-0010-0000-0100-000031260000}" name="Column9759" dataDxfId="6607"/>
    <tableColumn id="9778" xr3:uid="{00000000-0010-0000-0100-000032260000}" name="Column9760" dataDxfId="6606"/>
    <tableColumn id="9779" xr3:uid="{00000000-0010-0000-0100-000033260000}" name="Column9761" dataDxfId="6605"/>
    <tableColumn id="9780" xr3:uid="{00000000-0010-0000-0100-000034260000}" name="Column9762" dataDxfId="6604"/>
    <tableColumn id="9781" xr3:uid="{00000000-0010-0000-0100-000035260000}" name="Column9763" dataDxfId="6603"/>
    <tableColumn id="9782" xr3:uid="{00000000-0010-0000-0100-000036260000}" name="Column9764" dataDxfId="6602"/>
    <tableColumn id="9783" xr3:uid="{00000000-0010-0000-0100-000037260000}" name="Column9765" dataDxfId="6601"/>
    <tableColumn id="9784" xr3:uid="{00000000-0010-0000-0100-000038260000}" name="Column9766" dataDxfId="6600"/>
    <tableColumn id="9785" xr3:uid="{00000000-0010-0000-0100-000039260000}" name="Column9767" dataDxfId="6599"/>
    <tableColumn id="9786" xr3:uid="{00000000-0010-0000-0100-00003A260000}" name="Column9768" dataDxfId="6598"/>
    <tableColumn id="9787" xr3:uid="{00000000-0010-0000-0100-00003B260000}" name="Column9769" dataDxfId="6597"/>
    <tableColumn id="9788" xr3:uid="{00000000-0010-0000-0100-00003C260000}" name="Column9770" dataDxfId="6596"/>
    <tableColumn id="9789" xr3:uid="{00000000-0010-0000-0100-00003D260000}" name="Column9771" dataDxfId="6595"/>
    <tableColumn id="9790" xr3:uid="{00000000-0010-0000-0100-00003E260000}" name="Column9772" dataDxfId="6594"/>
    <tableColumn id="9791" xr3:uid="{00000000-0010-0000-0100-00003F260000}" name="Column9773" dataDxfId="6593"/>
    <tableColumn id="9792" xr3:uid="{00000000-0010-0000-0100-000040260000}" name="Column9774" dataDxfId="6592"/>
    <tableColumn id="9793" xr3:uid="{00000000-0010-0000-0100-000041260000}" name="Column9775" dataDxfId="6591"/>
    <tableColumn id="9794" xr3:uid="{00000000-0010-0000-0100-000042260000}" name="Column9776" dataDxfId="6590"/>
    <tableColumn id="9795" xr3:uid="{00000000-0010-0000-0100-000043260000}" name="Column9777" dataDxfId="6589"/>
    <tableColumn id="9796" xr3:uid="{00000000-0010-0000-0100-000044260000}" name="Column9778" dataDxfId="6588"/>
    <tableColumn id="9797" xr3:uid="{00000000-0010-0000-0100-000045260000}" name="Column9779" dataDxfId="6587"/>
    <tableColumn id="9798" xr3:uid="{00000000-0010-0000-0100-000046260000}" name="Column9780" dataDxfId="6586"/>
    <tableColumn id="9799" xr3:uid="{00000000-0010-0000-0100-000047260000}" name="Column9781" dataDxfId="6585"/>
    <tableColumn id="9800" xr3:uid="{00000000-0010-0000-0100-000048260000}" name="Column9782" dataDxfId="6584"/>
    <tableColumn id="9801" xr3:uid="{00000000-0010-0000-0100-000049260000}" name="Column9783" dataDxfId="6583"/>
    <tableColumn id="9802" xr3:uid="{00000000-0010-0000-0100-00004A260000}" name="Column9784" dataDxfId="6582"/>
    <tableColumn id="9803" xr3:uid="{00000000-0010-0000-0100-00004B260000}" name="Column9785" dataDxfId="6581"/>
    <tableColumn id="9804" xr3:uid="{00000000-0010-0000-0100-00004C260000}" name="Column9786" dataDxfId="6580"/>
    <tableColumn id="9805" xr3:uid="{00000000-0010-0000-0100-00004D260000}" name="Column9787" dataDxfId="6579"/>
    <tableColumn id="9806" xr3:uid="{00000000-0010-0000-0100-00004E260000}" name="Column9788" dataDxfId="6578"/>
    <tableColumn id="9807" xr3:uid="{00000000-0010-0000-0100-00004F260000}" name="Column9789" dataDxfId="6577"/>
    <tableColumn id="9808" xr3:uid="{00000000-0010-0000-0100-000050260000}" name="Column9790" dataDxfId="6576"/>
    <tableColumn id="9809" xr3:uid="{00000000-0010-0000-0100-000051260000}" name="Column9791" dataDxfId="6575"/>
    <tableColumn id="9810" xr3:uid="{00000000-0010-0000-0100-000052260000}" name="Column9792" dataDxfId="6574"/>
    <tableColumn id="9811" xr3:uid="{00000000-0010-0000-0100-000053260000}" name="Column9793" dataDxfId="6573"/>
    <tableColumn id="9812" xr3:uid="{00000000-0010-0000-0100-000054260000}" name="Column9794" dataDxfId="6572"/>
    <tableColumn id="9813" xr3:uid="{00000000-0010-0000-0100-000055260000}" name="Column9795" dataDxfId="6571"/>
    <tableColumn id="9814" xr3:uid="{00000000-0010-0000-0100-000056260000}" name="Column9796" dataDxfId="6570"/>
    <tableColumn id="9815" xr3:uid="{00000000-0010-0000-0100-000057260000}" name="Column9797" dataDxfId="6569"/>
    <tableColumn id="9816" xr3:uid="{00000000-0010-0000-0100-000058260000}" name="Column9798" dataDxfId="6568"/>
    <tableColumn id="9817" xr3:uid="{00000000-0010-0000-0100-000059260000}" name="Column9799" dataDxfId="6567"/>
    <tableColumn id="9818" xr3:uid="{00000000-0010-0000-0100-00005A260000}" name="Column9800" dataDxfId="6566"/>
    <tableColumn id="9819" xr3:uid="{00000000-0010-0000-0100-00005B260000}" name="Column9801" dataDxfId="6565"/>
    <tableColumn id="9820" xr3:uid="{00000000-0010-0000-0100-00005C260000}" name="Column9802" dataDxfId="6564"/>
    <tableColumn id="9821" xr3:uid="{00000000-0010-0000-0100-00005D260000}" name="Column9803" dataDxfId="6563"/>
    <tableColumn id="9822" xr3:uid="{00000000-0010-0000-0100-00005E260000}" name="Column9804" dataDxfId="6562"/>
    <tableColumn id="9823" xr3:uid="{00000000-0010-0000-0100-00005F260000}" name="Column9805" dataDxfId="6561"/>
    <tableColumn id="9824" xr3:uid="{00000000-0010-0000-0100-000060260000}" name="Column9806" dataDxfId="6560"/>
    <tableColumn id="9825" xr3:uid="{00000000-0010-0000-0100-000061260000}" name="Column9807" dataDxfId="6559"/>
    <tableColumn id="9826" xr3:uid="{00000000-0010-0000-0100-000062260000}" name="Column9808" dataDxfId="6558"/>
    <tableColumn id="9827" xr3:uid="{00000000-0010-0000-0100-000063260000}" name="Column9809" dataDxfId="6557"/>
    <tableColumn id="9828" xr3:uid="{00000000-0010-0000-0100-000064260000}" name="Column9810" dataDxfId="6556"/>
    <tableColumn id="9829" xr3:uid="{00000000-0010-0000-0100-000065260000}" name="Column9811" dataDxfId="6555"/>
    <tableColumn id="9830" xr3:uid="{00000000-0010-0000-0100-000066260000}" name="Column9812" dataDxfId="6554"/>
    <tableColumn id="9831" xr3:uid="{00000000-0010-0000-0100-000067260000}" name="Column9813" dataDxfId="6553"/>
    <tableColumn id="9832" xr3:uid="{00000000-0010-0000-0100-000068260000}" name="Column9814" dataDxfId="6552"/>
    <tableColumn id="9833" xr3:uid="{00000000-0010-0000-0100-000069260000}" name="Column9815" dataDxfId="6551"/>
    <tableColumn id="9834" xr3:uid="{00000000-0010-0000-0100-00006A260000}" name="Column9816" dataDxfId="6550"/>
    <tableColumn id="9835" xr3:uid="{00000000-0010-0000-0100-00006B260000}" name="Column9817" dataDxfId="6549"/>
    <tableColumn id="9836" xr3:uid="{00000000-0010-0000-0100-00006C260000}" name="Column9818" dataDxfId="6548"/>
    <tableColumn id="9837" xr3:uid="{00000000-0010-0000-0100-00006D260000}" name="Column9819" dataDxfId="6547"/>
    <tableColumn id="9838" xr3:uid="{00000000-0010-0000-0100-00006E260000}" name="Column9820" dataDxfId="6546"/>
    <tableColumn id="9839" xr3:uid="{00000000-0010-0000-0100-00006F260000}" name="Column9821" dataDxfId="6545"/>
    <tableColumn id="9840" xr3:uid="{00000000-0010-0000-0100-000070260000}" name="Column9822" dataDxfId="6544"/>
    <tableColumn id="9841" xr3:uid="{00000000-0010-0000-0100-000071260000}" name="Column9823" dataDxfId="6543"/>
    <tableColumn id="9842" xr3:uid="{00000000-0010-0000-0100-000072260000}" name="Column9824" dataDxfId="6542"/>
    <tableColumn id="9843" xr3:uid="{00000000-0010-0000-0100-000073260000}" name="Column9825" dataDxfId="6541"/>
    <tableColumn id="9844" xr3:uid="{00000000-0010-0000-0100-000074260000}" name="Column9826" dataDxfId="6540"/>
    <tableColumn id="9845" xr3:uid="{00000000-0010-0000-0100-000075260000}" name="Column9827" dataDxfId="6539"/>
    <tableColumn id="9846" xr3:uid="{00000000-0010-0000-0100-000076260000}" name="Column9828" dataDxfId="6538"/>
    <tableColumn id="9847" xr3:uid="{00000000-0010-0000-0100-000077260000}" name="Column9829" dataDxfId="6537"/>
    <tableColumn id="9848" xr3:uid="{00000000-0010-0000-0100-000078260000}" name="Column9830" dataDxfId="6536"/>
    <tableColumn id="9849" xr3:uid="{00000000-0010-0000-0100-000079260000}" name="Column9831" dataDxfId="6535"/>
    <tableColumn id="9850" xr3:uid="{00000000-0010-0000-0100-00007A260000}" name="Column9832" dataDxfId="6534"/>
    <tableColumn id="9851" xr3:uid="{00000000-0010-0000-0100-00007B260000}" name="Column9833" dataDxfId="6533"/>
    <tableColumn id="9852" xr3:uid="{00000000-0010-0000-0100-00007C260000}" name="Column9834" dataDxfId="6532"/>
    <tableColumn id="9853" xr3:uid="{00000000-0010-0000-0100-00007D260000}" name="Column9835" dataDxfId="6531"/>
    <tableColumn id="9854" xr3:uid="{00000000-0010-0000-0100-00007E260000}" name="Column9836" dataDxfId="6530"/>
    <tableColumn id="9855" xr3:uid="{00000000-0010-0000-0100-00007F260000}" name="Column9837" dataDxfId="6529"/>
    <tableColumn id="9856" xr3:uid="{00000000-0010-0000-0100-000080260000}" name="Column9838" dataDxfId="6528"/>
    <tableColumn id="9857" xr3:uid="{00000000-0010-0000-0100-000081260000}" name="Column9839" dataDxfId="6527"/>
    <tableColumn id="9858" xr3:uid="{00000000-0010-0000-0100-000082260000}" name="Column9840" dataDxfId="6526"/>
    <tableColumn id="9859" xr3:uid="{00000000-0010-0000-0100-000083260000}" name="Column9841" dataDxfId="6525"/>
    <tableColumn id="9860" xr3:uid="{00000000-0010-0000-0100-000084260000}" name="Column9842" dataDxfId="6524"/>
    <tableColumn id="9861" xr3:uid="{00000000-0010-0000-0100-000085260000}" name="Column9843" dataDxfId="6523"/>
    <tableColumn id="9862" xr3:uid="{00000000-0010-0000-0100-000086260000}" name="Column9844" dataDxfId="6522"/>
    <tableColumn id="9863" xr3:uid="{00000000-0010-0000-0100-000087260000}" name="Column9845" dataDxfId="6521"/>
    <tableColumn id="9864" xr3:uid="{00000000-0010-0000-0100-000088260000}" name="Column9846" dataDxfId="6520"/>
    <tableColumn id="9865" xr3:uid="{00000000-0010-0000-0100-000089260000}" name="Column9847" dataDxfId="6519"/>
    <tableColumn id="9866" xr3:uid="{00000000-0010-0000-0100-00008A260000}" name="Column9848" dataDxfId="6518"/>
    <tableColumn id="9867" xr3:uid="{00000000-0010-0000-0100-00008B260000}" name="Column9849" dataDxfId="6517"/>
    <tableColumn id="9868" xr3:uid="{00000000-0010-0000-0100-00008C260000}" name="Column9850" dataDxfId="6516"/>
    <tableColumn id="9869" xr3:uid="{00000000-0010-0000-0100-00008D260000}" name="Column9851" dataDxfId="6515"/>
    <tableColumn id="9870" xr3:uid="{00000000-0010-0000-0100-00008E260000}" name="Column9852" dataDxfId="6514"/>
    <tableColumn id="9871" xr3:uid="{00000000-0010-0000-0100-00008F260000}" name="Column9853" dataDxfId="6513"/>
    <tableColumn id="9872" xr3:uid="{00000000-0010-0000-0100-000090260000}" name="Column9854" dataDxfId="6512"/>
    <tableColumn id="9873" xr3:uid="{00000000-0010-0000-0100-000091260000}" name="Column9855" dataDxfId="6511"/>
    <tableColumn id="9874" xr3:uid="{00000000-0010-0000-0100-000092260000}" name="Column9856" dataDxfId="6510"/>
    <tableColumn id="9875" xr3:uid="{00000000-0010-0000-0100-000093260000}" name="Column9857" dataDxfId="6509"/>
    <tableColumn id="9876" xr3:uid="{00000000-0010-0000-0100-000094260000}" name="Column9858" dataDxfId="6508"/>
    <tableColumn id="9877" xr3:uid="{00000000-0010-0000-0100-000095260000}" name="Column9859" dataDxfId="6507"/>
    <tableColumn id="9878" xr3:uid="{00000000-0010-0000-0100-000096260000}" name="Column9860" dataDxfId="6506"/>
    <tableColumn id="9879" xr3:uid="{00000000-0010-0000-0100-000097260000}" name="Column9861" dataDxfId="6505"/>
    <tableColumn id="9880" xr3:uid="{00000000-0010-0000-0100-000098260000}" name="Column9862" dataDxfId="6504"/>
    <tableColumn id="9881" xr3:uid="{00000000-0010-0000-0100-000099260000}" name="Column9863" dataDxfId="6503"/>
    <tableColumn id="9882" xr3:uid="{00000000-0010-0000-0100-00009A260000}" name="Column9864" dataDxfId="6502"/>
    <tableColumn id="9883" xr3:uid="{00000000-0010-0000-0100-00009B260000}" name="Column9865" dataDxfId="6501"/>
    <tableColumn id="9884" xr3:uid="{00000000-0010-0000-0100-00009C260000}" name="Column9866" dataDxfId="6500"/>
    <tableColumn id="9885" xr3:uid="{00000000-0010-0000-0100-00009D260000}" name="Column9867" dataDxfId="6499"/>
    <tableColumn id="9886" xr3:uid="{00000000-0010-0000-0100-00009E260000}" name="Column9868" dataDxfId="6498"/>
    <tableColumn id="9887" xr3:uid="{00000000-0010-0000-0100-00009F260000}" name="Column9869" dataDxfId="6497"/>
    <tableColumn id="9888" xr3:uid="{00000000-0010-0000-0100-0000A0260000}" name="Column9870" dataDxfId="6496"/>
    <tableColumn id="9889" xr3:uid="{00000000-0010-0000-0100-0000A1260000}" name="Column9871" dataDxfId="6495"/>
    <tableColumn id="9890" xr3:uid="{00000000-0010-0000-0100-0000A2260000}" name="Column9872" dataDxfId="6494"/>
    <tableColumn id="9891" xr3:uid="{00000000-0010-0000-0100-0000A3260000}" name="Column9873" dataDxfId="6493"/>
    <tableColumn id="9892" xr3:uid="{00000000-0010-0000-0100-0000A4260000}" name="Column9874" dataDxfId="6492"/>
    <tableColumn id="9893" xr3:uid="{00000000-0010-0000-0100-0000A5260000}" name="Column9875" dataDxfId="6491"/>
    <tableColumn id="9894" xr3:uid="{00000000-0010-0000-0100-0000A6260000}" name="Column9876" dataDxfId="6490"/>
    <tableColumn id="9895" xr3:uid="{00000000-0010-0000-0100-0000A7260000}" name="Column9877" dataDxfId="6489"/>
    <tableColumn id="9896" xr3:uid="{00000000-0010-0000-0100-0000A8260000}" name="Column9878" dataDxfId="6488"/>
    <tableColumn id="9897" xr3:uid="{00000000-0010-0000-0100-0000A9260000}" name="Column9879" dataDxfId="6487"/>
    <tableColumn id="9898" xr3:uid="{00000000-0010-0000-0100-0000AA260000}" name="Column9880" dataDxfId="6486"/>
    <tableColumn id="9899" xr3:uid="{00000000-0010-0000-0100-0000AB260000}" name="Column9881" dataDxfId="6485"/>
    <tableColumn id="9900" xr3:uid="{00000000-0010-0000-0100-0000AC260000}" name="Column9882" dataDxfId="6484"/>
    <tableColumn id="9901" xr3:uid="{00000000-0010-0000-0100-0000AD260000}" name="Column9883" dataDxfId="6483"/>
    <tableColumn id="9902" xr3:uid="{00000000-0010-0000-0100-0000AE260000}" name="Column9884" dataDxfId="6482"/>
    <tableColumn id="9903" xr3:uid="{00000000-0010-0000-0100-0000AF260000}" name="Column9885" dataDxfId="6481"/>
    <tableColumn id="9904" xr3:uid="{00000000-0010-0000-0100-0000B0260000}" name="Column9886" dataDxfId="6480"/>
    <tableColumn id="9905" xr3:uid="{00000000-0010-0000-0100-0000B1260000}" name="Column9887" dataDxfId="6479"/>
    <tableColumn id="9906" xr3:uid="{00000000-0010-0000-0100-0000B2260000}" name="Column9888" dataDxfId="6478"/>
    <tableColumn id="9907" xr3:uid="{00000000-0010-0000-0100-0000B3260000}" name="Column9889" dataDxfId="6477"/>
    <tableColumn id="9908" xr3:uid="{00000000-0010-0000-0100-0000B4260000}" name="Column9890" dataDxfId="6476"/>
    <tableColumn id="9909" xr3:uid="{00000000-0010-0000-0100-0000B5260000}" name="Column9891" dataDxfId="6475"/>
    <tableColumn id="9910" xr3:uid="{00000000-0010-0000-0100-0000B6260000}" name="Column9892" dataDxfId="6474"/>
    <tableColumn id="9911" xr3:uid="{00000000-0010-0000-0100-0000B7260000}" name="Column9893" dataDxfId="6473"/>
    <tableColumn id="9912" xr3:uid="{00000000-0010-0000-0100-0000B8260000}" name="Column9894" dataDxfId="6472"/>
    <tableColumn id="9913" xr3:uid="{00000000-0010-0000-0100-0000B9260000}" name="Column9895" dataDxfId="6471"/>
    <tableColumn id="9914" xr3:uid="{00000000-0010-0000-0100-0000BA260000}" name="Column9896" dataDxfId="6470"/>
    <tableColumn id="9915" xr3:uid="{00000000-0010-0000-0100-0000BB260000}" name="Column9897" dataDxfId="6469"/>
    <tableColumn id="9916" xr3:uid="{00000000-0010-0000-0100-0000BC260000}" name="Column9898" dataDxfId="6468"/>
    <tableColumn id="9917" xr3:uid="{00000000-0010-0000-0100-0000BD260000}" name="Column9899" dataDxfId="6467"/>
    <tableColumn id="9918" xr3:uid="{00000000-0010-0000-0100-0000BE260000}" name="Column9900" dataDxfId="6466"/>
    <tableColumn id="9919" xr3:uid="{00000000-0010-0000-0100-0000BF260000}" name="Column9901" dataDxfId="6465"/>
    <tableColumn id="9920" xr3:uid="{00000000-0010-0000-0100-0000C0260000}" name="Column9902" dataDxfId="6464"/>
    <tableColumn id="9921" xr3:uid="{00000000-0010-0000-0100-0000C1260000}" name="Column9903" dataDxfId="6463"/>
    <tableColumn id="9922" xr3:uid="{00000000-0010-0000-0100-0000C2260000}" name="Column9904" dataDxfId="6462"/>
    <tableColumn id="9923" xr3:uid="{00000000-0010-0000-0100-0000C3260000}" name="Column9905" dataDxfId="6461"/>
    <tableColumn id="9924" xr3:uid="{00000000-0010-0000-0100-0000C4260000}" name="Column9906" dataDxfId="6460"/>
    <tableColumn id="9925" xr3:uid="{00000000-0010-0000-0100-0000C5260000}" name="Column9907" dataDxfId="6459"/>
    <tableColumn id="9926" xr3:uid="{00000000-0010-0000-0100-0000C6260000}" name="Column9908" dataDxfId="6458"/>
    <tableColumn id="9927" xr3:uid="{00000000-0010-0000-0100-0000C7260000}" name="Column9909" dataDxfId="6457"/>
    <tableColumn id="9928" xr3:uid="{00000000-0010-0000-0100-0000C8260000}" name="Column9910" dataDxfId="6456"/>
    <tableColumn id="9929" xr3:uid="{00000000-0010-0000-0100-0000C9260000}" name="Column9911" dataDxfId="6455"/>
    <tableColumn id="9930" xr3:uid="{00000000-0010-0000-0100-0000CA260000}" name="Column9912" dataDxfId="6454"/>
    <tableColumn id="9931" xr3:uid="{00000000-0010-0000-0100-0000CB260000}" name="Column9913" dataDxfId="6453"/>
    <tableColumn id="9932" xr3:uid="{00000000-0010-0000-0100-0000CC260000}" name="Column9914" dataDxfId="6452"/>
    <tableColumn id="9933" xr3:uid="{00000000-0010-0000-0100-0000CD260000}" name="Column9915" dataDxfId="6451"/>
    <tableColumn id="9934" xr3:uid="{00000000-0010-0000-0100-0000CE260000}" name="Column9916" dataDxfId="6450"/>
    <tableColumn id="9935" xr3:uid="{00000000-0010-0000-0100-0000CF260000}" name="Column9917" dataDxfId="6449"/>
    <tableColumn id="9936" xr3:uid="{00000000-0010-0000-0100-0000D0260000}" name="Column9918" dataDxfId="6448"/>
    <tableColumn id="9937" xr3:uid="{00000000-0010-0000-0100-0000D1260000}" name="Column9919" dataDxfId="6447"/>
    <tableColumn id="9938" xr3:uid="{00000000-0010-0000-0100-0000D2260000}" name="Column9920" dataDxfId="6446"/>
    <tableColumn id="9939" xr3:uid="{00000000-0010-0000-0100-0000D3260000}" name="Column9921" dataDxfId="6445"/>
    <tableColumn id="9940" xr3:uid="{00000000-0010-0000-0100-0000D4260000}" name="Column9922" dataDxfId="6444"/>
    <tableColumn id="9941" xr3:uid="{00000000-0010-0000-0100-0000D5260000}" name="Column9923" dataDxfId="6443"/>
    <tableColumn id="9942" xr3:uid="{00000000-0010-0000-0100-0000D6260000}" name="Column9924" dataDxfId="6442"/>
    <tableColumn id="9943" xr3:uid="{00000000-0010-0000-0100-0000D7260000}" name="Column9925" dataDxfId="6441"/>
    <tableColumn id="9944" xr3:uid="{00000000-0010-0000-0100-0000D8260000}" name="Column9926" dataDxfId="6440"/>
    <tableColumn id="9945" xr3:uid="{00000000-0010-0000-0100-0000D9260000}" name="Column9927" dataDxfId="6439"/>
    <tableColumn id="9946" xr3:uid="{00000000-0010-0000-0100-0000DA260000}" name="Column9928" dataDxfId="6438"/>
    <tableColumn id="9947" xr3:uid="{00000000-0010-0000-0100-0000DB260000}" name="Column9929" dataDxfId="6437"/>
    <tableColumn id="9948" xr3:uid="{00000000-0010-0000-0100-0000DC260000}" name="Column9930" dataDxfId="6436"/>
    <tableColumn id="9949" xr3:uid="{00000000-0010-0000-0100-0000DD260000}" name="Column9931" dataDxfId="6435"/>
    <tableColumn id="9950" xr3:uid="{00000000-0010-0000-0100-0000DE260000}" name="Column9932" dataDxfId="6434"/>
    <tableColumn id="9951" xr3:uid="{00000000-0010-0000-0100-0000DF260000}" name="Column9933" dataDxfId="6433"/>
    <tableColumn id="9952" xr3:uid="{00000000-0010-0000-0100-0000E0260000}" name="Column9934" dataDxfId="6432"/>
    <tableColumn id="9953" xr3:uid="{00000000-0010-0000-0100-0000E1260000}" name="Column9935" dataDxfId="6431"/>
    <tableColumn id="9954" xr3:uid="{00000000-0010-0000-0100-0000E2260000}" name="Column9936" dataDxfId="6430"/>
    <tableColumn id="9955" xr3:uid="{00000000-0010-0000-0100-0000E3260000}" name="Column9937" dataDxfId="6429"/>
    <tableColumn id="9956" xr3:uid="{00000000-0010-0000-0100-0000E4260000}" name="Column9938" dataDxfId="6428"/>
    <tableColumn id="9957" xr3:uid="{00000000-0010-0000-0100-0000E5260000}" name="Column9939" dataDxfId="6427"/>
    <tableColumn id="9958" xr3:uid="{00000000-0010-0000-0100-0000E6260000}" name="Column9940" dataDxfId="6426"/>
    <tableColumn id="9959" xr3:uid="{00000000-0010-0000-0100-0000E7260000}" name="Column9941" dataDxfId="6425"/>
    <tableColumn id="9960" xr3:uid="{00000000-0010-0000-0100-0000E8260000}" name="Column9942" dataDxfId="6424"/>
    <tableColumn id="9961" xr3:uid="{00000000-0010-0000-0100-0000E9260000}" name="Column9943" dataDxfId="6423"/>
    <tableColumn id="9962" xr3:uid="{00000000-0010-0000-0100-0000EA260000}" name="Column9944" dataDxfId="6422"/>
    <tableColumn id="9963" xr3:uid="{00000000-0010-0000-0100-0000EB260000}" name="Column9945" dataDxfId="6421"/>
    <tableColumn id="9964" xr3:uid="{00000000-0010-0000-0100-0000EC260000}" name="Column9946" dataDxfId="6420"/>
    <tableColumn id="9965" xr3:uid="{00000000-0010-0000-0100-0000ED260000}" name="Column9947" dataDxfId="6419"/>
    <tableColumn id="9966" xr3:uid="{00000000-0010-0000-0100-0000EE260000}" name="Column9948" dataDxfId="6418"/>
    <tableColumn id="9967" xr3:uid="{00000000-0010-0000-0100-0000EF260000}" name="Column9949" dataDxfId="6417"/>
    <tableColumn id="9968" xr3:uid="{00000000-0010-0000-0100-0000F0260000}" name="Column9950" dataDxfId="6416"/>
    <tableColumn id="9969" xr3:uid="{00000000-0010-0000-0100-0000F1260000}" name="Column9951" dataDxfId="6415"/>
    <tableColumn id="9970" xr3:uid="{00000000-0010-0000-0100-0000F2260000}" name="Column9952" dataDxfId="6414"/>
    <tableColumn id="9971" xr3:uid="{00000000-0010-0000-0100-0000F3260000}" name="Column9953" dataDxfId="6413"/>
    <tableColumn id="9972" xr3:uid="{00000000-0010-0000-0100-0000F4260000}" name="Column9954" dataDxfId="6412"/>
    <tableColumn id="9973" xr3:uid="{00000000-0010-0000-0100-0000F5260000}" name="Column9955" dataDxfId="6411"/>
    <tableColumn id="9974" xr3:uid="{00000000-0010-0000-0100-0000F6260000}" name="Column9956" dataDxfId="6410"/>
    <tableColumn id="9975" xr3:uid="{00000000-0010-0000-0100-0000F7260000}" name="Column9957" dataDxfId="6409"/>
    <tableColumn id="9976" xr3:uid="{00000000-0010-0000-0100-0000F8260000}" name="Column9958" dataDxfId="6408"/>
    <tableColumn id="9977" xr3:uid="{00000000-0010-0000-0100-0000F9260000}" name="Column9959" dataDxfId="6407"/>
    <tableColumn id="9978" xr3:uid="{00000000-0010-0000-0100-0000FA260000}" name="Column9960" dataDxfId="6406"/>
    <tableColumn id="9979" xr3:uid="{00000000-0010-0000-0100-0000FB260000}" name="Column9961" dataDxfId="6405"/>
    <tableColumn id="9980" xr3:uid="{00000000-0010-0000-0100-0000FC260000}" name="Column9962" dataDxfId="6404"/>
    <tableColumn id="9981" xr3:uid="{00000000-0010-0000-0100-0000FD260000}" name="Column9963" dataDxfId="6403"/>
    <tableColumn id="9982" xr3:uid="{00000000-0010-0000-0100-0000FE260000}" name="Column9964" dataDxfId="6402"/>
    <tableColumn id="9983" xr3:uid="{00000000-0010-0000-0100-0000FF260000}" name="Column9965" dataDxfId="6401"/>
    <tableColumn id="9984" xr3:uid="{00000000-0010-0000-0100-000000270000}" name="Column9966" dataDxfId="6400"/>
    <tableColumn id="9985" xr3:uid="{00000000-0010-0000-0100-000001270000}" name="Column9967" dataDxfId="6399"/>
    <tableColumn id="9986" xr3:uid="{00000000-0010-0000-0100-000002270000}" name="Column9968" dataDxfId="6398"/>
    <tableColumn id="9987" xr3:uid="{00000000-0010-0000-0100-000003270000}" name="Column9969" dataDxfId="6397"/>
    <tableColumn id="9988" xr3:uid="{00000000-0010-0000-0100-000004270000}" name="Column9970" dataDxfId="6396"/>
    <tableColumn id="9989" xr3:uid="{00000000-0010-0000-0100-000005270000}" name="Column9971" dataDxfId="6395"/>
    <tableColumn id="9990" xr3:uid="{00000000-0010-0000-0100-000006270000}" name="Column9972" dataDxfId="6394"/>
    <tableColumn id="9991" xr3:uid="{00000000-0010-0000-0100-000007270000}" name="Column9973" dataDxfId="6393"/>
    <tableColumn id="9992" xr3:uid="{00000000-0010-0000-0100-000008270000}" name="Column9974" dataDxfId="6392"/>
    <tableColumn id="9993" xr3:uid="{00000000-0010-0000-0100-000009270000}" name="Column9975" dataDxfId="6391"/>
    <tableColumn id="9994" xr3:uid="{00000000-0010-0000-0100-00000A270000}" name="Column9976" dataDxfId="6390"/>
    <tableColumn id="9995" xr3:uid="{00000000-0010-0000-0100-00000B270000}" name="Column9977" dataDxfId="6389"/>
    <tableColumn id="9996" xr3:uid="{00000000-0010-0000-0100-00000C270000}" name="Column9978" dataDxfId="6388"/>
    <tableColumn id="9997" xr3:uid="{00000000-0010-0000-0100-00000D270000}" name="Column9979" dataDxfId="6387"/>
    <tableColumn id="9998" xr3:uid="{00000000-0010-0000-0100-00000E270000}" name="Column9980" dataDxfId="6386"/>
    <tableColumn id="9999" xr3:uid="{00000000-0010-0000-0100-00000F270000}" name="Column9981" dataDxfId="6385"/>
    <tableColumn id="10000" xr3:uid="{00000000-0010-0000-0100-000010270000}" name="Column9982" dataDxfId="6384"/>
    <tableColumn id="10001" xr3:uid="{00000000-0010-0000-0100-000011270000}" name="Column9983" dataDxfId="6383"/>
    <tableColumn id="10002" xr3:uid="{00000000-0010-0000-0100-000012270000}" name="Column9984" dataDxfId="6382"/>
    <tableColumn id="10003" xr3:uid="{00000000-0010-0000-0100-000013270000}" name="Column9985" dataDxfId="6381"/>
    <tableColumn id="10004" xr3:uid="{00000000-0010-0000-0100-000014270000}" name="Column9986" dataDxfId="6380"/>
    <tableColumn id="10005" xr3:uid="{00000000-0010-0000-0100-000015270000}" name="Column9987" dataDxfId="6379"/>
    <tableColumn id="10006" xr3:uid="{00000000-0010-0000-0100-000016270000}" name="Column9988" dataDxfId="6378"/>
    <tableColumn id="10007" xr3:uid="{00000000-0010-0000-0100-000017270000}" name="Column9989" dataDxfId="6377"/>
    <tableColumn id="10008" xr3:uid="{00000000-0010-0000-0100-000018270000}" name="Column9990" dataDxfId="6376"/>
    <tableColumn id="10009" xr3:uid="{00000000-0010-0000-0100-000019270000}" name="Column9991" dataDxfId="6375"/>
    <tableColumn id="10010" xr3:uid="{00000000-0010-0000-0100-00001A270000}" name="Column9992" dataDxfId="6374"/>
    <tableColumn id="10011" xr3:uid="{00000000-0010-0000-0100-00001B270000}" name="Column9993" dataDxfId="6373"/>
    <tableColumn id="10012" xr3:uid="{00000000-0010-0000-0100-00001C270000}" name="Column9994" dataDxfId="6372"/>
    <tableColumn id="10013" xr3:uid="{00000000-0010-0000-0100-00001D270000}" name="Column9995" dataDxfId="6371"/>
    <tableColumn id="10014" xr3:uid="{00000000-0010-0000-0100-00001E270000}" name="Column9996" dataDxfId="6370"/>
    <tableColumn id="10015" xr3:uid="{00000000-0010-0000-0100-00001F270000}" name="Column9997" dataDxfId="6369"/>
    <tableColumn id="10016" xr3:uid="{00000000-0010-0000-0100-000020270000}" name="Column9998" dataDxfId="6368"/>
    <tableColumn id="10017" xr3:uid="{00000000-0010-0000-0100-000021270000}" name="Column9999" dataDxfId="6367"/>
    <tableColumn id="10018" xr3:uid="{00000000-0010-0000-0100-000022270000}" name="Column10000" dataDxfId="6366"/>
    <tableColumn id="10019" xr3:uid="{00000000-0010-0000-0100-000023270000}" name="Column10001" dataDxfId="6365"/>
    <tableColumn id="10020" xr3:uid="{00000000-0010-0000-0100-000024270000}" name="Column10002" dataDxfId="6364"/>
    <tableColumn id="10021" xr3:uid="{00000000-0010-0000-0100-000025270000}" name="Column10003" dataDxfId="6363"/>
    <tableColumn id="10022" xr3:uid="{00000000-0010-0000-0100-000026270000}" name="Column10004" dataDxfId="6362"/>
    <tableColumn id="10023" xr3:uid="{00000000-0010-0000-0100-000027270000}" name="Column10005" dataDxfId="6361"/>
    <tableColumn id="10024" xr3:uid="{00000000-0010-0000-0100-000028270000}" name="Column10006" dataDxfId="6360"/>
    <tableColumn id="10025" xr3:uid="{00000000-0010-0000-0100-000029270000}" name="Column10007" dataDxfId="6359"/>
    <tableColumn id="10026" xr3:uid="{00000000-0010-0000-0100-00002A270000}" name="Column10008" dataDxfId="6358"/>
    <tableColumn id="10027" xr3:uid="{00000000-0010-0000-0100-00002B270000}" name="Column10009" dataDxfId="6357"/>
    <tableColumn id="10028" xr3:uid="{00000000-0010-0000-0100-00002C270000}" name="Column10010" dataDxfId="6356"/>
    <tableColumn id="10029" xr3:uid="{00000000-0010-0000-0100-00002D270000}" name="Column10011" dataDxfId="6355"/>
    <tableColumn id="10030" xr3:uid="{00000000-0010-0000-0100-00002E270000}" name="Column10012" dataDxfId="6354"/>
    <tableColumn id="10031" xr3:uid="{00000000-0010-0000-0100-00002F270000}" name="Column10013" dataDxfId="6353"/>
    <tableColumn id="10032" xr3:uid="{00000000-0010-0000-0100-000030270000}" name="Column10014" dataDxfId="6352"/>
    <tableColumn id="10033" xr3:uid="{00000000-0010-0000-0100-000031270000}" name="Column10015" dataDxfId="6351"/>
    <tableColumn id="10034" xr3:uid="{00000000-0010-0000-0100-000032270000}" name="Column10016" dataDxfId="6350"/>
    <tableColumn id="10035" xr3:uid="{00000000-0010-0000-0100-000033270000}" name="Column10017" dataDxfId="6349"/>
    <tableColumn id="10036" xr3:uid="{00000000-0010-0000-0100-000034270000}" name="Column10018" dataDxfId="6348"/>
    <tableColumn id="10037" xr3:uid="{00000000-0010-0000-0100-000035270000}" name="Column10019" dataDxfId="6347"/>
    <tableColumn id="10038" xr3:uid="{00000000-0010-0000-0100-000036270000}" name="Column10020" dataDxfId="6346"/>
    <tableColumn id="10039" xr3:uid="{00000000-0010-0000-0100-000037270000}" name="Column10021" dataDxfId="6345"/>
    <tableColumn id="10040" xr3:uid="{00000000-0010-0000-0100-000038270000}" name="Column10022" dataDxfId="6344"/>
    <tableColumn id="10041" xr3:uid="{00000000-0010-0000-0100-000039270000}" name="Column10023" dataDxfId="6343"/>
    <tableColumn id="10042" xr3:uid="{00000000-0010-0000-0100-00003A270000}" name="Column10024" dataDxfId="6342"/>
    <tableColumn id="10043" xr3:uid="{00000000-0010-0000-0100-00003B270000}" name="Column10025" dataDxfId="6341"/>
    <tableColumn id="10044" xr3:uid="{00000000-0010-0000-0100-00003C270000}" name="Column10026" dataDxfId="6340"/>
    <tableColumn id="10045" xr3:uid="{00000000-0010-0000-0100-00003D270000}" name="Column10027" dataDxfId="6339"/>
    <tableColumn id="10046" xr3:uid="{00000000-0010-0000-0100-00003E270000}" name="Column10028" dataDxfId="6338"/>
    <tableColumn id="10047" xr3:uid="{00000000-0010-0000-0100-00003F270000}" name="Column10029" dataDxfId="6337"/>
    <tableColumn id="10048" xr3:uid="{00000000-0010-0000-0100-000040270000}" name="Column10030" dataDxfId="6336"/>
    <tableColumn id="10049" xr3:uid="{00000000-0010-0000-0100-000041270000}" name="Column10031" dataDxfId="6335"/>
    <tableColumn id="10050" xr3:uid="{00000000-0010-0000-0100-000042270000}" name="Column10032" dataDxfId="6334"/>
    <tableColumn id="10051" xr3:uid="{00000000-0010-0000-0100-000043270000}" name="Column10033" dataDxfId="6333"/>
    <tableColumn id="10052" xr3:uid="{00000000-0010-0000-0100-000044270000}" name="Column10034" dataDxfId="6332"/>
    <tableColumn id="10053" xr3:uid="{00000000-0010-0000-0100-000045270000}" name="Column10035" dataDxfId="6331"/>
    <tableColumn id="10054" xr3:uid="{00000000-0010-0000-0100-000046270000}" name="Column10036" dataDxfId="6330"/>
    <tableColumn id="10055" xr3:uid="{00000000-0010-0000-0100-000047270000}" name="Column10037" dataDxfId="6329"/>
    <tableColumn id="10056" xr3:uid="{00000000-0010-0000-0100-000048270000}" name="Column10038" dataDxfId="6328"/>
    <tableColumn id="10057" xr3:uid="{00000000-0010-0000-0100-000049270000}" name="Column10039" dataDxfId="6327"/>
    <tableColumn id="10058" xr3:uid="{00000000-0010-0000-0100-00004A270000}" name="Column10040" dataDxfId="6326"/>
    <tableColumn id="10059" xr3:uid="{00000000-0010-0000-0100-00004B270000}" name="Column10041" dataDxfId="6325"/>
    <tableColumn id="10060" xr3:uid="{00000000-0010-0000-0100-00004C270000}" name="Column10042" dataDxfId="6324"/>
    <tableColumn id="10061" xr3:uid="{00000000-0010-0000-0100-00004D270000}" name="Column10043" dataDxfId="6323"/>
    <tableColumn id="10062" xr3:uid="{00000000-0010-0000-0100-00004E270000}" name="Column10044" dataDxfId="6322"/>
    <tableColumn id="10063" xr3:uid="{00000000-0010-0000-0100-00004F270000}" name="Column10045" dataDxfId="6321"/>
    <tableColumn id="10064" xr3:uid="{00000000-0010-0000-0100-000050270000}" name="Column10046" dataDxfId="6320"/>
    <tableColumn id="10065" xr3:uid="{00000000-0010-0000-0100-000051270000}" name="Column10047" dataDxfId="6319"/>
    <tableColumn id="10066" xr3:uid="{00000000-0010-0000-0100-000052270000}" name="Column10048" dataDxfId="6318"/>
    <tableColumn id="10067" xr3:uid="{00000000-0010-0000-0100-000053270000}" name="Column10049" dataDxfId="6317"/>
    <tableColumn id="10068" xr3:uid="{00000000-0010-0000-0100-000054270000}" name="Column10050" dataDxfId="6316"/>
    <tableColumn id="10069" xr3:uid="{00000000-0010-0000-0100-000055270000}" name="Column10051" dataDxfId="6315"/>
    <tableColumn id="10070" xr3:uid="{00000000-0010-0000-0100-000056270000}" name="Column10052" dataDxfId="6314"/>
    <tableColumn id="10071" xr3:uid="{00000000-0010-0000-0100-000057270000}" name="Column10053" dataDxfId="6313"/>
    <tableColumn id="10072" xr3:uid="{00000000-0010-0000-0100-000058270000}" name="Column10054" dataDxfId="6312"/>
    <tableColumn id="10073" xr3:uid="{00000000-0010-0000-0100-000059270000}" name="Column10055" dataDxfId="6311"/>
    <tableColumn id="10074" xr3:uid="{00000000-0010-0000-0100-00005A270000}" name="Column10056" dataDxfId="6310"/>
    <tableColumn id="10075" xr3:uid="{00000000-0010-0000-0100-00005B270000}" name="Column10057" dataDxfId="6309"/>
    <tableColumn id="10076" xr3:uid="{00000000-0010-0000-0100-00005C270000}" name="Column10058" dataDxfId="6308"/>
    <tableColumn id="10077" xr3:uid="{00000000-0010-0000-0100-00005D270000}" name="Column10059" dataDxfId="6307"/>
    <tableColumn id="10078" xr3:uid="{00000000-0010-0000-0100-00005E270000}" name="Column10060" dataDxfId="6306"/>
    <tableColumn id="10079" xr3:uid="{00000000-0010-0000-0100-00005F270000}" name="Column10061" dataDxfId="6305"/>
    <tableColumn id="10080" xr3:uid="{00000000-0010-0000-0100-000060270000}" name="Column10062" dataDxfId="6304"/>
    <tableColumn id="10081" xr3:uid="{00000000-0010-0000-0100-000061270000}" name="Column10063" dataDxfId="6303"/>
    <tableColumn id="10082" xr3:uid="{00000000-0010-0000-0100-000062270000}" name="Column10064" dataDxfId="6302"/>
    <tableColumn id="10083" xr3:uid="{00000000-0010-0000-0100-000063270000}" name="Column10065" dataDxfId="6301"/>
    <tableColumn id="10084" xr3:uid="{00000000-0010-0000-0100-000064270000}" name="Column10066" dataDxfId="6300"/>
    <tableColumn id="10085" xr3:uid="{00000000-0010-0000-0100-000065270000}" name="Column10067" dataDxfId="6299"/>
    <tableColumn id="10086" xr3:uid="{00000000-0010-0000-0100-000066270000}" name="Column10068" dataDxfId="6298"/>
    <tableColumn id="10087" xr3:uid="{00000000-0010-0000-0100-000067270000}" name="Column10069" dataDxfId="6297"/>
    <tableColumn id="10088" xr3:uid="{00000000-0010-0000-0100-000068270000}" name="Column10070" dataDxfId="6296"/>
    <tableColumn id="10089" xr3:uid="{00000000-0010-0000-0100-000069270000}" name="Column10071" dataDxfId="6295"/>
    <tableColumn id="10090" xr3:uid="{00000000-0010-0000-0100-00006A270000}" name="Column10072" dataDxfId="6294"/>
    <tableColumn id="10091" xr3:uid="{00000000-0010-0000-0100-00006B270000}" name="Column10073" dataDxfId="6293"/>
    <tableColumn id="10092" xr3:uid="{00000000-0010-0000-0100-00006C270000}" name="Column10074" dataDxfId="6292"/>
    <tableColumn id="10093" xr3:uid="{00000000-0010-0000-0100-00006D270000}" name="Column10075" dataDxfId="6291"/>
    <tableColumn id="10094" xr3:uid="{00000000-0010-0000-0100-00006E270000}" name="Column10076" dataDxfId="6290"/>
    <tableColumn id="10095" xr3:uid="{00000000-0010-0000-0100-00006F270000}" name="Column10077" dataDxfId="6289"/>
    <tableColumn id="10096" xr3:uid="{00000000-0010-0000-0100-000070270000}" name="Column10078" dataDxfId="6288"/>
    <tableColumn id="10097" xr3:uid="{00000000-0010-0000-0100-000071270000}" name="Column10079" dataDxfId="6287"/>
    <tableColumn id="10098" xr3:uid="{00000000-0010-0000-0100-000072270000}" name="Column10080" dataDxfId="6286"/>
    <tableColumn id="10099" xr3:uid="{00000000-0010-0000-0100-000073270000}" name="Column10081" dataDxfId="6285"/>
    <tableColumn id="10100" xr3:uid="{00000000-0010-0000-0100-000074270000}" name="Column10082" dataDxfId="6284"/>
    <tableColumn id="10101" xr3:uid="{00000000-0010-0000-0100-000075270000}" name="Column10083" dataDxfId="6283"/>
    <tableColumn id="10102" xr3:uid="{00000000-0010-0000-0100-000076270000}" name="Column10084" dataDxfId="6282"/>
    <tableColumn id="10103" xr3:uid="{00000000-0010-0000-0100-000077270000}" name="Column10085" dataDxfId="6281"/>
    <tableColumn id="10104" xr3:uid="{00000000-0010-0000-0100-000078270000}" name="Column10086" dataDxfId="6280"/>
    <tableColumn id="10105" xr3:uid="{00000000-0010-0000-0100-000079270000}" name="Column10087" dataDxfId="6279"/>
    <tableColumn id="10106" xr3:uid="{00000000-0010-0000-0100-00007A270000}" name="Column10088" dataDxfId="6278"/>
    <tableColumn id="10107" xr3:uid="{00000000-0010-0000-0100-00007B270000}" name="Column10089" dataDxfId="6277"/>
    <tableColumn id="10108" xr3:uid="{00000000-0010-0000-0100-00007C270000}" name="Column10090" dataDxfId="6276"/>
    <tableColumn id="10109" xr3:uid="{00000000-0010-0000-0100-00007D270000}" name="Column10091" dataDxfId="6275"/>
    <tableColumn id="10110" xr3:uid="{00000000-0010-0000-0100-00007E270000}" name="Column10092" dataDxfId="6274"/>
    <tableColumn id="10111" xr3:uid="{00000000-0010-0000-0100-00007F270000}" name="Column10093" dataDxfId="6273"/>
    <tableColumn id="10112" xr3:uid="{00000000-0010-0000-0100-000080270000}" name="Column10094" dataDxfId="6272"/>
    <tableColumn id="10113" xr3:uid="{00000000-0010-0000-0100-000081270000}" name="Column10095" dataDxfId="6271"/>
    <tableColumn id="10114" xr3:uid="{00000000-0010-0000-0100-000082270000}" name="Column10096" dataDxfId="6270"/>
    <tableColumn id="10115" xr3:uid="{00000000-0010-0000-0100-000083270000}" name="Column10097" dataDxfId="6269"/>
    <tableColumn id="10116" xr3:uid="{00000000-0010-0000-0100-000084270000}" name="Column10098" dataDxfId="6268"/>
    <tableColumn id="10117" xr3:uid="{00000000-0010-0000-0100-000085270000}" name="Column10099" dataDxfId="6267"/>
    <tableColumn id="10118" xr3:uid="{00000000-0010-0000-0100-000086270000}" name="Column10100" dataDxfId="6266"/>
    <tableColumn id="10119" xr3:uid="{00000000-0010-0000-0100-000087270000}" name="Column10101" dataDxfId="6265"/>
    <tableColumn id="10120" xr3:uid="{00000000-0010-0000-0100-000088270000}" name="Column10102" dataDxfId="6264"/>
    <tableColumn id="10121" xr3:uid="{00000000-0010-0000-0100-000089270000}" name="Column10103" dataDxfId="6263"/>
    <tableColumn id="10122" xr3:uid="{00000000-0010-0000-0100-00008A270000}" name="Column10104" dataDxfId="6262"/>
    <tableColumn id="10123" xr3:uid="{00000000-0010-0000-0100-00008B270000}" name="Column10105" dataDxfId="6261"/>
    <tableColumn id="10124" xr3:uid="{00000000-0010-0000-0100-00008C270000}" name="Column10106" dataDxfId="6260"/>
    <tableColumn id="10125" xr3:uid="{00000000-0010-0000-0100-00008D270000}" name="Column10107" dataDxfId="6259"/>
    <tableColumn id="10126" xr3:uid="{00000000-0010-0000-0100-00008E270000}" name="Column10108" dataDxfId="6258"/>
    <tableColumn id="10127" xr3:uid="{00000000-0010-0000-0100-00008F270000}" name="Column10109" dataDxfId="6257"/>
    <tableColumn id="10128" xr3:uid="{00000000-0010-0000-0100-000090270000}" name="Column10110" dataDxfId="6256"/>
    <tableColumn id="10129" xr3:uid="{00000000-0010-0000-0100-000091270000}" name="Column10111" dataDxfId="6255"/>
    <tableColumn id="10130" xr3:uid="{00000000-0010-0000-0100-000092270000}" name="Column10112" dataDxfId="6254"/>
    <tableColumn id="10131" xr3:uid="{00000000-0010-0000-0100-000093270000}" name="Column10113" dataDxfId="6253"/>
    <tableColumn id="10132" xr3:uid="{00000000-0010-0000-0100-000094270000}" name="Column10114" dataDxfId="6252"/>
    <tableColumn id="10133" xr3:uid="{00000000-0010-0000-0100-000095270000}" name="Column10115" dataDxfId="6251"/>
    <tableColumn id="10134" xr3:uid="{00000000-0010-0000-0100-000096270000}" name="Column10116" dataDxfId="6250"/>
    <tableColumn id="10135" xr3:uid="{00000000-0010-0000-0100-000097270000}" name="Column10117" dataDxfId="6249"/>
    <tableColumn id="10136" xr3:uid="{00000000-0010-0000-0100-000098270000}" name="Column10118" dataDxfId="6248"/>
    <tableColumn id="10137" xr3:uid="{00000000-0010-0000-0100-000099270000}" name="Column10119" dataDxfId="6247"/>
    <tableColumn id="10138" xr3:uid="{00000000-0010-0000-0100-00009A270000}" name="Column10120" dataDxfId="6246"/>
    <tableColumn id="10139" xr3:uid="{00000000-0010-0000-0100-00009B270000}" name="Column10121" dataDxfId="6245"/>
    <tableColumn id="10140" xr3:uid="{00000000-0010-0000-0100-00009C270000}" name="Column10122" dataDxfId="6244"/>
    <tableColumn id="10141" xr3:uid="{00000000-0010-0000-0100-00009D270000}" name="Column10123" dataDxfId="6243"/>
    <tableColumn id="10142" xr3:uid="{00000000-0010-0000-0100-00009E270000}" name="Column10124" dataDxfId="6242"/>
    <tableColumn id="10143" xr3:uid="{00000000-0010-0000-0100-00009F270000}" name="Column10125" dataDxfId="6241"/>
    <tableColumn id="10144" xr3:uid="{00000000-0010-0000-0100-0000A0270000}" name="Column10126" dataDxfId="6240"/>
    <tableColumn id="10145" xr3:uid="{00000000-0010-0000-0100-0000A1270000}" name="Column10127" dataDxfId="6239"/>
    <tableColumn id="10146" xr3:uid="{00000000-0010-0000-0100-0000A2270000}" name="Column10128" dataDxfId="6238"/>
    <tableColumn id="10147" xr3:uid="{00000000-0010-0000-0100-0000A3270000}" name="Column10129" dataDxfId="6237"/>
    <tableColumn id="10148" xr3:uid="{00000000-0010-0000-0100-0000A4270000}" name="Column10130" dataDxfId="6236"/>
    <tableColumn id="10149" xr3:uid="{00000000-0010-0000-0100-0000A5270000}" name="Column10131" dataDxfId="6235"/>
    <tableColumn id="10150" xr3:uid="{00000000-0010-0000-0100-0000A6270000}" name="Column10132" dataDxfId="6234"/>
    <tableColumn id="10151" xr3:uid="{00000000-0010-0000-0100-0000A7270000}" name="Column10133" dataDxfId="6233"/>
    <tableColumn id="10152" xr3:uid="{00000000-0010-0000-0100-0000A8270000}" name="Column10134" dataDxfId="6232"/>
    <tableColumn id="10153" xr3:uid="{00000000-0010-0000-0100-0000A9270000}" name="Column10135" dataDxfId="6231"/>
    <tableColumn id="10154" xr3:uid="{00000000-0010-0000-0100-0000AA270000}" name="Column10136" dataDxfId="6230"/>
    <tableColumn id="10155" xr3:uid="{00000000-0010-0000-0100-0000AB270000}" name="Column10137" dataDxfId="6229"/>
    <tableColumn id="10156" xr3:uid="{00000000-0010-0000-0100-0000AC270000}" name="Column10138" dataDxfId="6228"/>
    <tableColumn id="10157" xr3:uid="{00000000-0010-0000-0100-0000AD270000}" name="Column10139" dataDxfId="6227"/>
    <tableColumn id="10158" xr3:uid="{00000000-0010-0000-0100-0000AE270000}" name="Column10140" dataDxfId="6226"/>
    <tableColumn id="10159" xr3:uid="{00000000-0010-0000-0100-0000AF270000}" name="Column10141" dataDxfId="6225"/>
    <tableColumn id="10160" xr3:uid="{00000000-0010-0000-0100-0000B0270000}" name="Column10142" dataDxfId="6224"/>
    <tableColumn id="10161" xr3:uid="{00000000-0010-0000-0100-0000B1270000}" name="Column10143" dataDxfId="6223"/>
    <tableColumn id="10162" xr3:uid="{00000000-0010-0000-0100-0000B2270000}" name="Column10144" dataDxfId="6222"/>
    <tableColumn id="10163" xr3:uid="{00000000-0010-0000-0100-0000B3270000}" name="Column10145" dataDxfId="6221"/>
    <tableColumn id="10164" xr3:uid="{00000000-0010-0000-0100-0000B4270000}" name="Column10146" dataDxfId="6220"/>
    <tableColumn id="10165" xr3:uid="{00000000-0010-0000-0100-0000B5270000}" name="Column10147" dataDxfId="6219"/>
    <tableColumn id="10166" xr3:uid="{00000000-0010-0000-0100-0000B6270000}" name="Column10148" dataDxfId="6218"/>
    <tableColumn id="10167" xr3:uid="{00000000-0010-0000-0100-0000B7270000}" name="Column10149" dataDxfId="6217"/>
    <tableColumn id="10168" xr3:uid="{00000000-0010-0000-0100-0000B8270000}" name="Column10150" dataDxfId="6216"/>
    <tableColumn id="10169" xr3:uid="{00000000-0010-0000-0100-0000B9270000}" name="Column10151" dataDxfId="6215"/>
    <tableColumn id="10170" xr3:uid="{00000000-0010-0000-0100-0000BA270000}" name="Column10152" dataDxfId="6214"/>
    <tableColumn id="10171" xr3:uid="{00000000-0010-0000-0100-0000BB270000}" name="Column10153" dataDxfId="6213"/>
    <tableColumn id="10172" xr3:uid="{00000000-0010-0000-0100-0000BC270000}" name="Column10154" dataDxfId="6212"/>
    <tableColumn id="10173" xr3:uid="{00000000-0010-0000-0100-0000BD270000}" name="Column10155" dataDxfId="6211"/>
    <tableColumn id="10174" xr3:uid="{00000000-0010-0000-0100-0000BE270000}" name="Column10156" dataDxfId="6210"/>
    <tableColumn id="10175" xr3:uid="{00000000-0010-0000-0100-0000BF270000}" name="Column10157" dataDxfId="6209"/>
    <tableColumn id="10176" xr3:uid="{00000000-0010-0000-0100-0000C0270000}" name="Column10158" dataDxfId="6208"/>
    <tableColumn id="10177" xr3:uid="{00000000-0010-0000-0100-0000C1270000}" name="Column10159" dataDxfId="6207"/>
    <tableColumn id="10178" xr3:uid="{00000000-0010-0000-0100-0000C2270000}" name="Column10160" dataDxfId="6206"/>
    <tableColumn id="10179" xr3:uid="{00000000-0010-0000-0100-0000C3270000}" name="Column10161" dataDxfId="6205"/>
    <tableColumn id="10180" xr3:uid="{00000000-0010-0000-0100-0000C4270000}" name="Column10162" dataDxfId="6204"/>
    <tableColumn id="10181" xr3:uid="{00000000-0010-0000-0100-0000C5270000}" name="Column10163" dataDxfId="6203"/>
    <tableColumn id="10182" xr3:uid="{00000000-0010-0000-0100-0000C6270000}" name="Column10164" dataDxfId="6202"/>
    <tableColumn id="10183" xr3:uid="{00000000-0010-0000-0100-0000C7270000}" name="Column10165" dataDxfId="6201"/>
    <tableColumn id="10184" xr3:uid="{00000000-0010-0000-0100-0000C8270000}" name="Column10166" dataDxfId="6200"/>
    <tableColumn id="10185" xr3:uid="{00000000-0010-0000-0100-0000C9270000}" name="Column10167" dataDxfId="6199"/>
    <tableColumn id="10186" xr3:uid="{00000000-0010-0000-0100-0000CA270000}" name="Column10168" dataDxfId="6198"/>
    <tableColumn id="10187" xr3:uid="{00000000-0010-0000-0100-0000CB270000}" name="Column10169" dataDxfId="6197"/>
    <tableColumn id="10188" xr3:uid="{00000000-0010-0000-0100-0000CC270000}" name="Column10170" dataDxfId="6196"/>
    <tableColumn id="10189" xr3:uid="{00000000-0010-0000-0100-0000CD270000}" name="Column10171" dataDxfId="6195"/>
    <tableColumn id="10190" xr3:uid="{00000000-0010-0000-0100-0000CE270000}" name="Column10172" dataDxfId="6194"/>
    <tableColumn id="10191" xr3:uid="{00000000-0010-0000-0100-0000CF270000}" name="Column10173" dataDxfId="6193"/>
    <tableColumn id="10192" xr3:uid="{00000000-0010-0000-0100-0000D0270000}" name="Column10174" dataDxfId="6192"/>
    <tableColumn id="10193" xr3:uid="{00000000-0010-0000-0100-0000D1270000}" name="Column10175" dataDxfId="6191"/>
    <tableColumn id="10194" xr3:uid="{00000000-0010-0000-0100-0000D2270000}" name="Column10176" dataDxfId="6190"/>
    <tableColumn id="10195" xr3:uid="{00000000-0010-0000-0100-0000D3270000}" name="Column10177" dataDxfId="6189"/>
    <tableColumn id="10196" xr3:uid="{00000000-0010-0000-0100-0000D4270000}" name="Column10178" dataDxfId="6188"/>
    <tableColumn id="10197" xr3:uid="{00000000-0010-0000-0100-0000D5270000}" name="Column10179" dataDxfId="6187"/>
    <tableColumn id="10198" xr3:uid="{00000000-0010-0000-0100-0000D6270000}" name="Column10180" dataDxfId="6186"/>
    <tableColumn id="10199" xr3:uid="{00000000-0010-0000-0100-0000D7270000}" name="Column10181" dataDxfId="6185"/>
    <tableColumn id="10200" xr3:uid="{00000000-0010-0000-0100-0000D8270000}" name="Column10182" dataDxfId="6184"/>
    <tableColumn id="10201" xr3:uid="{00000000-0010-0000-0100-0000D9270000}" name="Column10183" dataDxfId="6183"/>
    <tableColumn id="10202" xr3:uid="{00000000-0010-0000-0100-0000DA270000}" name="Column10184" dataDxfId="6182"/>
    <tableColumn id="10203" xr3:uid="{00000000-0010-0000-0100-0000DB270000}" name="Column10185" dataDxfId="6181"/>
    <tableColumn id="10204" xr3:uid="{00000000-0010-0000-0100-0000DC270000}" name="Column10186" dataDxfId="6180"/>
    <tableColumn id="10205" xr3:uid="{00000000-0010-0000-0100-0000DD270000}" name="Column10187" dataDxfId="6179"/>
    <tableColumn id="10206" xr3:uid="{00000000-0010-0000-0100-0000DE270000}" name="Column10188" dataDxfId="6178"/>
    <tableColumn id="10207" xr3:uid="{00000000-0010-0000-0100-0000DF270000}" name="Column10189" dataDxfId="6177"/>
    <tableColumn id="10208" xr3:uid="{00000000-0010-0000-0100-0000E0270000}" name="Column10190" dataDxfId="6176"/>
    <tableColumn id="10209" xr3:uid="{00000000-0010-0000-0100-0000E1270000}" name="Column10191" dataDxfId="6175"/>
    <tableColumn id="10210" xr3:uid="{00000000-0010-0000-0100-0000E2270000}" name="Column10192" dataDxfId="6174"/>
    <tableColumn id="10211" xr3:uid="{00000000-0010-0000-0100-0000E3270000}" name="Column10193" dataDxfId="6173"/>
    <tableColumn id="10212" xr3:uid="{00000000-0010-0000-0100-0000E4270000}" name="Column10194" dataDxfId="6172"/>
    <tableColumn id="10213" xr3:uid="{00000000-0010-0000-0100-0000E5270000}" name="Column10195" dataDxfId="6171"/>
    <tableColumn id="10214" xr3:uid="{00000000-0010-0000-0100-0000E6270000}" name="Column10196" dataDxfId="6170"/>
    <tableColumn id="10215" xr3:uid="{00000000-0010-0000-0100-0000E7270000}" name="Column10197" dataDxfId="6169"/>
    <tableColumn id="10216" xr3:uid="{00000000-0010-0000-0100-0000E8270000}" name="Column10198" dataDxfId="6168"/>
    <tableColumn id="10217" xr3:uid="{00000000-0010-0000-0100-0000E9270000}" name="Column10199" dataDxfId="6167"/>
    <tableColumn id="10218" xr3:uid="{00000000-0010-0000-0100-0000EA270000}" name="Column10200" dataDxfId="6166"/>
    <tableColumn id="10219" xr3:uid="{00000000-0010-0000-0100-0000EB270000}" name="Column10201" dataDxfId="6165"/>
    <tableColumn id="10220" xr3:uid="{00000000-0010-0000-0100-0000EC270000}" name="Column10202" dataDxfId="6164"/>
    <tableColumn id="10221" xr3:uid="{00000000-0010-0000-0100-0000ED270000}" name="Column10203" dataDxfId="6163"/>
    <tableColumn id="10222" xr3:uid="{00000000-0010-0000-0100-0000EE270000}" name="Column10204" dataDxfId="6162"/>
    <tableColumn id="10223" xr3:uid="{00000000-0010-0000-0100-0000EF270000}" name="Column10205" dataDxfId="6161"/>
    <tableColumn id="10224" xr3:uid="{00000000-0010-0000-0100-0000F0270000}" name="Column10206" dataDxfId="6160"/>
    <tableColumn id="10225" xr3:uid="{00000000-0010-0000-0100-0000F1270000}" name="Column10207" dataDxfId="6159"/>
    <tableColumn id="10226" xr3:uid="{00000000-0010-0000-0100-0000F2270000}" name="Column10208" dataDxfId="6158"/>
    <tableColumn id="10227" xr3:uid="{00000000-0010-0000-0100-0000F3270000}" name="Column10209" dataDxfId="6157"/>
    <tableColumn id="10228" xr3:uid="{00000000-0010-0000-0100-0000F4270000}" name="Column10210" dataDxfId="6156"/>
    <tableColumn id="10229" xr3:uid="{00000000-0010-0000-0100-0000F5270000}" name="Column10211" dataDxfId="6155"/>
    <tableColumn id="10230" xr3:uid="{00000000-0010-0000-0100-0000F6270000}" name="Column10212" dataDxfId="6154"/>
    <tableColumn id="10231" xr3:uid="{00000000-0010-0000-0100-0000F7270000}" name="Column10213" dataDxfId="6153"/>
    <tableColumn id="10232" xr3:uid="{00000000-0010-0000-0100-0000F8270000}" name="Column10214" dataDxfId="6152"/>
    <tableColumn id="10233" xr3:uid="{00000000-0010-0000-0100-0000F9270000}" name="Column10215" dataDxfId="6151"/>
    <tableColumn id="10234" xr3:uid="{00000000-0010-0000-0100-0000FA270000}" name="Column10216" dataDxfId="6150"/>
    <tableColumn id="10235" xr3:uid="{00000000-0010-0000-0100-0000FB270000}" name="Column10217" dataDxfId="6149"/>
    <tableColumn id="10236" xr3:uid="{00000000-0010-0000-0100-0000FC270000}" name="Column10218" dataDxfId="6148"/>
    <tableColumn id="10237" xr3:uid="{00000000-0010-0000-0100-0000FD270000}" name="Column10219" dataDxfId="6147"/>
    <tableColumn id="10238" xr3:uid="{00000000-0010-0000-0100-0000FE270000}" name="Column10220" dataDxfId="6146"/>
    <tableColumn id="10239" xr3:uid="{00000000-0010-0000-0100-0000FF270000}" name="Column10221" dataDxfId="6145"/>
    <tableColumn id="10240" xr3:uid="{00000000-0010-0000-0100-000000280000}" name="Column10222" dataDxfId="6144"/>
    <tableColumn id="10241" xr3:uid="{00000000-0010-0000-0100-000001280000}" name="Column10223" dataDxfId="6143"/>
    <tableColumn id="10242" xr3:uid="{00000000-0010-0000-0100-000002280000}" name="Column10224" dataDxfId="6142"/>
    <tableColumn id="10243" xr3:uid="{00000000-0010-0000-0100-000003280000}" name="Column10225" dataDxfId="6141"/>
    <tableColumn id="10244" xr3:uid="{00000000-0010-0000-0100-000004280000}" name="Column10226" dataDxfId="6140"/>
    <tableColumn id="10245" xr3:uid="{00000000-0010-0000-0100-000005280000}" name="Column10227" dataDxfId="6139"/>
    <tableColumn id="10246" xr3:uid="{00000000-0010-0000-0100-000006280000}" name="Column10228" dataDxfId="6138"/>
    <tableColumn id="10247" xr3:uid="{00000000-0010-0000-0100-000007280000}" name="Column10229" dataDxfId="6137"/>
    <tableColumn id="10248" xr3:uid="{00000000-0010-0000-0100-000008280000}" name="Column10230" dataDxfId="6136"/>
    <tableColumn id="10249" xr3:uid="{00000000-0010-0000-0100-000009280000}" name="Column10231" dataDxfId="6135"/>
    <tableColumn id="10250" xr3:uid="{00000000-0010-0000-0100-00000A280000}" name="Column10232" dataDxfId="6134"/>
    <tableColumn id="10251" xr3:uid="{00000000-0010-0000-0100-00000B280000}" name="Column10233" dataDxfId="6133"/>
    <tableColumn id="10252" xr3:uid="{00000000-0010-0000-0100-00000C280000}" name="Column10234" dataDxfId="6132"/>
    <tableColumn id="10253" xr3:uid="{00000000-0010-0000-0100-00000D280000}" name="Column10235" dataDxfId="6131"/>
    <tableColumn id="10254" xr3:uid="{00000000-0010-0000-0100-00000E280000}" name="Column10236" dataDxfId="6130"/>
    <tableColumn id="10255" xr3:uid="{00000000-0010-0000-0100-00000F280000}" name="Column10237" dataDxfId="6129"/>
    <tableColumn id="10256" xr3:uid="{00000000-0010-0000-0100-000010280000}" name="Column10238" dataDxfId="6128"/>
    <tableColumn id="10257" xr3:uid="{00000000-0010-0000-0100-000011280000}" name="Column10239" dataDxfId="6127"/>
    <tableColumn id="10258" xr3:uid="{00000000-0010-0000-0100-000012280000}" name="Column10240" dataDxfId="6126"/>
    <tableColumn id="10259" xr3:uid="{00000000-0010-0000-0100-000013280000}" name="Column10241" dataDxfId="6125"/>
    <tableColumn id="10260" xr3:uid="{00000000-0010-0000-0100-000014280000}" name="Column10242" dataDxfId="6124"/>
    <tableColumn id="10261" xr3:uid="{00000000-0010-0000-0100-000015280000}" name="Column10243" dataDxfId="6123"/>
    <tableColumn id="10262" xr3:uid="{00000000-0010-0000-0100-000016280000}" name="Column10244" dataDxfId="6122"/>
    <tableColumn id="10263" xr3:uid="{00000000-0010-0000-0100-000017280000}" name="Column10245" dataDxfId="6121"/>
    <tableColumn id="10264" xr3:uid="{00000000-0010-0000-0100-000018280000}" name="Column10246" dataDxfId="6120"/>
    <tableColumn id="10265" xr3:uid="{00000000-0010-0000-0100-000019280000}" name="Column10247" dataDxfId="6119"/>
    <tableColumn id="10266" xr3:uid="{00000000-0010-0000-0100-00001A280000}" name="Column10248" dataDxfId="6118"/>
    <tableColumn id="10267" xr3:uid="{00000000-0010-0000-0100-00001B280000}" name="Column10249" dataDxfId="6117"/>
    <tableColumn id="10268" xr3:uid="{00000000-0010-0000-0100-00001C280000}" name="Column10250" dataDxfId="6116"/>
    <tableColumn id="10269" xr3:uid="{00000000-0010-0000-0100-00001D280000}" name="Column10251" dataDxfId="6115"/>
    <tableColumn id="10270" xr3:uid="{00000000-0010-0000-0100-00001E280000}" name="Column10252" dataDxfId="6114"/>
    <tableColumn id="10271" xr3:uid="{00000000-0010-0000-0100-00001F280000}" name="Column10253" dataDxfId="6113"/>
    <tableColumn id="10272" xr3:uid="{00000000-0010-0000-0100-000020280000}" name="Column10254" dataDxfId="6112"/>
    <tableColumn id="10273" xr3:uid="{00000000-0010-0000-0100-000021280000}" name="Column10255" dataDxfId="6111"/>
    <tableColumn id="10274" xr3:uid="{00000000-0010-0000-0100-000022280000}" name="Column10256" dataDxfId="6110"/>
    <tableColumn id="10275" xr3:uid="{00000000-0010-0000-0100-000023280000}" name="Column10257" dataDxfId="6109"/>
    <tableColumn id="10276" xr3:uid="{00000000-0010-0000-0100-000024280000}" name="Column10258" dataDxfId="6108"/>
    <tableColumn id="10277" xr3:uid="{00000000-0010-0000-0100-000025280000}" name="Column10259" dataDxfId="6107"/>
    <tableColumn id="10278" xr3:uid="{00000000-0010-0000-0100-000026280000}" name="Column10260" dataDxfId="6106"/>
    <tableColumn id="10279" xr3:uid="{00000000-0010-0000-0100-000027280000}" name="Column10261" dataDxfId="6105"/>
    <tableColumn id="10280" xr3:uid="{00000000-0010-0000-0100-000028280000}" name="Column10262" dataDxfId="6104"/>
    <tableColumn id="10281" xr3:uid="{00000000-0010-0000-0100-000029280000}" name="Column10263" dataDxfId="6103"/>
    <tableColumn id="10282" xr3:uid="{00000000-0010-0000-0100-00002A280000}" name="Column10264" dataDxfId="6102"/>
    <tableColumn id="10283" xr3:uid="{00000000-0010-0000-0100-00002B280000}" name="Column10265" dataDxfId="6101"/>
    <tableColumn id="10284" xr3:uid="{00000000-0010-0000-0100-00002C280000}" name="Column10266" dataDxfId="6100"/>
    <tableColumn id="10285" xr3:uid="{00000000-0010-0000-0100-00002D280000}" name="Column10267" dataDxfId="6099"/>
    <tableColumn id="10286" xr3:uid="{00000000-0010-0000-0100-00002E280000}" name="Column10268" dataDxfId="6098"/>
    <tableColumn id="10287" xr3:uid="{00000000-0010-0000-0100-00002F280000}" name="Column10269" dataDxfId="6097"/>
    <tableColumn id="10288" xr3:uid="{00000000-0010-0000-0100-000030280000}" name="Column10270" dataDxfId="6096"/>
    <tableColumn id="10289" xr3:uid="{00000000-0010-0000-0100-000031280000}" name="Column10271" dataDxfId="6095"/>
    <tableColumn id="10290" xr3:uid="{00000000-0010-0000-0100-000032280000}" name="Column10272" dataDxfId="6094"/>
    <tableColumn id="10291" xr3:uid="{00000000-0010-0000-0100-000033280000}" name="Column10273" dataDxfId="6093"/>
    <tableColumn id="10292" xr3:uid="{00000000-0010-0000-0100-000034280000}" name="Column10274" dataDxfId="6092"/>
    <tableColumn id="10293" xr3:uid="{00000000-0010-0000-0100-000035280000}" name="Column10275" dataDxfId="6091"/>
    <tableColumn id="10294" xr3:uid="{00000000-0010-0000-0100-000036280000}" name="Column10276" dataDxfId="6090"/>
    <tableColumn id="10295" xr3:uid="{00000000-0010-0000-0100-000037280000}" name="Column10277" dataDxfId="6089"/>
    <tableColumn id="10296" xr3:uid="{00000000-0010-0000-0100-000038280000}" name="Column10278" dataDxfId="6088"/>
    <tableColumn id="10297" xr3:uid="{00000000-0010-0000-0100-000039280000}" name="Column10279" dataDxfId="6087"/>
    <tableColumn id="10298" xr3:uid="{00000000-0010-0000-0100-00003A280000}" name="Column10280" dataDxfId="6086"/>
    <tableColumn id="10299" xr3:uid="{00000000-0010-0000-0100-00003B280000}" name="Column10281" dataDxfId="6085"/>
    <tableColumn id="10300" xr3:uid="{00000000-0010-0000-0100-00003C280000}" name="Column10282" dataDxfId="6084"/>
    <tableColumn id="10301" xr3:uid="{00000000-0010-0000-0100-00003D280000}" name="Column10283" dataDxfId="6083"/>
    <tableColumn id="10302" xr3:uid="{00000000-0010-0000-0100-00003E280000}" name="Column10284" dataDxfId="6082"/>
    <tableColumn id="10303" xr3:uid="{00000000-0010-0000-0100-00003F280000}" name="Column10285" dataDxfId="6081"/>
    <tableColumn id="10304" xr3:uid="{00000000-0010-0000-0100-000040280000}" name="Column10286" dataDxfId="6080"/>
    <tableColumn id="10305" xr3:uid="{00000000-0010-0000-0100-000041280000}" name="Column10287" dataDxfId="6079"/>
    <tableColumn id="10306" xr3:uid="{00000000-0010-0000-0100-000042280000}" name="Column10288" dataDxfId="6078"/>
    <tableColumn id="10307" xr3:uid="{00000000-0010-0000-0100-000043280000}" name="Column10289" dataDxfId="6077"/>
    <tableColumn id="10308" xr3:uid="{00000000-0010-0000-0100-000044280000}" name="Column10290" dataDxfId="6076"/>
    <tableColumn id="10309" xr3:uid="{00000000-0010-0000-0100-000045280000}" name="Column10291" dataDxfId="6075"/>
    <tableColumn id="10310" xr3:uid="{00000000-0010-0000-0100-000046280000}" name="Column10292" dataDxfId="6074"/>
    <tableColumn id="10311" xr3:uid="{00000000-0010-0000-0100-000047280000}" name="Column10293" dataDxfId="6073"/>
    <tableColumn id="10312" xr3:uid="{00000000-0010-0000-0100-000048280000}" name="Column10294" dataDxfId="6072"/>
    <tableColumn id="10313" xr3:uid="{00000000-0010-0000-0100-000049280000}" name="Column10295" dataDxfId="6071"/>
    <tableColumn id="10314" xr3:uid="{00000000-0010-0000-0100-00004A280000}" name="Column10296" dataDxfId="6070"/>
    <tableColumn id="10315" xr3:uid="{00000000-0010-0000-0100-00004B280000}" name="Column10297" dataDxfId="6069"/>
    <tableColumn id="10316" xr3:uid="{00000000-0010-0000-0100-00004C280000}" name="Column10298" dataDxfId="6068"/>
    <tableColumn id="10317" xr3:uid="{00000000-0010-0000-0100-00004D280000}" name="Column10299" dataDxfId="6067"/>
    <tableColumn id="10318" xr3:uid="{00000000-0010-0000-0100-00004E280000}" name="Column10300" dataDxfId="6066"/>
    <tableColumn id="10319" xr3:uid="{00000000-0010-0000-0100-00004F280000}" name="Column10301" dataDxfId="6065"/>
    <tableColumn id="10320" xr3:uid="{00000000-0010-0000-0100-000050280000}" name="Column10302" dataDxfId="6064"/>
    <tableColumn id="10321" xr3:uid="{00000000-0010-0000-0100-000051280000}" name="Column10303" dataDxfId="6063"/>
    <tableColumn id="10322" xr3:uid="{00000000-0010-0000-0100-000052280000}" name="Column10304" dataDxfId="6062"/>
    <tableColumn id="10323" xr3:uid="{00000000-0010-0000-0100-000053280000}" name="Column10305" dataDxfId="6061"/>
    <tableColumn id="10324" xr3:uid="{00000000-0010-0000-0100-000054280000}" name="Column10306" dataDxfId="6060"/>
    <tableColumn id="10325" xr3:uid="{00000000-0010-0000-0100-000055280000}" name="Column10307" dataDxfId="6059"/>
    <tableColumn id="10326" xr3:uid="{00000000-0010-0000-0100-000056280000}" name="Column10308" dataDxfId="6058"/>
    <tableColumn id="10327" xr3:uid="{00000000-0010-0000-0100-000057280000}" name="Column10309" dataDxfId="6057"/>
    <tableColumn id="10328" xr3:uid="{00000000-0010-0000-0100-000058280000}" name="Column10310" dataDxfId="6056"/>
    <tableColumn id="10329" xr3:uid="{00000000-0010-0000-0100-000059280000}" name="Column10311" dataDxfId="6055"/>
    <tableColumn id="10330" xr3:uid="{00000000-0010-0000-0100-00005A280000}" name="Column10312" dataDxfId="6054"/>
    <tableColumn id="10331" xr3:uid="{00000000-0010-0000-0100-00005B280000}" name="Column10313" dataDxfId="6053"/>
    <tableColumn id="10332" xr3:uid="{00000000-0010-0000-0100-00005C280000}" name="Column10314" dataDxfId="6052"/>
    <tableColumn id="10333" xr3:uid="{00000000-0010-0000-0100-00005D280000}" name="Column10315" dataDxfId="6051"/>
    <tableColumn id="10334" xr3:uid="{00000000-0010-0000-0100-00005E280000}" name="Column10316" dataDxfId="6050"/>
    <tableColumn id="10335" xr3:uid="{00000000-0010-0000-0100-00005F280000}" name="Column10317" dataDxfId="6049"/>
    <tableColumn id="10336" xr3:uid="{00000000-0010-0000-0100-000060280000}" name="Column10318" dataDxfId="6048"/>
    <tableColumn id="10337" xr3:uid="{00000000-0010-0000-0100-000061280000}" name="Column10319" dataDxfId="6047"/>
    <tableColumn id="10338" xr3:uid="{00000000-0010-0000-0100-000062280000}" name="Column10320" dataDxfId="6046"/>
    <tableColumn id="10339" xr3:uid="{00000000-0010-0000-0100-000063280000}" name="Column10321" dataDxfId="6045"/>
    <tableColumn id="10340" xr3:uid="{00000000-0010-0000-0100-000064280000}" name="Column10322" dataDxfId="6044"/>
    <tableColumn id="10341" xr3:uid="{00000000-0010-0000-0100-000065280000}" name="Column10323" dataDxfId="6043"/>
    <tableColumn id="10342" xr3:uid="{00000000-0010-0000-0100-000066280000}" name="Column10324" dataDxfId="6042"/>
    <tableColumn id="10343" xr3:uid="{00000000-0010-0000-0100-000067280000}" name="Column10325" dataDxfId="6041"/>
    <tableColumn id="10344" xr3:uid="{00000000-0010-0000-0100-000068280000}" name="Column10326" dataDxfId="6040"/>
    <tableColumn id="10345" xr3:uid="{00000000-0010-0000-0100-000069280000}" name="Column10327" dataDxfId="6039"/>
    <tableColumn id="10346" xr3:uid="{00000000-0010-0000-0100-00006A280000}" name="Column10328" dataDxfId="6038"/>
    <tableColumn id="10347" xr3:uid="{00000000-0010-0000-0100-00006B280000}" name="Column10329" dataDxfId="6037"/>
    <tableColumn id="10348" xr3:uid="{00000000-0010-0000-0100-00006C280000}" name="Column10330" dataDxfId="6036"/>
    <tableColumn id="10349" xr3:uid="{00000000-0010-0000-0100-00006D280000}" name="Column10331" dataDxfId="6035"/>
    <tableColumn id="10350" xr3:uid="{00000000-0010-0000-0100-00006E280000}" name="Column10332" dataDxfId="6034"/>
    <tableColumn id="10351" xr3:uid="{00000000-0010-0000-0100-00006F280000}" name="Column10333" dataDxfId="6033"/>
    <tableColumn id="10352" xr3:uid="{00000000-0010-0000-0100-000070280000}" name="Column10334" dataDxfId="6032"/>
    <tableColumn id="10353" xr3:uid="{00000000-0010-0000-0100-000071280000}" name="Column10335" dataDxfId="6031"/>
    <tableColumn id="10354" xr3:uid="{00000000-0010-0000-0100-000072280000}" name="Column10336" dataDxfId="6030"/>
    <tableColumn id="10355" xr3:uid="{00000000-0010-0000-0100-000073280000}" name="Column10337" dataDxfId="6029"/>
    <tableColumn id="10356" xr3:uid="{00000000-0010-0000-0100-000074280000}" name="Column10338" dataDxfId="6028"/>
    <tableColumn id="10357" xr3:uid="{00000000-0010-0000-0100-000075280000}" name="Column10339" dataDxfId="6027"/>
    <tableColumn id="10358" xr3:uid="{00000000-0010-0000-0100-000076280000}" name="Column10340" dataDxfId="6026"/>
    <tableColumn id="10359" xr3:uid="{00000000-0010-0000-0100-000077280000}" name="Column10341" dataDxfId="6025"/>
    <tableColumn id="10360" xr3:uid="{00000000-0010-0000-0100-000078280000}" name="Column10342" dataDxfId="6024"/>
    <tableColumn id="10361" xr3:uid="{00000000-0010-0000-0100-000079280000}" name="Column10343" dataDxfId="6023"/>
    <tableColumn id="10362" xr3:uid="{00000000-0010-0000-0100-00007A280000}" name="Column10344" dataDxfId="6022"/>
    <tableColumn id="10363" xr3:uid="{00000000-0010-0000-0100-00007B280000}" name="Column10345" dataDxfId="6021"/>
    <tableColumn id="10364" xr3:uid="{00000000-0010-0000-0100-00007C280000}" name="Column10346" dataDxfId="6020"/>
    <tableColumn id="10365" xr3:uid="{00000000-0010-0000-0100-00007D280000}" name="Column10347" dataDxfId="6019"/>
    <tableColumn id="10366" xr3:uid="{00000000-0010-0000-0100-00007E280000}" name="Column10348" dataDxfId="6018"/>
    <tableColumn id="10367" xr3:uid="{00000000-0010-0000-0100-00007F280000}" name="Column10349" dataDxfId="6017"/>
    <tableColumn id="10368" xr3:uid="{00000000-0010-0000-0100-000080280000}" name="Column10350" dataDxfId="6016"/>
    <tableColumn id="10369" xr3:uid="{00000000-0010-0000-0100-000081280000}" name="Column10351" dataDxfId="6015"/>
    <tableColumn id="10370" xr3:uid="{00000000-0010-0000-0100-000082280000}" name="Column10352" dataDxfId="6014"/>
    <tableColumn id="10371" xr3:uid="{00000000-0010-0000-0100-000083280000}" name="Column10353" dataDxfId="6013"/>
    <tableColumn id="10372" xr3:uid="{00000000-0010-0000-0100-000084280000}" name="Column10354" dataDxfId="6012"/>
    <tableColumn id="10373" xr3:uid="{00000000-0010-0000-0100-000085280000}" name="Column10355" dataDxfId="6011"/>
    <tableColumn id="10374" xr3:uid="{00000000-0010-0000-0100-000086280000}" name="Column10356" dataDxfId="6010"/>
    <tableColumn id="10375" xr3:uid="{00000000-0010-0000-0100-000087280000}" name="Column10357" dataDxfId="6009"/>
    <tableColumn id="10376" xr3:uid="{00000000-0010-0000-0100-000088280000}" name="Column10358" dataDxfId="6008"/>
    <tableColumn id="10377" xr3:uid="{00000000-0010-0000-0100-000089280000}" name="Column10359" dataDxfId="6007"/>
    <tableColumn id="10378" xr3:uid="{00000000-0010-0000-0100-00008A280000}" name="Column10360" dataDxfId="6006"/>
    <tableColumn id="10379" xr3:uid="{00000000-0010-0000-0100-00008B280000}" name="Column10361" dataDxfId="6005"/>
    <tableColumn id="10380" xr3:uid="{00000000-0010-0000-0100-00008C280000}" name="Column10362" dataDxfId="6004"/>
    <tableColumn id="10381" xr3:uid="{00000000-0010-0000-0100-00008D280000}" name="Column10363" dataDxfId="6003"/>
    <tableColumn id="10382" xr3:uid="{00000000-0010-0000-0100-00008E280000}" name="Column10364" dataDxfId="6002"/>
    <tableColumn id="10383" xr3:uid="{00000000-0010-0000-0100-00008F280000}" name="Column10365" dataDxfId="6001"/>
    <tableColumn id="10384" xr3:uid="{00000000-0010-0000-0100-000090280000}" name="Column10366" dataDxfId="6000"/>
    <tableColumn id="10385" xr3:uid="{00000000-0010-0000-0100-000091280000}" name="Column10367" dataDxfId="5999"/>
    <tableColumn id="10386" xr3:uid="{00000000-0010-0000-0100-000092280000}" name="Column10368" dataDxfId="5998"/>
    <tableColumn id="10387" xr3:uid="{00000000-0010-0000-0100-000093280000}" name="Column10369" dataDxfId="5997"/>
    <tableColumn id="10388" xr3:uid="{00000000-0010-0000-0100-000094280000}" name="Column10370" dataDxfId="5996"/>
    <tableColumn id="10389" xr3:uid="{00000000-0010-0000-0100-000095280000}" name="Column10371" dataDxfId="5995"/>
    <tableColumn id="10390" xr3:uid="{00000000-0010-0000-0100-000096280000}" name="Column10372" dataDxfId="5994"/>
    <tableColumn id="10391" xr3:uid="{00000000-0010-0000-0100-000097280000}" name="Column10373" dataDxfId="5993"/>
    <tableColumn id="10392" xr3:uid="{00000000-0010-0000-0100-000098280000}" name="Column10374" dataDxfId="5992"/>
    <tableColumn id="10393" xr3:uid="{00000000-0010-0000-0100-000099280000}" name="Column10375" dataDxfId="5991"/>
    <tableColumn id="10394" xr3:uid="{00000000-0010-0000-0100-00009A280000}" name="Column10376" dataDxfId="5990"/>
    <tableColumn id="10395" xr3:uid="{00000000-0010-0000-0100-00009B280000}" name="Column10377" dataDxfId="5989"/>
    <tableColumn id="10396" xr3:uid="{00000000-0010-0000-0100-00009C280000}" name="Column10378" dataDxfId="5988"/>
    <tableColumn id="10397" xr3:uid="{00000000-0010-0000-0100-00009D280000}" name="Column10379" dataDxfId="5987"/>
    <tableColumn id="10398" xr3:uid="{00000000-0010-0000-0100-00009E280000}" name="Column10380" dataDxfId="5986"/>
    <tableColumn id="10399" xr3:uid="{00000000-0010-0000-0100-00009F280000}" name="Column10381" dataDxfId="5985"/>
    <tableColumn id="10400" xr3:uid="{00000000-0010-0000-0100-0000A0280000}" name="Column10382" dataDxfId="5984"/>
    <tableColumn id="10401" xr3:uid="{00000000-0010-0000-0100-0000A1280000}" name="Column10383" dataDxfId="5983"/>
    <tableColumn id="10402" xr3:uid="{00000000-0010-0000-0100-0000A2280000}" name="Column10384" dataDxfId="5982"/>
    <tableColumn id="10403" xr3:uid="{00000000-0010-0000-0100-0000A3280000}" name="Column10385" dataDxfId="5981"/>
    <tableColumn id="10404" xr3:uid="{00000000-0010-0000-0100-0000A4280000}" name="Column10386" dataDxfId="5980"/>
    <tableColumn id="10405" xr3:uid="{00000000-0010-0000-0100-0000A5280000}" name="Column10387" dataDxfId="5979"/>
    <tableColumn id="10406" xr3:uid="{00000000-0010-0000-0100-0000A6280000}" name="Column10388" dataDxfId="5978"/>
    <tableColumn id="10407" xr3:uid="{00000000-0010-0000-0100-0000A7280000}" name="Column10389" dataDxfId="5977"/>
    <tableColumn id="10408" xr3:uid="{00000000-0010-0000-0100-0000A8280000}" name="Column10390" dataDxfId="5976"/>
    <tableColumn id="10409" xr3:uid="{00000000-0010-0000-0100-0000A9280000}" name="Column10391" dataDxfId="5975"/>
    <tableColumn id="10410" xr3:uid="{00000000-0010-0000-0100-0000AA280000}" name="Column10392" dataDxfId="5974"/>
    <tableColumn id="10411" xr3:uid="{00000000-0010-0000-0100-0000AB280000}" name="Column10393" dataDxfId="5973"/>
    <tableColumn id="10412" xr3:uid="{00000000-0010-0000-0100-0000AC280000}" name="Column10394" dataDxfId="5972"/>
    <tableColumn id="10413" xr3:uid="{00000000-0010-0000-0100-0000AD280000}" name="Column10395" dataDxfId="5971"/>
    <tableColumn id="10414" xr3:uid="{00000000-0010-0000-0100-0000AE280000}" name="Column10396" dataDxfId="5970"/>
    <tableColumn id="10415" xr3:uid="{00000000-0010-0000-0100-0000AF280000}" name="Column10397" dataDxfId="5969"/>
    <tableColumn id="10416" xr3:uid="{00000000-0010-0000-0100-0000B0280000}" name="Column10398" dataDxfId="5968"/>
    <tableColumn id="10417" xr3:uid="{00000000-0010-0000-0100-0000B1280000}" name="Column10399" dataDxfId="5967"/>
    <tableColumn id="10418" xr3:uid="{00000000-0010-0000-0100-0000B2280000}" name="Column10400" dataDxfId="5966"/>
    <tableColumn id="10419" xr3:uid="{00000000-0010-0000-0100-0000B3280000}" name="Column10401" dataDxfId="5965"/>
    <tableColumn id="10420" xr3:uid="{00000000-0010-0000-0100-0000B4280000}" name="Column10402" dataDxfId="5964"/>
    <tableColumn id="10421" xr3:uid="{00000000-0010-0000-0100-0000B5280000}" name="Column10403" dataDxfId="5963"/>
    <tableColumn id="10422" xr3:uid="{00000000-0010-0000-0100-0000B6280000}" name="Column10404" dataDxfId="5962"/>
    <tableColumn id="10423" xr3:uid="{00000000-0010-0000-0100-0000B7280000}" name="Column10405" dataDxfId="5961"/>
    <tableColumn id="10424" xr3:uid="{00000000-0010-0000-0100-0000B8280000}" name="Column10406" dataDxfId="5960"/>
    <tableColumn id="10425" xr3:uid="{00000000-0010-0000-0100-0000B9280000}" name="Column10407" dataDxfId="5959"/>
    <tableColumn id="10426" xr3:uid="{00000000-0010-0000-0100-0000BA280000}" name="Column10408" dataDxfId="5958"/>
    <tableColumn id="10427" xr3:uid="{00000000-0010-0000-0100-0000BB280000}" name="Column10409" dataDxfId="5957"/>
    <tableColumn id="10428" xr3:uid="{00000000-0010-0000-0100-0000BC280000}" name="Column10410" dataDxfId="5956"/>
    <tableColumn id="10429" xr3:uid="{00000000-0010-0000-0100-0000BD280000}" name="Column10411" dataDxfId="5955"/>
    <tableColumn id="10430" xr3:uid="{00000000-0010-0000-0100-0000BE280000}" name="Column10412" dataDxfId="5954"/>
    <tableColumn id="10431" xr3:uid="{00000000-0010-0000-0100-0000BF280000}" name="Column10413" dataDxfId="5953"/>
    <tableColumn id="10432" xr3:uid="{00000000-0010-0000-0100-0000C0280000}" name="Column10414" dataDxfId="5952"/>
    <tableColumn id="10433" xr3:uid="{00000000-0010-0000-0100-0000C1280000}" name="Column10415" dataDxfId="5951"/>
    <tableColumn id="10434" xr3:uid="{00000000-0010-0000-0100-0000C2280000}" name="Column10416" dataDxfId="5950"/>
    <tableColumn id="10435" xr3:uid="{00000000-0010-0000-0100-0000C3280000}" name="Column10417" dataDxfId="5949"/>
    <tableColumn id="10436" xr3:uid="{00000000-0010-0000-0100-0000C4280000}" name="Column10418" dataDxfId="5948"/>
    <tableColumn id="10437" xr3:uid="{00000000-0010-0000-0100-0000C5280000}" name="Column10419" dataDxfId="5947"/>
    <tableColumn id="10438" xr3:uid="{00000000-0010-0000-0100-0000C6280000}" name="Column10420" dataDxfId="5946"/>
    <tableColumn id="10439" xr3:uid="{00000000-0010-0000-0100-0000C7280000}" name="Column10421" dataDxfId="5945"/>
    <tableColumn id="10440" xr3:uid="{00000000-0010-0000-0100-0000C8280000}" name="Column10422" dataDxfId="5944"/>
    <tableColumn id="10441" xr3:uid="{00000000-0010-0000-0100-0000C9280000}" name="Column10423" dataDxfId="5943"/>
    <tableColumn id="10442" xr3:uid="{00000000-0010-0000-0100-0000CA280000}" name="Column10424" dataDxfId="5942"/>
    <tableColumn id="10443" xr3:uid="{00000000-0010-0000-0100-0000CB280000}" name="Column10425" dataDxfId="5941"/>
    <tableColumn id="10444" xr3:uid="{00000000-0010-0000-0100-0000CC280000}" name="Column10426" dataDxfId="5940"/>
    <tableColumn id="10445" xr3:uid="{00000000-0010-0000-0100-0000CD280000}" name="Column10427" dataDxfId="5939"/>
    <tableColumn id="10446" xr3:uid="{00000000-0010-0000-0100-0000CE280000}" name="Column10428" dataDxfId="5938"/>
    <tableColumn id="10447" xr3:uid="{00000000-0010-0000-0100-0000CF280000}" name="Column10429" dataDxfId="5937"/>
    <tableColumn id="10448" xr3:uid="{00000000-0010-0000-0100-0000D0280000}" name="Column10430" dataDxfId="5936"/>
    <tableColumn id="10449" xr3:uid="{00000000-0010-0000-0100-0000D1280000}" name="Column10431" dataDxfId="5935"/>
    <tableColumn id="10450" xr3:uid="{00000000-0010-0000-0100-0000D2280000}" name="Column10432" dataDxfId="5934"/>
    <tableColumn id="10451" xr3:uid="{00000000-0010-0000-0100-0000D3280000}" name="Column10433" dataDxfId="5933"/>
    <tableColumn id="10452" xr3:uid="{00000000-0010-0000-0100-0000D4280000}" name="Column10434" dataDxfId="5932"/>
    <tableColumn id="10453" xr3:uid="{00000000-0010-0000-0100-0000D5280000}" name="Column10435" dataDxfId="5931"/>
    <tableColumn id="10454" xr3:uid="{00000000-0010-0000-0100-0000D6280000}" name="Column10436" dataDxfId="5930"/>
    <tableColumn id="10455" xr3:uid="{00000000-0010-0000-0100-0000D7280000}" name="Column10437" dataDxfId="5929"/>
    <tableColumn id="10456" xr3:uid="{00000000-0010-0000-0100-0000D8280000}" name="Column10438" dataDxfId="5928"/>
    <tableColumn id="10457" xr3:uid="{00000000-0010-0000-0100-0000D9280000}" name="Column10439" dataDxfId="5927"/>
    <tableColumn id="10458" xr3:uid="{00000000-0010-0000-0100-0000DA280000}" name="Column10440" dataDxfId="5926"/>
    <tableColumn id="10459" xr3:uid="{00000000-0010-0000-0100-0000DB280000}" name="Column10441" dataDxfId="5925"/>
    <tableColumn id="10460" xr3:uid="{00000000-0010-0000-0100-0000DC280000}" name="Column10442" dataDxfId="5924"/>
    <tableColumn id="10461" xr3:uid="{00000000-0010-0000-0100-0000DD280000}" name="Column10443" dataDxfId="5923"/>
    <tableColumn id="10462" xr3:uid="{00000000-0010-0000-0100-0000DE280000}" name="Column10444" dataDxfId="5922"/>
    <tableColumn id="10463" xr3:uid="{00000000-0010-0000-0100-0000DF280000}" name="Column10445" dataDxfId="5921"/>
    <tableColumn id="10464" xr3:uid="{00000000-0010-0000-0100-0000E0280000}" name="Column10446" dataDxfId="5920"/>
    <tableColumn id="10465" xr3:uid="{00000000-0010-0000-0100-0000E1280000}" name="Column10447" dataDxfId="5919"/>
    <tableColumn id="10466" xr3:uid="{00000000-0010-0000-0100-0000E2280000}" name="Column10448" dataDxfId="5918"/>
    <tableColumn id="10467" xr3:uid="{00000000-0010-0000-0100-0000E3280000}" name="Column10449" dataDxfId="5917"/>
    <tableColumn id="10468" xr3:uid="{00000000-0010-0000-0100-0000E4280000}" name="Column10450" dataDxfId="5916"/>
    <tableColumn id="10469" xr3:uid="{00000000-0010-0000-0100-0000E5280000}" name="Column10451" dataDxfId="5915"/>
    <tableColumn id="10470" xr3:uid="{00000000-0010-0000-0100-0000E6280000}" name="Column10452" dataDxfId="5914"/>
    <tableColumn id="10471" xr3:uid="{00000000-0010-0000-0100-0000E7280000}" name="Column10453" dataDxfId="5913"/>
    <tableColumn id="10472" xr3:uid="{00000000-0010-0000-0100-0000E8280000}" name="Column10454" dataDxfId="5912"/>
    <tableColumn id="10473" xr3:uid="{00000000-0010-0000-0100-0000E9280000}" name="Column10455" dataDxfId="5911"/>
    <tableColumn id="10474" xr3:uid="{00000000-0010-0000-0100-0000EA280000}" name="Column10456" dataDxfId="5910"/>
    <tableColumn id="10475" xr3:uid="{00000000-0010-0000-0100-0000EB280000}" name="Column10457" dataDxfId="5909"/>
    <tableColumn id="10476" xr3:uid="{00000000-0010-0000-0100-0000EC280000}" name="Column10458" dataDxfId="5908"/>
    <tableColumn id="10477" xr3:uid="{00000000-0010-0000-0100-0000ED280000}" name="Column10459" dataDxfId="5907"/>
    <tableColumn id="10478" xr3:uid="{00000000-0010-0000-0100-0000EE280000}" name="Column10460" dataDxfId="5906"/>
    <tableColumn id="10479" xr3:uid="{00000000-0010-0000-0100-0000EF280000}" name="Column10461" dataDxfId="5905"/>
    <tableColumn id="10480" xr3:uid="{00000000-0010-0000-0100-0000F0280000}" name="Column10462" dataDxfId="5904"/>
    <tableColumn id="10481" xr3:uid="{00000000-0010-0000-0100-0000F1280000}" name="Column10463" dataDxfId="5903"/>
    <tableColumn id="10482" xr3:uid="{00000000-0010-0000-0100-0000F2280000}" name="Column10464" dataDxfId="5902"/>
    <tableColumn id="10483" xr3:uid="{00000000-0010-0000-0100-0000F3280000}" name="Column10465" dataDxfId="5901"/>
    <tableColumn id="10484" xr3:uid="{00000000-0010-0000-0100-0000F4280000}" name="Column10466" dataDxfId="5900"/>
    <tableColumn id="10485" xr3:uid="{00000000-0010-0000-0100-0000F5280000}" name="Column10467" dataDxfId="5899"/>
    <tableColumn id="10486" xr3:uid="{00000000-0010-0000-0100-0000F6280000}" name="Column10468" dataDxfId="5898"/>
    <tableColumn id="10487" xr3:uid="{00000000-0010-0000-0100-0000F7280000}" name="Column10469" dataDxfId="5897"/>
    <tableColumn id="10488" xr3:uid="{00000000-0010-0000-0100-0000F8280000}" name="Column10470" dataDxfId="5896"/>
    <tableColumn id="10489" xr3:uid="{00000000-0010-0000-0100-0000F9280000}" name="Column10471" dataDxfId="5895"/>
    <tableColumn id="10490" xr3:uid="{00000000-0010-0000-0100-0000FA280000}" name="Column10472" dataDxfId="5894"/>
    <tableColumn id="10491" xr3:uid="{00000000-0010-0000-0100-0000FB280000}" name="Column10473" dataDxfId="5893"/>
    <tableColumn id="10492" xr3:uid="{00000000-0010-0000-0100-0000FC280000}" name="Column10474" dataDxfId="5892"/>
    <tableColumn id="10493" xr3:uid="{00000000-0010-0000-0100-0000FD280000}" name="Column10475" dataDxfId="5891"/>
    <tableColumn id="10494" xr3:uid="{00000000-0010-0000-0100-0000FE280000}" name="Column10476" dataDxfId="5890"/>
    <tableColumn id="10495" xr3:uid="{00000000-0010-0000-0100-0000FF280000}" name="Column10477" dataDxfId="5889"/>
    <tableColumn id="10496" xr3:uid="{00000000-0010-0000-0100-000000290000}" name="Column10478" dataDxfId="5888"/>
    <tableColumn id="10497" xr3:uid="{00000000-0010-0000-0100-000001290000}" name="Column10479" dataDxfId="5887"/>
    <tableColumn id="10498" xr3:uid="{00000000-0010-0000-0100-000002290000}" name="Column10480" dataDxfId="5886"/>
    <tableColumn id="10499" xr3:uid="{00000000-0010-0000-0100-000003290000}" name="Column10481" dataDxfId="5885"/>
    <tableColumn id="10500" xr3:uid="{00000000-0010-0000-0100-000004290000}" name="Column10482" dataDxfId="5884"/>
    <tableColumn id="10501" xr3:uid="{00000000-0010-0000-0100-000005290000}" name="Column10483" dataDxfId="5883"/>
    <tableColumn id="10502" xr3:uid="{00000000-0010-0000-0100-000006290000}" name="Column10484" dataDxfId="5882"/>
    <tableColumn id="10503" xr3:uid="{00000000-0010-0000-0100-000007290000}" name="Column10485" dataDxfId="5881"/>
    <tableColumn id="10504" xr3:uid="{00000000-0010-0000-0100-000008290000}" name="Column10486" dataDxfId="5880"/>
    <tableColumn id="10505" xr3:uid="{00000000-0010-0000-0100-000009290000}" name="Column10487" dataDxfId="5879"/>
    <tableColumn id="10506" xr3:uid="{00000000-0010-0000-0100-00000A290000}" name="Column10488" dataDxfId="5878"/>
    <tableColumn id="10507" xr3:uid="{00000000-0010-0000-0100-00000B290000}" name="Column10489" dataDxfId="5877"/>
    <tableColumn id="10508" xr3:uid="{00000000-0010-0000-0100-00000C290000}" name="Column10490" dataDxfId="5876"/>
    <tableColumn id="10509" xr3:uid="{00000000-0010-0000-0100-00000D290000}" name="Column10491" dataDxfId="5875"/>
    <tableColumn id="10510" xr3:uid="{00000000-0010-0000-0100-00000E290000}" name="Column10492" dataDxfId="5874"/>
    <tableColumn id="10511" xr3:uid="{00000000-0010-0000-0100-00000F290000}" name="Column10493" dataDxfId="5873"/>
    <tableColumn id="10512" xr3:uid="{00000000-0010-0000-0100-000010290000}" name="Column10494" dataDxfId="5872"/>
    <tableColumn id="10513" xr3:uid="{00000000-0010-0000-0100-000011290000}" name="Column10495" dataDxfId="5871"/>
    <tableColumn id="10514" xr3:uid="{00000000-0010-0000-0100-000012290000}" name="Column10496" dataDxfId="5870"/>
    <tableColumn id="10515" xr3:uid="{00000000-0010-0000-0100-000013290000}" name="Column10497" dataDxfId="5869"/>
    <tableColumn id="10516" xr3:uid="{00000000-0010-0000-0100-000014290000}" name="Column10498" dataDxfId="5868"/>
    <tableColumn id="10517" xr3:uid="{00000000-0010-0000-0100-000015290000}" name="Column10499" dataDxfId="5867"/>
    <tableColumn id="10518" xr3:uid="{00000000-0010-0000-0100-000016290000}" name="Column10500" dataDxfId="5866"/>
    <tableColumn id="10519" xr3:uid="{00000000-0010-0000-0100-000017290000}" name="Column10501" dataDxfId="5865"/>
    <tableColumn id="10520" xr3:uid="{00000000-0010-0000-0100-000018290000}" name="Column10502" dataDxfId="5864"/>
    <tableColumn id="10521" xr3:uid="{00000000-0010-0000-0100-000019290000}" name="Column10503" dataDxfId="5863"/>
    <tableColumn id="10522" xr3:uid="{00000000-0010-0000-0100-00001A290000}" name="Column10504" dataDxfId="5862"/>
    <tableColumn id="10523" xr3:uid="{00000000-0010-0000-0100-00001B290000}" name="Column10505" dataDxfId="5861"/>
    <tableColumn id="10524" xr3:uid="{00000000-0010-0000-0100-00001C290000}" name="Column10506" dataDxfId="5860"/>
    <tableColumn id="10525" xr3:uid="{00000000-0010-0000-0100-00001D290000}" name="Column10507" dataDxfId="5859"/>
    <tableColumn id="10526" xr3:uid="{00000000-0010-0000-0100-00001E290000}" name="Column10508" dataDxfId="5858"/>
    <tableColumn id="10527" xr3:uid="{00000000-0010-0000-0100-00001F290000}" name="Column10509" dataDxfId="5857"/>
    <tableColumn id="10528" xr3:uid="{00000000-0010-0000-0100-000020290000}" name="Column10510" dataDxfId="5856"/>
    <tableColumn id="10529" xr3:uid="{00000000-0010-0000-0100-000021290000}" name="Column10511" dataDxfId="5855"/>
    <tableColumn id="10530" xr3:uid="{00000000-0010-0000-0100-000022290000}" name="Column10512" dataDxfId="5854"/>
    <tableColumn id="10531" xr3:uid="{00000000-0010-0000-0100-000023290000}" name="Column10513" dataDxfId="5853"/>
    <tableColumn id="10532" xr3:uid="{00000000-0010-0000-0100-000024290000}" name="Column10514" dataDxfId="5852"/>
    <tableColumn id="10533" xr3:uid="{00000000-0010-0000-0100-000025290000}" name="Column10515" dataDxfId="5851"/>
    <tableColumn id="10534" xr3:uid="{00000000-0010-0000-0100-000026290000}" name="Column10516" dataDxfId="5850"/>
    <tableColumn id="10535" xr3:uid="{00000000-0010-0000-0100-000027290000}" name="Column10517" dataDxfId="5849"/>
    <tableColumn id="10536" xr3:uid="{00000000-0010-0000-0100-000028290000}" name="Column10518" dataDxfId="5848"/>
    <tableColumn id="10537" xr3:uid="{00000000-0010-0000-0100-000029290000}" name="Column10519" dataDxfId="5847"/>
    <tableColumn id="10538" xr3:uid="{00000000-0010-0000-0100-00002A290000}" name="Column10520" dataDxfId="5846"/>
    <tableColumn id="10539" xr3:uid="{00000000-0010-0000-0100-00002B290000}" name="Column10521" dataDxfId="5845"/>
    <tableColumn id="10540" xr3:uid="{00000000-0010-0000-0100-00002C290000}" name="Column10522" dataDxfId="5844"/>
    <tableColumn id="10541" xr3:uid="{00000000-0010-0000-0100-00002D290000}" name="Column10523" dataDxfId="5843"/>
    <tableColumn id="10542" xr3:uid="{00000000-0010-0000-0100-00002E290000}" name="Column10524" dataDxfId="5842"/>
    <tableColumn id="10543" xr3:uid="{00000000-0010-0000-0100-00002F290000}" name="Column10525" dataDxfId="5841"/>
    <tableColumn id="10544" xr3:uid="{00000000-0010-0000-0100-000030290000}" name="Column10526" dataDxfId="5840"/>
    <tableColumn id="10545" xr3:uid="{00000000-0010-0000-0100-000031290000}" name="Column10527" dataDxfId="5839"/>
    <tableColumn id="10546" xr3:uid="{00000000-0010-0000-0100-000032290000}" name="Column10528" dataDxfId="5838"/>
    <tableColumn id="10547" xr3:uid="{00000000-0010-0000-0100-000033290000}" name="Column10529" dataDxfId="5837"/>
    <tableColumn id="10548" xr3:uid="{00000000-0010-0000-0100-000034290000}" name="Column10530" dataDxfId="5836"/>
    <tableColumn id="10549" xr3:uid="{00000000-0010-0000-0100-000035290000}" name="Column10531" dataDxfId="5835"/>
    <tableColumn id="10550" xr3:uid="{00000000-0010-0000-0100-000036290000}" name="Column10532" dataDxfId="5834"/>
    <tableColumn id="10551" xr3:uid="{00000000-0010-0000-0100-000037290000}" name="Column10533" dataDxfId="5833"/>
    <tableColumn id="10552" xr3:uid="{00000000-0010-0000-0100-000038290000}" name="Column10534" dataDxfId="5832"/>
    <tableColumn id="10553" xr3:uid="{00000000-0010-0000-0100-000039290000}" name="Column10535" dataDxfId="5831"/>
    <tableColumn id="10554" xr3:uid="{00000000-0010-0000-0100-00003A290000}" name="Column10536" dataDxfId="5830"/>
    <tableColumn id="10555" xr3:uid="{00000000-0010-0000-0100-00003B290000}" name="Column10537" dataDxfId="5829"/>
    <tableColumn id="10556" xr3:uid="{00000000-0010-0000-0100-00003C290000}" name="Column10538" dataDxfId="5828"/>
    <tableColumn id="10557" xr3:uid="{00000000-0010-0000-0100-00003D290000}" name="Column10539" dataDxfId="5827"/>
    <tableColumn id="10558" xr3:uid="{00000000-0010-0000-0100-00003E290000}" name="Column10540" dataDxfId="5826"/>
    <tableColumn id="10559" xr3:uid="{00000000-0010-0000-0100-00003F290000}" name="Column10541" dataDxfId="5825"/>
    <tableColumn id="10560" xr3:uid="{00000000-0010-0000-0100-000040290000}" name="Column10542" dataDxfId="5824"/>
    <tableColumn id="10561" xr3:uid="{00000000-0010-0000-0100-000041290000}" name="Column10543" dataDxfId="5823"/>
    <tableColumn id="10562" xr3:uid="{00000000-0010-0000-0100-000042290000}" name="Column10544" dataDxfId="5822"/>
    <tableColumn id="10563" xr3:uid="{00000000-0010-0000-0100-000043290000}" name="Column10545" dataDxfId="5821"/>
    <tableColumn id="10564" xr3:uid="{00000000-0010-0000-0100-000044290000}" name="Column10546" dataDxfId="5820"/>
    <tableColumn id="10565" xr3:uid="{00000000-0010-0000-0100-000045290000}" name="Column10547" dataDxfId="5819"/>
    <tableColumn id="10566" xr3:uid="{00000000-0010-0000-0100-000046290000}" name="Column10548" dataDxfId="5818"/>
    <tableColumn id="10567" xr3:uid="{00000000-0010-0000-0100-000047290000}" name="Column10549" dataDxfId="5817"/>
    <tableColumn id="10568" xr3:uid="{00000000-0010-0000-0100-000048290000}" name="Column10550" dataDxfId="5816"/>
    <tableColumn id="10569" xr3:uid="{00000000-0010-0000-0100-000049290000}" name="Column10551" dataDxfId="5815"/>
    <tableColumn id="10570" xr3:uid="{00000000-0010-0000-0100-00004A290000}" name="Column10552" dataDxfId="5814"/>
    <tableColumn id="10571" xr3:uid="{00000000-0010-0000-0100-00004B290000}" name="Column10553" dataDxfId="5813"/>
    <tableColumn id="10572" xr3:uid="{00000000-0010-0000-0100-00004C290000}" name="Column10554" dataDxfId="5812"/>
    <tableColumn id="10573" xr3:uid="{00000000-0010-0000-0100-00004D290000}" name="Column10555" dataDxfId="5811"/>
    <tableColumn id="10574" xr3:uid="{00000000-0010-0000-0100-00004E290000}" name="Column10556" dataDxfId="5810"/>
    <tableColumn id="10575" xr3:uid="{00000000-0010-0000-0100-00004F290000}" name="Column10557" dataDxfId="5809"/>
    <tableColumn id="10576" xr3:uid="{00000000-0010-0000-0100-000050290000}" name="Column10558" dataDxfId="5808"/>
    <tableColumn id="10577" xr3:uid="{00000000-0010-0000-0100-000051290000}" name="Column10559" dataDxfId="5807"/>
    <tableColumn id="10578" xr3:uid="{00000000-0010-0000-0100-000052290000}" name="Column10560" dataDxfId="5806"/>
    <tableColumn id="10579" xr3:uid="{00000000-0010-0000-0100-000053290000}" name="Column10561" dataDxfId="5805"/>
    <tableColumn id="10580" xr3:uid="{00000000-0010-0000-0100-000054290000}" name="Column10562" dataDxfId="5804"/>
    <tableColumn id="10581" xr3:uid="{00000000-0010-0000-0100-000055290000}" name="Column10563" dataDxfId="5803"/>
    <tableColumn id="10582" xr3:uid="{00000000-0010-0000-0100-000056290000}" name="Column10564" dataDxfId="5802"/>
    <tableColumn id="10583" xr3:uid="{00000000-0010-0000-0100-000057290000}" name="Column10565" dataDxfId="5801"/>
    <tableColumn id="10584" xr3:uid="{00000000-0010-0000-0100-000058290000}" name="Column10566" dataDxfId="5800"/>
    <tableColumn id="10585" xr3:uid="{00000000-0010-0000-0100-000059290000}" name="Column10567" dataDxfId="5799"/>
    <tableColumn id="10586" xr3:uid="{00000000-0010-0000-0100-00005A290000}" name="Column10568" dataDxfId="5798"/>
    <tableColumn id="10587" xr3:uid="{00000000-0010-0000-0100-00005B290000}" name="Column10569" dataDxfId="5797"/>
    <tableColumn id="10588" xr3:uid="{00000000-0010-0000-0100-00005C290000}" name="Column10570" dataDxfId="5796"/>
    <tableColumn id="10589" xr3:uid="{00000000-0010-0000-0100-00005D290000}" name="Column10571" dataDxfId="5795"/>
    <tableColumn id="10590" xr3:uid="{00000000-0010-0000-0100-00005E290000}" name="Column10572" dataDxfId="5794"/>
    <tableColumn id="10591" xr3:uid="{00000000-0010-0000-0100-00005F290000}" name="Column10573" dataDxfId="5793"/>
    <tableColumn id="10592" xr3:uid="{00000000-0010-0000-0100-000060290000}" name="Column10574" dataDxfId="5792"/>
    <tableColumn id="10593" xr3:uid="{00000000-0010-0000-0100-000061290000}" name="Column10575" dataDxfId="5791"/>
    <tableColumn id="10594" xr3:uid="{00000000-0010-0000-0100-000062290000}" name="Column10576" dataDxfId="5790"/>
    <tableColumn id="10595" xr3:uid="{00000000-0010-0000-0100-000063290000}" name="Column10577" dataDxfId="5789"/>
    <tableColumn id="10596" xr3:uid="{00000000-0010-0000-0100-000064290000}" name="Column10578" dataDxfId="5788"/>
    <tableColumn id="10597" xr3:uid="{00000000-0010-0000-0100-000065290000}" name="Column10579" dataDxfId="5787"/>
    <tableColumn id="10598" xr3:uid="{00000000-0010-0000-0100-000066290000}" name="Column10580" dataDxfId="5786"/>
    <tableColumn id="10599" xr3:uid="{00000000-0010-0000-0100-000067290000}" name="Column10581" dataDxfId="5785"/>
    <tableColumn id="10600" xr3:uid="{00000000-0010-0000-0100-000068290000}" name="Column10582" dataDxfId="5784"/>
    <tableColumn id="10601" xr3:uid="{00000000-0010-0000-0100-000069290000}" name="Column10583" dataDxfId="5783"/>
    <tableColumn id="10602" xr3:uid="{00000000-0010-0000-0100-00006A290000}" name="Column10584" dataDxfId="5782"/>
    <tableColumn id="10603" xr3:uid="{00000000-0010-0000-0100-00006B290000}" name="Column10585" dataDxfId="5781"/>
    <tableColumn id="10604" xr3:uid="{00000000-0010-0000-0100-00006C290000}" name="Column10586" dataDxfId="5780"/>
    <tableColumn id="10605" xr3:uid="{00000000-0010-0000-0100-00006D290000}" name="Column10587" dataDxfId="5779"/>
    <tableColumn id="10606" xr3:uid="{00000000-0010-0000-0100-00006E290000}" name="Column10588" dataDxfId="5778"/>
    <tableColumn id="10607" xr3:uid="{00000000-0010-0000-0100-00006F290000}" name="Column10589" dataDxfId="5777"/>
    <tableColumn id="10608" xr3:uid="{00000000-0010-0000-0100-000070290000}" name="Column10590" dataDxfId="5776"/>
    <tableColumn id="10609" xr3:uid="{00000000-0010-0000-0100-000071290000}" name="Column10591" dataDxfId="5775"/>
    <tableColumn id="10610" xr3:uid="{00000000-0010-0000-0100-000072290000}" name="Column10592" dataDxfId="5774"/>
    <tableColumn id="10611" xr3:uid="{00000000-0010-0000-0100-000073290000}" name="Column10593" dataDxfId="5773"/>
    <tableColumn id="10612" xr3:uid="{00000000-0010-0000-0100-000074290000}" name="Column10594" dataDxfId="5772"/>
    <tableColumn id="10613" xr3:uid="{00000000-0010-0000-0100-000075290000}" name="Column10595" dataDxfId="5771"/>
    <tableColumn id="10614" xr3:uid="{00000000-0010-0000-0100-000076290000}" name="Column10596" dataDxfId="5770"/>
    <tableColumn id="10615" xr3:uid="{00000000-0010-0000-0100-000077290000}" name="Column10597" dataDxfId="5769"/>
    <tableColumn id="10616" xr3:uid="{00000000-0010-0000-0100-000078290000}" name="Column10598" dataDxfId="5768"/>
    <tableColumn id="10617" xr3:uid="{00000000-0010-0000-0100-000079290000}" name="Column10599" dataDxfId="5767"/>
    <tableColumn id="10618" xr3:uid="{00000000-0010-0000-0100-00007A290000}" name="Column10600" dataDxfId="5766"/>
    <tableColumn id="10619" xr3:uid="{00000000-0010-0000-0100-00007B290000}" name="Column10601" dataDxfId="5765"/>
    <tableColumn id="10620" xr3:uid="{00000000-0010-0000-0100-00007C290000}" name="Column10602" dataDxfId="5764"/>
    <tableColumn id="10621" xr3:uid="{00000000-0010-0000-0100-00007D290000}" name="Column10603" dataDxfId="5763"/>
    <tableColumn id="10622" xr3:uid="{00000000-0010-0000-0100-00007E290000}" name="Column10604" dataDxfId="5762"/>
    <tableColumn id="10623" xr3:uid="{00000000-0010-0000-0100-00007F290000}" name="Column10605" dataDxfId="5761"/>
    <tableColumn id="10624" xr3:uid="{00000000-0010-0000-0100-000080290000}" name="Column10606" dataDxfId="5760"/>
    <tableColumn id="10625" xr3:uid="{00000000-0010-0000-0100-000081290000}" name="Column10607" dataDxfId="5759"/>
    <tableColumn id="10626" xr3:uid="{00000000-0010-0000-0100-000082290000}" name="Column10608" dataDxfId="5758"/>
    <tableColumn id="10627" xr3:uid="{00000000-0010-0000-0100-000083290000}" name="Column10609" dataDxfId="5757"/>
    <tableColumn id="10628" xr3:uid="{00000000-0010-0000-0100-000084290000}" name="Column10610" dataDxfId="5756"/>
    <tableColumn id="10629" xr3:uid="{00000000-0010-0000-0100-000085290000}" name="Column10611" dataDxfId="5755"/>
    <tableColumn id="10630" xr3:uid="{00000000-0010-0000-0100-000086290000}" name="Column10612" dataDxfId="5754"/>
    <tableColumn id="10631" xr3:uid="{00000000-0010-0000-0100-000087290000}" name="Column10613" dataDxfId="5753"/>
    <tableColumn id="10632" xr3:uid="{00000000-0010-0000-0100-000088290000}" name="Column10614" dataDxfId="5752"/>
    <tableColumn id="10633" xr3:uid="{00000000-0010-0000-0100-000089290000}" name="Column10615" dataDxfId="5751"/>
    <tableColumn id="10634" xr3:uid="{00000000-0010-0000-0100-00008A290000}" name="Column10616" dataDxfId="5750"/>
    <tableColumn id="10635" xr3:uid="{00000000-0010-0000-0100-00008B290000}" name="Column10617" dataDxfId="5749"/>
    <tableColumn id="10636" xr3:uid="{00000000-0010-0000-0100-00008C290000}" name="Column10618" dataDxfId="5748"/>
    <tableColumn id="10637" xr3:uid="{00000000-0010-0000-0100-00008D290000}" name="Column10619" dataDxfId="5747"/>
    <tableColumn id="10638" xr3:uid="{00000000-0010-0000-0100-00008E290000}" name="Column10620" dataDxfId="5746"/>
    <tableColumn id="10639" xr3:uid="{00000000-0010-0000-0100-00008F290000}" name="Column10621" dataDxfId="5745"/>
    <tableColumn id="10640" xr3:uid="{00000000-0010-0000-0100-000090290000}" name="Column10622" dataDxfId="5744"/>
    <tableColumn id="10641" xr3:uid="{00000000-0010-0000-0100-000091290000}" name="Column10623" dataDxfId="5743"/>
    <tableColumn id="10642" xr3:uid="{00000000-0010-0000-0100-000092290000}" name="Column10624" dataDxfId="5742"/>
    <tableColumn id="10643" xr3:uid="{00000000-0010-0000-0100-000093290000}" name="Column10625" dataDxfId="5741"/>
    <tableColumn id="10644" xr3:uid="{00000000-0010-0000-0100-000094290000}" name="Column10626" dataDxfId="5740"/>
    <tableColumn id="10645" xr3:uid="{00000000-0010-0000-0100-000095290000}" name="Column10627" dataDxfId="5739"/>
    <tableColumn id="10646" xr3:uid="{00000000-0010-0000-0100-000096290000}" name="Column10628" dataDxfId="5738"/>
    <tableColumn id="10647" xr3:uid="{00000000-0010-0000-0100-000097290000}" name="Column10629" dataDxfId="5737"/>
    <tableColumn id="10648" xr3:uid="{00000000-0010-0000-0100-000098290000}" name="Column10630" dataDxfId="5736"/>
    <tableColumn id="10649" xr3:uid="{00000000-0010-0000-0100-000099290000}" name="Column10631" dataDxfId="5735"/>
    <tableColumn id="10650" xr3:uid="{00000000-0010-0000-0100-00009A290000}" name="Column10632" dataDxfId="5734"/>
    <tableColumn id="10651" xr3:uid="{00000000-0010-0000-0100-00009B290000}" name="Column10633" dataDxfId="5733"/>
    <tableColumn id="10652" xr3:uid="{00000000-0010-0000-0100-00009C290000}" name="Column10634" dataDxfId="5732"/>
    <tableColumn id="10653" xr3:uid="{00000000-0010-0000-0100-00009D290000}" name="Column10635" dataDxfId="5731"/>
    <tableColumn id="10654" xr3:uid="{00000000-0010-0000-0100-00009E290000}" name="Column10636" dataDxfId="5730"/>
    <tableColumn id="10655" xr3:uid="{00000000-0010-0000-0100-00009F290000}" name="Column10637" dataDxfId="5729"/>
    <tableColumn id="10656" xr3:uid="{00000000-0010-0000-0100-0000A0290000}" name="Column10638" dataDxfId="5728"/>
    <tableColumn id="10657" xr3:uid="{00000000-0010-0000-0100-0000A1290000}" name="Column10639" dataDxfId="5727"/>
    <tableColumn id="10658" xr3:uid="{00000000-0010-0000-0100-0000A2290000}" name="Column10640" dataDxfId="5726"/>
    <tableColumn id="10659" xr3:uid="{00000000-0010-0000-0100-0000A3290000}" name="Column10641" dataDxfId="5725"/>
    <tableColumn id="10660" xr3:uid="{00000000-0010-0000-0100-0000A4290000}" name="Column10642" dataDxfId="5724"/>
    <tableColumn id="10661" xr3:uid="{00000000-0010-0000-0100-0000A5290000}" name="Column10643" dataDxfId="5723"/>
    <tableColumn id="10662" xr3:uid="{00000000-0010-0000-0100-0000A6290000}" name="Column10644" dataDxfId="5722"/>
    <tableColumn id="10663" xr3:uid="{00000000-0010-0000-0100-0000A7290000}" name="Column10645" dataDxfId="5721"/>
    <tableColumn id="10664" xr3:uid="{00000000-0010-0000-0100-0000A8290000}" name="Column10646" dataDxfId="5720"/>
    <tableColumn id="10665" xr3:uid="{00000000-0010-0000-0100-0000A9290000}" name="Column10647" dataDxfId="5719"/>
    <tableColumn id="10666" xr3:uid="{00000000-0010-0000-0100-0000AA290000}" name="Column10648" dataDxfId="5718"/>
    <tableColumn id="10667" xr3:uid="{00000000-0010-0000-0100-0000AB290000}" name="Column10649" dataDxfId="5717"/>
    <tableColumn id="10668" xr3:uid="{00000000-0010-0000-0100-0000AC290000}" name="Column10650" dataDxfId="5716"/>
    <tableColumn id="10669" xr3:uid="{00000000-0010-0000-0100-0000AD290000}" name="Column10651" dataDxfId="5715"/>
    <tableColumn id="10670" xr3:uid="{00000000-0010-0000-0100-0000AE290000}" name="Column10652" dataDxfId="5714"/>
    <tableColumn id="10671" xr3:uid="{00000000-0010-0000-0100-0000AF290000}" name="Column10653" dataDxfId="5713"/>
    <tableColumn id="10672" xr3:uid="{00000000-0010-0000-0100-0000B0290000}" name="Column10654" dataDxfId="5712"/>
    <tableColumn id="10673" xr3:uid="{00000000-0010-0000-0100-0000B1290000}" name="Column10655" dataDxfId="5711"/>
    <tableColumn id="10674" xr3:uid="{00000000-0010-0000-0100-0000B2290000}" name="Column10656" dataDxfId="5710"/>
    <tableColumn id="10675" xr3:uid="{00000000-0010-0000-0100-0000B3290000}" name="Column10657" dataDxfId="5709"/>
    <tableColumn id="10676" xr3:uid="{00000000-0010-0000-0100-0000B4290000}" name="Column10658" dataDxfId="5708"/>
    <tableColumn id="10677" xr3:uid="{00000000-0010-0000-0100-0000B5290000}" name="Column10659" dataDxfId="5707"/>
    <tableColumn id="10678" xr3:uid="{00000000-0010-0000-0100-0000B6290000}" name="Column10660" dataDxfId="5706"/>
    <tableColumn id="10679" xr3:uid="{00000000-0010-0000-0100-0000B7290000}" name="Column10661" dataDxfId="5705"/>
    <tableColumn id="10680" xr3:uid="{00000000-0010-0000-0100-0000B8290000}" name="Column10662" dataDxfId="5704"/>
    <tableColumn id="10681" xr3:uid="{00000000-0010-0000-0100-0000B9290000}" name="Column10663" dataDxfId="5703"/>
    <tableColumn id="10682" xr3:uid="{00000000-0010-0000-0100-0000BA290000}" name="Column10664" dataDxfId="5702"/>
    <tableColumn id="10683" xr3:uid="{00000000-0010-0000-0100-0000BB290000}" name="Column10665" dataDxfId="5701"/>
    <tableColumn id="10684" xr3:uid="{00000000-0010-0000-0100-0000BC290000}" name="Column10666" dataDxfId="5700"/>
    <tableColumn id="10685" xr3:uid="{00000000-0010-0000-0100-0000BD290000}" name="Column10667" dataDxfId="5699"/>
    <tableColumn id="10686" xr3:uid="{00000000-0010-0000-0100-0000BE290000}" name="Column10668" dataDxfId="5698"/>
    <tableColumn id="10687" xr3:uid="{00000000-0010-0000-0100-0000BF290000}" name="Column10669" dataDxfId="5697"/>
    <tableColumn id="10688" xr3:uid="{00000000-0010-0000-0100-0000C0290000}" name="Column10670" dataDxfId="5696"/>
    <tableColumn id="10689" xr3:uid="{00000000-0010-0000-0100-0000C1290000}" name="Column10671" dataDxfId="5695"/>
    <tableColumn id="10690" xr3:uid="{00000000-0010-0000-0100-0000C2290000}" name="Column10672" dataDxfId="5694"/>
    <tableColumn id="10691" xr3:uid="{00000000-0010-0000-0100-0000C3290000}" name="Column10673" dataDxfId="5693"/>
    <tableColumn id="10692" xr3:uid="{00000000-0010-0000-0100-0000C4290000}" name="Column10674" dataDxfId="5692"/>
    <tableColumn id="10693" xr3:uid="{00000000-0010-0000-0100-0000C5290000}" name="Column10675" dataDxfId="5691"/>
    <tableColumn id="10694" xr3:uid="{00000000-0010-0000-0100-0000C6290000}" name="Column10676" dataDxfId="5690"/>
    <tableColumn id="10695" xr3:uid="{00000000-0010-0000-0100-0000C7290000}" name="Column10677" dataDxfId="5689"/>
    <tableColumn id="10696" xr3:uid="{00000000-0010-0000-0100-0000C8290000}" name="Column10678" dataDxfId="5688"/>
    <tableColumn id="10697" xr3:uid="{00000000-0010-0000-0100-0000C9290000}" name="Column10679" dataDxfId="5687"/>
    <tableColumn id="10698" xr3:uid="{00000000-0010-0000-0100-0000CA290000}" name="Column10680" dataDxfId="5686"/>
    <tableColumn id="10699" xr3:uid="{00000000-0010-0000-0100-0000CB290000}" name="Column10681" dataDxfId="5685"/>
    <tableColumn id="10700" xr3:uid="{00000000-0010-0000-0100-0000CC290000}" name="Column10682" dataDxfId="5684"/>
    <tableColumn id="10701" xr3:uid="{00000000-0010-0000-0100-0000CD290000}" name="Column10683" dataDxfId="5683"/>
    <tableColumn id="10702" xr3:uid="{00000000-0010-0000-0100-0000CE290000}" name="Column10684" dataDxfId="5682"/>
    <tableColumn id="10703" xr3:uid="{00000000-0010-0000-0100-0000CF290000}" name="Column10685" dataDxfId="5681"/>
    <tableColumn id="10704" xr3:uid="{00000000-0010-0000-0100-0000D0290000}" name="Column10686" dataDxfId="5680"/>
    <tableColumn id="10705" xr3:uid="{00000000-0010-0000-0100-0000D1290000}" name="Column10687" dataDxfId="5679"/>
    <tableColumn id="10706" xr3:uid="{00000000-0010-0000-0100-0000D2290000}" name="Column10688" dataDxfId="5678"/>
    <tableColumn id="10707" xr3:uid="{00000000-0010-0000-0100-0000D3290000}" name="Column10689" dataDxfId="5677"/>
    <tableColumn id="10708" xr3:uid="{00000000-0010-0000-0100-0000D4290000}" name="Column10690" dataDxfId="5676"/>
    <tableColumn id="10709" xr3:uid="{00000000-0010-0000-0100-0000D5290000}" name="Column10691" dataDxfId="5675"/>
    <tableColumn id="10710" xr3:uid="{00000000-0010-0000-0100-0000D6290000}" name="Column10692" dataDxfId="5674"/>
    <tableColumn id="10711" xr3:uid="{00000000-0010-0000-0100-0000D7290000}" name="Column10693" dataDxfId="5673"/>
    <tableColumn id="10712" xr3:uid="{00000000-0010-0000-0100-0000D8290000}" name="Column10694" dataDxfId="5672"/>
    <tableColumn id="10713" xr3:uid="{00000000-0010-0000-0100-0000D9290000}" name="Column10695" dataDxfId="5671"/>
    <tableColumn id="10714" xr3:uid="{00000000-0010-0000-0100-0000DA290000}" name="Column10696" dataDxfId="5670"/>
    <tableColumn id="10715" xr3:uid="{00000000-0010-0000-0100-0000DB290000}" name="Column10697" dataDxfId="5669"/>
    <tableColumn id="10716" xr3:uid="{00000000-0010-0000-0100-0000DC290000}" name="Column10698" dataDxfId="5668"/>
    <tableColumn id="10717" xr3:uid="{00000000-0010-0000-0100-0000DD290000}" name="Column10699" dataDxfId="5667"/>
    <tableColumn id="10718" xr3:uid="{00000000-0010-0000-0100-0000DE290000}" name="Column10700" dataDxfId="5666"/>
    <tableColumn id="10719" xr3:uid="{00000000-0010-0000-0100-0000DF290000}" name="Column10701" dataDxfId="5665"/>
    <tableColumn id="10720" xr3:uid="{00000000-0010-0000-0100-0000E0290000}" name="Column10702" dataDxfId="5664"/>
    <tableColumn id="10721" xr3:uid="{00000000-0010-0000-0100-0000E1290000}" name="Column10703" dataDxfId="5663"/>
    <tableColumn id="10722" xr3:uid="{00000000-0010-0000-0100-0000E2290000}" name="Column10704" dataDxfId="5662"/>
    <tableColumn id="10723" xr3:uid="{00000000-0010-0000-0100-0000E3290000}" name="Column10705" dataDxfId="5661"/>
    <tableColumn id="10724" xr3:uid="{00000000-0010-0000-0100-0000E4290000}" name="Column10706" dataDxfId="5660"/>
    <tableColumn id="10725" xr3:uid="{00000000-0010-0000-0100-0000E5290000}" name="Column10707" dataDxfId="5659"/>
    <tableColumn id="10726" xr3:uid="{00000000-0010-0000-0100-0000E6290000}" name="Column10708" dataDxfId="5658"/>
    <tableColumn id="10727" xr3:uid="{00000000-0010-0000-0100-0000E7290000}" name="Column10709" dataDxfId="5657"/>
    <tableColumn id="10728" xr3:uid="{00000000-0010-0000-0100-0000E8290000}" name="Column10710" dataDxfId="5656"/>
    <tableColumn id="10729" xr3:uid="{00000000-0010-0000-0100-0000E9290000}" name="Column10711" dataDxfId="5655"/>
    <tableColumn id="10730" xr3:uid="{00000000-0010-0000-0100-0000EA290000}" name="Column10712" dataDxfId="5654"/>
    <tableColumn id="10731" xr3:uid="{00000000-0010-0000-0100-0000EB290000}" name="Column10713" dataDxfId="5653"/>
    <tableColumn id="10732" xr3:uid="{00000000-0010-0000-0100-0000EC290000}" name="Column10714" dataDxfId="5652"/>
    <tableColumn id="10733" xr3:uid="{00000000-0010-0000-0100-0000ED290000}" name="Column10715" dataDxfId="5651"/>
    <tableColumn id="10734" xr3:uid="{00000000-0010-0000-0100-0000EE290000}" name="Column10716" dataDxfId="5650"/>
    <tableColumn id="10735" xr3:uid="{00000000-0010-0000-0100-0000EF290000}" name="Column10717" dataDxfId="5649"/>
    <tableColumn id="10736" xr3:uid="{00000000-0010-0000-0100-0000F0290000}" name="Column10718" dataDxfId="5648"/>
    <tableColumn id="10737" xr3:uid="{00000000-0010-0000-0100-0000F1290000}" name="Column10719" dataDxfId="5647"/>
    <tableColumn id="10738" xr3:uid="{00000000-0010-0000-0100-0000F2290000}" name="Column10720" dataDxfId="5646"/>
    <tableColumn id="10739" xr3:uid="{00000000-0010-0000-0100-0000F3290000}" name="Column10721" dataDxfId="5645"/>
    <tableColumn id="10740" xr3:uid="{00000000-0010-0000-0100-0000F4290000}" name="Column10722" dataDxfId="5644"/>
    <tableColumn id="10741" xr3:uid="{00000000-0010-0000-0100-0000F5290000}" name="Column10723" dataDxfId="5643"/>
    <tableColumn id="10742" xr3:uid="{00000000-0010-0000-0100-0000F6290000}" name="Column10724" dataDxfId="5642"/>
    <tableColumn id="10743" xr3:uid="{00000000-0010-0000-0100-0000F7290000}" name="Column10725" dataDxfId="5641"/>
    <tableColumn id="10744" xr3:uid="{00000000-0010-0000-0100-0000F8290000}" name="Column10726" dataDxfId="5640"/>
    <tableColumn id="10745" xr3:uid="{00000000-0010-0000-0100-0000F9290000}" name="Column10727" dataDxfId="5639"/>
    <tableColumn id="10746" xr3:uid="{00000000-0010-0000-0100-0000FA290000}" name="Column10728" dataDxfId="5638"/>
    <tableColumn id="10747" xr3:uid="{00000000-0010-0000-0100-0000FB290000}" name="Column10729" dataDxfId="5637"/>
    <tableColumn id="10748" xr3:uid="{00000000-0010-0000-0100-0000FC290000}" name="Column10730" dataDxfId="5636"/>
    <tableColumn id="10749" xr3:uid="{00000000-0010-0000-0100-0000FD290000}" name="Column10731" dataDxfId="5635"/>
    <tableColumn id="10750" xr3:uid="{00000000-0010-0000-0100-0000FE290000}" name="Column10732" dataDxfId="5634"/>
    <tableColumn id="10751" xr3:uid="{00000000-0010-0000-0100-0000FF290000}" name="Column10733" dataDxfId="5633"/>
    <tableColumn id="10752" xr3:uid="{00000000-0010-0000-0100-0000002A0000}" name="Column10734" dataDxfId="5632"/>
    <tableColumn id="10753" xr3:uid="{00000000-0010-0000-0100-0000012A0000}" name="Column10735" dataDxfId="5631"/>
    <tableColumn id="10754" xr3:uid="{00000000-0010-0000-0100-0000022A0000}" name="Column10736" dataDxfId="5630"/>
    <tableColumn id="10755" xr3:uid="{00000000-0010-0000-0100-0000032A0000}" name="Column10737" dataDxfId="5629"/>
    <tableColumn id="10756" xr3:uid="{00000000-0010-0000-0100-0000042A0000}" name="Column10738" dataDxfId="5628"/>
    <tableColumn id="10757" xr3:uid="{00000000-0010-0000-0100-0000052A0000}" name="Column10739" dataDxfId="5627"/>
    <tableColumn id="10758" xr3:uid="{00000000-0010-0000-0100-0000062A0000}" name="Column10740" dataDxfId="5626"/>
    <tableColumn id="10759" xr3:uid="{00000000-0010-0000-0100-0000072A0000}" name="Column10741" dataDxfId="5625"/>
    <tableColumn id="10760" xr3:uid="{00000000-0010-0000-0100-0000082A0000}" name="Column10742" dataDxfId="5624"/>
    <tableColumn id="10761" xr3:uid="{00000000-0010-0000-0100-0000092A0000}" name="Column10743" dataDxfId="5623"/>
    <tableColumn id="10762" xr3:uid="{00000000-0010-0000-0100-00000A2A0000}" name="Column10744" dataDxfId="5622"/>
    <tableColumn id="10763" xr3:uid="{00000000-0010-0000-0100-00000B2A0000}" name="Column10745" dataDxfId="5621"/>
    <tableColumn id="10764" xr3:uid="{00000000-0010-0000-0100-00000C2A0000}" name="Column10746" dataDxfId="5620"/>
    <tableColumn id="10765" xr3:uid="{00000000-0010-0000-0100-00000D2A0000}" name="Column10747" dataDxfId="5619"/>
    <tableColumn id="10766" xr3:uid="{00000000-0010-0000-0100-00000E2A0000}" name="Column10748" dataDxfId="5618"/>
    <tableColumn id="10767" xr3:uid="{00000000-0010-0000-0100-00000F2A0000}" name="Column10749" dataDxfId="5617"/>
    <tableColumn id="10768" xr3:uid="{00000000-0010-0000-0100-0000102A0000}" name="Column10750" dataDxfId="5616"/>
    <tableColumn id="10769" xr3:uid="{00000000-0010-0000-0100-0000112A0000}" name="Column10751" dataDxfId="5615"/>
    <tableColumn id="10770" xr3:uid="{00000000-0010-0000-0100-0000122A0000}" name="Column10752" dataDxfId="5614"/>
    <tableColumn id="10771" xr3:uid="{00000000-0010-0000-0100-0000132A0000}" name="Column10753" dataDxfId="5613"/>
    <tableColumn id="10772" xr3:uid="{00000000-0010-0000-0100-0000142A0000}" name="Column10754" dataDxfId="5612"/>
    <tableColumn id="10773" xr3:uid="{00000000-0010-0000-0100-0000152A0000}" name="Column10755" dataDxfId="5611"/>
    <tableColumn id="10774" xr3:uid="{00000000-0010-0000-0100-0000162A0000}" name="Column10756" dataDxfId="5610"/>
    <tableColumn id="10775" xr3:uid="{00000000-0010-0000-0100-0000172A0000}" name="Column10757" dataDxfId="5609"/>
    <tableColumn id="10776" xr3:uid="{00000000-0010-0000-0100-0000182A0000}" name="Column10758" dataDxfId="5608"/>
    <tableColumn id="10777" xr3:uid="{00000000-0010-0000-0100-0000192A0000}" name="Column10759" dataDxfId="5607"/>
    <tableColumn id="10778" xr3:uid="{00000000-0010-0000-0100-00001A2A0000}" name="Column10760" dataDxfId="5606"/>
    <tableColumn id="10779" xr3:uid="{00000000-0010-0000-0100-00001B2A0000}" name="Column10761" dataDxfId="5605"/>
    <tableColumn id="10780" xr3:uid="{00000000-0010-0000-0100-00001C2A0000}" name="Column10762" dataDxfId="5604"/>
    <tableColumn id="10781" xr3:uid="{00000000-0010-0000-0100-00001D2A0000}" name="Column10763" dataDxfId="5603"/>
    <tableColumn id="10782" xr3:uid="{00000000-0010-0000-0100-00001E2A0000}" name="Column10764" dataDxfId="5602"/>
    <tableColumn id="10783" xr3:uid="{00000000-0010-0000-0100-00001F2A0000}" name="Column10765" dataDxfId="5601"/>
    <tableColumn id="10784" xr3:uid="{00000000-0010-0000-0100-0000202A0000}" name="Column10766" dataDxfId="5600"/>
    <tableColumn id="10785" xr3:uid="{00000000-0010-0000-0100-0000212A0000}" name="Column10767" dataDxfId="5599"/>
    <tableColumn id="10786" xr3:uid="{00000000-0010-0000-0100-0000222A0000}" name="Column10768" dataDxfId="5598"/>
    <tableColumn id="10787" xr3:uid="{00000000-0010-0000-0100-0000232A0000}" name="Column10769" dataDxfId="5597"/>
    <tableColumn id="10788" xr3:uid="{00000000-0010-0000-0100-0000242A0000}" name="Column10770" dataDxfId="5596"/>
    <tableColumn id="10789" xr3:uid="{00000000-0010-0000-0100-0000252A0000}" name="Column10771" dataDxfId="5595"/>
    <tableColumn id="10790" xr3:uid="{00000000-0010-0000-0100-0000262A0000}" name="Column10772" dataDxfId="5594"/>
    <tableColumn id="10791" xr3:uid="{00000000-0010-0000-0100-0000272A0000}" name="Column10773" dataDxfId="5593"/>
    <tableColumn id="10792" xr3:uid="{00000000-0010-0000-0100-0000282A0000}" name="Column10774" dataDxfId="5592"/>
    <tableColumn id="10793" xr3:uid="{00000000-0010-0000-0100-0000292A0000}" name="Column10775" dataDxfId="5591"/>
    <tableColumn id="10794" xr3:uid="{00000000-0010-0000-0100-00002A2A0000}" name="Column10776" dataDxfId="5590"/>
    <tableColumn id="10795" xr3:uid="{00000000-0010-0000-0100-00002B2A0000}" name="Column10777" dataDxfId="5589"/>
    <tableColumn id="10796" xr3:uid="{00000000-0010-0000-0100-00002C2A0000}" name="Column10778" dataDxfId="5588"/>
    <tableColumn id="10797" xr3:uid="{00000000-0010-0000-0100-00002D2A0000}" name="Column10779" dataDxfId="5587"/>
    <tableColumn id="10798" xr3:uid="{00000000-0010-0000-0100-00002E2A0000}" name="Column10780" dataDxfId="5586"/>
    <tableColumn id="10799" xr3:uid="{00000000-0010-0000-0100-00002F2A0000}" name="Column10781" dataDxfId="5585"/>
    <tableColumn id="10800" xr3:uid="{00000000-0010-0000-0100-0000302A0000}" name="Column10782" dataDxfId="5584"/>
    <tableColumn id="10801" xr3:uid="{00000000-0010-0000-0100-0000312A0000}" name="Column10783" dataDxfId="5583"/>
    <tableColumn id="10802" xr3:uid="{00000000-0010-0000-0100-0000322A0000}" name="Column10784" dataDxfId="5582"/>
    <tableColumn id="10803" xr3:uid="{00000000-0010-0000-0100-0000332A0000}" name="Column10785" dataDxfId="5581"/>
    <tableColumn id="10804" xr3:uid="{00000000-0010-0000-0100-0000342A0000}" name="Column10786" dataDxfId="5580"/>
    <tableColumn id="10805" xr3:uid="{00000000-0010-0000-0100-0000352A0000}" name="Column10787" dataDxfId="5579"/>
    <tableColumn id="10806" xr3:uid="{00000000-0010-0000-0100-0000362A0000}" name="Column10788" dataDxfId="5578"/>
    <tableColumn id="10807" xr3:uid="{00000000-0010-0000-0100-0000372A0000}" name="Column10789" dataDxfId="5577"/>
    <tableColumn id="10808" xr3:uid="{00000000-0010-0000-0100-0000382A0000}" name="Column10790" dataDxfId="5576"/>
    <tableColumn id="10809" xr3:uid="{00000000-0010-0000-0100-0000392A0000}" name="Column10791" dataDxfId="5575"/>
    <tableColumn id="10810" xr3:uid="{00000000-0010-0000-0100-00003A2A0000}" name="Column10792" dataDxfId="5574"/>
    <tableColumn id="10811" xr3:uid="{00000000-0010-0000-0100-00003B2A0000}" name="Column10793" dataDxfId="5573"/>
    <tableColumn id="10812" xr3:uid="{00000000-0010-0000-0100-00003C2A0000}" name="Column10794" dataDxfId="5572"/>
    <tableColumn id="10813" xr3:uid="{00000000-0010-0000-0100-00003D2A0000}" name="Column10795" dataDxfId="5571"/>
    <tableColumn id="10814" xr3:uid="{00000000-0010-0000-0100-00003E2A0000}" name="Column10796" dataDxfId="5570"/>
    <tableColumn id="10815" xr3:uid="{00000000-0010-0000-0100-00003F2A0000}" name="Column10797" dataDxfId="5569"/>
    <tableColumn id="10816" xr3:uid="{00000000-0010-0000-0100-0000402A0000}" name="Column10798" dataDxfId="5568"/>
    <tableColumn id="10817" xr3:uid="{00000000-0010-0000-0100-0000412A0000}" name="Column10799" dataDxfId="5567"/>
    <tableColumn id="10818" xr3:uid="{00000000-0010-0000-0100-0000422A0000}" name="Column10800" dataDxfId="5566"/>
    <tableColumn id="10819" xr3:uid="{00000000-0010-0000-0100-0000432A0000}" name="Column10801" dataDxfId="5565"/>
    <tableColumn id="10820" xr3:uid="{00000000-0010-0000-0100-0000442A0000}" name="Column10802" dataDxfId="5564"/>
    <tableColumn id="10821" xr3:uid="{00000000-0010-0000-0100-0000452A0000}" name="Column10803" dataDxfId="5563"/>
    <tableColumn id="10822" xr3:uid="{00000000-0010-0000-0100-0000462A0000}" name="Column10804" dataDxfId="5562"/>
    <tableColumn id="10823" xr3:uid="{00000000-0010-0000-0100-0000472A0000}" name="Column10805" dataDxfId="5561"/>
    <tableColumn id="10824" xr3:uid="{00000000-0010-0000-0100-0000482A0000}" name="Column10806" dataDxfId="5560"/>
    <tableColumn id="10825" xr3:uid="{00000000-0010-0000-0100-0000492A0000}" name="Column10807" dataDxfId="5559"/>
    <tableColumn id="10826" xr3:uid="{00000000-0010-0000-0100-00004A2A0000}" name="Column10808" dataDxfId="5558"/>
    <tableColumn id="10827" xr3:uid="{00000000-0010-0000-0100-00004B2A0000}" name="Column10809" dataDxfId="5557"/>
    <tableColumn id="10828" xr3:uid="{00000000-0010-0000-0100-00004C2A0000}" name="Column10810" dataDxfId="5556"/>
    <tableColumn id="10829" xr3:uid="{00000000-0010-0000-0100-00004D2A0000}" name="Column10811" dataDxfId="5555"/>
    <tableColumn id="10830" xr3:uid="{00000000-0010-0000-0100-00004E2A0000}" name="Column10812" dataDxfId="5554"/>
    <tableColumn id="10831" xr3:uid="{00000000-0010-0000-0100-00004F2A0000}" name="Column10813" dataDxfId="5553"/>
    <tableColumn id="10832" xr3:uid="{00000000-0010-0000-0100-0000502A0000}" name="Column10814" dataDxfId="5552"/>
    <tableColumn id="10833" xr3:uid="{00000000-0010-0000-0100-0000512A0000}" name="Column10815" dataDxfId="5551"/>
    <tableColumn id="10834" xr3:uid="{00000000-0010-0000-0100-0000522A0000}" name="Column10816" dataDxfId="5550"/>
    <tableColumn id="10835" xr3:uid="{00000000-0010-0000-0100-0000532A0000}" name="Column10817" dataDxfId="5549"/>
    <tableColumn id="10836" xr3:uid="{00000000-0010-0000-0100-0000542A0000}" name="Column10818" dataDxfId="5548"/>
    <tableColumn id="10837" xr3:uid="{00000000-0010-0000-0100-0000552A0000}" name="Column10819" dataDxfId="5547"/>
    <tableColumn id="10838" xr3:uid="{00000000-0010-0000-0100-0000562A0000}" name="Column10820" dataDxfId="5546"/>
    <tableColumn id="10839" xr3:uid="{00000000-0010-0000-0100-0000572A0000}" name="Column10821" dataDxfId="5545"/>
    <tableColumn id="10840" xr3:uid="{00000000-0010-0000-0100-0000582A0000}" name="Column10822" dataDxfId="5544"/>
    <tableColumn id="10841" xr3:uid="{00000000-0010-0000-0100-0000592A0000}" name="Column10823" dataDxfId="5543"/>
    <tableColumn id="10842" xr3:uid="{00000000-0010-0000-0100-00005A2A0000}" name="Column10824" dataDxfId="5542"/>
    <tableColumn id="10843" xr3:uid="{00000000-0010-0000-0100-00005B2A0000}" name="Column10825" dataDxfId="5541"/>
    <tableColumn id="10844" xr3:uid="{00000000-0010-0000-0100-00005C2A0000}" name="Column10826" dataDxfId="5540"/>
    <tableColumn id="10845" xr3:uid="{00000000-0010-0000-0100-00005D2A0000}" name="Column10827" dataDxfId="5539"/>
    <tableColumn id="10846" xr3:uid="{00000000-0010-0000-0100-00005E2A0000}" name="Column10828" dataDxfId="5538"/>
    <tableColumn id="10847" xr3:uid="{00000000-0010-0000-0100-00005F2A0000}" name="Column10829" dataDxfId="5537"/>
    <tableColumn id="10848" xr3:uid="{00000000-0010-0000-0100-0000602A0000}" name="Column10830" dataDxfId="5536"/>
    <tableColumn id="10849" xr3:uid="{00000000-0010-0000-0100-0000612A0000}" name="Column10831" dataDxfId="5535"/>
    <tableColumn id="10850" xr3:uid="{00000000-0010-0000-0100-0000622A0000}" name="Column10832" dataDxfId="5534"/>
    <tableColumn id="10851" xr3:uid="{00000000-0010-0000-0100-0000632A0000}" name="Column10833" dataDxfId="5533"/>
    <tableColumn id="10852" xr3:uid="{00000000-0010-0000-0100-0000642A0000}" name="Column10834" dataDxfId="5532"/>
    <tableColumn id="10853" xr3:uid="{00000000-0010-0000-0100-0000652A0000}" name="Column10835" dataDxfId="5531"/>
    <tableColumn id="10854" xr3:uid="{00000000-0010-0000-0100-0000662A0000}" name="Column10836" dataDxfId="5530"/>
    <tableColumn id="10855" xr3:uid="{00000000-0010-0000-0100-0000672A0000}" name="Column10837" dataDxfId="5529"/>
    <tableColumn id="10856" xr3:uid="{00000000-0010-0000-0100-0000682A0000}" name="Column10838" dataDxfId="5528"/>
    <tableColumn id="10857" xr3:uid="{00000000-0010-0000-0100-0000692A0000}" name="Column10839" dataDxfId="5527"/>
    <tableColumn id="10858" xr3:uid="{00000000-0010-0000-0100-00006A2A0000}" name="Column10840" dataDxfId="5526"/>
    <tableColumn id="10859" xr3:uid="{00000000-0010-0000-0100-00006B2A0000}" name="Column10841" dataDxfId="5525"/>
    <tableColumn id="10860" xr3:uid="{00000000-0010-0000-0100-00006C2A0000}" name="Column10842" dataDxfId="5524"/>
    <tableColumn id="10861" xr3:uid="{00000000-0010-0000-0100-00006D2A0000}" name="Column10843" dataDxfId="5523"/>
    <tableColumn id="10862" xr3:uid="{00000000-0010-0000-0100-00006E2A0000}" name="Column10844" dataDxfId="5522"/>
    <tableColumn id="10863" xr3:uid="{00000000-0010-0000-0100-00006F2A0000}" name="Column10845" dataDxfId="5521"/>
    <tableColumn id="10864" xr3:uid="{00000000-0010-0000-0100-0000702A0000}" name="Column10846" dataDxfId="5520"/>
    <tableColumn id="10865" xr3:uid="{00000000-0010-0000-0100-0000712A0000}" name="Column10847" dataDxfId="5519"/>
    <tableColumn id="10866" xr3:uid="{00000000-0010-0000-0100-0000722A0000}" name="Column10848" dataDxfId="5518"/>
    <tableColumn id="10867" xr3:uid="{00000000-0010-0000-0100-0000732A0000}" name="Column10849" dataDxfId="5517"/>
    <tableColumn id="10868" xr3:uid="{00000000-0010-0000-0100-0000742A0000}" name="Column10850" dataDxfId="5516"/>
    <tableColumn id="10869" xr3:uid="{00000000-0010-0000-0100-0000752A0000}" name="Column10851" dataDxfId="5515"/>
    <tableColumn id="10870" xr3:uid="{00000000-0010-0000-0100-0000762A0000}" name="Column10852" dataDxfId="5514"/>
    <tableColumn id="10871" xr3:uid="{00000000-0010-0000-0100-0000772A0000}" name="Column10853" dataDxfId="5513"/>
    <tableColumn id="10872" xr3:uid="{00000000-0010-0000-0100-0000782A0000}" name="Column10854" dataDxfId="5512"/>
    <tableColumn id="10873" xr3:uid="{00000000-0010-0000-0100-0000792A0000}" name="Column10855" dataDxfId="5511"/>
    <tableColumn id="10874" xr3:uid="{00000000-0010-0000-0100-00007A2A0000}" name="Column10856" dataDxfId="5510"/>
    <tableColumn id="10875" xr3:uid="{00000000-0010-0000-0100-00007B2A0000}" name="Column10857" dataDxfId="5509"/>
    <tableColumn id="10876" xr3:uid="{00000000-0010-0000-0100-00007C2A0000}" name="Column10858" dataDxfId="5508"/>
    <tableColumn id="10877" xr3:uid="{00000000-0010-0000-0100-00007D2A0000}" name="Column10859" dataDxfId="5507"/>
    <tableColumn id="10878" xr3:uid="{00000000-0010-0000-0100-00007E2A0000}" name="Column10860" dataDxfId="5506"/>
    <tableColumn id="10879" xr3:uid="{00000000-0010-0000-0100-00007F2A0000}" name="Column10861" dataDxfId="5505"/>
    <tableColumn id="10880" xr3:uid="{00000000-0010-0000-0100-0000802A0000}" name="Column10862" dataDxfId="5504"/>
    <tableColumn id="10881" xr3:uid="{00000000-0010-0000-0100-0000812A0000}" name="Column10863" dataDxfId="5503"/>
    <tableColumn id="10882" xr3:uid="{00000000-0010-0000-0100-0000822A0000}" name="Column10864" dataDxfId="5502"/>
    <tableColumn id="10883" xr3:uid="{00000000-0010-0000-0100-0000832A0000}" name="Column10865" dataDxfId="5501"/>
    <tableColumn id="10884" xr3:uid="{00000000-0010-0000-0100-0000842A0000}" name="Column10866" dataDxfId="5500"/>
    <tableColumn id="10885" xr3:uid="{00000000-0010-0000-0100-0000852A0000}" name="Column10867" dataDxfId="5499"/>
    <tableColumn id="10886" xr3:uid="{00000000-0010-0000-0100-0000862A0000}" name="Column10868" dataDxfId="5498"/>
    <tableColumn id="10887" xr3:uid="{00000000-0010-0000-0100-0000872A0000}" name="Column10869" dataDxfId="5497"/>
    <tableColumn id="10888" xr3:uid="{00000000-0010-0000-0100-0000882A0000}" name="Column10870" dataDxfId="5496"/>
    <tableColumn id="10889" xr3:uid="{00000000-0010-0000-0100-0000892A0000}" name="Column10871" dataDxfId="5495"/>
    <tableColumn id="10890" xr3:uid="{00000000-0010-0000-0100-00008A2A0000}" name="Column10872" dataDxfId="5494"/>
    <tableColumn id="10891" xr3:uid="{00000000-0010-0000-0100-00008B2A0000}" name="Column10873" dataDxfId="5493"/>
    <tableColumn id="10892" xr3:uid="{00000000-0010-0000-0100-00008C2A0000}" name="Column10874" dataDxfId="5492"/>
    <tableColumn id="10893" xr3:uid="{00000000-0010-0000-0100-00008D2A0000}" name="Column10875" dataDxfId="5491"/>
    <tableColumn id="10894" xr3:uid="{00000000-0010-0000-0100-00008E2A0000}" name="Column10876" dataDxfId="5490"/>
    <tableColumn id="10895" xr3:uid="{00000000-0010-0000-0100-00008F2A0000}" name="Column10877" dataDxfId="5489"/>
    <tableColumn id="10896" xr3:uid="{00000000-0010-0000-0100-0000902A0000}" name="Column10878" dataDxfId="5488"/>
    <tableColumn id="10897" xr3:uid="{00000000-0010-0000-0100-0000912A0000}" name="Column10879" dataDxfId="5487"/>
    <tableColumn id="10898" xr3:uid="{00000000-0010-0000-0100-0000922A0000}" name="Column10880" dataDxfId="5486"/>
    <tableColumn id="10899" xr3:uid="{00000000-0010-0000-0100-0000932A0000}" name="Column10881" dataDxfId="5485"/>
    <tableColumn id="10900" xr3:uid="{00000000-0010-0000-0100-0000942A0000}" name="Column10882" dataDxfId="5484"/>
    <tableColumn id="10901" xr3:uid="{00000000-0010-0000-0100-0000952A0000}" name="Column10883" dataDxfId="5483"/>
    <tableColumn id="10902" xr3:uid="{00000000-0010-0000-0100-0000962A0000}" name="Column10884" dataDxfId="5482"/>
    <tableColumn id="10903" xr3:uid="{00000000-0010-0000-0100-0000972A0000}" name="Column10885" dataDxfId="5481"/>
    <tableColumn id="10904" xr3:uid="{00000000-0010-0000-0100-0000982A0000}" name="Column10886" dataDxfId="5480"/>
    <tableColumn id="10905" xr3:uid="{00000000-0010-0000-0100-0000992A0000}" name="Column10887" dataDxfId="5479"/>
    <tableColumn id="10906" xr3:uid="{00000000-0010-0000-0100-00009A2A0000}" name="Column10888" dataDxfId="5478"/>
    <tableColumn id="10907" xr3:uid="{00000000-0010-0000-0100-00009B2A0000}" name="Column10889" dataDxfId="5477"/>
    <tableColumn id="10908" xr3:uid="{00000000-0010-0000-0100-00009C2A0000}" name="Column10890" dataDxfId="5476"/>
    <tableColumn id="10909" xr3:uid="{00000000-0010-0000-0100-00009D2A0000}" name="Column10891" dataDxfId="5475"/>
    <tableColumn id="10910" xr3:uid="{00000000-0010-0000-0100-00009E2A0000}" name="Column10892" dataDxfId="5474"/>
    <tableColumn id="10911" xr3:uid="{00000000-0010-0000-0100-00009F2A0000}" name="Column10893" dataDxfId="5473"/>
    <tableColumn id="10912" xr3:uid="{00000000-0010-0000-0100-0000A02A0000}" name="Column10894" dataDxfId="5472"/>
    <tableColumn id="10913" xr3:uid="{00000000-0010-0000-0100-0000A12A0000}" name="Column10895" dataDxfId="5471"/>
    <tableColumn id="10914" xr3:uid="{00000000-0010-0000-0100-0000A22A0000}" name="Column10896" dataDxfId="5470"/>
    <tableColumn id="10915" xr3:uid="{00000000-0010-0000-0100-0000A32A0000}" name="Column10897" dataDxfId="5469"/>
    <tableColumn id="10916" xr3:uid="{00000000-0010-0000-0100-0000A42A0000}" name="Column10898" dataDxfId="5468"/>
    <tableColumn id="10917" xr3:uid="{00000000-0010-0000-0100-0000A52A0000}" name="Column10899" dataDxfId="5467"/>
    <tableColumn id="10918" xr3:uid="{00000000-0010-0000-0100-0000A62A0000}" name="Column10900" dataDxfId="5466"/>
    <tableColumn id="10919" xr3:uid="{00000000-0010-0000-0100-0000A72A0000}" name="Column10901" dataDxfId="5465"/>
    <tableColumn id="10920" xr3:uid="{00000000-0010-0000-0100-0000A82A0000}" name="Column10902" dataDxfId="5464"/>
    <tableColumn id="10921" xr3:uid="{00000000-0010-0000-0100-0000A92A0000}" name="Column10903" dataDxfId="5463"/>
    <tableColumn id="10922" xr3:uid="{00000000-0010-0000-0100-0000AA2A0000}" name="Column10904" dataDxfId="5462"/>
    <tableColumn id="10923" xr3:uid="{00000000-0010-0000-0100-0000AB2A0000}" name="Column10905" dataDxfId="5461"/>
    <tableColumn id="10924" xr3:uid="{00000000-0010-0000-0100-0000AC2A0000}" name="Column10906" dataDxfId="5460"/>
    <tableColumn id="10925" xr3:uid="{00000000-0010-0000-0100-0000AD2A0000}" name="Column10907" dataDxfId="5459"/>
    <tableColumn id="10926" xr3:uid="{00000000-0010-0000-0100-0000AE2A0000}" name="Column10908" dataDxfId="5458"/>
    <tableColumn id="10927" xr3:uid="{00000000-0010-0000-0100-0000AF2A0000}" name="Column10909" dataDxfId="5457"/>
    <tableColumn id="10928" xr3:uid="{00000000-0010-0000-0100-0000B02A0000}" name="Column10910" dataDxfId="5456"/>
    <tableColumn id="10929" xr3:uid="{00000000-0010-0000-0100-0000B12A0000}" name="Column10911" dataDxfId="5455"/>
    <tableColumn id="10930" xr3:uid="{00000000-0010-0000-0100-0000B22A0000}" name="Column10912" dataDxfId="5454"/>
    <tableColumn id="10931" xr3:uid="{00000000-0010-0000-0100-0000B32A0000}" name="Column10913" dataDxfId="5453"/>
    <tableColumn id="10932" xr3:uid="{00000000-0010-0000-0100-0000B42A0000}" name="Column10914" dataDxfId="5452"/>
    <tableColumn id="10933" xr3:uid="{00000000-0010-0000-0100-0000B52A0000}" name="Column10915" dataDxfId="5451"/>
    <tableColumn id="10934" xr3:uid="{00000000-0010-0000-0100-0000B62A0000}" name="Column10916" dataDxfId="5450"/>
    <tableColumn id="10935" xr3:uid="{00000000-0010-0000-0100-0000B72A0000}" name="Column10917" dataDxfId="5449"/>
    <tableColumn id="10936" xr3:uid="{00000000-0010-0000-0100-0000B82A0000}" name="Column10918" dataDxfId="5448"/>
    <tableColumn id="10937" xr3:uid="{00000000-0010-0000-0100-0000B92A0000}" name="Column10919" dataDxfId="5447"/>
    <tableColumn id="10938" xr3:uid="{00000000-0010-0000-0100-0000BA2A0000}" name="Column10920" dataDxfId="5446"/>
    <tableColumn id="10939" xr3:uid="{00000000-0010-0000-0100-0000BB2A0000}" name="Column10921" dataDxfId="5445"/>
    <tableColumn id="10940" xr3:uid="{00000000-0010-0000-0100-0000BC2A0000}" name="Column10922" dataDxfId="5444"/>
    <tableColumn id="10941" xr3:uid="{00000000-0010-0000-0100-0000BD2A0000}" name="Column10923" dataDxfId="5443"/>
    <tableColumn id="10942" xr3:uid="{00000000-0010-0000-0100-0000BE2A0000}" name="Column10924" dataDxfId="5442"/>
    <tableColumn id="10943" xr3:uid="{00000000-0010-0000-0100-0000BF2A0000}" name="Column10925" dataDxfId="5441"/>
    <tableColumn id="10944" xr3:uid="{00000000-0010-0000-0100-0000C02A0000}" name="Column10926" dataDxfId="5440"/>
    <tableColumn id="10945" xr3:uid="{00000000-0010-0000-0100-0000C12A0000}" name="Column10927" dataDxfId="5439"/>
    <tableColumn id="10946" xr3:uid="{00000000-0010-0000-0100-0000C22A0000}" name="Column10928" dataDxfId="5438"/>
    <tableColumn id="10947" xr3:uid="{00000000-0010-0000-0100-0000C32A0000}" name="Column10929" dataDxfId="5437"/>
    <tableColumn id="10948" xr3:uid="{00000000-0010-0000-0100-0000C42A0000}" name="Column10930" dataDxfId="5436"/>
    <tableColumn id="10949" xr3:uid="{00000000-0010-0000-0100-0000C52A0000}" name="Column10931" dataDxfId="5435"/>
    <tableColumn id="10950" xr3:uid="{00000000-0010-0000-0100-0000C62A0000}" name="Column10932" dataDxfId="5434"/>
    <tableColumn id="10951" xr3:uid="{00000000-0010-0000-0100-0000C72A0000}" name="Column10933" dataDxfId="5433"/>
    <tableColumn id="10952" xr3:uid="{00000000-0010-0000-0100-0000C82A0000}" name="Column10934" dataDxfId="5432"/>
    <tableColumn id="10953" xr3:uid="{00000000-0010-0000-0100-0000C92A0000}" name="Column10935" dataDxfId="5431"/>
    <tableColumn id="10954" xr3:uid="{00000000-0010-0000-0100-0000CA2A0000}" name="Column10936" dataDxfId="5430"/>
    <tableColumn id="10955" xr3:uid="{00000000-0010-0000-0100-0000CB2A0000}" name="Column10937" dataDxfId="5429"/>
    <tableColumn id="10956" xr3:uid="{00000000-0010-0000-0100-0000CC2A0000}" name="Column10938" dataDxfId="5428"/>
    <tableColumn id="10957" xr3:uid="{00000000-0010-0000-0100-0000CD2A0000}" name="Column10939" dataDxfId="5427"/>
    <tableColumn id="10958" xr3:uid="{00000000-0010-0000-0100-0000CE2A0000}" name="Column10940" dataDxfId="5426"/>
    <tableColumn id="10959" xr3:uid="{00000000-0010-0000-0100-0000CF2A0000}" name="Column10941" dataDxfId="5425"/>
    <tableColumn id="10960" xr3:uid="{00000000-0010-0000-0100-0000D02A0000}" name="Column10942" dataDxfId="5424"/>
    <tableColumn id="10961" xr3:uid="{00000000-0010-0000-0100-0000D12A0000}" name="Column10943" dataDxfId="5423"/>
    <tableColumn id="10962" xr3:uid="{00000000-0010-0000-0100-0000D22A0000}" name="Column10944" dataDxfId="5422"/>
    <tableColumn id="10963" xr3:uid="{00000000-0010-0000-0100-0000D32A0000}" name="Column10945" dataDxfId="5421"/>
    <tableColumn id="10964" xr3:uid="{00000000-0010-0000-0100-0000D42A0000}" name="Column10946" dataDxfId="5420"/>
    <tableColumn id="10965" xr3:uid="{00000000-0010-0000-0100-0000D52A0000}" name="Column10947" dataDxfId="5419"/>
    <tableColumn id="10966" xr3:uid="{00000000-0010-0000-0100-0000D62A0000}" name="Column10948" dataDxfId="5418"/>
    <tableColumn id="10967" xr3:uid="{00000000-0010-0000-0100-0000D72A0000}" name="Column10949" dataDxfId="5417"/>
    <tableColumn id="10968" xr3:uid="{00000000-0010-0000-0100-0000D82A0000}" name="Column10950" dataDxfId="5416"/>
    <tableColumn id="10969" xr3:uid="{00000000-0010-0000-0100-0000D92A0000}" name="Column10951" dataDxfId="5415"/>
    <tableColumn id="10970" xr3:uid="{00000000-0010-0000-0100-0000DA2A0000}" name="Column10952" dataDxfId="5414"/>
    <tableColumn id="10971" xr3:uid="{00000000-0010-0000-0100-0000DB2A0000}" name="Column10953" dataDxfId="5413"/>
    <tableColumn id="10972" xr3:uid="{00000000-0010-0000-0100-0000DC2A0000}" name="Column10954" dataDxfId="5412"/>
    <tableColumn id="10973" xr3:uid="{00000000-0010-0000-0100-0000DD2A0000}" name="Column10955" dataDxfId="5411"/>
    <tableColumn id="10974" xr3:uid="{00000000-0010-0000-0100-0000DE2A0000}" name="Column10956" dataDxfId="5410"/>
    <tableColumn id="10975" xr3:uid="{00000000-0010-0000-0100-0000DF2A0000}" name="Column10957" dataDxfId="5409"/>
    <tableColumn id="10976" xr3:uid="{00000000-0010-0000-0100-0000E02A0000}" name="Column10958" dataDxfId="5408"/>
    <tableColumn id="10977" xr3:uid="{00000000-0010-0000-0100-0000E12A0000}" name="Column10959" dataDxfId="5407"/>
    <tableColumn id="10978" xr3:uid="{00000000-0010-0000-0100-0000E22A0000}" name="Column10960" dataDxfId="5406"/>
    <tableColumn id="10979" xr3:uid="{00000000-0010-0000-0100-0000E32A0000}" name="Column10961" dataDxfId="5405"/>
    <tableColumn id="10980" xr3:uid="{00000000-0010-0000-0100-0000E42A0000}" name="Column10962" dataDxfId="5404"/>
    <tableColumn id="10981" xr3:uid="{00000000-0010-0000-0100-0000E52A0000}" name="Column10963" dataDxfId="5403"/>
    <tableColumn id="10982" xr3:uid="{00000000-0010-0000-0100-0000E62A0000}" name="Column10964" dataDxfId="5402"/>
    <tableColumn id="10983" xr3:uid="{00000000-0010-0000-0100-0000E72A0000}" name="Column10965" dataDxfId="5401"/>
    <tableColumn id="10984" xr3:uid="{00000000-0010-0000-0100-0000E82A0000}" name="Column10966" dataDxfId="5400"/>
    <tableColumn id="10985" xr3:uid="{00000000-0010-0000-0100-0000E92A0000}" name="Column10967" dataDxfId="5399"/>
    <tableColumn id="10986" xr3:uid="{00000000-0010-0000-0100-0000EA2A0000}" name="Column10968" dataDxfId="5398"/>
    <tableColumn id="10987" xr3:uid="{00000000-0010-0000-0100-0000EB2A0000}" name="Column10969" dataDxfId="5397"/>
    <tableColumn id="10988" xr3:uid="{00000000-0010-0000-0100-0000EC2A0000}" name="Column10970" dataDxfId="5396"/>
    <tableColumn id="10989" xr3:uid="{00000000-0010-0000-0100-0000ED2A0000}" name="Column10971" dataDxfId="5395"/>
    <tableColumn id="10990" xr3:uid="{00000000-0010-0000-0100-0000EE2A0000}" name="Column10972" dataDxfId="5394"/>
    <tableColumn id="10991" xr3:uid="{00000000-0010-0000-0100-0000EF2A0000}" name="Column10973" dataDxfId="5393"/>
    <tableColumn id="10992" xr3:uid="{00000000-0010-0000-0100-0000F02A0000}" name="Column10974" dataDxfId="5392"/>
    <tableColumn id="10993" xr3:uid="{00000000-0010-0000-0100-0000F12A0000}" name="Column10975" dataDxfId="5391"/>
    <tableColumn id="10994" xr3:uid="{00000000-0010-0000-0100-0000F22A0000}" name="Column10976" dataDxfId="5390"/>
    <tableColumn id="10995" xr3:uid="{00000000-0010-0000-0100-0000F32A0000}" name="Column10977" dataDxfId="5389"/>
    <tableColumn id="10996" xr3:uid="{00000000-0010-0000-0100-0000F42A0000}" name="Column10978" dataDxfId="5388"/>
    <tableColumn id="10997" xr3:uid="{00000000-0010-0000-0100-0000F52A0000}" name="Column10979" dataDxfId="5387"/>
    <tableColumn id="10998" xr3:uid="{00000000-0010-0000-0100-0000F62A0000}" name="Column10980" dataDxfId="5386"/>
    <tableColumn id="10999" xr3:uid="{00000000-0010-0000-0100-0000F72A0000}" name="Column10981" dataDxfId="5385"/>
    <tableColumn id="11000" xr3:uid="{00000000-0010-0000-0100-0000F82A0000}" name="Column10982" dataDxfId="5384"/>
    <tableColumn id="11001" xr3:uid="{00000000-0010-0000-0100-0000F92A0000}" name="Column10983" dataDxfId="5383"/>
    <tableColumn id="11002" xr3:uid="{00000000-0010-0000-0100-0000FA2A0000}" name="Column10984" dataDxfId="5382"/>
    <tableColumn id="11003" xr3:uid="{00000000-0010-0000-0100-0000FB2A0000}" name="Column10985" dataDxfId="5381"/>
    <tableColumn id="11004" xr3:uid="{00000000-0010-0000-0100-0000FC2A0000}" name="Column10986" dataDxfId="5380"/>
    <tableColumn id="11005" xr3:uid="{00000000-0010-0000-0100-0000FD2A0000}" name="Column10987" dataDxfId="5379"/>
    <tableColumn id="11006" xr3:uid="{00000000-0010-0000-0100-0000FE2A0000}" name="Column10988" dataDxfId="5378"/>
    <tableColumn id="11007" xr3:uid="{00000000-0010-0000-0100-0000FF2A0000}" name="Column10989" dataDxfId="5377"/>
    <tableColumn id="11008" xr3:uid="{00000000-0010-0000-0100-0000002B0000}" name="Column10990" dataDxfId="5376"/>
    <tableColumn id="11009" xr3:uid="{00000000-0010-0000-0100-0000012B0000}" name="Column10991" dataDxfId="5375"/>
    <tableColumn id="11010" xr3:uid="{00000000-0010-0000-0100-0000022B0000}" name="Column10992" dataDxfId="5374"/>
    <tableColumn id="11011" xr3:uid="{00000000-0010-0000-0100-0000032B0000}" name="Column10993" dataDxfId="5373"/>
    <tableColumn id="11012" xr3:uid="{00000000-0010-0000-0100-0000042B0000}" name="Column10994" dataDxfId="5372"/>
    <tableColumn id="11013" xr3:uid="{00000000-0010-0000-0100-0000052B0000}" name="Column10995" dataDxfId="5371"/>
    <tableColumn id="11014" xr3:uid="{00000000-0010-0000-0100-0000062B0000}" name="Column10996" dataDxfId="5370"/>
    <tableColumn id="11015" xr3:uid="{00000000-0010-0000-0100-0000072B0000}" name="Column10997" dataDxfId="5369"/>
    <tableColumn id="11016" xr3:uid="{00000000-0010-0000-0100-0000082B0000}" name="Column10998" dataDxfId="5368"/>
    <tableColumn id="11017" xr3:uid="{00000000-0010-0000-0100-0000092B0000}" name="Column10999" dataDxfId="5367"/>
    <tableColumn id="11018" xr3:uid="{00000000-0010-0000-0100-00000A2B0000}" name="Column11000" dataDxfId="5366"/>
    <tableColumn id="11019" xr3:uid="{00000000-0010-0000-0100-00000B2B0000}" name="Column11001" dataDxfId="5365"/>
    <tableColumn id="11020" xr3:uid="{00000000-0010-0000-0100-00000C2B0000}" name="Column11002" dataDxfId="5364"/>
    <tableColumn id="11021" xr3:uid="{00000000-0010-0000-0100-00000D2B0000}" name="Column11003" dataDxfId="5363"/>
    <tableColumn id="11022" xr3:uid="{00000000-0010-0000-0100-00000E2B0000}" name="Column11004" dataDxfId="5362"/>
    <tableColumn id="11023" xr3:uid="{00000000-0010-0000-0100-00000F2B0000}" name="Column11005" dataDxfId="5361"/>
    <tableColumn id="11024" xr3:uid="{00000000-0010-0000-0100-0000102B0000}" name="Column11006" dataDxfId="5360"/>
    <tableColumn id="11025" xr3:uid="{00000000-0010-0000-0100-0000112B0000}" name="Column11007" dataDxfId="5359"/>
    <tableColumn id="11026" xr3:uid="{00000000-0010-0000-0100-0000122B0000}" name="Column11008" dataDxfId="5358"/>
    <tableColumn id="11027" xr3:uid="{00000000-0010-0000-0100-0000132B0000}" name="Column11009" dataDxfId="5357"/>
    <tableColumn id="11028" xr3:uid="{00000000-0010-0000-0100-0000142B0000}" name="Column11010" dataDxfId="5356"/>
    <tableColumn id="11029" xr3:uid="{00000000-0010-0000-0100-0000152B0000}" name="Column11011" dataDxfId="5355"/>
    <tableColumn id="11030" xr3:uid="{00000000-0010-0000-0100-0000162B0000}" name="Column11012" dataDxfId="5354"/>
    <tableColumn id="11031" xr3:uid="{00000000-0010-0000-0100-0000172B0000}" name="Column11013" dataDxfId="5353"/>
    <tableColumn id="11032" xr3:uid="{00000000-0010-0000-0100-0000182B0000}" name="Column11014" dataDxfId="5352"/>
    <tableColumn id="11033" xr3:uid="{00000000-0010-0000-0100-0000192B0000}" name="Column11015" dataDxfId="5351"/>
    <tableColumn id="11034" xr3:uid="{00000000-0010-0000-0100-00001A2B0000}" name="Column11016" dataDxfId="5350"/>
    <tableColumn id="11035" xr3:uid="{00000000-0010-0000-0100-00001B2B0000}" name="Column11017" dataDxfId="5349"/>
    <tableColumn id="11036" xr3:uid="{00000000-0010-0000-0100-00001C2B0000}" name="Column11018" dataDxfId="5348"/>
    <tableColumn id="11037" xr3:uid="{00000000-0010-0000-0100-00001D2B0000}" name="Column11019" dataDxfId="5347"/>
    <tableColumn id="11038" xr3:uid="{00000000-0010-0000-0100-00001E2B0000}" name="Column11020" dataDxfId="5346"/>
    <tableColumn id="11039" xr3:uid="{00000000-0010-0000-0100-00001F2B0000}" name="Column11021" dataDxfId="5345"/>
    <tableColumn id="11040" xr3:uid="{00000000-0010-0000-0100-0000202B0000}" name="Column11022" dataDxfId="5344"/>
    <tableColumn id="11041" xr3:uid="{00000000-0010-0000-0100-0000212B0000}" name="Column11023" dataDxfId="5343"/>
    <tableColumn id="11042" xr3:uid="{00000000-0010-0000-0100-0000222B0000}" name="Column11024" dataDxfId="5342"/>
    <tableColumn id="11043" xr3:uid="{00000000-0010-0000-0100-0000232B0000}" name="Column11025" dataDxfId="5341"/>
    <tableColumn id="11044" xr3:uid="{00000000-0010-0000-0100-0000242B0000}" name="Column11026" dataDxfId="5340"/>
    <tableColumn id="11045" xr3:uid="{00000000-0010-0000-0100-0000252B0000}" name="Column11027" dataDxfId="5339"/>
    <tableColumn id="11046" xr3:uid="{00000000-0010-0000-0100-0000262B0000}" name="Column11028" dataDxfId="5338"/>
    <tableColumn id="11047" xr3:uid="{00000000-0010-0000-0100-0000272B0000}" name="Column11029" dataDxfId="5337"/>
    <tableColumn id="11048" xr3:uid="{00000000-0010-0000-0100-0000282B0000}" name="Column11030" dataDxfId="5336"/>
    <tableColumn id="11049" xr3:uid="{00000000-0010-0000-0100-0000292B0000}" name="Column11031" dataDxfId="5335"/>
    <tableColumn id="11050" xr3:uid="{00000000-0010-0000-0100-00002A2B0000}" name="Column11032" dataDxfId="5334"/>
    <tableColumn id="11051" xr3:uid="{00000000-0010-0000-0100-00002B2B0000}" name="Column11033" dataDxfId="5333"/>
    <tableColumn id="11052" xr3:uid="{00000000-0010-0000-0100-00002C2B0000}" name="Column11034" dataDxfId="5332"/>
    <tableColumn id="11053" xr3:uid="{00000000-0010-0000-0100-00002D2B0000}" name="Column11035" dataDxfId="5331"/>
    <tableColumn id="11054" xr3:uid="{00000000-0010-0000-0100-00002E2B0000}" name="Column11036" dataDxfId="5330"/>
    <tableColumn id="11055" xr3:uid="{00000000-0010-0000-0100-00002F2B0000}" name="Column11037" dataDxfId="5329"/>
    <tableColumn id="11056" xr3:uid="{00000000-0010-0000-0100-0000302B0000}" name="Column11038" dataDxfId="5328"/>
    <tableColumn id="11057" xr3:uid="{00000000-0010-0000-0100-0000312B0000}" name="Column11039" dataDxfId="5327"/>
    <tableColumn id="11058" xr3:uid="{00000000-0010-0000-0100-0000322B0000}" name="Column11040" dataDxfId="5326"/>
    <tableColumn id="11059" xr3:uid="{00000000-0010-0000-0100-0000332B0000}" name="Column11041" dataDxfId="5325"/>
    <tableColumn id="11060" xr3:uid="{00000000-0010-0000-0100-0000342B0000}" name="Column11042" dataDxfId="5324"/>
    <tableColumn id="11061" xr3:uid="{00000000-0010-0000-0100-0000352B0000}" name="Column11043" dataDxfId="5323"/>
    <tableColumn id="11062" xr3:uid="{00000000-0010-0000-0100-0000362B0000}" name="Column11044" dataDxfId="5322"/>
    <tableColumn id="11063" xr3:uid="{00000000-0010-0000-0100-0000372B0000}" name="Column11045" dataDxfId="5321"/>
    <tableColumn id="11064" xr3:uid="{00000000-0010-0000-0100-0000382B0000}" name="Column11046" dataDxfId="5320"/>
    <tableColumn id="11065" xr3:uid="{00000000-0010-0000-0100-0000392B0000}" name="Column11047" dataDxfId="5319"/>
    <tableColumn id="11066" xr3:uid="{00000000-0010-0000-0100-00003A2B0000}" name="Column11048" dataDxfId="5318"/>
    <tableColumn id="11067" xr3:uid="{00000000-0010-0000-0100-00003B2B0000}" name="Column11049" dataDxfId="5317"/>
    <tableColumn id="11068" xr3:uid="{00000000-0010-0000-0100-00003C2B0000}" name="Column11050" dataDxfId="5316"/>
    <tableColumn id="11069" xr3:uid="{00000000-0010-0000-0100-00003D2B0000}" name="Column11051" dataDxfId="5315"/>
    <tableColumn id="11070" xr3:uid="{00000000-0010-0000-0100-00003E2B0000}" name="Column11052" dataDxfId="5314"/>
    <tableColumn id="11071" xr3:uid="{00000000-0010-0000-0100-00003F2B0000}" name="Column11053" dataDxfId="5313"/>
    <tableColumn id="11072" xr3:uid="{00000000-0010-0000-0100-0000402B0000}" name="Column11054" dataDxfId="5312"/>
    <tableColumn id="11073" xr3:uid="{00000000-0010-0000-0100-0000412B0000}" name="Column11055" dataDxfId="5311"/>
    <tableColumn id="11074" xr3:uid="{00000000-0010-0000-0100-0000422B0000}" name="Column11056" dataDxfId="5310"/>
    <tableColumn id="11075" xr3:uid="{00000000-0010-0000-0100-0000432B0000}" name="Column11057" dataDxfId="5309"/>
    <tableColumn id="11076" xr3:uid="{00000000-0010-0000-0100-0000442B0000}" name="Column11058" dataDxfId="5308"/>
    <tableColumn id="11077" xr3:uid="{00000000-0010-0000-0100-0000452B0000}" name="Column11059" dataDxfId="5307"/>
    <tableColumn id="11078" xr3:uid="{00000000-0010-0000-0100-0000462B0000}" name="Column11060" dataDxfId="5306"/>
    <tableColumn id="11079" xr3:uid="{00000000-0010-0000-0100-0000472B0000}" name="Column11061" dataDxfId="5305"/>
    <tableColumn id="11080" xr3:uid="{00000000-0010-0000-0100-0000482B0000}" name="Column11062" dataDxfId="5304"/>
    <tableColumn id="11081" xr3:uid="{00000000-0010-0000-0100-0000492B0000}" name="Column11063" dataDxfId="5303"/>
    <tableColumn id="11082" xr3:uid="{00000000-0010-0000-0100-00004A2B0000}" name="Column11064" dataDxfId="5302"/>
    <tableColumn id="11083" xr3:uid="{00000000-0010-0000-0100-00004B2B0000}" name="Column11065" dataDxfId="5301"/>
    <tableColumn id="11084" xr3:uid="{00000000-0010-0000-0100-00004C2B0000}" name="Column11066" dataDxfId="5300"/>
    <tableColumn id="11085" xr3:uid="{00000000-0010-0000-0100-00004D2B0000}" name="Column11067" dataDxfId="5299"/>
    <tableColumn id="11086" xr3:uid="{00000000-0010-0000-0100-00004E2B0000}" name="Column11068" dataDxfId="5298"/>
    <tableColumn id="11087" xr3:uid="{00000000-0010-0000-0100-00004F2B0000}" name="Column11069" dataDxfId="5297"/>
    <tableColumn id="11088" xr3:uid="{00000000-0010-0000-0100-0000502B0000}" name="Column11070" dataDxfId="5296"/>
    <tableColumn id="11089" xr3:uid="{00000000-0010-0000-0100-0000512B0000}" name="Column11071" dataDxfId="5295"/>
    <tableColumn id="11090" xr3:uid="{00000000-0010-0000-0100-0000522B0000}" name="Column11072" dataDxfId="5294"/>
    <tableColumn id="11091" xr3:uid="{00000000-0010-0000-0100-0000532B0000}" name="Column11073" dataDxfId="5293"/>
    <tableColumn id="11092" xr3:uid="{00000000-0010-0000-0100-0000542B0000}" name="Column11074" dataDxfId="5292"/>
    <tableColumn id="11093" xr3:uid="{00000000-0010-0000-0100-0000552B0000}" name="Column11075" dataDxfId="5291"/>
    <tableColumn id="11094" xr3:uid="{00000000-0010-0000-0100-0000562B0000}" name="Column11076" dataDxfId="5290"/>
    <tableColumn id="11095" xr3:uid="{00000000-0010-0000-0100-0000572B0000}" name="Column11077" dataDxfId="5289"/>
    <tableColumn id="11096" xr3:uid="{00000000-0010-0000-0100-0000582B0000}" name="Column11078" dataDxfId="5288"/>
    <tableColumn id="11097" xr3:uid="{00000000-0010-0000-0100-0000592B0000}" name="Column11079" dataDxfId="5287"/>
    <tableColumn id="11098" xr3:uid="{00000000-0010-0000-0100-00005A2B0000}" name="Column11080" dataDxfId="5286"/>
    <tableColumn id="11099" xr3:uid="{00000000-0010-0000-0100-00005B2B0000}" name="Column11081" dataDxfId="5285"/>
    <tableColumn id="11100" xr3:uid="{00000000-0010-0000-0100-00005C2B0000}" name="Column11082" dataDxfId="5284"/>
    <tableColumn id="11101" xr3:uid="{00000000-0010-0000-0100-00005D2B0000}" name="Column11083" dataDxfId="5283"/>
    <tableColumn id="11102" xr3:uid="{00000000-0010-0000-0100-00005E2B0000}" name="Column11084" dataDxfId="5282"/>
    <tableColumn id="11103" xr3:uid="{00000000-0010-0000-0100-00005F2B0000}" name="Column11085" dataDxfId="5281"/>
    <tableColumn id="11104" xr3:uid="{00000000-0010-0000-0100-0000602B0000}" name="Column11086" dataDxfId="5280"/>
    <tableColumn id="11105" xr3:uid="{00000000-0010-0000-0100-0000612B0000}" name="Column11087" dataDxfId="5279"/>
    <tableColumn id="11106" xr3:uid="{00000000-0010-0000-0100-0000622B0000}" name="Column11088" dataDxfId="5278"/>
    <tableColumn id="11107" xr3:uid="{00000000-0010-0000-0100-0000632B0000}" name="Column11089" dataDxfId="5277"/>
    <tableColumn id="11108" xr3:uid="{00000000-0010-0000-0100-0000642B0000}" name="Column11090" dataDxfId="5276"/>
    <tableColumn id="11109" xr3:uid="{00000000-0010-0000-0100-0000652B0000}" name="Column11091" dataDxfId="5275"/>
    <tableColumn id="11110" xr3:uid="{00000000-0010-0000-0100-0000662B0000}" name="Column11092" dataDxfId="5274"/>
    <tableColumn id="11111" xr3:uid="{00000000-0010-0000-0100-0000672B0000}" name="Column11093" dataDxfId="5273"/>
    <tableColumn id="11112" xr3:uid="{00000000-0010-0000-0100-0000682B0000}" name="Column11094" dataDxfId="5272"/>
    <tableColumn id="11113" xr3:uid="{00000000-0010-0000-0100-0000692B0000}" name="Column11095" dataDxfId="5271"/>
    <tableColumn id="11114" xr3:uid="{00000000-0010-0000-0100-00006A2B0000}" name="Column11096" dataDxfId="5270"/>
    <tableColumn id="11115" xr3:uid="{00000000-0010-0000-0100-00006B2B0000}" name="Column11097" dataDxfId="5269"/>
    <tableColumn id="11116" xr3:uid="{00000000-0010-0000-0100-00006C2B0000}" name="Column11098" dataDxfId="5268"/>
    <tableColumn id="11117" xr3:uid="{00000000-0010-0000-0100-00006D2B0000}" name="Column11099" dataDxfId="5267"/>
    <tableColumn id="11118" xr3:uid="{00000000-0010-0000-0100-00006E2B0000}" name="Column11100" dataDxfId="5266"/>
    <tableColumn id="11119" xr3:uid="{00000000-0010-0000-0100-00006F2B0000}" name="Column11101" dataDxfId="5265"/>
    <tableColumn id="11120" xr3:uid="{00000000-0010-0000-0100-0000702B0000}" name="Column11102" dataDxfId="5264"/>
    <tableColumn id="11121" xr3:uid="{00000000-0010-0000-0100-0000712B0000}" name="Column11103" dataDxfId="5263"/>
    <tableColumn id="11122" xr3:uid="{00000000-0010-0000-0100-0000722B0000}" name="Column11104" dataDxfId="5262"/>
    <tableColumn id="11123" xr3:uid="{00000000-0010-0000-0100-0000732B0000}" name="Column11105" dataDxfId="5261"/>
    <tableColumn id="11124" xr3:uid="{00000000-0010-0000-0100-0000742B0000}" name="Column11106" dataDxfId="5260"/>
    <tableColumn id="11125" xr3:uid="{00000000-0010-0000-0100-0000752B0000}" name="Column11107" dataDxfId="5259"/>
    <tableColumn id="11126" xr3:uid="{00000000-0010-0000-0100-0000762B0000}" name="Column11108" dataDxfId="5258"/>
    <tableColumn id="11127" xr3:uid="{00000000-0010-0000-0100-0000772B0000}" name="Column11109" dataDxfId="5257"/>
    <tableColumn id="11128" xr3:uid="{00000000-0010-0000-0100-0000782B0000}" name="Column11110" dataDxfId="5256"/>
    <tableColumn id="11129" xr3:uid="{00000000-0010-0000-0100-0000792B0000}" name="Column11111" dataDxfId="5255"/>
    <tableColumn id="11130" xr3:uid="{00000000-0010-0000-0100-00007A2B0000}" name="Column11112" dataDxfId="5254"/>
    <tableColumn id="11131" xr3:uid="{00000000-0010-0000-0100-00007B2B0000}" name="Column11113" dataDxfId="5253"/>
    <tableColumn id="11132" xr3:uid="{00000000-0010-0000-0100-00007C2B0000}" name="Column11114" dataDxfId="5252"/>
    <tableColumn id="11133" xr3:uid="{00000000-0010-0000-0100-00007D2B0000}" name="Column11115" dataDxfId="5251"/>
    <tableColumn id="11134" xr3:uid="{00000000-0010-0000-0100-00007E2B0000}" name="Column11116" dataDxfId="5250"/>
    <tableColumn id="11135" xr3:uid="{00000000-0010-0000-0100-00007F2B0000}" name="Column11117" dataDxfId="5249"/>
    <tableColumn id="11136" xr3:uid="{00000000-0010-0000-0100-0000802B0000}" name="Column11118" dataDxfId="5248"/>
    <tableColumn id="11137" xr3:uid="{00000000-0010-0000-0100-0000812B0000}" name="Column11119" dataDxfId="5247"/>
    <tableColumn id="11138" xr3:uid="{00000000-0010-0000-0100-0000822B0000}" name="Column11120" dataDxfId="5246"/>
    <tableColumn id="11139" xr3:uid="{00000000-0010-0000-0100-0000832B0000}" name="Column11121" dataDxfId="5245"/>
    <tableColumn id="11140" xr3:uid="{00000000-0010-0000-0100-0000842B0000}" name="Column11122" dataDxfId="5244"/>
    <tableColumn id="11141" xr3:uid="{00000000-0010-0000-0100-0000852B0000}" name="Column11123" dataDxfId="5243"/>
    <tableColumn id="11142" xr3:uid="{00000000-0010-0000-0100-0000862B0000}" name="Column11124" dataDxfId="5242"/>
    <tableColumn id="11143" xr3:uid="{00000000-0010-0000-0100-0000872B0000}" name="Column11125" dataDxfId="5241"/>
    <tableColumn id="11144" xr3:uid="{00000000-0010-0000-0100-0000882B0000}" name="Column11126" dataDxfId="5240"/>
    <tableColumn id="11145" xr3:uid="{00000000-0010-0000-0100-0000892B0000}" name="Column11127" dataDxfId="5239"/>
    <tableColumn id="11146" xr3:uid="{00000000-0010-0000-0100-00008A2B0000}" name="Column11128" dataDxfId="5238"/>
    <tableColumn id="11147" xr3:uid="{00000000-0010-0000-0100-00008B2B0000}" name="Column11129" dataDxfId="5237"/>
    <tableColumn id="11148" xr3:uid="{00000000-0010-0000-0100-00008C2B0000}" name="Column11130" dataDxfId="5236"/>
    <tableColumn id="11149" xr3:uid="{00000000-0010-0000-0100-00008D2B0000}" name="Column11131" dataDxfId="5235"/>
    <tableColumn id="11150" xr3:uid="{00000000-0010-0000-0100-00008E2B0000}" name="Column11132" dataDxfId="5234"/>
    <tableColumn id="11151" xr3:uid="{00000000-0010-0000-0100-00008F2B0000}" name="Column11133" dataDxfId="5233"/>
    <tableColumn id="11152" xr3:uid="{00000000-0010-0000-0100-0000902B0000}" name="Column11134" dataDxfId="5232"/>
    <tableColumn id="11153" xr3:uid="{00000000-0010-0000-0100-0000912B0000}" name="Column11135" dataDxfId="5231"/>
    <tableColumn id="11154" xr3:uid="{00000000-0010-0000-0100-0000922B0000}" name="Column11136" dataDxfId="5230"/>
    <tableColumn id="11155" xr3:uid="{00000000-0010-0000-0100-0000932B0000}" name="Column11137" dataDxfId="5229"/>
    <tableColumn id="11156" xr3:uid="{00000000-0010-0000-0100-0000942B0000}" name="Column11138" dataDxfId="5228"/>
    <tableColumn id="11157" xr3:uid="{00000000-0010-0000-0100-0000952B0000}" name="Column11139" dataDxfId="5227"/>
    <tableColumn id="11158" xr3:uid="{00000000-0010-0000-0100-0000962B0000}" name="Column11140" dataDxfId="5226"/>
    <tableColumn id="11159" xr3:uid="{00000000-0010-0000-0100-0000972B0000}" name="Column11141" dataDxfId="5225"/>
    <tableColumn id="11160" xr3:uid="{00000000-0010-0000-0100-0000982B0000}" name="Column11142" dataDxfId="5224"/>
    <tableColumn id="11161" xr3:uid="{00000000-0010-0000-0100-0000992B0000}" name="Column11143" dataDxfId="5223"/>
    <tableColumn id="11162" xr3:uid="{00000000-0010-0000-0100-00009A2B0000}" name="Column11144" dataDxfId="5222"/>
    <tableColumn id="11163" xr3:uid="{00000000-0010-0000-0100-00009B2B0000}" name="Column11145" dataDxfId="5221"/>
    <tableColumn id="11164" xr3:uid="{00000000-0010-0000-0100-00009C2B0000}" name="Column11146" dataDxfId="5220"/>
    <tableColumn id="11165" xr3:uid="{00000000-0010-0000-0100-00009D2B0000}" name="Column11147" dataDxfId="5219"/>
    <tableColumn id="11166" xr3:uid="{00000000-0010-0000-0100-00009E2B0000}" name="Column11148" dataDxfId="5218"/>
    <tableColumn id="11167" xr3:uid="{00000000-0010-0000-0100-00009F2B0000}" name="Column11149" dataDxfId="5217"/>
    <tableColumn id="11168" xr3:uid="{00000000-0010-0000-0100-0000A02B0000}" name="Column11150" dataDxfId="5216"/>
    <tableColumn id="11169" xr3:uid="{00000000-0010-0000-0100-0000A12B0000}" name="Column11151" dataDxfId="5215"/>
    <tableColumn id="11170" xr3:uid="{00000000-0010-0000-0100-0000A22B0000}" name="Column11152" dataDxfId="5214"/>
    <tableColumn id="11171" xr3:uid="{00000000-0010-0000-0100-0000A32B0000}" name="Column11153" dataDxfId="5213"/>
    <tableColumn id="11172" xr3:uid="{00000000-0010-0000-0100-0000A42B0000}" name="Column11154" dataDxfId="5212"/>
    <tableColumn id="11173" xr3:uid="{00000000-0010-0000-0100-0000A52B0000}" name="Column11155" dataDxfId="5211"/>
    <tableColumn id="11174" xr3:uid="{00000000-0010-0000-0100-0000A62B0000}" name="Column11156" dataDxfId="5210"/>
    <tableColumn id="11175" xr3:uid="{00000000-0010-0000-0100-0000A72B0000}" name="Column11157" dataDxfId="5209"/>
    <tableColumn id="11176" xr3:uid="{00000000-0010-0000-0100-0000A82B0000}" name="Column11158" dataDxfId="5208"/>
    <tableColumn id="11177" xr3:uid="{00000000-0010-0000-0100-0000A92B0000}" name="Column11159" dataDxfId="5207"/>
    <tableColumn id="11178" xr3:uid="{00000000-0010-0000-0100-0000AA2B0000}" name="Column11160" dataDxfId="5206"/>
    <tableColumn id="11179" xr3:uid="{00000000-0010-0000-0100-0000AB2B0000}" name="Column11161" dataDxfId="5205"/>
    <tableColumn id="11180" xr3:uid="{00000000-0010-0000-0100-0000AC2B0000}" name="Column11162" dataDxfId="5204"/>
    <tableColumn id="11181" xr3:uid="{00000000-0010-0000-0100-0000AD2B0000}" name="Column11163" dataDxfId="5203"/>
    <tableColumn id="11182" xr3:uid="{00000000-0010-0000-0100-0000AE2B0000}" name="Column11164" dataDxfId="5202"/>
    <tableColumn id="11183" xr3:uid="{00000000-0010-0000-0100-0000AF2B0000}" name="Column11165" dataDxfId="5201"/>
    <tableColumn id="11184" xr3:uid="{00000000-0010-0000-0100-0000B02B0000}" name="Column11166" dataDxfId="5200"/>
    <tableColumn id="11185" xr3:uid="{00000000-0010-0000-0100-0000B12B0000}" name="Column11167" dataDxfId="5199"/>
    <tableColumn id="11186" xr3:uid="{00000000-0010-0000-0100-0000B22B0000}" name="Column11168" dataDxfId="5198"/>
    <tableColumn id="11187" xr3:uid="{00000000-0010-0000-0100-0000B32B0000}" name="Column11169" dataDxfId="5197"/>
    <tableColumn id="11188" xr3:uid="{00000000-0010-0000-0100-0000B42B0000}" name="Column11170" dataDxfId="5196"/>
    <tableColumn id="11189" xr3:uid="{00000000-0010-0000-0100-0000B52B0000}" name="Column11171" dataDxfId="5195"/>
    <tableColumn id="11190" xr3:uid="{00000000-0010-0000-0100-0000B62B0000}" name="Column11172" dataDxfId="5194"/>
    <tableColumn id="11191" xr3:uid="{00000000-0010-0000-0100-0000B72B0000}" name="Column11173" dataDxfId="5193"/>
    <tableColumn id="11192" xr3:uid="{00000000-0010-0000-0100-0000B82B0000}" name="Column11174" dataDxfId="5192"/>
    <tableColumn id="11193" xr3:uid="{00000000-0010-0000-0100-0000B92B0000}" name="Column11175" dataDxfId="5191"/>
    <tableColumn id="11194" xr3:uid="{00000000-0010-0000-0100-0000BA2B0000}" name="Column11176" dataDxfId="5190"/>
    <tableColumn id="11195" xr3:uid="{00000000-0010-0000-0100-0000BB2B0000}" name="Column11177" dataDxfId="5189"/>
    <tableColumn id="11196" xr3:uid="{00000000-0010-0000-0100-0000BC2B0000}" name="Column11178" dataDxfId="5188"/>
    <tableColumn id="11197" xr3:uid="{00000000-0010-0000-0100-0000BD2B0000}" name="Column11179" dataDxfId="5187"/>
    <tableColumn id="11198" xr3:uid="{00000000-0010-0000-0100-0000BE2B0000}" name="Column11180" dataDxfId="5186"/>
    <tableColumn id="11199" xr3:uid="{00000000-0010-0000-0100-0000BF2B0000}" name="Column11181" dataDxfId="5185"/>
    <tableColumn id="11200" xr3:uid="{00000000-0010-0000-0100-0000C02B0000}" name="Column11182" dataDxfId="5184"/>
    <tableColumn id="11201" xr3:uid="{00000000-0010-0000-0100-0000C12B0000}" name="Column11183" dataDxfId="5183"/>
    <tableColumn id="11202" xr3:uid="{00000000-0010-0000-0100-0000C22B0000}" name="Column11184" dataDxfId="5182"/>
    <tableColumn id="11203" xr3:uid="{00000000-0010-0000-0100-0000C32B0000}" name="Column11185" dataDxfId="5181"/>
    <tableColumn id="11204" xr3:uid="{00000000-0010-0000-0100-0000C42B0000}" name="Column11186" dataDxfId="5180"/>
    <tableColumn id="11205" xr3:uid="{00000000-0010-0000-0100-0000C52B0000}" name="Column11187" dataDxfId="5179"/>
    <tableColumn id="11206" xr3:uid="{00000000-0010-0000-0100-0000C62B0000}" name="Column11188" dataDxfId="5178"/>
    <tableColumn id="11207" xr3:uid="{00000000-0010-0000-0100-0000C72B0000}" name="Column11189" dataDxfId="5177"/>
    <tableColumn id="11208" xr3:uid="{00000000-0010-0000-0100-0000C82B0000}" name="Column11190" dataDxfId="5176"/>
    <tableColumn id="11209" xr3:uid="{00000000-0010-0000-0100-0000C92B0000}" name="Column11191" dataDxfId="5175"/>
    <tableColumn id="11210" xr3:uid="{00000000-0010-0000-0100-0000CA2B0000}" name="Column11192" dataDxfId="5174"/>
    <tableColumn id="11211" xr3:uid="{00000000-0010-0000-0100-0000CB2B0000}" name="Column11193" dataDxfId="5173"/>
    <tableColumn id="11212" xr3:uid="{00000000-0010-0000-0100-0000CC2B0000}" name="Column11194" dataDxfId="5172"/>
    <tableColumn id="11213" xr3:uid="{00000000-0010-0000-0100-0000CD2B0000}" name="Column11195" dataDxfId="5171"/>
    <tableColumn id="11214" xr3:uid="{00000000-0010-0000-0100-0000CE2B0000}" name="Column11196" dataDxfId="5170"/>
    <tableColumn id="11215" xr3:uid="{00000000-0010-0000-0100-0000CF2B0000}" name="Column11197" dataDxfId="5169"/>
    <tableColumn id="11216" xr3:uid="{00000000-0010-0000-0100-0000D02B0000}" name="Column11198" dataDxfId="5168"/>
    <tableColumn id="11217" xr3:uid="{00000000-0010-0000-0100-0000D12B0000}" name="Column11199" dataDxfId="5167"/>
    <tableColumn id="11218" xr3:uid="{00000000-0010-0000-0100-0000D22B0000}" name="Column11200" dataDxfId="5166"/>
    <tableColumn id="11219" xr3:uid="{00000000-0010-0000-0100-0000D32B0000}" name="Column11201" dataDxfId="5165"/>
    <tableColumn id="11220" xr3:uid="{00000000-0010-0000-0100-0000D42B0000}" name="Column11202" dataDxfId="5164"/>
    <tableColumn id="11221" xr3:uid="{00000000-0010-0000-0100-0000D52B0000}" name="Column11203" dataDxfId="5163"/>
    <tableColumn id="11222" xr3:uid="{00000000-0010-0000-0100-0000D62B0000}" name="Column11204" dataDxfId="5162"/>
    <tableColumn id="11223" xr3:uid="{00000000-0010-0000-0100-0000D72B0000}" name="Column11205" dataDxfId="5161"/>
    <tableColumn id="11224" xr3:uid="{00000000-0010-0000-0100-0000D82B0000}" name="Column11206" dataDxfId="5160"/>
    <tableColumn id="11225" xr3:uid="{00000000-0010-0000-0100-0000D92B0000}" name="Column11207" dataDxfId="5159"/>
    <tableColumn id="11226" xr3:uid="{00000000-0010-0000-0100-0000DA2B0000}" name="Column11208" dataDxfId="5158"/>
    <tableColumn id="11227" xr3:uid="{00000000-0010-0000-0100-0000DB2B0000}" name="Column11209" dataDxfId="5157"/>
    <tableColumn id="11228" xr3:uid="{00000000-0010-0000-0100-0000DC2B0000}" name="Column11210" dataDxfId="5156"/>
    <tableColumn id="11229" xr3:uid="{00000000-0010-0000-0100-0000DD2B0000}" name="Column11211" dataDxfId="5155"/>
    <tableColumn id="11230" xr3:uid="{00000000-0010-0000-0100-0000DE2B0000}" name="Column11212" dataDxfId="5154"/>
    <tableColumn id="11231" xr3:uid="{00000000-0010-0000-0100-0000DF2B0000}" name="Column11213" dataDxfId="5153"/>
    <tableColumn id="11232" xr3:uid="{00000000-0010-0000-0100-0000E02B0000}" name="Column11214" dataDxfId="5152"/>
    <tableColumn id="11233" xr3:uid="{00000000-0010-0000-0100-0000E12B0000}" name="Column11215" dataDxfId="5151"/>
    <tableColumn id="11234" xr3:uid="{00000000-0010-0000-0100-0000E22B0000}" name="Column11216" dataDxfId="5150"/>
    <tableColumn id="11235" xr3:uid="{00000000-0010-0000-0100-0000E32B0000}" name="Column11217" dataDxfId="5149"/>
    <tableColumn id="11236" xr3:uid="{00000000-0010-0000-0100-0000E42B0000}" name="Column11218" dataDxfId="5148"/>
    <tableColumn id="11237" xr3:uid="{00000000-0010-0000-0100-0000E52B0000}" name="Column11219" dataDxfId="5147"/>
    <tableColumn id="11238" xr3:uid="{00000000-0010-0000-0100-0000E62B0000}" name="Column11220" dataDxfId="5146"/>
    <tableColumn id="11239" xr3:uid="{00000000-0010-0000-0100-0000E72B0000}" name="Column11221" dataDxfId="5145"/>
    <tableColumn id="11240" xr3:uid="{00000000-0010-0000-0100-0000E82B0000}" name="Column11222" dataDxfId="5144"/>
    <tableColumn id="11241" xr3:uid="{00000000-0010-0000-0100-0000E92B0000}" name="Column11223" dataDxfId="5143"/>
    <tableColumn id="11242" xr3:uid="{00000000-0010-0000-0100-0000EA2B0000}" name="Column11224" dataDxfId="5142"/>
    <tableColumn id="11243" xr3:uid="{00000000-0010-0000-0100-0000EB2B0000}" name="Column11225" dataDxfId="5141"/>
    <tableColumn id="11244" xr3:uid="{00000000-0010-0000-0100-0000EC2B0000}" name="Column11226" dataDxfId="5140"/>
    <tableColumn id="11245" xr3:uid="{00000000-0010-0000-0100-0000ED2B0000}" name="Column11227" dataDxfId="5139"/>
    <tableColumn id="11246" xr3:uid="{00000000-0010-0000-0100-0000EE2B0000}" name="Column11228" dataDxfId="5138"/>
    <tableColumn id="11247" xr3:uid="{00000000-0010-0000-0100-0000EF2B0000}" name="Column11229" dataDxfId="5137"/>
    <tableColumn id="11248" xr3:uid="{00000000-0010-0000-0100-0000F02B0000}" name="Column11230" dataDxfId="5136"/>
    <tableColumn id="11249" xr3:uid="{00000000-0010-0000-0100-0000F12B0000}" name="Column11231" dataDxfId="5135"/>
    <tableColumn id="11250" xr3:uid="{00000000-0010-0000-0100-0000F22B0000}" name="Column11232" dataDxfId="5134"/>
    <tableColumn id="11251" xr3:uid="{00000000-0010-0000-0100-0000F32B0000}" name="Column11233" dataDxfId="5133"/>
    <tableColumn id="11252" xr3:uid="{00000000-0010-0000-0100-0000F42B0000}" name="Column11234" dataDxfId="5132"/>
    <tableColumn id="11253" xr3:uid="{00000000-0010-0000-0100-0000F52B0000}" name="Column11235" dataDxfId="5131"/>
    <tableColumn id="11254" xr3:uid="{00000000-0010-0000-0100-0000F62B0000}" name="Column11236" dataDxfId="5130"/>
    <tableColumn id="11255" xr3:uid="{00000000-0010-0000-0100-0000F72B0000}" name="Column11237" dataDxfId="5129"/>
    <tableColumn id="11256" xr3:uid="{00000000-0010-0000-0100-0000F82B0000}" name="Column11238" dataDxfId="5128"/>
    <tableColumn id="11257" xr3:uid="{00000000-0010-0000-0100-0000F92B0000}" name="Column11239" dataDxfId="5127"/>
    <tableColumn id="11258" xr3:uid="{00000000-0010-0000-0100-0000FA2B0000}" name="Column11240" dataDxfId="5126"/>
    <tableColumn id="11259" xr3:uid="{00000000-0010-0000-0100-0000FB2B0000}" name="Column11241" dataDxfId="5125"/>
    <tableColumn id="11260" xr3:uid="{00000000-0010-0000-0100-0000FC2B0000}" name="Column11242" dataDxfId="5124"/>
    <tableColumn id="11261" xr3:uid="{00000000-0010-0000-0100-0000FD2B0000}" name="Column11243" dataDxfId="5123"/>
    <tableColumn id="11262" xr3:uid="{00000000-0010-0000-0100-0000FE2B0000}" name="Column11244" dataDxfId="5122"/>
    <tableColumn id="11263" xr3:uid="{00000000-0010-0000-0100-0000FF2B0000}" name="Column11245" dataDxfId="5121"/>
    <tableColumn id="11264" xr3:uid="{00000000-0010-0000-0100-0000002C0000}" name="Column11246" dataDxfId="5120"/>
    <tableColumn id="11265" xr3:uid="{00000000-0010-0000-0100-0000012C0000}" name="Column11247" dataDxfId="5119"/>
    <tableColumn id="11266" xr3:uid="{00000000-0010-0000-0100-0000022C0000}" name="Column11248" dataDxfId="5118"/>
    <tableColumn id="11267" xr3:uid="{00000000-0010-0000-0100-0000032C0000}" name="Column11249" dataDxfId="5117"/>
    <tableColumn id="11268" xr3:uid="{00000000-0010-0000-0100-0000042C0000}" name="Column11250" dataDxfId="5116"/>
    <tableColumn id="11269" xr3:uid="{00000000-0010-0000-0100-0000052C0000}" name="Column11251" dataDxfId="5115"/>
    <tableColumn id="11270" xr3:uid="{00000000-0010-0000-0100-0000062C0000}" name="Column11252" dataDxfId="5114"/>
    <tableColumn id="11271" xr3:uid="{00000000-0010-0000-0100-0000072C0000}" name="Column11253" dataDxfId="5113"/>
    <tableColumn id="11272" xr3:uid="{00000000-0010-0000-0100-0000082C0000}" name="Column11254" dataDxfId="5112"/>
    <tableColumn id="11273" xr3:uid="{00000000-0010-0000-0100-0000092C0000}" name="Column11255" dataDxfId="5111"/>
    <tableColumn id="11274" xr3:uid="{00000000-0010-0000-0100-00000A2C0000}" name="Column11256" dataDxfId="5110"/>
    <tableColumn id="11275" xr3:uid="{00000000-0010-0000-0100-00000B2C0000}" name="Column11257" dataDxfId="5109"/>
    <tableColumn id="11276" xr3:uid="{00000000-0010-0000-0100-00000C2C0000}" name="Column11258" dataDxfId="5108"/>
    <tableColumn id="11277" xr3:uid="{00000000-0010-0000-0100-00000D2C0000}" name="Column11259" dataDxfId="5107"/>
    <tableColumn id="11278" xr3:uid="{00000000-0010-0000-0100-00000E2C0000}" name="Column11260" dataDxfId="5106"/>
    <tableColumn id="11279" xr3:uid="{00000000-0010-0000-0100-00000F2C0000}" name="Column11261" dataDxfId="5105"/>
    <tableColumn id="11280" xr3:uid="{00000000-0010-0000-0100-0000102C0000}" name="Column11262" dataDxfId="5104"/>
    <tableColumn id="11281" xr3:uid="{00000000-0010-0000-0100-0000112C0000}" name="Column11263" dataDxfId="5103"/>
    <tableColumn id="11282" xr3:uid="{00000000-0010-0000-0100-0000122C0000}" name="Column11264" dataDxfId="5102"/>
    <tableColumn id="11283" xr3:uid="{00000000-0010-0000-0100-0000132C0000}" name="Column11265" dataDxfId="5101"/>
    <tableColumn id="11284" xr3:uid="{00000000-0010-0000-0100-0000142C0000}" name="Column11266" dataDxfId="5100"/>
    <tableColumn id="11285" xr3:uid="{00000000-0010-0000-0100-0000152C0000}" name="Column11267" dataDxfId="5099"/>
    <tableColumn id="11286" xr3:uid="{00000000-0010-0000-0100-0000162C0000}" name="Column11268" dataDxfId="5098"/>
    <tableColumn id="11287" xr3:uid="{00000000-0010-0000-0100-0000172C0000}" name="Column11269" dataDxfId="5097"/>
    <tableColumn id="11288" xr3:uid="{00000000-0010-0000-0100-0000182C0000}" name="Column11270" dataDxfId="5096"/>
    <tableColumn id="11289" xr3:uid="{00000000-0010-0000-0100-0000192C0000}" name="Column11271" dataDxfId="5095"/>
    <tableColumn id="11290" xr3:uid="{00000000-0010-0000-0100-00001A2C0000}" name="Column11272" dataDxfId="5094"/>
    <tableColumn id="11291" xr3:uid="{00000000-0010-0000-0100-00001B2C0000}" name="Column11273" dataDxfId="5093"/>
    <tableColumn id="11292" xr3:uid="{00000000-0010-0000-0100-00001C2C0000}" name="Column11274" dataDxfId="5092"/>
    <tableColumn id="11293" xr3:uid="{00000000-0010-0000-0100-00001D2C0000}" name="Column11275" dataDxfId="5091"/>
    <tableColumn id="11294" xr3:uid="{00000000-0010-0000-0100-00001E2C0000}" name="Column11276" dataDxfId="5090"/>
    <tableColumn id="11295" xr3:uid="{00000000-0010-0000-0100-00001F2C0000}" name="Column11277" dataDxfId="5089"/>
    <tableColumn id="11296" xr3:uid="{00000000-0010-0000-0100-0000202C0000}" name="Column11278" dataDxfId="5088"/>
    <tableColumn id="11297" xr3:uid="{00000000-0010-0000-0100-0000212C0000}" name="Column11279" dataDxfId="5087"/>
    <tableColumn id="11298" xr3:uid="{00000000-0010-0000-0100-0000222C0000}" name="Column11280" dataDxfId="5086"/>
    <tableColumn id="11299" xr3:uid="{00000000-0010-0000-0100-0000232C0000}" name="Column11281" dataDxfId="5085"/>
    <tableColumn id="11300" xr3:uid="{00000000-0010-0000-0100-0000242C0000}" name="Column11282" dataDxfId="5084"/>
    <tableColumn id="11301" xr3:uid="{00000000-0010-0000-0100-0000252C0000}" name="Column11283" dataDxfId="5083"/>
    <tableColumn id="11302" xr3:uid="{00000000-0010-0000-0100-0000262C0000}" name="Column11284" dataDxfId="5082"/>
    <tableColumn id="11303" xr3:uid="{00000000-0010-0000-0100-0000272C0000}" name="Column11285" dataDxfId="5081"/>
    <tableColumn id="11304" xr3:uid="{00000000-0010-0000-0100-0000282C0000}" name="Column11286" dataDxfId="5080"/>
    <tableColumn id="11305" xr3:uid="{00000000-0010-0000-0100-0000292C0000}" name="Column11287" dataDxfId="5079"/>
    <tableColumn id="11306" xr3:uid="{00000000-0010-0000-0100-00002A2C0000}" name="Column11288" dataDxfId="5078"/>
    <tableColumn id="11307" xr3:uid="{00000000-0010-0000-0100-00002B2C0000}" name="Column11289" dataDxfId="5077"/>
    <tableColumn id="11308" xr3:uid="{00000000-0010-0000-0100-00002C2C0000}" name="Column11290" dataDxfId="5076"/>
    <tableColumn id="11309" xr3:uid="{00000000-0010-0000-0100-00002D2C0000}" name="Column11291" dataDxfId="5075"/>
    <tableColumn id="11310" xr3:uid="{00000000-0010-0000-0100-00002E2C0000}" name="Column11292" dataDxfId="5074"/>
    <tableColumn id="11311" xr3:uid="{00000000-0010-0000-0100-00002F2C0000}" name="Column11293" dataDxfId="5073"/>
    <tableColumn id="11312" xr3:uid="{00000000-0010-0000-0100-0000302C0000}" name="Column11294" dataDxfId="5072"/>
    <tableColumn id="11313" xr3:uid="{00000000-0010-0000-0100-0000312C0000}" name="Column11295" dataDxfId="5071"/>
    <tableColumn id="11314" xr3:uid="{00000000-0010-0000-0100-0000322C0000}" name="Column11296" dataDxfId="5070"/>
    <tableColumn id="11315" xr3:uid="{00000000-0010-0000-0100-0000332C0000}" name="Column11297" dataDxfId="5069"/>
    <tableColumn id="11316" xr3:uid="{00000000-0010-0000-0100-0000342C0000}" name="Column11298" dataDxfId="5068"/>
    <tableColumn id="11317" xr3:uid="{00000000-0010-0000-0100-0000352C0000}" name="Column11299" dataDxfId="5067"/>
    <tableColumn id="11318" xr3:uid="{00000000-0010-0000-0100-0000362C0000}" name="Column11300" dataDxfId="5066"/>
    <tableColumn id="11319" xr3:uid="{00000000-0010-0000-0100-0000372C0000}" name="Column11301" dataDxfId="5065"/>
    <tableColumn id="11320" xr3:uid="{00000000-0010-0000-0100-0000382C0000}" name="Column11302" dataDxfId="5064"/>
    <tableColumn id="11321" xr3:uid="{00000000-0010-0000-0100-0000392C0000}" name="Column11303" dataDxfId="5063"/>
    <tableColumn id="11322" xr3:uid="{00000000-0010-0000-0100-00003A2C0000}" name="Column11304" dataDxfId="5062"/>
    <tableColumn id="11323" xr3:uid="{00000000-0010-0000-0100-00003B2C0000}" name="Column11305" dataDxfId="5061"/>
    <tableColumn id="11324" xr3:uid="{00000000-0010-0000-0100-00003C2C0000}" name="Column11306" dataDxfId="5060"/>
    <tableColumn id="11325" xr3:uid="{00000000-0010-0000-0100-00003D2C0000}" name="Column11307" dataDxfId="5059"/>
    <tableColumn id="11326" xr3:uid="{00000000-0010-0000-0100-00003E2C0000}" name="Column11308" dataDxfId="5058"/>
    <tableColumn id="11327" xr3:uid="{00000000-0010-0000-0100-00003F2C0000}" name="Column11309" dataDxfId="5057"/>
    <tableColumn id="11328" xr3:uid="{00000000-0010-0000-0100-0000402C0000}" name="Column11310" dataDxfId="5056"/>
    <tableColumn id="11329" xr3:uid="{00000000-0010-0000-0100-0000412C0000}" name="Column11311" dataDxfId="5055"/>
    <tableColumn id="11330" xr3:uid="{00000000-0010-0000-0100-0000422C0000}" name="Column11312" dataDxfId="5054"/>
    <tableColumn id="11331" xr3:uid="{00000000-0010-0000-0100-0000432C0000}" name="Column11313" dataDxfId="5053"/>
    <tableColumn id="11332" xr3:uid="{00000000-0010-0000-0100-0000442C0000}" name="Column11314" dataDxfId="5052"/>
    <tableColumn id="11333" xr3:uid="{00000000-0010-0000-0100-0000452C0000}" name="Column11315" dataDxfId="5051"/>
    <tableColumn id="11334" xr3:uid="{00000000-0010-0000-0100-0000462C0000}" name="Column11316" dataDxfId="5050"/>
    <tableColumn id="11335" xr3:uid="{00000000-0010-0000-0100-0000472C0000}" name="Column11317" dataDxfId="5049"/>
    <tableColumn id="11336" xr3:uid="{00000000-0010-0000-0100-0000482C0000}" name="Column11318" dataDxfId="5048"/>
    <tableColumn id="11337" xr3:uid="{00000000-0010-0000-0100-0000492C0000}" name="Column11319" dataDxfId="5047"/>
    <tableColumn id="11338" xr3:uid="{00000000-0010-0000-0100-00004A2C0000}" name="Column11320" dataDxfId="5046"/>
    <tableColumn id="11339" xr3:uid="{00000000-0010-0000-0100-00004B2C0000}" name="Column11321" dataDxfId="5045"/>
    <tableColumn id="11340" xr3:uid="{00000000-0010-0000-0100-00004C2C0000}" name="Column11322" dataDxfId="5044"/>
    <tableColumn id="11341" xr3:uid="{00000000-0010-0000-0100-00004D2C0000}" name="Column11323" dataDxfId="5043"/>
    <tableColumn id="11342" xr3:uid="{00000000-0010-0000-0100-00004E2C0000}" name="Column11324" dataDxfId="5042"/>
    <tableColumn id="11343" xr3:uid="{00000000-0010-0000-0100-00004F2C0000}" name="Column11325" dataDxfId="5041"/>
    <tableColumn id="11344" xr3:uid="{00000000-0010-0000-0100-0000502C0000}" name="Column11326" dataDxfId="5040"/>
    <tableColumn id="11345" xr3:uid="{00000000-0010-0000-0100-0000512C0000}" name="Column11327" dataDxfId="5039"/>
    <tableColumn id="11346" xr3:uid="{00000000-0010-0000-0100-0000522C0000}" name="Column11328" dataDxfId="5038"/>
    <tableColumn id="11347" xr3:uid="{00000000-0010-0000-0100-0000532C0000}" name="Column11329" dataDxfId="5037"/>
    <tableColumn id="11348" xr3:uid="{00000000-0010-0000-0100-0000542C0000}" name="Column11330" dataDxfId="5036"/>
    <tableColumn id="11349" xr3:uid="{00000000-0010-0000-0100-0000552C0000}" name="Column11331" dataDxfId="5035"/>
    <tableColumn id="11350" xr3:uid="{00000000-0010-0000-0100-0000562C0000}" name="Column11332" dataDxfId="5034"/>
    <tableColumn id="11351" xr3:uid="{00000000-0010-0000-0100-0000572C0000}" name="Column11333" dataDxfId="5033"/>
    <tableColumn id="11352" xr3:uid="{00000000-0010-0000-0100-0000582C0000}" name="Column11334" dataDxfId="5032"/>
    <tableColumn id="11353" xr3:uid="{00000000-0010-0000-0100-0000592C0000}" name="Column11335" dataDxfId="5031"/>
    <tableColumn id="11354" xr3:uid="{00000000-0010-0000-0100-00005A2C0000}" name="Column11336" dataDxfId="5030"/>
    <tableColumn id="11355" xr3:uid="{00000000-0010-0000-0100-00005B2C0000}" name="Column11337" dataDxfId="5029"/>
    <tableColumn id="11356" xr3:uid="{00000000-0010-0000-0100-00005C2C0000}" name="Column11338" dataDxfId="5028"/>
    <tableColumn id="11357" xr3:uid="{00000000-0010-0000-0100-00005D2C0000}" name="Column11339" dataDxfId="5027"/>
    <tableColumn id="11358" xr3:uid="{00000000-0010-0000-0100-00005E2C0000}" name="Column11340" dataDxfId="5026"/>
    <tableColumn id="11359" xr3:uid="{00000000-0010-0000-0100-00005F2C0000}" name="Column11341" dataDxfId="5025"/>
    <tableColumn id="11360" xr3:uid="{00000000-0010-0000-0100-0000602C0000}" name="Column11342" dataDxfId="5024"/>
    <tableColumn id="11361" xr3:uid="{00000000-0010-0000-0100-0000612C0000}" name="Column11343" dataDxfId="5023"/>
    <tableColumn id="11362" xr3:uid="{00000000-0010-0000-0100-0000622C0000}" name="Column11344" dataDxfId="5022"/>
    <tableColumn id="11363" xr3:uid="{00000000-0010-0000-0100-0000632C0000}" name="Column11345" dataDxfId="5021"/>
    <tableColumn id="11364" xr3:uid="{00000000-0010-0000-0100-0000642C0000}" name="Column11346" dataDxfId="5020"/>
    <tableColumn id="11365" xr3:uid="{00000000-0010-0000-0100-0000652C0000}" name="Column11347" dataDxfId="5019"/>
    <tableColumn id="11366" xr3:uid="{00000000-0010-0000-0100-0000662C0000}" name="Column11348" dataDxfId="5018"/>
    <tableColumn id="11367" xr3:uid="{00000000-0010-0000-0100-0000672C0000}" name="Column11349" dataDxfId="5017"/>
    <tableColumn id="11368" xr3:uid="{00000000-0010-0000-0100-0000682C0000}" name="Column11350" dataDxfId="5016"/>
    <tableColumn id="11369" xr3:uid="{00000000-0010-0000-0100-0000692C0000}" name="Column11351" dataDxfId="5015"/>
    <tableColumn id="11370" xr3:uid="{00000000-0010-0000-0100-00006A2C0000}" name="Column11352" dataDxfId="5014"/>
    <tableColumn id="11371" xr3:uid="{00000000-0010-0000-0100-00006B2C0000}" name="Column11353" dataDxfId="5013"/>
    <tableColumn id="11372" xr3:uid="{00000000-0010-0000-0100-00006C2C0000}" name="Column11354" dataDxfId="5012"/>
    <tableColumn id="11373" xr3:uid="{00000000-0010-0000-0100-00006D2C0000}" name="Column11355" dataDxfId="5011"/>
    <tableColumn id="11374" xr3:uid="{00000000-0010-0000-0100-00006E2C0000}" name="Column11356" dataDxfId="5010"/>
    <tableColumn id="11375" xr3:uid="{00000000-0010-0000-0100-00006F2C0000}" name="Column11357" dataDxfId="5009"/>
    <tableColumn id="11376" xr3:uid="{00000000-0010-0000-0100-0000702C0000}" name="Column11358" dataDxfId="5008"/>
    <tableColumn id="11377" xr3:uid="{00000000-0010-0000-0100-0000712C0000}" name="Column11359" dataDxfId="5007"/>
    <tableColumn id="11378" xr3:uid="{00000000-0010-0000-0100-0000722C0000}" name="Column11360" dataDxfId="5006"/>
    <tableColumn id="11379" xr3:uid="{00000000-0010-0000-0100-0000732C0000}" name="Column11361" dataDxfId="5005"/>
    <tableColumn id="11380" xr3:uid="{00000000-0010-0000-0100-0000742C0000}" name="Column11362" dataDxfId="5004"/>
    <tableColumn id="11381" xr3:uid="{00000000-0010-0000-0100-0000752C0000}" name="Column11363" dataDxfId="5003"/>
    <tableColumn id="11382" xr3:uid="{00000000-0010-0000-0100-0000762C0000}" name="Column11364" dataDxfId="5002"/>
    <tableColumn id="11383" xr3:uid="{00000000-0010-0000-0100-0000772C0000}" name="Column11365" dataDxfId="5001"/>
    <tableColumn id="11384" xr3:uid="{00000000-0010-0000-0100-0000782C0000}" name="Column11366" dataDxfId="5000"/>
    <tableColumn id="11385" xr3:uid="{00000000-0010-0000-0100-0000792C0000}" name="Column11367" dataDxfId="4999"/>
    <tableColumn id="11386" xr3:uid="{00000000-0010-0000-0100-00007A2C0000}" name="Column11368" dataDxfId="4998"/>
    <tableColumn id="11387" xr3:uid="{00000000-0010-0000-0100-00007B2C0000}" name="Column11369" dataDxfId="4997"/>
    <tableColumn id="11388" xr3:uid="{00000000-0010-0000-0100-00007C2C0000}" name="Column11370" dataDxfId="4996"/>
    <tableColumn id="11389" xr3:uid="{00000000-0010-0000-0100-00007D2C0000}" name="Column11371" dataDxfId="4995"/>
    <tableColumn id="11390" xr3:uid="{00000000-0010-0000-0100-00007E2C0000}" name="Column11372" dataDxfId="4994"/>
    <tableColumn id="11391" xr3:uid="{00000000-0010-0000-0100-00007F2C0000}" name="Column11373" dataDxfId="4993"/>
    <tableColumn id="11392" xr3:uid="{00000000-0010-0000-0100-0000802C0000}" name="Column11374" dataDxfId="4992"/>
    <tableColumn id="11393" xr3:uid="{00000000-0010-0000-0100-0000812C0000}" name="Column11375" dataDxfId="4991"/>
    <tableColumn id="11394" xr3:uid="{00000000-0010-0000-0100-0000822C0000}" name="Column11376" dataDxfId="4990"/>
    <tableColumn id="11395" xr3:uid="{00000000-0010-0000-0100-0000832C0000}" name="Column11377" dataDxfId="4989"/>
    <tableColumn id="11396" xr3:uid="{00000000-0010-0000-0100-0000842C0000}" name="Column11378" dataDxfId="4988"/>
    <tableColumn id="11397" xr3:uid="{00000000-0010-0000-0100-0000852C0000}" name="Column11379" dataDxfId="4987"/>
    <tableColumn id="11398" xr3:uid="{00000000-0010-0000-0100-0000862C0000}" name="Column11380" dataDxfId="4986"/>
    <tableColumn id="11399" xr3:uid="{00000000-0010-0000-0100-0000872C0000}" name="Column11381" dataDxfId="4985"/>
    <tableColumn id="11400" xr3:uid="{00000000-0010-0000-0100-0000882C0000}" name="Column11382" dataDxfId="4984"/>
    <tableColumn id="11401" xr3:uid="{00000000-0010-0000-0100-0000892C0000}" name="Column11383" dataDxfId="4983"/>
    <tableColumn id="11402" xr3:uid="{00000000-0010-0000-0100-00008A2C0000}" name="Column11384" dataDxfId="4982"/>
    <tableColumn id="11403" xr3:uid="{00000000-0010-0000-0100-00008B2C0000}" name="Column11385" dataDxfId="4981"/>
    <tableColumn id="11404" xr3:uid="{00000000-0010-0000-0100-00008C2C0000}" name="Column11386" dataDxfId="4980"/>
    <tableColumn id="11405" xr3:uid="{00000000-0010-0000-0100-00008D2C0000}" name="Column11387" dataDxfId="4979"/>
    <tableColumn id="11406" xr3:uid="{00000000-0010-0000-0100-00008E2C0000}" name="Column11388" dataDxfId="4978"/>
    <tableColumn id="11407" xr3:uid="{00000000-0010-0000-0100-00008F2C0000}" name="Column11389" dataDxfId="4977"/>
    <tableColumn id="11408" xr3:uid="{00000000-0010-0000-0100-0000902C0000}" name="Column11390" dataDxfId="4976"/>
    <tableColumn id="11409" xr3:uid="{00000000-0010-0000-0100-0000912C0000}" name="Column11391" dataDxfId="4975"/>
    <tableColumn id="11410" xr3:uid="{00000000-0010-0000-0100-0000922C0000}" name="Column11392" dataDxfId="4974"/>
    <tableColumn id="11411" xr3:uid="{00000000-0010-0000-0100-0000932C0000}" name="Column11393" dataDxfId="4973"/>
    <tableColumn id="11412" xr3:uid="{00000000-0010-0000-0100-0000942C0000}" name="Column11394" dataDxfId="4972"/>
    <tableColumn id="11413" xr3:uid="{00000000-0010-0000-0100-0000952C0000}" name="Column11395" dataDxfId="4971"/>
    <tableColumn id="11414" xr3:uid="{00000000-0010-0000-0100-0000962C0000}" name="Column11396" dataDxfId="4970"/>
    <tableColumn id="11415" xr3:uid="{00000000-0010-0000-0100-0000972C0000}" name="Column11397" dataDxfId="4969"/>
    <tableColumn id="11416" xr3:uid="{00000000-0010-0000-0100-0000982C0000}" name="Column11398" dataDxfId="4968"/>
    <tableColumn id="11417" xr3:uid="{00000000-0010-0000-0100-0000992C0000}" name="Column11399" dataDxfId="4967"/>
    <tableColumn id="11418" xr3:uid="{00000000-0010-0000-0100-00009A2C0000}" name="Column11400" dataDxfId="4966"/>
    <tableColumn id="11419" xr3:uid="{00000000-0010-0000-0100-00009B2C0000}" name="Column11401" dataDxfId="4965"/>
    <tableColumn id="11420" xr3:uid="{00000000-0010-0000-0100-00009C2C0000}" name="Column11402" dataDxfId="4964"/>
    <tableColumn id="11421" xr3:uid="{00000000-0010-0000-0100-00009D2C0000}" name="Column11403" dataDxfId="4963"/>
    <tableColumn id="11422" xr3:uid="{00000000-0010-0000-0100-00009E2C0000}" name="Column11404" dataDxfId="4962"/>
    <tableColumn id="11423" xr3:uid="{00000000-0010-0000-0100-00009F2C0000}" name="Column11405" dataDxfId="4961"/>
    <tableColumn id="11424" xr3:uid="{00000000-0010-0000-0100-0000A02C0000}" name="Column11406" dataDxfId="4960"/>
    <tableColumn id="11425" xr3:uid="{00000000-0010-0000-0100-0000A12C0000}" name="Column11407" dataDxfId="4959"/>
    <tableColumn id="11426" xr3:uid="{00000000-0010-0000-0100-0000A22C0000}" name="Column11408" dataDxfId="4958"/>
    <tableColumn id="11427" xr3:uid="{00000000-0010-0000-0100-0000A32C0000}" name="Column11409" dataDxfId="4957"/>
    <tableColumn id="11428" xr3:uid="{00000000-0010-0000-0100-0000A42C0000}" name="Column11410" dataDxfId="4956"/>
    <tableColumn id="11429" xr3:uid="{00000000-0010-0000-0100-0000A52C0000}" name="Column11411" dataDxfId="4955"/>
    <tableColumn id="11430" xr3:uid="{00000000-0010-0000-0100-0000A62C0000}" name="Column11412" dataDxfId="4954"/>
    <tableColumn id="11431" xr3:uid="{00000000-0010-0000-0100-0000A72C0000}" name="Column11413" dataDxfId="4953"/>
    <tableColumn id="11432" xr3:uid="{00000000-0010-0000-0100-0000A82C0000}" name="Column11414" dataDxfId="4952"/>
    <tableColumn id="11433" xr3:uid="{00000000-0010-0000-0100-0000A92C0000}" name="Column11415" dataDxfId="4951"/>
    <tableColumn id="11434" xr3:uid="{00000000-0010-0000-0100-0000AA2C0000}" name="Column11416" dataDxfId="4950"/>
    <tableColumn id="11435" xr3:uid="{00000000-0010-0000-0100-0000AB2C0000}" name="Column11417" dataDxfId="4949"/>
    <tableColumn id="11436" xr3:uid="{00000000-0010-0000-0100-0000AC2C0000}" name="Column11418" dataDxfId="4948"/>
    <tableColumn id="11437" xr3:uid="{00000000-0010-0000-0100-0000AD2C0000}" name="Column11419" dataDxfId="4947"/>
    <tableColumn id="11438" xr3:uid="{00000000-0010-0000-0100-0000AE2C0000}" name="Column11420" dataDxfId="4946"/>
    <tableColumn id="11439" xr3:uid="{00000000-0010-0000-0100-0000AF2C0000}" name="Column11421" dataDxfId="4945"/>
    <tableColumn id="11440" xr3:uid="{00000000-0010-0000-0100-0000B02C0000}" name="Column11422" dataDxfId="4944"/>
    <tableColumn id="11441" xr3:uid="{00000000-0010-0000-0100-0000B12C0000}" name="Column11423" dataDxfId="4943"/>
    <tableColumn id="11442" xr3:uid="{00000000-0010-0000-0100-0000B22C0000}" name="Column11424" dataDxfId="4942"/>
    <tableColumn id="11443" xr3:uid="{00000000-0010-0000-0100-0000B32C0000}" name="Column11425" dataDxfId="4941"/>
    <tableColumn id="11444" xr3:uid="{00000000-0010-0000-0100-0000B42C0000}" name="Column11426" dataDxfId="4940"/>
    <tableColumn id="11445" xr3:uid="{00000000-0010-0000-0100-0000B52C0000}" name="Column11427" dataDxfId="4939"/>
    <tableColumn id="11446" xr3:uid="{00000000-0010-0000-0100-0000B62C0000}" name="Column11428" dataDxfId="4938"/>
    <tableColumn id="11447" xr3:uid="{00000000-0010-0000-0100-0000B72C0000}" name="Column11429" dataDxfId="4937"/>
    <tableColumn id="11448" xr3:uid="{00000000-0010-0000-0100-0000B82C0000}" name="Column11430" dataDxfId="4936"/>
    <tableColumn id="11449" xr3:uid="{00000000-0010-0000-0100-0000B92C0000}" name="Column11431" dataDxfId="4935"/>
    <tableColumn id="11450" xr3:uid="{00000000-0010-0000-0100-0000BA2C0000}" name="Column11432" dataDxfId="4934"/>
    <tableColumn id="11451" xr3:uid="{00000000-0010-0000-0100-0000BB2C0000}" name="Column11433" dataDxfId="4933"/>
    <tableColumn id="11452" xr3:uid="{00000000-0010-0000-0100-0000BC2C0000}" name="Column11434" dataDxfId="4932"/>
    <tableColumn id="11453" xr3:uid="{00000000-0010-0000-0100-0000BD2C0000}" name="Column11435" dataDxfId="4931"/>
    <tableColumn id="11454" xr3:uid="{00000000-0010-0000-0100-0000BE2C0000}" name="Column11436" dataDxfId="4930"/>
    <tableColumn id="11455" xr3:uid="{00000000-0010-0000-0100-0000BF2C0000}" name="Column11437" dataDxfId="4929"/>
    <tableColumn id="11456" xr3:uid="{00000000-0010-0000-0100-0000C02C0000}" name="Column11438" dataDxfId="4928"/>
    <tableColumn id="11457" xr3:uid="{00000000-0010-0000-0100-0000C12C0000}" name="Column11439" dataDxfId="4927"/>
    <tableColumn id="11458" xr3:uid="{00000000-0010-0000-0100-0000C22C0000}" name="Column11440" dataDxfId="4926"/>
    <tableColumn id="11459" xr3:uid="{00000000-0010-0000-0100-0000C32C0000}" name="Column11441" dataDxfId="4925"/>
    <tableColumn id="11460" xr3:uid="{00000000-0010-0000-0100-0000C42C0000}" name="Column11442" dataDxfId="4924"/>
    <tableColumn id="11461" xr3:uid="{00000000-0010-0000-0100-0000C52C0000}" name="Column11443" dataDxfId="4923"/>
    <tableColumn id="11462" xr3:uid="{00000000-0010-0000-0100-0000C62C0000}" name="Column11444" dataDxfId="4922"/>
    <tableColumn id="11463" xr3:uid="{00000000-0010-0000-0100-0000C72C0000}" name="Column11445" dataDxfId="4921"/>
    <tableColumn id="11464" xr3:uid="{00000000-0010-0000-0100-0000C82C0000}" name="Column11446" dataDxfId="4920"/>
    <tableColumn id="11465" xr3:uid="{00000000-0010-0000-0100-0000C92C0000}" name="Column11447" dataDxfId="4919"/>
    <tableColumn id="11466" xr3:uid="{00000000-0010-0000-0100-0000CA2C0000}" name="Column11448" dataDxfId="4918"/>
    <tableColumn id="11467" xr3:uid="{00000000-0010-0000-0100-0000CB2C0000}" name="Column11449" dataDxfId="4917"/>
    <tableColumn id="11468" xr3:uid="{00000000-0010-0000-0100-0000CC2C0000}" name="Column11450" dataDxfId="4916"/>
    <tableColumn id="11469" xr3:uid="{00000000-0010-0000-0100-0000CD2C0000}" name="Column11451" dataDxfId="4915"/>
    <tableColumn id="11470" xr3:uid="{00000000-0010-0000-0100-0000CE2C0000}" name="Column11452" dataDxfId="4914"/>
    <tableColumn id="11471" xr3:uid="{00000000-0010-0000-0100-0000CF2C0000}" name="Column11453" dataDxfId="4913"/>
    <tableColumn id="11472" xr3:uid="{00000000-0010-0000-0100-0000D02C0000}" name="Column11454" dataDxfId="4912"/>
    <tableColumn id="11473" xr3:uid="{00000000-0010-0000-0100-0000D12C0000}" name="Column11455" dataDxfId="4911"/>
    <tableColumn id="11474" xr3:uid="{00000000-0010-0000-0100-0000D22C0000}" name="Column11456" dataDxfId="4910"/>
    <tableColumn id="11475" xr3:uid="{00000000-0010-0000-0100-0000D32C0000}" name="Column11457" dataDxfId="4909"/>
    <tableColumn id="11476" xr3:uid="{00000000-0010-0000-0100-0000D42C0000}" name="Column11458" dataDxfId="4908"/>
    <tableColumn id="11477" xr3:uid="{00000000-0010-0000-0100-0000D52C0000}" name="Column11459" dataDxfId="4907"/>
    <tableColumn id="11478" xr3:uid="{00000000-0010-0000-0100-0000D62C0000}" name="Column11460" dataDxfId="4906"/>
    <tableColumn id="11479" xr3:uid="{00000000-0010-0000-0100-0000D72C0000}" name="Column11461" dataDxfId="4905"/>
    <tableColumn id="11480" xr3:uid="{00000000-0010-0000-0100-0000D82C0000}" name="Column11462" dataDxfId="4904"/>
    <tableColumn id="11481" xr3:uid="{00000000-0010-0000-0100-0000D92C0000}" name="Column11463" dataDxfId="4903"/>
    <tableColumn id="11482" xr3:uid="{00000000-0010-0000-0100-0000DA2C0000}" name="Column11464" dataDxfId="4902"/>
    <tableColumn id="11483" xr3:uid="{00000000-0010-0000-0100-0000DB2C0000}" name="Column11465" dataDxfId="4901"/>
    <tableColumn id="11484" xr3:uid="{00000000-0010-0000-0100-0000DC2C0000}" name="Column11466" dataDxfId="4900"/>
    <tableColumn id="11485" xr3:uid="{00000000-0010-0000-0100-0000DD2C0000}" name="Column11467" dataDxfId="4899"/>
    <tableColumn id="11486" xr3:uid="{00000000-0010-0000-0100-0000DE2C0000}" name="Column11468" dataDxfId="4898"/>
    <tableColumn id="11487" xr3:uid="{00000000-0010-0000-0100-0000DF2C0000}" name="Column11469" dataDxfId="4897"/>
    <tableColumn id="11488" xr3:uid="{00000000-0010-0000-0100-0000E02C0000}" name="Column11470" dataDxfId="4896"/>
    <tableColumn id="11489" xr3:uid="{00000000-0010-0000-0100-0000E12C0000}" name="Column11471" dataDxfId="4895"/>
    <tableColumn id="11490" xr3:uid="{00000000-0010-0000-0100-0000E22C0000}" name="Column11472" dataDxfId="4894"/>
    <tableColumn id="11491" xr3:uid="{00000000-0010-0000-0100-0000E32C0000}" name="Column11473" dataDxfId="4893"/>
    <tableColumn id="11492" xr3:uid="{00000000-0010-0000-0100-0000E42C0000}" name="Column11474" dataDxfId="4892"/>
    <tableColumn id="11493" xr3:uid="{00000000-0010-0000-0100-0000E52C0000}" name="Column11475" dataDxfId="4891"/>
    <tableColumn id="11494" xr3:uid="{00000000-0010-0000-0100-0000E62C0000}" name="Column11476" dataDxfId="4890"/>
    <tableColumn id="11495" xr3:uid="{00000000-0010-0000-0100-0000E72C0000}" name="Column11477" dataDxfId="4889"/>
    <tableColumn id="11496" xr3:uid="{00000000-0010-0000-0100-0000E82C0000}" name="Column11478" dataDxfId="4888"/>
    <tableColumn id="11497" xr3:uid="{00000000-0010-0000-0100-0000E92C0000}" name="Column11479" dataDxfId="4887"/>
    <tableColumn id="11498" xr3:uid="{00000000-0010-0000-0100-0000EA2C0000}" name="Column11480" dataDxfId="4886"/>
    <tableColumn id="11499" xr3:uid="{00000000-0010-0000-0100-0000EB2C0000}" name="Column11481" dataDxfId="4885"/>
    <tableColumn id="11500" xr3:uid="{00000000-0010-0000-0100-0000EC2C0000}" name="Column11482" dataDxfId="4884"/>
    <tableColumn id="11501" xr3:uid="{00000000-0010-0000-0100-0000ED2C0000}" name="Column11483" dataDxfId="4883"/>
    <tableColumn id="11502" xr3:uid="{00000000-0010-0000-0100-0000EE2C0000}" name="Column11484" dataDxfId="4882"/>
    <tableColumn id="11503" xr3:uid="{00000000-0010-0000-0100-0000EF2C0000}" name="Column11485" dataDxfId="4881"/>
    <tableColumn id="11504" xr3:uid="{00000000-0010-0000-0100-0000F02C0000}" name="Column11486" dataDxfId="4880"/>
    <tableColumn id="11505" xr3:uid="{00000000-0010-0000-0100-0000F12C0000}" name="Column11487" dataDxfId="4879"/>
    <tableColumn id="11506" xr3:uid="{00000000-0010-0000-0100-0000F22C0000}" name="Column11488" dataDxfId="4878"/>
    <tableColumn id="11507" xr3:uid="{00000000-0010-0000-0100-0000F32C0000}" name="Column11489" dataDxfId="4877"/>
    <tableColumn id="11508" xr3:uid="{00000000-0010-0000-0100-0000F42C0000}" name="Column11490" dataDxfId="4876"/>
    <tableColumn id="11509" xr3:uid="{00000000-0010-0000-0100-0000F52C0000}" name="Column11491" dataDxfId="4875"/>
    <tableColumn id="11510" xr3:uid="{00000000-0010-0000-0100-0000F62C0000}" name="Column11492" dataDxfId="4874"/>
    <tableColumn id="11511" xr3:uid="{00000000-0010-0000-0100-0000F72C0000}" name="Column11493" dataDxfId="4873"/>
    <tableColumn id="11512" xr3:uid="{00000000-0010-0000-0100-0000F82C0000}" name="Column11494" dataDxfId="4872"/>
    <tableColumn id="11513" xr3:uid="{00000000-0010-0000-0100-0000F92C0000}" name="Column11495" dataDxfId="4871"/>
    <tableColumn id="11514" xr3:uid="{00000000-0010-0000-0100-0000FA2C0000}" name="Column11496" dataDxfId="4870"/>
    <tableColumn id="11515" xr3:uid="{00000000-0010-0000-0100-0000FB2C0000}" name="Column11497" dataDxfId="4869"/>
    <tableColumn id="11516" xr3:uid="{00000000-0010-0000-0100-0000FC2C0000}" name="Column11498" dataDxfId="4868"/>
    <tableColumn id="11517" xr3:uid="{00000000-0010-0000-0100-0000FD2C0000}" name="Column11499" dataDxfId="4867"/>
    <tableColumn id="11518" xr3:uid="{00000000-0010-0000-0100-0000FE2C0000}" name="Column11500" dataDxfId="4866"/>
    <tableColumn id="11519" xr3:uid="{00000000-0010-0000-0100-0000FF2C0000}" name="Column11501" dataDxfId="4865"/>
    <tableColumn id="11520" xr3:uid="{00000000-0010-0000-0100-0000002D0000}" name="Column11502" dataDxfId="4864"/>
    <tableColumn id="11521" xr3:uid="{00000000-0010-0000-0100-0000012D0000}" name="Column11503" dataDxfId="4863"/>
    <tableColumn id="11522" xr3:uid="{00000000-0010-0000-0100-0000022D0000}" name="Column11504" dataDxfId="4862"/>
    <tableColumn id="11523" xr3:uid="{00000000-0010-0000-0100-0000032D0000}" name="Column11505" dataDxfId="4861"/>
    <tableColumn id="11524" xr3:uid="{00000000-0010-0000-0100-0000042D0000}" name="Column11506" dataDxfId="4860"/>
    <tableColumn id="11525" xr3:uid="{00000000-0010-0000-0100-0000052D0000}" name="Column11507" dataDxfId="4859"/>
    <tableColumn id="11526" xr3:uid="{00000000-0010-0000-0100-0000062D0000}" name="Column11508" dataDxfId="4858"/>
    <tableColumn id="11527" xr3:uid="{00000000-0010-0000-0100-0000072D0000}" name="Column11509" dataDxfId="4857"/>
    <tableColumn id="11528" xr3:uid="{00000000-0010-0000-0100-0000082D0000}" name="Column11510" dataDxfId="4856"/>
    <tableColumn id="11529" xr3:uid="{00000000-0010-0000-0100-0000092D0000}" name="Column11511" dataDxfId="4855"/>
    <tableColumn id="11530" xr3:uid="{00000000-0010-0000-0100-00000A2D0000}" name="Column11512" dataDxfId="4854"/>
    <tableColumn id="11531" xr3:uid="{00000000-0010-0000-0100-00000B2D0000}" name="Column11513" dataDxfId="4853"/>
    <tableColumn id="11532" xr3:uid="{00000000-0010-0000-0100-00000C2D0000}" name="Column11514" dataDxfId="4852"/>
    <tableColumn id="11533" xr3:uid="{00000000-0010-0000-0100-00000D2D0000}" name="Column11515" dataDxfId="4851"/>
    <tableColumn id="11534" xr3:uid="{00000000-0010-0000-0100-00000E2D0000}" name="Column11516" dataDxfId="4850"/>
    <tableColumn id="11535" xr3:uid="{00000000-0010-0000-0100-00000F2D0000}" name="Column11517" dataDxfId="4849"/>
    <tableColumn id="11536" xr3:uid="{00000000-0010-0000-0100-0000102D0000}" name="Column11518" dataDxfId="4848"/>
    <tableColumn id="11537" xr3:uid="{00000000-0010-0000-0100-0000112D0000}" name="Column11519" dataDxfId="4847"/>
    <tableColumn id="11538" xr3:uid="{00000000-0010-0000-0100-0000122D0000}" name="Column11520" dataDxfId="4846"/>
    <tableColumn id="11539" xr3:uid="{00000000-0010-0000-0100-0000132D0000}" name="Column11521" dataDxfId="4845"/>
    <tableColumn id="11540" xr3:uid="{00000000-0010-0000-0100-0000142D0000}" name="Column11522" dataDxfId="4844"/>
    <tableColumn id="11541" xr3:uid="{00000000-0010-0000-0100-0000152D0000}" name="Column11523" dataDxfId="4843"/>
    <tableColumn id="11542" xr3:uid="{00000000-0010-0000-0100-0000162D0000}" name="Column11524" dataDxfId="4842"/>
    <tableColumn id="11543" xr3:uid="{00000000-0010-0000-0100-0000172D0000}" name="Column11525" dataDxfId="4841"/>
    <tableColumn id="11544" xr3:uid="{00000000-0010-0000-0100-0000182D0000}" name="Column11526" dataDxfId="4840"/>
    <tableColumn id="11545" xr3:uid="{00000000-0010-0000-0100-0000192D0000}" name="Column11527" dataDxfId="4839"/>
    <tableColumn id="11546" xr3:uid="{00000000-0010-0000-0100-00001A2D0000}" name="Column11528" dataDxfId="4838"/>
    <tableColumn id="11547" xr3:uid="{00000000-0010-0000-0100-00001B2D0000}" name="Column11529" dataDxfId="4837"/>
    <tableColumn id="11548" xr3:uid="{00000000-0010-0000-0100-00001C2D0000}" name="Column11530" dataDxfId="4836"/>
    <tableColumn id="11549" xr3:uid="{00000000-0010-0000-0100-00001D2D0000}" name="Column11531" dataDxfId="4835"/>
    <tableColumn id="11550" xr3:uid="{00000000-0010-0000-0100-00001E2D0000}" name="Column11532" dataDxfId="4834"/>
    <tableColumn id="11551" xr3:uid="{00000000-0010-0000-0100-00001F2D0000}" name="Column11533" dataDxfId="4833"/>
    <tableColumn id="11552" xr3:uid="{00000000-0010-0000-0100-0000202D0000}" name="Column11534" dataDxfId="4832"/>
    <tableColumn id="11553" xr3:uid="{00000000-0010-0000-0100-0000212D0000}" name="Column11535" dataDxfId="4831"/>
    <tableColumn id="11554" xr3:uid="{00000000-0010-0000-0100-0000222D0000}" name="Column11536" dataDxfId="4830"/>
    <tableColumn id="11555" xr3:uid="{00000000-0010-0000-0100-0000232D0000}" name="Column11537" dataDxfId="4829"/>
    <tableColumn id="11556" xr3:uid="{00000000-0010-0000-0100-0000242D0000}" name="Column11538" dataDxfId="4828"/>
    <tableColumn id="11557" xr3:uid="{00000000-0010-0000-0100-0000252D0000}" name="Column11539" dataDxfId="4827"/>
    <tableColumn id="11558" xr3:uid="{00000000-0010-0000-0100-0000262D0000}" name="Column11540" dataDxfId="4826"/>
    <tableColumn id="11559" xr3:uid="{00000000-0010-0000-0100-0000272D0000}" name="Column11541" dataDxfId="4825"/>
    <tableColumn id="11560" xr3:uid="{00000000-0010-0000-0100-0000282D0000}" name="Column11542" dataDxfId="4824"/>
    <tableColumn id="11561" xr3:uid="{00000000-0010-0000-0100-0000292D0000}" name="Column11543" dataDxfId="4823"/>
    <tableColumn id="11562" xr3:uid="{00000000-0010-0000-0100-00002A2D0000}" name="Column11544" dataDxfId="4822"/>
    <tableColumn id="11563" xr3:uid="{00000000-0010-0000-0100-00002B2D0000}" name="Column11545" dataDxfId="4821"/>
    <tableColumn id="11564" xr3:uid="{00000000-0010-0000-0100-00002C2D0000}" name="Column11546" dataDxfId="4820"/>
    <tableColumn id="11565" xr3:uid="{00000000-0010-0000-0100-00002D2D0000}" name="Column11547" dataDxfId="4819"/>
    <tableColumn id="11566" xr3:uid="{00000000-0010-0000-0100-00002E2D0000}" name="Column11548" dataDxfId="4818"/>
    <tableColumn id="11567" xr3:uid="{00000000-0010-0000-0100-00002F2D0000}" name="Column11549" dataDxfId="4817"/>
    <tableColumn id="11568" xr3:uid="{00000000-0010-0000-0100-0000302D0000}" name="Column11550" dataDxfId="4816"/>
    <tableColumn id="11569" xr3:uid="{00000000-0010-0000-0100-0000312D0000}" name="Column11551" dataDxfId="4815"/>
    <tableColumn id="11570" xr3:uid="{00000000-0010-0000-0100-0000322D0000}" name="Column11552" dataDxfId="4814"/>
    <tableColumn id="11571" xr3:uid="{00000000-0010-0000-0100-0000332D0000}" name="Column11553" dataDxfId="4813"/>
    <tableColumn id="11572" xr3:uid="{00000000-0010-0000-0100-0000342D0000}" name="Column11554" dataDxfId="4812"/>
    <tableColumn id="11573" xr3:uid="{00000000-0010-0000-0100-0000352D0000}" name="Column11555" dataDxfId="4811"/>
    <tableColumn id="11574" xr3:uid="{00000000-0010-0000-0100-0000362D0000}" name="Column11556" dataDxfId="4810"/>
    <tableColumn id="11575" xr3:uid="{00000000-0010-0000-0100-0000372D0000}" name="Column11557" dataDxfId="4809"/>
    <tableColumn id="11576" xr3:uid="{00000000-0010-0000-0100-0000382D0000}" name="Column11558" dataDxfId="4808"/>
    <tableColumn id="11577" xr3:uid="{00000000-0010-0000-0100-0000392D0000}" name="Column11559" dataDxfId="4807"/>
    <tableColumn id="11578" xr3:uid="{00000000-0010-0000-0100-00003A2D0000}" name="Column11560" dataDxfId="4806"/>
    <tableColumn id="11579" xr3:uid="{00000000-0010-0000-0100-00003B2D0000}" name="Column11561" dataDxfId="4805"/>
    <tableColumn id="11580" xr3:uid="{00000000-0010-0000-0100-00003C2D0000}" name="Column11562" dataDxfId="4804"/>
    <tableColumn id="11581" xr3:uid="{00000000-0010-0000-0100-00003D2D0000}" name="Column11563" dataDxfId="4803"/>
    <tableColumn id="11582" xr3:uid="{00000000-0010-0000-0100-00003E2D0000}" name="Column11564" dataDxfId="4802"/>
    <tableColumn id="11583" xr3:uid="{00000000-0010-0000-0100-00003F2D0000}" name="Column11565" dataDxfId="4801"/>
    <tableColumn id="11584" xr3:uid="{00000000-0010-0000-0100-0000402D0000}" name="Column11566" dataDxfId="4800"/>
    <tableColumn id="11585" xr3:uid="{00000000-0010-0000-0100-0000412D0000}" name="Column11567" dataDxfId="4799"/>
    <tableColumn id="11586" xr3:uid="{00000000-0010-0000-0100-0000422D0000}" name="Column11568" dataDxfId="4798"/>
    <tableColumn id="11587" xr3:uid="{00000000-0010-0000-0100-0000432D0000}" name="Column11569" dataDxfId="4797"/>
    <tableColumn id="11588" xr3:uid="{00000000-0010-0000-0100-0000442D0000}" name="Column11570" dataDxfId="4796"/>
    <tableColumn id="11589" xr3:uid="{00000000-0010-0000-0100-0000452D0000}" name="Column11571" dataDxfId="4795"/>
    <tableColumn id="11590" xr3:uid="{00000000-0010-0000-0100-0000462D0000}" name="Column11572" dataDxfId="4794"/>
    <tableColumn id="11591" xr3:uid="{00000000-0010-0000-0100-0000472D0000}" name="Column11573" dataDxfId="4793"/>
    <tableColumn id="11592" xr3:uid="{00000000-0010-0000-0100-0000482D0000}" name="Column11574" dataDxfId="4792"/>
    <tableColumn id="11593" xr3:uid="{00000000-0010-0000-0100-0000492D0000}" name="Column11575" dataDxfId="4791"/>
    <tableColumn id="11594" xr3:uid="{00000000-0010-0000-0100-00004A2D0000}" name="Column11576" dataDxfId="4790"/>
    <tableColumn id="11595" xr3:uid="{00000000-0010-0000-0100-00004B2D0000}" name="Column11577" dataDxfId="4789"/>
    <tableColumn id="11596" xr3:uid="{00000000-0010-0000-0100-00004C2D0000}" name="Column11578" dataDxfId="4788"/>
    <tableColumn id="11597" xr3:uid="{00000000-0010-0000-0100-00004D2D0000}" name="Column11579" dataDxfId="4787"/>
    <tableColumn id="11598" xr3:uid="{00000000-0010-0000-0100-00004E2D0000}" name="Column11580" dataDxfId="4786"/>
    <tableColumn id="11599" xr3:uid="{00000000-0010-0000-0100-00004F2D0000}" name="Column11581" dataDxfId="4785"/>
    <tableColumn id="11600" xr3:uid="{00000000-0010-0000-0100-0000502D0000}" name="Column11582" dataDxfId="4784"/>
    <tableColumn id="11601" xr3:uid="{00000000-0010-0000-0100-0000512D0000}" name="Column11583" dataDxfId="4783"/>
    <tableColumn id="11602" xr3:uid="{00000000-0010-0000-0100-0000522D0000}" name="Column11584" dataDxfId="4782"/>
    <tableColumn id="11603" xr3:uid="{00000000-0010-0000-0100-0000532D0000}" name="Column11585" dataDxfId="4781"/>
    <tableColumn id="11604" xr3:uid="{00000000-0010-0000-0100-0000542D0000}" name="Column11586" dataDxfId="4780"/>
    <tableColumn id="11605" xr3:uid="{00000000-0010-0000-0100-0000552D0000}" name="Column11587" dataDxfId="4779"/>
    <tableColumn id="11606" xr3:uid="{00000000-0010-0000-0100-0000562D0000}" name="Column11588" dataDxfId="4778"/>
    <tableColumn id="11607" xr3:uid="{00000000-0010-0000-0100-0000572D0000}" name="Column11589" dataDxfId="4777"/>
    <tableColumn id="11608" xr3:uid="{00000000-0010-0000-0100-0000582D0000}" name="Column11590" dataDxfId="4776"/>
    <tableColumn id="11609" xr3:uid="{00000000-0010-0000-0100-0000592D0000}" name="Column11591" dataDxfId="4775"/>
    <tableColumn id="11610" xr3:uid="{00000000-0010-0000-0100-00005A2D0000}" name="Column11592" dataDxfId="4774"/>
    <tableColumn id="11611" xr3:uid="{00000000-0010-0000-0100-00005B2D0000}" name="Column11593" dataDxfId="4773"/>
    <tableColumn id="11612" xr3:uid="{00000000-0010-0000-0100-00005C2D0000}" name="Column11594" dataDxfId="4772"/>
    <tableColumn id="11613" xr3:uid="{00000000-0010-0000-0100-00005D2D0000}" name="Column11595" dataDxfId="4771"/>
    <tableColumn id="11614" xr3:uid="{00000000-0010-0000-0100-00005E2D0000}" name="Column11596" dataDxfId="4770"/>
    <tableColumn id="11615" xr3:uid="{00000000-0010-0000-0100-00005F2D0000}" name="Column11597" dataDxfId="4769"/>
    <tableColumn id="11616" xr3:uid="{00000000-0010-0000-0100-0000602D0000}" name="Column11598" dataDxfId="4768"/>
    <tableColumn id="11617" xr3:uid="{00000000-0010-0000-0100-0000612D0000}" name="Column11599" dataDxfId="4767"/>
    <tableColumn id="11618" xr3:uid="{00000000-0010-0000-0100-0000622D0000}" name="Column11600" dataDxfId="4766"/>
    <tableColumn id="11619" xr3:uid="{00000000-0010-0000-0100-0000632D0000}" name="Column11601" dataDxfId="4765"/>
    <tableColumn id="11620" xr3:uid="{00000000-0010-0000-0100-0000642D0000}" name="Column11602" dataDxfId="4764"/>
    <tableColumn id="11621" xr3:uid="{00000000-0010-0000-0100-0000652D0000}" name="Column11603" dataDxfId="4763"/>
    <tableColumn id="11622" xr3:uid="{00000000-0010-0000-0100-0000662D0000}" name="Column11604" dataDxfId="4762"/>
    <tableColumn id="11623" xr3:uid="{00000000-0010-0000-0100-0000672D0000}" name="Column11605" dataDxfId="4761"/>
    <tableColumn id="11624" xr3:uid="{00000000-0010-0000-0100-0000682D0000}" name="Column11606" dataDxfId="4760"/>
    <tableColumn id="11625" xr3:uid="{00000000-0010-0000-0100-0000692D0000}" name="Column11607" dataDxfId="4759"/>
    <tableColumn id="11626" xr3:uid="{00000000-0010-0000-0100-00006A2D0000}" name="Column11608" dataDxfId="4758"/>
    <tableColumn id="11627" xr3:uid="{00000000-0010-0000-0100-00006B2D0000}" name="Column11609" dataDxfId="4757"/>
    <tableColumn id="11628" xr3:uid="{00000000-0010-0000-0100-00006C2D0000}" name="Column11610" dataDxfId="4756"/>
    <tableColumn id="11629" xr3:uid="{00000000-0010-0000-0100-00006D2D0000}" name="Column11611" dataDxfId="4755"/>
    <tableColumn id="11630" xr3:uid="{00000000-0010-0000-0100-00006E2D0000}" name="Column11612" dataDxfId="4754"/>
    <tableColumn id="11631" xr3:uid="{00000000-0010-0000-0100-00006F2D0000}" name="Column11613" dataDxfId="4753"/>
    <tableColumn id="11632" xr3:uid="{00000000-0010-0000-0100-0000702D0000}" name="Column11614" dataDxfId="4752"/>
    <tableColumn id="11633" xr3:uid="{00000000-0010-0000-0100-0000712D0000}" name="Column11615" dataDxfId="4751"/>
    <tableColumn id="11634" xr3:uid="{00000000-0010-0000-0100-0000722D0000}" name="Column11616" dataDxfId="4750"/>
    <tableColumn id="11635" xr3:uid="{00000000-0010-0000-0100-0000732D0000}" name="Column11617" dataDxfId="4749"/>
    <tableColumn id="11636" xr3:uid="{00000000-0010-0000-0100-0000742D0000}" name="Column11618" dataDxfId="4748"/>
    <tableColumn id="11637" xr3:uid="{00000000-0010-0000-0100-0000752D0000}" name="Column11619" dataDxfId="4747"/>
    <tableColumn id="11638" xr3:uid="{00000000-0010-0000-0100-0000762D0000}" name="Column11620" dataDxfId="4746"/>
    <tableColumn id="11639" xr3:uid="{00000000-0010-0000-0100-0000772D0000}" name="Column11621" dataDxfId="4745"/>
    <tableColumn id="11640" xr3:uid="{00000000-0010-0000-0100-0000782D0000}" name="Column11622" dataDxfId="4744"/>
    <tableColumn id="11641" xr3:uid="{00000000-0010-0000-0100-0000792D0000}" name="Column11623" dataDxfId="4743"/>
    <tableColumn id="11642" xr3:uid="{00000000-0010-0000-0100-00007A2D0000}" name="Column11624" dataDxfId="4742"/>
    <tableColumn id="11643" xr3:uid="{00000000-0010-0000-0100-00007B2D0000}" name="Column11625" dataDxfId="4741"/>
    <tableColumn id="11644" xr3:uid="{00000000-0010-0000-0100-00007C2D0000}" name="Column11626" dataDxfId="4740"/>
    <tableColumn id="11645" xr3:uid="{00000000-0010-0000-0100-00007D2D0000}" name="Column11627" dataDxfId="4739"/>
    <tableColumn id="11646" xr3:uid="{00000000-0010-0000-0100-00007E2D0000}" name="Column11628" dataDxfId="4738"/>
    <tableColumn id="11647" xr3:uid="{00000000-0010-0000-0100-00007F2D0000}" name="Column11629" dataDxfId="4737"/>
    <tableColumn id="11648" xr3:uid="{00000000-0010-0000-0100-0000802D0000}" name="Column11630" dataDxfId="4736"/>
    <tableColumn id="11649" xr3:uid="{00000000-0010-0000-0100-0000812D0000}" name="Column11631" dataDxfId="4735"/>
    <tableColumn id="11650" xr3:uid="{00000000-0010-0000-0100-0000822D0000}" name="Column11632" dataDxfId="4734"/>
    <tableColumn id="11651" xr3:uid="{00000000-0010-0000-0100-0000832D0000}" name="Column11633" dataDxfId="4733"/>
    <tableColumn id="11652" xr3:uid="{00000000-0010-0000-0100-0000842D0000}" name="Column11634" dataDxfId="4732"/>
    <tableColumn id="11653" xr3:uid="{00000000-0010-0000-0100-0000852D0000}" name="Column11635" dataDxfId="4731"/>
    <tableColumn id="11654" xr3:uid="{00000000-0010-0000-0100-0000862D0000}" name="Column11636" dataDxfId="4730"/>
    <tableColumn id="11655" xr3:uid="{00000000-0010-0000-0100-0000872D0000}" name="Column11637" dataDxfId="4729"/>
    <tableColumn id="11656" xr3:uid="{00000000-0010-0000-0100-0000882D0000}" name="Column11638" dataDxfId="4728"/>
    <tableColumn id="11657" xr3:uid="{00000000-0010-0000-0100-0000892D0000}" name="Column11639" dataDxfId="4727"/>
    <tableColumn id="11658" xr3:uid="{00000000-0010-0000-0100-00008A2D0000}" name="Column11640" dataDxfId="4726"/>
    <tableColumn id="11659" xr3:uid="{00000000-0010-0000-0100-00008B2D0000}" name="Column11641" dataDxfId="4725"/>
    <tableColumn id="11660" xr3:uid="{00000000-0010-0000-0100-00008C2D0000}" name="Column11642" dataDxfId="4724"/>
    <tableColumn id="11661" xr3:uid="{00000000-0010-0000-0100-00008D2D0000}" name="Column11643" dataDxfId="4723"/>
    <tableColumn id="11662" xr3:uid="{00000000-0010-0000-0100-00008E2D0000}" name="Column11644" dataDxfId="4722"/>
    <tableColumn id="11663" xr3:uid="{00000000-0010-0000-0100-00008F2D0000}" name="Column11645" dataDxfId="4721"/>
    <tableColumn id="11664" xr3:uid="{00000000-0010-0000-0100-0000902D0000}" name="Column11646" dataDxfId="4720"/>
    <tableColumn id="11665" xr3:uid="{00000000-0010-0000-0100-0000912D0000}" name="Column11647" dataDxfId="4719"/>
    <tableColumn id="11666" xr3:uid="{00000000-0010-0000-0100-0000922D0000}" name="Column11648" dataDxfId="4718"/>
    <tableColumn id="11667" xr3:uid="{00000000-0010-0000-0100-0000932D0000}" name="Column11649" dataDxfId="4717"/>
    <tableColumn id="11668" xr3:uid="{00000000-0010-0000-0100-0000942D0000}" name="Column11650" dataDxfId="4716"/>
    <tableColumn id="11669" xr3:uid="{00000000-0010-0000-0100-0000952D0000}" name="Column11651" dataDxfId="4715"/>
    <tableColumn id="11670" xr3:uid="{00000000-0010-0000-0100-0000962D0000}" name="Column11652" dataDxfId="4714"/>
    <tableColumn id="11671" xr3:uid="{00000000-0010-0000-0100-0000972D0000}" name="Column11653" dataDxfId="4713"/>
    <tableColumn id="11672" xr3:uid="{00000000-0010-0000-0100-0000982D0000}" name="Column11654" dataDxfId="4712"/>
    <tableColumn id="11673" xr3:uid="{00000000-0010-0000-0100-0000992D0000}" name="Column11655" dataDxfId="4711"/>
    <tableColumn id="11674" xr3:uid="{00000000-0010-0000-0100-00009A2D0000}" name="Column11656" dataDxfId="4710"/>
    <tableColumn id="11675" xr3:uid="{00000000-0010-0000-0100-00009B2D0000}" name="Column11657" dataDxfId="4709"/>
    <tableColumn id="11676" xr3:uid="{00000000-0010-0000-0100-00009C2D0000}" name="Column11658" dataDxfId="4708"/>
    <tableColumn id="11677" xr3:uid="{00000000-0010-0000-0100-00009D2D0000}" name="Column11659" dataDxfId="4707"/>
    <tableColumn id="11678" xr3:uid="{00000000-0010-0000-0100-00009E2D0000}" name="Column11660" dataDxfId="4706"/>
    <tableColumn id="11679" xr3:uid="{00000000-0010-0000-0100-00009F2D0000}" name="Column11661" dataDxfId="4705"/>
    <tableColumn id="11680" xr3:uid="{00000000-0010-0000-0100-0000A02D0000}" name="Column11662" dataDxfId="4704"/>
    <tableColumn id="11681" xr3:uid="{00000000-0010-0000-0100-0000A12D0000}" name="Column11663" dataDxfId="4703"/>
    <tableColumn id="11682" xr3:uid="{00000000-0010-0000-0100-0000A22D0000}" name="Column11664" dataDxfId="4702"/>
    <tableColumn id="11683" xr3:uid="{00000000-0010-0000-0100-0000A32D0000}" name="Column11665" dataDxfId="4701"/>
    <tableColumn id="11684" xr3:uid="{00000000-0010-0000-0100-0000A42D0000}" name="Column11666" dataDxfId="4700"/>
    <tableColumn id="11685" xr3:uid="{00000000-0010-0000-0100-0000A52D0000}" name="Column11667" dataDxfId="4699"/>
    <tableColumn id="11686" xr3:uid="{00000000-0010-0000-0100-0000A62D0000}" name="Column11668" dataDxfId="4698"/>
    <tableColumn id="11687" xr3:uid="{00000000-0010-0000-0100-0000A72D0000}" name="Column11669" dataDxfId="4697"/>
    <tableColumn id="11688" xr3:uid="{00000000-0010-0000-0100-0000A82D0000}" name="Column11670" dataDxfId="4696"/>
    <tableColumn id="11689" xr3:uid="{00000000-0010-0000-0100-0000A92D0000}" name="Column11671" dataDxfId="4695"/>
    <tableColumn id="11690" xr3:uid="{00000000-0010-0000-0100-0000AA2D0000}" name="Column11672" dataDxfId="4694"/>
    <tableColumn id="11691" xr3:uid="{00000000-0010-0000-0100-0000AB2D0000}" name="Column11673" dataDxfId="4693"/>
    <tableColumn id="11692" xr3:uid="{00000000-0010-0000-0100-0000AC2D0000}" name="Column11674" dataDxfId="4692"/>
    <tableColumn id="11693" xr3:uid="{00000000-0010-0000-0100-0000AD2D0000}" name="Column11675" dataDxfId="4691"/>
    <tableColumn id="11694" xr3:uid="{00000000-0010-0000-0100-0000AE2D0000}" name="Column11676" dataDxfId="4690"/>
    <tableColumn id="11695" xr3:uid="{00000000-0010-0000-0100-0000AF2D0000}" name="Column11677" dataDxfId="4689"/>
    <tableColumn id="11696" xr3:uid="{00000000-0010-0000-0100-0000B02D0000}" name="Column11678" dataDxfId="4688"/>
    <tableColumn id="11697" xr3:uid="{00000000-0010-0000-0100-0000B12D0000}" name="Column11679" dataDxfId="4687"/>
    <tableColumn id="11698" xr3:uid="{00000000-0010-0000-0100-0000B22D0000}" name="Column11680" dataDxfId="4686"/>
    <tableColumn id="11699" xr3:uid="{00000000-0010-0000-0100-0000B32D0000}" name="Column11681" dataDxfId="4685"/>
    <tableColumn id="11700" xr3:uid="{00000000-0010-0000-0100-0000B42D0000}" name="Column11682" dataDxfId="4684"/>
    <tableColumn id="11701" xr3:uid="{00000000-0010-0000-0100-0000B52D0000}" name="Column11683" dataDxfId="4683"/>
    <tableColumn id="11702" xr3:uid="{00000000-0010-0000-0100-0000B62D0000}" name="Column11684" dataDxfId="4682"/>
    <tableColumn id="11703" xr3:uid="{00000000-0010-0000-0100-0000B72D0000}" name="Column11685" dataDxfId="4681"/>
    <tableColumn id="11704" xr3:uid="{00000000-0010-0000-0100-0000B82D0000}" name="Column11686" dataDxfId="4680"/>
    <tableColumn id="11705" xr3:uid="{00000000-0010-0000-0100-0000B92D0000}" name="Column11687" dataDxfId="4679"/>
    <tableColumn id="11706" xr3:uid="{00000000-0010-0000-0100-0000BA2D0000}" name="Column11688" dataDxfId="4678"/>
    <tableColumn id="11707" xr3:uid="{00000000-0010-0000-0100-0000BB2D0000}" name="Column11689" dataDxfId="4677"/>
    <tableColumn id="11708" xr3:uid="{00000000-0010-0000-0100-0000BC2D0000}" name="Column11690" dataDxfId="4676"/>
    <tableColumn id="11709" xr3:uid="{00000000-0010-0000-0100-0000BD2D0000}" name="Column11691" dataDxfId="4675"/>
    <tableColumn id="11710" xr3:uid="{00000000-0010-0000-0100-0000BE2D0000}" name="Column11692" dataDxfId="4674"/>
    <tableColumn id="11711" xr3:uid="{00000000-0010-0000-0100-0000BF2D0000}" name="Column11693" dataDxfId="4673"/>
    <tableColumn id="11712" xr3:uid="{00000000-0010-0000-0100-0000C02D0000}" name="Column11694" dataDxfId="4672"/>
    <tableColumn id="11713" xr3:uid="{00000000-0010-0000-0100-0000C12D0000}" name="Column11695" dataDxfId="4671"/>
    <tableColumn id="11714" xr3:uid="{00000000-0010-0000-0100-0000C22D0000}" name="Column11696" dataDxfId="4670"/>
    <tableColumn id="11715" xr3:uid="{00000000-0010-0000-0100-0000C32D0000}" name="Column11697" dataDxfId="4669"/>
    <tableColumn id="11716" xr3:uid="{00000000-0010-0000-0100-0000C42D0000}" name="Column11698" dataDxfId="4668"/>
    <tableColumn id="11717" xr3:uid="{00000000-0010-0000-0100-0000C52D0000}" name="Column11699" dataDxfId="4667"/>
    <tableColumn id="11718" xr3:uid="{00000000-0010-0000-0100-0000C62D0000}" name="Column11700" dataDxfId="4666"/>
    <tableColumn id="11719" xr3:uid="{00000000-0010-0000-0100-0000C72D0000}" name="Column11701" dataDxfId="4665"/>
    <tableColumn id="11720" xr3:uid="{00000000-0010-0000-0100-0000C82D0000}" name="Column11702" dataDxfId="4664"/>
    <tableColumn id="11721" xr3:uid="{00000000-0010-0000-0100-0000C92D0000}" name="Column11703" dataDxfId="4663"/>
    <tableColumn id="11722" xr3:uid="{00000000-0010-0000-0100-0000CA2D0000}" name="Column11704" dataDxfId="4662"/>
    <tableColumn id="11723" xr3:uid="{00000000-0010-0000-0100-0000CB2D0000}" name="Column11705" dataDxfId="4661"/>
    <tableColumn id="11724" xr3:uid="{00000000-0010-0000-0100-0000CC2D0000}" name="Column11706" dataDxfId="4660"/>
    <tableColumn id="11725" xr3:uid="{00000000-0010-0000-0100-0000CD2D0000}" name="Column11707" dataDxfId="4659"/>
    <tableColumn id="11726" xr3:uid="{00000000-0010-0000-0100-0000CE2D0000}" name="Column11708" dataDxfId="4658"/>
    <tableColumn id="11727" xr3:uid="{00000000-0010-0000-0100-0000CF2D0000}" name="Column11709" dataDxfId="4657"/>
    <tableColumn id="11728" xr3:uid="{00000000-0010-0000-0100-0000D02D0000}" name="Column11710" dataDxfId="4656"/>
    <tableColumn id="11729" xr3:uid="{00000000-0010-0000-0100-0000D12D0000}" name="Column11711" dataDxfId="4655"/>
    <tableColumn id="11730" xr3:uid="{00000000-0010-0000-0100-0000D22D0000}" name="Column11712" dataDxfId="4654"/>
    <tableColumn id="11731" xr3:uid="{00000000-0010-0000-0100-0000D32D0000}" name="Column11713" dataDxfId="4653"/>
    <tableColumn id="11732" xr3:uid="{00000000-0010-0000-0100-0000D42D0000}" name="Column11714" dataDxfId="4652"/>
    <tableColumn id="11733" xr3:uid="{00000000-0010-0000-0100-0000D52D0000}" name="Column11715" dataDxfId="4651"/>
    <tableColumn id="11734" xr3:uid="{00000000-0010-0000-0100-0000D62D0000}" name="Column11716" dataDxfId="4650"/>
    <tableColumn id="11735" xr3:uid="{00000000-0010-0000-0100-0000D72D0000}" name="Column11717" dataDxfId="4649"/>
    <tableColumn id="11736" xr3:uid="{00000000-0010-0000-0100-0000D82D0000}" name="Column11718" dataDxfId="4648"/>
    <tableColumn id="11737" xr3:uid="{00000000-0010-0000-0100-0000D92D0000}" name="Column11719" dataDxfId="4647"/>
    <tableColumn id="11738" xr3:uid="{00000000-0010-0000-0100-0000DA2D0000}" name="Column11720" dataDxfId="4646"/>
    <tableColumn id="11739" xr3:uid="{00000000-0010-0000-0100-0000DB2D0000}" name="Column11721" dataDxfId="4645"/>
    <tableColumn id="11740" xr3:uid="{00000000-0010-0000-0100-0000DC2D0000}" name="Column11722" dataDxfId="4644"/>
    <tableColumn id="11741" xr3:uid="{00000000-0010-0000-0100-0000DD2D0000}" name="Column11723" dataDxfId="4643"/>
    <tableColumn id="11742" xr3:uid="{00000000-0010-0000-0100-0000DE2D0000}" name="Column11724" dataDxfId="4642"/>
    <tableColumn id="11743" xr3:uid="{00000000-0010-0000-0100-0000DF2D0000}" name="Column11725" dataDxfId="4641"/>
    <tableColumn id="11744" xr3:uid="{00000000-0010-0000-0100-0000E02D0000}" name="Column11726" dataDxfId="4640"/>
    <tableColumn id="11745" xr3:uid="{00000000-0010-0000-0100-0000E12D0000}" name="Column11727" dataDxfId="4639"/>
    <tableColumn id="11746" xr3:uid="{00000000-0010-0000-0100-0000E22D0000}" name="Column11728" dataDxfId="4638"/>
    <tableColumn id="11747" xr3:uid="{00000000-0010-0000-0100-0000E32D0000}" name="Column11729" dataDxfId="4637"/>
    <tableColumn id="11748" xr3:uid="{00000000-0010-0000-0100-0000E42D0000}" name="Column11730" dataDxfId="4636"/>
    <tableColumn id="11749" xr3:uid="{00000000-0010-0000-0100-0000E52D0000}" name="Column11731" dataDxfId="4635"/>
    <tableColumn id="11750" xr3:uid="{00000000-0010-0000-0100-0000E62D0000}" name="Column11732" dataDxfId="4634"/>
    <tableColumn id="11751" xr3:uid="{00000000-0010-0000-0100-0000E72D0000}" name="Column11733" dataDxfId="4633"/>
    <tableColumn id="11752" xr3:uid="{00000000-0010-0000-0100-0000E82D0000}" name="Column11734" dataDxfId="4632"/>
    <tableColumn id="11753" xr3:uid="{00000000-0010-0000-0100-0000E92D0000}" name="Column11735" dataDxfId="4631"/>
    <tableColumn id="11754" xr3:uid="{00000000-0010-0000-0100-0000EA2D0000}" name="Column11736" dataDxfId="4630"/>
    <tableColumn id="11755" xr3:uid="{00000000-0010-0000-0100-0000EB2D0000}" name="Column11737" dataDxfId="4629"/>
    <tableColumn id="11756" xr3:uid="{00000000-0010-0000-0100-0000EC2D0000}" name="Column11738" dataDxfId="4628"/>
    <tableColumn id="11757" xr3:uid="{00000000-0010-0000-0100-0000ED2D0000}" name="Column11739" dataDxfId="4627"/>
    <tableColumn id="11758" xr3:uid="{00000000-0010-0000-0100-0000EE2D0000}" name="Column11740" dataDxfId="4626"/>
    <tableColumn id="11759" xr3:uid="{00000000-0010-0000-0100-0000EF2D0000}" name="Column11741" dataDxfId="4625"/>
    <tableColumn id="11760" xr3:uid="{00000000-0010-0000-0100-0000F02D0000}" name="Column11742" dataDxfId="4624"/>
    <tableColumn id="11761" xr3:uid="{00000000-0010-0000-0100-0000F12D0000}" name="Column11743" dataDxfId="4623"/>
    <tableColumn id="11762" xr3:uid="{00000000-0010-0000-0100-0000F22D0000}" name="Column11744" dataDxfId="4622"/>
    <tableColumn id="11763" xr3:uid="{00000000-0010-0000-0100-0000F32D0000}" name="Column11745" dataDxfId="4621"/>
    <tableColumn id="11764" xr3:uid="{00000000-0010-0000-0100-0000F42D0000}" name="Column11746" dataDxfId="4620"/>
    <tableColumn id="11765" xr3:uid="{00000000-0010-0000-0100-0000F52D0000}" name="Column11747" dataDxfId="4619"/>
    <tableColumn id="11766" xr3:uid="{00000000-0010-0000-0100-0000F62D0000}" name="Column11748" dataDxfId="4618"/>
    <tableColumn id="11767" xr3:uid="{00000000-0010-0000-0100-0000F72D0000}" name="Column11749" dataDxfId="4617"/>
    <tableColumn id="11768" xr3:uid="{00000000-0010-0000-0100-0000F82D0000}" name="Column11750" dataDxfId="4616"/>
    <tableColumn id="11769" xr3:uid="{00000000-0010-0000-0100-0000F92D0000}" name="Column11751" dataDxfId="4615"/>
    <tableColumn id="11770" xr3:uid="{00000000-0010-0000-0100-0000FA2D0000}" name="Column11752" dataDxfId="4614"/>
    <tableColumn id="11771" xr3:uid="{00000000-0010-0000-0100-0000FB2D0000}" name="Column11753" dataDxfId="4613"/>
    <tableColumn id="11772" xr3:uid="{00000000-0010-0000-0100-0000FC2D0000}" name="Column11754" dataDxfId="4612"/>
    <tableColumn id="11773" xr3:uid="{00000000-0010-0000-0100-0000FD2D0000}" name="Column11755" dataDxfId="4611"/>
    <tableColumn id="11774" xr3:uid="{00000000-0010-0000-0100-0000FE2D0000}" name="Column11756" dataDxfId="4610"/>
    <tableColumn id="11775" xr3:uid="{00000000-0010-0000-0100-0000FF2D0000}" name="Column11757" dataDxfId="4609"/>
    <tableColumn id="11776" xr3:uid="{00000000-0010-0000-0100-0000002E0000}" name="Column11758" dataDxfId="4608"/>
    <tableColumn id="11777" xr3:uid="{00000000-0010-0000-0100-0000012E0000}" name="Column11759" dataDxfId="4607"/>
    <tableColumn id="11778" xr3:uid="{00000000-0010-0000-0100-0000022E0000}" name="Column11760" dataDxfId="4606"/>
    <tableColumn id="11779" xr3:uid="{00000000-0010-0000-0100-0000032E0000}" name="Column11761" dataDxfId="4605"/>
    <tableColumn id="11780" xr3:uid="{00000000-0010-0000-0100-0000042E0000}" name="Column11762" dataDxfId="4604"/>
    <tableColumn id="11781" xr3:uid="{00000000-0010-0000-0100-0000052E0000}" name="Column11763" dataDxfId="4603"/>
    <tableColumn id="11782" xr3:uid="{00000000-0010-0000-0100-0000062E0000}" name="Column11764" dataDxfId="4602"/>
    <tableColumn id="11783" xr3:uid="{00000000-0010-0000-0100-0000072E0000}" name="Column11765" dataDxfId="4601"/>
    <tableColumn id="11784" xr3:uid="{00000000-0010-0000-0100-0000082E0000}" name="Column11766" dataDxfId="4600"/>
    <tableColumn id="11785" xr3:uid="{00000000-0010-0000-0100-0000092E0000}" name="Column11767" dataDxfId="4599"/>
    <tableColumn id="11786" xr3:uid="{00000000-0010-0000-0100-00000A2E0000}" name="Column11768" dataDxfId="4598"/>
    <tableColumn id="11787" xr3:uid="{00000000-0010-0000-0100-00000B2E0000}" name="Column11769" dataDxfId="4597"/>
    <tableColumn id="11788" xr3:uid="{00000000-0010-0000-0100-00000C2E0000}" name="Column11770" dataDxfId="4596"/>
    <tableColumn id="11789" xr3:uid="{00000000-0010-0000-0100-00000D2E0000}" name="Column11771" dataDxfId="4595"/>
    <tableColumn id="11790" xr3:uid="{00000000-0010-0000-0100-00000E2E0000}" name="Column11772" dataDxfId="4594"/>
    <tableColumn id="11791" xr3:uid="{00000000-0010-0000-0100-00000F2E0000}" name="Column11773" dataDxfId="4593"/>
    <tableColumn id="11792" xr3:uid="{00000000-0010-0000-0100-0000102E0000}" name="Column11774" dataDxfId="4592"/>
    <tableColumn id="11793" xr3:uid="{00000000-0010-0000-0100-0000112E0000}" name="Column11775" dataDxfId="4591"/>
    <tableColumn id="11794" xr3:uid="{00000000-0010-0000-0100-0000122E0000}" name="Column11776" dataDxfId="4590"/>
    <tableColumn id="11795" xr3:uid="{00000000-0010-0000-0100-0000132E0000}" name="Column11777" dataDxfId="4589"/>
    <tableColumn id="11796" xr3:uid="{00000000-0010-0000-0100-0000142E0000}" name="Column11778" dataDxfId="4588"/>
    <tableColumn id="11797" xr3:uid="{00000000-0010-0000-0100-0000152E0000}" name="Column11779" dataDxfId="4587"/>
    <tableColumn id="11798" xr3:uid="{00000000-0010-0000-0100-0000162E0000}" name="Column11780" dataDxfId="4586"/>
    <tableColumn id="11799" xr3:uid="{00000000-0010-0000-0100-0000172E0000}" name="Column11781" dataDxfId="4585"/>
    <tableColumn id="11800" xr3:uid="{00000000-0010-0000-0100-0000182E0000}" name="Column11782" dataDxfId="4584"/>
    <tableColumn id="11801" xr3:uid="{00000000-0010-0000-0100-0000192E0000}" name="Column11783" dataDxfId="4583"/>
    <tableColumn id="11802" xr3:uid="{00000000-0010-0000-0100-00001A2E0000}" name="Column11784" dataDxfId="4582"/>
    <tableColumn id="11803" xr3:uid="{00000000-0010-0000-0100-00001B2E0000}" name="Column11785" dataDxfId="4581"/>
    <tableColumn id="11804" xr3:uid="{00000000-0010-0000-0100-00001C2E0000}" name="Column11786" dataDxfId="4580"/>
    <tableColumn id="11805" xr3:uid="{00000000-0010-0000-0100-00001D2E0000}" name="Column11787" dataDxfId="4579"/>
    <tableColumn id="11806" xr3:uid="{00000000-0010-0000-0100-00001E2E0000}" name="Column11788" dataDxfId="4578"/>
    <tableColumn id="11807" xr3:uid="{00000000-0010-0000-0100-00001F2E0000}" name="Column11789" dataDxfId="4577"/>
    <tableColumn id="11808" xr3:uid="{00000000-0010-0000-0100-0000202E0000}" name="Column11790" dataDxfId="4576"/>
    <tableColumn id="11809" xr3:uid="{00000000-0010-0000-0100-0000212E0000}" name="Column11791" dataDxfId="4575"/>
    <tableColumn id="11810" xr3:uid="{00000000-0010-0000-0100-0000222E0000}" name="Column11792" dataDxfId="4574"/>
    <tableColumn id="11811" xr3:uid="{00000000-0010-0000-0100-0000232E0000}" name="Column11793" dataDxfId="4573"/>
    <tableColumn id="11812" xr3:uid="{00000000-0010-0000-0100-0000242E0000}" name="Column11794" dataDxfId="4572"/>
    <tableColumn id="11813" xr3:uid="{00000000-0010-0000-0100-0000252E0000}" name="Column11795" dataDxfId="4571"/>
    <tableColumn id="11814" xr3:uid="{00000000-0010-0000-0100-0000262E0000}" name="Column11796" dataDxfId="4570"/>
    <tableColumn id="11815" xr3:uid="{00000000-0010-0000-0100-0000272E0000}" name="Column11797" dataDxfId="4569"/>
    <tableColumn id="11816" xr3:uid="{00000000-0010-0000-0100-0000282E0000}" name="Column11798" dataDxfId="4568"/>
    <tableColumn id="11817" xr3:uid="{00000000-0010-0000-0100-0000292E0000}" name="Column11799" dataDxfId="4567"/>
    <tableColumn id="11818" xr3:uid="{00000000-0010-0000-0100-00002A2E0000}" name="Column11800" dataDxfId="4566"/>
    <tableColumn id="11819" xr3:uid="{00000000-0010-0000-0100-00002B2E0000}" name="Column11801" dataDxfId="4565"/>
    <tableColumn id="11820" xr3:uid="{00000000-0010-0000-0100-00002C2E0000}" name="Column11802" dataDxfId="4564"/>
    <tableColumn id="11821" xr3:uid="{00000000-0010-0000-0100-00002D2E0000}" name="Column11803" dataDxfId="4563"/>
    <tableColumn id="11822" xr3:uid="{00000000-0010-0000-0100-00002E2E0000}" name="Column11804" dataDxfId="4562"/>
    <tableColumn id="11823" xr3:uid="{00000000-0010-0000-0100-00002F2E0000}" name="Column11805" dataDxfId="4561"/>
    <tableColumn id="11824" xr3:uid="{00000000-0010-0000-0100-0000302E0000}" name="Column11806" dataDxfId="4560"/>
    <tableColumn id="11825" xr3:uid="{00000000-0010-0000-0100-0000312E0000}" name="Column11807" dataDxfId="4559"/>
    <tableColumn id="11826" xr3:uid="{00000000-0010-0000-0100-0000322E0000}" name="Column11808" dataDxfId="4558"/>
    <tableColumn id="11827" xr3:uid="{00000000-0010-0000-0100-0000332E0000}" name="Column11809" dataDxfId="4557"/>
    <tableColumn id="11828" xr3:uid="{00000000-0010-0000-0100-0000342E0000}" name="Column11810" dataDxfId="4556"/>
    <tableColumn id="11829" xr3:uid="{00000000-0010-0000-0100-0000352E0000}" name="Column11811" dataDxfId="4555"/>
    <tableColumn id="11830" xr3:uid="{00000000-0010-0000-0100-0000362E0000}" name="Column11812" dataDxfId="4554"/>
    <tableColumn id="11831" xr3:uid="{00000000-0010-0000-0100-0000372E0000}" name="Column11813" dataDxfId="4553"/>
    <tableColumn id="11832" xr3:uid="{00000000-0010-0000-0100-0000382E0000}" name="Column11814" dataDxfId="4552"/>
    <tableColumn id="11833" xr3:uid="{00000000-0010-0000-0100-0000392E0000}" name="Column11815" dataDxfId="4551"/>
    <tableColumn id="11834" xr3:uid="{00000000-0010-0000-0100-00003A2E0000}" name="Column11816" dataDxfId="4550"/>
    <tableColumn id="11835" xr3:uid="{00000000-0010-0000-0100-00003B2E0000}" name="Column11817" dataDxfId="4549"/>
    <tableColumn id="11836" xr3:uid="{00000000-0010-0000-0100-00003C2E0000}" name="Column11818" dataDxfId="4548"/>
    <tableColumn id="11837" xr3:uid="{00000000-0010-0000-0100-00003D2E0000}" name="Column11819" dataDxfId="4547"/>
    <tableColumn id="11838" xr3:uid="{00000000-0010-0000-0100-00003E2E0000}" name="Column11820" dataDxfId="4546"/>
    <tableColumn id="11839" xr3:uid="{00000000-0010-0000-0100-00003F2E0000}" name="Column11821" dataDxfId="4545"/>
    <tableColumn id="11840" xr3:uid="{00000000-0010-0000-0100-0000402E0000}" name="Column11822" dataDxfId="4544"/>
    <tableColumn id="11841" xr3:uid="{00000000-0010-0000-0100-0000412E0000}" name="Column11823" dataDxfId="4543"/>
    <tableColumn id="11842" xr3:uid="{00000000-0010-0000-0100-0000422E0000}" name="Column11824" dataDxfId="4542"/>
    <tableColumn id="11843" xr3:uid="{00000000-0010-0000-0100-0000432E0000}" name="Column11825" dataDxfId="4541"/>
    <tableColumn id="11844" xr3:uid="{00000000-0010-0000-0100-0000442E0000}" name="Column11826" dataDxfId="4540"/>
    <tableColumn id="11845" xr3:uid="{00000000-0010-0000-0100-0000452E0000}" name="Column11827" dataDxfId="4539"/>
    <tableColumn id="11846" xr3:uid="{00000000-0010-0000-0100-0000462E0000}" name="Column11828" dataDxfId="4538"/>
    <tableColumn id="11847" xr3:uid="{00000000-0010-0000-0100-0000472E0000}" name="Column11829" dataDxfId="4537"/>
    <tableColumn id="11848" xr3:uid="{00000000-0010-0000-0100-0000482E0000}" name="Column11830" dataDxfId="4536"/>
    <tableColumn id="11849" xr3:uid="{00000000-0010-0000-0100-0000492E0000}" name="Column11831" dataDxfId="4535"/>
    <tableColumn id="11850" xr3:uid="{00000000-0010-0000-0100-00004A2E0000}" name="Column11832" dataDxfId="4534"/>
    <tableColumn id="11851" xr3:uid="{00000000-0010-0000-0100-00004B2E0000}" name="Column11833" dataDxfId="4533"/>
    <tableColumn id="11852" xr3:uid="{00000000-0010-0000-0100-00004C2E0000}" name="Column11834" dataDxfId="4532"/>
    <tableColumn id="11853" xr3:uid="{00000000-0010-0000-0100-00004D2E0000}" name="Column11835" dataDxfId="4531"/>
    <tableColumn id="11854" xr3:uid="{00000000-0010-0000-0100-00004E2E0000}" name="Column11836" dataDxfId="4530"/>
    <tableColumn id="11855" xr3:uid="{00000000-0010-0000-0100-00004F2E0000}" name="Column11837" dataDxfId="4529"/>
    <tableColumn id="11856" xr3:uid="{00000000-0010-0000-0100-0000502E0000}" name="Column11838" dataDxfId="4528"/>
    <tableColumn id="11857" xr3:uid="{00000000-0010-0000-0100-0000512E0000}" name="Column11839" dataDxfId="4527"/>
    <tableColumn id="11858" xr3:uid="{00000000-0010-0000-0100-0000522E0000}" name="Column11840" dataDxfId="4526"/>
    <tableColumn id="11859" xr3:uid="{00000000-0010-0000-0100-0000532E0000}" name="Column11841" dataDxfId="4525"/>
    <tableColumn id="11860" xr3:uid="{00000000-0010-0000-0100-0000542E0000}" name="Column11842" dataDxfId="4524"/>
    <tableColumn id="11861" xr3:uid="{00000000-0010-0000-0100-0000552E0000}" name="Column11843" dataDxfId="4523"/>
    <tableColumn id="11862" xr3:uid="{00000000-0010-0000-0100-0000562E0000}" name="Column11844" dataDxfId="4522"/>
    <tableColumn id="11863" xr3:uid="{00000000-0010-0000-0100-0000572E0000}" name="Column11845" dataDxfId="4521"/>
    <tableColumn id="11864" xr3:uid="{00000000-0010-0000-0100-0000582E0000}" name="Column11846" dataDxfId="4520"/>
    <tableColumn id="11865" xr3:uid="{00000000-0010-0000-0100-0000592E0000}" name="Column11847" dataDxfId="4519"/>
    <tableColumn id="11866" xr3:uid="{00000000-0010-0000-0100-00005A2E0000}" name="Column11848" dataDxfId="4518"/>
    <tableColumn id="11867" xr3:uid="{00000000-0010-0000-0100-00005B2E0000}" name="Column11849" dataDxfId="4517"/>
    <tableColumn id="11868" xr3:uid="{00000000-0010-0000-0100-00005C2E0000}" name="Column11850" dataDxfId="4516"/>
    <tableColumn id="11869" xr3:uid="{00000000-0010-0000-0100-00005D2E0000}" name="Column11851" dataDxfId="4515"/>
    <tableColumn id="11870" xr3:uid="{00000000-0010-0000-0100-00005E2E0000}" name="Column11852" dataDxfId="4514"/>
    <tableColumn id="11871" xr3:uid="{00000000-0010-0000-0100-00005F2E0000}" name="Column11853" dataDxfId="4513"/>
    <tableColumn id="11872" xr3:uid="{00000000-0010-0000-0100-0000602E0000}" name="Column11854" dataDxfId="4512"/>
    <tableColumn id="11873" xr3:uid="{00000000-0010-0000-0100-0000612E0000}" name="Column11855" dataDxfId="4511"/>
    <tableColumn id="11874" xr3:uid="{00000000-0010-0000-0100-0000622E0000}" name="Column11856" dataDxfId="4510"/>
    <tableColumn id="11875" xr3:uid="{00000000-0010-0000-0100-0000632E0000}" name="Column11857" dataDxfId="4509"/>
    <tableColumn id="11876" xr3:uid="{00000000-0010-0000-0100-0000642E0000}" name="Column11858" dataDxfId="4508"/>
    <tableColumn id="11877" xr3:uid="{00000000-0010-0000-0100-0000652E0000}" name="Column11859" dataDxfId="4507"/>
    <tableColumn id="11878" xr3:uid="{00000000-0010-0000-0100-0000662E0000}" name="Column11860" dataDxfId="4506"/>
    <tableColumn id="11879" xr3:uid="{00000000-0010-0000-0100-0000672E0000}" name="Column11861" dataDxfId="4505"/>
    <tableColumn id="11880" xr3:uid="{00000000-0010-0000-0100-0000682E0000}" name="Column11862" dataDxfId="4504"/>
    <tableColumn id="11881" xr3:uid="{00000000-0010-0000-0100-0000692E0000}" name="Column11863" dataDxfId="4503"/>
    <tableColumn id="11882" xr3:uid="{00000000-0010-0000-0100-00006A2E0000}" name="Column11864" dataDxfId="4502"/>
    <tableColumn id="11883" xr3:uid="{00000000-0010-0000-0100-00006B2E0000}" name="Column11865" dataDxfId="4501"/>
    <tableColumn id="11884" xr3:uid="{00000000-0010-0000-0100-00006C2E0000}" name="Column11866" dataDxfId="4500"/>
    <tableColumn id="11885" xr3:uid="{00000000-0010-0000-0100-00006D2E0000}" name="Column11867" dataDxfId="4499"/>
    <tableColumn id="11886" xr3:uid="{00000000-0010-0000-0100-00006E2E0000}" name="Column11868" dataDxfId="4498"/>
    <tableColumn id="11887" xr3:uid="{00000000-0010-0000-0100-00006F2E0000}" name="Column11869" dataDxfId="4497"/>
    <tableColumn id="11888" xr3:uid="{00000000-0010-0000-0100-0000702E0000}" name="Column11870" dataDxfId="4496"/>
    <tableColumn id="11889" xr3:uid="{00000000-0010-0000-0100-0000712E0000}" name="Column11871" dataDxfId="4495"/>
    <tableColumn id="11890" xr3:uid="{00000000-0010-0000-0100-0000722E0000}" name="Column11872" dataDxfId="4494"/>
    <tableColumn id="11891" xr3:uid="{00000000-0010-0000-0100-0000732E0000}" name="Column11873" dataDxfId="4493"/>
    <tableColumn id="11892" xr3:uid="{00000000-0010-0000-0100-0000742E0000}" name="Column11874" dataDxfId="4492"/>
    <tableColumn id="11893" xr3:uid="{00000000-0010-0000-0100-0000752E0000}" name="Column11875" dataDxfId="4491"/>
    <tableColumn id="11894" xr3:uid="{00000000-0010-0000-0100-0000762E0000}" name="Column11876" dataDxfId="4490"/>
    <tableColumn id="11895" xr3:uid="{00000000-0010-0000-0100-0000772E0000}" name="Column11877" dataDxfId="4489"/>
    <tableColumn id="11896" xr3:uid="{00000000-0010-0000-0100-0000782E0000}" name="Column11878" dataDxfId="4488"/>
    <tableColumn id="11897" xr3:uid="{00000000-0010-0000-0100-0000792E0000}" name="Column11879" dataDxfId="4487"/>
    <tableColumn id="11898" xr3:uid="{00000000-0010-0000-0100-00007A2E0000}" name="Column11880" dataDxfId="4486"/>
    <tableColumn id="11899" xr3:uid="{00000000-0010-0000-0100-00007B2E0000}" name="Column11881" dataDxfId="4485"/>
    <tableColumn id="11900" xr3:uid="{00000000-0010-0000-0100-00007C2E0000}" name="Column11882" dataDxfId="4484"/>
    <tableColumn id="11901" xr3:uid="{00000000-0010-0000-0100-00007D2E0000}" name="Column11883" dataDxfId="4483"/>
    <tableColumn id="11902" xr3:uid="{00000000-0010-0000-0100-00007E2E0000}" name="Column11884" dataDxfId="4482"/>
    <tableColumn id="11903" xr3:uid="{00000000-0010-0000-0100-00007F2E0000}" name="Column11885" dataDxfId="4481"/>
    <tableColumn id="11904" xr3:uid="{00000000-0010-0000-0100-0000802E0000}" name="Column11886" dataDxfId="4480"/>
    <tableColumn id="11905" xr3:uid="{00000000-0010-0000-0100-0000812E0000}" name="Column11887" dataDxfId="4479"/>
    <tableColumn id="11906" xr3:uid="{00000000-0010-0000-0100-0000822E0000}" name="Column11888" dataDxfId="4478"/>
    <tableColumn id="11907" xr3:uid="{00000000-0010-0000-0100-0000832E0000}" name="Column11889" dataDxfId="4477"/>
    <tableColumn id="11908" xr3:uid="{00000000-0010-0000-0100-0000842E0000}" name="Column11890" dataDxfId="4476"/>
    <tableColumn id="11909" xr3:uid="{00000000-0010-0000-0100-0000852E0000}" name="Column11891" dataDxfId="4475"/>
    <tableColumn id="11910" xr3:uid="{00000000-0010-0000-0100-0000862E0000}" name="Column11892" dataDxfId="4474"/>
    <tableColumn id="11911" xr3:uid="{00000000-0010-0000-0100-0000872E0000}" name="Column11893" dataDxfId="4473"/>
    <tableColumn id="11912" xr3:uid="{00000000-0010-0000-0100-0000882E0000}" name="Column11894" dataDxfId="4472"/>
    <tableColumn id="11913" xr3:uid="{00000000-0010-0000-0100-0000892E0000}" name="Column11895" dataDxfId="4471"/>
    <tableColumn id="11914" xr3:uid="{00000000-0010-0000-0100-00008A2E0000}" name="Column11896" dataDxfId="4470"/>
    <tableColumn id="11915" xr3:uid="{00000000-0010-0000-0100-00008B2E0000}" name="Column11897" dataDxfId="4469"/>
    <tableColumn id="11916" xr3:uid="{00000000-0010-0000-0100-00008C2E0000}" name="Column11898" dataDxfId="4468"/>
    <tableColumn id="11917" xr3:uid="{00000000-0010-0000-0100-00008D2E0000}" name="Column11899" dataDxfId="4467"/>
    <tableColumn id="11918" xr3:uid="{00000000-0010-0000-0100-00008E2E0000}" name="Column11900" dataDxfId="4466"/>
    <tableColumn id="11919" xr3:uid="{00000000-0010-0000-0100-00008F2E0000}" name="Column11901" dataDxfId="4465"/>
    <tableColumn id="11920" xr3:uid="{00000000-0010-0000-0100-0000902E0000}" name="Column11902" dataDxfId="4464"/>
    <tableColumn id="11921" xr3:uid="{00000000-0010-0000-0100-0000912E0000}" name="Column11903" dataDxfId="4463"/>
    <tableColumn id="11922" xr3:uid="{00000000-0010-0000-0100-0000922E0000}" name="Column11904" dataDxfId="4462"/>
    <tableColumn id="11923" xr3:uid="{00000000-0010-0000-0100-0000932E0000}" name="Column11905" dataDxfId="4461"/>
    <tableColumn id="11924" xr3:uid="{00000000-0010-0000-0100-0000942E0000}" name="Column11906" dataDxfId="4460"/>
    <tableColumn id="11925" xr3:uid="{00000000-0010-0000-0100-0000952E0000}" name="Column11907" dataDxfId="4459"/>
    <tableColumn id="11926" xr3:uid="{00000000-0010-0000-0100-0000962E0000}" name="Column11908" dataDxfId="4458"/>
    <tableColumn id="11927" xr3:uid="{00000000-0010-0000-0100-0000972E0000}" name="Column11909" dataDxfId="4457"/>
    <tableColumn id="11928" xr3:uid="{00000000-0010-0000-0100-0000982E0000}" name="Column11910" dataDxfId="4456"/>
    <tableColumn id="11929" xr3:uid="{00000000-0010-0000-0100-0000992E0000}" name="Column11911" dataDxfId="4455"/>
    <tableColumn id="11930" xr3:uid="{00000000-0010-0000-0100-00009A2E0000}" name="Column11912" dataDxfId="4454"/>
    <tableColumn id="11931" xr3:uid="{00000000-0010-0000-0100-00009B2E0000}" name="Column11913" dataDxfId="4453"/>
    <tableColumn id="11932" xr3:uid="{00000000-0010-0000-0100-00009C2E0000}" name="Column11914" dataDxfId="4452"/>
    <tableColumn id="11933" xr3:uid="{00000000-0010-0000-0100-00009D2E0000}" name="Column11915" dataDxfId="4451"/>
    <tableColumn id="11934" xr3:uid="{00000000-0010-0000-0100-00009E2E0000}" name="Column11916" dataDxfId="4450"/>
    <tableColumn id="11935" xr3:uid="{00000000-0010-0000-0100-00009F2E0000}" name="Column11917" dataDxfId="4449"/>
    <tableColumn id="11936" xr3:uid="{00000000-0010-0000-0100-0000A02E0000}" name="Column11918" dataDxfId="4448"/>
    <tableColumn id="11937" xr3:uid="{00000000-0010-0000-0100-0000A12E0000}" name="Column11919" dataDxfId="4447"/>
    <tableColumn id="11938" xr3:uid="{00000000-0010-0000-0100-0000A22E0000}" name="Column11920" dataDxfId="4446"/>
    <tableColumn id="11939" xr3:uid="{00000000-0010-0000-0100-0000A32E0000}" name="Column11921" dataDxfId="4445"/>
    <tableColumn id="11940" xr3:uid="{00000000-0010-0000-0100-0000A42E0000}" name="Column11922" dataDxfId="4444"/>
    <tableColumn id="11941" xr3:uid="{00000000-0010-0000-0100-0000A52E0000}" name="Column11923" dataDxfId="4443"/>
    <tableColumn id="11942" xr3:uid="{00000000-0010-0000-0100-0000A62E0000}" name="Column11924" dataDxfId="4442"/>
    <tableColumn id="11943" xr3:uid="{00000000-0010-0000-0100-0000A72E0000}" name="Column11925" dataDxfId="4441"/>
    <tableColumn id="11944" xr3:uid="{00000000-0010-0000-0100-0000A82E0000}" name="Column11926" dataDxfId="4440"/>
    <tableColumn id="11945" xr3:uid="{00000000-0010-0000-0100-0000A92E0000}" name="Column11927" dataDxfId="4439"/>
    <tableColumn id="11946" xr3:uid="{00000000-0010-0000-0100-0000AA2E0000}" name="Column11928" dataDxfId="4438"/>
    <tableColumn id="11947" xr3:uid="{00000000-0010-0000-0100-0000AB2E0000}" name="Column11929" dataDxfId="4437"/>
    <tableColumn id="11948" xr3:uid="{00000000-0010-0000-0100-0000AC2E0000}" name="Column11930" dataDxfId="4436"/>
    <tableColumn id="11949" xr3:uid="{00000000-0010-0000-0100-0000AD2E0000}" name="Column11931" dataDxfId="4435"/>
    <tableColumn id="11950" xr3:uid="{00000000-0010-0000-0100-0000AE2E0000}" name="Column11932" dataDxfId="4434"/>
    <tableColumn id="11951" xr3:uid="{00000000-0010-0000-0100-0000AF2E0000}" name="Column11933" dataDxfId="4433"/>
    <tableColumn id="11952" xr3:uid="{00000000-0010-0000-0100-0000B02E0000}" name="Column11934" dataDxfId="4432"/>
    <tableColumn id="11953" xr3:uid="{00000000-0010-0000-0100-0000B12E0000}" name="Column11935" dataDxfId="4431"/>
    <tableColumn id="11954" xr3:uid="{00000000-0010-0000-0100-0000B22E0000}" name="Column11936" dataDxfId="4430"/>
    <tableColumn id="11955" xr3:uid="{00000000-0010-0000-0100-0000B32E0000}" name="Column11937" dataDxfId="4429"/>
    <tableColumn id="11956" xr3:uid="{00000000-0010-0000-0100-0000B42E0000}" name="Column11938" dataDxfId="4428"/>
    <tableColumn id="11957" xr3:uid="{00000000-0010-0000-0100-0000B52E0000}" name="Column11939" dataDxfId="4427"/>
    <tableColumn id="11958" xr3:uid="{00000000-0010-0000-0100-0000B62E0000}" name="Column11940" dataDxfId="4426"/>
    <tableColumn id="11959" xr3:uid="{00000000-0010-0000-0100-0000B72E0000}" name="Column11941" dataDxfId="4425"/>
    <tableColumn id="11960" xr3:uid="{00000000-0010-0000-0100-0000B82E0000}" name="Column11942" dataDxfId="4424"/>
    <tableColumn id="11961" xr3:uid="{00000000-0010-0000-0100-0000B92E0000}" name="Column11943" dataDxfId="4423"/>
    <tableColumn id="11962" xr3:uid="{00000000-0010-0000-0100-0000BA2E0000}" name="Column11944" dataDxfId="4422"/>
    <tableColumn id="11963" xr3:uid="{00000000-0010-0000-0100-0000BB2E0000}" name="Column11945" dataDxfId="4421"/>
    <tableColumn id="11964" xr3:uid="{00000000-0010-0000-0100-0000BC2E0000}" name="Column11946" dataDxfId="4420"/>
    <tableColumn id="11965" xr3:uid="{00000000-0010-0000-0100-0000BD2E0000}" name="Column11947" dataDxfId="4419"/>
    <tableColumn id="11966" xr3:uid="{00000000-0010-0000-0100-0000BE2E0000}" name="Column11948" dataDxfId="4418"/>
    <tableColumn id="11967" xr3:uid="{00000000-0010-0000-0100-0000BF2E0000}" name="Column11949" dataDxfId="4417"/>
    <tableColumn id="11968" xr3:uid="{00000000-0010-0000-0100-0000C02E0000}" name="Column11950" dataDxfId="4416"/>
    <tableColumn id="11969" xr3:uid="{00000000-0010-0000-0100-0000C12E0000}" name="Column11951" dataDxfId="4415"/>
    <tableColumn id="11970" xr3:uid="{00000000-0010-0000-0100-0000C22E0000}" name="Column11952" dataDxfId="4414"/>
    <tableColumn id="11971" xr3:uid="{00000000-0010-0000-0100-0000C32E0000}" name="Column11953" dataDxfId="4413"/>
    <tableColumn id="11972" xr3:uid="{00000000-0010-0000-0100-0000C42E0000}" name="Column11954" dataDxfId="4412"/>
    <tableColumn id="11973" xr3:uid="{00000000-0010-0000-0100-0000C52E0000}" name="Column11955" dataDxfId="4411"/>
    <tableColumn id="11974" xr3:uid="{00000000-0010-0000-0100-0000C62E0000}" name="Column11956" dataDxfId="4410"/>
    <tableColumn id="11975" xr3:uid="{00000000-0010-0000-0100-0000C72E0000}" name="Column11957" dataDxfId="4409"/>
    <tableColumn id="11976" xr3:uid="{00000000-0010-0000-0100-0000C82E0000}" name="Column11958" dataDxfId="4408"/>
    <tableColumn id="11977" xr3:uid="{00000000-0010-0000-0100-0000C92E0000}" name="Column11959" dataDxfId="4407"/>
    <tableColumn id="11978" xr3:uid="{00000000-0010-0000-0100-0000CA2E0000}" name="Column11960" dataDxfId="4406"/>
    <tableColumn id="11979" xr3:uid="{00000000-0010-0000-0100-0000CB2E0000}" name="Column11961" dataDxfId="4405"/>
    <tableColumn id="11980" xr3:uid="{00000000-0010-0000-0100-0000CC2E0000}" name="Column11962" dataDxfId="4404"/>
    <tableColumn id="11981" xr3:uid="{00000000-0010-0000-0100-0000CD2E0000}" name="Column11963" dataDxfId="4403"/>
    <tableColumn id="11982" xr3:uid="{00000000-0010-0000-0100-0000CE2E0000}" name="Column11964" dataDxfId="4402"/>
    <tableColumn id="11983" xr3:uid="{00000000-0010-0000-0100-0000CF2E0000}" name="Column11965" dataDxfId="4401"/>
    <tableColumn id="11984" xr3:uid="{00000000-0010-0000-0100-0000D02E0000}" name="Column11966" dataDxfId="4400"/>
    <tableColumn id="11985" xr3:uid="{00000000-0010-0000-0100-0000D12E0000}" name="Column11967" dataDxfId="4399"/>
    <tableColumn id="11986" xr3:uid="{00000000-0010-0000-0100-0000D22E0000}" name="Column11968" dataDxfId="4398"/>
    <tableColumn id="11987" xr3:uid="{00000000-0010-0000-0100-0000D32E0000}" name="Column11969" dataDxfId="4397"/>
    <tableColumn id="11988" xr3:uid="{00000000-0010-0000-0100-0000D42E0000}" name="Column11970" dataDxfId="4396"/>
    <tableColumn id="11989" xr3:uid="{00000000-0010-0000-0100-0000D52E0000}" name="Column11971" dataDxfId="4395"/>
    <tableColumn id="11990" xr3:uid="{00000000-0010-0000-0100-0000D62E0000}" name="Column11972" dataDxfId="4394"/>
    <tableColumn id="11991" xr3:uid="{00000000-0010-0000-0100-0000D72E0000}" name="Column11973" dataDxfId="4393"/>
    <tableColumn id="11992" xr3:uid="{00000000-0010-0000-0100-0000D82E0000}" name="Column11974" dataDxfId="4392"/>
    <tableColumn id="11993" xr3:uid="{00000000-0010-0000-0100-0000D92E0000}" name="Column11975" dataDxfId="4391"/>
    <tableColumn id="11994" xr3:uid="{00000000-0010-0000-0100-0000DA2E0000}" name="Column11976" dataDxfId="4390"/>
    <tableColumn id="11995" xr3:uid="{00000000-0010-0000-0100-0000DB2E0000}" name="Column11977" dataDxfId="4389"/>
    <tableColumn id="11996" xr3:uid="{00000000-0010-0000-0100-0000DC2E0000}" name="Column11978" dataDxfId="4388"/>
    <tableColumn id="11997" xr3:uid="{00000000-0010-0000-0100-0000DD2E0000}" name="Column11979" dataDxfId="4387"/>
    <tableColumn id="11998" xr3:uid="{00000000-0010-0000-0100-0000DE2E0000}" name="Column11980" dataDxfId="4386"/>
    <tableColumn id="11999" xr3:uid="{00000000-0010-0000-0100-0000DF2E0000}" name="Column11981" dataDxfId="4385"/>
    <tableColumn id="12000" xr3:uid="{00000000-0010-0000-0100-0000E02E0000}" name="Column11982" dataDxfId="4384"/>
    <tableColumn id="12001" xr3:uid="{00000000-0010-0000-0100-0000E12E0000}" name="Column11983" dataDxfId="4383"/>
    <tableColumn id="12002" xr3:uid="{00000000-0010-0000-0100-0000E22E0000}" name="Column11984" dataDxfId="4382"/>
    <tableColumn id="12003" xr3:uid="{00000000-0010-0000-0100-0000E32E0000}" name="Column11985" dataDxfId="4381"/>
    <tableColumn id="12004" xr3:uid="{00000000-0010-0000-0100-0000E42E0000}" name="Column11986" dataDxfId="4380"/>
    <tableColumn id="12005" xr3:uid="{00000000-0010-0000-0100-0000E52E0000}" name="Column11987" dataDxfId="4379"/>
    <tableColumn id="12006" xr3:uid="{00000000-0010-0000-0100-0000E62E0000}" name="Column11988" dataDxfId="4378"/>
    <tableColumn id="12007" xr3:uid="{00000000-0010-0000-0100-0000E72E0000}" name="Column11989" dataDxfId="4377"/>
    <tableColumn id="12008" xr3:uid="{00000000-0010-0000-0100-0000E82E0000}" name="Column11990" dataDxfId="4376"/>
    <tableColumn id="12009" xr3:uid="{00000000-0010-0000-0100-0000E92E0000}" name="Column11991" dataDxfId="4375"/>
    <tableColumn id="12010" xr3:uid="{00000000-0010-0000-0100-0000EA2E0000}" name="Column11992" dataDxfId="4374"/>
    <tableColumn id="12011" xr3:uid="{00000000-0010-0000-0100-0000EB2E0000}" name="Column11993" dataDxfId="4373"/>
    <tableColumn id="12012" xr3:uid="{00000000-0010-0000-0100-0000EC2E0000}" name="Column11994" dataDxfId="4372"/>
    <tableColumn id="12013" xr3:uid="{00000000-0010-0000-0100-0000ED2E0000}" name="Column11995" dataDxfId="4371"/>
    <tableColumn id="12014" xr3:uid="{00000000-0010-0000-0100-0000EE2E0000}" name="Column11996" dataDxfId="4370"/>
    <tableColumn id="12015" xr3:uid="{00000000-0010-0000-0100-0000EF2E0000}" name="Column11997" dataDxfId="4369"/>
    <tableColumn id="12016" xr3:uid="{00000000-0010-0000-0100-0000F02E0000}" name="Column11998" dataDxfId="4368"/>
    <tableColumn id="12017" xr3:uid="{00000000-0010-0000-0100-0000F12E0000}" name="Column11999" dataDxfId="4367"/>
    <tableColumn id="12018" xr3:uid="{00000000-0010-0000-0100-0000F22E0000}" name="Column12000" dataDxfId="4366"/>
    <tableColumn id="12019" xr3:uid="{00000000-0010-0000-0100-0000F32E0000}" name="Column12001" dataDxfId="4365"/>
    <tableColumn id="12020" xr3:uid="{00000000-0010-0000-0100-0000F42E0000}" name="Column12002" dataDxfId="4364"/>
    <tableColumn id="12021" xr3:uid="{00000000-0010-0000-0100-0000F52E0000}" name="Column12003" dataDxfId="4363"/>
    <tableColumn id="12022" xr3:uid="{00000000-0010-0000-0100-0000F62E0000}" name="Column12004" dataDxfId="4362"/>
    <tableColumn id="12023" xr3:uid="{00000000-0010-0000-0100-0000F72E0000}" name="Column12005" dataDxfId="4361"/>
    <tableColumn id="12024" xr3:uid="{00000000-0010-0000-0100-0000F82E0000}" name="Column12006" dataDxfId="4360"/>
    <tableColumn id="12025" xr3:uid="{00000000-0010-0000-0100-0000F92E0000}" name="Column12007" dataDxfId="4359"/>
    <tableColumn id="12026" xr3:uid="{00000000-0010-0000-0100-0000FA2E0000}" name="Column12008" dataDxfId="4358"/>
    <tableColumn id="12027" xr3:uid="{00000000-0010-0000-0100-0000FB2E0000}" name="Column12009" dataDxfId="4357"/>
    <tableColumn id="12028" xr3:uid="{00000000-0010-0000-0100-0000FC2E0000}" name="Column12010" dataDxfId="4356"/>
    <tableColumn id="12029" xr3:uid="{00000000-0010-0000-0100-0000FD2E0000}" name="Column12011" dataDxfId="4355"/>
    <tableColumn id="12030" xr3:uid="{00000000-0010-0000-0100-0000FE2E0000}" name="Column12012" dataDxfId="4354"/>
    <tableColumn id="12031" xr3:uid="{00000000-0010-0000-0100-0000FF2E0000}" name="Column12013" dataDxfId="4353"/>
    <tableColumn id="12032" xr3:uid="{00000000-0010-0000-0100-0000002F0000}" name="Column12014" dataDxfId="4352"/>
    <tableColumn id="12033" xr3:uid="{00000000-0010-0000-0100-0000012F0000}" name="Column12015" dataDxfId="4351"/>
    <tableColumn id="12034" xr3:uid="{00000000-0010-0000-0100-0000022F0000}" name="Column12016" dataDxfId="4350"/>
    <tableColumn id="12035" xr3:uid="{00000000-0010-0000-0100-0000032F0000}" name="Column12017" dataDxfId="4349"/>
    <tableColumn id="12036" xr3:uid="{00000000-0010-0000-0100-0000042F0000}" name="Column12018" dataDxfId="4348"/>
    <tableColumn id="12037" xr3:uid="{00000000-0010-0000-0100-0000052F0000}" name="Column12019" dataDxfId="4347"/>
    <tableColumn id="12038" xr3:uid="{00000000-0010-0000-0100-0000062F0000}" name="Column12020" dataDxfId="4346"/>
    <tableColumn id="12039" xr3:uid="{00000000-0010-0000-0100-0000072F0000}" name="Column12021" dataDxfId="4345"/>
    <tableColumn id="12040" xr3:uid="{00000000-0010-0000-0100-0000082F0000}" name="Column12022" dataDxfId="4344"/>
    <tableColumn id="12041" xr3:uid="{00000000-0010-0000-0100-0000092F0000}" name="Column12023" dataDxfId="4343"/>
    <tableColumn id="12042" xr3:uid="{00000000-0010-0000-0100-00000A2F0000}" name="Column12024" dataDxfId="4342"/>
    <tableColumn id="12043" xr3:uid="{00000000-0010-0000-0100-00000B2F0000}" name="Column12025" dataDxfId="4341"/>
    <tableColumn id="12044" xr3:uid="{00000000-0010-0000-0100-00000C2F0000}" name="Column12026" dataDxfId="4340"/>
    <tableColumn id="12045" xr3:uid="{00000000-0010-0000-0100-00000D2F0000}" name="Column12027" dataDxfId="4339"/>
    <tableColumn id="12046" xr3:uid="{00000000-0010-0000-0100-00000E2F0000}" name="Column12028" dataDxfId="4338"/>
    <tableColumn id="12047" xr3:uid="{00000000-0010-0000-0100-00000F2F0000}" name="Column12029" dataDxfId="4337"/>
    <tableColumn id="12048" xr3:uid="{00000000-0010-0000-0100-0000102F0000}" name="Column12030" dataDxfId="4336"/>
    <tableColumn id="12049" xr3:uid="{00000000-0010-0000-0100-0000112F0000}" name="Column12031" dataDxfId="4335"/>
    <tableColumn id="12050" xr3:uid="{00000000-0010-0000-0100-0000122F0000}" name="Column12032" dataDxfId="4334"/>
    <tableColumn id="12051" xr3:uid="{00000000-0010-0000-0100-0000132F0000}" name="Column12033" dataDxfId="4333"/>
    <tableColumn id="12052" xr3:uid="{00000000-0010-0000-0100-0000142F0000}" name="Column12034" dataDxfId="4332"/>
    <tableColumn id="12053" xr3:uid="{00000000-0010-0000-0100-0000152F0000}" name="Column12035" dataDxfId="4331"/>
    <tableColumn id="12054" xr3:uid="{00000000-0010-0000-0100-0000162F0000}" name="Column12036" dataDxfId="4330"/>
    <tableColumn id="12055" xr3:uid="{00000000-0010-0000-0100-0000172F0000}" name="Column12037" dataDxfId="4329"/>
    <tableColumn id="12056" xr3:uid="{00000000-0010-0000-0100-0000182F0000}" name="Column12038" dataDxfId="4328"/>
    <tableColumn id="12057" xr3:uid="{00000000-0010-0000-0100-0000192F0000}" name="Column12039" dataDxfId="4327"/>
    <tableColumn id="12058" xr3:uid="{00000000-0010-0000-0100-00001A2F0000}" name="Column12040" dataDxfId="4326"/>
    <tableColumn id="12059" xr3:uid="{00000000-0010-0000-0100-00001B2F0000}" name="Column12041" dataDxfId="4325"/>
    <tableColumn id="12060" xr3:uid="{00000000-0010-0000-0100-00001C2F0000}" name="Column12042" dataDxfId="4324"/>
    <tableColumn id="12061" xr3:uid="{00000000-0010-0000-0100-00001D2F0000}" name="Column12043" dataDxfId="4323"/>
    <tableColumn id="12062" xr3:uid="{00000000-0010-0000-0100-00001E2F0000}" name="Column12044" dataDxfId="4322"/>
    <tableColumn id="12063" xr3:uid="{00000000-0010-0000-0100-00001F2F0000}" name="Column12045" dataDxfId="4321"/>
    <tableColumn id="12064" xr3:uid="{00000000-0010-0000-0100-0000202F0000}" name="Column12046" dataDxfId="4320"/>
    <tableColumn id="12065" xr3:uid="{00000000-0010-0000-0100-0000212F0000}" name="Column12047" dataDxfId="4319"/>
    <tableColumn id="12066" xr3:uid="{00000000-0010-0000-0100-0000222F0000}" name="Column12048" dataDxfId="4318"/>
    <tableColumn id="12067" xr3:uid="{00000000-0010-0000-0100-0000232F0000}" name="Column12049" dataDxfId="4317"/>
    <tableColumn id="12068" xr3:uid="{00000000-0010-0000-0100-0000242F0000}" name="Column12050" dataDxfId="4316"/>
    <tableColumn id="12069" xr3:uid="{00000000-0010-0000-0100-0000252F0000}" name="Column12051" dataDxfId="4315"/>
    <tableColumn id="12070" xr3:uid="{00000000-0010-0000-0100-0000262F0000}" name="Column12052" dataDxfId="4314"/>
    <tableColumn id="12071" xr3:uid="{00000000-0010-0000-0100-0000272F0000}" name="Column12053" dataDxfId="4313"/>
    <tableColumn id="12072" xr3:uid="{00000000-0010-0000-0100-0000282F0000}" name="Column12054" dataDxfId="4312"/>
    <tableColumn id="12073" xr3:uid="{00000000-0010-0000-0100-0000292F0000}" name="Column12055" dataDxfId="4311"/>
    <tableColumn id="12074" xr3:uid="{00000000-0010-0000-0100-00002A2F0000}" name="Column12056" dataDxfId="4310"/>
    <tableColumn id="12075" xr3:uid="{00000000-0010-0000-0100-00002B2F0000}" name="Column12057" dataDxfId="4309"/>
    <tableColumn id="12076" xr3:uid="{00000000-0010-0000-0100-00002C2F0000}" name="Column12058" dataDxfId="4308"/>
    <tableColumn id="12077" xr3:uid="{00000000-0010-0000-0100-00002D2F0000}" name="Column12059" dataDxfId="4307"/>
    <tableColumn id="12078" xr3:uid="{00000000-0010-0000-0100-00002E2F0000}" name="Column12060" dataDxfId="4306"/>
    <tableColumn id="12079" xr3:uid="{00000000-0010-0000-0100-00002F2F0000}" name="Column12061" dataDxfId="4305"/>
    <tableColumn id="12080" xr3:uid="{00000000-0010-0000-0100-0000302F0000}" name="Column12062" dataDxfId="4304"/>
    <tableColumn id="12081" xr3:uid="{00000000-0010-0000-0100-0000312F0000}" name="Column12063" dataDxfId="4303"/>
    <tableColumn id="12082" xr3:uid="{00000000-0010-0000-0100-0000322F0000}" name="Column12064" dataDxfId="4302"/>
    <tableColumn id="12083" xr3:uid="{00000000-0010-0000-0100-0000332F0000}" name="Column12065" dataDxfId="4301"/>
    <tableColumn id="12084" xr3:uid="{00000000-0010-0000-0100-0000342F0000}" name="Column12066" dataDxfId="4300"/>
    <tableColumn id="12085" xr3:uid="{00000000-0010-0000-0100-0000352F0000}" name="Column12067" dataDxfId="4299"/>
    <tableColumn id="12086" xr3:uid="{00000000-0010-0000-0100-0000362F0000}" name="Column12068" dataDxfId="4298"/>
    <tableColumn id="12087" xr3:uid="{00000000-0010-0000-0100-0000372F0000}" name="Column12069" dataDxfId="4297"/>
    <tableColumn id="12088" xr3:uid="{00000000-0010-0000-0100-0000382F0000}" name="Column12070" dataDxfId="4296"/>
    <tableColumn id="12089" xr3:uid="{00000000-0010-0000-0100-0000392F0000}" name="Column12071" dataDxfId="4295"/>
    <tableColumn id="12090" xr3:uid="{00000000-0010-0000-0100-00003A2F0000}" name="Column12072" dataDxfId="4294"/>
    <tableColumn id="12091" xr3:uid="{00000000-0010-0000-0100-00003B2F0000}" name="Column12073" dataDxfId="4293"/>
    <tableColumn id="12092" xr3:uid="{00000000-0010-0000-0100-00003C2F0000}" name="Column12074" dataDxfId="4292"/>
    <tableColumn id="12093" xr3:uid="{00000000-0010-0000-0100-00003D2F0000}" name="Column12075" dataDxfId="4291"/>
    <tableColumn id="12094" xr3:uid="{00000000-0010-0000-0100-00003E2F0000}" name="Column12076" dataDxfId="4290"/>
    <tableColumn id="12095" xr3:uid="{00000000-0010-0000-0100-00003F2F0000}" name="Column12077" dataDxfId="4289"/>
    <tableColumn id="12096" xr3:uid="{00000000-0010-0000-0100-0000402F0000}" name="Column12078" dataDxfId="4288"/>
    <tableColumn id="12097" xr3:uid="{00000000-0010-0000-0100-0000412F0000}" name="Column12079" dataDxfId="4287"/>
    <tableColumn id="12098" xr3:uid="{00000000-0010-0000-0100-0000422F0000}" name="Column12080" dataDxfId="4286"/>
    <tableColumn id="12099" xr3:uid="{00000000-0010-0000-0100-0000432F0000}" name="Column12081" dataDxfId="4285"/>
    <tableColumn id="12100" xr3:uid="{00000000-0010-0000-0100-0000442F0000}" name="Column12082" dataDxfId="4284"/>
    <tableColumn id="12101" xr3:uid="{00000000-0010-0000-0100-0000452F0000}" name="Column12083" dataDxfId="4283"/>
    <tableColumn id="12102" xr3:uid="{00000000-0010-0000-0100-0000462F0000}" name="Column12084" dataDxfId="4282"/>
    <tableColumn id="12103" xr3:uid="{00000000-0010-0000-0100-0000472F0000}" name="Column12085" dataDxfId="4281"/>
    <tableColumn id="12104" xr3:uid="{00000000-0010-0000-0100-0000482F0000}" name="Column12086" dataDxfId="4280"/>
    <tableColumn id="12105" xr3:uid="{00000000-0010-0000-0100-0000492F0000}" name="Column12087" dataDxfId="4279"/>
    <tableColumn id="12106" xr3:uid="{00000000-0010-0000-0100-00004A2F0000}" name="Column12088" dataDxfId="4278"/>
    <tableColumn id="12107" xr3:uid="{00000000-0010-0000-0100-00004B2F0000}" name="Column12089" dataDxfId="4277"/>
    <tableColumn id="12108" xr3:uid="{00000000-0010-0000-0100-00004C2F0000}" name="Column12090" dataDxfId="4276"/>
    <tableColumn id="12109" xr3:uid="{00000000-0010-0000-0100-00004D2F0000}" name="Column12091" dataDxfId="4275"/>
    <tableColumn id="12110" xr3:uid="{00000000-0010-0000-0100-00004E2F0000}" name="Column12092" dataDxfId="4274"/>
    <tableColumn id="12111" xr3:uid="{00000000-0010-0000-0100-00004F2F0000}" name="Column12093" dataDxfId="4273"/>
    <tableColumn id="12112" xr3:uid="{00000000-0010-0000-0100-0000502F0000}" name="Column12094" dataDxfId="4272"/>
    <tableColumn id="12113" xr3:uid="{00000000-0010-0000-0100-0000512F0000}" name="Column12095" dataDxfId="4271"/>
    <tableColumn id="12114" xr3:uid="{00000000-0010-0000-0100-0000522F0000}" name="Column12096" dataDxfId="4270"/>
    <tableColumn id="12115" xr3:uid="{00000000-0010-0000-0100-0000532F0000}" name="Column12097" dataDxfId="4269"/>
    <tableColumn id="12116" xr3:uid="{00000000-0010-0000-0100-0000542F0000}" name="Column12098" dataDxfId="4268"/>
    <tableColumn id="12117" xr3:uid="{00000000-0010-0000-0100-0000552F0000}" name="Column12099" dataDxfId="4267"/>
    <tableColumn id="12118" xr3:uid="{00000000-0010-0000-0100-0000562F0000}" name="Column12100" dataDxfId="4266"/>
    <tableColumn id="12119" xr3:uid="{00000000-0010-0000-0100-0000572F0000}" name="Column12101" dataDxfId="4265"/>
    <tableColumn id="12120" xr3:uid="{00000000-0010-0000-0100-0000582F0000}" name="Column12102" dataDxfId="4264"/>
    <tableColumn id="12121" xr3:uid="{00000000-0010-0000-0100-0000592F0000}" name="Column12103" dataDxfId="4263"/>
    <tableColumn id="12122" xr3:uid="{00000000-0010-0000-0100-00005A2F0000}" name="Column12104" dataDxfId="4262"/>
    <tableColumn id="12123" xr3:uid="{00000000-0010-0000-0100-00005B2F0000}" name="Column12105" dataDxfId="4261"/>
    <tableColumn id="12124" xr3:uid="{00000000-0010-0000-0100-00005C2F0000}" name="Column12106" dataDxfId="4260"/>
    <tableColumn id="12125" xr3:uid="{00000000-0010-0000-0100-00005D2F0000}" name="Column12107" dataDxfId="4259"/>
    <tableColumn id="12126" xr3:uid="{00000000-0010-0000-0100-00005E2F0000}" name="Column12108" dataDxfId="4258"/>
    <tableColumn id="12127" xr3:uid="{00000000-0010-0000-0100-00005F2F0000}" name="Column12109" dataDxfId="4257"/>
    <tableColumn id="12128" xr3:uid="{00000000-0010-0000-0100-0000602F0000}" name="Column12110" dataDxfId="4256"/>
    <tableColumn id="12129" xr3:uid="{00000000-0010-0000-0100-0000612F0000}" name="Column12111" dataDxfId="4255"/>
    <tableColumn id="12130" xr3:uid="{00000000-0010-0000-0100-0000622F0000}" name="Column12112" dataDxfId="4254"/>
    <tableColumn id="12131" xr3:uid="{00000000-0010-0000-0100-0000632F0000}" name="Column12113" dataDxfId="4253"/>
    <tableColumn id="12132" xr3:uid="{00000000-0010-0000-0100-0000642F0000}" name="Column12114" dataDxfId="4252"/>
    <tableColumn id="12133" xr3:uid="{00000000-0010-0000-0100-0000652F0000}" name="Column12115" dataDxfId="4251"/>
    <tableColumn id="12134" xr3:uid="{00000000-0010-0000-0100-0000662F0000}" name="Column12116" dataDxfId="4250"/>
    <tableColumn id="12135" xr3:uid="{00000000-0010-0000-0100-0000672F0000}" name="Column12117" dataDxfId="4249"/>
    <tableColumn id="12136" xr3:uid="{00000000-0010-0000-0100-0000682F0000}" name="Column12118" dataDxfId="4248"/>
    <tableColumn id="12137" xr3:uid="{00000000-0010-0000-0100-0000692F0000}" name="Column12119" dataDxfId="4247"/>
    <tableColumn id="12138" xr3:uid="{00000000-0010-0000-0100-00006A2F0000}" name="Column12120" dataDxfId="4246"/>
    <tableColumn id="12139" xr3:uid="{00000000-0010-0000-0100-00006B2F0000}" name="Column12121" dataDxfId="4245"/>
    <tableColumn id="12140" xr3:uid="{00000000-0010-0000-0100-00006C2F0000}" name="Column12122" dataDxfId="4244"/>
    <tableColumn id="12141" xr3:uid="{00000000-0010-0000-0100-00006D2F0000}" name="Column12123" dataDxfId="4243"/>
    <tableColumn id="12142" xr3:uid="{00000000-0010-0000-0100-00006E2F0000}" name="Column12124" dataDxfId="4242"/>
    <tableColumn id="12143" xr3:uid="{00000000-0010-0000-0100-00006F2F0000}" name="Column12125" dataDxfId="4241"/>
    <tableColumn id="12144" xr3:uid="{00000000-0010-0000-0100-0000702F0000}" name="Column12126" dataDxfId="4240"/>
    <tableColumn id="12145" xr3:uid="{00000000-0010-0000-0100-0000712F0000}" name="Column12127" dataDxfId="4239"/>
    <tableColumn id="12146" xr3:uid="{00000000-0010-0000-0100-0000722F0000}" name="Column12128" dataDxfId="4238"/>
    <tableColumn id="12147" xr3:uid="{00000000-0010-0000-0100-0000732F0000}" name="Column12129" dataDxfId="4237"/>
    <tableColumn id="12148" xr3:uid="{00000000-0010-0000-0100-0000742F0000}" name="Column12130" dataDxfId="4236"/>
    <tableColumn id="12149" xr3:uid="{00000000-0010-0000-0100-0000752F0000}" name="Column12131" dataDxfId="4235"/>
    <tableColumn id="12150" xr3:uid="{00000000-0010-0000-0100-0000762F0000}" name="Column12132" dataDxfId="4234"/>
    <tableColumn id="12151" xr3:uid="{00000000-0010-0000-0100-0000772F0000}" name="Column12133" dataDxfId="4233"/>
    <tableColumn id="12152" xr3:uid="{00000000-0010-0000-0100-0000782F0000}" name="Column12134" dataDxfId="4232"/>
    <tableColumn id="12153" xr3:uid="{00000000-0010-0000-0100-0000792F0000}" name="Column12135" dataDxfId="4231"/>
    <tableColumn id="12154" xr3:uid="{00000000-0010-0000-0100-00007A2F0000}" name="Column12136" dataDxfId="4230"/>
    <tableColumn id="12155" xr3:uid="{00000000-0010-0000-0100-00007B2F0000}" name="Column12137" dataDxfId="4229"/>
    <tableColumn id="12156" xr3:uid="{00000000-0010-0000-0100-00007C2F0000}" name="Column12138" dataDxfId="4228"/>
    <tableColumn id="12157" xr3:uid="{00000000-0010-0000-0100-00007D2F0000}" name="Column12139" dataDxfId="4227"/>
    <tableColumn id="12158" xr3:uid="{00000000-0010-0000-0100-00007E2F0000}" name="Column12140" dataDxfId="4226"/>
    <tableColumn id="12159" xr3:uid="{00000000-0010-0000-0100-00007F2F0000}" name="Column12141" dataDxfId="4225"/>
    <tableColumn id="12160" xr3:uid="{00000000-0010-0000-0100-0000802F0000}" name="Column12142" dataDxfId="4224"/>
    <tableColumn id="12161" xr3:uid="{00000000-0010-0000-0100-0000812F0000}" name="Column12143" dataDxfId="4223"/>
    <tableColumn id="12162" xr3:uid="{00000000-0010-0000-0100-0000822F0000}" name="Column12144" dataDxfId="4222"/>
    <tableColumn id="12163" xr3:uid="{00000000-0010-0000-0100-0000832F0000}" name="Column12145" dataDxfId="4221"/>
    <tableColumn id="12164" xr3:uid="{00000000-0010-0000-0100-0000842F0000}" name="Column12146" dataDxfId="4220"/>
    <tableColumn id="12165" xr3:uid="{00000000-0010-0000-0100-0000852F0000}" name="Column12147" dataDxfId="4219"/>
    <tableColumn id="12166" xr3:uid="{00000000-0010-0000-0100-0000862F0000}" name="Column12148" dataDxfId="4218"/>
    <tableColumn id="12167" xr3:uid="{00000000-0010-0000-0100-0000872F0000}" name="Column12149" dataDxfId="4217"/>
    <tableColumn id="12168" xr3:uid="{00000000-0010-0000-0100-0000882F0000}" name="Column12150" dataDxfId="4216"/>
    <tableColumn id="12169" xr3:uid="{00000000-0010-0000-0100-0000892F0000}" name="Column12151" dataDxfId="4215"/>
    <tableColumn id="12170" xr3:uid="{00000000-0010-0000-0100-00008A2F0000}" name="Column12152" dataDxfId="4214"/>
    <tableColumn id="12171" xr3:uid="{00000000-0010-0000-0100-00008B2F0000}" name="Column12153" dataDxfId="4213"/>
    <tableColumn id="12172" xr3:uid="{00000000-0010-0000-0100-00008C2F0000}" name="Column12154" dataDxfId="4212"/>
    <tableColumn id="12173" xr3:uid="{00000000-0010-0000-0100-00008D2F0000}" name="Column12155" dataDxfId="4211"/>
    <tableColumn id="12174" xr3:uid="{00000000-0010-0000-0100-00008E2F0000}" name="Column12156" dataDxfId="4210"/>
    <tableColumn id="12175" xr3:uid="{00000000-0010-0000-0100-00008F2F0000}" name="Column12157" dataDxfId="4209"/>
    <tableColumn id="12176" xr3:uid="{00000000-0010-0000-0100-0000902F0000}" name="Column12158" dataDxfId="4208"/>
    <tableColumn id="12177" xr3:uid="{00000000-0010-0000-0100-0000912F0000}" name="Column12159" dataDxfId="4207"/>
    <tableColumn id="12178" xr3:uid="{00000000-0010-0000-0100-0000922F0000}" name="Column12160" dataDxfId="4206"/>
    <tableColumn id="12179" xr3:uid="{00000000-0010-0000-0100-0000932F0000}" name="Column12161" dataDxfId="4205"/>
    <tableColumn id="12180" xr3:uid="{00000000-0010-0000-0100-0000942F0000}" name="Column12162" dataDxfId="4204"/>
    <tableColumn id="12181" xr3:uid="{00000000-0010-0000-0100-0000952F0000}" name="Column12163" dataDxfId="4203"/>
    <tableColumn id="12182" xr3:uid="{00000000-0010-0000-0100-0000962F0000}" name="Column12164" dataDxfId="4202"/>
    <tableColumn id="12183" xr3:uid="{00000000-0010-0000-0100-0000972F0000}" name="Column12165" dataDxfId="4201"/>
    <tableColumn id="12184" xr3:uid="{00000000-0010-0000-0100-0000982F0000}" name="Column12166" dataDxfId="4200"/>
    <tableColumn id="12185" xr3:uid="{00000000-0010-0000-0100-0000992F0000}" name="Column12167" dataDxfId="4199"/>
    <tableColumn id="12186" xr3:uid="{00000000-0010-0000-0100-00009A2F0000}" name="Column12168" dataDxfId="4198"/>
    <tableColumn id="12187" xr3:uid="{00000000-0010-0000-0100-00009B2F0000}" name="Column12169" dataDxfId="4197"/>
    <tableColumn id="12188" xr3:uid="{00000000-0010-0000-0100-00009C2F0000}" name="Column12170" dataDxfId="4196"/>
    <tableColumn id="12189" xr3:uid="{00000000-0010-0000-0100-00009D2F0000}" name="Column12171" dataDxfId="4195"/>
    <tableColumn id="12190" xr3:uid="{00000000-0010-0000-0100-00009E2F0000}" name="Column12172" dataDxfId="4194"/>
    <tableColumn id="12191" xr3:uid="{00000000-0010-0000-0100-00009F2F0000}" name="Column12173" dataDxfId="4193"/>
    <tableColumn id="12192" xr3:uid="{00000000-0010-0000-0100-0000A02F0000}" name="Column12174" dataDxfId="4192"/>
    <tableColumn id="12193" xr3:uid="{00000000-0010-0000-0100-0000A12F0000}" name="Column12175" dataDxfId="4191"/>
    <tableColumn id="12194" xr3:uid="{00000000-0010-0000-0100-0000A22F0000}" name="Column12176" dataDxfId="4190"/>
    <tableColumn id="12195" xr3:uid="{00000000-0010-0000-0100-0000A32F0000}" name="Column12177" dataDxfId="4189"/>
    <tableColumn id="12196" xr3:uid="{00000000-0010-0000-0100-0000A42F0000}" name="Column12178" dataDxfId="4188"/>
    <tableColumn id="12197" xr3:uid="{00000000-0010-0000-0100-0000A52F0000}" name="Column12179" dataDxfId="4187"/>
    <tableColumn id="12198" xr3:uid="{00000000-0010-0000-0100-0000A62F0000}" name="Column12180" dataDxfId="4186"/>
    <tableColumn id="12199" xr3:uid="{00000000-0010-0000-0100-0000A72F0000}" name="Column12181" dataDxfId="4185"/>
    <tableColumn id="12200" xr3:uid="{00000000-0010-0000-0100-0000A82F0000}" name="Column12182" dataDxfId="4184"/>
    <tableColumn id="12201" xr3:uid="{00000000-0010-0000-0100-0000A92F0000}" name="Column12183" dataDxfId="4183"/>
    <tableColumn id="12202" xr3:uid="{00000000-0010-0000-0100-0000AA2F0000}" name="Column12184" dataDxfId="4182"/>
    <tableColumn id="12203" xr3:uid="{00000000-0010-0000-0100-0000AB2F0000}" name="Column12185" dataDxfId="4181"/>
    <tableColumn id="12204" xr3:uid="{00000000-0010-0000-0100-0000AC2F0000}" name="Column12186" dataDxfId="4180"/>
    <tableColumn id="12205" xr3:uid="{00000000-0010-0000-0100-0000AD2F0000}" name="Column12187" dataDxfId="4179"/>
    <tableColumn id="12206" xr3:uid="{00000000-0010-0000-0100-0000AE2F0000}" name="Column12188" dataDxfId="4178"/>
    <tableColumn id="12207" xr3:uid="{00000000-0010-0000-0100-0000AF2F0000}" name="Column12189" dataDxfId="4177"/>
    <tableColumn id="12208" xr3:uid="{00000000-0010-0000-0100-0000B02F0000}" name="Column12190" dataDxfId="4176"/>
    <tableColumn id="12209" xr3:uid="{00000000-0010-0000-0100-0000B12F0000}" name="Column12191" dataDxfId="4175"/>
    <tableColumn id="12210" xr3:uid="{00000000-0010-0000-0100-0000B22F0000}" name="Column12192" dataDxfId="4174"/>
    <tableColumn id="12211" xr3:uid="{00000000-0010-0000-0100-0000B32F0000}" name="Column12193" dataDxfId="4173"/>
    <tableColumn id="12212" xr3:uid="{00000000-0010-0000-0100-0000B42F0000}" name="Column12194" dataDxfId="4172"/>
    <tableColumn id="12213" xr3:uid="{00000000-0010-0000-0100-0000B52F0000}" name="Column12195" dataDxfId="4171"/>
    <tableColumn id="12214" xr3:uid="{00000000-0010-0000-0100-0000B62F0000}" name="Column12196" dataDxfId="4170"/>
    <tableColumn id="12215" xr3:uid="{00000000-0010-0000-0100-0000B72F0000}" name="Column12197" dataDxfId="4169"/>
    <tableColumn id="12216" xr3:uid="{00000000-0010-0000-0100-0000B82F0000}" name="Column12198" dataDxfId="4168"/>
    <tableColumn id="12217" xr3:uid="{00000000-0010-0000-0100-0000B92F0000}" name="Column12199" dataDxfId="4167"/>
    <tableColumn id="12218" xr3:uid="{00000000-0010-0000-0100-0000BA2F0000}" name="Column12200" dataDxfId="4166"/>
    <tableColumn id="12219" xr3:uid="{00000000-0010-0000-0100-0000BB2F0000}" name="Column12201" dataDxfId="4165"/>
    <tableColumn id="12220" xr3:uid="{00000000-0010-0000-0100-0000BC2F0000}" name="Column12202" dataDxfId="4164"/>
    <tableColumn id="12221" xr3:uid="{00000000-0010-0000-0100-0000BD2F0000}" name="Column12203" dataDxfId="4163"/>
    <tableColumn id="12222" xr3:uid="{00000000-0010-0000-0100-0000BE2F0000}" name="Column12204" dataDxfId="4162"/>
    <tableColumn id="12223" xr3:uid="{00000000-0010-0000-0100-0000BF2F0000}" name="Column12205" dataDxfId="4161"/>
    <tableColumn id="12224" xr3:uid="{00000000-0010-0000-0100-0000C02F0000}" name="Column12206" dataDxfId="4160"/>
    <tableColumn id="12225" xr3:uid="{00000000-0010-0000-0100-0000C12F0000}" name="Column12207" dataDxfId="4159"/>
    <tableColumn id="12226" xr3:uid="{00000000-0010-0000-0100-0000C22F0000}" name="Column12208" dataDxfId="4158"/>
    <tableColumn id="12227" xr3:uid="{00000000-0010-0000-0100-0000C32F0000}" name="Column12209" dataDxfId="4157"/>
    <tableColumn id="12228" xr3:uid="{00000000-0010-0000-0100-0000C42F0000}" name="Column12210" dataDxfId="4156"/>
    <tableColumn id="12229" xr3:uid="{00000000-0010-0000-0100-0000C52F0000}" name="Column12211" dataDxfId="4155"/>
    <tableColumn id="12230" xr3:uid="{00000000-0010-0000-0100-0000C62F0000}" name="Column12212" dataDxfId="4154"/>
    <tableColumn id="12231" xr3:uid="{00000000-0010-0000-0100-0000C72F0000}" name="Column12213" dataDxfId="4153"/>
    <tableColumn id="12232" xr3:uid="{00000000-0010-0000-0100-0000C82F0000}" name="Column12214" dataDxfId="4152"/>
    <tableColumn id="12233" xr3:uid="{00000000-0010-0000-0100-0000C92F0000}" name="Column12215" dataDxfId="4151"/>
    <tableColumn id="12234" xr3:uid="{00000000-0010-0000-0100-0000CA2F0000}" name="Column12216" dataDxfId="4150"/>
    <tableColumn id="12235" xr3:uid="{00000000-0010-0000-0100-0000CB2F0000}" name="Column12217" dataDxfId="4149"/>
    <tableColumn id="12236" xr3:uid="{00000000-0010-0000-0100-0000CC2F0000}" name="Column12218" dataDxfId="4148"/>
    <tableColumn id="12237" xr3:uid="{00000000-0010-0000-0100-0000CD2F0000}" name="Column12219" dataDxfId="4147"/>
    <tableColumn id="12238" xr3:uid="{00000000-0010-0000-0100-0000CE2F0000}" name="Column12220" dataDxfId="4146"/>
    <tableColumn id="12239" xr3:uid="{00000000-0010-0000-0100-0000CF2F0000}" name="Column12221" dataDxfId="4145"/>
    <tableColumn id="12240" xr3:uid="{00000000-0010-0000-0100-0000D02F0000}" name="Column12222" dataDxfId="4144"/>
    <tableColumn id="12241" xr3:uid="{00000000-0010-0000-0100-0000D12F0000}" name="Column12223" dataDxfId="4143"/>
    <tableColumn id="12242" xr3:uid="{00000000-0010-0000-0100-0000D22F0000}" name="Column12224" dataDxfId="4142"/>
    <tableColumn id="12243" xr3:uid="{00000000-0010-0000-0100-0000D32F0000}" name="Column12225" dataDxfId="4141"/>
    <tableColumn id="12244" xr3:uid="{00000000-0010-0000-0100-0000D42F0000}" name="Column12226" dataDxfId="4140"/>
    <tableColumn id="12245" xr3:uid="{00000000-0010-0000-0100-0000D52F0000}" name="Column12227" dataDxfId="4139"/>
    <tableColumn id="12246" xr3:uid="{00000000-0010-0000-0100-0000D62F0000}" name="Column12228" dataDxfId="4138"/>
    <tableColumn id="12247" xr3:uid="{00000000-0010-0000-0100-0000D72F0000}" name="Column12229" dataDxfId="4137"/>
    <tableColumn id="12248" xr3:uid="{00000000-0010-0000-0100-0000D82F0000}" name="Column12230" dataDxfId="4136"/>
    <tableColumn id="12249" xr3:uid="{00000000-0010-0000-0100-0000D92F0000}" name="Column12231" dataDxfId="4135"/>
    <tableColumn id="12250" xr3:uid="{00000000-0010-0000-0100-0000DA2F0000}" name="Column12232" dataDxfId="4134"/>
    <tableColumn id="12251" xr3:uid="{00000000-0010-0000-0100-0000DB2F0000}" name="Column12233" dataDxfId="4133"/>
    <tableColumn id="12252" xr3:uid="{00000000-0010-0000-0100-0000DC2F0000}" name="Column12234" dataDxfId="4132"/>
    <tableColumn id="12253" xr3:uid="{00000000-0010-0000-0100-0000DD2F0000}" name="Column12235" dataDxfId="4131"/>
    <tableColumn id="12254" xr3:uid="{00000000-0010-0000-0100-0000DE2F0000}" name="Column12236" dataDxfId="4130"/>
    <tableColumn id="12255" xr3:uid="{00000000-0010-0000-0100-0000DF2F0000}" name="Column12237" dataDxfId="4129"/>
    <tableColumn id="12256" xr3:uid="{00000000-0010-0000-0100-0000E02F0000}" name="Column12238" dataDxfId="4128"/>
    <tableColumn id="12257" xr3:uid="{00000000-0010-0000-0100-0000E12F0000}" name="Column12239" dataDxfId="4127"/>
    <tableColumn id="12258" xr3:uid="{00000000-0010-0000-0100-0000E22F0000}" name="Column12240" dataDxfId="4126"/>
    <tableColumn id="12259" xr3:uid="{00000000-0010-0000-0100-0000E32F0000}" name="Column12241" dataDxfId="4125"/>
    <tableColumn id="12260" xr3:uid="{00000000-0010-0000-0100-0000E42F0000}" name="Column12242" dataDxfId="4124"/>
    <tableColumn id="12261" xr3:uid="{00000000-0010-0000-0100-0000E52F0000}" name="Column12243" dataDxfId="4123"/>
    <tableColumn id="12262" xr3:uid="{00000000-0010-0000-0100-0000E62F0000}" name="Column12244" dataDxfId="4122"/>
    <tableColumn id="12263" xr3:uid="{00000000-0010-0000-0100-0000E72F0000}" name="Column12245" dataDxfId="4121"/>
    <tableColumn id="12264" xr3:uid="{00000000-0010-0000-0100-0000E82F0000}" name="Column12246" dataDxfId="4120"/>
    <tableColumn id="12265" xr3:uid="{00000000-0010-0000-0100-0000E92F0000}" name="Column12247" dataDxfId="4119"/>
    <tableColumn id="12266" xr3:uid="{00000000-0010-0000-0100-0000EA2F0000}" name="Column12248" dataDxfId="4118"/>
    <tableColumn id="12267" xr3:uid="{00000000-0010-0000-0100-0000EB2F0000}" name="Column12249" dataDxfId="4117"/>
    <tableColumn id="12268" xr3:uid="{00000000-0010-0000-0100-0000EC2F0000}" name="Column12250" dataDxfId="4116"/>
    <tableColumn id="12269" xr3:uid="{00000000-0010-0000-0100-0000ED2F0000}" name="Column12251" dataDxfId="4115"/>
    <tableColumn id="12270" xr3:uid="{00000000-0010-0000-0100-0000EE2F0000}" name="Column12252" dataDxfId="4114"/>
    <tableColumn id="12271" xr3:uid="{00000000-0010-0000-0100-0000EF2F0000}" name="Column12253" dataDxfId="4113"/>
    <tableColumn id="12272" xr3:uid="{00000000-0010-0000-0100-0000F02F0000}" name="Column12254" dataDxfId="4112"/>
    <tableColumn id="12273" xr3:uid="{00000000-0010-0000-0100-0000F12F0000}" name="Column12255" dataDxfId="4111"/>
    <tableColumn id="12274" xr3:uid="{00000000-0010-0000-0100-0000F22F0000}" name="Column12256" dataDxfId="4110"/>
    <tableColumn id="12275" xr3:uid="{00000000-0010-0000-0100-0000F32F0000}" name="Column12257" dataDxfId="4109"/>
    <tableColumn id="12276" xr3:uid="{00000000-0010-0000-0100-0000F42F0000}" name="Column12258" dataDxfId="4108"/>
    <tableColumn id="12277" xr3:uid="{00000000-0010-0000-0100-0000F52F0000}" name="Column12259" dataDxfId="4107"/>
    <tableColumn id="12278" xr3:uid="{00000000-0010-0000-0100-0000F62F0000}" name="Column12260" dataDxfId="4106"/>
    <tableColumn id="12279" xr3:uid="{00000000-0010-0000-0100-0000F72F0000}" name="Column12261" dataDxfId="4105"/>
    <tableColumn id="12280" xr3:uid="{00000000-0010-0000-0100-0000F82F0000}" name="Column12262" dataDxfId="4104"/>
    <tableColumn id="12281" xr3:uid="{00000000-0010-0000-0100-0000F92F0000}" name="Column12263" dataDxfId="4103"/>
    <tableColumn id="12282" xr3:uid="{00000000-0010-0000-0100-0000FA2F0000}" name="Column12264" dataDxfId="4102"/>
    <tableColumn id="12283" xr3:uid="{00000000-0010-0000-0100-0000FB2F0000}" name="Column12265" dataDxfId="4101"/>
    <tableColumn id="12284" xr3:uid="{00000000-0010-0000-0100-0000FC2F0000}" name="Column12266" dataDxfId="4100"/>
    <tableColumn id="12285" xr3:uid="{00000000-0010-0000-0100-0000FD2F0000}" name="Column12267" dataDxfId="4099"/>
    <tableColumn id="12286" xr3:uid="{00000000-0010-0000-0100-0000FE2F0000}" name="Column12268" dataDxfId="4098"/>
    <tableColumn id="12287" xr3:uid="{00000000-0010-0000-0100-0000FF2F0000}" name="Column12269" dataDxfId="4097"/>
    <tableColumn id="12288" xr3:uid="{00000000-0010-0000-0100-000000300000}" name="Column12270" dataDxfId="4096"/>
    <tableColumn id="12289" xr3:uid="{00000000-0010-0000-0100-000001300000}" name="Column12271" dataDxfId="4095"/>
    <tableColumn id="12290" xr3:uid="{00000000-0010-0000-0100-000002300000}" name="Column12272" dataDxfId="4094"/>
    <tableColumn id="12291" xr3:uid="{00000000-0010-0000-0100-000003300000}" name="Column12273" dataDxfId="4093"/>
    <tableColumn id="12292" xr3:uid="{00000000-0010-0000-0100-000004300000}" name="Column12274" dataDxfId="4092"/>
    <tableColumn id="12293" xr3:uid="{00000000-0010-0000-0100-000005300000}" name="Column12275" dataDxfId="4091"/>
    <tableColumn id="12294" xr3:uid="{00000000-0010-0000-0100-000006300000}" name="Column12276" dataDxfId="4090"/>
    <tableColumn id="12295" xr3:uid="{00000000-0010-0000-0100-000007300000}" name="Column12277" dataDxfId="4089"/>
    <tableColumn id="12296" xr3:uid="{00000000-0010-0000-0100-000008300000}" name="Column12278" dataDxfId="4088"/>
    <tableColumn id="12297" xr3:uid="{00000000-0010-0000-0100-000009300000}" name="Column12279" dataDxfId="4087"/>
    <tableColumn id="12298" xr3:uid="{00000000-0010-0000-0100-00000A300000}" name="Column12280" dataDxfId="4086"/>
    <tableColumn id="12299" xr3:uid="{00000000-0010-0000-0100-00000B300000}" name="Column12281" dataDxfId="4085"/>
    <tableColumn id="12300" xr3:uid="{00000000-0010-0000-0100-00000C300000}" name="Column12282" dataDxfId="4084"/>
    <tableColumn id="12301" xr3:uid="{00000000-0010-0000-0100-00000D300000}" name="Column12283" dataDxfId="4083"/>
    <tableColumn id="12302" xr3:uid="{00000000-0010-0000-0100-00000E300000}" name="Column12284" dataDxfId="4082"/>
    <tableColumn id="12303" xr3:uid="{00000000-0010-0000-0100-00000F300000}" name="Column12285" dataDxfId="4081"/>
    <tableColumn id="12304" xr3:uid="{00000000-0010-0000-0100-000010300000}" name="Column12286" dataDxfId="4080"/>
    <tableColumn id="12305" xr3:uid="{00000000-0010-0000-0100-000011300000}" name="Column12287" dataDxfId="4079"/>
    <tableColumn id="12306" xr3:uid="{00000000-0010-0000-0100-000012300000}" name="Column12288" dataDxfId="4078"/>
    <tableColumn id="12307" xr3:uid="{00000000-0010-0000-0100-000013300000}" name="Column12289" dataDxfId="4077"/>
    <tableColumn id="12308" xr3:uid="{00000000-0010-0000-0100-000014300000}" name="Column12290" dataDxfId="4076"/>
    <tableColumn id="12309" xr3:uid="{00000000-0010-0000-0100-000015300000}" name="Column12291" dataDxfId="4075"/>
    <tableColumn id="12310" xr3:uid="{00000000-0010-0000-0100-000016300000}" name="Column12292" dataDxfId="4074"/>
    <tableColumn id="12311" xr3:uid="{00000000-0010-0000-0100-000017300000}" name="Column12293" dataDxfId="4073"/>
    <tableColumn id="12312" xr3:uid="{00000000-0010-0000-0100-000018300000}" name="Column12294" dataDxfId="4072"/>
    <tableColumn id="12313" xr3:uid="{00000000-0010-0000-0100-000019300000}" name="Column12295" dataDxfId="4071"/>
    <tableColumn id="12314" xr3:uid="{00000000-0010-0000-0100-00001A300000}" name="Column12296" dataDxfId="4070"/>
    <tableColumn id="12315" xr3:uid="{00000000-0010-0000-0100-00001B300000}" name="Column12297" dataDxfId="4069"/>
    <tableColumn id="12316" xr3:uid="{00000000-0010-0000-0100-00001C300000}" name="Column12298" dataDxfId="4068"/>
    <tableColumn id="12317" xr3:uid="{00000000-0010-0000-0100-00001D300000}" name="Column12299" dataDxfId="4067"/>
    <tableColumn id="12318" xr3:uid="{00000000-0010-0000-0100-00001E300000}" name="Column12300" dataDxfId="4066"/>
    <tableColumn id="12319" xr3:uid="{00000000-0010-0000-0100-00001F300000}" name="Column12301" dataDxfId="4065"/>
    <tableColumn id="12320" xr3:uid="{00000000-0010-0000-0100-000020300000}" name="Column12302" dataDxfId="4064"/>
    <tableColumn id="12321" xr3:uid="{00000000-0010-0000-0100-000021300000}" name="Column12303" dataDxfId="4063"/>
    <tableColumn id="12322" xr3:uid="{00000000-0010-0000-0100-000022300000}" name="Column12304" dataDxfId="4062"/>
    <tableColumn id="12323" xr3:uid="{00000000-0010-0000-0100-000023300000}" name="Column12305" dataDxfId="4061"/>
    <tableColumn id="12324" xr3:uid="{00000000-0010-0000-0100-000024300000}" name="Column12306" dataDxfId="4060"/>
    <tableColumn id="12325" xr3:uid="{00000000-0010-0000-0100-000025300000}" name="Column12307" dataDxfId="4059"/>
    <tableColumn id="12326" xr3:uid="{00000000-0010-0000-0100-000026300000}" name="Column12308" dataDxfId="4058"/>
    <tableColumn id="12327" xr3:uid="{00000000-0010-0000-0100-000027300000}" name="Column12309" dataDxfId="4057"/>
    <tableColumn id="12328" xr3:uid="{00000000-0010-0000-0100-000028300000}" name="Column12310" dataDxfId="4056"/>
    <tableColumn id="12329" xr3:uid="{00000000-0010-0000-0100-000029300000}" name="Column12311" dataDxfId="4055"/>
    <tableColumn id="12330" xr3:uid="{00000000-0010-0000-0100-00002A300000}" name="Column12312" dataDxfId="4054"/>
    <tableColumn id="12331" xr3:uid="{00000000-0010-0000-0100-00002B300000}" name="Column12313" dataDxfId="4053"/>
    <tableColumn id="12332" xr3:uid="{00000000-0010-0000-0100-00002C300000}" name="Column12314" dataDxfId="4052"/>
    <tableColumn id="12333" xr3:uid="{00000000-0010-0000-0100-00002D300000}" name="Column12315" dataDxfId="4051"/>
    <tableColumn id="12334" xr3:uid="{00000000-0010-0000-0100-00002E300000}" name="Column12316" dataDxfId="4050"/>
    <tableColumn id="12335" xr3:uid="{00000000-0010-0000-0100-00002F300000}" name="Column12317" dataDxfId="4049"/>
    <tableColumn id="12336" xr3:uid="{00000000-0010-0000-0100-000030300000}" name="Column12318" dataDxfId="4048"/>
    <tableColumn id="12337" xr3:uid="{00000000-0010-0000-0100-000031300000}" name="Column12319" dataDxfId="4047"/>
    <tableColumn id="12338" xr3:uid="{00000000-0010-0000-0100-000032300000}" name="Column12320" dataDxfId="4046"/>
    <tableColumn id="12339" xr3:uid="{00000000-0010-0000-0100-000033300000}" name="Column12321" dataDxfId="4045"/>
    <tableColumn id="12340" xr3:uid="{00000000-0010-0000-0100-000034300000}" name="Column12322" dataDxfId="4044"/>
    <tableColumn id="12341" xr3:uid="{00000000-0010-0000-0100-000035300000}" name="Column12323" dataDxfId="4043"/>
    <tableColumn id="12342" xr3:uid="{00000000-0010-0000-0100-000036300000}" name="Column12324" dataDxfId="4042"/>
    <tableColumn id="12343" xr3:uid="{00000000-0010-0000-0100-000037300000}" name="Column12325" dataDxfId="4041"/>
    <tableColumn id="12344" xr3:uid="{00000000-0010-0000-0100-000038300000}" name="Column12326" dataDxfId="4040"/>
    <tableColumn id="12345" xr3:uid="{00000000-0010-0000-0100-000039300000}" name="Column12327" dataDxfId="4039"/>
    <tableColumn id="12346" xr3:uid="{00000000-0010-0000-0100-00003A300000}" name="Column12328" dataDxfId="4038"/>
    <tableColumn id="12347" xr3:uid="{00000000-0010-0000-0100-00003B300000}" name="Column12329" dataDxfId="4037"/>
    <tableColumn id="12348" xr3:uid="{00000000-0010-0000-0100-00003C300000}" name="Column12330" dataDxfId="4036"/>
    <tableColumn id="12349" xr3:uid="{00000000-0010-0000-0100-00003D300000}" name="Column12331" dataDxfId="4035"/>
    <tableColumn id="12350" xr3:uid="{00000000-0010-0000-0100-00003E300000}" name="Column12332" dataDxfId="4034"/>
    <tableColumn id="12351" xr3:uid="{00000000-0010-0000-0100-00003F300000}" name="Column12333" dataDxfId="4033"/>
    <tableColumn id="12352" xr3:uid="{00000000-0010-0000-0100-000040300000}" name="Column12334" dataDxfId="4032"/>
    <tableColumn id="12353" xr3:uid="{00000000-0010-0000-0100-000041300000}" name="Column12335" dataDxfId="4031"/>
    <tableColumn id="12354" xr3:uid="{00000000-0010-0000-0100-000042300000}" name="Column12336" dataDxfId="4030"/>
    <tableColumn id="12355" xr3:uid="{00000000-0010-0000-0100-000043300000}" name="Column12337" dataDxfId="4029"/>
    <tableColumn id="12356" xr3:uid="{00000000-0010-0000-0100-000044300000}" name="Column12338" dataDxfId="4028"/>
    <tableColumn id="12357" xr3:uid="{00000000-0010-0000-0100-000045300000}" name="Column12339" dataDxfId="4027"/>
    <tableColumn id="12358" xr3:uid="{00000000-0010-0000-0100-000046300000}" name="Column12340" dataDxfId="4026"/>
    <tableColumn id="12359" xr3:uid="{00000000-0010-0000-0100-000047300000}" name="Column12341" dataDxfId="4025"/>
    <tableColumn id="12360" xr3:uid="{00000000-0010-0000-0100-000048300000}" name="Column12342" dataDxfId="4024"/>
    <tableColumn id="12361" xr3:uid="{00000000-0010-0000-0100-000049300000}" name="Column12343" dataDxfId="4023"/>
    <tableColumn id="12362" xr3:uid="{00000000-0010-0000-0100-00004A300000}" name="Column12344" dataDxfId="4022"/>
    <tableColumn id="12363" xr3:uid="{00000000-0010-0000-0100-00004B300000}" name="Column12345" dataDxfId="4021"/>
    <tableColumn id="12364" xr3:uid="{00000000-0010-0000-0100-00004C300000}" name="Column12346" dataDxfId="4020"/>
    <tableColumn id="12365" xr3:uid="{00000000-0010-0000-0100-00004D300000}" name="Column12347" dataDxfId="4019"/>
    <tableColumn id="12366" xr3:uid="{00000000-0010-0000-0100-00004E300000}" name="Column12348" dataDxfId="4018"/>
    <tableColumn id="12367" xr3:uid="{00000000-0010-0000-0100-00004F300000}" name="Column12349" dataDxfId="4017"/>
    <tableColumn id="12368" xr3:uid="{00000000-0010-0000-0100-000050300000}" name="Column12350" dataDxfId="4016"/>
    <tableColumn id="12369" xr3:uid="{00000000-0010-0000-0100-000051300000}" name="Column12351" dataDxfId="4015"/>
    <tableColumn id="12370" xr3:uid="{00000000-0010-0000-0100-000052300000}" name="Column12352" dataDxfId="4014"/>
    <tableColumn id="12371" xr3:uid="{00000000-0010-0000-0100-000053300000}" name="Column12353" dataDxfId="4013"/>
    <tableColumn id="12372" xr3:uid="{00000000-0010-0000-0100-000054300000}" name="Column12354" dataDxfId="4012"/>
    <tableColumn id="12373" xr3:uid="{00000000-0010-0000-0100-000055300000}" name="Column12355" dataDxfId="4011"/>
    <tableColumn id="12374" xr3:uid="{00000000-0010-0000-0100-000056300000}" name="Column12356" dataDxfId="4010"/>
    <tableColumn id="12375" xr3:uid="{00000000-0010-0000-0100-000057300000}" name="Column12357" dataDxfId="4009"/>
    <tableColumn id="12376" xr3:uid="{00000000-0010-0000-0100-000058300000}" name="Column12358" dataDxfId="4008"/>
    <tableColumn id="12377" xr3:uid="{00000000-0010-0000-0100-000059300000}" name="Column12359" dataDxfId="4007"/>
    <tableColumn id="12378" xr3:uid="{00000000-0010-0000-0100-00005A300000}" name="Column12360" dataDxfId="4006"/>
    <tableColumn id="12379" xr3:uid="{00000000-0010-0000-0100-00005B300000}" name="Column12361" dataDxfId="4005"/>
    <tableColumn id="12380" xr3:uid="{00000000-0010-0000-0100-00005C300000}" name="Column12362" dataDxfId="4004"/>
    <tableColumn id="12381" xr3:uid="{00000000-0010-0000-0100-00005D300000}" name="Column12363" dataDxfId="4003"/>
    <tableColumn id="12382" xr3:uid="{00000000-0010-0000-0100-00005E300000}" name="Column12364" dataDxfId="4002"/>
    <tableColumn id="12383" xr3:uid="{00000000-0010-0000-0100-00005F300000}" name="Column12365" dataDxfId="4001"/>
    <tableColumn id="12384" xr3:uid="{00000000-0010-0000-0100-000060300000}" name="Column12366" dataDxfId="4000"/>
    <tableColumn id="12385" xr3:uid="{00000000-0010-0000-0100-000061300000}" name="Column12367" dataDxfId="3999"/>
    <tableColumn id="12386" xr3:uid="{00000000-0010-0000-0100-000062300000}" name="Column12368" dataDxfId="3998"/>
    <tableColumn id="12387" xr3:uid="{00000000-0010-0000-0100-000063300000}" name="Column12369" dataDxfId="3997"/>
    <tableColumn id="12388" xr3:uid="{00000000-0010-0000-0100-000064300000}" name="Column12370" dataDxfId="3996"/>
    <tableColumn id="12389" xr3:uid="{00000000-0010-0000-0100-000065300000}" name="Column12371" dataDxfId="3995"/>
    <tableColumn id="12390" xr3:uid="{00000000-0010-0000-0100-000066300000}" name="Column12372" dataDxfId="3994"/>
    <tableColumn id="12391" xr3:uid="{00000000-0010-0000-0100-000067300000}" name="Column12373" dataDxfId="3993"/>
    <tableColumn id="12392" xr3:uid="{00000000-0010-0000-0100-000068300000}" name="Column12374" dataDxfId="3992"/>
    <tableColumn id="12393" xr3:uid="{00000000-0010-0000-0100-000069300000}" name="Column12375" dataDxfId="3991"/>
    <tableColumn id="12394" xr3:uid="{00000000-0010-0000-0100-00006A300000}" name="Column12376" dataDxfId="3990"/>
    <tableColumn id="12395" xr3:uid="{00000000-0010-0000-0100-00006B300000}" name="Column12377" dataDxfId="3989"/>
    <tableColumn id="12396" xr3:uid="{00000000-0010-0000-0100-00006C300000}" name="Column12378" dataDxfId="3988"/>
    <tableColumn id="12397" xr3:uid="{00000000-0010-0000-0100-00006D300000}" name="Column12379" dataDxfId="3987"/>
    <tableColumn id="12398" xr3:uid="{00000000-0010-0000-0100-00006E300000}" name="Column12380" dataDxfId="3986"/>
    <tableColumn id="12399" xr3:uid="{00000000-0010-0000-0100-00006F300000}" name="Column12381" dataDxfId="3985"/>
    <tableColumn id="12400" xr3:uid="{00000000-0010-0000-0100-000070300000}" name="Column12382" dataDxfId="3984"/>
    <tableColumn id="12401" xr3:uid="{00000000-0010-0000-0100-000071300000}" name="Column12383" dataDxfId="3983"/>
    <tableColumn id="12402" xr3:uid="{00000000-0010-0000-0100-000072300000}" name="Column12384" dataDxfId="3982"/>
    <tableColumn id="12403" xr3:uid="{00000000-0010-0000-0100-000073300000}" name="Column12385" dataDxfId="3981"/>
    <tableColumn id="12404" xr3:uid="{00000000-0010-0000-0100-000074300000}" name="Column12386" dataDxfId="3980"/>
    <tableColumn id="12405" xr3:uid="{00000000-0010-0000-0100-000075300000}" name="Column12387" dataDxfId="3979"/>
    <tableColumn id="12406" xr3:uid="{00000000-0010-0000-0100-000076300000}" name="Column12388" dataDxfId="3978"/>
    <tableColumn id="12407" xr3:uid="{00000000-0010-0000-0100-000077300000}" name="Column12389" dataDxfId="3977"/>
    <tableColumn id="12408" xr3:uid="{00000000-0010-0000-0100-000078300000}" name="Column12390" dataDxfId="3976"/>
    <tableColumn id="12409" xr3:uid="{00000000-0010-0000-0100-000079300000}" name="Column12391" dataDxfId="3975"/>
    <tableColumn id="12410" xr3:uid="{00000000-0010-0000-0100-00007A300000}" name="Column12392" dataDxfId="3974"/>
    <tableColumn id="12411" xr3:uid="{00000000-0010-0000-0100-00007B300000}" name="Column12393" dataDxfId="3973"/>
    <tableColumn id="12412" xr3:uid="{00000000-0010-0000-0100-00007C300000}" name="Column12394" dataDxfId="3972"/>
    <tableColumn id="12413" xr3:uid="{00000000-0010-0000-0100-00007D300000}" name="Column12395" dataDxfId="3971"/>
    <tableColumn id="12414" xr3:uid="{00000000-0010-0000-0100-00007E300000}" name="Column12396" dataDxfId="3970"/>
    <tableColumn id="12415" xr3:uid="{00000000-0010-0000-0100-00007F300000}" name="Column12397" dataDxfId="3969"/>
    <tableColumn id="12416" xr3:uid="{00000000-0010-0000-0100-000080300000}" name="Column12398" dataDxfId="3968"/>
    <tableColumn id="12417" xr3:uid="{00000000-0010-0000-0100-000081300000}" name="Column12399" dataDxfId="3967"/>
    <tableColumn id="12418" xr3:uid="{00000000-0010-0000-0100-000082300000}" name="Column12400" dataDxfId="3966"/>
    <tableColumn id="12419" xr3:uid="{00000000-0010-0000-0100-000083300000}" name="Column12401" dataDxfId="3965"/>
    <tableColumn id="12420" xr3:uid="{00000000-0010-0000-0100-000084300000}" name="Column12402" dataDxfId="3964"/>
    <tableColumn id="12421" xr3:uid="{00000000-0010-0000-0100-000085300000}" name="Column12403" dataDxfId="3963"/>
    <tableColumn id="12422" xr3:uid="{00000000-0010-0000-0100-000086300000}" name="Column12404" dataDxfId="3962"/>
    <tableColumn id="12423" xr3:uid="{00000000-0010-0000-0100-000087300000}" name="Column12405" dataDxfId="3961"/>
    <tableColumn id="12424" xr3:uid="{00000000-0010-0000-0100-000088300000}" name="Column12406" dataDxfId="3960"/>
    <tableColumn id="12425" xr3:uid="{00000000-0010-0000-0100-000089300000}" name="Column12407" dataDxfId="3959"/>
    <tableColumn id="12426" xr3:uid="{00000000-0010-0000-0100-00008A300000}" name="Column12408" dataDxfId="3958"/>
    <tableColumn id="12427" xr3:uid="{00000000-0010-0000-0100-00008B300000}" name="Column12409" dataDxfId="3957"/>
    <tableColumn id="12428" xr3:uid="{00000000-0010-0000-0100-00008C300000}" name="Column12410" dataDxfId="3956"/>
    <tableColumn id="12429" xr3:uid="{00000000-0010-0000-0100-00008D300000}" name="Column12411" dataDxfId="3955"/>
    <tableColumn id="12430" xr3:uid="{00000000-0010-0000-0100-00008E300000}" name="Column12412" dataDxfId="3954"/>
    <tableColumn id="12431" xr3:uid="{00000000-0010-0000-0100-00008F300000}" name="Column12413" dataDxfId="3953"/>
    <tableColumn id="12432" xr3:uid="{00000000-0010-0000-0100-000090300000}" name="Column12414" dataDxfId="3952"/>
    <tableColumn id="12433" xr3:uid="{00000000-0010-0000-0100-000091300000}" name="Column12415" dataDxfId="3951"/>
    <tableColumn id="12434" xr3:uid="{00000000-0010-0000-0100-000092300000}" name="Column12416" dataDxfId="3950"/>
    <tableColumn id="12435" xr3:uid="{00000000-0010-0000-0100-000093300000}" name="Column12417" dataDxfId="3949"/>
    <tableColumn id="12436" xr3:uid="{00000000-0010-0000-0100-000094300000}" name="Column12418" dataDxfId="3948"/>
    <tableColumn id="12437" xr3:uid="{00000000-0010-0000-0100-000095300000}" name="Column12419" dataDxfId="3947"/>
    <tableColumn id="12438" xr3:uid="{00000000-0010-0000-0100-000096300000}" name="Column12420" dataDxfId="3946"/>
    <tableColumn id="12439" xr3:uid="{00000000-0010-0000-0100-000097300000}" name="Column12421" dataDxfId="3945"/>
    <tableColumn id="12440" xr3:uid="{00000000-0010-0000-0100-000098300000}" name="Column12422" dataDxfId="3944"/>
    <tableColumn id="12441" xr3:uid="{00000000-0010-0000-0100-000099300000}" name="Column12423" dataDxfId="3943"/>
    <tableColumn id="12442" xr3:uid="{00000000-0010-0000-0100-00009A300000}" name="Column12424" dataDxfId="3942"/>
    <tableColumn id="12443" xr3:uid="{00000000-0010-0000-0100-00009B300000}" name="Column12425" dataDxfId="3941"/>
    <tableColumn id="12444" xr3:uid="{00000000-0010-0000-0100-00009C300000}" name="Column12426" dataDxfId="3940"/>
    <tableColumn id="12445" xr3:uid="{00000000-0010-0000-0100-00009D300000}" name="Column12427" dataDxfId="3939"/>
    <tableColumn id="12446" xr3:uid="{00000000-0010-0000-0100-00009E300000}" name="Column12428" dataDxfId="3938"/>
    <tableColumn id="12447" xr3:uid="{00000000-0010-0000-0100-00009F300000}" name="Column12429" dataDxfId="3937"/>
    <tableColumn id="12448" xr3:uid="{00000000-0010-0000-0100-0000A0300000}" name="Column12430" dataDxfId="3936"/>
    <tableColumn id="12449" xr3:uid="{00000000-0010-0000-0100-0000A1300000}" name="Column12431" dataDxfId="3935"/>
    <tableColumn id="12450" xr3:uid="{00000000-0010-0000-0100-0000A2300000}" name="Column12432" dataDxfId="3934"/>
    <tableColumn id="12451" xr3:uid="{00000000-0010-0000-0100-0000A3300000}" name="Column12433" dataDxfId="3933"/>
    <tableColumn id="12452" xr3:uid="{00000000-0010-0000-0100-0000A4300000}" name="Column12434" dataDxfId="3932"/>
    <tableColumn id="12453" xr3:uid="{00000000-0010-0000-0100-0000A5300000}" name="Column12435" dataDxfId="3931"/>
    <tableColumn id="12454" xr3:uid="{00000000-0010-0000-0100-0000A6300000}" name="Column12436" dataDxfId="3930"/>
    <tableColumn id="12455" xr3:uid="{00000000-0010-0000-0100-0000A7300000}" name="Column12437" dataDxfId="3929"/>
    <tableColumn id="12456" xr3:uid="{00000000-0010-0000-0100-0000A8300000}" name="Column12438" dataDxfId="3928"/>
    <tableColumn id="12457" xr3:uid="{00000000-0010-0000-0100-0000A9300000}" name="Column12439" dataDxfId="3927"/>
    <tableColumn id="12458" xr3:uid="{00000000-0010-0000-0100-0000AA300000}" name="Column12440" dataDxfId="3926"/>
    <tableColumn id="12459" xr3:uid="{00000000-0010-0000-0100-0000AB300000}" name="Column12441" dataDxfId="3925"/>
    <tableColumn id="12460" xr3:uid="{00000000-0010-0000-0100-0000AC300000}" name="Column12442" dataDxfId="3924"/>
    <tableColumn id="12461" xr3:uid="{00000000-0010-0000-0100-0000AD300000}" name="Column12443" dataDxfId="3923"/>
    <tableColumn id="12462" xr3:uid="{00000000-0010-0000-0100-0000AE300000}" name="Column12444" dataDxfId="3922"/>
    <tableColumn id="12463" xr3:uid="{00000000-0010-0000-0100-0000AF300000}" name="Column12445" dataDxfId="3921"/>
    <tableColumn id="12464" xr3:uid="{00000000-0010-0000-0100-0000B0300000}" name="Column12446" dataDxfId="3920"/>
    <tableColumn id="12465" xr3:uid="{00000000-0010-0000-0100-0000B1300000}" name="Column12447" dataDxfId="3919"/>
    <tableColumn id="12466" xr3:uid="{00000000-0010-0000-0100-0000B2300000}" name="Column12448" dataDxfId="3918"/>
    <tableColumn id="12467" xr3:uid="{00000000-0010-0000-0100-0000B3300000}" name="Column12449" dataDxfId="3917"/>
    <tableColumn id="12468" xr3:uid="{00000000-0010-0000-0100-0000B4300000}" name="Column12450" dataDxfId="3916"/>
    <tableColumn id="12469" xr3:uid="{00000000-0010-0000-0100-0000B5300000}" name="Column12451" dataDxfId="3915"/>
    <tableColumn id="12470" xr3:uid="{00000000-0010-0000-0100-0000B6300000}" name="Column12452" dataDxfId="3914"/>
    <tableColumn id="12471" xr3:uid="{00000000-0010-0000-0100-0000B7300000}" name="Column12453" dataDxfId="3913"/>
    <tableColumn id="12472" xr3:uid="{00000000-0010-0000-0100-0000B8300000}" name="Column12454" dataDxfId="3912"/>
    <tableColumn id="12473" xr3:uid="{00000000-0010-0000-0100-0000B9300000}" name="Column12455" dataDxfId="3911"/>
    <tableColumn id="12474" xr3:uid="{00000000-0010-0000-0100-0000BA300000}" name="Column12456" dataDxfId="3910"/>
    <tableColumn id="12475" xr3:uid="{00000000-0010-0000-0100-0000BB300000}" name="Column12457" dataDxfId="3909"/>
    <tableColumn id="12476" xr3:uid="{00000000-0010-0000-0100-0000BC300000}" name="Column12458" dataDxfId="3908"/>
    <tableColumn id="12477" xr3:uid="{00000000-0010-0000-0100-0000BD300000}" name="Column12459" dataDxfId="3907"/>
    <tableColumn id="12478" xr3:uid="{00000000-0010-0000-0100-0000BE300000}" name="Column12460" dataDxfId="3906"/>
    <tableColumn id="12479" xr3:uid="{00000000-0010-0000-0100-0000BF300000}" name="Column12461" dataDxfId="3905"/>
    <tableColumn id="12480" xr3:uid="{00000000-0010-0000-0100-0000C0300000}" name="Column12462" dataDxfId="3904"/>
    <tableColumn id="12481" xr3:uid="{00000000-0010-0000-0100-0000C1300000}" name="Column12463" dataDxfId="3903"/>
    <tableColumn id="12482" xr3:uid="{00000000-0010-0000-0100-0000C2300000}" name="Column12464" dataDxfId="3902"/>
    <tableColumn id="12483" xr3:uid="{00000000-0010-0000-0100-0000C3300000}" name="Column12465" dataDxfId="3901"/>
    <tableColumn id="12484" xr3:uid="{00000000-0010-0000-0100-0000C4300000}" name="Column12466" dataDxfId="3900"/>
    <tableColumn id="12485" xr3:uid="{00000000-0010-0000-0100-0000C5300000}" name="Column12467" dataDxfId="3899"/>
    <tableColumn id="12486" xr3:uid="{00000000-0010-0000-0100-0000C6300000}" name="Column12468" dataDxfId="3898"/>
    <tableColumn id="12487" xr3:uid="{00000000-0010-0000-0100-0000C7300000}" name="Column12469" dataDxfId="3897"/>
    <tableColumn id="12488" xr3:uid="{00000000-0010-0000-0100-0000C8300000}" name="Column12470" dataDxfId="3896"/>
    <tableColumn id="12489" xr3:uid="{00000000-0010-0000-0100-0000C9300000}" name="Column12471" dataDxfId="3895"/>
    <tableColumn id="12490" xr3:uid="{00000000-0010-0000-0100-0000CA300000}" name="Column12472" dataDxfId="3894"/>
    <tableColumn id="12491" xr3:uid="{00000000-0010-0000-0100-0000CB300000}" name="Column12473" dataDxfId="3893"/>
    <tableColumn id="12492" xr3:uid="{00000000-0010-0000-0100-0000CC300000}" name="Column12474" dataDxfId="3892"/>
    <tableColumn id="12493" xr3:uid="{00000000-0010-0000-0100-0000CD300000}" name="Column12475" dataDxfId="3891"/>
    <tableColumn id="12494" xr3:uid="{00000000-0010-0000-0100-0000CE300000}" name="Column12476" dataDxfId="3890"/>
    <tableColumn id="12495" xr3:uid="{00000000-0010-0000-0100-0000CF300000}" name="Column12477" dataDxfId="3889"/>
    <tableColumn id="12496" xr3:uid="{00000000-0010-0000-0100-0000D0300000}" name="Column12478" dataDxfId="3888"/>
    <tableColumn id="12497" xr3:uid="{00000000-0010-0000-0100-0000D1300000}" name="Column12479" dataDxfId="3887"/>
    <tableColumn id="12498" xr3:uid="{00000000-0010-0000-0100-0000D2300000}" name="Column12480" dataDxfId="3886"/>
    <tableColumn id="12499" xr3:uid="{00000000-0010-0000-0100-0000D3300000}" name="Column12481" dataDxfId="3885"/>
    <tableColumn id="12500" xr3:uid="{00000000-0010-0000-0100-0000D4300000}" name="Column12482" dataDxfId="3884"/>
    <tableColumn id="12501" xr3:uid="{00000000-0010-0000-0100-0000D5300000}" name="Column12483" dataDxfId="3883"/>
    <tableColumn id="12502" xr3:uid="{00000000-0010-0000-0100-0000D6300000}" name="Column12484" dataDxfId="3882"/>
    <tableColumn id="12503" xr3:uid="{00000000-0010-0000-0100-0000D7300000}" name="Column12485" dataDxfId="3881"/>
    <tableColumn id="12504" xr3:uid="{00000000-0010-0000-0100-0000D8300000}" name="Column12486" dataDxfId="3880"/>
    <tableColumn id="12505" xr3:uid="{00000000-0010-0000-0100-0000D9300000}" name="Column12487" dataDxfId="3879"/>
    <tableColumn id="12506" xr3:uid="{00000000-0010-0000-0100-0000DA300000}" name="Column12488" dataDxfId="3878"/>
    <tableColumn id="12507" xr3:uid="{00000000-0010-0000-0100-0000DB300000}" name="Column12489" dataDxfId="3877"/>
    <tableColumn id="12508" xr3:uid="{00000000-0010-0000-0100-0000DC300000}" name="Column12490" dataDxfId="3876"/>
    <tableColumn id="12509" xr3:uid="{00000000-0010-0000-0100-0000DD300000}" name="Column12491" dataDxfId="3875"/>
    <tableColumn id="12510" xr3:uid="{00000000-0010-0000-0100-0000DE300000}" name="Column12492" dataDxfId="3874"/>
    <tableColumn id="12511" xr3:uid="{00000000-0010-0000-0100-0000DF300000}" name="Column12493" dataDxfId="3873"/>
    <tableColumn id="12512" xr3:uid="{00000000-0010-0000-0100-0000E0300000}" name="Column12494" dataDxfId="3872"/>
    <tableColumn id="12513" xr3:uid="{00000000-0010-0000-0100-0000E1300000}" name="Column12495" dataDxfId="3871"/>
    <tableColumn id="12514" xr3:uid="{00000000-0010-0000-0100-0000E2300000}" name="Column12496" dataDxfId="3870"/>
    <tableColumn id="12515" xr3:uid="{00000000-0010-0000-0100-0000E3300000}" name="Column12497" dataDxfId="3869"/>
    <tableColumn id="12516" xr3:uid="{00000000-0010-0000-0100-0000E4300000}" name="Column12498" dataDxfId="3868"/>
    <tableColumn id="12517" xr3:uid="{00000000-0010-0000-0100-0000E5300000}" name="Column12499" dataDxfId="3867"/>
    <tableColumn id="12518" xr3:uid="{00000000-0010-0000-0100-0000E6300000}" name="Column12500" dataDxfId="3866"/>
    <tableColumn id="12519" xr3:uid="{00000000-0010-0000-0100-0000E7300000}" name="Column12501" dataDxfId="3865"/>
    <tableColumn id="12520" xr3:uid="{00000000-0010-0000-0100-0000E8300000}" name="Column12502" dataDxfId="3864"/>
    <tableColumn id="12521" xr3:uid="{00000000-0010-0000-0100-0000E9300000}" name="Column12503" dataDxfId="3863"/>
    <tableColumn id="12522" xr3:uid="{00000000-0010-0000-0100-0000EA300000}" name="Column12504" dataDxfId="3862"/>
    <tableColumn id="12523" xr3:uid="{00000000-0010-0000-0100-0000EB300000}" name="Column12505" dataDxfId="3861"/>
    <tableColumn id="12524" xr3:uid="{00000000-0010-0000-0100-0000EC300000}" name="Column12506" dataDxfId="3860"/>
    <tableColumn id="12525" xr3:uid="{00000000-0010-0000-0100-0000ED300000}" name="Column12507" dataDxfId="3859"/>
    <tableColumn id="12526" xr3:uid="{00000000-0010-0000-0100-0000EE300000}" name="Column12508" dataDxfId="3858"/>
    <tableColumn id="12527" xr3:uid="{00000000-0010-0000-0100-0000EF300000}" name="Column12509" dataDxfId="3857"/>
    <tableColumn id="12528" xr3:uid="{00000000-0010-0000-0100-0000F0300000}" name="Column12510" dataDxfId="3856"/>
    <tableColumn id="12529" xr3:uid="{00000000-0010-0000-0100-0000F1300000}" name="Column12511" dataDxfId="3855"/>
    <tableColumn id="12530" xr3:uid="{00000000-0010-0000-0100-0000F2300000}" name="Column12512" dataDxfId="3854"/>
    <tableColumn id="12531" xr3:uid="{00000000-0010-0000-0100-0000F3300000}" name="Column12513" dataDxfId="3853"/>
    <tableColumn id="12532" xr3:uid="{00000000-0010-0000-0100-0000F4300000}" name="Column12514" dataDxfId="3852"/>
    <tableColumn id="12533" xr3:uid="{00000000-0010-0000-0100-0000F5300000}" name="Column12515" dataDxfId="3851"/>
    <tableColumn id="12534" xr3:uid="{00000000-0010-0000-0100-0000F6300000}" name="Column12516" dataDxfId="3850"/>
    <tableColumn id="12535" xr3:uid="{00000000-0010-0000-0100-0000F7300000}" name="Column12517" dataDxfId="3849"/>
    <tableColumn id="12536" xr3:uid="{00000000-0010-0000-0100-0000F8300000}" name="Column12518" dataDxfId="3848"/>
    <tableColumn id="12537" xr3:uid="{00000000-0010-0000-0100-0000F9300000}" name="Column12519" dataDxfId="3847"/>
    <tableColumn id="12538" xr3:uid="{00000000-0010-0000-0100-0000FA300000}" name="Column12520" dataDxfId="3846"/>
    <tableColumn id="12539" xr3:uid="{00000000-0010-0000-0100-0000FB300000}" name="Column12521" dataDxfId="3845"/>
    <tableColumn id="12540" xr3:uid="{00000000-0010-0000-0100-0000FC300000}" name="Column12522" dataDxfId="3844"/>
    <tableColumn id="12541" xr3:uid="{00000000-0010-0000-0100-0000FD300000}" name="Column12523" dataDxfId="3843"/>
    <tableColumn id="12542" xr3:uid="{00000000-0010-0000-0100-0000FE300000}" name="Column12524" dataDxfId="3842"/>
    <tableColumn id="12543" xr3:uid="{00000000-0010-0000-0100-0000FF300000}" name="Column12525" dataDxfId="3841"/>
    <tableColumn id="12544" xr3:uid="{00000000-0010-0000-0100-000000310000}" name="Column12526" dataDxfId="3840"/>
    <tableColumn id="12545" xr3:uid="{00000000-0010-0000-0100-000001310000}" name="Column12527" dataDxfId="3839"/>
    <tableColumn id="12546" xr3:uid="{00000000-0010-0000-0100-000002310000}" name="Column12528" dataDxfId="3838"/>
    <tableColumn id="12547" xr3:uid="{00000000-0010-0000-0100-000003310000}" name="Column12529" dataDxfId="3837"/>
    <tableColumn id="12548" xr3:uid="{00000000-0010-0000-0100-000004310000}" name="Column12530" dataDxfId="3836"/>
    <tableColumn id="12549" xr3:uid="{00000000-0010-0000-0100-000005310000}" name="Column12531" dataDxfId="3835"/>
    <tableColumn id="12550" xr3:uid="{00000000-0010-0000-0100-000006310000}" name="Column12532" dataDxfId="3834"/>
    <tableColumn id="12551" xr3:uid="{00000000-0010-0000-0100-000007310000}" name="Column12533" dataDxfId="3833"/>
    <tableColumn id="12552" xr3:uid="{00000000-0010-0000-0100-000008310000}" name="Column12534" dataDxfId="3832"/>
    <tableColumn id="12553" xr3:uid="{00000000-0010-0000-0100-000009310000}" name="Column12535" dataDxfId="3831"/>
    <tableColumn id="12554" xr3:uid="{00000000-0010-0000-0100-00000A310000}" name="Column12536" dataDxfId="3830"/>
    <tableColumn id="12555" xr3:uid="{00000000-0010-0000-0100-00000B310000}" name="Column12537" dataDxfId="3829"/>
    <tableColumn id="12556" xr3:uid="{00000000-0010-0000-0100-00000C310000}" name="Column12538" dataDxfId="3828"/>
    <tableColumn id="12557" xr3:uid="{00000000-0010-0000-0100-00000D310000}" name="Column12539" dataDxfId="3827"/>
    <tableColumn id="12558" xr3:uid="{00000000-0010-0000-0100-00000E310000}" name="Column12540" dataDxfId="3826"/>
    <tableColumn id="12559" xr3:uid="{00000000-0010-0000-0100-00000F310000}" name="Column12541" dataDxfId="3825"/>
    <tableColumn id="12560" xr3:uid="{00000000-0010-0000-0100-000010310000}" name="Column12542" dataDxfId="3824"/>
    <tableColumn id="12561" xr3:uid="{00000000-0010-0000-0100-000011310000}" name="Column12543" dataDxfId="3823"/>
    <tableColumn id="12562" xr3:uid="{00000000-0010-0000-0100-000012310000}" name="Column12544" dataDxfId="3822"/>
    <tableColumn id="12563" xr3:uid="{00000000-0010-0000-0100-000013310000}" name="Column12545" dataDxfId="3821"/>
    <tableColumn id="12564" xr3:uid="{00000000-0010-0000-0100-000014310000}" name="Column12546" dataDxfId="3820"/>
    <tableColumn id="12565" xr3:uid="{00000000-0010-0000-0100-000015310000}" name="Column12547" dataDxfId="3819"/>
    <tableColumn id="12566" xr3:uid="{00000000-0010-0000-0100-000016310000}" name="Column12548" dataDxfId="3818"/>
    <tableColumn id="12567" xr3:uid="{00000000-0010-0000-0100-000017310000}" name="Column12549" dataDxfId="3817"/>
    <tableColumn id="12568" xr3:uid="{00000000-0010-0000-0100-000018310000}" name="Column12550" dataDxfId="3816"/>
    <tableColumn id="12569" xr3:uid="{00000000-0010-0000-0100-000019310000}" name="Column12551" dataDxfId="3815"/>
    <tableColumn id="12570" xr3:uid="{00000000-0010-0000-0100-00001A310000}" name="Column12552" dataDxfId="3814"/>
    <tableColumn id="12571" xr3:uid="{00000000-0010-0000-0100-00001B310000}" name="Column12553" dataDxfId="3813"/>
    <tableColumn id="12572" xr3:uid="{00000000-0010-0000-0100-00001C310000}" name="Column12554" dataDxfId="3812"/>
    <tableColumn id="12573" xr3:uid="{00000000-0010-0000-0100-00001D310000}" name="Column12555" dataDxfId="3811"/>
    <tableColumn id="12574" xr3:uid="{00000000-0010-0000-0100-00001E310000}" name="Column12556" dataDxfId="3810"/>
    <tableColumn id="12575" xr3:uid="{00000000-0010-0000-0100-00001F310000}" name="Column12557" dataDxfId="3809"/>
    <tableColumn id="12576" xr3:uid="{00000000-0010-0000-0100-000020310000}" name="Column12558" dataDxfId="3808"/>
    <tableColumn id="12577" xr3:uid="{00000000-0010-0000-0100-000021310000}" name="Column12559" dataDxfId="3807"/>
    <tableColumn id="12578" xr3:uid="{00000000-0010-0000-0100-000022310000}" name="Column12560" dataDxfId="3806"/>
    <tableColumn id="12579" xr3:uid="{00000000-0010-0000-0100-000023310000}" name="Column12561" dataDxfId="3805"/>
    <tableColumn id="12580" xr3:uid="{00000000-0010-0000-0100-000024310000}" name="Column12562" dataDxfId="3804"/>
    <tableColumn id="12581" xr3:uid="{00000000-0010-0000-0100-000025310000}" name="Column12563" dataDxfId="3803"/>
    <tableColumn id="12582" xr3:uid="{00000000-0010-0000-0100-000026310000}" name="Column12564" dataDxfId="3802"/>
    <tableColumn id="12583" xr3:uid="{00000000-0010-0000-0100-000027310000}" name="Column12565" dataDxfId="3801"/>
    <tableColumn id="12584" xr3:uid="{00000000-0010-0000-0100-000028310000}" name="Column12566" dataDxfId="3800"/>
    <tableColumn id="12585" xr3:uid="{00000000-0010-0000-0100-000029310000}" name="Column12567" dataDxfId="3799"/>
    <tableColumn id="12586" xr3:uid="{00000000-0010-0000-0100-00002A310000}" name="Column12568" dataDxfId="3798"/>
    <tableColumn id="12587" xr3:uid="{00000000-0010-0000-0100-00002B310000}" name="Column12569" dataDxfId="3797"/>
    <tableColumn id="12588" xr3:uid="{00000000-0010-0000-0100-00002C310000}" name="Column12570" dataDxfId="3796"/>
    <tableColumn id="12589" xr3:uid="{00000000-0010-0000-0100-00002D310000}" name="Column12571" dataDxfId="3795"/>
    <tableColumn id="12590" xr3:uid="{00000000-0010-0000-0100-00002E310000}" name="Column12572" dataDxfId="3794"/>
    <tableColumn id="12591" xr3:uid="{00000000-0010-0000-0100-00002F310000}" name="Column12573" dataDxfId="3793"/>
    <tableColumn id="12592" xr3:uid="{00000000-0010-0000-0100-000030310000}" name="Column12574" dataDxfId="3792"/>
    <tableColumn id="12593" xr3:uid="{00000000-0010-0000-0100-000031310000}" name="Column12575" dataDxfId="3791"/>
    <tableColumn id="12594" xr3:uid="{00000000-0010-0000-0100-000032310000}" name="Column12576" dataDxfId="3790"/>
    <tableColumn id="12595" xr3:uid="{00000000-0010-0000-0100-000033310000}" name="Column12577" dataDxfId="3789"/>
    <tableColumn id="12596" xr3:uid="{00000000-0010-0000-0100-000034310000}" name="Column12578" dataDxfId="3788"/>
    <tableColumn id="12597" xr3:uid="{00000000-0010-0000-0100-000035310000}" name="Column12579" dataDxfId="3787"/>
    <tableColumn id="12598" xr3:uid="{00000000-0010-0000-0100-000036310000}" name="Column12580" dataDxfId="3786"/>
    <tableColumn id="12599" xr3:uid="{00000000-0010-0000-0100-000037310000}" name="Column12581" dataDxfId="3785"/>
    <tableColumn id="12600" xr3:uid="{00000000-0010-0000-0100-000038310000}" name="Column12582" dataDxfId="3784"/>
    <tableColumn id="12601" xr3:uid="{00000000-0010-0000-0100-000039310000}" name="Column12583" dataDxfId="3783"/>
    <tableColumn id="12602" xr3:uid="{00000000-0010-0000-0100-00003A310000}" name="Column12584" dataDxfId="3782"/>
    <tableColumn id="12603" xr3:uid="{00000000-0010-0000-0100-00003B310000}" name="Column12585" dataDxfId="3781"/>
    <tableColumn id="12604" xr3:uid="{00000000-0010-0000-0100-00003C310000}" name="Column12586" dataDxfId="3780"/>
    <tableColumn id="12605" xr3:uid="{00000000-0010-0000-0100-00003D310000}" name="Column12587" dataDxfId="3779"/>
    <tableColumn id="12606" xr3:uid="{00000000-0010-0000-0100-00003E310000}" name="Column12588" dataDxfId="3778"/>
    <tableColumn id="12607" xr3:uid="{00000000-0010-0000-0100-00003F310000}" name="Column12589" dataDxfId="3777"/>
    <tableColumn id="12608" xr3:uid="{00000000-0010-0000-0100-000040310000}" name="Column12590" dataDxfId="3776"/>
    <tableColumn id="12609" xr3:uid="{00000000-0010-0000-0100-000041310000}" name="Column12591" dataDxfId="3775"/>
    <tableColumn id="12610" xr3:uid="{00000000-0010-0000-0100-000042310000}" name="Column12592" dataDxfId="3774"/>
    <tableColumn id="12611" xr3:uid="{00000000-0010-0000-0100-000043310000}" name="Column12593" dataDxfId="3773"/>
    <tableColumn id="12612" xr3:uid="{00000000-0010-0000-0100-000044310000}" name="Column12594" dataDxfId="3772"/>
    <tableColumn id="12613" xr3:uid="{00000000-0010-0000-0100-000045310000}" name="Column12595" dataDxfId="3771"/>
    <tableColumn id="12614" xr3:uid="{00000000-0010-0000-0100-000046310000}" name="Column12596" dataDxfId="3770"/>
    <tableColumn id="12615" xr3:uid="{00000000-0010-0000-0100-000047310000}" name="Column12597" dataDxfId="3769"/>
    <tableColumn id="12616" xr3:uid="{00000000-0010-0000-0100-000048310000}" name="Column12598" dataDxfId="3768"/>
    <tableColumn id="12617" xr3:uid="{00000000-0010-0000-0100-000049310000}" name="Column12599" dataDxfId="3767"/>
    <tableColumn id="12618" xr3:uid="{00000000-0010-0000-0100-00004A310000}" name="Column12600" dataDxfId="3766"/>
    <tableColumn id="12619" xr3:uid="{00000000-0010-0000-0100-00004B310000}" name="Column12601" dataDxfId="3765"/>
    <tableColumn id="12620" xr3:uid="{00000000-0010-0000-0100-00004C310000}" name="Column12602" dataDxfId="3764"/>
    <tableColumn id="12621" xr3:uid="{00000000-0010-0000-0100-00004D310000}" name="Column12603" dataDxfId="3763"/>
    <tableColumn id="12622" xr3:uid="{00000000-0010-0000-0100-00004E310000}" name="Column12604" dataDxfId="3762"/>
    <tableColumn id="12623" xr3:uid="{00000000-0010-0000-0100-00004F310000}" name="Column12605" dataDxfId="3761"/>
    <tableColumn id="12624" xr3:uid="{00000000-0010-0000-0100-000050310000}" name="Column12606" dataDxfId="3760"/>
    <tableColumn id="12625" xr3:uid="{00000000-0010-0000-0100-000051310000}" name="Column12607" dataDxfId="3759"/>
    <tableColumn id="12626" xr3:uid="{00000000-0010-0000-0100-000052310000}" name="Column12608" dataDxfId="3758"/>
    <tableColumn id="12627" xr3:uid="{00000000-0010-0000-0100-000053310000}" name="Column12609" dataDxfId="3757"/>
    <tableColumn id="12628" xr3:uid="{00000000-0010-0000-0100-000054310000}" name="Column12610" dataDxfId="3756"/>
    <tableColumn id="12629" xr3:uid="{00000000-0010-0000-0100-000055310000}" name="Column12611" dataDxfId="3755"/>
    <tableColumn id="12630" xr3:uid="{00000000-0010-0000-0100-000056310000}" name="Column12612" dataDxfId="3754"/>
    <tableColumn id="12631" xr3:uid="{00000000-0010-0000-0100-000057310000}" name="Column12613" dataDxfId="3753"/>
    <tableColumn id="12632" xr3:uid="{00000000-0010-0000-0100-000058310000}" name="Column12614" dataDxfId="3752"/>
    <tableColumn id="12633" xr3:uid="{00000000-0010-0000-0100-000059310000}" name="Column12615" dataDxfId="3751"/>
    <tableColumn id="12634" xr3:uid="{00000000-0010-0000-0100-00005A310000}" name="Column12616" dataDxfId="3750"/>
    <tableColumn id="12635" xr3:uid="{00000000-0010-0000-0100-00005B310000}" name="Column12617" dataDxfId="3749"/>
    <tableColumn id="12636" xr3:uid="{00000000-0010-0000-0100-00005C310000}" name="Column12618" dataDxfId="3748"/>
    <tableColumn id="12637" xr3:uid="{00000000-0010-0000-0100-00005D310000}" name="Column12619" dataDxfId="3747"/>
    <tableColumn id="12638" xr3:uid="{00000000-0010-0000-0100-00005E310000}" name="Column12620" dataDxfId="3746"/>
    <tableColumn id="12639" xr3:uid="{00000000-0010-0000-0100-00005F310000}" name="Column12621" dataDxfId="3745"/>
    <tableColumn id="12640" xr3:uid="{00000000-0010-0000-0100-000060310000}" name="Column12622" dataDxfId="3744"/>
    <tableColumn id="12641" xr3:uid="{00000000-0010-0000-0100-000061310000}" name="Column12623" dataDxfId="3743"/>
    <tableColumn id="12642" xr3:uid="{00000000-0010-0000-0100-000062310000}" name="Column12624" dataDxfId="3742"/>
    <tableColumn id="12643" xr3:uid="{00000000-0010-0000-0100-000063310000}" name="Column12625" dataDxfId="3741"/>
    <tableColumn id="12644" xr3:uid="{00000000-0010-0000-0100-000064310000}" name="Column12626" dataDxfId="3740"/>
    <tableColumn id="12645" xr3:uid="{00000000-0010-0000-0100-000065310000}" name="Column12627" dataDxfId="3739"/>
    <tableColumn id="12646" xr3:uid="{00000000-0010-0000-0100-000066310000}" name="Column12628" dataDxfId="3738"/>
    <tableColumn id="12647" xr3:uid="{00000000-0010-0000-0100-000067310000}" name="Column12629" dataDxfId="3737"/>
    <tableColumn id="12648" xr3:uid="{00000000-0010-0000-0100-000068310000}" name="Column12630" dataDxfId="3736"/>
    <tableColumn id="12649" xr3:uid="{00000000-0010-0000-0100-000069310000}" name="Column12631" dataDxfId="3735"/>
    <tableColumn id="12650" xr3:uid="{00000000-0010-0000-0100-00006A310000}" name="Column12632" dataDxfId="3734"/>
    <tableColumn id="12651" xr3:uid="{00000000-0010-0000-0100-00006B310000}" name="Column12633" dataDxfId="3733"/>
    <tableColumn id="12652" xr3:uid="{00000000-0010-0000-0100-00006C310000}" name="Column12634" dataDxfId="3732"/>
    <tableColumn id="12653" xr3:uid="{00000000-0010-0000-0100-00006D310000}" name="Column12635" dataDxfId="3731"/>
    <tableColumn id="12654" xr3:uid="{00000000-0010-0000-0100-00006E310000}" name="Column12636" dataDxfId="3730"/>
    <tableColumn id="12655" xr3:uid="{00000000-0010-0000-0100-00006F310000}" name="Column12637" dataDxfId="3729"/>
    <tableColumn id="12656" xr3:uid="{00000000-0010-0000-0100-000070310000}" name="Column12638" dataDxfId="3728"/>
    <tableColumn id="12657" xr3:uid="{00000000-0010-0000-0100-000071310000}" name="Column12639" dataDxfId="3727"/>
    <tableColumn id="12658" xr3:uid="{00000000-0010-0000-0100-000072310000}" name="Column12640" dataDxfId="3726"/>
    <tableColumn id="12659" xr3:uid="{00000000-0010-0000-0100-000073310000}" name="Column12641" dataDxfId="3725"/>
    <tableColumn id="12660" xr3:uid="{00000000-0010-0000-0100-000074310000}" name="Column12642" dataDxfId="3724"/>
    <tableColumn id="12661" xr3:uid="{00000000-0010-0000-0100-000075310000}" name="Column12643" dataDxfId="3723"/>
    <tableColumn id="12662" xr3:uid="{00000000-0010-0000-0100-000076310000}" name="Column12644" dataDxfId="3722"/>
    <tableColumn id="12663" xr3:uid="{00000000-0010-0000-0100-000077310000}" name="Column12645" dataDxfId="3721"/>
    <tableColumn id="12664" xr3:uid="{00000000-0010-0000-0100-000078310000}" name="Column12646" dataDxfId="3720"/>
    <tableColumn id="12665" xr3:uid="{00000000-0010-0000-0100-000079310000}" name="Column12647" dataDxfId="3719"/>
    <tableColumn id="12666" xr3:uid="{00000000-0010-0000-0100-00007A310000}" name="Column12648" dataDxfId="3718"/>
    <tableColumn id="12667" xr3:uid="{00000000-0010-0000-0100-00007B310000}" name="Column12649" dataDxfId="3717"/>
    <tableColumn id="12668" xr3:uid="{00000000-0010-0000-0100-00007C310000}" name="Column12650" dataDxfId="3716"/>
    <tableColumn id="12669" xr3:uid="{00000000-0010-0000-0100-00007D310000}" name="Column12651" dataDxfId="3715"/>
    <tableColumn id="12670" xr3:uid="{00000000-0010-0000-0100-00007E310000}" name="Column12652" dataDxfId="3714"/>
    <tableColumn id="12671" xr3:uid="{00000000-0010-0000-0100-00007F310000}" name="Column12653" dataDxfId="3713"/>
    <tableColumn id="12672" xr3:uid="{00000000-0010-0000-0100-000080310000}" name="Column12654" dataDxfId="3712"/>
    <tableColumn id="12673" xr3:uid="{00000000-0010-0000-0100-000081310000}" name="Column12655" dataDxfId="3711"/>
    <tableColumn id="12674" xr3:uid="{00000000-0010-0000-0100-000082310000}" name="Column12656" dataDxfId="3710"/>
    <tableColumn id="12675" xr3:uid="{00000000-0010-0000-0100-000083310000}" name="Column12657" dataDxfId="3709"/>
    <tableColumn id="12676" xr3:uid="{00000000-0010-0000-0100-000084310000}" name="Column12658" dataDxfId="3708"/>
    <tableColumn id="12677" xr3:uid="{00000000-0010-0000-0100-000085310000}" name="Column12659" dataDxfId="3707"/>
    <tableColumn id="12678" xr3:uid="{00000000-0010-0000-0100-000086310000}" name="Column12660" dataDxfId="3706"/>
    <tableColumn id="12679" xr3:uid="{00000000-0010-0000-0100-000087310000}" name="Column12661" dataDxfId="3705"/>
    <tableColumn id="12680" xr3:uid="{00000000-0010-0000-0100-000088310000}" name="Column12662" dataDxfId="3704"/>
    <tableColumn id="12681" xr3:uid="{00000000-0010-0000-0100-000089310000}" name="Column12663" dataDxfId="3703"/>
    <tableColumn id="12682" xr3:uid="{00000000-0010-0000-0100-00008A310000}" name="Column12664" dataDxfId="3702"/>
    <tableColumn id="12683" xr3:uid="{00000000-0010-0000-0100-00008B310000}" name="Column12665" dataDxfId="3701"/>
    <tableColumn id="12684" xr3:uid="{00000000-0010-0000-0100-00008C310000}" name="Column12666" dataDxfId="3700"/>
    <tableColumn id="12685" xr3:uid="{00000000-0010-0000-0100-00008D310000}" name="Column12667" dataDxfId="3699"/>
    <tableColumn id="12686" xr3:uid="{00000000-0010-0000-0100-00008E310000}" name="Column12668" dataDxfId="3698"/>
    <tableColumn id="12687" xr3:uid="{00000000-0010-0000-0100-00008F310000}" name="Column12669" dataDxfId="3697"/>
    <tableColumn id="12688" xr3:uid="{00000000-0010-0000-0100-000090310000}" name="Column12670" dataDxfId="3696"/>
    <tableColumn id="12689" xr3:uid="{00000000-0010-0000-0100-000091310000}" name="Column12671" dataDxfId="3695"/>
    <tableColumn id="12690" xr3:uid="{00000000-0010-0000-0100-000092310000}" name="Column12672" dataDxfId="3694"/>
    <tableColumn id="12691" xr3:uid="{00000000-0010-0000-0100-000093310000}" name="Column12673" dataDxfId="3693"/>
    <tableColumn id="12692" xr3:uid="{00000000-0010-0000-0100-000094310000}" name="Column12674" dataDxfId="3692"/>
    <tableColumn id="12693" xr3:uid="{00000000-0010-0000-0100-000095310000}" name="Column12675" dataDxfId="3691"/>
    <tableColumn id="12694" xr3:uid="{00000000-0010-0000-0100-000096310000}" name="Column12676" dataDxfId="3690"/>
    <tableColumn id="12695" xr3:uid="{00000000-0010-0000-0100-000097310000}" name="Column12677" dataDxfId="3689"/>
    <tableColumn id="12696" xr3:uid="{00000000-0010-0000-0100-000098310000}" name="Column12678" dataDxfId="3688"/>
    <tableColumn id="12697" xr3:uid="{00000000-0010-0000-0100-000099310000}" name="Column12679" dataDxfId="3687"/>
    <tableColumn id="12698" xr3:uid="{00000000-0010-0000-0100-00009A310000}" name="Column12680" dataDxfId="3686"/>
    <tableColumn id="12699" xr3:uid="{00000000-0010-0000-0100-00009B310000}" name="Column12681" dataDxfId="3685"/>
    <tableColumn id="12700" xr3:uid="{00000000-0010-0000-0100-00009C310000}" name="Column12682" dataDxfId="3684"/>
    <tableColumn id="12701" xr3:uid="{00000000-0010-0000-0100-00009D310000}" name="Column12683" dataDxfId="3683"/>
    <tableColumn id="12702" xr3:uid="{00000000-0010-0000-0100-00009E310000}" name="Column12684" dataDxfId="3682"/>
    <tableColumn id="12703" xr3:uid="{00000000-0010-0000-0100-00009F310000}" name="Column12685" dataDxfId="3681"/>
    <tableColumn id="12704" xr3:uid="{00000000-0010-0000-0100-0000A0310000}" name="Column12686" dataDxfId="3680"/>
    <tableColumn id="12705" xr3:uid="{00000000-0010-0000-0100-0000A1310000}" name="Column12687" dataDxfId="3679"/>
    <tableColumn id="12706" xr3:uid="{00000000-0010-0000-0100-0000A2310000}" name="Column12688" dataDxfId="3678"/>
    <tableColumn id="12707" xr3:uid="{00000000-0010-0000-0100-0000A3310000}" name="Column12689" dataDxfId="3677"/>
    <tableColumn id="12708" xr3:uid="{00000000-0010-0000-0100-0000A4310000}" name="Column12690" dataDxfId="3676"/>
    <tableColumn id="12709" xr3:uid="{00000000-0010-0000-0100-0000A5310000}" name="Column12691" dataDxfId="3675"/>
    <tableColumn id="12710" xr3:uid="{00000000-0010-0000-0100-0000A6310000}" name="Column12692" dataDxfId="3674"/>
    <tableColumn id="12711" xr3:uid="{00000000-0010-0000-0100-0000A7310000}" name="Column12693" dataDxfId="3673"/>
    <tableColumn id="12712" xr3:uid="{00000000-0010-0000-0100-0000A8310000}" name="Column12694" dataDxfId="3672"/>
    <tableColumn id="12713" xr3:uid="{00000000-0010-0000-0100-0000A9310000}" name="Column12695" dataDxfId="3671"/>
    <tableColumn id="12714" xr3:uid="{00000000-0010-0000-0100-0000AA310000}" name="Column12696" dataDxfId="3670"/>
    <tableColumn id="12715" xr3:uid="{00000000-0010-0000-0100-0000AB310000}" name="Column12697" dataDxfId="3669"/>
    <tableColumn id="12716" xr3:uid="{00000000-0010-0000-0100-0000AC310000}" name="Column12698" dataDxfId="3668"/>
    <tableColumn id="12717" xr3:uid="{00000000-0010-0000-0100-0000AD310000}" name="Column12699" dataDxfId="3667"/>
    <tableColumn id="12718" xr3:uid="{00000000-0010-0000-0100-0000AE310000}" name="Column12700" dataDxfId="3666"/>
    <tableColumn id="12719" xr3:uid="{00000000-0010-0000-0100-0000AF310000}" name="Column12701" dataDxfId="3665"/>
    <tableColumn id="12720" xr3:uid="{00000000-0010-0000-0100-0000B0310000}" name="Column12702" dataDxfId="3664"/>
    <tableColumn id="12721" xr3:uid="{00000000-0010-0000-0100-0000B1310000}" name="Column12703" dataDxfId="3663"/>
    <tableColumn id="12722" xr3:uid="{00000000-0010-0000-0100-0000B2310000}" name="Column12704" dataDxfId="3662"/>
    <tableColumn id="12723" xr3:uid="{00000000-0010-0000-0100-0000B3310000}" name="Column12705" dataDxfId="3661"/>
    <tableColumn id="12724" xr3:uid="{00000000-0010-0000-0100-0000B4310000}" name="Column12706" dataDxfId="3660"/>
    <tableColumn id="12725" xr3:uid="{00000000-0010-0000-0100-0000B5310000}" name="Column12707" dataDxfId="3659"/>
    <tableColumn id="12726" xr3:uid="{00000000-0010-0000-0100-0000B6310000}" name="Column12708" dataDxfId="3658"/>
    <tableColumn id="12727" xr3:uid="{00000000-0010-0000-0100-0000B7310000}" name="Column12709" dataDxfId="3657"/>
    <tableColumn id="12728" xr3:uid="{00000000-0010-0000-0100-0000B8310000}" name="Column12710" dataDxfId="3656"/>
    <tableColumn id="12729" xr3:uid="{00000000-0010-0000-0100-0000B9310000}" name="Column12711" dataDxfId="3655"/>
    <tableColumn id="12730" xr3:uid="{00000000-0010-0000-0100-0000BA310000}" name="Column12712" dataDxfId="3654"/>
    <tableColumn id="12731" xr3:uid="{00000000-0010-0000-0100-0000BB310000}" name="Column12713" dataDxfId="3653"/>
    <tableColumn id="12732" xr3:uid="{00000000-0010-0000-0100-0000BC310000}" name="Column12714" dataDxfId="3652"/>
    <tableColumn id="12733" xr3:uid="{00000000-0010-0000-0100-0000BD310000}" name="Column12715" dataDxfId="3651"/>
    <tableColumn id="12734" xr3:uid="{00000000-0010-0000-0100-0000BE310000}" name="Column12716" dataDxfId="3650"/>
    <tableColumn id="12735" xr3:uid="{00000000-0010-0000-0100-0000BF310000}" name="Column12717" dataDxfId="3649"/>
    <tableColumn id="12736" xr3:uid="{00000000-0010-0000-0100-0000C0310000}" name="Column12718" dataDxfId="3648"/>
    <tableColumn id="12737" xr3:uid="{00000000-0010-0000-0100-0000C1310000}" name="Column12719" dataDxfId="3647"/>
    <tableColumn id="12738" xr3:uid="{00000000-0010-0000-0100-0000C2310000}" name="Column12720" dataDxfId="3646"/>
    <tableColumn id="12739" xr3:uid="{00000000-0010-0000-0100-0000C3310000}" name="Column12721" dataDxfId="3645"/>
    <tableColumn id="12740" xr3:uid="{00000000-0010-0000-0100-0000C4310000}" name="Column12722" dataDxfId="3644"/>
    <tableColumn id="12741" xr3:uid="{00000000-0010-0000-0100-0000C5310000}" name="Column12723" dataDxfId="3643"/>
    <tableColumn id="12742" xr3:uid="{00000000-0010-0000-0100-0000C6310000}" name="Column12724" dataDxfId="3642"/>
    <tableColumn id="12743" xr3:uid="{00000000-0010-0000-0100-0000C7310000}" name="Column12725" dataDxfId="3641"/>
    <tableColumn id="12744" xr3:uid="{00000000-0010-0000-0100-0000C8310000}" name="Column12726" dataDxfId="3640"/>
    <tableColumn id="12745" xr3:uid="{00000000-0010-0000-0100-0000C9310000}" name="Column12727" dataDxfId="3639"/>
    <tableColumn id="12746" xr3:uid="{00000000-0010-0000-0100-0000CA310000}" name="Column12728" dataDxfId="3638"/>
    <tableColumn id="12747" xr3:uid="{00000000-0010-0000-0100-0000CB310000}" name="Column12729" dataDxfId="3637"/>
    <tableColumn id="12748" xr3:uid="{00000000-0010-0000-0100-0000CC310000}" name="Column12730" dataDxfId="3636"/>
    <tableColumn id="12749" xr3:uid="{00000000-0010-0000-0100-0000CD310000}" name="Column12731" dataDxfId="3635"/>
    <tableColumn id="12750" xr3:uid="{00000000-0010-0000-0100-0000CE310000}" name="Column12732" dataDxfId="3634"/>
    <tableColumn id="12751" xr3:uid="{00000000-0010-0000-0100-0000CF310000}" name="Column12733" dataDxfId="3633"/>
    <tableColumn id="12752" xr3:uid="{00000000-0010-0000-0100-0000D0310000}" name="Column12734" dataDxfId="3632"/>
    <tableColumn id="12753" xr3:uid="{00000000-0010-0000-0100-0000D1310000}" name="Column12735" dataDxfId="3631"/>
    <tableColumn id="12754" xr3:uid="{00000000-0010-0000-0100-0000D2310000}" name="Column12736" dataDxfId="3630"/>
    <tableColumn id="12755" xr3:uid="{00000000-0010-0000-0100-0000D3310000}" name="Column12737" dataDxfId="3629"/>
    <tableColumn id="12756" xr3:uid="{00000000-0010-0000-0100-0000D4310000}" name="Column12738" dataDxfId="3628"/>
    <tableColumn id="12757" xr3:uid="{00000000-0010-0000-0100-0000D5310000}" name="Column12739" dataDxfId="3627"/>
    <tableColumn id="12758" xr3:uid="{00000000-0010-0000-0100-0000D6310000}" name="Column12740" dataDxfId="3626"/>
    <tableColumn id="12759" xr3:uid="{00000000-0010-0000-0100-0000D7310000}" name="Column12741" dataDxfId="3625"/>
    <tableColumn id="12760" xr3:uid="{00000000-0010-0000-0100-0000D8310000}" name="Column12742" dataDxfId="3624"/>
    <tableColumn id="12761" xr3:uid="{00000000-0010-0000-0100-0000D9310000}" name="Column12743" dataDxfId="3623"/>
    <tableColumn id="12762" xr3:uid="{00000000-0010-0000-0100-0000DA310000}" name="Column12744" dataDxfId="3622"/>
    <tableColumn id="12763" xr3:uid="{00000000-0010-0000-0100-0000DB310000}" name="Column12745" dataDxfId="3621"/>
    <tableColumn id="12764" xr3:uid="{00000000-0010-0000-0100-0000DC310000}" name="Column12746" dataDxfId="3620"/>
    <tableColumn id="12765" xr3:uid="{00000000-0010-0000-0100-0000DD310000}" name="Column12747" dataDxfId="3619"/>
    <tableColumn id="12766" xr3:uid="{00000000-0010-0000-0100-0000DE310000}" name="Column12748" dataDxfId="3618"/>
    <tableColumn id="12767" xr3:uid="{00000000-0010-0000-0100-0000DF310000}" name="Column12749" dataDxfId="3617"/>
    <tableColumn id="12768" xr3:uid="{00000000-0010-0000-0100-0000E0310000}" name="Column12750" dataDxfId="3616"/>
    <tableColumn id="12769" xr3:uid="{00000000-0010-0000-0100-0000E1310000}" name="Column12751" dataDxfId="3615"/>
    <tableColumn id="12770" xr3:uid="{00000000-0010-0000-0100-0000E2310000}" name="Column12752" dataDxfId="3614"/>
    <tableColumn id="12771" xr3:uid="{00000000-0010-0000-0100-0000E3310000}" name="Column12753" dataDxfId="3613"/>
    <tableColumn id="12772" xr3:uid="{00000000-0010-0000-0100-0000E4310000}" name="Column12754" dataDxfId="3612"/>
    <tableColumn id="12773" xr3:uid="{00000000-0010-0000-0100-0000E5310000}" name="Column12755" dataDxfId="3611"/>
    <tableColumn id="12774" xr3:uid="{00000000-0010-0000-0100-0000E6310000}" name="Column12756" dataDxfId="3610"/>
    <tableColumn id="12775" xr3:uid="{00000000-0010-0000-0100-0000E7310000}" name="Column12757" dataDxfId="3609"/>
    <tableColumn id="12776" xr3:uid="{00000000-0010-0000-0100-0000E8310000}" name="Column12758" dataDxfId="3608"/>
    <tableColumn id="12777" xr3:uid="{00000000-0010-0000-0100-0000E9310000}" name="Column12759" dataDxfId="3607"/>
    <tableColumn id="12778" xr3:uid="{00000000-0010-0000-0100-0000EA310000}" name="Column12760" dataDxfId="3606"/>
    <tableColumn id="12779" xr3:uid="{00000000-0010-0000-0100-0000EB310000}" name="Column12761" dataDxfId="3605"/>
    <tableColumn id="12780" xr3:uid="{00000000-0010-0000-0100-0000EC310000}" name="Column12762" dataDxfId="3604"/>
    <tableColumn id="12781" xr3:uid="{00000000-0010-0000-0100-0000ED310000}" name="Column12763" dataDxfId="3603"/>
    <tableColumn id="12782" xr3:uid="{00000000-0010-0000-0100-0000EE310000}" name="Column12764" dataDxfId="3602"/>
    <tableColumn id="12783" xr3:uid="{00000000-0010-0000-0100-0000EF310000}" name="Column12765" dataDxfId="3601"/>
    <tableColumn id="12784" xr3:uid="{00000000-0010-0000-0100-0000F0310000}" name="Column12766" dataDxfId="3600"/>
    <tableColumn id="12785" xr3:uid="{00000000-0010-0000-0100-0000F1310000}" name="Column12767" dataDxfId="3599"/>
    <tableColumn id="12786" xr3:uid="{00000000-0010-0000-0100-0000F2310000}" name="Column12768" dataDxfId="3598"/>
    <tableColumn id="12787" xr3:uid="{00000000-0010-0000-0100-0000F3310000}" name="Column12769" dataDxfId="3597"/>
    <tableColumn id="12788" xr3:uid="{00000000-0010-0000-0100-0000F4310000}" name="Column12770" dataDxfId="3596"/>
    <tableColumn id="12789" xr3:uid="{00000000-0010-0000-0100-0000F5310000}" name="Column12771" dataDxfId="3595"/>
    <tableColumn id="12790" xr3:uid="{00000000-0010-0000-0100-0000F6310000}" name="Column12772" dataDxfId="3594"/>
    <tableColumn id="12791" xr3:uid="{00000000-0010-0000-0100-0000F7310000}" name="Column12773" dataDxfId="3593"/>
    <tableColumn id="12792" xr3:uid="{00000000-0010-0000-0100-0000F8310000}" name="Column12774" dataDxfId="3592"/>
    <tableColumn id="12793" xr3:uid="{00000000-0010-0000-0100-0000F9310000}" name="Column12775" dataDxfId="3591"/>
    <tableColumn id="12794" xr3:uid="{00000000-0010-0000-0100-0000FA310000}" name="Column12776" dataDxfId="3590"/>
    <tableColumn id="12795" xr3:uid="{00000000-0010-0000-0100-0000FB310000}" name="Column12777" dataDxfId="3589"/>
    <tableColumn id="12796" xr3:uid="{00000000-0010-0000-0100-0000FC310000}" name="Column12778" dataDxfId="3588"/>
    <tableColumn id="12797" xr3:uid="{00000000-0010-0000-0100-0000FD310000}" name="Column12779" dataDxfId="3587"/>
    <tableColumn id="12798" xr3:uid="{00000000-0010-0000-0100-0000FE310000}" name="Column12780" dataDxfId="3586"/>
    <tableColumn id="12799" xr3:uid="{00000000-0010-0000-0100-0000FF310000}" name="Column12781" dataDxfId="3585"/>
    <tableColumn id="12800" xr3:uid="{00000000-0010-0000-0100-000000320000}" name="Column12782" dataDxfId="3584"/>
    <tableColumn id="12801" xr3:uid="{00000000-0010-0000-0100-000001320000}" name="Column12783" dataDxfId="3583"/>
    <tableColumn id="12802" xr3:uid="{00000000-0010-0000-0100-000002320000}" name="Column12784" dataDxfId="3582"/>
    <tableColumn id="12803" xr3:uid="{00000000-0010-0000-0100-000003320000}" name="Column12785" dataDxfId="3581"/>
    <tableColumn id="12804" xr3:uid="{00000000-0010-0000-0100-000004320000}" name="Column12786" dataDxfId="3580"/>
    <tableColumn id="12805" xr3:uid="{00000000-0010-0000-0100-000005320000}" name="Column12787" dataDxfId="3579"/>
    <tableColumn id="12806" xr3:uid="{00000000-0010-0000-0100-000006320000}" name="Column12788" dataDxfId="3578"/>
    <tableColumn id="12807" xr3:uid="{00000000-0010-0000-0100-000007320000}" name="Column12789" dataDxfId="3577"/>
    <tableColumn id="12808" xr3:uid="{00000000-0010-0000-0100-000008320000}" name="Column12790" dataDxfId="3576"/>
    <tableColumn id="12809" xr3:uid="{00000000-0010-0000-0100-000009320000}" name="Column12791" dataDxfId="3575"/>
    <tableColumn id="12810" xr3:uid="{00000000-0010-0000-0100-00000A320000}" name="Column12792" dataDxfId="3574"/>
    <tableColumn id="12811" xr3:uid="{00000000-0010-0000-0100-00000B320000}" name="Column12793" dataDxfId="3573"/>
    <tableColumn id="12812" xr3:uid="{00000000-0010-0000-0100-00000C320000}" name="Column12794" dataDxfId="3572"/>
    <tableColumn id="12813" xr3:uid="{00000000-0010-0000-0100-00000D320000}" name="Column12795" dataDxfId="3571"/>
    <tableColumn id="12814" xr3:uid="{00000000-0010-0000-0100-00000E320000}" name="Column12796" dataDxfId="3570"/>
    <tableColumn id="12815" xr3:uid="{00000000-0010-0000-0100-00000F320000}" name="Column12797" dataDxfId="3569"/>
    <tableColumn id="12816" xr3:uid="{00000000-0010-0000-0100-000010320000}" name="Column12798" dataDxfId="3568"/>
    <tableColumn id="12817" xr3:uid="{00000000-0010-0000-0100-000011320000}" name="Column12799" dataDxfId="3567"/>
    <tableColumn id="12818" xr3:uid="{00000000-0010-0000-0100-000012320000}" name="Column12800" dataDxfId="3566"/>
    <tableColumn id="12819" xr3:uid="{00000000-0010-0000-0100-000013320000}" name="Column12801" dataDxfId="3565"/>
    <tableColumn id="12820" xr3:uid="{00000000-0010-0000-0100-000014320000}" name="Column12802" dataDxfId="3564"/>
    <tableColumn id="12821" xr3:uid="{00000000-0010-0000-0100-000015320000}" name="Column12803" dataDxfId="3563"/>
    <tableColumn id="12822" xr3:uid="{00000000-0010-0000-0100-000016320000}" name="Column12804" dataDxfId="3562"/>
    <tableColumn id="12823" xr3:uid="{00000000-0010-0000-0100-000017320000}" name="Column12805" dataDxfId="3561"/>
    <tableColumn id="12824" xr3:uid="{00000000-0010-0000-0100-000018320000}" name="Column12806" dataDxfId="3560"/>
    <tableColumn id="12825" xr3:uid="{00000000-0010-0000-0100-000019320000}" name="Column12807" dataDxfId="3559"/>
    <tableColumn id="12826" xr3:uid="{00000000-0010-0000-0100-00001A320000}" name="Column12808" dataDxfId="3558"/>
    <tableColumn id="12827" xr3:uid="{00000000-0010-0000-0100-00001B320000}" name="Column12809" dataDxfId="3557"/>
    <tableColumn id="12828" xr3:uid="{00000000-0010-0000-0100-00001C320000}" name="Column12810" dataDxfId="3556"/>
    <tableColumn id="12829" xr3:uid="{00000000-0010-0000-0100-00001D320000}" name="Column12811" dataDxfId="3555"/>
    <tableColumn id="12830" xr3:uid="{00000000-0010-0000-0100-00001E320000}" name="Column12812" dataDxfId="3554"/>
    <tableColumn id="12831" xr3:uid="{00000000-0010-0000-0100-00001F320000}" name="Column12813" dataDxfId="3553"/>
    <tableColumn id="12832" xr3:uid="{00000000-0010-0000-0100-000020320000}" name="Column12814" dataDxfId="3552"/>
    <tableColumn id="12833" xr3:uid="{00000000-0010-0000-0100-000021320000}" name="Column12815" dataDxfId="3551"/>
    <tableColumn id="12834" xr3:uid="{00000000-0010-0000-0100-000022320000}" name="Column12816" dataDxfId="3550"/>
    <tableColumn id="12835" xr3:uid="{00000000-0010-0000-0100-000023320000}" name="Column12817" dataDxfId="3549"/>
    <tableColumn id="12836" xr3:uid="{00000000-0010-0000-0100-000024320000}" name="Column12818" dataDxfId="3548"/>
    <tableColumn id="12837" xr3:uid="{00000000-0010-0000-0100-000025320000}" name="Column12819" dataDxfId="3547"/>
    <tableColumn id="12838" xr3:uid="{00000000-0010-0000-0100-000026320000}" name="Column12820" dataDxfId="3546"/>
    <tableColumn id="12839" xr3:uid="{00000000-0010-0000-0100-000027320000}" name="Column12821" dataDxfId="3545"/>
    <tableColumn id="12840" xr3:uid="{00000000-0010-0000-0100-000028320000}" name="Column12822" dataDxfId="3544"/>
    <tableColumn id="12841" xr3:uid="{00000000-0010-0000-0100-000029320000}" name="Column12823" dataDxfId="3543"/>
    <tableColumn id="12842" xr3:uid="{00000000-0010-0000-0100-00002A320000}" name="Column12824" dataDxfId="3542"/>
    <tableColumn id="12843" xr3:uid="{00000000-0010-0000-0100-00002B320000}" name="Column12825" dataDxfId="3541"/>
    <tableColumn id="12844" xr3:uid="{00000000-0010-0000-0100-00002C320000}" name="Column12826" dataDxfId="3540"/>
    <tableColumn id="12845" xr3:uid="{00000000-0010-0000-0100-00002D320000}" name="Column12827" dataDxfId="3539"/>
    <tableColumn id="12846" xr3:uid="{00000000-0010-0000-0100-00002E320000}" name="Column12828" dataDxfId="3538"/>
    <tableColumn id="12847" xr3:uid="{00000000-0010-0000-0100-00002F320000}" name="Column12829" dataDxfId="3537"/>
    <tableColumn id="12848" xr3:uid="{00000000-0010-0000-0100-000030320000}" name="Column12830" dataDxfId="3536"/>
    <tableColumn id="12849" xr3:uid="{00000000-0010-0000-0100-000031320000}" name="Column12831" dataDxfId="3535"/>
    <tableColumn id="12850" xr3:uid="{00000000-0010-0000-0100-000032320000}" name="Column12832" dataDxfId="3534"/>
    <tableColumn id="12851" xr3:uid="{00000000-0010-0000-0100-000033320000}" name="Column12833" dataDxfId="3533"/>
    <tableColumn id="12852" xr3:uid="{00000000-0010-0000-0100-000034320000}" name="Column12834" dataDxfId="3532"/>
    <tableColumn id="12853" xr3:uid="{00000000-0010-0000-0100-000035320000}" name="Column12835" dataDxfId="3531"/>
    <tableColumn id="12854" xr3:uid="{00000000-0010-0000-0100-000036320000}" name="Column12836" dataDxfId="3530"/>
    <tableColumn id="12855" xr3:uid="{00000000-0010-0000-0100-000037320000}" name="Column12837" dataDxfId="3529"/>
    <tableColumn id="12856" xr3:uid="{00000000-0010-0000-0100-000038320000}" name="Column12838" dataDxfId="3528"/>
    <tableColumn id="12857" xr3:uid="{00000000-0010-0000-0100-000039320000}" name="Column12839" dataDxfId="3527"/>
    <tableColumn id="12858" xr3:uid="{00000000-0010-0000-0100-00003A320000}" name="Column12840" dataDxfId="3526"/>
    <tableColumn id="12859" xr3:uid="{00000000-0010-0000-0100-00003B320000}" name="Column12841" dataDxfId="3525"/>
    <tableColumn id="12860" xr3:uid="{00000000-0010-0000-0100-00003C320000}" name="Column12842" dataDxfId="3524"/>
    <tableColumn id="12861" xr3:uid="{00000000-0010-0000-0100-00003D320000}" name="Column12843" dataDxfId="3523"/>
    <tableColumn id="12862" xr3:uid="{00000000-0010-0000-0100-00003E320000}" name="Column12844" dataDxfId="3522"/>
    <tableColumn id="12863" xr3:uid="{00000000-0010-0000-0100-00003F320000}" name="Column12845" dataDxfId="3521"/>
    <tableColumn id="12864" xr3:uid="{00000000-0010-0000-0100-000040320000}" name="Column12846" dataDxfId="3520"/>
    <tableColumn id="12865" xr3:uid="{00000000-0010-0000-0100-000041320000}" name="Column12847" dataDxfId="3519"/>
    <tableColumn id="12866" xr3:uid="{00000000-0010-0000-0100-000042320000}" name="Column12848" dataDxfId="3518"/>
    <tableColumn id="12867" xr3:uid="{00000000-0010-0000-0100-000043320000}" name="Column12849" dataDxfId="3517"/>
    <tableColumn id="12868" xr3:uid="{00000000-0010-0000-0100-000044320000}" name="Column12850" dataDxfId="3516"/>
    <tableColumn id="12869" xr3:uid="{00000000-0010-0000-0100-000045320000}" name="Column12851" dataDxfId="3515"/>
    <tableColumn id="12870" xr3:uid="{00000000-0010-0000-0100-000046320000}" name="Column12852" dataDxfId="3514"/>
    <tableColumn id="12871" xr3:uid="{00000000-0010-0000-0100-000047320000}" name="Column12853" dataDxfId="3513"/>
    <tableColumn id="12872" xr3:uid="{00000000-0010-0000-0100-000048320000}" name="Column12854" dataDxfId="3512"/>
    <tableColumn id="12873" xr3:uid="{00000000-0010-0000-0100-000049320000}" name="Column12855" dataDxfId="3511"/>
    <tableColumn id="12874" xr3:uid="{00000000-0010-0000-0100-00004A320000}" name="Column12856" dataDxfId="3510"/>
    <tableColumn id="12875" xr3:uid="{00000000-0010-0000-0100-00004B320000}" name="Column12857" dataDxfId="3509"/>
    <tableColumn id="12876" xr3:uid="{00000000-0010-0000-0100-00004C320000}" name="Column12858" dataDxfId="3508"/>
    <tableColumn id="12877" xr3:uid="{00000000-0010-0000-0100-00004D320000}" name="Column12859" dataDxfId="3507"/>
    <tableColumn id="12878" xr3:uid="{00000000-0010-0000-0100-00004E320000}" name="Column12860" dataDxfId="3506"/>
    <tableColumn id="12879" xr3:uid="{00000000-0010-0000-0100-00004F320000}" name="Column12861" dataDxfId="3505"/>
    <tableColumn id="12880" xr3:uid="{00000000-0010-0000-0100-000050320000}" name="Column12862" dataDxfId="3504"/>
    <tableColumn id="12881" xr3:uid="{00000000-0010-0000-0100-000051320000}" name="Column12863" dataDxfId="3503"/>
    <tableColumn id="12882" xr3:uid="{00000000-0010-0000-0100-000052320000}" name="Column12864" dataDxfId="3502"/>
    <tableColumn id="12883" xr3:uid="{00000000-0010-0000-0100-000053320000}" name="Column12865" dataDxfId="3501"/>
    <tableColumn id="12884" xr3:uid="{00000000-0010-0000-0100-000054320000}" name="Column12866" dataDxfId="3500"/>
    <tableColumn id="12885" xr3:uid="{00000000-0010-0000-0100-000055320000}" name="Column12867" dataDxfId="3499"/>
    <tableColumn id="12886" xr3:uid="{00000000-0010-0000-0100-000056320000}" name="Column12868" dataDxfId="3498"/>
    <tableColumn id="12887" xr3:uid="{00000000-0010-0000-0100-000057320000}" name="Column12869" dataDxfId="3497"/>
    <tableColumn id="12888" xr3:uid="{00000000-0010-0000-0100-000058320000}" name="Column12870" dataDxfId="3496"/>
    <tableColumn id="12889" xr3:uid="{00000000-0010-0000-0100-000059320000}" name="Column12871" dataDxfId="3495"/>
    <tableColumn id="12890" xr3:uid="{00000000-0010-0000-0100-00005A320000}" name="Column12872" dataDxfId="3494"/>
    <tableColumn id="12891" xr3:uid="{00000000-0010-0000-0100-00005B320000}" name="Column12873" dataDxfId="3493"/>
    <tableColumn id="12892" xr3:uid="{00000000-0010-0000-0100-00005C320000}" name="Column12874" dataDxfId="3492"/>
    <tableColumn id="12893" xr3:uid="{00000000-0010-0000-0100-00005D320000}" name="Column12875" dataDxfId="3491"/>
    <tableColumn id="12894" xr3:uid="{00000000-0010-0000-0100-00005E320000}" name="Column12876" dataDxfId="3490"/>
    <tableColumn id="12895" xr3:uid="{00000000-0010-0000-0100-00005F320000}" name="Column12877" dataDxfId="3489"/>
    <tableColumn id="12896" xr3:uid="{00000000-0010-0000-0100-000060320000}" name="Column12878" dataDxfId="3488"/>
    <tableColumn id="12897" xr3:uid="{00000000-0010-0000-0100-000061320000}" name="Column12879" dataDxfId="3487"/>
    <tableColumn id="12898" xr3:uid="{00000000-0010-0000-0100-000062320000}" name="Column12880" dataDxfId="3486"/>
    <tableColumn id="12899" xr3:uid="{00000000-0010-0000-0100-000063320000}" name="Column12881" dataDxfId="3485"/>
    <tableColumn id="12900" xr3:uid="{00000000-0010-0000-0100-000064320000}" name="Column12882" dataDxfId="3484"/>
    <tableColumn id="12901" xr3:uid="{00000000-0010-0000-0100-000065320000}" name="Column12883" dataDxfId="3483"/>
    <tableColumn id="12902" xr3:uid="{00000000-0010-0000-0100-000066320000}" name="Column12884" dataDxfId="3482"/>
    <tableColumn id="12903" xr3:uid="{00000000-0010-0000-0100-000067320000}" name="Column12885" dataDxfId="3481"/>
    <tableColumn id="12904" xr3:uid="{00000000-0010-0000-0100-000068320000}" name="Column12886" dataDxfId="3480"/>
    <tableColumn id="12905" xr3:uid="{00000000-0010-0000-0100-000069320000}" name="Column12887" dataDxfId="3479"/>
    <tableColumn id="12906" xr3:uid="{00000000-0010-0000-0100-00006A320000}" name="Column12888" dataDxfId="3478"/>
    <tableColumn id="12907" xr3:uid="{00000000-0010-0000-0100-00006B320000}" name="Column12889" dataDxfId="3477"/>
    <tableColumn id="12908" xr3:uid="{00000000-0010-0000-0100-00006C320000}" name="Column12890" dataDxfId="3476"/>
    <tableColumn id="12909" xr3:uid="{00000000-0010-0000-0100-00006D320000}" name="Column12891" dataDxfId="3475"/>
    <tableColumn id="12910" xr3:uid="{00000000-0010-0000-0100-00006E320000}" name="Column12892" dataDxfId="3474"/>
    <tableColumn id="12911" xr3:uid="{00000000-0010-0000-0100-00006F320000}" name="Column12893" dataDxfId="3473"/>
    <tableColumn id="12912" xr3:uid="{00000000-0010-0000-0100-000070320000}" name="Column12894" dataDxfId="3472"/>
    <tableColumn id="12913" xr3:uid="{00000000-0010-0000-0100-000071320000}" name="Column12895" dataDxfId="3471"/>
    <tableColumn id="12914" xr3:uid="{00000000-0010-0000-0100-000072320000}" name="Column12896" dataDxfId="3470"/>
    <tableColumn id="12915" xr3:uid="{00000000-0010-0000-0100-000073320000}" name="Column12897" dataDxfId="3469"/>
    <tableColumn id="12916" xr3:uid="{00000000-0010-0000-0100-000074320000}" name="Column12898" dataDxfId="3468"/>
    <tableColumn id="12917" xr3:uid="{00000000-0010-0000-0100-000075320000}" name="Column12899" dataDxfId="3467"/>
    <tableColumn id="12918" xr3:uid="{00000000-0010-0000-0100-000076320000}" name="Column12900" dataDxfId="3466"/>
    <tableColumn id="12919" xr3:uid="{00000000-0010-0000-0100-000077320000}" name="Column12901" dataDxfId="3465"/>
    <tableColumn id="12920" xr3:uid="{00000000-0010-0000-0100-000078320000}" name="Column12902" dataDxfId="3464"/>
    <tableColumn id="12921" xr3:uid="{00000000-0010-0000-0100-000079320000}" name="Column12903" dataDxfId="3463"/>
    <tableColumn id="12922" xr3:uid="{00000000-0010-0000-0100-00007A320000}" name="Column12904" dataDxfId="3462"/>
    <tableColumn id="12923" xr3:uid="{00000000-0010-0000-0100-00007B320000}" name="Column12905" dataDxfId="3461"/>
    <tableColumn id="12924" xr3:uid="{00000000-0010-0000-0100-00007C320000}" name="Column12906" dataDxfId="3460"/>
    <tableColumn id="12925" xr3:uid="{00000000-0010-0000-0100-00007D320000}" name="Column12907" dataDxfId="3459"/>
    <tableColumn id="12926" xr3:uid="{00000000-0010-0000-0100-00007E320000}" name="Column12908" dataDxfId="3458"/>
    <tableColumn id="12927" xr3:uid="{00000000-0010-0000-0100-00007F320000}" name="Column12909" dataDxfId="3457"/>
    <tableColumn id="12928" xr3:uid="{00000000-0010-0000-0100-000080320000}" name="Column12910" dataDxfId="3456"/>
    <tableColumn id="12929" xr3:uid="{00000000-0010-0000-0100-000081320000}" name="Column12911" dataDxfId="3455"/>
    <tableColumn id="12930" xr3:uid="{00000000-0010-0000-0100-000082320000}" name="Column12912" dataDxfId="3454"/>
    <tableColumn id="12931" xr3:uid="{00000000-0010-0000-0100-000083320000}" name="Column12913" dataDxfId="3453"/>
    <tableColumn id="12932" xr3:uid="{00000000-0010-0000-0100-000084320000}" name="Column12914" dataDxfId="3452"/>
    <tableColumn id="12933" xr3:uid="{00000000-0010-0000-0100-000085320000}" name="Column12915" dataDxfId="3451"/>
    <tableColumn id="12934" xr3:uid="{00000000-0010-0000-0100-000086320000}" name="Column12916" dataDxfId="3450"/>
    <tableColumn id="12935" xr3:uid="{00000000-0010-0000-0100-000087320000}" name="Column12917" dataDxfId="3449"/>
    <tableColumn id="12936" xr3:uid="{00000000-0010-0000-0100-000088320000}" name="Column12918" dataDxfId="3448"/>
    <tableColumn id="12937" xr3:uid="{00000000-0010-0000-0100-000089320000}" name="Column12919" dataDxfId="3447"/>
    <tableColumn id="12938" xr3:uid="{00000000-0010-0000-0100-00008A320000}" name="Column12920" dataDxfId="3446"/>
    <tableColumn id="12939" xr3:uid="{00000000-0010-0000-0100-00008B320000}" name="Column12921" dataDxfId="3445"/>
    <tableColumn id="12940" xr3:uid="{00000000-0010-0000-0100-00008C320000}" name="Column12922" dataDxfId="3444"/>
    <tableColumn id="12941" xr3:uid="{00000000-0010-0000-0100-00008D320000}" name="Column12923" dataDxfId="3443"/>
    <tableColumn id="12942" xr3:uid="{00000000-0010-0000-0100-00008E320000}" name="Column12924" dataDxfId="3442"/>
    <tableColumn id="12943" xr3:uid="{00000000-0010-0000-0100-00008F320000}" name="Column12925" dataDxfId="3441"/>
    <tableColumn id="12944" xr3:uid="{00000000-0010-0000-0100-000090320000}" name="Column12926" dataDxfId="3440"/>
    <tableColumn id="12945" xr3:uid="{00000000-0010-0000-0100-000091320000}" name="Column12927" dataDxfId="3439"/>
    <tableColumn id="12946" xr3:uid="{00000000-0010-0000-0100-000092320000}" name="Column12928" dataDxfId="3438"/>
    <tableColumn id="12947" xr3:uid="{00000000-0010-0000-0100-000093320000}" name="Column12929" dataDxfId="3437"/>
    <tableColumn id="12948" xr3:uid="{00000000-0010-0000-0100-000094320000}" name="Column12930" dataDxfId="3436"/>
    <tableColumn id="12949" xr3:uid="{00000000-0010-0000-0100-000095320000}" name="Column12931" dataDxfId="3435"/>
    <tableColumn id="12950" xr3:uid="{00000000-0010-0000-0100-000096320000}" name="Column12932" dataDxfId="3434"/>
    <tableColumn id="12951" xr3:uid="{00000000-0010-0000-0100-000097320000}" name="Column12933" dataDxfId="3433"/>
    <tableColumn id="12952" xr3:uid="{00000000-0010-0000-0100-000098320000}" name="Column12934" dataDxfId="3432"/>
    <tableColumn id="12953" xr3:uid="{00000000-0010-0000-0100-000099320000}" name="Column12935" dataDxfId="3431"/>
    <tableColumn id="12954" xr3:uid="{00000000-0010-0000-0100-00009A320000}" name="Column12936" dataDxfId="3430"/>
    <tableColumn id="12955" xr3:uid="{00000000-0010-0000-0100-00009B320000}" name="Column12937" dataDxfId="3429"/>
    <tableColumn id="12956" xr3:uid="{00000000-0010-0000-0100-00009C320000}" name="Column12938" dataDxfId="3428"/>
    <tableColumn id="12957" xr3:uid="{00000000-0010-0000-0100-00009D320000}" name="Column12939" dataDxfId="3427"/>
    <tableColumn id="12958" xr3:uid="{00000000-0010-0000-0100-00009E320000}" name="Column12940" dataDxfId="3426"/>
    <tableColumn id="12959" xr3:uid="{00000000-0010-0000-0100-00009F320000}" name="Column12941" dataDxfId="3425"/>
    <tableColumn id="12960" xr3:uid="{00000000-0010-0000-0100-0000A0320000}" name="Column12942" dataDxfId="3424"/>
    <tableColumn id="12961" xr3:uid="{00000000-0010-0000-0100-0000A1320000}" name="Column12943" dataDxfId="3423"/>
    <tableColumn id="12962" xr3:uid="{00000000-0010-0000-0100-0000A2320000}" name="Column12944" dataDxfId="3422"/>
    <tableColumn id="12963" xr3:uid="{00000000-0010-0000-0100-0000A3320000}" name="Column12945" dataDxfId="3421"/>
    <tableColumn id="12964" xr3:uid="{00000000-0010-0000-0100-0000A4320000}" name="Column12946" dataDxfId="3420"/>
    <tableColumn id="12965" xr3:uid="{00000000-0010-0000-0100-0000A5320000}" name="Column12947" dataDxfId="3419"/>
    <tableColumn id="12966" xr3:uid="{00000000-0010-0000-0100-0000A6320000}" name="Column12948" dataDxfId="3418"/>
    <tableColumn id="12967" xr3:uid="{00000000-0010-0000-0100-0000A7320000}" name="Column12949" dataDxfId="3417"/>
    <tableColumn id="12968" xr3:uid="{00000000-0010-0000-0100-0000A8320000}" name="Column12950" dataDxfId="3416"/>
    <tableColumn id="12969" xr3:uid="{00000000-0010-0000-0100-0000A9320000}" name="Column12951" dataDxfId="3415"/>
    <tableColumn id="12970" xr3:uid="{00000000-0010-0000-0100-0000AA320000}" name="Column12952" dataDxfId="3414"/>
    <tableColumn id="12971" xr3:uid="{00000000-0010-0000-0100-0000AB320000}" name="Column12953" dataDxfId="3413"/>
    <tableColumn id="12972" xr3:uid="{00000000-0010-0000-0100-0000AC320000}" name="Column12954" dataDxfId="3412"/>
    <tableColumn id="12973" xr3:uid="{00000000-0010-0000-0100-0000AD320000}" name="Column12955" dataDxfId="3411"/>
    <tableColumn id="12974" xr3:uid="{00000000-0010-0000-0100-0000AE320000}" name="Column12956" dataDxfId="3410"/>
    <tableColumn id="12975" xr3:uid="{00000000-0010-0000-0100-0000AF320000}" name="Column12957" dataDxfId="3409"/>
    <tableColumn id="12976" xr3:uid="{00000000-0010-0000-0100-0000B0320000}" name="Column12958" dataDxfId="3408"/>
    <tableColumn id="12977" xr3:uid="{00000000-0010-0000-0100-0000B1320000}" name="Column12959" dataDxfId="3407"/>
    <tableColumn id="12978" xr3:uid="{00000000-0010-0000-0100-0000B2320000}" name="Column12960" dataDxfId="3406"/>
    <tableColumn id="12979" xr3:uid="{00000000-0010-0000-0100-0000B3320000}" name="Column12961" dataDxfId="3405"/>
    <tableColumn id="12980" xr3:uid="{00000000-0010-0000-0100-0000B4320000}" name="Column12962" dataDxfId="3404"/>
    <tableColumn id="12981" xr3:uid="{00000000-0010-0000-0100-0000B5320000}" name="Column12963" dataDxfId="3403"/>
    <tableColumn id="12982" xr3:uid="{00000000-0010-0000-0100-0000B6320000}" name="Column12964" dataDxfId="3402"/>
    <tableColumn id="12983" xr3:uid="{00000000-0010-0000-0100-0000B7320000}" name="Column12965" dataDxfId="3401"/>
    <tableColumn id="12984" xr3:uid="{00000000-0010-0000-0100-0000B8320000}" name="Column12966" dataDxfId="3400"/>
    <tableColumn id="12985" xr3:uid="{00000000-0010-0000-0100-0000B9320000}" name="Column12967" dataDxfId="3399"/>
    <tableColumn id="12986" xr3:uid="{00000000-0010-0000-0100-0000BA320000}" name="Column12968" dataDxfId="3398"/>
    <tableColumn id="12987" xr3:uid="{00000000-0010-0000-0100-0000BB320000}" name="Column12969" dataDxfId="3397"/>
    <tableColumn id="12988" xr3:uid="{00000000-0010-0000-0100-0000BC320000}" name="Column12970" dataDxfId="3396"/>
    <tableColumn id="12989" xr3:uid="{00000000-0010-0000-0100-0000BD320000}" name="Column12971" dataDxfId="3395"/>
    <tableColumn id="12990" xr3:uid="{00000000-0010-0000-0100-0000BE320000}" name="Column12972" dataDxfId="3394"/>
    <tableColumn id="12991" xr3:uid="{00000000-0010-0000-0100-0000BF320000}" name="Column12973" dataDxfId="3393"/>
    <tableColumn id="12992" xr3:uid="{00000000-0010-0000-0100-0000C0320000}" name="Column12974" dataDxfId="3392"/>
    <tableColumn id="12993" xr3:uid="{00000000-0010-0000-0100-0000C1320000}" name="Column12975" dataDxfId="3391"/>
    <tableColumn id="12994" xr3:uid="{00000000-0010-0000-0100-0000C2320000}" name="Column12976" dataDxfId="3390"/>
    <tableColumn id="12995" xr3:uid="{00000000-0010-0000-0100-0000C3320000}" name="Column12977" dataDxfId="3389"/>
    <tableColumn id="12996" xr3:uid="{00000000-0010-0000-0100-0000C4320000}" name="Column12978" dataDxfId="3388"/>
    <tableColumn id="12997" xr3:uid="{00000000-0010-0000-0100-0000C5320000}" name="Column12979" dataDxfId="3387"/>
    <tableColumn id="12998" xr3:uid="{00000000-0010-0000-0100-0000C6320000}" name="Column12980" dataDxfId="3386"/>
    <tableColumn id="12999" xr3:uid="{00000000-0010-0000-0100-0000C7320000}" name="Column12981" dataDxfId="3385"/>
    <tableColumn id="13000" xr3:uid="{00000000-0010-0000-0100-0000C8320000}" name="Column12982" dataDxfId="3384"/>
    <tableColumn id="13001" xr3:uid="{00000000-0010-0000-0100-0000C9320000}" name="Column12983" dataDxfId="3383"/>
    <tableColumn id="13002" xr3:uid="{00000000-0010-0000-0100-0000CA320000}" name="Column12984" dataDxfId="3382"/>
    <tableColumn id="13003" xr3:uid="{00000000-0010-0000-0100-0000CB320000}" name="Column12985" dataDxfId="3381"/>
    <tableColumn id="13004" xr3:uid="{00000000-0010-0000-0100-0000CC320000}" name="Column12986" dataDxfId="3380"/>
    <tableColumn id="13005" xr3:uid="{00000000-0010-0000-0100-0000CD320000}" name="Column12987" dataDxfId="3379"/>
    <tableColumn id="13006" xr3:uid="{00000000-0010-0000-0100-0000CE320000}" name="Column12988" dataDxfId="3378"/>
    <tableColumn id="13007" xr3:uid="{00000000-0010-0000-0100-0000CF320000}" name="Column12989" dataDxfId="3377"/>
    <tableColumn id="13008" xr3:uid="{00000000-0010-0000-0100-0000D0320000}" name="Column12990" dataDxfId="3376"/>
    <tableColumn id="13009" xr3:uid="{00000000-0010-0000-0100-0000D1320000}" name="Column12991" dataDxfId="3375"/>
    <tableColumn id="13010" xr3:uid="{00000000-0010-0000-0100-0000D2320000}" name="Column12992" dataDxfId="3374"/>
    <tableColumn id="13011" xr3:uid="{00000000-0010-0000-0100-0000D3320000}" name="Column12993" dataDxfId="3373"/>
    <tableColumn id="13012" xr3:uid="{00000000-0010-0000-0100-0000D4320000}" name="Column12994" dataDxfId="3372"/>
    <tableColumn id="13013" xr3:uid="{00000000-0010-0000-0100-0000D5320000}" name="Column12995" dataDxfId="3371"/>
    <tableColumn id="13014" xr3:uid="{00000000-0010-0000-0100-0000D6320000}" name="Column12996" dataDxfId="3370"/>
    <tableColumn id="13015" xr3:uid="{00000000-0010-0000-0100-0000D7320000}" name="Column12997" dataDxfId="3369"/>
    <tableColumn id="13016" xr3:uid="{00000000-0010-0000-0100-0000D8320000}" name="Column12998" dataDxfId="3368"/>
    <tableColumn id="13017" xr3:uid="{00000000-0010-0000-0100-0000D9320000}" name="Column12999" dataDxfId="3367"/>
    <tableColumn id="13018" xr3:uid="{00000000-0010-0000-0100-0000DA320000}" name="Column13000" dataDxfId="3366"/>
    <tableColumn id="13019" xr3:uid="{00000000-0010-0000-0100-0000DB320000}" name="Column13001" dataDxfId="3365"/>
    <tableColumn id="13020" xr3:uid="{00000000-0010-0000-0100-0000DC320000}" name="Column13002" dataDxfId="3364"/>
    <tableColumn id="13021" xr3:uid="{00000000-0010-0000-0100-0000DD320000}" name="Column13003" dataDxfId="3363"/>
    <tableColumn id="13022" xr3:uid="{00000000-0010-0000-0100-0000DE320000}" name="Column13004" dataDxfId="3362"/>
    <tableColumn id="13023" xr3:uid="{00000000-0010-0000-0100-0000DF320000}" name="Column13005" dataDxfId="3361"/>
    <tableColumn id="13024" xr3:uid="{00000000-0010-0000-0100-0000E0320000}" name="Column13006" dataDxfId="3360"/>
    <tableColumn id="13025" xr3:uid="{00000000-0010-0000-0100-0000E1320000}" name="Column13007" dataDxfId="3359"/>
    <tableColumn id="13026" xr3:uid="{00000000-0010-0000-0100-0000E2320000}" name="Column13008" dataDxfId="3358"/>
    <tableColumn id="13027" xr3:uid="{00000000-0010-0000-0100-0000E3320000}" name="Column13009" dataDxfId="3357"/>
    <tableColumn id="13028" xr3:uid="{00000000-0010-0000-0100-0000E4320000}" name="Column13010" dataDxfId="3356"/>
    <tableColumn id="13029" xr3:uid="{00000000-0010-0000-0100-0000E5320000}" name="Column13011" dataDxfId="3355"/>
    <tableColumn id="13030" xr3:uid="{00000000-0010-0000-0100-0000E6320000}" name="Column13012" dataDxfId="3354"/>
    <tableColumn id="13031" xr3:uid="{00000000-0010-0000-0100-0000E7320000}" name="Column13013" dataDxfId="3353"/>
    <tableColumn id="13032" xr3:uid="{00000000-0010-0000-0100-0000E8320000}" name="Column13014" dataDxfId="3352"/>
    <tableColumn id="13033" xr3:uid="{00000000-0010-0000-0100-0000E9320000}" name="Column13015" dataDxfId="3351"/>
    <tableColumn id="13034" xr3:uid="{00000000-0010-0000-0100-0000EA320000}" name="Column13016" dataDxfId="3350"/>
    <tableColumn id="13035" xr3:uid="{00000000-0010-0000-0100-0000EB320000}" name="Column13017" dataDxfId="3349"/>
    <tableColumn id="13036" xr3:uid="{00000000-0010-0000-0100-0000EC320000}" name="Column13018" dataDxfId="3348"/>
    <tableColumn id="13037" xr3:uid="{00000000-0010-0000-0100-0000ED320000}" name="Column13019" dataDxfId="3347"/>
    <tableColumn id="13038" xr3:uid="{00000000-0010-0000-0100-0000EE320000}" name="Column13020" dataDxfId="3346"/>
    <tableColumn id="13039" xr3:uid="{00000000-0010-0000-0100-0000EF320000}" name="Column13021" dataDxfId="3345"/>
    <tableColumn id="13040" xr3:uid="{00000000-0010-0000-0100-0000F0320000}" name="Column13022" dataDxfId="3344"/>
    <tableColumn id="13041" xr3:uid="{00000000-0010-0000-0100-0000F1320000}" name="Column13023" dataDxfId="3343"/>
    <tableColumn id="13042" xr3:uid="{00000000-0010-0000-0100-0000F2320000}" name="Column13024" dataDxfId="3342"/>
    <tableColumn id="13043" xr3:uid="{00000000-0010-0000-0100-0000F3320000}" name="Column13025" dataDxfId="3341"/>
    <tableColumn id="13044" xr3:uid="{00000000-0010-0000-0100-0000F4320000}" name="Column13026" dataDxfId="3340"/>
    <tableColumn id="13045" xr3:uid="{00000000-0010-0000-0100-0000F5320000}" name="Column13027" dataDxfId="3339"/>
    <tableColumn id="13046" xr3:uid="{00000000-0010-0000-0100-0000F6320000}" name="Column13028" dataDxfId="3338"/>
    <tableColumn id="13047" xr3:uid="{00000000-0010-0000-0100-0000F7320000}" name="Column13029" dataDxfId="3337"/>
    <tableColumn id="13048" xr3:uid="{00000000-0010-0000-0100-0000F8320000}" name="Column13030" dataDxfId="3336"/>
    <tableColumn id="13049" xr3:uid="{00000000-0010-0000-0100-0000F9320000}" name="Column13031" dataDxfId="3335"/>
    <tableColumn id="13050" xr3:uid="{00000000-0010-0000-0100-0000FA320000}" name="Column13032" dataDxfId="3334"/>
    <tableColumn id="13051" xr3:uid="{00000000-0010-0000-0100-0000FB320000}" name="Column13033" dataDxfId="3333"/>
    <tableColumn id="13052" xr3:uid="{00000000-0010-0000-0100-0000FC320000}" name="Column13034" dataDxfId="3332"/>
    <tableColumn id="13053" xr3:uid="{00000000-0010-0000-0100-0000FD320000}" name="Column13035" dataDxfId="3331"/>
    <tableColumn id="13054" xr3:uid="{00000000-0010-0000-0100-0000FE320000}" name="Column13036" dataDxfId="3330"/>
    <tableColumn id="13055" xr3:uid="{00000000-0010-0000-0100-0000FF320000}" name="Column13037" dataDxfId="3329"/>
    <tableColumn id="13056" xr3:uid="{00000000-0010-0000-0100-000000330000}" name="Column13038" dataDxfId="3328"/>
    <tableColumn id="13057" xr3:uid="{00000000-0010-0000-0100-000001330000}" name="Column13039" dataDxfId="3327"/>
    <tableColumn id="13058" xr3:uid="{00000000-0010-0000-0100-000002330000}" name="Column13040" dataDxfId="3326"/>
    <tableColumn id="13059" xr3:uid="{00000000-0010-0000-0100-000003330000}" name="Column13041" dataDxfId="3325"/>
    <tableColumn id="13060" xr3:uid="{00000000-0010-0000-0100-000004330000}" name="Column13042" dataDxfId="3324"/>
    <tableColumn id="13061" xr3:uid="{00000000-0010-0000-0100-000005330000}" name="Column13043" dataDxfId="3323"/>
    <tableColumn id="13062" xr3:uid="{00000000-0010-0000-0100-000006330000}" name="Column13044" dataDxfId="3322"/>
    <tableColumn id="13063" xr3:uid="{00000000-0010-0000-0100-000007330000}" name="Column13045" dataDxfId="3321"/>
    <tableColumn id="13064" xr3:uid="{00000000-0010-0000-0100-000008330000}" name="Column13046" dataDxfId="3320"/>
    <tableColumn id="13065" xr3:uid="{00000000-0010-0000-0100-000009330000}" name="Column13047" dataDxfId="3319"/>
    <tableColumn id="13066" xr3:uid="{00000000-0010-0000-0100-00000A330000}" name="Column13048" dataDxfId="3318"/>
    <tableColumn id="13067" xr3:uid="{00000000-0010-0000-0100-00000B330000}" name="Column13049" dataDxfId="3317"/>
    <tableColumn id="13068" xr3:uid="{00000000-0010-0000-0100-00000C330000}" name="Column13050" dataDxfId="3316"/>
    <tableColumn id="13069" xr3:uid="{00000000-0010-0000-0100-00000D330000}" name="Column13051" dataDxfId="3315"/>
    <tableColumn id="13070" xr3:uid="{00000000-0010-0000-0100-00000E330000}" name="Column13052" dataDxfId="3314"/>
    <tableColumn id="13071" xr3:uid="{00000000-0010-0000-0100-00000F330000}" name="Column13053" dataDxfId="3313"/>
    <tableColumn id="13072" xr3:uid="{00000000-0010-0000-0100-000010330000}" name="Column13054" dataDxfId="3312"/>
    <tableColumn id="13073" xr3:uid="{00000000-0010-0000-0100-000011330000}" name="Column13055" dataDxfId="3311"/>
    <tableColumn id="13074" xr3:uid="{00000000-0010-0000-0100-000012330000}" name="Column13056" dataDxfId="3310"/>
    <tableColumn id="13075" xr3:uid="{00000000-0010-0000-0100-000013330000}" name="Column13057" dataDxfId="3309"/>
    <tableColumn id="13076" xr3:uid="{00000000-0010-0000-0100-000014330000}" name="Column13058" dataDxfId="3308"/>
    <tableColumn id="13077" xr3:uid="{00000000-0010-0000-0100-000015330000}" name="Column13059" dataDxfId="3307"/>
    <tableColumn id="13078" xr3:uid="{00000000-0010-0000-0100-000016330000}" name="Column13060" dataDxfId="3306"/>
    <tableColumn id="13079" xr3:uid="{00000000-0010-0000-0100-000017330000}" name="Column13061" dataDxfId="3305"/>
    <tableColumn id="13080" xr3:uid="{00000000-0010-0000-0100-000018330000}" name="Column13062" dataDxfId="3304"/>
    <tableColumn id="13081" xr3:uid="{00000000-0010-0000-0100-000019330000}" name="Column13063" dataDxfId="3303"/>
    <tableColumn id="13082" xr3:uid="{00000000-0010-0000-0100-00001A330000}" name="Column13064" dataDxfId="3302"/>
    <tableColumn id="13083" xr3:uid="{00000000-0010-0000-0100-00001B330000}" name="Column13065" dataDxfId="3301"/>
    <tableColumn id="13084" xr3:uid="{00000000-0010-0000-0100-00001C330000}" name="Column13066" dataDxfId="3300"/>
    <tableColumn id="13085" xr3:uid="{00000000-0010-0000-0100-00001D330000}" name="Column13067" dataDxfId="3299"/>
    <tableColumn id="13086" xr3:uid="{00000000-0010-0000-0100-00001E330000}" name="Column13068" dataDxfId="3298"/>
    <tableColumn id="13087" xr3:uid="{00000000-0010-0000-0100-00001F330000}" name="Column13069" dataDxfId="3297"/>
    <tableColumn id="13088" xr3:uid="{00000000-0010-0000-0100-000020330000}" name="Column13070" dataDxfId="3296"/>
    <tableColumn id="13089" xr3:uid="{00000000-0010-0000-0100-000021330000}" name="Column13071" dataDxfId="3295"/>
    <tableColumn id="13090" xr3:uid="{00000000-0010-0000-0100-000022330000}" name="Column13072" dataDxfId="3294"/>
    <tableColumn id="13091" xr3:uid="{00000000-0010-0000-0100-000023330000}" name="Column13073" dataDxfId="3293"/>
    <tableColumn id="13092" xr3:uid="{00000000-0010-0000-0100-000024330000}" name="Column13074" dataDxfId="3292"/>
    <tableColumn id="13093" xr3:uid="{00000000-0010-0000-0100-000025330000}" name="Column13075" dataDxfId="3291"/>
    <tableColumn id="13094" xr3:uid="{00000000-0010-0000-0100-000026330000}" name="Column13076" dataDxfId="3290"/>
    <tableColumn id="13095" xr3:uid="{00000000-0010-0000-0100-000027330000}" name="Column13077" dataDxfId="3289"/>
    <tableColumn id="13096" xr3:uid="{00000000-0010-0000-0100-000028330000}" name="Column13078" dataDxfId="3288"/>
    <tableColumn id="13097" xr3:uid="{00000000-0010-0000-0100-000029330000}" name="Column13079" dataDxfId="3287"/>
    <tableColumn id="13098" xr3:uid="{00000000-0010-0000-0100-00002A330000}" name="Column13080" dataDxfId="3286"/>
    <tableColumn id="13099" xr3:uid="{00000000-0010-0000-0100-00002B330000}" name="Column13081" dataDxfId="3285"/>
    <tableColumn id="13100" xr3:uid="{00000000-0010-0000-0100-00002C330000}" name="Column13082" dataDxfId="3284"/>
    <tableColumn id="13101" xr3:uid="{00000000-0010-0000-0100-00002D330000}" name="Column13083" dataDxfId="3283"/>
    <tableColumn id="13102" xr3:uid="{00000000-0010-0000-0100-00002E330000}" name="Column13084" dataDxfId="3282"/>
    <tableColumn id="13103" xr3:uid="{00000000-0010-0000-0100-00002F330000}" name="Column13085" dataDxfId="3281"/>
    <tableColumn id="13104" xr3:uid="{00000000-0010-0000-0100-000030330000}" name="Column13086" dataDxfId="3280"/>
    <tableColumn id="13105" xr3:uid="{00000000-0010-0000-0100-000031330000}" name="Column13087" dataDxfId="3279"/>
    <tableColumn id="13106" xr3:uid="{00000000-0010-0000-0100-000032330000}" name="Column13088" dataDxfId="3278"/>
    <tableColumn id="13107" xr3:uid="{00000000-0010-0000-0100-000033330000}" name="Column13089" dataDxfId="3277"/>
    <tableColumn id="13108" xr3:uid="{00000000-0010-0000-0100-000034330000}" name="Column13090" dataDxfId="3276"/>
    <tableColumn id="13109" xr3:uid="{00000000-0010-0000-0100-000035330000}" name="Column13091" dataDxfId="3275"/>
    <tableColumn id="13110" xr3:uid="{00000000-0010-0000-0100-000036330000}" name="Column13092" dataDxfId="3274"/>
    <tableColumn id="13111" xr3:uid="{00000000-0010-0000-0100-000037330000}" name="Column13093" dataDxfId="3273"/>
    <tableColumn id="13112" xr3:uid="{00000000-0010-0000-0100-000038330000}" name="Column13094" dataDxfId="3272"/>
    <tableColumn id="13113" xr3:uid="{00000000-0010-0000-0100-000039330000}" name="Column13095" dataDxfId="3271"/>
    <tableColumn id="13114" xr3:uid="{00000000-0010-0000-0100-00003A330000}" name="Column13096" dataDxfId="3270"/>
    <tableColumn id="13115" xr3:uid="{00000000-0010-0000-0100-00003B330000}" name="Column13097" dataDxfId="3269"/>
    <tableColumn id="13116" xr3:uid="{00000000-0010-0000-0100-00003C330000}" name="Column13098" dataDxfId="3268"/>
    <tableColumn id="13117" xr3:uid="{00000000-0010-0000-0100-00003D330000}" name="Column13099" dataDxfId="3267"/>
    <tableColumn id="13118" xr3:uid="{00000000-0010-0000-0100-00003E330000}" name="Column13100" dataDxfId="3266"/>
    <tableColumn id="13119" xr3:uid="{00000000-0010-0000-0100-00003F330000}" name="Column13101" dataDxfId="3265"/>
    <tableColumn id="13120" xr3:uid="{00000000-0010-0000-0100-000040330000}" name="Column13102" dataDxfId="3264"/>
    <tableColumn id="13121" xr3:uid="{00000000-0010-0000-0100-000041330000}" name="Column13103" dataDxfId="3263"/>
    <tableColumn id="13122" xr3:uid="{00000000-0010-0000-0100-000042330000}" name="Column13104" dataDxfId="3262"/>
    <tableColumn id="13123" xr3:uid="{00000000-0010-0000-0100-000043330000}" name="Column13105" dataDxfId="3261"/>
    <tableColumn id="13124" xr3:uid="{00000000-0010-0000-0100-000044330000}" name="Column13106" dataDxfId="3260"/>
    <tableColumn id="13125" xr3:uid="{00000000-0010-0000-0100-000045330000}" name="Column13107" dataDxfId="3259"/>
    <tableColumn id="13126" xr3:uid="{00000000-0010-0000-0100-000046330000}" name="Column13108" dataDxfId="3258"/>
    <tableColumn id="13127" xr3:uid="{00000000-0010-0000-0100-000047330000}" name="Column13109" dataDxfId="3257"/>
    <tableColumn id="13128" xr3:uid="{00000000-0010-0000-0100-000048330000}" name="Column13110" dataDxfId="3256"/>
    <tableColumn id="13129" xr3:uid="{00000000-0010-0000-0100-000049330000}" name="Column13111" dataDxfId="3255"/>
    <tableColumn id="13130" xr3:uid="{00000000-0010-0000-0100-00004A330000}" name="Column13112" dataDxfId="3254"/>
    <tableColumn id="13131" xr3:uid="{00000000-0010-0000-0100-00004B330000}" name="Column13113" dataDxfId="3253"/>
    <tableColumn id="13132" xr3:uid="{00000000-0010-0000-0100-00004C330000}" name="Column13114" dataDxfId="3252"/>
    <tableColumn id="13133" xr3:uid="{00000000-0010-0000-0100-00004D330000}" name="Column13115" dataDxfId="3251"/>
    <tableColumn id="13134" xr3:uid="{00000000-0010-0000-0100-00004E330000}" name="Column13116" dataDxfId="3250"/>
    <tableColumn id="13135" xr3:uid="{00000000-0010-0000-0100-00004F330000}" name="Column13117" dataDxfId="3249"/>
    <tableColumn id="13136" xr3:uid="{00000000-0010-0000-0100-000050330000}" name="Column13118" dataDxfId="3248"/>
    <tableColumn id="13137" xr3:uid="{00000000-0010-0000-0100-000051330000}" name="Column13119" dataDxfId="3247"/>
    <tableColumn id="13138" xr3:uid="{00000000-0010-0000-0100-000052330000}" name="Column13120" dataDxfId="3246"/>
    <tableColumn id="13139" xr3:uid="{00000000-0010-0000-0100-000053330000}" name="Column13121" dataDxfId="3245"/>
    <tableColumn id="13140" xr3:uid="{00000000-0010-0000-0100-000054330000}" name="Column13122" dataDxfId="3244"/>
    <tableColumn id="13141" xr3:uid="{00000000-0010-0000-0100-000055330000}" name="Column13123" dataDxfId="3243"/>
    <tableColumn id="13142" xr3:uid="{00000000-0010-0000-0100-000056330000}" name="Column13124" dataDxfId="3242"/>
    <tableColumn id="13143" xr3:uid="{00000000-0010-0000-0100-000057330000}" name="Column13125" dataDxfId="3241"/>
    <tableColumn id="13144" xr3:uid="{00000000-0010-0000-0100-000058330000}" name="Column13126" dataDxfId="3240"/>
    <tableColumn id="13145" xr3:uid="{00000000-0010-0000-0100-000059330000}" name="Column13127" dataDxfId="3239"/>
    <tableColumn id="13146" xr3:uid="{00000000-0010-0000-0100-00005A330000}" name="Column13128" dataDxfId="3238"/>
    <tableColumn id="13147" xr3:uid="{00000000-0010-0000-0100-00005B330000}" name="Column13129" dataDxfId="3237"/>
    <tableColumn id="13148" xr3:uid="{00000000-0010-0000-0100-00005C330000}" name="Column13130" dataDxfId="3236"/>
    <tableColumn id="13149" xr3:uid="{00000000-0010-0000-0100-00005D330000}" name="Column13131" dataDxfId="3235"/>
    <tableColumn id="13150" xr3:uid="{00000000-0010-0000-0100-00005E330000}" name="Column13132" dataDxfId="3234"/>
    <tableColumn id="13151" xr3:uid="{00000000-0010-0000-0100-00005F330000}" name="Column13133" dataDxfId="3233"/>
    <tableColumn id="13152" xr3:uid="{00000000-0010-0000-0100-000060330000}" name="Column13134" dataDxfId="3232"/>
    <tableColumn id="13153" xr3:uid="{00000000-0010-0000-0100-000061330000}" name="Column13135" dataDxfId="3231"/>
    <tableColumn id="13154" xr3:uid="{00000000-0010-0000-0100-000062330000}" name="Column13136" dataDxfId="3230"/>
    <tableColumn id="13155" xr3:uid="{00000000-0010-0000-0100-000063330000}" name="Column13137" dataDxfId="3229"/>
    <tableColumn id="13156" xr3:uid="{00000000-0010-0000-0100-000064330000}" name="Column13138" dataDxfId="3228"/>
    <tableColumn id="13157" xr3:uid="{00000000-0010-0000-0100-000065330000}" name="Column13139" dataDxfId="3227"/>
    <tableColumn id="13158" xr3:uid="{00000000-0010-0000-0100-000066330000}" name="Column13140" dataDxfId="3226"/>
    <tableColumn id="13159" xr3:uid="{00000000-0010-0000-0100-000067330000}" name="Column13141" dataDxfId="3225"/>
    <tableColumn id="13160" xr3:uid="{00000000-0010-0000-0100-000068330000}" name="Column13142" dataDxfId="3224"/>
    <tableColumn id="13161" xr3:uid="{00000000-0010-0000-0100-000069330000}" name="Column13143" dataDxfId="3223"/>
    <tableColumn id="13162" xr3:uid="{00000000-0010-0000-0100-00006A330000}" name="Column13144" dataDxfId="3222"/>
    <tableColumn id="13163" xr3:uid="{00000000-0010-0000-0100-00006B330000}" name="Column13145" dataDxfId="3221"/>
    <tableColumn id="13164" xr3:uid="{00000000-0010-0000-0100-00006C330000}" name="Column13146" dataDxfId="3220"/>
    <tableColumn id="13165" xr3:uid="{00000000-0010-0000-0100-00006D330000}" name="Column13147" dataDxfId="3219"/>
    <tableColumn id="13166" xr3:uid="{00000000-0010-0000-0100-00006E330000}" name="Column13148" dataDxfId="3218"/>
    <tableColumn id="13167" xr3:uid="{00000000-0010-0000-0100-00006F330000}" name="Column13149" dataDxfId="3217"/>
    <tableColumn id="13168" xr3:uid="{00000000-0010-0000-0100-000070330000}" name="Column13150" dataDxfId="3216"/>
    <tableColumn id="13169" xr3:uid="{00000000-0010-0000-0100-000071330000}" name="Column13151" dataDxfId="3215"/>
    <tableColumn id="13170" xr3:uid="{00000000-0010-0000-0100-000072330000}" name="Column13152" dataDxfId="3214"/>
    <tableColumn id="13171" xr3:uid="{00000000-0010-0000-0100-000073330000}" name="Column13153" dataDxfId="3213"/>
    <tableColumn id="13172" xr3:uid="{00000000-0010-0000-0100-000074330000}" name="Column13154" dataDxfId="3212"/>
    <tableColumn id="13173" xr3:uid="{00000000-0010-0000-0100-000075330000}" name="Column13155" dataDxfId="3211"/>
    <tableColumn id="13174" xr3:uid="{00000000-0010-0000-0100-000076330000}" name="Column13156" dataDxfId="3210"/>
    <tableColumn id="13175" xr3:uid="{00000000-0010-0000-0100-000077330000}" name="Column13157" dataDxfId="3209"/>
    <tableColumn id="13176" xr3:uid="{00000000-0010-0000-0100-000078330000}" name="Column13158" dataDxfId="3208"/>
    <tableColumn id="13177" xr3:uid="{00000000-0010-0000-0100-000079330000}" name="Column13159" dataDxfId="3207"/>
    <tableColumn id="13178" xr3:uid="{00000000-0010-0000-0100-00007A330000}" name="Column13160" dataDxfId="3206"/>
    <tableColumn id="13179" xr3:uid="{00000000-0010-0000-0100-00007B330000}" name="Column13161" dataDxfId="3205"/>
    <tableColumn id="13180" xr3:uid="{00000000-0010-0000-0100-00007C330000}" name="Column13162" dataDxfId="3204"/>
    <tableColumn id="13181" xr3:uid="{00000000-0010-0000-0100-00007D330000}" name="Column13163" dataDxfId="3203"/>
    <tableColumn id="13182" xr3:uid="{00000000-0010-0000-0100-00007E330000}" name="Column13164" dataDxfId="3202"/>
    <tableColumn id="13183" xr3:uid="{00000000-0010-0000-0100-00007F330000}" name="Column13165" dataDxfId="3201"/>
    <tableColumn id="13184" xr3:uid="{00000000-0010-0000-0100-000080330000}" name="Column13166" dataDxfId="3200"/>
    <tableColumn id="13185" xr3:uid="{00000000-0010-0000-0100-000081330000}" name="Column13167" dataDxfId="3199"/>
    <tableColumn id="13186" xr3:uid="{00000000-0010-0000-0100-000082330000}" name="Column13168" dataDxfId="3198"/>
    <tableColumn id="13187" xr3:uid="{00000000-0010-0000-0100-000083330000}" name="Column13169" dataDxfId="3197"/>
    <tableColumn id="13188" xr3:uid="{00000000-0010-0000-0100-000084330000}" name="Column13170" dataDxfId="3196"/>
    <tableColumn id="13189" xr3:uid="{00000000-0010-0000-0100-000085330000}" name="Column13171" dataDxfId="3195"/>
    <tableColumn id="13190" xr3:uid="{00000000-0010-0000-0100-000086330000}" name="Column13172" dataDxfId="3194"/>
    <tableColumn id="13191" xr3:uid="{00000000-0010-0000-0100-000087330000}" name="Column13173" dataDxfId="3193"/>
    <tableColumn id="13192" xr3:uid="{00000000-0010-0000-0100-000088330000}" name="Column13174" dataDxfId="3192"/>
    <tableColumn id="13193" xr3:uid="{00000000-0010-0000-0100-000089330000}" name="Column13175" dataDxfId="3191"/>
    <tableColumn id="13194" xr3:uid="{00000000-0010-0000-0100-00008A330000}" name="Column13176" dataDxfId="3190"/>
    <tableColumn id="13195" xr3:uid="{00000000-0010-0000-0100-00008B330000}" name="Column13177" dataDxfId="3189"/>
    <tableColumn id="13196" xr3:uid="{00000000-0010-0000-0100-00008C330000}" name="Column13178" dataDxfId="3188"/>
    <tableColumn id="13197" xr3:uid="{00000000-0010-0000-0100-00008D330000}" name="Column13179" dataDxfId="3187"/>
    <tableColumn id="13198" xr3:uid="{00000000-0010-0000-0100-00008E330000}" name="Column13180" dataDxfId="3186"/>
    <tableColumn id="13199" xr3:uid="{00000000-0010-0000-0100-00008F330000}" name="Column13181" dataDxfId="3185"/>
    <tableColumn id="13200" xr3:uid="{00000000-0010-0000-0100-000090330000}" name="Column13182" dataDxfId="3184"/>
    <tableColumn id="13201" xr3:uid="{00000000-0010-0000-0100-000091330000}" name="Column13183" dataDxfId="3183"/>
    <tableColumn id="13202" xr3:uid="{00000000-0010-0000-0100-000092330000}" name="Column13184" dataDxfId="3182"/>
    <tableColumn id="13203" xr3:uid="{00000000-0010-0000-0100-000093330000}" name="Column13185" dataDxfId="3181"/>
    <tableColumn id="13204" xr3:uid="{00000000-0010-0000-0100-000094330000}" name="Column13186" dataDxfId="3180"/>
    <tableColumn id="13205" xr3:uid="{00000000-0010-0000-0100-000095330000}" name="Column13187" dataDxfId="3179"/>
    <tableColumn id="13206" xr3:uid="{00000000-0010-0000-0100-000096330000}" name="Column13188" dataDxfId="3178"/>
    <tableColumn id="13207" xr3:uid="{00000000-0010-0000-0100-000097330000}" name="Column13189" dataDxfId="3177"/>
    <tableColumn id="13208" xr3:uid="{00000000-0010-0000-0100-000098330000}" name="Column13190" dataDxfId="3176"/>
    <tableColumn id="13209" xr3:uid="{00000000-0010-0000-0100-000099330000}" name="Column13191" dataDxfId="3175"/>
    <tableColumn id="13210" xr3:uid="{00000000-0010-0000-0100-00009A330000}" name="Column13192" dataDxfId="3174"/>
    <tableColumn id="13211" xr3:uid="{00000000-0010-0000-0100-00009B330000}" name="Column13193" dataDxfId="3173"/>
    <tableColumn id="13212" xr3:uid="{00000000-0010-0000-0100-00009C330000}" name="Column13194" dataDxfId="3172"/>
    <tableColumn id="13213" xr3:uid="{00000000-0010-0000-0100-00009D330000}" name="Column13195" dataDxfId="3171"/>
    <tableColumn id="13214" xr3:uid="{00000000-0010-0000-0100-00009E330000}" name="Column13196" dataDxfId="3170"/>
    <tableColumn id="13215" xr3:uid="{00000000-0010-0000-0100-00009F330000}" name="Column13197" dataDxfId="3169"/>
    <tableColumn id="13216" xr3:uid="{00000000-0010-0000-0100-0000A0330000}" name="Column13198" dataDxfId="3168"/>
    <tableColumn id="13217" xr3:uid="{00000000-0010-0000-0100-0000A1330000}" name="Column13199" dataDxfId="3167"/>
    <tableColumn id="13218" xr3:uid="{00000000-0010-0000-0100-0000A2330000}" name="Column13200" dataDxfId="3166"/>
    <tableColumn id="13219" xr3:uid="{00000000-0010-0000-0100-0000A3330000}" name="Column13201" dataDxfId="3165"/>
    <tableColumn id="13220" xr3:uid="{00000000-0010-0000-0100-0000A4330000}" name="Column13202" dataDxfId="3164"/>
    <tableColumn id="13221" xr3:uid="{00000000-0010-0000-0100-0000A5330000}" name="Column13203" dataDxfId="3163"/>
    <tableColumn id="13222" xr3:uid="{00000000-0010-0000-0100-0000A6330000}" name="Column13204" dataDxfId="3162"/>
    <tableColumn id="13223" xr3:uid="{00000000-0010-0000-0100-0000A7330000}" name="Column13205" dataDxfId="3161"/>
    <tableColumn id="13224" xr3:uid="{00000000-0010-0000-0100-0000A8330000}" name="Column13206" dataDxfId="3160"/>
    <tableColumn id="13225" xr3:uid="{00000000-0010-0000-0100-0000A9330000}" name="Column13207" dataDxfId="3159"/>
    <tableColumn id="13226" xr3:uid="{00000000-0010-0000-0100-0000AA330000}" name="Column13208" dataDxfId="3158"/>
    <tableColumn id="13227" xr3:uid="{00000000-0010-0000-0100-0000AB330000}" name="Column13209" dataDxfId="3157"/>
    <tableColumn id="13228" xr3:uid="{00000000-0010-0000-0100-0000AC330000}" name="Column13210" dataDxfId="3156"/>
    <tableColumn id="13229" xr3:uid="{00000000-0010-0000-0100-0000AD330000}" name="Column13211" dataDxfId="3155"/>
    <tableColumn id="13230" xr3:uid="{00000000-0010-0000-0100-0000AE330000}" name="Column13212" dataDxfId="3154"/>
    <tableColumn id="13231" xr3:uid="{00000000-0010-0000-0100-0000AF330000}" name="Column13213" dataDxfId="3153"/>
    <tableColumn id="13232" xr3:uid="{00000000-0010-0000-0100-0000B0330000}" name="Column13214" dataDxfId="3152"/>
    <tableColumn id="13233" xr3:uid="{00000000-0010-0000-0100-0000B1330000}" name="Column13215" dataDxfId="3151"/>
    <tableColumn id="13234" xr3:uid="{00000000-0010-0000-0100-0000B2330000}" name="Column13216" dataDxfId="3150"/>
    <tableColumn id="13235" xr3:uid="{00000000-0010-0000-0100-0000B3330000}" name="Column13217" dataDxfId="3149"/>
    <tableColumn id="13236" xr3:uid="{00000000-0010-0000-0100-0000B4330000}" name="Column13218" dataDxfId="3148"/>
    <tableColumn id="13237" xr3:uid="{00000000-0010-0000-0100-0000B5330000}" name="Column13219" dataDxfId="3147"/>
    <tableColumn id="13238" xr3:uid="{00000000-0010-0000-0100-0000B6330000}" name="Column13220" dataDxfId="3146"/>
    <tableColumn id="13239" xr3:uid="{00000000-0010-0000-0100-0000B7330000}" name="Column13221" dataDxfId="3145"/>
    <tableColumn id="13240" xr3:uid="{00000000-0010-0000-0100-0000B8330000}" name="Column13222" dataDxfId="3144"/>
    <tableColumn id="13241" xr3:uid="{00000000-0010-0000-0100-0000B9330000}" name="Column13223" dataDxfId="3143"/>
    <tableColumn id="13242" xr3:uid="{00000000-0010-0000-0100-0000BA330000}" name="Column13224" dataDxfId="3142"/>
    <tableColumn id="13243" xr3:uid="{00000000-0010-0000-0100-0000BB330000}" name="Column13225" dataDxfId="3141"/>
    <tableColumn id="13244" xr3:uid="{00000000-0010-0000-0100-0000BC330000}" name="Column13226" dataDxfId="3140"/>
    <tableColumn id="13245" xr3:uid="{00000000-0010-0000-0100-0000BD330000}" name="Column13227" dataDxfId="3139"/>
    <tableColumn id="13246" xr3:uid="{00000000-0010-0000-0100-0000BE330000}" name="Column13228" dataDxfId="3138"/>
    <tableColumn id="13247" xr3:uid="{00000000-0010-0000-0100-0000BF330000}" name="Column13229" dataDxfId="3137"/>
    <tableColumn id="13248" xr3:uid="{00000000-0010-0000-0100-0000C0330000}" name="Column13230" dataDxfId="3136"/>
    <tableColumn id="13249" xr3:uid="{00000000-0010-0000-0100-0000C1330000}" name="Column13231" dataDxfId="3135"/>
    <tableColumn id="13250" xr3:uid="{00000000-0010-0000-0100-0000C2330000}" name="Column13232" dataDxfId="3134"/>
    <tableColumn id="13251" xr3:uid="{00000000-0010-0000-0100-0000C3330000}" name="Column13233" dataDxfId="3133"/>
    <tableColumn id="13252" xr3:uid="{00000000-0010-0000-0100-0000C4330000}" name="Column13234" dataDxfId="3132"/>
    <tableColumn id="13253" xr3:uid="{00000000-0010-0000-0100-0000C5330000}" name="Column13235" dataDxfId="3131"/>
    <tableColumn id="13254" xr3:uid="{00000000-0010-0000-0100-0000C6330000}" name="Column13236" dataDxfId="3130"/>
    <tableColumn id="13255" xr3:uid="{00000000-0010-0000-0100-0000C7330000}" name="Column13237" dataDxfId="3129"/>
    <tableColumn id="13256" xr3:uid="{00000000-0010-0000-0100-0000C8330000}" name="Column13238" dataDxfId="3128"/>
    <tableColumn id="13257" xr3:uid="{00000000-0010-0000-0100-0000C9330000}" name="Column13239" dataDxfId="3127"/>
    <tableColumn id="13258" xr3:uid="{00000000-0010-0000-0100-0000CA330000}" name="Column13240" dataDxfId="3126"/>
    <tableColumn id="13259" xr3:uid="{00000000-0010-0000-0100-0000CB330000}" name="Column13241" dataDxfId="3125"/>
    <tableColumn id="13260" xr3:uid="{00000000-0010-0000-0100-0000CC330000}" name="Column13242" dataDxfId="3124"/>
    <tableColumn id="13261" xr3:uid="{00000000-0010-0000-0100-0000CD330000}" name="Column13243" dataDxfId="3123"/>
    <tableColumn id="13262" xr3:uid="{00000000-0010-0000-0100-0000CE330000}" name="Column13244" dataDxfId="3122"/>
    <tableColumn id="13263" xr3:uid="{00000000-0010-0000-0100-0000CF330000}" name="Column13245" dataDxfId="3121"/>
    <tableColumn id="13264" xr3:uid="{00000000-0010-0000-0100-0000D0330000}" name="Column13246" dataDxfId="3120"/>
    <tableColumn id="13265" xr3:uid="{00000000-0010-0000-0100-0000D1330000}" name="Column13247" dataDxfId="3119"/>
    <tableColumn id="13266" xr3:uid="{00000000-0010-0000-0100-0000D2330000}" name="Column13248" dataDxfId="3118"/>
    <tableColumn id="13267" xr3:uid="{00000000-0010-0000-0100-0000D3330000}" name="Column13249" dataDxfId="3117"/>
    <tableColumn id="13268" xr3:uid="{00000000-0010-0000-0100-0000D4330000}" name="Column13250" dataDxfId="3116"/>
    <tableColumn id="13269" xr3:uid="{00000000-0010-0000-0100-0000D5330000}" name="Column13251" dataDxfId="3115"/>
    <tableColumn id="13270" xr3:uid="{00000000-0010-0000-0100-0000D6330000}" name="Column13252" dataDxfId="3114"/>
    <tableColumn id="13271" xr3:uid="{00000000-0010-0000-0100-0000D7330000}" name="Column13253" dataDxfId="3113"/>
    <tableColumn id="13272" xr3:uid="{00000000-0010-0000-0100-0000D8330000}" name="Column13254" dataDxfId="3112"/>
    <tableColumn id="13273" xr3:uid="{00000000-0010-0000-0100-0000D9330000}" name="Column13255" dataDxfId="3111"/>
    <tableColumn id="13274" xr3:uid="{00000000-0010-0000-0100-0000DA330000}" name="Column13256" dataDxfId="3110"/>
    <tableColumn id="13275" xr3:uid="{00000000-0010-0000-0100-0000DB330000}" name="Column13257" dataDxfId="3109"/>
    <tableColumn id="13276" xr3:uid="{00000000-0010-0000-0100-0000DC330000}" name="Column13258" dataDxfId="3108"/>
    <tableColumn id="13277" xr3:uid="{00000000-0010-0000-0100-0000DD330000}" name="Column13259" dataDxfId="3107"/>
    <tableColumn id="13278" xr3:uid="{00000000-0010-0000-0100-0000DE330000}" name="Column13260" dataDxfId="3106"/>
    <tableColumn id="13279" xr3:uid="{00000000-0010-0000-0100-0000DF330000}" name="Column13261" dataDxfId="3105"/>
    <tableColumn id="13280" xr3:uid="{00000000-0010-0000-0100-0000E0330000}" name="Column13262" dataDxfId="3104"/>
    <tableColumn id="13281" xr3:uid="{00000000-0010-0000-0100-0000E1330000}" name="Column13263" dataDxfId="3103"/>
    <tableColumn id="13282" xr3:uid="{00000000-0010-0000-0100-0000E2330000}" name="Column13264" dataDxfId="3102"/>
    <tableColumn id="13283" xr3:uid="{00000000-0010-0000-0100-0000E3330000}" name="Column13265" dataDxfId="3101"/>
    <tableColumn id="13284" xr3:uid="{00000000-0010-0000-0100-0000E4330000}" name="Column13266" dataDxfId="3100"/>
    <tableColumn id="13285" xr3:uid="{00000000-0010-0000-0100-0000E5330000}" name="Column13267" dataDxfId="3099"/>
    <tableColumn id="13286" xr3:uid="{00000000-0010-0000-0100-0000E6330000}" name="Column13268" dataDxfId="3098"/>
    <tableColumn id="13287" xr3:uid="{00000000-0010-0000-0100-0000E7330000}" name="Column13269" dataDxfId="3097"/>
    <tableColumn id="13288" xr3:uid="{00000000-0010-0000-0100-0000E8330000}" name="Column13270" dataDxfId="3096"/>
    <tableColumn id="13289" xr3:uid="{00000000-0010-0000-0100-0000E9330000}" name="Column13271" dataDxfId="3095"/>
    <tableColumn id="13290" xr3:uid="{00000000-0010-0000-0100-0000EA330000}" name="Column13272" dataDxfId="3094"/>
    <tableColumn id="13291" xr3:uid="{00000000-0010-0000-0100-0000EB330000}" name="Column13273" dataDxfId="3093"/>
    <tableColumn id="13292" xr3:uid="{00000000-0010-0000-0100-0000EC330000}" name="Column13274" dataDxfId="3092"/>
    <tableColumn id="13293" xr3:uid="{00000000-0010-0000-0100-0000ED330000}" name="Column13275" dataDxfId="3091"/>
    <tableColumn id="13294" xr3:uid="{00000000-0010-0000-0100-0000EE330000}" name="Column13276" dataDxfId="3090"/>
    <tableColumn id="13295" xr3:uid="{00000000-0010-0000-0100-0000EF330000}" name="Column13277" dataDxfId="3089"/>
    <tableColumn id="13296" xr3:uid="{00000000-0010-0000-0100-0000F0330000}" name="Column13278" dataDxfId="3088"/>
    <tableColumn id="13297" xr3:uid="{00000000-0010-0000-0100-0000F1330000}" name="Column13279" dataDxfId="3087"/>
    <tableColumn id="13298" xr3:uid="{00000000-0010-0000-0100-0000F2330000}" name="Column13280" dataDxfId="3086"/>
    <tableColumn id="13299" xr3:uid="{00000000-0010-0000-0100-0000F3330000}" name="Column13281" dataDxfId="3085"/>
    <tableColumn id="13300" xr3:uid="{00000000-0010-0000-0100-0000F4330000}" name="Column13282" dataDxfId="3084"/>
    <tableColumn id="13301" xr3:uid="{00000000-0010-0000-0100-0000F5330000}" name="Column13283" dataDxfId="3083"/>
    <tableColumn id="13302" xr3:uid="{00000000-0010-0000-0100-0000F6330000}" name="Column13284" dataDxfId="3082"/>
    <tableColumn id="13303" xr3:uid="{00000000-0010-0000-0100-0000F7330000}" name="Column13285" dataDxfId="3081"/>
    <tableColumn id="13304" xr3:uid="{00000000-0010-0000-0100-0000F8330000}" name="Column13286" dataDxfId="3080"/>
    <tableColumn id="13305" xr3:uid="{00000000-0010-0000-0100-0000F9330000}" name="Column13287" dataDxfId="3079"/>
    <tableColumn id="13306" xr3:uid="{00000000-0010-0000-0100-0000FA330000}" name="Column13288" dataDxfId="3078"/>
    <tableColumn id="13307" xr3:uid="{00000000-0010-0000-0100-0000FB330000}" name="Column13289" dataDxfId="3077"/>
    <tableColumn id="13308" xr3:uid="{00000000-0010-0000-0100-0000FC330000}" name="Column13290" dataDxfId="3076"/>
    <tableColumn id="13309" xr3:uid="{00000000-0010-0000-0100-0000FD330000}" name="Column13291" dataDxfId="3075"/>
    <tableColumn id="13310" xr3:uid="{00000000-0010-0000-0100-0000FE330000}" name="Column13292" dataDxfId="3074"/>
    <tableColumn id="13311" xr3:uid="{00000000-0010-0000-0100-0000FF330000}" name="Column13293" dataDxfId="3073"/>
    <tableColumn id="13312" xr3:uid="{00000000-0010-0000-0100-000000340000}" name="Column13294" dataDxfId="3072"/>
    <tableColumn id="13313" xr3:uid="{00000000-0010-0000-0100-000001340000}" name="Column13295" dataDxfId="3071"/>
    <tableColumn id="13314" xr3:uid="{00000000-0010-0000-0100-000002340000}" name="Column13296" dataDxfId="3070"/>
    <tableColumn id="13315" xr3:uid="{00000000-0010-0000-0100-000003340000}" name="Column13297" dataDxfId="3069"/>
    <tableColumn id="13316" xr3:uid="{00000000-0010-0000-0100-000004340000}" name="Column13298" dataDxfId="3068"/>
    <tableColumn id="13317" xr3:uid="{00000000-0010-0000-0100-000005340000}" name="Column13299" dataDxfId="3067"/>
    <tableColumn id="13318" xr3:uid="{00000000-0010-0000-0100-000006340000}" name="Column13300" dataDxfId="3066"/>
    <tableColumn id="13319" xr3:uid="{00000000-0010-0000-0100-000007340000}" name="Column13301" dataDxfId="3065"/>
    <tableColumn id="13320" xr3:uid="{00000000-0010-0000-0100-000008340000}" name="Column13302" dataDxfId="3064"/>
    <tableColumn id="13321" xr3:uid="{00000000-0010-0000-0100-000009340000}" name="Column13303" dataDxfId="3063"/>
    <tableColumn id="13322" xr3:uid="{00000000-0010-0000-0100-00000A340000}" name="Column13304" dataDxfId="3062"/>
    <tableColumn id="13323" xr3:uid="{00000000-0010-0000-0100-00000B340000}" name="Column13305" dataDxfId="3061"/>
    <tableColumn id="13324" xr3:uid="{00000000-0010-0000-0100-00000C340000}" name="Column13306" dataDxfId="3060"/>
    <tableColumn id="13325" xr3:uid="{00000000-0010-0000-0100-00000D340000}" name="Column13307" dataDxfId="3059"/>
    <tableColumn id="13326" xr3:uid="{00000000-0010-0000-0100-00000E340000}" name="Column13308" dataDxfId="3058"/>
    <tableColumn id="13327" xr3:uid="{00000000-0010-0000-0100-00000F340000}" name="Column13309" dataDxfId="3057"/>
    <tableColumn id="13328" xr3:uid="{00000000-0010-0000-0100-000010340000}" name="Column13310" dataDxfId="3056"/>
    <tableColumn id="13329" xr3:uid="{00000000-0010-0000-0100-000011340000}" name="Column13311" dataDxfId="3055"/>
    <tableColumn id="13330" xr3:uid="{00000000-0010-0000-0100-000012340000}" name="Column13312" dataDxfId="3054"/>
    <tableColumn id="13331" xr3:uid="{00000000-0010-0000-0100-000013340000}" name="Column13313" dataDxfId="3053"/>
    <tableColumn id="13332" xr3:uid="{00000000-0010-0000-0100-000014340000}" name="Column13314" dataDxfId="3052"/>
    <tableColumn id="13333" xr3:uid="{00000000-0010-0000-0100-000015340000}" name="Column13315" dataDxfId="3051"/>
    <tableColumn id="13334" xr3:uid="{00000000-0010-0000-0100-000016340000}" name="Column13316" dataDxfId="3050"/>
    <tableColumn id="13335" xr3:uid="{00000000-0010-0000-0100-000017340000}" name="Column13317" dataDxfId="3049"/>
    <tableColumn id="13336" xr3:uid="{00000000-0010-0000-0100-000018340000}" name="Column13318" dataDxfId="3048"/>
    <tableColumn id="13337" xr3:uid="{00000000-0010-0000-0100-000019340000}" name="Column13319" dataDxfId="3047"/>
    <tableColumn id="13338" xr3:uid="{00000000-0010-0000-0100-00001A340000}" name="Column13320" dataDxfId="3046"/>
    <tableColumn id="13339" xr3:uid="{00000000-0010-0000-0100-00001B340000}" name="Column13321" dataDxfId="3045"/>
    <tableColumn id="13340" xr3:uid="{00000000-0010-0000-0100-00001C340000}" name="Column13322" dataDxfId="3044"/>
    <tableColumn id="13341" xr3:uid="{00000000-0010-0000-0100-00001D340000}" name="Column13323" dataDxfId="3043"/>
    <tableColumn id="13342" xr3:uid="{00000000-0010-0000-0100-00001E340000}" name="Column13324" dataDxfId="3042"/>
    <tableColumn id="13343" xr3:uid="{00000000-0010-0000-0100-00001F340000}" name="Column13325" dataDxfId="3041"/>
    <tableColumn id="13344" xr3:uid="{00000000-0010-0000-0100-000020340000}" name="Column13326" dataDxfId="3040"/>
    <tableColumn id="13345" xr3:uid="{00000000-0010-0000-0100-000021340000}" name="Column13327" dataDxfId="3039"/>
    <tableColumn id="13346" xr3:uid="{00000000-0010-0000-0100-000022340000}" name="Column13328" dataDxfId="3038"/>
    <tableColumn id="13347" xr3:uid="{00000000-0010-0000-0100-000023340000}" name="Column13329" dataDxfId="3037"/>
    <tableColumn id="13348" xr3:uid="{00000000-0010-0000-0100-000024340000}" name="Column13330" dataDxfId="3036"/>
    <tableColumn id="13349" xr3:uid="{00000000-0010-0000-0100-000025340000}" name="Column13331" dataDxfId="3035"/>
    <tableColumn id="13350" xr3:uid="{00000000-0010-0000-0100-000026340000}" name="Column13332" dataDxfId="3034"/>
    <tableColumn id="13351" xr3:uid="{00000000-0010-0000-0100-000027340000}" name="Column13333" dataDxfId="3033"/>
    <tableColumn id="13352" xr3:uid="{00000000-0010-0000-0100-000028340000}" name="Column13334" dataDxfId="3032"/>
    <tableColumn id="13353" xr3:uid="{00000000-0010-0000-0100-000029340000}" name="Column13335" dataDxfId="3031"/>
    <tableColumn id="13354" xr3:uid="{00000000-0010-0000-0100-00002A340000}" name="Column13336" dataDxfId="3030"/>
    <tableColumn id="13355" xr3:uid="{00000000-0010-0000-0100-00002B340000}" name="Column13337" dataDxfId="3029"/>
    <tableColumn id="13356" xr3:uid="{00000000-0010-0000-0100-00002C340000}" name="Column13338" dataDxfId="3028"/>
    <tableColumn id="13357" xr3:uid="{00000000-0010-0000-0100-00002D340000}" name="Column13339" dataDxfId="3027"/>
    <tableColumn id="13358" xr3:uid="{00000000-0010-0000-0100-00002E340000}" name="Column13340" dataDxfId="3026"/>
    <tableColumn id="13359" xr3:uid="{00000000-0010-0000-0100-00002F340000}" name="Column13341" dataDxfId="3025"/>
    <tableColumn id="13360" xr3:uid="{00000000-0010-0000-0100-000030340000}" name="Column13342" dataDxfId="3024"/>
    <tableColumn id="13361" xr3:uid="{00000000-0010-0000-0100-000031340000}" name="Column13343" dataDxfId="3023"/>
    <tableColumn id="13362" xr3:uid="{00000000-0010-0000-0100-000032340000}" name="Column13344" dataDxfId="3022"/>
    <tableColumn id="13363" xr3:uid="{00000000-0010-0000-0100-000033340000}" name="Column13345" dataDxfId="3021"/>
    <tableColumn id="13364" xr3:uid="{00000000-0010-0000-0100-000034340000}" name="Column13346" dataDxfId="3020"/>
    <tableColumn id="13365" xr3:uid="{00000000-0010-0000-0100-000035340000}" name="Column13347" dataDxfId="3019"/>
    <tableColumn id="13366" xr3:uid="{00000000-0010-0000-0100-000036340000}" name="Column13348" dataDxfId="3018"/>
    <tableColumn id="13367" xr3:uid="{00000000-0010-0000-0100-000037340000}" name="Column13349" dataDxfId="3017"/>
    <tableColumn id="13368" xr3:uid="{00000000-0010-0000-0100-000038340000}" name="Column13350" dataDxfId="3016"/>
    <tableColumn id="13369" xr3:uid="{00000000-0010-0000-0100-000039340000}" name="Column13351" dataDxfId="3015"/>
    <tableColumn id="13370" xr3:uid="{00000000-0010-0000-0100-00003A340000}" name="Column13352" dataDxfId="3014"/>
    <tableColumn id="13371" xr3:uid="{00000000-0010-0000-0100-00003B340000}" name="Column13353" dataDxfId="3013"/>
    <tableColumn id="13372" xr3:uid="{00000000-0010-0000-0100-00003C340000}" name="Column13354" dataDxfId="3012"/>
    <tableColumn id="13373" xr3:uid="{00000000-0010-0000-0100-00003D340000}" name="Column13355" dataDxfId="3011"/>
    <tableColumn id="13374" xr3:uid="{00000000-0010-0000-0100-00003E340000}" name="Column13356" dataDxfId="3010"/>
    <tableColumn id="13375" xr3:uid="{00000000-0010-0000-0100-00003F340000}" name="Column13357" dataDxfId="3009"/>
    <tableColumn id="13376" xr3:uid="{00000000-0010-0000-0100-000040340000}" name="Column13358" dataDxfId="3008"/>
    <tableColumn id="13377" xr3:uid="{00000000-0010-0000-0100-000041340000}" name="Column13359" dataDxfId="3007"/>
    <tableColumn id="13378" xr3:uid="{00000000-0010-0000-0100-000042340000}" name="Column13360" dataDxfId="3006"/>
    <tableColumn id="13379" xr3:uid="{00000000-0010-0000-0100-000043340000}" name="Column13361" dataDxfId="3005"/>
    <tableColumn id="13380" xr3:uid="{00000000-0010-0000-0100-000044340000}" name="Column13362" dataDxfId="3004"/>
    <tableColumn id="13381" xr3:uid="{00000000-0010-0000-0100-000045340000}" name="Column13363" dataDxfId="3003"/>
    <tableColumn id="13382" xr3:uid="{00000000-0010-0000-0100-000046340000}" name="Column13364" dataDxfId="3002"/>
    <tableColumn id="13383" xr3:uid="{00000000-0010-0000-0100-000047340000}" name="Column13365" dataDxfId="3001"/>
    <tableColumn id="13384" xr3:uid="{00000000-0010-0000-0100-000048340000}" name="Column13366" dataDxfId="3000"/>
    <tableColumn id="13385" xr3:uid="{00000000-0010-0000-0100-000049340000}" name="Column13367" dataDxfId="2999"/>
    <tableColumn id="13386" xr3:uid="{00000000-0010-0000-0100-00004A340000}" name="Column13368" dataDxfId="2998"/>
    <tableColumn id="13387" xr3:uid="{00000000-0010-0000-0100-00004B340000}" name="Column13369" dataDxfId="2997"/>
    <tableColumn id="13388" xr3:uid="{00000000-0010-0000-0100-00004C340000}" name="Column13370" dataDxfId="2996"/>
    <tableColumn id="13389" xr3:uid="{00000000-0010-0000-0100-00004D340000}" name="Column13371" dataDxfId="2995"/>
    <tableColumn id="13390" xr3:uid="{00000000-0010-0000-0100-00004E340000}" name="Column13372" dataDxfId="2994"/>
    <tableColumn id="13391" xr3:uid="{00000000-0010-0000-0100-00004F340000}" name="Column13373" dataDxfId="2993"/>
    <tableColumn id="13392" xr3:uid="{00000000-0010-0000-0100-000050340000}" name="Column13374" dataDxfId="2992"/>
    <tableColumn id="13393" xr3:uid="{00000000-0010-0000-0100-000051340000}" name="Column13375" dataDxfId="2991"/>
    <tableColumn id="13394" xr3:uid="{00000000-0010-0000-0100-000052340000}" name="Column13376" dataDxfId="2990"/>
    <tableColumn id="13395" xr3:uid="{00000000-0010-0000-0100-000053340000}" name="Column13377" dataDxfId="2989"/>
    <tableColumn id="13396" xr3:uid="{00000000-0010-0000-0100-000054340000}" name="Column13378" dataDxfId="2988"/>
    <tableColumn id="13397" xr3:uid="{00000000-0010-0000-0100-000055340000}" name="Column13379" dataDxfId="2987"/>
    <tableColumn id="13398" xr3:uid="{00000000-0010-0000-0100-000056340000}" name="Column13380" dataDxfId="2986"/>
    <tableColumn id="13399" xr3:uid="{00000000-0010-0000-0100-000057340000}" name="Column13381" dataDxfId="2985"/>
    <tableColumn id="13400" xr3:uid="{00000000-0010-0000-0100-000058340000}" name="Column13382" dataDxfId="2984"/>
    <tableColumn id="13401" xr3:uid="{00000000-0010-0000-0100-000059340000}" name="Column13383" dataDxfId="2983"/>
    <tableColumn id="13402" xr3:uid="{00000000-0010-0000-0100-00005A340000}" name="Column13384" dataDxfId="2982"/>
    <tableColumn id="13403" xr3:uid="{00000000-0010-0000-0100-00005B340000}" name="Column13385" dataDxfId="2981"/>
    <tableColumn id="13404" xr3:uid="{00000000-0010-0000-0100-00005C340000}" name="Column13386" dataDxfId="2980"/>
    <tableColumn id="13405" xr3:uid="{00000000-0010-0000-0100-00005D340000}" name="Column13387" dataDxfId="2979"/>
    <tableColumn id="13406" xr3:uid="{00000000-0010-0000-0100-00005E340000}" name="Column13388" dataDxfId="2978"/>
    <tableColumn id="13407" xr3:uid="{00000000-0010-0000-0100-00005F340000}" name="Column13389" dataDxfId="2977"/>
    <tableColumn id="13408" xr3:uid="{00000000-0010-0000-0100-000060340000}" name="Column13390" dataDxfId="2976"/>
    <tableColumn id="13409" xr3:uid="{00000000-0010-0000-0100-000061340000}" name="Column13391" dataDxfId="2975"/>
    <tableColumn id="13410" xr3:uid="{00000000-0010-0000-0100-000062340000}" name="Column13392" dataDxfId="2974"/>
    <tableColumn id="13411" xr3:uid="{00000000-0010-0000-0100-000063340000}" name="Column13393" dataDxfId="2973"/>
    <tableColumn id="13412" xr3:uid="{00000000-0010-0000-0100-000064340000}" name="Column13394" dataDxfId="2972"/>
    <tableColumn id="13413" xr3:uid="{00000000-0010-0000-0100-000065340000}" name="Column13395" dataDxfId="2971"/>
    <tableColumn id="13414" xr3:uid="{00000000-0010-0000-0100-000066340000}" name="Column13396" dataDxfId="2970"/>
    <tableColumn id="13415" xr3:uid="{00000000-0010-0000-0100-000067340000}" name="Column13397" dataDxfId="2969"/>
    <tableColumn id="13416" xr3:uid="{00000000-0010-0000-0100-000068340000}" name="Column13398" dataDxfId="2968"/>
    <tableColumn id="13417" xr3:uid="{00000000-0010-0000-0100-000069340000}" name="Column13399" dataDxfId="2967"/>
    <tableColumn id="13418" xr3:uid="{00000000-0010-0000-0100-00006A340000}" name="Column13400" dataDxfId="2966"/>
    <tableColumn id="13419" xr3:uid="{00000000-0010-0000-0100-00006B340000}" name="Column13401" dataDxfId="2965"/>
    <tableColumn id="13420" xr3:uid="{00000000-0010-0000-0100-00006C340000}" name="Column13402" dataDxfId="2964"/>
    <tableColumn id="13421" xr3:uid="{00000000-0010-0000-0100-00006D340000}" name="Column13403" dataDxfId="2963"/>
    <tableColumn id="13422" xr3:uid="{00000000-0010-0000-0100-00006E340000}" name="Column13404" dataDxfId="2962"/>
    <tableColumn id="13423" xr3:uid="{00000000-0010-0000-0100-00006F340000}" name="Column13405" dataDxfId="2961"/>
    <tableColumn id="13424" xr3:uid="{00000000-0010-0000-0100-000070340000}" name="Column13406" dataDxfId="2960"/>
    <tableColumn id="13425" xr3:uid="{00000000-0010-0000-0100-000071340000}" name="Column13407" dataDxfId="2959"/>
    <tableColumn id="13426" xr3:uid="{00000000-0010-0000-0100-000072340000}" name="Column13408" dataDxfId="2958"/>
    <tableColumn id="13427" xr3:uid="{00000000-0010-0000-0100-000073340000}" name="Column13409" dataDxfId="2957"/>
    <tableColumn id="13428" xr3:uid="{00000000-0010-0000-0100-000074340000}" name="Column13410" dataDxfId="2956"/>
    <tableColumn id="13429" xr3:uid="{00000000-0010-0000-0100-000075340000}" name="Column13411" dataDxfId="2955"/>
    <tableColumn id="13430" xr3:uid="{00000000-0010-0000-0100-000076340000}" name="Column13412" dataDxfId="2954"/>
    <tableColumn id="13431" xr3:uid="{00000000-0010-0000-0100-000077340000}" name="Column13413" dataDxfId="2953"/>
    <tableColumn id="13432" xr3:uid="{00000000-0010-0000-0100-000078340000}" name="Column13414" dataDxfId="2952"/>
    <tableColumn id="13433" xr3:uid="{00000000-0010-0000-0100-000079340000}" name="Column13415" dataDxfId="2951"/>
    <tableColumn id="13434" xr3:uid="{00000000-0010-0000-0100-00007A340000}" name="Column13416" dataDxfId="2950"/>
    <tableColumn id="13435" xr3:uid="{00000000-0010-0000-0100-00007B340000}" name="Column13417" dataDxfId="2949"/>
    <tableColumn id="13436" xr3:uid="{00000000-0010-0000-0100-00007C340000}" name="Column13418" dataDxfId="2948"/>
    <tableColumn id="13437" xr3:uid="{00000000-0010-0000-0100-00007D340000}" name="Column13419" dataDxfId="2947"/>
    <tableColumn id="13438" xr3:uid="{00000000-0010-0000-0100-00007E340000}" name="Column13420" dataDxfId="2946"/>
    <tableColumn id="13439" xr3:uid="{00000000-0010-0000-0100-00007F340000}" name="Column13421" dataDxfId="2945"/>
    <tableColumn id="13440" xr3:uid="{00000000-0010-0000-0100-000080340000}" name="Column13422" dataDxfId="2944"/>
    <tableColumn id="13441" xr3:uid="{00000000-0010-0000-0100-000081340000}" name="Column13423" dataDxfId="2943"/>
    <tableColumn id="13442" xr3:uid="{00000000-0010-0000-0100-000082340000}" name="Column13424" dataDxfId="2942"/>
    <tableColumn id="13443" xr3:uid="{00000000-0010-0000-0100-000083340000}" name="Column13425" dataDxfId="2941"/>
    <tableColumn id="13444" xr3:uid="{00000000-0010-0000-0100-000084340000}" name="Column13426" dataDxfId="2940"/>
    <tableColumn id="13445" xr3:uid="{00000000-0010-0000-0100-000085340000}" name="Column13427" dataDxfId="2939"/>
    <tableColumn id="13446" xr3:uid="{00000000-0010-0000-0100-000086340000}" name="Column13428" dataDxfId="2938"/>
    <tableColumn id="13447" xr3:uid="{00000000-0010-0000-0100-000087340000}" name="Column13429" dataDxfId="2937"/>
    <tableColumn id="13448" xr3:uid="{00000000-0010-0000-0100-000088340000}" name="Column13430" dataDxfId="2936"/>
    <tableColumn id="13449" xr3:uid="{00000000-0010-0000-0100-000089340000}" name="Column13431" dataDxfId="2935"/>
    <tableColumn id="13450" xr3:uid="{00000000-0010-0000-0100-00008A340000}" name="Column13432" dataDxfId="2934"/>
    <tableColumn id="13451" xr3:uid="{00000000-0010-0000-0100-00008B340000}" name="Column13433" dataDxfId="2933"/>
    <tableColumn id="13452" xr3:uid="{00000000-0010-0000-0100-00008C340000}" name="Column13434" dataDxfId="2932"/>
    <tableColumn id="13453" xr3:uid="{00000000-0010-0000-0100-00008D340000}" name="Column13435" dataDxfId="2931"/>
    <tableColumn id="13454" xr3:uid="{00000000-0010-0000-0100-00008E340000}" name="Column13436" dataDxfId="2930"/>
    <tableColumn id="13455" xr3:uid="{00000000-0010-0000-0100-00008F340000}" name="Column13437" dataDxfId="2929"/>
    <tableColumn id="13456" xr3:uid="{00000000-0010-0000-0100-000090340000}" name="Column13438" dataDxfId="2928"/>
    <tableColumn id="13457" xr3:uid="{00000000-0010-0000-0100-000091340000}" name="Column13439" dataDxfId="2927"/>
    <tableColumn id="13458" xr3:uid="{00000000-0010-0000-0100-000092340000}" name="Column13440" dataDxfId="2926"/>
    <tableColumn id="13459" xr3:uid="{00000000-0010-0000-0100-000093340000}" name="Column13441" dataDxfId="2925"/>
    <tableColumn id="13460" xr3:uid="{00000000-0010-0000-0100-000094340000}" name="Column13442" dataDxfId="2924"/>
    <tableColumn id="13461" xr3:uid="{00000000-0010-0000-0100-000095340000}" name="Column13443" dataDxfId="2923"/>
    <tableColumn id="13462" xr3:uid="{00000000-0010-0000-0100-000096340000}" name="Column13444" dataDxfId="2922"/>
    <tableColumn id="13463" xr3:uid="{00000000-0010-0000-0100-000097340000}" name="Column13445" dataDxfId="2921"/>
    <tableColumn id="13464" xr3:uid="{00000000-0010-0000-0100-000098340000}" name="Column13446" dataDxfId="2920"/>
    <tableColumn id="13465" xr3:uid="{00000000-0010-0000-0100-000099340000}" name="Column13447" dataDxfId="2919"/>
    <tableColumn id="13466" xr3:uid="{00000000-0010-0000-0100-00009A340000}" name="Column13448" dataDxfId="2918"/>
    <tableColumn id="13467" xr3:uid="{00000000-0010-0000-0100-00009B340000}" name="Column13449" dataDxfId="2917"/>
    <tableColumn id="13468" xr3:uid="{00000000-0010-0000-0100-00009C340000}" name="Column13450" dataDxfId="2916"/>
    <tableColumn id="13469" xr3:uid="{00000000-0010-0000-0100-00009D340000}" name="Column13451" dataDxfId="2915"/>
    <tableColumn id="13470" xr3:uid="{00000000-0010-0000-0100-00009E340000}" name="Column13452" dataDxfId="2914"/>
    <tableColumn id="13471" xr3:uid="{00000000-0010-0000-0100-00009F340000}" name="Column13453" dataDxfId="2913"/>
    <tableColumn id="13472" xr3:uid="{00000000-0010-0000-0100-0000A0340000}" name="Column13454" dataDxfId="2912"/>
    <tableColumn id="13473" xr3:uid="{00000000-0010-0000-0100-0000A1340000}" name="Column13455" dataDxfId="2911"/>
    <tableColumn id="13474" xr3:uid="{00000000-0010-0000-0100-0000A2340000}" name="Column13456" dataDxfId="2910"/>
    <tableColumn id="13475" xr3:uid="{00000000-0010-0000-0100-0000A3340000}" name="Column13457" dataDxfId="2909"/>
    <tableColumn id="13476" xr3:uid="{00000000-0010-0000-0100-0000A4340000}" name="Column13458" dataDxfId="2908"/>
    <tableColumn id="13477" xr3:uid="{00000000-0010-0000-0100-0000A5340000}" name="Column13459" dataDxfId="2907"/>
    <tableColumn id="13478" xr3:uid="{00000000-0010-0000-0100-0000A6340000}" name="Column13460" dataDxfId="2906"/>
    <tableColumn id="13479" xr3:uid="{00000000-0010-0000-0100-0000A7340000}" name="Column13461" dataDxfId="2905"/>
    <tableColumn id="13480" xr3:uid="{00000000-0010-0000-0100-0000A8340000}" name="Column13462" dataDxfId="2904"/>
    <tableColumn id="13481" xr3:uid="{00000000-0010-0000-0100-0000A9340000}" name="Column13463" dataDxfId="2903"/>
    <tableColumn id="13482" xr3:uid="{00000000-0010-0000-0100-0000AA340000}" name="Column13464" dataDxfId="2902"/>
    <tableColumn id="13483" xr3:uid="{00000000-0010-0000-0100-0000AB340000}" name="Column13465" dataDxfId="2901"/>
    <tableColumn id="13484" xr3:uid="{00000000-0010-0000-0100-0000AC340000}" name="Column13466" dataDxfId="2900"/>
    <tableColumn id="13485" xr3:uid="{00000000-0010-0000-0100-0000AD340000}" name="Column13467" dataDxfId="2899"/>
    <tableColumn id="13486" xr3:uid="{00000000-0010-0000-0100-0000AE340000}" name="Column13468" dataDxfId="2898"/>
    <tableColumn id="13487" xr3:uid="{00000000-0010-0000-0100-0000AF340000}" name="Column13469" dataDxfId="2897"/>
    <tableColumn id="13488" xr3:uid="{00000000-0010-0000-0100-0000B0340000}" name="Column13470" dataDxfId="2896"/>
    <tableColumn id="13489" xr3:uid="{00000000-0010-0000-0100-0000B1340000}" name="Column13471" dataDxfId="2895"/>
    <tableColumn id="13490" xr3:uid="{00000000-0010-0000-0100-0000B2340000}" name="Column13472" dataDxfId="2894"/>
    <tableColumn id="13491" xr3:uid="{00000000-0010-0000-0100-0000B3340000}" name="Column13473" dataDxfId="2893"/>
    <tableColumn id="13492" xr3:uid="{00000000-0010-0000-0100-0000B4340000}" name="Column13474" dataDxfId="2892"/>
    <tableColumn id="13493" xr3:uid="{00000000-0010-0000-0100-0000B5340000}" name="Column13475" dataDxfId="2891"/>
    <tableColumn id="13494" xr3:uid="{00000000-0010-0000-0100-0000B6340000}" name="Column13476" dataDxfId="2890"/>
    <tableColumn id="13495" xr3:uid="{00000000-0010-0000-0100-0000B7340000}" name="Column13477" dataDxfId="2889"/>
    <tableColumn id="13496" xr3:uid="{00000000-0010-0000-0100-0000B8340000}" name="Column13478" dataDxfId="2888"/>
    <tableColumn id="13497" xr3:uid="{00000000-0010-0000-0100-0000B9340000}" name="Column13479" dataDxfId="2887"/>
    <tableColumn id="13498" xr3:uid="{00000000-0010-0000-0100-0000BA340000}" name="Column13480" dataDxfId="2886"/>
    <tableColumn id="13499" xr3:uid="{00000000-0010-0000-0100-0000BB340000}" name="Column13481" dataDxfId="2885"/>
    <tableColumn id="13500" xr3:uid="{00000000-0010-0000-0100-0000BC340000}" name="Column13482" dataDxfId="2884"/>
    <tableColumn id="13501" xr3:uid="{00000000-0010-0000-0100-0000BD340000}" name="Column13483" dataDxfId="2883"/>
    <tableColumn id="13502" xr3:uid="{00000000-0010-0000-0100-0000BE340000}" name="Column13484" dataDxfId="2882"/>
    <tableColumn id="13503" xr3:uid="{00000000-0010-0000-0100-0000BF340000}" name="Column13485" dataDxfId="2881"/>
    <tableColumn id="13504" xr3:uid="{00000000-0010-0000-0100-0000C0340000}" name="Column13486" dataDxfId="2880"/>
    <tableColumn id="13505" xr3:uid="{00000000-0010-0000-0100-0000C1340000}" name="Column13487" dataDxfId="2879"/>
    <tableColumn id="13506" xr3:uid="{00000000-0010-0000-0100-0000C2340000}" name="Column13488" dataDxfId="2878"/>
    <tableColumn id="13507" xr3:uid="{00000000-0010-0000-0100-0000C3340000}" name="Column13489" dataDxfId="2877"/>
    <tableColumn id="13508" xr3:uid="{00000000-0010-0000-0100-0000C4340000}" name="Column13490" dataDxfId="2876"/>
    <tableColumn id="13509" xr3:uid="{00000000-0010-0000-0100-0000C5340000}" name="Column13491" dataDxfId="2875"/>
    <tableColumn id="13510" xr3:uid="{00000000-0010-0000-0100-0000C6340000}" name="Column13492" dataDxfId="2874"/>
    <tableColumn id="13511" xr3:uid="{00000000-0010-0000-0100-0000C7340000}" name="Column13493" dataDxfId="2873"/>
    <tableColumn id="13512" xr3:uid="{00000000-0010-0000-0100-0000C8340000}" name="Column13494" dataDxfId="2872"/>
    <tableColumn id="13513" xr3:uid="{00000000-0010-0000-0100-0000C9340000}" name="Column13495" dataDxfId="2871"/>
    <tableColumn id="13514" xr3:uid="{00000000-0010-0000-0100-0000CA340000}" name="Column13496" dataDxfId="2870"/>
    <tableColumn id="13515" xr3:uid="{00000000-0010-0000-0100-0000CB340000}" name="Column13497" dataDxfId="2869"/>
    <tableColumn id="13516" xr3:uid="{00000000-0010-0000-0100-0000CC340000}" name="Column13498" dataDxfId="2868"/>
    <tableColumn id="13517" xr3:uid="{00000000-0010-0000-0100-0000CD340000}" name="Column13499" dataDxfId="2867"/>
    <tableColumn id="13518" xr3:uid="{00000000-0010-0000-0100-0000CE340000}" name="Column13500" dataDxfId="2866"/>
    <tableColumn id="13519" xr3:uid="{00000000-0010-0000-0100-0000CF340000}" name="Column13501" dataDxfId="2865"/>
    <tableColumn id="13520" xr3:uid="{00000000-0010-0000-0100-0000D0340000}" name="Column13502" dataDxfId="2864"/>
    <tableColumn id="13521" xr3:uid="{00000000-0010-0000-0100-0000D1340000}" name="Column13503" dataDxfId="2863"/>
    <tableColumn id="13522" xr3:uid="{00000000-0010-0000-0100-0000D2340000}" name="Column13504" dataDxfId="2862"/>
    <tableColumn id="13523" xr3:uid="{00000000-0010-0000-0100-0000D3340000}" name="Column13505" dataDxfId="2861"/>
    <tableColumn id="13524" xr3:uid="{00000000-0010-0000-0100-0000D4340000}" name="Column13506" dataDxfId="2860"/>
    <tableColumn id="13525" xr3:uid="{00000000-0010-0000-0100-0000D5340000}" name="Column13507" dataDxfId="2859"/>
    <tableColumn id="13526" xr3:uid="{00000000-0010-0000-0100-0000D6340000}" name="Column13508" dataDxfId="2858"/>
    <tableColumn id="13527" xr3:uid="{00000000-0010-0000-0100-0000D7340000}" name="Column13509" dataDxfId="2857"/>
    <tableColumn id="13528" xr3:uid="{00000000-0010-0000-0100-0000D8340000}" name="Column13510" dataDxfId="2856"/>
    <tableColumn id="13529" xr3:uid="{00000000-0010-0000-0100-0000D9340000}" name="Column13511" dataDxfId="2855"/>
    <tableColumn id="13530" xr3:uid="{00000000-0010-0000-0100-0000DA340000}" name="Column13512" dataDxfId="2854"/>
    <tableColumn id="13531" xr3:uid="{00000000-0010-0000-0100-0000DB340000}" name="Column13513" dataDxfId="2853"/>
    <tableColumn id="13532" xr3:uid="{00000000-0010-0000-0100-0000DC340000}" name="Column13514" dataDxfId="2852"/>
    <tableColumn id="13533" xr3:uid="{00000000-0010-0000-0100-0000DD340000}" name="Column13515" dataDxfId="2851"/>
    <tableColumn id="13534" xr3:uid="{00000000-0010-0000-0100-0000DE340000}" name="Column13516" dataDxfId="2850"/>
    <tableColumn id="13535" xr3:uid="{00000000-0010-0000-0100-0000DF340000}" name="Column13517" dataDxfId="2849"/>
    <tableColumn id="13536" xr3:uid="{00000000-0010-0000-0100-0000E0340000}" name="Column13518" dataDxfId="2848"/>
    <tableColumn id="13537" xr3:uid="{00000000-0010-0000-0100-0000E1340000}" name="Column13519" dataDxfId="2847"/>
    <tableColumn id="13538" xr3:uid="{00000000-0010-0000-0100-0000E2340000}" name="Column13520" dataDxfId="2846"/>
    <tableColumn id="13539" xr3:uid="{00000000-0010-0000-0100-0000E3340000}" name="Column13521" dataDxfId="2845"/>
    <tableColumn id="13540" xr3:uid="{00000000-0010-0000-0100-0000E4340000}" name="Column13522" dataDxfId="2844"/>
    <tableColumn id="13541" xr3:uid="{00000000-0010-0000-0100-0000E5340000}" name="Column13523" dataDxfId="2843"/>
    <tableColumn id="13542" xr3:uid="{00000000-0010-0000-0100-0000E6340000}" name="Column13524" dataDxfId="2842"/>
    <tableColumn id="13543" xr3:uid="{00000000-0010-0000-0100-0000E7340000}" name="Column13525" dataDxfId="2841"/>
    <tableColumn id="13544" xr3:uid="{00000000-0010-0000-0100-0000E8340000}" name="Column13526" dataDxfId="2840"/>
    <tableColumn id="13545" xr3:uid="{00000000-0010-0000-0100-0000E9340000}" name="Column13527" dataDxfId="2839"/>
    <tableColumn id="13546" xr3:uid="{00000000-0010-0000-0100-0000EA340000}" name="Column13528" dataDxfId="2838"/>
    <tableColumn id="13547" xr3:uid="{00000000-0010-0000-0100-0000EB340000}" name="Column13529" dataDxfId="2837"/>
    <tableColumn id="13548" xr3:uid="{00000000-0010-0000-0100-0000EC340000}" name="Column13530" dataDxfId="2836"/>
    <tableColumn id="13549" xr3:uid="{00000000-0010-0000-0100-0000ED340000}" name="Column13531" dataDxfId="2835"/>
    <tableColumn id="13550" xr3:uid="{00000000-0010-0000-0100-0000EE340000}" name="Column13532" dataDxfId="2834"/>
    <tableColumn id="13551" xr3:uid="{00000000-0010-0000-0100-0000EF340000}" name="Column13533" dataDxfId="2833"/>
    <tableColumn id="13552" xr3:uid="{00000000-0010-0000-0100-0000F0340000}" name="Column13534" dataDxfId="2832"/>
    <tableColumn id="13553" xr3:uid="{00000000-0010-0000-0100-0000F1340000}" name="Column13535" dataDxfId="2831"/>
    <tableColumn id="13554" xr3:uid="{00000000-0010-0000-0100-0000F2340000}" name="Column13536" dataDxfId="2830"/>
    <tableColumn id="13555" xr3:uid="{00000000-0010-0000-0100-0000F3340000}" name="Column13537" dataDxfId="2829"/>
    <tableColumn id="13556" xr3:uid="{00000000-0010-0000-0100-0000F4340000}" name="Column13538" dataDxfId="2828"/>
    <tableColumn id="13557" xr3:uid="{00000000-0010-0000-0100-0000F5340000}" name="Column13539" dataDxfId="2827"/>
    <tableColumn id="13558" xr3:uid="{00000000-0010-0000-0100-0000F6340000}" name="Column13540" dataDxfId="2826"/>
    <tableColumn id="13559" xr3:uid="{00000000-0010-0000-0100-0000F7340000}" name="Column13541" dataDxfId="2825"/>
    <tableColumn id="13560" xr3:uid="{00000000-0010-0000-0100-0000F8340000}" name="Column13542" dataDxfId="2824"/>
    <tableColumn id="13561" xr3:uid="{00000000-0010-0000-0100-0000F9340000}" name="Column13543" dataDxfId="2823"/>
    <tableColumn id="13562" xr3:uid="{00000000-0010-0000-0100-0000FA340000}" name="Column13544" dataDxfId="2822"/>
    <tableColumn id="13563" xr3:uid="{00000000-0010-0000-0100-0000FB340000}" name="Column13545" dataDxfId="2821"/>
    <tableColumn id="13564" xr3:uid="{00000000-0010-0000-0100-0000FC340000}" name="Column13546" dataDxfId="2820"/>
    <tableColumn id="13565" xr3:uid="{00000000-0010-0000-0100-0000FD340000}" name="Column13547" dataDxfId="2819"/>
    <tableColumn id="13566" xr3:uid="{00000000-0010-0000-0100-0000FE340000}" name="Column13548" dataDxfId="2818"/>
    <tableColumn id="13567" xr3:uid="{00000000-0010-0000-0100-0000FF340000}" name="Column13549" dataDxfId="2817"/>
    <tableColumn id="13568" xr3:uid="{00000000-0010-0000-0100-000000350000}" name="Column13550" dataDxfId="2816"/>
    <tableColumn id="13569" xr3:uid="{00000000-0010-0000-0100-000001350000}" name="Column13551" dataDxfId="2815"/>
    <tableColumn id="13570" xr3:uid="{00000000-0010-0000-0100-000002350000}" name="Column13552" dataDxfId="2814"/>
    <tableColumn id="13571" xr3:uid="{00000000-0010-0000-0100-000003350000}" name="Column13553" dataDxfId="2813"/>
    <tableColumn id="13572" xr3:uid="{00000000-0010-0000-0100-000004350000}" name="Column13554" dataDxfId="2812"/>
    <tableColumn id="13573" xr3:uid="{00000000-0010-0000-0100-000005350000}" name="Column13555" dataDxfId="2811"/>
    <tableColumn id="13574" xr3:uid="{00000000-0010-0000-0100-000006350000}" name="Column13556" dataDxfId="2810"/>
    <tableColumn id="13575" xr3:uid="{00000000-0010-0000-0100-000007350000}" name="Column13557" dataDxfId="2809"/>
    <tableColumn id="13576" xr3:uid="{00000000-0010-0000-0100-000008350000}" name="Column13558" dataDxfId="2808"/>
    <tableColumn id="13577" xr3:uid="{00000000-0010-0000-0100-000009350000}" name="Column13559" dataDxfId="2807"/>
    <tableColumn id="13578" xr3:uid="{00000000-0010-0000-0100-00000A350000}" name="Column13560" dataDxfId="2806"/>
    <tableColumn id="13579" xr3:uid="{00000000-0010-0000-0100-00000B350000}" name="Column13561" dataDxfId="2805"/>
    <tableColumn id="13580" xr3:uid="{00000000-0010-0000-0100-00000C350000}" name="Column13562" dataDxfId="2804"/>
    <tableColumn id="13581" xr3:uid="{00000000-0010-0000-0100-00000D350000}" name="Column13563" dataDxfId="2803"/>
    <tableColumn id="13582" xr3:uid="{00000000-0010-0000-0100-00000E350000}" name="Column13564" dataDxfId="2802"/>
    <tableColumn id="13583" xr3:uid="{00000000-0010-0000-0100-00000F350000}" name="Column13565" dataDxfId="2801"/>
    <tableColumn id="13584" xr3:uid="{00000000-0010-0000-0100-000010350000}" name="Column13566" dataDxfId="2800"/>
    <tableColumn id="13585" xr3:uid="{00000000-0010-0000-0100-000011350000}" name="Column13567" dataDxfId="2799"/>
    <tableColumn id="13586" xr3:uid="{00000000-0010-0000-0100-000012350000}" name="Column13568" dataDxfId="2798"/>
    <tableColumn id="13587" xr3:uid="{00000000-0010-0000-0100-000013350000}" name="Column13569" dataDxfId="2797"/>
    <tableColumn id="13588" xr3:uid="{00000000-0010-0000-0100-000014350000}" name="Column13570" dataDxfId="2796"/>
    <tableColumn id="13589" xr3:uid="{00000000-0010-0000-0100-000015350000}" name="Column13571" dataDxfId="2795"/>
    <tableColumn id="13590" xr3:uid="{00000000-0010-0000-0100-000016350000}" name="Column13572" dataDxfId="2794"/>
    <tableColumn id="13591" xr3:uid="{00000000-0010-0000-0100-000017350000}" name="Column13573" dataDxfId="2793"/>
    <tableColumn id="13592" xr3:uid="{00000000-0010-0000-0100-000018350000}" name="Column13574" dataDxfId="2792"/>
    <tableColumn id="13593" xr3:uid="{00000000-0010-0000-0100-000019350000}" name="Column13575" dataDxfId="2791"/>
    <tableColumn id="13594" xr3:uid="{00000000-0010-0000-0100-00001A350000}" name="Column13576" dataDxfId="2790"/>
    <tableColumn id="13595" xr3:uid="{00000000-0010-0000-0100-00001B350000}" name="Column13577" dataDxfId="2789"/>
    <tableColumn id="13596" xr3:uid="{00000000-0010-0000-0100-00001C350000}" name="Column13578" dataDxfId="2788"/>
    <tableColumn id="13597" xr3:uid="{00000000-0010-0000-0100-00001D350000}" name="Column13579" dataDxfId="2787"/>
    <tableColumn id="13598" xr3:uid="{00000000-0010-0000-0100-00001E350000}" name="Column13580" dataDxfId="2786"/>
    <tableColumn id="13599" xr3:uid="{00000000-0010-0000-0100-00001F350000}" name="Column13581" dataDxfId="2785"/>
    <tableColumn id="13600" xr3:uid="{00000000-0010-0000-0100-000020350000}" name="Column13582" dataDxfId="2784"/>
    <tableColumn id="13601" xr3:uid="{00000000-0010-0000-0100-000021350000}" name="Column13583" dataDxfId="2783"/>
    <tableColumn id="13602" xr3:uid="{00000000-0010-0000-0100-000022350000}" name="Column13584" dataDxfId="2782"/>
    <tableColumn id="13603" xr3:uid="{00000000-0010-0000-0100-000023350000}" name="Column13585" dataDxfId="2781"/>
    <tableColumn id="13604" xr3:uid="{00000000-0010-0000-0100-000024350000}" name="Column13586" dataDxfId="2780"/>
    <tableColumn id="13605" xr3:uid="{00000000-0010-0000-0100-000025350000}" name="Column13587" dataDxfId="2779"/>
    <tableColumn id="13606" xr3:uid="{00000000-0010-0000-0100-000026350000}" name="Column13588" dataDxfId="2778"/>
    <tableColumn id="13607" xr3:uid="{00000000-0010-0000-0100-000027350000}" name="Column13589" dataDxfId="2777"/>
    <tableColumn id="13608" xr3:uid="{00000000-0010-0000-0100-000028350000}" name="Column13590" dataDxfId="2776"/>
    <tableColumn id="13609" xr3:uid="{00000000-0010-0000-0100-000029350000}" name="Column13591" dataDxfId="2775"/>
    <tableColumn id="13610" xr3:uid="{00000000-0010-0000-0100-00002A350000}" name="Column13592" dataDxfId="2774"/>
    <tableColumn id="13611" xr3:uid="{00000000-0010-0000-0100-00002B350000}" name="Column13593" dataDxfId="2773"/>
    <tableColumn id="13612" xr3:uid="{00000000-0010-0000-0100-00002C350000}" name="Column13594" dataDxfId="2772"/>
    <tableColumn id="13613" xr3:uid="{00000000-0010-0000-0100-00002D350000}" name="Column13595" dataDxfId="2771"/>
    <tableColumn id="13614" xr3:uid="{00000000-0010-0000-0100-00002E350000}" name="Column13596" dataDxfId="2770"/>
    <tableColumn id="13615" xr3:uid="{00000000-0010-0000-0100-00002F350000}" name="Column13597" dataDxfId="2769"/>
    <tableColumn id="13616" xr3:uid="{00000000-0010-0000-0100-000030350000}" name="Column13598" dataDxfId="2768"/>
    <tableColumn id="13617" xr3:uid="{00000000-0010-0000-0100-000031350000}" name="Column13599" dataDxfId="2767"/>
    <tableColumn id="13618" xr3:uid="{00000000-0010-0000-0100-000032350000}" name="Column13600" dataDxfId="2766"/>
    <tableColumn id="13619" xr3:uid="{00000000-0010-0000-0100-000033350000}" name="Column13601" dataDxfId="2765"/>
    <tableColumn id="13620" xr3:uid="{00000000-0010-0000-0100-000034350000}" name="Column13602" dataDxfId="2764"/>
    <tableColumn id="13621" xr3:uid="{00000000-0010-0000-0100-000035350000}" name="Column13603" dataDxfId="2763"/>
    <tableColumn id="13622" xr3:uid="{00000000-0010-0000-0100-000036350000}" name="Column13604" dataDxfId="2762"/>
    <tableColumn id="13623" xr3:uid="{00000000-0010-0000-0100-000037350000}" name="Column13605" dataDxfId="2761"/>
    <tableColumn id="13624" xr3:uid="{00000000-0010-0000-0100-000038350000}" name="Column13606" dataDxfId="2760"/>
    <tableColumn id="13625" xr3:uid="{00000000-0010-0000-0100-000039350000}" name="Column13607" dataDxfId="2759"/>
    <tableColumn id="13626" xr3:uid="{00000000-0010-0000-0100-00003A350000}" name="Column13608" dataDxfId="2758"/>
    <tableColumn id="13627" xr3:uid="{00000000-0010-0000-0100-00003B350000}" name="Column13609" dataDxfId="2757"/>
    <tableColumn id="13628" xr3:uid="{00000000-0010-0000-0100-00003C350000}" name="Column13610" dataDxfId="2756"/>
    <tableColumn id="13629" xr3:uid="{00000000-0010-0000-0100-00003D350000}" name="Column13611" dataDxfId="2755"/>
    <tableColumn id="13630" xr3:uid="{00000000-0010-0000-0100-00003E350000}" name="Column13612" dataDxfId="2754"/>
    <tableColumn id="13631" xr3:uid="{00000000-0010-0000-0100-00003F350000}" name="Column13613" dataDxfId="2753"/>
    <tableColumn id="13632" xr3:uid="{00000000-0010-0000-0100-000040350000}" name="Column13614" dataDxfId="2752"/>
    <tableColumn id="13633" xr3:uid="{00000000-0010-0000-0100-000041350000}" name="Column13615" dataDxfId="2751"/>
    <tableColumn id="13634" xr3:uid="{00000000-0010-0000-0100-000042350000}" name="Column13616" dataDxfId="2750"/>
    <tableColumn id="13635" xr3:uid="{00000000-0010-0000-0100-000043350000}" name="Column13617" dataDxfId="2749"/>
    <tableColumn id="13636" xr3:uid="{00000000-0010-0000-0100-000044350000}" name="Column13618" dataDxfId="2748"/>
    <tableColumn id="13637" xr3:uid="{00000000-0010-0000-0100-000045350000}" name="Column13619" dataDxfId="2747"/>
    <tableColumn id="13638" xr3:uid="{00000000-0010-0000-0100-000046350000}" name="Column13620" dataDxfId="2746"/>
    <tableColumn id="13639" xr3:uid="{00000000-0010-0000-0100-000047350000}" name="Column13621" dataDxfId="2745"/>
    <tableColumn id="13640" xr3:uid="{00000000-0010-0000-0100-000048350000}" name="Column13622" dataDxfId="2744"/>
    <tableColumn id="13641" xr3:uid="{00000000-0010-0000-0100-000049350000}" name="Column13623" dataDxfId="2743"/>
    <tableColumn id="13642" xr3:uid="{00000000-0010-0000-0100-00004A350000}" name="Column13624" dataDxfId="2742"/>
    <tableColumn id="13643" xr3:uid="{00000000-0010-0000-0100-00004B350000}" name="Column13625" dataDxfId="2741"/>
    <tableColumn id="13644" xr3:uid="{00000000-0010-0000-0100-00004C350000}" name="Column13626" dataDxfId="2740"/>
    <tableColumn id="13645" xr3:uid="{00000000-0010-0000-0100-00004D350000}" name="Column13627" dataDxfId="2739"/>
    <tableColumn id="13646" xr3:uid="{00000000-0010-0000-0100-00004E350000}" name="Column13628" dataDxfId="2738"/>
    <tableColumn id="13647" xr3:uid="{00000000-0010-0000-0100-00004F350000}" name="Column13629" dataDxfId="2737"/>
    <tableColumn id="13648" xr3:uid="{00000000-0010-0000-0100-000050350000}" name="Column13630" dataDxfId="2736"/>
    <tableColumn id="13649" xr3:uid="{00000000-0010-0000-0100-000051350000}" name="Column13631" dataDxfId="2735"/>
    <tableColumn id="13650" xr3:uid="{00000000-0010-0000-0100-000052350000}" name="Column13632" dataDxfId="2734"/>
    <tableColumn id="13651" xr3:uid="{00000000-0010-0000-0100-000053350000}" name="Column13633" dataDxfId="2733"/>
    <tableColumn id="13652" xr3:uid="{00000000-0010-0000-0100-000054350000}" name="Column13634" dataDxfId="2732"/>
    <tableColumn id="13653" xr3:uid="{00000000-0010-0000-0100-000055350000}" name="Column13635" dataDxfId="2731"/>
    <tableColumn id="13654" xr3:uid="{00000000-0010-0000-0100-000056350000}" name="Column13636" dataDxfId="2730"/>
    <tableColumn id="13655" xr3:uid="{00000000-0010-0000-0100-000057350000}" name="Column13637" dataDxfId="2729"/>
    <tableColumn id="13656" xr3:uid="{00000000-0010-0000-0100-000058350000}" name="Column13638" dataDxfId="2728"/>
    <tableColumn id="13657" xr3:uid="{00000000-0010-0000-0100-000059350000}" name="Column13639" dataDxfId="2727"/>
    <tableColumn id="13658" xr3:uid="{00000000-0010-0000-0100-00005A350000}" name="Column13640" dataDxfId="2726"/>
    <tableColumn id="13659" xr3:uid="{00000000-0010-0000-0100-00005B350000}" name="Column13641" dataDxfId="2725"/>
    <tableColumn id="13660" xr3:uid="{00000000-0010-0000-0100-00005C350000}" name="Column13642" dataDxfId="2724"/>
    <tableColumn id="13661" xr3:uid="{00000000-0010-0000-0100-00005D350000}" name="Column13643" dataDxfId="2723"/>
    <tableColumn id="13662" xr3:uid="{00000000-0010-0000-0100-00005E350000}" name="Column13644" dataDxfId="2722"/>
    <tableColumn id="13663" xr3:uid="{00000000-0010-0000-0100-00005F350000}" name="Column13645" dataDxfId="2721"/>
    <tableColumn id="13664" xr3:uid="{00000000-0010-0000-0100-000060350000}" name="Column13646" dataDxfId="2720"/>
    <tableColumn id="13665" xr3:uid="{00000000-0010-0000-0100-000061350000}" name="Column13647" dataDxfId="2719"/>
    <tableColumn id="13666" xr3:uid="{00000000-0010-0000-0100-000062350000}" name="Column13648" dataDxfId="2718"/>
    <tableColumn id="13667" xr3:uid="{00000000-0010-0000-0100-000063350000}" name="Column13649" dataDxfId="2717"/>
    <tableColumn id="13668" xr3:uid="{00000000-0010-0000-0100-000064350000}" name="Column13650" dataDxfId="2716"/>
    <tableColumn id="13669" xr3:uid="{00000000-0010-0000-0100-000065350000}" name="Column13651" dataDxfId="2715"/>
    <tableColumn id="13670" xr3:uid="{00000000-0010-0000-0100-000066350000}" name="Column13652" dataDxfId="2714"/>
    <tableColumn id="13671" xr3:uid="{00000000-0010-0000-0100-000067350000}" name="Column13653" dataDxfId="2713"/>
    <tableColumn id="13672" xr3:uid="{00000000-0010-0000-0100-000068350000}" name="Column13654" dataDxfId="2712"/>
    <tableColumn id="13673" xr3:uid="{00000000-0010-0000-0100-000069350000}" name="Column13655" dataDxfId="2711"/>
    <tableColumn id="13674" xr3:uid="{00000000-0010-0000-0100-00006A350000}" name="Column13656" dataDxfId="2710"/>
    <tableColumn id="13675" xr3:uid="{00000000-0010-0000-0100-00006B350000}" name="Column13657" dataDxfId="2709"/>
    <tableColumn id="13676" xr3:uid="{00000000-0010-0000-0100-00006C350000}" name="Column13658" dataDxfId="2708"/>
    <tableColumn id="13677" xr3:uid="{00000000-0010-0000-0100-00006D350000}" name="Column13659" dataDxfId="2707"/>
    <tableColumn id="13678" xr3:uid="{00000000-0010-0000-0100-00006E350000}" name="Column13660" dataDxfId="2706"/>
    <tableColumn id="13679" xr3:uid="{00000000-0010-0000-0100-00006F350000}" name="Column13661" dataDxfId="2705"/>
    <tableColumn id="13680" xr3:uid="{00000000-0010-0000-0100-000070350000}" name="Column13662" dataDxfId="2704"/>
    <tableColumn id="13681" xr3:uid="{00000000-0010-0000-0100-000071350000}" name="Column13663" dataDxfId="2703"/>
    <tableColumn id="13682" xr3:uid="{00000000-0010-0000-0100-000072350000}" name="Column13664" dataDxfId="2702"/>
    <tableColumn id="13683" xr3:uid="{00000000-0010-0000-0100-000073350000}" name="Column13665" dataDxfId="2701"/>
    <tableColumn id="13684" xr3:uid="{00000000-0010-0000-0100-000074350000}" name="Column13666" dataDxfId="2700"/>
    <tableColumn id="13685" xr3:uid="{00000000-0010-0000-0100-000075350000}" name="Column13667" dataDxfId="2699"/>
    <tableColumn id="13686" xr3:uid="{00000000-0010-0000-0100-000076350000}" name="Column13668" dataDxfId="2698"/>
    <tableColumn id="13687" xr3:uid="{00000000-0010-0000-0100-000077350000}" name="Column13669" dataDxfId="2697"/>
    <tableColumn id="13688" xr3:uid="{00000000-0010-0000-0100-000078350000}" name="Column13670" dataDxfId="2696"/>
    <tableColumn id="13689" xr3:uid="{00000000-0010-0000-0100-000079350000}" name="Column13671" dataDxfId="2695"/>
    <tableColumn id="13690" xr3:uid="{00000000-0010-0000-0100-00007A350000}" name="Column13672" dataDxfId="2694"/>
    <tableColumn id="13691" xr3:uid="{00000000-0010-0000-0100-00007B350000}" name="Column13673" dataDxfId="2693"/>
    <tableColumn id="13692" xr3:uid="{00000000-0010-0000-0100-00007C350000}" name="Column13674" dataDxfId="2692"/>
    <tableColumn id="13693" xr3:uid="{00000000-0010-0000-0100-00007D350000}" name="Column13675" dataDxfId="2691"/>
    <tableColumn id="13694" xr3:uid="{00000000-0010-0000-0100-00007E350000}" name="Column13676" dataDxfId="2690"/>
    <tableColumn id="13695" xr3:uid="{00000000-0010-0000-0100-00007F350000}" name="Column13677" dataDxfId="2689"/>
    <tableColumn id="13696" xr3:uid="{00000000-0010-0000-0100-000080350000}" name="Column13678" dataDxfId="2688"/>
    <tableColumn id="13697" xr3:uid="{00000000-0010-0000-0100-000081350000}" name="Column13679" dataDxfId="2687"/>
    <tableColumn id="13698" xr3:uid="{00000000-0010-0000-0100-000082350000}" name="Column13680" dataDxfId="2686"/>
    <tableColumn id="13699" xr3:uid="{00000000-0010-0000-0100-000083350000}" name="Column13681" dataDxfId="2685"/>
    <tableColumn id="13700" xr3:uid="{00000000-0010-0000-0100-000084350000}" name="Column13682" dataDxfId="2684"/>
    <tableColumn id="13701" xr3:uid="{00000000-0010-0000-0100-000085350000}" name="Column13683" dataDxfId="2683"/>
    <tableColumn id="13702" xr3:uid="{00000000-0010-0000-0100-000086350000}" name="Column13684" dataDxfId="2682"/>
    <tableColumn id="13703" xr3:uid="{00000000-0010-0000-0100-000087350000}" name="Column13685" dataDxfId="2681"/>
    <tableColumn id="13704" xr3:uid="{00000000-0010-0000-0100-000088350000}" name="Column13686" dataDxfId="2680"/>
    <tableColumn id="13705" xr3:uid="{00000000-0010-0000-0100-000089350000}" name="Column13687" dataDxfId="2679"/>
    <tableColumn id="13706" xr3:uid="{00000000-0010-0000-0100-00008A350000}" name="Column13688" dataDxfId="2678"/>
    <tableColumn id="13707" xr3:uid="{00000000-0010-0000-0100-00008B350000}" name="Column13689" dataDxfId="2677"/>
    <tableColumn id="13708" xr3:uid="{00000000-0010-0000-0100-00008C350000}" name="Column13690" dataDxfId="2676"/>
    <tableColumn id="13709" xr3:uid="{00000000-0010-0000-0100-00008D350000}" name="Column13691" dataDxfId="2675"/>
    <tableColumn id="13710" xr3:uid="{00000000-0010-0000-0100-00008E350000}" name="Column13692" dataDxfId="2674"/>
    <tableColumn id="13711" xr3:uid="{00000000-0010-0000-0100-00008F350000}" name="Column13693" dataDxfId="2673"/>
    <tableColumn id="13712" xr3:uid="{00000000-0010-0000-0100-000090350000}" name="Column13694" dataDxfId="2672"/>
    <tableColumn id="13713" xr3:uid="{00000000-0010-0000-0100-000091350000}" name="Column13695" dataDxfId="2671"/>
    <tableColumn id="13714" xr3:uid="{00000000-0010-0000-0100-000092350000}" name="Column13696" dataDxfId="2670"/>
    <tableColumn id="13715" xr3:uid="{00000000-0010-0000-0100-000093350000}" name="Column13697" dataDxfId="2669"/>
    <tableColumn id="13716" xr3:uid="{00000000-0010-0000-0100-000094350000}" name="Column13698" dataDxfId="2668"/>
    <tableColumn id="13717" xr3:uid="{00000000-0010-0000-0100-000095350000}" name="Column13699" dataDxfId="2667"/>
    <tableColumn id="13718" xr3:uid="{00000000-0010-0000-0100-000096350000}" name="Column13700" dataDxfId="2666"/>
    <tableColumn id="13719" xr3:uid="{00000000-0010-0000-0100-000097350000}" name="Column13701" dataDxfId="2665"/>
    <tableColumn id="13720" xr3:uid="{00000000-0010-0000-0100-000098350000}" name="Column13702" dataDxfId="2664"/>
    <tableColumn id="13721" xr3:uid="{00000000-0010-0000-0100-000099350000}" name="Column13703" dataDxfId="2663"/>
    <tableColumn id="13722" xr3:uid="{00000000-0010-0000-0100-00009A350000}" name="Column13704" dataDxfId="2662"/>
    <tableColumn id="13723" xr3:uid="{00000000-0010-0000-0100-00009B350000}" name="Column13705" dataDxfId="2661"/>
    <tableColumn id="13724" xr3:uid="{00000000-0010-0000-0100-00009C350000}" name="Column13706" dataDxfId="2660"/>
    <tableColumn id="13725" xr3:uid="{00000000-0010-0000-0100-00009D350000}" name="Column13707" dataDxfId="2659"/>
    <tableColumn id="13726" xr3:uid="{00000000-0010-0000-0100-00009E350000}" name="Column13708" dataDxfId="2658"/>
    <tableColumn id="13727" xr3:uid="{00000000-0010-0000-0100-00009F350000}" name="Column13709" dataDxfId="2657"/>
    <tableColumn id="13728" xr3:uid="{00000000-0010-0000-0100-0000A0350000}" name="Column13710" dataDxfId="2656"/>
    <tableColumn id="13729" xr3:uid="{00000000-0010-0000-0100-0000A1350000}" name="Column13711" dataDxfId="2655"/>
    <tableColumn id="13730" xr3:uid="{00000000-0010-0000-0100-0000A2350000}" name="Column13712" dataDxfId="2654"/>
    <tableColumn id="13731" xr3:uid="{00000000-0010-0000-0100-0000A3350000}" name="Column13713" dataDxfId="2653"/>
    <tableColumn id="13732" xr3:uid="{00000000-0010-0000-0100-0000A4350000}" name="Column13714" dataDxfId="2652"/>
    <tableColumn id="13733" xr3:uid="{00000000-0010-0000-0100-0000A5350000}" name="Column13715" dataDxfId="2651"/>
    <tableColumn id="13734" xr3:uid="{00000000-0010-0000-0100-0000A6350000}" name="Column13716" dataDxfId="2650"/>
    <tableColumn id="13735" xr3:uid="{00000000-0010-0000-0100-0000A7350000}" name="Column13717" dataDxfId="2649"/>
    <tableColumn id="13736" xr3:uid="{00000000-0010-0000-0100-0000A8350000}" name="Column13718" dataDxfId="2648"/>
    <tableColumn id="13737" xr3:uid="{00000000-0010-0000-0100-0000A9350000}" name="Column13719" dataDxfId="2647"/>
    <tableColumn id="13738" xr3:uid="{00000000-0010-0000-0100-0000AA350000}" name="Column13720" dataDxfId="2646"/>
    <tableColumn id="13739" xr3:uid="{00000000-0010-0000-0100-0000AB350000}" name="Column13721" dataDxfId="2645"/>
    <tableColumn id="13740" xr3:uid="{00000000-0010-0000-0100-0000AC350000}" name="Column13722" dataDxfId="2644"/>
    <tableColumn id="13741" xr3:uid="{00000000-0010-0000-0100-0000AD350000}" name="Column13723" dataDxfId="2643"/>
    <tableColumn id="13742" xr3:uid="{00000000-0010-0000-0100-0000AE350000}" name="Column13724" dataDxfId="2642"/>
    <tableColumn id="13743" xr3:uid="{00000000-0010-0000-0100-0000AF350000}" name="Column13725" dataDxfId="2641"/>
    <tableColumn id="13744" xr3:uid="{00000000-0010-0000-0100-0000B0350000}" name="Column13726" dataDxfId="2640"/>
    <tableColumn id="13745" xr3:uid="{00000000-0010-0000-0100-0000B1350000}" name="Column13727" dataDxfId="2639"/>
    <tableColumn id="13746" xr3:uid="{00000000-0010-0000-0100-0000B2350000}" name="Column13728" dataDxfId="2638"/>
    <tableColumn id="13747" xr3:uid="{00000000-0010-0000-0100-0000B3350000}" name="Column13729" dataDxfId="2637"/>
    <tableColumn id="13748" xr3:uid="{00000000-0010-0000-0100-0000B4350000}" name="Column13730" dataDxfId="2636"/>
    <tableColumn id="13749" xr3:uid="{00000000-0010-0000-0100-0000B5350000}" name="Column13731" dataDxfId="2635"/>
    <tableColumn id="13750" xr3:uid="{00000000-0010-0000-0100-0000B6350000}" name="Column13732" dataDxfId="2634"/>
    <tableColumn id="13751" xr3:uid="{00000000-0010-0000-0100-0000B7350000}" name="Column13733" dataDxfId="2633"/>
    <tableColumn id="13752" xr3:uid="{00000000-0010-0000-0100-0000B8350000}" name="Column13734" dataDxfId="2632"/>
    <tableColumn id="13753" xr3:uid="{00000000-0010-0000-0100-0000B9350000}" name="Column13735" dataDxfId="2631"/>
    <tableColumn id="13754" xr3:uid="{00000000-0010-0000-0100-0000BA350000}" name="Column13736" dataDxfId="2630"/>
    <tableColumn id="13755" xr3:uid="{00000000-0010-0000-0100-0000BB350000}" name="Column13737" dataDxfId="2629"/>
    <tableColumn id="13756" xr3:uid="{00000000-0010-0000-0100-0000BC350000}" name="Column13738" dataDxfId="2628"/>
    <tableColumn id="13757" xr3:uid="{00000000-0010-0000-0100-0000BD350000}" name="Column13739" dataDxfId="2627"/>
    <tableColumn id="13758" xr3:uid="{00000000-0010-0000-0100-0000BE350000}" name="Column13740" dataDxfId="2626"/>
    <tableColumn id="13759" xr3:uid="{00000000-0010-0000-0100-0000BF350000}" name="Column13741" dataDxfId="2625"/>
    <tableColumn id="13760" xr3:uid="{00000000-0010-0000-0100-0000C0350000}" name="Column13742" dataDxfId="2624"/>
    <tableColumn id="13761" xr3:uid="{00000000-0010-0000-0100-0000C1350000}" name="Column13743" dataDxfId="2623"/>
    <tableColumn id="13762" xr3:uid="{00000000-0010-0000-0100-0000C2350000}" name="Column13744" dataDxfId="2622"/>
    <tableColumn id="13763" xr3:uid="{00000000-0010-0000-0100-0000C3350000}" name="Column13745" dataDxfId="2621"/>
    <tableColumn id="13764" xr3:uid="{00000000-0010-0000-0100-0000C4350000}" name="Column13746" dataDxfId="2620"/>
    <tableColumn id="13765" xr3:uid="{00000000-0010-0000-0100-0000C5350000}" name="Column13747" dataDxfId="2619"/>
    <tableColumn id="13766" xr3:uid="{00000000-0010-0000-0100-0000C6350000}" name="Column13748" dataDxfId="2618"/>
    <tableColumn id="13767" xr3:uid="{00000000-0010-0000-0100-0000C7350000}" name="Column13749" dataDxfId="2617"/>
    <tableColumn id="13768" xr3:uid="{00000000-0010-0000-0100-0000C8350000}" name="Column13750" dataDxfId="2616"/>
    <tableColumn id="13769" xr3:uid="{00000000-0010-0000-0100-0000C9350000}" name="Column13751" dataDxfId="2615"/>
    <tableColumn id="13770" xr3:uid="{00000000-0010-0000-0100-0000CA350000}" name="Column13752" dataDxfId="2614"/>
    <tableColumn id="13771" xr3:uid="{00000000-0010-0000-0100-0000CB350000}" name="Column13753" dataDxfId="2613"/>
    <tableColumn id="13772" xr3:uid="{00000000-0010-0000-0100-0000CC350000}" name="Column13754" dataDxfId="2612"/>
    <tableColumn id="13773" xr3:uid="{00000000-0010-0000-0100-0000CD350000}" name="Column13755" dataDxfId="2611"/>
    <tableColumn id="13774" xr3:uid="{00000000-0010-0000-0100-0000CE350000}" name="Column13756" dataDxfId="2610"/>
    <tableColumn id="13775" xr3:uid="{00000000-0010-0000-0100-0000CF350000}" name="Column13757" dataDxfId="2609"/>
    <tableColumn id="13776" xr3:uid="{00000000-0010-0000-0100-0000D0350000}" name="Column13758" dataDxfId="2608"/>
    <tableColumn id="13777" xr3:uid="{00000000-0010-0000-0100-0000D1350000}" name="Column13759" dataDxfId="2607"/>
    <tableColumn id="13778" xr3:uid="{00000000-0010-0000-0100-0000D2350000}" name="Column13760" dataDxfId="2606"/>
    <tableColumn id="13779" xr3:uid="{00000000-0010-0000-0100-0000D3350000}" name="Column13761" dataDxfId="2605"/>
    <tableColumn id="13780" xr3:uid="{00000000-0010-0000-0100-0000D4350000}" name="Column13762" dataDxfId="2604"/>
    <tableColumn id="13781" xr3:uid="{00000000-0010-0000-0100-0000D5350000}" name="Column13763" dataDxfId="2603"/>
    <tableColumn id="13782" xr3:uid="{00000000-0010-0000-0100-0000D6350000}" name="Column13764" dataDxfId="2602"/>
    <tableColumn id="13783" xr3:uid="{00000000-0010-0000-0100-0000D7350000}" name="Column13765" dataDxfId="2601"/>
    <tableColumn id="13784" xr3:uid="{00000000-0010-0000-0100-0000D8350000}" name="Column13766" dataDxfId="2600"/>
    <tableColumn id="13785" xr3:uid="{00000000-0010-0000-0100-0000D9350000}" name="Column13767" dataDxfId="2599"/>
    <tableColumn id="13786" xr3:uid="{00000000-0010-0000-0100-0000DA350000}" name="Column13768" dataDxfId="2598"/>
    <tableColumn id="13787" xr3:uid="{00000000-0010-0000-0100-0000DB350000}" name="Column13769" dataDxfId="2597"/>
    <tableColumn id="13788" xr3:uid="{00000000-0010-0000-0100-0000DC350000}" name="Column13770" dataDxfId="2596"/>
    <tableColumn id="13789" xr3:uid="{00000000-0010-0000-0100-0000DD350000}" name="Column13771" dataDxfId="2595"/>
    <tableColumn id="13790" xr3:uid="{00000000-0010-0000-0100-0000DE350000}" name="Column13772" dataDxfId="2594"/>
    <tableColumn id="13791" xr3:uid="{00000000-0010-0000-0100-0000DF350000}" name="Column13773" dataDxfId="2593"/>
    <tableColumn id="13792" xr3:uid="{00000000-0010-0000-0100-0000E0350000}" name="Column13774" dataDxfId="2592"/>
    <tableColumn id="13793" xr3:uid="{00000000-0010-0000-0100-0000E1350000}" name="Column13775" dataDxfId="2591"/>
    <tableColumn id="13794" xr3:uid="{00000000-0010-0000-0100-0000E2350000}" name="Column13776" dataDxfId="2590"/>
    <tableColumn id="13795" xr3:uid="{00000000-0010-0000-0100-0000E3350000}" name="Column13777" dataDxfId="2589"/>
    <tableColumn id="13796" xr3:uid="{00000000-0010-0000-0100-0000E4350000}" name="Column13778" dataDxfId="2588"/>
    <tableColumn id="13797" xr3:uid="{00000000-0010-0000-0100-0000E5350000}" name="Column13779" dataDxfId="2587"/>
    <tableColumn id="13798" xr3:uid="{00000000-0010-0000-0100-0000E6350000}" name="Column13780" dataDxfId="2586"/>
    <tableColumn id="13799" xr3:uid="{00000000-0010-0000-0100-0000E7350000}" name="Column13781" dataDxfId="2585"/>
    <tableColumn id="13800" xr3:uid="{00000000-0010-0000-0100-0000E8350000}" name="Column13782" dataDxfId="2584"/>
    <tableColumn id="13801" xr3:uid="{00000000-0010-0000-0100-0000E9350000}" name="Column13783" dataDxfId="2583"/>
    <tableColumn id="13802" xr3:uid="{00000000-0010-0000-0100-0000EA350000}" name="Column13784" dataDxfId="2582"/>
    <tableColumn id="13803" xr3:uid="{00000000-0010-0000-0100-0000EB350000}" name="Column13785" dataDxfId="2581"/>
    <tableColumn id="13804" xr3:uid="{00000000-0010-0000-0100-0000EC350000}" name="Column13786" dataDxfId="2580"/>
    <tableColumn id="13805" xr3:uid="{00000000-0010-0000-0100-0000ED350000}" name="Column13787" dataDxfId="2579"/>
    <tableColumn id="13806" xr3:uid="{00000000-0010-0000-0100-0000EE350000}" name="Column13788" dataDxfId="2578"/>
    <tableColumn id="13807" xr3:uid="{00000000-0010-0000-0100-0000EF350000}" name="Column13789" dataDxfId="2577"/>
    <tableColumn id="13808" xr3:uid="{00000000-0010-0000-0100-0000F0350000}" name="Column13790" dataDxfId="2576"/>
    <tableColumn id="13809" xr3:uid="{00000000-0010-0000-0100-0000F1350000}" name="Column13791" dataDxfId="2575"/>
    <tableColumn id="13810" xr3:uid="{00000000-0010-0000-0100-0000F2350000}" name="Column13792" dataDxfId="2574"/>
    <tableColumn id="13811" xr3:uid="{00000000-0010-0000-0100-0000F3350000}" name="Column13793" dataDxfId="2573"/>
    <tableColumn id="13812" xr3:uid="{00000000-0010-0000-0100-0000F4350000}" name="Column13794" dataDxfId="2572"/>
    <tableColumn id="13813" xr3:uid="{00000000-0010-0000-0100-0000F5350000}" name="Column13795" dataDxfId="2571"/>
    <tableColumn id="13814" xr3:uid="{00000000-0010-0000-0100-0000F6350000}" name="Column13796" dataDxfId="2570"/>
    <tableColumn id="13815" xr3:uid="{00000000-0010-0000-0100-0000F7350000}" name="Column13797" dataDxfId="2569"/>
    <tableColumn id="13816" xr3:uid="{00000000-0010-0000-0100-0000F8350000}" name="Column13798" dataDxfId="2568"/>
    <tableColumn id="13817" xr3:uid="{00000000-0010-0000-0100-0000F9350000}" name="Column13799" dataDxfId="2567"/>
    <tableColumn id="13818" xr3:uid="{00000000-0010-0000-0100-0000FA350000}" name="Column13800" dataDxfId="2566"/>
    <tableColumn id="13819" xr3:uid="{00000000-0010-0000-0100-0000FB350000}" name="Column13801" dataDxfId="2565"/>
    <tableColumn id="13820" xr3:uid="{00000000-0010-0000-0100-0000FC350000}" name="Column13802" dataDxfId="2564"/>
    <tableColumn id="13821" xr3:uid="{00000000-0010-0000-0100-0000FD350000}" name="Column13803" dataDxfId="2563"/>
    <tableColumn id="13822" xr3:uid="{00000000-0010-0000-0100-0000FE350000}" name="Column13804" dataDxfId="2562"/>
    <tableColumn id="13823" xr3:uid="{00000000-0010-0000-0100-0000FF350000}" name="Column13805" dataDxfId="2561"/>
    <tableColumn id="13824" xr3:uid="{00000000-0010-0000-0100-000000360000}" name="Column13806" dataDxfId="2560"/>
    <tableColumn id="13825" xr3:uid="{00000000-0010-0000-0100-000001360000}" name="Column13807" dataDxfId="2559"/>
    <tableColumn id="13826" xr3:uid="{00000000-0010-0000-0100-000002360000}" name="Column13808" dataDxfId="2558"/>
    <tableColumn id="13827" xr3:uid="{00000000-0010-0000-0100-000003360000}" name="Column13809" dataDxfId="2557"/>
    <tableColumn id="13828" xr3:uid="{00000000-0010-0000-0100-000004360000}" name="Column13810" dataDxfId="2556"/>
    <tableColumn id="13829" xr3:uid="{00000000-0010-0000-0100-000005360000}" name="Column13811" dataDxfId="2555"/>
    <tableColumn id="13830" xr3:uid="{00000000-0010-0000-0100-000006360000}" name="Column13812" dataDxfId="2554"/>
    <tableColumn id="13831" xr3:uid="{00000000-0010-0000-0100-000007360000}" name="Column13813" dataDxfId="2553"/>
    <tableColumn id="13832" xr3:uid="{00000000-0010-0000-0100-000008360000}" name="Column13814" dataDxfId="2552"/>
    <tableColumn id="13833" xr3:uid="{00000000-0010-0000-0100-000009360000}" name="Column13815" dataDxfId="2551"/>
    <tableColumn id="13834" xr3:uid="{00000000-0010-0000-0100-00000A360000}" name="Column13816" dataDxfId="2550"/>
    <tableColumn id="13835" xr3:uid="{00000000-0010-0000-0100-00000B360000}" name="Column13817" dataDxfId="2549"/>
    <tableColumn id="13836" xr3:uid="{00000000-0010-0000-0100-00000C360000}" name="Column13818" dataDxfId="2548"/>
    <tableColumn id="13837" xr3:uid="{00000000-0010-0000-0100-00000D360000}" name="Column13819" dataDxfId="2547"/>
    <tableColumn id="13838" xr3:uid="{00000000-0010-0000-0100-00000E360000}" name="Column13820" dataDxfId="2546"/>
    <tableColumn id="13839" xr3:uid="{00000000-0010-0000-0100-00000F360000}" name="Column13821" dataDxfId="2545"/>
    <tableColumn id="13840" xr3:uid="{00000000-0010-0000-0100-000010360000}" name="Column13822" dataDxfId="2544"/>
    <tableColumn id="13841" xr3:uid="{00000000-0010-0000-0100-000011360000}" name="Column13823" dataDxfId="2543"/>
    <tableColumn id="13842" xr3:uid="{00000000-0010-0000-0100-000012360000}" name="Column13824" dataDxfId="2542"/>
    <tableColumn id="13843" xr3:uid="{00000000-0010-0000-0100-000013360000}" name="Column13825" dataDxfId="2541"/>
    <tableColumn id="13844" xr3:uid="{00000000-0010-0000-0100-000014360000}" name="Column13826" dataDxfId="2540"/>
    <tableColumn id="13845" xr3:uid="{00000000-0010-0000-0100-000015360000}" name="Column13827" dataDxfId="2539"/>
    <tableColumn id="13846" xr3:uid="{00000000-0010-0000-0100-000016360000}" name="Column13828" dataDxfId="2538"/>
    <tableColumn id="13847" xr3:uid="{00000000-0010-0000-0100-000017360000}" name="Column13829" dataDxfId="2537"/>
    <tableColumn id="13848" xr3:uid="{00000000-0010-0000-0100-000018360000}" name="Column13830" dataDxfId="2536"/>
    <tableColumn id="13849" xr3:uid="{00000000-0010-0000-0100-000019360000}" name="Column13831" dataDxfId="2535"/>
    <tableColumn id="13850" xr3:uid="{00000000-0010-0000-0100-00001A360000}" name="Column13832" dataDxfId="2534"/>
    <tableColumn id="13851" xr3:uid="{00000000-0010-0000-0100-00001B360000}" name="Column13833" dataDxfId="2533"/>
    <tableColumn id="13852" xr3:uid="{00000000-0010-0000-0100-00001C360000}" name="Column13834" dataDxfId="2532"/>
    <tableColumn id="13853" xr3:uid="{00000000-0010-0000-0100-00001D360000}" name="Column13835" dataDxfId="2531"/>
    <tableColumn id="13854" xr3:uid="{00000000-0010-0000-0100-00001E360000}" name="Column13836" dataDxfId="2530"/>
    <tableColumn id="13855" xr3:uid="{00000000-0010-0000-0100-00001F360000}" name="Column13837" dataDxfId="2529"/>
    <tableColumn id="13856" xr3:uid="{00000000-0010-0000-0100-000020360000}" name="Column13838" dataDxfId="2528"/>
    <tableColumn id="13857" xr3:uid="{00000000-0010-0000-0100-000021360000}" name="Column13839" dataDxfId="2527"/>
    <tableColumn id="13858" xr3:uid="{00000000-0010-0000-0100-000022360000}" name="Column13840" dataDxfId="2526"/>
    <tableColumn id="13859" xr3:uid="{00000000-0010-0000-0100-000023360000}" name="Column13841" dataDxfId="2525"/>
    <tableColumn id="13860" xr3:uid="{00000000-0010-0000-0100-000024360000}" name="Column13842" dataDxfId="2524"/>
    <tableColumn id="13861" xr3:uid="{00000000-0010-0000-0100-000025360000}" name="Column13843" dataDxfId="2523"/>
    <tableColumn id="13862" xr3:uid="{00000000-0010-0000-0100-000026360000}" name="Column13844" dataDxfId="2522"/>
    <tableColumn id="13863" xr3:uid="{00000000-0010-0000-0100-000027360000}" name="Column13845" dataDxfId="2521"/>
    <tableColumn id="13864" xr3:uid="{00000000-0010-0000-0100-000028360000}" name="Column13846" dataDxfId="2520"/>
    <tableColumn id="13865" xr3:uid="{00000000-0010-0000-0100-000029360000}" name="Column13847" dataDxfId="2519"/>
    <tableColumn id="13866" xr3:uid="{00000000-0010-0000-0100-00002A360000}" name="Column13848" dataDxfId="2518"/>
    <tableColumn id="13867" xr3:uid="{00000000-0010-0000-0100-00002B360000}" name="Column13849" dataDxfId="2517"/>
    <tableColumn id="13868" xr3:uid="{00000000-0010-0000-0100-00002C360000}" name="Column13850" dataDxfId="2516"/>
    <tableColumn id="13869" xr3:uid="{00000000-0010-0000-0100-00002D360000}" name="Column13851" dataDxfId="2515"/>
    <tableColumn id="13870" xr3:uid="{00000000-0010-0000-0100-00002E360000}" name="Column13852" dataDxfId="2514"/>
    <tableColumn id="13871" xr3:uid="{00000000-0010-0000-0100-00002F360000}" name="Column13853" dataDxfId="2513"/>
    <tableColumn id="13872" xr3:uid="{00000000-0010-0000-0100-000030360000}" name="Column13854" dataDxfId="2512"/>
    <tableColumn id="13873" xr3:uid="{00000000-0010-0000-0100-000031360000}" name="Column13855" dataDxfId="2511"/>
    <tableColumn id="13874" xr3:uid="{00000000-0010-0000-0100-000032360000}" name="Column13856" dataDxfId="2510"/>
    <tableColumn id="13875" xr3:uid="{00000000-0010-0000-0100-000033360000}" name="Column13857" dataDxfId="2509"/>
    <tableColumn id="13876" xr3:uid="{00000000-0010-0000-0100-000034360000}" name="Column13858" dataDxfId="2508"/>
    <tableColumn id="13877" xr3:uid="{00000000-0010-0000-0100-000035360000}" name="Column13859" dataDxfId="2507"/>
    <tableColumn id="13878" xr3:uid="{00000000-0010-0000-0100-000036360000}" name="Column13860" dataDxfId="2506"/>
    <tableColumn id="13879" xr3:uid="{00000000-0010-0000-0100-000037360000}" name="Column13861" dataDxfId="2505"/>
    <tableColumn id="13880" xr3:uid="{00000000-0010-0000-0100-000038360000}" name="Column13862" dataDxfId="2504"/>
    <tableColumn id="13881" xr3:uid="{00000000-0010-0000-0100-000039360000}" name="Column13863" dataDxfId="2503"/>
    <tableColumn id="13882" xr3:uid="{00000000-0010-0000-0100-00003A360000}" name="Column13864" dataDxfId="2502"/>
    <tableColumn id="13883" xr3:uid="{00000000-0010-0000-0100-00003B360000}" name="Column13865" dataDxfId="2501"/>
    <tableColumn id="13884" xr3:uid="{00000000-0010-0000-0100-00003C360000}" name="Column13866" dataDxfId="2500"/>
    <tableColumn id="13885" xr3:uid="{00000000-0010-0000-0100-00003D360000}" name="Column13867" dataDxfId="2499"/>
    <tableColumn id="13886" xr3:uid="{00000000-0010-0000-0100-00003E360000}" name="Column13868" dataDxfId="2498"/>
    <tableColumn id="13887" xr3:uid="{00000000-0010-0000-0100-00003F360000}" name="Column13869" dataDxfId="2497"/>
    <tableColumn id="13888" xr3:uid="{00000000-0010-0000-0100-000040360000}" name="Column13870" dataDxfId="2496"/>
    <tableColumn id="13889" xr3:uid="{00000000-0010-0000-0100-000041360000}" name="Column13871" dataDxfId="2495"/>
    <tableColumn id="13890" xr3:uid="{00000000-0010-0000-0100-000042360000}" name="Column13872" dataDxfId="2494"/>
    <tableColumn id="13891" xr3:uid="{00000000-0010-0000-0100-000043360000}" name="Column13873" dataDxfId="2493"/>
    <tableColumn id="13892" xr3:uid="{00000000-0010-0000-0100-000044360000}" name="Column13874" dataDxfId="2492"/>
    <tableColumn id="13893" xr3:uid="{00000000-0010-0000-0100-000045360000}" name="Column13875" dataDxfId="2491"/>
    <tableColumn id="13894" xr3:uid="{00000000-0010-0000-0100-000046360000}" name="Column13876" dataDxfId="2490"/>
    <tableColumn id="13895" xr3:uid="{00000000-0010-0000-0100-000047360000}" name="Column13877" dataDxfId="2489"/>
    <tableColumn id="13896" xr3:uid="{00000000-0010-0000-0100-000048360000}" name="Column13878" dataDxfId="2488"/>
    <tableColumn id="13897" xr3:uid="{00000000-0010-0000-0100-000049360000}" name="Column13879" dataDxfId="2487"/>
    <tableColumn id="13898" xr3:uid="{00000000-0010-0000-0100-00004A360000}" name="Column13880" dataDxfId="2486"/>
    <tableColumn id="13899" xr3:uid="{00000000-0010-0000-0100-00004B360000}" name="Column13881" dataDxfId="2485"/>
    <tableColumn id="13900" xr3:uid="{00000000-0010-0000-0100-00004C360000}" name="Column13882" dataDxfId="2484"/>
    <tableColumn id="13901" xr3:uid="{00000000-0010-0000-0100-00004D360000}" name="Column13883" dataDxfId="2483"/>
    <tableColumn id="13902" xr3:uid="{00000000-0010-0000-0100-00004E360000}" name="Column13884" dataDxfId="2482"/>
    <tableColumn id="13903" xr3:uid="{00000000-0010-0000-0100-00004F360000}" name="Column13885" dataDxfId="2481"/>
    <tableColumn id="13904" xr3:uid="{00000000-0010-0000-0100-000050360000}" name="Column13886" dataDxfId="2480"/>
    <tableColumn id="13905" xr3:uid="{00000000-0010-0000-0100-000051360000}" name="Column13887" dataDxfId="2479"/>
    <tableColumn id="13906" xr3:uid="{00000000-0010-0000-0100-000052360000}" name="Column13888" dataDxfId="2478"/>
    <tableColumn id="13907" xr3:uid="{00000000-0010-0000-0100-000053360000}" name="Column13889" dataDxfId="2477"/>
    <tableColumn id="13908" xr3:uid="{00000000-0010-0000-0100-000054360000}" name="Column13890" dataDxfId="2476"/>
    <tableColumn id="13909" xr3:uid="{00000000-0010-0000-0100-000055360000}" name="Column13891" dataDxfId="2475"/>
    <tableColumn id="13910" xr3:uid="{00000000-0010-0000-0100-000056360000}" name="Column13892" dataDxfId="2474"/>
    <tableColumn id="13911" xr3:uid="{00000000-0010-0000-0100-000057360000}" name="Column13893" dataDxfId="2473"/>
    <tableColumn id="13912" xr3:uid="{00000000-0010-0000-0100-000058360000}" name="Column13894" dataDxfId="2472"/>
    <tableColumn id="13913" xr3:uid="{00000000-0010-0000-0100-000059360000}" name="Column13895" dataDxfId="2471"/>
    <tableColumn id="13914" xr3:uid="{00000000-0010-0000-0100-00005A360000}" name="Column13896" dataDxfId="2470"/>
    <tableColumn id="13915" xr3:uid="{00000000-0010-0000-0100-00005B360000}" name="Column13897" dataDxfId="2469"/>
    <tableColumn id="13916" xr3:uid="{00000000-0010-0000-0100-00005C360000}" name="Column13898" dataDxfId="2468"/>
    <tableColumn id="13917" xr3:uid="{00000000-0010-0000-0100-00005D360000}" name="Column13899" dataDxfId="2467"/>
    <tableColumn id="13918" xr3:uid="{00000000-0010-0000-0100-00005E360000}" name="Column13900" dataDxfId="2466"/>
    <tableColumn id="13919" xr3:uid="{00000000-0010-0000-0100-00005F360000}" name="Column13901" dataDxfId="2465"/>
    <tableColumn id="13920" xr3:uid="{00000000-0010-0000-0100-000060360000}" name="Column13902" dataDxfId="2464"/>
    <tableColumn id="13921" xr3:uid="{00000000-0010-0000-0100-000061360000}" name="Column13903" dataDxfId="2463"/>
    <tableColumn id="13922" xr3:uid="{00000000-0010-0000-0100-000062360000}" name="Column13904" dataDxfId="2462"/>
    <tableColumn id="13923" xr3:uid="{00000000-0010-0000-0100-000063360000}" name="Column13905" dataDxfId="2461"/>
    <tableColumn id="13924" xr3:uid="{00000000-0010-0000-0100-000064360000}" name="Column13906" dataDxfId="2460"/>
    <tableColumn id="13925" xr3:uid="{00000000-0010-0000-0100-000065360000}" name="Column13907" dataDxfId="2459"/>
    <tableColumn id="13926" xr3:uid="{00000000-0010-0000-0100-000066360000}" name="Column13908" dataDxfId="2458"/>
    <tableColumn id="13927" xr3:uid="{00000000-0010-0000-0100-000067360000}" name="Column13909" dataDxfId="2457"/>
    <tableColumn id="13928" xr3:uid="{00000000-0010-0000-0100-000068360000}" name="Column13910" dataDxfId="2456"/>
    <tableColumn id="13929" xr3:uid="{00000000-0010-0000-0100-000069360000}" name="Column13911" dataDxfId="2455"/>
    <tableColumn id="13930" xr3:uid="{00000000-0010-0000-0100-00006A360000}" name="Column13912" dataDxfId="2454"/>
    <tableColumn id="13931" xr3:uid="{00000000-0010-0000-0100-00006B360000}" name="Column13913" dataDxfId="2453"/>
    <tableColumn id="13932" xr3:uid="{00000000-0010-0000-0100-00006C360000}" name="Column13914" dataDxfId="2452"/>
    <tableColumn id="13933" xr3:uid="{00000000-0010-0000-0100-00006D360000}" name="Column13915" dataDxfId="2451"/>
    <tableColumn id="13934" xr3:uid="{00000000-0010-0000-0100-00006E360000}" name="Column13916" dataDxfId="2450"/>
    <tableColumn id="13935" xr3:uid="{00000000-0010-0000-0100-00006F360000}" name="Column13917" dataDxfId="2449"/>
    <tableColumn id="13936" xr3:uid="{00000000-0010-0000-0100-000070360000}" name="Column13918" dataDxfId="2448"/>
    <tableColumn id="13937" xr3:uid="{00000000-0010-0000-0100-000071360000}" name="Column13919" dataDxfId="2447"/>
    <tableColumn id="13938" xr3:uid="{00000000-0010-0000-0100-000072360000}" name="Column13920" dataDxfId="2446"/>
    <tableColumn id="13939" xr3:uid="{00000000-0010-0000-0100-000073360000}" name="Column13921" dataDxfId="2445"/>
    <tableColumn id="13940" xr3:uid="{00000000-0010-0000-0100-000074360000}" name="Column13922" dataDxfId="2444"/>
    <tableColumn id="13941" xr3:uid="{00000000-0010-0000-0100-000075360000}" name="Column13923" dataDxfId="2443"/>
    <tableColumn id="13942" xr3:uid="{00000000-0010-0000-0100-000076360000}" name="Column13924" dataDxfId="2442"/>
    <tableColumn id="13943" xr3:uid="{00000000-0010-0000-0100-000077360000}" name="Column13925" dataDxfId="2441"/>
    <tableColumn id="13944" xr3:uid="{00000000-0010-0000-0100-000078360000}" name="Column13926" dataDxfId="2440"/>
    <tableColumn id="13945" xr3:uid="{00000000-0010-0000-0100-000079360000}" name="Column13927" dataDxfId="2439"/>
    <tableColumn id="13946" xr3:uid="{00000000-0010-0000-0100-00007A360000}" name="Column13928" dataDxfId="2438"/>
    <tableColumn id="13947" xr3:uid="{00000000-0010-0000-0100-00007B360000}" name="Column13929" dataDxfId="2437"/>
    <tableColumn id="13948" xr3:uid="{00000000-0010-0000-0100-00007C360000}" name="Column13930" dataDxfId="2436"/>
    <tableColumn id="13949" xr3:uid="{00000000-0010-0000-0100-00007D360000}" name="Column13931" dataDxfId="2435"/>
    <tableColumn id="13950" xr3:uid="{00000000-0010-0000-0100-00007E360000}" name="Column13932" dataDxfId="2434"/>
    <tableColumn id="13951" xr3:uid="{00000000-0010-0000-0100-00007F360000}" name="Column13933" dataDxfId="2433"/>
    <tableColumn id="13952" xr3:uid="{00000000-0010-0000-0100-000080360000}" name="Column13934" dataDxfId="2432"/>
    <tableColumn id="13953" xr3:uid="{00000000-0010-0000-0100-000081360000}" name="Column13935" dataDxfId="2431"/>
    <tableColumn id="13954" xr3:uid="{00000000-0010-0000-0100-000082360000}" name="Column13936" dataDxfId="2430"/>
    <tableColumn id="13955" xr3:uid="{00000000-0010-0000-0100-000083360000}" name="Column13937" dataDxfId="2429"/>
    <tableColumn id="13956" xr3:uid="{00000000-0010-0000-0100-000084360000}" name="Column13938" dataDxfId="2428"/>
    <tableColumn id="13957" xr3:uid="{00000000-0010-0000-0100-000085360000}" name="Column13939" dataDxfId="2427"/>
    <tableColumn id="13958" xr3:uid="{00000000-0010-0000-0100-000086360000}" name="Column13940" dataDxfId="2426"/>
    <tableColumn id="13959" xr3:uid="{00000000-0010-0000-0100-000087360000}" name="Column13941" dataDxfId="2425"/>
    <tableColumn id="13960" xr3:uid="{00000000-0010-0000-0100-000088360000}" name="Column13942" dataDxfId="2424"/>
    <tableColumn id="13961" xr3:uid="{00000000-0010-0000-0100-000089360000}" name="Column13943" dataDxfId="2423"/>
    <tableColumn id="13962" xr3:uid="{00000000-0010-0000-0100-00008A360000}" name="Column13944" dataDxfId="2422"/>
    <tableColumn id="13963" xr3:uid="{00000000-0010-0000-0100-00008B360000}" name="Column13945" dataDxfId="2421"/>
    <tableColumn id="13964" xr3:uid="{00000000-0010-0000-0100-00008C360000}" name="Column13946" dataDxfId="2420"/>
    <tableColumn id="13965" xr3:uid="{00000000-0010-0000-0100-00008D360000}" name="Column13947" dataDxfId="2419"/>
    <tableColumn id="13966" xr3:uid="{00000000-0010-0000-0100-00008E360000}" name="Column13948" dataDxfId="2418"/>
    <tableColumn id="13967" xr3:uid="{00000000-0010-0000-0100-00008F360000}" name="Column13949" dataDxfId="2417"/>
    <tableColumn id="13968" xr3:uid="{00000000-0010-0000-0100-000090360000}" name="Column13950" dataDxfId="2416"/>
    <tableColumn id="13969" xr3:uid="{00000000-0010-0000-0100-000091360000}" name="Column13951" dataDxfId="2415"/>
    <tableColumn id="13970" xr3:uid="{00000000-0010-0000-0100-000092360000}" name="Column13952" dataDxfId="2414"/>
    <tableColumn id="13971" xr3:uid="{00000000-0010-0000-0100-000093360000}" name="Column13953" dataDxfId="2413"/>
    <tableColumn id="13972" xr3:uid="{00000000-0010-0000-0100-000094360000}" name="Column13954" dataDxfId="2412"/>
    <tableColumn id="13973" xr3:uid="{00000000-0010-0000-0100-000095360000}" name="Column13955" dataDxfId="2411"/>
    <tableColumn id="13974" xr3:uid="{00000000-0010-0000-0100-000096360000}" name="Column13956" dataDxfId="2410"/>
    <tableColumn id="13975" xr3:uid="{00000000-0010-0000-0100-000097360000}" name="Column13957" dataDxfId="2409"/>
    <tableColumn id="13976" xr3:uid="{00000000-0010-0000-0100-000098360000}" name="Column13958" dataDxfId="2408"/>
    <tableColumn id="13977" xr3:uid="{00000000-0010-0000-0100-000099360000}" name="Column13959" dataDxfId="2407"/>
    <tableColumn id="13978" xr3:uid="{00000000-0010-0000-0100-00009A360000}" name="Column13960" dataDxfId="2406"/>
    <tableColumn id="13979" xr3:uid="{00000000-0010-0000-0100-00009B360000}" name="Column13961" dataDxfId="2405"/>
    <tableColumn id="13980" xr3:uid="{00000000-0010-0000-0100-00009C360000}" name="Column13962" dataDxfId="2404"/>
    <tableColumn id="13981" xr3:uid="{00000000-0010-0000-0100-00009D360000}" name="Column13963" dataDxfId="2403"/>
    <tableColumn id="13982" xr3:uid="{00000000-0010-0000-0100-00009E360000}" name="Column13964" dataDxfId="2402"/>
    <tableColumn id="13983" xr3:uid="{00000000-0010-0000-0100-00009F360000}" name="Column13965" dataDxfId="2401"/>
    <tableColumn id="13984" xr3:uid="{00000000-0010-0000-0100-0000A0360000}" name="Column13966" dataDxfId="2400"/>
    <tableColumn id="13985" xr3:uid="{00000000-0010-0000-0100-0000A1360000}" name="Column13967" dataDxfId="2399"/>
    <tableColumn id="13986" xr3:uid="{00000000-0010-0000-0100-0000A2360000}" name="Column13968" dataDxfId="2398"/>
    <tableColumn id="13987" xr3:uid="{00000000-0010-0000-0100-0000A3360000}" name="Column13969" dataDxfId="2397"/>
    <tableColumn id="13988" xr3:uid="{00000000-0010-0000-0100-0000A4360000}" name="Column13970" dataDxfId="2396"/>
    <tableColumn id="13989" xr3:uid="{00000000-0010-0000-0100-0000A5360000}" name="Column13971" dataDxfId="2395"/>
    <tableColumn id="13990" xr3:uid="{00000000-0010-0000-0100-0000A6360000}" name="Column13972" dataDxfId="2394"/>
    <tableColumn id="13991" xr3:uid="{00000000-0010-0000-0100-0000A7360000}" name="Column13973" dataDxfId="2393"/>
    <tableColumn id="13992" xr3:uid="{00000000-0010-0000-0100-0000A8360000}" name="Column13974" dataDxfId="2392"/>
    <tableColumn id="13993" xr3:uid="{00000000-0010-0000-0100-0000A9360000}" name="Column13975" dataDxfId="2391"/>
    <tableColumn id="13994" xr3:uid="{00000000-0010-0000-0100-0000AA360000}" name="Column13976" dataDxfId="2390"/>
    <tableColumn id="13995" xr3:uid="{00000000-0010-0000-0100-0000AB360000}" name="Column13977" dataDxfId="2389"/>
    <tableColumn id="13996" xr3:uid="{00000000-0010-0000-0100-0000AC360000}" name="Column13978" dataDxfId="2388"/>
    <tableColumn id="13997" xr3:uid="{00000000-0010-0000-0100-0000AD360000}" name="Column13979" dataDxfId="2387"/>
    <tableColumn id="13998" xr3:uid="{00000000-0010-0000-0100-0000AE360000}" name="Column13980" dataDxfId="2386"/>
    <tableColumn id="13999" xr3:uid="{00000000-0010-0000-0100-0000AF360000}" name="Column13981" dataDxfId="2385"/>
    <tableColumn id="14000" xr3:uid="{00000000-0010-0000-0100-0000B0360000}" name="Column13982" dataDxfId="2384"/>
    <tableColumn id="14001" xr3:uid="{00000000-0010-0000-0100-0000B1360000}" name="Column13983" dataDxfId="2383"/>
    <tableColumn id="14002" xr3:uid="{00000000-0010-0000-0100-0000B2360000}" name="Column13984" dataDxfId="2382"/>
    <tableColumn id="14003" xr3:uid="{00000000-0010-0000-0100-0000B3360000}" name="Column13985" dataDxfId="2381"/>
    <tableColumn id="14004" xr3:uid="{00000000-0010-0000-0100-0000B4360000}" name="Column13986" dataDxfId="2380"/>
    <tableColumn id="14005" xr3:uid="{00000000-0010-0000-0100-0000B5360000}" name="Column13987" dataDxfId="2379"/>
    <tableColumn id="14006" xr3:uid="{00000000-0010-0000-0100-0000B6360000}" name="Column13988" dataDxfId="2378"/>
    <tableColumn id="14007" xr3:uid="{00000000-0010-0000-0100-0000B7360000}" name="Column13989" dataDxfId="2377"/>
    <tableColumn id="14008" xr3:uid="{00000000-0010-0000-0100-0000B8360000}" name="Column13990" dataDxfId="2376"/>
    <tableColumn id="14009" xr3:uid="{00000000-0010-0000-0100-0000B9360000}" name="Column13991" dataDxfId="2375"/>
    <tableColumn id="14010" xr3:uid="{00000000-0010-0000-0100-0000BA360000}" name="Column13992" dataDxfId="2374"/>
    <tableColumn id="14011" xr3:uid="{00000000-0010-0000-0100-0000BB360000}" name="Column13993" dataDxfId="2373"/>
    <tableColumn id="14012" xr3:uid="{00000000-0010-0000-0100-0000BC360000}" name="Column13994" dataDxfId="2372"/>
    <tableColumn id="14013" xr3:uid="{00000000-0010-0000-0100-0000BD360000}" name="Column13995" dataDxfId="2371"/>
    <tableColumn id="14014" xr3:uid="{00000000-0010-0000-0100-0000BE360000}" name="Column13996" dataDxfId="2370"/>
    <tableColumn id="14015" xr3:uid="{00000000-0010-0000-0100-0000BF360000}" name="Column13997" dataDxfId="2369"/>
    <tableColumn id="14016" xr3:uid="{00000000-0010-0000-0100-0000C0360000}" name="Column13998" dataDxfId="2368"/>
    <tableColumn id="14017" xr3:uid="{00000000-0010-0000-0100-0000C1360000}" name="Column13999" dataDxfId="2367"/>
    <tableColumn id="14018" xr3:uid="{00000000-0010-0000-0100-0000C2360000}" name="Column14000" dataDxfId="2366"/>
    <tableColumn id="14019" xr3:uid="{00000000-0010-0000-0100-0000C3360000}" name="Column14001" dataDxfId="2365"/>
    <tableColumn id="14020" xr3:uid="{00000000-0010-0000-0100-0000C4360000}" name="Column14002" dataDxfId="2364"/>
    <tableColumn id="14021" xr3:uid="{00000000-0010-0000-0100-0000C5360000}" name="Column14003" dataDxfId="2363"/>
    <tableColumn id="14022" xr3:uid="{00000000-0010-0000-0100-0000C6360000}" name="Column14004" dataDxfId="2362"/>
    <tableColumn id="14023" xr3:uid="{00000000-0010-0000-0100-0000C7360000}" name="Column14005" dataDxfId="2361"/>
    <tableColumn id="14024" xr3:uid="{00000000-0010-0000-0100-0000C8360000}" name="Column14006" dataDxfId="2360"/>
    <tableColumn id="14025" xr3:uid="{00000000-0010-0000-0100-0000C9360000}" name="Column14007" dataDxfId="2359"/>
    <tableColumn id="14026" xr3:uid="{00000000-0010-0000-0100-0000CA360000}" name="Column14008" dataDxfId="2358"/>
    <tableColumn id="14027" xr3:uid="{00000000-0010-0000-0100-0000CB360000}" name="Column14009" dataDxfId="2357"/>
    <tableColumn id="14028" xr3:uid="{00000000-0010-0000-0100-0000CC360000}" name="Column14010" dataDxfId="2356"/>
    <tableColumn id="14029" xr3:uid="{00000000-0010-0000-0100-0000CD360000}" name="Column14011" dataDxfId="2355"/>
    <tableColumn id="14030" xr3:uid="{00000000-0010-0000-0100-0000CE360000}" name="Column14012" dataDxfId="2354"/>
    <tableColumn id="14031" xr3:uid="{00000000-0010-0000-0100-0000CF360000}" name="Column14013" dataDxfId="2353"/>
    <tableColumn id="14032" xr3:uid="{00000000-0010-0000-0100-0000D0360000}" name="Column14014" dataDxfId="2352"/>
    <tableColumn id="14033" xr3:uid="{00000000-0010-0000-0100-0000D1360000}" name="Column14015" dataDxfId="2351"/>
    <tableColumn id="14034" xr3:uid="{00000000-0010-0000-0100-0000D2360000}" name="Column14016" dataDxfId="2350"/>
    <tableColumn id="14035" xr3:uid="{00000000-0010-0000-0100-0000D3360000}" name="Column14017" dataDxfId="2349"/>
    <tableColumn id="14036" xr3:uid="{00000000-0010-0000-0100-0000D4360000}" name="Column14018" dataDxfId="2348"/>
    <tableColumn id="14037" xr3:uid="{00000000-0010-0000-0100-0000D5360000}" name="Column14019" dataDxfId="2347"/>
    <tableColumn id="14038" xr3:uid="{00000000-0010-0000-0100-0000D6360000}" name="Column14020" dataDxfId="2346"/>
    <tableColumn id="14039" xr3:uid="{00000000-0010-0000-0100-0000D7360000}" name="Column14021" dataDxfId="2345"/>
    <tableColumn id="14040" xr3:uid="{00000000-0010-0000-0100-0000D8360000}" name="Column14022" dataDxfId="2344"/>
    <tableColumn id="14041" xr3:uid="{00000000-0010-0000-0100-0000D9360000}" name="Column14023" dataDxfId="2343"/>
    <tableColumn id="14042" xr3:uid="{00000000-0010-0000-0100-0000DA360000}" name="Column14024" dataDxfId="2342"/>
    <tableColumn id="14043" xr3:uid="{00000000-0010-0000-0100-0000DB360000}" name="Column14025" dataDxfId="2341"/>
    <tableColumn id="14044" xr3:uid="{00000000-0010-0000-0100-0000DC360000}" name="Column14026" dataDxfId="2340"/>
    <tableColumn id="14045" xr3:uid="{00000000-0010-0000-0100-0000DD360000}" name="Column14027" dataDxfId="2339"/>
    <tableColumn id="14046" xr3:uid="{00000000-0010-0000-0100-0000DE360000}" name="Column14028" dataDxfId="2338"/>
    <tableColumn id="14047" xr3:uid="{00000000-0010-0000-0100-0000DF360000}" name="Column14029" dataDxfId="2337"/>
    <tableColumn id="14048" xr3:uid="{00000000-0010-0000-0100-0000E0360000}" name="Column14030" dataDxfId="2336"/>
    <tableColumn id="14049" xr3:uid="{00000000-0010-0000-0100-0000E1360000}" name="Column14031" dataDxfId="2335"/>
    <tableColumn id="14050" xr3:uid="{00000000-0010-0000-0100-0000E2360000}" name="Column14032" dataDxfId="2334"/>
    <tableColumn id="14051" xr3:uid="{00000000-0010-0000-0100-0000E3360000}" name="Column14033" dataDxfId="2333"/>
    <tableColumn id="14052" xr3:uid="{00000000-0010-0000-0100-0000E4360000}" name="Column14034" dataDxfId="2332"/>
    <tableColumn id="14053" xr3:uid="{00000000-0010-0000-0100-0000E5360000}" name="Column14035" dataDxfId="2331"/>
    <tableColumn id="14054" xr3:uid="{00000000-0010-0000-0100-0000E6360000}" name="Column14036" dataDxfId="2330"/>
    <tableColumn id="14055" xr3:uid="{00000000-0010-0000-0100-0000E7360000}" name="Column14037" dataDxfId="2329"/>
    <tableColumn id="14056" xr3:uid="{00000000-0010-0000-0100-0000E8360000}" name="Column14038" dataDxfId="2328"/>
    <tableColumn id="14057" xr3:uid="{00000000-0010-0000-0100-0000E9360000}" name="Column14039" dataDxfId="2327"/>
    <tableColumn id="14058" xr3:uid="{00000000-0010-0000-0100-0000EA360000}" name="Column14040" dataDxfId="2326"/>
    <tableColumn id="14059" xr3:uid="{00000000-0010-0000-0100-0000EB360000}" name="Column14041" dataDxfId="2325"/>
    <tableColumn id="14060" xr3:uid="{00000000-0010-0000-0100-0000EC360000}" name="Column14042" dataDxfId="2324"/>
    <tableColumn id="14061" xr3:uid="{00000000-0010-0000-0100-0000ED360000}" name="Column14043" dataDxfId="2323"/>
    <tableColumn id="14062" xr3:uid="{00000000-0010-0000-0100-0000EE360000}" name="Column14044" dataDxfId="2322"/>
    <tableColumn id="14063" xr3:uid="{00000000-0010-0000-0100-0000EF360000}" name="Column14045" dataDxfId="2321"/>
    <tableColumn id="14064" xr3:uid="{00000000-0010-0000-0100-0000F0360000}" name="Column14046" dataDxfId="2320"/>
    <tableColumn id="14065" xr3:uid="{00000000-0010-0000-0100-0000F1360000}" name="Column14047" dataDxfId="2319"/>
    <tableColumn id="14066" xr3:uid="{00000000-0010-0000-0100-0000F2360000}" name="Column14048" dataDxfId="2318"/>
    <tableColumn id="14067" xr3:uid="{00000000-0010-0000-0100-0000F3360000}" name="Column14049" dataDxfId="2317"/>
    <tableColumn id="14068" xr3:uid="{00000000-0010-0000-0100-0000F4360000}" name="Column14050" dataDxfId="2316"/>
    <tableColumn id="14069" xr3:uid="{00000000-0010-0000-0100-0000F5360000}" name="Column14051" dataDxfId="2315"/>
    <tableColumn id="14070" xr3:uid="{00000000-0010-0000-0100-0000F6360000}" name="Column14052" dataDxfId="2314"/>
    <tableColumn id="14071" xr3:uid="{00000000-0010-0000-0100-0000F7360000}" name="Column14053" dataDxfId="2313"/>
    <tableColumn id="14072" xr3:uid="{00000000-0010-0000-0100-0000F8360000}" name="Column14054" dataDxfId="2312"/>
    <tableColumn id="14073" xr3:uid="{00000000-0010-0000-0100-0000F9360000}" name="Column14055" dataDxfId="2311"/>
    <tableColumn id="14074" xr3:uid="{00000000-0010-0000-0100-0000FA360000}" name="Column14056" dataDxfId="2310"/>
    <tableColumn id="14075" xr3:uid="{00000000-0010-0000-0100-0000FB360000}" name="Column14057" dataDxfId="2309"/>
    <tableColumn id="14076" xr3:uid="{00000000-0010-0000-0100-0000FC360000}" name="Column14058" dataDxfId="2308"/>
    <tableColumn id="14077" xr3:uid="{00000000-0010-0000-0100-0000FD360000}" name="Column14059" dataDxfId="2307"/>
    <tableColumn id="14078" xr3:uid="{00000000-0010-0000-0100-0000FE360000}" name="Column14060" dataDxfId="2306"/>
    <tableColumn id="14079" xr3:uid="{00000000-0010-0000-0100-0000FF360000}" name="Column14061" dataDxfId="2305"/>
    <tableColumn id="14080" xr3:uid="{00000000-0010-0000-0100-000000370000}" name="Column14062" dataDxfId="2304"/>
    <tableColumn id="14081" xr3:uid="{00000000-0010-0000-0100-000001370000}" name="Column14063" dataDxfId="2303"/>
    <tableColumn id="14082" xr3:uid="{00000000-0010-0000-0100-000002370000}" name="Column14064" dataDxfId="2302"/>
    <tableColumn id="14083" xr3:uid="{00000000-0010-0000-0100-000003370000}" name="Column14065" dataDxfId="2301"/>
    <tableColumn id="14084" xr3:uid="{00000000-0010-0000-0100-000004370000}" name="Column14066" dataDxfId="2300"/>
    <tableColumn id="14085" xr3:uid="{00000000-0010-0000-0100-000005370000}" name="Column14067" dataDxfId="2299"/>
    <tableColumn id="14086" xr3:uid="{00000000-0010-0000-0100-000006370000}" name="Column14068" dataDxfId="2298"/>
    <tableColumn id="14087" xr3:uid="{00000000-0010-0000-0100-000007370000}" name="Column14069" dataDxfId="2297"/>
    <tableColumn id="14088" xr3:uid="{00000000-0010-0000-0100-000008370000}" name="Column14070" dataDxfId="2296"/>
    <tableColumn id="14089" xr3:uid="{00000000-0010-0000-0100-000009370000}" name="Column14071" dataDxfId="2295"/>
    <tableColumn id="14090" xr3:uid="{00000000-0010-0000-0100-00000A370000}" name="Column14072" dataDxfId="2294"/>
    <tableColumn id="14091" xr3:uid="{00000000-0010-0000-0100-00000B370000}" name="Column14073" dataDxfId="2293"/>
    <tableColumn id="14092" xr3:uid="{00000000-0010-0000-0100-00000C370000}" name="Column14074" dataDxfId="2292"/>
    <tableColumn id="14093" xr3:uid="{00000000-0010-0000-0100-00000D370000}" name="Column14075" dataDxfId="2291"/>
    <tableColumn id="14094" xr3:uid="{00000000-0010-0000-0100-00000E370000}" name="Column14076" dataDxfId="2290"/>
    <tableColumn id="14095" xr3:uid="{00000000-0010-0000-0100-00000F370000}" name="Column14077" dataDxfId="2289"/>
    <tableColumn id="14096" xr3:uid="{00000000-0010-0000-0100-000010370000}" name="Column14078" dataDxfId="2288"/>
    <tableColumn id="14097" xr3:uid="{00000000-0010-0000-0100-000011370000}" name="Column14079" dataDxfId="2287"/>
    <tableColumn id="14098" xr3:uid="{00000000-0010-0000-0100-000012370000}" name="Column14080" dataDxfId="2286"/>
    <tableColumn id="14099" xr3:uid="{00000000-0010-0000-0100-000013370000}" name="Column14081" dataDxfId="2285"/>
    <tableColumn id="14100" xr3:uid="{00000000-0010-0000-0100-000014370000}" name="Column14082" dataDxfId="2284"/>
    <tableColumn id="14101" xr3:uid="{00000000-0010-0000-0100-000015370000}" name="Column14083" dataDxfId="2283"/>
    <tableColumn id="14102" xr3:uid="{00000000-0010-0000-0100-000016370000}" name="Column14084" dataDxfId="2282"/>
    <tableColumn id="14103" xr3:uid="{00000000-0010-0000-0100-000017370000}" name="Column14085" dataDxfId="2281"/>
    <tableColumn id="14104" xr3:uid="{00000000-0010-0000-0100-000018370000}" name="Column14086" dataDxfId="2280"/>
    <tableColumn id="14105" xr3:uid="{00000000-0010-0000-0100-000019370000}" name="Column14087" dataDxfId="2279"/>
    <tableColumn id="14106" xr3:uid="{00000000-0010-0000-0100-00001A370000}" name="Column14088" dataDxfId="2278"/>
    <tableColumn id="14107" xr3:uid="{00000000-0010-0000-0100-00001B370000}" name="Column14089" dataDxfId="2277"/>
    <tableColumn id="14108" xr3:uid="{00000000-0010-0000-0100-00001C370000}" name="Column14090" dataDxfId="2276"/>
    <tableColumn id="14109" xr3:uid="{00000000-0010-0000-0100-00001D370000}" name="Column14091" dataDxfId="2275"/>
    <tableColumn id="14110" xr3:uid="{00000000-0010-0000-0100-00001E370000}" name="Column14092" dataDxfId="2274"/>
    <tableColumn id="14111" xr3:uid="{00000000-0010-0000-0100-00001F370000}" name="Column14093" dataDxfId="2273"/>
    <tableColumn id="14112" xr3:uid="{00000000-0010-0000-0100-000020370000}" name="Column14094" dataDxfId="2272"/>
    <tableColumn id="14113" xr3:uid="{00000000-0010-0000-0100-000021370000}" name="Column14095" dataDxfId="2271"/>
    <tableColumn id="14114" xr3:uid="{00000000-0010-0000-0100-000022370000}" name="Column14096" dataDxfId="2270"/>
    <tableColumn id="14115" xr3:uid="{00000000-0010-0000-0100-000023370000}" name="Column14097" dataDxfId="2269"/>
    <tableColumn id="14116" xr3:uid="{00000000-0010-0000-0100-000024370000}" name="Column14098" dataDxfId="2268"/>
    <tableColumn id="14117" xr3:uid="{00000000-0010-0000-0100-000025370000}" name="Column14099" dataDxfId="2267"/>
    <tableColumn id="14118" xr3:uid="{00000000-0010-0000-0100-000026370000}" name="Column14100" dataDxfId="2266"/>
    <tableColumn id="14119" xr3:uid="{00000000-0010-0000-0100-000027370000}" name="Column14101" dataDxfId="2265"/>
    <tableColumn id="14120" xr3:uid="{00000000-0010-0000-0100-000028370000}" name="Column14102" dataDxfId="2264"/>
    <tableColumn id="14121" xr3:uid="{00000000-0010-0000-0100-000029370000}" name="Column14103" dataDxfId="2263"/>
    <tableColumn id="14122" xr3:uid="{00000000-0010-0000-0100-00002A370000}" name="Column14104" dataDxfId="2262"/>
    <tableColumn id="14123" xr3:uid="{00000000-0010-0000-0100-00002B370000}" name="Column14105" dataDxfId="2261"/>
    <tableColumn id="14124" xr3:uid="{00000000-0010-0000-0100-00002C370000}" name="Column14106" dataDxfId="2260"/>
    <tableColumn id="14125" xr3:uid="{00000000-0010-0000-0100-00002D370000}" name="Column14107" dataDxfId="2259"/>
    <tableColumn id="14126" xr3:uid="{00000000-0010-0000-0100-00002E370000}" name="Column14108" dataDxfId="2258"/>
    <tableColumn id="14127" xr3:uid="{00000000-0010-0000-0100-00002F370000}" name="Column14109" dataDxfId="2257"/>
    <tableColumn id="14128" xr3:uid="{00000000-0010-0000-0100-000030370000}" name="Column14110" dataDxfId="2256"/>
    <tableColumn id="14129" xr3:uid="{00000000-0010-0000-0100-000031370000}" name="Column14111" dataDxfId="2255"/>
    <tableColumn id="14130" xr3:uid="{00000000-0010-0000-0100-000032370000}" name="Column14112" dataDxfId="2254"/>
    <tableColumn id="14131" xr3:uid="{00000000-0010-0000-0100-000033370000}" name="Column14113" dataDxfId="2253"/>
    <tableColumn id="14132" xr3:uid="{00000000-0010-0000-0100-000034370000}" name="Column14114" dataDxfId="2252"/>
    <tableColumn id="14133" xr3:uid="{00000000-0010-0000-0100-000035370000}" name="Column14115" dataDxfId="2251"/>
    <tableColumn id="14134" xr3:uid="{00000000-0010-0000-0100-000036370000}" name="Column14116" dataDxfId="2250"/>
    <tableColumn id="14135" xr3:uid="{00000000-0010-0000-0100-000037370000}" name="Column14117" dataDxfId="2249"/>
    <tableColumn id="14136" xr3:uid="{00000000-0010-0000-0100-000038370000}" name="Column14118" dataDxfId="2248"/>
    <tableColumn id="14137" xr3:uid="{00000000-0010-0000-0100-000039370000}" name="Column14119" dataDxfId="2247"/>
    <tableColumn id="14138" xr3:uid="{00000000-0010-0000-0100-00003A370000}" name="Column14120" dataDxfId="2246"/>
    <tableColumn id="14139" xr3:uid="{00000000-0010-0000-0100-00003B370000}" name="Column14121" dataDxfId="2245"/>
    <tableColumn id="14140" xr3:uid="{00000000-0010-0000-0100-00003C370000}" name="Column14122" dataDxfId="2244"/>
    <tableColumn id="14141" xr3:uid="{00000000-0010-0000-0100-00003D370000}" name="Column14123" dataDxfId="2243"/>
    <tableColumn id="14142" xr3:uid="{00000000-0010-0000-0100-00003E370000}" name="Column14124" dataDxfId="2242"/>
    <tableColumn id="14143" xr3:uid="{00000000-0010-0000-0100-00003F370000}" name="Column14125" dataDxfId="2241"/>
    <tableColumn id="14144" xr3:uid="{00000000-0010-0000-0100-000040370000}" name="Column14126" dataDxfId="2240"/>
    <tableColumn id="14145" xr3:uid="{00000000-0010-0000-0100-000041370000}" name="Column14127" dataDxfId="2239"/>
    <tableColumn id="14146" xr3:uid="{00000000-0010-0000-0100-000042370000}" name="Column14128" dataDxfId="2238"/>
    <tableColumn id="14147" xr3:uid="{00000000-0010-0000-0100-000043370000}" name="Column14129" dataDxfId="2237"/>
    <tableColumn id="14148" xr3:uid="{00000000-0010-0000-0100-000044370000}" name="Column14130" dataDxfId="2236"/>
    <tableColumn id="14149" xr3:uid="{00000000-0010-0000-0100-000045370000}" name="Column14131" dataDxfId="2235"/>
    <tableColumn id="14150" xr3:uid="{00000000-0010-0000-0100-000046370000}" name="Column14132" dataDxfId="2234"/>
    <tableColumn id="14151" xr3:uid="{00000000-0010-0000-0100-000047370000}" name="Column14133" dataDxfId="2233"/>
    <tableColumn id="14152" xr3:uid="{00000000-0010-0000-0100-000048370000}" name="Column14134" dataDxfId="2232"/>
    <tableColumn id="14153" xr3:uid="{00000000-0010-0000-0100-000049370000}" name="Column14135" dataDxfId="2231"/>
    <tableColumn id="14154" xr3:uid="{00000000-0010-0000-0100-00004A370000}" name="Column14136" dataDxfId="2230"/>
    <tableColumn id="14155" xr3:uid="{00000000-0010-0000-0100-00004B370000}" name="Column14137" dataDxfId="2229"/>
    <tableColumn id="14156" xr3:uid="{00000000-0010-0000-0100-00004C370000}" name="Column14138" dataDxfId="2228"/>
    <tableColumn id="14157" xr3:uid="{00000000-0010-0000-0100-00004D370000}" name="Column14139" dataDxfId="2227"/>
    <tableColumn id="14158" xr3:uid="{00000000-0010-0000-0100-00004E370000}" name="Column14140" dataDxfId="2226"/>
    <tableColumn id="14159" xr3:uid="{00000000-0010-0000-0100-00004F370000}" name="Column14141" dataDxfId="2225"/>
    <tableColumn id="14160" xr3:uid="{00000000-0010-0000-0100-000050370000}" name="Column14142" dataDxfId="2224"/>
    <tableColumn id="14161" xr3:uid="{00000000-0010-0000-0100-000051370000}" name="Column14143" dataDxfId="2223"/>
    <tableColumn id="14162" xr3:uid="{00000000-0010-0000-0100-000052370000}" name="Column14144" dataDxfId="2222"/>
    <tableColumn id="14163" xr3:uid="{00000000-0010-0000-0100-000053370000}" name="Column14145" dataDxfId="2221"/>
    <tableColumn id="14164" xr3:uid="{00000000-0010-0000-0100-000054370000}" name="Column14146" dataDxfId="2220"/>
    <tableColumn id="14165" xr3:uid="{00000000-0010-0000-0100-000055370000}" name="Column14147" dataDxfId="2219"/>
    <tableColumn id="14166" xr3:uid="{00000000-0010-0000-0100-000056370000}" name="Column14148" dataDxfId="2218"/>
    <tableColumn id="14167" xr3:uid="{00000000-0010-0000-0100-000057370000}" name="Column14149" dataDxfId="2217"/>
    <tableColumn id="14168" xr3:uid="{00000000-0010-0000-0100-000058370000}" name="Column14150" dataDxfId="2216"/>
    <tableColumn id="14169" xr3:uid="{00000000-0010-0000-0100-000059370000}" name="Column14151" dataDxfId="2215"/>
    <tableColumn id="14170" xr3:uid="{00000000-0010-0000-0100-00005A370000}" name="Column14152" dataDxfId="2214"/>
    <tableColumn id="14171" xr3:uid="{00000000-0010-0000-0100-00005B370000}" name="Column14153" dataDxfId="2213"/>
    <tableColumn id="14172" xr3:uid="{00000000-0010-0000-0100-00005C370000}" name="Column14154" dataDxfId="2212"/>
    <tableColumn id="14173" xr3:uid="{00000000-0010-0000-0100-00005D370000}" name="Column14155" dataDxfId="2211"/>
    <tableColumn id="14174" xr3:uid="{00000000-0010-0000-0100-00005E370000}" name="Column14156" dataDxfId="2210"/>
    <tableColumn id="14175" xr3:uid="{00000000-0010-0000-0100-00005F370000}" name="Column14157" dataDxfId="2209"/>
    <tableColumn id="14176" xr3:uid="{00000000-0010-0000-0100-000060370000}" name="Column14158" dataDxfId="2208"/>
    <tableColumn id="14177" xr3:uid="{00000000-0010-0000-0100-000061370000}" name="Column14159" dataDxfId="2207"/>
    <tableColumn id="14178" xr3:uid="{00000000-0010-0000-0100-000062370000}" name="Column14160" dataDxfId="2206"/>
    <tableColumn id="14179" xr3:uid="{00000000-0010-0000-0100-000063370000}" name="Column14161" dataDxfId="2205"/>
    <tableColumn id="14180" xr3:uid="{00000000-0010-0000-0100-000064370000}" name="Column14162" dataDxfId="2204"/>
    <tableColumn id="14181" xr3:uid="{00000000-0010-0000-0100-000065370000}" name="Column14163" dataDxfId="2203"/>
    <tableColumn id="14182" xr3:uid="{00000000-0010-0000-0100-000066370000}" name="Column14164" dataDxfId="2202"/>
    <tableColumn id="14183" xr3:uid="{00000000-0010-0000-0100-000067370000}" name="Column14165" dataDxfId="2201"/>
    <tableColumn id="14184" xr3:uid="{00000000-0010-0000-0100-000068370000}" name="Column14166" dataDxfId="2200"/>
    <tableColumn id="14185" xr3:uid="{00000000-0010-0000-0100-000069370000}" name="Column14167" dataDxfId="2199"/>
    <tableColumn id="14186" xr3:uid="{00000000-0010-0000-0100-00006A370000}" name="Column14168" dataDxfId="2198"/>
    <tableColumn id="14187" xr3:uid="{00000000-0010-0000-0100-00006B370000}" name="Column14169" dataDxfId="2197"/>
    <tableColumn id="14188" xr3:uid="{00000000-0010-0000-0100-00006C370000}" name="Column14170" dataDxfId="2196"/>
    <tableColumn id="14189" xr3:uid="{00000000-0010-0000-0100-00006D370000}" name="Column14171" dataDxfId="2195"/>
    <tableColumn id="14190" xr3:uid="{00000000-0010-0000-0100-00006E370000}" name="Column14172" dataDxfId="2194"/>
    <tableColumn id="14191" xr3:uid="{00000000-0010-0000-0100-00006F370000}" name="Column14173" dataDxfId="2193"/>
    <tableColumn id="14192" xr3:uid="{00000000-0010-0000-0100-000070370000}" name="Column14174" dataDxfId="2192"/>
    <tableColumn id="14193" xr3:uid="{00000000-0010-0000-0100-000071370000}" name="Column14175" dataDxfId="2191"/>
    <tableColumn id="14194" xr3:uid="{00000000-0010-0000-0100-000072370000}" name="Column14176" dataDxfId="2190"/>
    <tableColumn id="14195" xr3:uid="{00000000-0010-0000-0100-000073370000}" name="Column14177" dataDxfId="2189"/>
    <tableColumn id="14196" xr3:uid="{00000000-0010-0000-0100-000074370000}" name="Column14178" dataDxfId="2188"/>
    <tableColumn id="14197" xr3:uid="{00000000-0010-0000-0100-000075370000}" name="Column14179" dataDxfId="2187"/>
    <tableColumn id="14198" xr3:uid="{00000000-0010-0000-0100-000076370000}" name="Column14180" dataDxfId="2186"/>
    <tableColumn id="14199" xr3:uid="{00000000-0010-0000-0100-000077370000}" name="Column14181" dataDxfId="2185"/>
    <tableColumn id="14200" xr3:uid="{00000000-0010-0000-0100-000078370000}" name="Column14182" dataDxfId="2184"/>
    <tableColumn id="14201" xr3:uid="{00000000-0010-0000-0100-000079370000}" name="Column14183" dataDxfId="2183"/>
    <tableColumn id="14202" xr3:uid="{00000000-0010-0000-0100-00007A370000}" name="Column14184" dataDxfId="2182"/>
    <tableColumn id="14203" xr3:uid="{00000000-0010-0000-0100-00007B370000}" name="Column14185" dataDxfId="2181"/>
    <tableColumn id="14204" xr3:uid="{00000000-0010-0000-0100-00007C370000}" name="Column14186" dataDxfId="2180"/>
    <tableColumn id="14205" xr3:uid="{00000000-0010-0000-0100-00007D370000}" name="Column14187" dataDxfId="2179"/>
    <tableColumn id="14206" xr3:uid="{00000000-0010-0000-0100-00007E370000}" name="Column14188" dataDxfId="2178"/>
    <tableColumn id="14207" xr3:uid="{00000000-0010-0000-0100-00007F370000}" name="Column14189" dataDxfId="2177"/>
    <tableColumn id="14208" xr3:uid="{00000000-0010-0000-0100-000080370000}" name="Column14190" dataDxfId="2176"/>
    <tableColumn id="14209" xr3:uid="{00000000-0010-0000-0100-000081370000}" name="Column14191" dataDxfId="2175"/>
    <tableColumn id="14210" xr3:uid="{00000000-0010-0000-0100-000082370000}" name="Column14192" dataDxfId="2174"/>
    <tableColumn id="14211" xr3:uid="{00000000-0010-0000-0100-000083370000}" name="Column14193" dataDxfId="2173"/>
    <tableColumn id="14212" xr3:uid="{00000000-0010-0000-0100-000084370000}" name="Column14194" dataDxfId="2172"/>
    <tableColumn id="14213" xr3:uid="{00000000-0010-0000-0100-000085370000}" name="Column14195" dataDxfId="2171"/>
    <tableColumn id="14214" xr3:uid="{00000000-0010-0000-0100-000086370000}" name="Column14196" dataDxfId="2170"/>
    <tableColumn id="14215" xr3:uid="{00000000-0010-0000-0100-000087370000}" name="Column14197" dataDxfId="2169"/>
    <tableColumn id="14216" xr3:uid="{00000000-0010-0000-0100-000088370000}" name="Column14198" dataDxfId="2168"/>
    <tableColumn id="14217" xr3:uid="{00000000-0010-0000-0100-000089370000}" name="Column14199" dataDxfId="2167"/>
    <tableColumn id="14218" xr3:uid="{00000000-0010-0000-0100-00008A370000}" name="Column14200" dataDxfId="2166"/>
    <tableColumn id="14219" xr3:uid="{00000000-0010-0000-0100-00008B370000}" name="Column14201" dataDxfId="2165"/>
    <tableColumn id="14220" xr3:uid="{00000000-0010-0000-0100-00008C370000}" name="Column14202" dataDxfId="2164"/>
    <tableColumn id="14221" xr3:uid="{00000000-0010-0000-0100-00008D370000}" name="Column14203" dataDxfId="2163"/>
    <tableColumn id="14222" xr3:uid="{00000000-0010-0000-0100-00008E370000}" name="Column14204" dataDxfId="2162"/>
    <tableColumn id="14223" xr3:uid="{00000000-0010-0000-0100-00008F370000}" name="Column14205" dataDxfId="2161"/>
    <tableColumn id="14224" xr3:uid="{00000000-0010-0000-0100-000090370000}" name="Column14206" dataDxfId="2160"/>
    <tableColumn id="14225" xr3:uid="{00000000-0010-0000-0100-000091370000}" name="Column14207" dataDxfId="2159"/>
    <tableColumn id="14226" xr3:uid="{00000000-0010-0000-0100-000092370000}" name="Column14208" dataDxfId="2158"/>
    <tableColumn id="14227" xr3:uid="{00000000-0010-0000-0100-000093370000}" name="Column14209" dataDxfId="2157"/>
    <tableColumn id="14228" xr3:uid="{00000000-0010-0000-0100-000094370000}" name="Column14210" dataDxfId="2156"/>
    <tableColumn id="14229" xr3:uid="{00000000-0010-0000-0100-000095370000}" name="Column14211" dataDxfId="2155"/>
    <tableColumn id="14230" xr3:uid="{00000000-0010-0000-0100-000096370000}" name="Column14212" dataDxfId="2154"/>
    <tableColumn id="14231" xr3:uid="{00000000-0010-0000-0100-000097370000}" name="Column14213" dataDxfId="2153"/>
    <tableColumn id="14232" xr3:uid="{00000000-0010-0000-0100-000098370000}" name="Column14214" dataDxfId="2152"/>
    <tableColumn id="14233" xr3:uid="{00000000-0010-0000-0100-000099370000}" name="Column14215" dataDxfId="2151"/>
    <tableColumn id="14234" xr3:uid="{00000000-0010-0000-0100-00009A370000}" name="Column14216" dataDxfId="2150"/>
    <tableColumn id="14235" xr3:uid="{00000000-0010-0000-0100-00009B370000}" name="Column14217" dataDxfId="2149"/>
    <tableColumn id="14236" xr3:uid="{00000000-0010-0000-0100-00009C370000}" name="Column14218" dataDxfId="2148"/>
    <tableColumn id="14237" xr3:uid="{00000000-0010-0000-0100-00009D370000}" name="Column14219" dataDxfId="2147"/>
    <tableColumn id="14238" xr3:uid="{00000000-0010-0000-0100-00009E370000}" name="Column14220" dataDxfId="2146"/>
    <tableColumn id="14239" xr3:uid="{00000000-0010-0000-0100-00009F370000}" name="Column14221" dataDxfId="2145"/>
    <tableColumn id="14240" xr3:uid="{00000000-0010-0000-0100-0000A0370000}" name="Column14222" dataDxfId="2144"/>
    <tableColumn id="14241" xr3:uid="{00000000-0010-0000-0100-0000A1370000}" name="Column14223" dataDxfId="2143"/>
    <tableColumn id="14242" xr3:uid="{00000000-0010-0000-0100-0000A2370000}" name="Column14224" dataDxfId="2142"/>
    <tableColumn id="14243" xr3:uid="{00000000-0010-0000-0100-0000A3370000}" name="Column14225" dataDxfId="2141"/>
    <tableColumn id="14244" xr3:uid="{00000000-0010-0000-0100-0000A4370000}" name="Column14226" dataDxfId="2140"/>
    <tableColumn id="14245" xr3:uid="{00000000-0010-0000-0100-0000A5370000}" name="Column14227" dataDxfId="2139"/>
    <tableColumn id="14246" xr3:uid="{00000000-0010-0000-0100-0000A6370000}" name="Column14228" dataDxfId="2138"/>
    <tableColumn id="14247" xr3:uid="{00000000-0010-0000-0100-0000A7370000}" name="Column14229" dataDxfId="2137"/>
    <tableColumn id="14248" xr3:uid="{00000000-0010-0000-0100-0000A8370000}" name="Column14230" dataDxfId="2136"/>
    <tableColumn id="14249" xr3:uid="{00000000-0010-0000-0100-0000A9370000}" name="Column14231" dataDxfId="2135"/>
    <tableColumn id="14250" xr3:uid="{00000000-0010-0000-0100-0000AA370000}" name="Column14232" dataDxfId="2134"/>
    <tableColumn id="14251" xr3:uid="{00000000-0010-0000-0100-0000AB370000}" name="Column14233" dataDxfId="2133"/>
    <tableColumn id="14252" xr3:uid="{00000000-0010-0000-0100-0000AC370000}" name="Column14234" dataDxfId="2132"/>
    <tableColumn id="14253" xr3:uid="{00000000-0010-0000-0100-0000AD370000}" name="Column14235" dataDxfId="2131"/>
    <tableColumn id="14254" xr3:uid="{00000000-0010-0000-0100-0000AE370000}" name="Column14236" dataDxfId="2130"/>
    <tableColumn id="14255" xr3:uid="{00000000-0010-0000-0100-0000AF370000}" name="Column14237" dataDxfId="2129"/>
    <tableColumn id="14256" xr3:uid="{00000000-0010-0000-0100-0000B0370000}" name="Column14238" dataDxfId="2128"/>
    <tableColumn id="14257" xr3:uid="{00000000-0010-0000-0100-0000B1370000}" name="Column14239" dataDxfId="2127"/>
    <tableColumn id="14258" xr3:uid="{00000000-0010-0000-0100-0000B2370000}" name="Column14240" dataDxfId="2126"/>
    <tableColumn id="14259" xr3:uid="{00000000-0010-0000-0100-0000B3370000}" name="Column14241" dataDxfId="2125"/>
    <tableColumn id="14260" xr3:uid="{00000000-0010-0000-0100-0000B4370000}" name="Column14242" dataDxfId="2124"/>
    <tableColumn id="14261" xr3:uid="{00000000-0010-0000-0100-0000B5370000}" name="Column14243" dataDxfId="2123"/>
    <tableColumn id="14262" xr3:uid="{00000000-0010-0000-0100-0000B6370000}" name="Column14244" dataDxfId="2122"/>
    <tableColumn id="14263" xr3:uid="{00000000-0010-0000-0100-0000B7370000}" name="Column14245" dataDxfId="2121"/>
    <tableColumn id="14264" xr3:uid="{00000000-0010-0000-0100-0000B8370000}" name="Column14246" dataDxfId="2120"/>
    <tableColumn id="14265" xr3:uid="{00000000-0010-0000-0100-0000B9370000}" name="Column14247" dataDxfId="2119"/>
    <tableColumn id="14266" xr3:uid="{00000000-0010-0000-0100-0000BA370000}" name="Column14248" dataDxfId="2118"/>
    <tableColumn id="14267" xr3:uid="{00000000-0010-0000-0100-0000BB370000}" name="Column14249" dataDxfId="2117"/>
    <tableColumn id="14268" xr3:uid="{00000000-0010-0000-0100-0000BC370000}" name="Column14250" dataDxfId="2116"/>
    <tableColumn id="14269" xr3:uid="{00000000-0010-0000-0100-0000BD370000}" name="Column14251" dataDxfId="2115"/>
    <tableColumn id="14270" xr3:uid="{00000000-0010-0000-0100-0000BE370000}" name="Column14252" dataDxfId="2114"/>
    <tableColumn id="14271" xr3:uid="{00000000-0010-0000-0100-0000BF370000}" name="Column14253" dataDxfId="2113"/>
    <tableColumn id="14272" xr3:uid="{00000000-0010-0000-0100-0000C0370000}" name="Column14254" dataDxfId="2112"/>
    <tableColumn id="14273" xr3:uid="{00000000-0010-0000-0100-0000C1370000}" name="Column14255" dataDxfId="2111"/>
    <tableColumn id="14274" xr3:uid="{00000000-0010-0000-0100-0000C2370000}" name="Column14256" dataDxfId="2110"/>
    <tableColumn id="14275" xr3:uid="{00000000-0010-0000-0100-0000C3370000}" name="Column14257" dataDxfId="2109"/>
    <tableColumn id="14276" xr3:uid="{00000000-0010-0000-0100-0000C4370000}" name="Column14258" dataDxfId="2108"/>
    <tableColumn id="14277" xr3:uid="{00000000-0010-0000-0100-0000C5370000}" name="Column14259" dataDxfId="2107"/>
    <tableColumn id="14278" xr3:uid="{00000000-0010-0000-0100-0000C6370000}" name="Column14260" dataDxfId="2106"/>
    <tableColumn id="14279" xr3:uid="{00000000-0010-0000-0100-0000C7370000}" name="Column14261" dataDxfId="2105"/>
    <tableColumn id="14280" xr3:uid="{00000000-0010-0000-0100-0000C8370000}" name="Column14262" dataDxfId="2104"/>
    <tableColumn id="14281" xr3:uid="{00000000-0010-0000-0100-0000C9370000}" name="Column14263" dataDxfId="2103"/>
    <tableColumn id="14282" xr3:uid="{00000000-0010-0000-0100-0000CA370000}" name="Column14264" dataDxfId="2102"/>
    <tableColumn id="14283" xr3:uid="{00000000-0010-0000-0100-0000CB370000}" name="Column14265" dataDxfId="2101"/>
    <tableColumn id="14284" xr3:uid="{00000000-0010-0000-0100-0000CC370000}" name="Column14266" dataDxfId="2100"/>
    <tableColumn id="14285" xr3:uid="{00000000-0010-0000-0100-0000CD370000}" name="Column14267" dataDxfId="2099"/>
    <tableColumn id="14286" xr3:uid="{00000000-0010-0000-0100-0000CE370000}" name="Column14268" dataDxfId="2098"/>
    <tableColumn id="14287" xr3:uid="{00000000-0010-0000-0100-0000CF370000}" name="Column14269" dataDxfId="2097"/>
    <tableColumn id="14288" xr3:uid="{00000000-0010-0000-0100-0000D0370000}" name="Column14270" dataDxfId="2096"/>
    <tableColumn id="14289" xr3:uid="{00000000-0010-0000-0100-0000D1370000}" name="Column14271" dataDxfId="2095"/>
    <tableColumn id="14290" xr3:uid="{00000000-0010-0000-0100-0000D2370000}" name="Column14272" dataDxfId="2094"/>
    <tableColumn id="14291" xr3:uid="{00000000-0010-0000-0100-0000D3370000}" name="Column14273" dataDxfId="2093"/>
    <tableColumn id="14292" xr3:uid="{00000000-0010-0000-0100-0000D4370000}" name="Column14274" dataDxfId="2092"/>
    <tableColumn id="14293" xr3:uid="{00000000-0010-0000-0100-0000D5370000}" name="Column14275" dataDxfId="2091"/>
    <tableColumn id="14294" xr3:uid="{00000000-0010-0000-0100-0000D6370000}" name="Column14276" dataDxfId="2090"/>
    <tableColumn id="14295" xr3:uid="{00000000-0010-0000-0100-0000D7370000}" name="Column14277" dataDxfId="2089"/>
    <tableColumn id="14296" xr3:uid="{00000000-0010-0000-0100-0000D8370000}" name="Column14278" dataDxfId="2088"/>
    <tableColumn id="14297" xr3:uid="{00000000-0010-0000-0100-0000D9370000}" name="Column14279" dataDxfId="2087"/>
    <tableColumn id="14298" xr3:uid="{00000000-0010-0000-0100-0000DA370000}" name="Column14280" dataDxfId="2086"/>
    <tableColumn id="14299" xr3:uid="{00000000-0010-0000-0100-0000DB370000}" name="Column14281" dataDxfId="2085"/>
    <tableColumn id="14300" xr3:uid="{00000000-0010-0000-0100-0000DC370000}" name="Column14282" dataDxfId="2084"/>
    <tableColumn id="14301" xr3:uid="{00000000-0010-0000-0100-0000DD370000}" name="Column14283" dataDxfId="2083"/>
    <tableColumn id="14302" xr3:uid="{00000000-0010-0000-0100-0000DE370000}" name="Column14284" dataDxfId="2082"/>
    <tableColumn id="14303" xr3:uid="{00000000-0010-0000-0100-0000DF370000}" name="Column14285" dataDxfId="2081"/>
    <tableColumn id="14304" xr3:uid="{00000000-0010-0000-0100-0000E0370000}" name="Column14286" dataDxfId="2080"/>
    <tableColumn id="14305" xr3:uid="{00000000-0010-0000-0100-0000E1370000}" name="Column14287" dataDxfId="2079"/>
    <tableColumn id="14306" xr3:uid="{00000000-0010-0000-0100-0000E2370000}" name="Column14288" dataDxfId="2078"/>
    <tableColumn id="14307" xr3:uid="{00000000-0010-0000-0100-0000E3370000}" name="Column14289" dataDxfId="2077"/>
    <tableColumn id="14308" xr3:uid="{00000000-0010-0000-0100-0000E4370000}" name="Column14290" dataDxfId="2076"/>
    <tableColumn id="14309" xr3:uid="{00000000-0010-0000-0100-0000E5370000}" name="Column14291" dataDxfId="2075"/>
    <tableColumn id="14310" xr3:uid="{00000000-0010-0000-0100-0000E6370000}" name="Column14292" dataDxfId="2074"/>
    <tableColumn id="14311" xr3:uid="{00000000-0010-0000-0100-0000E7370000}" name="Column14293" dataDxfId="2073"/>
    <tableColumn id="14312" xr3:uid="{00000000-0010-0000-0100-0000E8370000}" name="Column14294" dataDxfId="2072"/>
    <tableColumn id="14313" xr3:uid="{00000000-0010-0000-0100-0000E9370000}" name="Column14295" dataDxfId="2071"/>
    <tableColumn id="14314" xr3:uid="{00000000-0010-0000-0100-0000EA370000}" name="Column14296" dataDxfId="2070"/>
    <tableColumn id="14315" xr3:uid="{00000000-0010-0000-0100-0000EB370000}" name="Column14297" dataDxfId="2069"/>
    <tableColumn id="14316" xr3:uid="{00000000-0010-0000-0100-0000EC370000}" name="Column14298" dataDxfId="2068"/>
    <tableColumn id="14317" xr3:uid="{00000000-0010-0000-0100-0000ED370000}" name="Column14299" dataDxfId="2067"/>
    <tableColumn id="14318" xr3:uid="{00000000-0010-0000-0100-0000EE370000}" name="Column14300" dataDxfId="2066"/>
    <tableColumn id="14319" xr3:uid="{00000000-0010-0000-0100-0000EF370000}" name="Column14301" dataDxfId="2065"/>
    <tableColumn id="14320" xr3:uid="{00000000-0010-0000-0100-0000F0370000}" name="Column14302" dataDxfId="2064"/>
    <tableColumn id="14321" xr3:uid="{00000000-0010-0000-0100-0000F1370000}" name="Column14303" dataDxfId="2063"/>
    <tableColumn id="14322" xr3:uid="{00000000-0010-0000-0100-0000F2370000}" name="Column14304" dataDxfId="2062"/>
    <tableColumn id="14323" xr3:uid="{00000000-0010-0000-0100-0000F3370000}" name="Column14305" dataDxfId="2061"/>
    <tableColumn id="14324" xr3:uid="{00000000-0010-0000-0100-0000F4370000}" name="Column14306" dataDxfId="2060"/>
    <tableColumn id="14325" xr3:uid="{00000000-0010-0000-0100-0000F5370000}" name="Column14307" dataDxfId="2059"/>
    <tableColumn id="14326" xr3:uid="{00000000-0010-0000-0100-0000F6370000}" name="Column14308" dataDxfId="2058"/>
    <tableColumn id="14327" xr3:uid="{00000000-0010-0000-0100-0000F7370000}" name="Column14309" dataDxfId="2057"/>
    <tableColumn id="14328" xr3:uid="{00000000-0010-0000-0100-0000F8370000}" name="Column14310" dataDxfId="2056"/>
    <tableColumn id="14329" xr3:uid="{00000000-0010-0000-0100-0000F9370000}" name="Column14311" dataDxfId="2055"/>
    <tableColumn id="14330" xr3:uid="{00000000-0010-0000-0100-0000FA370000}" name="Column14312" dataDxfId="2054"/>
    <tableColumn id="14331" xr3:uid="{00000000-0010-0000-0100-0000FB370000}" name="Column14313" dataDxfId="2053"/>
    <tableColumn id="14332" xr3:uid="{00000000-0010-0000-0100-0000FC370000}" name="Column14314" dataDxfId="2052"/>
    <tableColumn id="14333" xr3:uid="{00000000-0010-0000-0100-0000FD370000}" name="Column14315" dataDxfId="2051"/>
    <tableColumn id="14334" xr3:uid="{00000000-0010-0000-0100-0000FE370000}" name="Column14316" dataDxfId="2050"/>
    <tableColumn id="14335" xr3:uid="{00000000-0010-0000-0100-0000FF370000}" name="Column14317" dataDxfId="2049"/>
    <tableColumn id="14336" xr3:uid="{00000000-0010-0000-0100-000000380000}" name="Column14318" dataDxfId="2048"/>
    <tableColumn id="14337" xr3:uid="{00000000-0010-0000-0100-000001380000}" name="Column14319" dataDxfId="2047"/>
    <tableColumn id="14338" xr3:uid="{00000000-0010-0000-0100-000002380000}" name="Column14320" dataDxfId="2046"/>
    <tableColumn id="14339" xr3:uid="{00000000-0010-0000-0100-000003380000}" name="Column14321" dataDxfId="2045"/>
    <tableColumn id="14340" xr3:uid="{00000000-0010-0000-0100-000004380000}" name="Column14322" dataDxfId="2044"/>
    <tableColumn id="14341" xr3:uid="{00000000-0010-0000-0100-000005380000}" name="Column14323" dataDxfId="2043"/>
    <tableColumn id="14342" xr3:uid="{00000000-0010-0000-0100-000006380000}" name="Column14324" dataDxfId="2042"/>
    <tableColumn id="14343" xr3:uid="{00000000-0010-0000-0100-000007380000}" name="Column14325" dataDxfId="2041"/>
    <tableColumn id="14344" xr3:uid="{00000000-0010-0000-0100-000008380000}" name="Column14326" dataDxfId="2040"/>
    <tableColumn id="14345" xr3:uid="{00000000-0010-0000-0100-000009380000}" name="Column14327" dataDxfId="2039"/>
    <tableColumn id="14346" xr3:uid="{00000000-0010-0000-0100-00000A380000}" name="Column14328" dataDxfId="2038"/>
    <tableColumn id="14347" xr3:uid="{00000000-0010-0000-0100-00000B380000}" name="Column14329" dataDxfId="2037"/>
    <tableColumn id="14348" xr3:uid="{00000000-0010-0000-0100-00000C380000}" name="Column14330" dataDxfId="2036"/>
    <tableColumn id="14349" xr3:uid="{00000000-0010-0000-0100-00000D380000}" name="Column14331" dataDxfId="2035"/>
    <tableColumn id="14350" xr3:uid="{00000000-0010-0000-0100-00000E380000}" name="Column14332" dataDxfId="2034"/>
    <tableColumn id="14351" xr3:uid="{00000000-0010-0000-0100-00000F380000}" name="Column14333" dataDxfId="2033"/>
    <tableColumn id="14352" xr3:uid="{00000000-0010-0000-0100-000010380000}" name="Column14334" dataDxfId="2032"/>
    <tableColumn id="14353" xr3:uid="{00000000-0010-0000-0100-000011380000}" name="Column14335" dataDxfId="2031"/>
    <tableColumn id="14354" xr3:uid="{00000000-0010-0000-0100-000012380000}" name="Column14336" dataDxfId="2030"/>
    <tableColumn id="14355" xr3:uid="{00000000-0010-0000-0100-000013380000}" name="Column14337" dataDxfId="2029"/>
    <tableColumn id="14356" xr3:uid="{00000000-0010-0000-0100-000014380000}" name="Column14338" dataDxfId="2028"/>
    <tableColumn id="14357" xr3:uid="{00000000-0010-0000-0100-000015380000}" name="Column14339" dataDxfId="2027"/>
    <tableColumn id="14358" xr3:uid="{00000000-0010-0000-0100-000016380000}" name="Column14340" dataDxfId="2026"/>
    <tableColumn id="14359" xr3:uid="{00000000-0010-0000-0100-000017380000}" name="Column14341" dataDxfId="2025"/>
    <tableColumn id="14360" xr3:uid="{00000000-0010-0000-0100-000018380000}" name="Column14342" dataDxfId="2024"/>
    <tableColumn id="14361" xr3:uid="{00000000-0010-0000-0100-000019380000}" name="Column14343" dataDxfId="2023"/>
    <tableColumn id="14362" xr3:uid="{00000000-0010-0000-0100-00001A380000}" name="Column14344" dataDxfId="2022"/>
    <tableColumn id="14363" xr3:uid="{00000000-0010-0000-0100-00001B380000}" name="Column14345" dataDxfId="2021"/>
    <tableColumn id="14364" xr3:uid="{00000000-0010-0000-0100-00001C380000}" name="Column14346" dataDxfId="2020"/>
    <tableColumn id="14365" xr3:uid="{00000000-0010-0000-0100-00001D380000}" name="Column14347" dataDxfId="2019"/>
    <tableColumn id="14366" xr3:uid="{00000000-0010-0000-0100-00001E380000}" name="Column14348" dataDxfId="2018"/>
    <tableColumn id="14367" xr3:uid="{00000000-0010-0000-0100-00001F380000}" name="Column14349" dataDxfId="2017"/>
    <tableColumn id="14368" xr3:uid="{00000000-0010-0000-0100-000020380000}" name="Column14350" dataDxfId="2016"/>
    <tableColumn id="14369" xr3:uid="{00000000-0010-0000-0100-000021380000}" name="Column14351" dataDxfId="2015"/>
    <tableColumn id="14370" xr3:uid="{00000000-0010-0000-0100-000022380000}" name="Column14352" dataDxfId="2014"/>
    <tableColumn id="14371" xr3:uid="{00000000-0010-0000-0100-000023380000}" name="Column14353" dataDxfId="2013"/>
    <tableColumn id="14372" xr3:uid="{00000000-0010-0000-0100-000024380000}" name="Column14354" dataDxfId="2012"/>
    <tableColumn id="14373" xr3:uid="{00000000-0010-0000-0100-000025380000}" name="Column14355" dataDxfId="2011"/>
    <tableColumn id="14374" xr3:uid="{00000000-0010-0000-0100-000026380000}" name="Column14356" dataDxfId="2010"/>
    <tableColumn id="14375" xr3:uid="{00000000-0010-0000-0100-000027380000}" name="Column14357" dataDxfId="2009"/>
    <tableColumn id="14376" xr3:uid="{00000000-0010-0000-0100-000028380000}" name="Column14358" dataDxfId="2008"/>
    <tableColumn id="14377" xr3:uid="{00000000-0010-0000-0100-000029380000}" name="Column14359" dataDxfId="2007"/>
    <tableColumn id="14378" xr3:uid="{00000000-0010-0000-0100-00002A380000}" name="Column14360" dataDxfId="2006"/>
    <tableColumn id="14379" xr3:uid="{00000000-0010-0000-0100-00002B380000}" name="Column14361" dataDxfId="2005"/>
    <tableColumn id="14380" xr3:uid="{00000000-0010-0000-0100-00002C380000}" name="Column14362" dataDxfId="2004"/>
    <tableColumn id="14381" xr3:uid="{00000000-0010-0000-0100-00002D380000}" name="Column14363" dataDxfId="2003"/>
    <tableColumn id="14382" xr3:uid="{00000000-0010-0000-0100-00002E380000}" name="Column14364" dataDxfId="2002"/>
    <tableColumn id="14383" xr3:uid="{00000000-0010-0000-0100-00002F380000}" name="Column14365" dataDxfId="2001"/>
    <tableColumn id="14384" xr3:uid="{00000000-0010-0000-0100-000030380000}" name="Column14366" dataDxfId="2000"/>
    <tableColumn id="14385" xr3:uid="{00000000-0010-0000-0100-000031380000}" name="Column14367" dataDxfId="1999"/>
    <tableColumn id="14386" xr3:uid="{00000000-0010-0000-0100-000032380000}" name="Column14368" dataDxfId="1998"/>
    <tableColumn id="14387" xr3:uid="{00000000-0010-0000-0100-000033380000}" name="Column14369" dataDxfId="1997"/>
    <tableColumn id="14388" xr3:uid="{00000000-0010-0000-0100-000034380000}" name="Column14370" dataDxfId="1996"/>
    <tableColumn id="14389" xr3:uid="{00000000-0010-0000-0100-000035380000}" name="Column14371" dataDxfId="1995"/>
    <tableColumn id="14390" xr3:uid="{00000000-0010-0000-0100-000036380000}" name="Column14372" dataDxfId="1994"/>
    <tableColumn id="14391" xr3:uid="{00000000-0010-0000-0100-000037380000}" name="Column14373" dataDxfId="1993"/>
    <tableColumn id="14392" xr3:uid="{00000000-0010-0000-0100-000038380000}" name="Column14374" dataDxfId="1992"/>
    <tableColumn id="14393" xr3:uid="{00000000-0010-0000-0100-000039380000}" name="Column14375" dataDxfId="1991"/>
    <tableColumn id="14394" xr3:uid="{00000000-0010-0000-0100-00003A380000}" name="Column14376" dataDxfId="1990"/>
    <tableColumn id="14395" xr3:uid="{00000000-0010-0000-0100-00003B380000}" name="Column14377" dataDxfId="1989"/>
    <tableColumn id="14396" xr3:uid="{00000000-0010-0000-0100-00003C380000}" name="Column14378" dataDxfId="1988"/>
    <tableColumn id="14397" xr3:uid="{00000000-0010-0000-0100-00003D380000}" name="Column14379" dataDxfId="1987"/>
    <tableColumn id="14398" xr3:uid="{00000000-0010-0000-0100-00003E380000}" name="Column14380" dataDxfId="1986"/>
    <tableColumn id="14399" xr3:uid="{00000000-0010-0000-0100-00003F380000}" name="Column14381" dataDxfId="1985"/>
    <tableColumn id="14400" xr3:uid="{00000000-0010-0000-0100-000040380000}" name="Column14382" dataDxfId="1984"/>
    <tableColumn id="14401" xr3:uid="{00000000-0010-0000-0100-000041380000}" name="Column14383" dataDxfId="1983"/>
    <tableColumn id="14402" xr3:uid="{00000000-0010-0000-0100-000042380000}" name="Column14384" dataDxfId="1982"/>
    <tableColumn id="14403" xr3:uid="{00000000-0010-0000-0100-000043380000}" name="Column14385" dataDxfId="1981"/>
    <tableColumn id="14404" xr3:uid="{00000000-0010-0000-0100-000044380000}" name="Column14386" dataDxfId="1980"/>
    <tableColumn id="14405" xr3:uid="{00000000-0010-0000-0100-000045380000}" name="Column14387" dataDxfId="1979"/>
    <tableColumn id="14406" xr3:uid="{00000000-0010-0000-0100-000046380000}" name="Column14388" dataDxfId="1978"/>
    <tableColumn id="14407" xr3:uid="{00000000-0010-0000-0100-000047380000}" name="Column14389" dataDxfId="1977"/>
    <tableColumn id="14408" xr3:uid="{00000000-0010-0000-0100-000048380000}" name="Column14390" dataDxfId="1976"/>
    <tableColumn id="14409" xr3:uid="{00000000-0010-0000-0100-000049380000}" name="Column14391" dataDxfId="1975"/>
    <tableColumn id="14410" xr3:uid="{00000000-0010-0000-0100-00004A380000}" name="Column14392" dataDxfId="1974"/>
    <tableColumn id="14411" xr3:uid="{00000000-0010-0000-0100-00004B380000}" name="Column14393" dataDxfId="1973"/>
    <tableColumn id="14412" xr3:uid="{00000000-0010-0000-0100-00004C380000}" name="Column14394" dataDxfId="1972"/>
    <tableColumn id="14413" xr3:uid="{00000000-0010-0000-0100-00004D380000}" name="Column14395" dataDxfId="1971"/>
    <tableColumn id="14414" xr3:uid="{00000000-0010-0000-0100-00004E380000}" name="Column14396" dataDxfId="1970"/>
    <tableColumn id="14415" xr3:uid="{00000000-0010-0000-0100-00004F380000}" name="Column14397" dataDxfId="1969"/>
    <tableColumn id="14416" xr3:uid="{00000000-0010-0000-0100-000050380000}" name="Column14398" dataDxfId="1968"/>
    <tableColumn id="14417" xr3:uid="{00000000-0010-0000-0100-000051380000}" name="Column14399" dataDxfId="1967"/>
    <tableColumn id="14418" xr3:uid="{00000000-0010-0000-0100-000052380000}" name="Column14400" dataDxfId="1966"/>
    <tableColumn id="14419" xr3:uid="{00000000-0010-0000-0100-000053380000}" name="Column14401" dataDxfId="1965"/>
    <tableColumn id="14420" xr3:uid="{00000000-0010-0000-0100-000054380000}" name="Column14402" dataDxfId="1964"/>
    <tableColumn id="14421" xr3:uid="{00000000-0010-0000-0100-000055380000}" name="Column14403" dataDxfId="1963"/>
    <tableColumn id="14422" xr3:uid="{00000000-0010-0000-0100-000056380000}" name="Column14404" dataDxfId="1962"/>
    <tableColumn id="14423" xr3:uid="{00000000-0010-0000-0100-000057380000}" name="Column14405" dataDxfId="1961"/>
    <tableColumn id="14424" xr3:uid="{00000000-0010-0000-0100-000058380000}" name="Column14406" dataDxfId="1960"/>
    <tableColumn id="14425" xr3:uid="{00000000-0010-0000-0100-000059380000}" name="Column14407" dataDxfId="1959"/>
    <tableColumn id="14426" xr3:uid="{00000000-0010-0000-0100-00005A380000}" name="Column14408" dataDxfId="1958"/>
    <tableColumn id="14427" xr3:uid="{00000000-0010-0000-0100-00005B380000}" name="Column14409" dataDxfId="1957"/>
    <tableColumn id="14428" xr3:uid="{00000000-0010-0000-0100-00005C380000}" name="Column14410" dataDxfId="1956"/>
    <tableColumn id="14429" xr3:uid="{00000000-0010-0000-0100-00005D380000}" name="Column14411" dataDxfId="1955"/>
    <tableColumn id="14430" xr3:uid="{00000000-0010-0000-0100-00005E380000}" name="Column14412" dataDxfId="1954"/>
    <tableColumn id="14431" xr3:uid="{00000000-0010-0000-0100-00005F380000}" name="Column14413" dataDxfId="1953"/>
    <tableColumn id="14432" xr3:uid="{00000000-0010-0000-0100-000060380000}" name="Column14414" dataDxfId="1952"/>
    <tableColumn id="14433" xr3:uid="{00000000-0010-0000-0100-000061380000}" name="Column14415" dataDxfId="1951"/>
    <tableColumn id="14434" xr3:uid="{00000000-0010-0000-0100-000062380000}" name="Column14416" dataDxfId="1950"/>
    <tableColumn id="14435" xr3:uid="{00000000-0010-0000-0100-000063380000}" name="Column14417" dataDxfId="1949"/>
    <tableColumn id="14436" xr3:uid="{00000000-0010-0000-0100-000064380000}" name="Column14418" dataDxfId="1948"/>
    <tableColumn id="14437" xr3:uid="{00000000-0010-0000-0100-000065380000}" name="Column14419" dataDxfId="1947"/>
    <tableColumn id="14438" xr3:uid="{00000000-0010-0000-0100-000066380000}" name="Column14420" dataDxfId="1946"/>
    <tableColumn id="14439" xr3:uid="{00000000-0010-0000-0100-000067380000}" name="Column14421" dataDxfId="1945"/>
    <tableColumn id="14440" xr3:uid="{00000000-0010-0000-0100-000068380000}" name="Column14422" dataDxfId="1944"/>
    <tableColumn id="14441" xr3:uid="{00000000-0010-0000-0100-000069380000}" name="Column14423" dataDxfId="1943"/>
    <tableColumn id="14442" xr3:uid="{00000000-0010-0000-0100-00006A380000}" name="Column14424" dataDxfId="1942"/>
    <tableColumn id="14443" xr3:uid="{00000000-0010-0000-0100-00006B380000}" name="Column14425" dataDxfId="1941"/>
    <tableColumn id="14444" xr3:uid="{00000000-0010-0000-0100-00006C380000}" name="Column14426" dataDxfId="1940"/>
    <tableColumn id="14445" xr3:uid="{00000000-0010-0000-0100-00006D380000}" name="Column14427" dataDxfId="1939"/>
    <tableColumn id="14446" xr3:uid="{00000000-0010-0000-0100-00006E380000}" name="Column14428" dataDxfId="1938"/>
    <tableColumn id="14447" xr3:uid="{00000000-0010-0000-0100-00006F380000}" name="Column14429" dataDxfId="1937"/>
    <tableColumn id="14448" xr3:uid="{00000000-0010-0000-0100-000070380000}" name="Column14430" dataDxfId="1936"/>
    <tableColumn id="14449" xr3:uid="{00000000-0010-0000-0100-000071380000}" name="Column14431" dataDxfId="1935"/>
    <tableColumn id="14450" xr3:uid="{00000000-0010-0000-0100-000072380000}" name="Column14432" dataDxfId="1934"/>
    <tableColumn id="14451" xr3:uid="{00000000-0010-0000-0100-000073380000}" name="Column14433" dataDxfId="1933"/>
    <tableColumn id="14452" xr3:uid="{00000000-0010-0000-0100-000074380000}" name="Column14434" dataDxfId="1932"/>
    <tableColumn id="14453" xr3:uid="{00000000-0010-0000-0100-000075380000}" name="Column14435" dataDxfId="1931"/>
    <tableColumn id="14454" xr3:uid="{00000000-0010-0000-0100-000076380000}" name="Column14436" dataDxfId="1930"/>
    <tableColumn id="14455" xr3:uid="{00000000-0010-0000-0100-000077380000}" name="Column14437" dataDxfId="1929"/>
    <tableColumn id="14456" xr3:uid="{00000000-0010-0000-0100-000078380000}" name="Column14438" dataDxfId="1928"/>
    <tableColumn id="14457" xr3:uid="{00000000-0010-0000-0100-000079380000}" name="Column14439" dataDxfId="1927"/>
    <tableColumn id="14458" xr3:uid="{00000000-0010-0000-0100-00007A380000}" name="Column14440" dataDxfId="1926"/>
    <tableColumn id="14459" xr3:uid="{00000000-0010-0000-0100-00007B380000}" name="Column14441" dataDxfId="1925"/>
    <tableColumn id="14460" xr3:uid="{00000000-0010-0000-0100-00007C380000}" name="Column14442" dataDxfId="1924"/>
    <tableColumn id="14461" xr3:uid="{00000000-0010-0000-0100-00007D380000}" name="Column14443" dataDxfId="1923"/>
    <tableColumn id="14462" xr3:uid="{00000000-0010-0000-0100-00007E380000}" name="Column14444" dataDxfId="1922"/>
    <tableColumn id="14463" xr3:uid="{00000000-0010-0000-0100-00007F380000}" name="Column14445" dataDxfId="1921"/>
    <tableColumn id="14464" xr3:uid="{00000000-0010-0000-0100-000080380000}" name="Column14446" dataDxfId="1920"/>
    <tableColumn id="14465" xr3:uid="{00000000-0010-0000-0100-000081380000}" name="Column14447" dataDxfId="1919"/>
    <tableColumn id="14466" xr3:uid="{00000000-0010-0000-0100-000082380000}" name="Column14448" dataDxfId="1918"/>
    <tableColumn id="14467" xr3:uid="{00000000-0010-0000-0100-000083380000}" name="Column14449" dataDxfId="1917"/>
    <tableColumn id="14468" xr3:uid="{00000000-0010-0000-0100-000084380000}" name="Column14450" dataDxfId="1916"/>
    <tableColumn id="14469" xr3:uid="{00000000-0010-0000-0100-000085380000}" name="Column14451" dataDxfId="1915"/>
    <tableColumn id="14470" xr3:uid="{00000000-0010-0000-0100-000086380000}" name="Column14452" dataDxfId="1914"/>
    <tableColumn id="14471" xr3:uid="{00000000-0010-0000-0100-000087380000}" name="Column14453" dataDxfId="1913"/>
    <tableColumn id="14472" xr3:uid="{00000000-0010-0000-0100-000088380000}" name="Column14454" dataDxfId="1912"/>
    <tableColumn id="14473" xr3:uid="{00000000-0010-0000-0100-000089380000}" name="Column14455" dataDxfId="1911"/>
    <tableColumn id="14474" xr3:uid="{00000000-0010-0000-0100-00008A380000}" name="Column14456" dataDxfId="1910"/>
    <tableColumn id="14475" xr3:uid="{00000000-0010-0000-0100-00008B380000}" name="Column14457" dataDxfId="1909"/>
    <tableColumn id="14476" xr3:uid="{00000000-0010-0000-0100-00008C380000}" name="Column14458" dataDxfId="1908"/>
    <tableColumn id="14477" xr3:uid="{00000000-0010-0000-0100-00008D380000}" name="Column14459" dataDxfId="1907"/>
    <tableColumn id="14478" xr3:uid="{00000000-0010-0000-0100-00008E380000}" name="Column14460" dataDxfId="1906"/>
    <tableColumn id="14479" xr3:uid="{00000000-0010-0000-0100-00008F380000}" name="Column14461" dataDxfId="1905"/>
    <tableColumn id="14480" xr3:uid="{00000000-0010-0000-0100-000090380000}" name="Column14462" dataDxfId="1904"/>
    <tableColumn id="14481" xr3:uid="{00000000-0010-0000-0100-000091380000}" name="Column14463" dataDxfId="1903"/>
    <tableColumn id="14482" xr3:uid="{00000000-0010-0000-0100-000092380000}" name="Column14464" dataDxfId="1902"/>
    <tableColumn id="14483" xr3:uid="{00000000-0010-0000-0100-000093380000}" name="Column14465" dataDxfId="1901"/>
    <tableColumn id="14484" xr3:uid="{00000000-0010-0000-0100-000094380000}" name="Column14466" dataDxfId="1900"/>
    <tableColumn id="14485" xr3:uid="{00000000-0010-0000-0100-000095380000}" name="Column14467" dataDxfId="1899"/>
    <tableColumn id="14486" xr3:uid="{00000000-0010-0000-0100-000096380000}" name="Column14468" dataDxfId="1898"/>
    <tableColumn id="14487" xr3:uid="{00000000-0010-0000-0100-000097380000}" name="Column14469" dataDxfId="1897"/>
    <tableColumn id="14488" xr3:uid="{00000000-0010-0000-0100-000098380000}" name="Column14470" dataDxfId="1896"/>
    <tableColumn id="14489" xr3:uid="{00000000-0010-0000-0100-000099380000}" name="Column14471" dataDxfId="1895"/>
    <tableColumn id="14490" xr3:uid="{00000000-0010-0000-0100-00009A380000}" name="Column14472" dataDxfId="1894"/>
    <tableColumn id="14491" xr3:uid="{00000000-0010-0000-0100-00009B380000}" name="Column14473" dataDxfId="1893"/>
    <tableColumn id="14492" xr3:uid="{00000000-0010-0000-0100-00009C380000}" name="Column14474" dataDxfId="1892"/>
    <tableColumn id="14493" xr3:uid="{00000000-0010-0000-0100-00009D380000}" name="Column14475" dataDxfId="1891"/>
    <tableColumn id="14494" xr3:uid="{00000000-0010-0000-0100-00009E380000}" name="Column14476" dataDxfId="1890"/>
    <tableColumn id="14495" xr3:uid="{00000000-0010-0000-0100-00009F380000}" name="Column14477" dataDxfId="1889"/>
    <tableColumn id="14496" xr3:uid="{00000000-0010-0000-0100-0000A0380000}" name="Column14478" dataDxfId="1888"/>
    <tableColumn id="14497" xr3:uid="{00000000-0010-0000-0100-0000A1380000}" name="Column14479" dataDxfId="1887"/>
    <tableColumn id="14498" xr3:uid="{00000000-0010-0000-0100-0000A2380000}" name="Column14480" dataDxfId="1886"/>
    <tableColumn id="14499" xr3:uid="{00000000-0010-0000-0100-0000A3380000}" name="Column14481" dataDxfId="1885"/>
    <tableColumn id="14500" xr3:uid="{00000000-0010-0000-0100-0000A4380000}" name="Column14482" dataDxfId="1884"/>
    <tableColumn id="14501" xr3:uid="{00000000-0010-0000-0100-0000A5380000}" name="Column14483" dataDxfId="1883"/>
    <tableColumn id="14502" xr3:uid="{00000000-0010-0000-0100-0000A6380000}" name="Column14484" dataDxfId="1882"/>
    <tableColumn id="14503" xr3:uid="{00000000-0010-0000-0100-0000A7380000}" name="Column14485" dataDxfId="1881"/>
    <tableColumn id="14504" xr3:uid="{00000000-0010-0000-0100-0000A8380000}" name="Column14486" dataDxfId="1880"/>
    <tableColumn id="14505" xr3:uid="{00000000-0010-0000-0100-0000A9380000}" name="Column14487" dataDxfId="1879"/>
    <tableColumn id="14506" xr3:uid="{00000000-0010-0000-0100-0000AA380000}" name="Column14488" dataDxfId="1878"/>
    <tableColumn id="14507" xr3:uid="{00000000-0010-0000-0100-0000AB380000}" name="Column14489" dataDxfId="1877"/>
    <tableColumn id="14508" xr3:uid="{00000000-0010-0000-0100-0000AC380000}" name="Column14490" dataDxfId="1876"/>
    <tableColumn id="14509" xr3:uid="{00000000-0010-0000-0100-0000AD380000}" name="Column14491" dataDxfId="1875"/>
    <tableColumn id="14510" xr3:uid="{00000000-0010-0000-0100-0000AE380000}" name="Column14492" dataDxfId="1874"/>
    <tableColumn id="14511" xr3:uid="{00000000-0010-0000-0100-0000AF380000}" name="Column14493" dataDxfId="1873"/>
    <tableColumn id="14512" xr3:uid="{00000000-0010-0000-0100-0000B0380000}" name="Column14494" dataDxfId="1872"/>
    <tableColumn id="14513" xr3:uid="{00000000-0010-0000-0100-0000B1380000}" name="Column14495" dataDxfId="1871"/>
    <tableColumn id="14514" xr3:uid="{00000000-0010-0000-0100-0000B2380000}" name="Column14496" dataDxfId="1870"/>
    <tableColumn id="14515" xr3:uid="{00000000-0010-0000-0100-0000B3380000}" name="Column14497" dataDxfId="1869"/>
    <tableColumn id="14516" xr3:uid="{00000000-0010-0000-0100-0000B4380000}" name="Column14498" dataDxfId="1868"/>
    <tableColumn id="14517" xr3:uid="{00000000-0010-0000-0100-0000B5380000}" name="Column14499" dataDxfId="1867"/>
    <tableColumn id="14518" xr3:uid="{00000000-0010-0000-0100-0000B6380000}" name="Column14500" dataDxfId="1866"/>
    <tableColumn id="14519" xr3:uid="{00000000-0010-0000-0100-0000B7380000}" name="Column14501" dataDxfId="1865"/>
    <tableColumn id="14520" xr3:uid="{00000000-0010-0000-0100-0000B8380000}" name="Column14502" dataDxfId="1864"/>
    <tableColumn id="14521" xr3:uid="{00000000-0010-0000-0100-0000B9380000}" name="Column14503" dataDxfId="1863"/>
    <tableColumn id="14522" xr3:uid="{00000000-0010-0000-0100-0000BA380000}" name="Column14504" dataDxfId="1862"/>
    <tableColumn id="14523" xr3:uid="{00000000-0010-0000-0100-0000BB380000}" name="Column14505" dataDxfId="1861"/>
    <tableColumn id="14524" xr3:uid="{00000000-0010-0000-0100-0000BC380000}" name="Column14506" dataDxfId="1860"/>
    <tableColumn id="14525" xr3:uid="{00000000-0010-0000-0100-0000BD380000}" name="Column14507" dataDxfId="1859"/>
    <tableColumn id="14526" xr3:uid="{00000000-0010-0000-0100-0000BE380000}" name="Column14508" dataDxfId="1858"/>
    <tableColumn id="14527" xr3:uid="{00000000-0010-0000-0100-0000BF380000}" name="Column14509" dataDxfId="1857"/>
    <tableColumn id="14528" xr3:uid="{00000000-0010-0000-0100-0000C0380000}" name="Column14510" dataDxfId="1856"/>
    <tableColumn id="14529" xr3:uid="{00000000-0010-0000-0100-0000C1380000}" name="Column14511" dataDxfId="1855"/>
    <tableColumn id="14530" xr3:uid="{00000000-0010-0000-0100-0000C2380000}" name="Column14512" dataDxfId="1854"/>
    <tableColumn id="14531" xr3:uid="{00000000-0010-0000-0100-0000C3380000}" name="Column14513" dataDxfId="1853"/>
    <tableColumn id="14532" xr3:uid="{00000000-0010-0000-0100-0000C4380000}" name="Column14514" dataDxfId="1852"/>
    <tableColumn id="14533" xr3:uid="{00000000-0010-0000-0100-0000C5380000}" name="Column14515" dataDxfId="1851"/>
    <tableColumn id="14534" xr3:uid="{00000000-0010-0000-0100-0000C6380000}" name="Column14516" dataDxfId="1850"/>
    <tableColumn id="14535" xr3:uid="{00000000-0010-0000-0100-0000C7380000}" name="Column14517" dataDxfId="1849"/>
    <tableColumn id="14536" xr3:uid="{00000000-0010-0000-0100-0000C8380000}" name="Column14518" dataDxfId="1848"/>
    <tableColumn id="14537" xr3:uid="{00000000-0010-0000-0100-0000C9380000}" name="Column14519" dataDxfId="1847"/>
    <tableColumn id="14538" xr3:uid="{00000000-0010-0000-0100-0000CA380000}" name="Column14520" dataDxfId="1846"/>
    <tableColumn id="14539" xr3:uid="{00000000-0010-0000-0100-0000CB380000}" name="Column14521" dataDxfId="1845"/>
    <tableColumn id="14540" xr3:uid="{00000000-0010-0000-0100-0000CC380000}" name="Column14522" dataDxfId="1844"/>
    <tableColumn id="14541" xr3:uid="{00000000-0010-0000-0100-0000CD380000}" name="Column14523" dataDxfId="1843"/>
    <tableColumn id="14542" xr3:uid="{00000000-0010-0000-0100-0000CE380000}" name="Column14524" dataDxfId="1842"/>
    <tableColumn id="14543" xr3:uid="{00000000-0010-0000-0100-0000CF380000}" name="Column14525" dataDxfId="1841"/>
    <tableColumn id="14544" xr3:uid="{00000000-0010-0000-0100-0000D0380000}" name="Column14526" dataDxfId="1840"/>
    <tableColumn id="14545" xr3:uid="{00000000-0010-0000-0100-0000D1380000}" name="Column14527" dataDxfId="1839"/>
    <tableColumn id="14546" xr3:uid="{00000000-0010-0000-0100-0000D2380000}" name="Column14528" dataDxfId="1838"/>
    <tableColumn id="14547" xr3:uid="{00000000-0010-0000-0100-0000D3380000}" name="Column14529" dataDxfId="1837"/>
    <tableColumn id="14548" xr3:uid="{00000000-0010-0000-0100-0000D4380000}" name="Column14530" dataDxfId="1836"/>
    <tableColumn id="14549" xr3:uid="{00000000-0010-0000-0100-0000D5380000}" name="Column14531" dataDxfId="1835"/>
    <tableColumn id="14550" xr3:uid="{00000000-0010-0000-0100-0000D6380000}" name="Column14532" dataDxfId="1834"/>
    <tableColumn id="14551" xr3:uid="{00000000-0010-0000-0100-0000D7380000}" name="Column14533" dataDxfId="1833"/>
    <tableColumn id="14552" xr3:uid="{00000000-0010-0000-0100-0000D8380000}" name="Column14534" dataDxfId="1832"/>
    <tableColumn id="14553" xr3:uid="{00000000-0010-0000-0100-0000D9380000}" name="Column14535" dataDxfId="1831"/>
    <tableColumn id="14554" xr3:uid="{00000000-0010-0000-0100-0000DA380000}" name="Column14536" dataDxfId="1830"/>
    <tableColumn id="14555" xr3:uid="{00000000-0010-0000-0100-0000DB380000}" name="Column14537" dataDxfId="1829"/>
    <tableColumn id="14556" xr3:uid="{00000000-0010-0000-0100-0000DC380000}" name="Column14538" dataDxfId="1828"/>
    <tableColumn id="14557" xr3:uid="{00000000-0010-0000-0100-0000DD380000}" name="Column14539" dataDxfId="1827"/>
    <tableColumn id="14558" xr3:uid="{00000000-0010-0000-0100-0000DE380000}" name="Column14540" dataDxfId="1826"/>
    <tableColumn id="14559" xr3:uid="{00000000-0010-0000-0100-0000DF380000}" name="Column14541" dataDxfId="1825"/>
    <tableColumn id="14560" xr3:uid="{00000000-0010-0000-0100-0000E0380000}" name="Column14542" dataDxfId="1824"/>
    <tableColumn id="14561" xr3:uid="{00000000-0010-0000-0100-0000E1380000}" name="Column14543" dataDxfId="1823"/>
    <tableColumn id="14562" xr3:uid="{00000000-0010-0000-0100-0000E2380000}" name="Column14544" dataDxfId="1822"/>
    <tableColumn id="14563" xr3:uid="{00000000-0010-0000-0100-0000E3380000}" name="Column14545" dataDxfId="1821"/>
    <tableColumn id="14564" xr3:uid="{00000000-0010-0000-0100-0000E4380000}" name="Column14546" dataDxfId="1820"/>
    <tableColumn id="14565" xr3:uid="{00000000-0010-0000-0100-0000E5380000}" name="Column14547" dataDxfId="1819"/>
    <tableColumn id="14566" xr3:uid="{00000000-0010-0000-0100-0000E6380000}" name="Column14548" dataDxfId="1818"/>
    <tableColumn id="14567" xr3:uid="{00000000-0010-0000-0100-0000E7380000}" name="Column14549" dataDxfId="1817"/>
    <tableColumn id="14568" xr3:uid="{00000000-0010-0000-0100-0000E8380000}" name="Column14550" dataDxfId="1816"/>
    <tableColumn id="14569" xr3:uid="{00000000-0010-0000-0100-0000E9380000}" name="Column14551" dataDxfId="1815"/>
    <tableColumn id="14570" xr3:uid="{00000000-0010-0000-0100-0000EA380000}" name="Column14552" dataDxfId="1814"/>
    <tableColumn id="14571" xr3:uid="{00000000-0010-0000-0100-0000EB380000}" name="Column14553" dataDxfId="1813"/>
    <tableColumn id="14572" xr3:uid="{00000000-0010-0000-0100-0000EC380000}" name="Column14554" dataDxfId="1812"/>
    <tableColumn id="14573" xr3:uid="{00000000-0010-0000-0100-0000ED380000}" name="Column14555" dataDxfId="1811"/>
    <tableColumn id="14574" xr3:uid="{00000000-0010-0000-0100-0000EE380000}" name="Column14556" dataDxfId="1810"/>
    <tableColumn id="14575" xr3:uid="{00000000-0010-0000-0100-0000EF380000}" name="Column14557" dataDxfId="1809"/>
    <tableColumn id="14576" xr3:uid="{00000000-0010-0000-0100-0000F0380000}" name="Column14558" dataDxfId="1808"/>
    <tableColumn id="14577" xr3:uid="{00000000-0010-0000-0100-0000F1380000}" name="Column14559" dataDxfId="1807"/>
    <tableColumn id="14578" xr3:uid="{00000000-0010-0000-0100-0000F2380000}" name="Column14560" dataDxfId="1806"/>
    <tableColumn id="14579" xr3:uid="{00000000-0010-0000-0100-0000F3380000}" name="Column14561" dataDxfId="1805"/>
    <tableColumn id="14580" xr3:uid="{00000000-0010-0000-0100-0000F4380000}" name="Column14562" dataDxfId="1804"/>
    <tableColumn id="14581" xr3:uid="{00000000-0010-0000-0100-0000F5380000}" name="Column14563" dataDxfId="1803"/>
    <tableColumn id="14582" xr3:uid="{00000000-0010-0000-0100-0000F6380000}" name="Column14564" dataDxfId="1802"/>
    <tableColumn id="14583" xr3:uid="{00000000-0010-0000-0100-0000F7380000}" name="Column14565" dataDxfId="1801"/>
    <tableColumn id="14584" xr3:uid="{00000000-0010-0000-0100-0000F8380000}" name="Column14566" dataDxfId="1800"/>
    <tableColumn id="14585" xr3:uid="{00000000-0010-0000-0100-0000F9380000}" name="Column14567" dataDxfId="1799"/>
    <tableColumn id="14586" xr3:uid="{00000000-0010-0000-0100-0000FA380000}" name="Column14568" dataDxfId="1798"/>
    <tableColumn id="14587" xr3:uid="{00000000-0010-0000-0100-0000FB380000}" name="Column14569" dataDxfId="1797"/>
    <tableColumn id="14588" xr3:uid="{00000000-0010-0000-0100-0000FC380000}" name="Column14570" dataDxfId="1796"/>
    <tableColumn id="14589" xr3:uid="{00000000-0010-0000-0100-0000FD380000}" name="Column14571" dataDxfId="1795"/>
    <tableColumn id="14590" xr3:uid="{00000000-0010-0000-0100-0000FE380000}" name="Column14572" dataDxfId="1794"/>
    <tableColumn id="14591" xr3:uid="{00000000-0010-0000-0100-0000FF380000}" name="Column14573" dataDxfId="1793"/>
    <tableColumn id="14592" xr3:uid="{00000000-0010-0000-0100-000000390000}" name="Column14574" dataDxfId="1792"/>
    <tableColumn id="14593" xr3:uid="{00000000-0010-0000-0100-000001390000}" name="Column14575" dataDxfId="1791"/>
    <tableColumn id="14594" xr3:uid="{00000000-0010-0000-0100-000002390000}" name="Column14576" dataDxfId="1790"/>
    <tableColumn id="14595" xr3:uid="{00000000-0010-0000-0100-000003390000}" name="Column14577" dataDxfId="1789"/>
    <tableColumn id="14596" xr3:uid="{00000000-0010-0000-0100-000004390000}" name="Column14578" dataDxfId="1788"/>
    <tableColumn id="14597" xr3:uid="{00000000-0010-0000-0100-000005390000}" name="Column14579" dataDxfId="1787"/>
    <tableColumn id="14598" xr3:uid="{00000000-0010-0000-0100-000006390000}" name="Column14580" dataDxfId="1786"/>
    <tableColumn id="14599" xr3:uid="{00000000-0010-0000-0100-000007390000}" name="Column14581" dataDxfId="1785"/>
    <tableColumn id="14600" xr3:uid="{00000000-0010-0000-0100-000008390000}" name="Column14582" dataDxfId="1784"/>
    <tableColumn id="14601" xr3:uid="{00000000-0010-0000-0100-000009390000}" name="Column14583" dataDxfId="1783"/>
    <tableColumn id="14602" xr3:uid="{00000000-0010-0000-0100-00000A390000}" name="Column14584" dataDxfId="1782"/>
    <tableColumn id="14603" xr3:uid="{00000000-0010-0000-0100-00000B390000}" name="Column14585" dataDxfId="1781"/>
    <tableColumn id="14604" xr3:uid="{00000000-0010-0000-0100-00000C390000}" name="Column14586" dataDxfId="1780"/>
    <tableColumn id="14605" xr3:uid="{00000000-0010-0000-0100-00000D390000}" name="Column14587" dataDxfId="1779"/>
    <tableColumn id="14606" xr3:uid="{00000000-0010-0000-0100-00000E390000}" name="Column14588" dataDxfId="1778"/>
    <tableColumn id="14607" xr3:uid="{00000000-0010-0000-0100-00000F390000}" name="Column14589" dataDxfId="1777"/>
    <tableColumn id="14608" xr3:uid="{00000000-0010-0000-0100-000010390000}" name="Column14590" dataDxfId="1776"/>
    <tableColumn id="14609" xr3:uid="{00000000-0010-0000-0100-000011390000}" name="Column14591" dataDxfId="1775"/>
    <tableColumn id="14610" xr3:uid="{00000000-0010-0000-0100-000012390000}" name="Column14592" dataDxfId="1774"/>
    <tableColumn id="14611" xr3:uid="{00000000-0010-0000-0100-000013390000}" name="Column14593" dataDxfId="1773"/>
    <tableColumn id="14612" xr3:uid="{00000000-0010-0000-0100-000014390000}" name="Column14594" dataDxfId="1772"/>
    <tableColumn id="14613" xr3:uid="{00000000-0010-0000-0100-000015390000}" name="Column14595" dataDxfId="1771"/>
    <tableColumn id="14614" xr3:uid="{00000000-0010-0000-0100-000016390000}" name="Column14596" dataDxfId="1770"/>
    <tableColumn id="14615" xr3:uid="{00000000-0010-0000-0100-000017390000}" name="Column14597" dataDxfId="1769"/>
    <tableColumn id="14616" xr3:uid="{00000000-0010-0000-0100-000018390000}" name="Column14598" dataDxfId="1768"/>
    <tableColumn id="14617" xr3:uid="{00000000-0010-0000-0100-000019390000}" name="Column14599" dataDxfId="1767"/>
    <tableColumn id="14618" xr3:uid="{00000000-0010-0000-0100-00001A390000}" name="Column14600" dataDxfId="1766"/>
    <tableColumn id="14619" xr3:uid="{00000000-0010-0000-0100-00001B390000}" name="Column14601" dataDxfId="1765"/>
    <tableColumn id="14620" xr3:uid="{00000000-0010-0000-0100-00001C390000}" name="Column14602" dataDxfId="1764"/>
    <tableColumn id="14621" xr3:uid="{00000000-0010-0000-0100-00001D390000}" name="Column14603" dataDxfId="1763"/>
    <tableColumn id="14622" xr3:uid="{00000000-0010-0000-0100-00001E390000}" name="Column14604" dataDxfId="1762"/>
    <tableColumn id="14623" xr3:uid="{00000000-0010-0000-0100-00001F390000}" name="Column14605" dataDxfId="1761"/>
    <tableColumn id="14624" xr3:uid="{00000000-0010-0000-0100-000020390000}" name="Column14606" dataDxfId="1760"/>
    <tableColumn id="14625" xr3:uid="{00000000-0010-0000-0100-000021390000}" name="Column14607" dataDxfId="1759"/>
    <tableColumn id="14626" xr3:uid="{00000000-0010-0000-0100-000022390000}" name="Column14608" dataDxfId="1758"/>
    <tableColumn id="14627" xr3:uid="{00000000-0010-0000-0100-000023390000}" name="Column14609" dataDxfId="1757"/>
    <tableColumn id="14628" xr3:uid="{00000000-0010-0000-0100-000024390000}" name="Column14610" dataDxfId="1756"/>
    <tableColumn id="14629" xr3:uid="{00000000-0010-0000-0100-000025390000}" name="Column14611" dataDxfId="1755"/>
    <tableColumn id="14630" xr3:uid="{00000000-0010-0000-0100-000026390000}" name="Column14612" dataDxfId="1754"/>
    <tableColumn id="14631" xr3:uid="{00000000-0010-0000-0100-000027390000}" name="Column14613" dataDxfId="1753"/>
    <tableColumn id="14632" xr3:uid="{00000000-0010-0000-0100-000028390000}" name="Column14614" dataDxfId="1752"/>
    <tableColumn id="14633" xr3:uid="{00000000-0010-0000-0100-000029390000}" name="Column14615" dataDxfId="1751"/>
    <tableColumn id="14634" xr3:uid="{00000000-0010-0000-0100-00002A390000}" name="Column14616" dataDxfId="1750"/>
    <tableColumn id="14635" xr3:uid="{00000000-0010-0000-0100-00002B390000}" name="Column14617" dataDxfId="1749"/>
    <tableColumn id="14636" xr3:uid="{00000000-0010-0000-0100-00002C390000}" name="Column14618" dataDxfId="1748"/>
    <tableColumn id="14637" xr3:uid="{00000000-0010-0000-0100-00002D390000}" name="Column14619" dataDxfId="1747"/>
    <tableColumn id="14638" xr3:uid="{00000000-0010-0000-0100-00002E390000}" name="Column14620" dataDxfId="1746"/>
    <tableColumn id="14639" xr3:uid="{00000000-0010-0000-0100-00002F390000}" name="Column14621" dataDxfId="1745"/>
    <tableColumn id="14640" xr3:uid="{00000000-0010-0000-0100-000030390000}" name="Column14622" dataDxfId="1744"/>
    <tableColumn id="14641" xr3:uid="{00000000-0010-0000-0100-000031390000}" name="Column14623" dataDxfId="1743"/>
    <tableColumn id="14642" xr3:uid="{00000000-0010-0000-0100-000032390000}" name="Column14624" dataDxfId="1742"/>
    <tableColumn id="14643" xr3:uid="{00000000-0010-0000-0100-000033390000}" name="Column14625" dataDxfId="1741"/>
    <tableColumn id="14644" xr3:uid="{00000000-0010-0000-0100-000034390000}" name="Column14626" dataDxfId="1740"/>
    <tableColumn id="14645" xr3:uid="{00000000-0010-0000-0100-000035390000}" name="Column14627" dataDxfId="1739"/>
    <tableColumn id="14646" xr3:uid="{00000000-0010-0000-0100-000036390000}" name="Column14628" dataDxfId="1738"/>
    <tableColumn id="14647" xr3:uid="{00000000-0010-0000-0100-000037390000}" name="Column14629" dataDxfId="1737"/>
    <tableColumn id="14648" xr3:uid="{00000000-0010-0000-0100-000038390000}" name="Column14630" dataDxfId="1736"/>
    <tableColumn id="14649" xr3:uid="{00000000-0010-0000-0100-000039390000}" name="Column14631" dataDxfId="1735"/>
    <tableColumn id="14650" xr3:uid="{00000000-0010-0000-0100-00003A390000}" name="Column14632" dataDxfId="1734"/>
    <tableColumn id="14651" xr3:uid="{00000000-0010-0000-0100-00003B390000}" name="Column14633" dataDxfId="1733"/>
    <tableColumn id="14652" xr3:uid="{00000000-0010-0000-0100-00003C390000}" name="Column14634" dataDxfId="1732"/>
    <tableColumn id="14653" xr3:uid="{00000000-0010-0000-0100-00003D390000}" name="Column14635" dataDxfId="1731"/>
    <tableColumn id="14654" xr3:uid="{00000000-0010-0000-0100-00003E390000}" name="Column14636" dataDxfId="1730"/>
    <tableColumn id="14655" xr3:uid="{00000000-0010-0000-0100-00003F390000}" name="Column14637" dataDxfId="1729"/>
    <tableColumn id="14656" xr3:uid="{00000000-0010-0000-0100-000040390000}" name="Column14638" dataDxfId="1728"/>
    <tableColumn id="14657" xr3:uid="{00000000-0010-0000-0100-000041390000}" name="Column14639" dataDxfId="1727"/>
    <tableColumn id="14658" xr3:uid="{00000000-0010-0000-0100-000042390000}" name="Column14640" dataDxfId="1726"/>
    <tableColumn id="14659" xr3:uid="{00000000-0010-0000-0100-000043390000}" name="Column14641" dataDxfId="1725"/>
    <tableColumn id="14660" xr3:uid="{00000000-0010-0000-0100-000044390000}" name="Column14642" dataDxfId="1724"/>
    <tableColumn id="14661" xr3:uid="{00000000-0010-0000-0100-000045390000}" name="Column14643" dataDxfId="1723"/>
    <tableColumn id="14662" xr3:uid="{00000000-0010-0000-0100-000046390000}" name="Column14644" dataDxfId="1722"/>
    <tableColumn id="14663" xr3:uid="{00000000-0010-0000-0100-000047390000}" name="Column14645" dataDxfId="1721"/>
    <tableColumn id="14664" xr3:uid="{00000000-0010-0000-0100-000048390000}" name="Column14646" dataDxfId="1720"/>
    <tableColumn id="14665" xr3:uid="{00000000-0010-0000-0100-000049390000}" name="Column14647" dataDxfId="1719"/>
    <tableColumn id="14666" xr3:uid="{00000000-0010-0000-0100-00004A390000}" name="Column14648" dataDxfId="1718"/>
    <tableColumn id="14667" xr3:uid="{00000000-0010-0000-0100-00004B390000}" name="Column14649" dataDxfId="1717"/>
    <tableColumn id="14668" xr3:uid="{00000000-0010-0000-0100-00004C390000}" name="Column14650" dataDxfId="1716"/>
    <tableColumn id="14669" xr3:uid="{00000000-0010-0000-0100-00004D390000}" name="Column14651" dataDxfId="1715"/>
    <tableColumn id="14670" xr3:uid="{00000000-0010-0000-0100-00004E390000}" name="Column14652" dataDxfId="1714"/>
    <tableColumn id="14671" xr3:uid="{00000000-0010-0000-0100-00004F390000}" name="Column14653" dataDxfId="1713"/>
    <tableColumn id="14672" xr3:uid="{00000000-0010-0000-0100-000050390000}" name="Column14654" dataDxfId="1712"/>
    <tableColumn id="14673" xr3:uid="{00000000-0010-0000-0100-000051390000}" name="Column14655" dataDxfId="1711"/>
    <tableColumn id="14674" xr3:uid="{00000000-0010-0000-0100-000052390000}" name="Column14656" dataDxfId="1710"/>
    <tableColumn id="14675" xr3:uid="{00000000-0010-0000-0100-000053390000}" name="Column14657" dataDxfId="1709"/>
    <tableColumn id="14676" xr3:uid="{00000000-0010-0000-0100-000054390000}" name="Column14658" dataDxfId="1708"/>
    <tableColumn id="14677" xr3:uid="{00000000-0010-0000-0100-000055390000}" name="Column14659" dataDxfId="1707"/>
    <tableColumn id="14678" xr3:uid="{00000000-0010-0000-0100-000056390000}" name="Column14660" dataDxfId="1706"/>
    <tableColumn id="14679" xr3:uid="{00000000-0010-0000-0100-000057390000}" name="Column14661" dataDxfId="1705"/>
    <tableColumn id="14680" xr3:uid="{00000000-0010-0000-0100-000058390000}" name="Column14662" dataDxfId="1704"/>
    <tableColumn id="14681" xr3:uid="{00000000-0010-0000-0100-000059390000}" name="Column14663" dataDxfId="1703"/>
    <tableColumn id="14682" xr3:uid="{00000000-0010-0000-0100-00005A390000}" name="Column14664" dataDxfId="1702"/>
    <tableColumn id="14683" xr3:uid="{00000000-0010-0000-0100-00005B390000}" name="Column14665" dataDxfId="1701"/>
    <tableColumn id="14684" xr3:uid="{00000000-0010-0000-0100-00005C390000}" name="Column14666" dataDxfId="1700"/>
    <tableColumn id="14685" xr3:uid="{00000000-0010-0000-0100-00005D390000}" name="Column14667" dataDxfId="1699"/>
    <tableColumn id="14686" xr3:uid="{00000000-0010-0000-0100-00005E390000}" name="Column14668" dataDxfId="1698"/>
    <tableColumn id="14687" xr3:uid="{00000000-0010-0000-0100-00005F390000}" name="Column14669" dataDxfId="1697"/>
    <tableColumn id="14688" xr3:uid="{00000000-0010-0000-0100-000060390000}" name="Column14670" dataDxfId="1696"/>
    <tableColumn id="14689" xr3:uid="{00000000-0010-0000-0100-000061390000}" name="Column14671" dataDxfId="1695"/>
    <tableColumn id="14690" xr3:uid="{00000000-0010-0000-0100-000062390000}" name="Column14672" dataDxfId="1694"/>
    <tableColumn id="14691" xr3:uid="{00000000-0010-0000-0100-000063390000}" name="Column14673" dataDxfId="1693"/>
    <tableColumn id="14692" xr3:uid="{00000000-0010-0000-0100-000064390000}" name="Column14674" dataDxfId="1692"/>
    <tableColumn id="14693" xr3:uid="{00000000-0010-0000-0100-000065390000}" name="Column14675" dataDxfId="1691"/>
    <tableColumn id="14694" xr3:uid="{00000000-0010-0000-0100-000066390000}" name="Column14676" dataDxfId="1690"/>
    <tableColumn id="14695" xr3:uid="{00000000-0010-0000-0100-000067390000}" name="Column14677" dataDxfId="1689"/>
    <tableColumn id="14696" xr3:uid="{00000000-0010-0000-0100-000068390000}" name="Column14678" dataDxfId="1688"/>
    <tableColumn id="14697" xr3:uid="{00000000-0010-0000-0100-000069390000}" name="Column14679" dataDxfId="1687"/>
    <tableColumn id="14698" xr3:uid="{00000000-0010-0000-0100-00006A390000}" name="Column14680" dataDxfId="1686"/>
    <tableColumn id="14699" xr3:uid="{00000000-0010-0000-0100-00006B390000}" name="Column14681" dataDxfId="1685"/>
    <tableColumn id="14700" xr3:uid="{00000000-0010-0000-0100-00006C390000}" name="Column14682" dataDxfId="1684"/>
    <tableColumn id="14701" xr3:uid="{00000000-0010-0000-0100-00006D390000}" name="Column14683" dataDxfId="1683"/>
    <tableColumn id="14702" xr3:uid="{00000000-0010-0000-0100-00006E390000}" name="Column14684" dataDxfId="1682"/>
    <tableColumn id="14703" xr3:uid="{00000000-0010-0000-0100-00006F390000}" name="Column14685" dataDxfId="1681"/>
    <tableColumn id="14704" xr3:uid="{00000000-0010-0000-0100-000070390000}" name="Column14686" dataDxfId="1680"/>
    <tableColumn id="14705" xr3:uid="{00000000-0010-0000-0100-000071390000}" name="Column14687" dataDxfId="1679"/>
    <tableColumn id="14706" xr3:uid="{00000000-0010-0000-0100-000072390000}" name="Column14688" dataDxfId="1678"/>
    <tableColumn id="14707" xr3:uid="{00000000-0010-0000-0100-000073390000}" name="Column14689" dataDxfId="1677"/>
    <tableColumn id="14708" xr3:uid="{00000000-0010-0000-0100-000074390000}" name="Column14690" dataDxfId="1676"/>
    <tableColumn id="14709" xr3:uid="{00000000-0010-0000-0100-000075390000}" name="Column14691" dataDxfId="1675"/>
    <tableColumn id="14710" xr3:uid="{00000000-0010-0000-0100-000076390000}" name="Column14692" dataDxfId="1674"/>
    <tableColumn id="14711" xr3:uid="{00000000-0010-0000-0100-000077390000}" name="Column14693" dataDxfId="1673"/>
    <tableColumn id="14712" xr3:uid="{00000000-0010-0000-0100-000078390000}" name="Column14694" dataDxfId="1672"/>
    <tableColumn id="14713" xr3:uid="{00000000-0010-0000-0100-000079390000}" name="Column14695" dataDxfId="1671"/>
    <tableColumn id="14714" xr3:uid="{00000000-0010-0000-0100-00007A390000}" name="Column14696" dataDxfId="1670"/>
    <tableColumn id="14715" xr3:uid="{00000000-0010-0000-0100-00007B390000}" name="Column14697" dataDxfId="1669"/>
    <tableColumn id="14716" xr3:uid="{00000000-0010-0000-0100-00007C390000}" name="Column14698" dataDxfId="1668"/>
    <tableColumn id="14717" xr3:uid="{00000000-0010-0000-0100-00007D390000}" name="Column14699" dataDxfId="1667"/>
    <tableColumn id="14718" xr3:uid="{00000000-0010-0000-0100-00007E390000}" name="Column14700" dataDxfId="1666"/>
    <tableColumn id="14719" xr3:uid="{00000000-0010-0000-0100-00007F390000}" name="Column14701" dataDxfId="1665"/>
    <tableColumn id="14720" xr3:uid="{00000000-0010-0000-0100-000080390000}" name="Column14702" dataDxfId="1664"/>
    <tableColumn id="14721" xr3:uid="{00000000-0010-0000-0100-000081390000}" name="Column14703" dataDxfId="1663"/>
    <tableColumn id="14722" xr3:uid="{00000000-0010-0000-0100-000082390000}" name="Column14704" dataDxfId="1662"/>
    <tableColumn id="14723" xr3:uid="{00000000-0010-0000-0100-000083390000}" name="Column14705" dataDxfId="1661"/>
    <tableColumn id="14724" xr3:uid="{00000000-0010-0000-0100-000084390000}" name="Column14706" dataDxfId="1660"/>
    <tableColumn id="14725" xr3:uid="{00000000-0010-0000-0100-000085390000}" name="Column14707" dataDxfId="1659"/>
    <tableColumn id="14726" xr3:uid="{00000000-0010-0000-0100-000086390000}" name="Column14708" dataDxfId="1658"/>
    <tableColumn id="14727" xr3:uid="{00000000-0010-0000-0100-000087390000}" name="Column14709" dataDxfId="1657"/>
    <tableColumn id="14728" xr3:uid="{00000000-0010-0000-0100-000088390000}" name="Column14710" dataDxfId="1656"/>
    <tableColumn id="14729" xr3:uid="{00000000-0010-0000-0100-000089390000}" name="Column14711" dataDxfId="1655"/>
    <tableColumn id="14730" xr3:uid="{00000000-0010-0000-0100-00008A390000}" name="Column14712" dataDxfId="1654"/>
    <tableColumn id="14731" xr3:uid="{00000000-0010-0000-0100-00008B390000}" name="Column14713" dataDxfId="1653"/>
    <tableColumn id="14732" xr3:uid="{00000000-0010-0000-0100-00008C390000}" name="Column14714" dataDxfId="1652"/>
    <tableColumn id="14733" xr3:uid="{00000000-0010-0000-0100-00008D390000}" name="Column14715" dataDxfId="1651"/>
    <tableColumn id="14734" xr3:uid="{00000000-0010-0000-0100-00008E390000}" name="Column14716" dataDxfId="1650"/>
    <tableColumn id="14735" xr3:uid="{00000000-0010-0000-0100-00008F390000}" name="Column14717" dataDxfId="1649"/>
    <tableColumn id="14736" xr3:uid="{00000000-0010-0000-0100-000090390000}" name="Column14718" dataDxfId="1648"/>
    <tableColumn id="14737" xr3:uid="{00000000-0010-0000-0100-000091390000}" name="Column14719" dataDxfId="1647"/>
    <tableColumn id="14738" xr3:uid="{00000000-0010-0000-0100-000092390000}" name="Column14720" dataDxfId="1646"/>
    <tableColumn id="14739" xr3:uid="{00000000-0010-0000-0100-000093390000}" name="Column14721" dataDxfId="1645"/>
    <tableColumn id="14740" xr3:uid="{00000000-0010-0000-0100-000094390000}" name="Column14722" dataDxfId="1644"/>
    <tableColumn id="14741" xr3:uid="{00000000-0010-0000-0100-000095390000}" name="Column14723" dataDxfId="1643"/>
    <tableColumn id="14742" xr3:uid="{00000000-0010-0000-0100-000096390000}" name="Column14724" dataDxfId="1642"/>
    <tableColumn id="14743" xr3:uid="{00000000-0010-0000-0100-000097390000}" name="Column14725" dataDxfId="1641"/>
    <tableColumn id="14744" xr3:uid="{00000000-0010-0000-0100-000098390000}" name="Column14726" dataDxfId="1640"/>
    <tableColumn id="14745" xr3:uid="{00000000-0010-0000-0100-000099390000}" name="Column14727" dataDxfId="1639"/>
    <tableColumn id="14746" xr3:uid="{00000000-0010-0000-0100-00009A390000}" name="Column14728" dataDxfId="1638"/>
    <tableColumn id="14747" xr3:uid="{00000000-0010-0000-0100-00009B390000}" name="Column14729" dataDxfId="1637"/>
    <tableColumn id="14748" xr3:uid="{00000000-0010-0000-0100-00009C390000}" name="Column14730" dataDxfId="1636"/>
    <tableColumn id="14749" xr3:uid="{00000000-0010-0000-0100-00009D390000}" name="Column14731" dataDxfId="1635"/>
    <tableColumn id="14750" xr3:uid="{00000000-0010-0000-0100-00009E390000}" name="Column14732" dataDxfId="1634"/>
    <tableColumn id="14751" xr3:uid="{00000000-0010-0000-0100-00009F390000}" name="Column14733" dataDxfId="1633"/>
    <tableColumn id="14752" xr3:uid="{00000000-0010-0000-0100-0000A0390000}" name="Column14734" dataDxfId="1632"/>
    <tableColumn id="14753" xr3:uid="{00000000-0010-0000-0100-0000A1390000}" name="Column14735" dataDxfId="1631"/>
    <tableColumn id="14754" xr3:uid="{00000000-0010-0000-0100-0000A2390000}" name="Column14736" dataDxfId="1630"/>
    <tableColumn id="14755" xr3:uid="{00000000-0010-0000-0100-0000A3390000}" name="Column14737" dataDxfId="1629"/>
    <tableColumn id="14756" xr3:uid="{00000000-0010-0000-0100-0000A4390000}" name="Column14738" dataDxfId="1628"/>
    <tableColumn id="14757" xr3:uid="{00000000-0010-0000-0100-0000A5390000}" name="Column14739" dataDxfId="1627"/>
    <tableColumn id="14758" xr3:uid="{00000000-0010-0000-0100-0000A6390000}" name="Column14740" dataDxfId="1626"/>
    <tableColumn id="14759" xr3:uid="{00000000-0010-0000-0100-0000A7390000}" name="Column14741" dataDxfId="1625"/>
    <tableColumn id="14760" xr3:uid="{00000000-0010-0000-0100-0000A8390000}" name="Column14742" dataDxfId="1624"/>
    <tableColumn id="14761" xr3:uid="{00000000-0010-0000-0100-0000A9390000}" name="Column14743" dataDxfId="1623"/>
    <tableColumn id="14762" xr3:uid="{00000000-0010-0000-0100-0000AA390000}" name="Column14744" dataDxfId="1622"/>
    <tableColumn id="14763" xr3:uid="{00000000-0010-0000-0100-0000AB390000}" name="Column14745" dataDxfId="1621"/>
    <tableColumn id="14764" xr3:uid="{00000000-0010-0000-0100-0000AC390000}" name="Column14746" dataDxfId="1620"/>
    <tableColumn id="14765" xr3:uid="{00000000-0010-0000-0100-0000AD390000}" name="Column14747" dataDxfId="1619"/>
    <tableColumn id="14766" xr3:uid="{00000000-0010-0000-0100-0000AE390000}" name="Column14748" dataDxfId="1618"/>
    <tableColumn id="14767" xr3:uid="{00000000-0010-0000-0100-0000AF390000}" name="Column14749" dataDxfId="1617"/>
    <tableColumn id="14768" xr3:uid="{00000000-0010-0000-0100-0000B0390000}" name="Column14750" dataDxfId="1616"/>
    <tableColumn id="14769" xr3:uid="{00000000-0010-0000-0100-0000B1390000}" name="Column14751" dataDxfId="1615"/>
    <tableColumn id="14770" xr3:uid="{00000000-0010-0000-0100-0000B2390000}" name="Column14752" dataDxfId="1614"/>
    <tableColumn id="14771" xr3:uid="{00000000-0010-0000-0100-0000B3390000}" name="Column14753" dataDxfId="1613"/>
    <tableColumn id="14772" xr3:uid="{00000000-0010-0000-0100-0000B4390000}" name="Column14754" dataDxfId="1612"/>
    <tableColumn id="14773" xr3:uid="{00000000-0010-0000-0100-0000B5390000}" name="Column14755" dataDxfId="1611"/>
    <tableColumn id="14774" xr3:uid="{00000000-0010-0000-0100-0000B6390000}" name="Column14756" dataDxfId="1610"/>
    <tableColumn id="14775" xr3:uid="{00000000-0010-0000-0100-0000B7390000}" name="Column14757" dataDxfId="1609"/>
    <tableColumn id="14776" xr3:uid="{00000000-0010-0000-0100-0000B8390000}" name="Column14758" dataDxfId="1608"/>
    <tableColumn id="14777" xr3:uid="{00000000-0010-0000-0100-0000B9390000}" name="Column14759" dataDxfId="1607"/>
    <tableColumn id="14778" xr3:uid="{00000000-0010-0000-0100-0000BA390000}" name="Column14760" dataDxfId="1606"/>
    <tableColumn id="14779" xr3:uid="{00000000-0010-0000-0100-0000BB390000}" name="Column14761" dataDxfId="1605"/>
    <tableColumn id="14780" xr3:uid="{00000000-0010-0000-0100-0000BC390000}" name="Column14762" dataDxfId="1604"/>
    <tableColumn id="14781" xr3:uid="{00000000-0010-0000-0100-0000BD390000}" name="Column14763" dataDxfId="1603"/>
    <tableColumn id="14782" xr3:uid="{00000000-0010-0000-0100-0000BE390000}" name="Column14764" dataDxfId="1602"/>
    <tableColumn id="14783" xr3:uid="{00000000-0010-0000-0100-0000BF390000}" name="Column14765" dataDxfId="1601"/>
    <tableColumn id="14784" xr3:uid="{00000000-0010-0000-0100-0000C0390000}" name="Column14766" dataDxfId="1600"/>
    <tableColumn id="14785" xr3:uid="{00000000-0010-0000-0100-0000C1390000}" name="Column14767" dataDxfId="1599"/>
    <tableColumn id="14786" xr3:uid="{00000000-0010-0000-0100-0000C2390000}" name="Column14768" dataDxfId="1598"/>
    <tableColumn id="14787" xr3:uid="{00000000-0010-0000-0100-0000C3390000}" name="Column14769" dataDxfId="1597"/>
    <tableColumn id="14788" xr3:uid="{00000000-0010-0000-0100-0000C4390000}" name="Column14770" dataDxfId="1596"/>
    <tableColumn id="14789" xr3:uid="{00000000-0010-0000-0100-0000C5390000}" name="Column14771" dataDxfId="1595"/>
    <tableColumn id="14790" xr3:uid="{00000000-0010-0000-0100-0000C6390000}" name="Column14772" dataDxfId="1594"/>
    <tableColumn id="14791" xr3:uid="{00000000-0010-0000-0100-0000C7390000}" name="Column14773" dataDxfId="1593"/>
    <tableColumn id="14792" xr3:uid="{00000000-0010-0000-0100-0000C8390000}" name="Column14774" dataDxfId="1592"/>
    <tableColumn id="14793" xr3:uid="{00000000-0010-0000-0100-0000C9390000}" name="Column14775" dataDxfId="1591"/>
    <tableColumn id="14794" xr3:uid="{00000000-0010-0000-0100-0000CA390000}" name="Column14776" dataDxfId="1590"/>
    <tableColumn id="14795" xr3:uid="{00000000-0010-0000-0100-0000CB390000}" name="Column14777" dataDxfId="1589"/>
    <tableColumn id="14796" xr3:uid="{00000000-0010-0000-0100-0000CC390000}" name="Column14778" dataDxfId="1588"/>
    <tableColumn id="14797" xr3:uid="{00000000-0010-0000-0100-0000CD390000}" name="Column14779" dataDxfId="1587"/>
    <tableColumn id="14798" xr3:uid="{00000000-0010-0000-0100-0000CE390000}" name="Column14780" dataDxfId="1586"/>
    <tableColumn id="14799" xr3:uid="{00000000-0010-0000-0100-0000CF390000}" name="Column14781" dataDxfId="1585"/>
    <tableColumn id="14800" xr3:uid="{00000000-0010-0000-0100-0000D0390000}" name="Column14782" dataDxfId="1584"/>
    <tableColumn id="14801" xr3:uid="{00000000-0010-0000-0100-0000D1390000}" name="Column14783" dataDxfId="1583"/>
    <tableColumn id="14802" xr3:uid="{00000000-0010-0000-0100-0000D2390000}" name="Column14784" dataDxfId="1582"/>
    <tableColumn id="14803" xr3:uid="{00000000-0010-0000-0100-0000D3390000}" name="Column14785" dataDxfId="1581"/>
    <tableColumn id="14804" xr3:uid="{00000000-0010-0000-0100-0000D4390000}" name="Column14786" dataDxfId="1580"/>
    <tableColumn id="14805" xr3:uid="{00000000-0010-0000-0100-0000D5390000}" name="Column14787" dataDxfId="1579"/>
    <tableColumn id="14806" xr3:uid="{00000000-0010-0000-0100-0000D6390000}" name="Column14788" dataDxfId="1578"/>
    <tableColumn id="14807" xr3:uid="{00000000-0010-0000-0100-0000D7390000}" name="Column14789" dataDxfId="1577"/>
    <tableColumn id="14808" xr3:uid="{00000000-0010-0000-0100-0000D8390000}" name="Column14790" dataDxfId="1576"/>
    <tableColumn id="14809" xr3:uid="{00000000-0010-0000-0100-0000D9390000}" name="Column14791" dataDxfId="1575"/>
    <tableColumn id="14810" xr3:uid="{00000000-0010-0000-0100-0000DA390000}" name="Column14792" dataDxfId="1574"/>
    <tableColumn id="14811" xr3:uid="{00000000-0010-0000-0100-0000DB390000}" name="Column14793" dataDxfId="1573"/>
    <tableColumn id="14812" xr3:uid="{00000000-0010-0000-0100-0000DC390000}" name="Column14794" dataDxfId="1572"/>
    <tableColumn id="14813" xr3:uid="{00000000-0010-0000-0100-0000DD390000}" name="Column14795" dataDxfId="1571"/>
    <tableColumn id="14814" xr3:uid="{00000000-0010-0000-0100-0000DE390000}" name="Column14796" dataDxfId="1570"/>
    <tableColumn id="14815" xr3:uid="{00000000-0010-0000-0100-0000DF390000}" name="Column14797" dataDxfId="1569"/>
    <tableColumn id="14816" xr3:uid="{00000000-0010-0000-0100-0000E0390000}" name="Column14798" dataDxfId="1568"/>
    <tableColumn id="14817" xr3:uid="{00000000-0010-0000-0100-0000E1390000}" name="Column14799" dataDxfId="1567"/>
    <tableColumn id="14818" xr3:uid="{00000000-0010-0000-0100-0000E2390000}" name="Column14800" dataDxfId="1566"/>
    <tableColumn id="14819" xr3:uid="{00000000-0010-0000-0100-0000E3390000}" name="Column14801" dataDxfId="1565"/>
    <tableColumn id="14820" xr3:uid="{00000000-0010-0000-0100-0000E4390000}" name="Column14802" dataDxfId="1564"/>
    <tableColumn id="14821" xr3:uid="{00000000-0010-0000-0100-0000E5390000}" name="Column14803" dataDxfId="1563"/>
    <tableColumn id="14822" xr3:uid="{00000000-0010-0000-0100-0000E6390000}" name="Column14804" dataDxfId="1562"/>
    <tableColumn id="14823" xr3:uid="{00000000-0010-0000-0100-0000E7390000}" name="Column14805" dataDxfId="1561"/>
    <tableColumn id="14824" xr3:uid="{00000000-0010-0000-0100-0000E8390000}" name="Column14806" dataDxfId="1560"/>
    <tableColumn id="14825" xr3:uid="{00000000-0010-0000-0100-0000E9390000}" name="Column14807" dataDxfId="1559"/>
    <tableColumn id="14826" xr3:uid="{00000000-0010-0000-0100-0000EA390000}" name="Column14808" dataDxfId="1558"/>
    <tableColumn id="14827" xr3:uid="{00000000-0010-0000-0100-0000EB390000}" name="Column14809" dataDxfId="1557"/>
    <tableColumn id="14828" xr3:uid="{00000000-0010-0000-0100-0000EC390000}" name="Column14810" dataDxfId="1556"/>
    <tableColumn id="14829" xr3:uid="{00000000-0010-0000-0100-0000ED390000}" name="Column14811" dataDxfId="1555"/>
    <tableColumn id="14830" xr3:uid="{00000000-0010-0000-0100-0000EE390000}" name="Column14812" dataDxfId="1554"/>
    <tableColumn id="14831" xr3:uid="{00000000-0010-0000-0100-0000EF390000}" name="Column14813" dataDxfId="1553"/>
    <tableColumn id="14832" xr3:uid="{00000000-0010-0000-0100-0000F0390000}" name="Column14814" dataDxfId="1552"/>
    <tableColumn id="14833" xr3:uid="{00000000-0010-0000-0100-0000F1390000}" name="Column14815" dataDxfId="1551"/>
    <tableColumn id="14834" xr3:uid="{00000000-0010-0000-0100-0000F2390000}" name="Column14816" dataDxfId="1550"/>
    <tableColumn id="14835" xr3:uid="{00000000-0010-0000-0100-0000F3390000}" name="Column14817" dataDxfId="1549"/>
    <tableColumn id="14836" xr3:uid="{00000000-0010-0000-0100-0000F4390000}" name="Column14818" dataDxfId="1548"/>
    <tableColumn id="14837" xr3:uid="{00000000-0010-0000-0100-0000F5390000}" name="Column14819" dataDxfId="1547"/>
    <tableColumn id="14838" xr3:uid="{00000000-0010-0000-0100-0000F6390000}" name="Column14820" dataDxfId="1546"/>
    <tableColumn id="14839" xr3:uid="{00000000-0010-0000-0100-0000F7390000}" name="Column14821" dataDxfId="1545"/>
    <tableColumn id="14840" xr3:uid="{00000000-0010-0000-0100-0000F8390000}" name="Column14822" dataDxfId="1544"/>
    <tableColumn id="14841" xr3:uid="{00000000-0010-0000-0100-0000F9390000}" name="Column14823" dataDxfId="1543"/>
    <tableColumn id="14842" xr3:uid="{00000000-0010-0000-0100-0000FA390000}" name="Column14824" dataDxfId="1542"/>
    <tableColumn id="14843" xr3:uid="{00000000-0010-0000-0100-0000FB390000}" name="Column14825" dataDxfId="1541"/>
    <tableColumn id="14844" xr3:uid="{00000000-0010-0000-0100-0000FC390000}" name="Column14826" dataDxfId="1540"/>
    <tableColumn id="14845" xr3:uid="{00000000-0010-0000-0100-0000FD390000}" name="Column14827" dataDxfId="1539"/>
    <tableColumn id="14846" xr3:uid="{00000000-0010-0000-0100-0000FE390000}" name="Column14828" dataDxfId="1538"/>
    <tableColumn id="14847" xr3:uid="{00000000-0010-0000-0100-0000FF390000}" name="Column14829" dataDxfId="1537"/>
    <tableColumn id="14848" xr3:uid="{00000000-0010-0000-0100-0000003A0000}" name="Column14830" dataDxfId="1536"/>
    <tableColumn id="14849" xr3:uid="{00000000-0010-0000-0100-0000013A0000}" name="Column14831" dataDxfId="1535"/>
    <tableColumn id="14850" xr3:uid="{00000000-0010-0000-0100-0000023A0000}" name="Column14832" dataDxfId="1534"/>
    <tableColumn id="14851" xr3:uid="{00000000-0010-0000-0100-0000033A0000}" name="Column14833" dataDxfId="1533"/>
    <tableColumn id="14852" xr3:uid="{00000000-0010-0000-0100-0000043A0000}" name="Column14834" dataDxfId="1532"/>
    <tableColumn id="14853" xr3:uid="{00000000-0010-0000-0100-0000053A0000}" name="Column14835" dataDxfId="1531"/>
    <tableColumn id="14854" xr3:uid="{00000000-0010-0000-0100-0000063A0000}" name="Column14836" dataDxfId="1530"/>
    <tableColumn id="14855" xr3:uid="{00000000-0010-0000-0100-0000073A0000}" name="Column14837" dataDxfId="1529"/>
    <tableColumn id="14856" xr3:uid="{00000000-0010-0000-0100-0000083A0000}" name="Column14838" dataDxfId="1528"/>
    <tableColumn id="14857" xr3:uid="{00000000-0010-0000-0100-0000093A0000}" name="Column14839" dataDxfId="1527"/>
    <tableColumn id="14858" xr3:uid="{00000000-0010-0000-0100-00000A3A0000}" name="Column14840" dataDxfId="1526"/>
    <tableColumn id="14859" xr3:uid="{00000000-0010-0000-0100-00000B3A0000}" name="Column14841" dataDxfId="1525"/>
    <tableColumn id="14860" xr3:uid="{00000000-0010-0000-0100-00000C3A0000}" name="Column14842" dataDxfId="1524"/>
    <tableColumn id="14861" xr3:uid="{00000000-0010-0000-0100-00000D3A0000}" name="Column14843" dataDxfId="1523"/>
    <tableColumn id="14862" xr3:uid="{00000000-0010-0000-0100-00000E3A0000}" name="Column14844" dataDxfId="1522"/>
    <tableColumn id="14863" xr3:uid="{00000000-0010-0000-0100-00000F3A0000}" name="Column14845" dataDxfId="1521"/>
    <tableColumn id="14864" xr3:uid="{00000000-0010-0000-0100-0000103A0000}" name="Column14846" dataDxfId="1520"/>
    <tableColumn id="14865" xr3:uid="{00000000-0010-0000-0100-0000113A0000}" name="Column14847" dataDxfId="1519"/>
    <tableColumn id="14866" xr3:uid="{00000000-0010-0000-0100-0000123A0000}" name="Column14848" dataDxfId="1518"/>
    <tableColumn id="14867" xr3:uid="{00000000-0010-0000-0100-0000133A0000}" name="Column14849" dataDxfId="1517"/>
    <tableColumn id="14868" xr3:uid="{00000000-0010-0000-0100-0000143A0000}" name="Column14850" dataDxfId="1516"/>
    <tableColumn id="14869" xr3:uid="{00000000-0010-0000-0100-0000153A0000}" name="Column14851" dataDxfId="1515"/>
    <tableColumn id="14870" xr3:uid="{00000000-0010-0000-0100-0000163A0000}" name="Column14852" dataDxfId="1514"/>
    <tableColumn id="14871" xr3:uid="{00000000-0010-0000-0100-0000173A0000}" name="Column14853" dataDxfId="1513"/>
    <tableColumn id="14872" xr3:uid="{00000000-0010-0000-0100-0000183A0000}" name="Column14854" dataDxfId="1512"/>
    <tableColumn id="14873" xr3:uid="{00000000-0010-0000-0100-0000193A0000}" name="Column14855" dataDxfId="1511"/>
    <tableColumn id="14874" xr3:uid="{00000000-0010-0000-0100-00001A3A0000}" name="Column14856" dataDxfId="1510"/>
    <tableColumn id="14875" xr3:uid="{00000000-0010-0000-0100-00001B3A0000}" name="Column14857" dataDxfId="1509"/>
    <tableColumn id="14876" xr3:uid="{00000000-0010-0000-0100-00001C3A0000}" name="Column14858" dataDxfId="1508"/>
    <tableColumn id="14877" xr3:uid="{00000000-0010-0000-0100-00001D3A0000}" name="Column14859" dataDxfId="1507"/>
    <tableColumn id="14878" xr3:uid="{00000000-0010-0000-0100-00001E3A0000}" name="Column14860" dataDxfId="1506"/>
    <tableColumn id="14879" xr3:uid="{00000000-0010-0000-0100-00001F3A0000}" name="Column14861" dataDxfId="1505"/>
    <tableColumn id="14880" xr3:uid="{00000000-0010-0000-0100-0000203A0000}" name="Column14862" dataDxfId="1504"/>
    <tableColumn id="14881" xr3:uid="{00000000-0010-0000-0100-0000213A0000}" name="Column14863" dataDxfId="1503"/>
    <tableColumn id="14882" xr3:uid="{00000000-0010-0000-0100-0000223A0000}" name="Column14864" dataDxfId="1502"/>
    <tableColumn id="14883" xr3:uid="{00000000-0010-0000-0100-0000233A0000}" name="Column14865" dataDxfId="1501"/>
    <tableColumn id="14884" xr3:uid="{00000000-0010-0000-0100-0000243A0000}" name="Column14866" dataDxfId="1500"/>
    <tableColumn id="14885" xr3:uid="{00000000-0010-0000-0100-0000253A0000}" name="Column14867" dataDxfId="1499"/>
    <tableColumn id="14886" xr3:uid="{00000000-0010-0000-0100-0000263A0000}" name="Column14868" dataDxfId="1498"/>
    <tableColumn id="14887" xr3:uid="{00000000-0010-0000-0100-0000273A0000}" name="Column14869" dataDxfId="1497"/>
    <tableColumn id="14888" xr3:uid="{00000000-0010-0000-0100-0000283A0000}" name="Column14870" dataDxfId="1496"/>
    <tableColumn id="14889" xr3:uid="{00000000-0010-0000-0100-0000293A0000}" name="Column14871" dataDxfId="1495"/>
    <tableColumn id="14890" xr3:uid="{00000000-0010-0000-0100-00002A3A0000}" name="Column14872" dataDxfId="1494"/>
    <tableColumn id="14891" xr3:uid="{00000000-0010-0000-0100-00002B3A0000}" name="Column14873" dataDxfId="1493"/>
    <tableColumn id="14892" xr3:uid="{00000000-0010-0000-0100-00002C3A0000}" name="Column14874" dataDxfId="1492"/>
    <tableColumn id="14893" xr3:uid="{00000000-0010-0000-0100-00002D3A0000}" name="Column14875" dataDxfId="1491"/>
    <tableColumn id="14894" xr3:uid="{00000000-0010-0000-0100-00002E3A0000}" name="Column14876" dataDxfId="1490"/>
    <tableColumn id="14895" xr3:uid="{00000000-0010-0000-0100-00002F3A0000}" name="Column14877" dataDxfId="1489"/>
    <tableColumn id="14896" xr3:uid="{00000000-0010-0000-0100-0000303A0000}" name="Column14878" dataDxfId="1488"/>
    <tableColumn id="14897" xr3:uid="{00000000-0010-0000-0100-0000313A0000}" name="Column14879" dataDxfId="1487"/>
    <tableColumn id="14898" xr3:uid="{00000000-0010-0000-0100-0000323A0000}" name="Column14880" dataDxfId="1486"/>
    <tableColumn id="14899" xr3:uid="{00000000-0010-0000-0100-0000333A0000}" name="Column14881" dataDxfId="1485"/>
    <tableColumn id="14900" xr3:uid="{00000000-0010-0000-0100-0000343A0000}" name="Column14882" dataDxfId="1484"/>
    <tableColumn id="14901" xr3:uid="{00000000-0010-0000-0100-0000353A0000}" name="Column14883" dataDxfId="1483"/>
    <tableColumn id="14902" xr3:uid="{00000000-0010-0000-0100-0000363A0000}" name="Column14884" dataDxfId="1482"/>
    <tableColumn id="14903" xr3:uid="{00000000-0010-0000-0100-0000373A0000}" name="Column14885" dataDxfId="1481"/>
    <tableColumn id="14904" xr3:uid="{00000000-0010-0000-0100-0000383A0000}" name="Column14886" dataDxfId="1480"/>
    <tableColumn id="14905" xr3:uid="{00000000-0010-0000-0100-0000393A0000}" name="Column14887" dataDxfId="1479"/>
    <tableColumn id="14906" xr3:uid="{00000000-0010-0000-0100-00003A3A0000}" name="Column14888" dataDxfId="1478"/>
    <tableColumn id="14907" xr3:uid="{00000000-0010-0000-0100-00003B3A0000}" name="Column14889" dataDxfId="1477"/>
    <tableColumn id="14908" xr3:uid="{00000000-0010-0000-0100-00003C3A0000}" name="Column14890" dataDxfId="1476"/>
    <tableColumn id="14909" xr3:uid="{00000000-0010-0000-0100-00003D3A0000}" name="Column14891" dataDxfId="1475"/>
    <tableColumn id="14910" xr3:uid="{00000000-0010-0000-0100-00003E3A0000}" name="Column14892" dataDxfId="1474"/>
    <tableColumn id="14911" xr3:uid="{00000000-0010-0000-0100-00003F3A0000}" name="Column14893" dataDxfId="1473"/>
    <tableColumn id="14912" xr3:uid="{00000000-0010-0000-0100-0000403A0000}" name="Column14894" dataDxfId="1472"/>
    <tableColumn id="14913" xr3:uid="{00000000-0010-0000-0100-0000413A0000}" name="Column14895" dataDxfId="1471"/>
    <tableColumn id="14914" xr3:uid="{00000000-0010-0000-0100-0000423A0000}" name="Column14896" dataDxfId="1470"/>
    <tableColumn id="14915" xr3:uid="{00000000-0010-0000-0100-0000433A0000}" name="Column14897" dataDxfId="1469"/>
    <tableColumn id="14916" xr3:uid="{00000000-0010-0000-0100-0000443A0000}" name="Column14898" dataDxfId="1468"/>
    <tableColumn id="14917" xr3:uid="{00000000-0010-0000-0100-0000453A0000}" name="Column14899" dataDxfId="1467"/>
    <tableColumn id="14918" xr3:uid="{00000000-0010-0000-0100-0000463A0000}" name="Column14900" dataDxfId="1466"/>
    <tableColumn id="14919" xr3:uid="{00000000-0010-0000-0100-0000473A0000}" name="Column14901" dataDxfId="1465"/>
    <tableColumn id="14920" xr3:uid="{00000000-0010-0000-0100-0000483A0000}" name="Column14902" dataDxfId="1464"/>
    <tableColumn id="14921" xr3:uid="{00000000-0010-0000-0100-0000493A0000}" name="Column14903" dataDxfId="1463"/>
    <tableColumn id="14922" xr3:uid="{00000000-0010-0000-0100-00004A3A0000}" name="Column14904" dataDxfId="1462"/>
    <tableColumn id="14923" xr3:uid="{00000000-0010-0000-0100-00004B3A0000}" name="Column14905" dataDxfId="1461"/>
    <tableColumn id="14924" xr3:uid="{00000000-0010-0000-0100-00004C3A0000}" name="Column14906" dataDxfId="1460"/>
    <tableColumn id="14925" xr3:uid="{00000000-0010-0000-0100-00004D3A0000}" name="Column14907" dataDxfId="1459"/>
    <tableColumn id="14926" xr3:uid="{00000000-0010-0000-0100-00004E3A0000}" name="Column14908" dataDxfId="1458"/>
    <tableColumn id="14927" xr3:uid="{00000000-0010-0000-0100-00004F3A0000}" name="Column14909" dataDxfId="1457"/>
    <tableColumn id="14928" xr3:uid="{00000000-0010-0000-0100-0000503A0000}" name="Column14910" dataDxfId="1456"/>
    <tableColumn id="14929" xr3:uid="{00000000-0010-0000-0100-0000513A0000}" name="Column14911" dataDxfId="1455"/>
    <tableColumn id="14930" xr3:uid="{00000000-0010-0000-0100-0000523A0000}" name="Column14912" dataDxfId="1454"/>
    <tableColumn id="14931" xr3:uid="{00000000-0010-0000-0100-0000533A0000}" name="Column14913" dataDxfId="1453"/>
    <tableColumn id="14932" xr3:uid="{00000000-0010-0000-0100-0000543A0000}" name="Column14914" dataDxfId="1452"/>
    <tableColumn id="14933" xr3:uid="{00000000-0010-0000-0100-0000553A0000}" name="Column14915" dataDxfId="1451"/>
    <tableColumn id="14934" xr3:uid="{00000000-0010-0000-0100-0000563A0000}" name="Column14916" dataDxfId="1450"/>
    <tableColumn id="14935" xr3:uid="{00000000-0010-0000-0100-0000573A0000}" name="Column14917" dataDxfId="1449"/>
    <tableColumn id="14936" xr3:uid="{00000000-0010-0000-0100-0000583A0000}" name="Column14918" dataDxfId="1448"/>
    <tableColumn id="14937" xr3:uid="{00000000-0010-0000-0100-0000593A0000}" name="Column14919" dataDxfId="1447"/>
    <tableColumn id="14938" xr3:uid="{00000000-0010-0000-0100-00005A3A0000}" name="Column14920" dataDxfId="1446"/>
    <tableColumn id="14939" xr3:uid="{00000000-0010-0000-0100-00005B3A0000}" name="Column14921" dataDxfId="1445"/>
    <tableColumn id="14940" xr3:uid="{00000000-0010-0000-0100-00005C3A0000}" name="Column14922" dataDxfId="1444"/>
    <tableColumn id="14941" xr3:uid="{00000000-0010-0000-0100-00005D3A0000}" name="Column14923" dataDxfId="1443"/>
    <tableColumn id="14942" xr3:uid="{00000000-0010-0000-0100-00005E3A0000}" name="Column14924" dataDxfId="1442"/>
    <tableColumn id="14943" xr3:uid="{00000000-0010-0000-0100-00005F3A0000}" name="Column14925" dataDxfId="1441"/>
    <tableColumn id="14944" xr3:uid="{00000000-0010-0000-0100-0000603A0000}" name="Column14926" dataDxfId="1440"/>
    <tableColumn id="14945" xr3:uid="{00000000-0010-0000-0100-0000613A0000}" name="Column14927" dataDxfId="1439"/>
    <tableColumn id="14946" xr3:uid="{00000000-0010-0000-0100-0000623A0000}" name="Column14928" dataDxfId="1438"/>
    <tableColumn id="14947" xr3:uid="{00000000-0010-0000-0100-0000633A0000}" name="Column14929" dataDxfId="1437"/>
    <tableColumn id="14948" xr3:uid="{00000000-0010-0000-0100-0000643A0000}" name="Column14930" dataDxfId="1436"/>
    <tableColumn id="14949" xr3:uid="{00000000-0010-0000-0100-0000653A0000}" name="Column14931" dataDxfId="1435"/>
    <tableColumn id="14950" xr3:uid="{00000000-0010-0000-0100-0000663A0000}" name="Column14932" dataDxfId="1434"/>
    <tableColumn id="14951" xr3:uid="{00000000-0010-0000-0100-0000673A0000}" name="Column14933" dataDxfId="1433"/>
    <tableColumn id="14952" xr3:uid="{00000000-0010-0000-0100-0000683A0000}" name="Column14934" dataDxfId="1432"/>
    <tableColumn id="14953" xr3:uid="{00000000-0010-0000-0100-0000693A0000}" name="Column14935" dataDxfId="1431"/>
    <tableColumn id="14954" xr3:uid="{00000000-0010-0000-0100-00006A3A0000}" name="Column14936" dataDxfId="1430"/>
    <tableColumn id="14955" xr3:uid="{00000000-0010-0000-0100-00006B3A0000}" name="Column14937" dataDxfId="1429"/>
    <tableColumn id="14956" xr3:uid="{00000000-0010-0000-0100-00006C3A0000}" name="Column14938" dataDxfId="1428"/>
    <tableColumn id="14957" xr3:uid="{00000000-0010-0000-0100-00006D3A0000}" name="Column14939" dataDxfId="1427"/>
    <tableColumn id="14958" xr3:uid="{00000000-0010-0000-0100-00006E3A0000}" name="Column14940" dataDxfId="1426"/>
    <tableColumn id="14959" xr3:uid="{00000000-0010-0000-0100-00006F3A0000}" name="Column14941" dataDxfId="1425"/>
    <tableColumn id="14960" xr3:uid="{00000000-0010-0000-0100-0000703A0000}" name="Column14942" dataDxfId="1424"/>
    <tableColumn id="14961" xr3:uid="{00000000-0010-0000-0100-0000713A0000}" name="Column14943" dataDxfId="1423"/>
    <tableColumn id="14962" xr3:uid="{00000000-0010-0000-0100-0000723A0000}" name="Column14944" dataDxfId="1422"/>
    <tableColumn id="14963" xr3:uid="{00000000-0010-0000-0100-0000733A0000}" name="Column14945" dataDxfId="1421"/>
    <tableColumn id="14964" xr3:uid="{00000000-0010-0000-0100-0000743A0000}" name="Column14946" dataDxfId="1420"/>
    <tableColumn id="14965" xr3:uid="{00000000-0010-0000-0100-0000753A0000}" name="Column14947" dataDxfId="1419"/>
    <tableColumn id="14966" xr3:uid="{00000000-0010-0000-0100-0000763A0000}" name="Column14948" dataDxfId="1418"/>
    <tableColumn id="14967" xr3:uid="{00000000-0010-0000-0100-0000773A0000}" name="Column14949" dataDxfId="1417"/>
    <tableColumn id="14968" xr3:uid="{00000000-0010-0000-0100-0000783A0000}" name="Column14950" dataDxfId="1416"/>
    <tableColumn id="14969" xr3:uid="{00000000-0010-0000-0100-0000793A0000}" name="Column14951" dataDxfId="1415"/>
    <tableColumn id="14970" xr3:uid="{00000000-0010-0000-0100-00007A3A0000}" name="Column14952" dataDxfId="1414"/>
    <tableColumn id="14971" xr3:uid="{00000000-0010-0000-0100-00007B3A0000}" name="Column14953" dataDxfId="1413"/>
    <tableColumn id="14972" xr3:uid="{00000000-0010-0000-0100-00007C3A0000}" name="Column14954" dataDxfId="1412"/>
    <tableColumn id="14973" xr3:uid="{00000000-0010-0000-0100-00007D3A0000}" name="Column14955" dataDxfId="1411"/>
    <tableColumn id="14974" xr3:uid="{00000000-0010-0000-0100-00007E3A0000}" name="Column14956" dataDxfId="1410"/>
    <tableColumn id="14975" xr3:uid="{00000000-0010-0000-0100-00007F3A0000}" name="Column14957" dataDxfId="1409"/>
    <tableColumn id="14976" xr3:uid="{00000000-0010-0000-0100-0000803A0000}" name="Column14958" dataDxfId="1408"/>
    <tableColumn id="14977" xr3:uid="{00000000-0010-0000-0100-0000813A0000}" name="Column14959" dataDxfId="1407"/>
    <tableColumn id="14978" xr3:uid="{00000000-0010-0000-0100-0000823A0000}" name="Column14960" dataDxfId="1406"/>
    <tableColumn id="14979" xr3:uid="{00000000-0010-0000-0100-0000833A0000}" name="Column14961" dataDxfId="1405"/>
    <tableColumn id="14980" xr3:uid="{00000000-0010-0000-0100-0000843A0000}" name="Column14962" dataDxfId="1404"/>
    <tableColumn id="14981" xr3:uid="{00000000-0010-0000-0100-0000853A0000}" name="Column14963" dataDxfId="1403"/>
    <tableColumn id="14982" xr3:uid="{00000000-0010-0000-0100-0000863A0000}" name="Column14964" dataDxfId="1402"/>
    <tableColumn id="14983" xr3:uid="{00000000-0010-0000-0100-0000873A0000}" name="Column14965" dataDxfId="1401"/>
    <tableColumn id="14984" xr3:uid="{00000000-0010-0000-0100-0000883A0000}" name="Column14966" dataDxfId="1400"/>
    <tableColumn id="14985" xr3:uid="{00000000-0010-0000-0100-0000893A0000}" name="Column14967" dataDxfId="1399"/>
    <tableColumn id="14986" xr3:uid="{00000000-0010-0000-0100-00008A3A0000}" name="Column14968" dataDxfId="1398"/>
    <tableColumn id="14987" xr3:uid="{00000000-0010-0000-0100-00008B3A0000}" name="Column14969" dataDxfId="1397"/>
    <tableColumn id="14988" xr3:uid="{00000000-0010-0000-0100-00008C3A0000}" name="Column14970" dataDxfId="1396"/>
    <tableColumn id="14989" xr3:uid="{00000000-0010-0000-0100-00008D3A0000}" name="Column14971" dataDxfId="1395"/>
    <tableColumn id="14990" xr3:uid="{00000000-0010-0000-0100-00008E3A0000}" name="Column14972" dataDxfId="1394"/>
    <tableColumn id="14991" xr3:uid="{00000000-0010-0000-0100-00008F3A0000}" name="Column14973" dataDxfId="1393"/>
    <tableColumn id="14992" xr3:uid="{00000000-0010-0000-0100-0000903A0000}" name="Column14974" dataDxfId="1392"/>
    <tableColumn id="14993" xr3:uid="{00000000-0010-0000-0100-0000913A0000}" name="Column14975" dataDxfId="1391"/>
    <tableColumn id="14994" xr3:uid="{00000000-0010-0000-0100-0000923A0000}" name="Column14976" dataDxfId="1390"/>
    <tableColumn id="14995" xr3:uid="{00000000-0010-0000-0100-0000933A0000}" name="Column14977" dataDxfId="1389"/>
    <tableColumn id="14996" xr3:uid="{00000000-0010-0000-0100-0000943A0000}" name="Column14978" dataDxfId="1388"/>
    <tableColumn id="14997" xr3:uid="{00000000-0010-0000-0100-0000953A0000}" name="Column14979" dataDxfId="1387"/>
    <tableColumn id="14998" xr3:uid="{00000000-0010-0000-0100-0000963A0000}" name="Column14980" dataDxfId="1386"/>
    <tableColumn id="14999" xr3:uid="{00000000-0010-0000-0100-0000973A0000}" name="Column14981" dataDxfId="1385"/>
    <tableColumn id="15000" xr3:uid="{00000000-0010-0000-0100-0000983A0000}" name="Column14982" dataDxfId="1384"/>
    <tableColumn id="15001" xr3:uid="{00000000-0010-0000-0100-0000993A0000}" name="Column14983" dataDxfId="1383"/>
    <tableColumn id="15002" xr3:uid="{00000000-0010-0000-0100-00009A3A0000}" name="Column14984" dataDxfId="1382"/>
    <tableColumn id="15003" xr3:uid="{00000000-0010-0000-0100-00009B3A0000}" name="Column14985" dataDxfId="1381"/>
    <tableColumn id="15004" xr3:uid="{00000000-0010-0000-0100-00009C3A0000}" name="Column14986" dataDxfId="1380"/>
    <tableColumn id="15005" xr3:uid="{00000000-0010-0000-0100-00009D3A0000}" name="Column14987" dataDxfId="1379"/>
    <tableColumn id="15006" xr3:uid="{00000000-0010-0000-0100-00009E3A0000}" name="Column14988" dataDxfId="1378"/>
    <tableColumn id="15007" xr3:uid="{00000000-0010-0000-0100-00009F3A0000}" name="Column14989" dataDxfId="1377"/>
    <tableColumn id="15008" xr3:uid="{00000000-0010-0000-0100-0000A03A0000}" name="Column14990" dataDxfId="1376"/>
    <tableColumn id="15009" xr3:uid="{00000000-0010-0000-0100-0000A13A0000}" name="Column14991" dataDxfId="1375"/>
    <tableColumn id="15010" xr3:uid="{00000000-0010-0000-0100-0000A23A0000}" name="Column14992" dataDxfId="1374"/>
    <tableColumn id="15011" xr3:uid="{00000000-0010-0000-0100-0000A33A0000}" name="Column14993" dataDxfId="1373"/>
    <tableColumn id="15012" xr3:uid="{00000000-0010-0000-0100-0000A43A0000}" name="Column14994" dataDxfId="1372"/>
    <tableColumn id="15013" xr3:uid="{00000000-0010-0000-0100-0000A53A0000}" name="Column14995" dataDxfId="1371"/>
    <tableColumn id="15014" xr3:uid="{00000000-0010-0000-0100-0000A63A0000}" name="Column14996" dataDxfId="1370"/>
    <tableColumn id="15015" xr3:uid="{00000000-0010-0000-0100-0000A73A0000}" name="Column14997" dataDxfId="1369"/>
    <tableColumn id="15016" xr3:uid="{00000000-0010-0000-0100-0000A83A0000}" name="Column14998" dataDxfId="1368"/>
    <tableColumn id="15017" xr3:uid="{00000000-0010-0000-0100-0000A93A0000}" name="Column14999" dataDxfId="1367"/>
    <tableColumn id="15018" xr3:uid="{00000000-0010-0000-0100-0000AA3A0000}" name="Column15000" dataDxfId="1366"/>
    <tableColumn id="15019" xr3:uid="{00000000-0010-0000-0100-0000AB3A0000}" name="Column15001" dataDxfId="1365"/>
    <tableColumn id="15020" xr3:uid="{00000000-0010-0000-0100-0000AC3A0000}" name="Column15002" dataDxfId="1364"/>
    <tableColumn id="15021" xr3:uid="{00000000-0010-0000-0100-0000AD3A0000}" name="Column15003" dataDxfId="1363"/>
    <tableColumn id="15022" xr3:uid="{00000000-0010-0000-0100-0000AE3A0000}" name="Column15004" dataDxfId="1362"/>
    <tableColumn id="15023" xr3:uid="{00000000-0010-0000-0100-0000AF3A0000}" name="Column15005" dataDxfId="1361"/>
    <tableColumn id="15024" xr3:uid="{00000000-0010-0000-0100-0000B03A0000}" name="Column15006" dataDxfId="1360"/>
    <tableColumn id="15025" xr3:uid="{00000000-0010-0000-0100-0000B13A0000}" name="Column15007" dataDxfId="1359"/>
    <tableColumn id="15026" xr3:uid="{00000000-0010-0000-0100-0000B23A0000}" name="Column15008" dataDxfId="1358"/>
    <tableColumn id="15027" xr3:uid="{00000000-0010-0000-0100-0000B33A0000}" name="Column15009" dataDxfId="1357"/>
    <tableColumn id="15028" xr3:uid="{00000000-0010-0000-0100-0000B43A0000}" name="Column15010" dataDxfId="1356"/>
    <tableColumn id="15029" xr3:uid="{00000000-0010-0000-0100-0000B53A0000}" name="Column15011" dataDxfId="1355"/>
    <tableColumn id="15030" xr3:uid="{00000000-0010-0000-0100-0000B63A0000}" name="Column15012" dataDxfId="1354"/>
    <tableColumn id="15031" xr3:uid="{00000000-0010-0000-0100-0000B73A0000}" name="Column15013" dataDxfId="1353"/>
    <tableColumn id="15032" xr3:uid="{00000000-0010-0000-0100-0000B83A0000}" name="Column15014" dataDxfId="1352"/>
    <tableColumn id="15033" xr3:uid="{00000000-0010-0000-0100-0000B93A0000}" name="Column15015" dataDxfId="1351"/>
    <tableColumn id="15034" xr3:uid="{00000000-0010-0000-0100-0000BA3A0000}" name="Column15016" dataDxfId="1350"/>
    <tableColumn id="15035" xr3:uid="{00000000-0010-0000-0100-0000BB3A0000}" name="Column15017" dataDxfId="1349"/>
    <tableColumn id="15036" xr3:uid="{00000000-0010-0000-0100-0000BC3A0000}" name="Column15018" dataDxfId="1348"/>
    <tableColumn id="15037" xr3:uid="{00000000-0010-0000-0100-0000BD3A0000}" name="Column15019" dataDxfId="1347"/>
    <tableColumn id="15038" xr3:uid="{00000000-0010-0000-0100-0000BE3A0000}" name="Column15020" dataDxfId="1346"/>
    <tableColumn id="15039" xr3:uid="{00000000-0010-0000-0100-0000BF3A0000}" name="Column15021" dataDxfId="1345"/>
    <tableColumn id="15040" xr3:uid="{00000000-0010-0000-0100-0000C03A0000}" name="Column15022" dataDxfId="1344"/>
    <tableColumn id="15041" xr3:uid="{00000000-0010-0000-0100-0000C13A0000}" name="Column15023" dataDxfId="1343"/>
    <tableColumn id="15042" xr3:uid="{00000000-0010-0000-0100-0000C23A0000}" name="Column15024" dataDxfId="1342"/>
    <tableColumn id="15043" xr3:uid="{00000000-0010-0000-0100-0000C33A0000}" name="Column15025" dataDxfId="1341"/>
    <tableColumn id="15044" xr3:uid="{00000000-0010-0000-0100-0000C43A0000}" name="Column15026" dataDxfId="1340"/>
    <tableColumn id="15045" xr3:uid="{00000000-0010-0000-0100-0000C53A0000}" name="Column15027" dataDxfId="1339"/>
    <tableColumn id="15046" xr3:uid="{00000000-0010-0000-0100-0000C63A0000}" name="Column15028" dataDxfId="1338"/>
    <tableColumn id="15047" xr3:uid="{00000000-0010-0000-0100-0000C73A0000}" name="Column15029" dataDxfId="1337"/>
    <tableColumn id="15048" xr3:uid="{00000000-0010-0000-0100-0000C83A0000}" name="Column15030" dataDxfId="1336"/>
    <tableColumn id="15049" xr3:uid="{00000000-0010-0000-0100-0000C93A0000}" name="Column15031" dataDxfId="1335"/>
    <tableColumn id="15050" xr3:uid="{00000000-0010-0000-0100-0000CA3A0000}" name="Column15032" dataDxfId="1334"/>
    <tableColumn id="15051" xr3:uid="{00000000-0010-0000-0100-0000CB3A0000}" name="Column15033" dataDxfId="1333"/>
    <tableColumn id="15052" xr3:uid="{00000000-0010-0000-0100-0000CC3A0000}" name="Column15034" dataDxfId="1332"/>
    <tableColumn id="15053" xr3:uid="{00000000-0010-0000-0100-0000CD3A0000}" name="Column15035" dataDxfId="1331"/>
    <tableColumn id="15054" xr3:uid="{00000000-0010-0000-0100-0000CE3A0000}" name="Column15036" dataDxfId="1330"/>
    <tableColumn id="15055" xr3:uid="{00000000-0010-0000-0100-0000CF3A0000}" name="Column15037" dataDxfId="1329"/>
    <tableColumn id="15056" xr3:uid="{00000000-0010-0000-0100-0000D03A0000}" name="Column15038" dataDxfId="1328"/>
    <tableColumn id="15057" xr3:uid="{00000000-0010-0000-0100-0000D13A0000}" name="Column15039" dataDxfId="1327"/>
    <tableColumn id="15058" xr3:uid="{00000000-0010-0000-0100-0000D23A0000}" name="Column15040" dataDxfId="1326"/>
    <tableColumn id="15059" xr3:uid="{00000000-0010-0000-0100-0000D33A0000}" name="Column15041" dataDxfId="1325"/>
    <tableColumn id="15060" xr3:uid="{00000000-0010-0000-0100-0000D43A0000}" name="Column15042" dataDxfId="1324"/>
    <tableColumn id="15061" xr3:uid="{00000000-0010-0000-0100-0000D53A0000}" name="Column15043" dataDxfId="1323"/>
    <tableColumn id="15062" xr3:uid="{00000000-0010-0000-0100-0000D63A0000}" name="Column15044" dataDxfId="1322"/>
    <tableColumn id="15063" xr3:uid="{00000000-0010-0000-0100-0000D73A0000}" name="Column15045" dataDxfId="1321"/>
    <tableColumn id="15064" xr3:uid="{00000000-0010-0000-0100-0000D83A0000}" name="Column15046" dataDxfId="1320"/>
    <tableColumn id="15065" xr3:uid="{00000000-0010-0000-0100-0000D93A0000}" name="Column15047" dataDxfId="1319"/>
    <tableColumn id="15066" xr3:uid="{00000000-0010-0000-0100-0000DA3A0000}" name="Column15048" dataDxfId="1318"/>
    <tableColumn id="15067" xr3:uid="{00000000-0010-0000-0100-0000DB3A0000}" name="Column15049" dataDxfId="1317"/>
    <tableColumn id="15068" xr3:uid="{00000000-0010-0000-0100-0000DC3A0000}" name="Column15050" dataDxfId="1316"/>
    <tableColumn id="15069" xr3:uid="{00000000-0010-0000-0100-0000DD3A0000}" name="Column15051" dataDxfId="1315"/>
    <tableColumn id="15070" xr3:uid="{00000000-0010-0000-0100-0000DE3A0000}" name="Column15052" dataDxfId="1314"/>
    <tableColumn id="15071" xr3:uid="{00000000-0010-0000-0100-0000DF3A0000}" name="Column15053" dataDxfId="1313"/>
    <tableColumn id="15072" xr3:uid="{00000000-0010-0000-0100-0000E03A0000}" name="Column15054" dataDxfId="1312"/>
    <tableColumn id="15073" xr3:uid="{00000000-0010-0000-0100-0000E13A0000}" name="Column15055" dataDxfId="1311"/>
    <tableColumn id="15074" xr3:uid="{00000000-0010-0000-0100-0000E23A0000}" name="Column15056" dataDxfId="1310"/>
    <tableColumn id="15075" xr3:uid="{00000000-0010-0000-0100-0000E33A0000}" name="Column15057" dataDxfId="1309"/>
    <tableColumn id="15076" xr3:uid="{00000000-0010-0000-0100-0000E43A0000}" name="Column15058" dataDxfId="1308"/>
    <tableColumn id="15077" xr3:uid="{00000000-0010-0000-0100-0000E53A0000}" name="Column15059" dataDxfId="1307"/>
    <tableColumn id="15078" xr3:uid="{00000000-0010-0000-0100-0000E63A0000}" name="Column15060" dataDxfId="1306"/>
    <tableColumn id="15079" xr3:uid="{00000000-0010-0000-0100-0000E73A0000}" name="Column15061" dataDxfId="1305"/>
    <tableColumn id="15080" xr3:uid="{00000000-0010-0000-0100-0000E83A0000}" name="Column15062" dataDxfId="1304"/>
    <tableColumn id="15081" xr3:uid="{00000000-0010-0000-0100-0000E93A0000}" name="Column15063" dataDxfId="1303"/>
    <tableColumn id="15082" xr3:uid="{00000000-0010-0000-0100-0000EA3A0000}" name="Column15064" dataDxfId="1302"/>
    <tableColumn id="15083" xr3:uid="{00000000-0010-0000-0100-0000EB3A0000}" name="Column15065" dataDxfId="1301"/>
    <tableColumn id="15084" xr3:uid="{00000000-0010-0000-0100-0000EC3A0000}" name="Column15066" dataDxfId="1300"/>
    <tableColumn id="15085" xr3:uid="{00000000-0010-0000-0100-0000ED3A0000}" name="Column15067" dataDxfId="1299"/>
    <tableColumn id="15086" xr3:uid="{00000000-0010-0000-0100-0000EE3A0000}" name="Column15068" dataDxfId="1298"/>
    <tableColumn id="15087" xr3:uid="{00000000-0010-0000-0100-0000EF3A0000}" name="Column15069" dataDxfId="1297"/>
    <tableColumn id="15088" xr3:uid="{00000000-0010-0000-0100-0000F03A0000}" name="Column15070" dataDxfId="1296"/>
    <tableColumn id="15089" xr3:uid="{00000000-0010-0000-0100-0000F13A0000}" name="Column15071" dataDxfId="1295"/>
    <tableColumn id="15090" xr3:uid="{00000000-0010-0000-0100-0000F23A0000}" name="Column15072" dataDxfId="1294"/>
    <tableColumn id="15091" xr3:uid="{00000000-0010-0000-0100-0000F33A0000}" name="Column15073" dataDxfId="1293"/>
    <tableColumn id="15092" xr3:uid="{00000000-0010-0000-0100-0000F43A0000}" name="Column15074" dataDxfId="1292"/>
    <tableColumn id="15093" xr3:uid="{00000000-0010-0000-0100-0000F53A0000}" name="Column15075" dataDxfId="1291"/>
    <tableColumn id="15094" xr3:uid="{00000000-0010-0000-0100-0000F63A0000}" name="Column15076" dataDxfId="1290"/>
    <tableColumn id="15095" xr3:uid="{00000000-0010-0000-0100-0000F73A0000}" name="Column15077" dataDxfId="1289"/>
    <tableColumn id="15096" xr3:uid="{00000000-0010-0000-0100-0000F83A0000}" name="Column15078" dataDxfId="1288"/>
    <tableColumn id="15097" xr3:uid="{00000000-0010-0000-0100-0000F93A0000}" name="Column15079" dataDxfId="1287"/>
    <tableColumn id="15098" xr3:uid="{00000000-0010-0000-0100-0000FA3A0000}" name="Column15080" dataDxfId="1286"/>
    <tableColumn id="15099" xr3:uid="{00000000-0010-0000-0100-0000FB3A0000}" name="Column15081" dataDxfId="1285"/>
    <tableColumn id="15100" xr3:uid="{00000000-0010-0000-0100-0000FC3A0000}" name="Column15082" dataDxfId="1284"/>
    <tableColumn id="15101" xr3:uid="{00000000-0010-0000-0100-0000FD3A0000}" name="Column15083" dataDxfId="1283"/>
    <tableColumn id="15102" xr3:uid="{00000000-0010-0000-0100-0000FE3A0000}" name="Column15084" dataDxfId="1282"/>
    <tableColumn id="15103" xr3:uid="{00000000-0010-0000-0100-0000FF3A0000}" name="Column15085" dataDxfId="1281"/>
    <tableColumn id="15104" xr3:uid="{00000000-0010-0000-0100-0000003B0000}" name="Column15086" dataDxfId="1280"/>
    <tableColumn id="15105" xr3:uid="{00000000-0010-0000-0100-0000013B0000}" name="Column15087" dataDxfId="1279"/>
    <tableColumn id="15106" xr3:uid="{00000000-0010-0000-0100-0000023B0000}" name="Column15088" dataDxfId="1278"/>
    <tableColumn id="15107" xr3:uid="{00000000-0010-0000-0100-0000033B0000}" name="Column15089" dataDxfId="1277"/>
    <tableColumn id="15108" xr3:uid="{00000000-0010-0000-0100-0000043B0000}" name="Column15090" dataDxfId="1276"/>
    <tableColumn id="15109" xr3:uid="{00000000-0010-0000-0100-0000053B0000}" name="Column15091" dataDxfId="1275"/>
    <tableColumn id="15110" xr3:uid="{00000000-0010-0000-0100-0000063B0000}" name="Column15092" dataDxfId="1274"/>
    <tableColumn id="15111" xr3:uid="{00000000-0010-0000-0100-0000073B0000}" name="Column15093" dataDxfId="1273"/>
    <tableColumn id="15112" xr3:uid="{00000000-0010-0000-0100-0000083B0000}" name="Column15094" dataDxfId="1272"/>
    <tableColumn id="15113" xr3:uid="{00000000-0010-0000-0100-0000093B0000}" name="Column15095" dataDxfId="1271"/>
    <tableColumn id="15114" xr3:uid="{00000000-0010-0000-0100-00000A3B0000}" name="Column15096" dataDxfId="1270"/>
    <tableColumn id="15115" xr3:uid="{00000000-0010-0000-0100-00000B3B0000}" name="Column15097" dataDxfId="1269"/>
    <tableColumn id="15116" xr3:uid="{00000000-0010-0000-0100-00000C3B0000}" name="Column15098" dataDxfId="1268"/>
    <tableColumn id="15117" xr3:uid="{00000000-0010-0000-0100-00000D3B0000}" name="Column15099" dataDxfId="1267"/>
    <tableColumn id="15118" xr3:uid="{00000000-0010-0000-0100-00000E3B0000}" name="Column15100" dataDxfId="1266"/>
    <tableColumn id="15119" xr3:uid="{00000000-0010-0000-0100-00000F3B0000}" name="Column15101" dataDxfId="1265"/>
    <tableColumn id="15120" xr3:uid="{00000000-0010-0000-0100-0000103B0000}" name="Column15102" dataDxfId="1264"/>
    <tableColumn id="15121" xr3:uid="{00000000-0010-0000-0100-0000113B0000}" name="Column15103" dataDxfId="1263"/>
    <tableColumn id="15122" xr3:uid="{00000000-0010-0000-0100-0000123B0000}" name="Column15104" dataDxfId="1262"/>
    <tableColumn id="15123" xr3:uid="{00000000-0010-0000-0100-0000133B0000}" name="Column15105" dataDxfId="1261"/>
    <tableColumn id="15124" xr3:uid="{00000000-0010-0000-0100-0000143B0000}" name="Column15106" dataDxfId="1260"/>
    <tableColumn id="15125" xr3:uid="{00000000-0010-0000-0100-0000153B0000}" name="Column15107" dataDxfId="1259"/>
    <tableColumn id="15126" xr3:uid="{00000000-0010-0000-0100-0000163B0000}" name="Column15108" dataDxfId="1258"/>
    <tableColumn id="15127" xr3:uid="{00000000-0010-0000-0100-0000173B0000}" name="Column15109" dataDxfId="1257"/>
    <tableColumn id="15128" xr3:uid="{00000000-0010-0000-0100-0000183B0000}" name="Column15110" dataDxfId="1256"/>
    <tableColumn id="15129" xr3:uid="{00000000-0010-0000-0100-0000193B0000}" name="Column15111" dataDxfId="1255"/>
    <tableColumn id="15130" xr3:uid="{00000000-0010-0000-0100-00001A3B0000}" name="Column15112" dataDxfId="1254"/>
    <tableColumn id="15131" xr3:uid="{00000000-0010-0000-0100-00001B3B0000}" name="Column15113" dataDxfId="1253"/>
    <tableColumn id="15132" xr3:uid="{00000000-0010-0000-0100-00001C3B0000}" name="Column15114" dataDxfId="1252"/>
    <tableColumn id="15133" xr3:uid="{00000000-0010-0000-0100-00001D3B0000}" name="Column15115" dataDxfId="1251"/>
    <tableColumn id="15134" xr3:uid="{00000000-0010-0000-0100-00001E3B0000}" name="Column15116" dataDxfId="1250"/>
    <tableColumn id="15135" xr3:uid="{00000000-0010-0000-0100-00001F3B0000}" name="Column15117" dataDxfId="1249"/>
    <tableColumn id="15136" xr3:uid="{00000000-0010-0000-0100-0000203B0000}" name="Column15118" dataDxfId="1248"/>
    <tableColumn id="15137" xr3:uid="{00000000-0010-0000-0100-0000213B0000}" name="Column15119" dataDxfId="1247"/>
    <tableColumn id="15138" xr3:uid="{00000000-0010-0000-0100-0000223B0000}" name="Column15120" dataDxfId="1246"/>
    <tableColumn id="15139" xr3:uid="{00000000-0010-0000-0100-0000233B0000}" name="Column15121" dataDxfId="1245"/>
    <tableColumn id="15140" xr3:uid="{00000000-0010-0000-0100-0000243B0000}" name="Column15122" dataDxfId="1244"/>
    <tableColumn id="15141" xr3:uid="{00000000-0010-0000-0100-0000253B0000}" name="Column15123" dataDxfId="1243"/>
    <tableColumn id="15142" xr3:uid="{00000000-0010-0000-0100-0000263B0000}" name="Column15124" dataDxfId="1242"/>
    <tableColumn id="15143" xr3:uid="{00000000-0010-0000-0100-0000273B0000}" name="Column15125" dataDxfId="1241"/>
    <tableColumn id="15144" xr3:uid="{00000000-0010-0000-0100-0000283B0000}" name="Column15126" dataDxfId="1240"/>
    <tableColumn id="15145" xr3:uid="{00000000-0010-0000-0100-0000293B0000}" name="Column15127" dataDxfId="1239"/>
    <tableColumn id="15146" xr3:uid="{00000000-0010-0000-0100-00002A3B0000}" name="Column15128" dataDxfId="1238"/>
    <tableColumn id="15147" xr3:uid="{00000000-0010-0000-0100-00002B3B0000}" name="Column15129" dataDxfId="1237"/>
    <tableColumn id="15148" xr3:uid="{00000000-0010-0000-0100-00002C3B0000}" name="Column15130" dataDxfId="1236"/>
    <tableColumn id="15149" xr3:uid="{00000000-0010-0000-0100-00002D3B0000}" name="Column15131" dataDxfId="1235"/>
    <tableColumn id="15150" xr3:uid="{00000000-0010-0000-0100-00002E3B0000}" name="Column15132" dataDxfId="1234"/>
    <tableColumn id="15151" xr3:uid="{00000000-0010-0000-0100-00002F3B0000}" name="Column15133" dataDxfId="1233"/>
    <tableColumn id="15152" xr3:uid="{00000000-0010-0000-0100-0000303B0000}" name="Column15134" dataDxfId="1232"/>
    <tableColumn id="15153" xr3:uid="{00000000-0010-0000-0100-0000313B0000}" name="Column15135" dataDxfId="1231"/>
    <tableColumn id="15154" xr3:uid="{00000000-0010-0000-0100-0000323B0000}" name="Column15136" dataDxfId="1230"/>
    <tableColumn id="15155" xr3:uid="{00000000-0010-0000-0100-0000333B0000}" name="Column15137" dataDxfId="1229"/>
    <tableColumn id="15156" xr3:uid="{00000000-0010-0000-0100-0000343B0000}" name="Column15138" dataDxfId="1228"/>
    <tableColumn id="15157" xr3:uid="{00000000-0010-0000-0100-0000353B0000}" name="Column15139" dataDxfId="1227"/>
    <tableColumn id="15158" xr3:uid="{00000000-0010-0000-0100-0000363B0000}" name="Column15140" dataDxfId="1226"/>
    <tableColumn id="15159" xr3:uid="{00000000-0010-0000-0100-0000373B0000}" name="Column15141" dataDxfId="1225"/>
    <tableColumn id="15160" xr3:uid="{00000000-0010-0000-0100-0000383B0000}" name="Column15142" dataDxfId="1224"/>
    <tableColumn id="15161" xr3:uid="{00000000-0010-0000-0100-0000393B0000}" name="Column15143" dataDxfId="1223"/>
    <tableColumn id="15162" xr3:uid="{00000000-0010-0000-0100-00003A3B0000}" name="Column15144" dataDxfId="1222"/>
    <tableColumn id="15163" xr3:uid="{00000000-0010-0000-0100-00003B3B0000}" name="Column15145" dataDxfId="1221"/>
    <tableColumn id="15164" xr3:uid="{00000000-0010-0000-0100-00003C3B0000}" name="Column15146" dataDxfId="1220"/>
    <tableColumn id="15165" xr3:uid="{00000000-0010-0000-0100-00003D3B0000}" name="Column15147" dataDxfId="1219"/>
    <tableColumn id="15166" xr3:uid="{00000000-0010-0000-0100-00003E3B0000}" name="Column15148" dataDxfId="1218"/>
    <tableColumn id="15167" xr3:uid="{00000000-0010-0000-0100-00003F3B0000}" name="Column15149" dataDxfId="1217"/>
    <tableColumn id="15168" xr3:uid="{00000000-0010-0000-0100-0000403B0000}" name="Column15150" dataDxfId="1216"/>
    <tableColumn id="15169" xr3:uid="{00000000-0010-0000-0100-0000413B0000}" name="Column15151" dataDxfId="1215"/>
    <tableColumn id="15170" xr3:uid="{00000000-0010-0000-0100-0000423B0000}" name="Column15152" dataDxfId="1214"/>
    <tableColumn id="15171" xr3:uid="{00000000-0010-0000-0100-0000433B0000}" name="Column15153" dataDxfId="1213"/>
    <tableColumn id="15172" xr3:uid="{00000000-0010-0000-0100-0000443B0000}" name="Column15154" dataDxfId="1212"/>
    <tableColumn id="15173" xr3:uid="{00000000-0010-0000-0100-0000453B0000}" name="Column15155" dataDxfId="1211"/>
    <tableColumn id="15174" xr3:uid="{00000000-0010-0000-0100-0000463B0000}" name="Column15156" dataDxfId="1210"/>
    <tableColumn id="15175" xr3:uid="{00000000-0010-0000-0100-0000473B0000}" name="Column15157" dataDxfId="1209"/>
    <tableColumn id="15176" xr3:uid="{00000000-0010-0000-0100-0000483B0000}" name="Column15158" dataDxfId="1208"/>
    <tableColumn id="15177" xr3:uid="{00000000-0010-0000-0100-0000493B0000}" name="Column15159" dataDxfId="1207"/>
    <tableColumn id="15178" xr3:uid="{00000000-0010-0000-0100-00004A3B0000}" name="Column15160" dataDxfId="1206"/>
    <tableColumn id="15179" xr3:uid="{00000000-0010-0000-0100-00004B3B0000}" name="Column15161" dataDxfId="1205"/>
    <tableColumn id="15180" xr3:uid="{00000000-0010-0000-0100-00004C3B0000}" name="Column15162" dataDxfId="1204"/>
    <tableColumn id="15181" xr3:uid="{00000000-0010-0000-0100-00004D3B0000}" name="Column15163" dataDxfId="1203"/>
    <tableColumn id="15182" xr3:uid="{00000000-0010-0000-0100-00004E3B0000}" name="Column15164" dataDxfId="1202"/>
    <tableColumn id="15183" xr3:uid="{00000000-0010-0000-0100-00004F3B0000}" name="Column15165" dataDxfId="1201"/>
    <tableColumn id="15184" xr3:uid="{00000000-0010-0000-0100-0000503B0000}" name="Column15166" dataDxfId="1200"/>
    <tableColumn id="15185" xr3:uid="{00000000-0010-0000-0100-0000513B0000}" name="Column15167" dataDxfId="1199"/>
    <tableColumn id="15186" xr3:uid="{00000000-0010-0000-0100-0000523B0000}" name="Column15168" dataDxfId="1198"/>
    <tableColumn id="15187" xr3:uid="{00000000-0010-0000-0100-0000533B0000}" name="Column15169" dataDxfId="1197"/>
    <tableColumn id="15188" xr3:uid="{00000000-0010-0000-0100-0000543B0000}" name="Column15170" dataDxfId="1196"/>
    <tableColumn id="15189" xr3:uid="{00000000-0010-0000-0100-0000553B0000}" name="Column15171" dataDxfId="1195"/>
    <tableColumn id="15190" xr3:uid="{00000000-0010-0000-0100-0000563B0000}" name="Column15172" dataDxfId="1194"/>
    <tableColumn id="15191" xr3:uid="{00000000-0010-0000-0100-0000573B0000}" name="Column15173" dataDxfId="1193"/>
    <tableColumn id="15192" xr3:uid="{00000000-0010-0000-0100-0000583B0000}" name="Column15174" dataDxfId="1192"/>
    <tableColumn id="15193" xr3:uid="{00000000-0010-0000-0100-0000593B0000}" name="Column15175" dataDxfId="1191"/>
    <tableColumn id="15194" xr3:uid="{00000000-0010-0000-0100-00005A3B0000}" name="Column15176" dataDxfId="1190"/>
    <tableColumn id="15195" xr3:uid="{00000000-0010-0000-0100-00005B3B0000}" name="Column15177" dataDxfId="1189"/>
    <tableColumn id="15196" xr3:uid="{00000000-0010-0000-0100-00005C3B0000}" name="Column15178" dataDxfId="1188"/>
    <tableColumn id="15197" xr3:uid="{00000000-0010-0000-0100-00005D3B0000}" name="Column15179" dataDxfId="1187"/>
    <tableColumn id="15198" xr3:uid="{00000000-0010-0000-0100-00005E3B0000}" name="Column15180" dataDxfId="1186"/>
    <tableColumn id="15199" xr3:uid="{00000000-0010-0000-0100-00005F3B0000}" name="Column15181" dataDxfId="1185"/>
    <tableColumn id="15200" xr3:uid="{00000000-0010-0000-0100-0000603B0000}" name="Column15182" dataDxfId="1184"/>
    <tableColumn id="15201" xr3:uid="{00000000-0010-0000-0100-0000613B0000}" name="Column15183" dataDxfId="1183"/>
    <tableColumn id="15202" xr3:uid="{00000000-0010-0000-0100-0000623B0000}" name="Column15184" dataDxfId="1182"/>
    <tableColumn id="15203" xr3:uid="{00000000-0010-0000-0100-0000633B0000}" name="Column15185" dataDxfId="1181"/>
    <tableColumn id="15204" xr3:uid="{00000000-0010-0000-0100-0000643B0000}" name="Column15186" dataDxfId="1180"/>
    <tableColumn id="15205" xr3:uid="{00000000-0010-0000-0100-0000653B0000}" name="Column15187" dataDxfId="1179"/>
    <tableColumn id="15206" xr3:uid="{00000000-0010-0000-0100-0000663B0000}" name="Column15188" dataDxfId="1178"/>
    <tableColumn id="15207" xr3:uid="{00000000-0010-0000-0100-0000673B0000}" name="Column15189" dataDxfId="1177"/>
    <tableColumn id="15208" xr3:uid="{00000000-0010-0000-0100-0000683B0000}" name="Column15190" dataDxfId="1176"/>
    <tableColumn id="15209" xr3:uid="{00000000-0010-0000-0100-0000693B0000}" name="Column15191" dataDxfId="1175"/>
    <tableColumn id="15210" xr3:uid="{00000000-0010-0000-0100-00006A3B0000}" name="Column15192" dataDxfId="1174"/>
    <tableColumn id="15211" xr3:uid="{00000000-0010-0000-0100-00006B3B0000}" name="Column15193" dataDxfId="1173"/>
    <tableColumn id="15212" xr3:uid="{00000000-0010-0000-0100-00006C3B0000}" name="Column15194" dataDxfId="1172"/>
    <tableColumn id="15213" xr3:uid="{00000000-0010-0000-0100-00006D3B0000}" name="Column15195" dataDxfId="1171"/>
    <tableColumn id="15214" xr3:uid="{00000000-0010-0000-0100-00006E3B0000}" name="Column15196" dataDxfId="1170"/>
    <tableColumn id="15215" xr3:uid="{00000000-0010-0000-0100-00006F3B0000}" name="Column15197" dataDxfId="1169"/>
    <tableColumn id="15216" xr3:uid="{00000000-0010-0000-0100-0000703B0000}" name="Column15198" dataDxfId="1168"/>
    <tableColumn id="15217" xr3:uid="{00000000-0010-0000-0100-0000713B0000}" name="Column15199" dataDxfId="1167"/>
    <tableColumn id="15218" xr3:uid="{00000000-0010-0000-0100-0000723B0000}" name="Column15200" dataDxfId="1166"/>
    <tableColumn id="15219" xr3:uid="{00000000-0010-0000-0100-0000733B0000}" name="Column15201" dataDxfId="1165"/>
    <tableColumn id="15220" xr3:uid="{00000000-0010-0000-0100-0000743B0000}" name="Column15202" dataDxfId="1164"/>
    <tableColumn id="15221" xr3:uid="{00000000-0010-0000-0100-0000753B0000}" name="Column15203" dataDxfId="1163"/>
    <tableColumn id="15222" xr3:uid="{00000000-0010-0000-0100-0000763B0000}" name="Column15204" dataDxfId="1162"/>
    <tableColumn id="15223" xr3:uid="{00000000-0010-0000-0100-0000773B0000}" name="Column15205" dataDxfId="1161"/>
    <tableColumn id="15224" xr3:uid="{00000000-0010-0000-0100-0000783B0000}" name="Column15206" dataDxfId="1160"/>
    <tableColumn id="15225" xr3:uid="{00000000-0010-0000-0100-0000793B0000}" name="Column15207" dataDxfId="1159"/>
    <tableColumn id="15226" xr3:uid="{00000000-0010-0000-0100-00007A3B0000}" name="Column15208" dataDxfId="1158"/>
    <tableColumn id="15227" xr3:uid="{00000000-0010-0000-0100-00007B3B0000}" name="Column15209" dataDxfId="1157"/>
    <tableColumn id="15228" xr3:uid="{00000000-0010-0000-0100-00007C3B0000}" name="Column15210" dataDxfId="1156"/>
    <tableColumn id="15229" xr3:uid="{00000000-0010-0000-0100-00007D3B0000}" name="Column15211" dataDxfId="1155"/>
    <tableColumn id="15230" xr3:uid="{00000000-0010-0000-0100-00007E3B0000}" name="Column15212" dataDxfId="1154"/>
    <tableColumn id="15231" xr3:uid="{00000000-0010-0000-0100-00007F3B0000}" name="Column15213" dataDxfId="1153"/>
    <tableColumn id="15232" xr3:uid="{00000000-0010-0000-0100-0000803B0000}" name="Column15214" dataDxfId="1152"/>
    <tableColumn id="15233" xr3:uid="{00000000-0010-0000-0100-0000813B0000}" name="Column15215" dataDxfId="1151"/>
    <tableColumn id="15234" xr3:uid="{00000000-0010-0000-0100-0000823B0000}" name="Column15216" dataDxfId="1150"/>
    <tableColumn id="15235" xr3:uid="{00000000-0010-0000-0100-0000833B0000}" name="Column15217" dataDxfId="1149"/>
    <tableColumn id="15236" xr3:uid="{00000000-0010-0000-0100-0000843B0000}" name="Column15218" dataDxfId="1148"/>
    <tableColumn id="15237" xr3:uid="{00000000-0010-0000-0100-0000853B0000}" name="Column15219" dataDxfId="1147"/>
    <tableColumn id="15238" xr3:uid="{00000000-0010-0000-0100-0000863B0000}" name="Column15220" dataDxfId="1146"/>
    <tableColumn id="15239" xr3:uid="{00000000-0010-0000-0100-0000873B0000}" name="Column15221" dataDxfId="1145"/>
    <tableColumn id="15240" xr3:uid="{00000000-0010-0000-0100-0000883B0000}" name="Column15222" dataDxfId="1144"/>
    <tableColumn id="15241" xr3:uid="{00000000-0010-0000-0100-0000893B0000}" name="Column15223" dataDxfId="1143"/>
    <tableColumn id="15242" xr3:uid="{00000000-0010-0000-0100-00008A3B0000}" name="Column15224" dataDxfId="1142"/>
    <tableColumn id="15243" xr3:uid="{00000000-0010-0000-0100-00008B3B0000}" name="Column15225" dataDxfId="1141"/>
    <tableColumn id="15244" xr3:uid="{00000000-0010-0000-0100-00008C3B0000}" name="Column15226" dataDxfId="1140"/>
    <tableColumn id="15245" xr3:uid="{00000000-0010-0000-0100-00008D3B0000}" name="Column15227" dataDxfId="1139"/>
    <tableColumn id="15246" xr3:uid="{00000000-0010-0000-0100-00008E3B0000}" name="Column15228" dataDxfId="1138"/>
    <tableColumn id="15247" xr3:uid="{00000000-0010-0000-0100-00008F3B0000}" name="Column15229" dataDxfId="1137"/>
    <tableColumn id="15248" xr3:uid="{00000000-0010-0000-0100-0000903B0000}" name="Column15230" dataDxfId="1136"/>
    <tableColumn id="15249" xr3:uid="{00000000-0010-0000-0100-0000913B0000}" name="Column15231" dataDxfId="1135"/>
    <tableColumn id="15250" xr3:uid="{00000000-0010-0000-0100-0000923B0000}" name="Column15232" dataDxfId="1134"/>
    <tableColumn id="15251" xr3:uid="{00000000-0010-0000-0100-0000933B0000}" name="Column15233" dataDxfId="1133"/>
    <tableColumn id="15252" xr3:uid="{00000000-0010-0000-0100-0000943B0000}" name="Column15234" dataDxfId="1132"/>
    <tableColumn id="15253" xr3:uid="{00000000-0010-0000-0100-0000953B0000}" name="Column15235" dataDxfId="1131"/>
    <tableColumn id="15254" xr3:uid="{00000000-0010-0000-0100-0000963B0000}" name="Column15236" dataDxfId="1130"/>
    <tableColumn id="15255" xr3:uid="{00000000-0010-0000-0100-0000973B0000}" name="Column15237" dataDxfId="1129"/>
    <tableColumn id="15256" xr3:uid="{00000000-0010-0000-0100-0000983B0000}" name="Column15238" dataDxfId="1128"/>
    <tableColumn id="15257" xr3:uid="{00000000-0010-0000-0100-0000993B0000}" name="Column15239" dataDxfId="1127"/>
    <tableColumn id="15258" xr3:uid="{00000000-0010-0000-0100-00009A3B0000}" name="Column15240" dataDxfId="1126"/>
    <tableColumn id="15259" xr3:uid="{00000000-0010-0000-0100-00009B3B0000}" name="Column15241" dataDxfId="1125"/>
    <tableColumn id="15260" xr3:uid="{00000000-0010-0000-0100-00009C3B0000}" name="Column15242" dataDxfId="1124"/>
    <tableColumn id="15261" xr3:uid="{00000000-0010-0000-0100-00009D3B0000}" name="Column15243" dataDxfId="1123"/>
    <tableColumn id="15262" xr3:uid="{00000000-0010-0000-0100-00009E3B0000}" name="Column15244" dataDxfId="1122"/>
    <tableColumn id="15263" xr3:uid="{00000000-0010-0000-0100-00009F3B0000}" name="Column15245" dataDxfId="1121"/>
    <tableColumn id="15264" xr3:uid="{00000000-0010-0000-0100-0000A03B0000}" name="Column15246" dataDxfId="1120"/>
    <tableColumn id="15265" xr3:uid="{00000000-0010-0000-0100-0000A13B0000}" name="Column15247" dataDxfId="1119"/>
    <tableColumn id="15266" xr3:uid="{00000000-0010-0000-0100-0000A23B0000}" name="Column15248" dataDxfId="1118"/>
    <tableColumn id="15267" xr3:uid="{00000000-0010-0000-0100-0000A33B0000}" name="Column15249" dataDxfId="1117"/>
    <tableColumn id="15268" xr3:uid="{00000000-0010-0000-0100-0000A43B0000}" name="Column15250" dataDxfId="1116"/>
    <tableColumn id="15269" xr3:uid="{00000000-0010-0000-0100-0000A53B0000}" name="Column15251" dataDxfId="1115"/>
    <tableColumn id="15270" xr3:uid="{00000000-0010-0000-0100-0000A63B0000}" name="Column15252" dataDxfId="1114"/>
    <tableColumn id="15271" xr3:uid="{00000000-0010-0000-0100-0000A73B0000}" name="Column15253" dataDxfId="1113"/>
    <tableColumn id="15272" xr3:uid="{00000000-0010-0000-0100-0000A83B0000}" name="Column15254" dataDxfId="1112"/>
    <tableColumn id="15273" xr3:uid="{00000000-0010-0000-0100-0000A93B0000}" name="Column15255" dataDxfId="1111"/>
    <tableColumn id="15274" xr3:uid="{00000000-0010-0000-0100-0000AA3B0000}" name="Column15256" dataDxfId="1110"/>
    <tableColumn id="15275" xr3:uid="{00000000-0010-0000-0100-0000AB3B0000}" name="Column15257" dataDxfId="1109"/>
    <tableColumn id="15276" xr3:uid="{00000000-0010-0000-0100-0000AC3B0000}" name="Column15258" dataDxfId="1108"/>
    <tableColumn id="15277" xr3:uid="{00000000-0010-0000-0100-0000AD3B0000}" name="Column15259" dataDxfId="1107"/>
    <tableColumn id="15278" xr3:uid="{00000000-0010-0000-0100-0000AE3B0000}" name="Column15260" dataDxfId="1106"/>
    <tableColumn id="15279" xr3:uid="{00000000-0010-0000-0100-0000AF3B0000}" name="Column15261" dataDxfId="1105"/>
    <tableColumn id="15280" xr3:uid="{00000000-0010-0000-0100-0000B03B0000}" name="Column15262" dataDxfId="1104"/>
    <tableColumn id="15281" xr3:uid="{00000000-0010-0000-0100-0000B13B0000}" name="Column15263" dataDxfId="1103"/>
    <tableColumn id="15282" xr3:uid="{00000000-0010-0000-0100-0000B23B0000}" name="Column15264" dataDxfId="1102"/>
    <tableColumn id="15283" xr3:uid="{00000000-0010-0000-0100-0000B33B0000}" name="Column15265" dataDxfId="1101"/>
    <tableColumn id="15284" xr3:uid="{00000000-0010-0000-0100-0000B43B0000}" name="Column15266" dataDxfId="1100"/>
    <tableColumn id="15285" xr3:uid="{00000000-0010-0000-0100-0000B53B0000}" name="Column15267" dataDxfId="1099"/>
    <tableColumn id="15286" xr3:uid="{00000000-0010-0000-0100-0000B63B0000}" name="Column15268" dataDxfId="1098"/>
    <tableColumn id="15287" xr3:uid="{00000000-0010-0000-0100-0000B73B0000}" name="Column15269" dataDxfId="1097"/>
    <tableColumn id="15288" xr3:uid="{00000000-0010-0000-0100-0000B83B0000}" name="Column15270" dataDxfId="1096"/>
    <tableColumn id="15289" xr3:uid="{00000000-0010-0000-0100-0000B93B0000}" name="Column15271" dataDxfId="1095"/>
    <tableColumn id="15290" xr3:uid="{00000000-0010-0000-0100-0000BA3B0000}" name="Column15272" dataDxfId="1094"/>
    <tableColumn id="15291" xr3:uid="{00000000-0010-0000-0100-0000BB3B0000}" name="Column15273" dataDxfId="1093"/>
    <tableColumn id="15292" xr3:uid="{00000000-0010-0000-0100-0000BC3B0000}" name="Column15274" dataDxfId="1092"/>
    <tableColumn id="15293" xr3:uid="{00000000-0010-0000-0100-0000BD3B0000}" name="Column15275" dataDxfId="1091"/>
    <tableColumn id="15294" xr3:uid="{00000000-0010-0000-0100-0000BE3B0000}" name="Column15276" dataDxfId="1090"/>
    <tableColumn id="15295" xr3:uid="{00000000-0010-0000-0100-0000BF3B0000}" name="Column15277" dataDxfId="1089"/>
    <tableColumn id="15296" xr3:uid="{00000000-0010-0000-0100-0000C03B0000}" name="Column15278" dataDxfId="1088"/>
    <tableColumn id="15297" xr3:uid="{00000000-0010-0000-0100-0000C13B0000}" name="Column15279" dataDxfId="1087"/>
    <tableColumn id="15298" xr3:uid="{00000000-0010-0000-0100-0000C23B0000}" name="Column15280" dataDxfId="1086"/>
    <tableColumn id="15299" xr3:uid="{00000000-0010-0000-0100-0000C33B0000}" name="Column15281" dataDxfId="1085"/>
    <tableColumn id="15300" xr3:uid="{00000000-0010-0000-0100-0000C43B0000}" name="Column15282" dataDxfId="1084"/>
    <tableColumn id="15301" xr3:uid="{00000000-0010-0000-0100-0000C53B0000}" name="Column15283" dataDxfId="1083"/>
    <tableColumn id="15302" xr3:uid="{00000000-0010-0000-0100-0000C63B0000}" name="Column15284" dataDxfId="1082"/>
    <tableColumn id="15303" xr3:uid="{00000000-0010-0000-0100-0000C73B0000}" name="Column15285" dataDxfId="1081"/>
    <tableColumn id="15304" xr3:uid="{00000000-0010-0000-0100-0000C83B0000}" name="Column15286" dataDxfId="1080"/>
    <tableColumn id="15305" xr3:uid="{00000000-0010-0000-0100-0000C93B0000}" name="Column15287" dataDxfId="1079"/>
    <tableColumn id="15306" xr3:uid="{00000000-0010-0000-0100-0000CA3B0000}" name="Column15288" dataDxfId="1078"/>
    <tableColumn id="15307" xr3:uid="{00000000-0010-0000-0100-0000CB3B0000}" name="Column15289" dataDxfId="1077"/>
    <tableColumn id="15308" xr3:uid="{00000000-0010-0000-0100-0000CC3B0000}" name="Column15290" dataDxfId="1076"/>
    <tableColumn id="15309" xr3:uid="{00000000-0010-0000-0100-0000CD3B0000}" name="Column15291" dataDxfId="1075"/>
    <tableColumn id="15310" xr3:uid="{00000000-0010-0000-0100-0000CE3B0000}" name="Column15292" dataDxfId="1074"/>
    <tableColumn id="15311" xr3:uid="{00000000-0010-0000-0100-0000CF3B0000}" name="Column15293" dataDxfId="1073"/>
    <tableColumn id="15312" xr3:uid="{00000000-0010-0000-0100-0000D03B0000}" name="Column15294" dataDxfId="1072"/>
    <tableColumn id="15313" xr3:uid="{00000000-0010-0000-0100-0000D13B0000}" name="Column15295" dataDxfId="1071"/>
    <tableColumn id="15314" xr3:uid="{00000000-0010-0000-0100-0000D23B0000}" name="Column15296" dataDxfId="1070"/>
    <tableColumn id="15315" xr3:uid="{00000000-0010-0000-0100-0000D33B0000}" name="Column15297" dataDxfId="1069"/>
    <tableColumn id="15316" xr3:uid="{00000000-0010-0000-0100-0000D43B0000}" name="Column15298" dataDxfId="1068"/>
    <tableColumn id="15317" xr3:uid="{00000000-0010-0000-0100-0000D53B0000}" name="Column15299" dataDxfId="1067"/>
    <tableColumn id="15318" xr3:uid="{00000000-0010-0000-0100-0000D63B0000}" name="Column15300" dataDxfId="1066"/>
    <tableColumn id="15319" xr3:uid="{00000000-0010-0000-0100-0000D73B0000}" name="Column15301" dataDxfId="1065"/>
    <tableColumn id="15320" xr3:uid="{00000000-0010-0000-0100-0000D83B0000}" name="Column15302" dataDxfId="1064"/>
    <tableColumn id="15321" xr3:uid="{00000000-0010-0000-0100-0000D93B0000}" name="Column15303" dataDxfId="1063"/>
    <tableColumn id="15322" xr3:uid="{00000000-0010-0000-0100-0000DA3B0000}" name="Column15304" dataDxfId="1062"/>
    <tableColumn id="15323" xr3:uid="{00000000-0010-0000-0100-0000DB3B0000}" name="Column15305" dataDxfId="1061"/>
    <tableColumn id="15324" xr3:uid="{00000000-0010-0000-0100-0000DC3B0000}" name="Column15306" dataDxfId="1060"/>
    <tableColumn id="15325" xr3:uid="{00000000-0010-0000-0100-0000DD3B0000}" name="Column15307" dataDxfId="1059"/>
    <tableColumn id="15326" xr3:uid="{00000000-0010-0000-0100-0000DE3B0000}" name="Column15308" dataDxfId="1058"/>
    <tableColumn id="15327" xr3:uid="{00000000-0010-0000-0100-0000DF3B0000}" name="Column15309" dataDxfId="1057"/>
    <tableColumn id="15328" xr3:uid="{00000000-0010-0000-0100-0000E03B0000}" name="Column15310" dataDxfId="1056"/>
    <tableColumn id="15329" xr3:uid="{00000000-0010-0000-0100-0000E13B0000}" name="Column15311" dataDxfId="1055"/>
    <tableColumn id="15330" xr3:uid="{00000000-0010-0000-0100-0000E23B0000}" name="Column15312" dataDxfId="1054"/>
    <tableColumn id="15331" xr3:uid="{00000000-0010-0000-0100-0000E33B0000}" name="Column15313" dataDxfId="1053"/>
    <tableColumn id="15332" xr3:uid="{00000000-0010-0000-0100-0000E43B0000}" name="Column15314" dataDxfId="1052"/>
    <tableColumn id="15333" xr3:uid="{00000000-0010-0000-0100-0000E53B0000}" name="Column15315" dataDxfId="1051"/>
    <tableColumn id="15334" xr3:uid="{00000000-0010-0000-0100-0000E63B0000}" name="Column15316" dataDxfId="1050"/>
    <tableColumn id="15335" xr3:uid="{00000000-0010-0000-0100-0000E73B0000}" name="Column15317" dataDxfId="1049"/>
    <tableColumn id="15336" xr3:uid="{00000000-0010-0000-0100-0000E83B0000}" name="Column15318" dataDxfId="1048"/>
    <tableColumn id="15337" xr3:uid="{00000000-0010-0000-0100-0000E93B0000}" name="Column15319" dataDxfId="1047"/>
    <tableColumn id="15338" xr3:uid="{00000000-0010-0000-0100-0000EA3B0000}" name="Column15320" dataDxfId="1046"/>
    <tableColumn id="15339" xr3:uid="{00000000-0010-0000-0100-0000EB3B0000}" name="Column15321" dataDxfId="1045"/>
    <tableColumn id="15340" xr3:uid="{00000000-0010-0000-0100-0000EC3B0000}" name="Column15322" dataDxfId="1044"/>
    <tableColumn id="15341" xr3:uid="{00000000-0010-0000-0100-0000ED3B0000}" name="Column15323" dataDxfId="1043"/>
    <tableColumn id="15342" xr3:uid="{00000000-0010-0000-0100-0000EE3B0000}" name="Column15324" dataDxfId="1042"/>
    <tableColumn id="15343" xr3:uid="{00000000-0010-0000-0100-0000EF3B0000}" name="Column15325" dataDxfId="1041"/>
    <tableColumn id="15344" xr3:uid="{00000000-0010-0000-0100-0000F03B0000}" name="Column15326" dataDxfId="1040"/>
    <tableColumn id="15345" xr3:uid="{00000000-0010-0000-0100-0000F13B0000}" name="Column15327" dataDxfId="1039"/>
    <tableColumn id="15346" xr3:uid="{00000000-0010-0000-0100-0000F23B0000}" name="Column15328" dataDxfId="1038"/>
    <tableColumn id="15347" xr3:uid="{00000000-0010-0000-0100-0000F33B0000}" name="Column15329" dataDxfId="1037"/>
    <tableColumn id="15348" xr3:uid="{00000000-0010-0000-0100-0000F43B0000}" name="Column15330" dataDxfId="1036"/>
    <tableColumn id="15349" xr3:uid="{00000000-0010-0000-0100-0000F53B0000}" name="Column15331" dataDxfId="1035"/>
    <tableColumn id="15350" xr3:uid="{00000000-0010-0000-0100-0000F63B0000}" name="Column15332" dataDxfId="1034"/>
    <tableColumn id="15351" xr3:uid="{00000000-0010-0000-0100-0000F73B0000}" name="Column15333" dataDxfId="1033"/>
    <tableColumn id="15352" xr3:uid="{00000000-0010-0000-0100-0000F83B0000}" name="Column15334" dataDxfId="1032"/>
    <tableColumn id="15353" xr3:uid="{00000000-0010-0000-0100-0000F93B0000}" name="Column15335" dataDxfId="1031"/>
    <tableColumn id="15354" xr3:uid="{00000000-0010-0000-0100-0000FA3B0000}" name="Column15336" dataDxfId="1030"/>
    <tableColumn id="15355" xr3:uid="{00000000-0010-0000-0100-0000FB3B0000}" name="Column15337" dataDxfId="1029"/>
    <tableColumn id="15356" xr3:uid="{00000000-0010-0000-0100-0000FC3B0000}" name="Column15338" dataDxfId="1028"/>
    <tableColumn id="15357" xr3:uid="{00000000-0010-0000-0100-0000FD3B0000}" name="Column15339" dataDxfId="1027"/>
    <tableColumn id="15358" xr3:uid="{00000000-0010-0000-0100-0000FE3B0000}" name="Column15340" dataDxfId="1026"/>
    <tableColumn id="15359" xr3:uid="{00000000-0010-0000-0100-0000FF3B0000}" name="Column15341" dataDxfId="1025"/>
    <tableColumn id="15360" xr3:uid="{00000000-0010-0000-0100-0000003C0000}" name="Column15342" dataDxfId="1024"/>
    <tableColumn id="15361" xr3:uid="{00000000-0010-0000-0100-0000013C0000}" name="Column15343" dataDxfId="1023"/>
    <tableColumn id="15362" xr3:uid="{00000000-0010-0000-0100-0000023C0000}" name="Column15344" dataDxfId="1022"/>
    <tableColumn id="15363" xr3:uid="{00000000-0010-0000-0100-0000033C0000}" name="Column15345" dataDxfId="1021"/>
    <tableColumn id="15364" xr3:uid="{00000000-0010-0000-0100-0000043C0000}" name="Column15346" dataDxfId="1020"/>
    <tableColumn id="15365" xr3:uid="{00000000-0010-0000-0100-0000053C0000}" name="Column15347" dataDxfId="1019"/>
    <tableColumn id="15366" xr3:uid="{00000000-0010-0000-0100-0000063C0000}" name="Column15348" dataDxfId="1018"/>
    <tableColumn id="15367" xr3:uid="{00000000-0010-0000-0100-0000073C0000}" name="Column15349" dataDxfId="1017"/>
    <tableColumn id="15368" xr3:uid="{00000000-0010-0000-0100-0000083C0000}" name="Column15350" dataDxfId="1016"/>
    <tableColumn id="15369" xr3:uid="{00000000-0010-0000-0100-0000093C0000}" name="Column15351" dataDxfId="1015"/>
    <tableColumn id="15370" xr3:uid="{00000000-0010-0000-0100-00000A3C0000}" name="Column15352" dataDxfId="1014"/>
    <tableColumn id="15371" xr3:uid="{00000000-0010-0000-0100-00000B3C0000}" name="Column15353" dataDxfId="1013"/>
    <tableColumn id="15372" xr3:uid="{00000000-0010-0000-0100-00000C3C0000}" name="Column15354" dataDxfId="1012"/>
    <tableColumn id="15373" xr3:uid="{00000000-0010-0000-0100-00000D3C0000}" name="Column15355" dataDxfId="1011"/>
    <tableColumn id="15374" xr3:uid="{00000000-0010-0000-0100-00000E3C0000}" name="Column15356" dataDxfId="1010"/>
    <tableColumn id="15375" xr3:uid="{00000000-0010-0000-0100-00000F3C0000}" name="Column15357" dataDxfId="1009"/>
    <tableColumn id="15376" xr3:uid="{00000000-0010-0000-0100-0000103C0000}" name="Column15358" dataDxfId="1008"/>
    <tableColumn id="15377" xr3:uid="{00000000-0010-0000-0100-0000113C0000}" name="Column15359" dataDxfId="1007"/>
    <tableColumn id="15378" xr3:uid="{00000000-0010-0000-0100-0000123C0000}" name="Column15360" dataDxfId="1006"/>
    <tableColumn id="15379" xr3:uid="{00000000-0010-0000-0100-0000133C0000}" name="Column15361" dataDxfId="1005"/>
    <tableColumn id="15380" xr3:uid="{00000000-0010-0000-0100-0000143C0000}" name="Column15362" dataDxfId="1004"/>
    <tableColumn id="15381" xr3:uid="{00000000-0010-0000-0100-0000153C0000}" name="Column15363" dataDxfId="1003"/>
    <tableColumn id="15382" xr3:uid="{00000000-0010-0000-0100-0000163C0000}" name="Column15364" dataDxfId="1002"/>
    <tableColumn id="15383" xr3:uid="{00000000-0010-0000-0100-0000173C0000}" name="Column15365" dataDxfId="1001"/>
    <tableColumn id="15384" xr3:uid="{00000000-0010-0000-0100-0000183C0000}" name="Column15366" dataDxfId="1000"/>
    <tableColumn id="15385" xr3:uid="{00000000-0010-0000-0100-0000193C0000}" name="Column15367" dataDxfId="999"/>
    <tableColumn id="15386" xr3:uid="{00000000-0010-0000-0100-00001A3C0000}" name="Column15368" dataDxfId="998"/>
    <tableColumn id="15387" xr3:uid="{00000000-0010-0000-0100-00001B3C0000}" name="Column15369" dataDxfId="997"/>
    <tableColumn id="15388" xr3:uid="{00000000-0010-0000-0100-00001C3C0000}" name="Column15370" dataDxfId="996"/>
    <tableColumn id="15389" xr3:uid="{00000000-0010-0000-0100-00001D3C0000}" name="Column15371" dataDxfId="995"/>
    <tableColumn id="15390" xr3:uid="{00000000-0010-0000-0100-00001E3C0000}" name="Column15372" dataDxfId="994"/>
    <tableColumn id="15391" xr3:uid="{00000000-0010-0000-0100-00001F3C0000}" name="Column15373" dataDxfId="993"/>
    <tableColumn id="15392" xr3:uid="{00000000-0010-0000-0100-0000203C0000}" name="Column15374" dataDxfId="992"/>
    <tableColumn id="15393" xr3:uid="{00000000-0010-0000-0100-0000213C0000}" name="Column15375" dataDxfId="991"/>
    <tableColumn id="15394" xr3:uid="{00000000-0010-0000-0100-0000223C0000}" name="Column15376" dataDxfId="990"/>
    <tableColumn id="15395" xr3:uid="{00000000-0010-0000-0100-0000233C0000}" name="Column15377" dataDxfId="989"/>
    <tableColumn id="15396" xr3:uid="{00000000-0010-0000-0100-0000243C0000}" name="Column15378" dataDxfId="988"/>
    <tableColumn id="15397" xr3:uid="{00000000-0010-0000-0100-0000253C0000}" name="Column15379" dataDxfId="987"/>
    <tableColumn id="15398" xr3:uid="{00000000-0010-0000-0100-0000263C0000}" name="Column15380" dataDxfId="986"/>
    <tableColumn id="15399" xr3:uid="{00000000-0010-0000-0100-0000273C0000}" name="Column15381" dataDxfId="985"/>
    <tableColumn id="15400" xr3:uid="{00000000-0010-0000-0100-0000283C0000}" name="Column15382" dataDxfId="984"/>
    <tableColumn id="15401" xr3:uid="{00000000-0010-0000-0100-0000293C0000}" name="Column15383" dataDxfId="983"/>
    <tableColumn id="15402" xr3:uid="{00000000-0010-0000-0100-00002A3C0000}" name="Column15384" dataDxfId="982"/>
    <tableColumn id="15403" xr3:uid="{00000000-0010-0000-0100-00002B3C0000}" name="Column15385" dataDxfId="981"/>
    <tableColumn id="15404" xr3:uid="{00000000-0010-0000-0100-00002C3C0000}" name="Column15386" dataDxfId="980"/>
    <tableColumn id="15405" xr3:uid="{00000000-0010-0000-0100-00002D3C0000}" name="Column15387" dataDxfId="979"/>
    <tableColumn id="15406" xr3:uid="{00000000-0010-0000-0100-00002E3C0000}" name="Column15388" dataDxfId="978"/>
    <tableColumn id="15407" xr3:uid="{00000000-0010-0000-0100-00002F3C0000}" name="Column15389" dataDxfId="977"/>
    <tableColumn id="15408" xr3:uid="{00000000-0010-0000-0100-0000303C0000}" name="Column15390" dataDxfId="976"/>
    <tableColumn id="15409" xr3:uid="{00000000-0010-0000-0100-0000313C0000}" name="Column15391" dataDxfId="975"/>
    <tableColumn id="15410" xr3:uid="{00000000-0010-0000-0100-0000323C0000}" name="Column15392" dataDxfId="974"/>
    <tableColumn id="15411" xr3:uid="{00000000-0010-0000-0100-0000333C0000}" name="Column15393" dataDxfId="973"/>
    <tableColumn id="15412" xr3:uid="{00000000-0010-0000-0100-0000343C0000}" name="Column15394" dataDxfId="972"/>
    <tableColumn id="15413" xr3:uid="{00000000-0010-0000-0100-0000353C0000}" name="Column15395" dataDxfId="971"/>
    <tableColumn id="15414" xr3:uid="{00000000-0010-0000-0100-0000363C0000}" name="Column15396" dataDxfId="970"/>
    <tableColumn id="15415" xr3:uid="{00000000-0010-0000-0100-0000373C0000}" name="Column15397" dataDxfId="969"/>
    <tableColumn id="15416" xr3:uid="{00000000-0010-0000-0100-0000383C0000}" name="Column15398" dataDxfId="968"/>
    <tableColumn id="15417" xr3:uid="{00000000-0010-0000-0100-0000393C0000}" name="Column15399" dataDxfId="967"/>
    <tableColumn id="15418" xr3:uid="{00000000-0010-0000-0100-00003A3C0000}" name="Column15400" dataDxfId="966"/>
    <tableColumn id="15419" xr3:uid="{00000000-0010-0000-0100-00003B3C0000}" name="Column15401" dataDxfId="965"/>
    <tableColumn id="15420" xr3:uid="{00000000-0010-0000-0100-00003C3C0000}" name="Column15402" dataDxfId="964"/>
    <tableColumn id="15421" xr3:uid="{00000000-0010-0000-0100-00003D3C0000}" name="Column15403" dataDxfId="963"/>
    <tableColumn id="15422" xr3:uid="{00000000-0010-0000-0100-00003E3C0000}" name="Column15404" dataDxfId="962"/>
    <tableColumn id="15423" xr3:uid="{00000000-0010-0000-0100-00003F3C0000}" name="Column15405" dataDxfId="961"/>
    <tableColumn id="15424" xr3:uid="{00000000-0010-0000-0100-0000403C0000}" name="Column15406" dataDxfId="960"/>
    <tableColumn id="15425" xr3:uid="{00000000-0010-0000-0100-0000413C0000}" name="Column15407" dataDxfId="959"/>
    <tableColumn id="15426" xr3:uid="{00000000-0010-0000-0100-0000423C0000}" name="Column15408" dataDxfId="958"/>
    <tableColumn id="15427" xr3:uid="{00000000-0010-0000-0100-0000433C0000}" name="Column15409" dataDxfId="957"/>
    <tableColumn id="15428" xr3:uid="{00000000-0010-0000-0100-0000443C0000}" name="Column15410" dataDxfId="956"/>
    <tableColumn id="15429" xr3:uid="{00000000-0010-0000-0100-0000453C0000}" name="Column15411" dataDxfId="955"/>
    <tableColumn id="15430" xr3:uid="{00000000-0010-0000-0100-0000463C0000}" name="Column15412" dataDxfId="954"/>
    <tableColumn id="15431" xr3:uid="{00000000-0010-0000-0100-0000473C0000}" name="Column15413" dataDxfId="953"/>
    <tableColumn id="15432" xr3:uid="{00000000-0010-0000-0100-0000483C0000}" name="Column15414" dataDxfId="952"/>
    <tableColumn id="15433" xr3:uid="{00000000-0010-0000-0100-0000493C0000}" name="Column15415" dataDxfId="951"/>
    <tableColumn id="15434" xr3:uid="{00000000-0010-0000-0100-00004A3C0000}" name="Column15416" dataDxfId="950"/>
    <tableColumn id="15435" xr3:uid="{00000000-0010-0000-0100-00004B3C0000}" name="Column15417" dataDxfId="949"/>
    <tableColumn id="15436" xr3:uid="{00000000-0010-0000-0100-00004C3C0000}" name="Column15418" dataDxfId="948"/>
    <tableColumn id="15437" xr3:uid="{00000000-0010-0000-0100-00004D3C0000}" name="Column15419" dataDxfId="947"/>
    <tableColumn id="15438" xr3:uid="{00000000-0010-0000-0100-00004E3C0000}" name="Column15420" dataDxfId="946"/>
    <tableColumn id="15439" xr3:uid="{00000000-0010-0000-0100-00004F3C0000}" name="Column15421" dataDxfId="945"/>
    <tableColumn id="15440" xr3:uid="{00000000-0010-0000-0100-0000503C0000}" name="Column15422" dataDxfId="944"/>
    <tableColumn id="15441" xr3:uid="{00000000-0010-0000-0100-0000513C0000}" name="Column15423" dataDxfId="943"/>
    <tableColumn id="15442" xr3:uid="{00000000-0010-0000-0100-0000523C0000}" name="Column15424" dataDxfId="942"/>
    <tableColumn id="15443" xr3:uid="{00000000-0010-0000-0100-0000533C0000}" name="Column15425" dataDxfId="941"/>
    <tableColumn id="15444" xr3:uid="{00000000-0010-0000-0100-0000543C0000}" name="Column15426" dataDxfId="940"/>
    <tableColumn id="15445" xr3:uid="{00000000-0010-0000-0100-0000553C0000}" name="Column15427" dataDxfId="939"/>
    <tableColumn id="15446" xr3:uid="{00000000-0010-0000-0100-0000563C0000}" name="Column15428" dataDxfId="938"/>
    <tableColumn id="15447" xr3:uid="{00000000-0010-0000-0100-0000573C0000}" name="Column15429" dataDxfId="937"/>
    <tableColumn id="15448" xr3:uid="{00000000-0010-0000-0100-0000583C0000}" name="Column15430" dataDxfId="936"/>
    <tableColumn id="15449" xr3:uid="{00000000-0010-0000-0100-0000593C0000}" name="Column15431" dataDxfId="935"/>
    <tableColumn id="15450" xr3:uid="{00000000-0010-0000-0100-00005A3C0000}" name="Column15432" dataDxfId="934"/>
    <tableColumn id="15451" xr3:uid="{00000000-0010-0000-0100-00005B3C0000}" name="Column15433" dataDxfId="933"/>
    <tableColumn id="15452" xr3:uid="{00000000-0010-0000-0100-00005C3C0000}" name="Column15434" dataDxfId="932"/>
    <tableColumn id="15453" xr3:uid="{00000000-0010-0000-0100-00005D3C0000}" name="Column15435" dataDxfId="931"/>
    <tableColumn id="15454" xr3:uid="{00000000-0010-0000-0100-00005E3C0000}" name="Column15436" dataDxfId="930"/>
    <tableColumn id="15455" xr3:uid="{00000000-0010-0000-0100-00005F3C0000}" name="Column15437" dataDxfId="929"/>
    <tableColumn id="15456" xr3:uid="{00000000-0010-0000-0100-0000603C0000}" name="Column15438" dataDxfId="928"/>
    <tableColumn id="15457" xr3:uid="{00000000-0010-0000-0100-0000613C0000}" name="Column15439" dataDxfId="927"/>
    <tableColumn id="15458" xr3:uid="{00000000-0010-0000-0100-0000623C0000}" name="Column15440" dataDxfId="926"/>
    <tableColumn id="15459" xr3:uid="{00000000-0010-0000-0100-0000633C0000}" name="Column15441" dataDxfId="925"/>
    <tableColumn id="15460" xr3:uid="{00000000-0010-0000-0100-0000643C0000}" name="Column15442" dataDxfId="924"/>
    <tableColumn id="15461" xr3:uid="{00000000-0010-0000-0100-0000653C0000}" name="Column15443" dataDxfId="923"/>
    <tableColumn id="15462" xr3:uid="{00000000-0010-0000-0100-0000663C0000}" name="Column15444" dataDxfId="922"/>
    <tableColumn id="15463" xr3:uid="{00000000-0010-0000-0100-0000673C0000}" name="Column15445" dataDxfId="921"/>
    <tableColumn id="15464" xr3:uid="{00000000-0010-0000-0100-0000683C0000}" name="Column15446" dataDxfId="920"/>
    <tableColumn id="15465" xr3:uid="{00000000-0010-0000-0100-0000693C0000}" name="Column15447" dataDxfId="919"/>
    <tableColumn id="15466" xr3:uid="{00000000-0010-0000-0100-00006A3C0000}" name="Column15448" dataDxfId="918"/>
    <tableColumn id="15467" xr3:uid="{00000000-0010-0000-0100-00006B3C0000}" name="Column15449" dataDxfId="917"/>
    <tableColumn id="15468" xr3:uid="{00000000-0010-0000-0100-00006C3C0000}" name="Column15450" dataDxfId="916"/>
    <tableColumn id="15469" xr3:uid="{00000000-0010-0000-0100-00006D3C0000}" name="Column15451" dataDxfId="915"/>
    <tableColumn id="15470" xr3:uid="{00000000-0010-0000-0100-00006E3C0000}" name="Column15452" dataDxfId="914"/>
    <tableColumn id="15471" xr3:uid="{00000000-0010-0000-0100-00006F3C0000}" name="Column15453" dataDxfId="913"/>
    <tableColumn id="15472" xr3:uid="{00000000-0010-0000-0100-0000703C0000}" name="Column15454" dataDxfId="912"/>
    <tableColumn id="15473" xr3:uid="{00000000-0010-0000-0100-0000713C0000}" name="Column15455" dataDxfId="911"/>
    <tableColumn id="15474" xr3:uid="{00000000-0010-0000-0100-0000723C0000}" name="Column15456" dataDxfId="910"/>
    <tableColumn id="15475" xr3:uid="{00000000-0010-0000-0100-0000733C0000}" name="Column15457" dataDxfId="909"/>
    <tableColumn id="15476" xr3:uid="{00000000-0010-0000-0100-0000743C0000}" name="Column15458" dataDxfId="908"/>
    <tableColumn id="15477" xr3:uid="{00000000-0010-0000-0100-0000753C0000}" name="Column15459" dataDxfId="907"/>
    <tableColumn id="15478" xr3:uid="{00000000-0010-0000-0100-0000763C0000}" name="Column15460" dataDxfId="906"/>
    <tableColumn id="15479" xr3:uid="{00000000-0010-0000-0100-0000773C0000}" name="Column15461" dataDxfId="905"/>
    <tableColumn id="15480" xr3:uid="{00000000-0010-0000-0100-0000783C0000}" name="Column15462" dataDxfId="904"/>
    <tableColumn id="15481" xr3:uid="{00000000-0010-0000-0100-0000793C0000}" name="Column15463" dataDxfId="903"/>
    <tableColumn id="15482" xr3:uid="{00000000-0010-0000-0100-00007A3C0000}" name="Column15464" dataDxfId="902"/>
    <tableColumn id="15483" xr3:uid="{00000000-0010-0000-0100-00007B3C0000}" name="Column15465" dataDxfId="901"/>
    <tableColumn id="15484" xr3:uid="{00000000-0010-0000-0100-00007C3C0000}" name="Column15466" dataDxfId="900"/>
    <tableColumn id="15485" xr3:uid="{00000000-0010-0000-0100-00007D3C0000}" name="Column15467" dataDxfId="899"/>
    <tableColumn id="15486" xr3:uid="{00000000-0010-0000-0100-00007E3C0000}" name="Column15468" dataDxfId="898"/>
    <tableColumn id="15487" xr3:uid="{00000000-0010-0000-0100-00007F3C0000}" name="Column15469" dataDxfId="897"/>
    <tableColumn id="15488" xr3:uid="{00000000-0010-0000-0100-0000803C0000}" name="Column15470" dataDxfId="896"/>
    <tableColumn id="15489" xr3:uid="{00000000-0010-0000-0100-0000813C0000}" name="Column15471" dataDxfId="895"/>
    <tableColumn id="15490" xr3:uid="{00000000-0010-0000-0100-0000823C0000}" name="Column15472" dataDxfId="894"/>
    <tableColumn id="15491" xr3:uid="{00000000-0010-0000-0100-0000833C0000}" name="Column15473" dataDxfId="893"/>
    <tableColumn id="15492" xr3:uid="{00000000-0010-0000-0100-0000843C0000}" name="Column15474" dataDxfId="892"/>
    <tableColumn id="15493" xr3:uid="{00000000-0010-0000-0100-0000853C0000}" name="Column15475" dataDxfId="891"/>
    <tableColumn id="15494" xr3:uid="{00000000-0010-0000-0100-0000863C0000}" name="Column15476" dataDxfId="890"/>
    <tableColumn id="15495" xr3:uid="{00000000-0010-0000-0100-0000873C0000}" name="Column15477" dataDxfId="889"/>
    <tableColumn id="15496" xr3:uid="{00000000-0010-0000-0100-0000883C0000}" name="Column15478" dataDxfId="888"/>
    <tableColumn id="15497" xr3:uid="{00000000-0010-0000-0100-0000893C0000}" name="Column15479" dataDxfId="887"/>
    <tableColumn id="15498" xr3:uid="{00000000-0010-0000-0100-00008A3C0000}" name="Column15480" dataDxfId="886"/>
    <tableColumn id="15499" xr3:uid="{00000000-0010-0000-0100-00008B3C0000}" name="Column15481" dataDxfId="885"/>
    <tableColumn id="15500" xr3:uid="{00000000-0010-0000-0100-00008C3C0000}" name="Column15482" dataDxfId="884"/>
    <tableColumn id="15501" xr3:uid="{00000000-0010-0000-0100-00008D3C0000}" name="Column15483" dataDxfId="883"/>
    <tableColumn id="15502" xr3:uid="{00000000-0010-0000-0100-00008E3C0000}" name="Column15484" dataDxfId="882"/>
    <tableColumn id="15503" xr3:uid="{00000000-0010-0000-0100-00008F3C0000}" name="Column15485" dataDxfId="881"/>
    <tableColumn id="15504" xr3:uid="{00000000-0010-0000-0100-0000903C0000}" name="Column15486" dataDxfId="880"/>
    <tableColumn id="15505" xr3:uid="{00000000-0010-0000-0100-0000913C0000}" name="Column15487" dataDxfId="879"/>
    <tableColumn id="15506" xr3:uid="{00000000-0010-0000-0100-0000923C0000}" name="Column15488" dataDxfId="878"/>
    <tableColumn id="15507" xr3:uid="{00000000-0010-0000-0100-0000933C0000}" name="Column15489" dataDxfId="877"/>
    <tableColumn id="15508" xr3:uid="{00000000-0010-0000-0100-0000943C0000}" name="Column15490" dataDxfId="876"/>
    <tableColumn id="15509" xr3:uid="{00000000-0010-0000-0100-0000953C0000}" name="Column15491" dataDxfId="875"/>
    <tableColumn id="15510" xr3:uid="{00000000-0010-0000-0100-0000963C0000}" name="Column15492" dataDxfId="874"/>
    <tableColumn id="15511" xr3:uid="{00000000-0010-0000-0100-0000973C0000}" name="Column15493" dataDxfId="873"/>
    <tableColumn id="15512" xr3:uid="{00000000-0010-0000-0100-0000983C0000}" name="Column15494" dataDxfId="872"/>
    <tableColumn id="15513" xr3:uid="{00000000-0010-0000-0100-0000993C0000}" name="Column15495" dataDxfId="871"/>
    <tableColumn id="15514" xr3:uid="{00000000-0010-0000-0100-00009A3C0000}" name="Column15496" dataDxfId="870"/>
    <tableColumn id="15515" xr3:uid="{00000000-0010-0000-0100-00009B3C0000}" name="Column15497" dataDxfId="869"/>
    <tableColumn id="15516" xr3:uid="{00000000-0010-0000-0100-00009C3C0000}" name="Column15498" dataDxfId="868"/>
    <tableColumn id="15517" xr3:uid="{00000000-0010-0000-0100-00009D3C0000}" name="Column15499" dataDxfId="867"/>
    <tableColumn id="15518" xr3:uid="{00000000-0010-0000-0100-00009E3C0000}" name="Column15500" dataDxfId="866"/>
    <tableColumn id="15519" xr3:uid="{00000000-0010-0000-0100-00009F3C0000}" name="Column15501" dataDxfId="865"/>
    <tableColumn id="15520" xr3:uid="{00000000-0010-0000-0100-0000A03C0000}" name="Column15502" dataDxfId="864"/>
    <tableColumn id="15521" xr3:uid="{00000000-0010-0000-0100-0000A13C0000}" name="Column15503" dataDxfId="863"/>
    <tableColumn id="15522" xr3:uid="{00000000-0010-0000-0100-0000A23C0000}" name="Column15504" dataDxfId="862"/>
    <tableColumn id="15523" xr3:uid="{00000000-0010-0000-0100-0000A33C0000}" name="Column15505" dataDxfId="861"/>
    <tableColumn id="15524" xr3:uid="{00000000-0010-0000-0100-0000A43C0000}" name="Column15506" dataDxfId="860"/>
    <tableColumn id="15525" xr3:uid="{00000000-0010-0000-0100-0000A53C0000}" name="Column15507" dataDxfId="859"/>
    <tableColumn id="15526" xr3:uid="{00000000-0010-0000-0100-0000A63C0000}" name="Column15508" dataDxfId="858"/>
    <tableColumn id="15527" xr3:uid="{00000000-0010-0000-0100-0000A73C0000}" name="Column15509" dataDxfId="857"/>
    <tableColumn id="15528" xr3:uid="{00000000-0010-0000-0100-0000A83C0000}" name="Column15510" dataDxfId="856"/>
    <tableColumn id="15529" xr3:uid="{00000000-0010-0000-0100-0000A93C0000}" name="Column15511" dataDxfId="855"/>
    <tableColumn id="15530" xr3:uid="{00000000-0010-0000-0100-0000AA3C0000}" name="Column15512" dataDxfId="854"/>
    <tableColumn id="15531" xr3:uid="{00000000-0010-0000-0100-0000AB3C0000}" name="Column15513" dataDxfId="853"/>
    <tableColumn id="15532" xr3:uid="{00000000-0010-0000-0100-0000AC3C0000}" name="Column15514" dataDxfId="852"/>
    <tableColumn id="15533" xr3:uid="{00000000-0010-0000-0100-0000AD3C0000}" name="Column15515" dataDxfId="851"/>
    <tableColumn id="15534" xr3:uid="{00000000-0010-0000-0100-0000AE3C0000}" name="Column15516" dataDxfId="850"/>
    <tableColumn id="15535" xr3:uid="{00000000-0010-0000-0100-0000AF3C0000}" name="Column15517" dataDxfId="849"/>
    <tableColumn id="15536" xr3:uid="{00000000-0010-0000-0100-0000B03C0000}" name="Column15518" dataDxfId="848"/>
    <tableColumn id="15537" xr3:uid="{00000000-0010-0000-0100-0000B13C0000}" name="Column15519" dataDxfId="847"/>
    <tableColumn id="15538" xr3:uid="{00000000-0010-0000-0100-0000B23C0000}" name="Column15520" dataDxfId="846"/>
    <tableColumn id="15539" xr3:uid="{00000000-0010-0000-0100-0000B33C0000}" name="Column15521" dataDxfId="845"/>
    <tableColumn id="15540" xr3:uid="{00000000-0010-0000-0100-0000B43C0000}" name="Column15522" dataDxfId="844"/>
    <tableColumn id="15541" xr3:uid="{00000000-0010-0000-0100-0000B53C0000}" name="Column15523" dataDxfId="843"/>
    <tableColumn id="15542" xr3:uid="{00000000-0010-0000-0100-0000B63C0000}" name="Column15524" dataDxfId="842"/>
    <tableColumn id="15543" xr3:uid="{00000000-0010-0000-0100-0000B73C0000}" name="Column15525" dataDxfId="841"/>
    <tableColumn id="15544" xr3:uid="{00000000-0010-0000-0100-0000B83C0000}" name="Column15526" dataDxfId="840"/>
    <tableColumn id="15545" xr3:uid="{00000000-0010-0000-0100-0000B93C0000}" name="Column15527" dataDxfId="839"/>
    <tableColumn id="15546" xr3:uid="{00000000-0010-0000-0100-0000BA3C0000}" name="Column15528" dataDxfId="838"/>
    <tableColumn id="15547" xr3:uid="{00000000-0010-0000-0100-0000BB3C0000}" name="Column15529" dataDxfId="837"/>
    <tableColumn id="15548" xr3:uid="{00000000-0010-0000-0100-0000BC3C0000}" name="Column15530" dataDxfId="836"/>
    <tableColumn id="15549" xr3:uid="{00000000-0010-0000-0100-0000BD3C0000}" name="Column15531" dataDxfId="835"/>
    <tableColumn id="15550" xr3:uid="{00000000-0010-0000-0100-0000BE3C0000}" name="Column15532" dataDxfId="834"/>
    <tableColumn id="15551" xr3:uid="{00000000-0010-0000-0100-0000BF3C0000}" name="Column15533" dataDxfId="833"/>
    <tableColumn id="15552" xr3:uid="{00000000-0010-0000-0100-0000C03C0000}" name="Column15534" dataDxfId="832"/>
    <tableColumn id="15553" xr3:uid="{00000000-0010-0000-0100-0000C13C0000}" name="Column15535" dataDxfId="831"/>
    <tableColumn id="15554" xr3:uid="{00000000-0010-0000-0100-0000C23C0000}" name="Column15536" dataDxfId="830"/>
    <tableColumn id="15555" xr3:uid="{00000000-0010-0000-0100-0000C33C0000}" name="Column15537" dataDxfId="829"/>
    <tableColumn id="15556" xr3:uid="{00000000-0010-0000-0100-0000C43C0000}" name="Column15538" dataDxfId="828"/>
    <tableColumn id="15557" xr3:uid="{00000000-0010-0000-0100-0000C53C0000}" name="Column15539" dataDxfId="827"/>
    <tableColumn id="15558" xr3:uid="{00000000-0010-0000-0100-0000C63C0000}" name="Column15540" dataDxfId="826"/>
    <tableColumn id="15559" xr3:uid="{00000000-0010-0000-0100-0000C73C0000}" name="Column15541" dataDxfId="825"/>
    <tableColumn id="15560" xr3:uid="{00000000-0010-0000-0100-0000C83C0000}" name="Column15542" dataDxfId="824"/>
    <tableColumn id="15561" xr3:uid="{00000000-0010-0000-0100-0000C93C0000}" name="Column15543" dataDxfId="823"/>
    <tableColumn id="15562" xr3:uid="{00000000-0010-0000-0100-0000CA3C0000}" name="Column15544" dataDxfId="822"/>
    <tableColumn id="15563" xr3:uid="{00000000-0010-0000-0100-0000CB3C0000}" name="Column15545" dataDxfId="821"/>
    <tableColumn id="15564" xr3:uid="{00000000-0010-0000-0100-0000CC3C0000}" name="Column15546" dataDxfId="820"/>
    <tableColumn id="15565" xr3:uid="{00000000-0010-0000-0100-0000CD3C0000}" name="Column15547" dataDxfId="819"/>
    <tableColumn id="15566" xr3:uid="{00000000-0010-0000-0100-0000CE3C0000}" name="Column15548" dataDxfId="818"/>
    <tableColumn id="15567" xr3:uid="{00000000-0010-0000-0100-0000CF3C0000}" name="Column15549" dataDxfId="817"/>
    <tableColumn id="15568" xr3:uid="{00000000-0010-0000-0100-0000D03C0000}" name="Column15550" dataDxfId="816"/>
    <tableColumn id="15569" xr3:uid="{00000000-0010-0000-0100-0000D13C0000}" name="Column15551" dataDxfId="815"/>
    <tableColumn id="15570" xr3:uid="{00000000-0010-0000-0100-0000D23C0000}" name="Column15552" dataDxfId="814"/>
    <tableColumn id="15571" xr3:uid="{00000000-0010-0000-0100-0000D33C0000}" name="Column15553" dataDxfId="813"/>
    <tableColumn id="15572" xr3:uid="{00000000-0010-0000-0100-0000D43C0000}" name="Column15554" dataDxfId="812"/>
    <tableColumn id="15573" xr3:uid="{00000000-0010-0000-0100-0000D53C0000}" name="Column15555" dataDxfId="811"/>
    <tableColumn id="15574" xr3:uid="{00000000-0010-0000-0100-0000D63C0000}" name="Column15556" dataDxfId="810"/>
    <tableColumn id="15575" xr3:uid="{00000000-0010-0000-0100-0000D73C0000}" name="Column15557" dataDxfId="809"/>
    <tableColumn id="15576" xr3:uid="{00000000-0010-0000-0100-0000D83C0000}" name="Column15558" dataDxfId="808"/>
    <tableColumn id="15577" xr3:uid="{00000000-0010-0000-0100-0000D93C0000}" name="Column15559" dataDxfId="807"/>
    <tableColumn id="15578" xr3:uid="{00000000-0010-0000-0100-0000DA3C0000}" name="Column15560" dataDxfId="806"/>
    <tableColumn id="15579" xr3:uid="{00000000-0010-0000-0100-0000DB3C0000}" name="Column15561" dataDxfId="805"/>
    <tableColumn id="15580" xr3:uid="{00000000-0010-0000-0100-0000DC3C0000}" name="Column15562" dataDxfId="804"/>
    <tableColumn id="15581" xr3:uid="{00000000-0010-0000-0100-0000DD3C0000}" name="Column15563" dataDxfId="803"/>
    <tableColumn id="15582" xr3:uid="{00000000-0010-0000-0100-0000DE3C0000}" name="Column15564" dataDxfId="802"/>
    <tableColumn id="15583" xr3:uid="{00000000-0010-0000-0100-0000DF3C0000}" name="Column15565" dataDxfId="801"/>
    <tableColumn id="15584" xr3:uid="{00000000-0010-0000-0100-0000E03C0000}" name="Column15566" dataDxfId="800"/>
    <tableColumn id="15585" xr3:uid="{00000000-0010-0000-0100-0000E13C0000}" name="Column15567" dataDxfId="799"/>
    <tableColumn id="15586" xr3:uid="{00000000-0010-0000-0100-0000E23C0000}" name="Column15568" dataDxfId="798"/>
    <tableColumn id="15587" xr3:uid="{00000000-0010-0000-0100-0000E33C0000}" name="Column15569" dataDxfId="797"/>
    <tableColumn id="15588" xr3:uid="{00000000-0010-0000-0100-0000E43C0000}" name="Column15570" dataDxfId="796"/>
    <tableColumn id="15589" xr3:uid="{00000000-0010-0000-0100-0000E53C0000}" name="Column15571" dataDxfId="795"/>
    <tableColumn id="15590" xr3:uid="{00000000-0010-0000-0100-0000E63C0000}" name="Column15572" dataDxfId="794"/>
    <tableColumn id="15591" xr3:uid="{00000000-0010-0000-0100-0000E73C0000}" name="Column15573" dataDxfId="793"/>
    <tableColumn id="15592" xr3:uid="{00000000-0010-0000-0100-0000E83C0000}" name="Column15574" dataDxfId="792"/>
    <tableColumn id="15593" xr3:uid="{00000000-0010-0000-0100-0000E93C0000}" name="Column15575" dataDxfId="791"/>
    <tableColumn id="15594" xr3:uid="{00000000-0010-0000-0100-0000EA3C0000}" name="Column15576" dataDxfId="790"/>
    <tableColumn id="15595" xr3:uid="{00000000-0010-0000-0100-0000EB3C0000}" name="Column15577" dataDxfId="789"/>
    <tableColumn id="15596" xr3:uid="{00000000-0010-0000-0100-0000EC3C0000}" name="Column15578" dataDxfId="788"/>
    <tableColumn id="15597" xr3:uid="{00000000-0010-0000-0100-0000ED3C0000}" name="Column15579" dataDxfId="787"/>
    <tableColumn id="15598" xr3:uid="{00000000-0010-0000-0100-0000EE3C0000}" name="Column15580" dataDxfId="786"/>
    <tableColumn id="15599" xr3:uid="{00000000-0010-0000-0100-0000EF3C0000}" name="Column15581" dataDxfId="785"/>
    <tableColumn id="15600" xr3:uid="{00000000-0010-0000-0100-0000F03C0000}" name="Column15582" dataDxfId="784"/>
    <tableColumn id="15601" xr3:uid="{00000000-0010-0000-0100-0000F13C0000}" name="Column15583" dataDxfId="783"/>
    <tableColumn id="15602" xr3:uid="{00000000-0010-0000-0100-0000F23C0000}" name="Column15584" dataDxfId="782"/>
    <tableColumn id="15603" xr3:uid="{00000000-0010-0000-0100-0000F33C0000}" name="Column15585" dataDxfId="781"/>
    <tableColumn id="15604" xr3:uid="{00000000-0010-0000-0100-0000F43C0000}" name="Column15586" dataDxfId="780"/>
    <tableColumn id="15605" xr3:uid="{00000000-0010-0000-0100-0000F53C0000}" name="Column15587" dataDxfId="779"/>
    <tableColumn id="15606" xr3:uid="{00000000-0010-0000-0100-0000F63C0000}" name="Column15588" dataDxfId="778"/>
    <tableColumn id="15607" xr3:uid="{00000000-0010-0000-0100-0000F73C0000}" name="Column15589" dataDxfId="777"/>
    <tableColumn id="15608" xr3:uid="{00000000-0010-0000-0100-0000F83C0000}" name="Column15590" dataDxfId="776"/>
    <tableColumn id="15609" xr3:uid="{00000000-0010-0000-0100-0000F93C0000}" name="Column15591" dataDxfId="775"/>
    <tableColumn id="15610" xr3:uid="{00000000-0010-0000-0100-0000FA3C0000}" name="Column15592" dataDxfId="774"/>
    <tableColumn id="15611" xr3:uid="{00000000-0010-0000-0100-0000FB3C0000}" name="Column15593" dataDxfId="773"/>
    <tableColumn id="15612" xr3:uid="{00000000-0010-0000-0100-0000FC3C0000}" name="Column15594" dataDxfId="772"/>
    <tableColumn id="15613" xr3:uid="{00000000-0010-0000-0100-0000FD3C0000}" name="Column15595" dataDxfId="771"/>
    <tableColumn id="15614" xr3:uid="{00000000-0010-0000-0100-0000FE3C0000}" name="Column15596" dataDxfId="770"/>
    <tableColumn id="15615" xr3:uid="{00000000-0010-0000-0100-0000FF3C0000}" name="Column15597" dataDxfId="769"/>
    <tableColumn id="15616" xr3:uid="{00000000-0010-0000-0100-0000003D0000}" name="Column15598" dataDxfId="768"/>
    <tableColumn id="15617" xr3:uid="{00000000-0010-0000-0100-0000013D0000}" name="Column15599" dataDxfId="767"/>
    <tableColumn id="15618" xr3:uid="{00000000-0010-0000-0100-0000023D0000}" name="Column15600" dataDxfId="766"/>
    <tableColumn id="15619" xr3:uid="{00000000-0010-0000-0100-0000033D0000}" name="Column15601" dataDxfId="765"/>
    <tableColumn id="15620" xr3:uid="{00000000-0010-0000-0100-0000043D0000}" name="Column15602" dataDxfId="764"/>
    <tableColumn id="15621" xr3:uid="{00000000-0010-0000-0100-0000053D0000}" name="Column15603" dataDxfId="763"/>
    <tableColumn id="15622" xr3:uid="{00000000-0010-0000-0100-0000063D0000}" name="Column15604" dataDxfId="762"/>
    <tableColumn id="15623" xr3:uid="{00000000-0010-0000-0100-0000073D0000}" name="Column15605" dataDxfId="761"/>
    <tableColumn id="15624" xr3:uid="{00000000-0010-0000-0100-0000083D0000}" name="Column15606" dataDxfId="760"/>
    <tableColumn id="15625" xr3:uid="{00000000-0010-0000-0100-0000093D0000}" name="Column15607" dataDxfId="759"/>
    <tableColumn id="15626" xr3:uid="{00000000-0010-0000-0100-00000A3D0000}" name="Column15608" dataDxfId="758"/>
    <tableColumn id="15627" xr3:uid="{00000000-0010-0000-0100-00000B3D0000}" name="Column15609" dataDxfId="757"/>
    <tableColumn id="15628" xr3:uid="{00000000-0010-0000-0100-00000C3D0000}" name="Column15610" dataDxfId="756"/>
    <tableColumn id="15629" xr3:uid="{00000000-0010-0000-0100-00000D3D0000}" name="Column15611" dataDxfId="755"/>
    <tableColumn id="15630" xr3:uid="{00000000-0010-0000-0100-00000E3D0000}" name="Column15612" dataDxfId="754"/>
    <tableColumn id="15631" xr3:uid="{00000000-0010-0000-0100-00000F3D0000}" name="Column15613" dataDxfId="753"/>
    <tableColumn id="15632" xr3:uid="{00000000-0010-0000-0100-0000103D0000}" name="Column15614" dataDxfId="752"/>
    <tableColumn id="15633" xr3:uid="{00000000-0010-0000-0100-0000113D0000}" name="Column15615" dataDxfId="751"/>
    <tableColumn id="15634" xr3:uid="{00000000-0010-0000-0100-0000123D0000}" name="Column15616" dataDxfId="750"/>
    <tableColumn id="15635" xr3:uid="{00000000-0010-0000-0100-0000133D0000}" name="Column15617" dataDxfId="749"/>
    <tableColumn id="15636" xr3:uid="{00000000-0010-0000-0100-0000143D0000}" name="Column15618" dataDxfId="748"/>
    <tableColumn id="15637" xr3:uid="{00000000-0010-0000-0100-0000153D0000}" name="Column15619" dataDxfId="747"/>
    <tableColumn id="15638" xr3:uid="{00000000-0010-0000-0100-0000163D0000}" name="Column15620" dataDxfId="746"/>
    <tableColumn id="15639" xr3:uid="{00000000-0010-0000-0100-0000173D0000}" name="Column15621" dataDxfId="745"/>
    <tableColumn id="15640" xr3:uid="{00000000-0010-0000-0100-0000183D0000}" name="Column15622" dataDxfId="744"/>
    <tableColumn id="15641" xr3:uid="{00000000-0010-0000-0100-0000193D0000}" name="Column15623" dataDxfId="743"/>
    <tableColumn id="15642" xr3:uid="{00000000-0010-0000-0100-00001A3D0000}" name="Column15624" dataDxfId="742"/>
    <tableColumn id="15643" xr3:uid="{00000000-0010-0000-0100-00001B3D0000}" name="Column15625" dataDxfId="741"/>
    <tableColumn id="15644" xr3:uid="{00000000-0010-0000-0100-00001C3D0000}" name="Column15626" dataDxfId="740"/>
    <tableColumn id="15645" xr3:uid="{00000000-0010-0000-0100-00001D3D0000}" name="Column15627" dataDxfId="739"/>
    <tableColumn id="15646" xr3:uid="{00000000-0010-0000-0100-00001E3D0000}" name="Column15628" dataDxfId="738"/>
    <tableColumn id="15647" xr3:uid="{00000000-0010-0000-0100-00001F3D0000}" name="Column15629" dataDxfId="737"/>
    <tableColumn id="15648" xr3:uid="{00000000-0010-0000-0100-0000203D0000}" name="Column15630" dataDxfId="736"/>
    <tableColumn id="15649" xr3:uid="{00000000-0010-0000-0100-0000213D0000}" name="Column15631" dataDxfId="735"/>
    <tableColumn id="15650" xr3:uid="{00000000-0010-0000-0100-0000223D0000}" name="Column15632" dataDxfId="734"/>
    <tableColumn id="15651" xr3:uid="{00000000-0010-0000-0100-0000233D0000}" name="Column15633" dataDxfId="733"/>
    <tableColumn id="15652" xr3:uid="{00000000-0010-0000-0100-0000243D0000}" name="Column15634" dataDxfId="732"/>
    <tableColumn id="15653" xr3:uid="{00000000-0010-0000-0100-0000253D0000}" name="Column15635" dataDxfId="731"/>
    <tableColumn id="15654" xr3:uid="{00000000-0010-0000-0100-0000263D0000}" name="Column15636" dataDxfId="730"/>
    <tableColumn id="15655" xr3:uid="{00000000-0010-0000-0100-0000273D0000}" name="Column15637" dataDxfId="729"/>
    <tableColumn id="15656" xr3:uid="{00000000-0010-0000-0100-0000283D0000}" name="Column15638" dataDxfId="728"/>
    <tableColumn id="15657" xr3:uid="{00000000-0010-0000-0100-0000293D0000}" name="Column15639" dataDxfId="727"/>
    <tableColumn id="15658" xr3:uid="{00000000-0010-0000-0100-00002A3D0000}" name="Column15640" dataDxfId="726"/>
    <tableColumn id="15659" xr3:uid="{00000000-0010-0000-0100-00002B3D0000}" name="Column15641" dataDxfId="725"/>
    <tableColumn id="15660" xr3:uid="{00000000-0010-0000-0100-00002C3D0000}" name="Column15642" dataDxfId="724"/>
    <tableColumn id="15661" xr3:uid="{00000000-0010-0000-0100-00002D3D0000}" name="Column15643" dataDxfId="723"/>
    <tableColumn id="15662" xr3:uid="{00000000-0010-0000-0100-00002E3D0000}" name="Column15644" dataDxfId="722"/>
    <tableColumn id="15663" xr3:uid="{00000000-0010-0000-0100-00002F3D0000}" name="Column15645" dataDxfId="721"/>
    <tableColumn id="15664" xr3:uid="{00000000-0010-0000-0100-0000303D0000}" name="Column15646" dataDxfId="720"/>
    <tableColumn id="15665" xr3:uid="{00000000-0010-0000-0100-0000313D0000}" name="Column15647" dataDxfId="719"/>
    <tableColumn id="15666" xr3:uid="{00000000-0010-0000-0100-0000323D0000}" name="Column15648" dataDxfId="718"/>
    <tableColumn id="15667" xr3:uid="{00000000-0010-0000-0100-0000333D0000}" name="Column15649" dataDxfId="717"/>
    <tableColumn id="15668" xr3:uid="{00000000-0010-0000-0100-0000343D0000}" name="Column15650" dataDxfId="716"/>
    <tableColumn id="15669" xr3:uid="{00000000-0010-0000-0100-0000353D0000}" name="Column15651" dataDxfId="715"/>
    <tableColumn id="15670" xr3:uid="{00000000-0010-0000-0100-0000363D0000}" name="Column15652" dataDxfId="714"/>
    <tableColumn id="15671" xr3:uid="{00000000-0010-0000-0100-0000373D0000}" name="Column15653" dataDxfId="713"/>
    <tableColumn id="15672" xr3:uid="{00000000-0010-0000-0100-0000383D0000}" name="Column15654" dataDxfId="712"/>
    <tableColumn id="15673" xr3:uid="{00000000-0010-0000-0100-0000393D0000}" name="Column15655" dataDxfId="711"/>
    <tableColumn id="15674" xr3:uid="{00000000-0010-0000-0100-00003A3D0000}" name="Column15656" dataDxfId="710"/>
    <tableColumn id="15675" xr3:uid="{00000000-0010-0000-0100-00003B3D0000}" name="Column15657" dataDxfId="709"/>
    <tableColumn id="15676" xr3:uid="{00000000-0010-0000-0100-00003C3D0000}" name="Column15658" dataDxfId="708"/>
    <tableColumn id="15677" xr3:uid="{00000000-0010-0000-0100-00003D3D0000}" name="Column15659" dataDxfId="707"/>
    <tableColumn id="15678" xr3:uid="{00000000-0010-0000-0100-00003E3D0000}" name="Column15660" dataDxfId="706"/>
    <tableColumn id="15679" xr3:uid="{00000000-0010-0000-0100-00003F3D0000}" name="Column15661" dataDxfId="705"/>
    <tableColumn id="15680" xr3:uid="{00000000-0010-0000-0100-0000403D0000}" name="Column15662" dataDxfId="704"/>
    <tableColumn id="15681" xr3:uid="{00000000-0010-0000-0100-0000413D0000}" name="Column15663" dataDxfId="703"/>
    <tableColumn id="15682" xr3:uid="{00000000-0010-0000-0100-0000423D0000}" name="Column15664" dataDxfId="702"/>
    <tableColumn id="15683" xr3:uid="{00000000-0010-0000-0100-0000433D0000}" name="Column15665" dataDxfId="701"/>
    <tableColumn id="15684" xr3:uid="{00000000-0010-0000-0100-0000443D0000}" name="Column15666" dataDxfId="700"/>
    <tableColumn id="15685" xr3:uid="{00000000-0010-0000-0100-0000453D0000}" name="Column15667" dataDxfId="699"/>
    <tableColumn id="15686" xr3:uid="{00000000-0010-0000-0100-0000463D0000}" name="Column15668" dataDxfId="698"/>
    <tableColumn id="15687" xr3:uid="{00000000-0010-0000-0100-0000473D0000}" name="Column15669" dataDxfId="697"/>
    <tableColumn id="15688" xr3:uid="{00000000-0010-0000-0100-0000483D0000}" name="Column15670" dataDxfId="696"/>
    <tableColumn id="15689" xr3:uid="{00000000-0010-0000-0100-0000493D0000}" name="Column15671" dataDxfId="695"/>
    <tableColumn id="15690" xr3:uid="{00000000-0010-0000-0100-00004A3D0000}" name="Column15672" dataDxfId="694"/>
    <tableColumn id="15691" xr3:uid="{00000000-0010-0000-0100-00004B3D0000}" name="Column15673" dataDxfId="693"/>
    <tableColumn id="15692" xr3:uid="{00000000-0010-0000-0100-00004C3D0000}" name="Column15674" dataDxfId="692"/>
    <tableColumn id="15693" xr3:uid="{00000000-0010-0000-0100-00004D3D0000}" name="Column15675" dataDxfId="691"/>
    <tableColumn id="15694" xr3:uid="{00000000-0010-0000-0100-00004E3D0000}" name="Column15676" dataDxfId="690"/>
    <tableColumn id="15695" xr3:uid="{00000000-0010-0000-0100-00004F3D0000}" name="Column15677" dataDxfId="689"/>
    <tableColumn id="15696" xr3:uid="{00000000-0010-0000-0100-0000503D0000}" name="Column15678" dataDxfId="688"/>
    <tableColumn id="15697" xr3:uid="{00000000-0010-0000-0100-0000513D0000}" name="Column15679" dataDxfId="687"/>
    <tableColumn id="15698" xr3:uid="{00000000-0010-0000-0100-0000523D0000}" name="Column15680" dataDxfId="686"/>
    <tableColumn id="15699" xr3:uid="{00000000-0010-0000-0100-0000533D0000}" name="Column15681" dataDxfId="685"/>
    <tableColumn id="15700" xr3:uid="{00000000-0010-0000-0100-0000543D0000}" name="Column15682" dataDxfId="684"/>
    <tableColumn id="15701" xr3:uid="{00000000-0010-0000-0100-0000553D0000}" name="Column15683" dataDxfId="683"/>
    <tableColumn id="15702" xr3:uid="{00000000-0010-0000-0100-0000563D0000}" name="Column15684" dataDxfId="682"/>
    <tableColumn id="15703" xr3:uid="{00000000-0010-0000-0100-0000573D0000}" name="Column15685" dataDxfId="681"/>
    <tableColumn id="15704" xr3:uid="{00000000-0010-0000-0100-0000583D0000}" name="Column15686" dataDxfId="680"/>
    <tableColumn id="15705" xr3:uid="{00000000-0010-0000-0100-0000593D0000}" name="Column15687" dataDxfId="679"/>
    <tableColumn id="15706" xr3:uid="{00000000-0010-0000-0100-00005A3D0000}" name="Column15688" dataDxfId="678"/>
    <tableColumn id="15707" xr3:uid="{00000000-0010-0000-0100-00005B3D0000}" name="Column15689" dataDxfId="677"/>
    <tableColumn id="15708" xr3:uid="{00000000-0010-0000-0100-00005C3D0000}" name="Column15690" dataDxfId="676"/>
    <tableColumn id="15709" xr3:uid="{00000000-0010-0000-0100-00005D3D0000}" name="Column15691" dataDxfId="675"/>
    <tableColumn id="15710" xr3:uid="{00000000-0010-0000-0100-00005E3D0000}" name="Column15692" dataDxfId="674"/>
    <tableColumn id="15711" xr3:uid="{00000000-0010-0000-0100-00005F3D0000}" name="Column15693" dataDxfId="673"/>
    <tableColumn id="15712" xr3:uid="{00000000-0010-0000-0100-0000603D0000}" name="Column15694" dataDxfId="672"/>
    <tableColumn id="15713" xr3:uid="{00000000-0010-0000-0100-0000613D0000}" name="Column15695" dataDxfId="671"/>
    <tableColumn id="15714" xr3:uid="{00000000-0010-0000-0100-0000623D0000}" name="Column15696" dataDxfId="670"/>
    <tableColumn id="15715" xr3:uid="{00000000-0010-0000-0100-0000633D0000}" name="Column15697" dataDxfId="669"/>
    <tableColumn id="15716" xr3:uid="{00000000-0010-0000-0100-0000643D0000}" name="Column15698" dataDxfId="668"/>
    <tableColumn id="15717" xr3:uid="{00000000-0010-0000-0100-0000653D0000}" name="Column15699" dataDxfId="667"/>
    <tableColumn id="15718" xr3:uid="{00000000-0010-0000-0100-0000663D0000}" name="Column15700" dataDxfId="666"/>
    <tableColumn id="15719" xr3:uid="{00000000-0010-0000-0100-0000673D0000}" name="Column15701" dataDxfId="665"/>
    <tableColumn id="15720" xr3:uid="{00000000-0010-0000-0100-0000683D0000}" name="Column15702" dataDxfId="664"/>
    <tableColumn id="15721" xr3:uid="{00000000-0010-0000-0100-0000693D0000}" name="Column15703" dataDxfId="663"/>
    <tableColumn id="15722" xr3:uid="{00000000-0010-0000-0100-00006A3D0000}" name="Column15704" dataDxfId="662"/>
    <tableColumn id="15723" xr3:uid="{00000000-0010-0000-0100-00006B3D0000}" name="Column15705" dataDxfId="661"/>
    <tableColumn id="15724" xr3:uid="{00000000-0010-0000-0100-00006C3D0000}" name="Column15706" dataDxfId="660"/>
    <tableColumn id="15725" xr3:uid="{00000000-0010-0000-0100-00006D3D0000}" name="Column15707" dataDxfId="659"/>
    <tableColumn id="15726" xr3:uid="{00000000-0010-0000-0100-00006E3D0000}" name="Column15708" dataDxfId="658"/>
    <tableColumn id="15727" xr3:uid="{00000000-0010-0000-0100-00006F3D0000}" name="Column15709" dataDxfId="657"/>
    <tableColumn id="15728" xr3:uid="{00000000-0010-0000-0100-0000703D0000}" name="Column15710" dataDxfId="656"/>
    <tableColumn id="15729" xr3:uid="{00000000-0010-0000-0100-0000713D0000}" name="Column15711" dataDxfId="655"/>
    <tableColumn id="15730" xr3:uid="{00000000-0010-0000-0100-0000723D0000}" name="Column15712" dataDxfId="654"/>
    <tableColumn id="15731" xr3:uid="{00000000-0010-0000-0100-0000733D0000}" name="Column15713" dataDxfId="653"/>
    <tableColumn id="15732" xr3:uid="{00000000-0010-0000-0100-0000743D0000}" name="Column15714" dataDxfId="652"/>
    <tableColumn id="15733" xr3:uid="{00000000-0010-0000-0100-0000753D0000}" name="Column15715" dataDxfId="651"/>
    <tableColumn id="15734" xr3:uid="{00000000-0010-0000-0100-0000763D0000}" name="Column15716" dataDxfId="650"/>
    <tableColumn id="15735" xr3:uid="{00000000-0010-0000-0100-0000773D0000}" name="Column15717" dataDxfId="649"/>
    <tableColumn id="15736" xr3:uid="{00000000-0010-0000-0100-0000783D0000}" name="Column15718" dataDxfId="648"/>
    <tableColumn id="15737" xr3:uid="{00000000-0010-0000-0100-0000793D0000}" name="Column15719" dataDxfId="647"/>
    <tableColumn id="15738" xr3:uid="{00000000-0010-0000-0100-00007A3D0000}" name="Column15720" dataDxfId="646"/>
    <tableColumn id="15739" xr3:uid="{00000000-0010-0000-0100-00007B3D0000}" name="Column15721" dataDxfId="645"/>
    <tableColumn id="15740" xr3:uid="{00000000-0010-0000-0100-00007C3D0000}" name="Column15722" dataDxfId="644"/>
    <tableColumn id="15741" xr3:uid="{00000000-0010-0000-0100-00007D3D0000}" name="Column15723" dataDxfId="643"/>
    <tableColumn id="15742" xr3:uid="{00000000-0010-0000-0100-00007E3D0000}" name="Column15724" dataDxfId="642"/>
    <tableColumn id="15743" xr3:uid="{00000000-0010-0000-0100-00007F3D0000}" name="Column15725" dataDxfId="641"/>
    <tableColumn id="15744" xr3:uid="{00000000-0010-0000-0100-0000803D0000}" name="Column15726" dataDxfId="640"/>
    <tableColumn id="15745" xr3:uid="{00000000-0010-0000-0100-0000813D0000}" name="Column15727" dataDxfId="639"/>
    <tableColumn id="15746" xr3:uid="{00000000-0010-0000-0100-0000823D0000}" name="Column15728" dataDxfId="638"/>
    <tableColumn id="15747" xr3:uid="{00000000-0010-0000-0100-0000833D0000}" name="Column15729" dataDxfId="637"/>
    <tableColumn id="15748" xr3:uid="{00000000-0010-0000-0100-0000843D0000}" name="Column15730" dataDxfId="636"/>
    <tableColumn id="15749" xr3:uid="{00000000-0010-0000-0100-0000853D0000}" name="Column15731" dataDxfId="635"/>
    <tableColumn id="15750" xr3:uid="{00000000-0010-0000-0100-0000863D0000}" name="Column15732" dataDxfId="634"/>
    <tableColumn id="15751" xr3:uid="{00000000-0010-0000-0100-0000873D0000}" name="Column15733" dataDxfId="633"/>
    <tableColumn id="15752" xr3:uid="{00000000-0010-0000-0100-0000883D0000}" name="Column15734" dataDxfId="632"/>
    <tableColumn id="15753" xr3:uid="{00000000-0010-0000-0100-0000893D0000}" name="Column15735" dataDxfId="631"/>
    <tableColumn id="15754" xr3:uid="{00000000-0010-0000-0100-00008A3D0000}" name="Column15736" dataDxfId="630"/>
    <tableColumn id="15755" xr3:uid="{00000000-0010-0000-0100-00008B3D0000}" name="Column15737" dataDxfId="629"/>
    <tableColumn id="15756" xr3:uid="{00000000-0010-0000-0100-00008C3D0000}" name="Column15738" dataDxfId="628"/>
    <tableColumn id="15757" xr3:uid="{00000000-0010-0000-0100-00008D3D0000}" name="Column15739" dataDxfId="627"/>
    <tableColumn id="15758" xr3:uid="{00000000-0010-0000-0100-00008E3D0000}" name="Column15740" dataDxfId="626"/>
    <tableColumn id="15759" xr3:uid="{00000000-0010-0000-0100-00008F3D0000}" name="Column15741" dataDxfId="625"/>
    <tableColumn id="15760" xr3:uid="{00000000-0010-0000-0100-0000903D0000}" name="Column15742" dataDxfId="624"/>
    <tableColumn id="15761" xr3:uid="{00000000-0010-0000-0100-0000913D0000}" name="Column15743" dataDxfId="623"/>
    <tableColumn id="15762" xr3:uid="{00000000-0010-0000-0100-0000923D0000}" name="Column15744" dataDxfId="622"/>
    <tableColumn id="15763" xr3:uid="{00000000-0010-0000-0100-0000933D0000}" name="Column15745" dataDxfId="621"/>
    <tableColumn id="15764" xr3:uid="{00000000-0010-0000-0100-0000943D0000}" name="Column15746" dataDxfId="620"/>
    <tableColumn id="15765" xr3:uid="{00000000-0010-0000-0100-0000953D0000}" name="Column15747" dataDxfId="619"/>
    <tableColumn id="15766" xr3:uid="{00000000-0010-0000-0100-0000963D0000}" name="Column15748" dataDxfId="618"/>
    <tableColumn id="15767" xr3:uid="{00000000-0010-0000-0100-0000973D0000}" name="Column15749" dataDxfId="617"/>
    <tableColumn id="15768" xr3:uid="{00000000-0010-0000-0100-0000983D0000}" name="Column15750" dataDxfId="616"/>
    <tableColumn id="15769" xr3:uid="{00000000-0010-0000-0100-0000993D0000}" name="Column15751" dataDxfId="615"/>
    <tableColumn id="15770" xr3:uid="{00000000-0010-0000-0100-00009A3D0000}" name="Column15752" dataDxfId="614"/>
    <tableColumn id="15771" xr3:uid="{00000000-0010-0000-0100-00009B3D0000}" name="Column15753" dataDxfId="613"/>
    <tableColumn id="15772" xr3:uid="{00000000-0010-0000-0100-00009C3D0000}" name="Column15754" dataDxfId="612"/>
    <tableColumn id="15773" xr3:uid="{00000000-0010-0000-0100-00009D3D0000}" name="Column15755" dataDxfId="611"/>
    <tableColumn id="15774" xr3:uid="{00000000-0010-0000-0100-00009E3D0000}" name="Column15756" dataDxfId="610"/>
    <tableColumn id="15775" xr3:uid="{00000000-0010-0000-0100-00009F3D0000}" name="Column15757" dataDxfId="609"/>
    <tableColumn id="15776" xr3:uid="{00000000-0010-0000-0100-0000A03D0000}" name="Column15758" dataDxfId="608"/>
    <tableColumn id="15777" xr3:uid="{00000000-0010-0000-0100-0000A13D0000}" name="Column15759" dataDxfId="607"/>
    <tableColumn id="15778" xr3:uid="{00000000-0010-0000-0100-0000A23D0000}" name="Column15760" dataDxfId="606"/>
    <tableColumn id="15779" xr3:uid="{00000000-0010-0000-0100-0000A33D0000}" name="Column15761" dataDxfId="605"/>
    <tableColumn id="15780" xr3:uid="{00000000-0010-0000-0100-0000A43D0000}" name="Column15762" dataDxfId="604"/>
    <tableColumn id="15781" xr3:uid="{00000000-0010-0000-0100-0000A53D0000}" name="Column15763" dataDxfId="603"/>
    <tableColumn id="15782" xr3:uid="{00000000-0010-0000-0100-0000A63D0000}" name="Column15764" dataDxfId="602"/>
    <tableColumn id="15783" xr3:uid="{00000000-0010-0000-0100-0000A73D0000}" name="Column15765" dataDxfId="601"/>
    <tableColumn id="15784" xr3:uid="{00000000-0010-0000-0100-0000A83D0000}" name="Column15766" dataDxfId="600"/>
    <tableColumn id="15785" xr3:uid="{00000000-0010-0000-0100-0000A93D0000}" name="Column15767" dataDxfId="599"/>
    <tableColumn id="15786" xr3:uid="{00000000-0010-0000-0100-0000AA3D0000}" name="Column15768" dataDxfId="598"/>
    <tableColumn id="15787" xr3:uid="{00000000-0010-0000-0100-0000AB3D0000}" name="Column15769" dataDxfId="597"/>
    <tableColumn id="15788" xr3:uid="{00000000-0010-0000-0100-0000AC3D0000}" name="Column15770" dataDxfId="596"/>
    <tableColumn id="15789" xr3:uid="{00000000-0010-0000-0100-0000AD3D0000}" name="Column15771" dataDxfId="595"/>
    <tableColumn id="15790" xr3:uid="{00000000-0010-0000-0100-0000AE3D0000}" name="Column15772" dataDxfId="594"/>
    <tableColumn id="15791" xr3:uid="{00000000-0010-0000-0100-0000AF3D0000}" name="Column15773" dataDxfId="593"/>
    <tableColumn id="15792" xr3:uid="{00000000-0010-0000-0100-0000B03D0000}" name="Column15774" dataDxfId="592"/>
    <tableColumn id="15793" xr3:uid="{00000000-0010-0000-0100-0000B13D0000}" name="Column15775" dataDxfId="591"/>
    <tableColumn id="15794" xr3:uid="{00000000-0010-0000-0100-0000B23D0000}" name="Column15776" dataDxfId="590"/>
    <tableColumn id="15795" xr3:uid="{00000000-0010-0000-0100-0000B33D0000}" name="Column15777" dataDxfId="589"/>
    <tableColumn id="15796" xr3:uid="{00000000-0010-0000-0100-0000B43D0000}" name="Column15778" dataDxfId="588"/>
    <tableColumn id="15797" xr3:uid="{00000000-0010-0000-0100-0000B53D0000}" name="Column15779" dataDxfId="587"/>
    <tableColumn id="15798" xr3:uid="{00000000-0010-0000-0100-0000B63D0000}" name="Column15780" dataDxfId="586"/>
    <tableColumn id="15799" xr3:uid="{00000000-0010-0000-0100-0000B73D0000}" name="Column15781" dataDxfId="585"/>
    <tableColumn id="15800" xr3:uid="{00000000-0010-0000-0100-0000B83D0000}" name="Column15782" dataDxfId="584"/>
    <tableColumn id="15801" xr3:uid="{00000000-0010-0000-0100-0000B93D0000}" name="Column15783" dataDxfId="583"/>
    <tableColumn id="15802" xr3:uid="{00000000-0010-0000-0100-0000BA3D0000}" name="Column15784" dataDxfId="582"/>
    <tableColumn id="15803" xr3:uid="{00000000-0010-0000-0100-0000BB3D0000}" name="Column15785" dataDxfId="581"/>
    <tableColumn id="15804" xr3:uid="{00000000-0010-0000-0100-0000BC3D0000}" name="Column15786" dataDxfId="580"/>
    <tableColumn id="15805" xr3:uid="{00000000-0010-0000-0100-0000BD3D0000}" name="Column15787" dataDxfId="579"/>
    <tableColumn id="15806" xr3:uid="{00000000-0010-0000-0100-0000BE3D0000}" name="Column15788" dataDxfId="578"/>
    <tableColumn id="15807" xr3:uid="{00000000-0010-0000-0100-0000BF3D0000}" name="Column15789" dataDxfId="577"/>
    <tableColumn id="15808" xr3:uid="{00000000-0010-0000-0100-0000C03D0000}" name="Column15790" dataDxfId="576"/>
    <tableColumn id="15809" xr3:uid="{00000000-0010-0000-0100-0000C13D0000}" name="Column15791" dataDxfId="575"/>
    <tableColumn id="15810" xr3:uid="{00000000-0010-0000-0100-0000C23D0000}" name="Column15792" dataDxfId="574"/>
    <tableColumn id="15811" xr3:uid="{00000000-0010-0000-0100-0000C33D0000}" name="Column15793" dataDxfId="573"/>
    <tableColumn id="15812" xr3:uid="{00000000-0010-0000-0100-0000C43D0000}" name="Column15794" dataDxfId="572"/>
    <tableColumn id="15813" xr3:uid="{00000000-0010-0000-0100-0000C53D0000}" name="Column15795" dataDxfId="571"/>
    <tableColumn id="15814" xr3:uid="{00000000-0010-0000-0100-0000C63D0000}" name="Column15796" dataDxfId="570"/>
    <tableColumn id="15815" xr3:uid="{00000000-0010-0000-0100-0000C73D0000}" name="Column15797" dataDxfId="569"/>
    <tableColumn id="15816" xr3:uid="{00000000-0010-0000-0100-0000C83D0000}" name="Column15798" dataDxfId="568"/>
    <tableColumn id="15817" xr3:uid="{00000000-0010-0000-0100-0000C93D0000}" name="Column15799" dataDxfId="567"/>
    <tableColumn id="15818" xr3:uid="{00000000-0010-0000-0100-0000CA3D0000}" name="Column15800" dataDxfId="566"/>
    <tableColumn id="15819" xr3:uid="{00000000-0010-0000-0100-0000CB3D0000}" name="Column15801" dataDxfId="565"/>
    <tableColumn id="15820" xr3:uid="{00000000-0010-0000-0100-0000CC3D0000}" name="Column15802" dataDxfId="564"/>
    <tableColumn id="15821" xr3:uid="{00000000-0010-0000-0100-0000CD3D0000}" name="Column15803" dataDxfId="563"/>
    <tableColumn id="15822" xr3:uid="{00000000-0010-0000-0100-0000CE3D0000}" name="Column15804" dataDxfId="562"/>
    <tableColumn id="15823" xr3:uid="{00000000-0010-0000-0100-0000CF3D0000}" name="Column15805" dataDxfId="561"/>
    <tableColumn id="15824" xr3:uid="{00000000-0010-0000-0100-0000D03D0000}" name="Column15806" dataDxfId="560"/>
    <tableColumn id="15825" xr3:uid="{00000000-0010-0000-0100-0000D13D0000}" name="Column15807" dataDxfId="559"/>
    <tableColumn id="15826" xr3:uid="{00000000-0010-0000-0100-0000D23D0000}" name="Column15808" dataDxfId="558"/>
    <tableColumn id="15827" xr3:uid="{00000000-0010-0000-0100-0000D33D0000}" name="Column15809" dataDxfId="557"/>
    <tableColumn id="15828" xr3:uid="{00000000-0010-0000-0100-0000D43D0000}" name="Column15810" dataDxfId="556"/>
    <tableColumn id="15829" xr3:uid="{00000000-0010-0000-0100-0000D53D0000}" name="Column15811" dataDxfId="555"/>
    <tableColumn id="15830" xr3:uid="{00000000-0010-0000-0100-0000D63D0000}" name="Column15812" dataDxfId="554"/>
    <tableColumn id="15831" xr3:uid="{00000000-0010-0000-0100-0000D73D0000}" name="Column15813" dataDxfId="553"/>
    <tableColumn id="15832" xr3:uid="{00000000-0010-0000-0100-0000D83D0000}" name="Column15814" dataDxfId="552"/>
    <tableColumn id="15833" xr3:uid="{00000000-0010-0000-0100-0000D93D0000}" name="Column15815" dataDxfId="551"/>
    <tableColumn id="15834" xr3:uid="{00000000-0010-0000-0100-0000DA3D0000}" name="Column15816" dataDxfId="550"/>
    <tableColumn id="15835" xr3:uid="{00000000-0010-0000-0100-0000DB3D0000}" name="Column15817" dataDxfId="549"/>
    <tableColumn id="15836" xr3:uid="{00000000-0010-0000-0100-0000DC3D0000}" name="Column15818" dataDxfId="548"/>
    <tableColumn id="15837" xr3:uid="{00000000-0010-0000-0100-0000DD3D0000}" name="Column15819" dataDxfId="547"/>
    <tableColumn id="15838" xr3:uid="{00000000-0010-0000-0100-0000DE3D0000}" name="Column15820" dataDxfId="546"/>
    <tableColumn id="15839" xr3:uid="{00000000-0010-0000-0100-0000DF3D0000}" name="Column15821" dataDxfId="545"/>
    <tableColumn id="15840" xr3:uid="{00000000-0010-0000-0100-0000E03D0000}" name="Column15822" dataDxfId="544"/>
    <tableColumn id="15841" xr3:uid="{00000000-0010-0000-0100-0000E13D0000}" name="Column15823" dataDxfId="543"/>
    <tableColumn id="15842" xr3:uid="{00000000-0010-0000-0100-0000E23D0000}" name="Column15824" dataDxfId="542"/>
    <tableColumn id="15843" xr3:uid="{00000000-0010-0000-0100-0000E33D0000}" name="Column15825" dataDxfId="541"/>
    <tableColumn id="15844" xr3:uid="{00000000-0010-0000-0100-0000E43D0000}" name="Column15826" dataDxfId="540"/>
    <tableColumn id="15845" xr3:uid="{00000000-0010-0000-0100-0000E53D0000}" name="Column15827" dataDxfId="539"/>
    <tableColumn id="15846" xr3:uid="{00000000-0010-0000-0100-0000E63D0000}" name="Column15828" dataDxfId="538"/>
    <tableColumn id="15847" xr3:uid="{00000000-0010-0000-0100-0000E73D0000}" name="Column15829" dataDxfId="537"/>
    <tableColumn id="15848" xr3:uid="{00000000-0010-0000-0100-0000E83D0000}" name="Column15830" dataDxfId="536"/>
    <tableColumn id="15849" xr3:uid="{00000000-0010-0000-0100-0000E93D0000}" name="Column15831" dataDxfId="535"/>
    <tableColumn id="15850" xr3:uid="{00000000-0010-0000-0100-0000EA3D0000}" name="Column15832" dataDxfId="534"/>
    <tableColumn id="15851" xr3:uid="{00000000-0010-0000-0100-0000EB3D0000}" name="Column15833" dataDxfId="533"/>
    <tableColumn id="15852" xr3:uid="{00000000-0010-0000-0100-0000EC3D0000}" name="Column15834" dataDxfId="532"/>
    <tableColumn id="15853" xr3:uid="{00000000-0010-0000-0100-0000ED3D0000}" name="Column15835" dataDxfId="531"/>
    <tableColumn id="15854" xr3:uid="{00000000-0010-0000-0100-0000EE3D0000}" name="Column15836" dataDxfId="530"/>
    <tableColumn id="15855" xr3:uid="{00000000-0010-0000-0100-0000EF3D0000}" name="Column15837" dataDxfId="529"/>
    <tableColumn id="15856" xr3:uid="{00000000-0010-0000-0100-0000F03D0000}" name="Column15838" dataDxfId="528"/>
    <tableColumn id="15857" xr3:uid="{00000000-0010-0000-0100-0000F13D0000}" name="Column15839" dataDxfId="527"/>
    <tableColumn id="15858" xr3:uid="{00000000-0010-0000-0100-0000F23D0000}" name="Column15840" dataDxfId="526"/>
    <tableColumn id="15859" xr3:uid="{00000000-0010-0000-0100-0000F33D0000}" name="Column15841" dataDxfId="525"/>
    <tableColumn id="15860" xr3:uid="{00000000-0010-0000-0100-0000F43D0000}" name="Column15842" dataDxfId="524"/>
    <tableColumn id="15861" xr3:uid="{00000000-0010-0000-0100-0000F53D0000}" name="Column15843" dataDxfId="523"/>
    <tableColumn id="15862" xr3:uid="{00000000-0010-0000-0100-0000F63D0000}" name="Column15844" dataDxfId="522"/>
    <tableColumn id="15863" xr3:uid="{00000000-0010-0000-0100-0000F73D0000}" name="Column15845" dataDxfId="521"/>
    <tableColumn id="15864" xr3:uid="{00000000-0010-0000-0100-0000F83D0000}" name="Column15846" dataDxfId="520"/>
    <tableColumn id="15865" xr3:uid="{00000000-0010-0000-0100-0000F93D0000}" name="Column15847" dataDxfId="519"/>
    <tableColumn id="15866" xr3:uid="{00000000-0010-0000-0100-0000FA3D0000}" name="Column15848" dataDxfId="518"/>
    <tableColumn id="15867" xr3:uid="{00000000-0010-0000-0100-0000FB3D0000}" name="Column15849" dataDxfId="517"/>
    <tableColumn id="15868" xr3:uid="{00000000-0010-0000-0100-0000FC3D0000}" name="Column15850" dataDxfId="516"/>
    <tableColumn id="15869" xr3:uid="{00000000-0010-0000-0100-0000FD3D0000}" name="Column15851" dataDxfId="515"/>
    <tableColumn id="15870" xr3:uid="{00000000-0010-0000-0100-0000FE3D0000}" name="Column15852" dataDxfId="514"/>
    <tableColumn id="15871" xr3:uid="{00000000-0010-0000-0100-0000FF3D0000}" name="Column15853" dataDxfId="513"/>
    <tableColumn id="15872" xr3:uid="{00000000-0010-0000-0100-0000003E0000}" name="Column15854" dataDxfId="512"/>
    <tableColumn id="15873" xr3:uid="{00000000-0010-0000-0100-0000013E0000}" name="Column15855" dataDxfId="511"/>
    <tableColumn id="15874" xr3:uid="{00000000-0010-0000-0100-0000023E0000}" name="Column15856" dataDxfId="510"/>
    <tableColumn id="15875" xr3:uid="{00000000-0010-0000-0100-0000033E0000}" name="Column15857" dataDxfId="509"/>
    <tableColumn id="15876" xr3:uid="{00000000-0010-0000-0100-0000043E0000}" name="Column15858" dataDxfId="508"/>
    <tableColumn id="15877" xr3:uid="{00000000-0010-0000-0100-0000053E0000}" name="Column15859" dataDxfId="507"/>
    <tableColumn id="15878" xr3:uid="{00000000-0010-0000-0100-0000063E0000}" name="Column15860" dataDxfId="506"/>
    <tableColumn id="15879" xr3:uid="{00000000-0010-0000-0100-0000073E0000}" name="Column15861" dataDxfId="505"/>
    <tableColumn id="15880" xr3:uid="{00000000-0010-0000-0100-0000083E0000}" name="Column15862" dataDxfId="504"/>
    <tableColumn id="15881" xr3:uid="{00000000-0010-0000-0100-0000093E0000}" name="Column15863" dataDxfId="503"/>
    <tableColumn id="15882" xr3:uid="{00000000-0010-0000-0100-00000A3E0000}" name="Column15864" dataDxfId="502"/>
    <tableColumn id="15883" xr3:uid="{00000000-0010-0000-0100-00000B3E0000}" name="Column15865" dataDxfId="501"/>
    <tableColumn id="15884" xr3:uid="{00000000-0010-0000-0100-00000C3E0000}" name="Column15866" dataDxfId="500"/>
    <tableColumn id="15885" xr3:uid="{00000000-0010-0000-0100-00000D3E0000}" name="Column15867" dataDxfId="499"/>
    <tableColumn id="15886" xr3:uid="{00000000-0010-0000-0100-00000E3E0000}" name="Column15868" dataDxfId="498"/>
    <tableColumn id="15887" xr3:uid="{00000000-0010-0000-0100-00000F3E0000}" name="Column15869" dataDxfId="497"/>
    <tableColumn id="15888" xr3:uid="{00000000-0010-0000-0100-0000103E0000}" name="Column15870" dataDxfId="496"/>
    <tableColumn id="15889" xr3:uid="{00000000-0010-0000-0100-0000113E0000}" name="Column15871" dataDxfId="495"/>
    <tableColumn id="15890" xr3:uid="{00000000-0010-0000-0100-0000123E0000}" name="Column15872" dataDxfId="494"/>
    <tableColumn id="15891" xr3:uid="{00000000-0010-0000-0100-0000133E0000}" name="Column15873" dataDxfId="493"/>
    <tableColumn id="15892" xr3:uid="{00000000-0010-0000-0100-0000143E0000}" name="Column15874" dataDxfId="492"/>
    <tableColumn id="15893" xr3:uid="{00000000-0010-0000-0100-0000153E0000}" name="Column15875" dataDxfId="491"/>
    <tableColumn id="15894" xr3:uid="{00000000-0010-0000-0100-0000163E0000}" name="Column15876" dataDxfId="490"/>
    <tableColumn id="15895" xr3:uid="{00000000-0010-0000-0100-0000173E0000}" name="Column15877" dataDxfId="489"/>
    <tableColumn id="15896" xr3:uid="{00000000-0010-0000-0100-0000183E0000}" name="Column15878" dataDxfId="488"/>
    <tableColumn id="15897" xr3:uid="{00000000-0010-0000-0100-0000193E0000}" name="Column15879" dataDxfId="487"/>
    <tableColumn id="15898" xr3:uid="{00000000-0010-0000-0100-00001A3E0000}" name="Column15880" dataDxfId="486"/>
    <tableColumn id="15899" xr3:uid="{00000000-0010-0000-0100-00001B3E0000}" name="Column15881" dataDxfId="485"/>
    <tableColumn id="15900" xr3:uid="{00000000-0010-0000-0100-00001C3E0000}" name="Column15882" dataDxfId="484"/>
    <tableColumn id="15901" xr3:uid="{00000000-0010-0000-0100-00001D3E0000}" name="Column15883" dataDxfId="483"/>
    <tableColumn id="15902" xr3:uid="{00000000-0010-0000-0100-00001E3E0000}" name="Column15884" dataDxfId="482"/>
    <tableColumn id="15903" xr3:uid="{00000000-0010-0000-0100-00001F3E0000}" name="Column15885" dataDxfId="481"/>
    <tableColumn id="15904" xr3:uid="{00000000-0010-0000-0100-0000203E0000}" name="Column15886" dataDxfId="480"/>
    <tableColumn id="15905" xr3:uid="{00000000-0010-0000-0100-0000213E0000}" name="Column15887" dataDxfId="479"/>
    <tableColumn id="15906" xr3:uid="{00000000-0010-0000-0100-0000223E0000}" name="Column15888" dataDxfId="478"/>
    <tableColumn id="15907" xr3:uid="{00000000-0010-0000-0100-0000233E0000}" name="Column15889" dataDxfId="477"/>
    <tableColumn id="15908" xr3:uid="{00000000-0010-0000-0100-0000243E0000}" name="Column15890" dataDxfId="476"/>
    <tableColumn id="15909" xr3:uid="{00000000-0010-0000-0100-0000253E0000}" name="Column15891" dataDxfId="475"/>
    <tableColumn id="15910" xr3:uid="{00000000-0010-0000-0100-0000263E0000}" name="Column15892" dataDxfId="474"/>
    <tableColumn id="15911" xr3:uid="{00000000-0010-0000-0100-0000273E0000}" name="Column15893" dataDxfId="473"/>
    <tableColumn id="15912" xr3:uid="{00000000-0010-0000-0100-0000283E0000}" name="Column15894" dataDxfId="472"/>
    <tableColumn id="15913" xr3:uid="{00000000-0010-0000-0100-0000293E0000}" name="Column15895" dataDxfId="471"/>
    <tableColumn id="15914" xr3:uid="{00000000-0010-0000-0100-00002A3E0000}" name="Column15896" dataDxfId="470"/>
    <tableColumn id="15915" xr3:uid="{00000000-0010-0000-0100-00002B3E0000}" name="Column15897" dataDxfId="469"/>
    <tableColumn id="15916" xr3:uid="{00000000-0010-0000-0100-00002C3E0000}" name="Column15898" dataDxfId="468"/>
    <tableColumn id="15917" xr3:uid="{00000000-0010-0000-0100-00002D3E0000}" name="Column15899" dataDxfId="467"/>
    <tableColumn id="15918" xr3:uid="{00000000-0010-0000-0100-00002E3E0000}" name="Column15900" dataDxfId="466"/>
    <tableColumn id="15919" xr3:uid="{00000000-0010-0000-0100-00002F3E0000}" name="Column15901" dataDxfId="465"/>
    <tableColumn id="15920" xr3:uid="{00000000-0010-0000-0100-0000303E0000}" name="Column15902" dataDxfId="464"/>
    <tableColumn id="15921" xr3:uid="{00000000-0010-0000-0100-0000313E0000}" name="Column15903" dataDxfId="463"/>
    <tableColumn id="15922" xr3:uid="{00000000-0010-0000-0100-0000323E0000}" name="Column15904" dataDxfId="462"/>
    <tableColumn id="15923" xr3:uid="{00000000-0010-0000-0100-0000333E0000}" name="Column15905" dataDxfId="461"/>
    <tableColumn id="15924" xr3:uid="{00000000-0010-0000-0100-0000343E0000}" name="Column15906" dataDxfId="460"/>
    <tableColumn id="15925" xr3:uid="{00000000-0010-0000-0100-0000353E0000}" name="Column15907" dataDxfId="459"/>
    <tableColumn id="15926" xr3:uid="{00000000-0010-0000-0100-0000363E0000}" name="Column15908" dataDxfId="458"/>
    <tableColumn id="15927" xr3:uid="{00000000-0010-0000-0100-0000373E0000}" name="Column15909" dataDxfId="457"/>
    <tableColumn id="15928" xr3:uid="{00000000-0010-0000-0100-0000383E0000}" name="Column15910" dataDxfId="456"/>
    <tableColumn id="15929" xr3:uid="{00000000-0010-0000-0100-0000393E0000}" name="Column15911" dataDxfId="455"/>
    <tableColumn id="15930" xr3:uid="{00000000-0010-0000-0100-00003A3E0000}" name="Column15912" dataDxfId="454"/>
    <tableColumn id="15931" xr3:uid="{00000000-0010-0000-0100-00003B3E0000}" name="Column15913" dataDxfId="453"/>
    <tableColumn id="15932" xr3:uid="{00000000-0010-0000-0100-00003C3E0000}" name="Column15914" dataDxfId="452"/>
    <tableColumn id="15933" xr3:uid="{00000000-0010-0000-0100-00003D3E0000}" name="Column15915" dataDxfId="451"/>
    <tableColumn id="15934" xr3:uid="{00000000-0010-0000-0100-00003E3E0000}" name="Column15916" dataDxfId="450"/>
    <tableColumn id="15935" xr3:uid="{00000000-0010-0000-0100-00003F3E0000}" name="Column15917" dataDxfId="449"/>
    <tableColumn id="15936" xr3:uid="{00000000-0010-0000-0100-0000403E0000}" name="Column15918" dataDxfId="448"/>
    <tableColumn id="15937" xr3:uid="{00000000-0010-0000-0100-0000413E0000}" name="Column15919" dataDxfId="447"/>
    <tableColumn id="15938" xr3:uid="{00000000-0010-0000-0100-0000423E0000}" name="Column15920" dataDxfId="446"/>
    <tableColumn id="15939" xr3:uid="{00000000-0010-0000-0100-0000433E0000}" name="Column15921" dataDxfId="445"/>
    <tableColumn id="15940" xr3:uid="{00000000-0010-0000-0100-0000443E0000}" name="Column15922" dataDxfId="444"/>
    <tableColumn id="15941" xr3:uid="{00000000-0010-0000-0100-0000453E0000}" name="Column15923" dataDxfId="443"/>
    <tableColumn id="15942" xr3:uid="{00000000-0010-0000-0100-0000463E0000}" name="Column15924" dataDxfId="442"/>
    <tableColumn id="15943" xr3:uid="{00000000-0010-0000-0100-0000473E0000}" name="Column15925" dataDxfId="441"/>
    <tableColumn id="15944" xr3:uid="{00000000-0010-0000-0100-0000483E0000}" name="Column15926" dataDxfId="440"/>
    <tableColumn id="15945" xr3:uid="{00000000-0010-0000-0100-0000493E0000}" name="Column15927" dataDxfId="439"/>
    <tableColumn id="15946" xr3:uid="{00000000-0010-0000-0100-00004A3E0000}" name="Column15928" dataDxfId="438"/>
    <tableColumn id="15947" xr3:uid="{00000000-0010-0000-0100-00004B3E0000}" name="Column15929" dataDxfId="437"/>
    <tableColumn id="15948" xr3:uid="{00000000-0010-0000-0100-00004C3E0000}" name="Column15930" dataDxfId="436"/>
    <tableColumn id="15949" xr3:uid="{00000000-0010-0000-0100-00004D3E0000}" name="Column15931" dataDxfId="435"/>
    <tableColumn id="15950" xr3:uid="{00000000-0010-0000-0100-00004E3E0000}" name="Column15932" dataDxfId="434"/>
    <tableColumn id="15951" xr3:uid="{00000000-0010-0000-0100-00004F3E0000}" name="Column15933" dataDxfId="433"/>
    <tableColumn id="15952" xr3:uid="{00000000-0010-0000-0100-0000503E0000}" name="Column15934" dataDxfId="432"/>
    <tableColumn id="15953" xr3:uid="{00000000-0010-0000-0100-0000513E0000}" name="Column15935" dataDxfId="431"/>
    <tableColumn id="15954" xr3:uid="{00000000-0010-0000-0100-0000523E0000}" name="Column15936" dataDxfId="430"/>
    <tableColumn id="15955" xr3:uid="{00000000-0010-0000-0100-0000533E0000}" name="Column15937" dataDxfId="429"/>
    <tableColumn id="15956" xr3:uid="{00000000-0010-0000-0100-0000543E0000}" name="Column15938" dataDxfId="428"/>
    <tableColumn id="15957" xr3:uid="{00000000-0010-0000-0100-0000553E0000}" name="Column15939" dataDxfId="427"/>
    <tableColumn id="15958" xr3:uid="{00000000-0010-0000-0100-0000563E0000}" name="Column15940" dataDxfId="426"/>
    <tableColumn id="15959" xr3:uid="{00000000-0010-0000-0100-0000573E0000}" name="Column15941" dataDxfId="425"/>
    <tableColumn id="15960" xr3:uid="{00000000-0010-0000-0100-0000583E0000}" name="Column15942" dataDxfId="424"/>
    <tableColumn id="15961" xr3:uid="{00000000-0010-0000-0100-0000593E0000}" name="Column15943" dataDxfId="423"/>
    <tableColumn id="15962" xr3:uid="{00000000-0010-0000-0100-00005A3E0000}" name="Column15944" dataDxfId="422"/>
    <tableColumn id="15963" xr3:uid="{00000000-0010-0000-0100-00005B3E0000}" name="Column15945" dataDxfId="421"/>
    <tableColumn id="15964" xr3:uid="{00000000-0010-0000-0100-00005C3E0000}" name="Column15946" dataDxfId="420"/>
    <tableColumn id="15965" xr3:uid="{00000000-0010-0000-0100-00005D3E0000}" name="Column15947" dataDxfId="419"/>
    <tableColumn id="15966" xr3:uid="{00000000-0010-0000-0100-00005E3E0000}" name="Column15948" dataDxfId="418"/>
    <tableColumn id="15967" xr3:uid="{00000000-0010-0000-0100-00005F3E0000}" name="Column15949" dataDxfId="417"/>
    <tableColumn id="15968" xr3:uid="{00000000-0010-0000-0100-0000603E0000}" name="Column15950" dataDxfId="416"/>
    <tableColumn id="15969" xr3:uid="{00000000-0010-0000-0100-0000613E0000}" name="Column15951" dataDxfId="415"/>
    <tableColumn id="15970" xr3:uid="{00000000-0010-0000-0100-0000623E0000}" name="Column15952" dataDxfId="414"/>
    <tableColumn id="15971" xr3:uid="{00000000-0010-0000-0100-0000633E0000}" name="Column15953" dataDxfId="413"/>
    <tableColumn id="15972" xr3:uid="{00000000-0010-0000-0100-0000643E0000}" name="Column15954" dataDxfId="412"/>
    <tableColumn id="15973" xr3:uid="{00000000-0010-0000-0100-0000653E0000}" name="Column15955" dataDxfId="411"/>
    <tableColumn id="15974" xr3:uid="{00000000-0010-0000-0100-0000663E0000}" name="Column15956" dataDxfId="410"/>
    <tableColumn id="15975" xr3:uid="{00000000-0010-0000-0100-0000673E0000}" name="Column15957" dataDxfId="409"/>
    <tableColumn id="15976" xr3:uid="{00000000-0010-0000-0100-0000683E0000}" name="Column15958" dataDxfId="408"/>
    <tableColumn id="15977" xr3:uid="{00000000-0010-0000-0100-0000693E0000}" name="Column15959" dataDxfId="407"/>
    <tableColumn id="15978" xr3:uid="{00000000-0010-0000-0100-00006A3E0000}" name="Column15960" dataDxfId="406"/>
    <tableColumn id="15979" xr3:uid="{00000000-0010-0000-0100-00006B3E0000}" name="Column15961" dataDxfId="405"/>
    <tableColumn id="15980" xr3:uid="{00000000-0010-0000-0100-00006C3E0000}" name="Column15962" dataDxfId="404"/>
    <tableColumn id="15981" xr3:uid="{00000000-0010-0000-0100-00006D3E0000}" name="Column15963" dataDxfId="403"/>
    <tableColumn id="15982" xr3:uid="{00000000-0010-0000-0100-00006E3E0000}" name="Column15964" dataDxfId="402"/>
    <tableColumn id="15983" xr3:uid="{00000000-0010-0000-0100-00006F3E0000}" name="Column15965" dataDxfId="401"/>
    <tableColumn id="15984" xr3:uid="{00000000-0010-0000-0100-0000703E0000}" name="Column15966" dataDxfId="400"/>
    <tableColumn id="15985" xr3:uid="{00000000-0010-0000-0100-0000713E0000}" name="Column15967" dataDxfId="399"/>
    <tableColumn id="15986" xr3:uid="{00000000-0010-0000-0100-0000723E0000}" name="Column15968" dataDxfId="398"/>
    <tableColumn id="15987" xr3:uid="{00000000-0010-0000-0100-0000733E0000}" name="Column15969" dataDxfId="397"/>
    <tableColumn id="15988" xr3:uid="{00000000-0010-0000-0100-0000743E0000}" name="Column15970" dataDxfId="396"/>
    <tableColumn id="15989" xr3:uid="{00000000-0010-0000-0100-0000753E0000}" name="Column15971" dataDxfId="395"/>
    <tableColumn id="15990" xr3:uid="{00000000-0010-0000-0100-0000763E0000}" name="Column15972" dataDxfId="394"/>
    <tableColumn id="15991" xr3:uid="{00000000-0010-0000-0100-0000773E0000}" name="Column15973" dataDxfId="393"/>
    <tableColumn id="15992" xr3:uid="{00000000-0010-0000-0100-0000783E0000}" name="Column15974" dataDxfId="392"/>
    <tableColumn id="15993" xr3:uid="{00000000-0010-0000-0100-0000793E0000}" name="Column15975" dataDxfId="391"/>
    <tableColumn id="15994" xr3:uid="{00000000-0010-0000-0100-00007A3E0000}" name="Column15976" dataDxfId="390"/>
    <tableColumn id="15995" xr3:uid="{00000000-0010-0000-0100-00007B3E0000}" name="Column15977" dataDxfId="389"/>
    <tableColumn id="15996" xr3:uid="{00000000-0010-0000-0100-00007C3E0000}" name="Column15978" dataDxfId="388"/>
    <tableColumn id="15997" xr3:uid="{00000000-0010-0000-0100-00007D3E0000}" name="Column15979" dataDxfId="387"/>
    <tableColumn id="15998" xr3:uid="{00000000-0010-0000-0100-00007E3E0000}" name="Column15980" dataDxfId="386"/>
    <tableColumn id="15999" xr3:uid="{00000000-0010-0000-0100-00007F3E0000}" name="Column15981" dataDxfId="385"/>
    <tableColumn id="16000" xr3:uid="{00000000-0010-0000-0100-0000803E0000}" name="Column15982" dataDxfId="384"/>
    <tableColumn id="16001" xr3:uid="{00000000-0010-0000-0100-0000813E0000}" name="Column15983" dataDxfId="383"/>
    <tableColumn id="16002" xr3:uid="{00000000-0010-0000-0100-0000823E0000}" name="Column15984" dataDxfId="382"/>
    <tableColumn id="16003" xr3:uid="{00000000-0010-0000-0100-0000833E0000}" name="Column15985" dataDxfId="381"/>
    <tableColumn id="16004" xr3:uid="{00000000-0010-0000-0100-0000843E0000}" name="Column15986" dataDxfId="380"/>
    <tableColumn id="16005" xr3:uid="{00000000-0010-0000-0100-0000853E0000}" name="Column15987" dataDxfId="379"/>
    <tableColumn id="16006" xr3:uid="{00000000-0010-0000-0100-0000863E0000}" name="Column15988" dataDxfId="378"/>
    <tableColumn id="16007" xr3:uid="{00000000-0010-0000-0100-0000873E0000}" name="Column15989" dataDxfId="377"/>
    <tableColumn id="16008" xr3:uid="{00000000-0010-0000-0100-0000883E0000}" name="Column15990" dataDxfId="376"/>
    <tableColumn id="16009" xr3:uid="{00000000-0010-0000-0100-0000893E0000}" name="Column15991" dataDxfId="375"/>
    <tableColumn id="16010" xr3:uid="{00000000-0010-0000-0100-00008A3E0000}" name="Column15992" dataDxfId="374"/>
    <tableColumn id="16011" xr3:uid="{00000000-0010-0000-0100-00008B3E0000}" name="Column15993" dataDxfId="373"/>
    <tableColumn id="16012" xr3:uid="{00000000-0010-0000-0100-00008C3E0000}" name="Column15994" dataDxfId="372"/>
    <tableColumn id="16013" xr3:uid="{00000000-0010-0000-0100-00008D3E0000}" name="Column15995" dataDxfId="371"/>
    <tableColumn id="16014" xr3:uid="{00000000-0010-0000-0100-00008E3E0000}" name="Column15996" dataDxfId="370"/>
    <tableColumn id="16015" xr3:uid="{00000000-0010-0000-0100-00008F3E0000}" name="Column15997" dataDxfId="369"/>
    <tableColumn id="16016" xr3:uid="{00000000-0010-0000-0100-0000903E0000}" name="Column15998" dataDxfId="368"/>
    <tableColumn id="16017" xr3:uid="{00000000-0010-0000-0100-0000913E0000}" name="Column15999" dataDxfId="367"/>
    <tableColumn id="16018" xr3:uid="{00000000-0010-0000-0100-0000923E0000}" name="Column16000" dataDxfId="366"/>
    <tableColumn id="16019" xr3:uid="{00000000-0010-0000-0100-0000933E0000}" name="Column16001" dataDxfId="365"/>
    <tableColumn id="16020" xr3:uid="{00000000-0010-0000-0100-0000943E0000}" name="Column16002" dataDxfId="364"/>
    <tableColumn id="16021" xr3:uid="{00000000-0010-0000-0100-0000953E0000}" name="Column16003" dataDxfId="363"/>
    <tableColumn id="16022" xr3:uid="{00000000-0010-0000-0100-0000963E0000}" name="Column16004" dataDxfId="362"/>
    <tableColumn id="16023" xr3:uid="{00000000-0010-0000-0100-0000973E0000}" name="Column16005" dataDxfId="361"/>
    <tableColumn id="16024" xr3:uid="{00000000-0010-0000-0100-0000983E0000}" name="Column16006" dataDxfId="360"/>
    <tableColumn id="16025" xr3:uid="{00000000-0010-0000-0100-0000993E0000}" name="Column16007" dataDxfId="359"/>
    <tableColumn id="16026" xr3:uid="{00000000-0010-0000-0100-00009A3E0000}" name="Column16008" dataDxfId="358"/>
    <tableColumn id="16027" xr3:uid="{00000000-0010-0000-0100-00009B3E0000}" name="Column16009" dataDxfId="357"/>
    <tableColumn id="16028" xr3:uid="{00000000-0010-0000-0100-00009C3E0000}" name="Column16010" dataDxfId="356"/>
    <tableColumn id="16029" xr3:uid="{00000000-0010-0000-0100-00009D3E0000}" name="Column16011" dataDxfId="355"/>
    <tableColumn id="16030" xr3:uid="{00000000-0010-0000-0100-00009E3E0000}" name="Column16012" dataDxfId="354"/>
    <tableColumn id="16031" xr3:uid="{00000000-0010-0000-0100-00009F3E0000}" name="Column16013" dataDxfId="353"/>
    <tableColumn id="16032" xr3:uid="{00000000-0010-0000-0100-0000A03E0000}" name="Column16014" dataDxfId="352"/>
    <tableColumn id="16033" xr3:uid="{00000000-0010-0000-0100-0000A13E0000}" name="Column16015" dataDxfId="351"/>
    <tableColumn id="16034" xr3:uid="{00000000-0010-0000-0100-0000A23E0000}" name="Column16016" dataDxfId="350"/>
    <tableColumn id="16035" xr3:uid="{00000000-0010-0000-0100-0000A33E0000}" name="Column16017" dataDxfId="349"/>
    <tableColumn id="16036" xr3:uid="{00000000-0010-0000-0100-0000A43E0000}" name="Column16018" dataDxfId="348"/>
    <tableColumn id="16037" xr3:uid="{00000000-0010-0000-0100-0000A53E0000}" name="Column16019" dataDxfId="347"/>
    <tableColumn id="16038" xr3:uid="{00000000-0010-0000-0100-0000A63E0000}" name="Column16020" dataDxfId="346"/>
    <tableColumn id="16039" xr3:uid="{00000000-0010-0000-0100-0000A73E0000}" name="Column16021" dataDxfId="345"/>
    <tableColumn id="16040" xr3:uid="{00000000-0010-0000-0100-0000A83E0000}" name="Column16022" dataDxfId="344"/>
    <tableColumn id="16041" xr3:uid="{00000000-0010-0000-0100-0000A93E0000}" name="Column16023" dataDxfId="343"/>
    <tableColumn id="16042" xr3:uid="{00000000-0010-0000-0100-0000AA3E0000}" name="Column16024" dataDxfId="342"/>
    <tableColumn id="16043" xr3:uid="{00000000-0010-0000-0100-0000AB3E0000}" name="Column16025" dataDxfId="341"/>
    <tableColumn id="16044" xr3:uid="{00000000-0010-0000-0100-0000AC3E0000}" name="Column16026" dataDxfId="340"/>
    <tableColumn id="16045" xr3:uid="{00000000-0010-0000-0100-0000AD3E0000}" name="Column16027" dataDxfId="339"/>
    <tableColumn id="16046" xr3:uid="{00000000-0010-0000-0100-0000AE3E0000}" name="Column16028" dataDxfId="338"/>
    <tableColumn id="16047" xr3:uid="{00000000-0010-0000-0100-0000AF3E0000}" name="Column16029" dataDxfId="337"/>
    <tableColumn id="16048" xr3:uid="{00000000-0010-0000-0100-0000B03E0000}" name="Column16030" dataDxfId="336"/>
    <tableColumn id="16049" xr3:uid="{00000000-0010-0000-0100-0000B13E0000}" name="Column16031" dataDxfId="335"/>
    <tableColumn id="16050" xr3:uid="{00000000-0010-0000-0100-0000B23E0000}" name="Column16032" dataDxfId="334"/>
    <tableColumn id="16051" xr3:uid="{00000000-0010-0000-0100-0000B33E0000}" name="Column16033" dataDxfId="333"/>
    <tableColumn id="16052" xr3:uid="{00000000-0010-0000-0100-0000B43E0000}" name="Column16034" dataDxfId="332"/>
    <tableColumn id="16053" xr3:uid="{00000000-0010-0000-0100-0000B53E0000}" name="Column16035" dataDxfId="331"/>
    <tableColumn id="16054" xr3:uid="{00000000-0010-0000-0100-0000B63E0000}" name="Column16036" dataDxfId="330"/>
    <tableColumn id="16055" xr3:uid="{00000000-0010-0000-0100-0000B73E0000}" name="Column16037" dataDxfId="329"/>
    <tableColumn id="16056" xr3:uid="{00000000-0010-0000-0100-0000B83E0000}" name="Column16038" dataDxfId="328"/>
    <tableColumn id="16057" xr3:uid="{00000000-0010-0000-0100-0000B93E0000}" name="Column16039" dataDxfId="327"/>
    <tableColumn id="16058" xr3:uid="{00000000-0010-0000-0100-0000BA3E0000}" name="Column16040" dataDxfId="326"/>
    <tableColumn id="16059" xr3:uid="{00000000-0010-0000-0100-0000BB3E0000}" name="Column16041" dataDxfId="325"/>
    <tableColumn id="16060" xr3:uid="{00000000-0010-0000-0100-0000BC3E0000}" name="Column16042" dataDxfId="324"/>
    <tableColumn id="16061" xr3:uid="{00000000-0010-0000-0100-0000BD3E0000}" name="Column16043" dataDxfId="323"/>
    <tableColumn id="16062" xr3:uid="{00000000-0010-0000-0100-0000BE3E0000}" name="Column16044" dataDxfId="322"/>
    <tableColumn id="16063" xr3:uid="{00000000-0010-0000-0100-0000BF3E0000}" name="Column16045" dataDxfId="321"/>
    <tableColumn id="16064" xr3:uid="{00000000-0010-0000-0100-0000C03E0000}" name="Column16046" dataDxfId="320"/>
    <tableColumn id="16065" xr3:uid="{00000000-0010-0000-0100-0000C13E0000}" name="Column16047" dataDxfId="319"/>
    <tableColumn id="16066" xr3:uid="{00000000-0010-0000-0100-0000C23E0000}" name="Column16048" dataDxfId="318"/>
    <tableColumn id="16067" xr3:uid="{00000000-0010-0000-0100-0000C33E0000}" name="Column16049" dataDxfId="317"/>
    <tableColumn id="16068" xr3:uid="{00000000-0010-0000-0100-0000C43E0000}" name="Column16050" dataDxfId="316"/>
    <tableColumn id="16069" xr3:uid="{00000000-0010-0000-0100-0000C53E0000}" name="Column16051" dataDxfId="315"/>
    <tableColumn id="16070" xr3:uid="{00000000-0010-0000-0100-0000C63E0000}" name="Column16052" dataDxfId="314"/>
    <tableColumn id="16071" xr3:uid="{00000000-0010-0000-0100-0000C73E0000}" name="Column16053" dataDxfId="313"/>
    <tableColumn id="16072" xr3:uid="{00000000-0010-0000-0100-0000C83E0000}" name="Column16054" dataDxfId="312"/>
    <tableColumn id="16073" xr3:uid="{00000000-0010-0000-0100-0000C93E0000}" name="Column16055" dataDxfId="311"/>
    <tableColumn id="16074" xr3:uid="{00000000-0010-0000-0100-0000CA3E0000}" name="Column16056" dataDxfId="310"/>
    <tableColumn id="16075" xr3:uid="{00000000-0010-0000-0100-0000CB3E0000}" name="Column16057" dataDxfId="309"/>
    <tableColumn id="16076" xr3:uid="{00000000-0010-0000-0100-0000CC3E0000}" name="Column16058" dataDxfId="308"/>
    <tableColumn id="16077" xr3:uid="{00000000-0010-0000-0100-0000CD3E0000}" name="Column16059" dataDxfId="307"/>
    <tableColumn id="16078" xr3:uid="{00000000-0010-0000-0100-0000CE3E0000}" name="Column16060" dataDxfId="306"/>
    <tableColumn id="16079" xr3:uid="{00000000-0010-0000-0100-0000CF3E0000}" name="Column16061" dataDxfId="305"/>
    <tableColumn id="16080" xr3:uid="{00000000-0010-0000-0100-0000D03E0000}" name="Column16062" dataDxfId="304"/>
    <tableColumn id="16081" xr3:uid="{00000000-0010-0000-0100-0000D13E0000}" name="Column16063" dataDxfId="303"/>
    <tableColumn id="16082" xr3:uid="{00000000-0010-0000-0100-0000D23E0000}" name="Column16064" dataDxfId="302"/>
    <tableColumn id="16083" xr3:uid="{00000000-0010-0000-0100-0000D33E0000}" name="Column16065" dataDxfId="301"/>
    <tableColumn id="16084" xr3:uid="{00000000-0010-0000-0100-0000D43E0000}" name="Column16066" dataDxfId="300"/>
    <tableColumn id="16085" xr3:uid="{00000000-0010-0000-0100-0000D53E0000}" name="Column16067" dataDxfId="299"/>
    <tableColumn id="16086" xr3:uid="{00000000-0010-0000-0100-0000D63E0000}" name="Column16068" dataDxfId="298"/>
    <tableColumn id="16087" xr3:uid="{00000000-0010-0000-0100-0000D73E0000}" name="Column16069" dataDxfId="297"/>
    <tableColumn id="16088" xr3:uid="{00000000-0010-0000-0100-0000D83E0000}" name="Column16070" dataDxfId="296"/>
    <tableColumn id="16089" xr3:uid="{00000000-0010-0000-0100-0000D93E0000}" name="Column16071" dataDxfId="295"/>
    <tableColumn id="16090" xr3:uid="{00000000-0010-0000-0100-0000DA3E0000}" name="Column16072" dataDxfId="294"/>
    <tableColumn id="16091" xr3:uid="{00000000-0010-0000-0100-0000DB3E0000}" name="Column16073" dataDxfId="293"/>
    <tableColumn id="16092" xr3:uid="{00000000-0010-0000-0100-0000DC3E0000}" name="Column16074" dataDxfId="292"/>
    <tableColumn id="16093" xr3:uid="{00000000-0010-0000-0100-0000DD3E0000}" name="Column16075" dataDxfId="291"/>
    <tableColumn id="16094" xr3:uid="{00000000-0010-0000-0100-0000DE3E0000}" name="Column16076" dataDxfId="290"/>
    <tableColumn id="16095" xr3:uid="{00000000-0010-0000-0100-0000DF3E0000}" name="Column16077" dataDxfId="289"/>
    <tableColumn id="16096" xr3:uid="{00000000-0010-0000-0100-0000E03E0000}" name="Column16078" dataDxfId="288"/>
    <tableColumn id="16097" xr3:uid="{00000000-0010-0000-0100-0000E13E0000}" name="Column16079" dataDxfId="287"/>
    <tableColumn id="16098" xr3:uid="{00000000-0010-0000-0100-0000E23E0000}" name="Column16080" dataDxfId="286"/>
    <tableColumn id="16099" xr3:uid="{00000000-0010-0000-0100-0000E33E0000}" name="Column16081" dataDxfId="285"/>
    <tableColumn id="16100" xr3:uid="{00000000-0010-0000-0100-0000E43E0000}" name="Column16082" dataDxfId="284"/>
    <tableColumn id="16101" xr3:uid="{00000000-0010-0000-0100-0000E53E0000}" name="Column16083" dataDxfId="283"/>
    <tableColumn id="16102" xr3:uid="{00000000-0010-0000-0100-0000E63E0000}" name="Column16084" dataDxfId="282"/>
    <tableColumn id="16103" xr3:uid="{00000000-0010-0000-0100-0000E73E0000}" name="Column16085" dataDxfId="281"/>
    <tableColumn id="16104" xr3:uid="{00000000-0010-0000-0100-0000E83E0000}" name="Column16086" dataDxfId="280"/>
    <tableColumn id="16105" xr3:uid="{00000000-0010-0000-0100-0000E93E0000}" name="Column16087" dataDxfId="279"/>
    <tableColumn id="16106" xr3:uid="{00000000-0010-0000-0100-0000EA3E0000}" name="Column16088" dataDxfId="278"/>
    <tableColumn id="16107" xr3:uid="{00000000-0010-0000-0100-0000EB3E0000}" name="Column16089" dataDxfId="277"/>
    <tableColumn id="16108" xr3:uid="{00000000-0010-0000-0100-0000EC3E0000}" name="Column16090" dataDxfId="276"/>
    <tableColumn id="16109" xr3:uid="{00000000-0010-0000-0100-0000ED3E0000}" name="Column16091" dataDxfId="275"/>
    <tableColumn id="16110" xr3:uid="{00000000-0010-0000-0100-0000EE3E0000}" name="Column16092" dataDxfId="274"/>
    <tableColumn id="16111" xr3:uid="{00000000-0010-0000-0100-0000EF3E0000}" name="Column16093" dataDxfId="273"/>
    <tableColumn id="16112" xr3:uid="{00000000-0010-0000-0100-0000F03E0000}" name="Column16094" dataDxfId="272"/>
    <tableColumn id="16113" xr3:uid="{00000000-0010-0000-0100-0000F13E0000}" name="Column16095" dataDxfId="271"/>
    <tableColumn id="16114" xr3:uid="{00000000-0010-0000-0100-0000F23E0000}" name="Column16096" dataDxfId="270"/>
    <tableColumn id="16115" xr3:uid="{00000000-0010-0000-0100-0000F33E0000}" name="Column16097" dataDxfId="269"/>
    <tableColumn id="16116" xr3:uid="{00000000-0010-0000-0100-0000F43E0000}" name="Column16098" dataDxfId="268"/>
    <tableColumn id="16117" xr3:uid="{00000000-0010-0000-0100-0000F53E0000}" name="Column16099" dataDxfId="267"/>
    <tableColumn id="16118" xr3:uid="{00000000-0010-0000-0100-0000F63E0000}" name="Column16100" dataDxfId="266"/>
    <tableColumn id="16119" xr3:uid="{00000000-0010-0000-0100-0000F73E0000}" name="Column16101" dataDxfId="265"/>
    <tableColumn id="16120" xr3:uid="{00000000-0010-0000-0100-0000F83E0000}" name="Column16102" dataDxfId="264"/>
    <tableColumn id="16121" xr3:uid="{00000000-0010-0000-0100-0000F93E0000}" name="Column16103" dataDxfId="263"/>
    <tableColumn id="16122" xr3:uid="{00000000-0010-0000-0100-0000FA3E0000}" name="Column16104" dataDxfId="262"/>
    <tableColumn id="16123" xr3:uid="{00000000-0010-0000-0100-0000FB3E0000}" name="Column16105" dataDxfId="261"/>
    <tableColumn id="16124" xr3:uid="{00000000-0010-0000-0100-0000FC3E0000}" name="Column16106" dataDxfId="260"/>
    <tableColumn id="16125" xr3:uid="{00000000-0010-0000-0100-0000FD3E0000}" name="Column16107" dataDxfId="259"/>
    <tableColumn id="16126" xr3:uid="{00000000-0010-0000-0100-0000FE3E0000}" name="Column16108" dataDxfId="258"/>
    <tableColumn id="16127" xr3:uid="{00000000-0010-0000-0100-0000FF3E0000}" name="Column16109" dataDxfId="257"/>
    <tableColumn id="16128" xr3:uid="{00000000-0010-0000-0100-0000003F0000}" name="Column16110" dataDxfId="256"/>
    <tableColumn id="16129" xr3:uid="{00000000-0010-0000-0100-0000013F0000}" name="Column16111" dataDxfId="255"/>
    <tableColumn id="16130" xr3:uid="{00000000-0010-0000-0100-0000023F0000}" name="Column16112" dataDxfId="254"/>
    <tableColumn id="16131" xr3:uid="{00000000-0010-0000-0100-0000033F0000}" name="Column16113" dataDxfId="253"/>
    <tableColumn id="16132" xr3:uid="{00000000-0010-0000-0100-0000043F0000}" name="Column16114" dataDxfId="252"/>
    <tableColumn id="16133" xr3:uid="{00000000-0010-0000-0100-0000053F0000}" name="Column16115" dataDxfId="251"/>
    <tableColumn id="16134" xr3:uid="{00000000-0010-0000-0100-0000063F0000}" name="Column16116" dataDxfId="250"/>
    <tableColumn id="16135" xr3:uid="{00000000-0010-0000-0100-0000073F0000}" name="Column16117" dataDxfId="249"/>
    <tableColumn id="16136" xr3:uid="{00000000-0010-0000-0100-0000083F0000}" name="Column16118" dataDxfId="248"/>
    <tableColumn id="16137" xr3:uid="{00000000-0010-0000-0100-0000093F0000}" name="Column16119" dataDxfId="247"/>
    <tableColumn id="16138" xr3:uid="{00000000-0010-0000-0100-00000A3F0000}" name="Column16120" dataDxfId="246"/>
    <tableColumn id="16139" xr3:uid="{00000000-0010-0000-0100-00000B3F0000}" name="Column16121" dataDxfId="245"/>
    <tableColumn id="16140" xr3:uid="{00000000-0010-0000-0100-00000C3F0000}" name="Column16122" dataDxfId="244"/>
    <tableColumn id="16141" xr3:uid="{00000000-0010-0000-0100-00000D3F0000}" name="Column16123" dataDxfId="243"/>
    <tableColumn id="16142" xr3:uid="{00000000-0010-0000-0100-00000E3F0000}" name="Column16124" dataDxfId="242"/>
    <tableColumn id="16143" xr3:uid="{00000000-0010-0000-0100-00000F3F0000}" name="Column16125" dataDxfId="241"/>
    <tableColumn id="16144" xr3:uid="{00000000-0010-0000-0100-0000103F0000}" name="Column16126" dataDxfId="240"/>
    <tableColumn id="16145" xr3:uid="{00000000-0010-0000-0100-0000113F0000}" name="Column16127" dataDxfId="239"/>
    <tableColumn id="16146" xr3:uid="{00000000-0010-0000-0100-0000123F0000}" name="Column16128" dataDxfId="238"/>
    <tableColumn id="16147" xr3:uid="{00000000-0010-0000-0100-0000133F0000}" name="Column16129" dataDxfId="237"/>
    <tableColumn id="16148" xr3:uid="{00000000-0010-0000-0100-0000143F0000}" name="Column16130" dataDxfId="236"/>
    <tableColumn id="16149" xr3:uid="{00000000-0010-0000-0100-0000153F0000}" name="Column16131" dataDxfId="235"/>
    <tableColumn id="16150" xr3:uid="{00000000-0010-0000-0100-0000163F0000}" name="Column16132" dataDxfId="234"/>
    <tableColumn id="16151" xr3:uid="{00000000-0010-0000-0100-0000173F0000}" name="Column16133" dataDxfId="233"/>
    <tableColumn id="16152" xr3:uid="{00000000-0010-0000-0100-0000183F0000}" name="Column16134" dataDxfId="232"/>
    <tableColumn id="16153" xr3:uid="{00000000-0010-0000-0100-0000193F0000}" name="Column16135" dataDxfId="231"/>
    <tableColumn id="16154" xr3:uid="{00000000-0010-0000-0100-00001A3F0000}" name="Column16136" dataDxfId="230"/>
    <tableColumn id="16155" xr3:uid="{00000000-0010-0000-0100-00001B3F0000}" name="Column16137" dataDxfId="229"/>
    <tableColumn id="16156" xr3:uid="{00000000-0010-0000-0100-00001C3F0000}" name="Column16138" dataDxfId="228"/>
    <tableColumn id="16157" xr3:uid="{00000000-0010-0000-0100-00001D3F0000}" name="Column16139" dataDxfId="227"/>
    <tableColumn id="16158" xr3:uid="{00000000-0010-0000-0100-00001E3F0000}" name="Column16140" dataDxfId="226"/>
    <tableColumn id="16159" xr3:uid="{00000000-0010-0000-0100-00001F3F0000}" name="Column16141" dataDxfId="225"/>
    <tableColumn id="16160" xr3:uid="{00000000-0010-0000-0100-0000203F0000}" name="Column16142" dataDxfId="224"/>
    <tableColumn id="16161" xr3:uid="{00000000-0010-0000-0100-0000213F0000}" name="Column16143" dataDxfId="223"/>
    <tableColumn id="16162" xr3:uid="{00000000-0010-0000-0100-0000223F0000}" name="Column16144" dataDxfId="222"/>
    <tableColumn id="16163" xr3:uid="{00000000-0010-0000-0100-0000233F0000}" name="Column16145" dataDxfId="221"/>
    <tableColumn id="16164" xr3:uid="{00000000-0010-0000-0100-0000243F0000}" name="Column16146" dataDxfId="220"/>
    <tableColumn id="16165" xr3:uid="{00000000-0010-0000-0100-0000253F0000}" name="Column16147" dataDxfId="219"/>
    <tableColumn id="16166" xr3:uid="{00000000-0010-0000-0100-0000263F0000}" name="Column16148" dataDxfId="218"/>
    <tableColumn id="16167" xr3:uid="{00000000-0010-0000-0100-0000273F0000}" name="Column16149" dataDxfId="217"/>
    <tableColumn id="16168" xr3:uid="{00000000-0010-0000-0100-0000283F0000}" name="Column16150" dataDxfId="216"/>
    <tableColumn id="16169" xr3:uid="{00000000-0010-0000-0100-0000293F0000}" name="Column16151" dataDxfId="215"/>
    <tableColumn id="16170" xr3:uid="{00000000-0010-0000-0100-00002A3F0000}" name="Column16152" dataDxfId="214"/>
    <tableColumn id="16171" xr3:uid="{00000000-0010-0000-0100-00002B3F0000}" name="Column16153" dataDxfId="213"/>
    <tableColumn id="16172" xr3:uid="{00000000-0010-0000-0100-00002C3F0000}" name="Column16154" dataDxfId="212"/>
    <tableColumn id="16173" xr3:uid="{00000000-0010-0000-0100-00002D3F0000}" name="Column16155" dataDxfId="211"/>
    <tableColumn id="16174" xr3:uid="{00000000-0010-0000-0100-00002E3F0000}" name="Column16156" dataDxfId="210"/>
    <tableColumn id="16175" xr3:uid="{00000000-0010-0000-0100-00002F3F0000}" name="Column16157" dataDxfId="209"/>
    <tableColumn id="16176" xr3:uid="{00000000-0010-0000-0100-0000303F0000}" name="Column16158" dataDxfId="208"/>
    <tableColumn id="16177" xr3:uid="{00000000-0010-0000-0100-0000313F0000}" name="Column16159" dataDxfId="207"/>
    <tableColumn id="16178" xr3:uid="{00000000-0010-0000-0100-0000323F0000}" name="Column16160" dataDxfId="206"/>
    <tableColumn id="16179" xr3:uid="{00000000-0010-0000-0100-0000333F0000}" name="Column16161" dataDxfId="205"/>
    <tableColumn id="16180" xr3:uid="{00000000-0010-0000-0100-0000343F0000}" name="Column16162" dataDxfId="204"/>
    <tableColumn id="16181" xr3:uid="{00000000-0010-0000-0100-0000353F0000}" name="Column16163" dataDxfId="203"/>
    <tableColumn id="16182" xr3:uid="{00000000-0010-0000-0100-0000363F0000}" name="Column16164" dataDxfId="202"/>
    <tableColumn id="16183" xr3:uid="{00000000-0010-0000-0100-0000373F0000}" name="Column16165" dataDxfId="201"/>
    <tableColumn id="16184" xr3:uid="{00000000-0010-0000-0100-0000383F0000}" name="Column16166" dataDxfId="200"/>
    <tableColumn id="16185" xr3:uid="{00000000-0010-0000-0100-0000393F0000}" name="Column16167" dataDxfId="199"/>
    <tableColumn id="16186" xr3:uid="{00000000-0010-0000-0100-00003A3F0000}" name="Column16168" dataDxfId="198"/>
    <tableColumn id="16187" xr3:uid="{00000000-0010-0000-0100-00003B3F0000}" name="Column16169" dataDxfId="197"/>
    <tableColumn id="16188" xr3:uid="{00000000-0010-0000-0100-00003C3F0000}" name="Column16170" dataDxfId="196"/>
    <tableColumn id="16189" xr3:uid="{00000000-0010-0000-0100-00003D3F0000}" name="Column16171" dataDxfId="195"/>
    <tableColumn id="16190" xr3:uid="{00000000-0010-0000-0100-00003E3F0000}" name="Column16172" dataDxfId="194"/>
    <tableColumn id="16191" xr3:uid="{00000000-0010-0000-0100-00003F3F0000}" name="Column16173" dataDxfId="193"/>
    <tableColumn id="16192" xr3:uid="{00000000-0010-0000-0100-0000403F0000}" name="Column16174" dataDxfId="192"/>
    <tableColumn id="16193" xr3:uid="{00000000-0010-0000-0100-0000413F0000}" name="Column16175" dataDxfId="191"/>
    <tableColumn id="16194" xr3:uid="{00000000-0010-0000-0100-0000423F0000}" name="Column16176" dataDxfId="190"/>
    <tableColumn id="16195" xr3:uid="{00000000-0010-0000-0100-0000433F0000}" name="Column16177" dataDxfId="189"/>
    <tableColumn id="16196" xr3:uid="{00000000-0010-0000-0100-0000443F0000}" name="Column16178" dataDxfId="188"/>
    <tableColumn id="16197" xr3:uid="{00000000-0010-0000-0100-0000453F0000}" name="Column16179" dataDxfId="187"/>
    <tableColumn id="16198" xr3:uid="{00000000-0010-0000-0100-0000463F0000}" name="Column16180" dataDxfId="186"/>
    <tableColumn id="16199" xr3:uid="{00000000-0010-0000-0100-0000473F0000}" name="Column16181" dataDxfId="185"/>
    <tableColumn id="16200" xr3:uid="{00000000-0010-0000-0100-0000483F0000}" name="Column16182" dataDxfId="184"/>
    <tableColumn id="16201" xr3:uid="{00000000-0010-0000-0100-0000493F0000}" name="Column16183" dataDxfId="183"/>
    <tableColumn id="16202" xr3:uid="{00000000-0010-0000-0100-00004A3F0000}" name="Column16184" dataDxfId="182"/>
    <tableColumn id="16203" xr3:uid="{00000000-0010-0000-0100-00004B3F0000}" name="Column16185" dataDxfId="181"/>
    <tableColumn id="16204" xr3:uid="{00000000-0010-0000-0100-00004C3F0000}" name="Column16186" dataDxfId="180"/>
    <tableColumn id="16205" xr3:uid="{00000000-0010-0000-0100-00004D3F0000}" name="Column16187" dataDxfId="179"/>
    <tableColumn id="16206" xr3:uid="{00000000-0010-0000-0100-00004E3F0000}" name="Column16188" dataDxfId="178"/>
    <tableColumn id="16207" xr3:uid="{00000000-0010-0000-0100-00004F3F0000}" name="Column16189" dataDxfId="177"/>
    <tableColumn id="16208" xr3:uid="{00000000-0010-0000-0100-0000503F0000}" name="Column16190" dataDxfId="176"/>
    <tableColumn id="16209" xr3:uid="{00000000-0010-0000-0100-0000513F0000}" name="Column16191" dataDxfId="175"/>
    <tableColumn id="16210" xr3:uid="{00000000-0010-0000-0100-0000523F0000}" name="Column16192" dataDxfId="174"/>
    <tableColumn id="16211" xr3:uid="{00000000-0010-0000-0100-0000533F0000}" name="Column16193" dataDxfId="173"/>
    <tableColumn id="16212" xr3:uid="{00000000-0010-0000-0100-0000543F0000}" name="Column16194" dataDxfId="172"/>
    <tableColumn id="16213" xr3:uid="{00000000-0010-0000-0100-0000553F0000}" name="Column16195" dataDxfId="171"/>
    <tableColumn id="16214" xr3:uid="{00000000-0010-0000-0100-0000563F0000}" name="Column16196" dataDxfId="170"/>
    <tableColumn id="16215" xr3:uid="{00000000-0010-0000-0100-0000573F0000}" name="Column16197" dataDxfId="169"/>
    <tableColumn id="16216" xr3:uid="{00000000-0010-0000-0100-0000583F0000}" name="Column16198" dataDxfId="168"/>
    <tableColumn id="16217" xr3:uid="{00000000-0010-0000-0100-0000593F0000}" name="Column16199" dataDxfId="167"/>
    <tableColumn id="16218" xr3:uid="{00000000-0010-0000-0100-00005A3F0000}" name="Column16200" dataDxfId="166"/>
    <tableColumn id="16219" xr3:uid="{00000000-0010-0000-0100-00005B3F0000}" name="Column16201" dataDxfId="165"/>
    <tableColumn id="16220" xr3:uid="{00000000-0010-0000-0100-00005C3F0000}" name="Column16202" dataDxfId="164"/>
    <tableColumn id="16221" xr3:uid="{00000000-0010-0000-0100-00005D3F0000}" name="Column16203" dataDxfId="163"/>
    <tableColumn id="16222" xr3:uid="{00000000-0010-0000-0100-00005E3F0000}" name="Column16204" dataDxfId="162"/>
    <tableColumn id="16223" xr3:uid="{00000000-0010-0000-0100-00005F3F0000}" name="Column16205" dataDxfId="161"/>
    <tableColumn id="16224" xr3:uid="{00000000-0010-0000-0100-0000603F0000}" name="Column16206" dataDxfId="160"/>
    <tableColumn id="16225" xr3:uid="{00000000-0010-0000-0100-0000613F0000}" name="Column16207" dataDxfId="159"/>
    <tableColumn id="16226" xr3:uid="{00000000-0010-0000-0100-0000623F0000}" name="Column16208" dataDxfId="158"/>
    <tableColumn id="16227" xr3:uid="{00000000-0010-0000-0100-0000633F0000}" name="Column16209" dataDxfId="157"/>
    <tableColumn id="16228" xr3:uid="{00000000-0010-0000-0100-0000643F0000}" name="Column16210" dataDxfId="156"/>
    <tableColumn id="16229" xr3:uid="{00000000-0010-0000-0100-0000653F0000}" name="Column16211" dataDxfId="155"/>
    <tableColumn id="16230" xr3:uid="{00000000-0010-0000-0100-0000663F0000}" name="Column16212" dataDxfId="154"/>
    <tableColumn id="16231" xr3:uid="{00000000-0010-0000-0100-0000673F0000}" name="Column16213" dataDxfId="153"/>
    <tableColumn id="16232" xr3:uid="{00000000-0010-0000-0100-0000683F0000}" name="Column16214" dataDxfId="152"/>
    <tableColumn id="16233" xr3:uid="{00000000-0010-0000-0100-0000693F0000}" name="Column16215" dataDxfId="151"/>
    <tableColumn id="16234" xr3:uid="{00000000-0010-0000-0100-00006A3F0000}" name="Column16216" dataDxfId="150"/>
    <tableColumn id="16235" xr3:uid="{00000000-0010-0000-0100-00006B3F0000}" name="Column16217" dataDxfId="149"/>
    <tableColumn id="16236" xr3:uid="{00000000-0010-0000-0100-00006C3F0000}" name="Column16218" dataDxfId="148"/>
    <tableColumn id="16237" xr3:uid="{00000000-0010-0000-0100-00006D3F0000}" name="Column16219" dataDxfId="147"/>
    <tableColumn id="16238" xr3:uid="{00000000-0010-0000-0100-00006E3F0000}" name="Column16220" dataDxfId="146"/>
    <tableColumn id="16239" xr3:uid="{00000000-0010-0000-0100-00006F3F0000}" name="Column16221" dataDxfId="145"/>
    <tableColumn id="16240" xr3:uid="{00000000-0010-0000-0100-0000703F0000}" name="Column16222" dataDxfId="144"/>
    <tableColumn id="16241" xr3:uid="{00000000-0010-0000-0100-0000713F0000}" name="Column16223" dataDxfId="143"/>
    <tableColumn id="16242" xr3:uid="{00000000-0010-0000-0100-0000723F0000}" name="Column16224" dataDxfId="142"/>
    <tableColumn id="16243" xr3:uid="{00000000-0010-0000-0100-0000733F0000}" name="Column16225" dataDxfId="141"/>
    <tableColumn id="16244" xr3:uid="{00000000-0010-0000-0100-0000743F0000}" name="Column16226" dataDxfId="140"/>
    <tableColumn id="16245" xr3:uid="{00000000-0010-0000-0100-0000753F0000}" name="Column16227" dataDxfId="139"/>
    <tableColumn id="16246" xr3:uid="{00000000-0010-0000-0100-0000763F0000}" name="Column16228" dataDxfId="138"/>
    <tableColumn id="16247" xr3:uid="{00000000-0010-0000-0100-0000773F0000}" name="Column16229" dataDxfId="137"/>
    <tableColumn id="16248" xr3:uid="{00000000-0010-0000-0100-0000783F0000}" name="Column16230" dataDxfId="136"/>
    <tableColumn id="16249" xr3:uid="{00000000-0010-0000-0100-0000793F0000}" name="Column16231" dataDxfId="135"/>
    <tableColumn id="16250" xr3:uid="{00000000-0010-0000-0100-00007A3F0000}" name="Column16232" dataDxfId="134"/>
    <tableColumn id="16251" xr3:uid="{00000000-0010-0000-0100-00007B3F0000}" name="Column16233" dataDxfId="133"/>
    <tableColumn id="16252" xr3:uid="{00000000-0010-0000-0100-00007C3F0000}" name="Column16234" dataDxfId="132"/>
    <tableColumn id="16253" xr3:uid="{00000000-0010-0000-0100-00007D3F0000}" name="Column16235" dataDxfId="131"/>
    <tableColumn id="16254" xr3:uid="{00000000-0010-0000-0100-00007E3F0000}" name="Column16236" dataDxfId="130"/>
    <tableColumn id="16255" xr3:uid="{00000000-0010-0000-0100-00007F3F0000}" name="Column16237" dataDxfId="129"/>
    <tableColumn id="16256" xr3:uid="{00000000-0010-0000-0100-0000803F0000}" name="Column16238" dataDxfId="128"/>
    <tableColumn id="16257" xr3:uid="{00000000-0010-0000-0100-0000813F0000}" name="Column16239" dataDxfId="127"/>
    <tableColumn id="16258" xr3:uid="{00000000-0010-0000-0100-0000823F0000}" name="Column16240" dataDxfId="126"/>
    <tableColumn id="16259" xr3:uid="{00000000-0010-0000-0100-0000833F0000}" name="Column16241" dataDxfId="125"/>
    <tableColumn id="16260" xr3:uid="{00000000-0010-0000-0100-0000843F0000}" name="Column16242" dataDxfId="124"/>
    <tableColumn id="16261" xr3:uid="{00000000-0010-0000-0100-0000853F0000}" name="Column16243" dataDxfId="123"/>
    <tableColumn id="16262" xr3:uid="{00000000-0010-0000-0100-0000863F0000}" name="Column16244" dataDxfId="122"/>
    <tableColumn id="16263" xr3:uid="{00000000-0010-0000-0100-0000873F0000}" name="Column16245" dataDxfId="121"/>
    <tableColumn id="16264" xr3:uid="{00000000-0010-0000-0100-0000883F0000}" name="Column16246" dataDxfId="120"/>
    <tableColumn id="16265" xr3:uid="{00000000-0010-0000-0100-0000893F0000}" name="Column16247" dataDxfId="119"/>
    <tableColumn id="16266" xr3:uid="{00000000-0010-0000-0100-00008A3F0000}" name="Column16248" dataDxfId="118"/>
    <tableColumn id="16267" xr3:uid="{00000000-0010-0000-0100-00008B3F0000}" name="Column16249" dataDxfId="117"/>
    <tableColumn id="16268" xr3:uid="{00000000-0010-0000-0100-00008C3F0000}" name="Column16250" dataDxfId="116"/>
    <tableColumn id="16269" xr3:uid="{00000000-0010-0000-0100-00008D3F0000}" name="Column16251" dataDxfId="115"/>
    <tableColumn id="16270" xr3:uid="{00000000-0010-0000-0100-00008E3F0000}" name="Column16252" dataDxfId="114"/>
    <tableColumn id="16271" xr3:uid="{00000000-0010-0000-0100-00008F3F0000}" name="Column16253" dataDxfId="113"/>
    <tableColumn id="16272" xr3:uid="{00000000-0010-0000-0100-0000903F0000}" name="Column16254" dataDxfId="112"/>
    <tableColumn id="16273" xr3:uid="{00000000-0010-0000-0100-0000913F0000}" name="Column16255" dataDxfId="111"/>
    <tableColumn id="16274" xr3:uid="{00000000-0010-0000-0100-0000923F0000}" name="Column16256" dataDxfId="110"/>
    <tableColumn id="16275" xr3:uid="{00000000-0010-0000-0100-0000933F0000}" name="Column16257" dataDxfId="109"/>
    <tableColumn id="16276" xr3:uid="{00000000-0010-0000-0100-0000943F0000}" name="Column16258" dataDxfId="108"/>
    <tableColumn id="16277" xr3:uid="{00000000-0010-0000-0100-0000953F0000}" name="Column16259" dataDxfId="107"/>
    <tableColumn id="16278" xr3:uid="{00000000-0010-0000-0100-0000963F0000}" name="Column16260" dataDxfId="106"/>
    <tableColumn id="16279" xr3:uid="{00000000-0010-0000-0100-0000973F0000}" name="Column16261" dataDxfId="105"/>
    <tableColumn id="16280" xr3:uid="{00000000-0010-0000-0100-0000983F0000}" name="Column16262" dataDxfId="104"/>
    <tableColumn id="16281" xr3:uid="{00000000-0010-0000-0100-0000993F0000}" name="Column16263" dataDxfId="103"/>
    <tableColumn id="16282" xr3:uid="{00000000-0010-0000-0100-00009A3F0000}" name="Column16264" dataDxfId="102"/>
    <tableColumn id="16283" xr3:uid="{00000000-0010-0000-0100-00009B3F0000}" name="Column16265" dataDxfId="101"/>
    <tableColumn id="16284" xr3:uid="{00000000-0010-0000-0100-00009C3F0000}" name="Column16266" dataDxfId="100"/>
    <tableColumn id="16285" xr3:uid="{00000000-0010-0000-0100-00009D3F0000}" name="Column16267" dataDxfId="99"/>
    <tableColumn id="16286" xr3:uid="{00000000-0010-0000-0100-00009E3F0000}" name="Column16268" dataDxfId="98"/>
    <tableColumn id="16287" xr3:uid="{00000000-0010-0000-0100-00009F3F0000}" name="Column16269" dataDxfId="97"/>
    <tableColumn id="16288" xr3:uid="{00000000-0010-0000-0100-0000A03F0000}" name="Column16270" dataDxfId="96"/>
    <tableColumn id="16289" xr3:uid="{00000000-0010-0000-0100-0000A13F0000}" name="Column16271" dataDxfId="95"/>
    <tableColumn id="16290" xr3:uid="{00000000-0010-0000-0100-0000A23F0000}" name="Column16272" dataDxfId="94"/>
    <tableColumn id="16291" xr3:uid="{00000000-0010-0000-0100-0000A33F0000}" name="Column16273" dataDxfId="93"/>
    <tableColumn id="16292" xr3:uid="{00000000-0010-0000-0100-0000A43F0000}" name="Column16274" dataDxfId="92"/>
    <tableColumn id="16293" xr3:uid="{00000000-0010-0000-0100-0000A53F0000}" name="Column16275" dataDxfId="91"/>
    <tableColumn id="16294" xr3:uid="{00000000-0010-0000-0100-0000A63F0000}" name="Column16276" dataDxfId="90"/>
    <tableColumn id="16295" xr3:uid="{00000000-0010-0000-0100-0000A73F0000}" name="Column16277" dataDxfId="89"/>
    <tableColumn id="16296" xr3:uid="{00000000-0010-0000-0100-0000A83F0000}" name="Column16278" dataDxfId="88"/>
    <tableColumn id="16297" xr3:uid="{00000000-0010-0000-0100-0000A93F0000}" name="Column16279" dataDxfId="87"/>
    <tableColumn id="16298" xr3:uid="{00000000-0010-0000-0100-0000AA3F0000}" name="Column16280" dataDxfId="86"/>
    <tableColumn id="16299" xr3:uid="{00000000-0010-0000-0100-0000AB3F0000}" name="Column16281" dataDxfId="85"/>
    <tableColumn id="16300" xr3:uid="{00000000-0010-0000-0100-0000AC3F0000}" name="Column16282" dataDxfId="84"/>
    <tableColumn id="16301" xr3:uid="{00000000-0010-0000-0100-0000AD3F0000}" name="Column16283" dataDxfId="83"/>
    <tableColumn id="16302" xr3:uid="{00000000-0010-0000-0100-0000AE3F0000}" name="Column16284" dataDxfId="82"/>
    <tableColumn id="16303" xr3:uid="{00000000-0010-0000-0100-0000AF3F0000}" name="Column16285" dataDxfId="81"/>
    <tableColumn id="16304" xr3:uid="{00000000-0010-0000-0100-0000B03F0000}" name="Column16286" dataDxfId="80"/>
    <tableColumn id="16305" xr3:uid="{00000000-0010-0000-0100-0000B13F0000}" name="Column16287" dataDxfId="79"/>
    <tableColumn id="16306" xr3:uid="{00000000-0010-0000-0100-0000B23F0000}" name="Column16288" dataDxfId="78"/>
    <tableColumn id="16307" xr3:uid="{00000000-0010-0000-0100-0000B33F0000}" name="Column16289" dataDxfId="77"/>
    <tableColumn id="16308" xr3:uid="{00000000-0010-0000-0100-0000B43F0000}" name="Column16290" dataDxfId="76"/>
    <tableColumn id="16309" xr3:uid="{00000000-0010-0000-0100-0000B53F0000}" name="Column16291" dataDxfId="75"/>
    <tableColumn id="16310" xr3:uid="{00000000-0010-0000-0100-0000B63F0000}" name="Column16292" dataDxfId="74"/>
    <tableColumn id="16311" xr3:uid="{00000000-0010-0000-0100-0000B73F0000}" name="Column16293" dataDxfId="73"/>
    <tableColumn id="16312" xr3:uid="{00000000-0010-0000-0100-0000B83F0000}" name="Column16294" dataDxfId="72"/>
    <tableColumn id="16313" xr3:uid="{00000000-0010-0000-0100-0000B93F0000}" name="Column16295" dataDxfId="71"/>
    <tableColumn id="16314" xr3:uid="{00000000-0010-0000-0100-0000BA3F0000}" name="Column16296" dataDxfId="70"/>
    <tableColumn id="16315" xr3:uid="{00000000-0010-0000-0100-0000BB3F0000}" name="Column16297" dataDxfId="69"/>
    <tableColumn id="16316" xr3:uid="{00000000-0010-0000-0100-0000BC3F0000}" name="Column16298" dataDxfId="68"/>
    <tableColumn id="16317" xr3:uid="{00000000-0010-0000-0100-0000BD3F0000}" name="Column16299" dataDxfId="67"/>
    <tableColumn id="16318" xr3:uid="{00000000-0010-0000-0100-0000BE3F0000}" name="Column16300" dataDxfId="66"/>
    <tableColumn id="16319" xr3:uid="{00000000-0010-0000-0100-0000BF3F0000}" name="Column16301" dataDxfId="65"/>
    <tableColumn id="16320" xr3:uid="{00000000-0010-0000-0100-0000C03F0000}" name="Column16302" dataDxfId="64"/>
    <tableColumn id="16321" xr3:uid="{00000000-0010-0000-0100-0000C13F0000}" name="Column16303" dataDxfId="63"/>
    <tableColumn id="16322" xr3:uid="{00000000-0010-0000-0100-0000C23F0000}" name="Column16304" dataDxfId="62"/>
    <tableColumn id="16323" xr3:uid="{00000000-0010-0000-0100-0000C33F0000}" name="Column16305" dataDxfId="61"/>
    <tableColumn id="16324" xr3:uid="{00000000-0010-0000-0100-0000C43F0000}" name="Column16306" dataDxfId="60"/>
    <tableColumn id="16325" xr3:uid="{00000000-0010-0000-0100-0000C53F0000}" name="Column16307" dataDxfId="59"/>
    <tableColumn id="16326" xr3:uid="{00000000-0010-0000-0100-0000C63F0000}" name="Column16308" dataDxfId="58"/>
    <tableColumn id="16327" xr3:uid="{00000000-0010-0000-0100-0000C73F0000}" name="Column16309" dataDxfId="57"/>
    <tableColumn id="16328" xr3:uid="{00000000-0010-0000-0100-0000C83F0000}" name="Column16310" dataDxfId="56"/>
    <tableColumn id="16329" xr3:uid="{00000000-0010-0000-0100-0000C93F0000}" name="Column16311" dataDxfId="55"/>
    <tableColumn id="16330" xr3:uid="{00000000-0010-0000-0100-0000CA3F0000}" name="Column16312" dataDxfId="54"/>
    <tableColumn id="16331" xr3:uid="{00000000-0010-0000-0100-0000CB3F0000}" name="Column16313" dataDxfId="53"/>
    <tableColumn id="16332" xr3:uid="{00000000-0010-0000-0100-0000CC3F0000}" name="Column16314" dataDxfId="52"/>
    <tableColumn id="16333" xr3:uid="{00000000-0010-0000-0100-0000CD3F0000}" name="Column16315" dataDxfId="51"/>
    <tableColumn id="16334" xr3:uid="{00000000-0010-0000-0100-0000CE3F0000}" name="Column16316" dataDxfId="50"/>
    <tableColumn id="16335" xr3:uid="{00000000-0010-0000-0100-0000CF3F0000}" name="Column16317" dataDxfId="49"/>
    <tableColumn id="16336" xr3:uid="{00000000-0010-0000-0100-0000D03F0000}" name="Column16318" dataDxfId="48"/>
    <tableColumn id="16337" xr3:uid="{00000000-0010-0000-0100-0000D13F0000}" name="Column16319" dataDxfId="47"/>
    <tableColumn id="16338" xr3:uid="{00000000-0010-0000-0100-0000D23F0000}" name="Column16320" dataDxfId="46"/>
    <tableColumn id="16339" xr3:uid="{00000000-0010-0000-0100-0000D33F0000}" name="Column16321" dataDxfId="45"/>
    <tableColumn id="16340" xr3:uid="{00000000-0010-0000-0100-0000D43F0000}" name="Column16322" dataDxfId="44"/>
    <tableColumn id="16341" xr3:uid="{00000000-0010-0000-0100-0000D53F0000}" name="Column16323" dataDxfId="43"/>
    <tableColumn id="16342" xr3:uid="{00000000-0010-0000-0100-0000D63F0000}" name="Column16324" dataDxfId="42"/>
    <tableColumn id="16343" xr3:uid="{00000000-0010-0000-0100-0000D73F0000}" name="Column16325" dataDxfId="41"/>
    <tableColumn id="16344" xr3:uid="{00000000-0010-0000-0100-0000D83F0000}" name="Column16326" dataDxfId="40"/>
    <tableColumn id="16345" xr3:uid="{00000000-0010-0000-0100-0000D93F0000}" name="Column16327" dataDxfId="39"/>
    <tableColumn id="16346" xr3:uid="{00000000-0010-0000-0100-0000DA3F0000}" name="Column16328" dataDxfId="38"/>
    <tableColumn id="16347" xr3:uid="{00000000-0010-0000-0100-0000DB3F0000}" name="Column16329" dataDxfId="37"/>
    <tableColumn id="16348" xr3:uid="{00000000-0010-0000-0100-0000DC3F0000}" name="Column16330" dataDxfId="36"/>
    <tableColumn id="16349" xr3:uid="{00000000-0010-0000-0100-0000DD3F0000}" name="Column16331" dataDxfId="35"/>
    <tableColumn id="16350" xr3:uid="{00000000-0010-0000-0100-0000DE3F0000}" name="Column16332" dataDxfId="34"/>
    <tableColumn id="16351" xr3:uid="{00000000-0010-0000-0100-0000DF3F0000}" name="Column16333" dataDxfId="33"/>
    <tableColumn id="16352" xr3:uid="{00000000-0010-0000-0100-0000E03F0000}" name="Column16334" dataDxfId="32"/>
    <tableColumn id="16353" xr3:uid="{00000000-0010-0000-0100-0000E13F0000}" name="Column16335" dataDxfId="31"/>
    <tableColumn id="16354" xr3:uid="{00000000-0010-0000-0100-0000E23F0000}" name="Column16336" dataDxfId="30"/>
    <tableColumn id="16355" xr3:uid="{00000000-0010-0000-0100-0000E33F0000}" name="Column16337" dataDxfId="29"/>
    <tableColumn id="16356" xr3:uid="{00000000-0010-0000-0100-0000E43F0000}" name="Column16338" dataDxfId="28"/>
    <tableColumn id="16357" xr3:uid="{00000000-0010-0000-0100-0000E53F0000}" name="Column16339" dataDxfId="27"/>
    <tableColumn id="16358" xr3:uid="{00000000-0010-0000-0100-0000E63F0000}" name="Column16340" dataDxfId="26"/>
    <tableColumn id="16359" xr3:uid="{00000000-0010-0000-0100-0000E73F0000}" name="Column16341" dataDxfId="25"/>
    <tableColumn id="16360" xr3:uid="{00000000-0010-0000-0100-0000E83F0000}" name="Column16342" dataDxfId="24"/>
    <tableColumn id="16361" xr3:uid="{00000000-0010-0000-0100-0000E93F0000}" name="Column16343" dataDxfId="23"/>
    <tableColumn id="16362" xr3:uid="{00000000-0010-0000-0100-0000EA3F0000}" name="Column16344" dataDxfId="22"/>
    <tableColumn id="16363" xr3:uid="{00000000-0010-0000-0100-0000EB3F0000}" name="Column16345" dataDxfId="21"/>
    <tableColumn id="16364" xr3:uid="{00000000-0010-0000-0100-0000EC3F0000}" name="Column16346" dataDxfId="20"/>
    <tableColumn id="16365" xr3:uid="{00000000-0010-0000-0100-0000ED3F0000}" name="Column16347" dataDxfId="19"/>
    <tableColumn id="16366" xr3:uid="{00000000-0010-0000-0100-0000EE3F0000}" name="Column16348" dataDxfId="18"/>
    <tableColumn id="16367" xr3:uid="{00000000-0010-0000-0100-0000EF3F0000}" name="Column16349" dataDxfId="17"/>
    <tableColumn id="16368" xr3:uid="{00000000-0010-0000-0100-0000F03F0000}" name="Column16350" dataDxfId="16"/>
    <tableColumn id="16369" xr3:uid="{00000000-0010-0000-0100-0000F13F0000}" name="Column16351" dataDxfId="15"/>
    <tableColumn id="16370" xr3:uid="{00000000-0010-0000-0100-0000F23F0000}" name="Column16352" dataDxfId="14"/>
    <tableColumn id="16371" xr3:uid="{00000000-0010-0000-0100-0000F33F0000}" name="Column16353" dataDxfId="13"/>
    <tableColumn id="16372" xr3:uid="{00000000-0010-0000-0100-0000F43F0000}" name="Column16354" dataDxfId="12"/>
    <tableColumn id="16373" xr3:uid="{00000000-0010-0000-0100-0000F53F0000}" name="Column16355" dataDxfId="11"/>
    <tableColumn id="16374" xr3:uid="{00000000-0010-0000-0100-0000F63F0000}" name="Column16356" dataDxfId="10"/>
    <tableColumn id="16375" xr3:uid="{00000000-0010-0000-0100-0000F73F0000}" name="Column16357" dataDxfId="9"/>
    <tableColumn id="16376" xr3:uid="{00000000-0010-0000-0100-0000F83F0000}" name="Column16358" dataDxfId="8"/>
    <tableColumn id="16377" xr3:uid="{00000000-0010-0000-0100-0000F93F0000}" name="Column16359" dataDxfId="7"/>
    <tableColumn id="16378" xr3:uid="{00000000-0010-0000-0100-0000FA3F0000}" name="Column16360" dataDxfId="6"/>
    <tableColumn id="16379" xr3:uid="{00000000-0010-0000-0100-0000FB3F0000}" name="Column16361" dataDxfId="5"/>
    <tableColumn id="16380" xr3:uid="{00000000-0010-0000-0100-0000FC3F0000}" name="Column16362" dataDxfId="4"/>
    <tableColumn id="16381" xr3:uid="{00000000-0010-0000-0100-0000FD3F0000}" name="Column16363" dataDxfId="3"/>
    <tableColumn id="16382" xr3:uid="{00000000-0010-0000-0100-0000FE3F0000}" name="Column16364" dataDxfId="2"/>
    <tableColumn id="16383" xr3:uid="{00000000-0010-0000-0100-0000FF3F0000}" name="Column16365" dataDxfId="1"/>
    <tableColumn id="16384" xr3:uid="{00000000-0010-0000-0100-000000400000}" name="Column1636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5" sqref="J5"/>
    </sheetView>
  </sheetViews>
  <sheetFormatPr defaultRowHeight="15" x14ac:dyDescent="0.25"/>
  <cols>
    <col min="1" max="1" width="10.85546875" bestFit="1" customWidth="1"/>
    <col min="2" max="2" width="11" customWidth="1"/>
    <col min="3" max="3" width="9.7109375" bestFit="1" customWidth="1"/>
    <col min="4" max="4" width="10" customWidth="1"/>
    <col min="5" max="5" width="11.42578125" customWidth="1"/>
    <col min="6" max="6" width="8.85546875" bestFit="1" customWidth="1"/>
    <col min="7" max="7" width="10.140625" bestFit="1" customWidth="1"/>
    <col min="9" max="9" width="16.7109375" bestFit="1" customWidth="1"/>
    <col min="10" max="10" width="23" customWidth="1"/>
  </cols>
  <sheetData>
    <row r="1" spans="1:10" s="1" customFormat="1" ht="12.75" customHeight="1" x14ac:dyDescent="0.2">
      <c r="A1" s="2"/>
      <c r="B1" s="2"/>
      <c r="D1" s="3"/>
      <c r="E1" s="3"/>
      <c r="F1" s="3"/>
      <c r="G1" s="3"/>
      <c r="H1" s="3"/>
      <c r="I1" s="3"/>
      <c r="J1" s="3"/>
    </row>
    <row r="2" spans="1:10" s="1" customFormat="1" ht="12.75" customHeight="1" x14ac:dyDescent="0.2">
      <c r="A2" s="2"/>
      <c r="B2" s="2"/>
      <c r="C2" s="4"/>
      <c r="D2" s="3"/>
      <c r="E2" s="3"/>
      <c r="F2" s="3"/>
      <c r="G2" s="3"/>
      <c r="H2" s="3"/>
      <c r="I2" s="24" t="s">
        <v>35</v>
      </c>
      <c r="J2" s="24" t="s">
        <v>36</v>
      </c>
    </row>
    <row r="3" spans="1:10" s="1" customFormat="1" ht="12.75" customHeight="1" x14ac:dyDescent="0.2">
      <c r="A3" s="2"/>
      <c r="B3" s="2"/>
      <c r="C3" s="3"/>
      <c r="D3" s="3"/>
      <c r="E3" s="3"/>
      <c r="F3" s="3"/>
      <c r="G3" s="3"/>
      <c r="H3" s="3"/>
      <c r="I3" s="22" t="s">
        <v>6</v>
      </c>
      <c r="J3" s="20" t="s">
        <v>37</v>
      </c>
    </row>
    <row r="4" spans="1:10" s="1" customFormat="1" ht="12.75" customHeight="1" x14ac:dyDescent="0.2">
      <c r="A4" s="2"/>
      <c r="B4" s="2"/>
      <c r="C4" s="2"/>
      <c r="D4" s="3"/>
      <c r="E4" s="2"/>
      <c r="F4" s="2"/>
      <c r="G4" s="5"/>
      <c r="H4" s="6"/>
      <c r="I4" s="23" t="s">
        <v>16</v>
      </c>
      <c r="J4" s="1" t="s">
        <v>38</v>
      </c>
    </row>
    <row r="5" spans="1:10" s="1" customFormat="1" ht="12.75" customHeight="1" x14ac:dyDescent="0.2">
      <c r="A5" s="2"/>
      <c r="B5" s="2"/>
      <c r="C5" s="2"/>
      <c r="D5" s="3"/>
      <c r="E5" s="2"/>
      <c r="F5" s="2"/>
      <c r="G5" s="5"/>
      <c r="H5" s="6"/>
      <c r="I5" s="22" t="s">
        <v>17</v>
      </c>
      <c r="J5" s="1" t="s">
        <v>16448</v>
      </c>
    </row>
    <row r="6" spans="1:10" s="1" customFormat="1" ht="12.75" customHeight="1" x14ac:dyDescent="0.2">
      <c r="A6" s="2"/>
      <c r="B6" s="2"/>
      <c r="C6" s="2"/>
      <c r="D6" s="3"/>
      <c r="I6" s="23" t="s">
        <v>18</v>
      </c>
      <c r="J6" s="1" t="s">
        <v>39</v>
      </c>
    </row>
    <row r="7" spans="1:10" s="1" customFormat="1" ht="12.75" customHeight="1" x14ac:dyDescent="0.2">
      <c r="A7" s="2"/>
      <c r="B7" s="2"/>
      <c r="C7" s="2"/>
      <c r="D7" s="3"/>
      <c r="I7" s="22" t="s">
        <v>19</v>
      </c>
      <c r="J7" s="1" t="s">
        <v>40</v>
      </c>
    </row>
    <row r="8" spans="1:10" s="1" customFormat="1" ht="12.75" customHeight="1" thickBot="1" x14ac:dyDescent="0.3">
      <c r="A8" s="58" t="s">
        <v>22</v>
      </c>
      <c r="B8" s="59"/>
      <c r="C8" s="59"/>
      <c r="I8" s="23" t="s">
        <v>20</v>
      </c>
      <c r="J8" s="1" t="s">
        <v>41</v>
      </c>
    </row>
    <row r="9" spans="1:10" s="1" customFormat="1" ht="73.5" customHeight="1" x14ac:dyDescent="0.2">
      <c r="A9" s="7" t="s">
        <v>23</v>
      </c>
      <c r="B9" s="7" t="s">
        <v>24</v>
      </c>
      <c r="C9" s="7" t="s">
        <v>33</v>
      </c>
      <c r="D9" s="8" t="s">
        <v>31</v>
      </c>
      <c r="E9" s="9" t="s">
        <v>34</v>
      </c>
      <c r="F9" s="10" t="s">
        <v>25</v>
      </c>
      <c r="G9" s="11" t="s">
        <v>26</v>
      </c>
    </row>
    <row r="10" spans="1:10" s="1" customFormat="1" ht="11.25" x14ac:dyDescent="0.2">
      <c r="A10" s="12">
        <f>SUM('Fuel Card Template'!E5:E5004)</f>
        <v>0</v>
      </c>
      <c r="B10" s="13">
        <f>SUM('Fuel Card Template'!F5:F5004)</f>
        <v>0</v>
      </c>
      <c r="C10" s="14">
        <f>SUM('Fuel Card Template'!G5:G5004)</f>
        <v>0</v>
      </c>
      <c r="D10" s="14">
        <f>SUM('Fuel Card Template'!J5:J5004)</f>
        <v>0</v>
      </c>
      <c r="E10" s="13">
        <f>C10</f>
        <v>0</v>
      </c>
      <c r="F10" s="13">
        <f>D10</f>
        <v>0</v>
      </c>
      <c r="G10" s="13">
        <f>E10+F10</f>
        <v>0</v>
      </c>
      <c r="H10" s="6"/>
    </row>
    <row r="11" spans="1:10" s="1" customFormat="1" ht="11.25" x14ac:dyDescent="0.2">
      <c r="A11" s="15"/>
      <c r="B11" s="2"/>
      <c r="D11" s="2"/>
      <c r="E11" s="2"/>
      <c r="F11" s="2"/>
      <c r="G11" s="2"/>
    </row>
    <row r="12" spans="1:10" s="1" customFormat="1" ht="12" thickBot="1" x14ac:dyDescent="0.25">
      <c r="A12" s="15"/>
      <c r="B12" s="4"/>
      <c r="D12" s="2"/>
      <c r="E12" s="2"/>
      <c r="F12" s="5"/>
      <c r="G12" s="6"/>
    </row>
    <row r="13" spans="1:10" s="1" customFormat="1" ht="11.25" customHeight="1" x14ac:dyDescent="0.2">
      <c r="A13" s="2"/>
      <c r="B13" s="63" t="s">
        <v>32</v>
      </c>
      <c r="C13" s="64"/>
      <c r="D13" s="2"/>
      <c r="F13" s="5"/>
      <c r="G13" s="6"/>
    </row>
    <row r="14" spans="1:10" s="1" customFormat="1" ht="15" customHeight="1" x14ac:dyDescent="0.2">
      <c r="A14" s="2"/>
      <c r="B14" s="65"/>
      <c r="C14" s="66"/>
      <c r="D14" s="2"/>
      <c r="F14" s="5"/>
      <c r="G14" s="6"/>
    </row>
    <row r="15" spans="1:10" s="1" customFormat="1" ht="33" customHeight="1" x14ac:dyDescent="0.2">
      <c r="A15" s="2"/>
      <c r="B15" s="65"/>
      <c r="C15" s="66"/>
      <c r="D15" s="2"/>
      <c r="G15" s="5"/>
      <c r="H15" s="6"/>
    </row>
    <row r="16" spans="1:10" s="1" customFormat="1" ht="15" customHeight="1" x14ac:dyDescent="0.2">
      <c r="A16" s="2"/>
      <c r="B16" s="65"/>
      <c r="C16" s="66"/>
      <c r="D16" s="2"/>
      <c r="G16" s="5"/>
      <c r="H16" s="6"/>
    </row>
    <row r="17" spans="1:8" s="1" customFormat="1" ht="15" customHeight="1" thickBot="1" x14ac:dyDescent="0.25">
      <c r="A17" s="2"/>
      <c r="B17" s="67"/>
      <c r="C17" s="68"/>
      <c r="D17" s="2"/>
      <c r="G17" s="5"/>
      <c r="H17" s="6"/>
    </row>
    <row r="18" spans="1:8" s="1" customFormat="1" ht="11.25" x14ac:dyDescent="0.2">
      <c r="A18" s="2"/>
      <c r="B18" s="2"/>
      <c r="C18" s="2"/>
      <c r="D18" s="2"/>
      <c r="G18" s="5"/>
      <c r="H18" s="6"/>
    </row>
    <row r="19" spans="1:8" s="1" customFormat="1" ht="11.25" x14ac:dyDescent="0.2">
      <c r="A19" s="2"/>
      <c r="B19" s="2"/>
      <c r="C19" s="2"/>
      <c r="D19" s="2"/>
      <c r="G19" s="5"/>
      <c r="H19" s="6"/>
    </row>
    <row r="20" spans="1:8" x14ac:dyDescent="0.25">
      <c r="A20" s="60" t="s">
        <v>27</v>
      </c>
      <c r="B20" s="61"/>
      <c r="C20" s="61"/>
      <c r="D20" s="62"/>
    </row>
    <row r="21" spans="1:8" x14ac:dyDescent="0.25">
      <c r="A21" s="16" t="s">
        <v>9</v>
      </c>
      <c r="B21" s="16" t="s">
        <v>28</v>
      </c>
      <c r="C21" s="16" t="s">
        <v>29</v>
      </c>
      <c r="D21" s="16" t="s">
        <v>30</v>
      </c>
    </row>
    <row r="22" spans="1:8" x14ac:dyDescent="0.25">
      <c r="A22" s="18">
        <v>1</v>
      </c>
      <c r="B22" s="17"/>
      <c r="C22" s="17"/>
      <c r="D22" s="17"/>
    </row>
    <row r="23" spans="1:8" x14ac:dyDescent="0.25">
      <c r="A23" s="19">
        <v>2</v>
      </c>
      <c r="B23" s="17"/>
      <c r="C23" s="17"/>
      <c r="D23" s="17"/>
    </row>
    <row r="24" spans="1:8" x14ac:dyDescent="0.25">
      <c r="A24" s="18">
        <v>3</v>
      </c>
      <c r="B24" s="17"/>
      <c r="C24" s="17"/>
      <c r="D24" s="17"/>
    </row>
    <row r="25" spans="1:8" x14ac:dyDescent="0.25">
      <c r="A25" s="18">
        <v>4</v>
      </c>
      <c r="B25" s="17"/>
      <c r="C25" s="17"/>
      <c r="D25" s="17"/>
    </row>
  </sheetData>
  <mergeCells count="3">
    <mergeCell ref="A8:C8"/>
    <mergeCell ref="A20:D20"/>
    <mergeCell ref="B13:C1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5536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0.28515625" style="29" customWidth="1"/>
    <col min="2" max="2" width="27.5703125" style="29" customWidth="1"/>
    <col min="3" max="3" width="23.140625" style="29" customWidth="1"/>
    <col min="4" max="4" width="14.85546875" style="29" customWidth="1"/>
    <col min="5" max="5" width="17" style="29" customWidth="1"/>
    <col min="6" max="6" width="16" style="29" customWidth="1"/>
    <col min="7" max="13" width="16.28515625" style="29" customWidth="1"/>
    <col min="14" max="14" width="38.42578125" style="29" bestFit="1" customWidth="1"/>
    <col min="15" max="15" width="17.5703125" style="29" customWidth="1"/>
    <col min="16" max="16" width="14.28515625" style="29" customWidth="1"/>
    <col min="17" max="17" width="9.140625" style="29" customWidth="1"/>
    <col min="18" max="18" width="18.140625" style="29" customWidth="1"/>
    <col min="19" max="16384" width="9.140625" style="27" hidden="1"/>
  </cols>
  <sheetData>
    <row r="1" spans="1:16384" ht="16.5" customHeight="1" x14ac:dyDescent="0.25">
      <c r="A1" s="35" t="s">
        <v>0</v>
      </c>
      <c r="B1" s="56"/>
      <c r="C1" s="33" t="s">
        <v>1</v>
      </c>
      <c r="D1" s="37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6384" ht="16.5" customHeight="1" thickBot="1" x14ac:dyDescent="0.3">
      <c r="A2" s="31" t="s">
        <v>2</v>
      </c>
      <c r="B2" s="57"/>
      <c r="C2" s="32" t="s">
        <v>3</v>
      </c>
      <c r="D2" s="3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6384" s="28" customFormat="1" ht="16.5" customHeight="1" thickBot="1" x14ac:dyDescent="0.3">
      <c r="A3" s="36" t="s">
        <v>4</v>
      </c>
      <c r="B3" s="57"/>
      <c r="C3" s="34" t="s">
        <v>5</v>
      </c>
      <c r="D3" s="39"/>
      <c r="E3" s="2"/>
      <c r="F3" s="2"/>
      <c r="G3" s="2"/>
      <c r="H3" s="2"/>
      <c r="I3" s="5"/>
      <c r="J3" s="6"/>
      <c r="K3" s="69" t="s">
        <v>16414</v>
      </c>
      <c r="L3" s="70"/>
      <c r="M3" s="55">
        <f>SUM(Table2[Total Contract Price])</f>
        <v>0</v>
      </c>
      <c r="N3" s="1"/>
      <c r="O3" s="1"/>
      <c r="P3" s="1"/>
      <c r="Q3" s="1"/>
      <c r="R3" s="1"/>
    </row>
    <row r="4" spans="1:16384" s="1" customFormat="1" ht="51" x14ac:dyDescent="0.2">
      <c r="A4" s="40" t="s">
        <v>16447</v>
      </c>
      <c r="B4" s="41" t="s">
        <v>7</v>
      </c>
      <c r="C4" s="41" t="s">
        <v>8</v>
      </c>
      <c r="D4" s="41" t="s">
        <v>9</v>
      </c>
      <c r="E4" s="41" t="s">
        <v>10</v>
      </c>
      <c r="F4" s="41" t="s">
        <v>11</v>
      </c>
      <c r="G4" s="41" t="s">
        <v>16411</v>
      </c>
      <c r="H4" s="41" t="s">
        <v>16412</v>
      </c>
      <c r="I4" s="41" t="s">
        <v>12</v>
      </c>
      <c r="J4" s="41" t="s">
        <v>16413</v>
      </c>
      <c r="K4" s="42" t="s">
        <v>13</v>
      </c>
      <c r="L4" s="41" t="s">
        <v>14</v>
      </c>
      <c r="M4" s="41" t="s">
        <v>15</v>
      </c>
      <c r="N4" s="41" t="s">
        <v>16410</v>
      </c>
      <c r="O4" s="25" t="s">
        <v>17</v>
      </c>
      <c r="P4" s="25" t="s">
        <v>18</v>
      </c>
      <c r="Q4" s="25" t="s">
        <v>19</v>
      </c>
      <c r="R4" s="26" t="s">
        <v>20</v>
      </c>
      <c r="S4" s="1" t="s">
        <v>44</v>
      </c>
      <c r="T4" s="1" t="s">
        <v>45</v>
      </c>
      <c r="U4" s="1" t="s">
        <v>46</v>
      </c>
      <c r="V4" s="1" t="s">
        <v>47</v>
      </c>
      <c r="W4" s="1" t="s">
        <v>48</v>
      </c>
      <c r="X4" s="1" t="s">
        <v>49</v>
      </c>
      <c r="Y4" s="1" t="s">
        <v>50</v>
      </c>
      <c r="Z4" s="1" t="s">
        <v>51</v>
      </c>
      <c r="AA4" s="1" t="s">
        <v>52</v>
      </c>
      <c r="AB4" s="1" t="s">
        <v>53</v>
      </c>
      <c r="AC4" s="1" t="s">
        <v>54</v>
      </c>
      <c r="AD4" s="1" t="s">
        <v>55</v>
      </c>
      <c r="AE4" s="1" t="s">
        <v>56</v>
      </c>
      <c r="AF4" s="1" t="s">
        <v>57</v>
      </c>
      <c r="AG4" s="1" t="s">
        <v>58</v>
      </c>
      <c r="AH4" s="1" t="s">
        <v>59</v>
      </c>
      <c r="AI4" s="1" t="s">
        <v>60</v>
      </c>
      <c r="AJ4" s="1" t="s">
        <v>61</v>
      </c>
      <c r="AK4" s="1" t="s">
        <v>62</v>
      </c>
      <c r="AL4" s="1" t="s">
        <v>63</v>
      </c>
      <c r="AM4" s="1" t="s">
        <v>64</v>
      </c>
      <c r="AN4" s="1" t="s">
        <v>65</v>
      </c>
      <c r="AO4" s="1" t="s">
        <v>66</v>
      </c>
      <c r="AP4" s="1" t="s">
        <v>67</v>
      </c>
      <c r="AQ4" s="1" t="s">
        <v>68</v>
      </c>
      <c r="AR4" s="1" t="s">
        <v>69</v>
      </c>
      <c r="AS4" s="1" t="s">
        <v>70</v>
      </c>
      <c r="AT4" s="1" t="s">
        <v>71</v>
      </c>
      <c r="AU4" s="1" t="s">
        <v>72</v>
      </c>
      <c r="AV4" s="1" t="s">
        <v>73</v>
      </c>
      <c r="AW4" s="1" t="s">
        <v>74</v>
      </c>
      <c r="AX4" s="1" t="s">
        <v>75</v>
      </c>
      <c r="AY4" s="1" t="s">
        <v>76</v>
      </c>
      <c r="AZ4" s="1" t="s">
        <v>77</v>
      </c>
      <c r="BA4" s="1" t="s">
        <v>78</v>
      </c>
      <c r="BB4" s="1" t="s">
        <v>79</v>
      </c>
      <c r="BC4" s="1" t="s">
        <v>80</v>
      </c>
      <c r="BD4" s="1" t="s">
        <v>81</v>
      </c>
      <c r="BE4" s="1" t="s">
        <v>82</v>
      </c>
      <c r="BF4" s="1" t="s">
        <v>83</v>
      </c>
      <c r="BG4" s="1" t="s">
        <v>84</v>
      </c>
      <c r="BH4" s="1" t="s">
        <v>85</v>
      </c>
      <c r="BI4" s="1" t="s">
        <v>86</v>
      </c>
      <c r="BJ4" s="1" t="s">
        <v>87</v>
      </c>
      <c r="BK4" s="1" t="s">
        <v>88</v>
      </c>
      <c r="BL4" s="1" t="s">
        <v>89</v>
      </c>
      <c r="BM4" s="1" t="s">
        <v>90</v>
      </c>
      <c r="BN4" s="1" t="s">
        <v>91</v>
      </c>
      <c r="BO4" s="1" t="s">
        <v>92</v>
      </c>
      <c r="BP4" s="1" t="s">
        <v>93</v>
      </c>
      <c r="BQ4" s="1" t="s">
        <v>94</v>
      </c>
      <c r="BR4" s="1" t="s">
        <v>95</v>
      </c>
      <c r="BS4" s="1" t="s">
        <v>96</v>
      </c>
      <c r="BT4" s="1" t="s">
        <v>97</v>
      </c>
      <c r="BU4" s="1" t="s">
        <v>98</v>
      </c>
      <c r="BV4" s="1" t="s">
        <v>99</v>
      </c>
      <c r="BW4" s="1" t="s">
        <v>100</v>
      </c>
      <c r="BX4" s="1" t="s">
        <v>101</v>
      </c>
      <c r="BY4" s="1" t="s">
        <v>102</v>
      </c>
      <c r="BZ4" s="1" t="s">
        <v>103</v>
      </c>
      <c r="CA4" s="1" t="s">
        <v>104</v>
      </c>
      <c r="CB4" s="1" t="s">
        <v>105</v>
      </c>
      <c r="CC4" s="1" t="s">
        <v>106</v>
      </c>
      <c r="CD4" s="1" t="s">
        <v>107</v>
      </c>
      <c r="CE4" s="1" t="s">
        <v>108</v>
      </c>
      <c r="CF4" s="1" t="s">
        <v>109</v>
      </c>
      <c r="CG4" s="1" t="s">
        <v>110</v>
      </c>
      <c r="CH4" s="1" t="s">
        <v>111</v>
      </c>
      <c r="CI4" s="1" t="s">
        <v>112</v>
      </c>
      <c r="CJ4" s="1" t="s">
        <v>113</v>
      </c>
      <c r="CK4" s="1" t="s">
        <v>114</v>
      </c>
      <c r="CL4" s="1" t="s">
        <v>115</v>
      </c>
      <c r="CM4" s="1" t="s">
        <v>116</v>
      </c>
      <c r="CN4" s="1" t="s">
        <v>117</v>
      </c>
      <c r="CO4" s="1" t="s">
        <v>118</v>
      </c>
      <c r="CP4" s="1" t="s">
        <v>119</v>
      </c>
      <c r="CQ4" s="1" t="s">
        <v>120</v>
      </c>
      <c r="CR4" s="1" t="s">
        <v>121</v>
      </c>
      <c r="CS4" s="1" t="s">
        <v>122</v>
      </c>
      <c r="CT4" s="1" t="s">
        <v>123</v>
      </c>
      <c r="CU4" s="1" t="s">
        <v>124</v>
      </c>
      <c r="CV4" s="1" t="s">
        <v>125</v>
      </c>
      <c r="CW4" s="1" t="s">
        <v>126</v>
      </c>
      <c r="CX4" s="1" t="s">
        <v>127</v>
      </c>
      <c r="CY4" s="1" t="s">
        <v>128</v>
      </c>
      <c r="CZ4" s="1" t="s">
        <v>129</v>
      </c>
      <c r="DA4" s="1" t="s">
        <v>130</v>
      </c>
      <c r="DB4" s="1" t="s">
        <v>131</v>
      </c>
      <c r="DC4" s="1" t="s">
        <v>132</v>
      </c>
      <c r="DD4" s="1" t="s">
        <v>133</v>
      </c>
      <c r="DE4" s="1" t="s">
        <v>134</v>
      </c>
      <c r="DF4" s="1" t="s">
        <v>135</v>
      </c>
      <c r="DG4" s="1" t="s">
        <v>136</v>
      </c>
      <c r="DH4" s="1" t="s">
        <v>137</v>
      </c>
      <c r="DI4" s="1" t="s">
        <v>138</v>
      </c>
      <c r="DJ4" s="1" t="s">
        <v>139</v>
      </c>
      <c r="DK4" s="1" t="s">
        <v>140</v>
      </c>
      <c r="DL4" s="1" t="s">
        <v>141</v>
      </c>
      <c r="DM4" s="1" t="s">
        <v>142</v>
      </c>
      <c r="DN4" s="1" t="s">
        <v>143</v>
      </c>
      <c r="DO4" s="1" t="s">
        <v>144</v>
      </c>
      <c r="DP4" s="1" t="s">
        <v>145</v>
      </c>
      <c r="DQ4" s="1" t="s">
        <v>146</v>
      </c>
      <c r="DR4" s="1" t="s">
        <v>147</v>
      </c>
      <c r="DS4" s="1" t="s">
        <v>148</v>
      </c>
      <c r="DT4" s="1" t="s">
        <v>149</v>
      </c>
      <c r="DU4" s="1" t="s">
        <v>150</v>
      </c>
      <c r="DV4" s="1" t="s">
        <v>151</v>
      </c>
      <c r="DW4" s="1" t="s">
        <v>152</v>
      </c>
      <c r="DX4" s="1" t="s">
        <v>153</v>
      </c>
      <c r="DY4" s="1" t="s">
        <v>154</v>
      </c>
      <c r="DZ4" s="1" t="s">
        <v>155</v>
      </c>
      <c r="EA4" s="1" t="s">
        <v>156</v>
      </c>
      <c r="EB4" s="1" t="s">
        <v>157</v>
      </c>
      <c r="EC4" s="1" t="s">
        <v>158</v>
      </c>
      <c r="ED4" s="1" t="s">
        <v>159</v>
      </c>
      <c r="EE4" s="1" t="s">
        <v>160</v>
      </c>
      <c r="EF4" s="1" t="s">
        <v>161</v>
      </c>
      <c r="EG4" s="1" t="s">
        <v>162</v>
      </c>
      <c r="EH4" s="1" t="s">
        <v>163</v>
      </c>
      <c r="EI4" s="1" t="s">
        <v>164</v>
      </c>
      <c r="EJ4" s="1" t="s">
        <v>165</v>
      </c>
      <c r="EK4" s="1" t="s">
        <v>166</v>
      </c>
      <c r="EL4" s="1" t="s">
        <v>167</v>
      </c>
      <c r="EM4" s="1" t="s">
        <v>168</v>
      </c>
      <c r="EN4" s="1" t="s">
        <v>169</v>
      </c>
      <c r="EO4" s="1" t="s">
        <v>170</v>
      </c>
      <c r="EP4" s="1" t="s">
        <v>171</v>
      </c>
      <c r="EQ4" s="1" t="s">
        <v>172</v>
      </c>
      <c r="ER4" s="1" t="s">
        <v>173</v>
      </c>
      <c r="ES4" s="1" t="s">
        <v>174</v>
      </c>
      <c r="ET4" s="1" t="s">
        <v>175</v>
      </c>
      <c r="EU4" s="1" t="s">
        <v>176</v>
      </c>
      <c r="EV4" s="1" t="s">
        <v>177</v>
      </c>
      <c r="EW4" s="1" t="s">
        <v>178</v>
      </c>
      <c r="EX4" s="1" t="s">
        <v>179</v>
      </c>
      <c r="EY4" s="1" t="s">
        <v>180</v>
      </c>
      <c r="EZ4" s="1" t="s">
        <v>181</v>
      </c>
      <c r="FA4" s="1" t="s">
        <v>182</v>
      </c>
      <c r="FB4" s="1" t="s">
        <v>183</v>
      </c>
      <c r="FC4" s="1" t="s">
        <v>184</v>
      </c>
      <c r="FD4" s="1" t="s">
        <v>185</v>
      </c>
      <c r="FE4" s="1" t="s">
        <v>186</v>
      </c>
      <c r="FF4" s="1" t="s">
        <v>187</v>
      </c>
      <c r="FG4" s="1" t="s">
        <v>188</v>
      </c>
      <c r="FH4" s="1" t="s">
        <v>189</v>
      </c>
      <c r="FI4" s="1" t="s">
        <v>190</v>
      </c>
      <c r="FJ4" s="1" t="s">
        <v>191</v>
      </c>
      <c r="FK4" s="1" t="s">
        <v>192</v>
      </c>
      <c r="FL4" s="1" t="s">
        <v>193</v>
      </c>
      <c r="FM4" s="1" t="s">
        <v>194</v>
      </c>
      <c r="FN4" s="1" t="s">
        <v>195</v>
      </c>
      <c r="FO4" s="1" t="s">
        <v>196</v>
      </c>
      <c r="FP4" s="1" t="s">
        <v>197</v>
      </c>
      <c r="FQ4" s="1" t="s">
        <v>198</v>
      </c>
      <c r="FR4" s="1" t="s">
        <v>199</v>
      </c>
      <c r="FS4" s="1" t="s">
        <v>200</v>
      </c>
      <c r="FT4" s="1" t="s">
        <v>201</v>
      </c>
      <c r="FU4" s="1" t="s">
        <v>202</v>
      </c>
      <c r="FV4" s="1" t="s">
        <v>203</v>
      </c>
      <c r="FW4" s="1" t="s">
        <v>204</v>
      </c>
      <c r="FX4" s="1" t="s">
        <v>205</v>
      </c>
      <c r="FY4" s="1" t="s">
        <v>206</v>
      </c>
      <c r="FZ4" s="1" t="s">
        <v>207</v>
      </c>
      <c r="GA4" s="1" t="s">
        <v>208</v>
      </c>
      <c r="GB4" s="1" t="s">
        <v>209</v>
      </c>
      <c r="GC4" s="1" t="s">
        <v>210</v>
      </c>
      <c r="GD4" s="1" t="s">
        <v>211</v>
      </c>
      <c r="GE4" s="1" t="s">
        <v>212</v>
      </c>
      <c r="GF4" s="1" t="s">
        <v>213</v>
      </c>
      <c r="GG4" s="1" t="s">
        <v>214</v>
      </c>
      <c r="GH4" s="1" t="s">
        <v>215</v>
      </c>
      <c r="GI4" s="1" t="s">
        <v>216</v>
      </c>
      <c r="GJ4" s="1" t="s">
        <v>217</v>
      </c>
      <c r="GK4" s="1" t="s">
        <v>218</v>
      </c>
      <c r="GL4" s="1" t="s">
        <v>219</v>
      </c>
      <c r="GM4" s="1" t="s">
        <v>220</v>
      </c>
      <c r="GN4" s="1" t="s">
        <v>221</v>
      </c>
      <c r="GO4" s="1" t="s">
        <v>222</v>
      </c>
      <c r="GP4" s="1" t="s">
        <v>223</v>
      </c>
      <c r="GQ4" s="1" t="s">
        <v>224</v>
      </c>
      <c r="GR4" s="1" t="s">
        <v>225</v>
      </c>
      <c r="GS4" s="1" t="s">
        <v>226</v>
      </c>
      <c r="GT4" s="1" t="s">
        <v>227</v>
      </c>
      <c r="GU4" s="1" t="s">
        <v>228</v>
      </c>
      <c r="GV4" s="1" t="s">
        <v>229</v>
      </c>
      <c r="GW4" s="1" t="s">
        <v>230</v>
      </c>
      <c r="GX4" s="1" t="s">
        <v>231</v>
      </c>
      <c r="GY4" s="1" t="s">
        <v>232</v>
      </c>
      <c r="GZ4" s="1" t="s">
        <v>233</v>
      </c>
      <c r="HA4" s="1" t="s">
        <v>234</v>
      </c>
      <c r="HB4" s="1" t="s">
        <v>235</v>
      </c>
      <c r="HC4" s="1" t="s">
        <v>236</v>
      </c>
      <c r="HD4" s="1" t="s">
        <v>237</v>
      </c>
      <c r="HE4" s="1" t="s">
        <v>238</v>
      </c>
      <c r="HF4" s="1" t="s">
        <v>239</v>
      </c>
      <c r="HG4" s="1" t="s">
        <v>240</v>
      </c>
      <c r="HH4" s="1" t="s">
        <v>241</v>
      </c>
      <c r="HI4" s="1" t="s">
        <v>242</v>
      </c>
      <c r="HJ4" s="1" t="s">
        <v>243</v>
      </c>
      <c r="HK4" s="1" t="s">
        <v>244</v>
      </c>
      <c r="HL4" s="1" t="s">
        <v>245</v>
      </c>
      <c r="HM4" s="1" t="s">
        <v>246</v>
      </c>
      <c r="HN4" s="1" t="s">
        <v>247</v>
      </c>
      <c r="HO4" s="1" t="s">
        <v>248</v>
      </c>
      <c r="HP4" s="1" t="s">
        <v>249</v>
      </c>
      <c r="HQ4" s="1" t="s">
        <v>250</v>
      </c>
      <c r="HR4" s="1" t="s">
        <v>251</v>
      </c>
      <c r="HS4" s="1" t="s">
        <v>252</v>
      </c>
      <c r="HT4" s="1" t="s">
        <v>253</v>
      </c>
      <c r="HU4" s="1" t="s">
        <v>254</v>
      </c>
      <c r="HV4" s="1" t="s">
        <v>255</v>
      </c>
      <c r="HW4" s="1" t="s">
        <v>256</v>
      </c>
      <c r="HX4" s="1" t="s">
        <v>257</v>
      </c>
      <c r="HY4" s="1" t="s">
        <v>258</v>
      </c>
      <c r="HZ4" s="1" t="s">
        <v>259</v>
      </c>
      <c r="IA4" s="1" t="s">
        <v>260</v>
      </c>
      <c r="IB4" s="1" t="s">
        <v>261</v>
      </c>
      <c r="IC4" s="1" t="s">
        <v>262</v>
      </c>
      <c r="ID4" s="1" t="s">
        <v>263</v>
      </c>
      <c r="IE4" s="1" t="s">
        <v>264</v>
      </c>
      <c r="IF4" s="1" t="s">
        <v>265</v>
      </c>
      <c r="IG4" s="1" t="s">
        <v>266</v>
      </c>
      <c r="IH4" s="1" t="s">
        <v>267</v>
      </c>
      <c r="II4" s="1" t="s">
        <v>268</v>
      </c>
      <c r="IJ4" s="1" t="s">
        <v>269</v>
      </c>
      <c r="IK4" s="1" t="s">
        <v>270</v>
      </c>
      <c r="IL4" s="1" t="s">
        <v>271</v>
      </c>
      <c r="IM4" s="1" t="s">
        <v>272</v>
      </c>
      <c r="IN4" s="1" t="s">
        <v>273</v>
      </c>
      <c r="IO4" s="1" t="s">
        <v>274</v>
      </c>
      <c r="IP4" s="1" t="s">
        <v>275</v>
      </c>
      <c r="IQ4" s="1" t="s">
        <v>276</v>
      </c>
      <c r="IR4" s="1" t="s">
        <v>277</v>
      </c>
      <c r="IS4" s="1" t="s">
        <v>278</v>
      </c>
      <c r="IT4" s="1" t="s">
        <v>279</v>
      </c>
      <c r="IU4" s="1" t="s">
        <v>280</v>
      </c>
      <c r="IV4" s="1" t="s">
        <v>281</v>
      </c>
      <c r="IW4" s="1" t="s">
        <v>282</v>
      </c>
      <c r="IX4" s="1" t="s">
        <v>283</v>
      </c>
      <c r="IY4" s="1" t="s">
        <v>284</v>
      </c>
      <c r="IZ4" s="1" t="s">
        <v>285</v>
      </c>
      <c r="JA4" s="1" t="s">
        <v>286</v>
      </c>
      <c r="JB4" s="1" t="s">
        <v>287</v>
      </c>
      <c r="JC4" s="1" t="s">
        <v>288</v>
      </c>
      <c r="JD4" s="1" t="s">
        <v>289</v>
      </c>
      <c r="JE4" s="1" t="s">
        <v>290</v>
      </c>
      <c r="JF4" s="1" t="s">
        <v>291</v>
      </c>
      <c r="JG4" s="1" t="s">
        <v>292</v>
      </c>
      <c r="JH4" s="1" t="s">
        <v>293</v>
      </c>
      <c r="JI4" s="1" t="s">
        <v>294</v>
      </c>
      <c r="JJ4" s="1" t="s">
        <v>295</v>
      </c>
      <c r="JK4" s="1" t="s">
        <v>296</v>
      </c>
      <c r="JL4" s="1" t="s">
        <v>297</v>
      </c>
      <c r="JM4" s="1" t="s">
        <v>298</v>
      </c>
      <c r="JN4" s="1" t="s">
        <v>299</v>
      </c>
      <c r="JO4" s="1" t="s">
        <v>300</v>
      </c>
      <c r="JP4" s="1" t="s">
        <v>301</v>
      </c>
      <c r="JQ4" s="1" t="s">
        <v>302</v>
      </c>
      <c r="JR4" s="1" t="s">
        <v>303</v>
      </c>
      <c r="JS4" s="1" t="s">
        <v>304</v>
      </c>
      <c r="JT4" s="1" t="s">
        <v>305</v>
      </c>
      <c r="JU4" s="1" t="s">
        <v>306</v>
      </c>
      <c r="JV4" s="1" t="s">
        <v>307</v>
      </c>
      <c r="JW4" s="1" t="s">
        <v>308</v>
      </c>
      <c r="JX4" s="1" t="s">
        <v>309</v>
      </c>
      <c r="JY4" s="1" t="s">
        <v>310</v>
      </c>
      <c r="JZ4" s="1" t="s">
        <v>311</v>
      </c>
      <c r="KA4" s="1" t="s">
        <v>312</v>
      </c>
      <c r="KB4" s="1" t="s">
        <v>313</v>
      </c>
      <c r="KC4" s="1" t="s">
        <v>314</v>
      </c>
      <c r="KD4" s="1" t="s">
        <v>315</v>
      </c>
      <c r="KE4" s="1" t="s">
        <v>316</v>
      </c>
      <c r="KF4" s="1" t="s">
        <v>317</v>
      </c>
      <c r="KG4" s="1" t="s">
        <v>318</v>
      </c>
      <c r="KH4" s="1" t="s">
        <v>319</v>
      </c>
      <c r="KI4" s="1" t="s">
        <v>320</v>
      </c>
      <c r="KJ4" s="1" t="s">
        <v>321</v>
      </c>
      <c r="KK4" s="1" t="s">
        <v>322</v>
      </c>
      <c r="KL4" s="1" t="s">
        <v>323</v>
      </c>
      <c r="KM4" s="1" t="s">
        <v>324</v>
      </c>
      <c r="KN4" s="1" t="s">
        <v>325</v>
      </c>
      <c r="KO4" s="1" t="s">
        <v>326</v>
      </c>
      <c r="KP4" s="1" t="s">
        <v>327</v>
      </c>
      <c r="KQ4" s="1" t="s">
        <v>328</v>
      </c>
      <c r="KR4" s="1" t="s">
        <v>329</v>
      </c>
      <c r="KS4" s="1" t="s">
        <v>330</v>
      </c>
      <c r="KT4" s="1" t="s">
        <v>331</v>
      </c>
      <c r="KU4" s="1" t="s">
        <v>332</v>
      </c>
      <c r="KV4" s="1" t="s">
        <v>333</v>
      </c>
      <c r="KW4" s="1" t="s">
        <v>334</v>
      </c>
      <c r="KX4" s="1" t="s">
        <v>335</v>
      </c>
      <c r="KY4" s="1" t="s">
        <v>336</v>
      </c>
      <c r="KZ4" s="1" t="s">
        <v>337</v>
      </c>
      <c r="LA4" s="1" t="s">
        <v>338</v>
      </c>
      <c r="LB4" s="1" t="s">
        <v>339</v>
      </c>
      <c r="LC4" s="1" t="s">
        <v>340</v>
      </c>
      <c r="LD4" s="1" t="s">
        <v>341</v>
      </c>
      <c r="LE4" s="1" t="s">
        <v>342</v>
      </c>
      <c r="LF4" s="1" t="s">
        <v>343</v>
      </c>
      <c r="LG4" s="1" t="s">
        <v>344</v>
      </c>
      <c r="LH4" s="1" t="s">
        <v>345</v>
      </c>
      <c r="LI4" s="1" t="s">
        <v>346</v>
      </c>
      <c r="LJ4" s="1" t="s">
        <v>347</v>
      </c>
      <c r="LK4" s="1" t="s">
        <v>348</v>
      </c>
      <c r="LL4" s="1" t="s">
        <v>349</v>
      </c>
      <c r="LM4" s="1" t="s">
        <v>350</v>
      </c>
      <c r="LN4" s="1" t="s">
        <v>351</v>
      </c>
      <c r="LO4" s="1" t="s">
        <v>352</v>
      </c>
      <c r="LP4" s="1" t="s">
        <v>353</v>
      </c>
      <c r="LQ4" s="1" t="s">
        <v>354</v>
      </c>
      <c r="LR4" s="1" t="s">
        <v>355</v>
      </c>
      <c r="LS4" s="1" t="s">
        <v>356</v>
      </c>
      <c r="LT4" s="1" t="s">
        <v>357</v>
      </c>
      <c r="LU4" s="1" t="s">
        <v>358</v>
      </c>
      <c r="LV4" s="1" t="s">
        <v>359</v>
      </c>
      <c r="LW4" s="1" t="s">
        <v>360</v>
      </c>
      <c r="LX4" s="1" t="s">
        <v>361</v>
      </c>
      <c r="LY4" s="1" t="s">
        <v>362</v>
      </c>
      <c r="LZ4" s="1" t="s">
        <v>363</v>
      </c>
      <c r="MA4" s="1" t="s">
        <v>364</v>
      </c>
      <c r="MB4" s="1" t="s">
        <v>365</v>
      </c>
      <c r="MC4" s="1" t="s">
        <v>366</v>
      </c>
      <c r="MD4" s="1" t="s">
        <v>367</v>
      </c>
      <c r="ME4" s="1" t="s">
        <v>368</v>
      </c>
      <c r="MF4" s="1" t="s">
        <v>369</v>
      </c>
      <c r="MG4" s="1" t="s">
        <v>370</v>
      </c>
      <c r="MH4" s="1" t="s">
        <v>371</v>
      </c>
      <c r="MI4" s="1" t="s">
        <v>372</v>
      </c>
      <c r="MJ4" s="1" t="s">
        <v>373</v>
      </c>
      <c r="MK4" s="1" t="s">
        <v>374</v>
      </c>
      <c r="ML4" s="1" t="s">
        <v>375</v>
      </c>
      <c r="MM4" s="1" t="s">
        <v>376</v>
      </c>
      <c r="MN4" s="1" t="s">
        <v>377</v>
      </c>
      <c r="MO4" s="1" t="s">
        <v>378</v>
      </c>
      <c r="MP4" s="1" t="s">
        <v>379</v>
      </c>
      <c r="MQ4" s="1" t="s">
        <v>380</v>
      </c>
      <c r="MR4" s="1" t="s">
        <v>381</v>
      </c>
      <c r="MS4" s="1" t="s">
        <v>382</v>
      </c>
      <c r="MT4" s="1" t="s">
        <v>383</v>
      </c>
      <c r="MU4" s="1" t="s">
        <v>384</v>
      </c>
      <c r="MV4" s="1" t="s">
        <v>385</v>
      </c>
      <c r="MW4" s="1" t="s">
        <v>386</v>
      </c>
      <c r="MX4" s="1" t="s">
        <v>387</v>
      </c>
      <c r="MY4" s="1" t="s">
        <v>388</v>
      </c>
      <c r="MZ4" s="1" t="s">
        <v>389</v>
      </c>
      <c r="NA4" s="1" t="s">
        <v>390</v>
      </c>
      <c r="NB4" s="1" t="s">
        <v>391</v>
      </c>
      <c r="NC4" s="1" t="s">
        <v>392</v>
      </c>
      <c r="ND4" s="1" t="s">
        <v>393</v>
      </c>
      <c r="NE4" s="1" t="s">
        <v>394</v>
      </c>
      <c r="NF4" s="1" t="s">
        <v>395</v>
      </c>
      <c r="NG4" s="1" t="s">
        <v>396</v>
      </c>
      <c r="NH4" s="1" t="s">
        <v>397</v>
      </c>
      <c r="NI4" s="1" t="s">
        <v>398</v>
      </c>
      <c r="NJ4" s="1" t="s">
        <v>399</v>
      </c>
      <c r="NK4" s="1" t="s">
        <v>400</v>
      </c>
      <c r="NL4" s="1" t="s">
        <v>401</v>
      </c>
      <c r="NM4" s="1" t="s">
        <v>402</v>
      </c>
      <c r="NN4" s="1" t="s">
        <v>403</v>
      </c>
      <c r="NO4" s="1" t="s">
        <v>404</v>
      </c>
      <c r="NP4" s="1" t="s">
        <v>405</v>
      </c>
      <c r="NQ4" s="1" t="s">
        <v>406</v>
      </c>
      <c r="NR4" s="1" t="s">
        <v>407</v>
      </c>
      <c r="NS4" s="1" t="s">
        <v>408</v>
      </c>
      <c r="NT4" s="1" t="s">
        <v>409</v>
      </c>
      <c r="NU4" s="1" t="s">
        <v>410</v>
      </c>
      <c r="NV4" s="1" t="s">
        <v>411</v>
      </c>
      <c r="NW4" s="1" t="s">
        <v>412</v>
      </c>
      <c r="NX4" s="1" t="s">
        <v>413</v>
      </c>
      <c r="NY4" s="1" t="s">
        <v>414</v>
      </c>
      <c r="NZ4" s="1" t="s">
        <v>415</v>
      </c>
      <c r="OA4" s="1" t="s">
        <v>416</v>
      </c>
      <c r="OB4" s="1" t="s">
        <v>417</v>
      </c>
      <c r="OC4" s="1" t="s">
        <v>418</v>
      </c>
      <c r="OD4" s="1" t="s">
        <v>419</v>
      </c>
      <c r="OE4" s="1" t="s">
        <v>420</v>
      </c>
      <c r="OF4" s="1" t="s">
        <v>421</v>
      </c>
      <c r="OG4" s="1" t="s">
        <v>422</v>
      </c>
      <c r="OH4" s="1" t="s">
        <v>423</v>
      </c>
      <c r="OI4" s="1" t="s">
        <v>424</v>
      </c>
      <c r="OJ4" s="1" t="s">
        <v>425</v>
      </c>
      <c r="OK4" s="1" t="s">
        <v>426</v>
      </c>
      <c r="OL4" s="1" t="s">
        <v>427</v>
      </c>
      <c r="OM4" s="1" t="s">
        <v>428</v>
      </c>
      <c r="ON4" s="1" t="s">
        <v>429</v>
      </c>
      <c r="OO4" s="1" t="s">
        <v>430</v>
      </c>
      <c r="OP4" s="1" t="s">
        <v>431</v>
      </c>
      <c r="OQ4" s="1" t="s">
        <v>432</v>
      </c>
      <c r="OR4" s="1" t="s">
        <v>433</v>
      </c>
      <c r="OS4" s="1" t="s">
        <v>434</v>
      </c>
      <c r="OT4" s="1" t="s">
        <v>435</v>
      </c>
      <c r="OU4" s="1" t="s">
        <v>436</v>
      </c>
      <c r="OV4" s="1" t="s">
        <v>437</v>
      </c>
      <c r="OW4" s="1" t="s">
        <v>438</v>
      </c>
      <c r="OX4" s="1" t="s">
        <v>439</v>
      </c>
      <c r="OY4" s="1" t="s">
        <v>440</v>
      </c>
      <c r="OZ4" s="1" t="s">
        <v>441</v>
      </c>
      <c r="PA4" s="1" t="s">
        <v>442</v>
      </c>
      <c r="PB4" s="1" t="s">
        <v>443</v>
      </c>
      <c r="PC4" s="1" t="s">
        <v>444</v>
      </c>
      <c r="PD4" s="1" t="s">
        <v>445</v>
      </c>
      <c r="PE4" s="1" t="s">
        <v>446</v>
      </c>
      <c r="PF4" s="1" t="s">
        <v>447</v>
      </c>
      <c r="PG4" s="1" t="s">
        <v>448</v>
      </c>
      <c r="PH4" s="1" t="s">
        <v>449</v>
      </c>
      <c r="PI4" s="1" t="s">
        <v>450</v>
      </c>
      <c r="PJ4" s="1" t="s">
        <v>451</v>
      </c>
      <c r="PK4" s="1" t="s">
        <v>452</v>
      </c>
      <c r="PL4" s="1" t="s">
        <v>453</v>
      </c>
      <c r="PM4" s="1" t="s">
        <v>454</v>
      </c>
      <c r="PN4" s="1" t="s">
        <v>455</v>
      </c>
      <c r="PO4" s="1" t="s">
        <v>456</v>
      </c>
      <c r="PP4" s="1" t="s">
        <v>457</v>
      </c>
      <c r="PQ4" s="1" t="s">
        <v>458</v>
      </c>
      <c r="PR4" s="1" t="s">
        <v>459</v>
      </c>
      <c r="PS4" s="1" t="s">
        <v>460</v>
      </c>
      <c r="PT4" s="1" t="s">
        <v>461</v>
      </c>
      <c r="PU4" s="1" t="s">
        <v>462</v>
      </c>
      <c r="PV4" s="1" t="s">
        <v>463</v>
      </c>
      <c r="PW4" s="1" t="s">
        <v>464</v>
      </c>
      <c r="PX4" s="1" t="s">
        <v>465</v>
      </c>
      <c r="PY4" s="1" t="s">
        <v>466</v>
      </c>
      <c r="PZ4" s="1" t="s">
        <v>467</v>
      </c>
      <c r="QA4" s="1" t="s">
        <v>468</v>
      </c>
      <c r="QB4" s="1" t="s">
        <v>469</v>
      </c>
      <c r="QC4" s="1" t="s">
        <v>470</v>
      </c>
      <c r="QD4" s="1" t="s">
        <v>471</v>
      </c>
      <c r="QE4" s="1" t="s">
        <v>472</v>
      </c>
      <c r="QF4" s="1" t="s">
        <v>473</v>
      </c>
      <c r="QG4" s="1" t="s">
        <v>474</v>
      </c>
      <c r="QH4" s="1" t="s">
        <v>475</v>
      </c>
      <c r="QI4" s="1" t="s">
        <v>476</v>
      </c>
      <c r="QJ4" s="1" t="s">
        <v>477</v>
      </c>
      <c r="QK4" s="1" t="s">
        <v>478</v>
      </c>
      <c r="QL4" s="1" t="s">
        <v>479</v>
      </c>
      <c r="QM4" s="1" t="s">
        <v>480</v>
      </c>
      <c r="QN4" s="1" t="s">
        <v>481</v>
      </c>
      <c r="QO4" s="1" t="s">
        <v>482</v>
      </c>
      <c r="QP4" s="1" t="s">
        <v>483</v>
      </c>
      <c r="QQ4" s="1" t="s">
        <v>484</v>
      </c>
      <c r="QR4" s="1" t="s">
        <v>485</v>
      </c>
      <c r="QS4" s="1" t="s">
        <v>486</v>
      </c>
      <c r="QT4" s="1" t="s">
        <v>487</v>
      </c>
      <c r="QU4" s="1" t="s">
        <v>488</v>
      </c>
      <c r="QV4" s="1" t="s">
        <v>489</v>
      </c>
      <c r="QW4" s="1" t="s">
        <v>490</v>
      </c>
      <c r="QX4" s="1" t="s">
        <v>491</v>
      </c>
      <c r="QY4" s="1" t="s">
        <v>492</v>
      </c>
      <c r="QZ4" s="1" t="s">
        <v>493</v>
      </c>
      <c r="RA4" s="1" t="s">
        <v>494</v>
      </c>
      <c r="RB4" s="1" t="s">
        <v>495</v>
      </c>
      <c r="RC4" s="1" t="s">
        <v>496</v>
      </c>
      <c r="RD4" s="1" t="s">
        <v>497</v>
      </c>
      <c r="RE4" s="1" t="s">
        <v>498</v>
      </c>
      <c r="RF4" s="1" t="s">
        <v>499</v>
      </c>
      <c r="RG4" s="1" t="s">
        <v>500</v>
      </c>
      <c r="RH4" s="1" t="s">
        <v>501</v>
      </c>
      <c r="RI4" s="1" t="s">
        <v>502</v>
      </c>
      <c r="RJ4" s="1" t="s">
        <v>503</v>
      </c>
      <c r="RK4" s="1" t="s">
        <v>504</v>
      </c>
      <c r="RL4" s="1" t="s">
        <v>505</v>
      </c>
      <c r="RM4" s="1" t="s">
        <v>506</v>
      </c>
      <c r="RN4" s="1" t="s">
        <v>507</v>
      </c>
      <c r="RO4" s="1" t="s">
        <v>508</v>
      </c>
      <c r="RP4" s="1" t="s">
        <v>509</v>
      </c>
      <c r="RQ4" s="1" t="s">
        <v>510</v>
      </c>
      <c r="RR4" s="1" t="s">
        <v>511</v>
      </c>
      <c r="RS4" s="1" t="s">
        <v>512</v>
      </c>
      <c r="RT4" s="1" t="s">
        <v>513</v>
      </c>
      <c r="RU4" s="1" t="s">
        <v>514</v>
      </c>
      <c r="RV4" s="1" t="s">
        <v>515</v>
      </c>
      <c r="RW4" s="1" t="s">
        <v>516</v>
      </c>
      <c r="RX4" s="1" t="s">
        <v>517</v>
      </c>
      <c r="RY4" s="1" t="s">
        <v>518</v>
      </c>
      <c r="RZ4" s="1" t="s">
        <v>519</v>
      </c>
      <c r="SA4" s="1" t="s">
        <v>520</v>
      </c>
      <c r="SB4" s="1" t="s">
        <v>521</v>
      </c>
      <c r="SC4" s="1" t="s">
        <v>522</v>
      </c>
      <c r="SD4" s="1" t="s">
        <v>523</v>
      </c>
      <c r="SE4" s="1" t="s">
        <v>524</v>
      </c>
      <c r="SF4" s="1" t="s">
        <v>525</v>
      </c>
      <c r="SG4" s="1" t="s">
        <v>526</v>
      </c>
      <c r="SH4" s="1" t="s">
        <v>527</v>
      </c>
      <c r="SI4" s="1" t="s">
        <v>528</v>
      </c>
      <c r="SJ4" s="1" t="s">
        <v>529</v>
      </c>
      <c r="SK4" s="1" t="s">
        <v>530</v>
      </c>
      <c r="SL4" s="1" t="s">
        <v>531</v>
      </c>
      <c r="SM4" s="1" t="s">
        <v>532</v>
      </c>
      <c r="SN4" s="1" t="s">
        <v>533</v>
      </c>
      <c r="SO4" s="1" t="s">
        <v>534</v>
      </c>
      <c r="SP4" s="1" t="s">
        <v>535</v>
      </c>
      <c r="SQ4" s="1" t="s">
        <v>536</v>
      </c>
      <c r="SR4" s="1" t="s">
        <v>537</v>
      </c>
      <c r="SS4" s="1" t="s">
        <v>538</v>
      </c>
      <c r="ST4" s="1" t="s">
        <v>539</v>
      </c>
      <c r="SU4" s="1" t="s">
        <v>540</v>
      </c>
      <c r="SV4" s="1" t="s">
        <v>541</v>
      </c>
      <c r="SW4" s="1" t="s">
        <v>542</v>
      </c>
      <c r="SX4" s="1" t="s">
        <v>543</v>
      </c>
      <c r="SY4" s="1" t="s">
        <v>544</v>
      </c>
      <c r="SZ4" s="1" t="s">
        <v>545</v>
      </c>
      <c r="TA4" s="1" t="s">
        <v>546</v>
      </c>
      <c r="TB4" s="1" t="s">
        <v>547</v>
      </c>
      <c r="TC4" s="1" t="s">
        <v>548</v>
      </c>
      <c r="TD4" s="1" t="s">
        <v>549</v>
      </c>
      <c r="TE4" s="1" t="s">
        <v>550</v>
      </c>
      <c r="TF4" s="1" t="s">
        <v>551</v>
      </c>
      <c r="TG4" s="1" t="s">
        <v>552</v>
      </c>
      <c r="TH4" s="1" t="s">
        <v>553</v>
      </c>
      <c r="TI4" s="1" t="s">
        <v>554</v>
      </c>
      <c r="TJ4" s="1" t="s">
        <v>555</v>
      </c>
      <c r="TK4" s="1" t="s">
        <v>556</v>
      </c>
      <c r="TL4" s="1" t="s">
        <v>557</v>
      </c>
      <c r="TM4" s="1" t="s">
        <v>558</v>
      </c>
      <c r="TN4" s="1" t="s">
        <v>559</v>
      </c>
      <c r="TO4" s="1" t="s">
        <v>560</v>
      </c>
      <c r="TP4" s="1" t="s">
        <v>561</v>
      </c>
      <c r="TQ4" s="1" t="s">
        <v>562</v>
      </c>
      <c r="TR4" s="1" t="s">
        <v>563</v>
      </c>
      <c r="TS4" s="1" t="s">
        <v>564</v>
      </c>
      <c r="TT4" s="1" t="s">
        <v>565</v>
      </c>
      <c r="TU4" s="1" t="s">
        <v>566</v>
      </c>
      <c r="TV4" s="1" t="s">
        <v>567</v>
      </c>
      <c r="TW4" s="1" t="s">
        <v>568</v>
      </c>
      <c r="TX4" s="1" t="s">
        <v>569</v>
      </c>
      <c r="TY4" s="1" t="s">
        <v>570</v>
      </c>
      <c r="TZ4" s="1" t="s">
        <v>571</v>
      </c>
      <c r="UA4" s="1" t="s">
        <v>572</v>
      </c>
      <c r="UB4" s="1" t="s">
        <v>573</v>
      </c>
      <c r="UC4" s="1" t="s">
        <v>574</v>
      </c>
      <c r="UD4" s="1" t="s">
        <v>575</v>
      </c>
      <c r="UE4" s="1" t="s">
        <v>576</v>
      </c>
      <c r="UF4" s="1" t="s">
        <v>577</v>
      </c>
      <c r="UG4" s="1" t="s">
        <v>578</v>
      </c>
      <c r="UH4" s="1" t="s">
        <v>579</v>
      </c>
      <c r="UI4" s="1" t="s">
        <v>580</v>
      </c>
      <c r="UJ4" s="1" t="s">
        <v>581</v>
      </c>
      <c r="UK4" s="1" t="s">
        <v>582</v>
      </c>
      <c r="UL4" s="1" t="s">
        <v>583</v>
      </c>
      <c r="UM4" s="1" t="s">
        <v>584</v>
      </c>
      <c r="UN4" s="1" t="s">
        <v>585</v>
      </c>
      <c r="UO4" s="1" t="s">
        <v>586</v>
      </c>
      <c r="UP4" s="1" t="s">
        <v>587</v>
      </c>
      <c r="UQ4" s="1" t="s">
        <v>588</v>
      </c>
      <c r="UR4" s="1" t="s">
        <v>589</v>
      </c>
      <c r="US4" s="1" t="s">
        <v>590</v>
      </c>
      <c r="UT4" s="1" t="s">
        <v>591</v>
      </c>
      <c r="UU4" s="1" t="s">
        <v>592</v>
      </c>
      <c r="UV4" s="1" t="s">
        <v>593</v>
      </c>
      <c r="UW4" s="1" t="s">
        <v>594</v>
      </c>
      <c r="UX4" s="1" t="s">
        <v>595</v>
      </c>
      <c r="UY4" s="1" t="s">
        <v>596</v>
      </c>
      <c r="UZ4" s="1" t="s">
        <v>597</v>
      </c>
      <c r="VA4" s="1" t="s">
        <v>598</v>
      </c>
      <c r="VB4" s="1" t="s">
        <v>599</v>
      </c>
      <c r="VC4" s="1" t="s">
        <v>600</v>
      </c>
      <c r="VD4" s="1" t="s">
        <v>601</v>
      </c>
      <c r="VE4" s="1" t="s">
        <v>602</v>
      </c>
      <c r="VF4" s="1" t="s">
        <v>603</v>
      </c>
      <c r="VG4" s="1" t="s">
        <v>604</v>
      </c>
      <c r="VH4" s="1" t="s">
        <v>605</v>
      </c>
      <c r="VI4" s="1" t="s">
        <v>606</v>
      </c>
      <c r="VJ4" s="1" t="s">
        <v>607</v>
      </c>
      <c r="VK4" s="1" t="s">
        <v>608</v>
      </c>
      <c r="VL4" s="1" t="s">
        <v>609</v>
      </c>
      <c r="VM4" s="1" t="s">
        <v>610</v>
      </c>
      <c r="VN4" s="1" t="s">
        <v>611</v>
      </c>
      <c r="VO4" s="1" t="s">
        <v>612</v>
      </c>
      <c r="VP4" s="1" t="s">
        <v>613</v>
      </c>
      <c r="VQ4" s="1" t="s">
        <v>614</v>
      </c>
      <c r="VR4" s="1" t="s">
        <v>615</v>
      </c>
      <c r="VS4" s="1" t="s">
        <v>616</v>
      </c>
      <c r="VT4" s="1" t="s">
        <v>617</v>
      </c>
      <c r="VU4" s="1" t="s">
        <v>618</v>
      </c>
      <c r="VV4" s="1" t="s">
        <v>619</v>
      </c>
      <c r="VW4" s="1" t="s">
        <v>620</v>
      </c>
      <c r="VX4" s="1" t="s">
        <v>621</v>
      </c>
      <c r="VY4" s="1" t="s">
        <v>622</v>
      </c>
      <c r="VZ4" s="1" t="s">
        <v>623</v>
      </c>
      <c r="WA4" s="1" t="s">
        <v>624</v>
      </c>
      <c r="WB4" s="1" t="s">
        <v>625</v>
      </c>
      <c r="WC4" s="1" t="s">
        <v>626</v>
      </c>
      <c r="WD4" s="1" t="s">
        <v>627</v>
      </c>
      <c r="WE4" s="1" t="s">
        <v>628</v>
      </c>
      <c r="WF4" s="1" t="s">
        <v>629</v>
      </c>
      <c r="WG4" s="1" t="s">
        <v>630</v>
      </c>
      <c r="WH4" s="1" t="s">
        <v>631</v>
      </c>
      <c r="WI4" s="1" t="s">
        <v>632</v>
      </c>
      <c r="WJ4" s="1" t="s">
        <v>633</v>
      </c>
      <c r="WK4" s="1" t="s">
        <v>634</v>
      </c>
      <c r="WL4" s="1" t="s">
        <v>635</v>
      </c>
      <c r="WM4" s="1" t="s">
        <v>636</v>
      </c>
      <c r="WN4" s="1" t="s">
        <v>637</v>
      </c>
      <c r="WO4" s="1" t="s">
        <v>638</v>
      </c>
      <c r="WP4" s="1" t="s">
        <v>639</v>
      </c>
      <c r="WQ4" s="1" t="s">
        <v>640</v>
      </c>
      <c r="WR4" s="1" t="s">
        <v>641</v>
      </c>
      <c r="WS4" s="1" t="s">
        <v>642</v>
      </c>
      <c r="WT4" s="1" t="s">
        <v>643</v>
      </c>
      <c r="WU4" s="1" t="s">
        <v>644</v>
      </c>
      <c r="WV4" s="1" t="s">
        <v>645</v>
      </c>
      <c r="WW4" s="1" t="s">
        <v>646</v>
      </c>
      <c r="WX4" s="1" t="s">
        <v>647</v>
      </c>
      <c r="WY4" s="1" t="s">
        <v>648</v>
      </c>
      <c r="WZ4" s="1" t="s">
        <v>649</v>
      </c>
      <c r="XA4" s="1" t="s">
        <v>650</v>
      </c>
      <c r="XB4" s="1" t="s">
        <v>651</v>
      </c>
      <c r="XC4" s="1" t="s">
        <v>652</v>
      </c>
      <c r="XD4" s="1" t="s">
        <v>653</v>
      </c>
      <c r="XE4" s="1" t="s">
        <v>654</v>
      </c>
      <c r="XF4" s="1" t="s">
        <v>655</v>
      </c>
      <c r="XG4" s="1" t="s">
        <v>656</v>
      </c>
      <c r="XH4" s="1" t="s">
        <v>657</v>
      </c>
      <c r="XI4" s="1" t="s">
        <v>658</v>
      </c>
      <c r="XJ4" s="1" t="s">
        <v>659</v>
      </c>
      <c r="XK4" s="1" t="s">
        <v>660</v>
      </c>
      <c r="XL4" s="1" t="s">
        <v>661</v>
      </c>
      <c r="XM4" s="1" t="s">
        <v>662</v>
      </c>
      <c r="XN4" s="1" t="s">
        <v>663</v>
      </c>
      <c r="XO4" s="1" t="s">
        <v>664</v>
      </c>
      <c r="XP4" s="1" t="s">
        <v>665</v>
      </c>
      <c r="XQ4" s="1" t="s">
        <v>666</v>
      </c>
      <c r="XR4" s="1" t="s">
        <v>667</v>
      </c>
      <c r="XS4" s="1" t="s">
        <v>668</v>
      </c>
      <c r="XT4" s="1" t="s">
        <v>669</v>
      </c>
      <c r="XU4" s="1" t="s">
        <v>670</v>
      </c>
      <c r="XV4" s="1" t="s">
        <v>671</v>
      </c>
      <c r="XW4" s="1" t="s">
        <v>672</v>
      </c>
      <c r="XX4" s="1" t="s">
        <v>673</v>
      </c>
      <c r="XY4" s="1" t="s">
        <v>674</v>
      </c>
      <c r="XZ4" s="1" t="s">
        <v>675</v>
      </c>
      <c r="YA4" s="1" t="s">
        <v>676</v>
      </c>
      <c r="YB4" s="1" t="s">
        <v>677</v>
      </c>
      <c r="YC4" s="1" t="s">
        <v>678</v>
      </c>
      <c r="YD4" s="1" t="s">
        <v>679</v>
      </c>
      <c r="YE4" s="1" t="s">
        <v>680</v>
      </c>
      <c r="YF4" s="1" t="s">
        <v>681</v>
      </c>
      <c r="YG4" s="1" t="s">
        <v>682</v>
      </c>
      <c r="YH4" s="1" t="s">
        <v>683</v>
      </c>
      <c r="YI4" s="1" t="s">
        <v>684</v>
      </c>
      <c r="YJ4" s="1" t="s">
        <v>685</v>
      </c>
      <c r="YK4" s="1" t="s">
        <v>686</v>
      </c>
      <c r="YL4" s="1" t="s">
        <v>687</v>
      </c>
      <c r="YM4" s="1" t="s">
        <v>688</v>
      </c>
      <c r="YN4" s="1" t="s">
        <v>689</v>
      </c>
      <c r="YO4" s="1" t="s">
        <v>690</v>
      </c>
      <c r="YP4" s="1" t="s">
        <v>691</v>
      </c>
      <c r="YQ4" s="1" t="s">
        <v>692</v>
      </c>
      <c r="YR4" s="1" t="s">
        <v>693</v>
      </c>
      <c r="YS4" s="1" t="s">
        <v>694</v>
      </c>
      <c r="YT4" s="1" t="s">
        <v>695</v>
      </c>
      <c r="YU4" s="1" t="s">
        <v>696</v>
      </c>
      <c r="YV4" s="1" t="s">
        <v>697</v>
      </c>
      <c r="YW4" s="1" t="s">
        <v>698</v>
      </c>
      <c r="YX4" s="1" t="s">
        <v>699</v>
      </c>
      <c r="YY4" s="1" t="s">
        <v>700</v>
      </c>
      <c r="YZ4" s="1" t="s">
        <v>701</v>
      </c>
      <c r="ZA4" s="1" t="s">
        <v>702</v>
      </c>
      <c r="ZB4" s="1" t="s">
        <v>703</v>
      </c>
      <c r="ZC4" s="1" t="s">
        <v>704</v>
      </c>
      <c r="ZD4" s="1" t="s">
        <v>705</v>
      </c>
      <c r="ZE4" s="1" t="s">
        <v>706</v>
      </c>
      <c r="ZF4" s="1" t="s">
        <v>707</v>
      </c>
      <c r="ZG4" s="1" t="s">
        <v>708</v>
      </c>
      <c r="ZH4" s="1" t="s">
        <v>709</v>
      </c>
      <c r="ZI4" s="1" t="s">
        <v>710</v>
      </c>
      <c r="ZJ4" s="1" t="s">
        <v>711</v>
      </c>
      <c r="ZK4" s="1" t="s">
        <v>712</v>
      </c>
      <c r="ZL4" s="1" t="s">
        <v>713</v>
      </c>
      <c r="ZM4" s="1" t="s">
        <v>714</v>
      </c>
      <c r="ZN4" s="1" t="s">
        <v>715</v>
      </c>
      <c r="ZO4" s="1" t="s">
        <v>716</v>
      </c>
      <c r="ZP4" s="1" t="s">
        <v>717</v>
      </c>
      <c r="ZQ4" s="1" t="s">
        <v>718</v>
      </c>
      <c r="ZR4" s="1" t="s">
        <v>719</v>
      </c>
      <c r="ZS4" s="1" t="s">
        <v>720</v>
      </c>
      <c r="ZT4" s="1" t="s">
        <v>721</v>
      </c>
      <c r="ZU4" s="1" t="s">
        <v>722</v>
      </c>
      <c r="ZV4" s="1" t="s">
        <v>723</v>
      </c>
      <c r="ZW4" s="1" t="s">
        <v>724</v>
      </c>
      <c r="ZX4" s="1" t="s">
        <v>725</v>
      </c>
      <c r="ZY4" s="1" t="s">
        <v>726</v>
      </c>
      <c r="ZZ4" s="1" t="s">
        <v>727</v>
      </c>
      <c r="AAA4" s="1" t="s">
        <v>728</v>
      </c>
      <c r="AAB4" s="1" t="s">
        <v>729</v>
      </c>
      <c r="AAC4" s="1" t="s">
        <v>730</v>
      </c>
      <c r="AAD4" s="1" t="s">
        <v>731</v>
      </c>
      <c r="AAE4" s="1" t="s">
        <v>732</v>
      </c>
      <c r="AAF4" s="1" t="s">
        <v>733</v>
      </c>
      <c r="AAG4" s="1" t="s">
        <v>734</v>
      </c>
      <c r="AAH4" s="1" t="s">
        <v>735</v>
      </c>
      <c r="AAI4" s="1" t="s">
        <v>736</v>
      </c>
      <c r="AAJ4" s="1" t="s">
        <v>737</v>
      </c>
      <c r="AAK4" s="1" t="s">
        <v>738</v>
      </c>
      <c r="AAL4" s="1" t="s">
        <v>739</v>
      </c>
      <c r="AAM4" s="1" t="s">
        <v>740</v>
      </c>
      <c r="AAN4" s="1" t="s">
        <v>741</v>
      </c>
      <c r="AAO4" s="1" t="s">
        <v>742</v>
      </c>
      <c r="AAP4" s="1" t="s">
        <v>743</v>
      </c>
      <c r="AAQ4" s="1" t="s">
        <v>744</v>
      </c>
      <c r="AAR4" s="1" t="s">
        <v>745</v>
      </c>
      <c r="AAS4" s="1" t="s">
        <v>746</v>
      </c>
      <c r="AAT4" s="1" t="s">
        <v>747</v>
      </c>
      <c r="AAU4" s="1" t="s">
        <v>748</v>
      </c>
      <c r="AAV4" s="1" t="s">
        <v>749</v>
      </c>
      <c r="AAW4" s="1" t="s">
        <v>750</v>
      </c>
      <c r="AAX4" s="1" t="s">
        <v>751</v>
      </c>
      <c r="AAY4" s="1" t="s">
        <v>752</v>
      </c>
      <c r="AAZ4" s="1" t="s">
        <v>753</v>
      </c>
      <c r="ABA4" s="1" t="s">
        <v>754</v>
      </c>
      <c r="ABB4" s="1" t="s">
        <v>755</v>
      </c>
      <c r="ABC4" s="1" t="s">
        <v>756</v>
      </c>
      <c r="ABD4" s="1" t="s">
        <v>757</v>
      </c>
      <c r="ABE4" s="1" t="s">
        <v>758</v>
      </c>
      <c r="ABF4" s="1" t="s">
        <v>759</v>
      </c>
      <c r="ABG4" s="1" t="s">
        <v>760</v>
      </c>
      <c r="ABH4" s="1" t="s">
        <v>761</v>
      </c>
      <c r="ABI4" s="1" t="s">
        <v>762</v>
      </c>
      <c r="ABJ4" s="1" t="s">
        <v>763</v>
      </c>
      <c r="ABK4" s="1" t="s">
        <v>764</v>
      </c>
      <c r="ABL4" s="1" t="s">
        <v>765</v>
      </c>
      <c r="ABM4" s="1" t="s">
        <v>766</v>
      </c>
      <c r="ABN4" s="1" t="s">
        <v>767</v>
      </c>
      <c r="ABO4" s="1" t="s">
        <v>768</v>
      </c>
      <c r="ABP4" s="1" t="s">
        <v>769</v>
      </c>
      <c r="ABQ4" s="1" t="s">
        <v>770</v>
      </c>
      <c r="ABR4" s="1" t="s">
        <v>771</v>
      </c>
      <c r="ABS4" s="1" t="s">
        <v>772</v>
      </c>
      <c r="ABT4" s="1" t="s">
        <v>773</v>
      </c>
      <c r="ABU4" s="1" t="s">
        <v>774</v>
      </c>
      <c r="ABV4" s="1" t="s">
        <v>775</v>
      </c>
      <c r="ABW4" s="1" t="s">
        <v>776</v>
      </c>
      <c r="ABX4" s="1" t="s">
        <v>777</v>
      </c>
      <c r="ABY4" s="1" t="s">
        <v>778</v>
      </c>
      <c r="ABZ4" s="1" t="s">
        <v>779</v>
      </c>
      <c r="ACA4" s="1" t="s">
        <v>780</v>
      </c>
      <c r="ACB4" s="1" t="s">
        <v>781</v>
      </c>
      <c r="ACC4" s="1" t="s">
        <v>782</v>
      </c>
      <c r="ACD4" s="1" t="s">
        <v>783</v>
      </c>
      <c r="ACE4" s="1" t="s">
        <v>784</v>
      </c>
      <c r="ACF4" s="1" t="s">
        <v>785</v>
      </c>
      <c r="ACG4" s="1" t="s">
        <v>786</v>
      </c>
      <c r="ACH4" s="1" t="s">
        <v>787</v>
      </c>
      <c r="ACI4" s="1" t="s">
        <v>788</v>
      </c>
      <c r="ACJ4" s="1" t="s">
        <v>789</v>
      </c>
      <c r="ACK4" s="1" t="s">
        <v>790</v>
      </c>
      <c r="ACL4" s="1" t="s">
        <v>791</v>
      </c>
      <c r="ACM4" s="1" t="s">
        <v>792</v>
      </c>
      <c r="ACN4" s="1" t="s">
        <v>793</v>
      </c>
      <c r="ACO4" s="1" t="s">
        <v>794</v>
      </c>
      <c r="ACP4" s="1" t="s">
        <v>795</v>
      </c>
      <c r="ACQ4" s="1" t="s">
        <v>796</v>
      </c>
      <c r="ACR4" s="1" t="s">
        <v>797</v>
      </c>
      <c r="ACS4" s="1" t="s">
        <v>798</v>
      </c>
      <c r="ACT4" s="1" t="s">
        <v>799</v>
      </c>
      <c r="ACU4" s="1" t="s">
        <v>800</v>
      </c>
      <c r="ACV4" s="1" t="s">
        <v>801</v>
      </c>
      <c r="ACW4" s="1" t="s">
        <v>802</v>
      </c>
      <c r="ACX4" s="1" t="s">
        <v>803</v>
      </c>
      <c r="ACY4" s="1" t="s">
        <v>804</v>
      </c>
      <c r="ACZ4" s="1" t="s">
        <v>805</v>
      </c>
      <c r="ADA4" s="1" t="s">
        <v>806</v>
      </c>
      <c r="ADB4" s="1" t="s">
        <v>807</v>
      </c>
      <c r="ADC4" s="1" t="s">
        <v>808</v>
      </c>
      <c r="ADD4" s="1" t="s">
        <v>809</v>
      </c>
      <c r="ADE4" s="1" t="s">
        <v>810</v>
      </c>
      <c r="ADF4" s="1" t="s">
        <v>811</v>
      </c>
      <c r="ADG4" s="1" t="s">
        <v>812</v>
      </c>
      <c r="ADH4" s="1" t="s">
        <v>813</v>
      </c>
      <c r="ADI4" s="1" t="s">
        <v>814</v>
      </c>
      <c r="ADJ4" s="1" t="s">
        <v>815</v>
      </c>
      <c r="ADK4" s="1" t="s">
        <v>816</v>
      </c>
      <c r="ADL4" s="1" t="s">
        <v>817</v>
      </c>
      <c r="ADM4" s="1" t="s">
        <v>818</v>
      </c>
      <c r="ADN4" s="1" t="s">
        <v>819</v>
      </c>
      <c r="ADO4" s="1" t="s">
        <v>820</v>
      </c>
      <c r="ADP4" s="1" t="s">
        <v>821</v>
      </c>
      <c r="ADQ4" s="1" t="s">
        <v>822</v>
      </c>
      <c r="ADR4" s="1" t="s">
        <v>823</v>
      </c>
      <c r="ADS4" s="1" t="s">
        <v>824</v>
      </c>
      <c r="ADT4" s="1" t="s">
        <v>825</v>
      </c>
      <c r="ADU4" s="1" t="s">
        <v>826</v>
      </c>
      <c r="ADV4" s="1" t="s">
        <v>827</v>
      </c>
      <c r="ADW4" s="1" t="s">
        <v>828</v>
      </c>
      <c r="ADX4" s="1" t="s">
        <v>829</v>
      </c>
      <c r="ADY4" s="1" t="s">
        <v>830</v>
      </c>
      <c r="ADZ4" s="1" t="s">
        <v>831</v>
      </c>
      <c r="AEA4" s="1" t="s">
        <v>832</v>
      </c>
      <c r="AEB4" s="1" t="s">
        <v>833</v>
      </c>
      <c r="AEC4" s="1" t="s">
        <v>834</v>
      </c>
      <c r="AED4" s="1" t="s">
        <v>835</v>
      </c>
      <c r="AEE4" s="1" t="s">
        <v>836</v>
      </c>
      <c r="AEF4" s="1" t="s">
        <v>837</v>
      </c>
      <c r="AEG4" s="1" t="s">
        <v>838</v>
      </c>
      <c r="AEH4" s="1" t="s">
        <v>839</v>
      </c>
      <c r="AEI4" s="1" t="s">
        <v>840</v>
      </c>
      <c r="AEJ4" s="1" t="s">
        <v>841</v>
      </c>
      <c r="AEK4" s="1" t="s">
        <v>842</v>
      </c>
      <c r="AEL4" s="1" t="s">
        <v>843</v>
      </c>
      <c r="AEM4" s="1" t="s">
        <v>844</v>
      </c>
      <c r="AEN4" s="1" t="s">
        <v>845</v>
      </c>
      <c r="AEO4" s="1" t="s">
        <v>846</v>
      </c>
      <c r="AEP4" s="1" t="s">
        <v>847</v>
      </c>
      <c r="AEQ4" s="1" t="s">
        <v>848</v>
      </c>
      <c r="AER4" s="1" t="s">
        <v>849</v>
      </c>
      <c r="AES4" s="1" t="s">
        <v>850</v>
      </c>
      <c r="AET4" s="1" t="s">
        <v>851</v>
      </c>
      <c r="AEU4" s="1" t="s">
        <v>852</v>
      </c>
      <c r="AEV4" s="1" t="s">
        <v>853</v>
      </c>
      <c r="AEW4" s="1" t="s">
        <v>854</v>
      </c>
      <c r="AEX4" s="1" t="s">
        <v>855</v>
      </c>
      <c r="AEY4" s="1" t="s">
        <v>856</v>
      </c>
      <c r="AEZ4" s="1" t="s">
        <v>857</v>
      </c>
      <c r="AFA4" s="1" t="s">
        <v>858</v>
      </c>
      <c r="AFB4" s="1" t="s">
        <v>859</v>
      </c>
      <c r="AFC4" s="1" t="s">
        <v>860</v>
      </c>
      <c r="AFD4" s="1" t="s">
        <v>861</v>
      </c>
      <c r="AFE4" s="1" t="s">
        <v>862</v>
      </c>
      <c r="AFF4" s="1" t="s">
        <v>863</v>
      </c>
      <c r="AFG4" s="1" t="s">
        <v>864</v>
      </c>
      <c r="AFH4" s="1" t="s">
        <v>865</v>
      </c>
      <c r="AFI4" s="1" t="s">
        <v>866</v>
      </c>
      <c r="AFJ4" s="1" t="s">
        <v>867</v>
      </c>
      <c r="AFK4" s="1" t="s">
        <v>868</v>
      </c>
      <c r="AFL4" s="1" t="s">
        <v>869</v>
      </c>
      <c r="AFM4" s="1" t="s">
        <v>870</v>
      </c>
      <c r="AFN4" s="1" t="s">
        <v>871</v>
      </c>
      <c r="AFO4" s="1" t="s">
        <v>872</v>
      </c>
      <c r="AFP4" s="1" t="s">
        <v>873</v>
      </c>
      <c r="AFQ4" s="1" t="s">
        <v>874</v>
      </c>
      <c r="AFR4" s="1" t="s">
        <v>875</v>
      </c>
      <c r="AFS4" s="1" t="s">
        <v>876</v>
      </c>
      <c r="AFT4" s="1" t="s">
        <v>877</v>
      </c>
      <c r="AFU4" s="1" t="s">
        <v>878</v>
      </c>
      <c r="AFV4" s="1" t="s">
        <v>879</v>
      </c>
      <c r="AFW4" s="1" t="s">
        <v>880</v>
      </c>
      <c r="AFX4" s="1" t="s">
        <v>881</v>
      </c>
      <c r="AFY4" s="1" t="s">
        <v>882</v>
      </c>
      <c r="AFZ4" s="1" t="s">
        <v>883</v>
      </c>
      <c r="AGA4" s="1" t="s">
        <v>884</v>
      </c>
      <c r="AGB4" s="1" t="s">
        <v>885</v>
      </c>
      <c r="AGC4" s="1" t="s">
        <v>886</v>
      </c>
      <c r="AGD4" s="1" t="s">
        <v>887</v>
      </c>
      <c r="AGE4" s="1" t="s">
        <v>888</v>
      </c>
      <c r="AGF4" s="1" t="s">
        <v>889</v>
      </c>
      <c r="AGG4" s="1" t="s">
        <v>890</v>
      </c>
      <c r="AGH4" s="1" t="s">
        <v>891</v>
      </c>
      <c r="AGI4" s="1" t="s">
        <v>892</v>
      </c>
      <c r="AGJ4" s="1" t="s">
        <v>893</v>
      </c>
      <c r="AGK4" s="1" t="s">
        <v>894</v>
      </c>
      <c r="AGL4" s="1" t="s">
        <v>895</v>
      </c>
      <c r="AGM4" s="1" t="s">
        <v>896</v>
      </c>
      <c r="AGN4" s="1" t="s">
        <v>897</v>
      </c>
      <c r="AGO4" s="1" t="s">
        <v>898</v>
      </c>
      <c r="AGP4" s="1" t="s">
        <v>899</v>
      </c>
      <c r="AGQ4" s="1" t="s">
        <v>900</v>
      </c>
      <c r="AGR4" s="1" t="s">
        <v>901</v>
      </c>
      <c r="AGS4" s="1" t="s">
        <v>902</v>
      </c>
      <c r="AGT4" s="1" t="s">
        <v>903</v>
      </c>
      <c r="AGU4" s="1" t="s">
        <v>904</v>
      </c>
      <c r="AGV4" s="1" t="s">
        <v>905</v>
      </c>
      <c r="AGW4" s="1" t="s">
        <v>906</v>
      </c>
      <c r="AGX4" s="1" t="s">
        <v>907</v>
      </c>
      <c r="AGY4" s="1" t="s">
        <v>908</v>
      </c>
      <c r="AGZ4" s="1" t="s">
        <v>909</v>
      </c>
      <c r="AHA4" s="1" t="s">
        <v>910</v>
      </c>
      <c r="AHB4" s="1" t="s">
        <v>911</v>
      </c>
      <c r="AHC4" s="1" t="s">
        <v>912</v>
      </c>
      <c r="AHD4" s="1" t="s">
        <v>913</v>
      </c>
      <c r="AHE4" s="1" t="s">
        <v>914</v>
      </c>
      <c r="AHF4" s="1" t="s">
        <v>915</v>
      </c>
      <c r="AHG4" s="1" t="s">
        <v>916</v>
      </c>
      <c r="AHH4" s="1" t="s">
        <v>917</v>
      </c>
      <c r="AHI4" s="1" t="s">
        <v>918</v>
      </c>
      <c r="AHJ4" s="1" t="s">
        <v>919</v>
      </c>
      <c r="AHK4" s="1" t="s">
        <v>920</v>
      </c>
      <c r="AHL4" s="1" t="s">
        <v>921</v>
      </c>
      <c r="AHM4" s="1" t="s">
        <v>922</v>
      </c>
      <c r="AHN4" s="1" t="s">
        <v>923</v>
      </c>
      <c r="AHO4" s="1" t="s">
        <v>924</v>
      </c>
      <c r="AHP4" s="1" t="s">
        <v>925</v>
      </c>
      <c r="AHQ4" s="1" t="s">
        <v>926</v>
      </c>
      <c r="AHR4" s="1" t="s">
        <v>927</v>
      </c>
      <c r="AHS4" s="1" t="s">
        <v>928</v>
      </c>
      <c r="AHT4" s="1" t="s">
        <v>929</v>
      </c>
      <c r="AHU4" s="1" t="s">
        <v>930</v>
      </c>
      <c r="AHV4" s="1" t="s">
        <v>931</v>
      </c>
      <c r="AHW4" s="1" t="s">
        <v>932</v>
      </c>
      <c r="AHX4" s="1" t="s">
        <v>933</v>
      </c>
      <c r="AHY4" s="1" t="s">
        <v>934</v>
      </c>
      <c r="AHZ4" s="1" t="s">
        <v>935</v>
      </c>
      <c r="AIA4" s="1" t="s">
        <v>936</v>
      </c>
      <c r="AIB4" s="1" t="s">
        <v>937</v>
      </c>
      <c r="AIC4" s="1" t="s">
        <v>938</v>
      </c>
      <c r="AID4" s="1" t="s">
        <v>939</v>
      </c>
      <c r="AIE4" s="1" t="s">
        <v>940</v>
      </c>
      <c r="AIF4" s="1" t="s">
        <v>941</v>
      </c>
      <c r="AIG4" s="1" t="s">
        <v>942</v>
      </c>
      <c r="AIH4" s="1" t="s">
        <v>943</v>
      </c>
      <c r="AII4" s="1" t="s">
        <v>944</v>
      </c>
      <c r="AIJ4" s="1" t="s">
        <v>945</v>
      </c>
      <c r="AIK4" s="1" t="s">
        <v>946</v>
      </c>
      <c r="AIL4" s="1" t="s">
        <v>947</v>
      </c>
      <c r="AIM4" s="1" t="s">
        <v>948</v>
      </c>
      <c r="AIN4" s="1" t="s">
        <v>949</v>
      </c>
      <c r="AIO4" s="1" t="s">
        <v>950</v>
      </c>
      <c r="AIP4" s="1" t="s">
        <v>951</v>
      </c>
      <c r="AIQ4" s="1" t="s">
        <v>952</v>
      </c>
      <c r="AIR4" s="1" t="s">
        <v>953</v>
      </c>
      <c r="AIS4" s="1" t="s">
        <v>954</v>
      </c>
      <c r="AIT4" s="1" t="s">
        <v>955</v>
      </c>
      <c r="AIU4" s="1" t="s">
        <v>956</v>
      </c>
      <c r="AIV4" s="1" t="s">
        <v>957</v>
      </c>
      <c r="AIW4" s="1" t="s">
        <v>958</v>
      </c>
      <c r="AIX4" s="1" t="s">
        <v>959</v>
      </c>
      <c r="AIY4" s="1" t="s">
        <v>960</v>
      </c>
      <c r="AIZ4" s="1" t="s">
        <v>961</v>
      </c>
      <c r="AJA4" s="1" t="s">
        <v>962</v>
      </c>
      <c r="AJB4" s="1" t="s">
        <v>963</v>
      </c>
      <c r="AJC4" s="1" t="s">
        <v>964</v>
      </c>
      <c r="AJD4" s="1" t="s">
        <v>965</v>
      </c>
      <c r="AJE4" s="1" t="s">
        <v>966</v>
      </c>
      <c r="AJF4" s="1" t="s">
        <v>967</v>
      </c>
      <c r="AJG4" s="1" t="s">
        <v>968</v>
      </c>
      <c r="AJH4" s="1" t="s">
        <v>969</v>
      </c>
      <c r="AJI4" s="1" t="s">
        <v>970</v>
      </c>
      <c r="AJJ4" s="1" t="s">
        <v>971</v>
      </c>
      <c r="AJK4" s="1" t="s">
        <v>972</v>
      </c>
      <c r="AJL4" s="1" t="s">
        <v>973</v>
      </c>
      <c r="AJM4" s="1" t="s">
        <v>974</v>
      </c>
      <c r="AJN4" s="1" t="s">
        <v>975</v>
      </c>
      <c r="AJO4" s="1" t="s">
        <v>976</v>
      </c>
      <c r="AJP4" s="1" t="s">
        <v>977</v>
      </c>
      <c r="AJQ4" s="1" t="s">
        <v>978</v>
      </c>
      <c r="AJR4" s="1" t="s">
        <v>979</v>
      </c>
      <c r="AJS4" s="1" t="s">
        <v>980</v>
      </c>
      <c r="AJT4" s="1" t="s">
        <v>981</v>
      </c>
      <c r="AJU4" s="1" t="s">
        <v>982</v>
      </c>
      <c r="AJV4" s="1" t="s">
        <v>983</v>
      </c>
      <c r="AJW4" s="1" t="s">
        <v>984</v>
      </c>
      <c r="AJX4" s="1" t="s">
        <v>985</v>
      </c>
      <c r="AJY4" s="1" t="s">
        <v>986</v>
      </c>
      <c r="AJZ4" s="1" t="s">
        <v>987</v>
      </c>
      <c r="AKA4" s="1" t="s">
        <v>988</v>
      </c>
      <c r="AKB4" s="1" t="s">
        <v>989</v>
      </c>
      <c r="AKC4" s="1" t="s">
        <v>990</v>
      </c>
      <c r="AKD4" s="1" t="s">
        <v>991</v>
      </c>
      <c r="AKE4" s="1" t="s">
        <v>992</v>
      </c>
      <c r="AKF4" s="1" t="s">
        <v>993</v>
      </c>
      <c r="AKG4" s="1" t="s">
        <v>994</v>
      </c>
      <c r="AKH4" s="1" t="s">
        <v>995</v>
      </c>
      <c r="AKI4" s="1" t="s">
        <v>996</v>
      </c>
      <c r="AKJ4" s="1" t="s">
        <v>997</v>
      </c>
      <c r="AKK4" s="1" t="s">
        <v>998</v>
      </c>
      <c r="AKL4" s="1" t="s">
        <v>999</v>
      </c>
      <c r="AKM4" s="1" t="s">
        <v>1000</v>
      </c>
      <c r="AKN4" s="1" t="s">
        <v>1001</v>
      </c>
      <c r="AKO4" s="1" t="s">
        <v>1002</v>
      </c>
      <c r="AKP4" s="1" t="s">
        <v>1003</v>
      </c>
      <c r="AKQ4" s="1" t="s">
        <v>1004</v>
      </c>
      <c r="AKR4" s="1" t="s">
        <v>1005</v>
      </c>
      <c r="AKS4" s="1" t="s">
        <v>1006</v>
      </c>
      <c r="AKT4" s="1" t="s">
        <v>1007</v>
      </c>
      <c r="AKU4" s="1" t="s">
        <v>1008</v>
      </c>
      <c r="AKV4" s="1" t="s">
        <v>1009</v>
      </c>
      <c r="AKW4" s="1" t="s">
        <v>1010</v>
      </c>
      <c r="AKX4" s="1" t="s">
        <v>1011</v>
      </c>
      <c r="AKY4" s="1" t="s">
        <v>1012</v>
      </c>
      <c r="AKZ4" s="1" t="s">
        <v>1013</v>
      </c>
      <c r="ALA4" s="1" t="s">
        <v>1014</v>
      </c>
      <c r="ALB4" s="1" t="s">
        <v>1015</v>
      </c>
      <c r="ALC4" s="1" t="s">
        <v>1016</v>
      </c>
      <c r="ALD4" s="1" t="s">
        <v>1017</v>
      </c>
      <c r="ALE4" s="1" t="s">
        <v>1018</v>
      </c>
      <c r="ALF4" s="1" t="s">
        <v>1019</v>
      </c>
      <c r="ALG4" s="1" t="s">
        <v>1020</v>
      </c>
      <c r="ALH4" s="1" t="s">
        <v>1021</v>
      </c>
      <c r="ALI4" s="1" t="s">
        <v>1022</v>
      </c>
      <c r="ALJ4" s="1" t="s">
        <v>1023</v>
      </c>
      <c r="ALK4" s="1" t="s">
        <v>1024</v>
      </c>
      <c r="ALL4" s="1" t="s">
        <v>1025</v>
      </c>
      <c r="ALM4" s="1" t="s">
        <v>1026</v>
      </c>
      <c r="ALN4" s="1" t="s">
        <v>1027</v>
      </c>
      <c r="ALO4" s="1" t="s">
        <v>1028</v>
      </c>
      <c r="ALP4" s="1" t="s">
        <v>1029</v>
      </c>
      <c r="ALQ4" s="1" t="s">
        <v>1030</v>
      </c>
      <c r="ALR4" s="1" t="s">
        <v>1031</v>
      </c>
      <c r="ALS4" s="1" t="s">
        <v>1032</v>
      </c>
      <c r="ALT4" s="1" t="s">
        <v>1033</v>
      </c>
      <c r="ALU4" s="1" t="s">
        <v>1034</v>
      </c>
      <c r="ALV4" s="1" t="s">
        <v>1035</v>
      </c>
      <c r="ALW4" s="1" t="s">
        <v>1036</v>
      </c>
      <c r="ALX4" s="1" t="s">
        <v>1037</v>
      </c>
      <c r="ALY4" s="1" t="s">
        <v>1038</v>
      </c>
      <c r="ALZ4" s="1" t="s">
        <v>1039</v>
      </c>
      <c r="AMA4" s="1" t="s">
        <v>1040</v>
      </c>
      <c r="AMB4" s="1" t="s">
        <v>1041</v>
      </c>
      <c r="AMC4" s="1" t="s">
        <v>1042</v>
      </c>
      <c r="AMD4" s="1" t="s">
        <v>1043</v>
      </c>
      <c r="AME4" s="1" t="s">
        <v>1044</v>
      </c>
      <c r="AMF4" s="1" t="s">
        <v>1045</v>
      </c>
      <c r="AMG4" s="1" t="s">
        <v>1046</v>
      </c>
      <c r="AMH4" s="1" t="s">
        <v>1047</v>
      </c>
      <c r="AMI4" s="1" t="s">
        <v>1048</v>
      </c>
      <c r="AMJ4" s="1" t="s">
        <v>1049</v>
      </c>
      <c r="AMK4" s="1" t="s">
        <v>1050</v>
      </c>
      <c r="AML4" s="1" t="s">
        <v>1051</v>
      </c>
      <c r="AMM4" s="1" t="s">
        <v>1052</v>
      </c>
      <c r="AMN4" s="1" t="s">
        <v>1053</v>
      </c>
      <c r="AMO4" s="1" t="s">
        <v>1054</v>
      </c>
      <c r="AMP4" s="1" t="s">
        <v>1055</v>
      </c>
      <c r="AMQ4" s="1" t="s">
        <v>1056</v>
      </c>
      <c r="AMR4" s="1" t="s">
        <v>1057</v>
      </c>
      <c r="AMS4" s="1" t="s">
        <v>1058</v>
      </c>
      <c r="AMT4" s="1" t="s">
        <v>1059</v>
      </c>
      <c r="AMU4" s="1" t="s">
        <v>1060</v>
      </c>
      <c r="AMV4" s="1" t="s">
        <v>1061</v>
      </c>
      <c r="AMW4" s="1" t="s">
        <v>1062</v>
      </c>
      <c r="AMX4" s="1" t="s">
        <v>1063</v>
      </c>
      <c r="AMY4" s="1" t="s">
        <v>1064</v>
      </c>
      <c r="AMZ4" s="1" t="s">
        <v>1065</v>
      </c>
      <c r="ANA4" s="1" t="s">
        <v>1066</v>
      </c>
      <c r="ANB4" s="1" t="s">
        <v>1067</v>
      </c>
      <c r="ANC4" s="1" t="s">
        <v>1068</v>
      </c>
      <c r="AND4" s="1" t="s">
        <v>1069</v>
      </c>
      <c r="ANE4" s="1" t="s">
        <v>1070</v>
      </c>
      <c r="ANF4" s="1" t="s">
        <v>1071</v>
      </c>
      <c r="ANG4" s="1" t="s">
        <v>1072</v>
      </c>
      <c r="ANH4" s="1" t="s">
        <v>1073</v>
      </c>
      <c r="ANI4" s="1" t="s">
        <v>1074</v>
      </c>
      <c r="ANJ4" s="1" t="s">
        <v>1075</v>
      </c>
      <c r="ANK4" s="1" t="s">
        <v>1076</v>
      </c>
      <c r="ANL4" s="1" t="s">
        <v>1077</v>
      </c>
      <c r="ANM4" s="1" t="s">
        <v>1078</v>
      </c>
      <c r="ANN4" s="1" t="s">
        <v>1079</v>
      </c>
      <c r="ANO4" s="1" t="s">
        <v>1080</v>
      </c>
      <c r="ANP4" s="1" t="s">
        <v>1081</v>
      </c>
      <c r="ANQ4" s="1" t="s">
        <v>1082</v>
      </c>
      <c r="ANR4" s="1" t="s">
        <v>1083</v>
      </c>
      <c r="ANS4" s="1" t="s">
        <v>1084</v>
      </c>
      <c r="ANT4" s="1" t="s">
        <v>1085</v>
      </c>
      <c r="ANU4" s="1" t="s">
        <v>1086</v>
      </c>
      <c r="ANV4" s="1" t="s">
        <v>1087</v>
      </c>
      <c r="ANW4" s="1" t="s">
        <v>1088</v>
      </c>
      <c r="ANX4" s="1" t="s">
        <v>1089</v>
      </c>
      <c r="ANY4" s="1" t="s">
        <v>1090</v>
      </c>
      <c r="ANZ4" s="1" t="s">
        <v>1091</v>
      </c>
      <c r="AOA4" s="1" t="s">
        <v>1092</v>
      </c>
      <c r="AOB4" s="1" t="s">
        <v>1093</v>
      </c>
      <c r="AOC4" s="1" t="s">
        <v>1094</v>
      </c>
      <c r="AOD4" s="1" t="s">
        <v>1095</v>
      </c>
      <c r="AOE4" s="1" t="s">
        <v>1096</v>
      </c>
      <c r="AOF4" s="1" t="s">
        <v>1097</v>
      </c>
      <c r="AOG4" s="1" t="s">
        <v>1098</v>
      </c>
      <c r="AOH4" s="1" t="s">
        <v>1099</v>
      </c>
      <c r="AOI4" s="1" t="s">
        <v>1100</v>
      </c>
      <c r="AOJ4" s="1" t="s">
        <v>1101</v>
      </c>
      <c r="AOK4" s="1" t="s">
        <v>1102</v>
      </c>
      <c r="AOL4" s="1" t="s">
        <v>1103</v>
      </c>
      <c r="AOM4" s="1" t="s">
        <v>1104</v>
      </c>
      <c r="AON4" s="1" t="s">
        <v>1105</v>
      </c>
      <c r="AOO4" s="1" t="s">
        <v>1106</v>
      </c>
      <c r="AOP4" s="1" t="s">
        <v>1107</v>
      </c>
      <c r="AOQ4" s="1" t="s">
        <v>1108</v>
      </c>
      <c r="AOR4" s="1" t="s">
        <v>1109</v>
      </c>
      <c r="AOS4" s="1" t="s">
        <v>1110</v>
      </c>
      <c r="AOT4" s="1" t="s">
        <v>1111</v>
      </c>
      <c r="AOU4" s="1" t="s">
        <v>1112</v>
      </c>
      <c r="AOV4" s="1" t="s">
        <v>1113</v>
      </c>
      <c r="AOW4" s="1" t="s">
        <v>1114</v>
      </c>
      <c r="AOX4" s="1" t="s">
        <v>1115</v>
      </c>
      <c r="AOY4" s="1" t="s">
        <v>1116</v>
      </c>
      <c r="AOZ4" s="1" t="s">
        <v>1117</v>
      </c>
      <c r="APA4" s="1" t="s">
        <v>1118</v>
      </c>
      <c r="APB4" s="1" t="s">
        <v>1119</v>
      </c>
      <c r="APC4" s="1" t="s">
        <v>1120</v>
      </c>
      <c r="APD4" s="1" t="s">
        <v>1121</v>
      </c>
      <c r="APE4" s="1" t="s">
        <v>1122</v>
      </c>
      <c r="APF4" s="1" t="s">
        <v>1123</v>
      </c>
      <c r="APG4" s="1" t="s">
        <v>1124</v>
      </c>
      <c r="APH4" s="1" t="s">
        <v>1125</v>
      </c>
      <c r="API4" s="1" t="s">
        <v>1126</v>
      </c>
      <c r="APJ4" s="1" t="s">
        <v>1127</v>
      </c>
      <c r="APK4" s="1" t="s">
        <v>1128</v>
      </c>
      <c r="APL4" s="1" t="s">
        <v>1129</v>
      </c>
      <c r="APM4" s="1" t="s">
        <v>1130</v>
      </c>
      <c r="APN4" s="1" t="s">
        <v>1131</v>
      </c>
      <c r="APO4" s="1" t="s">
        <v>1132</v>
      </c>
      <c r="APP4" s="1" t="s">
        <v>1133</v>
      </c>
      <c r="APQ4" s="1" t="s">
        <v>1134</v>
      </c>
      <c r="APR4" s="1" t="s">
        <v>1135</v>
      </c>
      <c r="APS4" s="1" t="s">
        <v>1136</v>
      </c>
      <c r="APT4" s="1" t="s">
        <v>1137</v>
      </c>
      <c r="APU4" s="1" t="s">
        <v>1138</v>
      </c>
      <c r="APV4" s="1" t="s">
        <v>1139</v>
      </c>
      <c r="APW4" s="1" t="s">
        <v>1140</v>
      </c>
      <c r="APX4" s="1" t="s">
        <v>1141</v>
      </c>
      <c r="APY4" s="1" t="s">
        <v>1142</v>
      </c>
      <c r="APZ4" s="1" t="s">
        <v>1143</v>
      </c>
      <c r="AQA4" s="1" t="s">
        <v>1144</v>
      </c>
      <c r="AQB4" s="1" t="s">
        <v>1145</v>
      </c>
      <c r="AQC4" s="1" t="s">
        <v>1146</v>
      </c>
      <c r="AQD4" s="1" t="s">
        <v>1147</v>
      </c>
      <c r="AQE4" s="1" t="s">
        <v>1148</v>
      </c>
      <c r="AQF4" s="1" t="s">
        <v>1149</v>
      </c>
      <c r="AQG4" s="1" t="s">
        <v>1150</v>
      </c>
      <c r="AQH4" s="1" t="s">
        <v>1151</v>
      </c>
      <c r="AQI4" s="1" t="s">
        <v>1152</v>
      </c>
      <c r="AQJ4" s="1" t="s">
        <v>1153</v>
      </c>
      <c r="AQK4" s="1" t="s">
        <v>1154</v>
      </c>
      <c r="AQL4" s="1" t="s">
        <v>1155</v>
      </c>
      <c r="AQM4" s="1" t="s">
        <v>1156</v>
      </c>
      <c r="AQN4" s="1" t="s">
        <v>1157</v>
      </c>
      <c r="AQO4" s="1" t="s">
        <v>1158</v>
      </c>
      <c r="AQP4" s="1" t="s">
        <v>1159</v>
      </c>
      <c r="AQQ4" s="1" t="s">
        <v>1160</v>
      </c>
      <c r="AQR4" s="1" t="s">
        <v>1161</v>
      </c>
      <c r="AQS4" s="1" t="s">
        <v>1162</v>
      </c>
      <c r="AQT4" s="1" t="s">
        <v>1163</v>
      </c>
      <c r="AQU4" s="1" t="s">
        <v>1164</v>
      </c>
      <c r="AQV4" s="1" t="s">
        <v>1165</v>
      </c>
      <c r="AQW4" s="1" t="s">
        <v>1166</v>
      </c>
      <c r="AQX4" s="1" t="s">
        <v>1167</v>
      </c>
      <c r="AQY4" s="1" t="s">
        <v>1168</v>
      </c>
      <c r="AQZ4" s="1" t="s">
        <v>1169</v>
      </c>
      <c r="ARA4" s="1" t="s">
        <v>1170</v>
      </c>
      <c r="ARB4" s="1" t="s">
        <v>1171</v>
      </c>
      <c r="ARC4" s="1" t="s">
        <v>1172</v>
      </c>
      <c r="ARD4" s="1" t="s">
        <v>1173</v>
      </c>
      <c r="ARE4" s="1" t="s">
        <v>1174</v>
      </c>
      <c r="ARF4" s="1" t="s">
        <v>1175</v>
      </c>
      <c r="ARG4" s="1" t="s">
        <v>1176</v>
      </c>
      <c r="ARH4" s="1" t="s">
        <v>1177</v>
      </c>
      <c r="ARI4" s="1" t="s">
        <v>1178</v>
      </c>
      <c r="ARJ4" s="1" t="s">
        <v>1179</v>
      </c>
      <c r="ARK4" s="1" t="s">
        <v>1180</v>
      </c>
      <c r="ARL4" s="1" t="s">
        <v>1181</v>
      </c>
      <c r="ARM4" s="1" t="s">
        <v>1182</v>
      </c>
      <c r="ARN4" s="1" t="s">
        <v>1183</v>
      </c>
      <c r="ARO4" s="1" t="s">
        <v>1184</v>
      </c>
      <c r="ARP4" s="1" t="s">
        <v>1185</v>
      </c>
      <c r="ARQ4" s="1" t="s">
        <v>1186</v>
      </c>
      <c r="ARR4" s="1" t="s">
        <v>1187</v>
      </c>
      <c r="ARS4" s="1" t="s">
        <v>1188</v>
      </c>
      <c r="ART4" s="1" t="s">
        <v>1189</v>
      </c>
      <c r="ARU4" s="1" t="s">
        <v>1190</v>
      </c>
      <c r="ARV4" s="1" t="s">
        <v>1191</v>
      </c>
      <c r="ARW4" s="1" t="s">
        <v>1192</v>
      </c>
      <c r="ARX4" s="1" t="s">
        <v>1193</v>
      </c>
      <c r="ARY4" s="1" t="s">
        <v>1194</v>
      </c>
      <c r="ARZ4" s="1" t="s">
        <v>1195</v>
      </c>
      <c r="ASA4" s="1" t="s">
        <v>1196</v>
      </c>
      <c r="ASB4" s="1" t="s">
        <v>1197</v>
      </c>
      <c r="ASC4" s="1" t="s">
        <v>1198</v>
      </c>
      <c r="ASD4" s="1" t="s">
        <v>1199</v>
      </c>
      <c r="ASE4" s="1" t="s">
        <v>1200</v>
      </c>
      <c r="ASF4" s="1" t="s">
        <v>1201</v>
      </c>
      <c r="ASG4" s="1" t="s">
        <v>1202</v>
      </c>
      <c r="ASH4" s="1" t="s">
        <v>1203</v>
      </c>
      <c r="ASI4" s="1" t="s">
        <v>1204</v>
      </c>
      <c r="ASJ4" s="1" t="s">
        <v>1205</v>
      </c>
      <c r="ASK4" s="1" t="s">
        <v>1206</v>
      </c>
      <c r="ASL4" s="1" t="s">
        <v>1207</v>
      </c>
      <c r="ASM4" s="1" t="s">
        <v>1208</v>
      </c>
      <c r="ASN4" s="1" t="s">
        <v>1209</v>
      </c>
      <c r="ASO4" s="1" t="s">
        <v>1210</v>
      </c>
      <c r="ASP4" s="1" t="s">
        <v>1211</v>
      </c>
      <c r="ASQ4" s="1" t="s">
        <v>1212</v>
      </c>
      <c r="ASR4" s="1" t="s">
        <v>1213</v>
      </c>
      <c r="ASS4" s="1" t="s">
        <v>1214</v>
      </c>
      <c r="AST4" s="1" t="s">
        <v>1215</v>
      </c>
      <c r="ASU4" s="1" t="s">
        <v>1216</v>
      </c>
      <c r="ASV4" s="1" t="s">
        <v>1217</v>
      </c>
      <c r="ASW4" s="1" t="s">
        <v>1218</v>
      </c>
      <c r="ASX4" s="1" t="s">
        <v>1219</v>
      </c>
      <c r="ASY4" s="1" t="s">
        <v>1220</v>
      </c>
      <c r="ASZ4" s="1" t="s">
        <v>1221</v>
      </c>
      <c r="ATA4" s="1" t="s">
        <v>1222</v>
      </c>
      <c r="ATB4" s="1" t="s">
        <v>1223</v>
      </c>
      <c r="ATC4" s="1" t="s">
        <v>1224</v>
      </c>
      <c r="ATD4" s="1" t="s">
        <v>1225</v>
      </c>
      <c r="ATE4" s="1" t="s">
        <v>1226</v>
      </c>
      <c r="ATF4" s="1" t="s">
        <v>1227</v>
      </c>
      <c r="ATG4" s="1" t="s">
        <v>1228</v>
      </c>
      <c r="ATH4" s="1" t="s">
        <v>1229</v>
      </c>
      <c r="ATI4" s="1" t="s">
        <v>1230</v>
      </c>
      <c r="ATJ4" s="1" t="s">
        <v>1231</v>
      </c>
      <c r="ATK4" s="1" t="s">
        <v>1232</v>
      </c>
      <c r="ATL4" s="1" t="s">
        <v>1233</v>
      </c>
      <c r="ATM4" s="1" t="s">
        <v>1234</v>
      </c>
      <c r="ATN4" s="1" t="s">
        <v>1235</v>
      </c>
      <c r="ATO4" s="1" t="s">
        <v>1236</v>
      </c>
      <c r="ATP4" s="1" t="s">
        <v>1237</v>
      </c>
      <c r="ATQ4" s="1" t="s">
        <v>1238</v>
      </c>
      <c r="ATR4" s="1" t="s">
        <v>1239</v>
      </c>
      <c r="ATS4" s="1" t="s">
        <v>1240</v>
      </c>
      <c r="ATT4" s="1" t="s">
        <v>1241</v>
      </c>
      <c r="ATU4" s="1" t="s">
        <v>1242</v>
      </c>
      <c r="ATV4" s="1" t="s">
        <v>1243</v>
      </c>
      <c r="ATW4" s="1" t="s">
        <v>1244</v>
      </c>
      <c r="ATX4" s="1" t="s">
        <v>1245</v>
      </c>
      <c r="ATY4" s="1" t="s">
        <v>1246</v>
      </c>
      <c r="ATZ4" s="1" t="s">
        <v>1247</v>
      </c>
      <c r="AUA4" s="1" t="s">
        <v>1248</v>
      </c>
      <c r="AUB4" s="1" t="s">
        <v>1249</v>
      </c>
      <c r="AUC4" s="1" t="s">
        <v>1250</v>
      </c>
      <c r="AUD4" s="1" t="s">
        <v>1251</v>
      </c>
      <c r="AUE4" s="1" t="s">
        <v>1252</v>
      </c>
      <c r="AUF4" s="1" t="s">
        <v>1253</v>
      </c>
      <c r="AUG4" s="1" t="s">
        <v>1254</v>
      </c>
      <c r="AUH4" s="1" t="s">
        <v>1255</v>
      </c>
      <c r="AUI4" s="1" t="s">
        <v>1256</v>
      </c>
      <c r="AUJ4" s="1" t="s">
        <v>1257</v>
      </c>
      <c r="AUK4" s="1" t="s">
        <v>1258</v>
      </c>
      <c r="AUL4" s="1" t="s">
        <v>1259</v>
      </c>
      <c r="AUM4" s="1" t="s">
        <v>1260</v>
      </c>
      <c r="AUN4" s="1" t="s">
        <v>1261</v>
      </c>
      <c r="AUO4" s="1" t="s">
        <v>1262</v>
      </c>
      <c r="AUP4" s="1" t="s">
        <v>1263</v>
      </c>
      <c r="AUQ4" s="1" t="s">
        <v>1264</v>
      </c>
      <c r="AUR4" s="1" t="s">
        <v>1265</v>
      </c>
      <c r="AUS4" s="1" t="s">
        <v>1266</v>
      </c>
      <c r="AUT4" s="1" t="s">
        <v>1267</v>
      </c>
      <c r="AUU4" s="1" t="s">
        <v>1268</v>
      </c>
      <c r="AUV4" s="1" t="s">
        <v>1269</v>
      </c>
      <c r="AUW4" s="1" t="s">
        <v>1270</v>
      </c>
      <c r="AUX4" s="1" t="s">
        <v>1271</v>
      </c>
      <c r="AUY4" s="1" t="s">
        <v>1272</v>
      </c>
      <c r="AUZ4" s="1" t="s">
        <v>1273</v>
      </c>
      <c r="AVA4" s="1" t="s">
        <v>1274</v>
      </c>
      <c r="AVB4" s="1" t="s">
        <v>1275</v>
      </c>
      <c r="AVC4" s="1" t="s">
        <v>1276</v>
      </c>
      <c r="AVD4" s="1" t="s">
        <v>1277</v>
      </c>
      <c r="AVE4" s="1" t="s">
        <v>1278</v>
      </c>
      <c r="AVF4" s="1" t="s">
        <v>1279</v>
      </c>
      <c r="AVG4" s="1" t="s">
        <v>1280</v>
      </c>
      <c r="AVH4" s="1" t="s">
        <v>1281</v>
      </c>
      <c r="AVI4" s="1" t="s">
        <v>1282</v>
      </c>
      <c r="AVJ4" s="1" t="s">
        <v>1283</v>
      </c>
      <c r="AVK4" s="1" t="s">
        <v>1284</v>
      </c>
      <c r="AVL4" s="1" t="s">
        <v>1285</v>
      </c>
      <c r="AVM4" s="1" t="s">
        <v>1286</v>
      </c>
      <c r="AVN4" s="1" t="s">
        <v>1287</v>
      </c>
      <c r="AVO4" s="1" t="s">
        <v>1288</v>
      </c>
      <c r="AVP4" s="1" t="s">
        <v>1289</v>
      </c>
      <c r="AVQ4" s="1" t="s">
        <v>1290</v>
      </c>
      <c r="AVR4" s="1" t="s">
        <v>1291</v>
      </c>
      <c r="AVS4" s="1" t="s">
        <v>1292</v>
      </c>
      <c r="AVT4" s="1" t="s">
        <v>1293</v>
      </c>
      <c r="AVU4" s="1" t="s">
        <v>1294</v>
      </c>
      <c r="AVV4" s="1" t="s">
        <v>1295</v>
      </c>
      <c r="AVW4" s="1" t="s">
        <v>1296</v>
      </c>
      <c r="AVX4" s="1" t="s">
        <v>1297</v>
      </c>
      <c r="AVY4" s="1" t="s">
        <v>1298</v>
      </c>
      <c r="AVZ4" s="1" t="s">
        <v>1299</v>
      </c>
      <c r="AWA4" s="1" t="s">
        <v>1300</v>
      </c>
      <c r="AWB4" s="1" t="s">
        <v>1301</v>
      </c>
      <c r="AWC4" s="1" t="s">
        <v>1302</v>
      </c>
      <c r="AWD4" s="1" t="s">
        <v>1303</v>
      </c>
      <c r="AWE4" s="1" t="s">
        <v>1304</v>
      </c>
      <c r="AWF4" s="1" t="s">
        <v>1305</v>
      </c>
      <c r="AWG4" s="1" t="s">
        <v>1306</v>
      </c>
      <c r="AWH4" s="1" t="s">
        <v>1307</v>
      </c>
      <c r="AWI4" s="1" t="s">
        <v>1308</v>
      </c>
      <c r="AWJ4" s="1" t="s">
        <v>1309</v>
      </c>
      <c r="AWK4" s="1" t="s">
        <v>1310</v>
      </c>
      <c r="AWL4" s="1" t="s">
        <v>1311</v>
      </c>
      <c r="AWM4" s="1" t="s">
        <v>1312</v>
      </c>
      <c r="AWN4" s="1" t="s">
        <v>1313</v>
      </c>
      <c r="AWO4" s="1" t="s">
        <v>1314</v>
      </c>
      <c r="AWP4" s="1" t="s">
        <v>1315</v>
      </c>
      <c r="AWQ4" s="1" t="s">
        <v>1316</v>
      </c>
      <c r="AWR4" s="1" t="s">
        <v>1317</v>
      </c>
      <c r="AWS4" s="1" t="s">
        <v>1318</v>
      </c>
      <c r="AWT4" s="1" t="s">
        <v>1319</v>
      </c>
      <c r="AWU4" s="1" t="s">
        <v>1320</v>
      </c>
      <c r="AWV4" s="1" t="s">
        <v>1321</v>
      </c>
      <c r="AWW4" s="1" t="s">
        <v>1322</v>
      </c>
      <c r="AWX4" s="1" t="s">
        <v>1323</v>
      </c>
      <c r="AWY4" s="1" t="s">
        <v>1324</v>
      </c>
      <c r="AWZ4" s="1" t="s">
        <v>1325</v>
      </c>
      <c r="AXA4" s="1" t="s">
        <v>1326</v>
      </c>
      <c r="AXB4" s="1" t="s">
        <v>1327</v>
      </c>
      <c r="AXC4" s="1" t="s">
        <v>1328</v>
      </c>
      <c r="AXD4" s="1" t="s">
        <v>1329</v>
      </c>
      <c r="AXE4" s="1" t="s">
        <v>1330</v>
      </c>
      <c r="AXF4" s="1" t="s">
        <v>1331</v>
      </c>
      <c r="AXG4" s="1" t="s">
        <v>1332</v>
      </c>
      <c r="AXH4" s="1" t="s">
        <v>1333</v>
      </c>
      <c r="AXI4" s="1" t="s">
        <v>1334</v>
      </c>
      <c r="AXJ4" s="1" t="s">
        <v>1335</v>
      </c>
      <c r="AXK4" s="1" t="s">
        <v>1336</v>
      </c>
      <c r="AXL4" s="1" t="s">
        <v>1337</v>
      </c>
      <c r="AXM4" s="1" t="s">
        <v>1338</v>
      </c>
      <c r="AXN4" s="1" t="s">
        <v>1339</v>
      </c>
      <c r="AXO4" s="1" t="s">
        <v>1340</v>
      </c>
      <c r="AXP4" s="1" t="s">
        <v>1341</v>
      </c>
      <c r="AXQ4" s="1" t="s">
        <v>1342</v>
      </c>
      <c r="AXR4" s="1" t="s">
        <v>1343</v>
      </c>
      <c r="AXS4" s="1" t="s">
        <v>1344</v>
      </c>
      <c r="AXT4" s="1" t="s">
        <v>1345</v>
      </c>
      <c r="AXU4" s="1" t="s">
        <v>1346</v>
      </c>
      <c r="AXV4" s="1" t="s">
        <v>1347</v>
      </c>
      <c r="AXW4" s="1" t="s">
        <v>1348</v>
      </c>
      <c r="AXX4" s="1" t="s">
        <v>1349</v>
      </c>
      <c r="AXY4" s="1" t="s">
        <v>1350</v>
      </c>
      <c r="AXZ4" s="1" t="s">
        <v>1351</v>
      </c>
      <c r="AYA4" s="1" t="s">
        <v>1352</v>
      </c>
      <c r="AYB4" s="1" t="s">
        <v>1353</v>
      </c>
      <c r="AYC4" s="1" t="s">
        <v>1354</v>
      </c>
      <c r="AYD4" s="1" t="s">
        <v>1355</v>
      </c>
      <c r="AYE4" s="1" t="s">
        <v>1356</v>
      </c>
      <c r="AYF4" s="1" t="s">
        <v>1357</v>
      </c>
      <c r="AYG4" s="1" t="s">
        <v>1358</v>
      </c>
      <c r="AYH4" s="1" t="s">
        <v>1359</v>
      </c>
      <c r="AYI4" s="1" t="s">
        <v>1360</v>
      </c>
      <c r="AYJ4" s="1" t="s">
        <v>1361</v>
      </c>
      <c r="AYK4" s="1" t="s">
        <v>1362</v>
      </c>
      <c r="AYL4" s="1" t="s">
        <v>1363</v>
      </c>
      <c r="AYM4" s="1" t="s">
        <v>1364</v>
      </c>
      <c r="AYN4" s="1" t="s">
        <v>1365</v>
      </c>
      <c r="AYO4" s="1" t="s">
        <v>1366</v>
      </c>
      <c r="AYP4" s="1" t="s">
        <v>1367</v>
      </c>
      <c r="AYQ4" s="1" t="s">
        <v>1368</v>
      </c>
      <c r="AYR4" s="1" t="s">
        <v>1369</v>
      </c>
      <c r="AYS4" s="1" t="s">
        <v>1370</v>
      </c>
      <c r="AYT4" s="1" t="s">
        <v>1371</v>
      </c>
      <c r="AYU4" s="1" t="s">
        <v>1372</v>
      </c>
      <c r="AYV4" s="1" t="s">
        <v>1373</v>
      </c>
      <c r="AYW4" s="1" t="s">
        <v>1374</v>
      </c>
      <c r="AYX4" s="1" t="s">
        <v>1375</v>
      </c>
      <c r="AYY4" s="1" t="s">
        <v>1376</v>
      </c>
      <c r="AYZ4" s="1" t="s">
        <v>1377</v>
      </c>
      <c r="AZA4" s="1" t="s">
        <v>1378</v>
      </c>
      <c r="AZB4" s="1" t="s">
        <v>1379</v>
      </c>
      <c r="AZC4" s="1" t="s">
        <v>1380</v>
      </c>
      <c r="AZD4" s="1" t="s">
        <v>1381</v>
      </c>
      <c r="AZE4" s="1" t="s">
        <v>1382</v>
      </c>
      <c r="AZF4" s="1" t="s">
        <v>1383</v>
      </c>
      <c r="AZG4" s="1" t="s">
        <v>1384</v>
      </c>
      <c r="AZH4" s="1" t="s">
        <v>1385</v>
      </c>
      <c r="AZI4" s="1" t="s">
        <v>1386</v>
      </c>
      <c r="AZJ4" s="1" t="s">
        <v>1387</v>
      </c>
      <c r="AZK4" s="1" t="s">
        <v>1388</v>
      </c>
      <c r="AZL4" s="1" t="s">
        <v>1389</v>
      </c>
      <c r="AZM4" s="1" t="s">
        <v>1390</v>
      </c>
      <c r="AZN4" s="1" t="s">
        <v>1391</v>
      </c>
      <c r="AZO4" s="1" t="s">
        <v>1392</v>
      </c>
      <c r="AZP4" s="1" t="s">
        <v>1393</v>
      </c>
      <c r="AZQ4" s="1" t="s">
        <v>1394</v>
      </c>
      <c r="AZR4" s="1" t="s">
        <v>1395</v>
      </c>
      <c r="AZS4" s="1" t="s">
        <v>1396</v>
      </c>
      <c r="AZT4" s="1" t="s">
        <v>1397</v>
      </c>
      <c r="AZU4" s="1" t="s">
        <v>1398</v>
      </c>
      <c r="AZV4" s="1" t="s">
        <v>1399</v>
      </c>
      <c r="AZW4" s="1" t="s">
        <v>1400</v>
      </c>
      <c r="AZX4" s="1" t="s">
        <v>1401</v>
      </c>
      <c r="AZY4" s="1" t="s">
        <v>1402</v>
      </c>
      <c r="AZZ4" s="1" t="s">
        <v>1403</v>
      </c>
      <c r="BAA4" s="1" t="s">
        <v>1404</v>
      </c>
      <c r="BAB4" s="1" t="s">
        <v>1405</v>
      </c>
      <c r="BAC4" s="1" t="s">
        <v>1406</v>
      </c>
      <c r="BAD4" s="1" t="s">
        <v>1407</v>
      </c>
      <c r="BAE4" s="1" t="s">
        <v>1408</v>
      </c>
      <c r="BAF4" s="1" t="s">
        <v>1409</v>
      </c>
      <c r="BAG4" s="1" t="s">
        <v>1410</v>
      </c>
      <c r="BAH4" s="1" t="s">
        <v>1411</v>
      </c>
      <c r="BAI4" s="1" t="s">
        <v>1412</v>
      </c>
      <c r="BAJ4" s="1" t="s">
        <v>1413</v>
      </c>
      <c r="BAK4" s="1" t="s">
        <v>1414</v>
      </c>
      <c r="BAL4" s="1" t="s">
        <v>1415</v>
      </c>
      <c r="BAM4" s="1" t="s">
        <v>1416</v>
      </c>
      <c r="BAN4" s="1" t="s">
        <v>1417</v>
      </c>
      <c r="BAO4" s="1" t="s">
        <v>1418</v>
      </c>
      <c r="BAP4" s="1" t="s">
        <v>1419</v>
      </c>
      <c r="BAQ4" s="1" t="s">
        <v>1420</v>
      </c>
      <c r="BAR4" s="1" t="s">
        <v>1421</v>
      </c>
      <c r="BAS4" s="1" t="s">
        <v>1422</v>
      </c>
      <c r="BAT4" s="1" t="s">
        <v>1423</v>
      </c>
      <c r="BAU4" s="1" t="s">
        <v>1424</v>
      </c>
      <c r="BAV4" s="1" t="s">
        <v>1425</v>
      </c>
      <c r="BAW4" s="1" t="s">
        <v>1426</v>
      </c>
      <c r="BAX4" s="1" t="s">
        <v>1427</v>
      </c>
      <c r="BAY4" s="1" t="s">
        <v>1428</v>
      </c>
      <c r="BAZ4" s="1" t="s">
        <v>1429</v>
      </c>
      <c r="BBA4" s="1" t="s">
        <v>1430</v>
      </c>
      <c r="BBB4" s="1" t="s">
        <v>1431</v>
      </c>
      <c r="BBC4" s="1" t="s">
        <v>1432</v>
      </c>
      <c r="BBD4" s="1" t="s">
        <v>1433</v>
      </c>
      <c r="BBE4" s="1" t="s">
        <v>1434</v>
      </c>
      <c r="BBF4" s="1" t="s">
        <v>1435</v>
      </c>
      <c r="BBG4" s="1" t="s">
        <v>1436</v>
      </c>
      <c r="BBH4" s="1" t="s">
        <v>1437</v>
      </c>
      <c r="BBI4" s="1" t="s">
        <v>1438</v>
      </c>
      <c r="BBJ4" s="1" t="s">
        <v>1439</v>
      </c>
      <c r="BBK4" s="1" t="s">
        <v>1440</v>
      </c>
      <c r="BBL4" s="1" t="s">
        <v>1441</v>
      </c>
      <c r="BBM4" s="1" t="s">
        <v>1442</v>
      </c>
      <c r="BBN4" s="1" t="s">
        <v>1443</v>
      </c>
      <c r="BBO4" s="1" t="s">
        <v>1444</v>
      </c>
      <c r="BBP4" s="1" t="s">
        <v>1445</v>
      </c>
      <c r="BBQ4" s="1" t="s">
        <v>1446</v>
      </c>
      <c r="BBR4" s="1" t="s">
        <v>1447</v>
      </c>
      <c r="BBS4" s="1" t="s">
        <v>1448</v>
      </c>
      <c r="BBT4" s="1" t="s">
        <v>1449</v>
      </c>
      <c r="BBU4" s="1" t="s">
        <v>1450</v>
      </c>
      <c r="BBV4" s="1" t="s">
        <v>1451</v>
      </c>
      <c r="BBW4" s="1" t="s">
        <v>1452</v>
      </c>
      <c r="BBX4" s="1" t="s">
        <v>1453</v>
      </c>
      <c r="BBY4" s="1" t="s">
        <v>1454</v>
      </c>
      <c r="BBZ4" s="1" t="s">
        <v>1455</v>
      </c>
      <c r="BCA4" s="1" t="s">
        <v>1456</v>
      </c>
      <c r="BCB4" s="1" t="s">
        <v>1457</v>
      </c>
      <c r="BCC4" s="1" t="s">
        <v>1458</v>
      </c>
      <c r="BCD4" s="1" t="s">
        <v>1459</v>
      </c>
      <c r="BCE4" s="1" t="s">
        <v>1460</v>
      </c>
      <c r="BCF4" s="1" t="s">
        <v>1461</v>
      </c>
      <c r="BCG4" s="1" t="s">
        <v>1462</v>
      </c>
      <c r="BCH4" s="1" t="s">
        <v>1463</v>
      </c>
      <c r="BCI4" s="1" t="s">
        <v>1464</v>
      </c>
      <c r="BCJ4" s="1" t="s">
        <v>1465</v>
      </c>
      <c r="BCK4" s="1" t="s">
        <v>1466</v>
      </c>
      <c r="BCL4" s="1" t="s">
        <v>1467</v>
      </c>
      <c r="BCM4" s="1" t="s">
        <v>1468</v>
      </c>
      <c r="BCN4" s="1" t="s">
        <v>1469</v>
      </c>
      <c r="BCO4" s="1" t="s">
        <v>1470</v>
      </c>
      <c r="BCP4" s="1" t="s">
        <v>1471</v>
      </c>
      <c r="BCQ4" s="1" t="s">
        <v>1472</v>
      </c>
      <c r="BCR4" s="1" t="s">
        <v>1473</v>
      </c>
      <c r="BCS4" s="1" t="s">
        <v>1474</v>
      </c>
      <c r="BCT4" s="1" t="s">
        <v>1475</v>
      </c>
      <c r="BCU4" s="1" t="s">
        <v>1476</v>
      </c>
      <c r="BCV4" s="1" t="s">
        <v>1477</v>
      </c>
      <c r="BCW4" s="1" t="s">
        <v>1478</v>
      </c>
      <c r="BCX4" s="1" t="s">
        <v>1479</v>
      </c>
      <c r="BCY4" s="1" t="s">
        <v>1480</v>
      </c>
      <c r="BCZ4" s="1" t="s">
        <v>1481</v>
      </c>
      <c r="BDA4" s="1" t="s">
        <v>1482</v>
      </c>
      <c r="BDB4" s="1" t="s">
        <v>1483</v>
      </c>
      <c r="BDC4" s="1" t="s">
        <v>1484</v>
      </c>
      <c r="BDD4" s="1" t="s">
        <v>1485</v>
      </c>
      <c r="BDE4" s="1" t="s">
        <v>1486</v>
      </c>
      <c r="BDF4" s="1" t="s">
        <v>1487</v>
      </c>
      <c r="BDG4" s="1" t="s">
        <v>1488</v>
      </c>
      <c r="BDH4" s="1" t="s">
        <v>1489</v>
      </c>
      <c r="BDI4" s="1" t="s">
        <v>1490</v>
      </c>
      <c r="BDJ4" s="1" t="s">
        <v>1491</v>
      </c>
      <c r="BDK4" s="1" t="s">
        <v>1492</v>
      </c>
      <c r="BDL4" s="1" t="s">
        <v>1493</v>
      </c>
      <c r="BDM4" s="1" t="s">
        <v>1494</v>
      </c>
      <c r="BDN4" s="1" t="s">
        <v>1495</v>
      </c>
      <c r="BDO4" s="1" t="s">
        <v>1496</v>
      </c>
      <c r="BDP4" s="1" t="s">
        <v>1497</v>
      </c>
      <c r="BDQ4" s="1" t="s">
        <v>1498</v>
      </c>
      <c r="BDR4" s="1" t="s">
        <v>1499</v>
      </c>
      <c r="BDS4" s="1" t="s">
        <v>1500</v>
      </c>
      <c r="BDT4" s="1" t="s">
        <v>1501</v>
      </c>
      <c r="BDU4" s="1" t="s">
        <v>1502</v>
      </c>
      <c r="BDV4" s="1" t="s">
        <v>1503</v>
      </c>
      <c r="BDW4" s="1" t="s">
        <v>1504</v>
      </c>
      <c r="BDX4" s="1" t="s">
        <v>1505</v>
      </c>
      <c r="BDY4" s="1" t="s">
        <v>1506</v>
      </c>
      <c r="BDZ4" s="1" t="s">
        <v>1507</v>
      </c>
      <c r="BEA4" s="1" t="s">
        <v>1508</v>
      </c>
      <c r="BEB4" s="1" t="s">
        <v>1509</v>
      </c>
      <c r="BEC4" s="1" t="s">
        <v>1510</v>
      </c>
      <c r="BED4" s="1" t="s">
        <v>1511</v>
      </c>
      <c r="BEE4" s="1" t="s">
        <v>1512</v>
      </c>
      <c r="BEF4" s="1" t="s">
        <v>1513</v>
      </c>
      <c r="BEG4" s="1" t="s">
        <v>1514</v>
      </c>
      <c r="BEH4" s="1" t="s">
        <v>1515</v>
      </c>
      <c r="BEI4" s="1" t="s">
        <v>1516</v>
      </c>
      <c r="BEJ4" s="1" t="s">
        <v>1517</v>
      </c>
      <c r="BEK4" s="1" t="s">
        <v>1518</v>
      </c>
      <c r="BEL4" s="1" t="s">
        <v>1519</v>
      </c>
      <c r="BEM4" s="1" t="s">
        <v>1520</v>
      </c>
      <c r="BEN4" s="1" t="s">
        <v>1521</v>
      </c>
      <c r="BEO4" s="1" t="s">
        <v>1522</v>
      </c>
      <c r="BEP4" s="1" t="s">
        <v>1523</v>
      </c>
      <c r="BEQ4" s="1" t="s">
        <v>1524</v>
      </c>
      <c r="BER4" s="1" t="s">
        <v>1525</v>
      </c>
      <c r="BES4" s="1" t="s">
        <v>1526</v>
      </c>
      <c r="BET4" s="1" t="s">
        <v>1527</v>
      </c>
      <c r="BEU4" s="1" t="s">
        <v>1528</v>
      </c>
      <c r="BEV4" s="1" t="s">
        <v>1529</v>
      </c>
      <c r="BEW4" s="1" t="s">
        <v>1530</v>
      </c>
      <c r="BEX4" s="1" t="s">
        <v>1531</v>
      </c>
      <c r="BEY4" s="1" t="s">
        <v>1532</v>
      </c>
      <c r="BEZ4" s="1" t="s">
        <v>1533</v>
      </c>
      <c r="BFA4" s="1" t="s">
        <v>1534</v>
      </c>
      <c r="BFB4" s="1" t="s">
        <v>1535</v>
      </c>
      <c r="BFC4" s="1" t="s">
        <v>1536</v>
      </c>
      <c r="BFD4" s="1" t="s">
        <v>1537</v>
      </c>
      <c r="BFE4" s="1" t="s">
        <v>1538</v>
      </c>
      <c r="BFF4" s="1" t="s">
        <v>1539</v>
      </c>
      <c r="BFG4" s="1" t="s">
        <v>1540</v>
      </c>
      <c r="BFH4" s="1" t="s">
        <v>1541</v>
      </c>
      <c r="BFI4" s="1" t="s">
        <v>1542</v>
      </c>
      <c r="BFJ4" s="1" t="s">
        <v>1543</v>
      </c>
      <c r="BFK4" s="1" t="s">
        <v>1544</v>
      </c>
      <c r="BFL4" s="1" t="s">
        <v>1545</v>
      </c>
      <c r="BFM4" s="1" t="s">
        <v>1546</v>
      </c>
      <c r="BFN4" s="1" t="s">
        <v>1547</v>
      </c>
      <c r="BFO4" s="1" t="s">
        <v>1548</v>
      </c>
      <c r="BFP4" s="1" t="s">
        <v>1549</v>
      </c>
      <c r="BFQ4" s="1" t="s">
        <v>1550</v>
      </c>
      <c r="BFR4" s="1" t="s">
        <v>1551</v>
      </c>
      <c r="BFS4" s="1" t="s">
        <v>1552</v>
      </c>
      <c r="BFT4" s="1" t="s">
        <v>1553</v>
      </c>
      <c r="BFU4" s="1" t="s">
        <v>1554</v>
      </c>
      <c r="BFV4" s="1" t="s">
        <v>1555</v>
      </c>
      <c r="BFW4" s="1" t="s">
        <v>1556</v>
      </c>
      <c r="BFX4" s="1" t="s">
        <v>1557</v>
      </c>
      <c r="BFY4" s="1" t="s">
        <v>1558</v>
      </c>
      <c r="BFZ4" s="1" t="s">
        <v>1559</v>
      </c>
      <c r="BGA4" s="1" t="s">
        <v>1560</v>
      </c>
      <c r="BGB4" s="1" t="s">
        <v>1561</v>
      </c>
      <c r="BGC4" s="1" t="s">
        <v>1562</v>
      </c>
      <c r="BGD4" s="1" t="s">
        <v>1563</v>
      </c>
      <c r="BGE4" s="1" t="s">
        <v>1564</v>
      </c>
      <c r="BGF4" s="1" t="s">
        <v>1565</v>
      </c>
      <c r="BGG4" s="1" t="s">
        <v>1566</v>
      </c>
      <c r="BGH4" s="1" t="s">
        <v>1567</v>
      </c>
      <c r="BGI4" s="1" t="s">
        <v>1568</v>
      </c>
      <c r="BGJ4" s="1" t="s">
        <v>1569</v>
      </c>
      <c r="BGK4" s="1" t="s">
        <v>1570</v>
      </c>
      <c r="BGL4" s="1" t="s">
        <v>1571</v>
      </c>
      <c r="BGM4" s="1" t="s">
        <v>1572</v>
      </c>
      <c r="BGN4" s="1" t="s">
        <v>1573</v>
      </c>
      <c r="BGO4" s="1" t="s">
        <v>1574</v>
      </c>
      <c r="BGP4" s="1" t="s">
        <v>1575</v>
      </c>
      <c r="BGQ4" s="1" t="s">
        <v>1576</v>
      </c>
      <c r="BGR4" s="1" t="s">
        <v>1577</v>
      </c>
      <c r="BGS4" s="1" t="s">
        <v>1578</v>
      </c>
      <c r="BGT4" s="1" t="s">
        <v>1579</v>
      </c>
      <c r="BGU4" s="1" t="s">
        <v>1580</v>
      </c>
      <c r="BGV4" s="1" t="s">
        <v>1581</v>
      </c>
      <c r="BGW4" s="1" t="s">
        <v>1582</v>
      </c>
      <c r="BGX4" s="1" t="s">
        <v>1583</v>
      </c>
      <c r="BGY4" s="1" t="s">
        <v>1584</v>
      </c>
      <c r="BGZ4" s="1" t="s">
        <v>1585</v>
      </c>
      <c r="BHA4" s="1" t="s">
        <v>1586</v>
      </c>
      <c r="BHB4" s="1" t="s">
        <v>1587</v>
      </c>
      <c r="BHC4" s="1" t="s">
        <v>1588</v>
      </c>
      <c r="BHD4" s="1" t="s">
        <v>1589</v>
      </c>
      <c r="BHE4" s="1" t="s">
        <v>1590</v>
      </c>
      <c r="BHF4" s="1" t="s">
        <v>1591</v>
      </c>
      <c r="BHG4" s="1" t="s">
        <v>1592</v>
      </c>
      <c r="BHH4" s="1" t="s">
        <v>1593</v>
      </c>
      <c r="BHI4" s="1" t="s">
        <v>1594</v>
      </c>
      <c r="BHJ4" s="1" t="s">
        <v>1595</v>
      </c>
      <c r="BHK4" s="1" t="s">
        <v>1596</v>
      </c>
      <c r="BHL4" s="1" t="s">
        <v>1597</v>
      </c>
      <c r="BHM4" s="1" t="s">
        <v>1598</v>
      </c>
      <c r="BHN4" s="1" t="s">
        <v>1599</v>
      </c>
      <c r="BHO4" s="1" t="s">
        <v>1600</v>
      </c>
      <c r="BHP4" s="1" t="s">
        <v>1601</v>
      </c>
      <c r="BHQ4" s="1" t="s">
        <v>1602</v>
      </c>
      <c r="BHR4" s="1" t="s">
        <v>1603</v>
      </c>
      <c r="BHS4" s="1" t="s">
        <v>1604</v>
      </c>
      <c r="BHT4" s="1" t="s">
        <v>1605</v>
      </c>
      <c r="BHU4" s="1" t="s">
        <v>1606</v>
      </c>
      <c r="BHV4" s="1" t="s">
        <v>1607</v>
      </c>
      <c r="BHW4" s="1" t="s">
        <v>1608</v>
      </c>
      <c r="BHX4" s="1" t="s">
        <v>1609</v>
      </c>
      <c r="BHY4" s="1" t="s">
        <v>1610</v>
      </c>
      <c r="BHZ4" s="1" t="s">
        <v>1611</v>
      </c>
      <c r="BIA4" s="1" t="s">
        <v>1612</v>
      </c>
      <c r="BIB4" s="1" t="s">
        <v>1613</v>
      </c>
      <c r="BIC4" s="1" t="s">
        <v>1614</v>
      </c>
      <c r="BID4" s="1" t="s">
        <v>1615</v>
      </c>
      <c r="BIE4" s="1" t="s">
        <v>1616</v>
      </c>
      <c r="BIF4" s="1" t="s">
        <v>1617</v>
      </c>
      <c r="BIG4" s="1" t="s">
        <v>1618</v>
      </c>
      <c r="BIH4" s="1" t="s">
        <v>1619</v>
      </c>
      <c r="BII4" s="1" t="s">
        <v>1620</v>
      </c>
      <c r="BIJ4" s="1" t="s">
        <v>1621</v>
      </c>
      <c r="BIK4" s="1" t="s">
        <v>1622</v>
      </c>
      <c r="BIL4" s="1" t="s">
        <v>1623</v>
      </c>
      <c r="BIM4" s="1" t="s">
        <v>1624</v>
      </c>
      <c r="BIN4" s="1" t="s">
        <v>1625</v>
      </c>
      <c r="BIO4" s="1" t="s">
        <v>1626</v>
      </c>
      <c r="BIP4" s="1" t="s">
        <v>1627</v>
      </c>
      <c r="BIQ4" s="1" t="s">
        <v>1628</v>
      </c>
      <c r="BIR4" s="1" t="s">
        <v>1629</v>
      </c>
      <c r="BIS4" s="1" t="s">
        <v>1630</v>
      </c>
      <c r="BIT4" s="1" t="s">
        <v>1631</v>
      </c>
      <c r="BIU4" s="1" t="s">
        <v>1632</v>
      </c>
      <c r="BIV4" s="1" t="s">
        <v>1633</v>
      </c>
      <c r="BIW4" s="1" t="s">
        <v>1634</v>
      </c>
      <c r="BIX4" s="1" t="s">
        <v>1635</v>
      </c>
      <c r="BIY4" s="1" t="s">
        <v>1636</v>
      </c>
      <c r="BIZ4" s="1" t="s">
        <v>1637</v>
      </c>
      <c r="BJA4" s="1" t="s">
        <v>1638</v>
      </c>
      <c r="BJB4" s="1" t="s">
        <v>1639</v>
      </c>
      <c r="BJC4" s="1" t="s">
        <v>1640</v>
      </c>
      <c r="BJD4" s="1" t="s">
        <v>1641</v>
      </c>
      <c r="BJE4" s="1" t="s">
        <v>1642</v>
      </c>
      <c r="BJF4" s="1" t="s">
        <v>1643</v>
      </c>
      <c r="BJG4" s="1" t="s">
        <v>1644</v>
      </c>
      <c r="BJH4" s="1" t="s">
        <v>1645</v>
      </c>
      <c r="BJI4" s="1" t="s">
        <v>1646</v>
      </c>
      <c r="BJJ4" s="1" t="s">
        <v>1647</v>
      </c>
      <c r="BJK4" s="1" t="s">
        <v>1648</v>
      </c>
      <c r="BJL4" s="1" t="s">
        <v>1649</v>
      </c>
      <c r="BJM4" s="1" t="s">
        <v>1650</v>
      </c>
      <c r="BJN4" s="1" t="s">
        <v>1651</v>
      </c>
      <c r="BJO4" s="1" t="s">
        <v>1652</v>
      </c>
      <c r="BJP4" s="1" t="s">
        <v>1653</v>
      </c>
      <c r="BJQ4" s="1" t="s">
        <v>1654</v>
      </c>
      <c r="BJR4" s="1" t="s">
        <v>1655</v>
      </c>
      <c r="BJS4" s="1" t="s">
        <v>1656</v>
      </c>
      <c r="BJT4" s="1" t="s">
        <v>1657</v>
      </c>
      <c r="BJU4" s="1" t="s">
        <v>1658</v>
      </c>
      <c r="BJV4" s="1" t="s">
        <v>1659</v>
      </c>
      <c r="BJW4" s="1" t="s">
        <v>1660</v>
      </c>
      <c r="BJX4" s="1" t="s">
        <v>1661</v>
      </c>
      <c r="BJY4" s="1" t="s">
        <v>1662</v>
      </c>
      <c r="BJZ4" s="1" t="s">
        <v>1663</v>
      </c>
      <c r="BKA4" s="1" t="s">
        <v>1664</v>
      </c>
      <c r="BKB4" s="1" t="s">
        <v>1665</v>
      </c>
      <c r="BKC4" s="1" t="s">
        <v>1666</v>
      </c>
      <c r="BKD4" s="1" t="s">
        <v>1667</v>
      </c>
      <c r="BKE4" s="1" t="s">
        <v>1668</v>
      </c>
      <c r="BKF4" s="1" t="s">
        <v>1669</v>
      </c>
      <c r="BKG4" s="1" t="s">
        <v>1670</v>
      </c>
      <c r="BKH4" s="1" t="s">
        <v>1671</v>
      </c>
      <c r="BKI4" s="1" t="s">
        <v>1672</v>
      </c>
      <c r="BKJ4" s="1" t="s">
        <v>1673</v>
      </c>
      <c r="BKK4" s="1" t="s">
        <v>1674</v>
      </c>
      <c r="BKL4" s="1" t="s">
        <v>1675</v>
      </c>
      <c r="BKM4" s="1" t="s">
        <v>1676</v>
      </c>
      <c r="BKN4" s="1" t="s">
        <v>1677</v>
      </c>
      <c r="BKO4" s="1" t="s">
        <v>1678</v>
      </c>
      <c r="BKP4" s="1" t="s">
        <v>1679</v>
      </c>
      <c r="BKQ4" s="1" t="s">
        <v>1680</v>
      </c>
      <c r="BKR4" s="1" t="s">
        <v>1681</v>
      </c>
      <c r="BKS4" s="1" t="s">
        <v>1682</v>
      </c>
      <c r="BKT4" s="1" t="s">
        <v>1683</v>
      </c>
      <c r="BKU4" s="1" t="s">
        <v>1684</v>
      </c>
      <c r="BKV4" s="1" t="s">
        <v>1685</v>
      </c>
      <c r="BKW4" s="1" t="s">
        <v>1686</v>
      </c>
      <c r="BKX4" s="1" t="s">
        <v>1687</v>
      </c>
      <c r="BKY4" s="1" t="s">
        <v>1688</v>
      </c>
      <c r="BKZ4" s="1" t="s">
        <v>1689</v>
      </c>
      <c r="BLA4" s="1" t="s">
        <v>1690</v>
      </c>
      <c r="BLB4" s="1" t="s">
        <v>1691</v>
      </c>
      <c r="BLC4" s="1" t="s">
        <v>1692</v>
      </c>
      <c r="BLD4" s="1" t="s">
        <v>1693</v>
      </c>
      <c r="BLE4" s="1" t="s">
        <v>1694</v>
      </c>
      <c r="BLF4" s="1" t="s">
        <v>1695</v>
      </c>
      <c r="BLG4" s="1" t="s">
        <v>1696</v>
      </c>
      <c r="BLH4" s="1" t="s">
        <v>1697</v>
      </c>
      <c r="BLI4" s="1" t="s">
        <v>1698</v>
      </c>
      <c r="BLJ4" s="1" t="s">
        <v>1699</v>
      </c>
      <c r="BLK4" s="1" t="s">
        <v>1700</v>
      </c>
      <c r="BLL4" s="1" t="s">
        <v>1701</v>
      </c>
      <c r="BLM4" s="1" t="s">
        <v>1702</v>
      </c>
      <c r="BLN4" s="1" t="s">
        <v>1703</v>
      </c>
      <c r="BLO4" s="1" t="s">
        <v>1704</v>
      </c>
      <c r="BLP4" s="1" t="s">
        <v>1705</v>
      </c>
      <c r="BLQ4" s="1" t="s">
        <v>1706</v>
      </c>
      <c r="BLR4" s="1" t="s">
        <v>1707</v>
      </c>
      <c r="BLS4" s="1" t="s">
        <v>1708</v>
      </c>
      <c r="BLT4" s="1" t="s">
        <v>1709</v>
      </c>
      <c r="BLU4" s="1" t="s">
        <v>1710</v>
      </c>
      <c r="BLV4" s="1" t="s">
        <v>1711</v>
      </c>
      <c r="BLW4" s="1" t="s">
        <v>1712</v>
      </c>
      <c r="BLX4" s="1" t="s">
        <v>1713</v>
      </c>
      <c r="BLY4" s="1" t="s">
        <v>1714</v>
      </c>
      <c r="BLZ4" s="1" t="s">
        <v>1715</v>
      </c>
      <c r="BMA4" s="1" t="s">
        <v>1716</v>
      </c>
      <c r="BMB4" s="1" t="s">
        <v>1717</v>
      </c>
      <c r="BMC4" s="1" t="s">
        <v>1718</v>
      </c>
      <c r="BMD4" s="1" t="s">
        <v>1719</v>
      </c>
      <c r="BME4" s="1" t="s">
        <v>1720</v>
      </c>
      <c r="BMF4" s="1" t="s">
        <v>1721</v>
      </c>
      <c r="BMG4" s="1" t="s">
        <v>1722</v>
      </c>
      <c r="BMH4" s="1" t="s">
        <v>1723</v>
      </c>
      <c r="BMI4" s="1" t="s">
        <v>1724</v>
      </c>
      <c r="BMJ4" s="1" t="s">
        <v>1725</v>
      </c>
      <c r="BMK4" s="1" t="s">
        <v>1726</v>
      </c>
      <c r="BML4" s="1" t="s">
        <v>1727</v>
      </c>
      <c r="BMM4" s="1" t="s">
        <v>1728</v>
      </c>
      <c r="BMN4" s="1" t="s">
        <v>1729</v>
      </c>
      <c r="BMO4" s="1" t="s">
        <v>1730</v>
      </c>
      <c r="BMP4" s="1" t="s">
        <v>1731</v>
      </c>
      <c r="BMQ4" s="1" t="s">
        <v>1732</v>
      </c>
      <c r="BMR4" s="1" t="s">
        <v>1733</v>
      </c>
      <c r="BMS4" s="1" t="s">
        <v>1734</v>
      </c>
      <c r="BMT4" s="1" t="s">
        <v>1735</v>
      </c>
      <c r="BMU4" s="1" t="s">
        <v>1736</v>
      </c>
      <c r="BMV4" s="1" t="s">
        <v>1737</v>
      </c>
      <c r="BMW4" s="1" t="s">
        <v>1738</v>
      </c>
      <c r="BMX4" s="1" t="s">
        <v>1739</v>
      </c>
      <c r="BMY4" s="1" t="s">
        <v>1740</v>
      </c>
      <c r="BMZ4" s="1" t="s">
        <v>1741</v>
      </c>
      <c r="BNA4" s="1" t="s">
        <v>1742</v>
      </c>
      <c r="BNB4" s="1" t="s">
        <v>1743</v>
      </c>
      <c r="BNC4" s="1" t="s">
        <v>1744</v>
      </c>
      <c r="BND4" s="1" t="s">
        <v>1745</v>
      </c>
      <c r="BNE4" s="1" t="s">
        <v>1746</v>
      </c>
      <c r="BNF4" s="1" t="s">
        <v>1747</v>
      </c>
      <c r="BNG4" s="1" t="s">
        <v>1748</v>
      </c>
      <c r="BNH4" s="1" t="s">
        <v>1749</v>
      </c>
      <c r="BNI4" s="1" t="s">
        <v>1750</v>
      </c>
      <c r="BNJ4" s="1" t="s">
        <v>1751</v>
      </c>
      <c r="BNK4" s="1" t="s">
        <v>1752</v>
      </c>
      <c r="BNL4" s="1" t="s">
        <v>1753</v>
      </c>
      <c r="BNM4" s="1" t="s">
        <v>1754</v>
      </c>
      <c r="BNN4" s="1" t="s">
        <v>1755</v>
      </c>
      <c r="BNO4" s="1" t="s">
        <v>1756</v>
      </c>
      <c r="BNP4" s="1" t="s">
        <v>1757</v>
      </c>
      <c r="BNQ4" s="1" t="s">
        <v>1758</v>
      </c>
      <c r="BNR4" s="1" t="s">
        <v>1759</v>
      </c>
      <c r="BNS4" s="1" t="s">
        <v>1760</v>
      </c>
      <c r="BNT4" s="1" t="s">
        <v>1761</v>
      </c>
      <c r="BNU4" s="1" t="s">
        <v>1762</v>
      </c>
      <c r="BNV4" s="1" t="s">
        <v>1763</v>
      </c>
      <c r="BNW4" s="1" t="s">
        <v>1764</v>
      </c>
      <c r="BNX4" s="1" t="s">
        <v>1765</v>
      </c>
      <c r="BNY4" s="1" t="s">
        <v>1766</v>
      </c>
      <c r="BNZ4" s="1" t="s">
        <v>1767</v>
      </c>
      <c r="BOA4" s="1" t="s">
        <v>1768</v>
      </c>
      <c r="BOB4" s="1" t="s">
        <v>1769</v>
      </c>
      <c r="BOC4" s="1" t="s">
        <v>1770</v>
      </c>
      <c r="BOD4" s="1" t="s">
        <v>1771</v>
      </c>
      <c r="BOE4" s="1" t="s">
        <v>1772</v>
      </c>
      <c r="BOF4" s="1" t="s">
        <v>1773</v>
      </c>
      <c r="BOG4" s="1" t="s">
        <v>1774</v>
      </c>
      <c r="BOH4" s="1" t="s">
        <v>1775</v>
      </c>
      <c r="BOI4" s="1" t="s">
        <v>1776</v>
      </c>
      <c r="BOJ4" s="1" t="s">
        <v>1777</v>
      </c>
      <c r="BOK4" s="1" t="s">
        <v>1778</v>
      </c>
      <c r="BOL4" s="1" t="s">
        <v>1779</v>
      </c>
      <c r="BOM4" s="1" t="s">
        <v>1780</v>
      </c>
      <c r="BON4" s="1" t="s">
        <v>1781</v>
      </c>
      <c r="BOO4" s="1" t="s">
        <v>1782</v>
      </c>
      <c r="BOP4" s="1" t="s">
        <v>1783</v>
      </c>
      <c r="BOQ4" s="1" t="s">
        <v>1784</v>
      </c>
      <c r="BOR4" s="1" t="s">
        <v>1785</v>
      </c>
      <c r="BOS4" s="1" t="s">
        <v>1786</v>
      </c>
      <c r="BOT4" s="1" t="s">
        <v>1787</v>
      </c>
      <c r="BOU4" s="1" t="s">
        <v>1788</v>
      </c>
      <c r="BOV4" s="1" t="s">
        <v>1789</v>
      </c>
      <c r="BOW4" s="1" t="s">
        <v>1790</v>
      </c>
      <c r="BOX4" s="1" t="s">
        <v>1791</v>
      </c>
      <c r="BOY4" s="1" t="s">
        <v>1792</v>
      </c>
      <c r="BOZ4" s="1" t="s">
        <v>1793</v>
      </c>
      <c r="BPA4" s="1" t="s">
        <v>1794</v>
      </c>
      <c r="BPB4" s="1" t="s">
        <v>1795</v>
      </c>
      <c r="BPC4" s="1" t="s">
        <v>1796</v>
      </c>
      <c r="BPD4" s="1" t="s">
        <v>1797</v>
      </c>
      <c r="BPE4" s="1" t="s">
        <v>1798</v>
      </c>
      <c r="BPF4" s="1" t="s">
        <v>1799</v>
      </c>
      <c r="BPG4" s="1" t="s">
        <v>1800</v>
      </c>
      <c r="BPH4" s="1" t="s">
        <v>1801</v>
      </c>
      <c r="BPI4" s="1" t="s">
        <v>1802</v>
      </c>
      <c r="BPJ4" s="1" t="s">
        <v>1803</v>
      </c>
      <c r="BPK4" s="1" t="s">
        <v>1804</v>
      </c>
      <c r="BPL4" s="1" t="s">
        <v>1805</v>
      </c>
      <c r="BPM4" s="1" t="s">
        <v>1806</v>
      </c>
      <c r="BPN4" s="1" t="s">
        <v>1807</v>
      </c>
      <c r="BPO4" s="1" t="s">
        <v>1808</v>
      </c>
      <c r="BPP4" s="1" t="s">
        <v>1809</v>
      </c>
      <c r="BPQ4" s="1" t="s">
        <v>1810</v>
      </c>
      <c r="BPR4" s="1" t="s">
        <v>1811</v>
      </c>
      <c r="BPS4" s="1" t="s">
        <v>1812</v>
      </c>
      <c r="BPT4" s="1" t="s">
        <v>1813</v>
      </c>
      <c r="BPU4" s="1" t="s">
        <v>1814</v>
      </c>
      <c r="BPV4" s="1" t="s">
        <v>1815</v>
      </c>
      <c r="BPW4" s="1" t="s">
        <v>1816</v>
      </c>
      <c r="BPX4" s="1" t="s">
        <v>1817</v>
      </c>
      <c r="BPY4" s="1" t="s">
        <v>1818</v>
      </c>
      <c r="BPZ4" s="1" t="s">
        <v>1819</v>
      </c>
      <c r="BQA4" s="1" t="s">
        <v>1820</v>
      </c>
      <c r="BQB4" s="1" t="s">
        <v>1821</v>
      </c>
      <c r="BQC4" s="1" t="s">
        <v>1822</v>
      </c>
      <c r="BQD4" s="1" t="s">
        <v>1823</v>
      </c>
      <c r="BQE4" s="1" t="s">
        <v>1824</v>
      </c>
      <c r="BQF4" s="1" t="s">
        <v>1825</v>
      </c>
      <c r="BQG4" s="1" t="s">
        <v>1826</v>
      </c>
      <c r="BQH4" s="1" t="s">
        <v>1827</v>
      </c>
      <c r="BQI4" s="1" t="s">
        <v>1828</v>
      </c>
      <c r="BQJ4" s="1" t="s">
        <v>1829</v>
      </c>
      <c r="BQK4" s="1" t="s">
        <v>1830</v>
      </c>
      <c r="BQL4" s="1" t="s">
        <v>1831</v>
      </c>
      <c r="BQM4" s="1" t="s">
        <v>1832</v>
      </c>
      <c r="BQN4" s="1" t="s">
        <v>1833</v>
      </c>
      <c r="BQO4" s="1" t="s">
        <v>1834</v>
      </c>
      <c r="BQP4" s="1" t="s">
        <v>1835</v>
      </c>
      <c r="BQQ4" s="1" t="s">
        <v>1836</v>
      </c>
      <c r="BQR4" s="1" t="s">
        <v>1837</v>
      </c>
      <c r="BQS4" s="1" t="s">
        <v>1838</v>
      </c>
      <c r="BQT4" s="1" t="s">
        <v>1839</v>
      </c>
      <c r="BQU4" s="1" t="s">
        <v>1840</v>
      </c>
      <c r="BQV4" s="1" t="s">
        <v>1841</v>
      </c>
      <c r="BQW4" s="1" t="s">
        <v>1842</v>
      </c>
      <c r="BQX4" s="1" t="s">
        <v>1843</v>
      </c>
      <c r="BQY4" s="1" t="s">
        <v>1844</v>
      </c>
      <c r="BQZ4" s="1" t="s">
        <v>1845</v>
      </c>
      <c r="BRA4" s="1" t="s">
        <v>1846</v>
      </c>
      <c r="BRB4" s="1" t="s">
        <v>1847</v>
      </c>
      <c r="BRC4" s="1" t="s">
        <v>1848</v>
      </c>
      <c r="BRD4" s="1" t="s">
        <v>1849</v>
      </c>
      <c r="BRE4" s="1" t="s">
        <v>1850</v>
      </c>
      <c r="BRF4" s="1" t="s">
        <v>1851</v>
      </c>
      <c r="BRG4" s="1" t="s">
        <v>1852</v>
      </c>
      <c r="BRH4" s="1" t="s">
        <v>1853</v>
      </c>
      <c r="BRI4" s="1" t="s">
        <v>1854</v>
      </c>
      <c r="BRJ4" s="1" t="s">
        <v>1855</v>
      </c>
      <c r="BRK4" s="1" t="s">
        <v>1856</v>
      </c>
      <c r="BRL4" s="1" t="s">
        <v>1857</v>
      </c>
      <c r="BRM4" s="1" t="s">
        <v>1858</v>
      </c>
      <c r="BRN4" s="1" t="s">
        <v>1859</v>
      </c>
      <c r="BRO4" s="1" t="s">
        <v>1860</v>
      </c>
      <c r="BRP4" s="1" t="s">
        <v>1861</v>
      </c>
      <c r="BRQ4" s="1" t="s">
        <v>1862</v>
      </c>
      <c r="BRR4" s="1" t="s">
        <v>1863</v>
      </c>
      <c r="BRS4" s="1" t="s">
        <v>1864</v>
      </c>
      <c r="BRT4" s="1" t="s">
        <v>1865</v>
      </c>
      <c r="BRU4" s="1" t="s">
        <v>1866</v>
      </c>
      <c r="BRV4" s="1" t="s">
        <v>1867</v>
      </c>
      <c r="BRW4" s="1" t="s">
        <v>1868</v>
      </c>
      <c r="BRX4" s="1" t="s">
        <v>1869</v>
      </c>
      <c r="BRY4" s="1" t="s">
        <v>1870</v>
      </c>
      <c r="BRZ4" s="1" t="s">
        <v>1871</v>
      </c>
      <c r="BSA4" s="1" t="s">
        <v>1872</v>
      </c>
      <c r="BSB4" s="1" t="s">
        <v>1873</v>
      </c>
      <c r="BSC4" s="1" t="s">
        <v>1874</v>
      </c>
      <c r="BSD4" s="1" t="s">
        <v>1875</v>
      </c>
      <c r="BSE4" s="1" t="s">
        <v>1876</v>
      </c>
      <c r="BSF4" s="1" t="s">
        <v>1877</v>
      </c>
      <c r="BSG4" s="1" t="s">
        <v>1878</v>
      </c>
      <c r="BSH4" s="1" t="s">
        <v>1879</v>
      </c>
      <c r="BSI4" s="1" t="s">
        <v>1880</v>
      </c>
      <c r="BSJ4" s="1" t="s">
        <v>1881</v>
      </c>
      <c r="BSK4" s="1" t="s">
        <v>1882</v>
      </c>
      <c r="BSL4" s="1" t="s">
        <v>1883</v>
      </c>
      <c r="BSM4" s="1" t="s">
        <v>1884</v>
      </c>
      <c r="BSN4" s="1" t="s">
        <v>1885</v>
      </c>
      <c r="BSO4" s="1" t="s">
        <v>1886</v>
      </c>
      <c r="BSP4" s="1" t="s">
        <v>1887</v>
      </c>
      <c r="BSQ4" s="1" t="s">
        <v>1888</v>
      </c>
      <c r="BSR4" s="1" t="s">
        <v>1889</v>
      </c>
      <c r="BSS4" s="1" t="s">
        <v>1890</v>
      </c>
      <c r="BST4" s="1" t="s">
        <v>1891</v>
      </c>
      <c r="BSU4" s="1" t="s">
        <v>1892</v>
      </c>
      <c r="BSV4" s="1" t="s">
        <v>1893</v>
      </c>
      <c r="BSW4" s="1" t="s">
        <v>1894</v>
      </c>
      <c r="BSX4" s="1" t="s">
        <v>1895</v>
      </c>
      <c r="BSY4" s="1" t="s">
        <v>1896</v>
      </c>
      <c r="BSZ4" s="1" t="s">
        <v>1897</v>
      </c>
      <c r="BTA4" s="1" t="s">
        <v>1898</v>
      </c>
      <c r="BTB4" s="1" t="s">
        <v>1899</v>
      </c>
      <c r="BTC4" s="1" t="s">
        <v>1900</v>
      </c>
      <c r="BTD4" s="1" t="s">
        <v>1901</v>
      </c>
      <c r="BTE4" s="1" t="s">
        <v>1902</v>
      </c>
      <c r="BTF4" s="1" t="s">
        <v>1903</v>
      </c>
      <c r="BTG4" s="1" t="s">
        <v>1904</v>
      </c>
      <c r="BTH4" s="1" t="s">
        <v>1905</v>
      </c>
      <c r="BTI4" s="1" t="s">
        <v>1906</v>
      </c>
      <c r="BTJ4" s="1" t="s">
        <v>1907</v>
      </c>
      <c r="BTK4" s="1" t="s">
        <v>1908</v>
      </c>
      <c r="BTL4" s="1" t="s">
        <v>1909</v>
      </c>
      <c r="BTM4" s="1" t="s">
        <v>1910</v>
      </c>
      <c r="BTN4" s="1" t="s">
        <v>1911</v>
      </c>
      <c r="BTO4" s="1" t="s">
        <v>1912</v>
      </c>
      <c r="BTP4" s="1" t="s">
        <v>1913</v>
      </c>
      <c r="BTQ4" s="1" t="s">
        <v>1914</v>
      </c>
      <c r="BTR4" s="1" t="s">
        <v>1915</v>
      </c>
      <c r="BTS4" s="1" t="s">
        <v>1916</v>
      </c>
      <c r="BTT4" s="1" t="s">
        <v>1917</v>
      </c>
      <c r="BTU4" s="1" t="s">
        <v>1918</v>
      </c>
      <c r="BTV4" s="1" t="s">
        <v>1919</v>
      </c>
      <c r="BTW4" s="1" t="s">
        <v>1920</v>
      </c>
      <c r="BTX4" s="1" t="s">
        <v>1921</v>
      </c>
      <c r="BTY4" s="1" t="s">
        <v>1922</v>
      </c>
      <c r="BTZ4" s="1" t="s">
        <v>1923</v>
      </c>
      <c r="BUA4" s="1" t="s">
        <v>1924</v>
      </c>
      <c r="BUB4" s="1" t="s">
        <v>1925</v>
      </c>
      <c r="BUC4" s="1" t="s">
        <v>1926</v>
      </c>
      <c r="BUD4" s="1" t="s">
        <v>1927</v>
      </c>
      <c r="BUE4" s="1" t="s">
        <v>1928</v>
      </c>
      <c r="BUF4" s="1" t="s">
        <v>1929</v>
      </c>
      <c r="BUG4" s="1" t="s">
        <v>1930</v>
      </c>
      <c r="BUH4" s="1" t="s">
        <v>1931</v>
      </c>
      <c r="BUI4" s="1" t="s">
        <v>1932</v>
      </c>
      <c r="BUJ4" s="1" t="s">
        <v>1933</v>
      </c>
      <c r="BUK4" s="1" t="s">
        <v>1934</v>
      </c>
      <c r="BUL4" s="1" t="s">
        <v>1935</v>
      </c>
      <c r="BUM4" s="1" t="s">
        <v>1936</v>
      </c>
      <c r="BUN4" s="1" t="s">
        <v>1937</v>
      </c>
      <c r="BUO4" s="1" t="s">
        <v>1938</v>
      </c>
      <c r="BUP4" s="1" t="s">
        <v>1939</v>
      </c>
      <c r="BUQ4" s="1" t="s">
        <v>1940</v>
      </c>
      <c r="BUR4" s="1" t="s">
        <v>1941</v>
      </c>
      <c r="BUS4" s="1" t="s">
        <v>1942</v>
      </c>
      <c r="BUT4" s="1" t="s">
        <v>1943</v>
      </c>
      <c r="BUU4" s="1" t="s">
        <v>1944</v>
      </c>
      <c r="BUV4" s="1" t="s">
        <v>1945</v>
      </c>
      <c r="BUW4" s="1" t="s">
        <v>1946</v>
      </c>
      <c r="BUX4" s="1" t="s">
        <v>1947</v>
      </c>
      <c r="BUY4" s="1" t="s">
        <v>1948</v>
      </c>
      <c r="BUZ4" s="1" t="s">
        <v>1949</v>
      </c>
      <c r="BVA4" s="1" t="s">
        <v>1950</v>
      </c>
      <c r="BVB4" s="1" t="s">
        <v>1951</v>
      </c>
      <c r="BVC4" s="1" t="s">
        <v>1952</v>
      </c>
      <c r="BVD4" s="1" t="s">
        <v>1953</v>
      </c>
      <c r="BVE4" s="1" t="s">
        <v>1954</v>
      </c>
      <c r="BVF4" s="1" t="s">
        <v>1955</v>
      </c>
      <c r="BVG4" s="1" t="s">
        <v>1956</v>
      </c>
      <c r="BVH4" s="1" t="s">
        <v>1957</v>
      </c>
      <c r="BVI4" s="1" t="s">
        <v>1958</v>
      </c>
      <c r="BVJ4" s="1" t="s">
        <v>1959</v>
      </c>
      <c r="BVK4" s="1" t="s">
        <v>1960</v>
      </c>
      <c r="BVL4" s="1" t="s">
        <v>1961</v>
      </c>
      <c r="BVM4" s="1" t="s">
        <v>1962</v>
      </c>
      <c r="BVN4" s="1" t="s">
        <v>1963</v>
      </c>
      <c r="BVO4" s="1" t="s">
        <v>1964</v>
      </c>
      <c r="BVP4" s="1" t="s">
        <v>1965</v>
      </c>
      <c r="BVQ4" s="1" t="s">
        <v>1966</v>
      </c>
      <c r="BVR4" s="1" t="s">
        <v>1967</v>
      </c>
      <c r="BVS4" s="1" t="s">
        <v>1968</v>
      </c>
      <c r="BVT4" s="1" t="s">
        <v>1969</v>
      </c>
      <c r="BVU4" s="1" t="s">
        <v>1970</v>
      </c>
      <c r="BVV4" s="1" t="s">
        <v>1971</v>
      </c>
      <c r="BVW4" s="1" t="s">
        <v>1972</v>
      </c>
      <c r="BVX4" s="1" t="s">
        <v>1973</v>
      </c>
      <c r="BVY4" s="1" t="s">
        <v>1974</v>
      </c>
      <c r="BVZ4" s="1" t="s">
        <v>1975</v>
      </c>
      <c r="BWA4" s="1" t="s">
        <v>1976</v>
      </c>
      <c r="BWB4" s="1" t="s">
        <v>1977</v>
      </c>
      <c r="BWC4" s="1" t="s">
        <v>1978</v>
      </c>
      <c r="BWD4" s="1" t="s">
        <v>1979</v>
      </c>
      <c r="BWE4" s="1" t="s">
        <v>1980</v>
      </c>
      <c r="BWF4" s="1" t="s">
        <v>1981</v>
      </c>
      <c r="BWG4" s="1" t="s">
        <v>1982</v>
      </c>
      <c r="BWH4" s="1" t="s">
        <v>1983</v>
      </c>
      <c r="BWI4" s="1" t="s">
        <v>1984</v>
      </c>
      <c r="BWJ4" s="1" t="s">
        <v>1985</v>
      </c>
      <c r="BWK4" s="1" t="s">
        <v>1986</v>
      </c>
      <c r="BWL4" s="1" t="s">
        <v>1987</v>
      </c>
      <c r="BWM4" s="1" t="s">
        <v>1988</v>
      </c>
      <c r="BWN4" s="1" t="s">
        <v>1989</v>
      </c>
      <c r="BWO4" s="1" t="s">
        <v>1990</v>
      </c>
      <c r="BWP4" s="1" t="s">
        <v>1991</v>
      </c>
      <c r="BWQ4" s="1" t="s">
        <v>1992</v>
      </c>
      <c r="BWR4" s="1" t="s">
        <v>1993</v>
      </c>
      <c r="BWS4" s="1" t="s">
        <v>1994</v>
      </c>
      <c r="BWT4" s="1" t="s">
        <v>1995</v>
      </c>
      <c r="BWU4" s="1" t="s">
        <v>1996</v>
      </c>
      <c r="BWV4" s="1" t="s">
        <v>1997</v>
      </c>
      <c r="BWW4" s="1" t="s">
        <v>1998</v>
      </c>
      <c r="BWX4" s="1" t="s">
        <v>1999</v>
      </c>
      <c r="BWY4" s="1" t="s">
        <v>2000</v>
      </c>
      <c r="BWZ4" s="1" t="s">
        <v>2001</v>
      </c>
      <c r="BXA4" s="1" t="s">
        <v>2002</v>
      </c>
      <c r="BXB4" s="1" t="s">
        <v>2003</v>
      </c>
      <c r="BXC4" s="1" t="s">
        <v>2004</v>
      </c>
      <c r="BXD4" s="1" t="s">
        <v>2005</v>
      </c>
      <c r="BXE4" s="1" t="s">
        <v>2006</v>
      </c>
      <c r="BXF4" s="1" t="s">
        <v>2007</v>
      </c>
      <c r="BXG4" s="1" t="s">
        <v>2008</v>
      </c>
      <c r="BXH4" s="1" t="s">
        <v>2009</v>
      </c>
      <c r="BXI4" s="1" t="s">
        <v>2010</v>
      </c>
      <c r="BXJ4" s="1" t="s">
        <v>2011</v>
      </c>
      <c r="BXK4" s="1" t="s">
        <v>2012</v>
      </c>
      <c r="BXL4" s="1" t="s">
        <v>2013</v>
      </c>
      <c r="BXM4" s="1" t="s">
        <v>2014</v>
      </c>
      <c r="BXN4" s="1" t="s">
        <v>2015</v>
      </c>
      <c r="BXO4" s="1" t="s">
        <v>2016</v>
      </c>
      <c r="BXP4" s="1" t="s">
        <v>2017</v>
      </c>
      <c r="BXQ4" s="1" t="s">
        <v>2018</v>
      </c>
      <c r="BXR4" s="1" t="s">
        <v>2019</v>
      </c>
      <c r="BXS4" s="1" t="s">
        <v>2020</v>
      </c>
      <c r="BXT4" s="1" t="s">
        <v>2021</v>
      </c>
      <c r="BXU4" s="1" t="s">
        <v>2022</v>
      </c>
      <c r="BXV4" s="1" t="s">
        <v>2023</v>
      </c>
      <c r="BXW4" s="1" t="s">
        <v>2024</v>
      </c>
      <c r="BXX4" s="1" t="s">
        <v>2025</v>
      </c>
      <c r="BXY4" s="1" t="s">
        <v>2026</v>
      </c>
      <c r="BXZ4" s="1" t="s">
        <v>2027</v>
      </c>
      <c r="BYA4" s="1" t="s">
        <v>2028</v>
      </c>
      <c r="BYB4" s="1" t="s">
        <v>2029</v>
      </c>
      <c r="BYC4" s="1" t="s">
        <v>2030</v>
      </c>
      <c r="BYD4" s="1" t="s">
        <v>2031</v>
      </c>
      <c r="BYE4" s="1" t="s">
        <v>2032</v>
      </c>
      <c r="BYF4" s="1" t="s">
        <v>2033</v>
      </c>
      <c r="BYG4" s="1" t="s">
        <v>2034</v>
      </c>
      <c r="BYH4" s="1" t="s">
        <v>2035</v>
      </c>
      <c r="BYI4" s="1" t="s">
        <v>2036</v>
      </c>
      <c r="BYJ4" s="1" t="s">
        <v>2037</v>
      </c>
      <c r="BYK4" s="1" t="s">
        <v>2038</v>
      </c>
      <c r="BYL4" s="1" t="s">
        <v>2039</v>
      </c>
      <c r="BYM4" s="1" t="s">
        <v>2040</v>
      </c>
      <c r="BYN4" s="1" t="s">
        <v>2041</v>
      </c>
      <c r="BYO4" s="1" t="s">
        <v>2042</v>
      </c>
      <c r="BYP4" s="1" t="s">
        <v>2043</v>
      </c>
      <c r="BYQ4" s="1" t="s">
        <v>2044</v>
      </c>
      <c r="BYR4" s="1" t="s">
        <v>2045</v>
      </c>
      <c r="BYS4" s="1" t="s">
        <v>2046</v>
      </c>
      <c r="BYT4" s="1" t="s">
        <v>2047</v>
      </c>
      <c r="BYU4" s="1" t="s">
        <v>2048</v>
      </c>
      <c r="BYV4" s="1" t="s">
        <v>2049</v>
      </c>
      <c r="BYW4" s="1" t="s">
        <v>2050</v>
      </c>
      <c r="BYX4" s="1" t="s">
        <v>2051</v>
      </c>
      <c r="BYY4" s="1" t="s">
        <v>2052</v>
      </c>
      <c r="BYZ4" s="1" t="s">
        <v>2053</v>
      </c>
      <c r="BZA4" s="1" t="s">
        <v>2054</v>
      </c>
      <c r="BZB4" s="1" t="s">
        <v>2055</v>
      </c>
      <c r="BZC4" s="1" t="s">
        <v>2056</v>
      </c>
      <c r="BZD4" s="1" t="s">
        <v>2057</v>
      </c>
      <c r="BZE4" s="1" t="s">
        <v>2058</v>
      </c>
      <c r="BZF4" s="1" t="s">
        <v>2059</v>
      </c>
      <c r="BZG4" s="1" t="s">
        <v>2060</v>
      </c>
      <c r="BZH4" s="1" t="s">
        <v>2061</v>
      </c>
      <c r="BZI4" s="1" t="s">
        <v>2062</v>
      </c>
      <c r="BZJ4" s="1" t="s">
        <v>2063</v>
      </c>
      <c r="BZK4" s="1" t="s">
        <v>2064</v>
      </c>
      <c r="BZL4" s="1" t="s">
        <v>2065</v>
      </c>
      <c r="BZM4" s="1" t="s">
        <v>2066</v>
      </c>
      <c r="BZN4" s="1" t="s">
        <v>2067</v>
      </c>
      <c r="BZO4" s="1" t="s">
        <v>2068</v>
      </c>
      <c r="BZP4" s="1" t="s">
        <v>2069</v>
      </c>
      <c r="BZQ4" s="1" t="s">
        <v>2070</v>
      </c>
      <c r="BZR4" s="1" t="s">
        <v>2071</v>
      </c>
      <c r="BZS4" s="1" t="s">
        <v>2072</v>
      </c>
      <c r="BZT4" s="1" t="s">
        <v>2073</v>
      </c>
      <c r="BZU4" s="1" t="s">
        <v>2074</v>
      </c>
      <c r="BZV4" s="1" t="s">
        <v>2075</v>
      </c>
      <c r="BZW4" s="1" t="s">
        <v>2076</v>
      </c>
      <c r="BZX4" s="1" t="s">
        <v>2077</v>
      </c>
      <c r="BZY4" s="1" t="s">
        <v>2078</v>
      </c>
      <c r="BZZ4" s="1" t="s">
        <v>2079</v>
      </c>
      <c r="CAA4" s="1" t="s">
        <v>2080</v>
      </c>
      <c r="CAB4" s="1" t="s">
        <v>2081</v>
      </c>
      <c r="CAC4" s="1" t="s">
        <v>2082</v>
      </c>
      <c r="CAD4" s="1" t="s">
        <v>2083</v>
      </c>
      <c r="CAE4" s="1" t="s">
        <v>2084</v>
      </c>
      <c r="CAF4" s="1" t="s">
        <v>2085</v>
      </c>
      <c r="CAG4" s="1" t="s">
        <v>2086</v>
      </c>
      <c r="CAH4" s="1" t="s">
        <v>2087</v>
      </c>
      <c r="CAI4" s="1" t="s">
        <v>2088</v>
      </c>
      <c r="CAJ4" s="1" t="s">
        <v>2089</v>
      </c>
      <c r="CAK4" s="1" t="s">
        <v>2090</v>
      </c>
      <c r="CAL4" s="1" t="s">
        <v>2091</v>
      </c>
      <c r="CAM4" s="1" t="s">
        <v>2092</v>
      </c>
      <c r="CAN4" s="1" t="s">
        <v>2093</v>
      </c>
      <c r="CAO4" s="1" t="s">
        <v>2094</v>
      </c>
      <c r="CAP4" s="1" t="s">
        <v>2095</v>
      </c>
      <c r="CAQ4" s="1" t="s">
        <v>2096</v>
      </c>
      <c r="CAR4" s="1" t="s">
        <v>2097</v>
      </c>
      <c r="CAS4" s="1" t="s">
        <v>2098</v>
      </c>
      <c r="CAT4" s="1" t="s">
        <v>2099</v>
      </c>
      <c r="CAU4" s="1" t="s">
        <v>2100</v>
      </c>
      <c r="CAV4" s="1" t="s">
        <v>2101</v>
      </c>
      <c r="CAW4" s="1" t="s">
        <v>2102</v>
      </c>
      <c r="CAX4" s="1" t="s">
        <v>2103</v>
      </c>
      <c r="CAY4" s="1" t="s">
        <v>2104</v>
      </c>
      <c r="CAZ4" s="1" t="s">
        <v>2105</v>
      </c>
      <c r="CBA4" s="1" t="s">
        <v>2106</v>
      </c>
      <c r="CBB4" s="1" t="s">
        <v>2107</v>
      </c>
      <c r="CBC4" s="1" t="s">
        <v>2108</v>
      </c>
      <c r="CBD4" s="1" t="s">
        <v>2109</v>
      </c>
      <c r="CBE4" s="1" t="s">
        <v>2110</v>
      </c>
      <c r="CBF4" s="1" t="s">
        <v>2111</v>
      </c>
      <c r="CBG4" s="1" t="s">
        <v>2112</v>
      </c>
      <c r="CBH4" s="1" t="s">
        <v>2113</v>
      </c>
      <c r="CBI4" s="1" t="s">
        <v>2114</v>
      </c>
      <c r="CBJ4" s="1" t="s">
        <v>2115</v>
      </c>
      <c r="CBK4" s="1" t="s">
        <v>2116</v>
      </c>
      <c r="CBL4" s="1" t="s">
        <v>2117</v>
      </c>
      <c r="CBM4" s="1" t="s">
        <v>2118</v>
      </c>
      <c r="CBN4" s="1" t="s">
        <v>2119</v>
      </c>
      <c r="CBO4" s="1" t="s">
        <v>2120</v>
      </c>
      <c r="CBP4" s="1" t="s">
        <v>2121</v>
      </c>
      <c r="CBQ4" s="1" t="s">
        <v>2122</v>
      </c>
      <c r="CBR4" s="1" t="s">
        <v>2123</v>
      </c>
      <c r="CBS4" s="1" t="s">
        <v>2124</v>
      </c>
      <c r="CBT4" s="1" t="s">
        <v>2125</v>
      </c>
      <c r="CBU4" s="1" t="s">
        <v>2126</v>
      </c>
      <c r="CBV4" s="1" t="s">
        <v>2127</v>
      </c>
      <c r="CBW4" s="1" t="s">
        <v>2128</v>
      </c>
      <c r="CBX4" s="1" t="s">
        <v>2129</v>
      </c>
      <c r="CBY4" s="1" t="s">
        <v>2130</v>
      </c>
      <c r="CBZ4" s="1" t="s">
        <v>2131</v>
      </c>
      <c r="CCA4" s="1" t="s">
        <v>2132</v>
      </c>
      <c r="CCB4" s="1" t="s">
        <v>2133</v>
      </c>
      <c r="CCC4" s="1" t="s">
        <v>2134</v>
      </c>
      <c r="CCD4" s="1" t="s">
        <v>2135</v>
      </c>
      <c r="CCE4" s="1" t="s">
        <v>2136</v>
      </c>
      <c r="CCF4" s="1" t="s">
        <v>2137</v>
      </c>
      <c r="CCG4" s="1" t="s">
        <v>2138</v>
      </c>
      <c r="CCH4" s="1" t="s">
        <v>2139</v>
      </c>
      <c r="CCI4" s="1" t="s">
        <v>2140</v>
      </c>
      <c r="CCJ4" s="1" t="s">
        <v>2141</v>
      </c>
      <c r="CCK4" s="1" t="s">
        <v>2142</v>
      </c>
      <c r="CCL4" s="1" t="s">
        <v>2143</v>
      </c>
      <c r="CCM4" s="1" t="s">
        <v>2144</v>
      </c>
      <c r="CCN4" s="1" t="s">
        <v>2145</v>
      </c>
      <c r="CCO4" s="1" t="s">
        <v>2146</v>
      </c>
      <c r="CCP4" s="1" t="s">
        <v>2147</v>
      </c>
      <c r="CCQ4" s="1" t="s">
        <v>2148</v>
      </c>
      <c r="CCR4" s="1" t="s">
        <v>2149</v>
      </c>
      <c r="CCS4" s="1" t="s">
        <v>2150</v>
      </c>
      <c r="CCT4" s="1" t="s">
        <v>2151</v>
      </c>
      <c r="CCU4" s="1" t="s">
        <v>2152</v>
      </c>
      <c r="CCV4" s="1" t="s">
        <v>2153</v>
      </c>
      <c r="CCW4" s="1" t="s">
        <v>2154</v>
      </c>
      <c r="CCX4" s="1" t="s">
        <v>2155</v>
      </c>
      <c r="CCY4" s="1" t="s">
        <v>2156</v>
      </c>
      <c r="CCZ4" s="1" t="s">
        <v>2157</v>
      </c>
      <c r="CDA4" s="1" t="s">
        <v>2158</v>
      </c>
      <c r="CDB4" s="1" t="s">
        <v>2159</v>
      </c>
      <c r="CDC4" s="1" t="s">
        <v>2160</v>
      </c>
      <c r="CDD4" s="1" t="s">
        <v>2161</v>
      </c>
      <c r="CDE4" s="1" t="s">
        <v>2162</v>
      </c>
      <c r="CDF4" s="1" t="s">
        <v>2163</v>
      </c>
      <c r="CDG4" s="1" t="s">
        <v>2164</v>
      </c>
      <c r="CDH4" s="1" t="s">
        <v>2165</v>
      </c>
      <c r="CDI4" s="1" t="s">
        <v>2166</v>
      </c>
      <c r="CDJ4" s="1" t="s">
        <v>2167</v>
      </c>
      <c r="CDK4" s="1" t="s">
        <v>2168</v>
      </c>
      <c r="CDL4" s="1" t="s">
        <v>2169</v>
      </c>
      <c r="CDM4" s="1" t="s">
        <v>2170</v>
      </c>
      <c r="CDN4" s="1" t="s">
        <v>2171</v>
      </c>
      <c r="CDO4" s="1" t="s">
        <v>2172</v>
      </c>
      <c r="CDP4" s="1" t="s">
        <v>2173</v>
      </c>
      <c r="CDQ4" s="1" t="s">
        <v>2174</v>
      </c>
      <c r="CDR4" s="1" t="s">
        <v>2175</v>
      </c>
      <c r="CDS4" s="1" t="s">
        <v>2176</v>
      </c>
      <c r="CDT4" s="1" t="s">
        <v>2177</v>
      </c>
      <c r="CDU4" s="1" t="s">
        <v>2178</v>
      </c>
      <c r="CDV4" s="1" t="s">
        <v>2179</v>
      </c>
      <c r="CDW4" s="1" t="s">
        <v>2180</v>
      </c>
      <c r="CDX4" s="1" t="s">
        <v>2181</v>
      </c>
      <c r="CDY4" s="1" t="s">
        <v>2182</v>
      </c>
      <c r="CDZ4" s="1" t="s">
        <v>2183</v>
      </c>
      <c r="CEA4" s="1" t="s">
        <v>2184</v>
      </c>
      <c r="CEB4" s="1" t="s">
        <v>2185</v>
      </c>
      <c r="CEC4" s="1" t="s">
        <v>2186</v>
      </c>
      <c r="CED4" s="1" t="s">
        <v>2187</v>
      </c>
      <c r="CEE4" s="1" t="s">
        <v>2188</v>
      </c>
      <c r="CEF4" s="1" t="s">
        <v>2189</v>
      </c>
      <c r="CEG4" s="1" t="s">
        <v>2190</v>
      </c>
      <c r="CEH4" s="1" t="s">
        <v>2191</v>
      </c>
      <c r="CEI4" s="1" t="s">
        <v>2192</v>
      </c>
      <c r="CEJ4" s="1" t="s">
        <v>2193</v>
      </c>
      <c r="CEK4" s="1" t="s">
        <v>2194</v>
      </c>
      <c r="CEL4" s="1" t="s">
        <v>2195</v>
      </c>
      <c r="CEM4" s="1" t="s">
        <v>2196</v>
      </c>
      <c r="CEN4" s="1" t="s">
        <v>2197</v>
      </c>
      <c r="CEO4" s="1" t="s">
        <v>2198</v>
      </c>
      <c r="CEP4" s="1" t="s">
        <v>2199</v>
      </c>
      <c r="CEQ4" s="1" t="s">
        <v>2200</v>
      </c>
      <c r="CER4" s="1" t="s">
        <v>2201</v>
      </c>
      <c r="CES4" s="1" t="s">
        <v>2202</v>
      </c>
      <c r="CET4" s="1" t="s">
        <v>2203</v>
      </c>
      <c r="CEU4" s="1" t="s">
        <v>2204</v>
      </c>
      <c r="CEV4" s="1" t="s">
        <v>2205</v>
      </c>
      <c r="CEW4" s="1" t="s">
        <v>2206</v>
      </c>
      <c r="CEX4" s="1" t="s">
        <v>2207</v>
      </c>
      <c r="CEY4" s="1" t="s">
        <v>2208</v>
      </c>
      <c r="CEZ4" s="1" t="s">
        <v>2209</v>
      </c>
      <c r="CFA4" s="1" t="s">
        <v>2210</v>
      </c>
      <c r="CFB4" s="1" t="s">
        <v>2211</v>
      </c>
      <c r="CFC4" s="1" t="s">
        <v>2212</v>
      </c>
      <c r="CFD4" s="1" t="s">
        <v>2213</v>
      </c>
      <c r="CFE4" s="1" t="s">
        <v>2214</v>
      </c>
      <c r="CFF4" s="1" t="s">
        <v>2215</v>
      </c>
      <c r="CFG4" s="1" t="s">
        <v>2216</v>
      </c>
      <c r="CFH4" s="1" t="s">
        <v>2217</v>
      </c>
      <c r="CFI4" s="1" t="s">
        <v>2218</v>
      </c>
      <c r="CFJ4" s="1" t="s">
        <v>2219</v>
      </c>
      <c r="CFK4" s="1" t="s">
        <v>2220</v>
      </c>
      <c r="CFL4" s="1" t="s">
        <v>2221</v>
      </c>
      <c r="CFM4" s="1" t="s">
        <v>2222</v>
      </c>
      <c r="CFN4" s="1" t="s">
        <v>2223</v>
      </c>
      <c r="CFO4" s="1" t="s">
        <v>2224</v>
      </c>
      <c r="CFP4" s="1" t="s">
        <v>2225</v>
      </c>
      <c r="CFQ4" s="1" t="s">
        <v>2226</v>
      </c>
      <c r="CFR4" s="1" t="s">
        <v>2227</v>
      </c>
      <c r="CFS4" s="1" t="s">
        <v>2228</v>
      </c>
      <c r="CFT4" s="1" t="s">
        <v>2229</v>
      </c>
      <c r="CFU4" s="1" t="s">
        <v>2230</v>
      </c>
      <c r="CFV4" s="1" t="s">
        <v>2231</v>
      </c>
      <c r="CFW4" s="1" t="s">
        <v>2232</v>
      </c>
      <c r="CFX4" s="1" t="s">
        <v>2233</v>
      </c>
      <c r="CFY4" s="1" t="s">
        <v>2234</v>
      </c>
      <c r="CFZ4" s="1" t="s">
        <v>2235</v>
      </c>
      <c r="CGA4" s="1" t="s">
        <v>2236</v>
      </c>
      <c r="CGB4" s="1" t="s">
        <v>2237</v>
      </c>
      <c r="CGC4" s="1" t="s">
        <v>2238</v>
      </c>
      <c r="CGD4" s="1" t="s">
        <v>2239</v>
      </c>
      <c r="CGE4" s="1" t="s">
        <v>2240</v>
      </c>
      <c r="CGF4" s="1" t="s">
        <v>2241</v>
      </c>
      <c r="CGG4" s="1" t="s">
        <v>2242</v>
      </c>
      <c r="CGH4" s="1" t="s">
        <v>2243</v>
      </c>
      <c r="CGI4" s="1" t="s">
        <v>2244</v>
      </c>
      <c r="CGJ4" s="1" t="s">
        <v>2245</v>
      </c>
      <c r="CGK4" s="1" t="s">
        <v>2246</v>
      </c>
      <c r="CGL4" s="1" t="s">
        <v>2247</v>
      </c>
      <c r="CGM4" s="1" t="s">
        <v>2248</v>
      </c>
      <c r="CGN4" s="1" t="s">
        <v>2249</v>
      </c>
      <c r="CGO4" s="1" t="s">
        <v>2250</v>
      </c>
      <c r="CGP4" s="1" t="s">
        <v>2251</v>
      </c>
      <c r="CGQ4" s="1" t="s">
        <v>2252</v>
      </c>
      <c r="CGR4" s="1" t="s">
        <v>2253</v>
      </c>
      <c r="CGS4" s="1" t="s">
        <v>2254</v>
      </c>
      <c r="CGT4" s="1" t="s">
        <v>2255</v>
      </c>
      <c r="CGU4" s="1" t="s">
        <v>2256</v>
      </c>
      <c r="CGV4" s="1" t="s">
        <v>2257</v>
      </c>
      <c r="CGW4" s="1" t="s">
        <v>2258</v>
      </c>
      <c r="CGX4" s="1" t="s">
        <v>2259</v>
      </c>
      <c r="CGY4" s="1" t="s">
        <v>2260</v>
      </c>
      <c r="CGZ4" s="1" t="s">
        <v>2261</v>
      </c>
      <c r="CHA4" s="1" t="s">
        <v>2262</v>
      </c>
      <c r="CHB4" s="1" t="s">
        <v>2263</v>
      </c>
      <c r="CHC4" s="1" t="s">
        <v>2264</v>
      </c>
      <c r="CHD4" s="1" t="s">
        <v>2265</v>
      </c>
      <c r="CHE4" s="1" t="s">
        <v>2266</v>
      </c>
      <c r="CHF4" s="1" t="s">
        <v>2267</v>
      </c>
      <c r="CHG4" s="1" t="s">
        <v>2268</v>
      </c>
      <c r="CHH4" s="1" t="s">
        <v>2269</v>
      </c>
      <c r="CHI4" s="1" t="s">
        <v>2270</v>
      </c>
      <c r="CHJ4" s="1" t="s">
        <v>2271</v>
      </c>
      <c r="CHK4" s="1" t="s">
        <v>2272</v>
      </c>
      <c r="CHL4" s="1" t="s">
        <v>2273</v>
      </c>
      <c r="CHM4" s="1" t="s">
        <v>2274</v>
      </c>
      <c r="CHN4" s="1" t="s">
        <v>2275</v>
      </c>
      <c r="CHO4" s="1" t="s">
        <v>2276</v>
      </c>
      <c r="CHP4" s="1" t="s">
        <v>2277</v>
      </c>
      <c r="CHQ4" s="1" t="s">
        <v>2278</v>
      </c>
      <c r="CHR4" s="1" t="s">
        <v>2279</v>
      </c>
      <c r="CHS4" s="1" t="s">
        <v>2280</v>
      </c>
      <c r="CHT4" s="1" t="s">
        <v>2281</v>
      </c>
      <c r="CHU4" s="1" t="s">
        <v>2282</v>
      </c>
      <c r="CHV4" s="1" t="s">
        <v>2283</v>
      </c>
      <c r="CHW4" s="1" t="s">
        <v>2284</v>
      </c>
      <c r="CHX4" s="1" t="s">
        <v>2285</v>
      </c>
      <c r="CHY4" s="1" t="s">
        <v>2286</v>
      </c>
      <c r="CHZ4" s="1" t="s">
        <v>2287</v>
      </c>
      <c r="CIA4" s="1" t="s">
        <v>2288</v>
      </c>
      <c r="CIB4" s="1" t="s">
        <v>2289</v>
      </c>
      <c r="CIC4" s="1" t="s">
        <v>2290</v>
      </c>
      <c r="CID4" s="1" t="s">
        <v>2291</v>
      </c>
      <c r="CIE4" s="1" t="s">
        <v>2292</v>
      </c>
      <c r="CIF4" s="1" t="s">
        <v>2293</v>
      </c>
      <c r="CIG4" s="1" t="s">
        <v>2294</v>
      </c>
      <c r="CIH4" s="1" t="s">
        <v>2295</v>
      </c>
      <c r="CII4" s="1" t="s">
        <v>2296</v>
      </c>
      <c r="CIJ4" s="1" t="s">
        <v>2297</v>
      </c>
      <c r="CIK4" s="1" t="s">
        <v>2298</v>
      </c>
      <c r="CIL4" s="1" t="s">
        <v>2299</v>
      </c>
      <c r="CIM4" s="1" t="s">
        <v>2300</v>
      </c>
      <c r="CIN4" s="1" t="s">
        <v>2301</v>
      </c>
      <c r="CIO4" s="1" t="s">
        <v>2302</v>
      </c>
      <c r="CIP4" s="1" t="s">
        <v>2303</v>
      </c>
      <c r="CIQ4" s="1" t="s">
        <v>2304</v>
      </c>
      <c r="CIR4" s="1" t="s">
        <v>2305</v>
      </c>
      <c r="CIS4" s="1" t="s">
        <v>2306</v>
      </c>
      <c r="CIT4" s="1" t="s">
        <v>2307</v>
      </c>
      <c r="CIU4" s="1" t="s">
        <v>2308</v>
      </c>
      <c r="CIV4" s="1" t="s">
        <v>2309</v>
      </c>
      <c r="CIW4" s="1" t="s">
        <v>2310</v>
      </c>
      <c r="CIX4" s="1" t="s">
        <v>2311</v>
      </c>
      <c r="CIY4" s="1" t="s">
        <v>2312</v>
      </c>
      <c r="CIZ4" s="1" t="s">
        <v>2313</v>
      </c>
      <c r="CJA4" s="1" t="s">
        <v>2314</v>
      </c>
      <c r="CJB4" s="1" t="s">
        <v>2315</v>
      </c>
      <c r="CJC4" s="1" t="s">
        <v>2316</v>
      </c>
      <c r="CJD4" s="1" t="s">
        <v>2317</v>
      </c>
      <c r="CJE4" s="1" t="s">
        <v>2318</v>
      </c>
      <c r="CJF4" s="1" t="s">
        <v>2319</v>
      </c>
      <c r="CJG4" s="1" t="s">
        <v>2320</v>
      </c>
      <c r="CJH4" s="1" t="s">
        <v>2321</v>
      </c>
      <c r="CJI4" s="1" t="s">
        <v>2322</v>
      </c>
      <c r="CJJ4" s="1" t="s">
        <v>2323</v>
      </c>
      <c r="CJK4" s="1" t="s">
        <v>2324</v>
      </c>
      <c r="CJL4" s="1" t="s">
        <v>2325</v>
      </c>
      <c r="CJM4" s="1" t="s">
        <v>2326</v>
      </c>
      <c r="CJN4" s="1" t="s">
        <v>2327</v>
      </c>
      <c r="CJO4" s="1" t="s">
        <v>2328</v>
      </c>
      <c r="CJP4" s="1" t="s">
        <v>2329</v>
      </c>
      <c r="CJQ4" s="1" t="s">
        <v>2330</v>
      </c>
      <c r="CJR4" s="1" t="s">
        <v>2331</v>
      </c>
      <c r="CJS4" s="1" t="s">
        <v>2332</v>
      </c>
      <c r="CJT4" s="1" t="s">
        <v>2333</v>
      </c>
      <c r="CJU4" s="1" t="s">
        <v>2334</v>
      </c>
      <c r="CJV4" s="1" t="s">
        <v>2335</v>
      </c>
      <c r="CJW4" s="1" t="s">
        <v>2336</v>
      </c>
      <c r="CJX4" s="1" t="s">
        <v>2337</v>
      </c>
      <c r="CJY4" s="1" t="s">
        <v>2338</v>
      </c>
      <c r="CJZ4" s="1" t="s">
        <v>2339</v>
      </c>
      <c r="CKA4" s="1" t="s">
        <v>2340</v>
      </c>
      <c r="CKB4" s="1" t="s">
        <v>2341</v>
      </c>
      <c r="CKC4" s="1" t="s">
        <v>2342</v>
      </c>
      <c r="CKD4" s="1" t="s">
        <v>2343</v>
      </c>
      <c r="CKE4" s="1" t="s">
        <v>2344</v>
      </c>
      <c r="CKF4" s="1" t="s">
        <v>2345</v>
      </c>
      <c r="CKG4" s="1" t="s">
        <v>2346</v>
      </c>
      <c r="CKH4" s="1" t="s">
        <v>2347</v>
      </c>
      <c r="CKI4" s="1" t="s">
        <v>2348</v>
      </c>
      <c r="CKJ4" s="1" t="s">
        <v>2349</v>
      </c>
      <c r="CKK4" s="1" t="s">
        <v>2350</v>
      </c>
      <c r="CKL4" s="1" t="s">
        <v>2351</v>
      </c>
      <c r="CKM4" s="1" t="s">
        <v>2352</v>
      </c>
      <c r="CKN4" s="1" t="s">
        <v>2353</v>
      </c>
      <c r="CKO4" s="1" t="s">
        <v>2354</v>
      </c>
      <c r="CKP4" s="1" t="s">
        <v>2355</v>
      </c>
      <c r="CKQ4" s="1" t="s">
        <v>2356</v>
      </c>
      <c r="CKR4" s="1" t="s">
        <v>2357</v>
      </c>
      <c r="CKS4" s="1" t="s">
        <v>2358</v>
      </c>
      <c r="CKT4" s="1" t="s">
        <v>2359</v>
      </c>
      <c r="CKU4" s="1" t="s">
        <v>2360</v>
      </c>
      <c r="CKV4" s="1" t="s">
        <v>2361</v>
      </c>
      <c r="CKW4" s="1" t="s">
        <v>2362</v>
      </c>
      <c r="CKX4" s="1" t="s">
        <v>2363</v>
      </c>
      <c r="CKY4" s="1" t="s">
        <v>2364</v>
      </c>
      <c r="CKZ4" s="1" t="s">
        <v>2365</v>
      </c>
      <c r="CLA4" s="1" t="s">
        <v>2366</v>
      </c>
      <c r="CLB4" s="1" t="s">
        <v>2367</v>
      </c>
      <c r="CLC4" s="1" t="s">
        <v>2368</v>
      </c>
      <c r="CLD4" s="1" t="s">
        <v>2369</v>
      </c>
      <c r="CLE4" s="1" t="s">
        <v>2370</v>
      </c>
      <c r="CLF4" s="1" t="s">
        <v>2371</v>
      </c>
      <c r="CLG4" s="1" t="s">
        <v>2372</v>
      </c>
      <c r="CLH4" s="1" t="s">
        <v>2373</v>
      </c>
      <c r="CLI4" s="1" t="s">
        <v>2374</v>
      </c>
      <c r="CLJ4" s="1" t="s">
        <v>2375</v>
      </c>
      <c r="CLK4" s="1" t="s">
        <v>2376</v>
      </c>
      <c r="CLL4" s="1" t="s">
        <v>2377</v>
      </c>
      <c r="CLM4" s="1" t="s">
        <v>2378</v>
      </c>
      <c r="CLN4" s="1" t="s">
        <v>2379</v>
      </c>
      <c r="CLO4" s="1" t="s">
        <v>2380</v>
      </c>
      <c r="CLP4" s="1" t="s">
        <v>2381</v>
      </c>
      <c r="CLQ4" s="1" t="s">
        <v>2382</v>
      </c>
      <c r="CLR4" s="1" t="s">
        <v>2383</v>
      </c>
      <c r="CLS4" s="1" t="s">
        <v>2384</v>
      </c>
      <c r="CLT4" s="1" t="s">
        <v>2385</v>
      </c>
      <c r="CLU4" s="1" t="s">
        <v>2386</v>
      </c>
      <c r="CLV4" s="1" t="s">
        <v>2387</v>
      </c>
      <c r="CLW4" s="1" t="s">
        <v>2388</v>
      </c>
      <c r="CLX4" s="1" t="s">
        <v>2389</v>
      </c>
      <c r="CLY4" s="1" t="s">
        <v>2390</v>
      </c>
      <c r="CLZ4" s="1" t="s">
        <v>2391</v>
      </c>
      <c r="CMA4" s="1" t="s">
        <v>2392</v>
      </c>
      <c r="CMB4" s="1" t="s">
        <v>2393</v>
      </c>
      <c r="CMC4" s="1" t="s">
        <v>2394</v>
      </c>
      <c r="CMD4" s="1" t="s">
        <v>2395</v>
      </c>
      <c r="CME4" s="1" t="s">
        <v>2396</v>
      </c>
      <c r="CMF4" s="1" t="s">
        <v>2397</v>
      </c>
      <c r="CMG4" s="1" t="s">
        <v>2398</v>
      </c>
      <c r="CMH4" s="1" t="s">
        <v>2399</v>
      </c>
      <c r="CMI4" s="1" t="s">
        <v>2400</v>
      </c>
      <c r="CMJ4" s="1" t="s">
        <v>2401</v>
      </c>
      <c r="CMK4" s="1" t="s">
        <v>2402</v>
      </c>
      <c r="CML4" s="1" t="s">
        <v>2403</v>
      </c>
      <c r="CMM4" s="1" t="s">
        <v>2404</v>
      </c>
      <c r="CMN4" s="1" t="s">
        <v>2405</v>
      </c>
      <c r="CMO4" s="1" t="s">
        <v>2406</v>
      </c>
      <c r="CMP4" s="1" t="s">
        <v>2407</v>
      </c>
      <c r="CMQ4" s="1" t="s">
        <v>2408</v>
      </c>
      <c r="CMR4" s="1" t="s">
        <v>2409</v>
      </c>
      <c r="CMS4" s="1" t="s">
        <v>2410</v>
      </c>
      <c r="CMT4" s="1" t="s">
        <v>2411</v>
      </c>
      <c r="CMU4" s="1" t="s">
        <v>2412</v>
      </c>
      <c r="CMV4" s="1" t="s">
        <v>2413</v>
      </c>
      <c r="CMW4" s="1" t="s">
        <v>2414</v>
      </c>
      <c r="CMX4" s="1" t="s">
        <v>2415</v>
      </c>
      <c r="CMY4" s="1" t="s">
        <v>2416</v>
      </c>
      <c r="CMZ4" s="1" t="s">
        <v>2417</v>
      </c>
      <c r="CNA4" s="1" t="s">
        <v>2418</v>
      </c>
      <c r="CNB4" s="1" t="s">
        <v>2419</v>
      </c>
      <c r="CNC4" s="1" t="s">
        <v>2420</v>
      </c>
      <c r="CND4" s="1" t="s">
        <v>2421</v>
      </c>
      <c r="CNE4" s="1" t="s">
        <v>2422</v>
      </c>
      <c r="CNF4" s="1" t="s">
        <v>2423</v>
      </c>
      <c r="CNG4" s="1" t="s">
        <v>2424</v>
      </c>
      <c r="CNH4" s="1" t="s">
        <v>2425</v>
      </c>
      <c r="CNI4" s="1" t="s">
        <v>2426</v>
      </c>
      <c r="CNJ4" s="1" t="s">
        <v>2427</v>
      </c>
      <c r="CNK4" s="1" t="s">
        <v>2428</v>
      </c>
      <c r="CNL4" s="1" t="s">
        <v>2429</v>
      </c>
      <c r="CNM4" s="1" t="s">
        <v>2430</v>
      </c>
      <c r="CNN4" s="1" t="s">
        <v>2431</v>
      </c>
      <c r="CNO4" s="1" t="s">
        <v>2432</v>
      </c>
      <c r="CNP4" s="1" t="s">
        <v>2433</v>
      </c>
      <c r="CNQ4" s="1" t="s">
        <v>2434</v>
      </c>
      <c r="CNR4" s="1" t="s">
        <v>2435</v>
      </c>
      <c r="CNS4" s="1" t="s">
        <v>2436</v>
      </c>
      <c r="CNT4" s="1" t="s">
        <v>2437</v>
      </c>
      <c r="CNU4" s="1" t="s">
        <v>2438</v>
      </c>
      <c r="CNV4" s="1" t="s">
        <v>2439</v>
      </c>
      <c r="CNW4" s="1" t="s">
        <v>2440</v>
      </c>
      <c r="CNX4" s="1" t="s">
        <v>2441</v>
      </c>
      <c r="CNY4" s="1" t="s">
        <v>2442</v>
      </c>
      <c r="CNZ4" s="1" t="s">
        <v>2443</v>
      </c>
      <c r="COA4" s="1" t="s">
        <v>2444</v>
      </c>
      <c r="COB4" s="1" t="s">
        <v>2445</v>
      </c>
      <c r="COC4" s="1" t="s">
        <v>2446</v>
      </c>
      <c r="COD4" s="1" t="s">
        <v>2447</v>
      </c>
      <c r="COE4" s="1" t="s">
        <v>2448</v>
      </c>
      <c r="COF4" s="1" t="s">
        <v>2449</v>
      </c>
      <c r="COG4" s="1" t="s">
        <v>2450</v>
      </c>
      <c r="COH4" s="1" t="s">
        <v>2451</v>
      </c>
      <c r="COI4" s="1" t="s">
        <v>2452</v>
      </c>
      <c r="COJ4" s="1" t="s">
        <v>2453</v>
      </c>
      <c r="COK4" s="1" t="s">
        <v>2454</v>
      </c>
      <c r="COL4" s="1" t="s">
        <v>2455</v>
      </c>
      <c r="COM4" s="1" t="s">
        <v>2456</v>
      </c>
      <c r="CON4" s="1" t="s">
        <v>2457</v>
      </c>
      <c r="COO4" s="1" t="s">
        <v>2458</v>
      </c>
      <c r="COP4" s="1" t="s">
        <v>2459</v>
      </c>
      <c r="COQ4" s="1" t="s">
        <v>2460</v>
      </c>
      <c r="COR4" s="1" t="s">
        <v>2461</v>
      </c>
      <c r="COS4" s="1" t="s">
        <v>2462</v>
      </c>
      <c r="COT4" s="1" t="s">
        <v>2463</v>
      </c>
      <c r="COU4" s="1" t="s">
        <v>2464</v>
      </c>
      <c r="COV4" s="1" t="s">
        <v>2465</v>
      </c>
      <c r="COW4" s="1" t="s">
        <v>2466</v>
      </c>
      <c r="COX4" s="1" t="s">
        <v>2467</v>
      </c>
      <c r="COY4" s="1" t="s">
        <v>2468</v>
      </c>
      <c r="COZ4" s="1" t="s">
        <v>2469</v>
      </c>
      <c r="CPA4" s="1" t="s">
        <v>2470</v>
      </c>
      <c r="CPB4" s="1" t="s">
        <v>2471</v>
      </c>
      <c r="CPC4" s="1" t="s">
        <v>2472</v>
      </c>
      <c r="CPD4" s="1" t="s">
        <v>2473</v>
      </c>
      <c r="CPE4" s="1" t="s">
        <v>2474</v>
      </c>
      <c r="CPF4" s="1" t="s">
        <v>2475</v>
      </c>
      <c r="CPG4" s="1" t="s">
        <v>2476</v>
      </c>
      <c r="CPH4" s="1" t="s">
        <v>2477</v>
      </c>
      <c r="CPI4" s="1" t="s">
        <v>2478</v>
      </c>
      <c r="CPJ4" s="1" t="s">
        <v>2479</v>
      </c>
      <c r="CPK4" s="1" t="s">
        <v>2480</v>
      </c>
      <c r="CPL4" s="1" t="s">
        <v>2481</v>
      </c>
      <c r="CPM4" s="1" t="s">
        <v>2482</v>
      </c>
      <c r="CPN4" s="1" t="s">
        <v>2483</v>
      </c>
      <c r="CPO4" s="1" t="s">
        <v>2484</v>
      </c>
      <c r="CPP4" s="1" t="s">
        <v>2485</v>
      </c>
      <c r="CPQ4" s="1" t="s">
        <v>2486</v>
      </c>
      <c r="CPR4" s="1" t="s">
        <v>2487</v>
      </c>
      <c r="CPS4" s="1" t="s">
        <v>2488</v>
      </c>
      <c r="CPT4" s="1" t="s">
        <v>2489</v>
      </c>
      <c r="CPU4" s="1" t="s">
        <v>2490</v>
      </c>
      <c r="CPV4" s="1" t="s">
        <v>2491</v>
      </c>
      <c r="CPW4" s="1" t="s">
        <v>2492</v>
      </c>
      <c r="CPX4" s="1" t="s">
        <v>2493</v>
      </c>
      <c r="CPY4" s="1" t="s">
        <v>2494</v>
      </c>
      <c r="CPZ4" s="1" t="s">
        <v>2495</v>
      </c>
      <c r="CQA4" s="1" t="s">
        <v>2496</v>
      </c>
      <c r="CQB4" s="1" t="s">
        <v>2497</v>
      </c>
      <c r="CQC4" s="1" t="s">
        <v>2498</v>
      </c>
      <c r="CQD4" s="1" t="s">
        <v>2499</v>
      </c>
      <c r="CQE4" s="1" t="s">
        <v>2500</v>
      </c>
      <c r="CQF4" s="1" t="s">
        <v>2501</v>
      </c>
      <c r="CQG4" s="1" t="s">
        <v>2502</v>
      </c>
      <c r="CQH4" s="1" t="s">
        <v>2503</v>
      </c>
      <c r="CQI4" s="1" t="s">
        <v>2504</v>
      </c>
      <c r="CQJ4" s="1" t="s">
        <v>2505</v>
      </c>
      <c r="CQK4" s="1" t="s">
        <v>2506</v>
      </c>
      <c r="CQL4" s="1" t="s">
        <v>2507</v>
      </c>
      <c r="CQM4" s="1" t="s">
        <v>2508</v>
      </c>
      <c r="CQN4" s="1" t="s">
        <v>2509</v>
      </c>
      <c r="CQO4" s="1" t="s">
        <v>2510</v>
      </c>
      <c r="CQP4" s="1" t="s">
        <v>2511</v>
      </c>
      <c r="CQQ4" s="1" t="s">
        <v>2512</v>
      </c>
      <c r="CQR4" s="1" t="s">
        <v>2513</v>
      </c>
      <c r="CQS4" s="1" t="s">
        <v>2514</v>
      </c>
      <c r="CQT4" s="1" t="s">
        <v>2515</v>
      </c>
      <c r="CQU4" s="1" t="s">
        <v>2516</v>
      </c>
      <c r="CQV4" s="1" t="s">
        <v>2517</v>
      </c>
      <c r="CQW4" s="1" t="s">
        <v>2518</v>
      </c>
      <c r="CQX4" s="1" t="s">
        <v>2519</v>
      </c>
      <c r="CQY4" s="1" t="s">
        <v>2520</v>
      </c>
      <c r="CQZ4" s="1" t="s">
        <v>2521</v>
      </c>
      <c r="CRA4" s="1" t="s">
        <v>2522</v>
      </c>
      <c r="CRB4" s="1" t="s">
        <v>2523</v>
      </c>
      <c r="CRC4" s="1" t="s">
        <v>2524</v>
      </c>
      <c r="CRD4" s="1" t="s">
        <v>2525</v>
      </c>
      <c r="CRE4" s="1" t="s">
        <v>2526</v>
      </c>
      <c r="CRF4" s="1" t="s">
        <v>2527</v>
      </c>
      <c r="CRG4" s="1" t="s">
        <v>2528</v>
      </c>
      <c r="CRH4" s="1" t="s">
        <v>2529</v>
      </c>
      <c r="CRI4" s="1" t="s">
        <v>2530</v>
      </c>
      <c r="CRJ4" s="1" t="s">
        <v>2531</v>
      </c>
      <c r="CRK4" s="1" t="s">
        <v>2532</v>
      </c>
      <c r="CRL4" s="1" t="s">
        <v>2533</v>
      </c>
      <c r="CRM4" s="1" t="s">
        <v>2534</v>
      </c>
      <c r="CRN4" s="1" t="s">
        <v>2535</v>
      </c>
      <c r="CRO4" s="1" t="s">
        <v>2536</v>
      </c>
      <c r="CRP4" s="1" t="s">
        <v>2537</v>
      </c>
      <c r="CRQ4" s="1" t="s">
        <v>2538</v>
      </c>
      <c r="CRR4" s="1" t="s">
        <v>2539</v>
      </c>
      <c r="CRS4" s="1" t="s">
        <v>2540</v>
      </c>
      <c r="CRT4" s="1" t="s">
        <v>2541</v>
      </c>
      <c r="CRU4" s="1" t="s">
        <v>2542</v>
      </c>
      <c r="CRV4" s="1" t="s">
        <v>2543</v>
      </c>
      <c r="CRW4" s="1" t="s">
        <v>2544</v>
      </c>
      <c r="CRX4" s="1" t="s">
        <v>2545</v>
      </c>
      <c r="CRY4" s="1" t="s">
        <v>2546</v>
      </c>
      <c r="CRZ4" s="1" t="s">
        <v>2547</v>
      </c>
      <c r="CSA4" s="1" t="s">
        <v>2548</v>
      </c>
      <c r="CSB4" s="1" t="s">
        <v>2549</v>
      </c>
      <c r="CSC4" s="1" t="s">
        <v>2550</v>
      </c>
      <c r="CSD4" s="1" t="s">
        <v>2551</v>
      </c>
      <c r="CSE4" s="1" t="s">
        <v>2552</v>
      </c>
      <c r="CSF4" s="1" t="s">
        <v>2553</v>
      </c>
      <c r="CSG4" s="1" t="s">
        <v>2554</v>
      </c>
      <c r="CSH4" s="1" t="s">
        <v>2555</v>
      </c>
      <c r="CSI4" s="1" t="s">
        <v>2556</v>
      </c>
      <c r="CSJ4" s="1" t="s">
        <v>2557</v>
      </c>
      <c r="CSK4" s="1" t="s">
        <v>2558</v>
      </c>
      <c r="CSL4" s="1" t="s">
        <v>2559</v>
      </c>
      <c r="CSM4" s="1" t="s">
        <v>2560</v>
      </c>
      <c r="CSN4" s="1" t="s">
        <v>2561</v>
      </c>
      <c r="CSO4" s="1" t="s">
        <v>2562</v>
      </c>
      <c r="CSP4" s="1" t="s">
        <v>2563</v>
      </c>
      <c r="CSQ4" s="1" t="s">
        <v>2564</v>
      </c>
      <c r="CSR4" s="1" t="s">
        <v>2565</v>
      </c>
      <c r="CSS4" s="1" t="s">
        <v>2566</v>
      </c>
      <c r="CST4" s="1" t="s">
        <v>2567</v>
      </c>
      <c r="CSU4" s="1" t="s">
        <v>2568</v>
      </c>
      <c r="CSV4" s="1" t="s">
        <v>2569</v>
      </c>
      <c r="CSW4" s="1" t="s">
        <v>2570</v>
      </c>
      <c r="CSX4" s="1" t="s">
        <v>2571</v>
      </c>
      <c r="CSY4" s="1" t="s">
        <v>2572</v>
      </c>
      <c r="CSZ4" s="1" t="s">
        <v>2573</v>
      </c>
      <c r="CTA4" s="1" t="s">
        <v>2574</v>
      </c>
      <c r="CTB4" s="1" t="s">
        <v>2575</v>
      </c>
      <c r="CTC4" s="1" t="s">
        <v>2576</v>
      </c>
      <c r="CTD4" s="1" t="s">
        <v>2577</v>
      </c>
      <c r="CTE4" s="1" t="s">
        <v>2578</v>
      </c>
      <c r="CTF4" s="1" t="s">
        <v>2579</v>
      </c>
      <c r="CTG4" s="1" t="s">
        <v>2580</v>
      </c>
      <c r="CTH4" s="1" t="s">
        <v>2581</v>
      </c>
      <c r="CTI4" s="1" t="s">
        <v>2582</v>
      </c>
      <c r="CTJ4" s="1" t="s">
        <v>2583</v>
      </c>
      <c r="CTK4" s="1" t="s">
        <v>2584</v>
      </c>
      <c r="CTL4" s="1" t="s">
        <v>2585</v>
      </c>
      <c r="CTM4" s="1" t="s">
        <v>2586</v>
      </c>
      <c r="CTN4" s="1" t="s">
        <v>2587</v>
      </c>
      <c r="CTO4" s="1" t="s">
        <v>2588</v>
      </c>
      <c r="CTP4" s="1" t="s">
        <v>2589</v>
      </c>
      <c r="CTQ4" s="1" t="s">
        <v>2590</v>
      </c>
      <c r="CTR4" s="1" t="s">
        <v>2591</v>
      </c>
      <c r="CTS4" s="1" t="s">
        <v>2592</v>
      </c>
      <c r="CTT4" s="1" t="s">
        <v>2593</v>
      </c>
      <c r="CTU4" s="1" t="s">
        <v>2594</v>
      </c>
      <c r="CTV4" s="1" t="s">
        <v>2595</v>
      </c>
      <c r="CTW4" s="1" t="s">
        <v>2596</v>
      </c>
      <c r="CTX4" s="1" t="s">
        <v>2597</v>
      </c>
      <c r="CTY4" s="1" t="s">
        <v>2598</v>
      </c>
      <c r="CTZ4" s="1" t="s">
        <v>2599</v>
      </c>
      <c r="CUA4" s="1" t="s">
        <v>2600</v>
      </c>
      <c r="CUB4" s="1" t="s">
        <v>2601</v>
      </c>
      <c r="CUC4" s="1" t="s">
        <v>2602</v>
      </c>
      <c r="CUD4" s="1" t="s">
        <v>2603</v>
      </c>
      <c r="CUE4" s="1" t="s">
        <v>2604</v>
      </c>
      <c r="CUF4" s="1" t="s">
        <v>2605</v>
      </c>
      <c r="CUG4" s="1" t="s">
        <v>2606</v>
      </c>
      <c r="CUH4" s="1" t="s">
        <v>2607</v>
      </c>
      <c r="CUI4" s="1" t="s">
        <v>2608</v>
      </c>
      <c r="CUJ4" s="1" t="s">
        <v>2609</v>
      </c>
      <c r="CUK4" s="1" t="s">
        <v>2610</v>
      </c>
      <c r="CUL4" s="1" t="s">
        <v>2611</v>
      </c>
      <c r="CUM4" s="1" t="s">
        <v>2612</v>
      </c>
      <c r="CUN4" s="1" t="s">
        <v>2613</v>
      </c>
      <c r="CUO4" s="1" t="s">
        <v>2614</v>
      </c>
      <c r="CUP4" s="1" t="s">
        <v>2615</v>
      </c>
      <c r="CUQ4" s="1" t="s">
        <v>2616</v>
      </c>
      <c r="CUR4" s="1" t="s">
        <v>2617</v>
      </c>
      <c r="CUS4" s="1" t="s">
        <v>2618</v>
      </c>
      <c r="CUT4" s="1" t="s">
        <v>2619</v>
      </c>
      <c r="CUU4" s="1" t="s">
        <v>2620</v>
      </c>
      <c r="CUV4" s="1" t="s">
        <v>2621</v>
      </c>
      <c r="CUW4" s="1" t="s">
        <v>2622</v>
      </c>
      <c r="CUX4" s="1" t="s">
        <v>2623</v>
      </c>
      <c r="CUY4" s="1" t="s">
        <v>2624</v>
      </c>
      <c r="CUZ4" s="1" t="s">
        <v>2625</v>
      </c>
      <c r="CVA4" s="1" t="s">
        <v>2626</v>
      </c>
      <c r="CVB4" s="1" t="s">
        <v>2627</v>
      </c>
      <c r="CVC4" s="1" t="s">
        <v>2628</v>
      </c>
      <c r="CVD4" s="1" t="s">
        <v>2629</v>
      </c>
      <c r="CVE4" s="1" t="s">
        <v>2630</v>
      </c>
      <c r="CVF4" s="1" t="s">
        <v>2631</v>
      </c>
      <c r="CVG4" s="1" t="s">
        <v>2632</v>
      </c>
      <c r="CVH4" s="1" t="s">
        <v>2633</v>
      </c>
      <c r="CVI4" s="1" t="s">
        <v>2634</v>
      </c>
      <c r="CVJ4" s="1" t="s">
        <v>2635</v>
      </c>
      <c r="CVK4" s="1" t="s">
        <v>2636</v>
      </c>
      <c r="CVL4" s="1" t="s">
        <v>2637</v>
      </c>
      <c r="CVM4" s="1" t="s">
        <v>2638</v>
      </c>
      <c r="CVN4" s="1" t="s">
        <v>2639</v>
      </c>
      <c r="CVO4" s="1" t="s">
        <v>2640</v>
      </c>
      <c r="CVP4" s="1" t="s">
        <v>2641</v>
      </c>
      <c r="CVQ4" s="1" t="s">
        <v>2642</v>
      </c>
      <c r="CVR4" s="1" t="s">
        <v>2643</v>
      </c>
      <c r="CVS4" s="1" t="s">
        <v>2644</v>
      </c>
      <c r="CVT4" s="1" t="s">
        <v>2645</v>
      </c>
      <c r="CVU4" s="1" t="s">
        <v>2646</v>
      </c>
      <c r="CVV4" s="1" t="s">
        <v>2647</v>
      </c>
      <c r="CVW4" s="1" t="s">
        <v>2648</v>
      </c>
      <c r="CVX4" s="1" t="s">
        <v>2649</v>
      </c>
      <c r="CVY4" s="1" t="s">
        <v>2650</v>
      </c>
      <c r="CVZ4" s="1" t="s">
        <v>2651</v>
      </c>
      <c r="CWA4" s="1" t="s">
        <v>2652</v>
      </c>
      <c r="CWB4" s="1" t="s">
        <v>2653</v>
      </c>
      <c r="CWC4" s="1" t="s">
        <v>2654</v>
      </c>
      <c r="CWD4" s="1" t="s">
        <v>2655</v>
      </c>
      <c r="CWE4" s="1" t="s">
        <v>2656</v>
      </c>
      <c r="CWF4" s="1" t="s">
        <v>2657</v>
      </c>
      <c r="CWG4" s="1" t="s">
        <v>2658</v>
      </c>
      <c r="CWH4" s="1" t="s">
        <v>2659</v>
      </c>
      <c r="CWI4" s="1" t="s">
        <v>2660</v>
      </c>
      <c r="CWJ4" s="1" t="s">
        <v>2661</v>
      </c>
      <c r="CWK4" s="1" t="s">
        <v>2662</v>
      </c>
      <c r="CWL4" s="1" t="s">
        <v>2663</v>
      </c>
      <c r="CWM4" s="1" t="s">
        <v>2664</v>
      </c>
      <c r="CWN4" s="1" t="s">
        <v>2665</v>
      </c>
      <c r="CWO4" s="1" t="s">
        <v>2666</v>
      </c>
      <c r="CWP4" s="1" t="s">
        <v>2667</v>
      </c>
      <c r="CWQ4" s="1" t="s">
        <v>2668</v>
      </c>
      <c r="CWR4" s="1" t="s">
        <v>2669</v>
      </c>
      <c r="CWS4" s="1" t="s">
        <v>2670</v>
      </c>
      <c r="CWT4" s="1" t="s">
        <v>2671</v>
      </c>
      <c r="CWU4" s="1" t="s">
        <v>2672</v>
      </c>
      <c r="CWV4" s="1" t="s">
        <v>2673</v>
      </c>
      <c r="CWW4" s="1" t="s">
        <v>2674</v>
      </c>
      <c r="CWX4" s="1" t="s">
        <v>2675</v>
      </c>
      <c r="CWY4" s="1" t="s">
        <v>2676</v>
      </c>
      <c r="CWZ4" s="1" t="s">
        <v>2677</v>
      </c>
      <c r="CXA4" s="1" t="s">
        <v>2678</v>
      </c>
      <c r="CXB4" s="1" t="s">
        <v>2679</v>
      </c>
      <c r="CXC4" s="1" t="s">
        <v>2680</v>
      </c>
      <c r="CXD4" s="1" t="s">
        <v>2681</v>
      </c>
      <c r="CXE4" s="1" t="s">
        <v>2682</v>
      </c>
      <c r="CXF4" s="1" t="s">
        <v>2683</v>
      </c>
      <c r="CXG4" s="1" t="s">
        <v>2684</v>
      </c>
      <c r="CXH4" s="1" t="s">
        <v>2685</v>
      </c>
      <c r="CXI4" s="1" t="s">
        <v>2686</v>
      </c>
      <c r="CXJ4" s="1" t="s">
        <v>2687</v>
      </c>
      <c r="CXK4" s="1" t="s">
        <v>2688</v>
      </c>
      <c r="CXL4" s="1" t="s">
        <v>2689</v>
      </c>
      <c r="CXM4" s="1" t="s">
        <v>2690</v>
      </c>
      <c r="CXN4" s="1" t="s">
        <v>2691</v>
      </c>
      <c r="CXO4" s="1" t="s">
        <v>2692</v>
      </c>
      <c r="CXP4" s="1" t="s">
        <v>2693</v>
      </c>
      <c r="CXQ4" s="1" t="s">
        <v>2694</v>
      </c>
      <c r="CXR4" s="1" t="s">
        <v>2695</v>
      </c>
      <c r="CXS4" s="1" t="s">
        <v>2696</v>
      </c>
      <c r="CXT4" s="1" t="s">
        <v>2697</v>
      </c>
      <c r="CXU4" s="1" t="s">
        <v>2698</v>
      </c>
      <c r="CXV4" s="1" t="s">
        <v>2699</v>
      </c>
      <c r="CXW4" s="1" t="s">
        <v>2700</v>
      </c>
      <c r="CXX4" s="1" t="s">
        <v>2701</v>
      </c>
      <c r="CXY4" s="1" t="s">
        <v>2702</v>
      </c>
      <c r="CXZ4" s="1" t="s">
        <v>2703</v>
      </c>
      <c r="CYA4" s="1" t="s">
        <v>2704</v>
      </c>
      <c r="CYB4" s="1" t="s">
        <v>2705</v>
      </c>
      <c r="CYC4" s="1" t="s">
        <v>2706</v>
      </c>
      <c r="CYD4" s="1" t="s">
        <v>2707</v>
      </c>
      <c r="CYE4" s="1" t="s">
        <v>2708</v>
      </c>
      <c r="CYF4" s="1" t="s">
        <v>2709</v>
      </c>
      <c r="CYG4" s="1" t="s">
        <v>2710</v>
      </c>
      <c r="CYH4" s="1" t="s">
        <v>2711</v>
      </c>
      <c r="CYI4" s="1" t="s">
        <v>2712</v>
      </c>
      <c r="CYJ4" s="1" t="s">
        <v>2713</v>
      </c>
      <c r="CYK4" s="1" t="s">
        <v>2714</v>
      </c>
      <c r="CYL4" s="1" t="s">
        <v>2715</v>
      </c>
      <c r="CYM4" s="1" t="s">
        <v>2716</v>
      </c>
      <c r="CYN4" s="1" t="s">
        <v>2717</v>
      </c>
      <c r="CYO4" s="1" t="s">
        <v>2718</v>
      </c>
      <c r="CYP4" s="1" t="s">
        <v>2719</v>
      </c>
      <c r="CYQ4" s="1" t="s">
        <v>2720</v>
      </c>
      <c r="CYR4" s="1" t="s">
        <v>2721</v>
      </c>
      <c r="CYS4" s="1" t="s">
        <v>2722</v>
      </c>
      <c r="CYT4" s="1" t="s">
        <v>2723</v>
      </c>
      <c r="CYU4" s="1" t="s">
        <v>2724</v>
      </c>
      <c r="CYV4" s="1" t="s">
        <v>2725</v>
      </c>
      <c r="CYW4" s="1" t="s">
        <v>2726</v>
      </c>
      <c r="CYX4" s="1" t="s">
        <v>2727</v>
      </c>
      <c r="CYY4" s="1" t="s">
        <v>2728</v>
      </c>
      <c r="CYZ4" s="1" t="s">
        <v>2729</v>
      </c>
      <c r="CZA4" s="1" t="s">
        <v>2730</v>
      </c>
      <c r="CZB4" s="1" t="s">
        <v>2731</v>
      </c>
      <c r="CZC4" s="1" t="s">
        <v>2732</v>
      </c>
      <c r="CZD4" s="1" t="s">
        <v>2733</v>
      </c>
      <c r="CZE4" s="1" t="s">
        <v>2734</v>
      </c>
      <c r="CZF4" s="1" t="s">
        <v>2735</v>
      </c>
      <c r="CZG4" s="1" t="s">
        <v>2736</v>
      </c>
      <c r="CZH4" s="1" t="s">
        <v>2737</v>
      </c>
      <c r="CZI4" s="1" t="s">
        <v>2738</v>
      </c>
      <c r="CZJ4" s="1" t="s">
        <v>2739</v>
      </c>
      <c r="CZK4" s="1" t="s">
        <v>2740</v>
      </c>
      <c r="CZL4" s="1" t="s">
        <v>2741</v>
      </c>
      <c r="CZM4" s="1" t="s">
        <v>2742</v>
      </c>
      <c r="CZN4" s="1" t="s">
        <v>2743</v>
      </c>
      <c r="CZO4" s="1" t="s">
        <v>2744</v>
      </c>
      <c r="CZP4" s="1" t="s">
        <v>2745</v>
      </c>
      <c r="CZQ4" s="1" t="s">
        <v>2746</v>
      </c>
      <c r="CZR4" s="1" t="s">
        <v>2747</v>
      </c>
      <c r="CZS4" s="1" t="s">
        <v>2748</v>
      </c>
      <c r="CZT4" s="1" t="s">
        <v>2749</v>
      </c>
      <c r="CZU4" s="1" t="s">
        <v>2750</v>
      </c>
      <c r="CZV4" s="1" t="s">
        <v>2751</v>
      </c>
      <c r="CZW4" s="1" t="s">
        <v>2752</v>
      </c>
      <c r="CZX4" s="1" t="s">
        <v>2753</v>
      </c>
      <c r="CZY4" s="1" t="s">
        <v>2754</v>
      </c>
      <c r="CZZ4" s="1" t="s">
        <v>2755</v>
      </c>
      <c r="DAA4" s="1" t="s">
        <v>2756</v>
      </c>
      <c r="DAB4" s="1" t="s">
        <v>2757</v>
      </c>
      <c r="DAC4" s="1" t="s">
        <v>2758</v>
      </c>
      <c r="DAD4" s="1" t="s">
        <v>2759</v>
      </c>
      <c r="DAE4" s="1" t="s">
        <v>2760</v>
      </c>
      <c r="DAF4" s="1" t="s">
        <v>2761</v>
      </c>
      <c r="DAG4" s="1" t="s">
        <v>2762</v>
      </c>
      <c r="DAH4" s="1" t="s">
        <v>2763</v>
      </c>
      <c r="DAI4" s="1" t="s">
        <v>2764</v>
      </c>
      <c r="DAJ4" s="1" t="s">
        <v>2765</v>
      </c>
      <c r="DAK4" s="1" t="s">
        <v>2766</v>
      </c>
      <c r="DAL4" s="1" t="s">
        <v>2767</v>
      </c>
      <c r="DAM4" s="1" t="s">
        <v>2768</v>
      </c>
      <c r="DAN4" s="1" t="s">
        <v>2769</v>
      </c>
      <c r="DAO4" s="1" t="s">
        <v>2770</v>
      </c>
      <c r="DAP4" s="1" t="s">
        <v>2771</v>
      </c>
      <c r="DAQ4" s="1" t="s">
        <v>2772</v>
      </c>
      <c r="DAR4" s="1" t="s">
        <v>2773</v>
      </c>
      <c r="DAS4" s="1" t="s">
        <v>2774</v>
      </c>
      <c r="DAT4" s="1" t="s">
        <v>2775</v>
      </c>
      <c r="DAU4" s="1" t="s">
        <v>2776</v>
      </c>
      <c r="DAV4" s="1" t="s">
        <v>2777</v>
      </c>
      <c r="DAW4" s="1" t="s">
        <v>2778</v>
      </c>
      <c r="DAX4" s="1" t="s">
        <v>2779</v>
      </c>
      <c r="DAY4" s="1" t="s">
        <v>2780</v>
      </c>
      <c r="DAZ4" s="1" t="s">
        <v>2781</v>
      </c>
      <c r="DBA4" s="1" t="s">
        <v>2782</v>
      </c>
      <c r="DBB4" s="1" t="s">
        <v>2783</v>
      </c>
      <c r="DBC4" s="1" t="s">
        <v>2784</v>
      </c>
      <c r="DBD4" s="1" t="s">
        <v>2785</v>
      </c>
      <c r="DBE4" s="1" t="s">
        <v>2786</v>
      </c>
      <c r="DBF4" s="1" t="s">
        <v>2787</v>
      </c>
      <c r="DBG4" s="1" t="s">
        <v>2788</v>
      </c>
      <c r="DBH4" s="1" t="s">
        <v>2789</v>
      </c>
      <c r="DBI4" s="1" t="s">
        <v>2790</v>
      </c>
      <c r="DBJ4" s="1" t="s">
        <v>2791</v>
      </c>
      <c r="DBK4" s="1" t="s">
        <v>2792</v>
      </c>
      <c r="DBL4" s="1" t="s">
        <v>2793</v>
      </c>
      <c r="DBM4" s="1" t="s">
        <v>2794</v>
      </c>
      <c r="DBN4" s="1" t="s">
        <v>2795</v>
      </c>
      <c r="DBO4" s="1" t="s">
        <v>2796</v>
      </c>
      <c r="DBP4" s="1" t="s">
        <v>2797</v>
      </c>
      <c r="DBQ4" s="1" t="s">
        <v>2798</v>
      </c>
      <c r="DBR4" s="1" t="s">
        <v>2799</v>
      </c>
      <c r="DBS4" s="1" t="s">
        <v>2800</v>
      </c>
      <c r="DBT4" s="1" t="s">
        <v>2801</v>
      </c>
      <c r="DBU4" s="1" t="s">
        <v>2802</v>
      </c>
      <c r="DBV4" s="1" t="s">
        <v>2803</v>
      </c>
      <c r="DBW4" s="1" t="s">
        <v>2804</v>
      </c>
      <c r="DBX4" s="1" t="s">
        <v>2805</v>
      </c>
      <c r="DBY4" s="1" t="s">
        <v>2806</v>
      </c>
      <c r="DBZ4" s="1" t="s">
        <v>2807</v>
      </c>
      <c r="DCA4" s="1" t="s">
        <v>2808</v>
      </c>
      <c r="DCB4" s="1" t="s">
        <v>2809</v>
      </c>
      <c r="DCC4" s="1" t="s">
        <v>2810</v>
      </c>
      <c r="DCD4" s="1" t="s">
        <v>2811</v>
      </c>
      <c r="DCE4" s="1" t="s">
        <v>2812</v>
      </c>
      <c r="DCF4" s="1" t="s">
        <v>2813</v>
      </c>
      <c r="DCG4" s="1" t="s">
        <v>2814</v>
      </c>
      <c r="DCH4" s="1" t="s">
        <v>2815</v>
      </c>
      <c r="DCI4" s="1" t="s">
        <v>2816</v>
      </c>
      <c r="DCJ4" s="1" t="s">
        <v>2817</v>
      </c>
      <c r="DCK4" s="1" t="s">
        <v>2818</v>
      </c>
      <c r="DCL4" s="1" t="s">
        <v>2819</v>
      </c>
      <c r="DCM4" s="1" t="s">
        <v>2820</v>
      </c>
      <c r="DCN4" s="1" t="s">
        <v>2821</v>
      </c>
      <c r="DCO4" s="1" t="s">
        <v>2822</v>
      </c>
      <c r="DCP4" s="1" t="s">
        <v>2823</v>
      </c>
      <c r="DCQ4" s="1" t="s">
        <v>2824</v>
      </c>
      <c r="DCR4" s="1" t="s">
        <v>2825</v>
      </c>
      <c r="DCS4" s="1" t="s">
        <v>2826</v>
      </c>
      <c r="DCT4" s="1" t="s">
        <v>2827</v>
      </c>
      <c r="DCU4" s="1" t="s">
        <v>2828</v>
      </c>
      <c r="DCV4" s="1" t="s">
        <v>2829</v>
      </c>
      <c r="DCW4" s="1" t="s">
        <v>2830</v>
      </c>
      <c r="DCX4" s="1" t="s">
        <v>2831</v>
      </c>
      <c r="DCY4" s="1" t="s">
        <v>2832</v>
      </c>
      <c r="DCZ4" s="1" t="s">
        <v>2833</v>
      </c>
      <c r="DDA4" s="1" t="s">
        <v>2834</v>
      </c>
      <c r="DDB4" s="1" t="s">
        <v>2835</v>
      </c>
      <c r="DDC4" s="1" t="s">
        <v>2836</v>
      </c>
      <c r="DDD4" s="1" t="s">
        <v>2837</v>
      </c>
      <c r="DDE4" s="1" t="s">
        <v>2838</v>
      </c>
      <c r="DDF4" s="1" t="s">
        <v>2839</v>
      </c>
      <c r="DDG4" s="1" t="s">
        <v>2840</v>
      </c>
      <c r="DDH4" s="1" t="s">
        <v>2841</v>
      </c>
      <c r="DDI4" s="1" t="s">
        <v>2842</v>
      </c>
      <c r="DDJ4" s="1" t="s">
        <v>2843</v>
      </c>
      <c r="DDK4" s="1" t="s">
        <v>2844</v>
      </c>
      <c r="DDL4" s="1" t="s">
        <v>2845</v>
      </c>
      <c r="DDM4" s="1" t="s">
        <v>2846</v>
      </c>
      <c r="DDN4" s="1" t="s">
        <v>2847</v>
      </c>
      <c r="DDO4" s="1" t="s">
        <v>2848</v>
      </c>
      <c r="DDP4" s="1" t="s">
        <v>2849</v>
      </c>
      <c r="DDQ4" s="1" t="s">
        <v>2850</v>
      </c>
      <c r="DDR4" s="1" t="s">
        <v>2851</v>
      </c>
      <c r="DDS4" s="1" t="s">
        <v>2852</v>
      </c>
      <c r="DDT4" s="1" t="s">
        <v>2853</v>
      </c>
      <c r="DDU4" s="1" t="s">
        <v>2854</v>
      </c>
      <c r="DDV4" s="1" t="s">
        <v>2855</v>
      </c>
      <c r="DDW4" s="1" t="s">
        <v>2856</v>
      </c>
      <c r="DDX4" s="1" t="s">
        <v>2857</v>
      </c>
      <c r="DDY4" s="1" t="s">
        <v>2858</v>
      </c>
      <c r="DDZ4" s="1" t="s">
        <v>2859</v>
      </c>
      <c r="DEA4" s="1" t="s">
        <v>2860</v>
      </c>
      <c r="DEB4" s="1" t="s">
        <v>2861</v>
      </c>
      <c r="DEC4" s="1" t="s">
        <v>2862</v>
      </c>
      <c r="DED4" s="1" t="s">
        <v>2863</v>
      </c>
      <c r="DEE4" s="1" t="s">
        <v>2864</v>
      </c>
      <c r="DEF4" s="1" t="s">
        <v>2865</v>
      </c>
      <c r="DEG4" s="1" t="s">
        <v>2866</v>
      </c>
      <c r="DEH4" s="1" t="s">
        <v>2867</v>
      </c>
      <c r="DEI4" s="1" t="s">
        <v>2868</v>
      </c>
      <c r="DEJ4" s="1" t="s">
        <v>2869</v>
      </c>
      <c r="DEK4" s="1" t="s">
        <v>2870</v>
      </c>
      <c r="DEL4" s="1" t="s">
        <v>2871</v>
      </c>
      <c r="DEM4" s="1" t="s">
        <v>2872</v>
      </c>
      <c r="DEN4" s="1" t="s">
        <v>2873</v>
      </c>
      <c r="DEO4" s="1" t="s">
        <v>2874</v>
      </c>
      <c r="DEP4" s="1" t="s">
        <v>2875</v>
      </c>
      <c r="DEQ4" s="1" t="s">
        <v>2876</v>
      </c>
      <c r="DER4" s="1" t="s">
        <v>2877</v>
      </c>
      <c r="DES4" s="1" t="s">
        <v>2878</v>
      </c>
      <c r="DET4" s="1" t="s">
        <v>2879</v>
      </c>
      <c r="DEU4" s="1" t="s">
        <v>2880</v>
      </c>
      <c r="DEV4" s="1" t="s">
        <v>2881</v>
      </c>
      <c r="DEW4" s="1" t="s">
        <v>2882</v>
      </c>
      <c r="DEX4" s="1" t="s">
        <v>2883</v>
      </c>
      <c r="DEY4" s="1" t="s">
        <v>2884</v>
      </c>
      <c r="DEZ4" s="1" t="s">
        <v>2885</v>
      </c>
      <c r="DFA4" s="1" t="s">
        <v>2886</v>
      </c>
      <c r="DFB4" s="1" t="s">
        <v>2887</v>
      </c>
      <c r="DFC4" s="1" t="s">
        <v>2888</v>
      </c>
      <c r="DFD4" s="1" t="s">
        <v>2889</v>
      </c>
      <c r="DFE4" s="1" t="s">
        <v>2890</v>
      </c>
      <c r="DFF4" s="1" t="s">
        <v>2891</v>
      </c>
      <c r="DFG4" s="1" t="s">
        <v>2892</v>
      </c>
      <c r="DFH4" s="1" t="s">
        <v>2893</v>
      </c>
      <c r="DFI4" s="1" t="s">
        <v>2894</v>
      </c>
      <c r="DFJ4" s="1" t="s">
        <v>2895</v>
      </c>
      <c r="DFK4" s="1" t="s">
        <v>2896</v>
      </c>
      <c r="DFL4" s="1" t="s">
        <v>2897</v>
      </c>
      <c r="DFM4" s="1" t="s">
        <v>2898</v>
      </c>
      <c r="DFN4" s="1" t="s">
        <v>2899</v>
      </c>
      <c r="DFO4" s="1" t="s">
        <v>2900</v>
      </c>
      <c r="DFP4" s="1" t="s">
        <v>2901</v>
      </c>
      <c r="DFQ4" s="1" t="s">
        <v>2902</v>
      </c>
      <c r="DFR4" s="1" t="s">
        <v>2903</v>
      </c>
      <c r="DFS4" s="1" t="s">
        <v>2904</v>
      </c>
      <c r="DFT4" s="1" t="s">
        <v>2905</v>
      </c>
      <c r="DFU4" s="1" t="s">
        <v>2906</v>
      </c>
      <c r="DFV4" s="1" t="s">
        <v>2907</v>
      </c>
      <c r="DFW4" s="1" t="s">
        <v>2908</v>
      </c>
      <c r="DFX4" s="1" t="s">
        <v>2909</v>
      </c>
      <c r="DFY4" s="1" t="s">
        <v>2910</v>
      </c>
      <c r="DFZ4" s="1" t="s">
        <v>2911</v>
      </c>
      <c r="DGA4" s="1" t="s">
        <v>2912</v>
      </c>
      <c r="DGB4" s="1" t="s">
        <v>2913</v>
      </c>
      <c r="DGC4" s="1" t="s">
        <v>2914</v>
      </c>
      <c r="DGD4" s="1" t="s">
        <v>2915</v>
      </c>
      <c r="DGE4" s="1" t="s">
        <v>2916</v>
      </c>
      <c r="DGF4" s="1" t="s">
        <v>2917</v>
      </c>
      <c r="DGG4" s="1" t="s">
        <v>2918</v>
      </c>
      <c r="DGH4" s="1" t="s">
        <v>2919</v>
      </c>
      <c r="DGI4" s="1" t="s">
        <v>2920</v>
      </c>
      <c r="DGJ4" s="1" t="s">
        <v>2921</v>
      </c>
      <c r="DGK4" s="1" t="s">
        <v>2922</v>
      </c>
      <c r="DGL4" s="1" t="s">
        <v>2923</v>
      </c>
      <c r="DGM4" s="1" t="s">
        <v>2924</v>
      </c>
      <c r="DGN4" s="1" t="s">
        <v>2925</v>
      </c>
      <c r="DGO4" s="1" t="s">
        <v>2926</v>
      </c>
      <c r="DGP4" s="1" t="s">
        <v>2927</v>
      </c>
      <c r="DGQ4" s="1" t="s">
        <v>2928</v>
      </c>
      <c r="DGR4" s="1" t="s">
        <v>2929</v>
      </c>
      <c r="DGS4" s="1" t="s">
        <v>2930</v>
      </c>
      <c r="DGT4" s="1" t="s">
        <v>2931</v>
      </c>
      <c r="DGU4" s="1" t="s">
        <v>2932</v>
      </c>
      <c r="DGV4" s="1" t="s">
        <v>2933</v>
      </c>
      <c r="DGW4" s="1" t="s">
        <v>2934</v>
      </c>
      <c r="DGX4" s="1" t="s">
        <v>2935</v>
      </c>
      <c r="DGY4" s="1" t="s">
        <v>2936</v>
      </c>
      <c r="DGZ4" s="1" t="s">
        <v>2937</v>
      </c>
      <c r="DHA4" s="1" t="s">
        <v>2938</v>
      </c>
      <c r="DHB4" s="1" t="s">
        <v>2939</v>
      </c>
      <c r="DHC4" s="1" t="s">
        <v>2940</v>
      </c>
      <c r="DHD4" s="1" t="s">
        <v>2941</v>
      </c>
      <c r="DHE4" s="1" t="s">
        <v>2942</v>
      </c>
      <c r="DHF4" s="1" t="s">
        <v>2943</v>
      </c>
      <c r="DHG4" s="1" t="s">
        <v>2944</v>
      </c>
      <c r="DHH4" s="1" t="s">
        <v>2945</v>
      </c>
      <c r="DHI4" s="1" t="s">
        <v>2946</v>
      </c>
      <c r="DHJ4" s="1" t="s">
        <v>2947</v>
      </c>
      <c r="DHK4" s="1" t="s">
        <v>2948</v>
      </c>
      <c r="DHL4" s="1" t="s">
        <v>2949</v>
      </c>
      <c r="DHM4" s="1" t="s">
        <v>2950</v>
      </c>
      <c r="DHN4" s="1" t="s">
        <v>2951</v>
      </c>
      <c r="DHO4" s="1" t="s">
        <v>2952</v>
      </c>
      <c r="DHP4" s="1" t="s">
        <v>2953</v>
      </c>
      <c r="DHQ4" s="1" t="s">
        <v>2954</v>
      </c>
      <c r="DHR4" s="1" t="s">
        <v>2955</v>
      </c>
      <c r="DHS4" s="1" t="s">
        <v>2956</v>
      </c>
      <c r="DHT4" s="1" t="s">
        <v>2957</v>
      </c>
      <c r="DHU4" s="1" t="s">
        <v>2958</v>
      </c>
      <c r="DHV4" s="1" t="s">
        <v>2959</v>
      </c>
      <c r="DHW4" s="1" t="s">
        <v>2960</v>
      </c>
      <c r="DHX4" s="1" t="s">
        <v>2961</v>
      </c>
      <c r="DHY4" s="1" t="s">
        <v>2962</v>
      </c>
      <c r="DHZ4" s="1" t="s">
        <v>2963</v>
      </c>
      <c r="DIA4" s="1" t="s">
        <v>2964</v>
      </c>
      <c r="DIB4" s="1" t="s">
        <v>2965</v>
      </c>
      <c r="DIC4" s="1" t="s">
        <v>2966</v>
      </c>
      <c r="DID4" s="1" t="s">
        <v>2967</v>
      </c>
      <c r="DIE4" s="1" t="s">
        <v>2968</v>
      </c>
      <c r="DIF4" s="1" t="s">
        <v>2969</v>
      </c>
      <c r="DIG4" s="1" t="s">
        <v>2970</v>
      </c>
      <c r="DIH4" s="1" t="s">
        <v>2971</v>
      </c>
      <c r="DII4" s="1" t="s">
        <v>2972</v>
      </c>
      <c r="DIJ4" s="1" t="s">
        <v>2973</v>
      </c>
      <c r="DIK4" s="1" t="s">
        <v>2974</v>
      </c>
      <c r="DIL4" s="1" t="s">
        <v>2975</v>
      </c>
      <c r="DIM4" s="1" t="s">
        <v>2976</v>
      </c>
      <c r="DIN4" s="1" t="s">
        <v>2977</v>
      </c>
      <c r="DIO4" s="1" t="s">
        <v>2978</v>
      </c>
      <c r="DIP4" s="1" t="s">
        <v>2979</v>
      </c>
      <c r="DIQ4" s="1" t="s">
        <v>2980</v>
      </c>
      <c r="DIR4" s="1" t="s">
        <v>2981</v>
      </c>
      <c r="DIS4" s="1" t="s">
        <v>2982</v>
      </c>
      <c r="DIT4" s="1" t="s">
        <v>2983</v>
      </c>
      <c r="DIU4" s="1" t="s">
        <v>2984</v>
      </c>
      <c r="DIV4" s="1" t="s">
        <v>2985</v>
      </c>
      <c r="DIW4" s="1" t="s">
        <v>2986</v>
      </c>
      <c r="DIX4" s="1" t="s">
        <v>2987</v>
      </c>
      <c r="DIY4" s="1" t="s">
        <v>2988</v>
      </c>
      <c r="DIZ4" s="1" t="s">
        <v>2989</v>
      </c>
      <c r="DJA4" s="1" t="s">
        <v>2990</v>
      </c>
      <c r="DJB4" s="1" t="s">
        <v>2991</v>
      </c>
      <c r="DJC4" s="1" t="s">
        <v>2992</v>
      </c>
      <c r="DJD4" s="1" t="s">
        <v>2993</v>
      </c>
      <c r="DJE4" s="1" t="s">
        <v>2994</v>
      </c>
      <c r="DJF4" s="1" t="s">
        <v>2995</v>
      </c>
      <c r="DJG4" s="1" t="s">
        <v>2996</v>
      </c>
      <c r="DJH4" s="1" t="s">
        <v>2997</v>
      </c>
      <c r="DJI4" s="1" t="s">
        <v>2998</v>
      </c>
      <c r="DJJ4" s="1" t="s">
        <v>2999</v>
      </c>
      <c r="DJK4" s="1" t="s">
        <v>3000</v>
      </c>
      <c r="DJL4" s="1" t="s">
        <v>3001</v>
      </c>
      <c r="DJM4" s="1" t="s">
        <v>3002</v>
      </c>
      <c r="DJN4" s="1" t="s">
        <v>3003</v>
      </c>
      <c r="DJO4" s="1" t="s">
        <v>3004</v>
      </c>
      <c r="DJP4" s="1" t="s">
        <v>3005</v>
      </c>
      <c r="DJQ4" s="1" t="s">
        <v>3006</v>
      </c>
      <c r="DJR4" s="1" t="s">
        <v>3007</v>
      </c>
      <c r="DJS4" s="1" t="s">
        <v>3008</v>
      </c>
      <c r="DJT4" s="1" t="s">
        <v>3009</v>
      </c>
      <c r="DJU4" s="1" t="s">
        <v>3010</v>
      </c>
      <c r="DJV4" s="1" t="s">
        <v>3011</v>
      </c>
      <c r="DJW4" s="1" t="s">
        <v>3012</v>
      </c>
      <c r="DJX4" s="1" t="s">
        <v>3013</v>
      </c>
      <c r="DJY4" s="1" t="s">
        <v>3014</v>
      </c>
      <c r="DJZ4" s="1" t="s">
        <v>3015</v>
      </c>
      <c r="DKA4" s="1" t="s">
        <v>3016</v>
      </c>
      <c r="DKB4" s="1" t="s">
        <v>3017</v>
      </c>
      <c r="DKC4" s="1" t="s">
        <v>3018</v>
      </c>
      <c r="DKD4" s="1" t="s">
        <v>3019</v>
      </c>
      <c r="DKE4" s="1" t="s">
        <v>3020</v>
      </c>
      <c r="DKF4" s="1" t="s">
        <v>3021</v>
      </c>
      <c r="DKG4" s="1" t="s">
        <v>3022</v>
      </c>
      <c r="DKH4" s="1" t="s">
        <v>3023</v>
      </c>
      <c r="DKI4" s="1" t="s">
        <v>3024</v>
      </c>
      <c r="DKJ4" s="1" t="s">
        <v>3025</v>
      </c>
      <c r="DKK4" s="1" t="s">
        <v>3026</v>
      </c>
      <c r="DKL4" s="1" t="s">
        <v>3027</v>
      </c>
      <c r="DKM4" s="1" t="s">
        <v>3028</v>
      </c>
      <c r="DKN4" s="1" t="s">
        <v>3029</v>
      </c>
      <c r="DKO4" s="1" t="s">
        <v>3030</v>
      </c>
      <c r="DKP4" s="1" t="s">
        <v>3031</v>
      </c>
      <c r="DKQ4" s="1" t="s">
        <v>3032</v>
      </c>
      <c r="DKR4" s="1" t="s">
        <v>3033</v>
      </c>
      <c r="DKS4" s="1" t="s">
        <v>3034</v>
      </c>
      <c r="DKT4" s="1" t="s">
        <v>3035</v>
      </c>
      <c r="DKU4" s="1" t="s">
        <v>3036</v>
      </c>
      <c r="DKV4" s="1" t="s">
        <v>3037</v>
      </c>
      <c r="DKW4" s="1" t="s">
        <v>3038</v>
      </c>
      <c r="DKX4" s="1" t="s">
        <v>3039</v>
      </c>
      <c r="DKY4" s="1" t="s">
        <v>3040</v>
      </c>
      <c r="DKZ4" s="1" t="s">
        <v>3041</v>
      </c>
      <c r="DLA4" s="1" t="s">
        <v>3042</v>
      </c>
      <c r="DLB4" s="1" t="s">
        <v>3043</v>
      </c>
      <c r="DLC4" s="1" t="s">
        <v>3044</v>
      </c>
      <c r="DLD4" s="1" t="s">
        <v>3045</v>
      </c>
      <c r="DLE4" s="1" t="s">
        <v>3046</v>
      </c>
      <c r="DLF4" s="1" t="s">
        <v>3047</v>
      </c>
      <c r="DLG4" s="1" t="s">
        <v>3048</v>
      </c>
      <c r="DLH4" s="1" t="s">
        <v>3049</v>
      </c>
      <c r="DLI4" s="1" t="s">
        <v>3050</v>
      </c>
      <c r="DLJ4" s="1" t="s">
        <v>3051</v>
      </c>
      <c r="DLK4" s="1" t="s">
        <v>3052</v>
      </c>
      <c r="DLL4" s="1" t="s">
        <v>3053</v>
      </c>
      <c r="DLM4" s="1" t="s">
        <v>3054</v>
      </c>
      <c r="DLN4" s="1" t="s">
        <v>3055</v>
      </c>
      <c r="DLO4" s="1" t="s">
        <v>3056</v>
      </c>
      <c r="DLP4" s="1" t="s">
        <v>3057</v>
      </c>
      <c r="DLQ4" s="1" t="s">
        <v>3058</v>
      </c>
      <c r="DLR4" s="1" t="s">
        <v>3059</v>
      </c>
      <c r="DLS4" s="1" t="s">
        <v>3060</v>
      </c>
      <c r="DLT4" s="1" t="s">
        <v>3061</v>
      </c>
      <c r="DLU4" s="1" t="s">
        <v>3062</v>
      </c>
      <c r="DLV4" s="1" t="s">
        <v>3063</v>
      </c>
      <c r="DLW4" s="1" t="s">
        <v>3064</v>
      </c>
      <c r="DLX4" s="1" t="s">
        <v>3065</v>
      </c>
      <c r="DLY4" s="1" t="s">
        <v>3066</v>
      </c>
      <c r="DLZ4" s="1" t="s">
        <v>3067</v>
      </c>
      <c r="DMA4" s="1" t="s">
        <v>3068</v>
      </c>
      <c r="DMB4" s="1" t="s">
        <v>3069</v>
      </c>
      <c r="DMC4" s="1" t="s">
        <v>3070</v>
      </c>
      <c r="DMD4" s="1" t="s">
        <v>3071</v>
      </c>
      <c r="DME4" s="1" t="s">
        <v>3072</v>
      </c>
      <c r="DMF4" s="1" t="s">
        <v>3073</v>
      </c>
      <c r="DMG4" s="1" t="s">
        <v>3074</v>
      </c>
      <c r="DMH4" s="1" t="s">
        <v>3075</v>
      </c>
      <c r="DMI4" s="1" t="s">
        <v>3076</v>
      </c>
      <c r="DMJ4" s="1" t="s">
        <v>3077</v>
      </c>
      <c r="DMK4" s="1" t="s">
        <v>3078</v>
      </c>
      <c r="DML4" s="1" t="s">
        <v>3079</v>
      </c>
      <c r="DMM4" s="1" t="s">
        <v>3080</v>
      </c>
      <c r="DMN4" s="1" t="s">
        <v>3081</v>
      </c>
      <c r="DMO4" s="1" t="s">
        <v>3082</v>
      </c>
      <c r="DMP4" s="1" t="s">
        <v>3083</v>
      </c>
      <c r="DMQ4" s="1" t="s">
        <v>3084</v>
      </c>
      <c r="DMR4" s="1" t="s">
        <v>3085</v>
      </c>
      <c r="DMS4" s="1" t="s">
        <v>3086</v>
      </c>
      <c r="DMT4" s="1" t="s">
        <v>3087</v>
      </c>
      <c r="DMU4" s="1" t="s">
        <v>3088</v>
      </c>
      <c r="DMV4" s="1" t="s">
        <v>3089</v>
      </c>
      <c r="DMW4" s="1" t="s">
        <v>3090</v>
      </c>
      <c r="DMX4" s="1" t="s">
        <v>3091</v>
      </c>
      <c r="DMY4" s="1" t="s">
        <v>3092</v>
      </c>
      <c r="DMZ4" s="1" t="s">
        <v>3093</v>
      </c>
      <c r="DNA4" s="1" t="s">
        <v>3094</v>
      </c>
      <c r="DNB4" s="1" t="s">
        <v>3095</v>
      </c>
      <c r="DNC4" s="1" t="s">
        <v>3096</v>
      </c>
      <c r="DND4" s="1" t="s">
        <v>3097</v>
      </c>
      <c r="DNE4" s="1" t="s">
        <v>3098</v>
      </c>
      <c r="DNF4" s="1" t="s">
        <v>3099</v>
      </c>
      <c r="DNG4" s="1" t="s">
        <v>3100</v>
      </c>
      <c r="DNH4" s="1" t="s">
        <v>3101</v>
      </c>
      <c r="DNI4" s="1" t="s">
        <v>3102</v>
      </c>
      <c r="DNJ4" s="1" t="s">
        <v>3103</v>
      </c>
      <c r="DNK4" s="1" t="s">
        <v>3104</v>
      </c>
      <c r="DNL4" s="1" t="s">
        <v>3105</v>
      </c>
      <c r="DNM4" s="1" t="s">
        <v>3106</v>
      </c>
      <c r="DNN4" s="1" t="s">
        <v>3107</v>
      </c>
      <c r="DNO4" s="1" t="s">
        <v>3108</v>
      </c>
      <c r="DNP4" s="1" t="s">
        <v>3109</v>
      </c>
      <c r="DNQ4" s="1" t="s">
        <v>3110</v>
      </c>
      <c r="DNR4" s="1" t="s">
        <v>3111</v>
      </c>
      <c r="DNS4" s="1" t="s">
        <v>3112</v>
      </c>
      <c r="DNT4" s="1" t="s">
        <v>3113</v>
      </c>
      <c r="DNU4" s="1" t="s">
        <v>3114</v>
      </c>
      <c r="DNV4" s="1" t="s">
        <v>3115</v>
      </c>
      <c r="DNW4" s="1" t="s">
        <v>3116</v>
      </c>
      <c r="DNX4" s="1" t="s">
        <v>3117</v>
      </c>
      <c r="DNY4" s="1" t="s">
        <v>3118</v>
      </c>
      <c r="DNZ4" s="1" t="s">
        <v>3119</v>
      </c>
      <c r="DOA4" s="1" t="s">
        <v>3120</v>
      </c>
      <c r="DOB4" s="1" t="s">
        <v>3121</v>
      </c>
      <c r="DOC4" s="1" t="s">
        <v>3122</v>
      </c>
      <c r="DOD4" s="1" t="s">
        <v>3123</v>
      </c>
      <c r="DOE4" s="1" t="s">
        <v>3124</v>
      </c>
      <c r="DOF4" s="1" t="s">
        <v>3125</v>
      </c>
      <c r="DOG4" s="1" t="s">
        <v>3126</v>
      </c>
      <c r="DOH4" s="1" t="s">
        <v>3127</v>
      </c>
      <c r="DOI4" s="1" t="s">
        <v>3128</v>
      </c>
      <c r="DOJ4" s="1" t="s">
        <v>3129</v>
      </c>
      <c r="DOK4" s="1" t="s">
        <v>3130</v>
      </c>
      <c r="DOL4" s="1" t="s">
        <v>3131</v>
      </c>
      <c r="DOM4" s="1" t="s">
        <v>3132</v>
      </c>
      <c r="DON4" s="1" t="s">
        <v>3133</v>
      </c>
      <c r="DOO4" s="1" t="s">
        <v>3134</v>
      </c>
      <c r="DOP4" s="1" t="s">
        <v>3135</v>
      </c>
      <c r="DOQ4" s="1" t="s">
        <v>3136</v>
      </c>
      <c r="DOR4" s="1" t="s">
        <v>3137</v>
      </c>
      <c r="DOS4" s="1" t="s">
        <v>3138</v>
      </c>
      <c r="DOT4" s="1" t="s">
        <v>3139</v>
      </c>
      <c r="DOU4" s="1" t="s">
        <v>3140</v>
      </c>
      <c r="DOV4" s="1" t="s">
        <v>3141</v>
      </c>
      <c r="DOW4" s="1" t="s">
        <v>3142</v>
      </c>
      <c r="DOX4" s="1" t="s">
        <v>3143</v>
      </c>
      <c r="DOY4" s="1" t="s">
        <v>3144</v>
      </c>
      <c r="DOZ4" s="1" t="s">
        <v>3145</v>
      </c>
      <c r="DPA4" s="1" t="s">
        <v>3146</v>
      </c>
      <c r="DPB4" s="1" t="s">
        <v>3147</v>
      </c>
      <c r="DPC4" s="1" t="s">
        <v>3148</v>
      </c>
      <c r="DPD4" s="1" t="s">
        <v>3149</v>
      </c>
      <c r="DPE4" s="1" t="s">
        <v>3150</v>
      </c>
      <c r="DPF4" s="1" t="s">
        <v>3151</v>
      </c>
      <c r="DPG4" s="1" t="s">
        <v>3152</v>
      </c>
      <c r="DPH4" s="1" t="s">
        <v>3153</v>
      </c>
      <c r="DPI4" s="1" t="s">
        <v>3154</v>
      </c>
      <c r="DPJ4" s="1" t="s">
        <v>3155</v>
      </c>
      <c r="DPK4" s="1" t="s">
        <v>3156</v>
      </c>
      <c r="DPL4" s="1" t="s">
        <v>3157</v>
      </c>
      <c r="DPM4" s="1" t="s">
        <v>3158</v>
      </c>
      <c r="DPN4" s="1" t="s">
        <v>3159</v>
      </c>
      <c r="DPO4" s="1" t="s">
        <v>3160</v>
      </c>
      <c r="DPP4" s="1" t="s">
        <v>3161</v>
      </c>
      <c r="DPQ4" s="1" t="s">
        <v>3162</v>
      </c>
      <c r="DPR4" s="1" t="s">
        <v>3163</v>
      </c>
      <c r="DPS4" s="1" t="s">
        <v>3164</v>
      </c>
      <c r="DPT4" s="1" t="s">
        <v>3165</v>
      </c>
      <c r="DPU4" s="1" t="s">
        <v>3166</v>
      </c>
      <c r="DPV4" s="1" t="s">
        <v>3167</v>
      </c>
      <c r="DPW4" s="1" t="s">
        <v>3168</v>
      </c>
      <c r="DPX4" s="1" t="s">
        <v>3169</v>
      </c>
      <c r="DPY4" s="1" t="s">
        <v>3170</v>
      </c>
      <c r="DPZ4" s="1" t="s">
        <v>3171</v>
      </c>
      <c r="DQA4" s="1" t="s">
        <v>3172</v>
      </c>
      <c r="DQB4" s="1" t="s">
        <v>3173</v>
      </c>
      <c r="DQC4" s="1" t="s">
        <v>3174</v>
      </c>
      <c r="DQD4" s="1" t="s">
        <v>3175</v>
      </c>
      <c r="DQE4" s="1" t="s">
        <v>3176</v>
      </c>
      <c r="DQF4" s="1" t="s">
        <v>3177</v>
      </c>
      <c r="DQG4" s="1" t="s">
        <v>3178</v>
      </c>
      <c r="DQH4" s="1" t="s">
        <v>3179</v>
      </c>
      <c r="DQI4" s="1" t="s">
        <v>3180</v>
      </c>
      <c r="DQJ4" s="1" t="s">
        <v>3181</v>
      </c>
      <c r="DQK4" s="1" t="s">
        <v>3182</v>
      </c>
      <c r="DQL4" s="1" t="s">
        <v>3183</v>
      </c>
      <c r="DQM4" s="1" t="s">
        <v>3184</v>
      </c>
      <c r="DQN4" s="1" t="s">
        <v>3185</v>
      </c>
      <c r="DQO4" s="1" t="s">
        <v>3186</v>
      </c>
      <c r="DQP4" s="1" t="s">
        <v>3187</v>
      </c>
      <c r="DQQ4" s="1" t="s">
        <v>3188</v>
      </c>
      <c r="DQR4" s="1" t="s">
        <v>3189</v>
      </c>
      <c r="DQS4" s="1" t="s">
        <v>3190</v>
      </c>
      <c r="DQT4" s="1" t="s">
        <v>3191</v>
      </c>
      <c r="DQU4" s="1" t="s">
        <v>3192</v>
      </c>
      <c r="DQV4" s="1" t="s">
        <v>3193</v>
      </c>
      <c r="DQW4" s="1" t="s">
        <v>3194</v>
      </c>
      <c r="DQX4" s="1" t="s">
        <v>3195</v>
      </c>
      <c r="DQY4" s="1" t="s">
        <v>3196</v>
      </c>
      <c r="DQZ4" s="1" t="s">
        <v>3197</v>
      </c>
      <c r="DRA4" s="1" t="s">
        <v>3198</v>
      </c>
      <c r="DRB4" s="1" t="s">
        <v>3199</v>
      </c>
      <c r="DRC4" s="1" t="s">
        <v>3200</v>
      </c>
      <c r="DRD4" s="1" t="s">
        <v>3201</v>
      </c>
      <c r="DRE4" s="1" t="s">
        <v>3202</v>
      </c>
      <c r="DRF4" s="1" t="s">
        <v>3203</v>
      </c>
      <c r="DRG4" s="1" t="s">
        <v>3204</v>
      </c>
      <c r="DRH4" s="1" t="s">
        <v>3205</v>
      </c>
      <c r="DRI4" s="1" t="s">
        <v>3206</v>
      </c>
      <c r="DRJ4" s="1" t="s">
        <v>3207</v>
      </c>
      <c r="DRK4" s="1" t="s">
        <v>3208</v>
      </c>
      <c r="DRL4" s="1" t="s">
        <v>3209</v>
      </c>
      <c r="DRM4" s="1" t="s">
        <v>3210</v>
      </c>
      <c r="DRN4" s="1" t="s">
        <v>3211</v>
      </c>
      <c r="DRO4" s="1" t="s">
        <v>3212</v>
      </c>
      <c r="DRP4" s="1" t="s">
        <v>3213</v>
      </c>
      <c r="DRQ4" s="1" t="s">
        <v>3214</v>
      </c>
      <c r="DRR4" s="1" t="s">
        <v>3215</v>
      </c>
      <c r="DRS4" s="1" t="s">
        <v>3216</v>
      </c>
      <c r="DRT4" s="1" t="s">
        <v>3217</v>
      </c>
      <c r="DRU4" s="1" t="s">
        <v>3218</v>
      </c>
      <c r="DRV4" s="1" t="s">
        <v>3219</v>
      </c>
      <c r="DRW4" s="1" t="s">
        <v>3220</v>
      </c>
      <c r="DRX4" s="1" t="s">
        <v>3221</v>
      </c>
      <c r="DRY4" s="1" t="s">
        <v>3222</v>
      </c>
      <c r="DRZ4" s="1" t="s">
        <v>3223</v>
      </c>
      <c r="DSA4" s="1" t="s">
        <v>3224</v>
      </c>
      <c r="DSB4" s="1" t="s">
        <v>3225</v>
      </c>
      <c r="DSC4" s="1" t="s">
        <v>3226</v>
      </c>
      <c r="DSD4" s="1" t="s">
        <v>3227</v>
      </c>
      <c r="DSE4" s="1" t="s">
        <v>3228</v>
      </c>
      <c r="DSF4" s="1" t="s">
        <v>3229</v>
      </c>
      <c r="DSG4" s="1" t="s">
        <v>3230</v>
      </c>
      <c r="DSH4" s="1" t="s">
        <v>3231</v>
      </c>
      <c r="DSI4" s="1" t="s">
        <v>3232</v>
      </c>
      <c r="DSJ4" s="1" t="s">
        <v>3233</v>
      </c>
      <c r="DSK4" s="1" t="s">
        <v>3234</v>
      </c>
      <c r="DSL4" s="1" t="s">
        <v>3235</v>
      </c>
      <c r="DSM4" s="1" t="s">
        <v>3236</v>
      </c>
      <c r="DSN4" s="1" t="s">
        <v>3237</v>
      </c>
      <c r="DSO4" s="1" t="s">
        <v>3238</v>
      </c>
      <c r="DSP4" s="1" t="s">
        <v>3239</v>
      </c>
      <c r="DSQ4" s="1" t="s">
        <v>3240</v>
      </c>
      <c r="DSR4" s="1" t="s">
        <v>3241</v>
      </c>
      <c r="DSS4" s="1" t="s">
        <v>3242</v>
      </c>
      <c r="DST4" s="1" t="s">
        <v>3243</v>
      </c>
      <c r="DSU4" s="1" t="s">
        <v>3244</v>
      </c>
      <c r="DSV4" s="1" t="s">
        <v>3245</v>
      </c>
      <c r="DSW4" s="1" t="s">
        <v>3246</v>
      </c>
      <c r="DSX4" s="1" t="s">
        <v>3247</v>
      </c>
      <c r="DSY4" s="1" t="s">
        <v>3248</v>
      </c>
      <c r="DSZ4" s="1" t="s">
        <v>3249</v>
      </c>
      <c r="DTA4" s="1" t="s">
        <v>3250</v>
      </c>
      <c r="DTB4" s="1" t="s">
        <v>3251</v>
      </c>
      <c r="DTC4" s="1" t="s">
        <v>3252</v>
      </c>
      <c r="DTD4" s="1" t="s">
        <v>3253</v>
      </c>
      <c r="DTE4" s="1" t="s">
        <v>3254</v>
      </c>
      <c r="DTF4" s="1" t="s">
        <v>3255</v>
      </c>
      <c r="DTG4" s="1" t="s">
        <v>3256</v>
      </c>
      <c r="DTH4" s="1" t="s">
        <v>3257</v>
      </c>
      <c r="DTI4" s="1" t="s">
        <v>3258</v>
      </c>
      <c r="DTJ4" s="1" t="s">
        <v>3259</v>
      </c>
      <c r="DTK4" s="1" t="s">
        <v>3260</v>
      </c>
      <c r="DTL4" s="1" t="s">
        <v>3261</v>
      </c>
      <c r="DTM4" s="1" t="s">
        <v>3262</v>
      </c>
      <c r="DTN4" s="1" t="s">
        <v>3263</v>
      </c>
      <c r="DTO4" s="1" t="s">
        <v>3264</v>
      </c>
      <c r="DTP4" s="1" t="s">
        <v>3265</v>
      </c>
      <c r="DTQ4" s="1" t="s">
        <v>3266</v>
      </c>
      <c r="DTR4" s="1" t="s">
        <v>3267</v>
      </c>
      <c r="DTS4" s="1" t="s">
        <v>3268</v>
      </c>
      <c r="DTT4" s="1" t="s">
        <v>3269</v>
      </c>
      <c r="DTU4" s="1" t="s">
        <v>3270</v>
      </c>
      <c r="DTV4" s="1" t="s">
        <v>3271</v>
      </c>
      <c r="DTW4" s="1" t="s">
        <v>3272</v>
      </c>
      <c r="DTX4" s="1" t="s">
        <v>3273</v>
      </c>
      <c r="DTY4" s="1" t="s">
        <v>3274</v>
      </c>
      <c r="DTZ4" s="1" t="s">
        <v>3275</v>
      </c>
      <c r="DUA4" s="1" t="s">
        <v>3276</v>
      </c>
      <c r="DUB4" s="1" t="s">
        <v>3277</v>
      </c>
      <c r="DUC4" s="1" t="s">
        <v>3278</v>
      </c>
      <c r="DUD4" s="1" t="s">
        <v>3279</v>
      </c>
      <c r="DUE4" s="1" t="s">
        <v>3280</v>
      </c>
      <c r="DUF4" s="1" t="s">
        <v>3281</v>
      </c>
      <c r="DUG4" s="1" t="s">
        <v>3282</v>
      </c>
      <c r="DUH4" s="1" t="s">
        <v>3283</v>
      </c>
      <c r="DUI4" s="1" t="s">
        <v>3284</v>
      </c>
      <c r="DUJ4" s="1" t="s">
        <v>3285</v>
      </c>
      <c r="DUK4" s="1" t="s">
        <v>3286</v>
      </c>
      <c r="DUL4" s="1" t="s">
        <v>3287</v>
      </c>
      <c r="DUM4" s="1" t="s">
        <v>3288</v>
      </c>
      <c r="DUN4" s="1" t="s">
        <v>3289</v>
      </c>
      <c r="DUO4" s="1" t="s">
        <v>3290</v>
      </c>
      <c r="DUP4" s="1" t="s">
        <v>3291</v>
      </c>
      <c r="DUQ4" s="1" t="s">
        <v>3292</v>
      </c>
      <c r="DUR4" s="1" t="s">
        <v>3293</v>
      </c>
      <c r="DUS4" s="1" t="s">
        <v>3294</v>
      </c>
      <c r="DUT4" s="1" t="s">
        <v>3295</v>
      </c>
      <c r="DUU4" s="1" t="s">
        <v>3296</v>
      </c>
      <c r="DUV4" s="1" t="s">
        <v>3297</v>
      </c>
      <c r="DUW4" s="1" t="s">
        <v>3298</v>
      </c>
      <c r="DUX4" s="1" t="s">
        <v>3299</v>
      </c>
      <c r="DUY4" s="1" t="s">
        <v>3300</v>
      </c>
      <c r="DUZ4" s="1" t="s">
        <v>3301</v>
      </c>
      <c r="DVA4" s="1" t="s">
        <v>3302</v>
      </c>
      <c r="DVB4" s="1" t="s">
        <v>3303</v>
      </c>
      <c r="DVC4" s="1" t="s">
        <v>3304</v>
      </c>
      <c r="DVD4" s="1" t="s">
        <v>3305</v>
      </c>
      <c r="DVE4" s="1" t="s">
        <v>3306</v>
      </c>
      <c r="DVF4" s="1" t="s">
        <v>3307</v>
      </c>
      <c r="DVG4" s="1" t="s">
        <v>3308</v>
      </c>
      <c r="DVH4" s="1" t="s">
        <v>3309</v>
      </c>
      <c r="DVI4" s="1" t="s">
        <v>3310</v>
      </c>
      <c r="DVJ4" s="1" t="s">
        <v>3311</v>
      </c>
      <c r="DVK4" s="1" t="s">
        <v>3312</v>
      </c>
      <c r="DVL4" s="1" t="s">
        <v>3313</v>
      </c>
      <c r="DVM4" s="1" t="s">
        <v>3314</v>
      </c>
      <c r="DVN4" s="1" t="s">
        <v>3315</v>
      </c>
      <c r="DVO4" s="1" t="s">
        <v>3316</v>
      </c>
      <c r="DVP4" s="1" t="s">
        <v>3317</v>
      </c>
      <c r="DVQ4" s="1" t="s">
        <v>3318</v>
      </c>
      <c r="DVR4" s="1" t="s">
        <v>3319</v>
      </c>
      <c r="DVS4" s="1" t="s">
        <v>3320</v>
      </c>
      <c r="DVT4" s="1" t="s">
        <v>3321</v>
      </c>
      <c r="DVU4" s="1" t="s">
        <v>3322</v>
      </c>
      <c r="DVV4" s="1" t="s">
        <v>3323</v>
      </c>
      <c r="DVW4" s="1" t="s">
        <v>3324</v>
      </c>
      <c r="DVX4" s="1" t="s">
        <v>3325</v>
      </c>
      <c r="DVY4" s="1" t="s">
        <v>3326</v>
      </c>
      <c r="DVZ4" s="1" t="s">
        <v>3327</v>
      </c>
      <c r="DWA4" s="1" t="s">
        <v>3328</v>
      </c>
      <c r="DWB4" s="1" t="s">
        <v>3329</v>
      </c>
      <c r="DWC4" s="1" t="s">
        <v>3330</v>
      </c>
      <c r="DWD4" s="1" t="s">
        <v>3331</v>
      </c>
      <c r="DWE4" s="1" t="s">
        <v>3332</v>
      </c>
      <c r="DWF4" s="1" t="s">
        <v>3333</v>
      </c>
      <c r="DWG4" s="1" t="s">
        <v>3334</v>
      </c>
      <c r="DWH4" s="1" t="s">
        <v>3335</v>
      </c>
      <c r="DWI4" s="1" t="s">
        <v>3336</v>
      </c>
      <c r="DWJ4" s="1" t="s">
        <v>3337</v>
      </c>
      <c r="DWK4" s="1" t="s">
        <v>3338</v>
      </c>
      <c r="DWL4" s="1" t="s">
        <v>3339</v>
      </c>
      <c r="DWM4" s="1" t="s">
        <v>3340</v>
      </c>
      <c r="DWN4" s="1" t="s">
        <v>3341</v>
      </c>
      <c r="DWO4" s="1" t="s">
        <v>3342</v>
      </c>
      <c r="DWP4" s="1" t="s">
        <v>3343</v>
      </c>
      <c r="DWQ4" s="1" t="s">
        <v>3344</v>
      </c>
      <c r="DWR4" s="1" t="s">
        <v>3345</v>
      </c>
      <c r="DWS4" s="1" t="s">
        <v>3346</v>
      </c>
      <c r="DWT4" s="1" t="s">
        <v>3347</v>
      </c>
      <c r="DWU4" s="1" t="s">
        <v>3348</v>
      </c>
      <c r="DWV4" s="1" t="s">
        <v>3349</v>
      </c>
      <c r="DWW4" s="1" t="s">
        <v>3350</v>
      </c>
      <c r="DWX4" s="1" t="s">
        <v>3351</v>
      </c>
      <c r="DWY4" s="1" t="s">
        <v>3352</v>
      </c>
      <c r="DWZ4" s="1" t="s">
        <v>3353</v>
      </c>
      <c r="DXA4" s="1" t="s">
        <v>3354</v>
      </c>
      <c r="DXB4" s="1" t="s">
        <v>3355</v>
      </c>
      <c r="DXC4" s="1" t="s">
        <v>3356</v>
      </c>
      <c r="DXD4" s="1" t="s">
        <v>3357</v>
      </c>
      <c r="DXE4" s="1" t="s">
        <v>3358</v>
      </c>
      <c r="DXF4" s="1" t="s">
        <v>3359</v>
      </c>
      <c r="DXG4" s="1" t="s">
        <v>3360</v>
      </c>
      <c r="DXH4" s="1" t="s">
        <v>3361</v>
      </c>
      <c r="DXI4" s="1" t="s">
        <v>3362</v>
      </c>
      <c r="DXJ4" s="1" t="s">
        <v>3363</v>
      </c>
      <c r="DXK4" s="1" t="s">
        <v>3364</v>
      </c>
      <c r="DXL4" s="1" t="s">
        <v>3365</v>
      </c>
      <c r="DXM4" s="1" t="s">
        <v>3366</v>
      </c>
      <c r="DXN4" s="1" t="s">
        <v>3367</v>
      </c>
      <c r="DXO4" s="1" t="s">
        <v>3368</v>
      </c>
      <c r="DXP4" s="1" t="s">
        <v>3369</v>
      </c>
      <c r="DXQ4" s="1" t="s">
        <v>3370</v>
      </c>
      <c r="DXR4" s="1" t="s">
        <v>3371</v>
      </c>
      <c r="DXS4" s="1" t="s">
        <v>3372</v>
      </c>
      <c r="DXT4" s="1" t="s">
        <v>3373</v>
      </c>
      <c r="DXU4" s="1" t="s">
        <v>3374</v>
      </c>
      <c r="DXV4" s="1" t="s">
        <v>3375</v>
      </c>
      <c r="DXW4" s="1" t="s">
        <v>3376</v>
      </c>
      <c r="DXX4" s="1" t="s">
        <v>3377</v>
      </c>
      <c r="DXY4" s="1" t="s">
        <v>3378</v>
      </c>
      <c r="DXZ4" s="1" t="s">
        <v>3379</v>
      </c>
      <c r="DYA4" s="1" t="s">
        <v>3380</v>
      </c>
      <c r="DYB4" s="1" t="s">
        <v>3381</v>
      </c>
      <c r="DYC4" s="1" t="s">
        <v>3382</v>
      </c>
      <c r="DYD4" s="1" t="s">
        <v>3383</v>
      </c>
      <c r="DYE4" s="1" t="s">
        <v>3384</v>
      </c>
      <c r="DYF4" s="1" t="s">
        <v>3385</v>
      </c>
      <c r="DYG4" s="1" t="s">
        <v>3386</v>
      </c>
      <c r="DYH4" s="1" t="s">
        <v>3387</v>
      </c>
      <c r="DYI4" s="1" t="s">
        <v>3388</v>
      </c>
      <c r="DYJ4" s="1" t="s">
        <v>3389</v>
      </c>
      <c r="DYK4" s="1" t="s">
        <v>3390</v>
      </c>
      <c r="DYL4" s="1" t="s">
        <v>3391</v>
      </c>
      <c r="DYM4" s="1" t="s">
        <v>3392</v>
      </c>
      <c r="DYN4" s="1" t="s">
        <v>3393</v>
      </c>
      <c r="DYO4" s="1" t="s">
        <v>3394</v>
      </c>
      <c r="DYP4" s="1" t="s">
        <v>3395</v>
      </c>
      <c r="DYQ4" s="1" t="s">
        <v>3396</v>
      </c>
      <c r="DYR4" s="1" t="s">
        <v>3397</v>
      </c>
      <c r="DYS4" s="1" t="s">
        <v>3398</v>
      </c>
      <c r="DYT4" s="1" t="s">
        <v>3399</v>
      </c>
      <c r="DYU4" s="1" t="s">
        <v>3400</v>
      </c>
      <c r="DYV4" s="1" t="s">
        <v>3401</v>
      </c>
      <c r="DYW4" s="1" t="s">
        <v>3402</v>
      </c>
      <c r="DYX4" s="1" t="s">
        <v>3403</v>
      </c>
      <c r="DYY4" s="1" t="s">
        <v>3404</v>
      </c>
      <c r="DYZ4" s="1" t="s">
        <v>3405</v>
      </c>
      <c r="DZA4" s="1" t="s">
        <v>3406</v>
      </c>
      <c r="DZB4" s="1" t="s">
        <v>3407</v>
      </c>
      <c r="DZC4" s="1" t="s">
        <v>3408</v>
      </c>
      <c r="DZD4" s="1" t="s">
        <v>3409</v>
      </c>
      <c r="DZE4" s="1" t="s">
        <v>3410</v>
      </c>
      <c r="DZF4" s="1" t="s">
        <v>3411</v>
      </c>
      <c r="DZG4" s="1" t="s">
        <v>3412</v>
      </c>
      <c r="DZH4" s="1" t="s">
        <v>3413</v>
      </c>
      <c r="DZI4" s="1" t="s">
        <v>3414</v>
      </c>
      <c r="DZJ4" s="1" t="s">
        <v>3415</v>
      </c>
      <c r="DZK4" s="1" t="s">
        <v>3416</v>
      </c>
      <c r="DZL4" s="1" t="s">
        <v>3417</v>
      </c>
      <c r="DZM4" s="1" t="s">
        <v>3418</v>
      </c>
      <c r="DZN4" s="1" t="s">
        <v>3419</v>
      </c>
      <c r="DZO4" s="1" t="s">
        <v>3420</v>
      </c>
      <c r="DZP4" s="1" t="s">
        <v>3421</v>
      </c>
      <c r="DZQ4" s="1" t="s">
        <v>3422</v>
      </c>
      <c r="DZR4" s="1" t="s">
        <v>3423</v>
      </c>
      <c r="DZS4" s="1" t="s">
        <v>3424</v>
      </c>
      <c r="DZT4" s="1" t="s">
        <v>3425</v>
      </c>
      <c r="DZU4" s="1" t="s">
        <v>3426</v>
      </c>
      <c r="DZV4" s="1" t="s">
        <v>3427</v>
      </c>
      <c r="DZW4" s="1" t="s">
        <v>3428</v>
      </c>
      <c r="DZX4" s="1" t="s">
        <v>3429</v>
      </c>
      <c r="DZY4" s="1" t="s">
        <v>3430</v>
      </c>
      <c r="DZZ4" s="1" t="s">
        <v>3431</v>
      </c>
      <c r="EAA4" s="1" t="s">
        <v>3432</v>
      </c>
      <c r="EAB4" s="1" t="s">
        <v>3433</v>
      </c>
      <c r="EAC4" s="1" t="s">
        <v>3434</v>
      </c>
      <c r="EAD4" s="1" t="s">
        <v>3435</v>
      </c>
      <c r="EAE4" s="1" t="s">
        <v>3436</v>
      </c>
      <c r="EAF4" s="1" t="s">
        <v>3437</v>
      </c>
      <c r="EAG4" s="1" t="s">
        <v>3438</v>
      </c>
      <c r="EAH4" s="1" t="s">
        <v>3439</v>
      </c>
      <c r="EAI4" s="1" t="s">
        <v>3440</v>
      </c>
      <c r="EAJ4" s="1" t="s">
        <v>3441</v>
      </c>
      <c r="EAK4" s="1" t="s">
        <v>3442</v>
      </c>
      <c r="EAL4" s="1" t="s">
        <v>3443</v>
      </c>
      <c r="EAM4" s="1" t="s">
        <v>3444</v>
      </c>
      <c r="EAN4" s="1" t="s">
        <v>3445</v>
      </c>
      <c r="EAO4" s="1" t="s">
        <v>3446</v>
      </c>
      <c r="EAP4" s="1" t="s">
        <v>3447</v>
      </c>
      <c r="EAQ4" s="1" t="s">
        <v>3448</v>
      </c>
      <c r="EAR4" s="1" t="s">
        <v>3449</v>
      </c>
      <c r="EAS4" s="1" t="s">
        <v>3450</v>
      </c>
      <c r="EAT4" s="1" t="s">
        <v>3451</v>
      </c>
      <c r="EAU4" s="1" t="s">
        <v>3452</v>
      </c>
      <c r="EAV4" s="1" t="s">
        <v>3453</v>
      </c>
      <c r="EAW4" s="1" t="s">
        <v>3454</v>
      </c>
      <c r="EAX4" s="1" t="s">
        <v>3455</v>
      </c>
      <c r="EAY4" s="1" t="s">
        <v>3456</v>
      </c>
      <c r="EAZ4" s="1" t="s">
        <v>3457</v>
      </c>
      <c r="EBA4" s="1" t="s">
        <v>3458</v>
      </c>
      <c r="EBB4" s="1" t="s">
        <v>3459</v>
      </c>
      <c r="EBC4" s="1" t="s">
        <v>3460</v>
      </c>
      <c r="EBD4" s="1" t="s">
        <v>3461</v>
      </c>
      <c r="EBE4" s="1" t="s">
        <v>3462</v>
      </c>
      <c r="EBF4" s="1" t="s">
        <v>3463</v>
      </c>
      <c r="EBG4" s="1" t="s">
        <v>3464</v>
      </c>
      <c r="EBH4" s="1" t="s">
        <v>3465</v>
      </c>
      <c r="EBI4" s="1" t="s">
        <v>3466</v>
      </c>
      <c r="EBJ4" s="1" t="s">
        <v>3467</v>
      </c>
      <c r="EBK4" s="1" t="s">
        <v>3468</v>
      </c>
      <c r="EBL4" s="1" t="s">
        <v>3469</v>
      </c>
      <c r="EBM4" s="1" t="s">
        <v>3470</v>
      </c>
      <c r="EBN4" s="1" t="s">
        <v>3471</v>
      </c>
      <c r="EBO4" s="1" t="s">
        <v>3472</v>
      </c>
      <c r="EBP4" s="1" t="s">
        <v>3473</v>
      </c>
      <c r="EBQ4" s="1" t="s">
        <v>3474</v>
      </c>
      <c r="EBR4" s="1" t="s">
        <v>3475</v>
      </c>
      <c r="EBS4" s="1" t="s">
        <v>3476</v>
      </c>
      <c r="EBT4" s="1" t="s">
        <v>3477</v>
      </c>
      <c r="EBU4" s="1" t="s">
        <v>3478</v>
      </c>
      <c r="EBV4" s="1" t="s">
        <v>3479</v>
      </c>
      <c r="EBW4" s="1" t="s">
        <v>3480</v>
      </c>
      <c r="EBX4" s="1" t="s">
        <v>3481</v>
      </c>
      <c r="EBY4" s="1" t="s">
        <v>3482</v>
      </c>
      <c r="EBZ4" s="1" t="s">
        <v>3483</v>
      </c>
      <c r="ECA4" s="1" t="s">
        <v>3484</v>
      </c>
      <c r="ECB4" s="1" t="s">
        <v>3485</v>
      </c>
      <c r="ECC4" s="1" t="s">
        <v>3486</v>
      </c>
      <c r="ECD4" s="1" t="s">
        <v>3487</v>
      </c>
      <c r="ECE4" s="1" t="s">
        <v>3488</v>
      </c>
      <c r="ECF4" s="1" t="s">
        <v>3489</v>
      </c>
      <c r="ECG4" s="1" t="s">
        <v>3490</v>
      </c>
      <c r="ECH4" s="1" t="s">
        <v>3491</v>
      </c>
      <c r="ECI4" s="1" t="s">
        <v>3492</v>
      </c>
      <c r="ECJ4" s="1" t="s">
        <v>3493</v>
      </c>
      <c r="ECK4" s="1" t="s">
        <v>3494</v>
      </c>
      <c r="ECL4" s="1" t="s">
        <v>3495</v>
      </c>
      <c r="ECM4" s="1" t="s">
        <v>3496</v>
      </c>
      <c r="ECN4" s="1" t="s">
        <v>3497</v>
      </c>
      <c r="ECO4" s="1" t="s">
        <v>3498</v>
      </c>
      <c r="ECP4" s="1" t="s">
        <v>3499</v>
      </c>
      <c r="ECQ4" s="1" t="s">
        <v>3500</v>
      </c>
      <c r="ECR4" s="1" t="s">
        <v>3501</v>
      </c>
      <c r="ECS4" s="1" t="s">
        <v>3502</v>
      </c>
      <c r="ECT4" s="1" t="s">
        <v>3503</v>
      </c>
      <c r="ECU4" s="1" t="s">
        <v>3504</v>
      </c>
      <c r="ECV4" s="1" t="s">
        <v>3505</v>
      </c>
      <c r="ECW4" s="1" t="s">
        <v>3506</v>
      </c>
      <c r="ECX4" s="1" t="s">
        <v>3507</v>
      </c>
      <c r="ECY4" s="1" t="s">
        <v>3508</v>
      </c>
      <c r="ECZ4" s="1" t="s">
        <v>3509</v>
      </c>
      <c r="EDA4" s="1" t="s">
        <v>3510</v>
      </c>
      <c r="EDB4" s="1" t="s">
        <v>3511</v>
      </c>
      <c r="EDC4" s="1" t="s">
        <v>3512</v>
      </c>
      <c r="EDD4" s="1" t="s">
        <v>3513</v>
      </c>
      <c r="EDE4" s="1" t="s">
        <v>3514</v>
      </c>
      <c r="EDF4" s="1" t="s">
        <v>3515</v>
      </c>
      <c r="EDG4" s="1" t="s">
        <v>3516</v>
      </c>
      <c r="EDH4" s="1" t="s">
        <v>3517</v>
      </c>
      <c r="EDI4" s="1" t="s">
        <v>3518</v>
      </c>
      <c r="EDJ4" s="1" t="s">
        <v>3519</v>
      </c>
      <c r="EDK4" s="1" t="s">
        <v>3520</v>
      </c>
      <c r="EDL4" s="1" t="s">
        <v>3521</v>
      </c>
      <c r="EDM4" s="1" t="s">
        <v>3522</v>
      </c>
      <c r="EDN4" s="1" t="s">
        <v>3523</v>
      </c>
      <c r="EDO4" s="1" t="s">
        <v>3524</v>
      </c>
      <c r="EDP4" s="1" t="s">
        <v>3525</v>
      </c>
      <c r="EDQ4" s="1" t="s">
        <v>3526</v>
      </c>
      <c r="EDR4" s="1" t="s">
        <v>3527</v>
      </c>
      <c r="EDS4" s="1" t="s">
        <v>3528</v>
      </c>
      <c r="EDT4" s="1" t="s">
        <v>3529</v>
      </c>
      <c r="EDU4" s="1" t="s">
        <v>3530</v>
      </c>
      <c r="EDV4" s="1" t="s">
        <v>3531</v>
      </c>
      <c r="EDW4" s="1" t="s">
        <v>3532</v>
      </c>
      <c r="EDX4" s="1" t="s">
        <v>3533</v>
      </c>
      <c r="EDY4" s="1" t="s">
        <v>3534</v>
      </c>
      <c r="EDZ4" s="1" t="s">
        <v>3535</v>
      </c>
      <c r="EEA4" s="1" t="s">
        <v>3536</v>
      </c>
      <c r="EEB4" s="1" t="s">
        <v>3537</v>
      </c>
      <c r="EEC4" s="1" t="s">
        <v>3538</v>
      </c>
      <c r="EED4" s="1" t="s">
        <v>3539</v>
      </c>
      <c r="EEE4" s="1" t="s">
        <v>3540</v>
      </c>
      <c r="EEF4" s="1" t="s">
        <v>3541</v>
      </c>
      <c r="EEG4" s="1" t="s">
        <v>3542</v>
      </c>
      <c r="EEH4" s="1" t="s">
        <v>3543</v>
      </c>
      <c r="EEI4" s="1" t="s">
        <v>3544</v>
      </c>
      <c r="EEJ4" s="1" t="s">
        <v>3545</v>
      </c>
      <c r="EEK4" s="1" t="s">
        <v>3546</v>
      </c>
      <c r="EEL4" s="1" t="s">
        <v>3547</v>
      </c>
      <c r="EEM4" s="1" t="s">
        <v>3548</v>
      </c>
      <c r="EEN4" s="1" t="s">
        <v>3549</v>
      </c>
      <c r="EEO4" s="1" t="s">
        <v>3550</v>
      </c>
      <c r="EEP4" s="1" t="s">
        <v>3551</v>
      </c>
      <c r="EEQ4" s="1" t="s">
        <v>3552</v>
      </c>
      <c r="EER4" s="1" t="s">
        <v>3553</v>
      </c>
      <c r="EES4" s="1" t="s">
        <v>3554</v>
      </c>
      <c r="EET4" s="1" t="s">
        <v>3555</v>
      </c>
      <c r="EEU4" s="1" t="s">
        <v>3556</v>
      </c>
      <c r="EEV4" s="1" t="s">
        <v>3557</v>
      </c>
      <c r="EEW4" s="1" t="s">
        <v>3558</v>
      </c>
      <c r="EEX4" s="1" t="s">
        <v>3559</v>
      </c>
      <c r="EEY4" s="1" t="s">
        <v>3560</v>
      </c>
      <c r="EEZ4" s="1" t="s">
        <v>3561</v>
      </c>
      <c r="EFA4" s="1" t="s">
        <v>3562</v>
      </c>
      <c r="EFB4" s="1" t="s">
        <v>3563</v>
      </c>
      <c r="EFC4" s="1" t="s">
        <v>3564</v>
      </c>
      <c r="EFD4" s="1" t="s">
        <v>3565</v>
      </c>
      <c r="EFE4" s="1" t="s">
        <v>3566</v>
      </c>
      <c r="EFF4" s="1" t="s">
        <v>3567</v>
      </c>
      <c r="EFG4" s="1" t="s">
        <v>3568</v>
      </c>
      <c r="EFH4" s="1" t="s">
        <v>3569</v>
      </c>
      <c r="EFI4" s="1" t="s">
        <v>3570</v>
      </c>
      <c r="EFJ4" s="1" t="s">
        <v>3571</v>
      </c>
      <c r="EFK4" s="1" t="s">
        <v>3572</v>
      </c>
      <c r="EFL4" s="1" t="s">
        <v>3573</v>
      </c>
      <c r="EFM4" s="1" t="s">
        <v>3574</v>
      </c>
      <c r="EFN4" s="1" t="s">
        <v>3575</v>
      </c>
      <c r="EFO4" s="1" t="s">
        <v>3576</v>
      </c>
      <c r="EFP4" s="1" t="s">
        <v>3577</v>
      </c>
      <c r="EFQ4" s="1" t="s">
        <v>3578</v>
      </c>
      <c r="EFR4" s="1" t="s">
        <v>3579</v>
      </c>
      <c r="EFS4" s="1" t="s">
        <v>3580</v>
      </c>
      <c r="EFT4" s="1" t="s">
        <v>3581</v>
      </c>
      <c r="EFU4" s="1" t="s">
        <v>3582</v>
      </c>
      <c r="EFV4" s="1" t="s">
        <v>3583</v>
      </c>
      <c r="EFW4" s="1" t="s">
        <v>3584</v>
      </c>
      <c r="EFX4" s="1" t="s">
        <v>3585</v>
      </c>
      <c r="EFY4" s="1" t="s">
        <v>3586</v>
      </c>
      <c r="EFZ4" s="1" t="s">
        <v>3587</v>
      </c>
      <c r="EGA4" s="1" t="s">
        <v>3588</v>
      </c>
      <c r="EGB4" s="1" t="s">
        <v>3589</v>
      </c>
      <c r="EGC4" s="1" t="s">
        <v>3590</v>
      </c>
      <c r="EGD4" s="1" t="s">
        <v>3591</v>
      </c>
      <c r="EGE4" s="1" t="s">
        <v>3592</v>
      </c>
      <c r="EGF4" s="1" t="s">
        <v>3593</v>
      </c>
      <c r="EGG4" s="1" t="s">
        <v>3594</v>
      </c>
      <c r="EGH4" s="1" t="s">
        <v>3595</v>
      </c>
      <c r="EGI4" s="1" t="s">
        <v>3596</v>
      </c>
      <c r="EGJ4" s="1" t="s">
        <v>3597</v>
      </c>
      <c r="EGK4" s="1" t="s">
        <v>3598</v>
      </c>
      <c r="EGL4" s="1" t="s">
        <v>3599</v>
      </c>
      <c r="EGM4" s="1" t="s">
        <v>3600</v>
      </c>
      <c r="EGN4" s="1" t="s">
        <v>3601</v>
      </c>
      <c r="EGO4" s="1" t="s">
        <v>3602</v>
      </c>
      <c r="EGP4" s="1" t="s">
        <v>3603</v>
      </c>
      <c r="EGQ4" s="1" t="s">
        <v>3604</v>
      </c>
      <c r="EGR4" s="1" t="s">
        <v>3605</v>
      </c>
      <c r="EGS4" s="1" t="s">
        <v>3606</v>
      </c>
      <c r="EGT4" s="1" t="s">
        <v>3607</v>
      </c>
      <c r="EGU4" s="1" t="s">
        <v>3608</v>
      </c>
      <c r="EGV4" s="1" t="s">
        <v>3609</v>
      </c>
      <c r="EGW4" s="1" t="s">
        <v>3610</v>
      </c>
      <c r="EGX4" s="1" t="s">
        <v>3611</v>
      </c>
      <c r="EGY4" s="1" t="s">
        <v>3612</v>
      </c>
      <c r="EGZ4" s="1" t="s">
        <v>3613</v>
      </c>
      <c r="EHA4" s="1" t="s">
        <v>3614</v>
      </c>
      <c r="EHB4" s="1" t="s">
        <v>3615</v>
      </c>
      <c r="EHC4" s="1" t="s">
        <v>3616</v>
      </c>
      <c r="EHD4" s="1" t="s">
        <v>3617</v>
      </c>
      <c r="EHE4" s="1" t="s">
        <v>3618</v>
      </c>
      <c r="EHF4" s="1" t="s">
        <v>3619</v>
      </c>
      <c r="EHG4" s="1" t="s">
        <v>3620</v>
      </c>
      <c r="EHH4" s="1" t="s">
        <v>3621</v>
      </c>
      <c r="EHI4" s="1" t="s">
        <v>3622</v>
      </c>
      <c r="EHJ4" s="1" t="s">
        <v>3623</v>
      </c>
      <c r="EHK4" s="1" t="s">
        <v>3624</v>
      </c>
      <c r="EHL4" s="1" t="s">
        <v>3625</v>
      </c>
      <c r="EHM4" s="1" t="s">
        <v>3626</v>
      </c>
      <c r="EHN4" s="1" t="s">
        <v>3627</v>
      </c>
      <c r="EHO4" s="1" t="s">
        <v>3628</v>
      </c>
      <c r="EHP4" s="1" t="s">
        <v>3629</v>
      </c>
      <c r="EHQ4" s="1" t="s">
        <v>3630</v>
      </c>
      <c r="EHR4" s="1" t="s">
        <v>3631</v>
      </c>
      <c r="EHS4" s="1" t="s">
        <v>3632</v>
      </c>
      <c r="EHT4" s="1" t="s">
        <v>3633</v>
      </c>
      <c r="EHU4" s="1" t="s">
        <v>3634</v>
      </c>
      <c r="EHV4" s="1" t="s">
        <v>3635</v>
      </c>
      <c r="EHW4" s="1" t="s">
        <v>3636</v>
      </c>
      <c r="EHX4" s="1" t="s">
        <v>3637</v>
      </c>
      <c r="EHY4" s="1" t="s">
        <v>3638</v>
      </c>
      <c r="EHZ4" s="1" t="s">
        <v>3639</v>
      </c>
      <c r="EIA4" s="1" t="s">
        <v>3640</v>
      </c>
      <c r="EIB4" s="1" t="s">
        <v>3641</v>
      </c>
      <c r="EIC4" s="1" t="s">
        <v>3642</v>
      </c>
      <c r="EID4" s="1" t="s">
        <v>3643</v>
      </c>
      <c r="EIE4" s="1" t="s">
        <v>3644</v>
      </c>
      <c r="EIF4" s="1" t="s">
        <v>3645</v>
      </c>
      <c r="EIG4" s="1" t="s">
        <v>3646</v>
      </c>
      <c r="EIH4" s="1" t="s">
        <v>3647</v>
      </c>
      <c r="EII4" s="1" t="s">
        <v>3648</v>
      </c>
      <c r="EIJ4" s="1" t="s">
        <v>3649</v>
      </c>
      <c r="EIK4" s="1" t="s">
        <v>3650</v>
      </c>
      <c r="EIL4" s="1" t="s">
        <v>3651</v>
      </c>
      <c r="EIM4" s="1" t="s">
        <v>3652</v>
      </c>
      <c r="EIN4" s="1" t="s">
        <v>3653</v>
      </c>
      <c r="EIO4" s="1" t="s">
        <v>3654</v>
      </c>
      <c r="EIP4" s="1" t="s">
        <v>3655</v>
      </c>
      <c r="EIQ4" s="1" t="s">
        <v>3656</v>
      </c>
      <c r="EIR4" s="1" t="s">
        <v>3657</v>
      </c>
      <c r="EIS4" s="1" t="s">
        <v>3658</v>
      </c>
      <c r="EIT4" s="1" t="s">
        <v>3659</v>
      </c>
      <c r="EIU4" s="1" t="s">
        <v>3660</v>
      </c>
      <c r="EIV4" s="1" t="s">
        <v>3661</v>
      </c>
      <c r="EIW4" s="1" t="s">
        <v>3662</v>
      </c>
      <c r="EIX4" s="1" t="s">
        <v>3663</v>
      </c>
      <c r="EIY4" s="1" t="s">
        <v>3664</v>
      </c>
      <c r="EIZ4" s="1" t="s">
        <v>3665</v>
      </c>
      <c r="EJA4" s="1" t="s">
        <v>3666</v>
      </c>
      <c r="EJB4" s="1" t="s">
        <v>3667</v>
      </c>
      <c r="EJC4" s="1" t="s">
        <v>3668</v>
      </c>
      <c r="EJD4" s="1" t="s">
        <v>3669</v>
      </c>
      <c r="EJE4" s="1" t="s">
        <v>3670</v>
      </c>
      <c r="EJF4" s="1" t="s">
        <v>3671</v>
      </c>
      <c r="EJG4" s="1" t="s">
        <v>3672</v>
      </c>
      <c r="EJH4" s="1" t="s">
        <v>3673</v>
      </c>
      <c r="EJI4" s="1" t="s">
        <v>3674</v>
      </c>
      <c r="EJJ4" s="1" t="s">
        <v>3675</v>
      </c>
      <c r="EJK4" s="1" t="s">
        <v>3676</v>
      </c>
      <c r="EJL4" s="1" t="s">
        <v>3677</v>
      </c>
      <c r="EJM4" s="1" t="s">
        <v>3678</v>
      </c>
      <c r="EJN4" s="1" t="s">
        <v>3679</v>
      </c>
      <c r="EJO4" s="1" t="s">
        <v>3680</v>
      </c>
      <c r="EJP4" s="1" t="s">
        <v>3681</v>
      </c>
      <c r="EJQ4" s="1" t="s">
        <v>3682</v>
      </c>
      <c r="EJR4" s="1" t="s">
        <v>3683</v>
      </c>
      <c r="EJS4" s="1" t="s">
        <v>3684</v>
      </c>
      <c r="EJT4" s="1" t="s">
        <v>3685</v>
      </c>
      <c r="EJU4" s="1" t="s">
        <v>3686</v>
      </c>
      <c r="EJV4" s="1" t="s">
        <v>3687</v>
      </c>
      <c r="EJW4" s="1" t="s">
        <v>3688</v>
      </c>
      <c r="EJX4" s="1" t="s">
        <v>3689</v>
      </c>
      <c r="EJY4" s="1" t="s">
        <v>3690</v>
      </c>
      <c r="EJZ4" s="1" t="s">
        <v>3691</v>
      </c>
      <c r="EKA4" s="1" t="s">
        <v>3692</v>
      </c>
      <c r="EKB4" s="1" t="s">
        <v>3693</v>
      </c>
      <c r="EKC4" s="1" t="s">
        <v>3694</v>
      </c>
      <c r="EKD4" s="1" t="s">
        <v>3695</v>
      </c>
      <c r="EKE4" s="1" t="s">
        <v>3696</v>
      </c>
      <c r="EKF4" s="1" t="s">
        <v>3697</v>
      </c>
      <c r="EKG4" s="1" t="s">
        <v>3698</v>
      </c>
      <c r="EKH4" s="1" t="s">
        <v>3699</v>
      </c>
      <c r="EKI4" s="1" t="s">
        <v>3700</v>
      </c>
      <c r="EKJ4" s="1" t="s">
        <v>3701</v>
      </c>
      <c r="EKK4" s="1" t="s">
        <v>3702</v>
      </c>
      <c r="EKL4" s="1" t="s">
        <v>3703</v>
      </c>
      <c r="EKM4" s="1" t="s">
        <v>3704</v>
      </c>
      <c r="EKN4" s="1" t="s">
        <v>3705</v>
      </c>
      <c r="EKO4" s="1" t="s">
        <v>3706</v>
      </c>
      <c r="EKP4" s="1" t="s">
        <v>3707</v>
      </c>
      <c r="EKQ4" s="1" t="s">
        <v>3708</v>
      </c>
      <c r="EKR4" s="1" t="s">
        <v>3709</v>
      </c>
      <c r="EKS4" s="1" t="s">
        <v>3710</v>
      </c>
      <c r="EKT4" s="1" t="s">
        <v>3711</v>
      </c>
      <c r="EKU4" s="1" t="s">
        <v>3712</v>
      </c>
      <c r="EKV4" s="1" t="s">
        <v>3713</v>
      </c>
      <c r="EKW4" s="1" t="s">
        <v>3714</v>
      </c>
      <c r="EKX4" s="1" t="s">
        <v>3715</v>
      </c>
      <c r="EKY4" s="1" t="s">
        <v>3716</v>
      </c>
      <c r="EKZ4" s="1" t="s">
        <v>3717</v>
      </c>
      <c r="ELA4" s="1" t="s">
        <v>3718</v>
      </c>
      <c r="ELB4" s="1" t="s">
        <v>3719</v>
      </c>
      <c r="ELC4" s="1" t="s">
        <v>3720</v>
      </c>
      <c r="ELD4" s="1" t="s">
        <v>3721</v>
      </c>
      <c r="ELE4" s="1" t="s">
        <v>3722</v>
      </c>
      <c r="ELF4" s="1" t="s">
        <v>3723</v>
      </c>
      <c r="ELG4" s="1" t="s">
        <v>3724</v>
      </c>
      <c r="ELH4" s="1" t="s">
        <v>3725</v>
      </c>
      <c r="ELI4" s="1" t="s">
        <v>3726</v>
      </c>
      <c r="ELJ4" s="1" t="s">
        <v>3727</v>
      </c>
      <c r="ELK4" s="1" t="s">
        <v>3728</v>
      </c>
      <c r="ELL4" s="1" t="s">
        <v>3729</v>
      </c>
      <c r="ELM4" s="1" t="s">
        <v>3730</v>
      </c>
      <c r="ELN4" s="1" t="s">
        <v>3731</v>
      </c>
      <c r="ELO4" s="1" t="s">
        <v>3732</v>
      </c>
      <c r="ELP4" s="1" t="s">
        <v>3733</v>
      </c>
      <c r="ELQ4" s="1" t="s">
        <v>3734</v>
      </c>
      <c r="ELR4" s="1" t="s">
        <v>3735</v>
      </c>
      <c r="ELS4" s="1" t="s">
        <v>3736</v>
      </c>
      <c r="ELT4" s="1" t="s">
        <v>3737</v>
      </c>
      <c r="ELU4" s="1" t="s">
        <v>3738</v>
      </c>
      <c r="ELV4" s="1" t="s">
        <v>3739</v>
      </c>
      <c r="ELW4" s="1" t="s">
        <v>3740</v>
      </c>
      <c r="ELX4" s="1" t="s">
        <v>3741</v>
      </c>
      <c r="ELY4" s="1" t="s">
        <v>3742</v>
      </c>
      <c r="ELZ4" s="1" t="s">
        <v>3743</v>
      </c>
      <c r="EMA4" s="1" t="s">
        <v>3744</v>
      </c>
      <c r="EMB4" s="1" t="s">
        <v>3745</v>
      </c>
      <c r="EMC4" s="1" t="s">
        <v>3746</v>
      </c>
      <c r="EMD4" s="1" t="s">
        <v>3747</v>
      </c>
      <c r="EME4" s="1" t="s">
        <v>3748</v>
      </c>
      <c r="EMF4" s="1" t="s">
        <v>3749</v>
      </c>
      <c r="EMG4" s="1" t="s">
        <v>3750</v>
      </c>
      <c r="EMH4" s="1" t="s">
        <v>3751</v>
      </c>
      <c r="EMI4" s="1" t="s">
        <v>3752</v>
      </c>
      <c r="EMJ4" s="1" t="s">
        <v>3753</v>
      </c>
      <c r="EMK4" s="1" t="s">
        <v>3754</v>
      </c>
      <c r="EML4" s="1" t="s">
        <v>3755</v>
      </c>
      <c r="EMM4" s="1" t="s">
        <v>3756</v>
      </c>
      <c r="EMN4" s="1" t="s">
        <v>3757</v>
      </c>
      <c r="EMO4" s="1" t="s">
        <v>3758</v>
      </c>
      <c r="EMP4" s="1" t="s">
        <v>3759</v>
      </c>
      <c r="EMQ4" s="1" t="s">
        <v>3760</v>
      </c>
      <c r="EMR4" s="1" t="s">
        <v>3761</v>
      </c>
      <c r="EMS4" s="1" t="s">
        <v>3762</v>
      </c>
      <c r="EMT4" s="1" t="s">
        <v>3763</v>
      </c>
      <c r="EMU4" s="1" t="s">
        <v>3764</v>
      </c>
      <c r="EMV4" s="1" t="s">
        <v>3765</v>
      </c>
      <c r="EMW4" s="1" t="s">
        <v>3766</v>
      </c>
      <c r="EMX4" s="1" t="s">
        <v>3767</v>
      </c>
      <c r="EMY4" s="1" t="s">
        <v>3768</v>
      </c>
      <c r="EMZ4" s="1" t="s">
        <v>3769</v>
      </c>
      <c r="ENA4" s="1" t="s">
        <v>3770</v>
      </c>
      <c r="ENB4" s="1" t="s">
        <v>3771</v>
      </c>
      <c r="ENC4" s="1" t="s">
        <v>3772</v>
      </c>
      <c r="END4" s="1" t="s">
        <v>3773</v>
      </c>
      <c r="ENE4" s="1" t="s">
        <v>3774</v>
      </c>
      <c r="ENF4" s="1" t="s">
        <v>3775</v>
      </c>
      <c r="ENG4" s="1" t="s">
        <v>3776</v>
      </c>
      <c r="ENH4" s="1" t="s">
        <v>3777</v>
      </c>
      <c r="ENI4" s="1" t="s">
        <v>3778</v>
      </c>
      <c r="ENJ4" s="1" t="s">
        <v>3779</v>
      </c>
      <c r="ENK4" s="1" t="s">
        <v>3780</v>
      </c>
      <c r="ENL4" s="1" t="s">
        <v>3781</v>
      </c>
      <c r="ENM4" s="1" t="s">
        <v>3782</v>
      </c>
      <c r="ENN4" s="1" t="s">
        <v>3783</v>
      </c>
      <c r="ENO4" s="1" t="s">
        <v>3784</v>
      </c>
      <c r="ENP4" s="1" t="s">
        <v>3785</v>
      </c>
      <c r="ENQ4" s="1" t="s">
        <v>3786</v>
      </c>
      <c r="ENR4" s="1" t="s">
        <v>3787</v>
      </c>
      <c r="ENS4" s="1" t="s">
        <v>3788</v>
      </c>
      <c r="ENT4" s="1" t="s">
        <v>3789</v>
      </c>
      <c r="ENU4" s="1" t="s">
        <v>3790</v>
      </c>
      <c r="ENV4" s="1" t="s">
        <v>3791</v>
      </c>
      <c r="ENW4" s="1" t="s">
        <v>3792</v>
      </c>
      <c r="ENX4" s="1" t="s">
        <v>3793</v>
      </c>
      <c r="ENY4" s="1" t="s">
        <v>3794</v>
      </c>
      <c r="ENZ4" s="1" t="s">
        <v>3795</v>
      </c>
      <c r="EOA4" s="1" t="s">
        <v>3796</v>
      </c>
      <c r="EOB4" s="1" t="s">
        <v>3797</v>
      </c>
      <c r="EOC4" s="1" t="s">
        <v>3798</v>
      </c>
      <c r="EOD4" s="1" t="s">
        <v>3799</v>
      </c>
      <c r="EOE4" s="1" t="s">
        <v>3800</v>
      </c>
      <c r="EOF4" s="1" t="s">
        <v>3801</v>
      </c>
      <c r="EOG4" s="1" t="s">
        <v>3802</v>
      </c>
      <c r="EOH4" s="1" t="s">
        <v>3803</v>
      </c>
      <c r="EOI4" s="1" t="s">
        <v>3804</v>
      </c>
      <c r="EOJ4" s="1" t="s">
        <v>3805</v>
      </c>
      <c r="EOK4" s="1" t="s">
        <v>3806</v>
      </c>
      <c r="EOL4" s="1" t="s">
        <v>3807</v>
      </c>
      <c r="EOM4" s="1" t="s">
        <v>3808</v>
      </c>
      <c r="EON4" s="1" t="s">
        <v>3809</v>
      </c>
      <c r="EOO4" s="1" t="s">
        <v>3810</v>
      </c>
      <c r="EOP4" s="1" t="s">
        <v>3811</v>
      </c>
      <c r="EOQ4" s="1" t="s">
        <v>3812</v>
      </c>
      <c r="EOR4" s="1" t="s">
        <v>3813</v>
      </c>
      <c r="EOS4" s="1" t="s">
        <v>3814</v>
      </c>
      <c r="EOT4" s="1" t="s">
        <v>3815</v>
      </c>
      <c r="EOU4" s="1" t="s">
        <v>3816</v>
      </c>
      <c r="EOV4" s="1" t="s">
        <v>3817</v>
      </c>
      <c r="EOW4" s="1" t="s">
        <v>3818</v>
      </c>
      <c r="EOX4" s="1" t="s">
        <v>3819</v>
      </c>
      <c r="EOY4" s="1" t="s">
        <v>3820</v>
      </c>
      <c r="EOZ4" s="1" t="s">
        <v>3821</v>
      </c>
      <c r="EPA4" s="1" t="s">
        <v>3822</v>
      </c>
      <c r="EPB4" s="1" t="s">
        <v>3823</v>
      </c>
      <c r="EPC4" s="1" t="s">
        <v>3824</v>
      </c>
      <c r="EPD4" s="1" t="s">
        <v>3825</v>
      </c>
      <c r="EPE4" s="1" t="s">
        <v>3826</v>
      </c>
      <c r="EPF4" s="1" t="s">
        <v>3827</v>
      </c>
      <c r="EPG4" s="1" t="s">
        <v>3828</v>
      </c>
      <c r="EPH4" s="1" t="s">
        <v>3829</v>
      </c>
      <c r="EPI4" s="1" t="s">
        <v>3830</v>
      </c>
      <c r="EPJ4" s="1" t="s">
        <v>3831</v>
      </c>
      <c r="EPK4" s="1" t="s">
        <v>3832</v>
      </c>
      <c r="EPL4" s="1" t="s">
        <v>3833</v>
      </c>
      <c r="EPM4" s="1" t="s">
        <v>3834</v>
      </c>
      <c r="EPN4" s="1" t="s">
        <v>3835</v>
      </c>
      <c r="EPO4" s="1" t="s">
        <v>3836</v>
      </c>
      <c r="EPP4" s="1" t="s">
        <v>3837</v>
      </c>
      <c r="EPQ4" s="1" t="s">
        <v>3838</v>
      </c>
      <c r="EPR4" s="1" t="s">
        <v>3839</v>
      </c>
      <c r="EPS4" s="1" t="s">
        <v>3840</v>
      </c>
      <c r="EPT4" s="1" t="s">
        <v>3841</v>
      </c>
      <c r="EPU4" s="1" t="s">
        <v>3842</v>
      </c>
      <c r="EPV4" s="1" t="s">
        <v>3843</v>
      </c>
      <c r="EPW4" s="1" t="s">
        <v>3844</v>
      </c>
      <c r="EPX4" s="1" t="s">
        <v>3845</v>
      </c>
      <c r="EPY4" s="1" t="s">
        <v>3846</v>
      </c>
      <c r="EPZ4" s="1" t="s">
        <v>3847</v>
      </c>
      <c r="EQA4" s="1" t="s">
        <v>3848</v>
      </c>
      <c r="EQB4" s="1" t="s">
        <v>3849</v>
      </c>
      <c r="EQC4" s="1" t="s">
        <v>3850</v>
      </c>
      <c r="EQD4" s="1" t="s">
        <v>3851</v>
      </c>
      <c r="EQE4" s="1" t="s">
        <v>3852</v>
      </c>
      <c r="EQF4" s="1" t="s">
        <v>3853</v>
      </c>
      <c r="EQG4" s="1" t="s">
        <v>3854</v>
      </c>
      <c r="EQH4" s="1" t="s">
        <v>3855</v>
      </c>
      <c r="EQI4" s="1" t="s">
        <v>3856</v>
      </c>
      <c r="EQJ4" s="1" t="s">
        <v>3857</v>
      </c>
      <c r="EQK4" s="1" t="s">
        <v>3858</v>
      </c>
      <c r="EQL4" s="1" t="s">
        <v>3859</v>
      </c>
      <c r="EQM4" s="1" t="s">
        <v>3860</v>
      </c>
      <c r="EQN4" s="1" t="s">
        <v>3861</v>
      </c>
      <c r="EQO4" s="1" t="s">
        <v>3862</v>
      </c>
      <c r="EQP4" s="1" t="s">
        <v>3863</v>
      </c>
      <c r="EQQ4" s="1" t="s">
        <v>3864</v>
      </c>
      <c r="EQR4" s="1" t="s">
        <v>3865</v>
      </c>
      <c r="EQS4" s="1" t="s">
        <v>3866</v>
      </c>
      <c r="EQT4" s="1" t="s">
        <v>3867</v>
      </c>
      <c r="EQU4" s="1" t="s">
        <v>3868</v>
      </c>
      <c r="EQV4" s="1" t="s">
        <v>3869</v>
      </c>
      <c r="EQW4" s="1" t="s">
        <v>3870</v>
      </c>
      <c r="EQX4" s="1" t="s">
        <v>3871</v>
      </c>
      <c r="EQY4" s="1" t="s">
        <v>3872</v>
      </c>
      <c r="EQZ4" s="1" t="s">
        <v>3873</v>
      </c>
      <c r="ERA4" s="1" t="s">
        <v>3874</v>
      </c>
      <c r="ERB4" s="1" t="s">
        <v>3875</v>
      </c>
      <c r="ERC4" s="1" t="s">
        <v>3876</v>
      </c>
      <c r="ERD4" s="1" t="s">
        <v>3877</v>
      </c>
      <c r="ERE4" s="1" t="s">
        <v>3878</v>
      </c>
      <c r="ERF4" s="1" t="s">
        <v>3879</v>
      </c>
      <c r="ERG4" s="1" t="s">
        <v>3880</v>
      </c>
      <c r="ERH4" s="1" t="s">
        <v>3881</v>
      </c>
      <c r="ERI4" s="1" t="s">
        <v>3882</v>
      </c>
      <c r="ERJ4" s="1" t="s">
        <v>3883</v>
      </c>
      <c r="ERK4" s="1" t="s">
        <v>3884</v>
      </c>
      <c r="ERL4" s="1" t="s">
        <v>3885</v>
      </c>
      <c r="ERM4" s="1" t="s">
        <v>3886</v>
      </c>
      <c r="ERN4" s="1" t="s">
        <v>3887</v>
      </c>
      <c r="ERO4" s="1" t="s">
        <v>3888</v>
      </c>
      <c r="ERP4" s="1" t="s">
        <v>3889</v>
      </c>
      <c r="ERQ4" s="1" t="s">
        <v>3890</v>
      </c>
      <c r="ERR4" s="1" t="s">
        <v>3891</v>
      </c>
      <c r="ERS4" s="1" t="s">
        <v>3892</v>
      </c>
      <c r="ERT4" s="1" t="s">
        <v>3893</v>
      </c>
      <c r="ERU4" s="1" t="s">
        <v>3894</v>
      </c>
      <c r="ERV4" s="1" t="s">
        <v>3895</v>
      </c>
      <c r="ERW4" s="1" t="s">
        <v>3896</v>
      </c>
      <c r="ERX4" s="1" t="s">
        <v>3897</v>
      </c>
      <c r="ERY4" s="1" t="s">
        <v>3898</v>
      </c>
      <c r="ERZ4" s="1" t="s">
        <v>3899</v>
      </c>
      <c r="ESA4" s="1" t="s">
        <v>3900</v>
      </c>
      <c r="ESB4" s="1" t="s">
        <v>3901</v>
      </c>
      <c r="ESC4" s="1" t="s">
        <v>3902</v>
      </c>
      <c r="ESD4" s="1" t="s">
        <v>3903</v>
      </c>
      <c r="ESE4" s="1" t="s">
        <v>3904</v>
      </c>
      <c r="ESF4" s="1" t="s">
        <v>3905</v>
      </c>
      <c r="ESG4" s="1" t="s">
        <v>3906</v>
      </c>
      <c r="ESH4" s="1" t="s">
        <v>3907</v>
      </c>
      <c r="ESI4" s="1" t="s">
        <v>3908</v>
      </c>
      <c r="ESJ4" s="1" t="s">
        <v>3909</v>
      </c>
      <c r="ESK4" s="1" t="s">
        <v>3910</v>
      </c>
      <c r="ESL4" s="1" t="s">
        <v>3911</v>
      </c>
      <c r="ESM4" s="1" t="s">
        <v>3912</v>
      </c>
      <c r="ESN4" s="1" t="s">
        <v>3913</v>
      </c>
      <c r="ESO4" s="1" t="s">
        <v>3914</v>
      </c>
      <c r="ESP4" s="1" t="s">
        <v>3915</v>
      </c>
      <c r="ESQ4" s="1" t="s">
        <v>3916</v>
      </c>
      <c r="ESR4" s="1" t="s">
        <v>3917</v>
      </c>
      <c r="ESS4" s="1" t="s">
        <v>3918</v>
      </c>
      <c r="EST4" s="1" t="s">
        <v>3919</v>
      </c>
      <c r="ESU4" s="1" t="s">
        <v>3920</v>
      </c>
      <c r="ESV4" s="1" t="s">
        <v>3921</v>
      </c>
      <c r="ESW4" s="1" t="s">
        <v>3922</v>
      </c>
      <c r="ESX4" s="1" t="s">
        <v>3923</v>
      </c>
      <c r="ESY4" s="1" t="s">
        <v>3924</v>
      </c>
      <c r="ESZ4" s="1" t="s">
        <v>3925</v>
      </c>
      <c r="ETA4" s="1" t="s">
        <v>3926</v>
      </c>
      <c r="ETB4" s="1" t="s">
        <v>3927</v>
      </c>
      <c r="ETC4" s="1" t="s">
        <v>3928</v>
      </c>
      <c r="ETD4" s="1" t="s">
        <v>3929</v>
      </c>
      <c r="ETE4" s="1" t="s">
        <v>3930</v>
      </c>
      <c r="ETF4" s="1" t="s">
        <v>3931</v>
      </c>
      <c r="ETG4" s="1" t="s">
        <v>3932</v>
      </c>
      <c r="ETH4" s="1" t="s">
        <v>3933</v>
      </c>
      <c r="ETI4" s="1" t="s">
        <v>3934</v>
      </c>
      <c r="ETJ4" s="1" t="s">
        <v>3935</v>
      </c>
      <c r="ETK4" s="1" t="s">
        <v>3936</v>
      </c>
      <c r="ETL4" s="1" t="s">
        <v>3937</v>
      </c>
      <c r="ETM4" s="1" t="s">
        <v>3938</v>
      </c>
      <c r="ETN4" s="1" t="s">
        <v>3939</v>
      </c>
      <c r="ETO4" s="1" t="s">
        <v>3940</v>
      </c>
      <c r="ETP4" s="1" t="s">
        <v>3941</v>
      </c>
      <c r="ETQ4" s="1" t="s">
        <v>3942</v>
      </c>
      <c r="ETR4" s="1" t="s">
        <v>3943</v>
      </c>
      <c r="ETS4" s="1" t="s">
        <v>3944</v>
      </c>
      <c r="ETT4" s="1" t="s">
        <v>3945</v>
      </c>
      <c r="ETU4" s="1" t="s">
        <v>3946</v>
      </c>
      <c r="ETV4" s="1" t="s">
        <v>3947</v>
      </c>
      <c r="ETW4" s="1" t="s">
        <v>3948</v>
      </c>
      <c r="ETX4" s="1" t="s">
        <v>3949</v>
      </c>
      <c r="ETY4" s="1" t="s">
        <v>3950</v>
      </c>
      <c r="ETZ4" s="1" t="s">
        <v>3951</v>
      </c>
      <c r="EUA4" s="1" t="s">
        <v>3952</v>
      </c>
      <c r="EUB4" s="1" t="s">
        <v>3953</v>
      </c>
      <c r="EUC4" s="1" t="s">
        <v>3954</v>
      </c>
      <c r="EUD4" s="1" t="s">
        <v>3955</v>
      </c>
      <c r="EUE4" s="1" t="s">
        <v>3956</v>
      </c>
      <c r="EUF4" s="1" t="s">
        <v>3957</v>
      </c>
      <c r="EUG4" s="1" t="s">
        <v>3958</v>
      </c>
      <c r="EUH4" s="1" t="s">
        <v>3959</v>
      </c>
      <c r="EUI4" s="1" t="s">
        <v>3960</v>
      </c>
      <c r="EUJ4" s="1" t="s">
        <v>3961</v>
      </c>
      <c r="EUK4" s="1" t="s">
        <v>3962</v>
      </c>
      <c r="EUL4" s="1" t="s">
        <v>3963</v>
      </c>
      <c r="EUM4" s="1" t="s">
        <v>3964</v>
      </c>
      <c r="EUN4" s="1" t="s">
        <v>3965</v>
      </c>
      <c r="EUO4" s="1" t="s">
        <v>3966</v>
      </c>
      <c r="EUP4" s="1" t="s">
        <v>3967</v>
      </c>
      <c r="EUQ4" s="1" t="s">
        <v>3968</v>
      </c>
      <c r="EUR4" s="1" t="s">
        <v>3969</v>
      </c>
      <c r="EUS4" s="1" t="s">
        <v>3970</v>
      </c>
      <c r="EUT4" s="1" t="s">
        <v>3971</v>
      </c>
      <c r="EUU4" s="1" t="s">
        <v>3972</v>
      </c>
      <c r="EUV4" s="1" t="s">
        <v>3973</v>
      </c>
      <c r="EUW4" s="1" t="s">
        <v>3974</v>
      </c>
      <c r="EUX4" s="1" t="s">
        <v>3975</v>
      </c>
      <c r="EUY4" s="1" t="s">
        <v>3976</v>
      </c>
      <c r="EUZ4" s="1" t="s">
        <v>3977</v>
      </c>
      <c r="EVA4" s="1" t="s">
        <v>3978</v>
      </c>
      <c r="EVB4" s="1" t="s">
        <v>3979</v>
      </c>
      <c r="EVC4" s="1" t="s">
        <v>3980</v>
      </c>
      <c r="EVD4" s="1" t="s">
        <v>3981</v>
      </c>
      <c r="EVE4" s="1" t="s">
        <v>3982</v>
      </c>
      <c r="EVF4" s="1" t="s">
        <v>3983</v>
      </c>
      <c r="EVG4" s="1" t="s">
        <v>3984</v>
      </c>
      <c r="EVH4" s="1" t="s">
        <v>3985</v>
      </c>
      <c r="EVI4" s="1" t="s">
        <v>3986</v>
      </c>
      <c r="EVJ4" s="1" t="s">
        <v>3987</v>
      </c>
      <c r="EVK4" s="1" t="s">
        <v>3988</v>
      </c>
      <c r="EVL4" s="1" t="s">
        <v>3989</v>
      </c>
      <c r="EVM4" s="1" t="s">
        <v>3990</v>
      </c>
      <c r="EVN4" s="1" t="s">
        <v>3991</v>
      </c>
      <c r="EVO4" s="1" t="s">
        <v>3992</v>
      </c>
      <c r="EVP4" s="1" t="s">
        <v>3993</v>
      </c>
      <c r="EVQ4" s="1" t="s">
        <v>3994</v>
      </c>
      <c r="EVR4" s="1" t="s">
        <v>3995</v>
      </c>
      <c r="EVS4" s="1" t="s">
        <v>3996</v>
      </c>
      <c r="EVT4" s="1" t="s">
        <v>3997</v>
      </c>
      <c r="EVU4" s="1" t="s">
        <v>3998</v>
      </c>
      <c r="EVV4" s="1" t="s">
        <v>3999</v>
      </c>
      <c r="EVW4" s="1" t="s">
        <v>4000</v>
      </c>
      <c r="EVX4" s="1" t="s">
        <v>4001</v>
      </c>
      <c r="EVY4" s="1" t="s">
        <v>4002</v>
      </c>
      <c r="EVZ4" s="1" t="s">
        <v>4003</v>
      </c>
      <c r="EWA4" s="1" t="s">
        <v>4004</v>
      </c>
      <c r="EWB4" s="1" t="s">
        <v>4005</v>
      </c>
      <c r="EWC4" s="1" t="s">
        <v>4006</v>
      </c>
      <c r="EWD4" s="1" t="s">
        <v>4007</v>
      </c>
      <c r="EWE4" s="1" t="s">
        <v>4008</v>
      </c>
      <c r="EWF4" s="1" t="s">
        <v>4009</v>
      </c>
      <c r="EWG4" s="1" t="s">
        <v>4010</v>
      </c>
      <c r="EWH4" s="1" t="s">
        <v>4011</v>
      </c>
      <c r="EWI4" s="1" t="s">
        <v>4012</v>
      </c>
      <c r="EWJ4" s="1" t="s">
        <v>4013</v>
      </c>
      <c r="EWK4" s="1" t="s">
        <v>4014</v>
      </c>
      <c r="EWL4" s="1" t="s">
        <v>4015</v>
      </c>
      <c r="EWM4" s="1" t="s">
        <v>4016</v>
      </c>
      <c r="EWN4" s="1" t="s">
        <v>4017</v>
      </c>
      <c r="EWO4" s="1" t="s">
        <v>4018</v>
      </c>
      <c r="EWP4" s="1" t="s">
        <v>4019</v>
      </c>
      <c r="EWQ4" s="1" t="s">
        <v>4020</v>
      </c>
      <c r="EWR4" s="1" t="s">
        <v>4021</v>
      </c>
      <c r="EWS4" s="1" t="s">
        <v>4022</v>
      </c>
      <c r="EWT4" s="1" t="s">
        <v>4023</v>
      </c>
      <c r="EWU4" s="1" t="s">
        <v>4024</v>
      </c>
      <c r="EWV4" s="1" t="s">
        <v>4025</v>
      </c>
      <c r="EWW4" s="1" t="s">
        <v>4026</v>
      </c>
      <c r="EWX4" s="1" t="s">
        <v>4027</v>
      </c>
      <c r="EWY4" s="1" t="s">
        <v>4028</v>
      </c>
      <c r="EWZ4" s="1" t="s">
        <v>4029</v>
      </c>
      <c r="EXA4" s="1" t="s">
        <v>4030</v>
      </c>
      <c r="EXB4" s="1" t="s">
        <v>4031</v>
      </c>
      <c r="EXC4" s="1" t="s">
        <v>4032</v>
      </c>
      <c r="EXD4" s="1" t="s">
        <v>4033</v>
      </c>
      <c r="EXE4" s="1" t="s">
        <v>4034</v>
      </c>
      <c r="EXF4" s="1" t="s">
        <v>4035</v>
      </c>
      <c r="EXG4" s="1" t="s">
        <v>4036</v>
      </c>
      <c r="EXH4" s="1" t="s">
        <v>4037</v>
      </c>
      <c r="EXI4" s="1" t="s">
        <v>4038</v>
      </c>
      <c r="EXJ4" s="1" t="s">
        <v>4039</v>
      </c>
      <c r="EXK4" s="1" t="s">
        <v>4040</v>
      </c>
      <c r="EXL4" s="1" t="s">
        <v>4041</v>
      </c>
      <c r="EXM4" s="1" t="s">
        <v>4042</v>
      </c>
      <c r="EXN4" s="1" t="s">
        <v>4043</v>
      </c>
      <c r="EXO4" s="1" t="s">
        <v>4044</v>
      </c>
      <c r="EXP4" s="1" t="s">
        <v>4045</v>
      </c>
      <c r="EXQ4" s="1" t="s">
        <v>4046</v>
      </c>
      <c r="EXR4" s="1" t="s">
        <v>4047</v>
      </c>
      <c r="EXS4" s="1" t="s">
        <v>4048</v>
      </c>
      <c r="EXT4" s="1" t="s">
        <v>4049</v>
      </c>
      <c r="EXU4" s="1" t="s">
        <v>4050</v>
      </c>
      <c r="EXV4" s="1" t="s">
        <v>4051</v>
      </c>
      <c r="EXW4" s="1" t="s">
        <v>4052</v>
      </c>
      <c r="EXX4" s="1" t="s">
        <v>4053</v>
      </c>
      <c r="EXY4" s="1" t="s">
        <v>4054</v>
      </c>
      <c r="EXZ4" s="1" t="s">
        <v>4055</v>
      </c>
      <c r="EYA4" s="1" t="s">
        <v>4056</v>
      </c>
      <c r="EYB4" s="1" t="s">
        <v>4057</v>
      </c>
      <c r="EYC4" s="1" t="s">
        <v>4058</v>
      </c>
      <c r="EYD4" s="1" t="s">
        <v>4059</v>
      </c>
      <c r="EYE4" s="1" t="s">
        <v>4060</v>
      </c>
      <c r="EYF4" s="1" t="s">
        <v>4061</v>
      </c>
      <c r="EYG4" s="1" t="s">
        <v>4062</v>
      </c>
      <c r="EYH4" s="1" t="s">
        <v>4063</v>
      </c>
      <c r="EYI4" s="1" t="s">
        <v>4064</v>
      </c>
      <c r="EYJ4" s="1" t="s">
        <v>4065</v>
      </c>
      <c r="EYK4" s="1" t="s">
        <v>4066</v>
      </c>
      <c r="EYL4" s="1" t="s">
        <v>4067</v>
      </c>
      <c r="EYM4" s="1" t="s">
        <v>4068</v>
      </c>
      <c r="EYN4" s="1" t="s">
        <v>4069</v>
      </c>
      <c r="EYO4" s="1" t="s">
        <v>4070</v>
      </c>
      <c r="EYP4" s="1" t="s">
        <v>4071</v>
      </c>
      <c r="EYQ4" s="1" t="s">
        <v>4072</v>
      </c>
      <c r="EYR4" s="1" t="s">
        <v>4073</v>
      </c>
      <c r="EYS4" s="1" t="s">
        <v>4074</v>
      </c>
      <c r="EYT4" s="1" t="s">
        <v>4075</v>
      </c>
      <c r="EYU4" s="1" t="s">
        <v>4076</v>
      </c>
      <c r="EYV4" s="1" t="s">
        <v>4077</v>
      </c>
      <c r="EYW4" s="1" t="s">
        <v>4078</v>
      </c>
      <c r="EYX4" s="1" t="s">
        <v>4079</v>
      </c>
      <c r="EYY4" s="1" t="s">
        <v>4080</v>
      </c>
      <c r="EYZ4" s="1" t="s">
        <v>4081</v>
      </c>
      <c r="EZA4" s="1" t="s">
        <v>4082</v>
      </c>
      <c r="EZB4" s="1" t="s">
        <v>4083</v>
      </c>
      <c r="EZC4" s="1" t="s">
        <v>4084</v>
      </c>
      <c r="EZD4" s="1" t="s">
        <v>4085</v>
      </c>
      <c r="EZE4" s="1" t="s">
        <v>4086</v>
      </c>
      <c r="EZF4" s="1" t="s">
        <v>4087</v>
      </c>
      <c r="EZG4" s="1" t="s">
        <v>4088</v>
      </c>
      <c r="EZH4" s="1" t="s">
        <v>4089</v>
      </c>
      <c r="EZI4" s="1" t="s">
        <v>4090</v>
      </c>
      <c r="EZJ4" s="1" t="s">
        <v>4091</v>
      </c>
      <c r="EZK4" s="1" t="s">
        <v>4092</v>
      </c>
      <c r="EZL4" s="1" t="s">
        <v>4093</v>
      </c>
      <c r="EZM4" s="1" t="s">
        <v>4094</v>
      </c>
      <c r="EZN4" s="1" t="s">
        <v>4095</v>
      </c>
      <c r="EZO4" s="1" t="s">
        <v>4096</v>
      </c>
      <c r="EZP4" s="1" t="s">
        <v>4097</v>
      </c>
      <c r="EZQ4" s="1" t="s">
        <v>4098</v>
      </c>
      <c r="EZR4" s="1" t="s">
        <v>4099</v>
      </c>
      <c r="EZS4" s="1" t="s">
        <v>4100</v>
      </c>
      <c r="EZT4" s="1" t="s">
        <v>4101</v>
      </c>
      <c r="EZU4" s="1" t="s">
        <v>4102</v>
      </c>
      <c r="EZV4" s="1" t="s">
        <v>4103</v>
      </c>
      <c r="EZW4" s="1" t="s">
        <v>4104</v>
      </c>
      <c r="EZX4" s="1" t="s">
        <v>4105</v>
      </c>
      <c r="EZY4" s="1" t="s">
        <v>4106</v>
      </c>
      <c r="EZZ4" s="1" t="s">
        <v>4107</v>
      </c>
      <c r="FAA4" s="1" t="s">
        <v>4108</v>
      </c>
      <c r="FAB4" s="1" t="s">
        <v>4109</v>
      </c>
      <c r="FAC4" s="1" t="s">
        <v>4110</v>
      </c>
      <c r="FAD4" s="1" t="s">
        <v>4111</v>
      </c>
      <c r="FAE4" s="1" t="s">
        <v>4112</v>
      </c>
      <c r="FAF4" s="1" t="s">
        <v>4113</v>
      </c>
      <c r="FAG4" s="1" t="s">
        <v>4114</v>
      </c>
      <c r="FAH4" s="1" t="s">
        <v>4115</v>
      </c>
      <c r="FAI4" s="1" t="s">
        <v>4116</v>
      </c>
      <c r="FAJ4" s="1" t="s">
        <v>4117</v>
      </c>
      <c r="FAK4" s="1" t="s">
        <v>4118</v>
      </c>
      <c r="FAL4" s="1" t="s">
        <v>4119</v>
      </c>
      <c r="FAM4" s="1" t="s">
        <v>4120</v>
      </c>
      <c r="FAN4" s="1" t="s">
        <v>4121</v>
      </c>
      <c r="FAO4" s="1" t="s">
        <v>4122</v>
      </c>
      <c r="FAP4" s="1" t="s">
        <v>4123</v>
      </c>
      <c r="FAQ4" s="1" t="s">
        <v>4124</v>
      </c>
      <c r="FAR4" s="1" t="s">
        <v>4125</v>
      </c>
      <c r="FAS4" s="1" t="s">
        <v>4126</v>
      </c>
      <c r="FAT4" s="1" t="s">
        <v>4127</v>
      </c>
      <c r="FAU4" s="1" t="s">
        <v>4128</v>
      </c>
      <c r="FAV4" s="1" t="s">
        <v>4129</v>
      </c>
      <c r="FAW4" s="1" t="s">
        <v>4130</v>
      </c>
      <c r="FAX4" s="1" t="s">
        <v>4131</v>
      </c>
      <c r="FAY4" s="1" t="s">
        <v>4132</v>
      </c>
      <c r="FAZ4" s="1" t="s">
        <v>4133</v>
      </c>
      <c r="FBA4" s="1" t="s">
        <v>4134</v>
      </c>
      <c r="FBB4" s="1" t="s">
        <v>4135</v>
      </c>
      <c r="FBC4" s="1" t="s">
        <v>4136</v>
      </c>
      <c r="FBD4" s="1" t="s">
        <v>4137</v>
      </c>
      <c r="FBE4" s="1" t="s">
        <v>4138</v>
      </c>
      <c r="FBF4" s="1" t="s">
        <v>4139</v>
      </c>
      <c r="FBG4" s="1" t="s">
        <v>4140</v>
      </c>
      <c r="FBH4" s="1" t="s">
        <v>4141</v>
      </c>
      <c r="FBI4" s="1" t="s">
        <v>4142</v>
      </c>
      <c r="FBJ4" s="1" t="s">
        <v>4143</v>
      </c>
      <c r="FBK4" s="1" t="s">
        <v>4144</v>
      </c>
      <c r="FBL4" s="1" t="s">
        <v>4145</v>
      </c>
      <c r="FBM4" s="1" t="s">
        <v>4146</v>
      </c>
      <c r="FBN4" s="1" t="s">
        <v>4147</v>
      </c>
      <c r="FBO4" s="1" t="s">
        <v>4148</v>
      </c>
      <c r="FBP4" s="1" t="s">
        <v>4149</v>
      </c>
      <c r="FBQ4" s="1" t="s">
        <v>4150</v>
      </c>
      <c r="FBR4" s="1" t="s">
        <v>4151</v>
      </c>
      <c r="FBS4" s="1" t="s">
        <v>4152</v>
      </c>
      <c r="FBT4" s="1" t="s">
        <v>4153</v>
      </c>
      <c r="FBU4" s="1" t="s">
        <v>4154</v>
      </c>
      <c r="FBV4" s="1" t="s">
        <v>4155</v>
      </c>
      <c r="FBW4" s="1" t="s">
        <v>4156</v>
      </c>
      <c r="FBX4" s="1" t="s">
        <v>4157</v>
      </c>
      <c r="FBY4" s="1" t="s">
        <v>4158</v>
      </c>
      <c r="FBZ4" s="1" t="s">
        <v>4159</v>
      </c>
      <c r="FCA4" s="1" t="s">
        <v>4160</v>
      </c>
      <c r="FCB4" s="1" t="s">
        <v>4161</v>
      </c>
      <c r="FCC4" s="1" t="s">
        <v>4162</v>
      </c>
      <c r="FCD4" s="1" t="s">
        <v>4163</v>
      </c>
      <c r="FCE4" s="1" t="s">
        <v>4164</v>
      </c>
      <c r="FCF4" s="1" t="s">
        <v>4165</v>
      </c>
      <c r="FCG4" s="1" t="s">
        <v>4166</v>
      </c>
      <c r="FCH4" s="1" t="s">
        <v>4167</v>
      </c>
      <c r="FCI4" s="1" t="s">
        <v>4168</v>
      </c>
      <c r="FCJ4" s="1" t="s">
        <v>4169</v>
      </c>
      <c r="FCK4" s="1" t="s">
        <v>4170</v>
      </c>
      <c r="FCL4" s="1" t="s">
        <v>4171</v>
      </c>
      <c r="FCM4" s="1" t="s">
        <v>4172</v>
      </c>
      <c r="FCN4" s="1" t="s">
        <v>4173</v>
      </c>
      <c r="FCO4" s="1" t="s">
        <v>4174</v>
      </c>
      <c r="FCP4" s="1" t="s">
        <v>4175</v>
      </c>
      <c r="FCQ4" s="1" t="s">
        <v>4176</v>
      </c>
      <c r="FCR4" s="1" t="s">
        <v>4177</v>
      </c>
      <c r="FCS4" s="1" t="s">
        <v>4178</v>
      </c>
      <c r="FCT4" s="1" t="s">
        <v>4179</v>
      </c>
      <c r="FCU4" s="1" t="s">
        <v>4180</v>
      </c>
      <c r="FCV4" s="1" t="s">
        <v>4181</v>
      </c>
      <c r="FCW4" s="1" t="s">
        <v>4182</v>
      </c>
      <c r="FCX4" s="1" t="s">
        <v>4183</v>
      </c>
      <c r="FCY4" s="1" t="s">
        <v>4184</v>
      </c>
      <c r="FCZ4" s="1" t="s">
        <v>4185</v>
      </c>
      <c r="FDA4" s="1" t="s">
        <v>4186</v>
      </c>
      <c r="FDB4" s="1" t="s">
        <v>4187</v>
      </c>
      <c r="FDC4" s="1" t="s">
        <v>4188</v>
      </c>
      <c r="FDD4" s="1" t="s">
        <v>4189</v>
      </c>
      <c r="FDE4" s="1" t="s">
        <v>4190</v>
      </c>
      <c r="FDF4" s="1" t="s">
        <v>4191</v>
      </c>
      <c r="FDG4" s="1" t="s">
        <v>4192</v>
      </c>
      <c r="FDH4" s="1" t="s">
        <v>4193</v>
      </c>
      <c r="FDI4" s="1" t="s">
        <v>4194</v>
      </c>
      <c r="FDJ4" s="1" t="s">
        <v>4195</v>
      </c>
      <c r="FDK4" s="1" t="s">
        <v>4196</v>
      </c>
      <c r="FDL4" s="1" t="s">
        <v>4197</v>
      </c>
      <c r="FDM4" s="1" t="s">
        <v>4198</v>
      </c>
      <c r="FDN4" s="1" t="s">
        <v>4199</v>
      </c>
      <c r="FDO4" s="1" t="s">
        <v>4200</v>
      </c>
      <c r="FDP4" s="1" t="s">
        <v>4201</v>
      </c>
      <c r="FDQ4" s="1" t="s">
        <v>4202</v>
      </c>
      <c r="FDR4" s="1" t="s">
        <v>4203</v>
      </c>
      <c r="FDS4" s="1" t="s">
        <v>4204</v>
      </c>
      <c r="FDT4" s="1" t="s">
        <v>4205</v>
      </c>
      <c r="FDU4" s="1" t="s">
        <v>4206</v>
      </c>
      <c r="FDV4" s="1" t="s">
        <v>4207</v>
      </c>
      <c r="FDW4" s="1" t="s">
        <v>4208</v>
      </c>
      <c r="FDX4" s="1" t="s">
        <v>4209</v>
      </c>
      <c r="FDY4" s="1" t="s">
        <v>4210</v>
      </c>
      <c r="FDZ4" s="1" t="s">
        <v>4211</v>
      </c>
      <c r="FEA4" s="1" t="s">
        <v>4212</v>
      </c>
      <c r="FEB4" s="1" t="s">
        <v>4213</v>
      </c>
      <c r="FEC4" s="1" t="s">
        <v>4214</v>
      </c>
      <c r="FED4" s="1" t="s">
        <v>4215</v>
      </c>
      <c r="FEE4" s="1" t="s">
        <v>4216</v>
      </c>
      <c r="FEF4" s="1" t="s">
        <v>4217</v>
      </c>
      <c r="FEG4" s="1" t="s">
        <v>4218</v>
      </c>
      <c r="FEH4" s="1" t="s">
        <v>4219</v>
      </c>
      <c r="FEI4" s="1" t="s">
        <v>4220</v>
      </c>
      <c r="FEJ4" s="1" t="s">
        <v>4221</v>
      </c>
      <c r="FEK4" s="1" t="s">
        <v>4222</v>
      </c>
      <c r="FEL4" s="1" t="s">
        <v>4223</v>
      </c>
      <c r="FEM4" s="1" t="s">
        <v>4224</v>
      </c>
      <c r="FEN4" s="1" t="s">
        <v>4225</v>
      </c>
      <c r="FEO4" s="1" t="s">
        <v>4226</v>
      </c>
      <c r="FEP4" s="1" t="s">
        <v>4227</v>
      </c>
      <c r="FEQ4" s="1" t="s">
        <v>4228</v>
      </c>
      <c r="FER4" s="1" t="s">
        <v>4229</v>
      </c>
      <c r="FES4" s="1" t="s">
        <v>4230</v>
      </c>
      <c r="FET4" s="1" t="s">
        <v>4231</v>
      </c>
      <c r="FEU4" s="1" t="s">
        <v>4232</v>
      </c>
      <c r="FEV4" s="1" t="s">
        <v>4233</v>
      </c>
      <c r="FEW4" s="1" t="s">
        <v>4234</v>
      </c>
      <c r="FEX4" s="1" t="s">
        <v>4235</v>
      </c>
      <c r="FEY4" s="1" t="s">
        <v>4236</v>
      </c>
      <c r="FEZ4" s="1" t="s">
        <v>4237</v>
      </c>
      <c r="FFA4" s="1" t="s">
        <v>4238</v>
      </c>
      <c r="FFB4" s="1" t="s">
        <v>4239</v>
      </c>
      <c r="FFC4" s="1" t="s">
        <v>4240</v>
      </c>
      <c r="FFD4" s="1" t="s">
        <v>4241</v>
      </c>
      <c r="FFE4" s="1" t="s">
        <v>4242</v>
      </c>
      <c r="FFF4" s="1" t="s">
        <v>4243</v>
      </c>
      <c r="FFG4" s="1" t="s">
        <v>4244</v>
      </c>
      <c r="FFH4" s="1" t="s">
        <v>4245</v>
      </c>
      <c r="FFI4" s="1" t="s">
        <v>4246</v>
      </c>
      <c r="FFJ4" s="1" t="s">
        <v>4247</v>
      </c>
      <c r="FFK4" s="1" t="s">
        <v>4248</v>
      </c>
      <c r="FFL4" s="1" t="s">
        <v>4249</v>
      </c>
      <c r="FFM4" s="1" t="s">
        <v>4250</v>
      </c>
      <c r="FFN4" s="1" t="s">
        <v>4251</v>
      </c>
      <c r="FFO4" s="1" t="s">
        <v>4252</v>
      </c>
      <c r="FFP4" s="1" t="s">
        <v>4253</v>
      </c>
      <c r="FFQ4" s="1" t="s">
        <v>4254</v>
      </c>
      <c r="FFR4" s="1" t="s">
        <v>4255</v>
      </c>
      <c r="FFS4" s="1" t="s">
        <v>4256</v>
      </c>
      <c r="FFT4" s="1" t="s">
        <v>4257</v>
      </c>
      <c r="FFU4" s="1" t="s">
        <v>4258</v>
      </c>
      <c r="FFV4" s="1" t="s">
        <v>4259</v>
      </c>
      <c r="FFW4" s="1" t="s">
        <v>4260</v>
      </c>
      <c r="FFX4" s="1" t="s">
        <v>4261</v>
      </c>
      <c r="FFY4" s="1" t="s">
        <v>4262</v>
      </c>
      <c r="FFZ4" s="1" t="s">
        <v>4263</v>
      </c>
      <c r="FGA4" s="1" t="s">
        <v>4264</v>
      </c>
      <c r="FGB4" s="1" t="s">
        <v>4265</v>
      </c>
      <c r="FGC4" s="1" t="s">
        <v>4266</v>
      </c>
      <c r="FGD4" s="1" t="s">
        <v>4267</v>
      </c>
      <c r="FGE4" s="1" t="s">
        <v>4268</v>
      </c>
      <c r="FGF4" s="1" t="s">
        <v>4269</v>
      </c>
      <c r="FGG4" s="1" t="s">
        <v>4270</v>
      </c>
      <c r="FGH4" s="1" t="s">
        <v>4271</v>
      </c>
      <c r="FGI4" s="1" t="s">
        <v>4272</v>
      </c>
      <c r="FGJ4" s="1" t="s">
        <v>4273</v>
      </c>
      <c r="FGK4" s="1" t="s">
        <v>4274</v>
      </c>
      <c r="FGL4" s="1" t="s">
        <v>4275</v>
      </c>
      <c r="FGM4" s="1" t="s">
        <v>4276</v>
      </c>
      <c r="FGN4" s="1" t="s">
        <v>4277</v>
      </c>
      <c r="FGO4" s="1" t="s">
        <v>4278</v>
      </c>
      <c r="FGP4" s="1" t="s">
        <v>4279</v>
      </c>
      <c r="FGQ4" s="1" t="s">
        <v>4280</v>
      </c>
      <c r="FGR4" s="1" t="s">
        <v>4281</v>
      </c>
      <c r="FGS4" s="1" t="s">
        <v>4282</v>
      </c>
      <c r="FGT4" s="1" t="s">
        <v>4283</v>
      </c>
      <c r="FGU4" s="1" t="s">
        <v>4284</v>
      </c>
      <c r="FGV4" s="1" t="s">
        <v>4285</v>
      </c>
      <c r="FGW4" s="1" t="s">
        <v>4286</v>
      </c>
      <c r="FGX4" s="1" t="s">
        <v>4287</v>
      </c>
      <c r="FGY4" s="1" t="s">
        <v>4288</v>
      </c>
      <c r="FGZ4" s="1" t="s">
        <v>4289</v>
      </c>
      <c r="FHA4" s="1" t="s">
        <v>4290</v>
      </c>
      <c r="FHB4" s="1" t="s">
        <v>4291</v>
      </c>
      <c r="FHC4" s="1" t="s">
        <v>4292</v>
      </c>
      <c r="FHD4" s="1" t="s">
        <v>4293</v>
      </c>
      <c r="FHE4" s="1" t="s">
        <v>4294</v>
      </c>
      <c r="FHF4" s="1" t="s">
        <v>4295</v>
      </c>
      <c r="FHG4" s="1" t="s">
        <v>4296</v>
      </c>
      <c r="FHH4" s="1" t="s">
        <v>4297</v>
      </c>
      <c r="FHI4" s="1" t="s">
        <v>4298</v>
      </c>
      <c r="FHJ4" s="1" t="s">
        <v>4299</v>
      </c>
      <c r="FHK4" s="1" t="s">
        <v>4300</v>
      </c>
      <c r="FHL4" s="1" t="s">
        <v>4301</v>
      </c>
      <c r="FHM4" s="1" t="s">
        <v>4302</v>
      </c>
      <c r="FHN4" s="1" t="s">
        <v>4303</v>
      </c>
      <c r="FHO4" s="1" t="s">
        <v>4304</v>
      </c>
      <c r="FHP4" s="1" t="s">
        <v>4305</v>
      </c>
      <c r="FHQ4" s="1" t="s">
        <v>4306</v>
      </c>
      <c r="FHR4" s="1" t="s">
        <v>4307</v>
      </c>
      <c r="FHS4" s="1" t="s">
        <v>4308</v>
      </c>
      <c r="FHT4" s="1" t="s">
        <v>4309</v>
      </c>
      <c r="FHU4" s="1" t="s">
        <v>4310</v>
      </c>
      <c r="FHV4" s="1" t="s">
        <v>4311</v>
      </c>
      <c r="FHW4" s="1" t="s">
        <v>4312</v>
      </c>
      <c r="FHX4" s="1" t="s">
        <v>4313</v>
      </c>
      <c r="FHY4" s="1" t="s">
        <v>4314</v>
      </c>
      <c r="FHZ4" s="1" t="s">
        <v>4315</v>
      </c>
      <c r="FIA4" s="1" t="s">
        <v>4316</v>
      </c>
      <c r="FIB4" s="1" t="s">
        <v>4317</v>
      </c>
      <c r="FIC4" s="1" t="s">
        <v>4318</v>
      </c>
      <c r="FID4" s="1" t="s">
        <v>4319</v>
      </c>
      <c r="FIE4" s="1" t="s">
        <v>4320</v>
      </c>
      <c r="FIF4" s="1" t="s">
        <v>4321</v>
      </c>
      <c r="FIG4" s="1" t="s">
        <v>4322</v>
      </c>
      <c r="FIH4" s="1" t="s">
        <v>4323</v>
      </c>
      <c r="FII4" s="1" t="s">
        <v>4324</v>
      </c>
      <c r="FIJ4" s="1" t="s">
        <v>4325</v>
      </c>
      <c r="FIK4" s="1" t="s">
        <v>4326</v>
      </c>
      <c r="FIL4" s="1" t="s">
        <v>4327</v>
      </c>
      <c r="FIM4" s="1" t="s">
        <v>4328</v>
      </c>
      <c r="FIN4" s="1" t="s">
        <v>4329</v>
      </c>
      <c r="FIO4" s="1" t="s">
        <v>4330</v>
      </c>
      <c r="FIP4" s="1" t="s">
        <v>4331</v>
      </c>
      <c r="FIQ4" s="1" t="s">
        <v>4332</v>
      </c>
      <c r="FIR4" s="1" t="s">
        <v>4333</v>
      </c>
      <c r="FIS4" s="1" t="s">
        <v>4334</v>
      </c>
      <c r="FIT4" s="1" t="s">
        <v>4335</v>
      </c>
      <c r="FIU4" s="1" t="s">
        <v>4336</v>
      </c>
      <c r="FIV4" s="1" t="s">
        <v>4337</v>
      </c>
      <c r="FIW4" s="1" t="s">
        <v>4338</v>
      </c>
      <c r="FIX4" s="1" t="s">
        <v>4339</v>
      </c>
      <c r="FIY4" s="1" t="s">
        <v>4340</v>
      </c>
      <c r="FIZ4" s="1" t="s">
        <v>4341</v>
      </c>
      <c r="FJA4" s="1" t="s">
        <v>4342</v>
      </c>
      <c r="FJB4" s="1" t="s">
        <v>4343</v>
      </c>
      <c r="FJC4" s="1" t="s">
        <v>4344</v>
      </c>
      <c r="FJD4" s="1" t="s">
        <v>4345</v>
      </c>
      <c r="FJE4" s="1" t="s">
        <v>4346</v>
      </c>
      <c r="FJF4" s="1" t="s">
        <v>4347</v>
      </c>
      <c r="FJG4" s="1" t="s">
        <v>4348</v>
      </c>
      <c r="FJH4" s="1" t="s">
        <v>4349</v>
      </c>
      <c r="FJI4" s="1" t="s">
        <v>4350</v>
      </c>
      <c r="FJJ4" s="1" t="s">
        <v>4351</v>
      </c>
      <c r="FJK4" s="1" t="s">
        <v>4352</v>
      </c>
      <c r="FJL4" s="1" t="s">
        <v>4353</v>
      </c>
      <c r="FJM4" s="1" t="s">
        <v>4354</v>
      </c>
      <c r="FJN4" s="1" t="s">
        <v>4355</v>
      </c>
      <c r="FJO4" s="1" t="s">
        <v>4356</v>
      </c>
      <c r="FJP4" s="1" t="s">
        <v>4357</v>
      </c>
      <c r="FJQ4" s="1" t="s">
        <v>4358</v>
      </c>
      <c r="FJR4" s="1" t="s">
        <v>4359</v>
      </c>
      <c r="FJS4" s="1" t="s">
        <v>4360</v>
      </c>
      <c r="FJT4" s="1" t="s">
        <v>4361</v>
      </c>
      <c r="FJU4" s="1" t="s">
        <v>4362</v>
      </c>
      <c r="FJV4" s="1" t="s">
        <v>4363</v>
      </c>
      <c r="FJW4" s="1" t="s">
        <v>4364</v>
      </c>
      <c r="FJX4" s="1" t="s">
        <v>4365</v>
      </c>
      <c r="FJY4" s="1" t="s">
        <v>4366</v>
      </c>
      <c r="FJZ4" s="1" t="s">
        <v>4367</v>
      </c>
      <c r="FKA4" s="1" t="s">
        <v>4368</v>
      </c>
      <c r="FKB4" s="1" t="s">
        <v>4369</v>
      </c>
      <c r="FKC4" s="1" t="s">
        <v>4370</v>
      </c>
      <c r="FKD4" s="1" t="s">
        <v>4371</v>
      </c>
      <c r="FKE4" s="1" t="s">
        <v>4372</v>
      </c>
      <c r="FKF4" s="1" t="s">
        <v>4373</v>
      </c>
      <c r="FKG4" s="1" t="s">
        <v>4374</v>
      </c>
      <c r="FKH4" s="1" t="s">
        <v>4375</v>
      </c>
      <c r="FKI4" s="1" t="s">
        <v>4376</v>
      </c>
      <c r="FKJ4" s="1" t="s">
        <v>4377</v>
      </c>
      <c r="FKK4" s="1" t="s">
        <v>4378</v>
      </c>
      <c r="FKL4" s="1" t="s">
        <v>4379</v>
      </c>
      <c r="FKM4" s="1" t="s">
        <v>4380</v>
      </c>
      <c r="FKN4" s="1" t="s">
        <v>4381</v>
      </c>
      <c r="FKO4" s="1" t="s">
        <v>4382</v>
      </c>
      <c r="FKP4" s="1" t="s">
        <v>4383</v>
      </c>
      <c r="FKQ4" s="1" t="s">
        <v>4384</v>
      </c>
      <c r="FKR4" s="1" t="s">
        <v>4385</v>
      </c>
      <c r="FKS4" s="1" t="s">
        <v>4386</v>
      </c>
      <c r="FKT4" s="1" t="s">
        <v>4387</v>
      </c>
      <c r="FKU4" s="1" t="s">
        <v>4388</v>
      </c>
      <c r="FKV4" s="1" t="s">
        <v>4389</v>
      </c>
      <c r="FKW4" s="1" t="s">
        <v>4390</v>
      </c>
      <c r="FKX4" s="1" t="s">
        <v>4391</v>
      </c>
      <c r="FKY4" s="1" t="s">
        <v>4392</v>
      </c>
      <c r="FKZ4" s="1" t="s">
        <v>4393</v>
      </c>
      <c r="FLA4" s="1" t="s">
        <v>4394</v>
      </c>
      <c r="FLB4" s="1" t="s">
        <v>4395</v>
      </c>
      <c r="FLC4" s="1" t="s">
        <v>4396</v>
      </c>
      <c r="FLD4" s="1" t="s">
        <v>4397</v>
      </c>
      <c r="FLE4" s="1" t="s">
        <v>4398</v>
      </c>
      <c r="FLF4" s="1" t="s">
        <v>4399</v>
      </c>
      <c r="FLG4" s="1" t="s">
        <v>4400</v>
      </c>
      <c r="FLH4" s="1" t="s">
        <v>4401</v>
      </c>
      <c r="FLI4" s="1" t="s">
        <v>4402</v>
      </c>
      <c r="FLJ4" s="1" t="s">
        <v>4403</v>
      </c>
      <c r="FLK4" s="1" t="s">
        <v>4404</v>
      </c>
      <c r="FLL4" s="1" t="s">
        <v>4405</v>
      </c>
      <c r="FLM4" s="1" t="s">
        <v>4406</v>
      </c>
      <c r="FLN4" s="1" t="s">
        <v>4407</v>
      </c>
      <c r="FLO4" s="1" t="s">
        <v>4408</v>
      </c>
      <c r="FLP4" s="1" t="s">
        <v>4409</v>
      </c>
      <c r="FLQ4" s="1" t="s">
        <v>4410</v>
      </c>
      <c r="FLR4" s="1" t="s">
        <v>4411</v>
      </c>
      <c r="FLS4" s="1" t="s">
        <v>4412</v>
      </c>
      <c r="FLT4" s="1" t="s">
        <v>4413</v>
      </c>
      <c r="FLU4" s="1" t="s">
        <v>4414</v>
      </c>
      <c r="FLV4" s="1" t="s">
        <v>4415</v>
      </c>
      <c r="FLW4" s="1" t="s">
        <v>4416</v>
      </c>
      <c r="FLX4" s="1" t="s">
        <v>4417</v>
      </c>
      <c r="FLY4" s="1" t="s">
        <v>4418</v>
      </c>
      <c r="FLZ4" s="1" t="s">
        <v>4419</v>
      </c>
      <c r="FMA4" s="1" t="s">
        <v>4420</v>
      </c>
      <c r="FMB4" s="1" t="s">
        <v>4421</v>
      </c>
      <c r="FMC4" s="1" t="s">
        <v>4422</v>
      </c>
      <c r="FMD4" s="1" t="s">
        <v>4423</v>
      </c>
      <c r="FME4" s="1" t="s">
        <v>4424</v>
      </c>
      <c r="FMF4" s="1" t="s">
        <v>4425</v>
      </c>
      <c r="FMG4" s="1" t="s">
        <v>4426</v>
      </c>
      <c r="FMH4" s="1" t="s">
        <v>4427</v>
      </c>
      <c r="FMI4" s="1" t="s">
        <v>4428</v>
      </c>
      <c r="FMJ4" s="1" t="s">
        <v>4429</v>
      </c>
      <c r="FMK4" s="1" t="s">
        <v>4430</v>
      </c>
      <c r="FML4" s="1" t="s">
        <v>4431</v>
      </c>
      <c r="FMM4" s="1" t="s">
        <v>4432</v>
      </c>
      <c r="FMN4" s="1" t="s">
        <v>4433</v>
      </c>
      <c r="FMO4" s="1" t="s">
        <v>4434</v>
      </c>
      <c r="FMP4" s="1" t="s">
        <v>4435</v>
      </c>
      <c r="FMQ4" s="1" t="s">
        <v>4436</v>
      </c>
      <c r="FMR4" s="1" t="s">
        <v>4437</v>
      </c>
      <c r="FMS4" s="1" t="s">
        <v>4438</v>
      </c>
      <c r="FMT4" s="1" t="s">
        <v>4439</v>
      </c>
      <c r="FMU4" s="1" t="s">
        <v>4440</v>
      </c>
      <c r="FMV4" s="1" t="s">
        <v>4441</v>
      </c>
      <c r="FMW4" s="1" t="s">
        <v>4442</v>
      </c>
      <c r="FMX4" s="1" t="s">
        <v>4443</v>
      </c>
      <c r="FMY4" s="1" t="s">
        <v>4444</v>
      </c>
      <c r="FMZ4" s="1" t="s">
        <v>4445</v>
      </c>
      <c r="FNA4" s="1" t="s">
        <v>4446</v>
      </c>
      <c r="FNB4" s="1" t="s">
        <v>4447</v>
      </c>
      <c r="FNC4" s="1" t="s">
        <v>4448</v>
      </c>
      <c r="FND4" s="1" t="s">
        <v>4449</v>
      </c>
      <c r="FNE4" s="1" t="s">
        <v>4450</v>
      </c>
      <c r="FNF4" s="1" t="s">
        <v>4451</v>
      </c>
      <c r="FNG4" s="1" t="s">
        <v>4452</v>
      </c>
      <c r="FNH4" s="1" t="s">
        <v>4453</v>
      </c>
      <c r="FNI4" s="1" t="s">
        <v>4454</v>
      </c>
      <c r="FNJ4" s="1" t="s">
        <v>4455</v>
      </c>
      <c r="FNK4" s="1" t="s">
        <v>4456</v>
      </c>
      <c r="FNL4" s="1" t="s">
        <v>4457</v>
      </c>
      <c r="FNM4" s="1" t="s">
        <v>4458</v>
      </c>
      <c r="FNN4" s="1" t="s">
        <v>4459</v>
      </c>
      <c r="FNO4" s="1" t="s">
        <v>4460</v>
      </c>
      <c r="FNP4" s="1" t="s">
        <v>4461</v>
      </c>
      <c r="FNQ4" s="1" t="s">
        <v>4462</v>
      </c>
      <c r="FNR4" s="1" t="s">
        <v>4463</v>
      </c>
      <c r="FNS4" s="1" t="s">
        <v>4464</v>
      </c>
      <c r="FNT4" s="1" t="s">
        <v>4465</v>
      </c>
      <c r="FNU4" s="1" t="s">
        <v>4466</v>
      </c>
      <c r="FNV4" s="1" t="s">
        <v>4467</v>
      </c>
      <c r="FNW4" s="1" t="s">
        <v>4468</v>
      </c>
      <c r="FNX4" s="1" t="s">
        <v>4469</v>
      </c>
      <c r="FNY4" s="1" t="s">
        <v>4470</v>
      </c>
      <c r="FNZ4" s="1" t="s">
        <v>4471</v>
      </c>
      <c r="FOA4" s="1" t="s">
        <v>4472</v>
      </c>
      <c r="FOB4" s="1" t="s">
        <v>4473</v>
      </c>
      <c r="FOC4" s="1" t="s">
        <v>4474</v>
      </c>
      <c r="FOD4" s="1" t="s">
        <v>4475</v>
      </c>
      <c r="FOE4" s="1" t="s">
        <v>4476</v>
      </c>
      <c r="FOF4" s="1" t="s">
        <v>4477</v>
      </c>
      <c r="FOG4" s="1" t="s">
        <v>4478</v>
      </c>
      <c r="FOH4" s="1" t="s">
        <v>4479</v>
      </c>
      <c r="FOI4" s="1" t="s">
        <v>4480</v>
      </c>
      <c r="FOJ4" s="1" t="s">
        <v>4481</v>
      </c>
      <c r="FOK4" s="1" t="s">
        <v>4482</v>
      </c>
      <c r="FOL4" s="1" t="s">
        <v>4483</v>
      </c>
      <c r="FOM4" s="1" t="s">
        <v>4484</v>
      </c>
      <c r="FON4" s="1" t="s">
        <v>4485</v>
      </c>
      <c r="FOO4" s="1" t="s">
        <v>4486</v>
      </c>
      <c r="FOP4" s="1" t="s">
        <v>4487</v>
      </c>
      <c r="FOQ4" s="1" t="s">
        <v>4488</v>
      </c>
      <c r="FOR4" s="1" t="s">
        <v>4489</v>
      </c>
      <c r="FOS4" s="1" t="s">
        <v>4490</v>
      </c>
      <c r="FOT4" s="1" t="s">
        <v>4491</v>
      </c>
      <c r="FOU4" s="1" t="s">
        <v>4492</v>
      </c>
      <c r="FOV4" s="1" t="s">
        <v>4493</v>
      </c>
      <c r="FOW4" s="1" t="s">
        <v>4494</v>
      </c>
      <c r="FOX4" s="1" t="s">
        <v>4495</v>
      </c>
      <c r="FOY4" s="1" t="s">
        <v>4496</v>
      </c>
      <c r="FOZ4" s="1" t="s">
        <v>4497</v>
      </c>
      <c r="FPA4" s="1" t="s">
        <v>4498</v>
      </c>
      <c r="FPB4" s="1" t="s">
        <v>4499</v>
      </c>
      <c r="FPC4" s="1" t="s">
        <v>4500</v>
      </c>
      <c r="FPD4" s="1" t="s">
        <v>4501</v>
      </c>
      <c r="FPE4" s="1" t="s">
        <v>4502</v>
      </c>
      <c r="FPF4" s="1" t="s">
        <v>4503</v>
      </c>
      <c r="FPG4" s="1" t="s">
        <v>4504</v>
      </c>
      <c r="FPH4" s="1" t="s">
        <v>4505</v>
      </c>
      <c r="FPI4" s="1" t="s">
        <v>4506</v>
      </c>
      <c r="FPJ4" s="1" t="s">
        <v>4507</v>
      </c>
      <c r="FPK4" s="1" t="s">
        <v>4508</v>
      </c>
      <c r="FPL4" s="1" t="s">
        <v>4509</v>
      </c>
      <c r="FPM4" s="1" t="s">
        <v>4510</v>
      </c>
      <c r="FPN4" s="1" t="s">
        <v>4511</v>
      </c>
      <c r="FPO4" s="1" t="s">
        <v>4512</v>
      </c>
      <c r="FPP4" s="1" t="s">
        <v>4513</v>
      </c>
      <c r="FPQ4" s="1" t="s">
        <v>4514</v>
      </c>
      <c r="FPR4" s="1" t="s">
        <v>4515</v>
      </c>
      <c r="FPS4" s="1" t="s">
        <v>4516</v>
      </c>
      <c r="FPT4" s="1" t="s">
        <v>4517</v>
      </c>
      <c r="FPU4" s="1" t="s">
        <v>4518</v>
      </c>
      <c r="FPV4" s="1" t="s">
        <v>4519</v>
      </c>
      <c r="FPW4" s="1" t="s">
        <v>4520</v>
      </c>
      <c r="FPX4" s="1" t="s">
        <v>4521</v>
      </c>
      <c r="FPY4" s="1" t="s">
        <v>4522</v>
      </c>
      <c r="FPZ4" s="1" t="s">
        <v>4523</v>
      </c>
      <c r="FQA4" s="1" t="s">
        <v>4524</v>
      </c>
      <c r="FQB4" s="1" t="s">
        <v>4525</v>
      </c>
      <c r="FQC4" s="1" t="s">
        <v>4526</v>
      </c>
      <c r="FQD4" s="1" t="s">
        <v>4527</v>
      </c>
      <c r="FQE4" s="1" t="s">
        <v>4528</v>
      </c>
      <c r="FQF4" s="1" t="s">
        <v>4529</v>
      </c>
      <c r="FQG4" s="1" t="s">
        <v>4530</v>
      </c>
      <c r="FQH4" s="1" t="s">
        <v>4531</v>
      </c>
      <c r="FQI4" s="1" t="s">
        <v>4532</v>
      </c>
      <c r="FQJ4" s="1" t="s">
        <v>4533</v>
      </c>
      <c r="FQK4" s="1" t="s">
        <v>4534</v>
      </c>
      <c r="FQL4" s="1" t="s">
        <v>4535</v>
      </c>
      <c r="FQM4" s="1" t="s">
        <v>4536</v>
      </c>
      <c r="FQN4" s="1" t="s">
        <v>4537</v>
      </c>
      <c r="FQO4" s="1" t="s">
        <v>4538</v>
      </c>
      <c r="FQP4" s="1" t="s">
        <v>4539</v>
      </c>
      <c r="FQQ4" s="1" t="s">
        <v>4540</v>
      </c>
      <c r="FQR4" s="1" t="s">
        <v>4541</v>
      </c>
      <c r="FQS4" s="1" t="s">
        <v>4542</v>
      </c>
      <c r="FQT4" s="1" t="s">
        <v>4543</v>
      </c>
      <c r="FQU4" s="1" t="s">
        <v>4544</v>
      </c>
      <c r="FQV4" s="1" t="s">
        <v>4545</v>
      </c>
      <c r="FQW4" s="1" t="s">
        <v>4546</v>
      </c>
      <c r="FQX4" s="1" t="s">
        <v>4547</v>
      </c>
      <c r="FQY4" s="1" t="s">
        <v>4548</v>
      </c>
      <c r="FQZ4" s="1" t="s">
        <v>4549</v>
      </c>
      <c r="FRA4" s="1" t="s">
        <v>4550</v>
      </c>
      <c r="FRB4" s="1" t="s">
        <v>4551</v>
      </c>
      <c r="FRC4" s="1" t="s">
        <v>4552</v>
      </c>
      <c r="FRD4" s="1" t="s">
        <v>4553</v>
      </c>
      <c r="FRE4" s="1" t="s">
        <v>4554</v>
      </c>
      <c r="FRF4" s="1" t="s">
        <v>4555</v>
      </c>
      <c r="FRG4" s="1" t="s">
        <v>4556</v>
      </c>
      <c r="FRH4" s="1" t="s">
        <v>4557</v>
      </c>
      <c r="FRI4" s="1" t="s">
        <v>4558</v>
      </c>
      <c r="FRJ4" s="1" t="s">
        <v>4559</v>
      </c>
      <c r="FRK4" s="1" t="s">
        <v>4560</v>
      </c>
      <c r="FRL4" s="1" t="s">
        <v>4561</v>
      </c>
      <c r="FRM4" s="1" t="s">
        <v>4562</v>
      </c>
      <c r="FRN4" s="1" t="s">
        <v>4563</v>
      </c>
      <c r="FRO4" s="1" t="s">
        <v>4564</v>
      </c>
      <c r="FRP4" s="1" t="s">
        <v>4565</v>
      </c>
      <c r="FRQ4" s="1" t="s">
        <v>4566</v>
      </c>
      <c r="FRR4" s="1" t="s">
        <v>4567</v>
      </c>
      <c r="FRS4" s="1" t="s">
        <v>4568</v>
      </c>
      <c r="FRT4" s="1" t="s">
        <v>4569</v>
      </c>
      <c r="FRU4" s="1" t="s">
        <v>4570</v>
      </c>
      <c r="FRV4" s="1" t="s">
        <v>4571</v>
      </c>
      <c r="FRW4" s="1" t="s">
        <v>4572</v>
      </c>
      <c r="FRX4" s="1" t="s">
        <v>4573</v>
      </c>
      <c r="FRY4" s="1" t="s">
        <v>4574</v>
      </c>
      <c r="FRZ4" s="1" t="s">
        <v>4575</v>
      </c>
      <c r="FSA4" s="1" t="s">
        <v>4576</v>
      </c>
      <c r="FSB4" s="1" t="s">
        <v>4577</v>
      </c>
      <c r="FSC4" s="1" t="s">
        <v>4578</v>
      </c>
      <c r="FSD4" s="1" t="s">
        <v>4579</v>
      </c>
      <c r="FSE4" s="1" t="s">
        <v>4580</v>
      </c>
      <c r="FSF4" s="1" t="s">
        <v>4581</v>
      </c>
      <c r="FSG4" s="1" t="s">
        <v>4582</v>
      </c>
      <c r="FSH4" s="1" t="s">
        <v>4583</v>
      </c>
      <c r="FSI4" s="1" t="s">
        <v>4584</v>
      </c>
      <c r="FSJ4" s="1" t="s">
        <v>4585</v>
      </c>
      <c r="FSK4" s="1" t="s">
        <v>4586</v>
      </c>
      <c r="FSL4" s="1" t="s">
        <v>4587</v>
      </c>
      <c r="FSM4" s="1" t="s">
        <v>4588</v>
      </c>
      <c r="FSN4" s="1" t="s">
        <v>4589</v>
      </c>
      <c r="FSO4" s="1" t="s">
        <v>4590</v>
      </c>
      <c r="FSP4" s="1" t="s">
        <v>4591</v>
      </c>
      <c r="FSQ4" s="1" t="s">
        <v>4592</v>
      </c>
      <c r="FSR4" s="1" t="s">
        <v>4593</v>
      </c>
      <c r="FSS4" s="1" t="s">
        <v>4594</v>
      </c>
      <c r="FST4" s="1" t="s">
        <v>4595</v>
      </c>
      <c r="FSU4" s="1" t="s">
        <v>4596</v>
      </c>
      <c r="FSV4" s="1" t="s">
        <v>4597</v>
      </c>
      <c r="FSW4" s="1" t="s">
        <v>4598</v>
      </c>
      <c r="FSX4" s="1" t="s">
        <v>4599</v>
      </c>
      <c r="FSY4" s="1" t="s">
        <v>4600</v>
      </c>
      <c r="FSZ4" s="1" t="s">
        <v>4601</v>
      </c>
      <c r="FTA4" s="1" t="s">
        <v>4602</v>
      </c>
      <c r="FTB4" s="1" t="s">
        <v>4603</v>
      </c>
      <c r="FTC4" s="1" t="s">
        <v>4604</v>
      </c>
      <c r="FTD4" s="1" t="s">
        <v>4605</v>
      </c>
      <c r="FTE4" s="1" t="s">
        <v>4606</v>
      </c>
      <c r="FTF4" s="1" t="s">
        <v>4607</v>
      </c>
      <c r="FTG4" s="1" t="s">
        <v>4608</v>
      </c>
      <c r="FTH4" s="1" t="s">
        <v>4609</v>
      </c>
      <c r="FTI4" s="1" t="s">
        <v>4610</v>
      </c>
      <c r="FTJ4" s="1" t="s">
        <v>4611</v>
      </c>
      <c r="FTK4" s="1" t="s">
        <v>4612</v>
      </c>
      <c r="FTL4" s="1" t="s">
        <v>4613</v>
      </c>
      <c r="FTM4" s="1" t="s">
        <v>4614</v>
      </c>
      <c r="FTN4" s="1" t="s">
        <v>4615</v>
      </c>
      <c r="FTO4" s="1" t="s">
        <v>4616</v>
      </c>
      <c r="FTP4" s="1" t="s">
        <v>4617</v>
      </c>
      <c r="FTQ4" s="1" t="s">
        <v>4618</v>
      </c>
      <c r="FTR4" s="1" t="s">
        <v>4619</v>
      </c>
      <c r="FTS4" s="1" t="s">
        <v>4620</v>
      </c>
      <c r="FTT4" s="1" t="s">
        <v>4621</v>
      </c>
      <c r="FTU4" s="1" t="s">
        <v>4622</v>
      </c>
      <c r="FTV4" s="1" t="s">
        <v>4623</v>
      </c>
      <c r="FTW4" s="1" t="s">
        <v>4624</v>
      </c>
      <c r="FTX4" s="1" t="s">
        <v>4625</v>
      </c>
      <c r="FTY4" s="1" t="s">
        <v>4626</v>
      </c>
      <c r="FTZ4" s="1" t="s">
        <v>4627</v>
      </c>
      <c r="FUA4" s="1" t="s">
        <v>4628</v>
      </c>
      <c r="FUB4" s="1" t="s">
        <v>4629</v>
      </c>
      <c r="FUC4" s="1" t="s">
        <v>4630</v>
      </c>
      <c r="FUD4" s="1" t="s">
        <v>4631</v>
      </c>
      <c r="FUE4" s="1" t="s">
        <v>4632</v>
      </c>
      <c r="FUF4" s="1" t="s">
        <v>4633</v>
      </c>
      <c r="FUG4" s="1" t="s">
        <v>4634</v>
      </c>
      <c r="FUH4" s="1" t="s">
        <v>4635</v>
      </c>
      <c r="FUI4" s="1" t="s">
        <v>4636</v>
      </c>
      <c r="FUJ4" s="1" t="s">
        <v>4637</v>
      </c>
      <c r="FUK4" s="1" t="s">
        <v>4638</v>
      </c>
      <c r="FUL4" s="1" t="s">
        <v>4639</v>
      </c>
      <c r="FUM4" s="1" t="s">
        <v>4640</v>
      </c>
      <c r="FUN4" s="1" t="s">
        <v>4641</v>
      </c>
      <c r="FUO4" s="1" t="s">
        <v>4642</v>
      </c>
      <c r="FUP4" s="1" t="s">
        <v>4643</v>
      </c>
      <c r="FUQ4" s="1" t="s">
        <v>4644</v>
      </c>
      <c r="FUR4" s="1" t="s">
        <v>4645</v>
      </c>
      <c r="FUS4" s="1" t="s">
        <v>4646</v>
      </c>
      <c r="FUT4" s="1" t="s">
        <v>4647</v>
      </c>
      <c r="FUU4" s="1" t="s">
        <v>4648</v>
      </c>
      <c r="FUV4" s="1" t="s">
        <v>4649</v>
      </c>
      <c r="FUW4" s="1" t="s">
        <v>4650</v>
      </c>
      <c r="FUX4" s="1" t="s">
        <v>4651</v>
      </c>
      <c r="FUY4" s="1" t="s">
        <v>4652</v>
      </c>
      <c r="FUZ4" s="1" t="s">
        <v>4653</v>
      </c>
      <c r="FVA4" s="1" t="s">
        <v>4654</v>
      </c>
      <c r="FVB4" s="1" t="s">
        <v>4655</v>
      </c>
      <c r="FVC4" s="1" t="s">
        <v>4656</v>
      </c>
      <c r="FVD4" s="1" t="s">
        <v>4657</v>
      </c>
      <c r="FVE4" s="1" t="s">
        <v>4658</v>
      </c>
      <c r="FVF4" s="1" t="s">
        <v>4659</v>
      </c>
      <c r="FVG4" s="1" t="s">
        <v>4660</v>
      </c>
      <c r="FVH4" s="1" t="s">
        <v>4661</v>
      </c>
      <c r="FVI4" s="1" t="s">
        <v>4662</v>
      </c>
      <c r="FVJ4" s="1" t="s">
        <v>4663</v>
      </c>
      <c r="FVK4" s="1" t="s">
        <v>4664</v>
      </c>
      <c r="FVL4" s="1" t="s">
        <v>4665</v>
      </c>
      <c r="FVM4" s="1" t="s">
        <v>4666</v>
      </c>
      <c r="FVN4" s="1" t="s">
        <v>4667</v>
      </c>
      <c r="FVO4" s="1" t="s">
        <v>4668</v>
      </c>
      <c r="FVP4" s="1" t="s">
        <v>4669</v>
      </c>
      <c r="FVQ4" s="1" t="s">
        <v>4670</v>
      </c>
      <c r="FVR4" s="1" t="s">
        <v>4671</v>
      </c>
      <c r="FVS4" s="1" t="s">
        <v>4672</v>
      </c>
      <c r="FVT4" s="1" t="s">
        <v>4673</v>
      </c>
      <c r="FVU4" s="1" t="s">
        <v>4674</v>
      </c>
      <c r="FVV4" s="1" t="s">
        <v>4675</v>
      </c>
      <c r="FVW4" s="1" t="s">
        <v>4676</v>
      </c>
      <c r="FVX4" s="1" t="s">
        <v>4677</v>
      </c>
      <c r="FVY4" s="1" t="s">
        <v>4678</v>
      </c>
      <c r="FVZ4" s="1" t="s">
        <v>4679</v>
      </c>
      <c r="FWA4" s="1" t="s">
        <v>4680</v>
      </c>
      <c r="FWB4" s="1" t="s">
        <v>4681</v>
      </c>
      <c r="FWC4" s="1" t="s">
        <v>4682</v>
      </c>
      <c r="FWD4" s="1" t="s">
        <v>4683</v>
      </c>
      <c r="FWE4" s="1" t="s">
        <v>4684</v>
      </c>
      <c r="FWF4" s="1" t="s">
        <v>4685</v>
      </c>
      <c r="FWG4" s="1" t="s">
        <v>4686</v>
      </c>
      <c r="FWH4" s="1" t="s">
        <v>4687</v>
      </c>
      <c r="FWI4" s="1" t="s">
        <v>4688</v>
      </c>
      <c r="FWJ4" s="1" t="s">
        <v>4689</v>
      </c>
      <c r="FWK4" s="1" t="s">
        <v>4690</v>
      </c>
      <c r="FWL4" s="1" t="s">
        <v>4691</v>
      </c>
      <c r="FWM4" s="1" t="s">
        <v>4692</v>
      </c>
      <c r="FWN4" s="1" t="s">
        <v>4693</v>
      </c>
      <c r="FWO4" s="1" t="s">
        <v>4694</v>
      </c>
      <c r="FWP4" s="1" t="s">
        <v>4695</v>
      </c>
      <c r="FWQ4" s="1" t="s">
        <v>4696</v>
      </c>
      <c r="FWR4" s="1" t="s">
        <v>4697</v>
      </c>
      <c r="FWS4" s="1" t="s">
        <v>4698</v>
      </c>
      <c r="FWT4" s="1" t="s">
        <v>4699</v>
      </c>
      <c r="FWU4" s="1" t="s">
        <v>4700</v>
      </c>
      <c r="FWV4" s="1" t="s">
        <v>4701</v>
      </c>
      <c r="FWW4" s="1" t="s">
        <v>4702</v>
      </c>
      <c r="FWX4" s="1" t="s">
        <v>4703</v>
      </c>
      <c r="FWY4" s="1" t="s">
        <v>4704</v>
      </c>
      <c r="FWZ4" s="1" t="s">
        <v>4705</v>
      </c>
      <c r="FXA4" s="1" t="s">
        <v>4706</v>
      </c>
      <c r="FXB4" s="1" t="s">
        <v>4707</v>
      </c>
      <c r="FXC4" s="1" t="s">
        <v>4708</v>
      </c>
      <c r="FXD4" s="1" t="s">
        <v>4709</v>
      </c>
      <c r="FXE4" s="1" t="s">
        <v>4710</v>
      </c>
      <c r="FXF4" s="1" t="s">
        <v>4711</v>
      </c>
      <c r="FXG4" s="1" t="s">
        <v>4712</v>
      </c>
      <c r="FXH4" s="1" t="s">
        <v>4713</v>
      </c>
      <c r="FXI4" s="1" t="s">
        <v>4714</v>
      </c>
      <c r="FXJ4" s="1" t="s">
        <v>4715</v>
      </c>
      <c r="FXK4" s="1" t="s">
        <v>4716</v>
      </c>
      <c r="FXL4" s="1" t="s">
        <v>4717</v>
      </c>
      <c r="FXM4" s="1" t="s">
        <v>4718</v>
      </c>
      <c r="FXN4" s="1" t="s">
        <v>4719</v>
      </c>
      <c r="FXO4" s="1" t="s">
        <v>4720</v>
      </c>
      <c r="FXP4" s="1" t="s">
        <v>4721</v>
      </c>
      <c r="FXQ4" s="1" t="s">
        <v>4722</v>
      </c>
      <c r="FXR4" s="1" t="s">
        <v>4723</v>
      </c>
      <c r="FXS4" s="1" t="s">
        <v>4724</v>
      </c>
      <c r="FXT4" s="1" t="s">
        <v>4725</v>
      </c>
      <c r="FXU4" s="1" t="s">
        <v>4726</v>
      </c>
      <c r="FXV4" s="1" t="s">
        <v>4727</v>
      </c>
      <c r="FXW4" s="1" t="s">
        <v>4728</v>
      </c>
      <c r="FXX4" s="1" t="s">
        <v>4729</v>
      </c>
      <c r="FXY4" s="1" t="s">
        <v>4730</v>
      </c>
      <c r="FXZ4" s="1" t="s">
        <v>4731</v>
      </c>
      <c r="FYA4" s="1" t="s">
        <v>4732</v>
      </c>
      <c r="FYB4" s="1" t="s">
        <v>4733</v>
      </c>
      <c r="FYC4" s="1" t="s">
        <v>4734</v>
      </c>
      <c r="FYD4" s="1" t="s">
        <v>4735</v>
      </c>
      <c r="FYE4" s="1" t="s">
        <v>4736</v>
      </c>
      <c r="FYF4" s="1" t="s">
        <v>4737</v>
      </c>
      <c r="FYG4" s="1" t="s">
        <v>4738</v>
      </c>
      <c r="FYH4" s="1" t="s">
        <v>4739</v>
      </c>
      <c r="FYI4" s="1" t="s">
        <v>4740</v>
      </c>
      <c r="FYJ4" s="1" t="s">
        <v>4741</v>
      </c>
      <c r="FYK4" s="1" t="s">
        <v>4742</v>
      </c>
      <c r="FYL4" s="1" t="s">
        <v>4743</v>
      </c>
      <c r="FYM4" s="1" t="s">
        <v>4744</v>
      </c>
      <c r="FYN4" s="1" t="s">
        <v>4745</v>
      </c>
      <c r="FYO4" s="1" t="s">
        <v>4746</v>
      </c>
      <c r="FYP4" s="1" t="s">
        <v>4747</v>
      </c>
      <c r="FYQ4" s="1" t="s">
        <v>4748</v>
      </c>
      <c r="FYR4" s="1" t="s">
        <v>4749</v>
      </c>
      <c r="FYS4" s="1" t="s">
        <v>4750</v>
      </c>
      <c r="FYT4" s="1" t="s">
        <v>4751</v>
      </c>
      <c r="FYU4" s="1" t="s">
        <v>4752</v>
      </c>
      <c r="FYV4" s="1" t="s">
        <v>4753</v>
      </c>
      <c r="FYW4" s="1" t="s">
        <v>4754</v>
      </c>
      <c r="FYX4" s="1" t="s">
        <v>4755</v>
      </c>
      <c r="FYY4" s="1" t="s">
        <v>4756</v>
      </c>
      <c r="FYZ4" s="1" t="s">
        <v>4757</v>
      </c>
      <c r="FZA4" s="1" t="s">
        <v>4758</v>
      </c>
      <c r="FZB4" s="1" t="s">
        <v>4759</v>
      </c>
      <c r="FZC4" s="1" t="s">
        <v>4760</v>
      </c>
      <c r="FZD4" s="1" t="s">
        <v>4761</v>
      </c>
      <c r="FZE4" s="1" t="s">
        <v>4762</v>
      </c>
      <c r="FZF4" s="1" t="s">
        <v>4763</v>
      </c>
      <c r="FZG4" s="1" t="s">
        <v>4764</v>
      </c>
      <c r="FZH4" s="1" t="s">
        <v>4765</v>
      </c>
      <c r="FZI4" s="1" t="s">
        <v>4766</v>
      </c>
      <c r="FZJ4" s="1" t="s">
        <v>4767</v>
      </c>
      <c r="FZK4" s="1" t="s">
        <v>4768</v>
      </c>
      <c r="FZL4" s="1" t="s">
        <v>4769</v>
      </c>
      <c r="FZM4" s="1" t="s">
        <v>4770</v>
      </c>
      <c r="FZN4" s="1" t="s">
        <v>4771</v>
      </c>
      <c r="FZO4" s="1" t="s">
        <v>4772</v>
      </c>
      <c r="FZP4" s="1" t="s">
        <v>4773</v>
      </c>
      <c r="FZQ4" s="1" t="s">
        <v>4774</v>
      </c>
      <c r="FZR4" s="1" t="s">
        <v>4775</v>
      </c>
      <c r="FZS4" s="1" t="s">
        <v>4776</v>
      </c>
      <c r="FZT4" s="1" t="s">
        <v>4777</v>
      </c>
      <c r="FZU4" s="1" t="s">
        <v>4778</v>
      </c>
      <c r="FZV4" s="1" t="s">
        <v>4779</v>
      </c>
      <c r="FZW4" s="1" t="s">
        <v>4780</v>
      </c>
      <c r="FZX4" s="1" t="s">
        <v>4781</v>
      </c>
      <c r="FZY4" s="1" t="s">
        <v>4782</v>
      </c>
      <c r="FZZ4" s="1" t="s">
        <v>4783</v>
      </c>
      <c r="GAA4" s="1" t="s">
        <v>4784</v>
      </c>
      <c r="GAB4" s="1" t="s">
        <v>4785</v>
      </c>
      <c r="GAC4" s="1" t="s">
        <v>4786</v>
      </c>
      <c r="GAD4" s="1" t="s">
        <v>4787</v>
      </c>
      <c r="GAE4" s="1" t="s">
        <v>4788</v>
      </c>
      <c r="GAF4" s="1" t="s">
        <v>4789</v>
      </c>
      <c r="GAG4" s="1" t="s">
        <v>4790</v>
      </c>
      <c r="GAH4" s="1" t="s">
        <v>4791</v>
      </c>
      <c r="GAI4" s="1" t="s">
        <v>4792</v>
      </c>
      <c r="GAJ4" s="1" t="s">
        <v>4793</v>
      </c>
      <c r="GAK4" s="1" t="s">
        <v>4794</v>
      </c>
      <c r="GAL4" s="1" t="s">
        <v>4795</v>
      </c>
      <c r="GAM4" s="1" t="s">
        <v>4796</v>
      </c>
      <c r="GAN4" s="1" t="s">
        <v>4797</v>
      </c>
      <c r="GAO4" s="1" t="s">
        <v>4798</v>
      </c>
      <c r="GAP4" s="1" t="s">
        <v>4799</v>
      </c>
      <c r="GAQ4" s="1" t="s">
        <v>4800</v>
      </c>
      <c r="GAR4" s="1" t="s">
        <v>4801</v>
      </c>
      <c r="GAS4" s="1" t="s">
        <v>4802</v>
      </c>
      <c r="GAT4" s="1" t="s">
        <v>4803</v>
      </c>
      <c r="GAU4" s="1" t="s">
        <v>4804</v>
      </c>
      <c r="GAV4" s="1" t="s">
        <v>4805</v>
      </c>
      <c r="GAW4" s="1" t="s">
        <v>4806</v>
      </c>
      <c r="GAX4" s="1" t="s">
        <v>4807</v>
      </c>
      <c r="GAY4" s="1" t="s">
        <v>4808</v>
      </c>
      <c r="GAZ4" s="1" t="s">
        <v>4809</v>
      </c>
      <c r="GBA4" s="1" t="s">
        <v>4810</v>
      </c>
      <c r="GBB4" s="1" t="s">
        <v>4811</v>
      </c>
      <c r="GBC4" s="1" t="s">
        <v>4812</v>
      </c>
      <c r="GBD4" s="1" t="s">
        <v>4813</v>
      </c>
      <c r="GBE4" s="1" t="s">
        <v>4814</v>
      </c>
      <c r="GBF4" s="1" t="s">
        <v>4815</v>
      </c>
      <c r="GBG4" s="1" t="s">
        <v>4816</v>
      </c>
      <c r="GBH4" s="1" t="s">
        <v>4817</v>
      </c>
      <c r="GBI4" s="1" t="s">
        <v>4818</v>
      </c>
      <c r="GBJ4" s="1" t="s">
        <v>4819</v>
      </c>
      <c r="GBK4" s="1" t="s">
        <v>4820</v>
      </c>
      <c r="GBL4" s="1" t="s">
        <v>4821</v>
      </c>
      <c r="GBM4" s="1" t="s">
        <v>4822</v>
      </c>
      <c r="GBN4" s="1" t="s">
        <v>4823</v>
      </c>
      <c r="GBO4" s="1" t="s">
        <v>4824</v>
      </c>
      <c r="GBP4" s="1" t="s">
        <v>4825</v>
      </c>
      <c r="GBQ4" s="1" t="s">
        <v>4826</v>
      </c>
      <c r="GBR4" s="1" t="s">
        <v>4827</v>
      </c>
      <c r="GBS4" s="1" t="s">
        <v>4828</v>
      </c>
      <c r="GBT4" s="1" t="s">
        <v>4829</v>
      </c>
      <c r="GBU4" s="1" t="s">
        <v>4830</v>
      </c>
      <c r="GBV4" s="1" t="s">
        <v>4831</v>
      </c>
      <c r="GBW4" s="1" t="s">
        <v>4832</v>
      </c>
      <c r="GBX4" s="1" t="s">
        <v>4833</v>
      </c>
      <c r="GBY4" s="1" t="s">
        <v>4834</v>
      </c>
      <c r="GBZ4" s="1" t="s">
        <v>4835</v>
      </c>
      <c r="GCA4" s="1" t="s">
        <v>4836</v>
      </c>
      <c r="GCB4" s="1" t="s">
        <v>4837</v>
      </c>
      <c r="GCC4" s="1" t="s">
        <v>4838</v>
      </c>
      <c r="GCD4" s="1" t="s">
        <v>4839</v>
      </c>
      <c r="GCE4" s="1" t="s">
        <v>4840</v>
      </c>
      <c r="GCF4" s="1" t="s">
        <v>4841</v>
      </c>
      <c r="GCG4" s="1" t="s">
        <v>4842</v>
      </c>
      <c r="GCH4" s="1" t="s">
        <v>4843</v>
      </c>
      <c r="GCI4" s="1" t="s">
        <v>4844</v>
      </c>
      <c r="GCJ4" s="1" t="s">
        <v>4845</v>
      </c>
      <c r="GCK4" s="1" t="s">
        <v>4846</v>
      </c>
      <c r="GCL4" s="1" t="s">
        <v>4847</v>
      </c>
      <c r="GCM4" s="1" t="s">
        <v>4848</v>
      </c>
      <c r="GCN4" s="1" t="s">
        <v>4849</v>
      </c>
      <c r="GCO4" s="1" t="s">
        <v>4850</v>
      </c>
      <c r="GCP4" s="1" t="s">
        <v>4851</v>
      </c>
      <c r="GCQ4" s="1" t="s">
        <v>4852</v>
      </c>
      <c r="GCR4" s="1" t="s">
        <v>4853</v>
      </c>
      <c r="GCS4" s="1" t="s">
        <v>4854</v>
      </c>
      <c r="GCT4" s="1" t="s">
        <v>4855</v>
      </c>
      <c r="GCU4" s="1" t="s">
        <v>4856</v>
      </c>
      <c r="GCV4" s="1" t="s">
        <v>4857</v>
      </c>
      <c r="GCW4" s="1" t="s">
        <v>4858</v>
      </c>
      <c r="GCX4" s="1" t="s">
        <v>4859</v>
      </c>
      <c r="GCY4" s="1" t="s">
        <v>4860</v>
      </c>
      <c r="GCZ4" s="1" t="s">
        <v>4861</v>
      </c>
      <c r="GDA4" s="1" t="s">
        <v>4862</v>
      </c>
      <c r="GDB4" s="1" t="s">
        <v>4863</v>
      </c>
      <c r="GDC4" s="1" t="s">
        <v>4864</v>
      </c>
      <c r="GDD4" s="1" t="s">
        <v>4865</v>
      </c>
      <c r="GDE4" s="1" t="s">
        <v>4866</v>
      </c>
      <c r="GDF4" s="1" t="s">
        <v>4867</v>
      </c>
      <c r="GDG4" s="1" t="s">
        <v>4868</v>
      </c>
      <c r="GDH4" s="1" t="s">
        <v>4869</v>
      </c>
      <c r="GDI4" s="1" t="s">
        <v>4870</v>
      </c>
      <c r="GDJ4" s="1" t="s">
        <v>4871</v>
      </c>
      <c r="GDK4" s="1" t="s">
        <v>4872</v>
      </c>
      <c r="GDL4" s="1" t="s">
        <v>4873</v>
      </c>
      <c r="GDM4" s="1" t="s">
        <v>4874</v>
      </c>
      <c r="GDN4" s="1" t="s">
        <v>4875</v>
      </c>
      <c r="GDO4" s="1" t="s">
        <v>4876</v>
      </c>
      <c r="GDP4" s="1" t="s">
        <v>4877</v>
      </c>
      <c r="GDQ4" s="1" t="s">
        <v>4878</v>
      </c>
      <c r="GDR4" s="1" t="s">
        <v>4879</v>
      </c>
      <c r="GDS4" s="1" t="s">
        <v>4880</v>
      </c>
      <c r="GDT4" s="1" t="s">
        <v>4881</v>
      </c>
      <c r="GDU4" s="1" t="s">
        <v>4882</v>
      </c>
      <c r="GDV4" s="1" t="s">
        <v>4883</v>
      </c>
      <c r="GDW4" s="1" t="s">
        <v>4884</v>
      </c>
      <c r="GDX4" s="1" t="s">
        <v>4885</v>
      </c>
      <c r="GDY4" s="1" t="s">
        <v>4886</v>
      </c>
      <c r="GDZ4" s="1" t="s">
        <v>4887</v>
      </c>
      <c r="GEA4" s="1" t="s">
        <v>4888</v>
      </c>
      <c r="GEB4" s="1" t="s">
        <v>4889</v>
      </c>
      <c r="GEC4" s="1" t="s">
        <v>4890</v>
      </c>
      <c r="GED4" s="1" t="s">
        <v>4891</v>
      </c>
      <c r="GEE4" s="1" t="s">
        <v>4892</v>
      </c>
      <c r="GEF4" s="1" t="s">
        <v>4893</v>
      </c>
      <c r="GEG4" s="1" t="s">
        <v>4894</v>
      </c>
      <c r="GEH4" s="1" t="s">
        <v>4895</v>
      </c>
      <c r="GEI4" s="1" t="s">
        <v>4896</v>
      </c>
      <c r="GEJ4" s="1" t="s">
        <v>4897</v>
      </c>
      <c r="GEK4" s="1" t="s">
        <v>4898</v>
      </c>
      <c r="GEL4" s="1" t="s">
        <v>4899</v>
      </c>
      <c r="GEM4" s="1" t="s">
        <v>4900</v>
      </c>
      <c r="GEN4" s="1" t="s">
        <v>4901</v>
      </c>
      <c r="GEO4" s="1" t="s">
        <v>4902</v>
      </c>
      <c r="GEP4" s="1" t="s">
        <v>4903</v>
      </c>
      <c r="GEQ4" s="1" t="s">
        <v>4904</v>
      </c>
      <c r="GER4" s="1" t="s">
        <v>4905</v>
      </c>
      <c r="GES4" s="1" t="s">
        <v>4906</v>
      </c>
      <c r="GET4" s="1" t="s">
        <v>4907</v>
      </c>
      <c r="GEU4" s="1" t="s">
        <v>4908</v>
      </c>
      <c r="GEV4" s="1" t="s">
        <v>4909</v>
      </c>
      <c r="GEW4" s="1" t="s">
        <v>4910</v>
      </c>
      <c r="GEX4" s="1" t="s">
        <v>4911</v>
      </c>
      <c r="GEY4" s="1" t="s">
        <v>4912</v>
      </c>
      <c r="GEZ4" s="1" t="s">
        <v>4913</v>
      </c>
      <c r="GFA4" s="1" t="s">
        <v>4914</v>
      </c>
      <c r="GFB4" s="1" t="s">
        <v>4915</v>
      </c>
      <c r="GFC4" s="1" t="s">
        <v>4916</v>
      </c>
      <c r="GFD4" s="1" t="s">
        <v>4917</v>
      </c>
      <c r="GFE4" s="1" t="s">
        <v>4918</v>
      </c>
      <c r="GFF4" s="1" t="s">
        <v>4919</v>
      </c>
      <c r="GFG4" s="1" t="s">
        <v>4920</v>
      </c>
      <c r="GFH4" s="1" t="s">
        <v>4921</v>
      </c>
      <c r="GFI4" s="1" t="s">
        <v>4922</v>
      </c>
      <c r="GFJ4" s="1" t="s">
        <v>4923</v>
      </c>
      <c r="GFK4" s="1" t="s">
        <v>4924</v>
      </c>
      <c r="GFL4" s="1" t="s">
        <v>4925</v>
      </c>
      <c r="GFM4" s="1" t="s">
        <v>4926</v>
      </c>
      <c r="GFN4" s="1" t="s">
        <v>4927</v>
      </c>
      <c r="GFO4" s="1" t="s">
        <v>4928</v>
      </c>
      <c r="GFP4" s="1" t="s">
        <v>4929</v>
      </c>
      <c r="GFQ4" s="1" t="s">
        <v>4930</v>
      </c>
      <c r="GFR4" s="1" t="s">
        <v>4931</v>
      </c>
      <c r="GFS4" s="1" t="s">
        <v>4932</v>
      </c>
      <c r="GFT4" s="1" t="s">
        <v>4933</v>
      </c>
      <c r="GFU4" s="1" t="s">
        <v>4934</v>
      </c>
      <c r="GFV4" s="1" t="s">
        <v>4935</v>
      </c>
      <c r="GFW4" s="1" t="s">
        <v>4936</v>
      </c>
      <c r="GFX4" s="1" t="s">
        <v>4937</v>
      </c>
      <c r="GFY4" s="1" t="s">
        <v>4938</v>
      </c>
      <c r="GFZ4" s="1" t="s">
        <v>4939</v>
      </c>
      <c r="GGA4" s="1" t="s">
        <v>4940</v>
      </c>
      <c r="GGB4" s="1" t="s">
        <v>4941</v>
      </c>
      <c r="GGC4" s="1" t="s">
        <v>4942</v>
      </c>
      <c r="GGD4" s="1" t="s">
        <v>4943</v>
      </c>
      <c r="GGE4" s="1" t="s">
        <v>4944</v>
      </c>
      <c r="GGF4" s="1" t="s">
        <v>4945</v>
      </c>
      <c r="GGG4" s="1" t="s">
        <v>4946</v>
      </c>
      <c r="GGH4" s="1" t="s">
        <v>4947</v>
      </c>
      <c r="GGI4" s="1" t="s">
        <v>4948</v>
      </c>
      <c r="GGJ4" s="1" t="s">
        <v>4949</v>
      </c>
      <c r="GGK4" s="1" t="s">
        <v>4950</v>
      </c>
      <c r="GGL4" s="1" t="s">
        <v>4951</v>
      </c>
      <c r="GGM4" s="1" t="s">
        <v>4952</v>
      </c>
      <c r="GGN4" s="1" t="s">
        <v>4953</v>
      </c>
      <c r="GGO4" s="1" t="s">
        <v>4954</v>
      </c>
      <c r="GGP4" s="1" t="s">
        <v>4955</v>
      </c>
      <c r="GGQ4" s="1" t="s">
        <v>4956</v>
      </c>
      <c r="GGR4" s="1" t="s">
        <v>4957</v>
      </c>
      <c r="GGS4" s="1" t="s">
        <v>4958</v>
      </c>
      <c r="GGT4" s="1" t="s">
        <v>4959</v>
      </c>
      <c r="GGU4" s="1" t="s">
        <v>4960</v>
      </c>
      <c r="GGV4" s="1" t="s">
        <v>4961</v>
      </c>
      <c r="GGW4" s="1" t="s">
        <v>4962</v>
      </c>
      <c r="GGX4" s="1" t="s">
        <v>4963</v>
      </c>
      <c r="GGY4" s="1" t="s">
        <v>4964</v>
      </c>
      <c r="GGZ4" s="1" t="s">
        <v>4965</v>
      </c>
      <c r="GHA4" s="1" t="s">
        <v>4966</v>
      </c>
      <c r="GHB4" s="1" t="s">
        <v>4967</v>
      </c>
      <c r="GHC4" s="1" t="s">
        <v>4968</v>
      </c>
      <c r="GHD4" s="1" t="s">
        <v>4969</v>
      </c>
      <c r="GHE4" s="1" t="s">
        <v>4970</v>
      </c>
      <c r="GHF4" s="1" t="s">
        <v>4971</v>
      </c>
      <c r="GHG4" s="1" t="s">
        <v>4972</v>
      </c>
      <c r="GHH4" s="1" t="s">
        <v>4973</v>
      </c>
      <c r="GHI4" s="1" t="s">
        <v>4974</v>
      </c>
      <c r="GHJ4" s="1" t="s">
        <v>4975</v>
      </c>
      <c r="GHK4" s="1" t="s">
        <v>4976</v>
      </c>
      <c r="GHL4" s="1" t="s">
        <v>4977</v>
      </c>
      <c r="GHM4" s="1" t="s">
        <v>4978</v>
      </c>
      <c r="GHN4" s="1" t="s">
        <v>4979</v>
      </c>
      <c r="GHO4" s="1" t="s">
        <v>4980</v>
      </c>
      <c r="GHP4" s="1" t="s">
        <v>4981</v>
      </c>
      <c r="GHQ4" s="1" t="s">
        <v>4982</v>
      </c>
      <c r="GHR4" s="1" t="s">
        <v>4983</v>
      </c>
      <c r="GHS4" s="1" t="s">
        <v>4984</v>
      </c>
      <c r="GHT4" s="1" t="s">
        <v>4985</v>
      </c>
      <c r="GHU4" s="1" t="s">
        <v>4986</v>
      </c>
      <c r="GHV4" s="1" t="s">
        <v>4987</v>
      </c>
      <c r="GHW4" s="1" t="s">
        <v>4988</v>
      </c>
      <c r="GHX4" s="1" t="s">
        <v>4989</v>
      </c>
      <c r="GHY4" s="1" t="s">
        <v>4990</v>
      </c>
      <c r="GHZ4" s="1" t="s">
        <v>4991</v>
      </c>
      <c r="GIA4" s="1" t="s">
        <v>4992</v>
      </c>
      <c r="GIB4" s="1" t="s">
        <v>4993</v>
      </c>
      <c r="GIC4" s="1" t="s">
        <v>4994</v>
      </c>
      <c r="GID4" s="1" t="s">
        <v>4995</v>
      </c>
      <c r="GIE4" s="1" t="s">
        <v>4996</v>
      </c>
      <c r="GIF4" s="1" t="s">
        <v>4997</v>
      </c>
      <c r="GIG4" s="1" t="s">
        <v>4998</v>
      </c>
      <c r="GIH4" s="1" t="s">
        <v>4999</v>
      </c>
      <c r="GII4" s="1" t="s">
        <v>5000</v>
      </c>
      <c r="GIJ4" s="1" t="s">
        <v>5001</v>
      </c>
      <c r="GIK4" s="1" t="s">
        <v>5002</v>
      </c>
      <c r="GIL4" s="1" t="s">
        <v>5003</v>
      </c>
      <c r="GIM4" s="1" t="s">
        <v>5004</v>
      </c>
      <c r="GIN4" s="1" t="s">
        <v>5005</v>
      </c>
      <c r="GIO4" s="1" t="s">
        <v>5006</v>
      </c>
      <c r="GIP4" s="1" t="s">
        <v>5007</v>
      </c>
      <c r="GIQ4" s="1" t="s">
        <v>5008</v>
      </c>
      <c r="GIR4" s="1" t="s">
        <v>5009</v>
      </c>
      <c r="GIS4" s="1" t="s">
        <v>5010</v>
      </c>
      <c r="GIT4" s="1" t="s">
        <v>5011</v>
      </c>
      <c r="GIU4" s="1" t="s">
        <v>5012</v>
      </c>
      <c r="GIV4" s="1" t="s">
        <v>5013</v>
      </c>
      <c r="GIW4" s="1" t="s">
        <v>5014</v>
      </c>
      <c r="GIX4" s="1" t="s">
        <v>5015</v>
      </c>
      <c r="GIY4" s="1" t="s">
        <v>5016</v>
      </c>
      <c r="GIZ4" s="1" t="s">
        <v>5017</v>
      </c>
      <c r="GJA4" s="1" t="s">
        <v>5018</v>
      </c>
      <c r="GJB4" s="1" t="s">
        <v>5019</v>
      </c>
      <c r="GJC4" s="1" t="s">
        <v>5020</v>
      </c>
      <c r="GJD4" s="1" t="s">
        <v>5021</v>
      </c>
      <c r="GJE4" s="1" t="s">
        <v>5022</v>
      </c>
      <c r="GJF4" s="1" t="s">
        <v>5023</v>
      </c>
      <c r="GJG4" s="1" t="s">
        <v>5024</v>
      </c>
      <c r="GJH4" s="1" t="s">
        <v>5025</v>
      </c>
      <c r="GJI4" s="1" t="s">
        <v>5026</v>
      </c>
      <c r="GJJ4" s="1" t="s">
        <v>5027</v>
      </c>
      <c r="GJK4" s="1" t="s">
        <v>5028</v>
      </c>
      <c r="GJL4" s="1" t="s">
        <v>5029</v>
      </c>
      <c r="GJM4" s="1" t="s">
        <v>5030</v>
      </c>
      <c r="GJN4" s="1" t="s">
        <v>5031</v>
      </c>
      <c r="GJO4" s="1" t="s">
        <v>5032</v>
      </c>
      <c r="GJP4" s="1" t="s">
        <v>5033</v>
      </c>
      <c r="GJQ4" s="1" t="s">
        <v>5034</v>
      </c>
      <c r="GJR4" s="1" t="s">
        <v>5035</v>
      </c>
      <c r="GJS4" s="1" t="s">
        <v>5036</v>
      </c>
      <c r="GJT4" s="1" t="s">
        <v>5037</v>
      </c>
      <c r="GJU4" s="1" t="s">
        <v>5038</v>
      </c>
      <c r="GJV4" s="1" t="s">
        <v>5039</v>
      </c>
      <c r="GJW4" s="1" t="s">
        <v>5040</v>
      </c>
      <c r="GJX4" s="1" t="s">
        <v>5041</v>
      </c>
      <c r="GJY4" s="1" t="s">
        <v>5042</v>
      </c>
      <c r="GJZ4" s="1" t="s">
        <v>5043</v>
      </c>
      <c r="GKA4" s="1" t="s">
        <v>5044</v>
      </c>
      <c r="GKB4" s="1" t="s">
        <v>5045</v>
      </c>
      <c r="GKC4" s="1" t="s">
        <v>5046</v>
      </c>
      <c r="GKD4" s="1" t="s">
        <v>5047</v>
      </c>
      <c r="GKE4" s="1" t="s">
        <v>5048</v>
      </c>
      <c r="GKF4" s="1" t="s">
        <v>5049</v>
      </c>
      <c r="GKG4" s="1" t="s">
        <v>5050</v>
      </c>
      <c r="GKH4" s="1" t="s">
        <v>5051</v>
      </c>
      <c r="GKI4" s="1" t="s">
        <v>5052</v>
      </c>
      <c r="GKJ4" s="1" t="s">
        <v>5053</v>
      </c>
      <c r="GKK4" s="1" t="s">
        <v>5054</v>
      </c>
      <c r="GKL4" s="1" t="s">
        <v>5055</v>
      </c>
      <c r="GKM4" s="1" t="s">
        <v>5056</v>
      </c>
      <c r="GKN4" s="1" t="s">
        <v>5057</v>
      </c>
      <c r="GKO4" s="1" t="s">
        <v>5058</v>
      </c>
      <c r="GKP4" s="1" t="s">
        <v>5059</v>
      </c>
      <c r="GKQ4" s="1" t="s">
        <v>5060</v>
      </c>
      <c r="GKR4" s="1" t="s">
        <v>5061</v>
      </c>
      <c r="GKS4" s="1" t="s">
        <v>5062</v>
      </c>
      <c r="GKT4" s="1" t="s">
        <v>5063</v>
      </c>
      <c r="GKU4" s="1" t="s">
        <v>5064</v>
      </c>
      <c r="GKV4" s="1" t="s">
        <v>5065</v>
      </c>
      <c r="GKW4" s="1" t="s">
        <v>5066</v>
      </c>
      <c r="GKX4" s="1" t="s">
        <v>5067</v>
      </c>
      <c r="GKY4" s="1" t="s">
        <v>5068</v>
      </c>
      <c r="GKZ4" s="1" t="s">
        <v>5069</v>
      </c>
      <c r="GLA4" s="1" t="s">
        <v>5070</v>
      </c>
      <c r="GLB4" s="1" t="s">
        <v>5071</v>
      </c>
      <c r="GLC4" s="1" t="s">
        <v>5072</v>
      </c>
      <c r="GLD4" s="1" t="s">
        <v>5073</v>
      </c>
      <c r="GLE4" s="1" t="s">
        <v>5074</v>
      </c>
      <c r="GLF4" s="1" t="s">
        <v>5075</v>
      </c>
      <c r="GLG4" s="1" t="s">
        <v>5076</v>
      </c>
      <c r="GLH4" s="1" t="s">
        <v>5077</v>
      </c>
      <c r="GLI4" s="1" t="s">
        <v>5078</v>
      </c>
      <c r="GLJ4" s="1" t="s">
        <v>5079</v>
      </c>
      <c r="GLK4" s="1" t="s">
        <v>5080</v>
      </c>
      <c r="GLL4" s="1" t="s">
        <v>5081</v>
      </c>
      <c r="GLM4" s="1" t="s">
        <v>5082</v>
      </c>
      <c r="GLN4" s="1" t="s">
        <v>5083</v>
      </c>
      <c r="GLO4" s="1" t="s">
        <v>5084</v>
      </c>
      <c r="GLP4" s="1" t="s">
        <v>5085</v>
      </c>
      <c r="GLQ4" s="1" t="s">
        <v>5086</v>
      </c>
      <c r="GLR4" s="1" t="s">
        <v>5087</v>
      </c>
      <c r="GLS4" s="1" t="s">
        <v>5088</v>
      </c>
      <c r="GLT4" s="1" t="s">
        <v>5089</v>
      </c>
      <c r="GLU4" s="1" t="s">
        <v>5090</v>
      </c>
      <c r="GLV4" s="1" t="s">
        <v>5091</v>
      </c>
      <c r="GLW4" s="1" t="s">
        <v>5092</v>
      </c>
      <c r="GLX4" s="1" t="s">
        <v>5093</v>
      </c>
      <c r="GLY4" s="1" t="s">
        <v>5094</v>
      </c>
      <c r="GLZ4" s="1" t="s">
        <v>5095</v>
      </c>
      <c r="GMA4" s="1" t="s">
        <v>5096</v>
      </c>
      <c r="GMB4" s="1" t="s">
        <v>5097</v>
      </c>
      <c r="GMC4" s="1" t="s">
        <v>5098</v>
      </c>
      <c r="GMD4" s="1" t="s">
        <v>5099</v>
      </c>
      <c r="GME4" s="1" t="s">
        <v>5100</v>
      </c>
      <c r="GMF4" s="1" t="s">
        <v>5101</v>
      </c>
      <c r="GMG4" s="1" t="s">
        <v>5102</v>
      </c>
      <c r="GMH4" s="1" t="s">
        <v>5103</v>
      </c>
      <c r="GMI4" s="1" t="s">
        <v>5104</v>
      </c>
      <c r="GMJ4" s="1" t="s">
        <v>5105</v>
      </c>
      <c r="GMK4" s="1" t="s">
        <v>5106</v>
      </c>
      <c r="GML4" s="1" t="s">
        <v>5107</v>
      </c>
      <c r="GMM4" s="1" t="s">
        <v>5108</v>
      </c>
      <c r="GMN4" s="1" t="s">
        <v>5109</v>
      </c>
      <c r="GMO4" s="1" t="s">
        <v>5110</v>
      </c>
      <c r="GMP4" s="1" t="s">
        <v>5111</v>
      </c>
      <c r="GMQ4" s="1" t="s">
        <v>5112</v>
      </c>
      <c r="GMR4" s="1" t="s">
        <v>5113</v>
      </c>
      <c r="GMS4" s="1" t="s">
        <v>5114</v>
      </c>
      <c r="GMT4" s="1" t="s">
        <v>5115</v>
      </c>
      <c r="GMU4" s="1" t="s">
        <v>5116</v>
      </c>
      <c r="GMV4" s="1" t="s">
        <v>5117</v>
      </c>
      <c r="GMW4" s="1" t="s">
        <v>5118</v>
      </c>
      <c r="GMX4" s="1" t="s">
        <v>5119</v>
      </c>
      <c r="GMY4" s="1" t="s">
        <v>5120</v>
      </c>
      <c r="GMZ4" s="1" t="s">
        <v>5121</v>
      </c>
      <c r="GNA4" s="1" t="s">
        <v>5122</v>
      </c>
      <c r="GNB4" s="1" t="s">
        <v>5123</v>
      </c>
      <c r="GNC4" s="1" t="s">
        <v>5124</v>
      </c>
      <c r="GND4" s="1" t="s">
        <v>5125</v>
      </c>
      <c r="GNE4" s="1" t="s">
        <v>5126</v>
      </c>
      <c r="GNF4" s="1" t="s">
        <v>5127</v>
      </c>
      <c r="GNG4" s="1" t="s">
        <v>5128</v>
      </c>
      <c r="GNH4" s="1" t="s">
        <v>5129</v>
      </c>
      <c r="GNI4" s="1" t="s">
        <v>5130</v>
      </c>
      <c r="GNJ4" s="1" t="s">
        <v>5131</v>
      </c>
      <c r="GNK4" s="1" t="s">
        <v>5132</v>
      </c>
      <c r="GNL4" s="1" t="s">
        <v>5133</v>
      </c>
      <c r="GNM4" s="1" t="s">
        <v>5134</v>
      </c>
      <c r="GNN4" s="1" t="s">
        <v>5135</v>
      </c>
      <c r="GNO4" s="1" t="s">
        <v>5136</v>
      </c>
      <c r="GNP4" s="1" t="s">
        <v>5137</v>
      </c>
      <c r="GNQ4" s="1" t="s">
        <v>5138</v>
      </c>
      <c r="GNR4" s="1" t="s">
        <v>5139</v>
      </c>
      <c r="GNS4" s="1" t="s">
        <v>5140</v>
      </c>
      <c r="GNT4" s="1" t="s">
        <v>5141</v>
      </c>
      <c r="GNU4" s="1" t="s">
        <v>5142</v>
      </c>
      <c r="GNV4" s="1" t="s">
        <v>5143</v>
      </c>
      <c r="GNW4" s="1" t="s">
        <v>5144</v>
      </c>
      <c r="GNX4" s="1" t="s">
        <v>5145</v>
      </c>
      <c r="GNY4" s="1" t="s">
        <v>5146</v>
      </c>
      <c r="GNZ4" s="1" t="s">
        <v>5147</v>
      </c>
      <c r="GOA4" s="1" t="s">
        <v>5148</v>
      </c>
      <c r="GOB4" s="1" t="s">
        <v>5149</v>
      </c>
      <c r="GOC4" s="1" t="s">
        <v>5150</v>
      </c>
      <c r="GOD4" s="1" t="s">
        <v>5151</v>
      </c>
      <c r="GOE4" s="1" t="s">
        <v>5152</v>
      </c>
      <c r="GOF4" s="1" t="s">
        <v>5153</v>
      </c>
      <c r="GOG4" s="1" t="s">
        <v>5154</v>
      </c>
      <c r="GOH4" s="1" t="s">
        <v>5155</v>
      </c>
      <c r="GOI4" s="1" t="s">
        <v>5156</v>
      </c>
      <c r="GOJ4" s="1" t="s">
        <v>5157</v>
      </c>
      <c r="GOK4" s="1" t="s">
        <v>5158</v>
      </c>
      <c r="GOL4" s="1" t="s">
        <v>5159</v>
      </c>
      <c r="GOM4" s="1" t="s">
        <v>5160</v>
      </c>
      <c r="GON4" s="1" t="s">
        <v>5161</v>
      </c>
      <c r="GOO4" s="1" t="s">
        <v>5162</v>
      </c>
      <c r="GOP4" s="1" t="s">
        <v>5163</v>
      </c>
      <c r="GOQ4" s="1" t="s">
        <v>5164</v>
      </c>
      <c r="GOR4" s="1" t="s">
        <v>5165</v>
      </c>
      <c r="GOS4" s="1" t="s">
        <v>5166</v>
      </c>
      <c r="GOT4" s="1" t="s">
        <v>5167</v>
      </c>
      <c r="GOU4" s="1" t="s">
        <v>5168</v>
      </c>
      <c r="GOV4" s="1" t="s">
        <v>5169</v>
      </c>
      <c r="GOW4" s="1" t="s">
        <v>5170</v>
      </c>
      <c r="GOX4" s="1" t="s">
        <v>5171</v>
      </c>
      <c r="GOY4" s="1" t="s">
        <v>5172</v>
      </c>
      <c r="GOZ4" s="1" t="s">
        <v>5173</v>
      </c>
      <c r="GPA4" s="1" t="s">
        <v>5174</v>
      </c>
      <c r="GPB4" s="1" t="s">
        <v>5175</v>
      </c>
      <c r="GPC4" s="1" t="s">
        <v>5176</v>
      </c>
      <c r="GPD4" s="1" t="s">
        <v>5177</v>
      </c>
      <c r="GPE4" s="1" t="s">
        <v>5178</v>
      </c>
      <c r="GPF4" s="1" t="s">
        <v>5179</v>
      </c>
      <c r="GPG4" s="1" t="s">
        <v>5180</v>
      </c>
      <c r="GPH4" s="1" t="s">
        <v>5181</v>
      </c>
      <c r="GPI4" s="1" t="s">
        <v>5182</v>
      </c>
      <c r="GPJ4" s="1" t="s">
        <v>5183</v>
      </c>
      <c r="GPK4" s="1" t="s">
        <v>5184</v>
      </c>
      <c r="GPL4" s="1" t="s">
        <v>5185</v>
      </c>
      <c r="GPM4" s="1" t="s">
        <v>5186</v>
      </c>
      <c r="GPN4" s="1" t="s">
        <v>5187</v>
      </c>
      <c r="GPO4" s="1" t="s">
        <v>5188</v>
      </c>
      <c r="GPP4" s="1" t="s">
        <v>5189</v>
      </c>
      <c r="GPQ4" s="1" t="s">
        <v>5190</v>
      </c>
      <c r="GPR4" s="1" t="s">
        <v>5191</v>
      </c>
      <c r="GPS4" s="1" t="s">
        <v>5192</v>
      </c>
      <c r="GPT4" s="1" t="s">
        <v>5193</v>
      </c>
      <c r="GPU4" s="1" t="s">
        <v>5194</v>
      </c>
      <c r="GPV4" s="1" t="s">
        <v>5195</v>
      </c>
      <c r="GPW4" s="1" t="s">
        <v>5196</v>
      </c>
      <c r="GPX4" s="1" t="s">
        <v>5197</v>
      </c>
      <c r="GPY4" s="1" t="s">
        <v>5198</v>
      </c>
      <c r="GPZ4" s="1" t="s">
        <v>5199</v>
      </c>
      <c r="GQA4" s="1" t="s">
        <v>5200</v>
      </c>
      <c r="GQB4" s="1" t="s">
        <v>5201</v>
      </c>
      <c r="GQC4" s="1" t="s">
        <v>5202</v>
      </c>
      <c r="GQD4" s="1" t="s">
        <v>5203</v>
      </c>
      <c r="GQE4" s="1" t="s">
        <v>5204</v>
      </c>
      <c r="GQF4" s="1" t="s">
        <v>5205</v>
      </c>
      <c r="GQG4" s="1" t="s">
        <v>5206</v>
      </c>
      <c r="GQH4" s="1" t="s">
        <v>5207</v>
      </c>
      <c r="GQI4" s="1" t="s">
        <v>5208</v>
      </c>
      <c r="GQJ4" s="1" t="s">
        <v>5209</v>
      </c>
      <c r="GQK4" s="1" t="s">
        <v>5210</v>
      </c>
      <c r="GQL4" s="1" t="s">
        <v>5211</v>
      </c>
      <c r="GQM4" s="1" t="s">
        <v>5212</v>
      </c>
      <c r="GQN4" s="1" t="s">
        <v>5213</v>
      </c>
      <c r="GQO4" s="1" t="s">
        <v>5214</v>
      </c>
      <c r="GQP4" s="1" t="s">
        <v>5215</v>
      </c>
      <c r="GQQ4" s="1" t="s">
        <v>5216</v>
      </c>
      <c r="GQR4" s="1" t="s">
        <v>5217</v>
      </c>
      <c r="GQS4" s="1" t="s">
        <v>5218</v>
      </c>
      <c r="GQT4" s="1" t="s">
        <v>5219</v>
      </c>
      <c r="GQU4" s="1" t="s">
        <v>5220</v>
      </c>
      <c r="GQV4" s="1" t="s">
        <v>5221</v>
      </c>
      <c r="GQW4" s="1" t="s">
        <v>5222</v>
      </c>
      <c r="GQX4" s="1" t="s">
        <v>5223</v>
      </c>
      <c r="GQY4" s="1" t="s">
        <v>5224</v>
      </c>
      <c r="GQZ4" s="1" t="s">
        <v>5225</v>
      </c>
      <c r="GRA4" s="1" t="s">
        <v>5226</v>
      </c>
      <c r="GRB4" s="1" t="s">
        <v>5227</v>
      </c>
      <c r="GRC4" s="1" t="s">
        <v>5228</v>
      </c>
      <c r="GRD4" s="1" t="s">
        <v>5229</v>
      </c>
      <c r="GRE4" s="1" t="s">
        <v>5230</v>
      </c>
      <c r="GRF4" s="1" t="s">
        <v>5231</v>
      </c>
      <c r="GRG4" s="1" t="s">
        <v>5232</v>
      </c>
      <c r="GRH4" s="1" t="s">
        <v>5233</v>
      </c>
      <c r="GRI4" s="1" t="s">
        <v>5234</v>
      </c>
      <c r="GRJ4" s="1" t="s">
        <v>5235</v>
      </c>
      <c r="GRK4" s="1" t="s">
        <v>5236</v>
      </c>
      <c r="GRL4" s="1" t="s">
        <v>5237</v>
      </c>
      <c r="GRM4" s="1" t="s">
        <v>5238</v>
      </c>
      <c r="GRN4" s="1" t="s">
        <v>5239</v>
      </c>
      <c r="GRO4" s="1" t="s">
        <v>5240</v>
      </c>
      <c r="GRP4" s="1" t="s">
        <v>5241</v>
      </c>
      <c r="GRQ4" s="1" t="s">
        <v>5242</v>
      </c>
      <c r="GRR4" s="1" t="s">
        <v>5243</v>
      </c>
      <c r="GRS4" s="1" t="s">
        <v>5244</v>
      </c>
      <c r="GRT4" s="1" t="s">
        <v>5245</v>
      </c>
      <c r="GRU4" s="1" t="s">
        <v>5246</v>
      </c>
      <c r="GRV4" s="1" t="s">
        <v>5247</v>
      </c>
      <c r="GRW4" s="1" t="s">
        <v>5248</v>
      </c>
      <c r="GRX4" s="1" t="s">
        <v>5249</v>
      </c>
      <c r="GRY4" s="1" t="s">
        <v>5250</v>
      </c>
      <c r="GRZ4" s="1" t="s">
        <v>5251</v>
      </c>
      <c r="GSA4" s="1" t="s">
        <v>5252</v>
      </c>
      <c r="GSB4" s="1" t="s">
        <v>5253</v>
      </c>
      <c r="GSC4" s="1" t="s">
        <v>5254</v>
      </c>
      <c r="GSD4" s="1" t="s">
        <v>5255</v>
      </c>
      <c r="GSE4" s="1" t="s">
        <v>5256</v>
      </c>
      <c r="GSF4" s="1" t="s">
        <v>5257</v>
      </c>
      <c r="GSG4" s="1" t="s">
        <v>5258</v>
      </c>
      <c r="GSH4" s="1" t="s">
        <v>5259</v>
      </c>
      <c r="GSI4" s="1" t="s">
        <v>5260</v>
      </c>
      <c r="GSJ4" s="1" t="s">
        <v>5261</v>
      </c>
      <c r="GSK4" s="1" t="s">
        <v>5262</v>
      </c>
      <c r="GSL4" s="1" t="s">
        <v>5263</v>
      </c>
      <c r="GSM4" s="1" t="s">
        <v>5264</v>
      </c>
      <c r="GSN4" s="1" t="s">
        <v>5265</v>
      </c>
      <c r="GSO4" s="1" t="s">
        <v>5266</v>
      </c>
      <c r="GSP4" s="1" t="s">
        <v>5267</v>
      </c>
      <c r="GSQ4" s="1" t="s">
        <v>5268</v>
      </c>
      <c r="GSR4" s="1" t="s">
        <v>5269</v>
      </c>
      <c r="GSS4" s="1" t="s">
        <v>5270</v>
      </c>
      <c r="GST4" s="1" t="s">
        <v>5271</v>
      </c>
      <c r="GSU4" s="1" t="s">
        <v>5272</v>
      </c>
      <c r="GSV4" s="1" t="s">
        <v>5273</v>
      </c>
      <c r="GSW4" s="1" t="s">
        <v>5274</v>
      </c>
      <c r="GSX4" s="1" t="s">
        <v>5275</v>
      </c>
      <c r="GSY4" s="1" t="s">
        <v>5276</v>
      </c>
      <c r="GSZ4" s="1" t="s">
        <v>5277</v>
      </c>
      <c r="GTA4" s="1" t="s">
        <v>5278</v>
      </c>
      <c r="GTB4" s="1" t="s">
        <v>5279</v>
      </c>
      <c r="GTC4" s="1" t="s">
        <v>5280</v>
      </c>
      <c r="GTD4" s="1" t="s">
        <v>5281</v>
      </c>
      <c r="GTE4" s="1" t="s">
        <v>5282</v>
      </c>
      <c r="GTF4" s="1" t="s">
        <v>5283</v>
      </c>
      <c r="GTG4" s="1" t="s">
        <v>5284</v>
      </c>
      <c r="GTH4" s="1" t="s">
        <v>5285</v>
      </c>
      <c r="GTI4" s="1" t="s">
        <v>5286</v>
      </c>
      <c r="GTJ4" s="1" t="s">
        <v>5287</v>
      </c>
      <c r="GTK4" s="1" t="s">
        <v>5288</v>
      </c>
      <c r="GTL4" s="1" t="s">
        <v>5289</v>
      </c>
      <c r="GTM4" s="1" t="s">
        <v>5290</v>
      </c>
      <c r="GTN4" s="1" t="s">
        <v>5291</v>
      </c>
      <c r="GTO4" s="1" t="s">
        <v>5292</v>
      </c>
      <c r="GTP4" s="1" t="s">
        <v>5293</v>
      </c>
      <c r="GTQ4" s="1" t="s">
        <v>5294</v>
      </c>
      <c r="GTR4" s="1" t="s">
        <v>5295</v>
      </c>
      <c r="GTS4" s="1" t="s">
        <v>5296</v>
      </c>
      <c r="GTT4" s="1" t="s">
        <v>5297</v>
      </c>
      <c r="GTU4" s="1" t="s">
        <v>5298</v>
      </c>
      <c r="GTV4" s="1" t="s">
        <v>5299</v>
      </c>
      <c r="GTW4" s="1" t="s">
        <v>5300</v>
      </c>
      <c r="GTX4" s="1" t="s">
        <v>5301</v>
      </c>
      <c r="GTY4" s="1" t="s">
        <v>5302</v>
      </c>
      <c r="GTZ4" s="1" t="s">
        <v>5303</v>
      </c>
      <c r="GUA4" s="1" t="s">
        <v>5304</v>
      </c>
      <c r="GUB4" s="1" t="s">
        <v>5305</v>
      </c>
      <c r="GUC4" s="1" t="s">
        <v>5306</v>
      </c>
      <c r="GUD4" s="1" t="s">
        <v>5307</v>
      </c>
      <c r="GUE4" s="1" t="s">
        <v>5308</v>
      </c>
      <c r="GUF4" s="1" t="s">
        <v>5309</v>
      </c>
      <c r="GUG4" s="1" t="s">
        <v>5310</v>
      </c>
      <c r="GUH4" s="1" t="s">
        <v>5311</v>
      </c>
      <c r="GUI4" s="1" t="s">
        <v>5312</v>
      </c>
      <c r="GUJ4" s="1" t="s">
        <v>5313</v>
      </c>
      <c r="GUK4" s="1" t="s">
        <v>5314</v>
      </c>
      <c r="GUL4" s="1" t="s">
        <v>5315</v>
      </c>
      <c r="GUM4" s="1" t="s">
        <v>5316</v>
      </c>
      <c r="GUN4" s="1" t="s">
        <v>5317</v>
      </c>
      <c r="GUO4" s="1" t="s">
        <v>5318</v>
      </c>
      <c r="GUP4" s="1" t="s">
        <v>5319</v>
      </c>
      <c r="GUQ4" s="1" t="s">
        <v>5320</v>
      </c>
      <c r="GUR4" s="1" t="s">
        <v>5321</v>
      </c>
      <c r="GUS4" s="1" t="s">
        <v>5322</v>
      </c>
      <c r="GUT4" s="1" t="s">
        <v>5323</v>
      </c>
      <c r="GUU4" s="1" t="s">
        <v>5324</v>
      </c>
      <c r="GUV4" s="1" t="s">
        <v>5325</v>
      </c>
      <c r="GUW4" s="1" t="s">
        <v>5326</v>
      </c>
      <c r="GUX4" s="1" t="s">
        <v>5327</v>
      </c>
      <c r="GUY4" s="1" t="s">
        <v>5328</v>
      </c>
      <c r="GUZ4" s="1" t="s">
        <v>5329</v>
      </c>
      <c r="GVA4" s="1" t="s">
        <v>5330</v>
      </c>
      <c r="GVB4" s="1" t="s">
        <v>5331</v>
      </c>
      <c r="GVC4" s="1" t="s">
        <v>5332</v>
      </c>
      <c r="GVD4" s="1" t="s">
        <v>5333</v>
      </c>
      <c r="GVE4" s="1" t="s">
        <v>5334</v>
      </c>
      <c r="GVF4" s="1" t="s">
        <v>5335</v>
      </c>
      <c r="GVG4" s="1" t="s">
        <v>5336</v>
      </c>
      <c r="GVH4" s="1" t="s">
        <v>5337</v>
      </c>
      <c r="GVI4" s="1" t="s">
        <v>5338</v>
      </c>
      <c r="GVJ4" s="1" t="s">
        <v>5339</v>
      </c>
      <c r="GVK4" s="1" t="s">
        <v>5340</v>
      </c>
      <c r="GVL4" s="1" t="s">
        <v>5341</v>
      </c>
      <c r="GVM4" s="1" t="s">
        <v>5342</v>
      </c>
      <c r="GVN4" s="1" t="s">
        <v>5343</v>
      </c>
      <c r="GVO4" s="1" t="s">
        <v>5344</v>
      </c>
      <c r="GVP4" s="1" t="s">
        <v>5345</v>
      </c>
      <c r="GVQ4" s="1" t="s">
        <v>5346</v>
      </c>
      <c r="GVR4" s="1" t="s">
        <v>5347</v>
      </c>
      <c r="GVS4" s="1" t="s">
        <v>5348</v>
      </c>
      <c r="GVT4" s="1" t="s">
        <v>5349</v>
      </c>
      <c r="GVU4" s="1" t="s">
        <v>5350</v>
      </c>
      <c r="GVV4" s="1" t="s">
        <v>5351</v>
      </c>
      <c r="GVW4" s="1" t="s">
        <v>5352</v>
      </c>
      <c r="GVX4" s="1" t="s">
        <v>5353</v>
      </c>
      <c r="GVY4" s="1" t="s">
        <v>5354</v>
      </c>
      <c r="GVZ4" s="1" t="s">
        <v>5355</v>
      </c>
      <c r="GWA4" s="1" t="s">
        <v>5356</v>
      </c>
      <c r="GWB4" s="1" t="s">
        <v>5357</v>
      </c>
      <c r="GWC4" s="1" t="s">
        <v>5358</v>
      </c>
      <c r="GWD4" s="1" t="s">
        <v>5359</v>
      </c>
      <c r="GWE4" s="1" t="s">
        <v>5360</v>
      </c>
      <c r="GWF4" s="1" t="s">
        <v>5361</v>
      </c>
      <c r="GWG4" s="1" t="s">
        <v>5362</v>
      </c>
      <c r="GWH4" s="1" t="s">
        <v>5363</v>
      </c>
      <c r="GWI4" s="1" t="s">
        <v>5364</v>
      </c>
      <c r="GWJ4" s="1" t="s">
        <v>5365</v>
      </c>
      <c r="GWK4" s="1" t="s">
        <v>5366</v>
      </c>
      <c r="GWL4" s="1" t="s">
        <v>5367</v>
      </c>
      <c r="GWM4" s="1" t="s">
        <v>5368</v>
      </c>
      <c r="GWN4" s="1" t="s">
        <v>5369</v>
      </c>
      <c r="GWO4" s="1" t="s">
        <v>5370</v>
      </c>
      <c r="GWP4" s="1" t="s">
        <v>5371</v>
      </c>
      <c r="GWQ4" s="1" t="s">
        <v>5372</v>
      </c>
      <c r="GWR4" s="1" t="s">
        <v>5373</v>
      </c>
      <c r="GWS4" s="1" t="s">
        <v>5374</v>
      </c>
      <c r="GWT4" s="1" t="s">
        <v>5375</v>
      </c>
      <c r="GWU4" s="1" t="s">
        <v>5376</v>
      </c>
      <c r="GWV4" s="1" t="s">
        <v>5377</v>
      </c>
      <c r="GWW4" s="1" t="s">
        <v>5378</v>
      </c>
      <c r="GWX4" s="1" t="s">
        <v>5379</v>
      </c>
      <c r="GWY4" s="1" t="s">
        <v>5380</v>
      </c>
      <c r="GWZ4" s="1" t="s">
        <v>5381</v>
      </c>
      <c r="GXA4" s="1" t="s">
        <v>5382</v>
      </c>
      <c r="GXB4" s="1" t="s">
        <v>5383</v>
      </c>
      <c r="GXC4" s="1" t="s">
        <v>5384</v>
      </c>
      <c r="GXD4" s="1" t="s">
        <v>5385</v>
      </c>
      <c r="GXE4" s="1" t="s">
        <v>5386</v>
      </c>
      <c r="GXF4" s="1" t="s">
        <v>5387</v>
      </c>
      <c r="GXG4" s="1" t="s">
        <v>5388</v>
      </c>
      <c r="GXH4" s="1" t="s">
        <v>5389</v>
      </c>
      <c r="GXI4" s="1" t="s">
        <v>5390</v>
      </c>
      <c r="GXJ4" s="1" t="s">
        <v>5391</v>
      </c>
      <c r="GXK4" s="1" t="s">
        <v>5392</v>
      </c>
      <c r="GXL4" s="1" t="s">
        <v>5393</v>
      </c>
      <c r="GXM4" s="1" t="s">
        <v>5394</v>
      </c>
      <c r="GXN4" s="1" t="s">
        <v>5395</v>
      </c>
      <c r="GXO4" s="1" t="s">
        <v>5396</v>
      </c>
      <c r="GXP4" s="1" t="s">
        <v>5397</v>
      </c>
      <c r="GXQ4" s="1" t="s">
        <v>5398</v>
      </c>
      <c r="GXR4" s="1" t="s">
        <v>5399</v>
      </c>
      <c r="GXS4" s="1" t="s">
        <v>5400</v>
      </c>
      <c r="GXT4" s="1" t="s">
        <v>5401</v>
      </c>
      <c r="GXU4" s="1" t="s">
        <v>5402</v>
      </c>
      <c r="GXV4" s="1" t="s">
        <v>5403</v>
      </c>
      <c r="GXW4" s="1" t="s">
        <v>5404</v>
      </c>
      <c r="GXX4" s="1" t="s">
        <v>5405</v>
      </c>
      <c r="GXY4" s="1" t="s">
        <v>5406</v>
      </c>
      <c r="GXZ4" s="1" t="s">
        <v>5407</v>
      </c>
      <c r="GYA4" s="1" t="s">
        <v>5408</v>
      </c>
      <c r="GYB4" s="1" t="s">
        <v>5409</v>
      </c>
      <c r="GYC4" s="1" t="s">
        <v>5410</v>
      </c>
      <c r="GYD4" s="1" t="s">
        <v>5411</v>
      </c>
      <c r="GYE4" s="1" t="s">
        <v>5412</v>
      </c>
      <c r="GYF4" s="1" t="s">
        <v>5413</v>
      </c>
      <c r="GYG4" s="1" t="s">
        <v>5414</v>
      </c>
      <c r="GYH4" s="1" t="s">
        <v>5415</v>
      </c>
      <c r="GYI4" s="1" t="s">
        <v>5416</v>
      </c>
      <c r="GYJ4" s="1" t="s">
        <v>5417</v>
      </c>
      <c r="GYK4" s="1" t="s">
        <v>5418</v>
      </c>
      <c r="GYL4" s="1" t="s">
        <v>5419</v>
      </c>
      <c r="GYM4" s="1" t="s">
        <v>5420</v>
      </c>
      <c r="GYN4" s="1" t="s">
        <v>5421</v>
      </c>
      <c r="GYO4" s="1" t="s">
        <v>5422</v>
      </c>
      <c r="GYP4" s="1" t="s">
        <v>5423</v>
      </c>
      <c r="GYQ4" s="1" t="s">
        <v>5424</v>
      </c>
      <c r="GYR4" s="1" t="s">
        <v>5425</v>
      </c>
      <c r="GYS4" s="1" t="s">
        <v>5426</v>
      </c>
      <c r="GYT4" s="1" t="s">
        <v>5427</v>
      </c>
      <c r="GYU4" s="1" t="s">
        <v>5428</v>
      </c>
      <c r="GYV4" s="1" t="s">
        <v>5429</v>
      </c>
      <c r="GYW4" s="1" t="s">
        <v>5430</v>
      </c>
      <c r="GYX4" s="1" t="s">
        <v>5431</v>
      </c>
      <c r="GYY4" s="1" t="s">
        <v>5432</v>
      </c>
      <c r="GYZ4" s="1" t="s">
        <v>5433</v>
      </c>
      <c r="GZA4" s="1" t="s">
        <v>5434</v>
      </c>
      <c r="GZB4" s="1" t="s">
        <v>5435</v>
      </c>
      <c r="GZC4" s="1" t="s">
        <v>5436</v>
      </c>
      <c r="GZD4" s="1" t="s">
        <v>5437</v>
      </c>
      <c r="GZE4" s="1" t="s">
        <v>5438</v>
      </c>
      <c r="GZF4" s="1" t="s">
        <v>5439</v>
      </c>
      <c r="GZG4" s="1" t="s">
        <v>5440</v>
      </c>
      <c r="GZH4" s="1" t="s">
        <v>5441</v>
      </c>
      <c r="GZI4" s="1" t="s">
        <v>5442</v>
      </c>
      <c r="GZJ4" s="1" t="s">
        <v>5443</v>
      </c>
      <c r="GZK4" s="1" t="s">
        <v>5444</v>
      </c>
      <c r="GZL4" s="1" t="s">
        <v>5445</v>
      </c>
      <c r="GZM4" s="1" t="s">
        <v>5446</v>
      </c>
      <c r="GZN4" s="1" t="s">
        <v>5447</v>
      </c>
      <c r="GZO4" s="1" t="s">
        <v>5448</v>
      </c>
      <c r="GZP4" s="1" t="s">
        <v>5449</v>
      </c>
      <c r="GZQ4" s="1" t="s">
        <v>5450</v>
      </c>
      <c r="GZR4" s="1" t="s">
        <v>5451</v>
      </c>
      <c r="GZS4" s="1" t="s">
        <v>5452</v>
      </c>
      <c r="GZT4" s="1" t="s">
        <v>5453</v>
      </c>
      <c r="GZU4" s="1" t="s">
        <v>5454</v>
      </c>
      <c r="GZV4" s="1" t="s">
        <v>5455</v>
      </c>
      <c r="GZW4" s="1" t="s">
        <v>5456</v>
      </c>
      <c r="GZX4" s="1" t="s">
        <v>5457</v>
      </c>
      <c r="GZY4" s="1" t="s">
        <v>5458</v>
      </c>
      <c r="GZZ4" s="1" t="s">
        <v>5459</v>
      </c>
      <c r="HAA4" s="1" t="s">
        <v>5460</v>
      </c>
      <c r="HAB4" s="1" t="s">
        <v>5461</v>
      </c>
      <c r="HAC4" s="1" t="s">
        <v>5462</v>
      </c>
      <c r="HAD4" s="1" t="s">
        <v>5463</v>
      </c>
      <c r="HAE4" s="1" t="s">
        <v>5464</v>
      </c>
      <c r="HAF4" s="1" t="s">
        <v>5465</v>
      </c>
      <c r="HAG4" s="1" t="s">
        <v>5466</v>
      </c>
      <c r="HAH4" s="1" t="s">
        <v>5467</v>
      </c>
      <c r="HAI4" s="1" t="s">
        <v>5468</v>
      </c>
      <c r="HAJ4" s="1" t="s">
        <v>5469</v>
      </c>
      <c r="HAK4" s="1" t="s">
        <v>5470</v>
      </c>
      <c r="HAL4" s="1" t="s">
        <v>5471</v>
      </c>
      <c r="HAM4" s="1" t="s">
        <v>5472</v>
      </c>
      <c r="HAN4" s="1" t="s">
        <v>5473</v>
      </c>
      <c r="HAO4" s="1" t="s">
        <v>5474</v>
      </c>
      <c r="HAP4" s="1" t="s">
        <v>5475</v>
      </c>
      <c r="HAQ4" s="1" t="s">
        <v>5476</v>
      </c>
      <c r="HAR4" s="1" t="s">
        <v>5477</v>
      </c>
      <c r="HAS4" s="1" t="s">
        <v>5478</v>
      </c>
      <c r="HAT4" s="1" t="s">
        <v>5479</v>
      </c>
      <c r="HAU4" s="1" t="s">
        <v>5480</v>
      </c>
      <c r="HAV4" s="1" t="s">
        <v>5481</v>
      </c>
      <c r="HAW4" s="1" t="s">
        <v>5482</v>
      </c>
      <c r="HAX4" s="1" t="s">
        <v>5483</v>
      </c>
      <c r="HAY4" s="1" t="s">
        <v>5484</v>
      </c>
      <c r="HAZ4" s="1" t="s">
        <v>5485</v>
      </c>
      <c r="HBA4" s="1" t="s">
        <v>5486</v>
      </c>
      <c r="HBB4" s="1" t="s">
        <v>5487</v>
      </c>
      <c r="HBC4" s="1" t="s">
        <v>5488</v>
      </c>
      <c r="HBD4" s="1" t="s">
        <v>5489</v>
      </c>
      <c r="HBE4" s="1" t="s">
        <v>5490</v>
      </c>
      <c r="HBF4" s="1" t="s">
        <v>5491</v>
      </c>
      <c r="HBG4" s="1" t="s">
        <v>5492</v>
      </c>
      <c r="HBH4" s="1" t="s">
        <v>5493</v>
      </c>
      <c r="HBI4" s="1" t="s">
        <v>5494</v>
      </c>
      <c r="HBJ4" s="1" t="s">
        <v>5495</v>
      </c>
      <c r="HBK4" s="1" t="s">
        <v>5496</v>
      </c>
      <c r="HBL4" s="1" t="s">
        <v>5497</v>
      </c>
      <c r="HBM4" s="1" t="s">
        <v>5498</v>
      </c>
      <c r="HBN4" s="1" t="s">
        <v>5499</v>
      </c>
      <c r="HBO4" s="1" t="s">
        <v>5500</v>
      </c>
      <c r="HBP4" s="1" t="s">
        <v>5501</v>
      </c>
      <c r="HBQ4" s="1" t="s">
        <v>5502</v>
      </c>
      <c r="HBR4" s="1" t="s">
        <v>5503</v>
      </c>
      <c r="HBS4" s="1" t="s">
        <v>5504</v>
      </c>
      <c r="HBT4" s="1" t="s">
        <v>5505</v>
      </c>
      <c r="HBU4" s="1" t="s">
        <v>5506</v>
      </c>
      <c r="HBV4" s="1" t="s">
        <v>5507</v>
      </c>
      <c r="HBW4" s="1" t="s">
        <v>5508</v>
      </c>
      <c r="HBX4" s="1" t="s">
        <v>5509</v>
      </c>
      <c r="HBY4" s="1" t="s">
        <v>5510</v>
      </c>
      <c r="HBZ4" s="1" t="s">
        <v>5511</v>
      </c>
      <c r="HCA4" s="1" t="s">
        <v>5512</v>
      </c>
      <c r="HCB4" s="1" t="s">
        <v>5513</v>
      </c>
      <c r="HCC4" s="1" t="s">
        <v>5514</v>
      </c>
      <c r="HCD4" s="1" t="s">
        <v>5515</v>
      </c>
      <c r="HCE4" s="1" t="s">
        <v>5516</v>
      </c>
      <c r="HCF4" s="1" t="s">
        <v>5517</v>
      </c>
      <c r="HCG4" s="1" t="s">
        <v>5518</v>
      </c>
      <c r="HCH4" s="1" t="s">
        <v>5519</v>
      </c>
      <c r="HCI4" s="1" t="s">
        <v>5520</v>
      </c>
      <c r="HCJ4" s="1" t="s">
        <v>5521</v>
      </c>
      <c r="HCK4" s="1" t="s">
        <v>5522</v>
      </c>
      <c r="HCL4" s="1" t="s">
        <v>5523</v>
      </c>
      <c r="HCM4" s="1" t="s">
        <v>5524</v>
      </c>
      <c r="HCN4" s="1" t="s">
        <v>5525</v>
      </c>
      <c r="HCO4" s="1" t="s">
        <v>5526</v>
      </c>
      <c r="HCP4" s="1" t="s">
        <v>5527</v>
      </c>
      <c r="HCQ4" s="1" t="s">
        <v>5528</v>
      </c>
      <c r="HCR4" s="1" t="s">
        <v>5529</v>
      </c>
      <c r="HCS4" s="1" t="s">
        <v>5530</v>
      </c>
      <c r="HCT4" s="1" t="s">
        <v>5531</v>
      </c>
      <c r="HCU4" s="1" t="s">
        <v>5532</v>
      </c>
      <c r="HCV4" s="1" t="s">
        <v>5533</v>
      </c>
      <c r="HCW4" s="1" t="s">
        <v>5534</v>
      </c>
      <c r="HCX4" s="1" t="s">
        <v>5535</v>
      </c>
      <c r="HCY4" s="1" t="s">
        <v>5536</v>
      </c>
      <c r="HCZ4" s="1" t="s">
        <v>5537</v>
      </c>
      <c r="HDA4" s="1" t="s">
        <v>5538</v>
      </c>
      <c r="HDB4" s="1" t="s">
        <v>5539</v>
      </c>
      <c r="HDC4" s="1" t="s">
        <v>5540</v>
      </c>
      <c r="HDD4" s="1" t="s">
        <v>5541</v>
      </c>
      <c r="HDE4" s="1" t="s">
        <v>5542</v>
      </c>
      <c r="HDF4" s="1" t="s">
        <v>5543</v>
      </c>
      <c r="HDG4" s="1" t="s">
        <v>5544</v>
      </c>
      <c r="HDH4" s="1" t="s">
        <v>5545</v>
      </c>
      <c r="HDI4" s="1" t="s">
        <v>5546</v>
      </c>
      <c r="HDJ4" s="1" t="s">
        <v>5547</v>
      </c>
      <c r="HDK4" s="1" t="s">
        <v>5548</v>
      </c>
      <c r="HDL4" s="1" t="s">
        <v>5549</v>
      </c>
      <c r="HDM4" s="1" t="s">
        <v>5550</v>
      </c>
      <c r="HDN4" s="1" t="s">
        <v>5551</v>
      </c>
      <c r="HDO4" s="1" t="s">
        <v>5552</v>
      </c>
      <c r="HDP4" s="1" t="s">
        <v>5553</v>
      </c>
      <c r="HDQ4" s="1" t="s">
        <v>5554</v>
      </c>
      <c r="HDR4" s="1" t="s">
        <v>5555</v>
      </c>
      <c r="HDS4" s="1" t="s">
        <v>5556</v>
      </c>
      <c r="HDT4" s="1" t="s">
        <v>5557</v>
      </c>
      <c r="HDU4" s="1" t="s">
        <v>5558</v>
      </c>
      <c r="HDV4" s="1" t="s">
        <v>5559</v>
      </c>
      <c r="HDW4" s="1" t="s">
        <v>5560</v>
      </c>
      <c r="HDX4" s="1" t="s">
        <v>5561</v>
      </c>
      <c r="HDY4" s="1" t="s">
        <v>5562</v>
      </c>
      <c r="HDZ4" s="1" t="s">
        <v>5563</v>
      </c>
      <c r="HEA4" s="1" t="s">
        <v>5564</v>
      </c>
      <c r="HEB4" s="1" t="s">
        <v>5565</v>
      </c>
      <c r="HEC4" s="1" t="s">
        <v>5566</v>
      </c>
      <c r="HED4" s="1" t="s">
        <v>5567</v>
      </c>
      <c r="HEE4" s="1" t="s">
        <v>5568</v>
      </c>
      <c r="HEF4" s="1" t="s">
        <v>5569</v>
      </c>
      <c r="HEG4" s="1" t="s">
        <v>5570</v>
      </c>
      <c r="HEH4" s="1" t="s">
        <v>5571</v>
      </c>
      <c r="HEI4" s="1" t="s">
        <v>5572</v>
      </c>
      <c r="HEJ4" s="1" t="s">
        <v>5573</v>
      </c>
      <c r="HEK4" s="1" t="s">
        <v>5574</v>
      </c>
      <c r="HEL4" s="1" t="s">
        <v>5575</v>
      </c>
      <c r="HEM4" s="1" t="s">
        <v>5576</v>
      </c>
      <c r="HEN4" s="1" t="s">
        <v>5577</v>
      </c>
      <c r="HEO4" s="1" t="s">
        <v>5578</v>
      </c>
      <c r="HEP4" s="1" t="s">
        <v>5579</v>
      </c>
      <c r="HEQ4" s="1" t="s">
        <v>5580</v>
      </c>
      <c r="HER4" s="1" t="s">
        <v>5581</v>
      </c>
      <c r="HES4" s="1" t="s">
        <v>5582</v>
      </c>
      <c r="HET4" s="1" t="s">
        <v>5583</v>
      </c>
      <c r="HEU4" s="1" t="s">
        <v>5584</v>
      </c>
      <c r="HEV4" s="1" t="s">
        <v>5585</v>
      </c>
      <c r="HEW4" s="1" t="s">
        <v>5586</v>
      </c>
      <c r="HEX4" s="1" t="s">
        <v>5587</v>
      </c>
      <c r="HEY4" s="1" t="s">
        <v>5588</v>
      </c>
      <c r="HEZ4" s="1" t="s">
        <v>5589</v>
      </c>
      <c r="HFA4" s="1" t="s">
        <v>5590</v>
      </c>
      <c r="HFB4" s="1" t="s">
        <v>5591</v>
      </c>
      <c r="HFC4" s="1" t="s">
        <v>5592</v>
      </c>
      <c r="HFD4" s="1" t="s">
        <v>5593</v>
      </c>
      <c r="HFE4" s="1" t="s">
        <v>5594</v>
      </c>
      <c r="HFF4" s="1" t="s">
        <v>5595</v>
      </c>
      <c r="HFG4" s="1" t="s">
        <v>5596</v>
      </c>
      <c r="HFH4" s="1" t="s">
        <v>5597</v>
      </c>
      <c r="HFI4" s="1" t="s">
        <v>5598</v>
      </c>
      <c r="HFJ4" s="1" t="s">
        <v>5599</v>
      </c>
      <c r="HFK4" s="1" t="s">
        <v>5600</v>
      </c>
      <c r="HFL4" s="1" t="s">
        <v>5601</v>
      </c>
      <c r="HFM4" s="1" t="s">
        <v>5602</v>
      </c>
      <c r="HFN4" s="1" t="s">
        <v>5603</v>
      </c>
      <c r="HFO4" s="1" t="s">
        <v>5604</v>
      </c>
      <c r="HFP4" s="1" t="s">
        <v>5605</v>
      </c>
      <c r="HFQ4" s="1" t="s">
        <v>5606</v>
      </c>
      <c r="HFR4" s="1" t="s">
        <v>5607</v>
      </c>
      <c r="HFS4" s="1" t="s">
        <v>5608</v>
      </c>
      <c r="HFT4" s="1" t="s">
        <v>5609</v>
      </c>
      <c r="HFU4" s="1" t="s">
        <v>5610</v>
      </c>
      <c r="HFV4" s="1" t="s">
        <v>5611</v>
      </c>
      <c r="HFW4" s="1" t="s">
        <v>5612</v>
      </c>
      <c r="HFX4" s="1" t="s">
        <v>5613</v>
      </c>
      <c r="HFY4" s="1" t="s">
        <v>5614</v>
      </c>
      <c r="HFZ4" s="1" t="s">
        <v>5615</v>
      </c>
      <c r="HGA4" s="1" t="s">
        <v>5616</v>
      </c>
      <c r="HGB4" s="1" t="s">
        <v>5617</v>
      </c>
      <c r="HGC4" s="1" t="s">
        <v>5618</v>
      </c>
      <c r="HGD4" s="1" t="s">
        <v>5619</v>
      </c>
      <c r="HGE4" s="1" t="s">
        <v>5620</v>
      </c>
      <c r="HGF4" s="1" t="s">
        <v>5621</v>
      </c>
      <c r="HGG4" s="1" t="s">
        <v>5622</v>
      </c>
      <c r="HGH4" s="1" t="s">
        <v>5623</v>
      </c>
      <c r="HGI4" s="1" t="s">
        <v>5624</v>
      </c>
      <c r="HGJ4" s="1" t="s">
        <v>5625</v>
      </c>
      <c r="HGK4" s="1" t="s">
        <v>5626</v>
      </c>
      <c r="HGL4" s="1" t="s">
        <v>5627</v>
      </c>
      <c r="HGM4" s="1" t="s">
        <v>5628</v>
      </c>
      <c r="HGN4" s="1" t="s">
        <v>5629</v>
      </c>
      <c r="HGO4" s="1" t="s">
        <v>5630</v>
      </c>
      <c r="HGP4" s="1" t="s">
        <v>5631</v>
      </c>
      <c r="HGQ4" s="1" t="s">
        <v>5632</v>
      </c>
      <c r="HGR4" s="1" t="s">
        <v>5633</v>
      </c>
      <c r="HGS4" s="1" t="s">
        <v>5634</v>
      </c>
      <c r="HGT4" s="1" t="s">
        <v>5635</v>
      </c>
      <c r="HGU4" s="1" t="s">
        <v>5636</v>
      </c>
      <c r="HGV4" s="1" t="s">
        <v>5637</v>
      </c>
      <c r="HGW4" s="1" t="s">
        <v>5638</v>
      </c>
      <c r="HGX4" s="1" t="s">
        <v>5639</v>
      </c>
      <c r="HGY4" s="1" t="s">
        <v>5640</v>
      </c>
      <c r="HGZ4" s="1" t="s">
        <v>5641</v>
      </c>
      <c r="HHA4" s="1" t="s">
        <v>5642</v>
      </c>
      <c r="HHB4" s="1" t="s">
        <v>5643</v>
      </c>
      <c r="HHC4" s="1" t="s">
        <v>5644</v>
      </c>
      <c r="HHD4" s="1" t="s">
        <v>5645</v>
      </c>
      <c r="HHE4" s="1" t="s">
        <v>5646</v>
      </c>
      <c r="HHF4" s="1" t="s">
        <v>5647</v>
      </c>
      <c r="HHG4" s="1" t="s">
        <v>5648</v>
      </c>
      <c r="HHH4" s="1" t="s">
        <v>5649</v>
      </c>
      <c r="HHI4" s="1" t="s">
        <v>5650</v>
      </c>
      <c r="HHJ4" s="1" t="s">
        <v>5651</v>
      </c>
      <c r="HHK4" s="1" t="s">
        <v>5652</v>
      </c>
      <c r="HHL4" s="1" t="s">
        <v>5653</v>
      </c>
      <c r="HHM4" s="1" t="s">
        <v>5654</v>
      </c>
      <c r="HHN4" s="1" t="s">
        <v>5655</v>
      </c>
      <c r="HHO4" s="1" t="s">
        <v>5656</v>
      </c>
      <c r="HHP4" s="1" t="s">
        <v>5657</v>
      </c>
      <c r="HHQ4" s="1" t="s">
        <v>5658</v>
      </c>
      <c r="HHR4" s="1" t="s">
        <v>5659</v>
      </c>
      <c r="HHS4" s="1" t="s">
        <v>5660</v>
      </c>
      <c r="HHT4" s="1" t="s">
        <v>5661</v>
      </c>
      <c r="HHU4" s="1" t="s">
        <v>5662</v>
      </c>
      <c r="HHV4" s="1" t="s">
        <v>5663</v>
      </c>
      <c r="HHW4" s="1" t="s">
        <v>5664</v>
      </c>
      <c r="HHX4" s="1" t="s">
        <v>5665</v>
      </c>
      <c r="HHY4" s="1" t="s">
        <v>5666</v>
      </c>
      <c r="HHZ4" s="1" t="s">
        <v>5667</v>
      </c>
      <c r="HIA4" s="1" t="s">
        <v>5668</v>
      </c>
      <c r="HIB4" s="1" t="s">
        <v>5669</v>
      </c>
      <c r="HIC4" s="1" t="s">
        <v>5670</v>
      </c>
      <c r="HID4" s="1" t="s">
        <v>5671</v>
      </c>
      <c r="HIE4" s="1" t="s">
        <v>5672</v>
      </c>
      <c r="HIF4" s="1" t="s">
        <v>5673</v>
      </c>
      <c r="HIG4" s="1" t="s">
        <v>5674</v>
      </c>
      <c r="HIH4" s="1" t="s">
        <v>5675</v>
      </c>
      <c r="HII4" s="1" t="s">
        <v>5676</v>
      </c>
      <c r="HIJ4" s="1" t="s">
        <v>5677</v>
      </c>
      <c r="HIK4" s="1" t="s">
        <v>5678</v>
      </c>
      <c r="HIL4" s="1" t="s">
        <v>5679</v>
      </c>
      <c r="HIM4" s="1" t="s">
        <v>5680</v>
      </c>
      <c r="HIN4" s="1" t="s">
        <v>5681</v>
      </c>
      <c r="HIO4" s="1" t="s">
        <v>5682</v>
      </c>
      <c r="HIP4" s="1" t="s">
        <v>5683</v>
      </c>
      <c r="HIQ4" s="1" t="s">
        <v>5684</v>
      </c>
      <c r="HIR4" s="1" t="s">
        <v>5685</v>
      </c>
      <c r="HIS4" s="1" t="s">
        <v>5686</v>
      </c>
      <c r="HIT4" s="1" t="s">
        <v>5687</v>
      </c>
      <c r="HIU4" s="1" t="s">
        <v>5688</v>
      </c>
      <c r="HIV4" s="1" t="s">
        <v>5689</v>
      </c>
      <c r="HIW4" s="1" t="s">
        <v>5690</v>
      </c>
      <c r="HIX4" s="1" t="s">
        <v>5691</v>
      </c>
      <c r="HIY4" s="1" t="s">
        <v>5692</v>
      </c>
      <c r="HIZ4" s="1" t="s">
        <v>5693</v>
      </c>
      <c r="HJA4" s="1" t="s">
        <v>5694</v>
      </c>
      <c r="HJB4" s="1" t="s">
        <v>5695</v>
      </c>
      <c r="HJC4" s="1" t="s">
        <v>5696</v>
      </c>
      <c r="HJD4" s="1" t="s">
        <v>5697</v>
      </c>
      <c r="HJE4" s="1" t="s">
        <v>5698</v>
      </c>
      <c r="HJF4" s="1" t="s">
        <v>5699</v>
      </c>
      <c r="HJG4" s="1" t="s">
        <v>5700</v>
      </c>
      <c r="HJH4" s="1" t="s">
        <v>5701</v>
      </c>
      <c r="HJI4" s="1" t="s">
        <v>5702</v>
      </c>
      <c r="HJJ4" s="1" t="s">
        <v>5703</v>
      </c>
      <c r="HJK4" s="1" t="s">
        <v>5704</v>
      </c>
      <c r="HJL4" s="1" t="s">
        <v>5705</v>
      </c>
      <c r="HJM4" s="1" t="s">
        <v>5706</v>
      </c>
      <c r="HJN4" s="1" t="s">
        <v>5707</v>
      </c>
      <c r="HJO4" s="1" t="s">
        <v>5708</v>
      </c>
      <c r="HJP4" s="1" t="s">
        <v>5709</v>
      </c>
      <c r="HJQ4" s="1" t="s">
        <v>5710</v>
      </c>
      <c r="HJR4" s="1" t="s">
        <v>5711</v>
      </c>
      <c r="HJS4" s="1" t="s">
        <v>5712</v>
      </c>
      <c r="HJT4" s="1" t="s">
        <v>5713</v>
      </c>
      <c r="HJU4" s="1" t="s">
        <v>5714</v>
      </c>
      <c r="HJV4" s="1" t="s">
        <v>5715</v>
      </c>
      <c r="HJW4" s="1" t="s">
        <v>5716</v>
      </c>
      <c r="HJX4" s="1" t="s">
        <v>5717</v>
      </c>
      <c r="HJY4" s="1" t="s">
        <v>5718</v>
      </c>
      <c r="HJZ4" s="1" t="s">
        <v>5719</v>
      </c>
      <c r="HKA4" s="1" t="s">
        <v>5720</v>
      </c>
      <c r="HKB4" s="1" t="s">
        <v>5721</v>
      </c>
      <c r="HKC4" s="1" t="s">
        <v>5722</v>
      </c>
      <c r="HKD4" s="1" t="s">
        <v>5723</v>
      </c>
      <c r="HKE4" s="1" t="s">
        <v>5724</v>
      </c>
      <c r="HKF4" s="1" t="s">
        <v>5725</v>
      </c>
      <c r="HKG4" s="1" t="s">
        <v>5726</v>
      </c>
      <c r="HKH4" s="1" t="s">
        <v>5727</v>
      </c>
      <c r="HKI4" s="1" t="s">
        <v>5728</v>
      </c>
      <c r="HKJ4" s="1" t="s">
        <v>5729</v>
      </c>
      <c r="HKK4" s="1" t="s">
        <v>5730</v>
      </c>
      <c r="HKL4" s="1" t="s">
        <v>5731</v>
      </c>
      <c r="HKM4" s="1" t="s">
        <v>5732</v>
      </c>
      <c r="HKN4" s="1" t="s">
        <v>5733</v>
      </c>
      <c r="HKO4" s="1" t="s">
        <v>5734</v>
      </c>
      <c r="HKP4" s="1" t="s">
        <v>5735</v>
      </c>
      <c r="HKQ4" s="1" t="s">
        <v>5736</v>
      </c>
      <c r="HKR4" s="1" t="s">
        <v>5737</v>
      </c>
      <c r="HKS4" s="1" t="s">
        <v>5738</v>
      </c>
      <c r="HKT4" s="1" t="s">
        <v>5739</v>
      </c>
      <c r="HKU4" s="1" t="s">
        <v>5740</v>
      </c>
      <c r="HKV4" s="1" t="s">
        <v>5741</v>
      </c>
      <c r="HKW4" s="1" t="s">
        <v>5742</v>
      </c>
      <c r="HKX4" s="1" t="s">
        <v>5743</v>
      </c>
      <c r="HKY4" s="1" t="s">
        <v>5744</v>
      </c>
      <c r="HKZ4" s="1" t="s">
        <v>5745</v>
      </c>
      <c r="HLA4" s="1" t="s">
        <v>5746</v>
      </c>
      <c r="HLB4" s="1" t="s">
        <v>5747</v>
      </c>
      <c r="HLC4" s="1" t="s">
        <v>5748</v>
      </c>
      <c r="HLD4" s="1" t="s">
        <v>5749</v>
      </c>
      <c r="HLE4" s="1" t="s">
        <v>5750</v>
      </c>
      <c r="HLF4" s="1" t="s">
        <v>5751</v>
      </c>
      <c r="HLG4" s="1" t="s">
        <v>5752</v>
      </c>
      <c r="HLH4" s="1" t="s">
        <v>5753</v>
      </c>
      <c r="HLI4" s="1" t="s">
        <v>5754</v>
      </c>
      <c r="HLJ4" s="1" t="s">
        <v>5755</v>
      </c>
      <c r="HLK4" s="1" t="s">
        <v>5756</v>
      </c>
      <c r="HLL4" s="1" t="s">
        <v>5757</v>
      </c>
      <c r="HLM4" s="1" t="s">
        <v>5758</v>
      </c>
      <c r="HLN4" s="1" t="s">
        <v>5759</v>
      </c>
      <c r="HLO4" s="1" t="s">
        <v>5760</v>
      </c>
      <c r="HLP4" s="1" t="s">
        <v>5761</v>
      </c>
      <c r="HLQ4" s="1" t="s">
        <v>5762</v>
      </c>
      <c r="HLR4" s="1" t="s">
        <v>5763</v>
      </c>
      <c r="HLS4" s="1" t="s">
        <v>5764</v>
      </c>
      <c r="HLT4" s="1" t="s">
        <v>5765</v>
      </c>
      <c r="HLU4" s="1" t="s">
        <v>5766</v>
      </c>
      <c r="HLV4" s="1" t="s">
        <v>5767</v>
      </c>
      <c r="HLW4" s="1" t="s">
        <v>5768</v>
      </c>
      <c r="HLX4" s="1" t="s">
        <v>5769</v>
      </c>
      <c r="HLY4" s="1" t="s">
        <v>5770</v>
      </c>
      <c r="HLZ4" s="1" t="s">
        <v>5771</v>
      </c>
      <c r="HMA4" s="1" t="s">
        <v>5772</v>
      </c>
      <c r="HMB4" s="1" t="s">
        <v>5773</v>
      </c>
      <c r="HMC4" s="1" t="s">
        <v>5774</v>
      </c>
      <c r="HMD4" s="1" t="s">
        <v>5775</v>
      </c>
      <c r="HME4" s="1" t="s">
        <v>5776</v>
      </c>
      <c r="HMF4" s="1" t="s">
        <v>5777</v>
      </c>
      <c r="HMG4" s="1" t="s">
        <v>5778</v>
      </c>
      <c r="HMH4" s="1" t="s">
        <v>5779</v>
      </c>
      <c r="HMI4" s="1" t="s">
        <v>5780</v>
      </c>
      <c r="HMJ4" s="1" t="s">
        <v>5781</v>
      </c>
      <c r="HMK4" s="1" t="s">
        <v>5782</v>
      </c>
      <c r="HML4" s="1" t="s">
        <v>5783</v>
      </c>
      <c r="HMM4" s="1" t="s">
        <v>5784</v>
      </c>
      <c r="HMN4" s="1" t="s">
        <v>5785</v>
      </c>
      <c r="HMO4" s="1" t="s">
        <v>5786</v>
      </c>
      <c r="HMP4" s="1" t="s">
        <v>5787</v>
      </c>
      <c r="HMQ4" s="1" t="s">
        <v>5788</v>
      </c>
      <c r="HMR4" s="1" t="s">
        <v>5789</v>
      </c>
      <c r="HMS4" s="1" t="s">
        <v>5790</v>
      </c>
      <c r="HMT4" s="1" t="s">
        <v>5791</v>
      </c>
      <c r="HMU4" s="1" t="s">
        <v>5792</v>
      </c>
      <c r="HMV4" s="1" t="s">
        <v>5793</v>
      </c>
      <c r="HMW4" s="1" t="s">
        <v>5794</v>
      </c>
      <c r="HMX4" s="1" t="s">
        <v>5795</v>
      </c>
      <c r="HMY4" s="1" t="s">
        <v>5796</v>
      </c>
      <c r="HMZ4" s="1" t="s">
        <v>5797</v>
      </c>
      <c r="HNA4" s="1" t="s">
        <v>5798</v>
      </c>
      <c r="HNB4" s="1" t="s">
        <v>5799</v>
      </c>
      <c r="HNC4" s="1" t="s">
        <v>5800</v>
      </c>
      <c r="HND4" s="1" t="s">
        <v>5801</v>
      </c>
      <c r="HNE4" s="1" t="s">
        <v>5802</v>
      </c>
      <c r="HNF4" s="1" t="s">
        <v>5803</v>
      </c>
      <c r="HNG4" s="1" t="s">
        <v>5804</v>
      </c>
      <c r="HNH4" s="1" t="s">
        <v>5805</v>
      </c>
      <c r="HNI4" s="1" t="s">
        <v>5806</v>
      </c>
      <c r="HNJ4" s="1" t="s">
        <v>5807</v>
      </c>
      <c r="HNK4" s="1" t="s">
        <v>5808</v>
      </c>
      <c r="HNL4" s="1" t="s">
        <v>5809</v>
      </c>
      <c r="HNM4" s="1" t="s">
        <v>5810</v>
      </c>
      <c r="HNN4" s="1" t="s">
        <v>5811</v>
      </c>
      <c r="HNO4" s="1" t="s">
        <v>5812</v>
      </c>
      <c r="HNP4" s="1" t="s">
        <v>5813</v>
      </c>
      <c r="HNQ4" s="1" t="s">
        <v>5814</v>
      </c>
      <c r="HNR4" s="1" t="s">
        <v>5815</v>
      </c>
      <c r="HNS4" s="1" t="s">
        <v>5816</v>
      </c>
      <c r="HNT4" s="1" t="s">
        <v>5817</v>
      </c>
      <c r="HNU4" s="1" t="s">
        <v>5818</v>
      </c>
      <c r="HNV4" s="1" t="s">
        <v>5819</v>
      </c>
      <c r="HNW4" s="1" t="s">
        <v>5820</v>
      </c>
      <c r="HNX4" s="1" t="s">
        <v>5821</v>
      </c>
      <c r="HNY4" s="1" t="s">
        <v>5822</v>
      </c>
      <c r="HNZ4" s="1" t="s">
        <v>5823</v>
      </c>
      <c r="HOA4" s="1" t="s">
        <v>5824</v>
      </c>
      <c r="HOB4" s="1" t="s">
        <v>5825</v>
      </c>
      <c r="HOC4" s="1" t="s">
        <v>5826</v>
      </c>
      <c r="HOD4" s="1" t="s">
        <v>5827</v>
      </c>
      <c r="HOE4" s="1" t="s">
        <v>5828</v>
      </c>
      <c r="HOF4" s="1" t="s">
        <v>5829</v>
      </c>
      <c r="HOG4" s="1" t="s">
        <v>5830</v>
      </c>
      <c r="HOH4" s="1" t="s">
        <v>5831</v>
      </c>
      <c r="HOI4" s="1" t="s">
        <v>5832</v>
      </c>
      <c r="HOJ4" s="1" t="s">
        <v>5833</v>
      </c>
      <c r="HOK4" s="1" t="s">
        <v>5834</v>
      </c>
      <c r="HOL4" s="1" t="s">
        <v>5835</v>
      </c>
      <c r="HOM4" s="1" t="s">
        <v>5836</v>
      </c>
      <c r="HON4" s="1" t="s">
        <v>5837</v>
      </c>
      <c r="HOO4" s="1" t="s">
        <v>5838</v>
      </c>
      <c r="HOP4" s="1" t="s">
        <v>5839</v>
      </c>
      <c r="HOQ4" s="1" t="s">
        <v>5840</v>
      </c>
      <c r="HOR4" s="1" t="s">
        <v>5841</v>
      </c>
      <c r="HOS4" s="1" t="s">
        <v>5842</v>
      </c>
      <c r="HOT4" s="1" t="s">
        <v>5843</v>
      </c>
      <c r="HOU4" s="1" t="s">
        <v>5844</v>
      </c>
      <c r="HOV4" s="1" t="s">
        <v>5845</v>
      </c>
      <c r="HOW4" s="1" t="s">
        <v>5846</v>
      </c>
      <c r="HOX4" s="1" t="s">
        <v>5847</v>
      </c>
      <c r="HOY4" s="1" t="s">
        <v>5848</v>
      </c>
      <c r="HOZ4" s="1" t="s">
        <v>5849</v>
      </c>
      <c r="HPA4" s="1" t="s">
        <v>5850</v>
      </c>
      <c r="HPB4" s="1" t="s">
        <v>5851</v>
      </c>
      <c r="HPC4" s="1" t="s">
        <v>5852</v>
      </c>
      <c r="HPD4" s="1" t="s">
        <v>5853</v>
      </c>
      <c r="HPE4" s="1" t="s">
        <v>5854</v>
      </c>
      <c r="HPF4" s="1" t="s">
        <v>5855</v>
      </c>
      <c r="HPG4" s="1" t="s">
        <v>5856</v>
      </c>
      <c r="HPH4" s="1" t="s">
        <v>5857</v>
      </c>
      <c r="HPI4" s="1" t="s">
        <v>5858</v>
      </c>
      <c r="HPJ4" s="1" t="s">
        <v>5859</v>
      </c>
      <c r="HPK4" s="1" t="s">
        <v>5860</v>
      </c>
      <c r="HPL4" s="1" t="s">
        <v>5861</v>
      </c>
      <c r="HPM4" s="1" t="s">
        <v>5862</v>
      </c>
      <c r="HPN4" s="1" t="s">
        <v>5863</v>
      </c>
      <c r="HPO4" s="1" t="s">
        <v>5864</v>
      </c>
      <c r="HPP4" s="1" t="s">
        <v>5865</v>
      </c>
      <c r="HPQ4" s="1" t="s">
        <v>5866</v>
      </c>
      <c r="HPR4" s="1" t="s">
        <v>5867</v>
      </c>
      <c r="HPS4" s="1" t="s">
        <v>5868</v>
      </c>
      <c r="HPT4" s="1" t="s">
        <v>5869</v>
      </c>
      <c r="HPU4" s="1" t="s">
        <v>5870</v>
      </c>
      <c r="HPV4" s="1" t="s">
        <v>5871</v>
      </c>
      <c r="HPW4" s="1" t="s">
        <v>5872</v>
      </c>
      <c r="HPX4" s="1" t="s">
        <v>5873</v>
      </c>
      <c r="HPY4" s="1" t="s">
        <v>5874</v>
      </c>
      <c r="HPZ4" s="1" t="s">
        <v>5875</v>
      </c>
      <c r="HQA4" s="1" t="s">
        <v>5876</v>
      </c>
      <c r="HQB4" s="1" t="s">
        <v>5877</v>
      </c>
      <c r="HQC4" s="1" t="s">
        <v>5878</v>
      </c>
      <c r="HQD4" s="1" t="s">
        <v>5879</v>
      </c>
      <c r="HQE4" s="1" t="s">
        <v>5880</v>
      </c>
      <c r="HQF4" s="1" t="s">
        <v>5881</v>
      </c>
      <c r="HQG4" s="1" t="s">
        <v>5882</v>
      </c>
      <c r="HQH4" s="1" t="s">
        <v>5883</v>
      </c>
      <c r="HQI4" s="1" t="s">
        <v>5884</v>
      </c>
      <c r="HQJ4" s="1" t="s">
        <v>5885</v>
      </c>
      <c r="HQK4" s="1" t="s">
        <v>5886</v>
      </c>
      <c r="HQL4" s="1" t="s">
        <v>5887</v>
      </c>
      <c r="HQM4" s="1" t="s">
        <v>5888</v>
      </c>
      <c r="HQN4" s="1" t="s">
        <v>5889</v>
      </c>
      <c r="HQO4" s="1" t="s">
        <v>5890</v>
      </c>
      <c r="HQP4" s="1" t="s">
        <v>5891</v>
      </c>
      <c r="HQQ4" s="1" t="s">
        <v>5892</v>
      </c>
      <c r="HQR4" s="1" t="s">
        <v>5893</v>
      </c>
      <c r="HQS4" s="1" t="s">
        <v>5894</v>
      </c>
      <c r="HQT4" s="1" t="s">
        <v>5895</v>
      </c>
      <c r="HQU4" s="1" t="s">
        <v>5896</v>
      </c>
      <c r="HQV4" s="1" t="s">
        <v>5897</v>
      </c>
      <c r="HQW4" s="1" t="s">
        <v>5898</v>
      </c>
      <c r="HQX4" s="1" t="s">
        <v>5899</v>
      </c>
      <c r="HQY4" s="1" t="s">
        <v>5900</v>
      </c>
      <c r="HQZ4" s="1" t="s">
        <v>5901</v>
      </c>
      <c r="HRA4" s="1" t="s">
        <v>5902</v>
      </c>
      <c r="HRB4" s="1" t="s">
        <v>5903</v>
      </c>
      <c r="HRC4" s="1" t="s">
        <v>5904</v>
      </c>
      <c r="HRD4" s="1" t="s">
        <v>5905</v>
      </c>
      <c r="HRE4" s="1" t="s">
        <v>5906</v>
      </c>
      <c r="HRF4" s="1" t="s">
        <v>5907</v>
      </c>
      <c r="HRG4" s="1" t="s">
        <v>5908</v>
      </c>
      <c r="HRH4" s="1" t="s">
        <v>5909</v>
      </c>
      <c r="HRI4" s="1" t="s">
        <v>5910</v>
      </c>
      <c r="HRJ4" s="1" t="s">
        <v>5911</v>
      </c>
      <c r="HRK4" s="1" t="s">
        <v>5912</v>
      </c>
      <c r="HRL4" s="1" t="s">
        <v>5913</v>
      </c>
      <c r="HRM4" s="1" t="s">
        <v>5914</v>
      </c>
      <c r="HRN4" s="1" t="s">
        <v>5915</v>
      </c>
      <c r="HRO4" s="1" t="s">
        <v>5916</v>
      </c>
      <c r="HRP4" s="1" t="s">
        <v>5917</v>
      </c>
      <c r="HRQ4" s="1" t="s">
        <v>5918</v>
      </c>
      <c r="HRR4" s="1" t="s">
        <v>5919</v>
      </c>
      <c r="HRS4" s="1" t="s">
        <v>5920</v>
      </c>
      <c r="HRT4" s="1" t="s">
        <v>5921</v>
      </c>
      <c r="HRU4" s="1" t="s">
        <v>5922</v>
      </c>
      <c r="HRV4" s="1" t="s">
        <v>5923</v>
      </c>
      <c r="HRW4" s="1" t="s">
        <v>5924</v>
      </c>
      <c r="HRX4" s="1" t="s">
        <v>5925</v>
      </c>
      <c r="HRY4" s="1" t="s">
        <v>5926</v>
      </c>
      <c r="HRZ4" s="1" t="s">
        <v>5927</v>
      </c>
      <c r="HSA4" s="1" t="s">
        <v>5928</v>
      </c>
      <c r="HSB4" s="1" t="s">
        <v>5929</v>
      </c>
      <c r="HSC4" s="1" t="s">
        <v>5930</v>
      </c>
      <c r="HSD4" s="1" t="s">
        <v>5931</v>
      </c>
      <c r="HSE4" s="1" t="s">
        <v>5932</v>
      </c>
      <c r="HSF4" s="1" t="s">
        <v>5933</v>
      </c>
      <c r="HSG4" s="1" t="s">
        <v>5934</v>
      </c>
      <c r="HSH4" s="1" t="s">
        <v>5935</v>
      </c>
      <c r="HSI4" s="1" t="s">
        <v>5936</v>
      </c>
      <c r="HSJ4" s="1" t="s">
        <v>5937</v>
      </c>
      <c r="HSK4" s="1" t="s">
        <v>5938</v>
      </c>
      <c r="HSL4" s="1" t="s">
        <v>5939</v>
      </c>
      <c r="HSM4" s="1" t="s">
        <v>5940</v>
      </c>
      <c r="HSN4" s="1" t="s">
        <v>5941</v>
      </c>
      <c r="HSO4" s="1" t="s">
        <v>5942</v>
      </c>
      <c r="HSP4" s="1" t="s">
        <v>5943</v>
      </c>
      <c r="HSQ4" s="1" t="s">
        <v>5944</v>
      </c>
      <c r="HSR4" s="1" t="s">
        <v>5945</v>
      </c>
      <c r="HSS4" s="1" t="s">
        <v>5946</v>
      </c>
      <c r="HST4" s="1" t="s">
        <v>5947</v>
      </c>
      <c r="HSU4" s="1" t="s">
        <v>5948</v>
      </c>
      <c r="HSV4" s="1" t="s">
        <v>5949</v>
      </c>
      <c r="HSW4" s="1" t="s">
        <v>5950</v>
      </c>
      <c r="HSX4" s="1" t="s">
        <v>5951</v>
      </c>
      <c r="HSY4" s="1" t="s">
        <v>5952</v>
      </c>
      <c r="HSZ4" s="1" t="s">
        <v>5953</v>
      </c>
      <c r="HTA4" s="1" t="s">
        <v>5954</v>
      </c>
      <c r="HTB4" s="1" t="s">
        <v>5955</v>
      </c>
      <c r="HTC4" s="1" t="s">
        <v>5956</v>
      </c>
      <c r="HTD4" s="1" t="s">
        <v>5957</v>
      </c>
      <c r="HTE4" s="1" t="s">
        <v>5958</v>
      </c>
      <c r="HTF4" s="1" t="s">
        <v>5959</v>
      </c>
      <c r="HTG4" s="1" t="s">
        <v>5960</v>
      </c>
      <c r="HTH4" s="1" t="s">
        <v>5961</v>
      </c>
      <c r="HTI4" s="1" t="s">
        <v>5962</v>
      </c>
      <c r="HTJ4" s="1" t="s">
        <v>5963</v>
      </c>
      <c r="HTK4" s="1" t="s">
        <v>5964</v>
      </c>
      <c r="HTL4" s="1" t="s">
        <v>5965</v>
      </c>
      <c r="HTM4" s="1" t="s">
        <v>5966</v>
      </c>
      <c r="HTN4" s="1" t="s">
        <v>5967</v>
      </c>
      <c r="HTO4" s="1" t="s">
        <v>5968</v>
      </c>
      <c r="HTP4" s="1" t="s">
        <v>5969</v>
      </c>
      <c r="HTQ4" s="1" t="s">
        <v>5970</v>
      </c>
      <c r="HTR4" s="1" t="s">
        <v>5971</v>
      </c>
      <c r="HTS4" s="1" t="s">
        <v>5972</v>
      </c>
      <c r="HTT4" s="1" t="s">
        <v>5973</v>
      </c>
      <c r="HTU4" s="1" t="s">
        <v>5974</v>
      </c>
      <c r="HTV4" s="1" t="s">
        <v>5975</v>
      </c>
      <c r="HTW4" s="1" t="s">
        <v>5976</v>
      </c>
      <c r="HTX4" s="1" t="s">
        <v>5977</v>
      </c>
      <c r="HTY4" s="1" t="s">
        <v>5978</v>
      </c>
      <c r="HTZ4" s="1" t="s">
        <v>5979</v>
      </c>
      <c r="HUA4" s="1" t="s">
        <v>5980</v>
      </c>
      <c r="HUB4" s="1" t="s">
        <v>5981</v>
      </c>
      <c r="HUC4" s="1" t="s">
        <v>5982</v>
      </c>
      <c r="HUD4" s="1" t="s">
        <v>5983</v>
      </c>
      <c r="HUE4" s="1" t="s">
        <v>5984</v>
      </c>
      <c r="HUF4" s="1" t="s">
        <v>5985</v>
      </c>
      <c r="HUG4" s="1" t="s">
        <v>5986</v>
      </c>
      <c r="HUH4" s="1" t="s">
        <v>5987</v>
      </c>
      <c r="HUI4" s="1" t="s">
        <v>5988</v>
      </c>
      <c r="HUJ4" s="1" t="s">
        <v>5989</v>
      </c>
      <c r="HUK4" s="1" t="s">
        <v>5990</v>
      </c>
      <c r="HUL4" s="1" t="s">
        <v>5991</v>
      </c>
      <c r="HUM4" s="1" t="s">
        <v>5992</v>
      </c>
      <c r="HUN4" s="1" t="s">
        <v>5993</v>
      </c>
      <c r="HUO4" s="1" t="s">
        <v>5994</v>
      </c>
      <c r="HUP4" s="1" t="s">
        <v>5995</v>
      </c>
      <c r="HUQ4" s="1" t="s">
        <v>5996</v>
      </c>
      <c r="HUR4" s="1" t="s">
        <v>5997</v>
      </c>
      <c r="HUS4" s="1" t="s">
        <v>5998</v>
      </c>
      <c r="HUT4" s="1" t="s">
        <v>5999</v>
      </c>
      <c r="HUU4" s="1" t="s">
        <v>6000</v>
      </c>
      <c r="HUV4" s="1" t="s">
        <v>6001</v>
      </c>
      <c r="HUW4" s="1" t="s">
        <v>6002</v>
      </c>
      <c r="HUX4" s="1" t="s">
        <v>6003</v>
      </c>
      <c r="HUY4" s="1" t="s">
        <v>6004</v>
      </c>
      <c r="HUZ4" s="1" t="s">
        <v>6005</v>
      </c>
      <c r="HVA4" s="1" t="s">
        <v>6006</v>
      </c>
      <c r="HVB4" s="1" t="s">
        <v>6007</v>
      </c>
      <c r="HVC4" s="1" t="s">
        <v>6008</v>
      </c>
      <c r="HVD4" s="1" t="s">
        <v>6009</v>
      </c>
      <c r="HVE4" s="1" t="s">
        <v>6010</v>
      </c>
      <c r="HVF4" s="1" t="s">
        <v>6011</v>
      </c>
      <c r="HVG4" s="1" t="s">
        <v>6012</v>
      </c>
      <c r="HVH4" s="1" t="s">
        <v>6013</v>
      </c>
      <c r="HVI4" s="1" t="s">
        <v>6014</v>
      </c>
      <c r="HVJ4" s="1" t="s">
        <v>6015</v>
      </c>
      <c r="HVK4" s="1" t="s">
        <v>6016</v>
      </c>
      <c r="HVL4" s="1" t="s">
        <v>6017</v>
      </c>
      <c r="HVM4" s="1" t="s">
        <v>6018</v>
      </c>
      <c r="HVN4" s="1" t="s">
        <v>6019</v>
      </c>
      <c r="HVO4" s="1" t="s">
        <v>6020</v>
      </c>
      <c r="HVP4" s="1" t="s">
        <v>6021</v>
      </c>
      <c r="HVQ4" s="1" t="s">
        <v>6022</v>
      </c>
      <c r="HVR4" s="1" t="s">
        <v>6023</v>
      </c>
      <c r="HVS4" s="1" t="s">
        <v>6024</v>
      </c>
      <c r="HVT4" s="1" t="s">
        <v>6025</v>
      </c>
      <c r="HVU4" s="1" t="s">
        <v>6026</v>
      </c>
      <c r="HVV4" s="1" t="s">
        <v>6027</v>
      </c>
      <c r="HVW4" s="1" t="s">
        <v>6028</v>
      </c>
      <c r="HVX4" s="1" t="s">
        <v>6029</v>
      </c>
      <c r="HVY4" s="1" t="s">
        <v>6030</v>
      </c>
      <c r="HVZ4" s="1" t="s">
        <v>6031</v>
      </c>
      <c r="HWA4" s="1" t="s">
        <v>6032</v>
      </c>
      <c r="HWB4" s="1" t="s">
        <v>6033</v>
      </c>
      <c r="HWC4" s="1" t="s">
        <v>6034</v>
      </c>
      <c r="HWD4" s="1" t="s">
        <v>6035</v>
      </c>
      <c r="HWE4" s="1" t="s">
        <v>6036</v>
      </c>
      <c r="HWF4" s="1" t="s">
        <v>6037</v>
      </c>
      <c r="HWG4" s="1" t="s">
        <v>6038</v>
      </c>
      <c r="HWH4" s="1" t="s">
        <v>6039</v>
      </c>
      <c r="HWI4" s="1" t="s">
        <v>6040</v>
      </c>
      <c r="HWJ4" s="1" t="s">
        <v>6041</v>
      </c>
      <c r="HWK4" s="1" t="s">
        <v>6042</v>
      </c>
      <c r="HWL4" s="1" t="s">
        <v>6043</v>
      </c>
      <c r="HWM4" s="1" t="s">
        <v>6044</v>
      </c>
      <c r="HWN4" s="1" t="s">
        <v>6045</v>
      </c>
      <c r="HWO4" s="1" t="s">
        <v>6046</v>
      </c>
      <c r="HWP4" s="1" t="s">
        <v>6047</v>
      </c>
      <c r="HWQ4" s="1" t="s">
        <v>6048</v>
      </c>
      <c r="HWR4" s="1" t="s">
        <v>6049</v>
      </c>
      <c r="HWS4" s="1" t="s">
        <v>6050</v>
      </c>
      <c r="HWT4" s="1" t="s">
        <v>6051</v>
      </c>
      <c r="HWU4" s="1" t="s">
        <v>6052</v>
      </c>
      <c r="HWV4" s="1" t="s">
        <v>6053</v>
      </c>
      <c r="HWW4" s="1" t="s">
        <v>6054</v>
      </c>
      <c r="HWX4" s="1" t="s">
        <v>6055</v>
      </c>
      <c r="HWY4" s="1" t="s">
        <v>6056</v>
      </c>
      <c r="HWZ4" s="1" t="s">
        <v>6057</v>
      </c>
      <c r="HXA4" s="1" t="s">
        <v>6058</v>
      </c>
      <c r="HXB4" s="1" t="s">
        <v>6059</v>
      </c>
      <c r="HXC4" s="1" t="s">
        <v>6060</v>
      </c>
      <c r="HXD4" s="1" t="s">
        <v>6061</v>
      </c>
      <c r="HXE4" s="1" t="s">
        <v>6062</v>
      </c>
      <c r="HXF4" s="1" t="s">
        <v>6063</v>
      </c>
      <c r="HXG4" s="1" t="s">
        <v>6064</v>
      </c>
      <c r="HXH4" s="1" t="s">
        <v>6065</v>
      </c>
      <c r="HXI4" s="1" t="s">
        <v>6066</v>
      </c>
      <c r="HXJ4" s="1" t="s">
        <v>6067</v>
      </c>
      <c r="HXK4" s="1" t="s">
        <v>6068</v>
      </c>
      <c r="HXL4" s="1" t="s">
        <v>6069</v>
      </c>
      <c r="HXM4" s="1" t="s">
        <v>6070</v>
      </c>
      <c r="HXN4" s="1" t="s">
        <v>6071</v>
      </c>
      <c r="HXO4" s="1" t="s">
        <v>6072</v>
      </c>
      <c r="HXP4" s="1" t="s">
        <v>6073</v>
      </c>
      <c r="HXQ4" s="1" t="s">
        <v>6074</v>
      </c>
      <c r="HXR4" s="1" t="s">
        <v>6075</v>
      </c>
      <c r="HXS4" s="1" t="s">
        <v>6076</v>
      </c>
      <c r="HXT4" s="1" t="s">
        <v>6077</v>
      </c>
      <c r="HXU4" s="1" t="s">
        <v>6078</v>
      </c>
      <c r="HXV4" s="1" t="s">
        <v>6079</v>
      </c>
      <c r="HXW4" s="1" t="s">
        <v>6080</v>
      </c>
      <c r="HXX4" s="1" t="s">
        <v>6081</v>
      </c>
      <c r="HXY4" s="1" t="s">
        <v>6082</v>
      </c>
      <c r="HXZ4" s="1" t="s">
        <v>6083</v>
      </c>
      <c r="HYA4" s="1" t="s">
        <v>6084</v>
      </c>
      <c r="HYB4" s="1" t="s">
        <v>6085</v>
      </c>
      <c r="HYC4" s="1" t="s">
        <v>6086</v>
      </c>
      <c r="HYD4" s="1" t="s">
        <v>6087</v>
      </c>
      <c r="HYE4" s="1" t="s">
        <v>6088</v>
      </c>
      <c r="HYF4" s="1" t="s">
        <v>6089</v>
      </c>
      <c r="HYG4" s="1" t="s">
        <v>6090</v>
      </c>
      <c r="HYH4" s="1" t="s">
        <v>6091</v>
      </c>
      <c r="HYI4" s="1" t="s">
        <v>6092</v>
      </c>
      <c r="HYJ4" s="1" t="s">
        <v>6093</v>
      </c>
      <c r="HYK4" s="1" t="s">
        <v>6094</v>
      </c>
      <c r="HYL4" s="1" t="s">
        <v>6095</v>
      </c>
      <c r="HYM4" s="1" t="s">
        <v>6096</v>
      </c>
      <c r="HYN4" s="1" t="s">
        <v>6097</v>
      </c>
      <c r="HYO4" s="1" t="s">
        <v>6098</v>
      </c>
      <c r="HYP4" s="1" t="s">
        <v>6099</v>
      </c>
      <c r="HYQ4" s="1" t="s">
        <v>6100</v>
      </c>
      <c r="HYR4" s="1" t="s">
        <v>6101</v>
      </c>
      <c r="HYS4" s="1" t="s">
        <v>6102</v>
      </c>
      <c r="HYT4" s="1" t="s">
        <v>6103</v>
      </c>
      <c r="HYU4" s="1" t="s">
        <v>6104</v>
      </c>
      <c r="HYV4" s="1" t="s">
        <v>6105</v>
      </c>
      <c r="HYW4" s="1" t="s">
        <v>6106</v>
      </c>
      <c r="HYX4" s="1" t="s">
        <v>6107</v>
      </c>
      <c r="HYY4" s="1" t="s">
        <v>6108</v>
      </c>
      <c r="HYZ4" s="1" t="s">
        <v>6109</v>
      </c>
      <c r="HZA4" s="1" t="s">
        <v>6110</v>
      </c>
      <c r="HZB4" s="1" t="s">
        <v>6111</v>
      </c>
      <c r="HZC4" s="1" t="s">
        <v>6112</v>
      </c>
      <c r="HZD4" s="1" t="s">
        <v>6113</v>
      </c>
      <c r="HZE4" s="1" t="s">
        <v>6114</v>
      </c>
      <c r="HZF4" s="1" t="s">
        <v>6115</v>
      </c>
      <c r="HZG4" s="1" t="s">
        <v>6116</v>
      </c>
      <c r="HZH4" s="1" t="s">
        <v>6117</v>
      </c>
      <c r="HZI4" s="1" t="s">
        <v>6118</v>
      </c>
      <c r="HZJ4" s="1" t="s">
        <v>6119</v>
      </c>
      <c r="HZK4" s="1" t="s">
        <v>6120</v>
      </c>
      <c r="HZL4" s="1" t="s">
        <v>6121</v>
      </c>
      <c r="HZM4" s="1" t="s">
        <v>6122</v>
      </c>
      <c r="HZN4" s="1" t="s">
        <v>6123</v>
      </c>
      <c r="HZO4" s="1" t="s">
        <v>6124</v>
      </c>
      <c r="HZP4" s="1" t="s">
        <v>6125</v>
      </c>
      <c r="HZQ4" s="1" t="s">
        <v>6126</v>
      </c>
      <c r="HZR4" s="1" t="s">
        <v>6127</v>
      </c>
      <c r="HZS4" s="1" t="s">
        <v>6128</v>
      </c>
      <c r="HZT4" s="1" t="s">
        <v>6129</v>
      </c>
      <c r="HZU4" s="1" t="s">
        <v>6130</v>
      </c>
      <c r="HZV4" s="1" t="s">
        <v>6131</v>
      </c>
      <c r="HZW4" s="1" t="s">
        <v>6132</v>
      </c>
      <c r="HZX4" s="1" t="s">
        <v>6133</v>
      </c>
      <c r="HZY4" s="1" t="s">
        <v>6134</v>
      </c>
      <c r="HZZ4" s="1" t="s">
        <v>6135</v>
      </c>
      <c r="IAA4" s="1" t="s">
        <v>6136</v>
      </c>
      <c r="IAB4" s="1" t="s">
        <v>6137</v>
      </c>
      <c r="IAC4" s="1" t="s">
        <v>6138</v>
      </c>
      <c r="IAD4" s="1" t="s">
        <v>6139</v>
      </c>
      <c r="IAE4" s="1" t="s">
        <v>6140</v>
      </c>
      <c r="IAF4" s="1" t="s">
        <v>6141</v>
      </c>
      <c r="IAG4" s="1" t="s">
        <v>6142</v>
      </c>
      <c r="IAH4" s="1" t="s">
        <v>6143</v>
      </c>
      <c r="IAI4" s="1" t="s">
        <v>6144</v>
      </c>
      <c r="IAJ4" s="1" t="s">
        <v>6145</v>
      </c>
      <c r="IAK4" s="1" t="s">
        <v>6146</v>
      </c>
      <c r="IAL4" s="1" t="s">
        <v>6147</v>
      </c>
      <c r="IAM4" s="1" t="s">
        <v>6148</v>
      </c>
      <c r="IAN4" s="1" t="s">
        <v>6149</v>
      </c>
      <c r="IAO4" s="1" t="s">
        <v>6150</v>
      </c>
      <c r="IAP4" s="1" t="s">
        <v>6151</v>
      </c>
      <c r="IAQ4" s="1" t="s">
        <v>6152</v>
      </c>
      <c r="IAR4" s="1" t="s">
        <v>6153</v>
      </c>
      <c r="IAS4" s="1" t="s">
        <v>6154</v>
      </c>
      <c r="IAT4" s="1" t="s">
        <v>6155</v>
      </c>
      <c r="IAU4" s="1" t="s">
        <v>6156</v>
      </c>
      <c r="IAV4" s="1" t="s">
        <v>6157</v>
      </c>
      <c r="IAW4" s="1" t="s">
        <v>6158</v>
      </c>
      <c r="IAX4" s="1" t="s">
        <v>6159</v>
      </c>
      <c r="IAY4" s="1" t="s">
        <v>6160</v>
      </c>
      <c r="IAZ4" s="1" t="s">
        <v>6161</v>
      </c>
      <c r="IBA4" s="1" t="s">
        <v>6162</v>
      </c>
      <c r="IBB4" s="1" t="s">
        <v>6163</v>
      </c>
      <c r="IBC4" s="1" t="s">
        <v>6164</v>
      </c>
      <c r="IBD4" s="1" t="s">
        <v>6165</v>
      </c>
      <c r="IBE4" s="1" t="s">
        <v>6166</v>
      </c>
      <c r="IBF4" s="1" t="s">
        <v>6167</v>
      </c>
      <c r="IBG4" s="1" t="s">
        <v>6168</v>
      </c>
      <c r="IBH4" s="1" t="s">
        <v>6169</v>
      </c>
      <c r="IBI4" s="1" t="s">
        <v>6170</v>
      </c>
      <c r="IBJ4" s="1" t="s">
        <v>6171</v>
      </c>
      <c r="IBK4" s="1" t="s">
        <v>6172</v>
      </c>
      <c r="IBL4" s="1" t="s">
        <v>6173</v>
      </c>
      <c r="IBM4" s="1" t="s">
        <v>6174</v>
      </c>
      <c r="IBN4" s="1" t="s">
        <v>6175</v>
      </c>
      <c r="IBO4" s="1" t="s">
        <v>6176</v>
      </c>
      <c r="IBP4" s="1" t="s">
        <v>6177</v>
      </c>
      <c r="IBQ4" s="1" t="s">
        <v>6178</v>
      </c>
      <c r="IBR4" s="1" t="s">
        <v>6179</v>
      </c>
      <c r="IBS4" s="1" t="s">
        <v>6180</v>
      </c>
      <c r="IBT4" s="1" t="s">
        <v>6181</v>
      </c>
      <c r="IBU4" s="1" t="s">
        <v>6182</v>
      </c>
      <c r="IBV4" s="1" t="s">
        <v>6183</v>
      </c>
      <c r="IBW4" s="1" t="s">
        <v>6184</v>
      </c>
      <c r="IBX4" s="1" t="s">
        <v>6185</v>
      </c>
      <c r="IBY4" s="1" t="s">
        <v>6186</v>
      </c>
      <c r="IBZ4" s="1" t="s">
        <v>6187</v>
      </c>
      <c r="ICA4" s="1" t="s">
        <v>6188</v>
      </c>
      <c r="ICB4" s="1" t="s">
        <v>6189</v>
      </c>
      <c r="ICC4" s="1" t="s">
        <v>6190</v>
      </c>
      <c r="ICD4" s="1" t="s">
        <v>6191</v>
      </c>
      <c r="ICE4" s="1" t="s">
        <v>6192</v>
      </c>
      <c r="ICF4" s="1" t="s">
        <v>6193</v>
      </c>
      <c r="ICG4" s="1" t="s">
        <v>6194</v>
      </c>
      <c r="ICH4" s="1" t="s">
        <v>6195</v>
      </c>
      <c r="ICI4" s="1" t="s">
        <v>6196</v>
      </c>
      <c r="ICJ4" s="1" t="s">
        <v>6197</v>
      </c>
      <c r="ICK4" s="1" t="s">
        <v>6198</v>
      </c>
      <c r="ICL4" s="1" t="s">
        <v>6199</v>
      </c>
      <c r="ICM4" s="1" t="s">
        <v>6200</v>
      </c>
      <c r="ICN4" s="1" t="s">
        <v>6201</v>
      </c>
      <c r="ICO4" s="1" t="s">
        <v>6202</v>
      </c>
      <c r="ICP4" s="1" t="s">
        <v>6203</v>
      </c>
      <c r="ICQ4" s="1" t="s">
        <v>6204</v>
      </c>
      <c r="ICR4" s="1" t="s">
        <v>6205</v>
      </c>
      <c r="ICS4" s="1" t="s">
        <v>6206</v>
      </c>
      <c r="ICT4" s="1" t="s">
        <v>6207</v>
      </c>
      <c r="ICU4" s="1" t="s">
        <v>6208</v>
      </c>
      <c r="ICV4" s="1" t="s">
        <v>6209</v>
      </c>
      <c r="ICW4" s="1" t="s">
        <v>6210</v>
      </c>
      <c r="ICX4" s="1" t="s">
        <v>6211</v>
      </c>
      <c r="ICY4" s="1" t="s">
        <v>6212</v>
      </c>
      <c r="ICZ4" s="1" t="s">
        <v>6213</v>
      </c>
      <c r="IDA4" s="1" t="s">
        <v>6214</v>
      </c>
      <c r="IDB4" s="1" t="s">
        <v>6215</v>
      </c>
      <c r="IDC4" s="1" t="s">
        <v>6216</v>
      </c>
      <c r="IDD4" s="1" t="s">
        <v>6217</v>
      </c>
      <c r="IDE4" s="1" t="s">
        <v>6218</v>
      </c>
      <c r="IDF4" s="1" t="s">
        <v>6219</v>
      </c>
      <c r="IDG4" s="1" t="s">
        <v>6220</v>
      </c>
      <c r="IDH4" s="1" t="s">
        <v>6221</v>
      </c>
      <c r="IDI4" s="1" t="s">
        <v>6222</v>
      </c>
      <c r="IDJ4" s="1" t="s">
        <v>6223</v>
      </c>
      <c r="IDK4" s="1" t="s">
        <v>6224</v>
      </c>
      <c r="IDL4" s="1" t="s">
        <v>6225</v>
      </c>
      <c r="IDM4" s="1" t="s">
        <v>6226</v>
      </c>
      <c r="IDN4" s="1" t="s">
        <v>6227</v>
      </c>
      <c r="IDO4" s="1" t="s">
        <v>6228</v>
      </c>
      <c r="IDP4" s="1" t="s">
        <v>6229</v>
      </c>
      <c r="IDQ4" s="1" t="s">
        <v>6230</v>
      </c>
      <c r="IDR4" s="1" t="s">
        <v>6231</v>
      </c>
      <c r="IDS4" s="1" t="s">
        <v>6232</v>
      </c>
      <c r="IDT4" s="1" t="s">
        <v>6233</v>
      </c>
      <c r="IDU4" s="1" t="s">
        <v>6234</v>
      </c>
      <c r="IDV4" s="1" t="s">
        <v>6235</v>
      </c>
      <c r="IDW4" s="1" t="s">
        <v>6236</v>
      </c>
      <c r="IDX4" s="1" t="s">
        <v>6237</v>
      </c>
      <c r="IDY4" s="1" t="s">
        <v>6238</v>
      </c>
      <c r="IDZ4" s="1" t="s">
        <v>6239</v>
      </c>
      <c r="IEA4" s="1" t="s">
        <v>6240</v>
      </c>
      <c r="IEB4" s="1" t="s">
        <v>6241</v>
      </c>
      <c r="IEC4" s="1" t="s">
        <v>6242</v>
      </c>
      <c r="IED4" s="1" t="s">
        <v>6243</v>
      </c>
      <c r="IEE4" s="1" t="s">
        <v>6244</v>
      </c>
      <c r="IEF4" s="1" t="s">
        <v>6245</v>
      </c>
      <c r="IEG4" s="1" t="s">
        <v>6246</v>
      </c>
      <c r="IEH4" s="1" t="s">
        <v>6247</v>
      </c>
      <c r="IEI4" s="1" t="s">
        <v>6248</v>
      </c>
      <c r="IEJ4" s="1" t="s">
        <v>6249</v>
      </c>
      <c r="IEK4" s="1" t="s">
        <v>6250</v>
      </c>
      <c r="IEL4" s="1" t="s">
        <v>6251</v>
      </c>
      <c r="IEM4" s="1" t="s">
        <v>6252</v>
      </c>
      <c r="IEN4" s="1" t="s">
        <v>6253</v>
      </c>
      <c r="IEO4" s="1" t="s">
        <v>6254</v>
      </c>
      <c r="IEP4" s="1" t="s">
        <v>6255</v>
      </c>
      <c r="IEQ4" s="1" t="s">
        <v>6256</v>
      </c>
      <c r="IER4" s="1" t="s">
        <v>6257</v>
      </c>
      <c r="IES4" s="1" t="s">
        <v>6258</v>
      </c>
      <c r="IET4" s="1" t="s">
        <v>6259</v>
      </c>
      <c r="IEU4" s="1" t="s">
        <v>6260</v>
      </c>
      <c r="IEV4" s="1" t="s">
        <v>6261</v>
      </c>
      <c r="IEW4" s="1" t="s">
        <v>6262</v>
      </c>
      <c r="IEX4" s="1" t="s">
        <v>6263</v>
      </c>
      <c r="IEY4" s="1" t="s">
        <v>6264</v>
      </c>
      <c r="IEZ4" s="1" t="s">
        <v>6265</v>
      </c>
      <c r="IFA4" s="1" t="s">
        <v>6266</v>
      </c>
      <c r="IFB4" s="1" t="s">
        <v>6267</v>
      </c>
      <c r="IFC4" s="1" t="s">
        <v>6268</v>
      </c>
      <c r="IFD4" s="1" t="s">
        <v>6269</v>
      </c>
      <c r="IFE4" s="1" t="s">
        <v>6270</v>
      </c>
      <c r="IFF4" s="1" t="s">
        <v>6271</v>
      </c>
      <c r="IFG4" s="1" t="s">
        <v>6272</v>
      </c>
      <c r="IFH4" s="1" t="s">
        <v>6273</v>
      </c>
      <c r="IFI4" s="1" t="s">
        <v>6274</v>
      </c>
      <c r="IFJ4" s="1" t="s">
        <v>6275</v>
      </c>
      <c r="IFK4" s="1" t="s">
        <v>6276</v>
      </c>
      <c r="IFL4" s="1" t="s">
        <v>6277</v>
      </c>
      <c r="IFM4" s="1" t="s">
        <v>6278</v>
      </c>
      <c r="IFN4" s="1" t="s">
        <v>6279</v>
      </c>
      <c r="IFO4" s="1" t="s">
        <v>6280</v>
      </c>
      <c r="IFP4" s="1" t="s">
        <v>6281</v>
      </c>
      <c r="IFQ4" s="1" t="s">
        <v>6282</v>
      </c>
      <c r="IFR4" s="1" t="s">
        <v>6283</v>
      </c>
      <c r="IFS4" s="1" t="s">
        <v>6284</v>
      </c>
      <c r="IFT4" s="1" t="s">
        <v>6285</v>
      </c>
      <c r="IFU4" s="1" t="s">
        <v>6286</v>
      </c>
      <c r="IFV4" s="1" t="s">
        <v>6287</v>
      </c>
      <c r="IFW4" s="1" t="s">
        <v>6288</v>
      </c>
      <c r="IFX4" s="1" t="s">
        <v>6289</v>
      </c>
      <c r="IFY4" s="1" t="s">
        <v>6290</v>
      </c>
      <c r="IFZ4" s="1" t="s">
        <v>6291</v>
      </c>
      <c r="IGA4" s="1" t="s">
        <v>6292</v>
      </c>
      <c r="IGB4" s="1" t="s">
        <v>6293</v>
      </c>
      <c r="IGC4" s="1" t="s">
        <v>6294</v>
      </c>
      <c r="IGD4" s="1" t="s">
        <v>6295</v>
      </c>
      <c r="IGE4" s="1" t="s">
        <v>6296</v>
      </c>
      <c r="IGF4" s="1" t="s">
        <v>6297</v>
      </c>
      <c r="IGG4" s="1" t="s">
        <v>6298</v>
      </c>
      <c r="IGH4" s="1" t="s">
        <v>6299</v>
      </c>
      <c r="IGI4" s="1" t="s">
        <v>6300</v>
      </c>
      <c r="IGJ4" s="1" t="s">
        <v>6301</v>
      </c>
      <c r="IGK4" s="1" t="s">
        <v>6302</v>
      </c>
      <c r="IGL4" s="1" t="s">
        <v>6303</v>
      </c>
      <c r="IGM4" s="1" t="s">
        <v>6304</v>
      </c>
      <c r="IGN4" s="1" t="s">
        <v>6305</v>
      </c>
      <c r="IGO4" s="1" t="s">
        <v>6306</v>
      </c>
      <c r="IGP4" s="1" t="s">
        <v>6307</v>
      </c>
      <c r="IGQ4" s="1" t="s">
        <v>6308</v>
      </c>
      <c r="IGR4" s="1" t="s">
        <v>6309</v>
      </c>
      <c r="IGS4" s="1" t="s">
        <v>6310</v>
      </c>
      <c r="IGT4" s="1" t="s">
        <v>6311</v>
      </c>
      <c r="IGU4" s="1" t="s">
        <v>6312</v>
      </c>
      <c r="IGV4" s="1" t="s">
        <v>6313</v>
      </c>
      <c r="IGW4" s="1" t="s">
        <v>6314</v>
      </c>
      <c r="IGX4" s="1" t="s">
        <v>6315</v>
      </c>
      <c r="IGY4" s="1" t="s">
        <v>6316</v>
      </c>
      <c r="IGZ4" s="1" t="s">
        <v>6317</v>
      </c>
      <c r="IHA4" s="1" t="s">
        <v>6318</v>
      </c>
      <c r="IHB4" s="1" t="s">
        <v>6319</v>
      </c>
      <c r="IHC4" s="1" t="s">
        <v>6320</v>
      </c>
      <c r="IHD4" s="1" t="s">
        <v>6321</v>
      </c>
      <c r="IHE4" s="1" t="s">
        <v>6322</v>
      </c>
      <c r="IHF4" s="1" t="s">
        <v>6323</v>
      </c>
      <c r="IHG4" s="1" t="s">
        <v>6324</v>
      </c>
      <c r="IHH4" s="1" t="s">
        <v>6325</v>
      </c>
      <c r="IHI4" s="1" t="s">
        <v>6326</v>
      </c>
      <c r="IHJ4" s="1" t="s">
        <v>6327</v>
      </c>
      <c r="IHK4" s="1" t="s">
        <v>6328</v>
      </c>
      <c r="IHL4" s="1" t="s">
        <v>6329</v>
      </c>
      <c r="IHM4" s="1" t="s">
        <v>6330</v>
      </c>
      <c r="IHN4" s="1" t="s">
        <v>6331</v>
      </c>
      <c r="IHO4" s="1" t="s">
        <v>6332</v>
      </c>
      <c r="IHP4" s="1" t="s">
        <v>6333</v>
      </c>
      <c r="IHQ4" s="1" t="s">
        <v>6334</v>
      </c>
      <c r="IHR4" s="1" t="s">
        <v>6335</v>
      </c>
      <c r="IHS4" s="1" t="s">
        <v>6336</v>
      </c>
      <c r="IHT4" s="1" t="s">
        <v>6337</v>
      </c>
      <c r="IHU4" s="1" t="s">
        <v>6338</v>
      </c>
      <c r="IHV4" s="1" t="s">
        <v>6339</v>
      </c>
      <c r="IHW4" s="1" t="s">
        <v>6340</v>
      </c>
      <c r="IHX4" s="1" t="s">
        <v>6341</v>
      </c>
      <c r="IHY4" s="1" t="s">
        <v>6342</v>
      </c>
      <c r="IHZ4" s="1" t="s">
        <v>6343</v>
      </c>
      <c r="IIA4" s="1" t="s">
        <v>6344</v>
      </c>
      <c r="IIB4" s="1" t="s">
        <v>6345</v>
      </c>
      <c r="IIC4" s="1" t="s">
        <v>6346</v>
      </c>
      <c r="IID4" s="1" t="s">
        <v>6347</v>
      </c>
      <c r="IIE4" s="1" t="s">
        <v>6348</v>
      </c>
      <c r="IIF4" s="1" t="s">
        <v>6349</v>
      </c>
      <c r="IIG4" s="1" t="s">
        <v>6350</v>
      </c>
      <c r="IIH4" s="1" t="s">
        <v>6351</v>
      </c>
      <c r="III4" s="1" t="s">
        <v>6352</v>
      </c>
      <c r="IIJ4" s="1" t="s">
        <v>6353</v>
      </c>
      <c r="IIK4" s="1" t="s">
        <v>6354</v>
      </c>
      <c r="IIL4" s="1" t="s">
        <v>6355</v>
      </c>
      <c r="IIM4" s="1" t="s">
        <v>6356</v>
      </c>
      <c r="IIN4" s="1" t="s">
        <v>6357</v>
      </c>
      <c r="IIO4" s="1" t="s">
        <v>6358</v>
      </c>
      <c r="IIP4" s="1" t="s">
        <v>6359</v>
      </c>
      <c r="IIQ4" s="1" t="s">
        <v>6360</v>
      </c>
      <c r="IIR4" s="1" t="s">
        <v>6361</v>
      </c>
      <c r="IIS4" s="1" t="s">
        <v>6362</v>
      </c>
      <c r="IIT4" s="1" t="s">
        <v>6363</v>
      </c>
      <c r="IIU4" s="1" t="s">
        <v>6364</v>
      </c>
      <c r="IIV4" s="1" t="s">
        <v>6365</v>
      </c>
      <c r="IIW4" s="1" t="s">
        <v>6366</v>
      </c>
      <c r="IIX4" s="1" t="s">
        <v>6367</v>
      </c>
      <c r="IIY4" s="1" t="s">
        <v>6368</v>
      </c>
      <c r="IIZ4" s="1" t="s">
        <v>6369</v>
      </c>
      <c r="IJA4" s="1" t="s">
        <v>6370</v>
      </c>
      <c r="IJB4" s="1" t="s">
        <v>6371</v>
      </c>
      <c r="IJC4" s="1" t="s">
        <v>6372</v>
      </c>
      <c r="IJD4" s="1" t="s">
        <v>6373</v>
      </c>
      <c r="IJE4" s="1" t="s">
        <v>6374</v>
      </c>
      <c r="IJF4" s="1" t="s">
        <v>6375</v>
      </c>
      <c r="IJG4" s="1" t="s">
        <v>6376</v>
      </c>
      <c r="IJH4" s="1" t="s">
        <v>6377</v>
      </c>
      <c r="IJI4" s="1" t="s">
        <v>6378</v>
      </c>
      <c r="IJJ4" s="1" t="s">
        <v>6379</v>
      </c>
      <c r="IJK4" s="1" t="s">
        <v>6380</v>
      </c>
      <c r="IJL4" s="1" t="s">
        <v>6381</v>
      </c>
      <c r="IJM4" s="1" t="s">
        <v>6382</v>
      </c>
      <c r="IJN4" s="1" t="s">
        <v>6383</v>
      </c>
      <c r="IJO4" s="1" t="s">
        <v>6384</v>
      </c>
      <c r="IJP4" s="1" t="s">
        <v>6385</v>
      </c>
      <c r="IJQ4" s="1" t="s">
        <v>6386</v>
      </c>
      <c r="IJR4" s="1" t="s">
        <v>6387</v>
      </c>
      <c r="IJS4" s="1" t="s">
        <v>6388</v>
      </c>
      <c r="IJT4" s="1" t="s">
        <v>6389</v>
      </c>
      <c r="IJU4" s="1" t="s">
        <v>6390</v>
      </c>
      <c r="IJV4" s="1" t="s">
        <v>6391</v>
      </c>
      <c r="IJW4" s="1" t="s">
        <v>6392</v>
      </c>
      <c r="IJX4" s="1" t="s">
        <v>6393</v>
      </c>
      <c r="IJY4" s="1" t="s">
        <v>6394</v>
      </c>
      <c r="IJZ4" s="1" t="s">
        <v>6395</v>
      </c>
      <c r="IKA4" s="1" t="s">
        <v>6396</v>
      </c>
      <c r="IKB4" s="1" t="s">
        <v>6397</v>
      </c>
      <c r="IKC4" s="1" t="s">
        <v>6398</v>
      </c>
      <c r="IKD4" s="1" t="s">
        <v>6399</v>
      </c>
      <c r="IKE4" s="1" t="s">
        <v>6400</v>
      </c>
      <c r="IKF4" s="1" t="s">
        <v>6401</v>
      </c>
      <c r="IKG4" s="1" t="s">
        <v>6402</v>
      </c>
      <c r="IKH4" s="1" t="s">
        <v>6403</v>
      </c>
      <c r="IKI4" s="1" t="s">
        <v>6404</v>
      </c>
      <c r="IKJ4" s="1" t="s">
        <v>6405</v>
      </c>
      <c r="IKK4" s="1" t="s">
        <v>6406</v>
      </c>
      <c r="IKL4" s="1" t="s">
        <v>6407</v>
      </c>
      <c r="IKM4" s="1" t="s">
        <v>6408</v>
      </c>
      <c r="IKN4" s="1" t="s">
        <v>6409</v>
      </c>
      <c r="IKO4" s="1" t="s">
        <v>6410</v>
      </c>
      <c r="IKP4" s="1" t="s">
        <v>6411</v>
      </c>
      <c r="IKQ4" s="1" t="s">
        <v>6412</v>
      </c>
      <c r="IKR4" s="1" t="s">
        <v>6413</v>
      </c>
      <c r="IKS4" s="1" t="s">
        <v>6414</v>
      </c>
      <c r="IKT4" s="1" t="s">
        <v>6415</v>
      </c>
      <c r="IKU4" s="1" t="s">
        <v>6416</v>
      </c>
      <c r="IKV4" s="1" t="s">
        <v>6417</v>
      </c>
      <c r="IKW4" s="1" t="s">
        <v>6418</v>
      </c>
      <c r="IKX4" s="1" t="s">
        <v>6419</v>
      </c>
      <c r="IKY4" s="1" t="s">
        <v>6420</v>
      </c>
      <c r="IKZ4" s="1" t="s">
        <v>6421</v>
      </c>
      <c r="ILA4" s="1" t="s">
        <v>6422</v>
      </c>
      <c r="ILB4" s="1" t="s">
        <v>6423</v>
      </c>
      <c r="ILC4" s="1" t="s">
        <v>6424</v>
      </c>
      <c r="ILD4" s="1" t="s">
        <v>6425</v>
      </c>
      <c r="ILE4" s="1" t="s">
        <v>6426</v>
      </c>
      <c r="ILF4" s="1" t="s">
        <v>6427</v>
      </c>
      <c r="ILG4" s="1" t="s">
        <v>6428</v>
      </c>
      <c r="ILH4" s="1" t="s">
        <v>6429</v>
      </c>
      <c r="ILI4" s="1" t="s">
        <v>6430</v>
      </c>
      <c r="ILJ4" s="1" t="s">
        <v>6431</v>
      </c>
      <c r="ILK4" s="1" t="s">
        <v>6432</v>
      </c>
      <c r="ILL4" s="1" t="s">
        <v>6433</v>
      </c>
      <c r="ILM4" s="1" t="s">
        <v>6434</v>
      </c>
      <c r="ILN4" s="1" t="s">
        <v>6435</v>
      </c>
      <c r="ILO4" s="1" t="s">
        <v>6436</v>
      </c>
      <c r="ILP4" s="1" t="s">
        <v>6437</v>
      </c>
      <c r="ILQ4" s="1" t="s">
        <v>6438</v>
      </c>
      <c r="ILR4" s="1" t="s">
        <v>6439</v>
      </c>
      <c r="ILS4" s="1" t="s">
        <v>6440</v>
      </c>
      <c r="ILT4" s="1" t="s">
        <v>6441</v>
      </c>
      <c r="ILU4" s="1" t="s">
        <v>6442</v>
      </c>
      <c r="ILV4" s="1" t="s">
        <v>6443</v>
      </c>
      <c r="ILW4" s="1" t="s">
        <v>6444</v>
      </c>
      <c r="ILX4" s="1" t="s">
        <v>6445</v>
      </c>
      <c r="ILY4" s="1" t="s">
        <v>6446</v>
      </c>
      <c r="ILZ4" s="1" t="s">
        <v>6447</v>
      </c>
      <c r="IMA4" s="1" t="s">
        <v>6448</v>
      </c>
      <c r="IMB4" s="1" t="s">
        <v>6449</v>
      </c>
      <c r="IMC4" s="1" t="s">
        <v>6450</v>
      </c>
      <c r="IMD4" s="1" t="s">
        <v>6451</v>
      </c>
      <c r="IME4" s="1" t="s">
        <v>6452</v>
      </c>
      <c r="IMF4" s="1" t="s">
        <v>6453</v>
      </c>
      <c r="IMG4" s="1" t="s">
        <v>6454</v>
      </c>
      <c r="IMH4" s="1" t="s">
        <v>6455</v>
      </c>
      <c r="IMI4" s="1" t="s">
        <v>6456</v>
      </c>
      <c r="IMJ4" s="1" t="s">
        <v>6457</v>
      </c>
      <c r="IMK4" s="1" t="s">
        <v>6458</v>
      </c>
      <c r="IML4" s="1" t="s">
        <v>6459</v>
      </c>
      <c r="IMM4" s="1" t="s">
        <v>6460</v>
      </c>
      <c r="IMN4" s="1" t="s">
        <v>6461</v>
      </c>
      <c r="IMO4" s="1" t="s">
        <v>6462</v>
      </c>
      <c r="IMP4" s="1" t="s">
        <v>6463</v>
      </c>
      <c r="IMQ4" s="1" t="s">
        <v>6464</v>
      </c>
      <c r="IMR4" s="1" t="s">
        <v>6465</v>
      </c>
      <c r="IMS4" s="1" t="s">
        <v>6466</v>
      </c>
      <c r="IMT4" s="1" t="s">
        <v>6467</v>
      </c>
      <c r="IMU4" s="1" t="s">
        <v>6468</v>
      </c>
      <c r="IMV4" s="1" t="s">
        <v>6469</v>
      </c>
      <c r="IMW4" s="1" t="s">
        <v>6470</v>
      </c>
      <c r="IMX4" s="1" t="s">
        <v>6471</v>
      </c>
      <c r="IMY4" s="1" t="s">
        <v>6472</v>
      </c>
      <c r="IMZ4" s="1" t="s">
        <v>6473</v>
      </c>
      <c r="INA4" s="1" t="s">
        <v>6474</v>
      </c>
      <c r="INB4" s="1" t="s">
        <v>6475</v>
      </c>
      <c r="INC4" s="1" t="s">
        <v>6476</v>
      </c>
      <c r="IND4" s="1" t="s">
        <v>6477</v>
      </c>
      <c r="INE4" s="1" t="s">
        <v>6478</v>
      </c>
      <c r="INF4" s="1" t="s">
        <v>6479</v>
      </c>
      <c r="ING4" s="1" t="s">
        <v>6480</v>
      </c>
      <c r="INH4" s="1" t="s">
        <v>6481</v>
      </c>
      <c r="INI4" s="1" t="s">
        <v>6482</v>
      </c>
      <c r="INJ4" s="1" t="s">
        <v>6483</v>
      </c>
      <c r="INK4" s="1" t="s">
        <v>6484</v>
      </c>
      <c r="INL4" s="1" t="s">
        <v>6485</v>
      </c>
      <c r="INM4" s="1" t="s">
        <v>6486</v>
      </c>
      <c r="INN4" s="1" t="s">
        <v>6487</v>
      </c>
      <c r="INO4" s="1" t="s">
        <v>6488</v>
      </c>
      <c r="INP4" s="1" t="s">
        <v>6489</v>
      </c>
      <c r="INQ4" s="1" t="s">
        <v>6490</v>
      </c>
      <c r="INR4" s="1" t="s">
        <v>6491</v>
      </c>
      <c r="INS4" s="1" t="s">
        <v>6492</v>
      </c>
      <c r="INT4" s="1" t="s">
        <v>6493</v>
      </c>
      <c r="INU4" s="1" t="s">
        <v>6494</v>
      </c>
      <c r="INV4" s="1" t="s">
        <v>6495</v>
      </c>
      <c r="INW4" s="1" t="s">
        <v>6496</v>
      </c>
      <c r="INX4" s="1" t="s">
        <v>6497</v>
      </c>
      <c r="INY4" s="1" t="s">
        <v>6498</v>
      </c>
      <c r="INZ4" s="1" t="s">
        <v>6499</v>
      </c>
      <c r="IOA4" s="1" t="s">
        <v>6500</v>
      </c>
      <c r="IOB4" s="1" t="s">
        <v>6501</v>
      </c>
      <c r="IOC4" s="1" t="s">
        <v>6502</v>
      </c>
      <c r="IOD4" s="1" t="s">
        <v>6503</v>
      </c>
      <c r="IOE4" s="1" t="s">
        <v>6504</v>
      </c>
      <c r="IOF4" s="1" t="s">
        <v>6505</v>
      </c>
      <c r="IOG4" s="1" t="s">
        <v>6506</v>
      </c>
      <c r="IOH4" s="1" t="s">
        <v>6507</v>
      </c>
      <c r="IOI4" s="1" t="s">
        <v>6508</v>
      </c>
      <c r="IOJ4" s="1" t="s">
        <v>6509</v>
      </c>
      <c r="IOK4" s="1" t="s">
        <v>6510</v>
      </c>
      <c r="IOL4" s="1" t="s">
        <v>6511</v>
      </c>
      <c r="IOM4" s="1" t="s">
        <v>6512</v>
      </c>
      <c r="ION4" s="1" t="s">
        <v>6513</v>
      </c>
      <c r="IOO4" s="1" t="s">
        <v>6514</v>
      </c>
      <c r="IOP4" s="1" t="s">
        <v>6515</v>
      </c>
      <c r="IOQ4" s="1" t="s">
        <v>6516</v>
      </c>
      <c r="IOR4" s="1" t="s">
        <v>6517</v>
      </c>
      <c r="IOS4" s="1" t="s">
        <v>6518</v>
      </c>
      <c r="IOT4" s="1" t="s">
        <v>6519</v>
      </c>
      <c r="IOU4" s="1" t="s">
        <v>6520</v>
      </c>
      <c r="IOV4" s="1" t="s">
        <v>6521</v>
      </c>
      <c r="IOW4" s="1" t="s">
        <v>6522</v>
      </c>
      <c r="IOX4" s="1" t="s">
        <v>6523</v>
      </c>
      <c r="IOY4" s="1" t="s">
        <v>6524</v>
      </c>
      <c r="IOZ4" s="1" t="s">
        <v>6525</v>
      </c>
      <c r="IPA4" s="1" t="s">
        <v>6526</v>
      </c>
      <c r="IPB4" s="1" t="s">
        <v>6527</v>
      </c>
      <c r="IPC4" s="1" t="s">
        <v>6528</v>
      </c>
      <c r="IPD4" s="1" t="s">
        <v>6529</v>
      </c>
      <c r="IPE4" s="1" t="s">
        <v>6530</v>
      </c>
      <c r="IPF4" s="1" t="s">
        <v>6531</v>
      </c>
      <c r="IPG4" s="1" t="s">
        <v>6532</v>
      </c>
      <c r="IPH4" s="1" t="s">
        <v>6533</v>
      </c>
      <c r="IPI4" s="1" t="s">
        <v>6534</v>
      </c>
      <c r="IPJ4" s="1" t="s">
        <v>6535</v>
      </c>
      <c r="IPK4" s="1" t="s">
        <v>6536</v>
      </c>
      <c r="IPL4" s="1" t="s">
        <v>6537</v>
      </c>
      <c r="IPM4" s="1" t="s">
        <v>6538</v>
      </c>
      <c r="IPN4" s="1" t="s">
        <v>6539</v>
      </c>
      <c r="IPO4" s="1" t="s">
        <v>6540</v>
      </c>
      <c r="IPP4" s="1" t="s">
        <v>6541</v>
      </c>
      <c r="IPQ4" s="1" t="s">
        <v>6542</v>
      </c>
      <c r="IPR4" s="1" t="s">
        <v>6543</v>
      </c>
      <c r="IPS4" s="1" t="s">
        <v>6544</v>
      </c>
      <c r="IPT4" s="1" t="s">
        <v>6545</v>
      </c>
      <c r="IPU4" s="1" t="s">
        <v>6546</v>
      </c>
      <c r="IPV4" s="1" t="s">
        <v>6547</v>
      </c>
      <c r="IPW4" s="1" t="s">
        <v>6548</v>
      </c>
      <c r="IPX4" s="1" t="s">
        <v>6549</v>
      </c>
      <c r="IPY4" s="1" t="s">
        <v>6550</v>
      </c>
      <c r="IPZ4" s="1" t="s">
        <v>6551</v>
      </c>
      <c r="IQA4" s="1" t="s">
        <v>6552</v>
      </c>
      <c r="IQB4" s="1" t="s">
        <v>6553</v>
      </c>
      <c r="IQC4" s="1" t="s">
        <v>6554</v>
      </c>
      <c r="IQD4" s="1" t="s">
        <v>6555</v>
      </c>
      <c r="IQE4" s="1" t="s">
        <v>6556</v>
      </c>
      <c r="IQF4" s="1" t="s">
        <v>6557</v>
      </c>
      <c r="IQG4" s="1" t="s">
        <v>6558</v>
      </c>
      <c r="IQH4" s="1" t="s">
        <v>6559</v>
      </c>
      <c r="IQI4" s="1" t="s">
        <v>6560</v>
      </c>
      <c r="IQJ4" s="1" t="s">
        <v>6561</v>
      </c>
      <c r="IQK4" s="1" t="s">
        <v>6562</v>
      </c>
      <c r="IQL4" s="1" t="s">
        <v>6563</v>
      </c>
      <c r="IQM4" s="1" t="s">
        <v>6564</v>
      </c>
      <c r="IQN4" s="1" t="s">
        <v>6565</v>
      </c>
      <c r="IQO4" s="1" t="s">
        <v>6566</v>
      </c>
      <c r="IQP4" s="1" t="s">
        <v>6567</v>
      </c>
      <c r="IQQ4" s="1" t="s">
        <v>6568</v>
      </c>
      <c r="IQR4" s="1" t="s">
        <v>6569</v>
      </c>
      <c r="IQS4" s="1" t="s">
        <v>6570</v>
      </c>
      <c r="IQT4" s="1" t="s">
        <v>6571</v>
      </c>
      <c r="IQU4" s="1" t="s">
        <v>6572</v>
      </c>
      <c r="IQV4" s="1" t="s">
        <v>6573</v>
      </c>
      <c r="IQW4" s="1" t="s">
        <v>6574</v>
      </c>
      <c r="IQX4" s="1" t="s">
        <v>6575</v>
      </c>
      <c r="IQY4" s="1" t="s">
        <v>6576</v>
      </c>
      <c r="IQZ4" s="1" t="s">
        <v>6577</v>
      </c>
      <c r="IRA4" s="1" t="s">
        <v>6578</v>
      </c>
      <c r="IRB4" s="1" t="s">
        <v>6579</v>
      </c>
      <c r="IRC4" s="1" t="s">
        <v>6580</v>
      </c>
      <c r="IRD4" s="1" t="s">
        <v>6581</v>
      </c>
      <c r="IRE4" s="1" t="s">
        <v>6582</v>
      </c>
      <c r="IRF4" s="1" t="s">
        <v>6583</v>
      </c>
      <c r="IRG4" s="1" t="s">
        <v>6584</v>
      </c>
      <c r="IRH4" s="1" t="s">
        <v>6585</v>
      </c>
      <c r="IRI4" s="1" t="s">
        <v>6586</v>
      </c>
      <c r="IRJ4" s="1" t="s">
        <v>6587</v>
      </c>
      <c r="IRK4" s="1" t="s">
        <v>6588</v>
      </c>
      <c r="IRL4" s="1" t="s">
        <v>6589</v>
      </c>
      <c r="IRM4" s="1" t="s">
        <v>6590</v>
      </c>
      <c r="IRN4" s="1" t="s">
        <v>6591</v>
      </c>
      <c r="IRO4" s="1" t="s">
        <v>6592</v>
      </c>
      <c r="IRP4" s="1" t="s">
        <v>6593</v>
      </c>
      <c r="IRQ4" s="1" t="s">
        <v>6594</v>
      </c>
      <c r="IRR4" s="1" t="s">
        <v>6595</v>
      </c>
      <c r="IRS4" s="1" t="s">
        <v>6596</v>
      </c>
      <c r="IRT4" s="1" t="s">
        <v>6597</v>
      </c>
      <c r="IRU4" s="1" t="s">
        <v>6598</v>
      </c>
      <c r="IRV4" s="1" t="s">
        <v>6599</v>
      </c>
      <c r="IRW4" s="1" t="s">
        <v>6600</v>
      </c>
      <c r="IRX4" s="1" t="s">
        <v>6601</v>
      </c>
      <c r="IRY4" s="1" t="s">
        <v>6602</v>
      </c>
      <c r="IRZ4" s="1" t="s">
        <v>6603</v>
      </c>
      <c r="ISA4" s="1" t="s">
        <v>6604</v>
      </c>
      <c r="ISB4" s="1" t="s">
        <v>6605</v>
      </c>
      <c r="ISC4" s="1" t="s">
        <v>6606</v>
      </c>
      <c r="ISD4" s="1" t="s">
        <v>6607</v>
      </c>
      <c r="ISE4" s="1" t="s">
        <v>6608</v>
      </c>
      <c r="ISF4" s="1" t="s">
        <v>6609</v>
      </c>
      <c r="ISG4" s="1" t="s">
        <v>6610</v>
      </c>
      <c r="ISH4" s="1" t="s">
        <v>6611</v>
      </c>
      <c r="ISI4" s="1" t="s">
        <v>6612</v>
      </c>
      <c r="ISJ4" s="1" t="s">
        <v>6613</v>
      </c>
      <c r="ISK4" s="1" t="s">
        <v>6614</v>
      </c>
      <c r="ISL4" s="1" t="s">
        <v>6615</v>
      </c>
      <c r="ISM4" s="1" t="s">
        <v>6616</v>
      </c>
      <c r="ISN4" s="1" t="s">
        <v>6617</v>
      </c>
      <c r="ISO4" s="1" t="s">
        <v>6618</v>
      </c>
      <c r="ISP4" s="1" t="s">
        <v>6619</v>
      </c>
      <c r="ISQ4" s="1" t="s">
        <v>6620</v>
      </c>
      <c r="ISR4" s="1" t="s">
        <v>6621</v>
      </c>
      <c r="ISS4" s="1" t="s">
        <v>6622</v>
      </c>
      <c r="IST4" s="1" t="s">
        <v>6623</v>
      </c>
      <c r="ISU4" s="1" t="s">
        <v>6624</v>
      </c>
      <c r="ISV4" s="1" t="s">
        <v>6625</v>
      </c>
      <c r="ISW4" s="1" t="s">
        <v>6626</v>
      </c>
      <c r="ISX4" s="1" t="s">
        <v>6627</v>
      </c>
      <c r="ISY4" s="1" t="s">
        <v>6628</v>
      </c>
      <c r="ISZ4" s="1" t="s">
        <v>6629</v>
      </c>
      <c r="ITA4" s="1" t="s">
        <v>6630</v>
      </c>
      <c r="ITB4" s="1" t="s">
        <v>6631</v>
      </c>
      <c r="ITC4" s="1" t="s">
        <v>6632</v>
      </c>
      <c r="ITD4" s="1" t="s">
        <v>6633</v>
      </c>
      <c r="ITE4" s="1" t="s">
        <v>6634</v>
      </c>
      <c r="ITF4" s="1" t="s">
        <v>6635</v>
      </c>
      <c r="ITG4" s="1" t="s">
        <v>6636</v>
      </c>
      <c r="ITH4" s="1" t="s">
        <v>6637</v>
      </c>
      <c r="ITI4" s="1" t="s">
        <v>6638</v>
      </c>
      <c r="ITJ4" s="1" t="s">
        <v>6639</v>
      </c>
      <c r="ITK4" s="1" t="s">
        <v>6640</v>
      </c>
      <c r="ITL4" s="1" t="s">
        <v>6641</v>
      </c>
      <c r="ITM4" s="1" t="s">
        <v>6642</v>
      </c>
      <c r="ITN4" s="1" t="s">
        <v>6643</v>
      </c>
      <c r="ITO4" s="1" t="s">
        <v>6644</v>
      </c>
      <c r="ITP4" s="1" t="s">
        <v>6645</v>
      </c>
      <c r="ITQ4" s="1" t="s">
        <v>6646</v>
      </c>
      <c r="ITR4" s="1" t="s">
        <v>6647</v>
      </c>
      <c r="ITS4" s="1" t="s">
        <v>6648</v>
      </c>
      <c r="ITT4" s="1" t="s">
        <v>6649</v>
      </c>
      <c r="ITU4" s="1" t="s">
        <v>6650</v>
      </c>
      <c r="ITV4" s="1" t="s">
        <v>6651</v>
      </c>
      <c r="ITW4" s="1" t="s">
        <v>6652</v>
      </c>
      <c r="ITX4" s="1" t="s">
        <v>6653</v>
      </c>
      <c r="ITY4" s="1" t="s">
        <v>6654</v>
      </c>
      <c r="ITZ4" s="1" t="s">
        <v>6655</v>
      </c>
      <c r="IUA4" s="1" t="s">
        <v>6656</v>
      </c>
      <c r="IUB4" s="1" t="s">
        <v>6657</v>
      </c>
      <c r="IUC4" s="1" t="s">
        <v>6658</v>
      </c>
      <c r="IUD4" s="1" t="s">
        <v>6659</v>
      </c>
      <c r="IUE4" s="1" t="s">
        <v>6660</v>
      </c>
      <c r="IUF4" s="1" t="s">
        <v>6661</v>
      </c>
      <c r="IUG4" s="1" t="s">
        <v>6662</v>
      </c>
      <c r="IUH4" s="1" t="s">
        <v>6663</v>
      </c>
      <c r="IUI4" s="1" t="s">
        <v>6664</v>
      </c>
      <c r="IUJ4" s="1" t="s">
        <v>6665</v>
      </c>
      <c r="IUK4" s="1" t="s">
        <v>6666</v>
      </c>
      <c r="IUL4" s="1" t="s">
        <v>6667</v>
      </c>
      <c r="IUM4" s="1" t="s">
        <v>6668</v>
      </c>
      <c r="IUN4" s="1" t="s">
        <v>6669</v>
      </c>
      <c r="IUO4" s="1" t="s">
        <v>6670</v>
      </c>
      <c r="IUP4" s="1" t="s">
        <v>6671</v>
      </c>
      <c r="IUQ4" s="1" t="s">
        <v>6672</v>
      </c>
      <c r="IUR4" s="1" t="s">
        <v>6673</v>
      </c>
      <c r="IUS4" s="1" t="s">
        <v>6674</v>
      </c>
      <c r="IUT4" s="1" t="s">
        <v>6675</v>
      </c>
      <c r="IUU4" s="1" t="s">
        <v>6676</v>
      </c>
      <c r="IUV4" s="1" t="s">
        <v>6677</v>
      </c>
      <c r="IUW4" s="1" t="s">
        <v>6678</v>
      </c>
      <c r="IUX4" s="1" t="s">
        <v>6679</v>
      </c>
      <c r="IUY4" s="1" t="s">
        <v>6680</v>
      </c>
      <c r="IUZ4" s="1" t="s">
        <v>6681</v>
      </c>
      <c r="IVA4" s="1" t="s">
        <v>6682</v>
      </c>
      <c r="IVB4" s="1" t="s">
        <v>6683</v>
      </c>
      <c r="IVC4" s="1" t="s">
        <v>6684</v>
      </c>
      <c r="IVD4" s="1" t="s">
        <v>6685</v>
      </c>
      <c r="IVE4" s="1" t="s">
        <v>6686</v>
      </c>
      <c r="IVF4" s="1" t="s">
        <v>6687</v>
      </c>
      <c r="IVG4" s="1" t="s">
        <v>6688</v>
      </c>
      <c r="IVH4" s="1" t="s">
        <v>6689</v>
      </c>
      <c r="IVI4" s="1" t="s">
        <v>6690</v>
      </c>
      <c r="IVJ4" s="1" t="s">
        <v>6691</v>
      </c>
      <c r="IVK4" s="1" t="s">
        <v>6692</v>
      </c>
      <c r="IVL4" s="1" t="s">
        <v>6693</v>
      </c>
      <c r="IVM4" s="1" t="s">
        <v>6694</v>
      </c>
      <c r="IVN4" s="1" t="s">
        <v>6695</v>
      </c>
      <c r="IVO4" s="1" t="s">
        <v>6696</v>
      </c>
      <c r="IVP4" s="1" t="s">
        <v>6697</v>
      </c>
      <c r="IVQ4" s="1" t="s">
        <v>6698</v>
      </c>
      <c r="IVR4" s="1" t="s">
        <v>6699</v>
      </c>
      <c r="IVS4" s="1" t="s">
        <v>6700</v>
      </c>
      <c r="IVT4" s="1" t="s">
        <v>6701</v>
      </c>
      <c r="IVU4" s="1" t="s">
        <v>6702</v>
      </c>
      <c r="IVV4" s="1" t="s">
        <v>6703</v>
      </c>
      <c r="IVW4" s="1" t="s">
        <v>6704</v>
      </c>
      <c r="IVX4" s="1" t="s">
        <v>6705</v>
      </c>
      <c r="IVY4" s="1" t="s">
        <v>6706</v>
      </c>
      <c r="IVZ4" s="1" t="s">
        <v>6707</v>
      </c>
      <c r="IWA4" s="1" t="s">
        <v>6708</v>
      </c>
      <c r="IWB4" s="1" t="s">
        <v>6709</v>
      </c>
      <c r="IWC4" s="1" t="s">
        <v>6710</v>
      </c>
      <c r="IWD4" s="1" t="s">
        <v>6711</v>
      </c>
      <c r="IWE4" s="1" t="s">
        <v>6712</v>
      </c>
      <c r="IWF4" s="1" t="s">
        <v>6713</v>
      </c>
      <c r="IWG4" s="1" t="s">
        <v>6714</v>
      </c>
      <c r="IWH4" s="1" t="s">
        <v>6715</v>
      </c>
      <c r="IWI4" s="1" t="s">
        <v>6716</v>
      </c>
      <c r="IWJ4" s="1" t="s">
        <v>6717</v>
      </c>
      <c r="IWK4" s="1" t="s">
        <v>6718</v>
      </c>
      <c r="IWL4" s="1" t="s">
        <v>6719</v>
      </c>
      <c r="IWM4" s="1" t="s">
        <v>6720</v>
      </c>
      <c r="IWN4" s="1" t="s">
        <v>6721</v>
      </c>
      <c r="IWO4" s="1" t="s">
        <v>6722</v>
      </c>
      <c r="IWP4" s="1" t="s">
        <v>6723</v>
      </c>
      <c r="IWQ4" s="1" t="s">
        <v>6724</v>
      </c>
      <c r="IWR4" s="1" t="s">
        <v>6725</v>
      </c>
      <c r="IWS4" s="1" t="s">
        <v>6726</v>
      </c>
      <c r="IWT4" s="1" t="s">
        <v>6727</v>
      </c>
      <c r="IWU4" s="1" t="s">
        <v>6728</v>
      </c>
      <c r="IWV4" s="1" t="s">
        <v>6729</v>
      </c>
      <c r="IWW4" s="1" t="s">
        <v>6730</v>
      </c>
      <c r="IWX4" s="1" t="s">
        <v>6731</v>
      </c>
      <c r="IWY4" s="1" t="s">
        <v>6732</v>
      </c>
      <c r="IWZ4" s="1" t="s">
        <v>6733</v>
      </c>
      <c r="IXA4" s="1" t="s">
        <v>6734</v>
      </c>
      <c r="IXB4" s="1" t="s">
        <v>6735</v>
      </c>
      <c r="IXC4" s="1" t="s">
        <v>6736</v>
      </c>
      <c r="IXD4" s="1" t="s">
        <v>6737</v>
      </c>
      <c r="IXE4" s="1" t="s">
        <v>6738</v>
      </c>
      <c r="IXF4" s="1" t="s">
        <v>6739</v>
      </c>
      <c r="IXG4" s="1" t="s">
        <v>6740</v>
      </c>
      <c r="IXH4" s="1" t="s">
        <v>6741</v>
      </c>
      <c r="IXI4" s="1" t="s">
        <v>6742</v>
      </c>
      <c r="IXJ4" s="1" t="s">
        <v>6743</v>
      </c>
      <c r="IXK4" s="1" t="s">
        <v>6744</v>
      </c>
      <c r="IXL4" s="1" t="s">
        <v>6745</v>
      </c>
      <c r="IXM4" s="1" t="s">
        <v>6746</v>
      </c>
      <c r="IXN4" s="1" t="s">
        <v>6747</v>
      </c>
      <c r="IXO4" s="1" t="s">
        <v>6748</v>
      </c>
      <c r="IXP4" s="1" t="s">
        <v>6749</v>
      </c>
      <c r="IXQ4" s="1" t="s">
        <v>6750</v>
      </c>
      <c r="IXR4" s="1" t="s">
        <v>6751</v>
      </c>
      <c r="IXS4" s="1" t="s">
        <v>6752</v>
      </c>
      <c r="IXT4" s="1" t="s">
        <v>6753</v>
      </c>
      <c r="IXU4" s="1" t="s">
        <v>6754</v>
      </c>
      <c r="IXV4" s="1" t="s">
        <v>6755</v>
      </c>
      <c r="IXW4" s="1" t="s">
        <v>6756</v>
      </c>
      <c r="IXX4" s="1" t="s">
        <v>6757</v>
      </c>
      <c r="IXY4" s="1" t="s">
        <v>6758</v>
      </c>
      <c r="IXZ4" s="1" t="s">
        <v>6759</v>
      </c>
      <c r="IYA4" s="1" t="s">
        <v>6760</v>
      </c>
      <c r="IYB4" s="1" t="s">
        <v>6761</v>
      </c>
      <c r="IYC4" s="1" t="s">
        <v>6762</v>
      </c>
      <c r="IYD4" s="1" t="s">
        <v>6763</v>
      </c>
      <c r="IYE4" s="1" t="s">
        <v>6764</v>
      </c>
      <c r="IYF4" s="1" t="s">
        <v>6765</v>
      </c>
      <c r="IYG4" s="1" t="s">
        <v>6766</v>
      </c>
      <c r="IYH4" s="1" t="s">
        <v>6767</v>
      </c>
      <c r="IYI4" s="1" t="s">
        <v>6768</v>
      </c>
      <c r="IYJ4" s="1" t="s">
        <v>6769</v>
      </c>
      <c r="IYK4" s="1" t="s">
        <v>6770</v>
      </c>
      <c r="IYL4" s="1" t="s">
        <v>6771</v>
      </c>
      <c r="IYM4" s="1" t="s">
        <v>6772</v>
      </c>
      <c r="IYN4" s="1" t="s">
        <v>6773</v>
      </c>
      <c r="IYO4" s="1" t="s">
        <v>6774</v>
      </c>
      <c r="IYP4" s="1" t="s">
        <v>6775</v>
      </c>
      <c r="IYQ4" s="1" t="s">
        <v>6776</v>
      </c>
      <c r="IYR4" s="1" t="s">
        <v>6777</v>
      </c>
      <c r="IYS4" s="1" t="s">
        <v>6778</v>
      </c>
      <c r="IYT4" s="1" t="s">
        <v>6779</v>
      </c>
      <c r="IYU4" s="1" t="s">
        <v>6780</v>
      </c>
      <c r="IYV4" s="1" t="s">
        <v>6781</v>
      </c>
      <c r="IYW4" s="1" t="s">
        <v>6782</v>
      </c>
      <c r="IYX4" s="1" t="s">
        <v>6783</v>
      </c>
      <c r="IYY4" s="1" t="s">
        <v>6784</v>
      </c>
      <c r="IYZ4" s="1" t="s">
        <v>6785</v>
      </c>
      <c r="IZA4" s="1" t="s">
        <v>6786</v>
      </c>
      <c r="IZB4" s="1" t="s">
        <v>6787</v>
      </c>
      <c r="IZC4" s="1" t="s">
        <v>6788</v>
      </c>
      <c r="IZD4" s="1" t="s">
        <v>6789</v>
      </c>
      <c r="IZE4" s="1" t="s">
        <v>6790</v>
      </c>
      <c r="IZF4" s="1" t="s">
        <v>6791</v>
      </c>
      <c r="IZG4" s="1" t="s">
        <v>6792</v>
      </c>
      <c r="IZH4" s="1" t="s">
        <v>6793</v>
      </c>
      <c r="IZI4" s="1" t="s">
        <v>6794</v>
      </c>
      <c r="IZJ4" s="1" t="s">
        <v>6795</v>
      </c>
      <c r="IZK4" s="1" t="s">
        <v>6796</v>
      </c>
      <c r="IZL4" s="1" t="s">
        <v>6797</v>
      </c>
      <c r="IZM4" s="1" t="s">
        <v>6798</v>
      </c>
      <c r="IZN4" s="1" t="s">
        <v>6799</v>
      </c>
      <c r="IZO4" s="1" t="s">
        <v>6800</v>
      </c>
      <c r="IZP4" s="1" t="s">
        <v>6801</v>
      </c>
      <c r="IZQ4" s="1" t="s">
        <v>6802</v>
      </c>
      <c r="IZR4" s="1" t="s">
        <v>6803</v>
      </c>
      <c r="IZS4" s="1" t="s">
        <v>6804</v>
      </c>
      <c r="IZT4" s="1" t="s">
        <v>6805</v>
      </c>
      <c r="IZU4" s="1" t="s">
        <v>6806</v>
      </c>
      <c r="IZV4" s="1" t="s">
        <v>6807</v>
      </c>
      <c r="IZW4" s="1" t="s">
        <v>6808</v>
      </c>
      <c r="IZX4" s="1" t="s">
        <v>6809</v>
      </c>
      <c r="IZY4" s="1" t="s">
        <v>6810</v>
      </c>
      <c r="IZZ4" s="1" t="s">
        <v>6811</v>
      </c>
      <c r="JAA4" s="1" t="s">
        <v>6812</v>
      </c>
      <c r="JAB4" s="1" t="s">
        <v>6813</v>
      </c>
      <c r="JAC4" s="1" t="s">
        <v>6814</v>
      </c>
      <c r="JAD4" s="1" t="s">
        <v>6815</v>
      </c>
      <c r="JAE4" s="1" t="s">
        <v>6816</v>
      </c>
      <c r="JAF4" s="1" t="s">
        <v>6817</v>
      </c>
      <c r="JAG4" s="1" t="s">
        <v>6818</v>
      </c>
      <c r="JAH4" s="1" t="s">
        <v>6819</v>
      </c>
      <c r="JAI4" s="1" t="s">
        <v>6820</v>
      </c>
      <c r="JAJ4" s="1" t="s">
        <v>6821</v>
      </c>
      <c r="JAK4" s="1" t="s">
        <v>6822</v>
      </c>
      <c r="JAL4" s="1" t="s">
        <v>6823</v>
      </c>
      <c r="JAM4" s="1" t="s">
        <v>6824</v>
      </c>
      <c r="JAN4" s="1" t="s">
        <v>6825</v>
      </c>
      <c r="JAO4" s="1" t="s">
        <v>6826</v>
      </c>
      <c r="JAP4" s="1" t="s">
        <v>6827</v>
      </c>
      <c r="JAQ4" s="1" t="s">
        <v>6828</v>
      </c>
      <c r="JAR4" s="1" t="s">
        <v>6829</v>
      </c>
      <c r="JAS4" s="1" t="s">
        <v>6830</v>
      </c>
      <c r="JAT4" s="1" t="s">
        <v>6831</v>
      </c>
      <c r="JAU4" s="1" t="s">
        <v>6832</v>
      </c>
      <c r="JAV4" s="1" t="s">
        <v>6833</v>
      </c>
      <c r="JAW4" s="1" t="s">
        <v>6834</v>
      </c>
      <c r="JAX4" s="1" t="s">
        <v>6835</v>
      </c>
      <c r="JAY4" s="1" t="s">
        <v>6836</v>
      </c>
      <c r="JAZ4" s="1" t="s">
        <v>6837</v>
      </c>
      <c r="JBA4" s="1" t="s">
        <v>6838</v>
      </c>
      <c r="JBB4" s="1" t="s">
        <v>6839</v>
      </c>
      <c r="JBC4" s="1" t="s">
        <v>6840</v>
      </c>
      <c r="JBD4" s="1" t="s">
        <v>6841</v>
      </c>
      <c r="JBE4" s="1" t="s">
        <v>6842</v>
      </c>
      <c r="JBF4" s="1" t="s">
        <v>6843</v>
      </c>
      <c r="JBG4" s="1" t="s">
        <v>6844</v>
      </c>
      <c r="JBH4" s="1" t="s">
        <v>6845</v>
      </c>
      <c r="JBI4" s="1" t="s">
        <v>6846</v>
      </c>
      <c r="JBJ4" s="1" t="s">
        <v>6847</v>
      </c>
      <c r="JBK4" s="1" t="s">
        <v>6848</v>
      </c>
      <c r="JBL4" s="1" t="s">
        <v>6849</v>
      </c>
      <c r="JBM4" s="1" t="s">
        <v>6850</v>
      </c>
      <c r="JBN4" s="1" t="s">
        <v>6851</v>
      </c>
      <c r="JBO4" s="1" t="s">
        <v>6852</v>
      </c>
      <c r="JBP4" s="1" t="s">
        <v>6853</v>
      </c>
      <c r="JBQ4" s="1" t="s">
        <v>6854</v>
      </c>
      <c r="JBR4" s="1" t="s">
        <v>6855</v>
      </c>
      <c r="JBS4" s="1" t="s">
        <v>6856</v>
      </c>
      <c r="JBT4" s="1" t="s">
        <v>6857</v>
      </c>
      <c r="JBU4" s="1" t="s">
        <v>6858</v>
      </c>
      <c r="JBV4" s="1" t="s">
        <v>6859</v>
      </c>
      <c r="JBW4" s="1" t="s">
        <v>6860</v>
      </c>
      <c r="JBX4" s="1" t="s">
        <v>6861</v>
      </c>
      <c r="JBY4" s="1" t="s">
        <v>6862</v>
      </c>
      <c r="JBZ4" s="1" t="s">
        <v>6863</v>
      </c>
      <c r="JCA4" s="1" t="s">
        <v>6864</v>
      </c>
      <c r="JCB4" s="1" t="s">
        <v>6865</v>
      </c>
      <c r="JCC4" s="1" t="s">
        <v>6866</v>
      </c>
      <c r="JCD4" s="1" t="s">
        <v>6867</v>
      </c>
      <c r="JCE4" s="1" t="s">
        <v>6868</v>
      </c>
      <c r="JCF4" s="1" t="s">
        <v>6869</v>
      </c>
      <c r="JCG4" s="1" t="s">
        <v>6870</v>
      </c>
      <c r="JCH4" s="1" t="s">
        <v>6871</v>
      </c>
      <c r="JCI4" s="1" t="s">
        <v>6872</v>
      </c>
      <c r="JCJ4" s="1" t="s">
        <v>6873</v>
      </c>
      <c r="JCK4" s="1" t="s">
        <v>6874</v>
      </c>
      <c r="JCL4" s="1" t="s">
        <v>6875</v>
      </c>
      <c r="JCM4" s="1" t="s">
        <v>6876</v>
      </c>
      <c r="JCN4" s="1" t="s">
        <v>6877</v>
      </c>
      <c r="JCO4" s="1" t="s">
        <v>6878</v>
      </c>
      <c r="JCP4" s="1" t="s">
        <v>6879</v>
      </c>
      <c r="JCQ4" s="1" t="s">
        <v>6880</v>
      </c>
      <c r="JCR4" s="1" t="s">
        <v>6881</v>
      </c>
      <c r="JCS4" s="1" t="s">
        <v>6882</v>
      </c>
      <c r="JCT4" s="1" t="s">
        <v>6883</v>
      </c>
      <c r="JCU4" s="1" t="s">
        <v>6884</v>
      </c>
      <c r="JCV4" s="1" t="s">
        <v>6885</v>
      </c>
      <c r="JCW4" s="1" t="s">
        <v>6886</v>
      </c>
      <c r="JCX4" s="1" t="s">
        <v>6887</v>
      </c>
      <c r="JCY4" s="1" t="s">
        <v>6888</v>
      </c>
      <c r="JCZ4" s="1" t="s">
        <v>6889</v>
      </c>
      <c r="JDA4" s="1" t="s">
        <v>6890</v>
      </c>
      <c r="JDB4" s="1" t="s">
        <v>6891</v>
      </c>
      <c r="JDC4" s="1" t="s">
        <v>6892</v>
      </c>
      <c r="JDD4" s="1" t="s">
        <v>6893</v>
      </c>
      <c r="JDE4" s="1" t="s">
        <v>6894</v>
      </c>
      <c r="JDF4" s="1" t="s">
        <v>6895</v>
      </c>
      <c r="JDG4" s="1" t="s">
        <v>6896</v>
      </c>
      <c r="JDH4" s="1" t="s">
        <v>6897</v>
      </c>
      <c r="JDI4" s="1" t="s">
        <v>6898</v>
      </c>
      <c r="JDJ4" s="1" t="s">
        <v>6899</v>
      </c>
      <c r="JDK4" s="1" t="s">
        <v>6900</v>
      </c>
      <c r="JDL4" s="1" t="s">
        <v>6901</v>
      </c>
      <c r="JDM4" s="1" t="s">
        <v>6902</v>
      </c>
      <c r="JDN4" s="1" t="s">
        <v>6903</v>
      </c>
      <c r="JDO4" s="1" t="s">
        <v>6904</v>
      </c>
      <c r="JDP4" s="1" t="s">
        <v>6905</v>
      </c>
      <c r="JDQ4" s="1" t="s">
        <v>6906</v>
      </c>
      <c r="JDR4" s="1" t="s">
        <v>6907</v>
      </c>
      <c r="JDS4" s="1" t="s">
        <v>6908</v>
      </c>
      <c r="JDT4" s="1" t="s">
        <v>6909</v>
      </c>
      <c r="JDU4" s="1" t="s">
        <v>6910</v>
      </c>
      <c r="JDV4" s="1" t="s">
        <v>6911</v>
      </c>
      <c r="JDW4" s="1" t="s">
        <v>6912</v>
      </c>
      <c r="JDX4" s="1" t="s">
        <v>6913</v>
      </c>
      <c r="JDY4" s="1" t="s">
        <v>6914</v>
      </c>
      <c r="JDZ4" s="1" t="s">
        <v>6915</v>
      </c>
      <c r="JEA4" s="1" t="s">
        <v>6916</v>
      </c>
      <c r="JEB4" s="1" t="s">
        <v>6917</v>
      </c>
      <c r="JEC4" s="1" t="s">
        <v>6918</v>
      </c>
      <c r="JED4" s="1" t="s">
        <v>6919</v>
      </c>
      <c r="JEE4" s="1" t="s">
        <v>6920</v>
      </c>
      <c r="JEF4" s="1" t="s">
        <v>6921</v>
      </c>
      <c r="JEG4" s="1" t="s">
        <v>6922</v>
      </c>
      <c r="JEH4" s="1" t="s">
        <v>6923</v>
      </c>
      <c r="JEI4" s="1" t="s">
        <v>6924</v>
      </c>
      <c r="JEJ4" s="1" t="s">
        <v>6925</v>
      </c>
      <c r="JEK4" s="1" t="s">
        <v>6926</v>
      </c>
      <c r="JEL4" s="1" t="s">
        <v>6927</v>
      </c>
      <c r="JEM4" s="1" t="s">
        <v>6928</v>
      </c>
      <c r="JEN4" s="1" t="s">
        <v>6929</v>
      </c>
      <c r="JEO4" s="1" t="s">
        <v>6930</v>
      </c>
      <c r="JEP4" s="1" t="s">
        <v>6931</v>
      </c>
      <c r="JEQ4" s="1" t="s">
        <v>6932</v>
      </c>
      <c r="JER4" s="1" t="s">
        <v>6933</v>
      </c>
      <c r="JES4" s="1" t="s">
        <v>6934</v>
      </c>
      <c r="JET4" s="1" t="s">
        <v>6935</v>
      </c>
      <c r="JEU4" s="1" t="s">
        <v>6936</v>
      </c>
      <c r="JEV4" s="1" t="s">
        <v>6937</v>
      </c>
      <c r="JEW4" s="1" t="s">
        <v>6938</v>
      </c>
      <c r="JEX4" s="1" t="s">
        <v>6939</v>
      </c>
      <c r="JEY4" s="1" t="s">
        <v>6940</v>
      </c>
      <c r="JEZ4" s="1" t="s">
        <v>6941</v>
      </c>
      <c r="JFA4" s="1" t="s">
        <v>6942</v>
      </c>
      <c r="JFB4" s="1" t="s">
        <v>6943</v>
      </c>
      <c r="JFC4" s="1" t="s">
        <v>6944</v>
      </c>
      <c r="JFD4" s="1" t="s">
        <v>6945</v>
      </c>
      <c r="JFE4" s="1" t="s">
        <v>6946</v>
      </c>
      <c r="JFF4" s="1" t="s">
        <v>6947</v>
      </c>
      <c r="JFG4" s="1" t="s">
        <v>6948</v>
      </c>
      <c r="JFH4" s="1" t="s">
        <v>6949</v>
      </c>
      <c r="JFI4" s="1" t="s">
        <v>6950</v>
      </c>
      <c r="JFJ4" s="1" t="s">
        <v>6951</v>
      </c>
      <c r="JFK4" s="1" t="s">
        <v>6952</v>
      </c>
      <c r="JFL4" s="1" t="s">
        <v>6953</v>
      </c>
      <c r="JFM4" s="1" t="s">
        <v>6954</v>
      </c>
      <c r="JFN4" s="1" t="s">
        <v>6955</v>
      </c>
      <c r="JFO4" s="1" t="s">
        <v>6956</v>
      </c>
      <c r="JFP4" s="1" t="s">
        <v>6957</v>
      </c>
      <c r="JFQ4" s="1" t="s">
        <v>6958</v>
      </c>
      <c r="JFR4" s="1" t="s">
        <v>6959</v>
      </c>
      <c r="JFS4" s="1" t="s">
        <v>6960</v>
      </c>
      <c r="JFT4" s="1" t="s">
        <v>6961</v>
      </c>
      <c r="JFU4" s="1" t="s">
        <v>6962</v>
      </c>
      <c r="JFV4" s="1" t="s">
        <v>6963</v>
      </c>
      <c r="JFW4" s="1" t="s">
        <v>6964</v>
      </c>
      <c r="JFX4" s="1" t="s">
        <v>6965</v>
      </c>
      <c r="JFY4" s="1" t="s">
        <v>6966</v>
      </c>
      <c r="JFZ4" s="1" t="s">
        <v>6967</v>
      </c>
      <c r="JGA4" s="1" t="s">
        <v>6968</v>
      </c>
      <c r="JGB4" s="1" t="s">
        <v>6969</v>
      </c>
      <c r="JGC4" s="1" t="s">
        <v>6970</v>
      </c>
      <c r="JGD4" s="1" t="s">
        <v>6971</v>
      </c>
      <c r="JGE4" s="1" t="s">
        <v>6972</v>
      </c>
      <c r="JGF4" s="1" t="s">
        <v>6973</v>
      </c>
      <c r="JGG4" s="1" t="s">
        <v>6974</v>
      </c>
      <c r="JGH4" s="1" t="s">
        <v>6975</v>
      </c>
      <c r="JGI4" s="1" t="s">
        <v>6976</v>
      </c>
      <c r="JGJ4" s="1" t="s">
        <v>6977</v>
      </c>
      <c r="JGK4" s="1" t="s">
        <v>6978</v>
      </c>
      <c r="JGL4" s="1" t="s">
        <v>6979</v>
      </c>
      <c r="JGM4" s="1" t="s">
        <v>6980</v>
      </c>
      <c r="JGN4" s="1" t="s">
        <v>6981</v>
      </c>
      <c r="JGO4" s="1" t="s">
        <v>6982</v>
      </c>
      <c r="JGP4" s="1" t="s">
        <v>6983</v>
      </c>
      <c r="JGQ4" s="1" t="s">
        <v>6984</v>
      </c>
      <c r="JGR4" s="1" t="s">
        <v>6985</v>
      </c>
      <c r="JGS4" s="1" t="s">
        <v>6986</v>
      </c>
      <c r="JGT4" s="1" t="s">
        <v>6987</v>
      </c>
      <c r="JGU4" s="1" t="s">
        <v>6988</v>
      </c>
      <c r="JGV4" s="1" t="s">
        <v>6989</v>
      </c>
      <c r="JGW4" s="1" t="s">
        <v>6990</v>
      </c>
      <c r="JGX4" s="1" t="s">
        <v>6991</v>
      </c>
      <c r="JGY4" s="1" t="s">
        <v>6992</v>
      </c>
      <c r="JGZ4" s="1" t="s">
        <v>6993</v>
      </c>
      <c r="JHA4" s="1" t="s">
        <v>6994</v>
      </c>
      <c r="JHB4" s="1" t="s">
        <v>6995</v>
      </c>
      <c r="JHC4" s="1" t="s">
        <v>6996</v>
      </c>
      <c r="JHD4" s="1" t="s">
        <v>6997</v>
      </c>
      <c r="JHE4" s="1" t="s">
        <v>6998</v>
      </c>
      <c r="JHF4" s="1" t="s">
        <v>6999</v>
      </c>
      <c r="JHG4" s="1" t="s">
        <v>7000</v>
      </c>
      <c r="JHH4" s="1" t="s">
        <v>7001</v>
      </c>
      <c r="JHI4" s="1" t="s">
        <v>7002</v>
      </c>
      <c r="JHJ4" s="1" t="s">
        <v>7003</v>
      </c>
      <c r="JHK4" s="1" t="s">
        <v>7004</v>
      </c>
      <c r="JHL4" s="1" t="s">
        <v>7005</v>
      </c>
      <c r="JHM4" s="1" t="s">
        <v>7006</v>
      </c>
      <c r="JHN4" s="1" t="s">
        <v>7007</v>
      </c>
      <c r="JHO4" s="1" t="s">
        <v>7008</v>
      </c>
      <c r="JHP4" s="1" t="s">
        <v>7009</v>
      </c>
      <c r="JHQ4" s="1" t="s">
        <v>7010</v>
      </c>
      <c r="JHR4" s="1" t="s">
        <v>7011</v>
      </c>
      <c r="JHS4" s="1" t="s">
        <v>7012</v>
      </c>
      <c r="JHT4" s="1" t="s">
        <v>7013</v>
      </c>
      <c r="JHU4" s="1" t="s">
        <v>7014</v>
      </c>
      <c r="JHV4" s="1" t="s">
        <v>7015</v>
      </c>
      <c r="JHW4" s="1" t="s">
        <v>7016</v>
      </c>
      <c r="JHX4" s="1" t="s">
        <v>7017</v>
      </c>
      <c r="JHY4" s="1" t="s">
        <v>7018</v>
      </c>
      <c r="JHZ4" s="1" t="s">
        <v>7019</v>
      </c>
      <c r="JIA4" s="1" t="s">
        <v>7020</v>
      </c>
      <c r="JIB4" s="1" t="s">
        <v>7021</v>
      </c>
      <c r="JIC4" s="1" t="s">
        <v>7022</v>
      </c>
      <c r="JID4" s="1" t="s">
        <v>7023</v>
      </c>
      <c r="JIE4" s="1" t="s">
        <v>7024</v>
      </c>
      <c r="JIF4" s="1" t="s">
        <v>7025</v>
      </c>
      <c r="JIG4" s="1" t="s">
        <v>7026</v>
      </c>
      <c r="JIH4" s="1" t="s">
        <v>7027</v>
      </c>
      <c r="JII4" s="1" t="s">
        <v>7028</v>
      </c>
      <c r="JIJ4" s="1" t="s">
        <v>7029</v>
      </c>
      <c r="JIK4" s="1" t="s">
        <v>7030</v>
      </c>
      <c r="JIL4" s="1" t="s">
        <v>7031</v>
      </c>
      <c r="JIM4" s="1" t="s">
        <v>7032</v>
      </c>
      <c r="JIN4" s="1" t="s">
        <v>7033</v>
      </c>
      <c r="JIO4" s="1" t="s">
        <v>7034</v>
      </c>
      <c r="JIP4" s="1" t="s">
        <v>7035</v>
      </c>
      <c r="JIQ4" s="1" t="s">
        <v>7036</v>
      </c>
      <c r="JIR4" s="1" t="s">
        <v>7037</v>
      </c>
      <c r="JIS4" s="1" t="s">
        <v>7038</v>
      </c>
      <c r="JIT4" s="1" t="s">
        <v>7039</v>
      </c>
      <c r="JIU4" s="1" t="s">
        <v>7040</v>
      </c>
      <c r="JIV4" s="1" t="s">
        <v>7041</v>
      </c>
      <c r="JIW4" s="1" t="s">
        <v>7042</v>
      </c>
      <c r="JIX4" s="1" t="s">
        <v>7043</v>
      </c>
      <c r="JIY4" s="1" t="s">
        <v>7044</v>
      </c>
      <c r="JIZ4" s="1" t="s">
        <v>7045</v>
      </c>
      <c r="JJA4" s="1" t="s">
        <v>7046</v>
      </c>
      <c r="JJB4" s="1" t="s">
        <v>7047</v>
      </c>
      <c r="JJC4" s="1" t="s">
        <v>7048</v>
      </c>
      <c r="JJD4" s="1" t="s">
        <v>7049</v>
      </c>
      <c r="JJE4" s="1" t="s">
        <v>7050</v>
      </c>
      <c r="JJF4" s="1" t="s">
        <v>7051</v>
      </c>
      <c r="JJG4" s="1" t="s">
        <v>7052</v>
      </c>
      <c r="JJH4" s="1" t="s">
        <v>7053</v>
      </c>
      <c r="JJI4" s="1" t="s">
        <v>7054</v>
      </c>
      <c r="JJJ4" s="1" t="s">
        <v>7055</v>
      </c>
      <c r="JJK4" s="1" t="s">
        <v>7056</v>
      </c>
      <c r="JJL4" s="1" t="s">
        <v>7057</v>
      </c>
      <c r="JJM4" s="1" t="s">
        <v>7058</v>
      </c>
      <c r="JJN4" s="1" t="s">
        <v>7059</v>
      </c>
      <c r="JJO4" s="1" t="s">
        <v>7060</v>
      </c>
      <c r="JJP4" s="1" t="s">
        <v>7061</v>
      </c>
      <c r="JJQ4" s="1" t="s">
        <v>7062</v>
      </c>
      <c r="JJR4" s="1" t="s">
        <v>7063</v>
      </c>
      <c r="JJS4" s="1" t="s">
        <v>7064</v>
      </c>
      <c r="JJT4" s="1" t="s">
        <v>7065</v>
      </c>
      <c r="JJU4" s="1" t="s">
        <v>7066</v>
      </c>
      <c r="JJV4" s="1" t="s">
        <v>7067</v>
      </c>
      <c r="JJW4" s="1" t="s">
        <v>7068</v>
      </c>
      <c r="JJX4" s="1" t="s">
        <v>7069</v>
      </c>
      <c r="JJY4" s="1" t="s">
        <v>7070</v>
      </c>
      <c r="JJZ4" s="1" t="s">
        <v>7071</v>
      </c>
      <c r="JKA4" s="1" t="s">
        <v>7072</v>
      </c>
      <c r="JKB4" s="1" t="s">
        <v>7073</v>
      </c>
      <c r="JKC4" s="1" t="s">
        <v>7074</v>
      </c>
      <c r="JKD4" s="1" t="s">
        <v>7075</v>
      </c>
      <c r="JKE4" s="1" t="s">
        <v>7076</v>
      </c>
      <c r="JKF4" s="1" t="s">
        <v>7077</v>
      </c>
      <c r="JKG4" s="1" t="s">
        <v>7078</v>
      </c>
      <c r="JKH4" s="1" t="s">
        <v>7079</v>
      </c>
      <c r="JKI4" s="1" t="s">
        <v>7080</v>
      </c>
      <c r="JKJ4" s="1" t="s">
        <v>7081</v>
      </c>
      <c r="JKK4" s="1" t="s">
        <v>7082</v>
      </c>
      <c r="JKL4" s="1" t="s">
        <v>7083</v>
      </c>
      <c r="JKM4" s="1" t="s">
        <v>7084</v>
      </c>
      <c r="JKN4" s="1" t="s">
        <v>7085</v>
      </c>
      <c r="JKO4" s="1" t="s">
        <v>7086</v>
      </c>
      <c r="JKP4" s="1" t="s">
        <v>7087</v>
      </c>
      <c r="JKQ4" s="1" t="s">
        <v>7088</v>
      </c>
      <c r="JKR4" s="1" t="s">
        <v>7089</v>
      </c>
      <c r="JKS4" s="1" t="s">
        <v>7090</v>
      </c>
      <c r="JKT4" s="1" t="s">
        <v>7091</v>
      </c>
      <c r="JKU4" s="1" t="s">
        <v>7092</v>
      </c>
      <c r="JKV4" s="1" t="s">
        <v>7093</v>
      </c>
      <c r="JKW4" s="1" t="s">
        <v>7094</v>
      </c>
      <c r="JKX4" s="1" t="s">
        <v>7095</v>
      </c>
      <c r="JKY4" s="1" t="s">
        <v>7096</v>
      </c>
      <c r="JKZ4" s="1" t="s">
        <v>7097</v>
      </c>
      <c r="JLA4" s="1" t="s">
        <v>7098</v>
      </c>
      <c r="JLB4" s="1" t="s">
        <v>7099</v>
      </c>
      <c r="JLC4" s="1" t="s">
        <v>7100</v>
      </c>
      <c r="JLD4" s="1" t="s">
        <v>7101</v>
      </c>
      <c r="JLE4" s="1" t="s">
        <v>7102</v>
      </c>
      <c r="JLF4" s="1" t="s">
        <v>7103</v>
      </c>
      <c r="JLG4" s="1" t="s">
        <v>7104</v>
      </c>
      <c r="JLH4" s="1" t="s">
        <v>7105</v>
      </c>
      <c r="JLI4" s="1" t="s">
        <v>7106</v>
      </c>
      <c r="JLJ4" s="1" t="s">
        <v>7107</v>
      </c>
      <c r="JLK4" s="1" t="s">
        <v>7108</v>
      </c>
      <c r="JLL4" s="1" t="s">
        <v>7109</v>
      </c>
      <c r="JLM4" s="1" t="s">
        <v>7110</v>
      </c>
      <c r="JLN4" s="1" t="s">
        <v>7111</v>
      </c>
      <c r="JLO4" s="1" t="s">
        <v>7112</v>
      </c>
      <c r="JLP4" s="1" t="s">
        <v>7113</v>
      </c>
      <c r="JLQ4" s="1" t="s">
        <v>7114</v>
      </c>
      <c r="JLR4" s="1" t="s">
        <v>7115</v>
      </c>
      <c r="JLS4" s="1" t="s">
        <v>7116</v>
      </c>
      <c r="JLT4" s="1" t="s">
        <v>7117</v>
      </c>
      <c r="JLU4" s="1" t="s">
        <v>7118</v>
      </c>
      <c r="JLV4" s="1" t="s">
        <v>7119</v>
      </c>
      <c r="JLW4" s="1" t="s">
        <v>7120</v>
      </c>
      <c r="JLX4" s="1" t="s">
        <v>7121</v>
      </c>
      <c r="JLY4" s="1" t="s">
        <v>7122</v>
      </c>
      <c r="JLZ4" s="1" t="s">
        <v>7123</v>
      </c>
      <c r="JMA4" s="1" t="s">
        <v>7124</v>
      </c>
      <c r="JMB4" s="1" t="s">
        <v>7125</v>
      </c>
      <c r="JMC4" s="1" t="s">
        <v>7126</v>
      </c>
      <c r="JMD4" s="1" t="s">
        <v>7127</v>
      </c>
      <c r="JME4" s="1" t="s">
        <v>7128</v>
      </c>
      <c r="JMF4" s="1" t="s">
        <v>7129</v>
      </c>
      <c r="JMG4" s="1" t="s">
        <v>7130</v>
      </c>
      <c r="JMH4" s="1" t="s">
        <v>7131</v>
      </c>
      <c r="JMI4" s="1" t="s">
        <v>7132</v>
      </c>
      <c r="JMJ4" s="1" t="s">
        <v>7133</v>
      </c>
      <c r="JMK4" s="1" t="s">
        <v>7134</v>
      </c>
      <c r="JML4" s="1" t="s">
        <v>7135</v>
      </c>
      <c r="JMM4" s="1" t="s">
        <v>7136</v>
      </c>
      <c r="JMN4" s="1" t="s">
        <v>7137</v>
      </c>
      <c r="JMO4" s="1" t="s">
        <v>7138</v>
      </c>
      <c r="JMP4" s="1" t="s">
        <v>7139</v>
      </c>
      <c r="JMQ4" s="1" t="s">
        <v>7140</v>
      </c>
      <c r="JMR4" s="1" t="s">
        <v>7141</v>
      </c>
      <c r="JMS4" s="1" t="s">
        <v>7142</v>
      </c>
      <c r="JMT4" s="1" t="s">
        <v>7143</v>
      </c>
      <c r="JMU4" s="1" t="s">
        <v>7144</v>
      </c>
      <c r="JMV4" s="1" t="s">
        <v>7145</v>
      </c>
      <c r="JMW4" s="1" t="s">
        <v>7146</v>
      </c>
      <c r="JMX4" s="1" t="s">
        <v>7147</v>
      </c>
      <c r="JMY4" s="1" t="s">
        <v>7148</v>
      </c>
      <c r="JMZ4" s="1" t="s">
        <v>7149</v>
      </c>
      <c r="JNA4" s="1" t="s">
        <v>7150</v>
      </c>
      <c r="JNB4" s="1" t="s">
        <v>7151</v>
      </c>
      <c r="JNC4" s="1" t="s">
        <v>7152</v>
      </c>
      <c r="JND4" s="1" t="s">
        <v>7153</v>
      </c>
      <c r="JNE4" s="1" t="s">
        <v>7154</v>
      </c>
      <c r="JNF4" s="1" t="s">
        <v>7155</v>
      </c>
      <c r="JNG4" s="1" t="s">
        <v>7156</v>
      </c>
      <c r="JNH4" s="1" t="s">
        <v>7157</v>
      </c>
      <c r="JNI4" s="1" t="s">
        <v>7158</v>
      </c>
      <c r="JNJ4" s="1" t="s">
        <v>7159</v>
      </c>
      <c r="JNK4" s="1" t="s">
        <v>7160</v>
      </c>
      <c r="JNL4" s="1" t="s">
        <v>7161</v>
      </c>
      <c r="JNM4" s="1" t="s">
        <v>7162</v>
      </c>
      <c r="JNN4" s="1" t="s">
        <v>7163</v>
      </c>
      <c r="JNO4" s="1" t="s">
        <v>7164</v>
      </c>
      <c r="JNP4" s="1" t="s">
        <v>7165</v>
      </c>
      <c r="JNQ4" s="1" t="s">
        <v>7166</v>
      </c>
      <c r="JNR4" s="1" t="s">
        <v>7167</v>
      </c>
      <c r="JNS4" s="1" t="s">
        <v>7168</v>
      </c>
      <c r="JNT4" s="1" t="s">
        <v>7169</v>
      </c>
      <c r="JNU4" s="1" t="s">
        <v>7170</v>
      </c>
      <c r="JNV4" s="1" t="s">
        <v>7171</v>
      </c>
      <c r="JNW4" s="1" t="s">
        <v>7172</v>
      </c>
      <c r="JNX4" s="1" t="s">
        <v>7173</v>
      </c>
      <c r="JNY4" s="1" t="s">
        <v>7174</v>
      </c>
      <c r="JNZ4" s="1" t="s">
        <v>7175</v>
      </c>
      <c r="JOA4" s="1" t="s">
        <v>7176</v>
      </c>
      <c r="JOB4" s="1" t="s">
        <v>7177</v>
      </c>
      <c r="JOC4" s="1" t="s">
        <v>7178</v>
      </c>
      <c r="JOD4" s="1" t="s">
        <v>7179</v>
      </c>
      <c r="JOE4" s="1" t="s">
        <v>7180</v>
      </c>
      <c r="JOF4" s="1" t="s">
        <v>7181</v>
      </c>
      <c r="JOG4" s="1" t="s">
        <v>7182</v>
      </c>
      <c r="JOH4" s="1" t="s">
        <v>7183</v>
      </c>
      <c r="JOI4" s="1" t="s">
        <v>7184</v>
      </c>
      <c r="JOJ4" s="1" t="s">
        <v>7185</v>
      </c>
      <c r="JOK4" s="1" t="s">
        <v>7186</v>
      </c>
      <c r="JOL4" s="1" t="s">
        <v>7187</v>
      </c>
      <c r="JOM4" s="1" t="s">
        <v>7188</v>
      </c>
      <c r="JON4" s="1" t="s">
        <v>7189</v>
      </c>
      <c r="JOO4" s="1" t="s">
        <v>7190</v>
      </c>
      <c r="JOP4" s="1" t="s">
        <v>7191</v>
      </c>
      <c r="JOQ4" s="1" t="s">
        <v>7192</v>
      </c>
      <c r="JOR4" s="1" t="s">
        <v>7193</v>
      </c>
      <c r="JOS4" s="1" t="s">
        <v>7194</v>
      </c>
      <c r="JOT4" s="1" t="s">
        <v>7195</v>
      </c>
      <c r="JOU4" s="1" t="s">
        <v>7196</v>
      </c>
      <c r="JOV4" s="1" t="s">
        <v>7197</v>
      </c>
      <c r="JOW4" s="1" t="s">
        <v>7198</v>
      </c>
      <c r="JOX4" s="1" t="s">
        <v>7199</v>
      </c>
      <c r="JOY4" s="1" t="s">
        <v>7200</v>
      </c>
      <c r="JOZ4" s="1" t="s">
        <v>7201</v>
      </c>
      <c r="JPA4" s="1" t="s">
        <v>7202</v>
      </c>
      <c r="JPB4" s="1" t="s">
        <v>7203</v>
      </c>
      <c r="JPC4" s="1" t="s">
        <v>7204</v>
      </c>
      <c r="JPD4" s="1" t="s">
        <v>7205</v>
      </c>
      <c r="JPE4" s="1" t="s">
        <v>7206</v>
      </c>
      <c r="JPF4" s="1" t="s">
        <v>7207</v>
      </c>
      <c r="JPG4" s="1" t="s">
        <v>7208</v>
      </c>
      <c r="JPH4" s="1" t="s">
        <v>7209</v>
      </c>
      <c r="JPI4" s="1" t="s">
        <v>7210</v>
      </c>
      <c r="JPJ4" s="1" t="s">
        <v>7211</v>
      </c>
      <c r="JPK4" s="1" t="s">
        <v>7212</v>
      </c>
      <c r="JPL4" s="1" t="s">
        <v>7213</v>
      </c>
      <c r="JPM4" s="1" t="s">
        <v>7214</v>
      </c>
      <c r="JPN4" s="1" t="s">
        <v>7215</v>
      </c>
      <c r="JPO4" s="1" t="s">
        <v>7216</v>
      </c>
      <c r="JPP4" s="1" t="s">
        <v>7217</v>
      </c>
      <c r="JPQ4" s="1" t="s">
        <v>7218</v>
      </c>
      <c r="JPR4" s="1" t="s">
        <v>7219</v>
      </c>
      <c r="JPS4" s="1" t="s">
        <v>7220</v>
      </c>
      <c r="JPT4" s="1" t="s">
        <v>7221</v>
      </c>
      <c r="JPU4" s="1" t="s">
        <v>7222</v>
      </c>
      <c r="JPV4" s="1" t="s">
        <v>7223</v>
      </c>
      <c r="JPW4" s="1" t="s">
        <v>7224</v>
      </c>
      <c r="JPX4" s="1" t="s">
        <v>7225</v>
      </c>
      <c r="JPY4" s="1" t="s">
        <v>7226</v>
      </c>
      <c r="JPZ4" s="1" t="s">
        <v>7227</v>
      </c>
      <c r="JQA4" s="1" t="s">
        <v>7228</v>
      </c>
      <c r="JQB4" s="1" t="s">
        <v>7229</v>
      </c>
      <c r="JQC4" s="1" t="s">
        <v>7230</v>
      </c>
      <c r="JQD4" s="1" t="s">
        <v>7231</v>
      </c>
      <c r="JQE4" s="1" t="s">
        <v>7232</v>
      </c>
      <c r="JQF4" s="1" t="s">
        <v>7233</v>
      </c>
      <c r="JQG4" s="1" t="s">
        <v>7234</v>
      </c>
      <c r="JQH4" s="1" t="s">
        <v>7235</v>
      </c>
      <c r="JQI4" s="1" t="s">
        <v>7236</v>
      </c>
      <c r="JQJ4" s="1" t="s">
        <v>7237</v>
      </c>
      <c r="JQK4" s="1" t="s">
        <v>7238</v>
      </c>
      <c r="JQL4" s="1" t="s">
        <v>7239</v>
      </c>
      <c r="JQM4" s="1" t="s">
        <v>7240</v>
      </c>
      <c r="JQN4" s="1" t="s">
        <v>7241</v>
      </c>
      <c r="JQO4" s="1" t="s">
        <v>7242</v>
      </c>
      <c r="JQP4" s="1" t="s">
        <v>7243</v>
      </c>
      <c r="JQQ4" s="1" t="s">
        <v>7244</v>
      </c>
      <c r="JQR4" s="1" t="s">
        <v>7245</v>
      </c>
      <c r="JQS4" s="1" t="s">
        <v>7246</v>
      </c>
      <c r="JQT4" s="1" t="s">
        <v>7247</v>
      </c>
      <c r="JQU4" s="1" t="s">
        <v>7248</v>
      </c>
      <c r="JQV4" s="1" t="s">
        <v>7249</v>
      </c>
      <c r="JQW4" s="1" t="s">
        <v>7250</v>
      </c>
      <c r="JQX4" s="1" t="s">
        <v>7251</v>
      </c>
      <c r="JQY4" s="1" t="s">
        <v>7252</v>
      </c>
      <c r="JQZ4" s="1" t="s">
        <v>7253</v>
      </c>
      <c r="JRA4" s="1" t="s">
        <v>7254</v>
      </c>
      <c r="JRB4" s="1" t="s">
        <v>7255</v>
      </c>
      <c r="JRC4" s="1" t="s">
        <v>7256</v>
      </c>
      <c r="JRD4" s="1" t="s">
        <v>7257</v>
      </c>
      <c r="JRE4" s="1" t="s">
        <v>7258</v>
      </c>
      <c r="JRF4" s="1" t="s">
        <v>7259</v>
      </c>
      <c r="JRG4" s="1" t="s">
        <v>7260</v>
      </c>
      <c r="JRH4" s="1" t="s">
        <v>7261</v>
      </c>
      <c r="JRI4" s="1" t="s">
        <v>7262</v>
      </c>
      <c r="JRJ4" s="1" t="s">
        <v>7263</v>
      </c>
      <c r="JRK4" s="1" t="s">
        <v>7264</v>
      </c>
      <c r="JRL4" s="1" t="s">
        <v>7265</v>
      </c>
      <c r="JRM4" s="1" t="s">
        <v>7266</v>
      </c>
      <c r="JRN4" s="1" t="s">
        <v>7267</v>
      </c>
      <c r="JRO4" s="1" t="s">
        <v>7268</v>
      </c>
      <c r="JRP4" s="1" t="s">
        <v>7269</v>
      </c>
      <c r="JRQ4" s="1" t="s">
        <v>7270</v>
      </c>
      <c r="JRR4" s="1" t="s">
        <v>7271</v>
      </c>
      <c r="JRS4" s="1" t="s">
        <v>7272</v>
      </c>
      <c r="JRT4" s="1" t="s">
        <v>7273</v>
      </c>
      <c r="JRU4" s="1" t="s">
        <v>7274</v>
      </c>
      <c r="JRV4" s="1" t="s">
        <v>7275</v>
      </c>
      <c r="JRW4" s="1" t="s">
        <v>7276</v>
      </c>
      <c r="JRX4" s="1" t="s">
        <v>7277</v>
      </c>
      <c r="JRY4" s="1" t="s">
        <v>7278</v>
      </c>
      <c r="JRZ4" s="1" t="s">
        <v>7279</v>
      </c>
      <c r="JSA4" s="1" t="s">
        <v>7280</v>
      </c>
      <c r="JSB4" s="1" t="s">
        <v>7281</v>
      </c>
      <c r="JSC4" s="1" t="s">
        <v>7282</v>
      </c>
      <c r="JSD4" s="1" t="s">
        <v>7283</v>
      </c>
      <c r="JSE4" s="1" t="s">
        <v>7284</v>
      </c>
      <c r="JSF4" s="1" t="s">
        <v>7285</v>
      </c>
      <c r="JSG4" s="1" t="s">
        <v>7286</v>
      </c>
      <c r="JSH4" s="1" t="s">
        <v>7287</v>
      </c>
      <c r="JSI4" s="1" t="s">
        <v>7288</v>
      </c>
      <c r="JSJ4" s="1" t="s">
        <v>7289</v>
      </c>
      <c r="JSK4" s="1" t="s">
        <v>7290</v>
      </c>
      <c r="JSL4" s="1" t="s">
        <v>7291</v>
      </c>
      <c r="JSM4" s="1" t="s">
        <v>7292</v>
      </c>
      <c r="JSN4" s="1" t="s">
        <v>7293</v>
      </c>
      <c r="JSO4" s="1" t="s">
        <v>7294</v>
      </c>
      <c r="JSP4" s="1" t="s">
        <v>7295</v>
      </c>
      <c r="JSQ4" s="1" t="s">
        <v>7296</v>
      </c>
      <c r="JSR4" s="1" t="s">
        <v>7297</v>
      </c>
      <c r="JSS4" s="1" t="s">
        <v>7298</v>
      </c>
      <c r="JST4" s="1" t="s">
        <v>7299</v>
      </c>
      <c r="JSU4" s="1" t="s">
        <v>7300</v>
      </c>
      <c r="JSV4" s="1" t="s">
        <v>7301</v>
      </c>
      <c r="JSW4" s="1" t="s">
        <v>7302</v>
      </c>
      <c r="JSX4" s="1" t="s">
        <v>7303</v>
      </c>
      <c r="JSY4" s="1" t="s">
        <v>7304</v>
      </c>
      <c r="JSZ4" s="1" t="s">
        <v>7305</v>
      </c>
      <c r="JTA4" s="1" t="s">
        <v>7306</v>
      </c>
      <c r="JTB4" s="1" t="s">
        <v>7307</v>
      </c>
      <c r="JTC4" s="1" t="s">
        <v>7308</v>
      </c>
      <c r="JTD4" s="1" t="s">
        <v>7309</v>
      </c>
      <c r="JTE4" s="1" t="s">
        <v>7310</v>
      </c>
      <c r="JTF4" s="1" t="s">
        <v>7311</v>
      </c>
      <c r="JTG4" s="1" t="s">
        <v>7312</v>
      </c>
      <c r="JTH4" s="1" t="s">
        <v>7313</v>
      </c>
      <c r="JTI4" s="1" t="s">
        <v>7314</v>
      </c>
      <c r="JTJ4" s="1" t="s">
        <v>7315</v>
      </c>
      <c r="JTK4" s="1" t="s">
        <v>7316</v>
      </c>
      <c r="JTL4" s="1" t="s">
        <v>7317</v>
      </c>
      <c r="JTM4" s="1" t="s">
        <v>7318</v>
      </c>
      <c r="JTN4" s="1" t="s">
        <v>7319</v>
      </c>
      <c r="JTO4" s="1" t="s">
        <v>7320</v>
      </c>
      <c r="JTP4" s="1" t="s">
        <v>7321</v>
      </c>
      <c r="JTQ4" s="1" t="s">
        <v>7322</v>
      </c>
      <c r="JTR4" s="1" t="s">
        <v>7323</v>
      </c>
      <c r="JTS4" s="1" t="s">
        <v>7324</v>
      </c>
      <c r="JTT4" s="1" t="s">
        <v>7325</v>
      </c>
      <c r="JTU4" s="1" t="s">
        <v>7326</v>
      </c>
      <c r="JTV4" s="1" t="s">
        <v>7327</v>
      </c>
      <c r="JTW4" s="1" t="s">
        <v>7328</v>
      </c>
      <c r="JTX4" s="1" t="s">
        <v>7329</v>
      </c>
      <c r="JTY4" s="1" t="s">
        <v>7330</v>
      </c>
      <c r="JTZ4" s="1" t="s">
        <v>7331</v>
      </c>
      <c r="JUA4" s="1" t="s">
        <v>7332</v>
      </c>
      <c r="JUB4" s="1" t="s">
        <v>7333</v>
      </c>
      <c r="JUC4" s="1" t="s">
        <v>7334</v>
      </c>
      <c r="JUD4" s="1" t="s">
        <v>7335</v>
      </c>
      <c r="JUE4" s="1" t="s">
        <v>7336</v>
      </c>
      <c r="JUF4" s="1" t="s">
        <v>7337</v>
      </c>
      <c r="JUG4" s="1" t="s">
        <v>7338</v>
      </c>
      <c r="JUH4" s="1" t="s">
        <v>7339</v>
      </c>
      <c r="JUI4" s="1" t="s">
        <v>7340</v>
      </c>
      <c r="JUJ4" s="1" t="s">
        <v>7341</v>
      </c>
      <c r="JUK4" s="1" t="s">
        <v>7342</v>
      </c>
      <c r="JUL4" s="1" t="s">
        <v>7343</v>
      </c>
      <c r="JUM4" s="1" t="s">
        <v>7344</v>
      </c>
      <c r="JUN4" s="1" t="s">
        <v>7345</v>
      </c>
      <c r="JUO4" s="1" t="s">
        <v>7346</v>
      </c>
      <c r="JUP4" s="1" t="s">
        <v>7347</v>
      </c>
      <c r="JUQ4" s="1" t="s">
        <v>7348</v>
      </c>
      <c r="JUR4" s="1" t="s">
        <v>7349</v>
      </c>
      <c r="JUS4" s="1" t="s">
        <v>7350</v>
      </c>
      <c r="JUT4" s="1" t="s">
        <v>7351</v>
      </c>
      <c r="JUU4" s="1" t="s">
        <v>7352</v>
      </c>
      <c r="JUV4" s="1" t="s">
        <v>7353</v>
      </c>
      <c r="JUW4" s="1" t="s">
        <v>7354</v>
      </c>
      <c r="JUX4" s="1" t="s">
        <v>7355</v>
      </c>
      <c r="JUY4" s="1" t="s">
        <v>7356</v>
      </c>
      <c r="JUZ4" s="1" t="s">
        <v>7357</v>
      </c>
      <c r="JVA4" s="1" t="s">
        <v>7358</v>
      </c>
      <c r="JVB4" s="1" t="s">
        <v>7359</v>
      </c>
      <c r="JVC4" s="1" t="s">
        <v>7360</v>
      </c>
      <c r="JVD4" s="1" t="s">
        <v>7361</v>
      </c>
      <c r="JVE4" s="1" t="s">
        <v>7362</v>
      </c>
      <c r="JVF4" s="1" t="s">
        <v>7363</v>
      </c>
      <c r="JVG4" s="1" t="s">
        <v>7364</v>
      </c>
      <c r="JVH4" s="1" t="s">
        <v>7365</v>
      </c>
      <c r="JVI4" s="1" t="s">
        <v>7366</v>
      </c>
      <c r="JVJ4" s="1" t="s">
        <v>7367</v>
      </c>
      <c r="JVK4" s="1" t="s">
        <v>7368</v>
      </c>
      <c r="JVL4" s="1" t="s">
        <v>7369</v>
      </c>
      <c r="JVM4" s="1" t="s">
        <v>7370</v>
      </c>
      <c r="JVN4" s="1" t="s">
        <v>7371</v>
      </c>
      <c r="JVO4" s="1" t="s">
        <v>7372</v>
      </c>
      <c r="JVP4" s="1" t="s">
        <v>7373</v>
      </c>
      <c r="JVQ4" s="1" t="s">
        <v>7374</v>
      </c>
      <c r="JVR4" s="1" t="s">
        <v>7375</v>
      </c>
      <c r="JVS4" s="1" t="s">
        <v>7376</v>
      </c>
      <c r="JVT4" s="1" t="s">
        <v>7377</v>
      </c>
      <c r="JVU4" s="1" t="s">
        <v>7378</v>
      </c>
      <c r="JVV4" s="1" t="s">
        <v>7379</v>
      </c>
      <c r="JVW4" s="1" t="s">
        <v>7380</v>
      </c>
      <c r="JVX4" s="1" t="s">
        <v>7381</v>
      </c>
      <c r="JVY4" s="1" t="s">
        <v>7382</v>
      </c>
      <c r="JVZ4" s="1" t="s">
        <v>7383</v>
      </c>
      <c r="JWA4" s="1" t="s">
        <v>7384</v>
      </c>
      <c r="JWB4" s="1" t="s">
        <v>7385</v>
      </c>
      <c r="JWC4" s="1" t="s">
        <v>7386</v>
      </c>
      <c r="JWD4" s="1" t="s">
        <v>7387</v>
      </c>
      <c r="JWE4" s="1" t="s">
        <v>7388</v>
      </c>
      <c r="JWF4" s="1" t="s">
        <v>7389</v>
      </c>
      <c r="JWG4" s="1" t="s">
        <v>7390</v>
      </c>
      <c r="JWH4" s="1" t="s">
        <v>7391</v>
      </c>
      <c r="JWI4" s="1" t="s">
        <v>7392</v>
      </c>
      <c r="JWJ4" s="1" t="s">
        <v>7393</v>
      </c>
      <c r="JWK4" s="1" t="s">
        <v>7394</v>
      </c>
      <c r="JWL4" s="1" t="s">
        <v>7395</v>
      </c>
      <c r="JWM4" s="1" t="s">
        <v>7396</v>
      </c>
      <c r="JWN4" s="1" t="s">
        <v>7397</v>
      </c>
      <c r="JWO4" s="1" t="s">
        <v>7398</v>
      </c>
      <c r="JWP4" s="1" t="s">
        <v>7399</v>
      </c>
      <c r="JWQ4" s="1" t="s">
        <v>7400</v>
      </c>
      <c r="JWR4" s="1" t="s">
        <v>7401</v>
      </c>
      <c r="JWS4" s="1" t="s">
        <v>7402</v>
      </c>
      <c r="JWT4" s="1" t="s">
        <v>7403</v>
      </c>
      <c r="JWU4" s="1" t="s">
        <v>7404</v>
      </c>
      <c r="JWV4" s="1" t="s">
        <v>7405</v>
      </c>
      <c r="JWW4" s="1" t="s">
        <v>7406</v>
      </c>
      <c r="JWX4" s="1" t="s">
        <v>7407</v>
      </c>
      <c r="JWY4" s="1" t="s">
        <v>7408</v>
      </c>
      <c r="JWZ4" s="1" t="s">
        <v>7409</v>
      </c>
      <c r="JXA4" s="1" t="s">
        <v>7410</v>
      </c>
      <c r="JXB4" s="1" t="s">
        <v>7411</v>
      </c>
      <c r="JXC4" s="1" t="s">
        <v>7412</v>
      </c>
      <c r="JXD4" s="1" t="s">
        <v>7413</v>
      </c>
      <c r="JXE4" s="1" t="s">
        <v>7414</v>
      </c>
      <c r="JXF4" s="1" t="s">
        <v>7415</v>
      </c>
      <c r="JXG4" s="1" t="s">
        <v>7416</v>
      </c>
      <c r="JXH4" s="1" t="s">
        <v>7417</v>
      </c>
      <c r="JXI4" s="1" t="s">
        <v>7418</v>
      </c>
      <c r="JXJ4" s="1" t="s">
        <v>7419</v>
      </c>
      <c r="JXK4" s="1" t="s">
        <v>7420</v>
      </c>
      <c r="JXL4" s="1" t="s">
        <v>7421</v>
      </c>
      <c r="JXM4" s="1" t="s">
        <v>7422</v>
      </c>
      <c r="JXN4" s="1" t="s">
        <v>7423</v>
      </c>
      <c r="JXO4" s="1" t="s">
        <v>7424</v>
      </c>
      <c r="JXP4" s="1" t="s">
        <v>7425</v>
      </c>
      <c r="JXQ4" s="1" t="s">
        <v>7426</v>
      </c>
      <c r="JXR4" s="1" t="s">
        <v>7427</v>
      </c>
      <c r="JXS4" s="1" t="s">
        <v>7428</v>
      </c>
      <c r="JXT4" s="1" t="s">
        <v>7429</v>
      </c>
      <c r="JXU4" s="1" t="s">
        <v>7430</v>
      </c>
      <c r="JXV4" s="1" t="s">
        <v>7431</v>
      </c>
      <c r="JXW4" s="1" t="s">
        <v>7432</v>
      </c>
      <c r="JXX4" s="1" t="s">
        <v>7433</v>
      </c>
      <c r="JXY4" s="1" t="s">
        <v>7434</v>
      </c>
      <c r="JXZ4" s="1" t="s">
        <v>7435</v>
      </c>
      <c r="JYA4" s="1" t="s">
        <v>7436</v>
      </c>
      <c r="JYB4" s="1" t="s">
        <v>7437</v>
      </c>
      <c r="JYC4" s="1" t="s">
        <v>7438</v>
      </c>
      <c r="JYD4" s="1" t="s">
        <v>7439</v>
      </c>
      <c r="JYE4" s="1" t="s">
        <v>7440</v>
      </c>
      <c r="JYF4" s="1" t="s">
        <v>7441</v>
      </c>
      <c r="JYG4" s="1" t="s">
        <v>7442</v>
      </c>
      <c r="JYH4" s="1" t="s">
        <v>7443</v>
      </c>
      <c r="JYI4" s="1" t="s">
        <v>7444</v>
      </c>
      <c r="JYJ4" s="1" t="s">
        <v>7445</v>
      </c>
      <c r="JYK4" s="1" t="s">
        <v>7446</v>
      </c>
      <c r="JYL4" s="1" t="s">
        <v>7447</v>
      </c>
      <c r="JYM4" s="1" t="s">
        <v>7448</v>
      </c>
      <c r="JYN4" s="1" t="s">
        <v>7449</v>
      </c>
      <c r="JYO4" s="1" t="s">
        <v>7450</v>
      </c>
      <c r="JYP4" s="1" t="s">
        <v>7451</v>
      </c>
      <c r="JYQ4" s="1" t="s">
        <v>7452</v>
      </c>
      <c r="JYR4" s="1" t="s">
        <v>7453</v>
      </c>
      <c r="JYS4" s="1" t="s">
        <v>7454</v>
      </c>
      <c r="JYT4" s="1" t="s">
        <v>7455</v>
      </c>
      <c r="JYU4" s="1" t="s">
        <v>7456</v>
      </c>
      <c r="JYV4" s="1" t="s">
        <v>7457</v>
      </c>
      <c r="JYW4" s="1" t="s">
        <v>7458</v>
      </c>
      <c r="JYX4" s="1" t="s">
        <v>7459</v>
      </c>
      <c r="JYY4" s="1" t="s">
        <v>7460</v>
      </c>
      <c r="JYZ4" s="1" t="s">
        <v>7461</v>
      </c>
      <c r="JZA4" s="1" t="s">
        <v>7462</v>
      </c>
      <c r="JZB4" s="1" t="s">
        <v>7463</v>
      </c>
      <c r="JZC4" s="1" t="s">
        <v>7464</v>
      </c>
      <c r="JZD4" s="1" t="s">
        <v>7465</v>
      </c>
      <c r="JZE4" s="1" t="s">
        <v>7466</v>
      </c>
      <c r="JZF4" s="1" t="s">
        <v>7467</v>
      </c>
      <c r="JZG4" s="1" t="s">
        <v>7468</v>
      </c>
      <c r="JZH4" s="1" t="s">
        <v>7469</v>
      </c>
      <c r="JZI4" s="1" t="s">
        <v>7470</v>
      </c>
      <c r="JZJ4" s="1" t="s">
        <v>7471</v>
      </c>
      <c r="JZK4" s="1" t="s">
        <v>7472</v>
      </c>
      <c r="JZL4" s="1" t="s">
        <v>7473</v>
      </c>
      <c r="JZM4" s="1" t="s">
        <v>7474</v>
      </c>
      <c r="JZN4" s="1" t="s">
        <v>7475</v>
      </c>
      <c r="JZO4" s="1" t="s">
        <v>7476</v>
      </c>
      <c r="JZP4" s="1" t="s">
        <v>7477</v>
      </c>
      <c r="JZQ4" s="1" t="s">
        <v>7478</v>
      </c>
      <c r="JZR4" s="1" t="s">
        <v>7479</v>
      </c>
      <c r="JZS4" s="1" t="s">
        <v>7480</v>
      </c>
      <c r="JZT4" s="1" t="s">
        <v>7481</v>
      </c>
      <c r="JZU4" s="1" t="s">
        <v>7482</v>
      </c>
      <c r="JZV4" s="1" t="s">
        <v>7483</v>
      </c>
      <c r="JZW4" s="1" t="s">
        <v>7484</v>
      </c>
      <c r="JZX4" s="1" t="s">
        <v>7485</v>
      </c>
      <c r="JZY4" s="1" t="s">
        <v>7486</v>
      </c>
      <c r="JZZ4" s="1" t="s">
        <v>7487</v>
      </c>
      <c r="KAA4" s="1" t="s">
        <v>7488</v>
      </c>
      <c r="KAB4" s="1" t="s">
        <v>7489</v>
      </c>
      <c r="KAC4" s="1" t="s">
        <v>7490</v>
      </c>
      <c r="KAD4" s="1" t="s">
        <v>7491</v>
      </c>
      <c r="KAE4" s="1" t="s">
        <v>7492</v>
      </c>
      <c r="KAF4" s="1" t="s">
        <v>7493</v>
      </c>
      <c r="KAG4" s="1" t="s">
        <v>7494</v>
      </c>
      <c r="KAH4" s="1" t="s">
        <v>7495</v>
      </c>
      <c r="KAI4" s="1" t="s">
        <v>7496</v>
      </c>
      <c r="KAJ4" s="1" t="s">
        <v>7497</v>
      </c>
      <c r="KAK4" s="1" t="s">
        <v>7498</v>
      </c>
      <c r="KAL4" s="1" t="s">
        <v>7499</v>
      </c>
      <c r="KAM4" s="1" t="s">
        <v>7500</v>
      </c>
      <c r="KAN4" s="1" t="s">
        <v>7501</v>
      </c>
      <c r="KAO4" s="1" t="s">
        <v>7502</v>
      </c>
      <c r="KAP4" s="1" t="s">
        <v>7503</v>
      </c>
      <c r="KAQ4" s="1" t="s">
        <v>7504</v>
      </c>
      <c r="KAR4" s="1" t="s">
        <v>7505</v>
      </c>
      <c r="KAS4" s="1" t="s">
        <v>7506</v>
      </c>
      <c r="KAT4" s="1" t="s">
        <v>7507</v>
      </c>
      <c r="KAU4" s="1" t="s">
        <v>7508</v>
      </c>
      <c r="KAV4" s="1" t="s">
        <v>7509</v>
      </c>
      <c r="KAW4" s="1" t="s">
        <v>7510</v>
      </c>
      <c r="KAX4" s="1" t="s">
        <v>7511</v>
      </c>
      <c r="KAY4" s="1" t="s">
        <v>7512</v>
      </c>
      <c r="KAZ4" s="1" t="s">
        <v>7513</v>
      </c>
      <c r="KBA4" s="1" t="s">
        <v>7514</v>
      </c>
      <c r="KBB4" s="1" t="s">
        <v>7515</v>
      </c>
      <c r="KBC4" s="1" t="s">
        <v>7516</v>
      </c>
      <c r="KBD4" s="1" t="s">
        <v>7517</v>
      </c>
      <c r="KBE4" s="1" t="s">
        <v>7518</v>
      </c>
      <c r="KBF4" s="1" t="s">
        <v>7519</v>
      </c>
      <c r="KBG4" s="1" t="s">
        <v>7520</v>
      </c>
      <c r="KBH4" s="1" t="s">
        <v>7521</v>
      </c>
      <c r="KBI4" s="1" t="s">
        <v>7522</v>
      </c>
      <c r="KBJ4" s="1" t="s">
        <v>7523</v>
      </c>
      <c r="KBK4" s="1" t="s">
        <v>7524</v>
      </c>
      <c r="KBL4" s="1" t="s">
        <v>7525</v>
      </c>
      <c r="KBM4" s="1" t="s">
        <v>7526</v>
      </c>
      <c r="KBN4" s="1" t="s">
        <v>7527</v>
      </c>
      <c r="KBO4" s="1" t="s">
        <v>7528</v>
      </c>
      <c r="KBP4" s="1" t="s">
        <v>7529</v>
      </c>
      <c r="KBQ4" s="1" t="s">
        <v>7530</v>
      </c>
      <c r="KBR4" s="1" t="s">
        <v>7531</v>
      </c>
      <c r="KBS4" s="1" t="s">
        <v>7532</v>
      </c>
      <c r="KBT4" s="1" t="s">
        <v>7533</v>
      </c>
      <c r="KBU4" s="1" t="s">
        <v>7534</v>
      </c>
      <c r="KBV4" s="1" t="s">
        <v>7535</v>
      </c>
      <c r="KBW4" s="1" t="s">
        <v>7536</v>
      </c>
      <c r="KBX4" s="1" t="s">
        <v>7537</v>
      </c>
      <c r="KBY4" s="1" t="s">
        <v>7538</v>
      </c>
      <c r="KBZ4" s="1" t="s">
        <v>7539</v>
      </c>
      <c r="KCA4" s="1" t="s">
        <v>7540</v>
      </c>
      <c r="KCB4" s="1" t="s">
        <v>7541</v>
      </c>
      <c r="KCC4" s="1" t="s">
        <v>7542</v>
      </c>
      <c r="KCD4" s="1" t="s">
        <v>7543</v>
      </c>
      <c r="KCE4" s="1" t="s">
        <v>7544</v>
      </c>
      <c r="KCF4" s="1" t="s">
        <v>7545</v>
      </c>
      <c r="KCG4" s="1" t="s">
        <v>7546</v>
      </c>
      <c r="KCH4" s="1" t="s">
        <v>7547</v>
      </c>
      <c r="KCI4" s="1" t="s">
        <v>7548</v>
      </c>
      <c r="KCJ4" s="1" t="s">
        <v>7549</v>
      </c>
      <c r="KCK4" s="1" t="s">
        <v>7550</v>
      </c>
      <c r="KCL4" s="1" t="s">
        <v>7551</v>
      </c>
      <c r="KCM4" s="1" t="s">
        <v>7552</v>
      </c>
      <c r="KCN4" s="1" t="s">
        <v>7553</v>
      </c>
      <c r="KCO4" s="1" t="s">
        <v>7554</v>
      </c>
      <c r="KCP4" s="1" t="s">
        <v>7555</v>
      </c>
      <c r="KCQ4" s="1" t="s">
        <v>7556</v>
      </c>
      <c r="KCR4" s="1" t="s">
        <v>7557</v>
      </c>
      <c r="KCS4" s="1" t="s">
        <v>7558</v>
      </c>
      <c r="KCT4" s="1" t="s">
        <v>7559</v>
      </c>
      <c r="KCU4" s="1" t="s">
        <v>7560</v>
      </c>
      <c r="KCV4" s="1" t="s">
        <v>7561</v>
      </c>
      <c r="KCW4" s="1" t="s">
        <v>7562</v>
      </c>
      <c r="KCX4" s="1" t="s">
        <v>7563</v>
      </c>
      <c r="KCY4" s="1" t="s">
        <v>7564</v>
      </c>
      <c r="KCZ4" s="1" t="s">
        <v>7565</v>
      </c>
      <c r="KDA4" s="1" t="s">
        <v>7566</v>
      </c>
      <c r="KDB4" s="1" t="s">
        <v>7567</v>
      </c>
      <c r="KDC4" s="1" t="s">
        <v>7568</v>
      </c>
      <c r="KDD4" s="1" t="s">
        <v>7569</v>
      </c>
      <c r="KDE4" s="1" t="s">
        <v>7570</v>
      </c>
      <c r="KDF4" s="1" t="s">
        <v>7571</v>
      </c>
      <c r="KDG4" s="1" t="s">
        <v>7572</v>
      </c>
      <c r="KDH4" s="1" t="s">
        <v>7573</v>
      </c>
      <c r="KDI4" s="1" t="s">
        <v>7574</v>
      </c>
      <c r="KDJ4" s="1" t="s">
        <v>7575</v>
      </c>
      <c r="KDK4" s="1" t="s">
        <v>7576</v>
      </c>
      <c r="KDL4" s="1" t="s">
        <v>7577</v>
      </c>
      <c r="KDM4" s="1" t="s">
        <v>7578</v>
      </c>
      <c r="KDN4" s="1" t="s">
        <v>7579</v>
      </c>
      <c r="KDO4" s="1" t="s">
        <v>7580</v>
      </c>
      <c r="KDP4" s="1" t="s">
        <v>7581</v>
      </c>
      <c r="KDQ4" s="1" t="s">
        <v>7582</v>
      </c>
      <c r="KDR4" s="1" t="s">
        <v>7583</v>
      </c>
      <c r="KDS4" s="1" t="s">
        <v>7584</v>
      </c>
      <c r="KDT4" s="1" t="s">
        <v>7585</v>
      </c>
      <c r="KDU4" s="1" t="s">
        <v>7586</v>
      </c>
      <c r="KDV4" s="1" t="s">
        <v>7587</v>
      </c>
      <c r="KDW4" s="1" t="s">
        <v>7588</v>
      </c>
      <c r="KDX4" s="1" t="s">
        <v>7589</v>
      </c>
      <c r="KDY4" s="1" t="s">
        <v>7590</v>
      </c>
      <c r="KDZ4" s="1" t="s">
        <v>7591</v>
      </c>
      <c r="KEA4" s="1" t="s">
        <v>7592</v>
      </c>
      <c r="KEB4" s="1" t="s">
        <v>7593</v>
      </c>
      <c r="KEC4" s="1" t="s">
        <v>7594</v>
      </c>
      <c r="KED4" s="1" t="s">
        <v>7595</v>
      </c>
      <c r="KEE4" s="1" t="s">
        <v>7596</v>
      </c>
      <c r="KEF4" s="1" t="s">
        <v>7597</v>
      </c>
      <c r="KEG4" s="1" t="s">
        <v>7598</v>
      </c>
      <c r="KEH4" s="1" t="s">
        <v>7599</v>
      </c>
      <c r="KEI4" s="1" t="s">
        <v>7600</v>
      </c>
      <c r="KEJ4" s="1" t="s">
        <v>7601</v>
      </c>
      <c r="KEK4" s="1" t="s">
        <v>7602</v>
      </c>
      <c r="KEL4" s="1" t="s">
        <v>7603</v>
      </c>
      <c r="KEM4" s="1" t="s">
        <v>7604</v>
      </c>
      <c r="KEN4" s="1" t="s">
        <v>7605</v>
      </c>
      <c r="KEO4" s="1" t="s">
        <v>7606</v>
      </c>
      <c r="KEP4" s="1" t="s">
        <v>7607</v>
      </c>
      <c r="KEQ4" s="1" t="s">
        <v>7608</v>
      </c>
      <c r="KER4" s="1" t="s">
        <v>7609</v>
      </c>
      <c r="KES4" s="1" t="s">
        <v>7610</v>
      </c>
      <c r="KET4" s="1" t="s">
        <v>7611</v>
      </c>
      <c r="KEU4" s="1" t="s">
        <v>7612</v>
      </c>
      <c r="KEV4" s="1" t="s">
        <v>7613</v>
      </c>
      <c r="KEW4" s="1" t="s">
        <v>7614</v>
      </c>
      <c r="KEX4" s="1" t="s">
        <v>7615</v>
      </c>
      <c r="KEY4" s="1" t="s">
        <v>7616</v>
      </c>
      <c r="KEZ4" s="1" t="s">
        <v>7617</v>
      </c>
      <c r="KFA4" s="1" t="s">
        <v>7618</v>
      </c>
      <c r="KFB4" s="1" t="s">
        <v>7619</v>
      </c>
      <c r="KFC4" s="1" t="s">
        <v>7620</v>
      </c>
      <c r="KFD4" s="1" t="s">
        <v>7621</v>
      </c>
      <c r="KFE4" s="1" t="s">
        <v>7622</v>
      </c>
      <c r="KFF4" s="1" t="s">
        <v>7623</v>
      </c>
      <c r="KFG4" s="1" t="s">
        <v>7624</v>
      </c>
      <c r="KFH4" s="1" t="s">
        <v>7625</v>
      </c>
      <c r="KFI4" s="1" t="s">
        <v>7626</v>
      </c>
      <c r="KFJ4" s="1" t="s">
        <v>7627</v>
      </c>
      <c r="KFK4" s="1" t="s">
        <v>7628</v>
      </c>
      <c r="KFL4" s="1" t="s">
        <v>7629</v>
      </c>
      <c r="KFM4" s="1" t="s">
        <v>7630</v>
      </c>
      <c r="KFN4" s="1" t="s">
        <v>7631</v>
      </c>
      <c r="KFO4" s="1" t="s">
        <v>7632</v>
      </c>
      <c r="KFP4" s="1" t="s">
        <v>7633</v>
      </c>
      <c r="KFQ4" s="1" t="s">
        <v>7634</v>
      </c>
      <c r="KFR4" s="1" t="s">
        <v>7635</v>
      </c>
      <c r="KFS4" s="1" t="s">
        <v>7636</v>
      </c>
      <c r="KFT4" s="1" t="s">
        <v>7637</v>
      </c>
      <c r="KFU4" s="1" t="s">
        <v>7638</v>
      </c>
      <c r="KFV4" s="1" t="s">
        <v>7639</v>
      </c>
      <c r="KFW4" s="1" t="s">
        <v>7640</v>
      </c>
      <c r="KFX4" s="1" t="s">
        <v>7641</v>
      </c>
      <c r="KFY4" s="1" t="s">
        <v>7642</v>
      </c>
      <c r="KFZ4" s="1" t="s">
        <v>7643</v>
      </c>
      <c r="KGA4" s="1" t="s">
        <v>7644</v>
      </c>
      <c r="KGB4" s="1" t="s">
        <v>7645</v>
      </c>
      <c r="KGC4" s="1" t="s">
        <v>7646</v>
      </c>
      <c r="KGD4" s="1" t="s">
        <v>7647</v>
      </c>
      <c r="KGE4" s="1" t="s">
        <v>7648</v>
      </c>
      <c r="KGF4" s="1" t="s">
        <v>7649</v>
      </c>
      <c r="KGG4" s="1" t="s">
        <v>7650</v>
      </c>
      <c r="KGH4" s="1" t="s">
        <v>7651</v>
      </c>
      <c r="KGI4" s="1" t="s">
        <v>7652</v>
      </c>
      <c r="KGJ4" s="1" t="s">
        <v>7653</v>
      </c>
      <c r="KGK4" s="1" t="s">
        <v>7654</v>
      </c>
      <c r="KGL4" s="1" t="s">
        <v>7655</v>
      </c>
      <c r="KGM4" s="1" t="s">
        <v>7656</v>
      </c>
      <c r="KGN4" s="1" t="s">
        <v>7657</v>
      </c>
      <c r="KGO4" s="1" t="s">
        <v>7658</v>
      </c>
      <c r="KGP4" s="1" t="s">
        <v>7659</v>
      </c>
      <c r="KGQ4" s="1" t="s">
        <v>7660</v>
      </c>
      <c r="KGR4" s="1" t="s">
        <v>7661</v>
      </c>
      <c r="KGS4" s="1" t="s">
        <v>7662</v>
      </c>
      <c r="KGT4" s="1" t="s">
        <v>7663</v>
      </c>
      <c r="KGU4" s="1" t="s">
        <v>7664</v>
      </c>
      <c r="KGV4" s="1" t="s">
        <v>7665</v>
      </c>
      <c r="KGW4" s="1" t="s">
        <v>7666</v>
      </c>
      <c r="KGX4" s="1" t="s">
        <v>7667</v>
      </c>
      <c r="KGY4" s="1" t="s">
        <v>7668</v>
      </c>
      <c r="KGZ4" s="1" t="s">
        <v>7669</v>
      </c>
      <c r="KHA4" s="1" t="s">
        <v>7670</v>
      </c>
      <c r="KHB4" s="1" t="s">
        <v>7671</v>
      </c>
      <c r="KHC4" s="1" t="s">
        <v>7672</v>
      </c>
      <c r="KHD4" s="1" t="s">
        <v>7673</v>
      </c>
      <c r="KHE4" s="1" t="s">
        <v>7674</v>
      </c>
      <c r="KHF4" s="1" t="s">
        <v>7675</v>
      </c>
      <c r="KHG4" s="1" t="s">
        <v>7676</v>
      </c>
      <c r="KHH4" s="1" t="s">
        <v>7677</v>
      </c>
      <c r="KHI4" s="1" t="s">
        <v>7678</v>
      </c>
      <c r="KHJ4" s="1" t="s">
        <v>7679</v>
      </c>
      <c r="KHK4" s="1" t="s">
        <v>7680</v>
      </c>
      <c r="KHL4" s="1" t="s">
        <v>7681</v>
      </c>
      <c r="KHM4" s="1" t="s">
        <v>7682</v>
      </c>
      <c r="KHN4" s="1" t="s">
        <v>7683</v>
      </c>
      <c r="KHO4" s="1" t="s">
        <v>7684</v>
      </c>
      <c r="KHP4" s="1" t="s">
        <v>7685</v>
      </c>
      <c r="KHQ4" s="1" t="s">
        <v>7686</v>
      </c>
      <c r="KHR4" s="1" t="s">
        <v>7687</v>
      </c>
      <c r="KHS4" s="1" t="s">
        <v>7688</v>
      </c>
      <c r="KHT4" s="1" t="s">
        <v>7689</v>
      </c>
      <c r="KHU4" s="1" t="s">
        <v>7690</v>
      </c>
      <c r="KHV4" s="1" t="s">
        <v>7691</v>
      </c>
      <c r="KHW4" s="1" t="s">
        <v>7692</v>
      </c>
      <c r="KHX4" s="1" t="s">
        <v>7693</v>
      </c>
      <c r="KHY4" s="1" t="s">
        <v>7694</v>
      </c>
      <c r="KHZ4" s="1" t="s">
        <v>7695</v>
      </c>
      <c r="KIA4" s="1" t="s">
        <v>7696</v>
      </c>
      <c r="KIB4" s="1" t="s">
        <v>7697</v>
      </c>
      <c r="KIC4" s="1" t="s">
        <v>7698</v>
      </c>
      <c r="KID4" s="1" t="s">
        <v>7699</v>
      </c>
      <c r="KIE4" s="1" t="s">
        <v>7700</v>
      </c>
      <c r="KIF4" s="1" t="s">
        <v>7701</v>
      </c>
      <c r="KIG4" s="1" t="s">
        <v>7702</v>
      </c>
      <c r="KIH4" s="1" t="s">
        <v>7703</v>
      </c>
      <c r="KII4" s="1" t="s">
        <v>7704</v>
      </c>
      <c r="KIJ4" s="1" t="s">
        <v>7705</v>
      </c>
      <c r="KIK4" s="1" t="s">
        <v>7706</v>
      </c>
      <c r="KIL4" s="1" t="s">
        <v>7707</v>
      </c>
      <c r="KIM4" s="1" t="s">
        <v>7708</v>
      </c>
      <c r="KIN4" s="1" t="s">
        <v>7709</v>
      </c>
      <c r="KIO4" s="1" t="s">
        <v>7710</v>
      </c>
      <c r="KIP4" s="1" t="s">
        <v>7711</v>
      </c>
      <c r="KIQ4" s="1" t="s">
        <v>7712</v>
      </c>
      <c r="KIR4" s="1" t="s">
        <v>7713</v>
      </c>
      <c r="KIS4" s="1" t="s">
        <v>7714</v>
      </c>
      <c r="KIT4" s="1" t="s">
        <v>7715</v>
      </c>
      <c r="KIU4" s="1" t="s">
        <v>7716</v>
      </c>
      <c r="KIV4" s="1" t="s">
        <v>7717</v>
      </c>
      <c r="KIW4" s="1" t="s">
        <v>7718</v>
      </c>
      <c r="KIX4" s="1" t="s">
        <v>7719</v>
      </c>
      <c r="KIY4" s="1" t="s">
        <v>7720</v>
      </c>
      <c r="KIZ4" s="1" t="s">
        <v>7721</v>
      </c>
      <c r="KJA4" s="1" t="s">
        <v>7722</v>
      </c>
      <c r="KJB4" s="1" t="s">
        <v>7723</v>
      </c>
      <c r="KJC4" s="1" t="s">
        <v>7724</v>
      </c>
      <c r="KJD4" s="1" t="s">
        <v>7725</v>
      </c>
      <c r="KJE4" s="1" t="s">
        <v>7726</v>
      </c>
      <c r="KJF4" s="1" t="s">
        <v>7727</v>
      </c>
      <c r="KJG4" s="1" t="s">
        <v>7728</v>
      </c>
      <c r="KJH4" s="1" t="s">
        <v>7729</v>
      </c>
      <c r="KJI4" s="1" t="s">
        <v>7730</v>
      </c>
      <c r="KJJ4" s="1" t="s">
        <v>7731</v>
      </c>
      <c r="KJK4" s="1" t="s">
        <v>7732</v>
      </c>
      <c r="KJL4" s="1" t="s">
        <v>7733</v>
      </c>
      <c r="KJM4" s="1" t="s">
        <v>7734</v>
      </c>
      <c r="KJN4" s="1" t="s">
        <v>7735</v>
      </c>
      <c r="KJO4" s="1" t="s">
        <v>7736</v>
      </c>
      <c r="KJP4" s="1" t="s">
        <v>7737</v>
      </c>
      <c r="KJQ4" s="1" t="s">
        <v>7738</v>
      </c>
      <c r="KJR4" s="1" t="s">
        <v>7739</v>
      </c>
      <c r="KJS4" s="1" t="s">
        <v>7740</v>
      </c>
      <c r="KJT4" s="1" t="s">
        <v>7741</v>
      </c>
      <c r="KJU4" s="1" t="s">
        <v>7742</v>
      </c>
      <c r="KJV4" s="1" t="s">
        <v>7743</v>
      </c>
      <c r="KJW4" s="1" t="s">
        <v>7744</v>
      </c>
      <c r="KJX4" s="1" t="s">
        <v>7745</v>
      </c>
      <c r="KJY4" s="1" t="s">
        <v>7746</v>
      </c>
      <c r="KJZ4" s="1" t="s">
        <v>7747</v>
      </c>
      <c r="KKA4" s="1" t="s">
        <v>7748</v>
      </c>
      <c r="KKB4" s="1" t="s">
        <v>7749</v>
      </c>
      <c r="KKC4" s="1" t="s">
        <v>7750</v>
      </c>
      <c r="KKD4" s="1" t="s">
        <v>7751</v>
      </c>
      <c r="KKE4" s="1" t="s">
        <v>7752</v>
      </c>
      <c r="KKF4" s="1" t="s">
        <v>7753</v>
      </c>
      <c r="KKG4" s="1" t="s">
        <v>7754</v>
      </c>
      <c r="KKH4" s="1" t="s">
        <v>7755</v>
      </c>
      <c r="KKI4" s="1" t="s">
        <v>7756</v>
      </c>
      <c r="KKJ4" s="1" t="s">
        <v>7757</v>
      </c>
      <c r="KKK4" s="1" t="s">
        <v>7758</v>
      </c>
      <c r="KKL4" s="1" t="s">
        <v>7759</v>
      </c>
      <c r="KKM4" s="1" t="s">
        <v>7760</v>
      </c>
      <c r="KKN4" s="1" t="s">
        <v>7761</v>
      </c>
      <c r="KKO4" s="1" t="s">
        <v>7762</v>
      </c>
      <c r="KKP4" s="1" t="s">
        <v>7763</v>
      </c>
      <c r="KKQ4" s="1" t="s">
        <v>7764</v>
      </c>
      <c r="KKR4" s="1" t="s">
        <v>7765</v>
      </c>
      <c r="KKS4" s="1" t="s">
        <v>7766</v>
      </c>
      <c r="KKT4" s="1" t="s">
        <v>7767</v>
      </c>
      <c r="KKU4" s="1" t="s">
        <v>7768</v>
      </c>
      <c r="KKV4" s="1" t="s">
        <v>7769</v>
      </c>
      <c r="KKW4" s="1" t="s">
        <v>7770</v>
      </c>
      <c r="KKX4" s="1" t="s">
        <v>7771</v>
      </c>
      <c r="KKY4" s="1" t="s">
        <v>7772</v>
      </c>
      <c r="KKZ4" s="1" t="s">
        <v>7773</v>
      </c>
      <c r="KLA4" s="1" t="s">
        <v>7774</v>
      </c>
      <c r="KLB4" s="1" t="s">
        <v>7775</v>
      </c>
      <c r="KLC4" s="1" t="s">
        <v>7776</v>
      </c>
      <c r="KLD4" s="1" t="s">
        <v>7777</v>
      </c>
      <c r="KLE4" s="1" t="s">
        <v>7778</v>
      </c>
      <c r="KLF4" s="1" t="s">
        <v>7779</v>
      </c>
      <c r="KLG4" s="1" t="s">
        <v>7780</v>
      </c>
      <c r="KLH4" s="1" t="s">
        <v>7781</v>
      </c>
      <c r="KLI4" s="1" t="s">
        <v>7782</v>
      </c>
      <c r="KLJ4" s="1" t="s">
        <v>7783</v>
      </c>
      <c r="KLK4" s="1" t="s">
        <v>7784</v>
      </c>
      <c r="KLL4" s="1" t="s">
        <v>7785</v>
      </c>
      <c r="KLM4" s="1" t="s">
        <v>7786</v>
      </c>
      <c r="KLN4" s="1" t="s">
        <v>7787</v>
      </c>
      <c r="KLO4" s="1" t="s">
        <v>7788</v>
      </c>
      <c r="KLP4" s="1" t="s">
        <v>7789</v>
      </c>
      <c r="KLQ4" s="1" t="s">
        <v>7790</v>
      </c>
      <c r="KLR4" s="1" t="s">
        <v>7791</v>
      </c>
      <c r="KLS4" s="1" t="s">
        <v>7792</v>
      </c>
      <c r="KLT4" s="1" t="s">
        <v>7793</v>
      </c>
      <c r="KLU4" s="1" t="s">
        <v>7794</v>
      </c>
      <c r="KLV4" s="1" t="s">
        <v>7795</v>
      </c>
      <c r="KLW4" s="1" t="s">
        <v>7796</v>
      </c>
      <c r="KLX4" s="1" t="s">
        <v>7797</v>
      </c>
      <c r="KLY4" s="1" t="s">
        <v>7798</v>
      </c>
      <c r="KLZ4" s="1" t="s">
        <v>7799</v>
      </c>
      <c r="KMA4" s="1" t="s">
        <v>7800</v>
      </c>
      <c r="KMB4" s="1" t="s">
        <v>7801</v>
      </c>
      <c r="KMC4" s="1" t="s">
        <v>7802</v>
      </c>
      <c r="KMD4" s="1" t="s">
        <v>7803</v>
      </c>
      <c r="KME4" s="1" t="s">
        <v>7804</v>
      </c>
      <c r="KMF4" s="1" t="s">
        <v>7805</v>
      </c>
      <c r="KMG4" s="1" t="s">
        <v>7806</v>
      </c>
      <c r="KMH4" s="1" t="s">
        <v>7807</v>
      </c>
      <c r="KMI4" s="1" t="s">
        <v>7808</v>
      </c>
      <c r="KMJ4" s="1" t="s">
        <v>7809</v>
      </c>
      <c r="KMK4" s="1" t="s">
        <v>7810</v>
      </c>
      <c r="KML4" s="1" t="s">
        <v>7811</v>
      </c>
      <c r="KMM4" s="1" t="s">
        <v>7812</v>
      </c>
      <c r="KMN4" s="1" t="s">
        <v>7813</v>
      </c>
      <c r="KMO4" s="1" t="s">
        <v>7814</v>
      </c>
      <c r="KMP4" s="1" t="s">
        <v>7815</v>
      </c>
      <c r="KMQ4" s="1" t="s">
        <v>7816</v>
      </c>
      <c r="KMR4" s="1" t="s">
        <v>7817</v>
      </c>
      <c r="KMS4" s="1" t="s">
        <v>7818</v>
      </c>
      <c r="KMT4" s="1" t="s">
        <v>7819</v>
      </c>
      <c r="KMU4" s="1" t="s">
        <v>7820</v>
      </c>
      <c r="KMV4" s="1" t="s">
        <v>7821</v>
      </c>
      <c r="KMW4" s="1" t="s">
        <v>7822</v>
      </c>
      <c r="KMX4" s="1" t="s">
        <v>7823</v>
      </c>
      <c r="KMY4" s="1" t="s">
        <v>7824</v>
      </c>
      <c r="KMZ4" s="1" t="s">
        <v>7825</v>
      </c>
      <c r="KNA4" s="1" t="s">
        <v>7826</v>
      </c>
      <c r="KNB4" s="1" t="s">
        <v>7827</v>
      </c>
      <c r="KNC4" s="1" t="s">
        <v>7828</v>
      </c>
      <c r="KND4" s="1" t="s">
        <v>7829</v>
      </c>
      <c r="KNE4" s="1" t="s">
        <v>7830</v>
      </c>
      <c r="KNF4" s="1" t="s">
        <v>7831</v>
      </c>
      <c r="KNG4" s="1" t="s">
        <v>7832</v>
      </c>
      <c r="KNH4" s="1" t="s">
        <v>7833</v>
      </c>
      <c r="KNI4" s="1" t="s">
        <v>7834</v>
      </c>
      <c r="KNJ4" s="1" t="s">
        <v>7835</v>
      </c>
      <c r="KNK4" s="1" t="s">
        <v>7836</v>
      </c>
      <c r="KNL4" s="1" t="s">
        <v>7837</v>
      </c>
      <c r="KNM4" s="1" t="s">
        <v>7838</v>
      </c>
      <c r="KNN4" s="1" t="s">
        <v>7839</v>
      </c>
      <c r="KNO4" s="1" t="s">
        <v>7840</v>
      </c>
      <c r="KNP4" s="1" t="s">
        <v>7841</v>
      </c>
      <c r="KNQ4" s="1" t="s">
        <v>7842</v>
      </c>
      <c r="KNR4" s="1" t="s">
        <v>7843</v>
      </c>
      <c r="KNS4" s="1" t="s">
        <v>7844</v>
      </c>
      <c r="KNT4" s="1" t="s">
        <v>7845</v>
      </c>
      <c r="KNU4" s="1" t="s">
        <v>7846</v>
      </c>
      <c r="KNV4" s="1" t="s">
        <v>7847</v>
      </c>
      <c r="KNW4" s="1" t="s">
        <v>7848</v>
      </c>
      <c r="KNX4" s="1" t="s">
        <v>7849</v>
      </c>
      <c r="KNY4" s="1" t="s">
        <v>7850</v>
      </c>
      <c r="KNZ4" s="1" t="s">
        <v>7851</v>
      </c>
      <c r="KOA4" s="1" t="s">
        <v>7852</v>
      </c>
      <c r="KOB4" s="1" t="s">
        <v>7853</v>
      </c>
      <c r="KOC4" s="1" t="s">
        <v>7854</v>
      </c>
      <c r="KOD4" s="1" t="s">
        <v>7855</v>
      </c>
      <c r="KOE4" s="1" t="s">
        <v>7856</v>
      </c>
      <c r="KOF4" s="1" t="s">
        <v>7857</v>
      </c>
      <c r="KOG4" s="1" t="s">
        <v>7858</v>
      </c>
      <c r="KOH4" s="1" t="s">
        <v>7859</v>
      </c>
      <c r="KOI4" s="1" t="s">
        <v>7860</v>
      </c>
      <c r="KOJ4" s="1" t="s">
        <v>7861</v>
      </c>
      <c r="KOK4" s="1" t="s">
        <v>7862</v>
      </c>
      <c r="KOL4" s="1" t="s">
        <v>7863</v>
      </c>
      <c r="KOM4" s="1" t="s">
        <v>7864</v>
      </c>
      <c r="KON4" s="1" t="s">
        <v>7865</v>
      </c>
      <c r="KOO4" s="1" t="s">
        <v>7866</v>
      </c>
      <c r="KOP4" s="1" t="s">
        <v>7867</v>
      </c>
      <c r="KOQ4" s="1" t="s">
        <v>7868</v>
      </c>
      <c r="KOR4" s="1" t="s">
        <v>7869</v>
      </c>
      <c r="KOS4" s="1" t="s">
        <v>7870</v>
      </c>
      <c r="KOT4" s="1" t="s">
        <v>7871</v>
      </c>
      <c r="KOU4" s="1" t="s">
        <v>7872</v>
      </c>
      <c r="KOV4" s="1" t="s">
        <v>7873</v>
      </c>
      <c r="KOW4" s="1" t="s">
        <v>7874</v>
      </c>
      <c r="KOX4" s="1" t="s">
        <v>7875</v>
      </c>
      <c r="KOY4" s="1" t="s">
        <v>7876</v>
      </c>
      <c r="KOZ4" s="1" t="s">
        <v>7877</v>
      </c>
      <c r="KPA4" s="1" t="s">
        <v>7878</v>
      </c>
      <c r="KPB4" s="1" t="s">
        <v>7879</v>
      </c>
      <c r="KPC4" s="1" t="s">
        <v>7880</v>
      </c>
      <c r="KPD4" s="1" t="s">
        <v>7881</v>
      </c>
      <c r="KPE4" s="1" t="s">
        <v>7882</v>
      </c>
      <c r="KPF4" s="1" t="s">
        <v>7883</v>
      </c>
      <c r="KPG4" s="1" t="s">
        <v>7884</v>
      </c>
      <c r="KPH4" s="1" t="s">
        <v>7885</v>
      </c>
      <c r="KPI4" s="1" t="s">
        <v>7886</v>
      </c>
      <c r="KPJ4" s="1" t="s">
        <v>7887</v>
      </c>
      <c r="KPK4" s="1" t="s">
        <v>7888</v>
      </c>
      <c r="KPL4" s="1" t="s">
        <v>7889</v>
      </c>
      <c r="KPM4" s="1" t="s">
        <v>7890</v>
      </c>
      <c r="KPN4" s="1" t="s">
        <v>7891</v>
      </c>
      <c r="KPO4" s="1" t="s">
        <v>7892</v>
      </c>
      <c r="KPP4" s="1" t="s">
        <v>7893</v>
      </c>
      <c r="KPQ4" s="1" t="s">
        <v>7894</v>
      </c>
      <c r="KPR4" s="1" t="s">
        <v>7895</v>
      </c>
      <c r="KPS4" s="1" t="s">
        <v>7896</v>
      </c>
      <c r="KPT4" s="1" t="s">
        <v>7897</v>
      </c>
      <c r="KPU4" s="1" t="s">
        <v>7898</v>
      </c>
      <c r="KPV4" s="1" t="s">
        <v>7899</v>
      </c>
      <c r="KPW4" s="1" t="s">
        <v>7900</v>
      </c>
      <c r="KPX4" s="1" t="s">
        <v>7901</v>
      </c>
      <c r="KPY4" s="1" t="s">
        <v>7902</v>
      </c>
      <c r="KPZ4" s="1" t="s">
        <v>7903</v>
      </c>
      <c r="KQA4" s="1" t="s">
        <v>7904</v>
      </c>
      <c r="KQB4" s="1" t="s">
        <v>7905</v>
      </c>
      <c r="KQC4" s="1" t="s">
        <v>7906</v>
      </c>
      <c r="KQD4" s="1" t="s">
        <v>7907</v>
      </c>
      <c r="KQE4" s="1" t="s">
        <v>7908</v>
      </c>
      <c r="KQF4" s="1" t="s">
        <v>7909</v>
      </c>
      <c r="KQG4" s="1" t="s">
        <v>7910</v>
      </c>
      <c r="KQH4" s="1" t="s">
        <v>7911</v>
      </c>
      <c r="KQI4" s="1" t="s">
        <v>7912</v>
      </c>
      <c r="KQJ4" s="1" t="s">
        <v>7913</v>
      </c>
      <c r="KQK4" s="1" t="s">
        <v>7914</v>
      </c>
      <c r="KQL4" s="1" t="s">
        <v>7915</v>
      </c>
      <c r="KQM4" s="1" t="s">
        <v>7916</v>
      </c>
      <c r="KQN4" s="1" t="s">
        <v>7917</v>
      </c>
      <c r="KQO4" s="1" t="s">
        <v>7918</v>
      </c>
      <c r="KQP4" s="1" t="s">
        <v>7919</v>
      </c>
      <c r="KQQ4" s="1" t="s">
        <v>7920</v>
      </c>
      <c r="KQR4" s="1" t="s">
        <v>7921</v>
      </c>
      <c r="KQS4" s="1" t="s">
        <v>7922</v>
      </c>
      <c r="KQT4" s="1" t="s">
        <v>7923</v>
      </c>
      <c r="KQU4" s="1" t="s">
        <v>7924</v>
      </c>
      <c r="KQV4" s="1" t="s">
        <v>7925</v>
      </c>
      <c r="KQW4" s="1" t="s">
        <v>7926</v>
      </c>
      <c r="KQX4" s="1" t="s">
        <v>7927</v>
      </c>
      <c r="KQY4" s="1" t="s">
        <v>7928</v>
      </c>
      <c r="KQZ4" s="1" t="s">
        <v>7929</v>
      </c>
      <c r="KRA4" s="1" t="s">
        <v>7930</v>
      </c>
      <c r="KRB4" s="1" t="s">
        <v>7931</v>
      </c>
      <c r="KRC4" s="1" t="s">
        <v>7932</v>
      </c>
      <c r="KRD4" s="1" t="s">
        <v>7933</v>
      </c>
      <c r="KRE4" s="1" t="s">
        <v>7934</v>
      </c>
      <c r="KRF4" s="1" t="s">
        <v>7935</v>
      </c>
      <c r="KRG4" s="1" t="s">
        <v>7936</v>
      </c>
      <c r="KRH4" s="1" t="s">
        <v>7937</v>
      </c>
      <c r="KRI4" s="1" t="s">
        <v>7938</v>
      </c>
      <c r="KRJ4" s="1" t="s">
        <v>7939</v>
      </c>
      <c r="KRK4" s="1" t="s">
        <v>7940</v>
      </c>
      <c r="KRL4" s="1" t="s">
        <v>7941</v>
      </c>
      <c r="KRM4" s="1" t="s">
        <v>7942</v>
      </c>
      <c r="KRN4" s="1" t="s">
        <v>7943</v>
      </c>
      <c r="KRO4" s="1" t="s">
        <v>7944</v>
      </c>
      <c r="KRP4" s="1" t="s">
        <v>7945</v>
      </c>
      <c r="KRQ4" s="1" t="s">
        <v>7946</v>
      </c>
      <c r="KRR4" s="1" t="s">
        <v>7947</v>
      </c>
      <c r="KRS4" s="1" t="s">
        <v>7948</v>
      </c>
      <c r="KRT4" s="1" t="s">
        <v>7949</v>
      </c>
      <c r="KRU4" s="1" t="s">
        <v>7950</v>
      </c>
      <c r="KRV4" s="1" t="s">
        <v>7951</v>
      </c>
      <c r="KRW4" s="1" t="s">
        <v>7952</v>
      </c>
      <c r="KRX4" s="1" t="s">
        <v>7953</v>
      </c>
      <c r="KRY4" s="1" t="s">
        <v>7954</v>
      </c>
      <c r="KRZ4" s="1" t="s">
        <v>7955</v>
      </c>
      <c r="KSA4" s="1" t="s">
        <v>7956</v>
      </c>
      <c r="KSB4" s="1" t="s">
        <v>7957</v>
      </c>
      <c r="KSC4" s="1" t="s">
        <v>7958</v>
      </c>
      <c r="KSD4" s="1" t="s">
        <v>7959</v>
      </c>
      <c r="KSE4" s="1" t="s">
        <v>7960</v>
      </c>
      <c r="KSF4" s="1" t="s">
        <v>7961</v>
      </c>
      <c r="KSG4" s="1" t="s">
        <v>7962</v>
      </c>
      <c r="KSH4" s="1" t="s">
        <v>7963</v>
      </c>
      <c r="KSI4" s="1" t="s">
        <v>7964</v>
      </c>
      <c r="KSJ4" s="1" t="s">
        <v>7965</v>
      </c>
      <c r="KSK4" s="1" t="s">
        <v>7966</v>
      </c>
      <c r="KSL4" s="1" t="s">
        <v>7967</v>
      </c>
      <c r="KSM4" s="1" t="s">
        <v>7968</v>
      </c>
      <c r="KSN4" s="1" t="s">
        <v>7969</v>
      </c>
      <c r="KSO4" s="1" t="s">
        <v>7970</v>
      </c>
      <c r="KSP4" s="1" t="s">
        <v>7971</v>
      </c>
      <c r="KSQ4" s="1" t="s">
        <v>7972</v>
      </c>
      <c r="KSR4" s="1" t="s">
        <v>7973</v>
      </c>
      <c r="KSS4" s="1" t="s">
        <v>7974</v>
      </c>
      <c r="KST4" s="1" t="s">
        <v>7975</v>
      </c>
      <c r="KSU4" s="1" t="s">
        <v>7976</v>
      </c>
      <c r="KSV4" s="1" t="s">
        <v>7977</v>
      </c>
      <c r="KSW4" s="1" t="s">
        <v>7978</v>
      </c>
      <c r="KSX4" s="1" t="s">
        <v>7979</v>
      </c>
      <c r="KSY4" s="1" t="s">
        <v>7980</v>
      </c>
      <c r="KSZ4" s="1" t="s">
        <v>7981</v>
      </c>
      <c r="KTA4" s="1" t="s">
        <v>7982</v>
      </c>
      <c r="KTB4" s="1" t="s">
        <v>7983</v>
      </c>
      <c r="KTC4" s="1" t="s">
        <v>7984</v>
      </c>
      <c r="KTD4" s="1" t="s">
        <v>7985</v>
      </c>
      <c r="KTE4" s="1" t="s">
        <v>7986</v>
      </c>
      <c r="KTF4" s="1" t="s">
        <v>7987</v>
      </c>
      <c r="KTG4" s="1" t="s">
        <v>7988</v>
      </c>
      <c r="KTH4" s="1" t="s">
        <v>7989</v>
      </c>
      <c r="KTI4" s="1" t="s">
        <v>7990</v>
      </c>
      <c r="KTJ4" s="1" t="s">
        <v>7991</v>
      </c>
      <c r="KTK4" s="1" t="s">
        <v>7992</v>
      </c>
      <c r="KTL4" s="1" t="s">
        <v>7993</v>
      </c>
      <c r="KTM4" s="1" t="s">
        <v>7994</v>
      </c>
      <c r="KTN4" s="1" t="s">
        <v>7995</v>
      </c>
      <c r="KTO4" s="1" t="s">
        <v>7996</v>
      </c>
      <c r="KTP4" s="1" t="s">
        <v>7997</v>
      </c>
      <c r="KTQ4" s="1" t="s">
        <v>7998</v>
      </c>
      <c r="KTR4" s="1" t="s">
        <v>7999</v>
      </c>
      <c r="KTS4" s="1" t="s">
        <v>8000</v>
      </c>
      <c r="KTT4" s="1" t="s">
        <v>8001</v>
      </c>
      <c r="KTU4" s="1" t="s">
        <v>8002</v>
      </c>
      <c r="KTV4" s="1" t="s">
        <v>8003</v>
      </c>
      <c r="KTW4" s="1" t="s">
        <v>8004</v>
      </c>
      <c r="KTX4" s="1" t="s">
        <v>8005</v>
      </c>
      <c r="KTY4" s="1" t="s">
        <v>8006</v>
      </c>
      <c r="KTZ4" s="1" t="s">
        <v>8007</v>
      </c>
      <c r="KUA4" s="1" t="s">
        <v>8008</v>
      </c>
      <c r="KUB4" s="1" t="s">
        <v>8009</v>
      </c>
      <c r="KUC4" s="1" t="s">
        <v>8010</v>
      </c>
      <c r="KUD4" s="1" t="s">
        <v>8011</v>
      </c>
      <c r="KUE4" s="1" t="s">
        <v>8012</v>
      </c>
      <c r="KUF4" s="1" t="s">
        <v>8013</v>
      </c>
      <c r="KUG4" s="1" t="s">
        <v>8014</v>
      </c>
      <c r="KUH4" s="1" t="s">
        <v>8015</v>
      </c>
      <c r="KUI4" s="1" t="s">
        <v>8016</v>
      </c>
      <c r="KUJ4" s="1" t="s">
        <v>8017</v>
      </c>
      <c r="KUK4" s="1" t="s">
        <v>8018</v>
      </c>
      <c r="KUL4" s="1" t="s">
        <v>8019</v>
      </c>
      <c r="KUM4" s="1" t="s">
        <v>8020</v>
      </c>
      <c r="KUN4" s="1" t="s">
        <v>8021</v>
      </c>
      <c r="KUO4" s="1" t="s">
        <v>8022</v>
      </c>
      <c r="KUP4" s="1" t="s">
        <v>8023</v>
      </c>
      <c r="KUQ4" s="1" t="s">
        <v>8024</v>
      </c>
      <c r="KUR4" s="1" t="s">
        <v>8025</v>
      </c>
      <c r="KUS4" s="1" t="s">
        <v>8026</v>
      </c>
      <c r="KUT4" s="1" t="s">
        <v>8027</v>
      </c>
      <c r="KUU4" s="1" t="s">
        <v>8028</v>
      </c>
      <c r="KUV4" s="1" t="s">
        <v>8029</v>
      </c>
      <c r="KUW4" s="1" t="s">
        <v>8030</v>
      </c>
      <c r="KUX4" s="1" t="s">
        <v>8031</v>
      </c>
      <c r="KUY4" s="1" t="s">
        <v>8032</v>
      </c>
      <c r="KUZ4" s="1" t="s">
        <v>8033</v>
      </c>
      <c r="KVA4" s="1" t="s">
        <v>8034</v>
      </c>
      <c r="KVB4" s="1" t="s">
        <v>8035</v>
      </c>
      <c r="KVC4" s="1" t="s">
        <v>8036</v>
      </c>
      <c r="KVD4" s="1" t="s">
        <v>8037</v>
      </c>
      <c r="KVE4" s="1" t="s">
        <v>8038</v>
      </c>
      <c r="KVF4" s="1" t="s">
        <v>8039</v>
      </c>
      <c r="KVG4" s="1" t="s">
        <v>8040</v>
      </c>
      <c r="KVH4" s="1" t="s">
        <v>8041</v>
      </c>
      <c r="KVI4" s="1" t="s">
        <v>8042</v>
      </c>
      <c r="KVJ4" s="1" t="s">
        <v>8043</v>
      </c>
      <c r="KVK4" s="1" t="s">
        <v>8044</v>
      </c>
      <c r="KVL4" s="1" t="s">
        <v>8045</v>
      </c>
      <c r="KVM4" s="1" t="s">
        <v>8046</v>
      </c>
      <c r="KVN4" s="1" t="s">
        <v>8047</v>
      </c>
      <c r="KVO4" s="1" t="s">
        <v>8048</v>
      </c>
      <c r="KVP4" s="1" t="s">
        <v>8049</v>
      </c>
      <c r="KVQ4" s="1" t="s">
        <v>8050</v>
      </c>
      <c r="KVR4" s="1" t="s">
        <v>8051</v>
      </c>
      <c r="KVS4" s="1" t="s">
        <v>8052</v>
      </c>
      <c r="KVT4" s="1" t="s">
        <v>8053</v>
      </c>
      <c r="KVU4" s="1" t="s">
        <v>8054</v>
      </c>
      <c r="KVV4" s="1" t="s">
        <v>8055</v>
      </c>
      <c r="KVW4" s="1" t="s">
        <v>8056</v>
      </c>
      <c r="KVX4" s="1" t="s">
        <v>8057</v>
      </c>
      <c r="KVY4" s="1" t="s">
        <v>8058</v>
      </c>
      <c r="KVZ4" s="1" t="s">
        <v>8059</v>
      </c>
      <c r="KWA4" s="1" t="s">
        <v>8060</v>
      </c>
      <c r="KWB4" s="1" t="s">
        <v>8061</v>
      </c>
      <c r="KWC4" s="1" t="s">
        <v>8062</v>
      </c>
      <c r="KWD4" s="1" t="s">
        <v>8063</v>
      </c>
      <c r="KWE4" s="1" t="s">
        <v>8064</v>
      </c>
      <c r="KWF4" s="1" t="s">
        <v>8065</v>
      </c>
      <c r="KWG4" s="1" t="s">
        <v>8066</v>
      </c>
      <c r="KWH4" s="1" t="s">
        <v>8067</v>
      </c>
      <c r="KWI4" s="1" t="s">
        <v>8068</v>
      </c>
      <c r="KWJ4" s="1" t="s">
        <v>8069</v>
      </c>
      <c r="KWK4" s="1" t="s">
        <v>8070</v>
      </c>
      <c r="KWL4" s="1" t="s">
        <v>8071</v>
      </c>
      <c r="KWM4" s="1" t="s">
        <v>8072</v>
      </c>
      <c r="KWN4" s="1" t="s">
        <v>8073</v>
      </c>
      <c r="KWO4" s="1" t="s">
        <v>8074</v>
      </c>
      <c r="KWP4" s="1" t="s">
        <v>8075</v>
      </c>
      <c r="KWQ4" s="1" t="s">
        <v>8076</v>
      </c>
      <c r="KWR4" s="1" t="s">
        <v>8077</v>
      </c>
      <c r="KWS4" s="1" t="s">
        <v>8078</v>
      </c>
      <c r="KWT4" s="1" t="s">
        <v>8079</v>
      </c>
      <c r="KWU4" s="1" t="s">
        <v>8080</v>
      </c>
      <c r="KWV4" s="1" t="s">
        <v>8081</v>
      </c>
      <c r="KWW4" s="1" t="s">
        <v>8082</v>
      </c>
      <c r="KWX4" s="1" t="s">
        <v>8083</v>
      </c>
      <c r="KWY4" s="1" t="s">
        <v>8084</v>
      </c>
      <c r="KWZ4" s="1" t="s">
        <v>8085</v>
      </c>
      <c r="KXA4" s="1" t="s">
        <v>8086</v>
      </c>
      <c r="KXB4" s="1" t="s">
        <v>8087</v>
      </c>
      <c r="KXC4" s="1" t="s">
        <v>8088</v>
      </c>
      <c r="KXD4" s="1" t="s">
        <v>8089</v>
      </c>
      <c r="KXE4" s="1" t="s">
        <v>8090</v>
      </c>
      <c r="KXF4" s="1" t="s">
        <v>8091</v>
      </c>
      <c r="KXG4" s="1" t="s">
        <v>8092</v>
      </c>
      <c r="KXH4" s="1" t="s">
        <v>8093</v>
      </c>
      <c r="KXI4" s="1" t="s">
        <v>8094</v>
      </c>
      <c r="KXJ4" s="1" t="s">
        <v>8095</v>
      </c>
      <c r="KXK4" s="1" t="s">
        <v>8096</v>
      </c>
      <c r="KXL4" s="1" t="s">
        <v>8097</v>
      </c>
      <c r="KXM4" s="1" t="s">
        <v>8098</v>
      </c>
      <c r="KXN4" s="1" t="s">
        <v>8099</v>
      </c>
      <c r="KXO4" s="1" t="s">
        <v>8100</v>
      </c>
      <c r="KXP4" s="1" t="s">
        <v>8101</v>
      </c>
      <c r="KXQ4" s="1" t="s">
        <v>8102</v>
      </c>
      <c r="KXR4" s="1" t="s">
        <v>8103</v>
      </c>
      <c r="KXS4" s="1" t="s">
        <v>8104</v>
      </c>
      <c r="KXT4" s="1" t="s">
        <v>8105</v>
      </c>
      <c r="KXU4" s="1" t="s">
        <v>8106</v>
      </c>
      <c r="KXV4" s="1" t="s">
        <v>8107</v>
      </c>
      <c r="KXW4" s="1" t="s">
        <v>8108</v>
      </c>
      <c r="KXX4" s="1" t="s">
        <v>8109</v>
      </c>
      <c r="KXY4" s="1" t="s">
        <v>8110</v>
      </c>
      <c r="KXZ4" s="1" t="s">
        <v>8111</v>
      </c>
      <c r="KYA4" s="1" t="s">
        <v>8112</v>
      </c>
      <c r="KYB4" s="1" t="s">
        <v>8113</v>
      </c>
      <c r="KYC4" s="1" t="s">
        <v>8114</v>
      </c>
      <c r="KYD4" s="1" t="s">
        <v>8115</v>
      </c>
      <c r="KYE4" s="1" t="s">
        <v>8116</v>
      </c>
      <c r="KYF4" s="1" t="s">
        <v>8117</v>
      </c>
      <c r="KYG4" s="1" t="s">
        <v>8118</v>
      </c>
      <c r="KYH4" s="1" t="s">
        <v>8119</v>
      </c>
      <c r="KYI4" s="1" t="s">
        <v>8120</v>
      </c>
      <c r="KYJ4" s="1" t="s">
        <v>8121</v>
      </c>
      <c r="KYK4" s="1" t="s">
        <v>8122</v>
      </c>
      <c r="KYL4" s="1" t="s">
        <v>8123</v>
      </c>
      <c r="KYM4" s="1" t="s">
        <v>8124</v>
      </c>
      <c r="KYN4" s="1" t="s">
        <v>8125</v>
      </c>
      <c r="KYO4" s="1" t="s">
        <v>8126</v>
      </c>
      <c r="KYP4" s="1" t="s">
        <v>8127</v>
      </c>
      <c r="KYQ4" s="1" t="s">
        <v>8128</v>
      </c>
      <c r="KYR4" s="1" t="s">
        <v>8129</v>
      </c>
      <c r="KYS4" s="1" t="s">
        <v>8130</v>
      </c>
      <c r="KYT4" s="1" t="s">
        <v>8131</v>
      </c>
      <c r="KYU4" s="1" t="s">
        <v>8132</v>
      </c>
      <c r="KYV4" s="1" t="s">
        <v>8133</v>
      </c>
      <c r="KYW4" s="1" t="s">
        <v>8134</v>
      </c>
      <c r="KYX4" s="1" t="s">
        <v>8135</v>
      </c>
      <c r="KYY4" s="1" t="s">
        <v>8136</v>
      </c>
      <c r="KYZ4" s="1" t="s">
        <v>8137</v>
      </c>
      <c r="KZA4" s="1" t="s">
        <v>8138</v>
      </c>
      <c r="KZB4" s="1" t="s">
        <v>8139</v>
      </c>
      <c r="KZC4" s="1" t="s">
        <v>8140</v>
      </c>
      <c r="KZD4" s="1" t="s">
        <v>8141</v>
      </c>
      <c r="KZE4" s="1" t="s">
        <v>8142</v>
      </c>
      <c r="KZF4" s="1" t="s">
        <v>8143</v>
      </c>
      <c r="KZG4" s="1" t="s">
        <v>8144</v>
      </c>
      <c r="KZH4" s="1" t="s">
        <v>8145</v>
      </c>
      <c r="KZI4" s="1" t="s">
        <v>8146</v>
      </c>
      <c r="KZJ4" s="1" t="s">
        <v>8147</v>
      </c>
      <c r="KZK4" s="1" t="s">
        <v>8148</v>
      </c>
      <c r="KZL4" s="1" t="s">
        <v>8149</v>
      </c>
      <c r="KZM4" s="1" t="s">
        <v>8150</v>
      </c>
      <c r="KZN4" s="1" t="s">
        <v>8151</v>
      </c>
      <c r="KZO4" s="1" t="s">
        <v>8152</v>
      </c>
      <c r="KZP4" s="1" t="s">
        <v>8153</v>
      </c>
      <c r="KZQ4" s="1" t="s">
        <v>8154</v>
      </c>
      <c r="KZR4" s="1" t="s">
        <v>8155</v>
      </c>
      <c r="KZS4" s="1" t="s">
        <v>8156</v>
      </c>
      <c r="KZT4" s="1" t="s">
        <v>8157</v>
      </c>
      <c r="KZU4" s="1" t="s">
        <v>8158</v>
      </c>
      <c r="KZV4" s="1" t="s">
        <v>8159</v>
      </c>
      <c r="KZW4" s="1" t="s">
        <v>8160</v>
      </c>
      <c r="KZX4" s="1" t="s">
        <v>8161</v>
      </c>
      <c r="KZY4" s="1" t="s">
        <v>8162</v>
      </c>
      <c r="KZZ4" s="1" t="s">
        <v>8163</v>
      </c>
      <c r="LAA4" s="1" t="s">
        <v>8164</v>
      </c>
      <c r="LAB4" s="1" t="s">
        <v>8165</v>
      </c>
      <c r="LAC4" s="1" t="s">
        <v>8166</v>
      </c>
      <c r="LAD4" s="1" t="s">
        <v>8167</v>
      </c>
      <c r="LAE4" s="1" t="s">
        <v>8168</v>
      </c>
      <c r="LAF4" s="1" t="s">
        <v>8169</v>
      </c>
      <c r="LAG4" s="1" t="s">
        <v>8170</v>
      </c>
      <c r="LAH4" s="1" t="s">
        <v>8171</v>
      </c>
      <c r="LAI4" s="1" t="s">
        <v>8172</v>
      </c>
      <c r="LAJ4" s="1" t="s">
        <v>8173</v>
      </c>
      <c r="LAK4" s="1" t="s">
        <v>8174</v>
      </c>
      <c r="LAL4" s="1" t="s">
        <v>8175</v>
      </c>
      <c r="LAM4" s="1" t="s">
        <v>8176</v>
      </c>
      <c r="LAN4" s="1" t="s">
        <v>8177</v>
      </c>
      <c r="LAO4" s="1" t="s">
        <v>8178</v>
      </c>
      <c r="LAP4" s="1" t="s">
        <v>8179</v>
      </c>
      <c r="LAQ4" s="1" t="s">
        <v>8180</v>
      </c>
      <c r="LAR4" s="1" t="s">
        <v>8181</v>
      </c>
      <c r="LAS4" s="1" t="s">
        <v>8182</v>
      </c>
      <c r="LAT4" s="1" t="s">
        <v>8183</v>
      </c>
      <c r="LAU4" s="1" t="s">
        <v>8184</v>
      </c>
      <c r="LAV4" s="1" t="s">
        <v>8185</v>
      </c>
      <c r="LAW4" s="1" t="s">
        <v>8186</v>
      </c>
      <c r="LAX4" s="1" t="s">
        <v>8187</v>
      </c>
      <c r="LAY4" s="1" t="s">
        <v>8188</v>
      </c>
      <c r="LAZ4" s="1" t="s">
        <v>8189</v>
      </c>
      <c r="LBA4" s="1" t="s">
        <v>8190</v>
      </c>
      <c r="LBB4" s="1" t="s">
        <v>8191</v>
      </c>
      <c r="LBC4" s="1" t="s">
        <v>8192</v>
      </c>
      <c r="LBD4" s="1" t="s">
        <v>8193</v>
      </c>
      <c r="LBE4" s="1" t="s">
        <v>8194</v>
      </c>
      <c r="LBF4" s="1" t="s">
        <v>8195</v>
      </c>
      <c r="LBG4" s="1" t="s">
        <v>8196</v>
      </c>
      <c r="LBH4" s="1" t="s">
        <v>8197</v>
      </c>
      <c r="LBI4" s="1" t="s">
        <v>8198</v>
      </c>
      <c r="LBJ4" s="1" t="s">
        <v>8199</v>
      </c>
      <c r="LBK4" s="1" t="s">
        <v>8200</v>
      </c>
      <c r="LBL4" s="1" t="s">
        <v>8201</v>
      </c>
      <c r="LBM4" s="1" t="s">
        <v>8202</v>
      </c>
      <c r="LBN4" s="1" t="s">
        <v>8203</v>
      </c>
      <c r="LBO4" s="1" t="s">
        <v>8204</v>
      </c>
      <c r="LBP4" s="1" t="s">
        <v>8205</v>
      </c>
      <c r="LBQ4" s="1" t="s">
        <v>8206</v>
      </c>
      <c r="LBR4" s="1" t="s">
        <v>8207</v>
      </c>
      <c r="LBS4" s="1" t="s">
        <v>8208</v>
      </c>
      <c r="LBT4" s="1" t="s">
        <v>8209</v>
      </c>
      <c r="LBU4" s="1" t="s">
        <v>8210</v>
      </c>
      <c r="LBV4" s="1" t="s">
        <v>8211</v>
      </c>
      <c r="LBW4" s="1" t="s">
        <v>8212</v>
      </c>
      <c r="LBX4" s="1" t="s">
        <v>8213</v>
      </c>
      <c r="LBY4" s="1" t="s">
        <v>8214</v>
      </c>
      <c r="LBZ4" s="1" t="s">
        <v>8215</v>
      </c>
      <c r="LCA4" s="1" t="s">
        <v>8216</v>
      </c>
      <c r="LCB4" s="1" t="s">
        <v>8217</v>
      </c>
      <c r="LCC4" s="1" t="s">
        <v>8218</v>
      </c>
      <c r="LCD4" s="1" t="s">
        <v>8219</v>
      </c>
      <c r="LCE4" s="1" t="s">
        <v>8220</v>
      </c>
      <c r="LCF4" s="1" t="s">
        <v>8221</v>
      </c>
      <c r="LCG4" s="1" t="s">
        <v>8222</v>
      </c>
      <c r="LCH4" s="1" t="s">
        <v>8223</v>
      </c>
      <c r="LCI4" s="1" t="s">
        <v>8224</v>
      </c>
      <c r="LCJ4" s="1" t="s">
        <v>8225</v>
      </c>
      <c r="LCK4" s="1" t="s">
        <v>8226</v>
      </c>
      <c r="LCL4" s="1" t="s">
        <v>8227</v>
      </c>
      <c r="LCM4" s="1" t="s">
        <v>8228</v>
      </c>
      <c r="LCN4" s="1" t="s">
        <v>8229</v>
      </c>
      <c r="LCO4" s="1" t="s">
        <v>8230</v>
      </c>
      <c r="LCP4" s="1" t="s">
        <v>8231</v>
      </c>
      <c r="LCQ4" s="1" t="s">
        <v>8232</v>
      </c>
      <c r="LCR4" s="1" t="s">
        <v>8233</v>
      </c>
      <c r="LCS4" s="1" t="s">
        <v>8234</v>
      </c>
      <c r="LCT4" s="1" t="s">
        <v>8235</v>
      </c>
      <c r="LCU4" s="1" t="s">
        <v>8236</v>
      </c>
      <c r="LCV4" s="1" t="s">
        <v>8237</v>
      </c>
      <c r="LCW4" s="1" t="s">
        <v>8238</v>
      </c>
      <c r="LCX4" s="1" t="s">
        <v>8239</v>
      </c>
      <c r="LCY4" s="1" t="s">
        <v>8240</v>
      </c>
      <c r="LCZ4" s="1" t="s">
        <v>8241</v>
      </c>
      <c r="LDA4" s="1" t="s">
        <v>8242</v>
      </c>
      <c r="LDB4" s="1" t="s">
        <v>8243</v>
      </c>
      <c r="LDC4" s="1" t="s">
        <v>8244</v>
      </c>
      <c r="LDD4" s="1" t="s">
        <v>8245</v>
      </c>
      <c r="LDE4" s="1" t="s">
        <v>8246</v>
      </c>
      <c r="LDF4" s="1" t="s">
        <v>8247</v>
      </c>
      <c r="LDG4" s="1" t="s">
        <v>8248</v>
      </c>
      <c r="LDH4" s="1" t="s">
        <v>8249</v>
      </c>
      <c r="LDI4" s="1" t="s">
        <v>8250</v>
      </c>
      <c r="LDJ4" s="1" t="s">
        <v>8251</v>
      </c>
      <c r="LDK4" s="1" t="s">
        <v>8252</v>
      </c>
      <c r="LDL4" s="1" t="s">
        <v>8253</v>
      </c>
      <c r="LDM4" s="1" t="s">
        <v>8254</v>
      </c>
      <c r="LDN4" s="1" t="s">
        <v>8255</v>
      </c>
      <c r="LDO4" s="1" t="s">
        <v>8256</v>
      </c>
      <c r="LDP4" s="1" t="s">
        <v>8257</v>
      </c>
      <c r="LDQ4" s="1" t="s">
        <v>8258</v>
      </c>
      <c r="LDR4" s="1" t="s">
        <v>8259</v>
      </c>
      <c r="LDS4" s="1" t="s">
        <v>8260</v>
      </c>
      <c r="LDT4" s="1" t="s">
        <v>8261</v>
      </c>
      <c r="LDU4" s="1" t="s">
        <v>8262</v>
      </c>
      <c r="LDV4" s="1" t="s">
        <v>8263</v>
      </c>
      <c r="LDW4" s="1" t="s">
        <v>8264</v>
      </c>
      <c r="LDX4" s="1" t="s">
        <v>8265</v>
      </c>
      <c r="LDY4" s="1" t="s">
        <v>8266</v>
      </c>
      <c r="LDZ4" s="1" t="s">
        <v>8267</v>
      </c>
      <c r="LEA4" s="1" t="s">
        <v>8268</v>
      </c>
      <c r="LEB4" s="1" t="s">
        <v>8269</v>
      </c>
      <c r="LEC4" s="1" t="s">
        <v>8270</v>
      </c>
      <c r="LED4" s="1" t="s">
        <v>8271</v>
      </c>
      <c r="LEE4" s="1" t="s">
        <v>8272</v>
      </c>
      <c r="LEF4" s="1" t="s">
        <v>8273</v>
      </c>
      <c r="LEG4" s="1" t="s">
        <v>8274</v>
      </c>
      <c r="LEH4" s="1" t="s">
        <v>8275</v>
      </c>
      <c r="LEI4" s="1" t="s">
        <v>8276</v>
      </c>
      <c r="LEJ4" s="1" t="s">
        <v>8277</v>
      </c>
      <c r="LEK4" s="1" t="s">
        <v>8278</v>
      </c>
      <c r="LEL4" s="1" t="s">
        <v>8279</v>
      </c>
      <c r="LEM4" s="1" t="s">
        <v>8280</v>
      </c>
      <c r="LEN4" s="1" t="s">
        <v>8281</v>
      </c>
      <c r="LEO4" s="1" t="s">
        <v>8282</v>
      </c>
      <c r="LEP4" s="1" t="s">
        <v>8283</v>
      </c>
      <c r="LEQ4" s="1" t="s">
        <v>8284</v>
      </c>
      <c r="LER4" s="1" t="s">
        <v>8285</v>
      </c>
      <c r="LES4" s="1" t="s">
        <v>8286</v>
      </c>
      <c r="LET4" s="1" t="s">
        <v>8287</v>
      </c>
      <c r="LEU4" s="1" t="s">
        <v>8288</v>
      </c>
      <c r="LEV4" s="1" t="s">
        <v>8289</v>
      </c>
      <c r="LEW4" s="1" t="s">
        <v>8290</v>
      </c>
      <c r="LEX4" s="1" t="s">
        <v>8291</v>
      </c>
      <c r="LEY4" s="1" t="s">
        <v>8292</v>
      </c>
      <c r="LEZ4" s="1" t="s">
        <v>8293</v>
      </c>
      <c r="LFA4" s="1" t="s">
        <v>8294</v>
      </c>
      <c r="LFB4" s="1" t="s">
        <v>8295</v>
      </c>
      <c r="LFC4" s="1" t="s">
        <v>8296</v>
      </c>
      <c r="LFD4" s="1" t="s">
        <v>8297</v>
      </c>
      <c r="LFE4" s="1" t="s">
        <v>8298</v>
      </c>
      <c r="LFF4" s="1" t="s">
        <v>8299</v>
      </c>
      <c r="LFG4" s="1" t="s">
        <v>8300</v>
      </c>
      <c r="LFH4" s="1" t="s">
        <v>8301</v>
      </c>
      <c r="LFI4" s="1" t="s">
        <v>8302</v>
      </c>
      <c r="LFJ4" s="1" t="s">
        <v>8303</v>
      </c>
      <c r="LFK4" s="1" t="s">
        <v>8304</v>
      </c>
      <c r="LFL4" s="1" t="s">
        <v>8305</v>
      </c>
      <c r="LFM4" s="1" t="s">
        <v>8306</v>
      </c>
      <c r="LFN4" s="1" t="s">
        <v>8307</v>
      </c>
      <c r="LFO4" s="1" t="s">
        <v>8308</v>
      </c>
      <c r="LFP4" s="1" t="s">
        <v>8309</v>
      </c>
      <c r="LFQ4" s="1" t="s">
        <v>8310</v>
      </c>
      <c r="LFR4" s="1" t="s">
        <v>8311</v>
      </c>
      <c r="LFS4" s="1" t="s">
        <v>8312</v>
      </c>
      <c r="LFT4" s="1" t="s">
        <v>8313</v>
      </c>
      <c r="LFU4" s="1" t="s">
        <v>8314</v>
      </c>
      <c r="LFV4" s="1" t="s">
        <v>8315</v>
      </c>
      <c r="LFW4" s="1" t="s">
        <v>8316</v>
      </c>
      <c r="LFX4" s="1" t="s">
        <v>8317</v>
      </c>
      <c r="LFY4" s="1" t="s">
        <v>8318</v>
      </c>
      <c r="LFZ4" s="1" t="s">
        <v>8319</v>
      </c>
      <c r="LGA4" s="1" t="s">
        <v>8320</v>
      </c>
      <c r="LGB4" s="1" t="s">
        <v>8321</v>
      </c>
      <c r="LGC4" s="1" t="s">
        <v>8322</v>
      </c>
      <c r="LGD4" s="1" t="s">
        <v>8323</v>
      </c>
      <c r="LGE4" s="1" t="s">
        <v>8324</v>
      </c>
      <c r="LGF4" s="1" t="s">
        <v>8325</v>
      </c>
      <c r="LGG4" s="1" t="s">
        <v>8326</v>
      </c>
      <c r="LGH4" s="1" t="s">
        <v>8327</v>
      </c>
      <c r="LGI4" s="1" t="s">
        <v>8328</v>
      </c>
      <c r="LGJ4" s="1" t="s">
        <v>8329</v>
      </c>
      <c r="LGK4" s="1" t="s">
        <v>8330</v>
      </c>
      <c r="LGL4" s="1" t="s">
        <v>8331</v>
      </c>
      <c r="LGM4" s="1" t="s">
        <v>8332</v>
      </c>
      <c r="LGN4" s="1" t="s">
        <v>8333</v>
      </c>
      <c r="LGO4" s="1" t="s">
        <v>8334</v>
      </c>
      <c r="LGP4" s="1" t="s">
        <v>8335</v>
      </c>
      <c r="LGQ4" s="1" t="s">
        <v>8336</v>
      </c>
      <c r="LGR4" s="1" t="s">
        <v>8337</v>
      </c>
      <c r="LGS4" s="1" t="s">
        <v>8338</v>
      </c>
      <c r="LGT4" s="1" t="s">
        <v>8339</v>
      </c>
      <c r="LGU4" s="1" t="s">
        <v>8340</v>
      </c>
      <c r="LGV4" s="1" t="s">
        <v>8341</v>
      </c>
      <c r="LGW4" s="1" t="s">
        <v>8342</v>
      </c>
      <c r="LGX4" s="1" t="s">
        <v>8343</v>
      </c>
      <c r="LGY4" s="1" t="s">
        <v>8344</v>
      </c>
      <c r="LGZ4" s="1" t="s">
        <v>8345</v>
      </c>
      <c r="LHA4" s="1" t="s">
        <v>8346</v>
      </c>
      <c r="LHB4" s="1" t="s">
        <v>8347</v>
      </c>
      <c r="LHC4" s="1" t="s">
        <v>8348</v>
      </c>
      <c r="LHD4" s="1" t="s">
        <v>8349</v>
      </c>
      <c r="LHE4" s="1" t="s">
        <v>8350</v>
      </c>
      <c r="LHF4" s="1" t="s">
        <v>8351</v>
      </c>
      <c r="LHG4" s="1" t="s">
        <v>8352</v>
      </c>
      <c r="LHH4" s="1" t="s">
        <v>8353</v>
      </c>
      <c r="LHI4" s="1" t="s">
        <v>8354</v>
      </c>
      <c r="LHJ4" s="1" t="s">
        <v>8355</v>
      </c>
      <c r="LHK4" s="1" t="s">
        <v>8356</v>
      </c>
      <c r="LHL4" s="1" t="s">
        <v>8357</v>
      </c>
      <c r="LHM4" s="1" t="s">
        <v>8358</v>
      </c>
      <c r="LHN4" s="1" t="s">
        <v>8359</v>
      </c>
      <c r="LHO4" s="1" t="s">
        <v>8360</v>
      </c>
      <c r="LHP4" s="1" t="s">
        <v>8361</v>
      </c>
      <c r="LHQ4" s="1" t="s">
        <v>8362</v>
      </c>
      <c r="LHR4" s="1" t="s">
        <v>8363</v>
      </c>
      <c r="LHS4" s="1" t="s">
        <v>8364</v>
      </c>
      <c r="LHT4" s="1" t="s">
        <v>8365</v>
      </c>
      <c r="LHU4" s="1" t="s">
        <v>8366</v>
      </c>
      <c r="LHV4" s="1" t="s">
        <v>8367</v>
      </c>
      <c r="LHW4" s="1" t="s">
        <v>8368</v>
      </c>
      <c r="LHX4" s="1" t="s">
        <v>8369</v>
      </c>
      <c r="LHY4" s="1" t="s">
        <v>8370</v>
      </c>
      <c r="LHZ4" s="1" t="s">
        <v>8371</v>
      </c>
      <c r="LIA4" s="1" t="s">
        <v>8372</v>
      </c>
      <c r="LIB4" s="1" t="s">
        <v>8373</v>
      </c>
      <c r="LIC4" s="1" t="s">
        <v>8374</v>
      </c>
      <c r="LID4" s="1" t="s">
        <v>8375</v>
      </c>
      <c r="LIE4" s="1" t="s">
        <v>8376</v>
      </c>
      <c r="LIF4" s="1" t="s">
        <v>8377</v>
      </c>
      <c r="LIG4" s="1" t="s">
        <v>8378</v>
      </c>
      <c r="LIH4" s="1" t="s">
        <v>8379</v>
      </c>
      <c r="LII4" s="1" t="s">
        <v>8380</v>
      </c>
      <c r="LIJ4" s="1" t="s">
        <v>8381</v>
      </c>
      <c r="LIK4" s="1" t="s">
        <v>8382</v>
      </c>
      <c r="LIL4" s="1" t="s">
        <v>8383</v>
      </c>
      <c r="LIM4" s="1" t="s">
        <v>8384</v>
      </c>
      <c r="LIN4" s="1" t="s">
        <v>8385</v>
      </c>
      <c r="LIO4" s="1" t="s">
        <v>8386</v>
      </c>
      <c r="LIP4" s="1" t="s">
        <v>8387</v>
      </c>
      <c r="LIQ4" s="1" t="s">
        <v>8388</v>
      </c>
      <c r="LIR4" s="1" t="s">
        <v>8389</v>
      </c>
      <c r="LIS4" s="1" t="s">
        <v>8390</v>
      </c>
      <c r="LIT4" s="1" t="s">
        <v>8391</v>
      </c>
      <c r="LIU4" s="1" t="s">
        <v>8392</v>
      </c>
      <c r="LIV4" s="1" t="s">
        <v>8393</v>
      </c>
      <c r="LIW4" s="1" t="s">
        <v>8394</v>
      </c>
      <c r="LIX4" s="1" t="s">
        <v>8395</v>
      </c>
      <c r="LIY4" s="1" t="s">
        <v>8396</v>
      </c>
      <c r="LIZ4" s="1" t="s">
        <v>8397</v>
      </c>
      <c r="LJA4" s="1" t="s">
        <v>8398</v>
      </c>
      <c r="LJB4" s="1" t="s">
        <v>8399</v>
      </c>
      <c r="LJC4" s="1" t="s">
        <v>8400</v>
      </c>
      <c r="LJD4" s="1" t="s">
        <v>8401</v>
      </c>
      <c r="LJE4" s="1" t="s">
        <v>8402</v>
      </c>
      <c r="LJF4" s="1" t="s">
        <v>8403</v>
      </c>
      <c r="LJG4" s="1" t="s">
        <v>8404</v>
      </c>
      <c r="LJH4" s="1" t="s">
        <v>8405</v>
      </c>
      <c r="LJI4" s="1" t="s">
        <v>8406</v>
      </c>
      <c r="LJJ4" s="1" t="s">
        <v>8407</v>
      </c>
      <c r="LJK4" s="1" t="s">
        <v>8408</v>
      </c>
      <c r="LJL4" s="1" t="s">
        <v>8409</v>
      </c>
      <c r="LJM4" s="1" t="s">
        <v>8410</v>
      </c>
      <c r="LJN4" s="1" t="s">
        <v>8411</v>
      </c>
      <c r="LJO4" s="1" t="s">
        <v>8412</v>
      </c>
      <c r="LJP4" s="1" t="s">
        <v>8413</v>
      </c>
      <c r="LJQ4" s="1" t="s">
        <v>8414</v>
      </c>
      <c r="LJR4" s="1" t="s">
        <v>8415</v>
      </c>
      <c r="LJS4" s="1" t="s">
        <v>8416</v>
      </c>
      <c r="LJT4" s="1" t="s">
        <v>8417</v>
      </c>
      <c r="LJU4" s="1" t="s">
        <v>8418</v>
      </c>
      <c r="LJV4" s="1" t="s">
        <v>8419</v>
      </c>
      <c r="LJW4" s="1" t="s">
        <v>8420</v>
      </c>
      <c r="LJX4" s="1" t="s">
        <v>8421</v>
      </c>
      <c r="LJY4" s="1" t="s">
        <v>8422</v>
      </c>
      <c r="LJZ4" s="1" t="s">
        <v>8423</v>
      </c>
      <c r="LKA4" s="1" t="s">
        <v>8424</v>
      </c>
      <c r="LKB4" s="1" t="s">
        <v>8425</v>
      </c>
      <c r="LKC4" s="1" t="s">
        <v>8426</v>
      </c>
      <c r="LKD4" s="1" t="s">
        <v>8427</v>
      </c>
      <c r="LKE4" s="1" t="s">
        <v>8428</v>
      </c>
      <c r="LKF4" s="1" t="s">
        <v>8429</v>
      </c>
      <c r="LKG4" s="1" t="s">
        <v>8430</v>
      </c>
      <c r="LKH4" s="1" t="s">
        <v>8431</v>
      </c>
      <c r="LKI4" s="1" t="s">
        <v>8432</v>
      </c>
      <c r="LKJ4" s="1" t="s">
        <v>8433</v>
      </c>
      <c r="LKK4" s="1" t="s">
        <v>8434</v>
      </c>
      <c r="LKL4" s="1" t="s">
        <v>8435</v>
      </c>
      <c r="LKM4" s="1" t="s">
        <v>8436</v>
      </c>
      <c r="LKN4" s="1" t="s">
        <v>8437</v>
      </c>
      <c r="LKO4" s="1" t="s">
        <v>8438</v>
      </c>
      <c r="LKP4" s="1" t="s">
        <v>8439</v>
      </c>
      <c r="LKQ4" s="1" t="s">
        <v>8440</v>
      </c>
      <c r="LKR4" s="1" t="s">
        <v>8441</v>
      </c>
      <c r="LKS4" s="1" t="s">
        <v>8442</v>
      </c>
      <c r="LKT4" s="1" t="s">
        <v>8443</v>
      </c>
      <c r="LKU4" s="1" t="s">
        <v>8444</v>
      </c>
      <c r="LKV4" s="1" t="s">
        <v>8445</v>
      </c>
      <c r="LKW4" s="1" t="s">
        <v>8446</v>
      </c>
      <c r="LKX4" s="1" t="s">
        <v>8447</v>
      </c>
      <c r="LKY4" s="1" t="s">
        <v>8448</v>
      </c>
      <c r="LKZ4" s="1" t="s">
        <v>8449</v>
      </c>
      <c r="LLA4" s="1" t="s">
        <v>8450</v>
      </c>
      <c r="LLB4" s="1" t="s">
        <v>8451</v>
      </c>
      <c r="LLC4" s="1" t="s">
        <v>8452</v>
      </c>
      <c r="LLD4" s="1" t="s">
        <v>8453</v>
      </c>
      <c r="LLE4" s="1" t="s">
        <v>8454</v>
      </c>
      <c r="LLF4" s="1" t="s">
        <v>8455</v>
      </c>
      <c r="LLG4" s="1" t="s">
        <v>8456</v>
      </c>
      <c r="LLH4" s="1" t="s">
        <v>8457</v>
      </c>
      <c r="LLI4" s="1" t="s">
        <v>8458</v>
      </c>
      <c r="LLJ4" s="1" t="s">
        <v>8459</v>
      </c>
      <c r="LLK4" s="1" t="s">
        <v>8460</v>
      </c>
      <c r="LLL4" s="1" t="s">
        <v>8461</v>
      </c>
      <c r="LLM4" s="1" t="s">
        <v>8462</v>
      </c>
      <c r="LLN4" s="1" t="s">
        <v>8463</v>
      </c>
      <c r="LLO4" s="1" t="s">
        <v>8464</v>
      </c>
      <c r="LLP4" s="1" t="s">
        <v>8465</v>
      </c>
      <c r="LLQ4" s="1" t="s">
        <v>8466</v>
      </c>
      <c r="LLR4" s="1" t="s">
        <v>8467</v>
      </c>
      <c r="LLS4" s="1" t="s">
        <v>8468</v>
      </c>
      <c r="LLT4" s="1" t="s">
        <v>8469</v>
      </c>
      <c r="LLU4" s="1" t="s">
        <v>8470</v>
      </c>
      <c r="LLV4" s="1" t="s">
        <v>8471</v>
      </c>
      <c r="LLW4" s="1" t="s">
        <v>8472</v>
      </c>
      <c r="LLX4" s="1" t="s">
        <v>8473</v>
      </c>
      <c r="LLY4" s="1" t="s">
        <v>8474</v>
      </c>
      <c r="LLZ4" s="1" t="s">
        <v>8475</v>
      </c>
      <c r="LMA4" s="1" t="s">
        <v>8476</v>
      </c>
      <c r="LMB4" s="1" t="s">
        <v>8477</v>
      </c>
      <c r="LMC4" s="1" t="s">
        <v>8478</v>
      </c>
      <c r="LMD4" s="1" t="s">
        <v>8479</v>
      </c>
      <c r="LME4" s="1" t="s">
        <v>8480</v>
      </c>
      <c r="LMF4" s="1" t="s">
        <v>8481</v>
      </c>
      <c r="LMG4" s="1" t="s">
        <v>8482</v>
      </c>
      <c r="LMH4" s="1" t="s">
        <v>8483</v>
      </c>
      <c r="LMI4" s="1" t="s">
        <v>8484</v>
      </c>
      <c r="LMJ4" s="1" t="s">
        <v>8485</v>
      </c>
      <c r="LMK4" s="1" t="s">
        <v>8486</v>
      </c>
      <c r="LML4" s="1" t="s">
        <v>8487</v>
      </c>
      <c r="LMM4" s="1" t="s">
        <v>8488</v>
      </c>
      <c r="LMN4" s="1" t="s">
        <v>8489</v>
      </c>
      <c r="LMO4" s="1" t="s">
        <v>8490</v>
      </c>
      <c r="LMP4" s="1" t="s">
        <v>8491</v>
      </c>
      <c r="LMQ4" s="1" t="s">
        <v>8492</v>
      </c>
      <c r="LMR4" s="1" t="s">
        <v>8493</v>
      </c>
      <c r="LMS4" s="1" t="s">
        <v>8494</v>
      </c>
      <c r="LMT4" s="1" t="s">
        <v>8495</v>
      </c>
      <c r="LMU4" s="1" t="s">
        <v>8496</v>
      </c>
      <c r="LMV4" s="1" t="s">
        <v>8497</v>
      </c>
      <c r="LMW4" s="1" t="s">
        <v>8498</v>
      </c>
      <c r="LMX4" s="1" t="s">
        <v>8499</v>
      </c>
      <c r="LMY4" s="1" t="s">
        <v>8500</v>
      </c>
      <c r="LMZ4" s="1" t="s">
        <v>8501</v>
      </c>
      <c r="LNA4" s="1" t="s">
        <v>8502</v>
      </c>
      <c r="LNB4" s="1" t="s">
        <v>8503</v>
      </c>
      <c r="LNC4" s="1" t="s">
        <v>8504</v>
      </c>
      <c r="LND4" s="1" t="s">
        <v>8505</v>
      </c>
      <c r="LNE4" s="1" t="s">
        <v>8506</v>
      </c>
      <c r="LNF4" s="1" t="s">
        <v>8507</v>
      </c>
      <c r="LNG4" s="1" t="s">
        <v>8508</v>
      </c>
      <c r="LNH4" s="1" t="s">
        <v>8509</v>
      </c>
      <c r="LNI4" s="1" t="s">
        <v>8510</v>
      </c>
      <c r="LNJ4" s="1" t="s">
        <v>8511</v>
      </c>
      <c r="LNK4" s="1" t="s">
        <v>8512</v>
      </c>
      <c r="LNL4" s="1" t="s">
        <v>8513</v>
      </c>
      <c r="LNM4" s="1" t="s">
        <v>8514</v>
      </c>
      <c r="LNN4" s="1" t="s">
        <v>8515</v>
      </c>
      <c r="LNO4" s="1" t="s">
        <v>8516</v>
      </c>
      <c r="LNP4" s="1" t="s">
        <v>8517</v>
      </c>
      <c r="LNQ4" s="1" t="s">
        <v>8518</v>
      </c>
      <c r="LNR4" s="1" t="s">
        <v>8519</v>
      </c>
      <c r="LNS4" s="1" t="s">
        <v>8520</v>
      </c>
      <c r="LNT4" s="1" t="s">
        <v>8521</v>
      </c>
      <c r="LNU4" s="1" t="s">
        <v>8522</v>
      </c>
      <c r="LNV4" s="1" t="s">
        <v>8523</v>
      </c>
      <c r="LNW4" s="1" t="s">
        <v>8524</v>
      </c>
      <c r="LNX4" s="1" t="s">
        <v>8525</v>
      </c>
      <c r="LNY4" s="1" t="s">
        <v>8526</v>
      </c>
      <c r="LNZ4" s="1" t="s">
        <v>8527</v>
      </c>
      <c r="LOA4" s="1" t="s">
        <v>8528</v>
      </c>
      <c r="LOB4" s="1" t="s">
        <v>8529</v>
      </c>
      <c r="LOC4" s="1" t="s">
        <v>8530</v>
      </c>
      <c r="LOD4" s="1" t="s">
        <v>8531</v>
      </c>
      <c r="LOE4" s="1" t="s">
        <v>8532</v>
      </c>
      <c r="LOF4" s="1" t="s">
        <v>8533</v>
      </c>
      <c r="LOG4" s="1" t="s">
        <v>8534</v>
      </c>
      <c r="LOH4" s="1" t="s">
        <v>8535</v>
      </c>
      <c r="LOI4" s="1" t="s">
        <v>8536</v>
      </c>
      <c r="LOJ4" s="1" t="s">
        <v>8537</v>
      </c>
      <c r="LOK4" s="1" t="s">
        <v>8538</v>
      </c>
      <c r="LOL4" s="1" t="s">
        <v>8539</v>
      </c>
      <c r="LOM4" s="1" t="s">
        <v>8540</v>
      </c>
      <c r="LON4" s="1" t="s">
        <v>8541</v>
      </c>
      <c r="LOO4" s="1" t="s">
        <v>8542</v>
      </c>
      <c r="LOP4" s="1" t="s">
        <v>8543</v>
      </c>
      <c r="LOQ4" s="1" t="s">
        <v>8544</v>
      </c>
      <c r="LOR4" s="1" t="s">
        <v>8545</v>
      </c>
      <c r="LOS4" s="1" t="s">
        <v>8546</v>
      </c>
      <c r="LOT4" s="1" t="s">
        <v>8547</v>
      </c>
      <c r="LOU4" s="1" t="s">
        <v>8548</v>
      </c>
      <c r="LOV4" s="1" t="s">
        <v>8549</v>
      </c>
      <c r="LOW4" s="1" t="s">
        <v>8550</v>
      </c>
      <c r="LOX4" s="1" t="s">
        <v>8551</v>
      </c>
      <c r="LOY4" s="1" t="s">
        <v>8552</v>
      </c>
      <c r="LOZ4" s="1" t="s">
        <v>8553</v>
      </c>
      <c r="LPA4" s="1" t="s">
        <v>8554</v>
      </c>
      <c r="LPB4" s="1" t="s">
        <v>8555</v>
      </c>
      <c r="LPC4" s="1" t="s">
        <v>8556</v>
      </c>
      <c r="LPD4" s="1" t="s">
        <v>8557</v>
      </c>
      <c r="LPE4" s="1" t="s">
        <v>8558</v>
      </c>
      <c r="LPF4" s="1" t="s">
        <v>8559</v>
      </c>
      <c r="LPG4" s="1" t="s">
        <v>8560</v>
      </c>
      <c r="LPH4" s="1" t="s">
        <v>8561</v>
      </c>
      <c r="LPI4" s="1" t="s">
        <v>8562</v>
      </c>
      <c r="LPJ4" s="1" t="s">
        <v>8563</v>
      </c>
      <c r="LPK4" s="1" t="s">
        <v>8564</v>
      </c>
      <c r="LPL4" s="1" t="s">
        <v>8565</v>
      </c>
      <c r="LPM4" s="1" t="s">
        <v>8566</v>
      </c>
      <c r="LPN4" s="1" t="s">
        <v>8567</v>
      </c>
      <c r="LPO4" s="1" t="s">
        <v>8568</v>
      </c>
      <c r="LPP4" s="1" t="s">
        <v>8569</v>
      </c>
      <c r="LPQ4" s="1" t="s">
        <v>8570</v>
      </c>
      <c r="LPR4" s="1" t="s">
        <v>8571</v>
      </c>
      <c r="LPS4" s="1" t="s">
        <v>8572</v>
      </c>
      <c r="LPT4" s="1" t="s">
        <v>8573</v>
      </c>
      <c r="LPU4" s="1" t="s">
        <v>8574</v>
      </c>
      <c r="LPV4" s="1" t="s">
        <v>8575</v>
      </c>
      <c r="LPW4" s="1" t="s">
        <v>8576</v>
      </c>
      <c r="LPX4" s="1" t="s">
        <v>8577</v>
      </c>
      <c r="LPY4" s="1" t="s">
        <v>8578</v>
      </c>
      <c r="LPZ4" s="1" t="s">
        <v>8579</v>
      </c>
      <c r="LQA4" s="1" t="s">
        <v>8580</v>
      </c>
      <c r="LQB4" s="1" t="s">
        <v>8581</v>
      </c>
      <c r="LQC4" s="1" t="s">
        <v>8582</v>
      </c>
      <c r="LQD4" s="1" t="s">
        <v>8583</v>
      </c>
      <c r="LQE4" s="1" t="s">
        <v>8584</v>
      </c>
      <c r="LQF4" s="1" t="s">
        <v>8585</v>
      </c>
      <c r="LQG4" s="1" t="s">
        <v>8586</v>
      </c>
      <c r="LQH4" s="1" t="s">
        <v>8587</v>
      </c>
      <c r="LQI4" s="1" t="s">
        <v>8588</v>
      </c>
      <c r="LQJ4" s="1" t="s">
        <v>8589</v>
      </c>
      <c r="LQK4" s="1" t="s">
        <v>8590</v>
      </c>
      <c r="LQL4" s="1" t="s">
        <v>8591</v>
      </c>
      <c r="LQM4" s="1" t="s">
        <v>8592</v>
      </c>
      <c r="LQN4" s="1" t="s">
        <v>8593</v>
      </c>
      <c r="LQO4" s="1" t="s">
        <v>8594</v>
      </c>
      <c r="LQP4" s="1" t="s">
        <v>8595</v>
      </c>
      <c r="LQQ4" s="1" t="s">
        <v>8596</v>
      </c>
      <c r="LQR4" s="1" t="s">
        <v>8597</v>
      </c>
      <c r="LQS4" s="1" t="s">
        <v>8598</v>
      </c>
      <c r="LQT4" s="1" t="s">
        <v>8599</v>
      </c>
      <c r="LQU4" s="1" t="s">
        <v>8600</v>
      </c>
      <c r="LQV4" s="1" t="s">
        <v>8601</v>
      </c>
      <c r="LQW4" s="1" t="s">
        <v>8602</v>
      </c>
      <c r="LQX4" s="1" t="s">
        <v>8603</v>
      </c>
      <c r="LQY4" s="1" t="s">
        <v>8604</v>
      </c>
      <c r="LQZ4" s="1" t="s">
        <v>8605</v>
      </c>
      <c r="LRA4" s="1" t="s">
        <v>8606</v>
      </c>
      <c r="LRB4" s="1" t="s">
        <v>8607</v>
      </c>
      <c r="LRC4" s="1" t="s">
        <v>8608</v>
      </c>
      <c r="LRD4" s="1" t="s">
        <v>8609</v>
      </c>
      <c r="LRE4" s="1" t="s">
        <v>8610</v>
      </c>
      <c r="LRF4" s="1" t="s">
        <v>8611</v>
      </c>
      <c r="LRG4" s="1" t="s">
        <v>8612</v>
      </c>
      <c r="LRH4" s="1" t="s">
        <v>8613</v>
      </c>
      <c r="LRI4" s="1" t="s">
        <v>8614</v>
      </c>
      <c r="LRJ4" s="1" t="s">
        <v>8615</v>
      </c>
      <c r="LRK4" s="1" t="s">
        <v>8616</v>
      </c>
      <c r="LRL4" s="1" t="s">
        <v>8617</v>
      </c>
      <c r="LRM4" s="1" t="s">
        <v>8618</v>
      </c>
      <c r="LRN4" s="1" t="s">
        <v>8619</v>
      </c>
      <c r="LRO4" s="1" t="s">
        <v>8620</v>
      </c>
      <c r="LRP4" s="1" t="s">
        <v>8621</v>
      </c>
      <c r="LRQ4" s="1" t="s">
        <v>8622</v>
      </c>
      <c r="LRR4" s="1" t="s">
        <v>8623</v>
      </c>
      <c r="LRS4" s="1" t="s">
        <v>8624</v>
      </c>
      <c r="LRT4" s="1" t="s">
        <v>8625</v>
      </c>
      <c r="LRU4" s="1" t="s">
        <v>8626</v>
      </c>
      <c r="LRV4" s="1" t="s">
        <v>8627</v>
      </c>
      <c r="LRW4" s="1" t="s">
        <v>8628</v>
      </c>
      <c r="LRX4" s="1" t="s">
        <v>8629</v>
      </c>
      <c r="LRY4" s="1" t="s">
        <v>8630</v>
      </c>
      <c r="LRZ4" s="1" t="s">
        <v>8631</v>
      </c>
      <c r="LSA4" s="1" t="s">
        <v>8632</v>
      </c>
      <c r="LSB4" s="1" t="s">
        <v>8633</v>
      </c>
      <c r="LSC4" s="1" t="s">
        <v>8634</v>
      </c>
      <c r="LSD4" s="1" t="s">
        <v>8635</v>
      </c>
      <c r="LSE4" s="1" t="s">
        <v>8636</v>
      </c>
      <c r="LSF4" s="1" t="s">
        <v>8637</v>
      </c>
      <c r="LSG4" s="1" t="s">
        <v>8638</v>
      </c>
      <c r="LSH4" s="1" t="s">
        <v>8639</v>
      </c>
      <c r="LSI4" s="1" t="s">
        <v>8640</v>
      </c>
      <c r="LSJ4" s="1" t="s">
        <v>8641</v>
      </c>
      <c r="LSK4" s="1" t="s">
        <v>8642</v>
      </c>
      <c r="LSL4" s="1" t="s">
        <v>8643</v>
      </c>
      <c r="LSM4" s="1" t="s">
        <v>8644</v>
      </c>
      <c r="LSN4" s="1" t="s">
        <v>8645</v>
      </c>
      <c r="LSO4" s="1" t="s">
        <v>8646</v>
      </c>
      <c r="LSP4" s="1" t="s">
        <v>8647</v>
      </c>
      <c r="LSQ4" s="1" t="s">
        <v>8648</v>
      </c>
      <c r="LSR4" s="1" t="s">
        <v>8649</v>
      </c>
      <c r="LSS4" s="1" t="s">
        <v>8650</v>
      </c>
      <c r="LST4" s="1" t="s">
        <v>8651</v>
      </c>
      <c r="LSU4" s="1" t="s">
        <v>8652</v>
      </c>
      <c r="LSV4" s="1" t="s">
        <v>8653</v>
      </c>
      <c r="LSW4" s="1" t="s">
        <v>8654</v>
      </c>
      <c r="LSX4" s="1" t="s">
        <v>8655</v>
      </c>
      <c r="LSY4" s="1" t="s">
        <v>8656</v>
      </c>
      <c r="LSZ4" s="1" t="s">
        <v>8657</v>
      </c>
      <c r="LTA4" s="1" t="s">
        <v>8658</v>
      </c>
      <c r="LTB4" s="1" t="s">
        <v>8659</v>
      </c>
      <c r="LTC4" s="1" t="s">
        <v>8660</v>
      </c>
      <c r="LTD4" s="1" t="s">
        <v>8661</v>
      </c>
      <c r="LTE4" s="1" t="s">
        <v>8662</v>
      </c>
      <c r="LTF4" s="1" t="s">
        <v>8663</v>
      </c>
      <c r="LTG4" s="1" t="s">
        <v>8664</v>
      </c>
      <c r="LTH4" s="1" t="s">
        <v>8665</v>
      </c>
      <c r="LTI4" s="1" t="s">
        <v>8666</v>
      </c>
      <c r="LTJ4" s="1" t="s">
        <v>8667</v>
      </c>
      <c r="LTK4" s="1" t="s">
        <v>8668</v>
      </c>
      <c r="LTL4" s="1" t="s">
        <v>8669</v>
      </c>
      <c r="LTM4" s="1" t="s">
        <v>8670</v>
      </c>
      <c r="LTN4" s="1" t="s">
        <v>8671</v>
      </c>
      <c r="LTO4" s="1" t="s">
        <v>8672</v>
      </c>
      <c r="LTP4" s="1" t="s">
        <v>8673</v>
      </c>
      <c r="LTQ4" s="1" t="s">
        <v>8674</v>
      </c>
      <c r="LTR4" s="1" t="s">
        <v>8675</v>
      </c>
      <c r="LTS4" s="1" t="s">
        <v>8676</v>
      </c>
      <c r="LTT4" s="1" t="s">
        <v>8677</v>
      </c>
      <c r="LTU4" s="1" t="s">
        <v>8678</v>
      </c>
      <c r="LTV4" s="1" t="s">
        <v>8679</v>
      </c>
      <c r="LTW4" s="1" t="s">
        <v>8680</v>
      </c>
      <c r="LTX4" s="1" t="s">
        <v>8681</v>
      </c>
      <c r="LTY4" s="1" t="s">
        <v>8682</v>
      </c>
      <c r="LTZ4" s="1" t="s">
        <v>8683</v>
      </c>
      <c r="LUA4" s="1" t="s">
        <v>8684</v>
      </c>
      <c r="LUB4" s="1" t="s">
        <v>8685</v>
      </c>
      <c r="LUC4" s="1" t="s">
        <v>8686</v>
      </c>
      <c r="LUD4" s="1" t="s">
        <v>8687</v>
      </c>
      <c r="LUE4" s="1" t="s">
        <v>8688</v>
      </c>
      <c r="LUF4" s="1" t="s">
        <v>8689</v>
      </c>
      <c r="LUG4" s="1" t="s">
        <v>8690</v>
      </c>
      <c r="LUH4" s="1" t="s">
        <v>8691</v>
      </c>
      <c r="LUI4" s="1" t="s">
        <v>8692</v>
      </c>
      <c r="LUJ4" s="1" t="s">
        <v>8693</v>
      </c>
      <c r="LUK4" s="1" t="s">
        <v>8694</v>
      </c>
      <c r="LUL4" s="1" t="s">
        <v>8695</v>
      </c>
      <c r="LUM4" s="1" t="s">
        <v>8696</v>
      </c>
      <c r="LUN4" s="1" t="s">
        <v>8697</v>
      </c>
      <c r="LUO4" s="1" t="s">
        <v>8698</v>
      </c>
      <c r="LUP4" s="1" t="s">
        <v>8699</v>
      </c>
      <c r="LUQ4" s="1" t="s">
        <v>8700</v>
      </c>
      <c r="LUR4" s="1" t="s">
        <v>8701</v>
      </c>
      <c r="LUS4" s="1" t="s">
        <v>8702</v>
      </c>
      <c r="LUT4" s="1" t="s">
        <v>8703</v>
      </c>
      <c r="LUU4" s="1" t="s">
        <v>8704</v>
      </c>
      <c r="LUV4" s="1" t="s">
        <v>8705</v>
      </c>
      <c r="LUW4" s="1" t="s">
        <v>8706</v>
      </c>
      <c r="LUX4" s="1" t="s">
        <v>8707</v>
      </c>
      <c r="LUY4" s="1" t="s">
        <v>8708</v>
      </c>
      <c r="LUZ4" s="1" t="s">
        <v>8709</v>
      </c>
      <c r="LVA4" s="1" t="s">
        <v>8710</v>
      </c>
      <c r="LVB4" s="1" t="s">
        <v>8711</v>
      </c>
      <c r="LVC4" s="1" t="s">
        <v>8712</v>
      </c>
      <c r="LVD4" s="1" t="s">
        <v>8713</v>
      </c>
      <c r="LVE4" s="1" t="s">
        <v>8714</v>
      </c>
      <c r="LVF4" s="1" t="s">
        <v>8715</v>
      </c>
      <c r="LVG4" s="1" t="s">
        <v>8716</v>
      </c>
      <c r="LVH4" s="1" t="s">
        <v>8717</v>
      </c>
      <c r="LVI4" s="1" t="s">
        <v>8718</v>
      </c>
      <c r="LVJ4" s="1" t="s">
        <v>8719</v>
      </c>
      <c r="LVK4" s="1" t="s">
        <v>8720</v>
      </c>
      <c r="LVL4" s="1" t="s">
        <v>8721</v>
      </c>
      <c r="LVM4" s="1" t="s">
        <v>8722</v>
      </c>
      <c r="LVN4" s="1" t="s">
        <v>8723</v>
      </c>
      <c r="LVO4" s="1" t="s">
        <v>8724</v>
      </c>
      <c r="LVP4" s="1" t="s">
        <v>8725</v>
      </c>
      <c r="LVQ4" s="1" t="s">
        <v>8726</v>
      </c>
      <c r="LVR4" s="1" t="s">
        <v>8727</v>
      </c>
      <c r="LVS4" s="1" t="s">
        <v>8728</v>
      </c>
      <c r="LVT4" s="1" t="s">
        <v>8729</v>
      </c>
      <c r="LVU4" s="1" t="s">
        <v>8730</v>
      </c>
      <c r="LVV4" s="1" t="s">
        <v>8731</v>
      </c>
      <c r="LVW4" s="1" t="s">
        <v>8732</v>
      </c>
      <c r="LVX4" s="1" t="s">
        <v>8733</v>
      </c>
      <c r="LVY4" s="1" t="s">
        <v>8734</v>
      </c>
      <c r="LVZ4" s="1" t="s">
        <v>8735</v>
      </c>
      <c r="LWA4" s="1" t="s">
        <v>8736</v>
      </c>
      <c r="LWB4" s="1" t="s">
        <v>8737</v>
      </c>
      <c r="LWC4" s="1" t="s">
        <v>8738</v>
      </c>
      <c r="LWD4" s="1" t="s">
        <v>8739</v>
      </c>
      <c r="LWE4" s="1" t="s">
        <v>8740</v>
      </c>
      <c r="LWF4" s="1" t="s">
        <v>8741</v>
      </c>
      <c r="LWG4" s="1" t="s">
        <v>8742</v>
      </c>
      <c r="LWH4" s="1" t="s">
        <v>8743</v>
      </c>
      <c r="LWI4" s="1" t="s">
        <v>8744</v>
      </c>
      <c r="LWJ4" s="1" t="s">
        <v>8745</v>
      </c>
      <c r="LWK4" s="1" t="s">
        <v>8746</v>
      </c>
      <c r="LWL4" s="1" t="s">
        <v>8747</v>
      </c>
      <c r="LWM4" s="1" t="s">
        <v>8748</v>
      </c>
      <c r="LWN4" s="1" t="s">
        <v>8749</v>
      </c>
      <c r="LWO4" s="1" t="s">
        <v>8750</v>
      </c>
      <c r="LWP4" s="1" t="s">
        <v>8751</v>
      </c>
      <c r="LWQ4" s="1" t="s">
        <v>8752</v>
      </c>
      <c r="LWR4" s="1" t="s">
        <v>8753</v>
      </c>
      <c r="LWS4" s="1" t="s">
        <v>8754</v>
      </c>
      <c r="LWT4" s="1" t="s">
        <v>8755</v>
      </c>
      <c r="LWU4" s="1" t="s">
        <v>8756</v>
      </c>
      <c r="LWV4" s="1" t="s">
        <v>8757</v>
      </c>
      <c r="LWW4" s="1" t="s">
        <v>8758</v>
      </c>
      <c r="LWX4" s="1" t="s">
        <v>8759</v>
      </c>
      <c r="LWY4" s="1" t="s">
        <v>8760</v>
      </c>
      <c r="LWZ4" s="1" t="s">
        <v>8761</v>
      </c>
      <c r="LXA4" s="1" t="s">
        <v>8762</v>
      </c>
      <c r="LXB4" s="1" t="s">
        <v>8763</v>
      </c>
      <c r="LXC4" s="1" t="s">
        <v>8764</v>
      </c>
      <c r="LXD4" s="1" t="s">
        <v>8765</v>
      </c>
      <c r="LXE4" s="1" t="s">
        <v>8766</v>
      </c>
      <c r="LXF4" s="1" t="s">
        <v>8767</v>
      </c>
      <c r="LXG4" s="1" t="s">
        <v>8768</v>
      </c>
      <c r="LXH4" s="1" t="s">
        <v>8769</v>
      </c>
      <c r="LXI4" s="1" t="s">
        <v>8770</v>
      </c>
      <c r="LXJ4" s="1" t="s">
        <v>8771</v>
      </c>
      <c r="LXK4" s="1" t="s">
        <v>8772</v>
      </c>
      <c r="LXL4" s="1" t="s">
        <v>8773</v>
      </c>
      <c r="LXM4" s="1" t="s">
        <v>8774</v>
      </c>
      <c r="LXN4" s="1" t="s">
        <v>8775</v>
      </c>
      <c r="LXO4" s="1" t="s">
        <v>8776</v>
      </c>
      <c r="LXP4" s="1" t="s">
        <v>8777</v>
      </c>
      <c r="LXQ4" s="1" t="s">
        <v>8778</v>
      </c>
      <c r="LXR4" s="1" t="s">
        <v>8779</v>
      </c>
      <c r="LXS4" s="1" t="s">
        <v>8780</v>
      </c>
      <c r="LXT4" s="1" t="s">
        <v>8781</v>
      </c>
      <c r="LXU4" s="1" t="s">
        <v>8782</v>
      </c>
      <c r="LXV4" s="1" t="s">
        <v>8783</v>
      </c>
      <c r="LXW4" s="1" t="s">
        <v>8784</v>
      </c>
      <c r="LXX4" s="1" t="s">
        <v>8785</v>
      </c>
      <c r="LXY4" s="1" t="s">
        <v>8786</v>
      </c>
      <c r="LXZ4" s="1" t="s">
        <v>8787</v>
      </c>
      <c r="LYA4" s="1" t="s">
        <v>8788</v>
      </c>
      <c r="LYB4" s="1" t="s">
        <v>8789</v>
      </c>
      <c r="LYC4" s="1" t="s">
        <v>8790</v>
      </c>
      <c r="LYD4" s="1" t="s">
        <v>8791</v>
      </c>
      <c r="LYE4" s="1" t="s">
        <v>8792</v>
      </c>
      <c r="LYF4" s="1" t="s">
        <v>8793</v>
      </c>
      <c r="LYG4" s="1" t="s">
        <v>8794</v>
      </c>
      <c r="LYH4" s="1" t="s">
        <v>8795</v>
      </c>
      <c r="LYI4" s="1" t="s">
        <v>8796</v>
      </c>
      <c r="LYJ4" s="1" t="s">
        <v>8797</v>
      </c>
      <c r="LYK4" s="1" t="s">
        <v>8798</v>
      </c>
      <c r="LYL4" s="1" t="s">
        <v>8799</v>
      </c>
      <c r="LYM4" s="1" t="s">
        <v>8800</v>
      </c>
      <c r="LYN4" s="1" t="s">
        <v>8801</v>
      </c>
      <c r="LYO4" s="1" t="s">
        <v>8802</v>
      </c>
      <c r="LYP4" s="1" t="s">
        <v>8803</v>
      </c>
      <c r="LYQ4" s="1" t="s">
        <v>8804</v>
      </c>
      <c r="LYR4" s="1" t="s">
        <v>8805</v>
      </c>
      <c r="LYS4" s="1" t="s">
        <v>8806</v>
      </c>
      <c r="LYT4" s="1" t="s">
        <v>8807</v>
      </c>
      <c r="LYU4" s="1" t="s">
        <v>8808</v>
      </c>
      <c r="LYV4" s="1" t="s">
        <v>8809</v>
      </c>
      <c r="LYW4" s="1" t="s">
        <v>8810</v>
      </c>
      <c r="LYX4" s="1" t="s">
        <v>8811</v>
      </c>
      <c r="LYY4" s="1" t="s">
        <v>8812</v>
      </c>
      <c r="LYZ4" s="1" t="s">
        <v>8813</v>
      </c>
      <c r="LZA4" s="1" t="s">
        <v>8814</v>
      </c>
      <c r="LZB4" s="1" t="s">
        <v>8815</v>
      </c>
      <c r="LZC4" s="1" t="s">
        <v>8816</v>
      </c>
      <c r="LZD4" s="1" t="s">
        <v>8817</v>
      </c>
      <c r="LZE4" s="1" t="s">
        <v>8818</v>
      </c>
      <c r="LZF4" s="1" t="s">
        <v>8819</v>
      </c>
      <c r="LZG4" s="1" t="s">
        <v>8820</v>
      </c>
      <c r="LZH4" s="1" t="s">
        <v>8821</v>
      </c>
      <c r="LZI4" s="1" t="s">
        <v>8822</v>
      </c>
      <c r="LZJ4" s="1" t="s">
        <v>8823</v>
      </c>
      <c r="LZK4" s="1" t="s">
        <v>8824</v>
      </c>
      <c r="LZL4" s="1" t="s">
        <v>8825</v>
      </c>
      <c r="LZM4" s="1" t="s">
        <v>8826</v>
      </c>
      <c r="LZN4" s="1" t="s">
        <v>8827</v>
      </c>
      <c r="LZO4" s="1" t="s">
        <v>8828</v>
      </c>
      <c r="LZP4" s="1" t="s">
        <v>8829</v>
      </c>
      <c r="LZQ4" s="1" t="s">
        <v>8830</v>
      </c>
      <c r="LZR4" s="1" t="s">
        <v>8831</v>
      </c>
      <c r="LZS4" s="1" t="s">
        <v>8832</v>
      </c>
      <c r="LZT4" s="1" t="s">
        <v>8833</v>
      </c>
      <c r="LZU4" s="1" t="s">
        <v>8834</v>
      </c>
      <c r="LZV4" s="1" t="s">
        <v>8835</v>
      </c>
      <c r="LZW4" s="1" t="s">
        <v>8836</v>
      </c>
      <c r="LZX4" s="1" t="s">
        <v>8837</v>
      </c>
      <c r="LZY4" s="1" t="s">
        <v>8838</v>
      </c>
      <c r="LZZ4" s="1" t="s">
        <v>8839</v>
      </c>
      <c r="MAA4" s="1" t="s">
        <v>8840</v>
      </c>
      <c r="MAB4" s="1" t="s">
        <v>8841</v>
      </c>
      <c r="MAC4" s="1" t="s">
        <v>8842</v>
      </c>
      <c r="MAD4" s="1" t="s">
        <v>8843</v>
      </c>
      <c r="MAE4" s="1" t="s">
        <v>8844</v>
      </c>
      <c r="MAF4" s="1" t="s">
        <v>8845</v>
      </c>
      <c r="MAG4" s="1" t="s">
        <v>8846</v>
      </c>
      <c r="MAH4" s="1" t="s">
        <v>8847</v>
      </c>
      <c r="MAI4" s="1" t="s">
        <v>8848</v>
      </c>
      <c r="MAJ4" s="1" t="s">
        <v>8849</v>
      </c>
      <c r="MAK4" s="1" t="s">
        <v>8850</v>
      </c>
      <c r="MAL4" s="1" t="s">
        <v>8851</v>
      </c>
      <c r="MAM4" s="1" t="s">
        <v>8852</v>
      </c>
      <c r="MAN4" s="1" t="s">
        <v>8853</v>
      </c>
      <c r="MAO4" s="1" t="s">
        <v>8854</v>
      </c>
      <c r="MAP4" s="1" t="s">
        <v>8855</v>
      </c>
      <c r="MAQ4" s="1" t="s">
        <v>8856</v>
      </c>
      <c r="MAR4" s="1" t="s">
        <v>8857</v>
      </c>
      <c r="MAS4" s="1" t="s">
        <v>8858</v>
      </c>
      <c r="MAT4" s="1" t="s">
        <v>8859</v>
      </c>
      <c r="MAU4" s="1" t="s">
        <v>8860</v>
      </c>
      <c r="MAV4" s="1" t="s">
        <v>8861</v>
      </c>
      <c r="MAW4" s="1" t="s">
        <v>8862</v>
      </c>
      <c r="MAX4" s="1" t="s">
        <v>8863</v>
      </c>
      <c r="MAY4" s="1" t="s">
        <v>8864</v>
      </c>
      <c r="MAZ4" s="1" t="s">
        <v>8865</v>
      </c>
      <c r="MBA4" s="1" t="s">
        <v>8866</v>
      </c>
      <c r="MBB4" s="1" t="s">
        <v>8867</v>
      </c>
      <c r="MBC4" s="1" t="s">
        <v>8868</v>
      </c>
      <c r="MBD4" s="1" t="s">
        <v>8869</v>
      </c>
      <c r="MBE4" s="1" t="s">
        <v>8870</v>
      </c>
      <c r="MBF4" s="1" t="s">
        <v>8871</v>
      </c>
      <c r="MBG4" s="1" t="s">
        <v>8872</v>
      </c>
      <c r="MBH4" s="1" t="s">
        <v>8873</v>
      </c>
      <c r="MBI4" s="1" t="s">
        <v>8874</v>
      </c>
      <c r="MBJ4" s="1" t="s">
        <v>8875</v>
      </c>
      <c r="MBK4" s="1" t="s">
        <v>8876</v>
      </c>
      <c r="MBL4" s="1" t="s">
        <v>8877</v>
      </c>
      <c r="MBM4" s="1" t="s">
        <v>8878</v>
      </c>
      <c r="MBN4" s="1" t="s">
        <v>8879</v>
      </c>
      <c r="MBO4" s="1" t="s">
        <v>8880</v>
      </c>
      <c r="MBP4" s="1" t="s">
        <v>8881</v>
      </c>
      <c r="MBQ4" s="1" t="s">
        <v>8882</v>
      </c>
      <c r="MBR4" s="1" t="s">
        <v>8883</v>
      </c>
      <c r="MBS4" s="1" t="s">
        <v>8884</v>
      </c>
      <c r="MBT4" s="1" t="s">
        <v>8885</v>
      </c>
      <c r="MBU4" s="1" t="s">
        <v>8886</v>
      </c>
      <c r="MBV4" s="1" t="s">
        <v>8887</v>
      </c>
      <c r="MBW4" s="1" t="s">
        <v>8888</v>
      </c>
      <c r="MBX4" s="1" t="s">
        <v>8889</v>
      </c>
      <c r="MBY4" s="1" t="s">
        <v>8890</v>
      </c>
      <c r="MBZ4" s="1" t="s">
        <v>8891</v>
      </c>
      <c r="MCA4" s="1" t="s">
        <v>8892</v>
      </c>
      <c r="MCB4" s="1" t="s">
        <v>8893</v>
      </c>
      <c r="MCC4" s="1" t="s">
        <v>8894</v>
      </c>
      <c r="MCD4" s="1" t="s">
        <v>8895</v>
      </c>
      <c r="MCE4" s="1" t="s">
        <v>8896</v>
      </c>
      <c r="MCF4" s="1" t="s">
        <v>8897</v>
      </c>
      <c r="MCG4" s="1" t="s">
        <v>8898</v>
      </c>
      <c r="MCH4" s="1" t="s">
        <v>8899</v>
      </c>
      <c r="MCI4" s="1" t="s">
        <v>8900</v>
      </c>
      <c r="MCJ4" s="1" t="s">
        <v>8901</v>
      </c>
      <c r="MCK4" s="1" t="s">
        <v>8902</v>
      </c>
      <c r="MCL4" s="1" t="s">
        <v>8903</v>
      </c>
      <c r="MCM4" s="1" t="s">
        <v>8904</v>
      </c>
      <c r="MCN4" s="1" t="s">
        <v>8905</v>
      </c>
      <c r="MCO4" s="1" t="s">
        <v>8906</v>
      </c>
      <c r="MCP4" s="1" t="s">
        <v>8907</v>
      </c>
      <c r="MCQ4" s="1" t="s">
        <v>8908</v>
      </c>
      <c r="MCR4" s="1" t="s">
        <v>8909</v>
      </c>
      <c r="MCS4" s="1" t="s">
        <v>8910</v>
      </c>
      <c r="MCT4" s="1" t="s">
        <v>8911</v>
      </c>
      <c r="MCU4" s="1" t="s">
        <v>8912</v>
      </c>
      <c r="MCV4" s="1" t="s">
        <v>8913</v>
      </c>
      <c r="MCW4" s="1" t="s">
        <v>8914</v>
      </c>
      <c r="MCX4" s="1" t="s">
        <v>8915</v>
      </c>
      <c r="MCY4" s="1" t="s">
        <v>8916</v>
      </c>
      <c r="MCZ4" s="1" t="s">
        <v>8917</v>
      </c>
      <c r="MDA4" s="1" t="s">
        <v>8918</v>
      </c>
      <c r="MDB4" s="1" t="s">
        <v>8919</v>
      </c>
      <c r="MDC4" s="1" t="s">
        <v>8920</v>
      </c>
      <c r="MDD4" s="1" t="s">
        <v>8921</v>
      </c>
      <c r="MDE4" s="1" t="s">
        <v>8922</v>
      </c>
      <c r="MDF4" s="1" t="s">
        <v>8923</v>
      </c>
      <c r="MDG4" s="1" t="s">
        <v>8924</v>
      </c>
      <c r="MDH4" s="1" t="s">
        <v>8925</v>
      </c>
      <c r="MDI4" s="1" t="s">
        <v>8926</v>
      </c>
      <c r="MDJ4" s="1" t="s">
        <v>8927</v>
      </c>
      <c r="MDK4" s="1" t="s">
        <v>8928</v>
      </c>
      <c r="MDL4" s="1" t="s">
        <v>8929</v>
      </c>
      <c r="MDM4" s="1" t="s">
        <v>8930</v>
      </c>
      <c r="MDN4" s="1" t="s">
        <v>8931</v>
      </c>
      <c r="MDO4" s="1" t="s">
        <v>8932</v>
      </c>
      <c r="MDP4" s="1" t="s">
        <v>8933</v>
      </c>
      <c r="MDQ4" s="1" t="s">
        <v>8934</v>
      </c>
      <c r="MDR4" s="1" t="s">
        <v>8935</v>
      </c>
      <c r="MDS4" s="1" t="s">
        <v>8936</v>
      </c>
      <c r="MDT4" s="1" t="s">
        <v>8937</v>
      </c>
      <c r="MDU4" s="1" t="s">
        <v>8938</v>
      </c>
      <c r="MDV4" s="1" t="s">
        <v>8939</v>
      </c>
      <c r="MDW4" s="1" t="s">
        <v>8940</v>
      </c>
      <c r="MDX4" s="1" t="s">
        <v>8941</v>
      </c>
      <c r="MDY4" s="1" t="s">
        <v>8942</v>
      </c>
      <c r="MDZ4" s="1" t="s">
        <v>8943</v>
      </c>
      <c r="MEA4" s="1" t="s">
        <v>8944</v>
      </c>
      <c r="MEB4" s="1" t="s">
        <v>8945</v>
      </c>
      <c r="MEC4" s="1" t="s">
        <v>8946</v>
      </c>
      <c r="MED4" s="1" t="s">
        <v>8947</v>
      </c>
      <c r="MEE4" s="1" t="s">
        <v>8948</v>
      </c>
      <c r="MEF4" s="1" t="s">
        <v>8949</v>
      </c>
      <c r="MEG4" s="1" t="s">
        <v>8950</v>
      </c>
      <c r="MEH4" s="1" t="s">
        <v>8951</v>
      </c>
      <c r="MEI4" s="1" t="s">
        <v>8952</v>
      </c>
      <c r="MEJ4" s="1" t="s">
        <v>8953</v>
      </c>
      <c r="MEK4" s="1" t="s">
        <v>8954</v>
      </c>
      <c r="MEL4" s="1" t="s">
        <v>8955</v>
      </c>
      <c r="MEM4" s="1" t="s">
        <v>8956</v>
      </c>
      <c r="MEN4" s="1" t="s">
        <v>8957</v>
      </c>
      <c r="MEO4" s="1" t="s">
        <v>8958</v>
      </c>
      <c r="MEP4" s="1" t="s">
        <v>8959</v>
      </c>
      <c r="MEQ4" s="1" t="s">
        <v>8960</v>
      </c>
      <c r="MER4" s="1" t="s">
        <v>8961</v>
      </c>
      <c r="MES4" s="1" t="s">
        <v>8962</v>
      </c>
      <c r="MET4" s="1" t="s">
        <v>8963</v>
      </c>
      <c r="MEU4" s="1" t="s">
        <v>8964</v>
      </c>
      <c r="MEV4" s="1" t="s">
        <v>8965</v>
      </c>
      <c r="MEW4" s="1" t="s">
        <v>8966</v>
      </c>
      <c r="MEX4" s="1" t="s">
        <v>8967</v>
      </c>
      <c r="MEY4" s="1" t="s">
        <v>8968</v>
      </c>
      <c r="MEZ4" s="1" t="s">
        <v>8969</v>
      </c>
      <c r="MFA4" s="1" t="s">
        <v>8970</v>
      </c>
      <c r="MFB4" s="1" t="s">
        <v>8971</v>
      </c>
      <c r="MFC4" s="1" t="s">
        <v>8972</v>
      </c>
      <c r="MFD4" s="1" t="s">
        <v>8973</v>
      </c>
      <c r="MFE4" s="1" t="s">
        <v>8974</v>
      </c>
      <c r="MFF4" s="1" t="s">
        <v>8975</v>
      </c>
      <c r="MFG4" s="1" t="s">
        <v>8976</v>
      </c>
      <c r="MFH4" s="1" t="s">
        <v>8977</v>
      </c>
      <c r="MFI4" s="1" t="s">
        <v>8978</v>
      </c>
      <c r="MFJ4" s="1" t="s">
        <v>8979</v>
      </c>
      <c r="MFK4" s="1" t="s">
        <v>8980</v>
      </c>
      <c r="MFL4" s="1" t="s">
        <v>8981</v>
      </c>
      <c r="MFM4" s="1" t="s">
        <v>8982</v>
      </c>
      <c r="MFN4" s="1" t="s">
        <v>8983</v>
      </c>
      <c r="MFO4" s="1" t="s">
        <v>8984</v>
      </c>
      <c r="MFP4" s="1" t="s">
        <v>8985</v>
      </c>
      <c r="MFQ4" s="1" t="s">
        <v>8986</v>
      </c>
      <c r="MFR4" s="1" t="s">
        <v>8987</v>
      </c>
      <c r="MFS4" s="1" t="s">
        <v>8988</v>
      </c>
      <c r="MFT4" s="1" t="s">
        <v>8989</v>
      </c>
      <c r="MFU4" s="1" t="s">
        <v>8990</v>
      </c>
      <c r="MFV4" s="1" t="s">
        <v>8991</v>
      </c>
      <c r="MFW4" s="1" t="s">
        <v>8992</v>
      </c>
      <c r="MFX4" s="1" t="s">
        <v>8993</v>
      </c>
      <c r="MFY4" s="1" t="s">
        <v>8994</v>
      </c>
      <c r="MFZ4" s="1" t="s">
        <v>8995</v>
      </c>
      <c r="MGA4" s="1" t="s">
        <v>8996</v>
      </c>
      <c r="MGB4" s="1" t="s">
        <v>8997</v>
      </c>
      <c r="MGC4" s="1" t="s">
        <v>8998</v>
      </c>
      <c r="MGD4" s="1" t="s">
        <v>8999</v>
      </c>
      <c r="MGE4" s="1" t="s">
        <v>9000</v>
      </c>
      <c r="MGF4" s="1" t="s">
        <v>9001</v>
      </c>
      <c r="MGG4" s="1" t="s">
        <v>9002</v>
      </c>
      <c r="MGH4" s="1" t="s">
        <v>9003</v>
      </c>
      <c r="MGI4" s="1" t="s">
        <v>9004</v>
      </c>
      <c r="MGJ4" s="1" t="s">
        <v>9005</v>
      </c>
      <c r="MGK4" s="1" t="s">
        <v>9006</v>
      </c>
      <c r="MGL4" s="1" t="s">
        <v>9007</v>
      </c>
      <c r="MGM4" s="1" t="s">
        <v>9008</v>
      </c>
      <c r="MGN4" s="1" t="s">
        <v>9009</v>
      </c>
      <c r="MGO4" s="1" t="s">
        <v>9010</v>
      </c>
      <c r="MGP4" s="1" t="s">
        <v>9011</v>
      </c>
      <c r="MGQ4" s="1" t="s">
        <v>9012</v>
      </c>
      <c r="MGR4" s="1" t="s">
        <v>9013</v>
      </c>
      <c r="MGS4" s="1" t="s">
        <v>9014</v>
      </c>
      <c r="MGT4" s="1" t="s">
        <v>9015</v>
      </c>
      <c r="MGU4" s="1" t="s">
        <v>9016</v>
      </c>
      <c r="MGV4" s="1" t="s">
        <v>9017</v>
      </c>
      <c r="MGW4" s="1" t="s">
        <v>9018</v>
      </c>
      <c r="MGX4" s="1" t="s">
        <v>9019</v>
      </c>
      <c r="MGY4" s="1" t="s">
        <v>9020</v>
      </c>
      <c r="MGZ4" s="1" t="s">
        <v>9021</v>
      </c>
      <c r="MHA4" s="1" t="s">
        <v>9022</v>
      </c>
      <c r="MHB4" s="1" t="s">
        <v>9023</v>
      </c>
      <c r="MHC4" s="1" t="s">
        <v>9024</v>
      </c>
      <c r="MHD4" s="1" t="s">
        <v>9025</v>
      </c>
      <c r="MHE4" s="1" t="s">
        <v>9026</v>
      </c>
      <c r="MHF4" s="1" t="s">
        <v>9027</v>
      </c>
      <c r="MHG4" s="1" t="s">
        <v>9028</v>
      </c>
      <c r="MHH4" s="1" t="s">
        <v>9029</v>
      </c>
      <c r="MHI4" s="1" t="s">
        <v>9030</v>
      </c>
      <c r="MHJ4" s="1" t="s">
        <v>9031</v>
      </c>
      <c r="MHK4" s="1" t="s">
        <v>9032</v>
      </c>
      <c r="MHL4" s="1" t="s">
        <v>9033</v>
      </c>
      <c r="MHM4" s="1" t="s">
        <v>9034</v>
      </c>
      <c r="MHN4" s="1" t="s">
        <v>9035</v>
      </c>
      <c r="MHO4" s="1" t="s">
        <v>9036</v>
      </c>
      <c r="MHP4" s="1" t="s">
        <v>9037</v>
      </c>
      <c r="MHQ4" s="1" t="s">
        <v>9038</v>
      </c>
      <c r="MHR4" s="1" t="s">
        <v>9039</v>
      </c>
      <c r="MHS4" s="1" t="s">
        <v>9040</v>
      </c>
      <c r="MHT4" s="1" t="s">
        <v>9041</v>
      </c>
      <c r="MHU4" s="1" t="s">
        <v>9042</v>
      </c>
      <c r="MHV4" s="1" t="s">
        <v>9043</v>
      </c>
      <c r="MHW4" s="1" t="s">
        <v>9044</v>
      </c>
      <c r="MHX4" s="1" t="s">
        <v>9045</v>
      </c>
      <c r="MHY4" s="1" t="s">
        <v>9046</v>
      </c>
      <c r="MHZ4" s="1" t="s">
        <v>9047</v>
      </c>
      <c r="MIA4" s="1" t="s">
        <v>9048</v>
      </c>
      <c r="MIB4" s="1" t="s">
        <v>9049</v>
      </c>
      <c r="MIC4" s="1" t="s">
        <v>9050</v>
      </c>
      <c r="MID4" s="1" t="s">
        <v>9051</v>
      </c>
      <c r="MIE4" s="1" t="s">
        <v>9052</v>
      </c>
      <c r="MIF4" s="1" t="s">
        <v>9053</v>
      </c>
      <c r="MIG4" s="1" t="s">
        <v>9054</v>
      </c>
      <c r="MIH4" s="1" t="s">
        <v>9055</v>
      </c>
      <c r="MII4" s="1" t="s">
        <v>9056</v>
      </c>
      <c r="MIJ4" s="1" t="s">
        <v>9057</v>
      </c>
      <c r="MIK4" s="1" t="s">
        <v>9058</v>
      </c>
      <c r="MIL4" s="1" t="s">
        <v>9059</v>
      </c>
      <c r="MIM4" s="1" t="s">
        <v>9060</v>
      </c>
      <c r="MIN4" s="1" t="s">
        <v>9061</v>
      </c>
      <c r="MIO4" s="1" t="s">
        <v>9062</v>
      </c>
      <c r="MIP4" s="1" t="s">
        <v>9063</v>
      </c>
      <c r="MIQ4" s="1" t="s">
        <v>9064</v>
      </c>
      <c r="MIR4" s="1" t="s">
        <v>9065</v>
      </c>
      <c r="MIS4" s="1" t="s">
        <v>9066</v>
      </c>
      <c r="MIT4" s="1" t="s">
        <v>9067</v>
      </c>
      <c r="MIU4" s="1" t="s">
        <v>9068</v>
      </c>
      <c r="MIV4" s="1" t="s">
        <v>9069</v>
      </c>
      <c r="MIW4" s="1" t="s">
        <v>9070</v>
      </c>
      <c r="MIX4" s="1" t="s">
        <v>9071</v>
      </c>
      <c r="MIY4" s="1" t="s">
        <v>9072</v>
      </c>
      <c r="MIZ4" s="1" t="s">
        <v>9073</v>
      </c>
      <c r="MJA4" s="1" t="s">
        <v>9074</v>
      </c>
      <c r="MJB4" s="1" t="s">
        <v>9075</v>
      </c>
      <c r="MJC4" s="1" t="s">
        <v>9076</v>
      </c>
      <c r="MJD4" s="1" t="s">
        <v>9077</v>
      </c>
      <c r="MJE4" s="1" t="s">
        <v>9078</v>
      </c>
      <c r="MJF4" s="1" t="s">
        <v>9079</v>
      </c>
      <c r="MJG4" s="1" t="s">
        <v>9080</v>
      </c>
      <c r="MJH4" s="1" t="s">
        <v>9081</v>
      </c>
      <c r="MJI4" s="1" t="s">
        <v>9082</v>
      </c>
      <c r="MJJ4" s="1" t="s">
        <v>9083</v>
      </c>
      <c r="MJK4" s="1" t="s">
        <v>9084</v>
      </c>
      <c r="MJL4" s="1" t="s">
        <v>9085</v>
      </c>
      <c r="MJM4" s="1" t="s">
        <v>9086</v>
      </c>
      <c r="MJN4" s="1" t="s">
        <v>9087</v>
      </c>
      <c r="MJO4" s="1" t="s">
        <v>9088</v>
      </c>
      <c r="MJP4" s="1" t="s">
        <v>9089</v>
      </c>
      <c r="MJQ4" s="1" t="s">
        <v>9090</v>
      </c>
      <c r="MJR4" s="1" t="s">
        <v>9091</v>
      </c>
      <c r="MJS4" s="1" t="s">
        <v>9092</v>
      </c>
      <c r="MJT4" s="1" t="s">
        <v>9093</v>
      </c>
      <c r="MJU4" s="1" t="s">
        <v>9094</v>
      </c>
      <c r="MJV4" s="1" t="s">
        <v>9095</v>
      </c>
      <c r="MJW4" s="1" t="s">
        <v>9096</v>
      </c>
      <c r="MJX4" s="1" t="s">
        <v>9097</v>
      </c>
      <c r="MJY4" s="1" t="s">
        <v>9098</v>
      </c>
      <c r="MJZ4" s="1" t="s">
        <v>9099</v>
      </c>
      <c r="MKA4" s="1" t="s">
        <v>9100</v>
      </c>
      <c r="MKB4" s="1" t="s">
        <v>9101</v>
      </c>
      <c r="MKC4" s="1" t="s">
        <v>9102</v>
      </c>
      <c r="MKD4" s="1" t="s">
        <v>9103</v>
      </c>
      <c r="MKE4" s="1" t="s">
        <v>9104</v>
      </c>
      <c r="MKF4" s="1" t="s">
        <v>9105</v>
      </c>
      <c r="MKG4" s="1" t="s">
        <v>9106</v>
      </c>
      <c r="MKH4" s="1" t="s">
        <v>9107</v>
      </c>
      <c r="MKI4" s="1" t="s">
        <v>9108</v>
      </c>
      <c r="MKJ4" s="1" t="s">
        <v>9109</v>
      </c>
      <c r="MKK4" s="1" t="s">
        <v>9110</v>
      </c>
      <c r="MKL4" s="1" t="s">
        <v>9111</v>
      </c>
      <c r="MKM4" s="1" t="s">
        <v>9112</v>
      </c>
      <c r="MKN4" s="1" t="s">
        <v>9113</v>
      </c>
      <c r="MKO4" s="1" t="s">
        <v>9114</v>
      </c>
      <c r="MKP4" s="1" t="s">
        <v>9115</v>
      </c>
      <c r="MKQ4" s="1" t="s">
        <v>9116</v>
      </c>
      <c r="MKR4" s="1" t="s">
        <v>9117</v>
      </c>
      <c r="MKS4" s="1" t="s">
        <v>9118</v>
      </c>
      <c r="MKT4" s="1" t="s">
        <v>9119</v>
      </c>
      <c r="MKU4" s="1" t="s">
        <v>9120</v>
      </c>
      <c r="MKV4" s="1" t="s">
        <v>9121</v>
      </c>
      <c r="MKW4" s="1" t="s">
        <v>9122</v>
      </c>
      <c r="MKX4" s="1" t="s">
        <v>9123</v>
      </c>
      <c r="MKY4" s="1" t="s">
        <v>9124</v>
      </c>
      <c r="MKZ4" s="1" t="s">
        <v>9125</v>
      </c>
      <c r="MLA4" s="1" t="s">
        <v>9126</v>
      </c>
      <c r="MLB4" s="1" t="s">
        <v>9127</v>
      </c>
      <c r="MLC4" s="1" t="s">
        <v>9128</v>
      </c>
      <c r="MLD4" s="1" t="s">
        <v>9129</v>
      </c>
      <c r="MLE4" s="1" t="s">
        <v>9130</v>
      </c>
      <c r="MLF4" s="1" t="s">
        <v>9131</v>
      </c>
      <c r="MLG4" s="1" t="s">
        <v>9132</v>
      </c>
      <c r="MLH4" s="1" t="s">
        <v>9133</v>
      </c>
      <c r="MLI4" s="1" t="s">
        <v>9134</v>
      </c>
      <c r="MLJ4" s="1" t="s">
        <v>9135</v>
      </c>
      <c r="MLK4" s="1" t="s">
        <v>9136</v>
      </c>
      <c r="MLL4" s="1" t="s">
        <v>9137</v>
      </c>
      <c r="MLM4" s="1" t="s">
        <v>9138</v>
      </c>
      <c r="MLN4" s="1" t="s">
        <v>9139</v>
      </c>
      <c r="MLO4" s="1" t="s">
        <v>9140</v>
      </c>
      <c r="MLP4" s="1" t="s">
        <v>9141</v>
      </c>
      <c r="MLQ4" s="1" t="s">
        <v>9142</v>
      </c>
      <c r="MLR4" s="1" t="s">
        <v>9143</v>
      </c>
      <c r="MLS4" s="1" t="s">
        <v>9144</v>
      </c>
      <c r="MLT4" s="1" t="s">
        <v>9145</v>
      </c>
      <c r="MLU4" s="1" t="s">
        <v>9146</v>
      </c>
      <c r="MLV4" s="1" t="s">
        <v>9147</v>
      </c>
      <c r="MLW4" s="1" t="s">
        <v>9148</v>
      </c>
      <c r="MLX4" s="1" t="s">
        <v>9149</v>
      </c>
      <c r="MLY4" s="1" t="s">
        <v>9150</v>
      </c>
      <c r="MLZ4" s="1" t="s">
        <v>9151</v>
      </c>
      <c r="MMA4" s="1" t="s">
        <v>9152</v>
      </c>
      <c r="MMB4" s="1" t="s">
        <v>9153</v>
      </c>
      <c r="MMC4" s="1" t="s">
        <v>9154</v>
      </c>
      <c r="MMD4" s="1" t="s">
        <v>9155</v>
      </c>
      <c r="MME4" s="1" t="s">
        <v>9156</v>
      </c>
      <c r="MMF4" s="1" t="s">
        <v>9157</v>
      </c>
      <c r="MMG4" s="1" t="s">
        <v>9158</v>
      </c>
      <c r="MMH4" s="1" t="s">
        <v>9159</v>
      </c>
      <c r="MMI4" s="1" t="s">
        <v>9160</v>
      </c>
      <c r="MMJ4" s="1" t="s">
        <v>9161</v>
      </c>
      <c r="MMK4" s="1" t="s">
        <v>9162</v>
      </c>
      <c r="MML4" s="1" t="s">
        <v>9163</v>
      </c>
      <c r="MMM4" s="1" t="s">
        <v>9164</v>
      </c>
      <c r="MMN4" s="1" t="s">
        <v>9165</v>
      </c>
      <c r="MMO4" s="1" t="s">
        <v>9166</v>
      </c>
      <c r="MMP4" s="1" t="s">
        <v>9167</v>
      </c>
      <c r="MMQ4" s="1" t="s">
        <v>9168</v>
      </c>
      <c r="MMR4" s="1" t="s">
        <v>9169</v>
      </c>
      <c r="MMS4" s="1" t="s">
        <v>9170</v>
      </c>
      <c r="MMT4" s="1" t="s">
        <v>9171</v>
      </c>
      <c r="MMU4" s="1" t="s">
        <v>9172</v>
      </c>
      <c r="MMV4" s="1" t="s">
        <v>9173</v>
      </c>
      <c r="MMW4" s="1" t="s">
        <v>9174</v>
      </c>
      <c r="MMX4" s="1" t="s">
        <v>9175</v>
      </c>
      <c r="MMY4" s="1" t="s">
        <v>9176</v>
      </c>
      <c r="MMZ4" s="1" t="s">
        <v>9177</v>
      </c>
      <c r="MNA4" s="1" t="s">
        <v>9178</v>
      </c>
      <c r="MNB4" s="1" t="s">
        <v>9179</v>
      </c>
      <c r="MNC4" s="1" t="s">
        <v>9180</v>
      </c>
      <c r="MND4" s="1" t="s">
        <v>9181</v>
      </c>
      <c r="MNE4" s="1" t="s">
        <v>9182</v>
      </c>
      <c r="MNF4" s="1" t="s">
        <v>9183</v>
      </c>
      <c r="MNG4" s="1" t="s">
        <v>9184</v>
      </c>
      <c r="MNH4" s="1" t="s">
        <v>9185</v>
      </c>
      <c r="MNI4" s="1" t="s">
        <v>9186</v>
      </c>
      <c r="MNJ4" s="1" t="s">
        <v>9187</v>
      </c>
      <c r="MNK4" s="1" t="s">
        <v>9188</v>
      </c>
      <c r="MNL4" s="1" t="s">
        <v>9189</v>
      </c>
      <c r="MNM4" s="1" t="s">
        <v>9190</v>
      </c>
      <c r="MNN4" s="1" t="s">
        <v>9191</v>
      </c>
      <c r="MNO4" s="1" t="s">
        <v>9192</v>
      </c>
      <c r="MNP4" s="1" t="s">
        <v>9193</v>
      </c>
      <c r="MNQ4" s="1" t="s">
        <v>9194</v>
      </c>
      <c r="MNR4" s="1" t="s">
        <v>9195</v>
      </c>
      <c r="MNS4" s="1" t="s">
        <v>9196</v>
      </c>
      <c r="MNT4" s="1" t="s">
        <v>9197</v>
      </c>
      <c r="MNU4" s="1" t="s">
        <v>9198</v>
      </c>
      <c r="MNV4" s="1" t="s">
        <v>9199</v>
      </c>
      <c r="MNW4" s="1" t="s">
        <v>9200</v>
      </c>
      <c r="MNX4" s="1" t="s">
        <v>9201</v>
      </c>
      <c r="MNY4" s="1" t="s">
        <v>9202</v>
      </c>
      <c r="MNZ4" s="1" t="s">
        <v>9203</v>
      </c>
      <c r="MOA4" s="1" t="s">
        <v>9204</v>
      </c>
      <c r="MOB4" s="1" t="s">
        <v>9205</v>
      </c>
      <c r="MOC4" s="1" t="s">
        <v>9206</v>
      </c>
      <c r="MOD4" s="1" t="s">
        <v>9207</v>
      </c>
      <c r="MOE4" s="1" t="s">
        <v>9208</v>
      </c>
      <c r="MOF4" s="1" t="s">
        <v>9209</v>
      </c>
      <c r="MOG4" s="1" t="s">
        <v>9210</v>
      </c>
      <c r="MOH4" s="1" t="s">
        <v>9211</v>
      </c>
      <c r="MOI4" s="1" t="s">
        <v>9212</v>
      </c>
      <c r="MOJ4" s="1" t="s">
        <v>9213</v>
      </c>
      <c r="MOK4" s="1" t="s">
        <v>9214</v>
      </c>
      <c r="MOL4" s="1" t="s">
        <v>9215</v>
      </c>
      <c r="MOM4" s="1" t="s">
        <v>9216</v>
      </c>
      <c r="MON4" s="1" t="s">
        <v>9217</v>
      </c>
      <c r="MOO4" s="1" t="s">
        <v>9218</v>
      </c>
      <c r="MOP4" s="1" t="s">
        <v>9219</v>
      </c>
      <c r="MOQ4" s="1" t="s">
        <v>9220</v>
      </c>
      <c r="MOR4" s="1" t="s">
        <v>9221</v>
      </c>
      <c r="MOS4" s="1" t="s">
        <v>9222</v>
      </c>
      <c r="MOT4" s="1" t="s">
        <v>9223</v>
      </c>
      <c r="MOU4" s="1" t="s">
        <v>9224</v>
      </c>
      <c r="MOV4" s="1" t="s">
        <v>9225</v>
      </c>
      <c r="MOW4" s="1" t="s">
        <v>9226</v>
      </c>
      <c r="MOX4" s="1" t="s">
        <v>9227</v>
      </c>
      <c r="MOY4" s="1" t="s">
        <v>9228</v>
      </c>
      <c r="MOZ4" s="1" t="s">
        <v>9229</v>
      </c>
      <c r="MPA4" s="1" t="s">
        <v>9230</v>
      </c>
      <c r="MPB4" s="1" t="s">
        <v>9231</v>
      </c>
      <c r="MPC4" s="1" t="s">
        <v>9232</v>
      </c>
      <c r="MPD4" s="1" t="s">
        <v>9233</v>
      </c>
      <c r="MPE4" s="1" t="s">
        <v>9234</v>
      </c>
      <c r="MPF4" s="1" t="s">
        <v>9235</v>
      </c>
      <c r="MPG4" s="1" t="s">
        <v>9236</v>
      </c>
      <c r="MPH4" s="1" t="s">
        <v>9237</v>
      </c>
      <c r="MPI4" s="1" t="s">
        <v>9238</v>
      </c>
      <c r="MPJ4" s="1" t="s">
        <v>9239</v>
      </c>
      <c r="MPK4" s="1" t="s">
        <v>9240</v>
      </c>
      <c r="MPL4" s="1" t="s">
        <v>9241</v>
      </c>
      <c r="MPM4" s="1" t="s">
        <v>9242</v>
      </c>
      <c r="MPN4" s="1" t="s">
        <v>9243</v>
      </c>
      <c r="MPO4" s="1" t="s">
        <v>9244</v>
      </c>
      <c r="MPP4" s="1" t="s">
        <v>9245</v>
      </c>
      <c r="MPQ4" s="1" t="s">
        <v>9246</v>
      </c>
      <c r="MPR4" s="1" t="s">
        <v>9247</v>
      </c>
      <c r="MPS4" s="1" t="s">
        <v>9248</v>
      </c>
      <c r="MPT4" s="1" t="s">
        <v>9249</v>
      </c>
      <c r="MPU4" s="1" t="s">
        <v>9250</v>
      </c>
      <c r="MPV4" s="1" t="s">
        <v>9251</v>
      </c>
      <c r="MPW4" s="1" t="s">
        <v>9252</v>
      </c>
      <c r="MPX4" s="1" t="s">
        <v>9253</v>
      </c>
      <c r="MPY4" s="1" t="s">
        <v>9254</v>
      </c>
      <c r="MPZ4" s="1" t="s">
        <v>9255</v>
      </c>
      <c r="MQA4" s="1" t="s">
        <v>9256</v>
      </c>
      <c r="MQB4" s="1" t="s">
        <v>9257</v>
      </c>
      <c r="MQC4" s="1" t="s">
        <v>9258</v>
      </c>
      <c r="MQD4" s="1" t="s">
        <v>9259</v>
      </c>
      <c r="MQE4" s="1" t="s">
        <v>9260</v>
      </c>
      <c r="MQF4" s="1" t="s">
        <v>9261</v>
      </c>
      <c r="MQG4" s="1" t="s">
        <v>9262</v>
      </c>
      <c r="MQH4" s="1" t="s">
        <v>9263</v>
      </c>
      <c r="MQI4" s="1" t="s">
        <v>9264</v>
      </c>
      <c r="MQJ4" s="1" t="s">
        <v>9265</v>
      </c>
      <c r="MQK4" s="1" t="s">
        <v>9266</v>
      </c>
      <c r="MQL4" s="1" t="s">
        <v>9267</v>
      </c>
      <c r="MQM4" s="1" t="s">
        <v>9268</v>
      </c>
      <c r="MQN4" s="1" t="s">
        <v>9269</v>
      </c>
      <c r="MQO4" s="1" t="s">
        <v>9270</v>
      </c>
      <c r="MQP4" s="1" t="s">
        <v>9271</v>
      </c>
      <c r="MQQ4" s="1" t="s">
        <v>9272</v>
      </c>
      <c r="MQR4" s="1" t="s">
        <v>9273</v>
      </c>
      <c r="MQS4" s="1" t="s">
        <v>9274</v>
      </c>
      <c r="MQT4" s="1" t="s">
        <v>9275</v>
      </c>
      <c r="MQU4" s="1" t="s">
        <v>9276</v>
      </c>
      <c r="MQV4" s="1" t="s">
        <v>9277</v>
      </c>
      <c r="MQW4" s="1" t="s">
        <v>9278</v>
      </c>
      <c r="MQX4" s="1" t="s">
        <v>9279</v>
      </c>
      <c r="MQY4" s="1" t="s">
        <v>9280</v>
      </c>
      <c r="MQZ4" s="1" t="s">
        <v>9281</v>
      </c>
      <c r="MRA4" s="1" t="s">
        <v>9282</v>
      </c>
      <c r="MRB4" s="1" t="s">
        <v>9283</v>
      </c>
      <c r="MRC4" s="1" t="s">
        <v>9284</v>
      </c>
      <c r="MRD4" s="1" t="s">
        <v>9285</v>
      </c>
      <c r="MRE4" s="1" t="s">
        <v>9286</v>
      </c>
      <c r="MRF4" s="1" t="s">
        <v>9287</v>
      </c>
      <c r="MRG4" s="1" t="s">
        <v>9288</v>
      </c>
      <c r="MRH4" s="1" t="s">
        <v>9289</v>
      </c>
      <c r="MRI4" s="1" t="s">
        <v>9290</v>
      </c>
      <c r="MRJ4" s="1" t="s">
        <v>9291</v>
      </c>
      <c r="MRK4" s="1" t="s">
        <v>9292</v>
      </c>
      <c r="MRL4" s="1" t="s">
        <v>9293</v>
      </c>
      <c r="MRM4" s="1" t="s">
        <v>9294</v>
      </c>
      <c r="MRN4" s="1" t="s">
        <v>9295</v>
      </c>
      <c r="MRO4" s="1" t="s">
        <v>9296</v>
      </c>
      <c r="MRP4" s="1" t="s">
        <v>9297</v>
      </c>
      <c r="MRQ4" s="1" t="s">
        <v>9298</v>
      </c>
      <c r="MRR4" s="1" t="s">
        <v>9299</v>
      </c>
      <c r="MRS4" s="1" t="s">
        <v>9300</v>
      </c>
      <c r="MRT4" s="1" t="s">
        <v>9301</v>
      </c>
      <c r="MRU4" s="1" t="s">
        <v>9302</v>
      </c>
      <c r="MRV4" s="1" t="s">
        <v>9303</v>
      </c>
      <c r="MRW4" s="1" t="s">
        <v>9304</v>
      </c>
      <c r="MRX4" s="1" t="s">
        <v>9305</v>
      </c>
      <c r="MRY4" s="1" t="s">
        <v>9306</v>
      </c>
      <c r="MRZ4" s="1" t="s">
        <v>9307</v>
      </c>
      <c r="MSA4" s="1" t="s">
        <v>9308</v>
      </c>
      <c r="MSB4" s="1" t="s">
        <v>9309</v>
      </c>
      <c r="MSC4" s="1" t="s">
        <v>9310</v>
      </c>
      <c r="MSD4" s="1" t="s">
        <v>9311</v>
      </c>
      <c r="MSE4" s="1" t="s">
        <v>9312</v>
      </c>
      <c r="MSF4" s="1" t="s">
        <v>9313</v>
      </c>
      <c r="MSG4" s="1" t="s">
        <v>9314</v>
      </c>
      <c r="MSH4" s="1" t="s">
        <v>9315</v>
      </c>
      <c r="MSI4" s="1" t="s">
        <v>9316</v>
      </c>
      <c r="MSJ4" s="1" t="s">
        <v>9317</v>
      </c>
      <c r="MSK4" s="1" t="s">
        <v>9318</v>
      </c>
      <c r="MSL4" s="1" t="s">
        <v>9319</v>
      </c>
      <c r="MSM4" s="1" t="s">
        <v>9320</v>
      </c>
      <c r="MSN4" s="1" t="s">
        <v>9321</v>
      </c>
      <c r="MSO4" s="1" t="s">
        <v>9322</v>
      </c>
      <c r="MSP4" s="1" t="s">
        <v>9323</v>
      </c>
      <c r="MSQ4" s="1" t="s">
        <v>9324</v>
      </c>
      <c r="MSR4" s="1" t="s">
        <v>9325</v>
      </c>
      <c r="MSS4" s="1" t="s">
        <v>9326</v>
      </c>
      <c r="MST4" s="1" t="s">
        <v>9327</v>
      </c>
      <c r="MSU4" s="1" t="s">
        <v>9328</v>
      </c>
      <c r="MSV4" s="1" t="s">
        <v>9329</v>
      </c>
      <c r="MSW4" s="1" t="s">
        <v>9330</v>
      </c>
      <c r="MSX4" s="1" t="s">
        <v>9331</v>
      </c>
      <c r="MSY4" s="1" t="s">
        <v>9332</v>
      </c>
      <c r="MSZ4" s="1" t="s">
        <v>9333</v>
      </c>
      <c r="MTA4" s="1" t="s">
        <v>9334</v>
      </c>
      <c r="MTB4" s="1" t="s">
        <v>9335</v>
      </c>
      <c r="MTC4" s="1" t="s">
        <v>9336</v>
      </c>
      <c r="MTD4" s="1" t="s">
        <v>9337</v>
      </c>
      <c r="MTE4" s="1" t="s">
        <v>9338</v>
      </c>
      <c r="MTF4" s="1" t="s">
        <v>9339</v>
      </c>
      <c r="MTG4" s="1" t="s">
        <v>9340</v>
      </c>
      <c r="MTH4" s="1" t="s">
        <v>9341</v>
      </c>
      <c r="MTI4" s="1" t="s">
        <v>9342</v>
      </c>
      <c r="MTJ4" s="1" t="s">
        <v>9343</v>
      </c>
      <c r="MTK4" s="1" t="s">
        <v>9344</v>
      </c>
      <c r="MTL4" s="1" t="s">
        <v>9345</v>
      </c>
      <c r="MTM4" s="1" t="s">
        <v>9346</v>
      </c>
      <c r="MTN4" s="1" t="s">
        <v>9347</v>
      </c>
      <c r="MTO4" s="1" t="s">
        <v>9348</v>
      </c>
      <c r="MTP4" s="1" t="s">
        <v>9349</v>
      </c>
      <c r="MTQ4" s="1" t="s">
        <v>9350</v>
      </c>
      <c r="MTR4" s="1" t="s">
        <v>9351</v>
      </c>
      <c r="MTS4" s="1" t="s">
        <v>9352</v>
      </c>
      <c r="MTT4" s="1" t="s">
        <v>9353</v>
      </c>
      <c r="MTU4" s="1" t="s">
        <v>9354</v>
      </c>
      <c r="MTV4" s="1" t="s">
        <v>9355</v>
      </c>
      <c r="MTW4" s="1" t="s">
        <v>9356</v>
      </c>
      <c r="MTX4" s="1" t="s">
        <v>9357</v>
      </c>
      <c r="MTY4" s="1" t="s">
        <v>9358</v>
      </c>
      <c r="MTZ4" s="1" t="s">
        <v>9359</v>
      </c>
      <c r="MUA4" s="1" t="s">
        <v>9360</v>
      </c>
      <c r="MUB4" s="1" t="s">
        <v>9361</v>
      </c>
      <c r="MUC4" s="1" t="s">
        <v>9362</v>
      </c>
      <c r="MUD4" s="1" t="s">
        <v>9363</v>
      </c>
      <c r="MUE4" s="1" t="s">
        <v>9364</v>
      </c>
      <c r="MUF4" s="1" t="s">
        <v>9365</v>
      </c>
      <c r="MUG4" s="1" t="s">
        <v>9366</v>
      </c>
      <c r="MUH4" s="1" t="s">
        <v>9367</v>
      </c>
      <c r="MUI4" s="1" t="s">
        <v>9368</v>
      </c>
      <c r="MUJ4" s="1" t="s">
        <v>9369</v>
      </c>
      <c r="MUK4" s="1" t="s">
        <v>9370</v>
      </c>
      <c r="MUL4" s="1" t="s">
        <v>9371</v>
      </c>
      <c r="MUM4" s="1" t="s">
        <v>9372</v>
      </c>
      <c r="MUN4" s="1" t="s">
        <v>9373</v>
      </c>
      <c r="MUO4" s="1" t="s">
        <v>9374</v>
      </c>
      <c r="MUP4" s="1" t="s">
        <v>9375</v>
      </c>
      <c r="MUQ4" s="1" t="s">
        <v>9376</v>
      </c>
      <c r="MUR4" s="1" t="s">
        <v>9377</v>
      </c>
      <c r="MUS4" s="1" t="s">
        <v>9378</v>
      </c>
      <c r="MUT4" s="1" t="s">
        <v>9379</v>
      </c>
      <c r="MUU4" s="1" t="s">
        <v>9380</v>
      </c>
      <c r="MUV4" s="1" t="s">
        <v>9381</v>
      </c>
      <c r="MUW4" s="1" t="s">
        <v>9382</v>
      </c>
      <c r="MUX4" s="1" t="s">
        <v>9383</v>
      </c>
      <c r="MUY4" s="1" t="s">
        <v>9384</v>
      </c>
      <c r="MUZ4" s="1" t="s">
        <v>9385</v>
      </c>
      <c r="MVA4" s="1" t="s">
        <v>9386</v>
      </c>
      <c r="MVB4" s="1" t="s">
        <v>9387</v>
      </c>
      <c r="MVC4" s="1" t="s">
        <v>9388</v>
      </c>
      <c r="MVD4" s="1" t="s">
        <v>9389</v>
      </c>
      <c r="MVE4" s="1" t="s">
        <v>9390</v>
      </c>
      <c r="MVF4" s="1" t="s">
        <v>9391</v>
      </c>
      <c r="MVG4" s="1" t="s">
        <v>9392</v>
      </c>
      <c r="MVH4" s="1" t="s">
        <v>9393</v>
      </c>
      <c r="MVI4" s="1" t="s">
        <v>9394</v>
      </c>
      <c r="MVJ4" s="1" t="s">
        <v>9395</v>
      </c>
      <c r="MVK4" s="1" t="s">
        <v>9396</v>
      </c>
      <c r="MVL4" s="1" t="s">
        <v>9397</v>
      </c>
      <c r="MVM4" s="1" t="s">
        <v>9398</v>
      </c>
      <c r="MVN4" s="1" t="s">
        <v>9399</v>
      </c>
      <c r="MVO4" s="1" t="s">
        <v>9400</v>
      </c>
      <c r="MVP4" s="1" t="s">
        <v>9401</v>
      </c>
      <c r="MVQ4" s="1" t="s">
        <v>9402</v>
      </c>
      <c r="MVR4" s="1" t="s">
        <v>9403</v>
      </c>
      <c r="MVS4" s="1" t="s">
        <v>9404</v>
      </c>
      <c r="MVT4" s="1" t="s">
        <v>9405</v>
      </c>
      <c r="MVU4" s="1" t="s">
        <v>9406</v>
      </c>
      <c r="MVV4" s="1" t="s">
        <v>9407</v>
      </c>
      <c r="MVW4" s="1" t="s">
        <v>9408</v>
      </c>
      <c r="MVX4" s="1" t="s">
        <v>9409</v>
      </c>
      <c r="MVY4" s="1" t="s">
        <v>9410</v>
      </c>
      <c r="MVZ4" s="1" t="s">
        <v>9411</v>
      </c>
      <c r="MWA4" s="1" t="s">
        <v>9412</v>
      </c>
      <c r="MWB4" s="1" t="s">
        <v>9413</v>
      </c>
      <c r="MWC4" s="1" t="s">
        <v>9414</v>
      </c>
      <c r="MWD4" s="1" t="s">
        <v>9415</v>
      </c>
      <c r="MWE4" s="1" t="s">
        <v>9416</v>
      </c>
      <c r="MWF4" s="1" t="s">
        <v>9417</v>
      </c>
      <c r="MWG4" s="1" t="s">
        <v>9418</v>
      </c>
      <c r="MWH4" s="1" t="s">
        <v>9419</v>
      </c>
      <c r="MWI4" s="1" t="s">
        <v>9420</v>
      </c>
      <c r="MWJ4" s="1" t="s">
        <v>9421</v>
      </c>
      <c r="MWK4" s="1" t="s">
        <v>9422</v>
      </c>
      <c r="MWL4" s="1" t="s">
        <v>9423</v>
      </c>
      <c r="MWM4" s="1" t="s">
        <v>9424</v>
      </c>
      <c r="MWN4" s="1" t="s">
        <v>9425</v>
      </c>
      <c r="MWO4" s="1" t="s">
        <v>9426</v>
      </c>
      <c r="MWP4" s="1" t="s">
        <v>9427</v>
      </c>
      <c r="MWQ4" s="1" t="s">
        <v>9428</v>
      </c>
      <c r="MWR4" s="1" t="s">
        <v>9429</v>
      </c>
      <c r="MWS4" s="1" t="s">
        <v>9430</v>
      </c>
      <c r="MWT4" s="1" t="s">
        <v>9431</v>
      </c>
      <c r="MWU4" s="1" t="s">
        <v>9432</v>
      </c>
      <c r="MWV4" s="1" t="s">
        <v>9433</v>
      </c>
      <c r="MWW4" s="1" t="s">
        <v>9434</v>
      </c>
      <c r="MWX4" s="1" t="s">
        <v>9435</v>
      </c>
      <c r="MWY4" s="1" t="s">
        <v>9436</v>
      </c>
      <c r="MWZ4" s="1" t="s">
        <v>9437</v>
      </c>
      <c r="MXA4" s="1" t="s">
        <v>9438</v>
      </c>
      <c r="MXB4" s="1" t="s">
        <v>9439</v>
      </c>
      <c r="MXC4" s="1" t="s">
        <v>9440</v>
      </c>
      <c r="MXD4" s="1" t="s">
        <v>9441</v>
      </c>
      <c r="MXE4" s="1" t="s">
        <v>9442</v>
      </c>
      <c r="MXF4" s="1" t="s">
        <v>9443</v>
      </c>
      <c r="MXG4" s="1" t="s">
        <v>9444</v>
      </c>
      <c r="MXH4" s="1" t="s">
        <v>9445</v>
      </c>
      <c r="MXI4" s="1" t="s">
        <v>9446</v>
      </c>
      <c r="MXJ4" s="1" t="s">
        <v>9447</v>
      </c>
      <c r="MXK4" s="1" t="s">
        <v>9448</v>
      </c>
      <c r="MXL4" s="1" t="s">
        <v>9449</v>
      </c>
      <c r="MXM4" s="1" t="s">
        <v>9450</v>
      </c>
      <c r="MXN4" s="1" t="s">
        <v>9451</v>
      </c>
      <c r="MXO4" s="1" t="s">
        <v>9452</v>
      </c>
      <c r="MXP4" s="1" t="s">
        <v>9453</v>
      </c>
      <c r="MXQ4" s="1" t="s">
        <v>9454</v>
      </c>
      <c r="MXR4" s="1" t="s">
        <v>9455</v>
      </c>
      <c r="MXS4" s="1" t="s">
        <v>9456</v>
      </c>
      <c r="MXT4" s="1" t="s">
        <v>9457</v>
      </c>
      <c r="MXU4" s="1" t="s">
        <v>9458</v>
      </c>
      <c r="MXV4" s="1" t="s">
        <v>9459</v>
      </c>
      <c r="MXW4" s="1" t="s">
        <v>9460</v>
      </c>
      <c r="MXX4" s="1" t="s">
        <v>9461</v>
      </c>
      <c r="MXY4" s="1" t="s">
        <v>9462</v>
      </c>
      <c r="MXZ4" s="1" t="s">
        <v>9463</v>
      </c>
      <c r="MYA4" s="1" t="s">
        <v>9464</v>
      </c>
      <c r="MYB4" s="1" t="s">
        <v>9465</v>
      </c>
      <c r="MYC4" s="1" t="s">
        <v>9466</v>
      </c>
      <c r="MYD4" s="1" t="s">
        <v>9467</v>
      </c>
      <c r="MYE4" s="1" t="s">
        <v>9468</v>
      </c>
      <c r="MYF4" s="1" t="s">
        <v>9469</v>
      </c>
      <c r="MYG4" s="1" t="s">
        <v>9470</v>
      </c>
      <c r="MYH4" s="1" t="s">
        <v>9471</v>
      </c>
      <c r="MYI4" s="1" t="s">
        <v>9472</v>
      </c>
      <c r="MYJ4" s="1" t="s">
        <v>9473</v>
      </c>
      <c r="MYK4" s="1" t="s">
        <v>9474</v>
      </c>
      <c r="MYL4" s="1" t="s">
        <v>9475</v>
      </c>
      <c r="MYM4" s="1" t="s">
        <v>9476</v>
      </c>
      <c r="MYN4" s="1" t="s">
        <v>9477</v>
      </c>
      <c r="MYO4" s="1" t="s">
        <v>9478</v>
      </c>
      <c r="MYP4" s="1" t="s">
        <v>9479</v>
      </c>
      <c r="MYQ4" s="1" t="s">
        <v>9480</v>
      </c>
      <c r="MYR4" s="1" t="s">
        <v>9481</v>
      </c>
      <c r="MYS4" s="1" t="s">
        <v>9482</v>
      </c>
      <c r="MYT4" s="1" t="s">
        <v>9483</v>
      </c>
      <c r="MYU4" s="1" t="s">
        <v>9484</v>
      </c>
      <c r="MYV4" s="1" t="s">
        <v>9485</v>
      </c>
      <c r="MYW4" s="1" t="s">
        <v>9486</v>
      </c>
      <c r="MYX4" s="1" t="s">
        <v>9487</v>
      </c>
      <c r="MYY4" s="1" t="s">
        <v>9488</v>
      </c>
      <c r="MYZ4" s="1" t="s">
        <v>9489</v>
      </c>
      <c r="MZA4" s="1" t="s">
        <v>9490</v>
      </c>
      <c r="MZB4" s="1" t="s">
        <v>9491</v>
      </c>
      <c r="MZC4" s="1" t="s">
        <v>9492</v>
      </c>
      <c r="MZD4" s="1" t="s">
        <v>9493</v>
      </c>
      <c r="MZE4" s="1" t="s">
        <v>9494</v>
      </c>
      <c r="MZF4" s="1" t="s">
        <v>9495</v>
      </c>
      <c r="MZG4" s="1" t="s">
        <v>9496</v>
      </c>
      <c r="MZH4" s="1" t="s">
        <v>9497</v>
      </c>
      <c r="MZI4" s="1" t="s">
        <v>9498</v>
      </c>
      <c r="MZJ4" s="1" t="s">
        <v>9499</v>
      </c>
      <c r="MZK4" s="1" t="s">
        <v>9500</v>
      </c>
      <c r="MZL4" s="1" t="s">
        <v>9501</v>
      </c>
      <c r="MZM4" s="1" t="s">
        <v>9502</v>
      </c>
      <c r="MZN4" s="1" t="s">
        <v>9503</v>
      </c>
      <c r="MZO4" s="1" t="s">
        <v>9504</v>
      </c>
      <c r="MZP4" s="1" t="s">
        <v>9505</v>
      </c>
      <c r="MZQ4" s="1" t="s">
        <v>9506</v>
      </c>
      <c r="MZR4" s="1" t="s">
        <v>9507</v>
      </c>
      <c r="MZS4" s="1" t="s">
        <v>9508</v>
      </c>
      <c r="MZT4" s="1" t="s">
        <v>9509</v>
      </c>
      <c r="MZU4" s="1" t="s">
        <v>9510</v>
      </c>
      <c r="MZV4" s="1" t="s">
        <v>9511</v>
      </c>
      <c r="MZW4" s="1" t="s">
        <v>9512</v>
      </c>
      <c r="MZX4" s="1" t="s">
        <v>9513</v>
      </c>
      <c r="MZY4" s="1" t="s">
        <v>9514</v>
      </c>
      <c r="MZZ4" s="1" t="s">
        <v>9515</v>
      </c>
      <c r="NAA4" s="1" t="s">
        <v>9516</v>
      </c>
      <c r="NAB4" s="1" t="s">
        <v>9517</v>
      </c>
      <c r="NAC4" s="1" t="s">
        <v>9518</v>
      </c>
      <c r="NAD4" s="1" t="s">
        <v>9519</v>
      </c>
      <c r="NAE4" s="1" t="s">
        <v>9520</v>
      </c>
      <c r="NAF4" s="1" t="s">
        <v>9521</v>
      </c>
      <c r="NAG4" s="1" t="s">
        <v>9522</v>
      </c>
      <c r="NAH4" s="1" t="s">
        <v>9523</v>
      </c>
      <c r="NAI4" s="1" t="s">
        <v>9524</v>
      </c>
      <c r="NAJ4" s="1" t="s">
        <v>9525</v>
      </c>
      <c r="NAK4" s="1" t="s">
        <v>9526</v>
      </c>
      <c r="NAL4" s="1" t="s">
        <v>9527</v>
      </c>
      <c r="NAM4" s="1" t="s">
        <v>9528</v>
      </c>
      <c r="NAN4" s="1" t="s">
        <v>9529</v>
      </c>
      <c r="NAO4" s="1" t="s">
        <v>9530</v>
      </c>
      <c r="NAP4" s="1" t="s">
        <v>9531</v>
      </c>
      <c r="NAQ4" s="1" t="s">
        <v>9532</v>
      </c>
      <c r="NAR4" s="1" t="s">
        <v>9533</v>
      </c>
      <c r="NAS4" s="1" t="s">
        <v>9534</v>
      </c>
      <c r="NAT4" s="1" t="s">
        <v>9535</v>
      </c>
      <c r="NAU4" s="1" t="s">
        <v>9536</v>
      </c>
      <c r="NAV4" s="1" t="s">
        <v>9537</v>
      </c>
      <c r="NAW4" s="1" t="s">
        <v>9538</v>
      </c>
      <c r="NAX4" s="1" t="s">
        <v>9539</v>
      </c>
      <c r="NAY4" s="1" t="s">
        <v>9540</v>
      </c>
      <c r="NAZ4" s="1" t="s">
        <v>9541</v>
      </c>
      <c r="NBA4" s="1" t="s">
        <v>9542</v>
      </c>
      <c r="NBB4" s="1" t="s">
        <v>9543</v>
      </c>
      <c r="NBC4" s="1" t="s">
        <v>9544</v>
      </c>
      <c r="NBD4" s="1" t="s">
        <v>9545</v>
      </c>
      <c r="NBE4" s="1" t="s">
        <v>9546</v>
      </c>
      <c r="NBF4" s="1" t="s">
        <v>9547</v>
      </c>
      <c r="NBG4" s="1" t="s">
        <v>9548</v>
      </c>
      <c r="NBH4" s="1" t="s">
        <v>9549</v>
      </c>
      <c r="NBI4" s="1" t="s">
        <v>9550</v>
      </c>
      <c r="NBJ4" s="1" t="s">
        <v>9551</v>
      </c>
      <c r="NBK4" s="1" t="s">
        <v>9552</v>
      </c>
      <c r="NBL4" s="1" t="s">
        <v>9553</v>
      </c>
      <c r="NBM4" s="1" t="s">
        <v>9554</v>
      </c>
      <c r="NBN4" s="1" t="s">
        <v>9555</v>
      </c>
      <c r="NBO4" s="1" t="s">
        <v>9556</v>
      </c>
      <c r="NBP4" s="1" t="s">
        <v>9557</v>
      </c>
      <c r="NBQ4" s="1" t="s">
        <v>9558</v>
      </c>
      <c r="NBR4" s="1" t="s">
        <v>9559</v>
      </c>
      <c r="NBS4" s="1" t="s">
        <v>9560</v>
      </c>
      <c r="NBT4" s="1" t="s">
        <v>9561</v>
      </c>
      <c r="NBU4" s="1" t="s">
        <v>9562</v>
      </c>
      <c r="NBV4" s="1" t="s">
        <v>9563</v>
      </c>
      <c r="NBW4" s="1" t="s">
        <v>9564</v>
      </c>
      <c r="NBX4" s="1" t="s">
        <v>9565</v>
      </c>
      <c r="NBY4" s="1" t="s">
        <v>9566</v>
      </c>
      <c r="NBZ4" s="1" t="s">
        <v>9567</v>
      </c>
      <c r="NCA4" s="1" t="s">
        <v>9568</v>
      </c>
      <c r="NCB4" s="1" t="s">
        <v>9569</v>
      </c>
      <c r="NCC4" s="1" t="s">
        <v>9570</v>
      </c>
      <c r="NCD4" s="1" t="s">
        <v>9571</v>
      </c>
      <c r="NCE4" s="1" t="s">
        <v>9572</v>
      </c>
      <c r="NCF4" s="1" t="s">
        <v>9573</v>
      </c>
      <c r="NCG4" s="1" t="s">
        <v>9574</v>
      </c>
      <c r="NCH4" s="1" t="s">
        <v>9575</v>
      </c>
      <c r="NCI4" s="1" t="s">
        <v>9576</v>
      </c>
      <c r="NCJ4" s="1" t="s">
        <v>9577</v>
      </c>
      <c r="NCK4" s="1" t="s">
        <v>9578</v>
      </c>
      <c r="NCL4" s="1" t="s">
        <v>9579</v>
      </c>
      <c r="NCM4" s="1" t="s">
        <v>9580</v>
      </c>
      <c r="NCN4" s="1" t="s">
        <v>9581</v>
      </c>
      <c r="NCO4" s="1" t="s">
        <v>9582</v>
      </c>
      <c r="NCP4" s="1" t="s">
        <v>9583</v>
      </c>
      <c r="NCQ4" s="1" t="s">
        <v>9584</v>
      </c>
      <c r="NCR4" s="1" t="s">
        <v>9585</v>
      </c>
      <c r="NCS4" s="1" t="s">
        <v>9586</v>
      </c>
      <c r="NCT4" s="1" t="s">
        <v>9587</v>
      </c>
      <c r="NCU4" s="1" t="s">
        <v>9588</v>
      </c>
      <c r="NCV4" s="1" t="s">
        <v>9589</v>
      </c>
      <c r="NCW4" s="1" t="s">
        <v>9590</v>
      </c>
      <c r="NCX4" s="1" t="s">
        <v>9591</v>
      </c>
      <c r="NCY4" s="1" t="s">
        <v>9592</v>
      </c>
      <c r="NCZ4" s="1" t="s">
        <v>9593</v>
      </c>
      <c r="NDA4" s="1" t="s">
        <v>9594</v>
      </c>
      <c r="NDB4" s="1" t="s">
        <v>9595</v>
      </c>
      <c r="NDC4" s="1" t="s">
        <v>9596</v>
      </c>
      <c r="NDD4" s="1" t="s">
        <v>9597</v>
      </c>
      <c r="NDE4" s="1" t="s">
        <v>9598</v>
      </c>
      <c r="NDF4" s="1" t="s">
        <v>9599</v>
      </c>
      <c r="NDG4" s="1" t="s">
        <v>9600</v>
      </c>
      <c r="NDH4" s="1" t="s">
        <v>9601</v>
      </c>
      <c r="NDI4" s="1" t="s">
        <v>9602</v>
      </c>
      <c r="NDJ4" s="1" t="s">
        <v>9603</v>
      </c>
      <c r="NDK4" s="1" t="s">
        <v>9604</v>
      </c>
      <c r="NDL4" s="1" t="s">
        <v>9605</v>
      </c>
      <c r="NDM4" s="1" t="s">
        <v>9606</v>
      </c>
      <c r="NDN4" s="1" t="s">
        <v>9607</v>
      </c>
      <c r="NDO4" s="1" t="s">
        <v>9608</v>
      </c>
      <c r="NDP4" s="1" t="s">
        <v>9609</v>
      </c>
      <c r="NDQ4" s="1" t="s">
        <v>9610</v>
      </c>
      <c r="NDR4" s="1" t="s">
        <v>9611</v>
      </c>
      <c r="NDS4" s="1" t="s">
        <v>9612</v>
      </c>
      <c r="NDT4" s="1" t="s">
        <v>9613</v>
      </c>
      <c r="NDU4" s="1" t="s">
        <v>9614</v>
      </c>
      <c r="NDV4" s="1" t="s">
        <v>9615</v>
      </c>
      <c r="NDW4" s="1" t="s">
        <v>9616</v>
      </c>
      <c r="NDX4" s="1" t="s">
        <v>9617</v>
      </c>
      <c r="NDY4" s="1" t="s">
        <v>9618</v>
      </c>
      <c r="NDZ4" s="1" t="s">
        <v>9619</v>
      </c>
      <c r="NEA4" s="1" t="s">
        <v>9620</v>
      </c>
      <c r="NEB4" s="1" t="s">
        <v>9621</v>
      </c>
      <c r="NEC4" s="1" t="s">
        <v>9622</v>
      </c>
      <c r="NED4" s="1" t="s">
        <v>9623</v>
      </c>
      <c r="NEE4" s="1" t="s">
        <v>9624</v>
      </c>
      <c r="NEF4" s="1" t="s">
        <v>9625</v>
      </c>
      <c r="NEG4" s="1" t="s">
        <v>9626</v>
      </c>
      <c r="NEH4" s="1" t="s">
        <v>9627</v>
      </c>
      <c r="NEI4" s="1" t="s">
        <v>9628</v>
      </c>
      <c r="NEJ4" s="1" t="s">
        <v>9629</v>
      </c>
      <c r="NEK4" s="1" t="s">
        <v>9630</v>
      </c>
      <c r="NEL4" s="1" t="s">
        <v>9631</v>
      </c>
      <c r="NEM4" s="1" t="s">
        <v>9632</v>
      </c>
      <c r="NEN4" s="1" t="s">
        <v>9633</v>
      </c>
      <c r="NEO4" s="1" t="s">
        <v>9634</v>
      </c>
      <c r="NEP4" s="1" t="s">
        <v>9635</v>
      </c>
      <c r="NEQ4" s="1" t="s">
        <v>9636</v>
      </c>
      <c r="NER4" s="1" t="s">
        <v>9637</v>
      </c>
      <c r="NES4" s="1" t="s">
        <v>9638</v>
      </c>
      <c r="NET4" s="1" t="s">
        <v>9639</v>
      </c>
      <c r="NEU4" s="1" t="s">
        <v>9640</v>
      </c>
      <c r="NEV4" s="1" t="s">
        <v>9641</v>
      </c>
      <c r="NEW4" s="1" t="s">
        <v>9642</v>
      </c>
      <c r="NEX4" s="1" t="s">
        <v>9643</v>
      </c>
      <c r="NEY4" s="1" t="s">
        <v>9644</v>
      </c>
      <c r="NEZ4" s="1" t="s">
        <v>9645</v>
      </c>
      <c r="NFA4" s="1" t="s">
        <v>9646</v>
      </c>
      <c r="NFB4" s="1" t="s">
        <v>9647</v>
      </c>
      <c r="NFC4" s="1" t="s">
        <v>9648</v>
      </c>
      <c r="NFD4" s="1" t="s">
        <v>9649</v>
      </c>
      <c r="NFE4" s="1" t="s">
        <v>9650</v>
      </c>
      <c r="NFF4" s="1" t="s">
        <v>9651</v>
      </c>
      <c r="NFG4" s="1" t="s">
        <v>9652</v>
      </c>
      <c r="NFH4" s="1" t="s">
        <v>9653</v>
      </c>
      <c r="NFI4" s="1" t="s">
        <v>9654</v>
      </c>
      <c r="NFJ4" s="1" t="s">
        <v>9655</v>
      </c>
      <c r="NFK4" s="1" t="s">
        <v>9656</v>
      </c>
      <c r="NFL4" s="1" t="s">
        <v>9657</v>
      </c>
      <c r="NFM4" s="1" t="s">
        <v>9658</v>
      </c>
      <c r="NFN4" s="1" t="s">
        <v>9659</v>
      </c>
      <c r="NFO4" s="1" t="s">
        <v>9660</v>
      </c>
      <c r="NFP4" s="1" t="s">
        <v>9661</v>
      </c>
      <c r="NFQ4" s="1" t="s">
        <v>9662</v>
      </c>
      <c r="NFR4" s="1" t="s">
        <v>9663</v>
      </c>
      <c r="NFS4" s="1" t="s">
        <v>9664</v>
      </c>
      <c r="NFT4" s="1" t="s">
        <v>9665</v>
      </c>
      <c r="NFU4" s="1" t="s">
        <v>9666</v>
      </c>
      <c r="NFV4" s="1" t="s">
        <v>9667</v>
      </c>
      <c r="NFW4" s="1" t="s">
        <v>9668</v>
      </c>
      <c r="NFX4" s="1" t="s">
        <v>9669</v>
      </c>
      <c r="NFY4" s="1" t="s">
        <v>9670</v>
      </c>
      <c r="NFZ4" s="1" t="s">
        <v>9671</v>
      </c>
      <c r="NGA4" s="1" t="s">
        <v>9672</v>
      </c>
      <c r="NGB4" s="1" t="s">
        <v>9673</v>
      </c>
      <c r="NGC4" s="1" t="s">
        <v>9674</v>
      </c>
      <c r="NGD4" s="1" t="s">
        <v>9675</v>
      </c>
      <c r="NGE4" s="1" t="s">
        <v>9676</v>
      </c>
      <c r="NGF4" s="1" t="s">
        <v>9677</v>
      </c>
      <c r="NGG4" s="1" t="s">
        <v>9678</v>
      </c>
      <c r="NGH4" s="1" t="s">
        <v>9679</v>
      </c>
      <c r="NGI4" s="1" t="s">
        <v>9680</v>
      </c>
      <c r="NGJ4" s="1" t="s">
        <v>9681</v>
      </c>
      <c r="NGK4" s="1" t="s">
        <v>9682</v>
      </c>
      <c r="NGL4" s="1" t="s">
        <v>9683</v>
      </c>
      <c r="NGM4" s="1" t="s">
        <v>9684</v>
      </c>
      <c r="NGN4" s="1" t="s">
        <v>9685</v>
      </c>
      <c r="NGO4" s="1" t="s">
        <v>9686</v>
      </c>
      <c r="NGP4" s="1" t="s">
        <v>9687</v>
      </c>
      <c r="NGQ4" s="1" t="s">
        <v>9688</v>
      </c>
      <c r="NGR4" s="1" t="s">
        <v>9689</v>
      </c>
      <c r="NGS4" s="1" t="s">
        <v>9690</v>
      </c>
      <c r="NGT4" s="1" t="s">
        <v>9691</v>
      </c>
      <c r="NGU4" s="1" t="s">
        <v>9692</v>
      </c>
      <c r="NGV4" s="1" t="s">
        <v>9693</v>
      </c>
      <c r="NGW4" s="1" t="s">
        <v>9694</v>
      </c>
      <c r="NGX4" s="1" t="s">
        <v>9695</v>
      </c>
      <c r="NGY4" s="1" t="s">
        <v>9696</v>
      </c>
      <c r="NGZ4" s="1" t="s">
        <v>9697</v>
      </c>
      <c r="NHA4" s="1" t="s">
        <v>9698</v>
      </c>
      <c r="NHB4" s="1" t="s">
        <v>9699</v>
      </c>
      <c r="NHC4" s="1" t="s">
        <v>9700</v>
      </c>
      <c r="NHD4" s="1" t="s">
        <v>9701</v>
      </c>
      <c r="NHE4" s="1" t="s">
        <v>9702</v>
      </c>
      <c r="NHF4" s="1" t="s">
        <v>9703</v>
      </c>
      <c r="NHG4" s="1" t="s">
        <v>9704</v>
      </c>
      <c r="NHH4" s="1" t="s">
        <v>9705</v>
      </c>
      <c r="NHI4" s="1" t="s">
        <v>9706</v>
      </c>
      <c r="NHJ4" s="1" t="s">
        <v>9707</v>
      </c>
      <c r="NHK4" s="1" t="s">
        <v>9708</v>
      </c>
      <c r="NHL4" s="1" t="s">
        <v>9709</v>
      </c>
      <c r="NHM4" s="1" t="s">
        <v>9710</v>
      </c>
      <c r="NHN4" s="1" t="s">
        <v>9711</v>
      </c>
      <c r="NHO4" s="1" t="s">
        <v>9712</v>
      </c>
      <c r="NHP4" s="1" t="s">
        <v>9713</v>
      </c>
      <c r="NHQ4" s="1" t="s">
        <v>9714</v>
      </c>
      <c r="NHR4" s="1" t="s">
        <v>9715</v>
      </c>
      <c r="NHS4" s="1" t="s">
        <v>9716</v>
      </c>
      <c r="NHT4" s="1" t="s">
        <v>9717</v>
      </c>
      <c r="NHU4" s="1" t="s">
        <v>9718</v>
      </c>
      <c r="NHV4" s="1" t="s">
        <v>9719</v>
      </c>
      <c r="NHW4" s="1" t="s">
        <v>9720</v>
      </c>
      <c r="NHX4" s="1" t="s">
        <v>9721</v>
      </c>
      <c r="NHY4" s="1" t="s">
        <v>9722</v>
      </c>
      <c r="NHZ4" s="1" t="s">
        <v>9723</v>
      </c>
      <c r="NIA4" s="1" t="s">
        <v>9724</v>
      </c>
      <c r="NIB4" s="1" t="s">
        <v>9725</v>
      </c>
      <c r="NIC4" s="1" t="s">
        <v>9726</v>
      </c>
      <c r="NID4" s="1" t="s">
        <v>9727</v>
      </c>
      <c r="NIE4" s="1" t="s">
        <v>9728</v>
      </c>
      <c r="NIF4" s="1" t="s">
        <v>9729</v>
      </c>
      <c r="NIG4" s="1" t="s">
        <v>9730</v>
      </c>
      <c r="NIH4" s="1" t="s">
        <v>9731</v>
      </c>
      <c r="NII4" s="1" t="s">
        <v>9732</v>
      </c>
      <c r="NIJ4" s="1" t="s">
        <v>9733</v>
      </c>
      <c r="NIK4" s="1" t="s">
        <v>9734</v>
      </c>
      <c r="NIL4" s="1" t="s">
        <v>9735</v>
      </c>
      <c r="NIM4" s="1" t="s">
        <v>9736</v>
      </c>
      <c r="NIN4" s="1" t="s">
        <v>9737</v>
      </c>
      <c r="NIO4" s="1" t="s">
        <v>9738</v>
      </c>
      <c r="NIP4" s="1" t="s">
        <v>9739</v>
      </c>
      <c r="NIQ4" s="1" t="s">
        <v>9740</v>
      </c>
      <c r="NIR4" s="1" t="s">
        <v>9741</v>
      </c>
      <c r="NIS4" s="1" t="s">
        <v>9742</v>
      </c>
      <c r="NIT4" s="1" t="s">
        <v>9743</v>
      </c>
      <c r="NIU4" s="1" t="s">
        <v>9744</v>
      </c>
      <c r="NIV4" s="1" t="s">
        <v>9745</v>
      </c>
      <c r="NIW4" s="1" t="s">
        <v>9746</v>
      </c>
      <c r="NIX4" s="1" t="s">
        <v>9747</v>
      </c>
      <c r="NIY4" s="1" t="s">
        <v>9748</v>
      </c>
      <c r="NIZ4" s="1" t="s">
        <v>9749</v>
      </c>
      <c r="NJA4" s="1" t="s">
        <v>9750</v>
      </c>
      <c r="NJB4" s="1" t="s">
        <v>9751</v>
      </c>
      <c r="NJC4" s="1" t="s">
        <v>9752</v>
      </c>
      <c r="NJD4" s="1" t="s">
        <v>9753</v>
      </c>
      <c r="NJE4" s="1" t="s">
        <v>9754</v>
      </c>
      <c r="NJF4" s="1" t="s">
        <v>9755</v>
      </c>
      <c r="NJG4" s="1" t="s">
        <v>9756</v>
      </c>
      <c r="NJH4" s="1" t="s">
        <v>9757</v>
      </c>
      <c r="NJI4" s="1" t="s">
        <v>9758</v>
      </c>
      <c r="NJJ4" s="1" t="s">
        <v>9759</v>
      </c>
      <c r="NJK4" s="1" t="s">
        <v>9760</v>
      </c>
      <c r="NJL4" s="1" t="s">
        <v>9761</v>
      </c>
      <c r="NJM4" s="1" t="s">
        <v>9762</v>
      </c>
      <c r="NJN4" s="1" t="s">
        <v>9763</v>
      </c>
      <c r="NJO4" s="1" t="s">
        <v>9764</v>
      </c>
      <c r="NJP4" s="1" t="s">
        <v>9765</v>
      </c>
      <c r="NJQ4" s="1" t="s">
        <v>9766</v>
      </c>
      <c r="NJR4" s="1" t="s">
        <v>9767</v>
      </c>
      <c r="NJS4" s="1" t="s">
        <v>9768</v>
      </c>
      <c r="NJT4" s="1" t="s">
        <v>9769</v>
      </c>
      <c r="NJU4" s="1" t="s">
        <v>9770</v>
      </c>
      <c r="NJV4" s="1" t="s">
        <v>9771</v>
      </c>
      <c r="NJW4" s="1" t="s">
        <v>9772</v>
      </c>
      <c r="NJX4" s="1" t="s">
        <v>9773</v>
      </c>
      <c r="NJY4" s="1" t="s">
        <v>9774</v>
      </c>
      <c r="NJZ4" s="1" t="s">
        <v>9775</v>
      </c>
      <c r="NKA4" s="1" t="s">
        <v>9776</v>
      </c>
      <c r="NKB4" s="1" t="s">
        <v>9777</v>
      </c>
      <c r="NKC4" s="1" t="s">
        <v>9778</v>
      </c>
      <c r="NKD4" s="1" t="s">
        <v>9779</v>
      </c>
      <c r="NKE4" s="1" t="s">
        <v>9780</v>
      </c>
      <c r="NKF4" s="1" t="s">
        <v>9781</v>
      </c>
      <c r="NKG4" s="1" t="s">
        <v>9782</v>
      </c>
      <c r="NKH4" s="1" t="s">
        <v>9783</v>
      </c>
      <c r="NKI4" s="1" t="s">
        <v>9784</v>
      </c>
      <c r="NKJ4" s="1" t="s">
        <v>9785</v>
      </c>
      <c r="NKK4" s="1" t="s">
        <v>9786</v>
      </c>
      <c r="NKL4" s="1" t="s">
        <v>9787</v>
      </c>
      <c r="NKM4" s="1" t="s">
        <v>9788</v>
      </c>
      <c r="NKN4" s="1" t="s">
        <v>9789</v>
      </c>
      <c r="NKO4" s="1" t="s">
        <v>9790</v>
      </c>
      <c r="NKP4" s="1" t="s">
        <v>9791</v>
      </c>
      <c r="NKQ4" s="1" t="s">
        <v>9792</v>
      </c>
      <c r="NKR4" s="1" t="s">
        <v>9793</v>
      </c>
      <c r="NKS4" s="1" t="s">
        <v>9794</v>
      </c>
      <c r="NKT4" s="1" t="s">
        <v>9795</v>
      </c>
      <c r="NKU4" s="1" t="s">
        <v>9796</v>
      </c>
      <c r="NKV4" s="1" t="s">
        <v>9797</v>
      </c>
      <c r="NKW4" s="1" t="s">
        <v>9798</v>
      </c>
      <c r="NKX4" s="1" t="s">
        <v>9799</v>
      </c>
      <c r="NKY4" s="1" t="s">
        <v>9800</v>
      </c>
      <c r="NKZ4" s="1" t="s">
        <v>9801</v>
      </c>
      <c r="NLA4" s="1" t="s">
        <v>9802</v>
      </c>
      <c r="NLB4" s="1" t="s">
        <v>9803</v>
      </c>
      <c r="NLC4" s="1" t="s">
        <v>9804</v>
      </c>
      <c r="NLD4" s="1" t="s">
        <v>9805</v>
      </c>
      <c r="NLE4" s="1" t="s">
        <v>9806</v>
      </c>
      <c r="NLF4" s="1" t="s">
        <v>9807</v>
      </c>
      <c r="NLG4" s="1" t="s">
        <v>9808</v>
      </c>
      <c r="NLH4" s="1" t="s">
        <v>9809</v>
      </c>
      <c r="NLI4" s="1" t="s">
        <v>9810</v>
      </c>
      <c r="NLJ4" s="1" t="s">
        <v>9811</v>
      </c>
      <c r="NLK4" s="1" t="s">
        <v>9812</v>
      </c>
      <c r="NLL4" s="1" t="s">
        <v>9813</v>
      </c>
      <c r="NLM4" s="1" t="s">
        <v>9814</v>
      </c>
      <c r="NLN4" s="1" t="s">
        <v>9815</v>
      </c>
      <c r="NLO4" s="1" t="s">
        <v>9816</v>
      </c>
      <c r="NLP4" s="1" t="s">
        <v>9817</v>
      </c>
      <c r="NLQ4" s="1" t="s">
        <v>9818</v>
      </c>
      <c r="NLR4" s="1" t="s">
        <v>9819</v>
      </c>
      <c r="NLS4" s="1" t="s">
        <v>9820</v>
      </c>
      <c r="NLT4" s="1" t="s">
        <v>9821</v>
      </c>
      <c r="NLU4" s="1" t="s">
        <v>9822</v>
      </c>
      <c r="NLV4" s="1" t="s">
        <v>9823</v>
      </c>
      <c r="NLW4" s="1" t="s">
        <v>9824</v>
      </c>
      <c r="NLX4" s="1" t="s">
        <v>9825</v>
      </c>
      <c r="NLY4" s="1" t="s">
        <v>9826</v>
      </c>
      <c r="NLZ4" s="1" t="s">
        <v>9827</v>
      </c>
      <c r="NMA4" s="1" t="s">
        <v>9828</v>
      </c>
      <c r="NMB4" s="1" t="s">
        <v>9829</v>
      </c>
      <c r="NMC4" s="1" t="s">
        <v>9830</v>
      </c>
      <c r="NMD4" s="1" t="s">
        <v>9831</v>
      </c>
      <c r="NME4" s="1" t="s">
        <v>9832</v>
      </c>
      <c r="NMF4" s="1" t="s">
        <v>9833</v>
      </c>
      <c r="NMG4" s="1" t="s">
        <v>9834</v>
      </c>
      <c r="NMH4" s="1" t="s">
        <v>9835</v>
      </c>
      <c r="NMI4" s="1" t="s">
        <v>9836</v>
      </c>
      <c r="NMJ4" s="1" t="s">
        <v>9837</v>
      </c>
      <c r="NMK4" s="1" t="s">
        <v>9838</v>
      </c>
      <c r="NML4" s="1" t="s">
        <v>9839</v>
      </c>
      <c r="NMM4" s="1" t="s">
        <v>9840</v>
      </c>
      <c r="NMN4" s="1" t="s">
        <v>9841</v>
      </c>
      <c r="NMO4" s="1" t="s">
        <v>9842</v>
      </c>
      <c r="NMP4" s="1" t="s">
        <v>9843</v>
      </c>
      <c r="NMQ4" s="1" t="s">
        <v>9844</v>
      </c>
      <c r="NMR4" s="1" t="s">
        <v>9845</v>
      </c>
      <c r="NMS4" s="1" t="s">
        <v>9846</v>
      </c>
      <c r="NMT4" s="1" t="s">
        <v>9847</v>
      </c>
      <c r="NMU4" s="1" t="s">
        <v>9848</v>
      </c>
      <c r="NMV4" s="1" t="s">
        <v>9849</v>
      </c>
      <c r="NMW4" s="1" t="s">
        <v>9850</v>
      </c>
      <c r="NMX4" s="1" t="s">
        <v>9851</v>
      </c>
      <c r="NMY4" s="1" t="s">
        <v>9852</v>
      </c>
      <c r="NMZ4" s="1" t="s">
        <v>9853</v>
      </c>
      <c r="NNA4" s="1" t="s">
        <v>9854</v>
      </c>
      <c r="NNB4" s="1" t="s">
        <v>9855</v>
      </c>
      <c r="NNC4" s="1" t="s">
        <v>9856</v>
      </c>
      <c r="NND4" s="1" t="s">
        <v>9857</v>
      </c>
      <c r="NNE4" s="1" t="s">
        <v>9858</v>
      </c>
      <c r="NNF4" s="1" t="s">
        <v>9859</v>
      </c>
      <c r="NNG4" s="1" t="s">
        <v>9860</v>
      </c>
      <c r="NNH4" s="1" t="s">
        <v>9861</v>
      </c>
      <c r="NNI4" s="1" t="s">
        <v>9862</v>
      </c>
      <c r="NNJ4" s="1" t="s">
        <v>9863</v>
      </c>
      <c r="NNK4" s="1" t="s">
        <v>9864</v>
      </c>
      <c r="NNL4" s="1" t="s">
        <v>9865</v>
      </c>
      <c r="NNM4" s="1" t="s">
        <v>9866</v>
      </c>
      <c r="NNN4" s="1" t="s">
        <v>9867</v>
      </c>
      <c r="NNO4" s="1" t="s">
        <v>9868</v>
      </c>
      <c r="NNP4" s="1" t="s">
        <v>9869</v>
      </c>
      <c r="NNQ4" s="1" t="s">
        <v>9870</v>
      </c>
      <c r="NNR4" s="1" t="s">
        <v>9871</v>
      </c>
      <c r="NNS4" s="1" t="s">
        <v>9872</v>
      </c>
      <c r="NNT4" s="1" t="s">
        <v>9873</v>
      </c>
      <c r="NNU4" s="1" t="s">
        <v>9874</v>
      </c>
      <c r="NNV4" s="1" t="s">
        <v>9875</v>
      </c>
      <c r="NNW4" s="1" t="s">
        <v>9876</v>
      </c>
      <c r="NNX4" s="1" t="s">
        <v>9877</v>
      </c>
      <c r="NNY4" s="1" t="s">
        <v>9878</v>
      </c>
      <c r="NNZ4" s="1" t="s">
        <v>9879</v>
      </c>
      <c r="NOA4" s="1" t="s">
        <v>9880</v>
      </c>
      <c r="NOB4" s="1" t="s">
        <v>9881</v>
      </c>
      <c r="NOC4" s="1" t="s">
        <v>9882</v>
      </c>
      <c r="NOD4" s="1" t="s">
        <v>9883</v>
      </c>
      <c r="NOE4" s="1" t="s">
        <v>9884</v>
      </c>
      <c r="NOF4" s="1" t="s">
        <v>9885</v>
      </c>
      <c r="NOG4" s="1" t="s">
        <v>9886</v>
      </c>
      <c r="NOH4" s="1" t="s">
        <v>9887</v>
      </c>
      <c r="NOI4" s="1" t="s">
        <v>9888</v>
      </c>
      <c r="NOJ4" s="1" t="s">
        <v>9889</v>
      </c>
      <c r="NOK4" s="1" t="s">
        <v>9890</v>
      </c>
      <c r="NOL4" s="1" t="s">
        <v>9891</v>
      </c>
      <c r="NOM4" s="1" t="s">
        <v>9892</v>
      </c>
      <c r="NON4" s="1" t="s">
        <v>9893</v>
      </c>
      <c r="NOO4" s="1" t="s">
        <v>9894</v>
      </c>
      <c r="NOP4" s="1" t="s">
        <v>9895</v>
      </c>
      <c r="NOQ4" s="1" t="s">
        <v>9896</v>
      </c>
      <c r="NOR4" s="1" t="s">
        <v>9897</v>
      </c>
      <c r="NOS4" s="1" t="s">
        <v>9898</v>
      </c>
      <c r="NOT4" s="1" t="s">
        <v>9899</v>
      </c>
      <c r="NOU4" s="1" t="s">
        <v>9900</v>
      </c>
      <c r="NOV4" s="1" t="s">
        <v>9901</v>
      </c>
      <c r="NOW4" s="1" t="s">
        <v>9902</v>
      </c>
      <c r="NOX4" s="1" t="s">
        <v>9903</v>
      </c>
      <c r="NOY4" s="1" t="s">
        <v>9904</v>
      </c>
      <c r="NOZ4" s="1" t="s">
        <v>9905</v>
      </c>
      <c r="NPA4" s="1" t="s">
        <v>9906</v>
      </c>
      <c r="NPB4" s="1" t="s">
        <v>9907</v>
      </c>
      <c r="NPC4" s="1" t="s">
        <v>9908</v>
      </c>
      <c r="NPD4" s="1" t="s">
        <v>9909</v>
      </c>
      <c r="NPE4" s="1" t="s">
        <v>9910</v>
      </c>
      <c r="NPF4" s="1" t="s">
        <v>9911</v>
      </c>
      <c r="NPG4" s="1" t="s">
        <v>9912</v>
      </c>
      <c r="NPH4" s="1" t="s">
        <v>9913</v>
      </c>
      <c r="NPI4" s="1" t="s">
        <v>9914</v>
      </c>
      <c r="NPJ4" s="1" t="s">
        <v>9915</v>
      </c>
      <c r="NPK4" s="1" t="s">
        <v>9916</v>
      </c>
      <c r="NPL4" s="1" t="s">
        <v>9917</v>
      </c>
      <c r="NPM4" s="1" t="s">
        <v>9918</v>
      </c>
      <c r="NPN4" s="1" t="s">
        <v>9919</v>
      </c>
      <c r="NPO4" s="1" t="s">
        <v>9920</v>
      </c>
      <c r="NPP4" s="1" t="s">
        <v>9921</v>
      </c>
      <c r="NPQ4" s="1" t="s">
        <v>9922</v>
      </c>
      <c r="NPR4" s="1" t="s">
        <v>9923</v>
      </c>
      <c r="NPS4" s="1" t="s">
        <v>9924</v>
      </c>
      <c r="NPT4" s="1" t="s">
        <v>9925</v>
      </c>
      <c r="NPU4" s="1" t="s">
        <v>9926</v>
      </c>
      <c r="NPV4" s="1" t="s">
        <v>9927</v>
      </c>
      <c r="NPW4" s="1" t="s">
        <v>9928</v>
      </c>
      <c r="NPX4" s="1" t="s">
        <v>9929</v>
      </c>
      <c r="NPY4" s="1" t="s">
        <v>9930</v>
      </c>
      <c r="NPZ4" s="1" t="s">
        <v>9931</v>
      </c>
      <c r="NQA4" s="1" t="s">
        <v>9932</v>
      </c>
      <c r="NQB4" s="1" t="s">
        <v>9933</v>
      </c>
      <c r="NQC4" s="1" t="s">
        <v>9934</v>
      </c>
      <c r="NQD4" s="1" t="s">
        <v>9935</v>
      </c>
      <c r="NQE4" s="1" t="s">
        <v>9936</v>
      </c>
      <c r="NQF4" s="1" t="s">
        <v>9937</v>
      </c>
      <c r="NQG4" s="1" t="s">
        <v>9938</v>
      </c>
      <c r="NQH4" s="1" t="s">
        <v>9939</v>
      </c>
      <c r="NQI4" s="1" t="s">
        <v>9940</v>
      </c>
      <c r="NQJ4" s="1" t="s">
        <v>9941</v>
      </c>
      <c r="NQK4" s="1" t="s">
        <v>9942</v>
      </c>
      <c r="NQL4" s="1" t="s">
        <v>9943</v>
      </c>
      <c r="NQM4" s="1" t="s">
        <v>9944</v>
      </c>
      <c r="NQN4" s="1" t="s">
        <v>9945</v>
      </c>
      <c r="NQO4" s="1" t="s">
        <v>9946</v>
      </c>
      <c r="NQP4" s="1" t="s">
        <v>9947</v>
      </c>
      <c r="NQQ4" s="1" t="s">
        <v>9948</v>
      </c>
      <c r="NQR4" s="1" t="s">
        <v>9949</v>
      </c>
      <c r="NQS4" s="1" t="s">
        <v>9950</v>
      </c>
      <c r="NQT4" s="1" t="s">
        <v>9951</v>
      </c>
      <c r="NQU4" s="1" t="s">
        <v>9952</v>
      </c>
      <c r="NQV4" s="1" t="s">
        <v>9953</v>
      </c>
      <c r="NQW4" s="1" t="s">
        <v>9954</v>
      </c>
      <c r="NQX4" s="1" t="s">
        <v>9955</v>
      </c>
      <c r="NQY4" s="1" t="s">
        <v>9956</v>
      </c>
      <c r="NQZ4" s="1" t="s">
        <v>9957</v>
      </c>
      <c r="NRA4" s="1" t="s">
        <v>9958</v>
      </c>
      <c r="NRB4" s="1" t="s">
        <v>9959</v>
      </c>
      <c r="NRC4" s="1" t="s">
        <v>9960</v>
      </c>
      <c r="NRD4" s="1" t="s">
        <v>9961</v>
      </c>
      <c r="NRE4" s="1" t="s">
        <v>9962</v>
      </c>
      <c r="NRF4" s="1" t="s">
        <v>9963</v>
      </c>
      <c r="NRG4" s="1" t="s">
        <v>9964</v>
      </c>
      <c r="NRH4" s="1" t="s">
        <v>9965</v>
      </c>
      <c r="NRI4" s="1" t="s">
        <v>9966</v>
      </c>
      <c r="NRJ4" s="1" t="s">
        <v>9967</v>
      </c>
      <c r="NRK4" s="1" t="s">
        <v>9968</v>
      </c>
      <c r="NRL4" s="1" t="s">
        <v>9969</v>
      </c>
      <c r="NRM4" s="1" t="s">
        <v>9970</v>
      </c>
      <c r="NRN4" s="1" t="s">
        <v>9971</v>
      </c>
      <c r="NRO4" s="1" t="s">
        <v>9972</v>
      </c>
      <c r="NRP4" s="1" t="s">
        <v>9973</v>
      </c>
      <c r="NRQ4" s="1" t="s">
        <v>9974</v>
      </c>
      <c r="NRR4" s="1" t="s">
        <v>9975</v>
      </c>
      <c r="NRS4" s="1" t="s">
        <v>9976</v>
      </c>
      <c r="NRT4" s="1" t="s">
        <v>9977</v>
      </c>
      <c r="NRU4" s="1" t="s">
        <v>9978</v>
      </c>
      <c r="NRV4" s="1" t="s">
        <v>9979</v>
      </c>
      <c r="NRW4" s="1" t="s">
        <v>9980</v>
      </c>
      <c r="NRX4" s="1" t="s">
        <v>9981</v>
      </c>
      <c r="NRY4" s="1" t="s">
        <v>9982</v>
      </c>
      <c r="NRZ4" s="1" t="s">
        <v>9983</v>
      </c>
      <c r="NSA4" s="1" t="s">
        <v>9984</v>
      </c>
      <c r="NSB4" s="1" t="s">
        <v>9985</v>
      </c>
      <c r="NSC4" s="1" t="s">
        <v>9986</v>
      </c>
      <c r="NSD4" s="1" t="s">
        <v>9987</v>
      </c>
      <c r="NSE4" s="1" t="s">
        <v>9988</v>
      </c>
      <c r="NSF4" s="1" t="s">
        <v>9989</v>
      </c>
      <c r="NSG4" s="1" t="s">
        <v>9990</v>
      </c>
      <c r="NSH4" s="1" t="s">
        <v>9991</v>
      </c>
      <c r="NSI4" s="1" t="s">
        <v>9992</v>
      </c>
      <c r="NSJ4" s="1" t="s">
        <v>9993</v>
      </c>
      <c r="NSK4" s="1" t="s">
        <v>9994</v>
      </c>
      <c r="NSL4" s="1" t="s">
        <v>9995</v>
      </c>
      <c r="NSM4" s="1" t="s">
        <v>9996</v>
      </c>
      <c r="NSN4" s="1" t="s">
        <v>9997</v>
      </c>
      <c r="NSO4" s="1" t="s">
        <v>9998</v>
      </c>
      <c r="NSP4" s="1" t="s">
        <v>9999</v>
      </c>
      <c r="NSQ4" s="1" t="s">
        <v>10000</v>
      </c>
      <c r="NSR4" s="1" t="s">
        <v>10001</v>
      </c>
      <c r="NSS4" s="1" t="s">
        <v>10002</v>
      </c>
      <c r="NST4" s="1" t="s">
        <v>10003</v>
      </c>
      <c r="NSU4" s="1" t="s">
        <v>10004</v>
      </c>
      <c r="NSV4" s="1" t="s">
        <v>10005</v>
      </c>
      <c r="NSW4" s="1" t="s">
        <v>10006</v>
      </c>
      <c r="NSX4" s="1" t="s">
        <v>10007</v>
      </c>
      <c r="NSY4" s="1" t="s">
        <v>10008</v>
      </c>
      <c r="NSZ4" s="1" t="s">
        <v>10009</v>
      </c>
      <c r="NTA4" s="1" t="s">
        <v>10010</v>
      </c>
      <c r="NTB4" s="1" t="s">
        <v>10011</v>
      </c>
      <c r="NTC4" s="1" t="s">
        <v>10012</v>
      </c>
      <c r="NTD4" s="1" t="s">
        <v>10013</v>
      </c>
      <c r="NTE4" s="1" t="s">
        <v>10014</v>
      </c>
      <c r="NTF4" s="1" t="s">
        <v>10015</v>
      </c>
      <c r="NTG4" s="1" t="s">
        <v>10016</v>
      </c>
      <c r="NTH4" s="1" t="s">
        <v>10017</v>
      </c>
      <c r="NTI4" s="1" t="s">
        <v>10018</v>
      </c>
      <c r="NTJ4" s="1" t="s">
        <v>10019</v>
      </c>
      <c r="NTK4" s="1" t="s">
        <v>10020</v>
      </c>
      <c r="NTL4" s="1" t="s">
        <v>10021</v>
      </c>
      <c r="NTM4" s="1" t="s">
        <v>10022</v>
      </c>
      <c r="NTN4" s="1" t="s">
        <v>10023</v>
      </c>
      <c r="NTO4" s="1" t="s">
        <v>10024</v>
      </c>
      <c r="NTP4" s="1" t="s">
        <v>10025</v>
      </c>
      <c r="NTQ4" s="1" t="s">
        <v>10026</v>
      </c>
      <c r="NTR4" s="1" t="s">
        <v>10027</v>
      </c>
      <c r="NTS4" s="1" t="s">
        <v>10028</v>
      </c>
      <c r="NTT4" s="1" t="s">
        <v>10029</v>
      </c>
      <c r="NTU4" s="1" t="s">
        <v>10030</v>
      </c>
      <c r="NTV4" s="1" t="s">
        <v>10031</v>
      </c>
      <c r="NTW4" s="1" t="s">
        <v>10032</v>
      </c>
      <c r="NTX4" s="1" t="s">
        <v>10033</v>
      </c>
      <c r="NTY4" s="1" t="s">
        <v>10034</v>
      </c>
      <c r="NTZ4" s="1" t="s">
        <v>10035</v>
      </c>
      <c r="NUA4" s="1" t="s">
        <v>10036</v>
      </c>
      <c r="NUB4" s="1" t="s">
        <v>10037</v>
      </c>
      <c r="NUC4" s="1" t="s">
        <v>10038</v>
      </c>
      <c r="NUD4" s="1" t="s">
        <v>10039</v>
      </c>
      <c r="NUE4" s="1" t="s">
        <v>10040</v>
      </c>
      <c r="NUF4" s="1" t="s">
        <v>10041</v>
      </c>
      <c r="NUG4" s="1" t="s">
        <v>10042</v>
      </c>
      <c r="NUH4" s="1" t="s">
        <v>10043</v>
      </c>
      <c r="NUI4" s="1" t="s">
        <v>10044</v>
      </c>
      <c r="NUJ4" s="1" t="s">
        <v>10045</v>
      </c>
      <c r="NUK4" s="1" t="s">
        <v>10046</v>
      </c>
      <c r="NUL4" s="1" t="s">
        <v>10047</v>
      </c>
      <c r="NUM4" s="1" t="s">
        <v>10048</v>
      </c>
      <c r="NUN4" s="1" t="s">
        <v>10049</v>
      </c>
      <c r="NUO4" s="1" t="s">
        <v>10050</v>
      </c>
      <c r="NUP4" s="1" t="s">
        <v>10051</v>
      </c>
      <c r="NUQ4" s="1" t="s">
        <v>10052</v>
      </c>
      <c r="NUR4" s="1" t="s">
        <v>10053</v>
      </c>
      <c r="NUS4" s="1" t="s">
        <v>10054</v>
      </c>
      <c r="NUT4" s="1" t="s">
        <v>10055</v>
      </c>
      <c r="NUU4" s="1" t="s">
        <v>10056</v>
      </c>
      <c r="NUV4" s="1" t="s">
        <v>10057</v>
      </c>
      <c r="NUW4" s="1" t="s">
        <v>10058</v>
      </c>
      <c r="NUX4" s="1" t="s">
        <v>10059</v>
      </c>
      <c r="NUY4" s="1" t="s">
        <v>10060</v>
      </c>
      <c r="NUZ4" s="1" t="s">
        <v>10061</v>
      </c>
      <c r="NVA4" s="1" t="s">
        <v>10062</v>
      </c>
      <c r="NVB4" s="1" t="s">
        <v>10063</v>
      </c>
      <c r="NVC4" s="1" t="s">
        <v>10064</v>
      </c>
      <c r="NVD4" s="1" t="s">
        <v>10065</v>
      </c>
      <c r="NVE4" s="1" t="s">
        <v>10066</v>
      </c>
      <c r="NVF4" s="1" t="s">
        <v>10067</v>
      </c>
      <c r="NVG4" s="1" t="s">
        <v>10068</v>
      </c>
      <c r="NVH4" s="1" t="s">
        <v>10069</v>
      </c>
      <c r="NVI4" s="1" t="s">
        <v>10070</v>
      </c>
      <c r="NVJ4" s="1" t="s">
        <v>10071</v>
      </c>
      <c r="NVK4" s="1" t="s">
        <v>10072</v>
      </c>
      <c r="NVL4" s="1" t="s">
        <v>10073</v>
      </c>
      <c r="NVM4" s="1" t="s">
        <v>10074</v>
      </c>
      <c r="NVN4" s="1" t="s">
        <v>10075</v>
      </c>
      <c r="NVO4" s="1" t="s">
        <v>10076</v>
      </c>
      <c r="NVP4" s="1" t="s">
        <v>10077</v>
      </c>
      <c r="NVQ4" s="1" t="s">
        <v>10078</v>
      </c>
      <c r="NVR4" s="1" t="s">
        <v>10079</v>
      </c>
      <c r="NVS4" s="1" t="s">
        <v>10080</v>
      </c>
      <c r="NVT4" s="1" t="s">
        <v>10081</v>
      </c>
      <c r="NVU4" s="1" t="s">
        <v>10082</v>
      </c>
      <c r="NVV4" s="1" t="s">
        <v>10083</v>
      </c>
      <c r="NVW4" s="1" t="s">
        <v>10084</v>
      </c>
      <c r="NVX4" s="1" t="s">
        <v>10085</v>
      </c>
      <c r="NVY4" s="1" t="s">
        <v>10086</v>
      </c>
      <c r="NVZ4" s="1" t="s">
        <v>10087</v>
      </c>
      <c r="NWA4" s="1" t="s">
        <v>10088</v>
      </c>
      <c r="NWB4" s="1" t="s">
        <v>10089</v>
      </c>
      <c r="NWC4" s="1" t="s">
        <v>10090</v>
      </c>
      <c r="NWD4" s="1" t="s">
        <v>10091</v>
      </c>
      <c r="NWE4" s="1" t="s">
        <v>10092</v>
      </c>
      <c r="NWF4" s="1" t="s">
        <v>10093</v>
      </c>
      <c r="NWG4" s="1" t="s">
        <v>10094</v>
      </c>
      <c r="NWH4" s="1" t="s">
        <v>10095</v>
      </c>
      <c r="NWI4" s="1" t="s">
        <v>10096</v>
      </c>
      <c r="NWJ4" s="1" t="s">
        <v>10097</v>
      </c>
      <c r="NWK4" s="1" t="s">
        <v>10098</v>
      </c>
      <c r="NWL4" s="1" t="s">
        <v>10099</v>
      </c>
      <c r="NWM4" s="1" t="s">
        <v>10100</v>
      </c>
      <c r="NWN4" s="1" t="s">
        <v>10101</v>
      </c>
      <c r="NWO4" s="1" t="s">
        <v>10102</v>
      </c>
      <c r="NWP4" s="1" t="s">
        <v>10103</v>
      </c>
      <c r="NWQ4" s="1" t="s">
        <v>10104</v>
      </c>
      <c r="NWR4" s="1" t="s">
        <v>10105</v>
      </c>
      <c r="NWS4" s="1" t="s">
        <v>10106</v>
      </c>
      <c r="NWT4" s="1" t="s">
        <v>10107</v>
      </c>
      <c r="NWU4" s="1" t="s">
        <v>10108</v>
      </c>
      <c r="NWV4" s="1" t="s">
        <v>10109</v>
      </c>
      <c r="NWW4" s="1" t="s">
        <v>10110</v>
      </c>
      <c r="NWX4" s="1" t="s">
        <v>10111</v>
      </c>
      <c r="NWY4" s="1" t="s">
        <v>10112</v>
      </c>
      <c r="NWZ4" s="1" t="s">
        <v>10113</v>
      </c>
      <c r="NXA4" s="1" t="s">
        <v>10114</v>
      </c>
      <c r="NXB4" s="1" t="s">
        <v>10115</v>
      </c>
      <c r="NXC4" s="1" t="s">
        <v>10116</v>
      </c>
      <c r="NXD4" s="1" t="s">
        <v>10117</v>
      </c>
      <c r="NXE4" s="1" t="s">
        <v>10118</v>
      </c>
      <c r="NXF4" s="1" t="s">
        <v>10119</v>
      </c>
      <c r="NXG4" s="1" t="s">
        <v>10120</v>
      </c>
      <c r="NXH4" s="1" t="s">
        <v>10121</v>
      </c>
      <c r="NXI4" s="1" t="s">
        <v>10122</v>
      </c>
      <c r="NXJ4" s="1" t="s">
        <v>10123</v>
      </c>
      <c r="NXK4" s="1" t="s">
        <v>10124</v>
      </c>
      <c r="NXL4" s="1" t="s">
        <v>10125</v>
      </c>
      <c r="NXM4" s="1" t="s">
        <v>10126</v>
      </c>
      <c r="NXN4" s="1" t="s">
        <v>10127</v>
      </c>
      <c r="NXO4" s="1" t="s">
        <v>10128</v>
      </c>
      <c r="NXP4" s="1" t="s">
        <v>10129</v>
      </c>
      <c r="NXQ4" s="1" t="s">
        <v>10130</v>
      </c>
      <c r="NXR4" s="1" t="s">
        <v>10131</v>
      </c>
      <c r="NXS4" s="1" t="s">
        <v>10132</v>
      </c>
      <c r="NXT4" s="1" t="s">
        <v>10133</v>
      </c>
      <c r="NXU4" s="1" t="s">
        <v>10134</v>
      </c>
      <c r="NXV4" s="1" t="s">
        <v>10135</v>
      </c>
      <c r="NXW4" s="1" t="s">
        <v>10136</v>
      </c>
      <c r="NXX4" s="1" t="s">
        <v>10137</v>
      </c>
      <c r="NXY4" s="1" t="s">
        <v>10138</v>
      </c>
      <c r="NXZ4" s="1" t="s">
        <v>10139</v>
      </c>
      <c r="NYA4" s="1" t="s">
        <v>10140</v>
      </c>
      <c r="NYB4" s="1" t="s">
        <v>10141</v>
      </c>
      <c r="NYC4" s="1" t="s">
        <v>10142</v>
      </c>
      <c r="NYD4" s="1" t="s">
        <v>10143</v>
      </c>
      <c r="NYE4" s="1" t="s">
        <v>10144</v>
      </c>
      <c r="NYF4" s="1" t="s">
        <v>10145</v>
      </c>
      <c r="NYG4" s="1" t="s">
        <v>10146</v>
      </c>
      <c r="NYH4" s="1" t="s">
        <v>10147</v>
      </c>
      <c r="NYI4" s="1" t="s">
        <v>10148</v>
      </c>
      <c r="NYJ4" s="1" t="s">
        <v>10149</v>
      </c>
      <c r="NYK4" s="1" t="s">
        <v>10150</v>
      </c>
      <c r="NYL4" s="1" t="s">
        <v>10151</v>
      </c>
      <c r="NYM4" s="1" t="s">
        <v>10152</v>
      </c>
      <c r="NYN4" s="1" t="s">
        <v>10153</v>
      </c>
      <c r="NYO4" s="1" t="s">
        <v>10154</v>
      </c>
      <c r="NYP4" s="1" t="s">
        <v>10155</v>
      </c>
      <c r="NYQ4" s="1" t="s">
        <v>10156</v>
      </c>
      <c r="NYR4" s="1" t="s">
        <v>10157</v>
      </c>
      <c r="NYS4" s="1" t="s">
        <v>10158</v>
      </c>
      <c r="NYT4" s="1" t="s">
        <v>10159</v>
      </c>
      <c r="NYU4" s="1" t="s">
        <v>10160</v>
      </c>
      <c r="NYV4" s="1" t="s">
        <v>10161</v>
      </c>
      <c r="NYW4" s="1" t="s">
        <v>10162</v>
      </c>
      <c r="NYX4" s="1" t="s">
        <v>10163</v>
      </c>
      <c r="NYY4" s="1" t="s">
        <v>10164</v>
      </c>
      <c r="NYZ4" s="1" t="s">
        <v>10165</v>
      </c>
      <c r="NZA4" s="1" t="s">
        <v>10166</v>
      </c>
      <c r="NZB4" s="1" t="s">
        <v>10167</v>
      </c>
      <c r="NZC4" s="1" t="s">
        <v>10168</v>
      </c>
      <c r="NZD4" s="1" t="s">
        <v>10169</v>
      </c>
      <c r="NZE4" s="1" t="s">
        <v>10170</v>
      </c>
      <c r="NZF4" s="1" t="s">
        <v>10171</v>
      </c>
      <c r="NZG4" s="1" t="s">
        <v>10172</v>
      </c>
      <c r="NZH4" s="1" t="s">
        <v>10173</v>
      </c>
      <c r="NZI4" s="1" t="s">
        <v>10174</v>
      </c>
      <c r="NZJ4" s="1" t="s">
        <v>10175</v>
      </c>
      <c r="NZK4" s="1" t="s">
        <v>10176</v>
      </c>
      <c r="NZL4" s="1" t="s">
        <v>10177</v>
      </c>
      <c r="NZM4" s="1" t="s">
        <v>10178</v>
      </c>
      <c r="NZN4" s="1" t="s">
        <v>10179</v>
      </c>
      <c r="NZO4" s="1" t="s">
        <v>10180</v>
      </c>
      <c r="NZP4" s="1" t="s">
        <v>10181</v>
      </c>
      <c r="NZQ4" s="1" t="s">
        <v>10182</v>
      </c>
      <c r="NZR4" s="1" t="s">
        <v>10183</v>
      </c>
      <c r="NZS4" s="1" t="s">
        <v>10184</v>
      </c>
      <c r="NZT4" s="1" t="s">
        <v>10185</v>
      </c>
      <c r="NZU4" s="1" t="s">
        <v>10186</v>
      </c>
      <c r="NZV4" s="1" t="s">
        <v>10187</v>
      </c>
      <c r="NZW4" s="1" t="s">
        <v>10188</v>
      </c>
      <c r="NZX4" s="1" t="s">
        <v>10189</v>
      </c>
      <c r="NZY4" s="1" t="s">
        <v>10190</v>
      </c>
      <c r="NZZ4" s="1" t="s">
        <v>10191</v>
      </c>
      <c r="OAA4" s="1" t="s">
        <v>10192</v>
      </c>
      <c r="OAB4" s="1" t="s">
        <v>10193</v>
      </c>
      <c r="OAC4" s="1" t="s">
        <v>10194</v>
      </c>
      <c r="OAD4" s="1" t="s">
        <v>10195</v>
      </c>
      <c r="OAE4" s="1" t="s">
        <v>10196</v>
      </c>
      <c r="OAF4" s="1" t="s">
        <v>10197</v>
      </c>
      <c r="OAG4" s="1" t="s">
        <v>10198</v>
      </c>
      <c r="OAH4" s="1" t="s">
        <v>10199</v>
      </c>
      <c r="OAI4" s="1" t="s">
        <v>10200</v>
      </c>
      <c r="OAJ4" s="1" t="s">
        <v>10201</v>
      </c>
      <c r="OAK4" s="1" t="s">
        <v>10202</v>
      </c>
      <c r="OAL4" s="1" t="s">
        <v>10203</v>
      </c>
      <c r="OAM4" s="1" t="s">
        <v>10204</v>
      </c>
      <c r="OAN4" s="1" t="s">
        <v>10205</v>
      </c>
      <c r="OAO4" s="1" t="s">
        <v>10206</v>
      </c>
      <c r="OAP4" s="1" t="s">
        <v>10207</v>
      </c>
      <c r="OAQ4" s="1" t="s">
        <v>10208</v>
      </c>
      <c r="OAR4" s="1" t="s">
        <v>10209</v>
      </c>
      <c r="OAS4" s="1" t="s">
        <v>10210</v>
      </c>
      <c r="OAT4" s="1" t="s">
        <v>10211</v>
      </c>
      <c r="OAU4" s="1" t="s">
        <v>10212</v>
      </c>
      <c r="OAV4" s="1" t="s">
        <v>10213</v>
      </c>
      <c r="OAW4" s="1" t="s">
        <v>10214</v>
      </c>
      <c r="OAX4" s="1" t="s">
        <v>10215</v>
      </c>
      <c r="OAY4" s="1" t="s">
        <v>10216</v>
      </c>
      <c r="OAZ4" s="1" t="s">
        <v>10217</v>
      </c>
      <c r="OBA4" s="1" t="s">
        <v>10218</v>
      </c>
      <c r="OBB4" s="1" t="s">
        <v>10219</v>
      </c>
      <c r="OBC4" s="1" t="s">
        <v>10220</v>
      </c>
      <c r="OBD4" s="1" t="s">
        <v>10221</v>
      </c>
      <c r="OBE4" s="1" t="s">
        <v>10222</v>
      </c>
      <c r="OBF4" s="1" t="s">
        <v>10223</v>
      </c>
      <c r="OBG4" s="1" t="s">
        <v>10224</v>
      </c>
      <c r="OBH4" s="1" t="s">
        <v>10225</v>
      </c>
      <c r="OBI4" s="1" t="s">
        <v>10226</v>
      </c>
      <c r="OBJ4" s="1" t="s">
        <v>10227</v>
      </c>
      <c r="OBK4" s="1" t="s">
        <v>10228</v>
      </c>
      <c r="OBL4" s="1" t="s">
        <v>10229</v>
      </c>
      <c r="OBM4" s="1" t="s">
        <v>10230</v>
      </c>
      <c r="OBN4" s="1" t="s">
        <v>10231</v>
      </c>
      <c r="OBO4" s="1" t="s">
        <v>10232</v>
      </c>
      <c r="OBP4" s="1" t="s">
        <v>10233</v>
      </c>
      <c r="OBQ4" s="1" t="s">
        <v>10234</v>
      </c>
      <c r="OBR4" s="1" t="s">
        <v>10235</v>
      </c>
      <c r="OBS4" s="1" t="s">
        <v>10236</v>
      </c>
      <c r="OBT4" s="1" t="s">
        <v>10237</v>
      </c>
      <c r="OBU4" s="1" t="s">
        <v>10238</v>
      </c>
      <c r="OBV4" s="1" t="s">
        <v>10239</v>
      </c>
      <c r="OBW4" s="1" t="s">
        <v>10240</v>
      </c>
      <c r="OBX4" s="1" t="s">
        <v>10241</v>
      </c>
      <c r="OBY4" s="1" t="s">
        <v>10242</v>
      </c>
      <c r="OBZ4" s="1" t="s">
        <v>10243</v>
      </c>
      <c r="OCA4" s="1" t="s">
        <v>10244</v>
      </c>
      <c r="OCB4" s="1" t="s">
        <v>10245</v>
      </c>
      <c r="OCC4" s="1" t="s">
        <v>10246</v>
      </c>
      <c r="OCD4" s="1" t="s">
        <v>10247</v>
      </c>
      <c r="OCE4" s="1" t="s">
        <v>10248</v>
      </c>
      <c r="OCF4" s="1" t="s">
        <v>10249</v>
      </c>
      <c r="OCG4" s="1" t="s">
        <v>10250</v>
      </c>
      <c r="OCH4" s="1" t="s">
        <v>10251</v>
      </c>
      <c r="OCI4" s="1" t="s">
        <v>10252</v>
      </c>
      <c r="OCJ4" s="1" t="s">
        <v>10253</v>
      </c>
      <c r="OCK4" s="1" t="s">
        <v>10254</v>
      </c>
      <c r="OCL4" s="1" t="s">
        <v>10255</v>
      </c>
      <c r="OCM4" s="1" t="s">
        <v>10256</v>
      </c>
      <c r="OCN4" s="1" t="s">
        <v>10257</v>
      </c>
      <c r="OCO4" s="1" t="s">
        <v>10258</v>
      </c>
      <c r="OCP4" s="1" t="s">
        <v>10259</v>
      </c>
      <c r="OCQ4" s="1" t="s">
        <v>10260</v>
      </c>
      <c r="OCR4" s="1" t="s">
        <v>10261</v>
      </c>
      <c r="OCS4" s="1" t="s">
        <v>10262</v>
      </c>
      <c r="OCT4" s="1" t="s">
        <v>10263</v>
      </c>
      <c r="OCU4" s="1" t="s">
        <v>10264</v>
      </c>
      <c r="OCV4" s="1" t="s">
        <v>10265</v>
      </c>
      <c r="OCW4" s="1" t="s">
        <v>10266</v>
      </c>
      <c r="OCX4" s="1" t="s">
        <v>10267</v>
      </c>
      <c r="OCY4" s="1" t="s">
        <v>10268</v>
      </c>
      <c r="OCZ4" s="1" t="s">
        <v>10269</v>
      </c>
      <c r="ODA4" s="1" t="s">
        <v>10270</v>
      </c>
      <c r="ODB4" s="1" t="s">
        <v>10271</v>
      </c>
      <c r="ODC4" s="1" t="s">
        <v>10272</v>
      </c>
      <c r="ODD4" s="1" t="s">
        <v>10273</v>
      </c>
      <c r="ODE4" s="1" t="s">
        <v>10274</v>
      </c>
      <c r="ODF4" s="1" t="s">
        <v>10275</v>
      </c>
      <c r="ODG4" s="1" t="s">
        <v>10276</v>
      </c>
      <c r="ODH4" s="1" t="s">
        <v>10277</v>
      </c>
      <c r="ODI4" s="1" t="s">
        <v>10278</v>
      </c>
      <c r="ODJ4" s="1" t="s">
        <v>10279</v>
      </c>
      <c r="ODK4" s="1" t="s">
        <v>10280</v>
      </c>
      <c r="ODL4" s="1" t="s">
        <v>10281</v>
      </c>
      <c r="ODM4" s="1" t="s">
        <v>10282</v>
      </c>
      <c r="ODN4" s="1" t="s">
        <v>10283</v>
      </c>
      <c r="ODO4" s="1" t="s">
        <v>10284</v>
      </c>
      <c r="ODP4" s="1" t="s">
        <v>10285</v>
      </c>
      <c r="ODQ4" s="1" t="s">
        <v>10286</v>
      </c>
      <c r="ODR4" s="1" t="s">
        <v>10287</v>
      </c>
      <c r="ODS4" s="1" t="s">
        <v>10288</v>
      </c>
      <c r="ODT4" s="1" t="s">
        <v>10289</v>
      </c>
      <c r="ODU4" s="1" t="s">
        <v>10290</v>
      </c>
      <c r="ODV4" s="1" t="s">
        <v>10291</v>
      </c>
      <c r="ODW4" s="1" t="s">
        <v>10292</v>
      </c>
      <c r="ODX4" s="1" t="s">
        <v>10293</v>
      </c>
      <c r="ODY4" s="1" t="s">
        <v>10294</v>
      </c>
      <c r="ODZ4" s="1" t="s">
        <v>10295</v>
      </c>
      <c r="OEA4" s="1" t="s">
        <v>10296</v>
      </c>
      <c r="OEB4" s="1" t="s">
        <v>10297</v>
      </c>
      <c r="OEC4" s="1" t="s">
        <v>10298</v>
      </c>
      <c r="OED4" s="1" t="s">
        <v>10299</v>
      </c>
      <c r="OEE4" s="1" t="s">
        <v>10300</v>
      </c>
      <c r="OEF4" s="1" t="s">
        <v>10301</v>
      </c>
      <c r="OEG4" s="1" t="s">
        <v>10302</v>
      </c>
      <c r="OEH4" s="1" t="s">
        <v>10303</v>
      </c>
      <c r="OEI4" s="1" t="s">
        <v>10304</v>
      </c>
      <c r="OEJ4" s="1" t="s">
        <v>10305</v>
      </c>
      <c r="OEK4" s="1" t="s">
        <v>10306</v>
      </c>
      <c r="OEL4" s="1" t="s">
        <v>10307</v>
      </c>
      <c r="OEM4" s="1" t="s">
        <v>10308</v>
      </c>
      <c r="OEN4" s="1" t="s">
        <v>10309</v>
      </c>
      <c r="OEO4" s="1" t="s">
        <v>10310</v>
      </c>
      <c r="OEP4" s="1" t="s">
        <v>10311</v>
      </c>
      <c r="OEQ4" s="1" t="s">
        <v>10312</v>
      </c>
      <c r="OER4" s="1" t="s">
        <v>10313</v>
      </c>
      <c r="OES4" s="1" t="s">
        <v>10314</v>
      </c>
      <c r="OET4" s="1" t="s">
        <v>10315</v>
      </c>
      <c r="OEU4" s="1" t="s">
        <v>10316</v>
      </c>
      <c r="OEV4" s="1" t="s">
        <v>10317</v>
      </c>
      <c r="OEW4" s="1" t="s">
        <v>10318</v>
      </c>
      <c r="OEX4" s="1" t="s">
        <v>10319</v>
      </c>
      <c r="OEY4" s="1" t="s">
        <v>10320</v>
      </c>
      <c r="OEZ4" s="1" t="s">
        <v>10321</v>
      </c>
      <c r="OFA4" s="1" t="s">
        <v>10322</v>
      </c>
      <c r="OFB4" s="1" t="s">
        <v>10323</v>
      </c>
      <c r="OFC4" s="1" t="s">
        <v>10324</v>
      </c>
      <c r="OFD4" s="1" t="s">
        <v>10325</v>
      </c>
      <c r="OFE4" s="1" t="s">
        <v>10326</v>
      </c>
      <c r="OFF4" s="1" t="s">
        <v>10327</v>
      </c>
      <c r="OFG4" s="1" t="s">
        <v>10328</v>
      </c>
      <c r="OFH4" s="1" t="s">
        <v>10329</v>
      </c>
      <c r="OFI4" s="1" t="s">
        <v>10330</v>
      </c>
      <c r="OFJ4" s="1" t="s">
        <v>10331</v>
      </c>
      <c r="OFK4" s="1" t="s">
        <v>10332</v>
      </c>
      <c r="OFL4" s="1" t="s">
        <v>10333</v>
      </c>
      <c r="OFM4" s="1" t="s">
        <v>10334</v>
      </c>
      <c r="OFN4" s="1" t="s">
        <v>10335</v>
      </c>
      <c r="OFO4" s="1" t="s">
        <v>10336</v>
      </c>
      <c r="OFP4" s="1" t="s">
        <v>10337</v>
      </c>
      <c r="OFQ4" s="1" t="s">
        <v>10338</v>
      </c>
      <c r="OFR4" s="1" t="s">
        <v>10339</v>
      </c>
      <c r="OFS4" s="1" t="s">
        <v>10340</v>
      </c>
      <c r="OFT4" s="1" t="s">
        <v>10341</v>
      </c>
      <c r="OFU4" s="1" t="s">
        <v>10342</v>
      </c>
      <c r="OFV4" s="1" t="s">
        <v>10343</v>
      </c>
      <c r="OFW4" s="1" t="s">
        <v>10344</v>
      </c>
      <c r="OFX4" s="1" t="s">
        <v>10345</v>
      </c>
      <c r="OFY4" s="1" t="s">
        <v>10346</v>
      </c>
      <c r="OFZ4" s="1" t="s">
        <v>10347</v>
      </c>
      <c r="OGA4" s="1" t="s">
        <v>10348</v>
      </c>
      <c r="OGB4" s="1" t="s">
        <v>10349</v>
      </c>
      <c r="OGC4" s="1" t="s">
        <v>10350</v>
      </c>
      <c r="OGD4" s="1" t="s">
        <v>10351</v>
      </c>
      <c r="OGE4" s="1" t="s">
        <v>10352</v>
      </c>
      <c r="OGF4" s="1" t="s">
        <v>10353</v>
      </c>
      <c r="OGG4" s="1" t="s">
        <v>10354</v>
      </c>
      <c r="OGH4" s="1" t="s">
        <v>10355</v>
      </c>
      <c r="OGI4" s="1" t="s">
        <v>10356</v>
      </c>
      <c r="OGJ4" s="1" t="s">
        <v>10357</v>
      </c>
      <c r="OGK4" s="1" t="s">
        <v>10358</v>
      </c>
      <c r="OGL4" s="1" t="s">
        <v>10359</v>
      </c>
      <c r="OGM4" s="1" t="s">
        <v>10360</v>
      </c>
      <c r="OGN4" s="1" t="s">
        <v>10361</v>
      </c>
      <c r="OGO4" s="1" t="s">
        <v>10362</v>
      </c>
      <c r="OGP4" s="1" t="s">
        <v>10363</v>
      </c>
      <c r="OGQ4" s="1" t="s">
        <v>10364</v>
      </c>
      <c r="OGR4" s="1" t="s">
        <v>10365</v>
      </c>
      <c r="OGS4" s="1" t="s">
        <v>10366</v>
      </c>
      <c r="OGT4" s="1" t="s">
        <v>10367</v>
      </c>
      <c r="OGU4" s="1" t="s">
        <v>10368</v>
      </c>
      <c r="OGV4" s="1" t="s">
        <v>10369</v>
      </c>
      <c r="OGW4" s="1" t="s">
        <v>10370</v>
      </c>
      <c r="OGX4" s="1" t="s">
        <v>10371</v>
      </c>
      <c r="OGY4" s="1" t="s">
        <v>10372</v>
      </c>
      <c r="OGZ4" s="1" t="s">
        <v>10373</v>
      </c>
      <c r="OHA4" s="1" t="s">
        <v>10374</v>
      </c>
      <c r="OHB4" s="1" t="s">
        <v>10375</v>
      </c>
      <c r="OHC4" s="1" t="s">
        <v>10376</v>
      </c>
      <c r="OHD4" s="1" t="s">
        <v>10377</v>
      </c>
      <c r="OHE4" s="1" t="s">
        <v>10378</v>
      </c>
      <c r="OHF4" s="1" t="s">
        <v>10379</v>
      </c>
      <c r="OHG4" s="1" t="s">
        <v>10380</v>
      </c>
      <c r="OHH4" s="1" t="s">
        <v>10381</v>
      </c>
      <c r="OHI4" s="1" t="s">
        <v>10382</v>
      </c>
      <c r="OHJ4" s="1" t="s">
        <v>10383</v>
      </c>
      <c r="OHK4" s="1" t="s">
        <v>10384</v>
      </c>
      <c r="OHL4" s="1" t="s">
        <v>10385</v>
      </c>
      <c r="OHM4" s="1" t="s">
        <v>10386</v>
      </c>
      <c r="OHN4" s="1" t="s">
        <v>10387</v>
      </c>
      <c r="OHO4" s="1" t="s">
        <v>10388</v>
      </c>
      <c r="OHP4" s="1" t="s">
        <v>10389</v>
      </c>
      <c r="OHQ4" s="1" t="s">
        <v>10390</v>
      </c>
      <c r="OHR4" s="1" t="s">
        <v>10391</v>
      </c>
      <c r="OHS4" s="1" t="s">
        <v>10392</v>
      </c>
      <c r="OHT4" s="1" t="s">
        <v>10393</v>
      </c>
      <c r="OHU4" s="1" t="s">
        <v>10394</v>
      </c>
      <c r="OHV4" s="1" t="s">
        <v>10395</v>
      </c>
      <c r="OHW4" s="1" t="s">
        <v>10396</v>
      </c>
      <c r="OHX4" s="1" t="s">
        <v>10397</v>
      </c>
      <c r="OHY4" s="1" t="s">
        <v>10398</v>
      </c>
      <c r="OHZ4" s="1" t="s">
        <v>10399</v>
      </c>
      <c r="OIA4" s="1" t="s">
        <v>10400</v>
      </c>
      <c r="OIB4" s="1" t="s">
        <v>10401</v>
      </c>
      <c r="OIC4" s="1" t="s">
        <v>10402</v>
      </c>
      <c r="OID4" s="1" t="s">
        <v>10403</v>
      </c>
      <c r="OIE4" s="1" t="s">
        <v>10404</v>
      </c>
      <c r="OIF4" s="1" t="s">
        <v>10405</v>
      </c>
      <c r="OIG4" s="1" t="s">
        <v>10406</v>
      </c>
      <c r="OIH4" s="1" t="s">
        <v>10407</v>
      </c>
      <c r="OII4" s="1" t="s">
        <v>10408</v>
      </c>
      <c r="OIJ4" s="1" t="s">
        <v>10409</v>
      </c>
      <c r="OIK4" s="1" t="s">
        <v>10410</v>
      </c>
      <c r="OIL4" s="1" t="s">
        <v>10411</v>
      </c>
      <c r="OIM4" s="1" t="s">
        <v>10412</v>
      </c>
      <c r="OIN4" s="1" t="s">
        <v>10413</v>
      </c>
      <c r="OIO4" s="1" t="s">
        <v>10414</v>
      </c>
      <c r="OIP4" s="1" t="s">
        <v>10415</v>
      </c>
      <c r="OIQ4" s="1" t="s">
        <v>10416</v>
      </c>
      <c r="OIR4" s="1" t="s">
        <v>10417</v>
      </c>
      <c r="OIS4" s="1" t="s">
        <v>10418</v>
      </c>
      <c r="OIT4" s="1" t="s">
        <v>10419</v>
      </c>
      <c r="OIU4" s="1" t="s">
        <v>10420</v>
      </c>
      <c r="OIV4" s="1" t="s">
        <v>10421</v>
      </c>
      <c r="OIW4" s="1" t="s">
        <v>10422</v>
      </c>
      <c r="OIX4" s="1" t="s">
        <v>10423</v>
      </c>
      <c r="OIY4" s="1" t="s">
        <v>10424</v>
      </c>
      <c r="OIZ4" s="1" t="s">
        <v>10425</v>
      </c>
      <c r="OJA4" s="1" t="s">
        <v>10426</v>
      </c>
      <c r="OJB4" s="1" t="s">
        <v>10427</v>
      </c>
      <c r="OJC4" s="1" t="s">
        <v>10428</v>
      </c>
      <c r="OJD4" s="1" t="s">
        <v>10429</v>
      </c>
      <c r="OJE4" s="1" t="s">
        <v>10430</v>
      </c>
      <c r="OJF4" s="1" t="s">
        <v>10431</v>
      </c>
      <c r="OJG4" s="1" t="s">
        <v>10432</v>
      </c>
      <c r="OJH4" s="1" t="s">
        <v>10433</v>
      </c>
      <c r="OJI4" s="1" t="s">
        <v>10434</v>
      </c>
      <c r="OJJ4" s="1" t="s">
        <v>10435</v>
      </c>
      <c r="OJK4" s="1" t="s">
        <v>10436</v>
      </c>
      <c r="OJL4" s="1" t="s">
        <v>10437</v>
      </c>
      <c r="OJM4" s="1" t="s">
        <v>10438</v>
      </c>
      <c r="OJN4" s="1" t="s">
        <v>10439</v>
      </c>
      <c r="OJO4" s="1" t="s">
        <v>10440</v>
      </c>
      <c r="OJP4" s="1" t="s">
        <v>10441</v>
      </c>
      <c r="OJQ4" s="1" t="s">
        <v>10442</v>
      </c>
      <c r="OJR4" s="1" t="s">
        <v>10443</v>
      </c>
      <c r="OJS4" s="1" t="s">
        <v>10444</v>
      </c>
      <c r="OJT4" s="1" t="s">
        <v>10445</v>
      </c>
      <c r="OJU4" s="1" t="s">
        <v>10446</v>
      </c>
      <c r="OJV4" s="1" t="s">
        <v>10447</v>
      </c>
      <c r="OJW4" s="1" t="s">
        <v>10448</v>
      </c>
      <c r="OJX4" s="1" t="s">
        <v>10449</v>
      </c>
      <c r="OJY4" s="1" t="s">
        <v>10450</v>
      </c>
      <c r="OJZ4" s="1" t="s">
        <v>10451</v>
      </c>
      <c r="OKA4" s="1" t="s">
        <v>10452</v>
      </c>
      <c r="OKB4" s="1" t="s">
        <v>10453</v>
      </c>
      <c r="OKC4" s="1" t="s">
        <v>10454</v>
      </c>
      <c r="OKD4" s="1" t="s">
        <v>10455</v>
      </c>
      <c r="OKE4" s="1" t="s">
        <v>10456</v>
      </c>
      <c r="OKF4" s="1" t="s">
        <v>10457</v>
      </c>
      <c r="OKG4" s="1" t="s">
        <v>10458</v>
      </c>
      <c r="OKH4" s="1" t="s">
        <v>10459</v>
      </c>
      <c r="OKI4" s="1" t="s">
        <v>10460</v>
      </c>
      <c r="OKJ4" s="1" t="s">
        <v>10461</v>
      </c>
      <c r="OKK4" s="1" t="s">
        <v>10462</v>
      </c>
      <c r="OKL4" s="1" t="s">
        <v>10463</v>
      </c>
      <c r="OKM4" s="1" t="s">
        <v>10464</v>
      </c>
      <c r="OKN4" s="1" t="s">
        <v>10465</v>
      </c>
      <c r="OKO4" s="1" t="s">
        <v>10466</v>
      </c>
      <c r="OKP4" s="1" t="s">
        <v>10467</v>
      </c>
      <c r="OKQ4" s="1" t="s">
        <v>10468</v>
      </c>
      <c r="OKR4" s="1" t="s">
        <v>10469</v>
      </c>
      <c r="OKS4" s="1" t="s">
        <v>10470</v>
      </c>
      <c r="OKT4" s="1" t="s">
        <v>10471</v>
      </c>
      <c r="OKU4" s="1" t="s">
        <v>10472</v>
      </c>
      <c r="OKV4" s="1" t="s">
        <v>10473</v>
      </c>
      <c r="OKW4" s="1" t="s">
        <v>10474</v>
      </c>
      <c r="OKX4" s="1" t="s">
        <v>10475</v>
      </c>
      <c r="OKY4" s="1" t="s">
        <v>10476</v>
      </c>
      <c r="OKZ4" s="1" t="s">
        <v>10477</v>
      </c>
      <c r="OLA4" s="1" t="s">
        <v>10478</v>
      </c>
      <c r="OLB4" s="1" t="s">
        <v>10479</v>
      </c>
      <c r="OLC4" s="1" t="s">
        <v>10480</v>
      </c>
      <c r="OLD4" s="1" t="s">
        <v>10481</v>
      </c>
      <c r="OLE4" s="1" t="s">
        <v>10482</v>
      </c>
      <c r="OLF4" s="1" t="s">
        <v>10483</v>
      </c>
      <c r="OLG4" s="1" t="s">
        <v>10484</v>
      </c>
      <c r="OLH4" s="1" t="s">
        <v>10485</v>
      </c>
      <c r="OLI4" s="1" t="s">
        <v>10486</v>
      </c>
      <c r="OLJ4" s="1" t="s">
        <v>10487</v>
      </c>
      <c r="OLK4" s="1" t="s">
        <v>10488</v>
      </c>
      <c r="OLL4" s="1" t="s">
        <v>10489</v>
      </c>
      <c r="OLM4" s="1" t="s">
        <v>10490</v>
      </c>
      <c r="OLN4" s="1" t="s">
        <v>10491</v>
      </c>
      <c r="OLO4" s="1" t="s">
        <v>10492</v>
      </c>
      <c r="OLP4" s="1" t="s">
        <v>10493</v>
      </c>
      <c r="OLQ4" s="1" t="s">
        <v>10494</v>
      </c>
      <c r="OLR4" s="1" t="s">
        <v>10495</v>
      </c>
      <c r="OLS4" s="1" t="s">
        <v>10496</v>
      </c>
      <c r="OLT4" s="1" t="s">
        <v>10497</v>
      </c>
      <c r="OLU4" s="1" t="s">
        <v>10498</v>
      </c>
      <c r="OLV4" s="1" t="s">
        <v>10499</v>
      </c>
      <c r="OLW4" s="1" t="s">
        <v>10500</v>
      </c>
      <c r="OLX4" s="1" t="s">
        <v>10501</v>
      </c>
      <c r="OLY4" s="1" t="s">
        <v>10502</v>
      </c>
      <c r="OLZ4" s="1" t="s">
        <v>10503</v>
      </c>
      <c r="OMA4" s="1" t="s">
        <v>10504</v>
      </c>
      <c r="OMB4" s="1" t="s">
        <v>10505</v>
      </c>
      <c r="OMC4" s="1" t="s">
        <v>10506</v>
      </c>
      <c r="OMD4" s="1" t="s">
        <v>10507</v>
      </c>
      <c r="OME4" s="1" t="s">
        <v>10508</v>
      </c>
      <c r="OMF4" s="1" t="s">
        <v>10509</v>
      </c>
      <c r="OMG4" s="1" t="s">
        <v>10510</v>
      </c>
      <c r="OMH4" s="1" t="s">
        <v>10511</v>
      </c>
      <c r="OMI4" s="1" t="s">
        <v>10512</v>
      </c>
      <c r="OMJ4" s="1" t="s">
        <v>10513</v>
      </c>
      <c r="OMK4" s="1" t="s">
        <v>10514</v>
      </c>
      <c r="OML4" s="1" t="s">
        <v>10515</v>
      </c>
      <c r="OMM4" s="1" t="s">
        <v>10516</v>
      </c>
      <c r="OMN4" s="1" t="s">
        <v>10517</v>
      </c>
      <c r="OMO4" s="1" t="s">
        <v>10518</v>
      </c>
      <c r="OMP4" s="1" t="s">
        <v>10519</v>
      </c>
      <c r="OMQ4" s="1" t="s">
        <v>10520</v>
      </c>
      <c r="OMR4" s="1" t="s">
        <v>10521</v>
      </c>
      <c r="OMS4" s="1" t="s">
        <v>10522</v>
      </c>
      <c r="OMT4" s="1" t="s">
        <v>10523</v>
      </c>
      <c r="OMU4" s="1" t="s">
        <v>10524</v>
      </c>
      <c r="OMV4" s="1" t="s">
        <v>10525</v>
      </c>
      <c r="OMW4" s="1" t="s">
        <v>10526</v>
      </c>
      <c r="OMX4" s="1" t="s">
        <v>10527</v>
      </c>
      <c r="OMY4" s="1" t="s">
        <v>10528</v>
      </c>
      <c r="OMZ4" s="1" t="s">
        <v>10529</v>
      </c>
      <c r="ONA4" s="1" t="s">
        <v>10530</v>
      </c>
      <c r="ONB4" s="1" t="s">
        <v>10531</v>
      </c>
      <c r="ONC4" s="1" t="s">
        <v>10532</v>
      </c>
      <c r="OND4" s="1" t="s">
        <v>10533</v>
      </c>
      <c r="ONE4" s="1" t="s">
        <v>10534</v>
      </c>
      <c r="ONF4" s="1" t="s">
        <v>10535</v>
      </c>
      <c r="ONG4" s="1" t="s">
        <v>10536</v>
      </c>
      <c r="ONH4" s="1" t="s">
        <v>10537</v>
      </c>
      <c r="ONI4" s="1" t="s">
        <v>10538</v>
      </c>
      <c r="ONJ4" s="1" t="s">
        <v>10539</v>
      </c>
      <c r="ONK4" s="1" t="s">
        <v>10540</v>
      </c>
      <c r="ONL4" s="1" t="s">
        <v>10541</v>
      </c>
      <c r="ONM4" s="1" t="s">
        <v>10542</v>
      </c>
      <c r="ONN4" s="1" t="s">
        <v>10543</v>
      </c>
      <c r="ONO4" s="1" t="s">
        <v>10544</v>
      </c>
      <c r="ONP4" s="1" t="s">
        <v>10545</v>
      </c>
      <c r="ONQ4" s="1" t="s">
        <v>10546</v>
      </c>
      <c r="ONR4" s="1" t="s">
        <v>10547</v>
      </c>
      <c r="ONS4" s="1" t="s">
        <v>10548</v>
      </c>
      <c r="ONT4" s="1" t="s">
        <v>10549</v>
      </c>
      <c r="ONU4" s="1" t="s">
        <v>10550</v>
      </c>
      <c r="ONV4" s="1" t="s">
        <v>10551</v>
      </c>
      <c r="ONW4" s="1" t="s">
        <v>10552</v>
      </c>
      <c r="ONX4" s="1" t="s">
        <v>10553</v>
      </c>
      <c r="ONY4" s="1" t="s">
        <v>10554</v>
      </c>
      <c r="ONZ4" s="1" t="s">
        <v>10555</v>
      </c>
      <c r="OOA4" s="1" t="s">
        <v>10556</v>
      </c>
      <c r="OOB4" s="1" t="s">
        <v>10557</v>
      </c>
      <c r="OOC4" s="1" t="s">
        <v>10558</v>
      </c>
      <c r="OOD4" s="1" t="s">
        <v>10559</v>
      </c>
      <c r="OOE4" s="1" t="s">
        <v>10560</v>
      </c>
      <c r="OOF4" s="1" t="s">
        <v>10561</v>
      </c>
      <c r="OOG4" s="1" t="s">
        <v>10562</v>
      </c>
      <c r="OOH4" s="1" t="s">
        <v>10563</v>
      </c>
      <c r="OOI4" s="1" t="s">
        <v>10564</v>
      </c>
      <c r="OOJ4" s="1" t="s">
        <v>10565</v>
      </c>
      <c r="OOK4" s="1" t="s">
        <v>10566</v>
      </c>
      <c r="OOL4" s="1" t="s">
        <v>10567</v>
      </c>
      <c r="OOM4" s="1" t="s">
        <v>10568</v>
      </c>
      <c r="OON4" s="1" t="s">
        <v>10569</v>
      </c>
      <c r="OOO4" s="1" t="s">
        <v>10570</v>
      </c>
      <c r="OOP4" s="1" t="s">
        <v>10571</v>
      </c>
      <c r="OOQ4" s="1" t="s">
        <v>10572</v>
      </c>
      <c r="OOR4" s="1" t="s">
        <v>10573</v>
      </c>
      <c r="OOS4" s="1" t="s">
        <v>10574</v>
      </c>
      <c r="OOT4" s="1" t="s">
        <v>10575</v>
      </c>
      <c r="OOU4" s="1" t="s">
        <v>10576</v>
      </c>
      <c r="OOV4" s="1" t="s">
        <v>10577</v>
      </c>
      <c r="OOW4" s="1" t="s">
        <v>10578</v>
      </c>
      <c r="OOX4" s="1" t="s">
        <v>10579</v>
      </c>
      <c r="OOY4" s="1" t="s">
        <v>10580</v>
      </c>
      <c r="OOZ4" s="1" t="s">
        <v>10581</v>
      </c>
      <c r="OPA4" s="1" t="s">
        <v>10582</v>
      </c>
      <c r="OPB4" s="1" t="s">
        <v>10583</v>
      </c>
      <c r="OPC4" s="1" t="s">
        <v>10584</v>
      </c>
      <c r="OPD4" s="1" t="s">
        <v>10585</v>
      </c>
      <c r="OPE4" s="1" t="s">
        <v>10586</v>
      </c>
      <c r="OPF4" s="1" t="s">
        <v>10587</v>
      </c>
      <c r="OPG4" s="1" t="s">
        <v>10588</v>
      </c>
      <c r="OPH4" s="1" t="s">
        <v>10589</v>
      </c>
      <c r="OPI4" s="1" t="s">
        <v>10590</v>
      </c>
      <c r="OPJ4" s="1" t="s">
        <v>10591</v>
      </c>
      <c r="OPK4" s="1" t="s">
        <v>10592</v>
      </c>
      <c r="OPL4" s="1" t="s">
        <v>10593</v>
      </c>
      <c r="OPM4" s="1" t="s">
        <v>10594</v>
      </c>
      <c r="OPN4" s="1" t="s">
        <v>10595</v>
      </c>
      <c r="OPO4" s="1" t="s">
        <v>10596</v>
      </c>
      <c r="OPP4" s="1" t="s">
        <v>10597</v>
      </c>
      <c r="OPQ4" s="1" t="s">
        <v>10598</v>
      </c>
      <c r="OPR4" s="1" t="s">
        <v>10599</v>
      </c>
      <c r="OPS4" s="1" t="s">
        <v>10600</v>
      </c>
      <c r="OPT4" s="1" t="s">
        <v>10601</v>
      </c>
      <c r="OPU4" s="1" t="s">
        <v>10602</v>
      </c>
      <c r="OPV4" s="1" t="s">
        <v>10603</v>
      </c>
      <c r="OPW4" s="1" t="s">
        <v>10604</v>
      </c>
      <c r="OPX4" s="1" t="s">
        <v>10605</v>
      </c>
      <c r="OPY4" s="1" t="s">
        <v>10606</v>
      </c>
      <c r="OPZ4" s="1" t="s">
        <v>10607</v>
      </c>
      <c r="OQA4" s="1" t="s">
        <v>10608</v>
      </c>
      <c r="OQB4" s="1" t="s">
        <v>10609</v>
      </c>
      <c r="OQC4" s="1" t="s">
        <v>10610</v>
      </c>
      <c r="OQD4" s="1" t="s">
        <v>10611</v>
      </c>
      <c r="OQE4" s="1" t="s">
        <v>10612</v>
      </c>
      <c r="OQF4" s="1" t="s">
        <v>10613</v>
      </c>
      <c r="OQG4" s="1" t="s">
        <v>10614</v>
      </c>
      <c r="OQH4" s="1" t="s">
        <v>10615</v>
      </c>
      <c r="OQI4" s="1" t="s">
        <v>10616</v>
      </c>
      <c r="OQJ4" s="1" t="s">
        <v>10617</v>
      </c>
      <c r="OQK4" s="1" t="s">
        <v>10618</v>
      </c>
      <c r="OQL4" s="1" t="s">
        <v>10619</v>
      </c>
      <c r="OQM4" s="1" t="s">
        <v>10620</v>
      </c>
      <c r="OQN4" s="1" t="s">
        <v>10621</v>
      </c>
      <c r="OQO4" s="1" t="s">
        <v>10622</v>
      </c>
      <c r="OQP4" s="1" t="s">
        <v>10623</v>
      </c>
      <c r="OQQ4" s="1" t="s">
        <v>10624</v>
      </c>
      <c r="OQR4" s="1" t="s">
        <v>10625</v>
      </c>
      <c r="OQS4" s="1" t="s">
        <v>10626</v>
      </c>
      <c r="OQT4" s="1" t="s">
        <v>10627</v>
      </c>
      <c r="OQU4" s="1" t="s">
        <v>10628</v>
      </c>
      <c r="OQV4" s="1" t="s">
        <v>10629</v>
      </c>
      <c r="OQW4" s="1" t="s">
        <v>10630</v>
      </c>
      <c r="OQX4" s="1" t="s">
        <v>10631</v>
      </c>
      <c r="OQY4" s="1" t="s">
        <v>10632</v>
      </c>
      <c r="OQZ4" s="1" t="s">
        <v>10633</v>
      </c>
      <c r="ORA4" s="1" t="s">
        <v>10634</v>
      </c>
      <c r="ORB4" s="1" t="s">
        <v>10635</v>
      </c>
      <c r="ORC4" s="1" t="s">
        <v>10636</v>
      </c>
      <c r="ORD4" s="1" t="s">
        <v>10637</v>
      </c>
      <c r="ORE4" s="1" t="s">
        <v>10638</v>
      </c>
      <c r="ORF4" s="1" t="s">
        <v>10639</v>
      </c>
      <c r="ORG4" s="1" t="s">
        <v>10640</v>
      </c>
      <c r="ORH4" s="1" t="s">
        <v>10641</v>
      </c>
      <c r="ORI4" s="1" t="s">
        <v>10642</v>
      </c>
      <c r="ORJ4" s="1" t="s">
        <v>10643</v>
      </c>
      <c r="ORK4" s="1" t="s">
        <v>10644</v>
      </c>
      <c r="ORL4" s="1" t="s">
        <v>10645</v>
      </c>
      <c r="ORM4" s="1" t="s">
        <v>10646</v>
      </c>
      <c r="ORN4" s="1" t="s">
        <v>10647</v>
      </c>
      <c r="ORO4" s="1" t="s">
        <v>10648</v>
      </c>
      <c r="ORP4" s="1" t="s">
        <v>10649</v>
      </c>
      <c r="ORQ4" s="1" t="s">
        <v>10650</v>
      </c>
      <c r="ORR4" s="1" t="s">
        <v>10651</v>
      </c>
      <c r="ORS4" s="1" t="s">
        <v>10652</v>
      </c>
      <c r="ORT4" s="1" t="s">
        <v>10653</v>
      </c>
      <c r="ORU4" s="1" t="s">
        <v>10654</v>
      </c>
      <c r="ORV4" s="1" t="s">
        <v>10655</v>
      </c>
      <c r="ORW4" s="1" t="s">
        <v>10656</v>
      </c>
      <c r="ORX4" s="1" t="s">
        <v>10657</v>
      </c>
      <c r="ORY4" s="1" t="s">
        <v>10658</v>
      </c>
      <c r="ORZ4" s="1" t="s">
        <v>10659</v>
      </c>
      <c r="OSA4" s="1" t="s">
        <v>10660</v>
      </c>
      <c r="OSB4" s="1" t="s">
        <v>10661</v>
      </c>
      <c r="OSC4" s="1" t="s">
        <v>10662</v>
      </c>
      <c r="OSD4" s="1" t="s">
        <v>10663</v>
      </c>
      <c r="OSE4" s="1" t="s">
        <v>10664</v>
      </c>
      <c r="OSF4" s="1" t="s">
        <v>10665</v>
      </c>
      <c r="OSG4" s="1" t="s">
        <v>10666</v>
      </c>
      <c r="OSH4" s="1" t="s">
        <v>10667</v>
      </c>
      <c r="OSI4" s="1" t="s">
        <v>10668</v>
      </c>
      <c r="OSJ4" s="1" t="s">
        <v>10669</v>
      </c>
      <c r="OSK4" s="1" t="s">
        <v>10670</v>
      </c>
      <c r="OSL4" s="1" t="s">
        <v>10671</v>
      </c>
      <c r="OSM4" s="1" t="s">
        <v>10672</v>
      </c>
      <c r="OSN4" s="1" t="s">
        <v>10673</v>
      </c>
      <c r="OSO4" s="1" t="s">
        <v>10674</v>
      </c>
      <c r="OSP4" s="1" t="s">
        <v>10675</v>
      </c>
      <c r="OSQ4" s="1" t="s">
        <v>10676</v>
      </c>
      <c r="OSR4" s="1" t="s">
        <v>10677</v>
      </c>
      <c r="OSS4" s="1" t="s">
        <v>10678</v>
      </c>
      <c r="OST4" s="1" t="s">
        <v>10679</v>
      </c>
      <c r="OSU4" s="1" t="s">
        <v>10680</v>
      </c>
      <c r="OSV4" s="1" t="s">
        <v>10681</v>
      </c>
      <c r="OSW4" s="1" t="s">
        <v>10682</v>
      </c>
      <c r="OSX4" s="1" t="s">
        <v>10683</v>
      </c>
      <c r="OSY4" s="1" t="s">
        <v>10684</v>
      </c>
      <c r="OSZ4" s="1" t="s">
        <v>10685</v>
      </c>
      <c r="OTA4" s="1" t="s">
        <v>10686</v>
      </c>
      <c r="OTB4" s="1" t="s">
        <v>10687</v>
      </c>
      <c r="OTC4" s="1" t="s">
        <v>10688</v>
      </c>
      <c r="OTD4" s="1" t="s">
        <v>10689</v>
      </c>
      <c r="OTE4" s="1" t="s">
        <v>10690</v>
      </c>
      <c r="OTF4" s="1" t="s">
        <v>10691</v>
      </c>
      <c r="OTG4" s="1" t="s">
        <v>10692</v>
      </c>
      <c r="OTH4" s="1" t="s">
        <v>10693</v>
      </c>
      <c r="OTI4" s="1" t="s">
        <v>10694</v>
      </c>
      <c r="OTJ4" s="1" t="s">
        <v>10695</v>
      </c>
      <c r="OTK4" s="1" t="s">
        <v>10696</v>
      </c>
      <c r="OTL4" s="1" t="s">
        <v>10697</v>
      </c>
      <c r="OTM4" s="1" t="s">
        <v>10698</v>
      </c>
      <c r="OTN4" s="1" t="s">
        <v>10699</v>
      </c>
      <c r="OTO4" s="1" t="s">
        <v>10700</v>
      </c>
      <c r="OTP4" s="1" t="s">
        <v>10701</v>
      </c>
      <c r="OTQ4" s="1" t="s">
        <v>10702</v>
      </c>
      <c r="OTR4" s="1" t="s">
        <v>10703</v>
      </c>
      <c r="OTS4" s="1" t="s">
        <v>10704</v>
      </c>
      <c r="OTT4" s="1" t="s">
        <v>10705</v>
      </c>
      <c r="OTU4" s="1" t="s">
        <v>10706</v>
      </c>
      <c r="OTV4" s="1" t="s">
        <v>10707</v>
      </c>
      <c r="OTW4" s="1" t="s">
        <v>10708</v>
      </c>
      <c r="OTX4" s="1" t="s">
        <v>10709</v>
      </c>
      <c r="OTY4" s="1" t="s">
        <v>10710</v>
      </c>
      <c r="OTZ4" s="1" t="s">
        <v>10711</v>
      </c>
      <c r="OUA4" s="1" t="s">
        <v>10712</v>
      </c>
      <c r="OUB4" s="1" t="s">
        <v>10713</v>
      </c>
      <c r="OUC4" s="1" t="s">
        <v>10714</v>
      </c>
      <c r="OUD4" s="1" t="s">
        <v>10715</v>
      </c>
      <c r="OUE4" s="1" t="s">
        <v>10716</v>
      </c>
      <c r="OUF4" s="1" t="s">
        <v>10717</v>
      </c>
      <c r="OUG4" s="1" t="s">
        <v>10718</v>
      </c>
      <c r="OUH4" s="1" t="s">
        <v>10719</v>
      </c>
      <c r="OUI4" s="1" t="s">
        <v>10720</v>
      </c>
      <c r="OUJ4" s="1" t="s">
        <v>10721</v>
      </c>
      <c r="OUK4" s="1" t="s">
        <v>10722</v>
      </c>
      <c r="OUL4" s="1" t="s">
        <v>10723</v>
      </c>
      <c r="OUM4" s="1" t="s">
        <v>10724</v>
      </c>
      <c r="OUN4" s="1" t="s">
        <v>10725</v>
      </c>
      <c r="OUO4" s="1" t="s">
        <v>10726</v>
      </c>
      <c r="OUP4" s="1" t="s">
        <v>10727</v>
      </c>
      <c r="OUQ4" s="1" t="s">
        <v>10728</v>
      </c>
      <c r="OUR4" s="1" t="s">
        <v>10729</v>
      </c>
      <c r="OUS4" s="1" t="s">
        <v>10730</v>
      </c>
      <c r="OUT4" s="1" t="s">
        <v>10731</v>
      </c>
      <c r="OUU4" s="1" t="s">
        <v>10732</v>
      </c>
      <c r="OUV4" s="1" t="s">
        <v>10733</v>
      </c>
      <c r="OUW4" s="1" t="s">
        <v>10734</v>
      </c>
      <c r="OUX4" s="1" t="s">
        <v>10735</v>
      </c>
      <c r="OUY4" s="1" t="s">
        <v>10736</v>
      </c>
      <c r="OUZ4" s="1" t="s">
        <v>10737</v>
      </c>
      <c r="OVA4" s="1" t="s">
        <v>10738</v>
      </c>
      <c r="OVB4" s="1" t="s">
        <v>10739</v>
      </c>
      <c r="OVC4" s="1" t="s">
        <v>10740</v>
      </c>
      <c r="OVD4" s="1" t="s">
        <v>10741</v>
      </c>
      <c r="OVE4" s="1" t="s">
        <v>10742</v>
      </c>
      <c r="OVF4" s="1" t="s">
        <v>10743</v>
      </c>
      <c r="OVG4" s="1" t="s">
        <v>10744</v>
      </c>
      <c r="OVH4" s="1" t="s">
        <v>10745</v>
      </c>
      <c r="OVI4" s="1" t="s">
        <v>10746</v>
      </c>
      <c r="OVJ4" s="1" t="s">
        <v>10747</v>
      </c>
      <c r="OVK4" s="1" t="s">
        <v>10748</v>
      </c>
      <c r="OVL4" s="1" t="s">
        <v>10749</v>
      </c>
      <c r="OVM4" s="1" t="s">
        <v>10750</v>
      </c>
      <c r="OVN4" s="1" t="s">
        <v>10751</v>
      </c>
      <c r="OVO4" s="1" t="s">
        <v>10752</v>
      </c>
      <c r="OVP4" s="1" t="s">
        <v>10753</v>
      </c>
      <c r="OVQ4" s="1" t="s">
        <v>10754</v>
      </c>
      <c r="OVR4" s="1" t="s">
        <v>10755</v>
      </c>
      <c r="OVS4" s="1" t="s">
        <v>10756</v>
      </c>
      <c r="OVT4" s="1" t="s">
        <v>10757</v>
      </c>
      <c r="OVU4" s="1" t="s">
        <v>10758</v>
      </c>
      <c r="OVV4" s="1" t="s">
        <v>10759</v>
      </c>
      <c r="OVW4" s="1" t="s">
        <v>10760</v>
      </c>
      <c r="OVX4" s="1" t="s">
        <v>10761</v>
      </c>
      <c r="OVY4" s="1" t="s">
        <v>10762</v>
      </c>
      <c r="OVZ4" s="1" t="s">
        <v>10763</v>
      </c>
      <c r="OWA4" s="1" t="s">
        <v>10764</v>
      </c>
      <c r="OWB4" s="1" t="s">
        <v>10765</v>
      </c>
      <c r="OWC4" s="1" t="s">
        <v>10766</v>
      </c>
      <c r="OWD4" s="1" t="s">
        <v>10767</v>
      </c>
      <c r="OWE4" s="1" t="s">
        <v>10768</v>
      </c>
      <c r="OWF4" s="1" t="s">
        <v>10769</v>
      </c>
      <c r="OWG4" s="1" t="s">
        <v>10770</v>
      </c>
      <c r="OWH4" s="1" t="s">
        <v>10771</v>
      </c>
      <c r="OWI4" s="1" t="s">
        <v>10772</v>
      </c>
      <c r="OWJ4" s="1" t="s">
        <v>10773</v>
      </c>
      <c r="OWK4" s="1" t="s">
        <v>10774</v>
      </c>
      <c r="OWL4" s="1" t="s">
        <v>10775</v>
      </c>
      <c r="OWM4" s="1" t="s">
        <v>10776</v>
      </c>
      <c r="OWN4" s="1" t="s">
        <v>10777</v>
      </c>
      <c r="OWO4" s="1" t="s">
        <v>10778</v>
      </c>
      <c r="OWP4" s="1" t="s">
        <v>10779</v>
      </c>
      <c r="OWQ4" s="1" t="s">
        <v>10780</v>
      </c>
      <c r="OWR4" s="1" t="s">
        <v>10781</v>
      </c>
      <c r="OWS4" s="1" t="s">
        <v>10782</v>
      </c>
      <c r="OWT4" s="1" t="s">
        <v>10783</v>
      </c>
      <c r="OWU4" s="1" t="s">
        <v>10784</v>
      </c>
      <c r="OWV4" s="1" t="s">
        <v>10785</v>
      </c>
      <c r="OWW4" s="1" t="s">
        <v>10786</v>
      </c>
      <c r="OWX4" s="1" t="s">
        <v>10787</v>
      </c>
      <c r="OWY4" s="1" t="s">
        <v>10788</v>
      </c>
      <c r="OWZ4" s="1" t="s">
        <v>10789</v>
      </c>
      <c r="OXA4" s="1" t="s">
        <v>10790</v>
      </c>
      <c r="OXB4" s="1" t="s">
        <v>10791</v>
      </c>
      <c r="OXC4" s="1" t="s">
        <v>10792</v>
      </c>
      <c r="OXD4" s="1" t="s">
        <v>10793</v>
      </c>
      <c r="OXE4" s="1" t="s">
        <v>10794</v>
      </c>
      <c r="OXF4" s="1" t="s">
        <v>10795</v>
      </c>
      <c r="OXG4" s="1" t="s">
        <v>10796</v>
      </c>
      <c r="OXH4" s="1" t="s">
        <v>10797</v>
      </c>
      <c r="OXI4" s="1" t="s">
        <v>10798</v>
      </c>
      <c r="OXJ4" s="1" t="s">
        <v>10799</v>
      </c>
      <c r="OXK4" s="1" t="s">
        <v>10800</v>
      </c>
      <c r="OXL4" s="1" t="s">
        <v>10801</v>
      </c>
      <c r="OXM4" s="1" t="s">
        <v>10802</v>
      </c>
      <c r="OXN4" s="1" t="s">
        <v>10803</v>
      </c>
      <c r="OXO4" s="1" t="s">
        <v>10804</v>
      </c>
      <c r="OXP4" s="1" t="s">
        <v>10805</v>
      </c>
      <c r="OXQ4" s="1" t="s">
        <v>10806</v>
      </c>
      <c r="OXR4" s="1" t="s">
        <v>10807</v>
      </c>
      <c r="OXS4" s="1" t="s">
        <v>10808</v>
      </c>
      <c r="OXT4" s="1" t="s">
        <v>10809</v>
      </c>
      <c r="OXU4" s="1" t="s">
        <v>10810</v>
      </c>
      <c r="OXV4" s="1" t="s">
        <v>10811</v>
      </c>
      <c r="OXW4" s="1" t="s">
        <v>10812</v>
      </c>
      <c r="OXX4" s="1" t="s">
        <v>10813</v>
      </c>
      <c r="OXY4" s="1" t="s">
        <v>10814</v>
      </c>
      <c r="OXZ4" s="1" t="s">
        <v>10815</v>
      </c>
      <c r="OYA4" s="1" t="s">
        <v>10816</v>
      </c>
      <c r="OYB4" s="1" t="s">
        <v>10817</v>
      </c>
      <c r="OYC4" s="1" t="s">
        <v>10818</v>
      </c>
      <c r="OYD4" s="1" t="s">
        <v>10819</v>
      </c>
      <c r="OYE4" s="1" t="s">
        <v>10820</v>
      </c>
      <c r="OYF4" s="1" t="s">
        <v>10821</v>
      </c>
      <c r="OYG4" s="1" t="s">
        <v>10822</v>
      </c>
      <c r="OYH4" s="1" t="s">
        <v>10823</v>
      </c>
      <c r="OYI4" s="1" t="s">
        <v>10824</v>
      </c>
      <c r="OYJ4" s="1" t="s">
        <v>10825</v>
      </c>
      <c r="OYK4" s="1" t="s">
        <v>10826</v>
      </c>
      <c r="OYL4" s="1" t="s">
        <v>10827</v>
      </c>
      <c r="OYM4" s="1" t="s">
        <v>10828</v>
      </c>
      <c r="OYN4" s="1" t="s">
        <v>10829</v>
      </c>
      <c r="OYO4" s="1" t="s">
        <v>10830</v>
      </c>
      <c r="OYP4" s="1" t="s">
        <v>10831</v>
      </c>
      <c r="OYQ4" s="1" t="s">
        <v>10832</v>
      </c>
      <c r="OYR4" s="1" t="s">
        <v>10833</v>
      </c>
      <c r="OYS4" s="1" t="s">
        <v>10834</v>
      </c>
      <c r="OYT4" s="1" t="s">
        <v>10835</v>
      </c>
      <c r="OYU4" s="1" t="s">
        <v>10836</v>
      </c>
      <c r="OYV4" s="1" t="s">
        <v>10837</v>
      </c>
      <c r="OYW4" s="1" t="s">
        <v>10838</v>
      </c>
      <c r="OYX4" s="1" t="s">
        <v>10839</v>
      </c>
      <c r="OYY4" s="1" t="s">
        <v>10840</v>
      </c>
      <c r="OYZ4" s="1" t="s">
        <v>10841</v>
      </c>
      <c r="OZA4" s="1" t="s">
        <v>10842</v>
      </c>
      <c r="OZB4" s="1" t="s">
        <v>10843</v>
      </c>
      <c r="OZC4" s="1" t="s">
        <v>10844</v>
      </c>
      <c r="OZD4" s="1" t="s">
        <v>10845</v>
      </c>
      <c r="OZE4" s="1" t="s">
        <v>10846</v>
      </c>
      <c r="OZF4" s="1" t="s">
        <v>10847</v>
      </c>
      <c r="OZG4" s="1" t="s">
        <v>10848</v>
      </c>
      <c r="OZH4" s="1" t="s">
        <v>10849</v>
      </c>
      <c r="OZI4" s="1" t="s">
        <v>10850</v>
      </c>
      <c r="OZJ4" s="1" t="s">
        <v>10851</v>
      </c>
      <c r="OZK4" s="1" t="s">
        <v>10852</v>
      </c>
      <c r="OZL4" s="1" t="s">
        <v>10853</v>
      </c>
      <c r="OZM4" s="1" t="s">
        <v>10854</v>
      </c>
      <c r="OZN4" s="1" t="s">
        <v>10855</v>
      </c>
      <c r="OZO4" s="1" t="s">
        <v>10856</v>
      </c>
      <c r="OZP4" s="1" t="s">
        <v>10857</v>
      </c>
      <c r="OZQ4" s="1" t="s">
        <v>10858</v>
      </c>
      <c r="OZR4" s="1" t="s">
        <v>10859</v>
      </c>
      <c r="OZS4" s="1" t="s">
        <v>10860</v>
      </c>
      <c r="OZT4" s="1" t="s">
        <v>10861</v>
      </c>
      <c r="OZU4" s="1" t="s">
        <v>10862</v>
      </c>
      <c r="OZV4" s="1" t="s">
        <v>10863</v>
      </c>
      <c r="OZW4" s="1" t="s">
        <v>10864</v>
      </c>
      <c r="OZX4" s="1" t="s">
        <v>10865</v>
      </c>
      <c r="OZY4" s="1" t="s">
        <v>10866</v>
      </c>
      <c r="OZZ4" s="1" t="s">
        <v>10867</v>
      </c>
      <c r="PAA4" s="1" t="s">
        <v>10868</v>
      </c>
      <c r="PAB4" s="1" t="s">
        <v>10869</v>
      </c>
      <c r="PAC4" s="1" t="s">
        <v>10870</v>
      </c>
      <c r="PAD4" s="1" t="s">
        <v>10871</v>
      </c>
      <c r="PAE4" s="1" t="s">
        <v>10872</v>
      </c>
      <c r="PAF4" s="1" t="s">
        <v>10873</v>
      </c>
      <c r="PAG4" s="1" t="s">
        <v>10874</v>
      </c>
      <c r="PAH4" s="1" t="s">
        <v>10875</v>
      </c>
      <c r="PAI4" s="1" t="s">
        <v>10876</v>
      </c>
      <c r="PAJ4" s="1" t="s">
        <v>10877</v>
      </c>
      <c r="PAK4" s="1" t="s">
        <v>10878</v>
      </c>
      <c r="PAL4" s="1" t="s">
        <v>10879</v>
      </c>
      <c r="PAM4" s="1" t="s">
        <v>10880</v>
      </c>
      <c r="PAN4" s="1" t="s">
        <v>10881</v>
      </c>
      <c r="PAO4" s="1" t="s">
        <v>10882</v>
      </c>
      <c r="PAP4" s="1" t="s">
        <v>10883</v>
      </c>
      <c r="PAQ4" s="1" t="s">
        <v>10884</v>
      </c>
      <c r="PAR4" s="1" t="s">
        <v>10885</v>
      </c>
      <c r="PAS4" s="1" t="s">
        <v>10886</v>
      </c>
      <c r="PAT4" s="1" t="s">
        <v>10887</v>
      </c>
      <c r="PAU4" s="1" t="s">
        <v>10888</v>
      </c>
      <c r="PAV4" s="1" t="s">
        <v>10889</v>
      </c>
      <c r="PAW4" s="1" t="s">
        <v>10890</v>
      </c>
      <c r="PAX4" s="1" t="s">
        <v>10891</v>
      </c>
      <c r="PAY4" s="1" t="s">
        <v>10892</v>
      </c>
      <c r="PAZ4" s="1" t="s">
        <v>10893</v>
      </c>
      <c r="PBA4" s="1" t="s">
        <v>10894</v>
      </c>
      <c r="PBB4" s="1" t="s">
        <v>10895</v>
      </c>
      <c r="PBC4" s="1" t="s">
        <v>10896</v>
      </c>
      <c r="PBD4" s="1" t="s">
        <v>10897</v>
      </c>
      <c r="PBE4" s="1" t="s">
        <v>10898</v>
      </c>
      <c r="PBF4" s="1" t="s">
        <v>10899</v>
      </c>
      <c r="PBG4" s="1" t="s">
        <v>10900</v>
      </c>
      <c r="PBH4" s="1" t="s">
        <v>10901</v>
      </c>
      <c r="PBI4" s="1" t="s">
        <v>10902</v>
      </c>
      <c r="PBJ4" s="1" t="s">
        <v>10903</v>
      </c>
      <c r="PBK4" s="1" t="s">
        <v>10904</v>
      </c>
      <c r="PBL4" s="1" t="s">
        <v>10905</v>
      </c>
      <c r="PBM4" s="1" t="s">
        <v>10906</v>
      </c>
      <c r="PBN4" s="1" t="s">
        <v>10907</v>
      </c>
      <c r="PBO4" s="1" t="s">
        <v>10908</v>
      </c>
      <c r="PBP4" s="1" t="s">
        <v>10909</v>
      </c>
      <c r="PBQ4" s="1" t="s">
        <v>10910</v>
      </c>
      <c r="PBR4" s="1" t="s">
        <v>10911</v>
      </c>
      <c r="PBS4" s="1" t="s">
        <v>10912</v>
      </c>
      <c r="PBT4" s="1" t="s">
        <v>10913</v>
      </c>
      <c r="PBU4" s="1" t="s">
        <v>10914</v>
      </c>
      <c r="PBV4" s="1" t="s">
        <v>10915</v>
      </c>
      <c r="PBW4" s="1" t="s">
        <v>10916</v>
      </c>
      <c r="PBX4" s="1" t="s">
        <v>10917</v>
      </c>
      <c r="PBY4" s="1" t="s">
        <v>10918</v>
      </c>
      <c r="PBZ4" s="1" t="s">
        <v>10919</v>
      </c>
      <c r="PCA4" s="1" t="s">
        <v>10920</v>
      </c>
      <c r="PCB4" s="1" t="s">
        <v>10921</v>
      </c>
      <c r="PCC4" s="1" t="s">
        <v>10922</v>
      </c>
      <c r="PCD4" s="1" t="s">
        <v>10923</v>
      </c>
      <c r="PCE4" s="1" t="s">
        <v>10924</v>
      </c>
      <c r="PCF4" s="1" t="s">
        <v>10925</v>
      </c>
      <c r="PCG4" s="1" t="s">
        <v>10926</v>
      </c>
      <c r="PCH4" s="1" t="s">
        <v>10927</v>
      </c>
      <c r="PCI4" s="1" t="s">
        <v>10928</v>
      </c>
      <c r="PCJ4" s="1" t="s">
        <v>10929</v>
      </c>
      <c r="PCK4" s="1" t="s">
        <v>10930</v>
      </c>
      <c r="PCL4" s="1" t="s">
        <v>10931</v>
      </c>
      <c r="PCM4" s="1" t="s">
        <v>10932</v>
      </c>
      <c r="PCN4" s="1" t="s">
        <v>10933</v>
      </c>
      <c r="PCO4" s="1" t="s">
        <v>10934</v>
      </c>
      <c r="PCP4" s="1" t="s">
        <v>10935</v>
      </c>
      <c r="PCQ4" s="1" t="s">
        <v>10936</v>
      </c>
      <c r="PCR4" s="1" t="s">
        <v>10937</v>
      </c>
      <c r="PCS4" s="1" t="s">
        <v>10938</v>
      </c>
      <c r="PCT4" s="1" t="s">
        <v>10939</v>
      </c>
      <c r="PCU4" s="1" t="s">
        <v>10940</v>
      </c>
      <c r="PCV4" s="1" t="s">
        <v>10941</v>
      </c>
      <c r="PCW4" s="1" t="s">
        <v>10942</v>
      </c>
      <c r="PCX4" s="1" t="s">
        <v>10943</v>
      </c>
      <c r="PCY4" s="1" t="s">
        <v>10944</v>
      </c>
      <c r="PCZ4" s="1" t="s">
        <v>10945</v>
      </c>
      <c r="PDA4" s="1" t="s">
        <v>10946</v>
      </c>
      <c r="PDB4" s="1" t="s">
        <v>10947</v>
      </c>
      <c r="PDC4" s="1" t="s">
        <v>10948</v>
      </c>
      <c r="PDD4" s="1" t="s">
        <v>10949</v>
      </c>
      <c r="PDE4" s="1" t="s">
        <v>10950</v>
      </c>
      <c r="PDF4" s="1" t="s">
        <v>10951</v>
      </c>
      <c r="PDG4" s="1" t="s">
        <v>10952</v>
      </c>
      <c r="PDH4" s="1" t="s">
        <v>10953</v>
      </c>
      <c r="PDI4" s="1" t="s">
        <v>10954</v>
      </c>
      <c r="PDJ4" s="1" t="s">
        <v>10955</v>
      </c>
      <c r="PDK4" s="1" t="s">
        <v>10956</v>
      </c>
      <c r="PDL4" s="1" t="s">
        <v>10957</v>
      </c>
      <c r="PDM4" s="1" t="s">
        <v>10958</v>
      </c>
      <c r="PDN4" s="1" t="s">
        <v>10959</v>
      </c>
      <c r="PDO4" s="1" t="s">
        <v>10960</v>
      </c>
      <c r="PDP4" s="1" t="s">
        <v>10961</v>
      </c>
      <c r="PDQ4" s="1" t="s">
        <v>10962</v>
      </c>
      <c r="PDR4" s="1" t="s">
        <v>10963</v>
      </c>
      <c r="PDS4" s="1" t="s">
        <v>10964</v>
      </c>
      <c r="PDT4" s="1" t="s">
        <v>10965</v>
      </c>
      <c r="PDU4" s="1" t="s">
        <v>10966</v>
      </c>
      <c r="PDV4" s="1" t="s">
        <v>10967</v>
      </c>
      <c r="PDW4" s="1" t="s">
        <v>10968</v>
      </c>
      <c r="PDX4" s="1" t="s">
        <v>10969</v>
      </c>
      <c r="PDY4" s="1" t="s">
        <v>10970</v>
      </c>
      <c r="PDZ4" s="1" t="s">
        <v>10971</v>
      </c>
      <c r="PEA4" s="1" t="s">
        <v>10972</v>
      </c>
      <c r="PEB4" s="1" t="s">
        <v>10973</v>
      </c>
      <c r="PEC4" s="1" t="s">
        <v>10974</v>
      </c>
      <c r="PED4" s="1" t="s">
        <v>10975</v>
      </c>
      <c r="PEE4" s="1" t="s">
        <v>10976</v>
      </c>
      <c r="PEF4" s="1" t="s">
        <v>10977</v>
      </c>
      <c r="PEG4" s="1" t="s">
        <v>10978</v>
      </c>
      <c r="PEH4" s="1" t="s">
        <v>10979</v>
      </c>
      <c r="PEI4" s="1" t="s">
        <v>10980</v>
      </c>
      <c r="PEJ4" s="1" t="s">
        <v>10981</v>
      </c>
      <c r="PEK4" s="1" t="s">
        <v>10982</v>
      </c>
      <c r="PEL4" s="1" t="s">
        <v>10983</v>
      </c>
      <c r="PEM4" s="1" t="s">
        <v>10984</v>
      </c>
      <c r="PEN4" s="1" t="s">
        <v>10985</v>
      </c>
      <c r="PEO4" s="1" t="s">
        <v>10986</v>
      </c>
      <c r="PEP4" s="1" t="s">
        <v>10987</v>
      </c>
      <c r="PEQ4" s="1" t="s">
        <v>10988</v>
      </c>
      <c r="PER4" s="1" t="s">
        <v>10989</v>
      </c>
      <c r="PES4" s="1" t="s">
        <v>10990</v>
      </c>
      <c r="PET4" s="1" t="s">
        <v>10991</v>
      </c>
      <c r="PEU4" s="1" t="s">
        <v>10992</v>
      </c>
      <c r="PEV4" s="1" t="s">
        <v>10993</v>
      </c>
      <c r="PEW4" s="1" t="s">
        <v>10994</v>
      </c>
      <c r="PEX4" s="1" t="s">
        <v>10995</v>
      </c>
      <c r="PEY4" s="1" t="s">
        <v>10996</v>
      </c>
      <c r="PEZ4" s="1" t="s">
        <v>10997</v>
      </c>
      <c r="PFA4" s="1" t="s">
        <v>10998</v>
      </c>
      <c r="PFB4" s="1" t="s">
        <v>10999</v>
      </c>
      <c r="PFC4" s="1" t="s">
        <v>11000</v>
      </c>
      <c r="PFD4" s="1" t="s">
        <v>11001</v>
      </c>
      <c r="PFE4" s="1" t="s">
        <v>11002</v>
      </c>
      <c r="PFF4" s="1" t="s">
        <v>11003</v>
      </c>
      <c r="PFG4" s="1" t="s">
        <v>11004</v>
      </c>
      <c r="PFH4" s="1" t="s">
        <v>11005</v>
      </c>
      <c r="PFI4" s="1" t="s">
        <v>11006</v>
      </c>
      <c r="PFJ4" s="1" t="s">
        <v>11007</v>
      </c>
      <c r="PFK4" s="1" t="s">
        <v>11008</v>
      </c>
      <c r="PFL4" s="1" t="s">
        <v>11009</v>
      </c>
      <c r="PFM4" s="1" t="s">
        <v>11010</v>
      </c>
      <c r="PFN4" s="1" t="s">
        <v>11011</v>
      </c>
      <c r="PFO4" s="1" t="s">
        <v>11012</v>
      </c>
      <c r="PFP4" s="1" t="s">
        <v>11013</v>
      </c>
      <c r="PFQ4" s="1" t="s">
        <v>11014</v>
      </c>
      <c r="PFR4" s="1" t="s">
        <v>11015</v>
      </c>
      <c r="PFS4" s="1" t="s">
        <v>11016</v>
      </c>
      <c r="PFT4" s="1" t="s">
        <v>11017</v>
      </c>
      <c r="PFU4" s="1" t="s">
        <v>11018</v>
      </c>
      <c r="PFV4" s="1" t="s">
        <v>11019</v>
      </c>
      <c r="PFW4" s="1" t="s">
        <v>11020</v>
      </c>
      <c r="PFX4" s="1" t="s">
        <v>11021</v>
      </c>
      <c r="PFY4" s="1" t="s">
        <v>11022</v>
      </c>
      <c r="PFZ4" s="1" t="s">
        <v>11023</v>
      </c>
      <c r="PGA4" s="1" t="s">
        <v>11024</v>
      </c>
      <c r="PGB4" s="1" t="s">
        <v>11025</v>
      </c>
      <c r="PGC4" s="1" t="s">
        <v>11026</v>
      </c>
      <c r="PGD4" s="1" t="s">
        <v>11027</v>
      </c>
      <c r="PGE4" s="1" t="s">
        <v>11028</v>
      </c>
      <c r="PGF4" s="1" t="s">
        <v>11029</v>
      </c>
      <c r="PGG4" s="1" t="s">
        <v>11030</v>
      </c>
      <c r="PGH4" s="1" t="s">
        <v>11031</v>
      </c>
      <c r="PGI4" s="1" t="s">
        <v>11032</v>
      </c>
      <c r="PGJ4" s="1" t="s">
        <v>11033</v>
      </c>
      <c r="PGK4" s="1" t="s">
        <v>11034</v>
      </c>
      <c r="PGL4" s="1" t="s">
        <v>11035</v>
      </c>
      <c r="PGM4" s="1" t="s">
        <v>11036</v>
      </c>
      <c r="PGN4" s="1" t="s">
        <v>11037</v>
      </c>
      <c r="PGO4" s="1" t="s">
        <v>11038</v>
      </c>
      <c r="PGP4" s="1" t="s">
        <v>11039</v>
      </c>
      <c r="PGQ4" s="1" t="s">
        <v>11040</v>
      </c>
      <c r="PGR4" s="1" t="s">
        <v>11041</v>
      </c>
      <c r="PGS4" s="1" t="s">
        <v>11042</v>
      </c>
      <c r="PGT4" s="1" t="s">
        <v>11043</v>
      </c>
      <c r="PGU4" s="1" t="s">
        <v>11044</v>
      </c>
      <c r="PGV4" s="1" t="s">
        <v>11045</v>
      </c>
      <c r="PGW4" s="1" t="s">
        <v>11046</v>
      </c>
      <c r="PGX4" s="1" t="s">
        <v>11047</v>
      </c>
      <c r="PGY4" s="1" t="s">
        <v>11048</v>
      </c>
      <c r="PGZ4" s="1" t="s">
        <v>11049</v>
      </c>
      <c r="PHA4" s="1" t="s">
        <v>11050</v>
      </c>
      <c r="PHB4" s="1" t="s">
        <v>11051</v>
      </c>
      <c r="PHC4" s="1" t="s">
        <v>11052</v>
      </c>
      <c r="PHD4" s="1" t="s">
        <v>11053</v>
      </c>
      <c r="PHE4" s="1" t="s">
        <v>11054</v>
      </c>
      <c r="PHF4" s="1" t="s">
        <v>11055</v>
      </c>
      <c r="PHG4" s="1" t="s">
        <v>11056</v>
      </c>
      <c r="PHH4" s="1" t="s">
        <v>11057</v>
      </c>
      <c r="PHI4" s="1" t="s">
        <v>11058</v>
      </c>
      <c r="PHJ4" s="1" t="s">
        <v>11059</v>
      </c>
      <c r="PHK4" s="1" t="s">
        <v>11060</v>
      </c>
      <c r="PHL4" s="1" t="s">
        <v>11061</v>
      </c>
      <c r="PHM4" s="1" t="s">
        <v>11062</v>
      </c>
      <c r="PHN4" s="1" t="s">
        <v>11063</v>
      </c>
      <c r="PHO4" s="1" t="s">
        <v>11064</v>
      </c>
      <c r="PHP4" s="1" t="s">
        <v>11065</v>
      </c>
      <c r="PHQ4" s="1" t="s">
        <v>11066</v>
      </c>
      <c r="PHR4" s="1" t="s">
        <v>11067</v>
      </c>
      <c r="PHS4" s="1" t="s">
        <v>11068</v>
      </c>
      <c r="PHT4" s="1" t="s">
        <v>11069</v>
      </c>
      <c r="PHU4" s="1" t="s">
        <v>11070</v>
      </c>
      <c r="PHV4" s="1" t="s">
        <v>11071</v>
      </c>
      <c r="PHW4" s="1" t="s">
        <v>11072</v>
      </c>
      <c r="PHX4" s="1" t="s">
        <v>11073</v>
      </c>
      <c r="PHY4" s="1" t="s">
        <v>11074</v>
      </c>
      <c r="PHZ4" s="1" t="s">
        <v>11075</v>
      </c>
      <c r="PIA4" s="1" t="s">
        <v>11076</v>
      </c>
      <c r="PIB4" s="1" t="s">
        <v>11077</v>
      </c>
      <c r="PIC4" s="1" t="s">
        <v>11078</v>
      </c>
      <c r="PID4" s="1" t="s">
        <v>11079</v>
      </c>
      <c r="PIE4" s="1" t="s">
        <v>11080</v>
      </c>
      <c r="PIF4" s="1" t="s">
        <v>11081</v>
      </c>
      <c r="PIG4" s="1" t="s">
        <v>11082</v>
      </c>
      <c r="PIH4" s="1" t="s">
        <v>11083</v>
      </c>
      <c r="PII4" s="1" t="s">
        <v>11084</v>
      </c>
      <c r="PIJ4" s="1" t="s">
        <v>11085</v>
      </c>
      <c r="PIK4" s="1" t="s">
        <v>11086</v>
      </c>
      <c r="PIL4" s="1" t="s">
        <v>11087</v>
      </c>
      <c r="PIM4" s="1" t="s">
        <v>11088</v>
      </c>
      <c r="PIN4" s="1" t="s">
        <v>11089</v>
      </c>
      <c r="PIO4" s="1" t="s">
        <v>11090</v>
      </c>
      <c r="PIP4" s="1" t="s">
        <v>11091</v>
      </c>
      <c r="PIQ4" s="1" t="s">
        <v>11092</v>
      </c>
      <c r="PIR4" s="1" t="s">
        <v>11093</v>
      </c>
      <c r="PIS4" s="1" t="s">
        <v>11094</v>
      </c>
      <c r="PIT4" s="1" t="s">
        <v>11095</v>
      </c>
      <c r="PIU4" s="1" t="s">
        <v>11096</v>
      </c>
      <c r="PIV4" s="1" t="s">
        <v>11097</v>
      </c>
      <c r="PIW4" s="1" t="s">
        <v>11098</v>
      </c>
      <c r="PIX4" s="1" t="s">
        <v>11099</v>
      </c>
      <c r="PIY4" s="1" t="s">
        <v>11100</v>
      </c>
      <c r="PIZ4" s="1" t="s">
        <v>11101</v>
      </c>
      <c r="PJA4" s="1" t="s">
        <v>11102</v>
      </c>
      <c r="PJB4" s="1" t="s">
        <v>11103</v>
      </c>
      <c r="PJC4" s="1" t="s">
        <v>11104</v>
      </c>
      <c r="PJD4" s="1" t="s">
        <v>11105</v>
      </c>
      <c r="PJE4" s="1" t="s">
        <v>11106</v>
      </c>
      <c r="PJF4" s="1" t="s">
        <v>11107</v>
      </c>
      <c r="PJG4" s="1" t="s">
        <v>11108</v>
      </c>
      <c r="PJH4" s="1" t="s">
        <v>11109</v>
      </c>
      <c r="PJI4" s="1" t="s">
        <v>11110</v>
      </c>
      <c r="PJJ4" s="1" t="s">
        <v>11111</v>
      </c>
      <c r="PJK4" s="1" t="s">
        <v>11112</v>
      </c>
      <c r="PJL4" s="1" t="s">
        <v>11113</v>
      </c>
      <c r="PJM4" s="1" t="s">
        <v>11114</v>
      </c>
      <c r="PJN4" s="1" t="s">
        <v>11115</v>
      </c>
      <c r="PJO4" s="1" t="s">
        <v>11116</v>
      </c>
      <c r="PJP4" s="1" t="s">
        <v>11117</v>
      </c>
      <c r="PJQ4" s="1" t="s">
        <v>11118</v>
      </c>
      <c r="PJR4" s="1" t="s">
        <v>11119</v>
      </c>
      <c r="PJS4" s="1" t="s">
        <v>11120</v>
      </c>
      <c r="PJT4" s="1" t="s">
        <v>11121</v>
      </c>
      <c r="PJU4" s="1" t="s">
        <v>11122</v>
      </c>
      <c r="PJV4" s="1" t="s">
        <v>11123</v>
      </c>
      <c r="PJW4" s="1" t="s">
        <v>11124</v>
      </c>
      <c r="PJX4" s="1" t="s">
        <v>11125</v>
      </c>
      <c r="PJY4" s="1" t="s">
        <v>11126</v>
      </c>
      <c r="PJZ4" s="1" t="s">
        <v>11127</v>
      </c>
      <c r="PKA4" s="1" t="s">
        <v>11128</v>
      </c>
      <c r="PKB4" s="1" t="s">
        <v>11129</v>
      </c>
      <c r="PKC4" s="1" t="s">
        <v>11130</v>
      </c>
      <c r="PKD4" s="1" t="s">
        <v>11131</v>
      </c>
      <c r="PKE4" s="1" t="s">
        <v>11132</v>
      </c>
      <c r="PKF4" s="1" t="s">
        <v>11133</v>
      </c>
      <c r="PKG4" s="1" t="s">
        <v>11134</v>
      </c>
      <c r="PKH4" s="1" t="s">
        <v>11135</v>
      </c>
      <c r="PKI4" s="1" t="s">
        <v>11136</v>
      </c>
      <c r="PKJ4" s="1" t="s">
        <v>11137</v>
      </c>
      <c r="PKK4" s="1" t="s">
        <v>11138</v>
      </c>
      <c r="PKL4" s="1" t="s">
        <v>11139</v>
      </c>
      <c r="PKM4" s="1" t="s">
        <v>11140</v>
      </c>
      <c r="PKN4" s="1" t="s">
        <v>11141</v>
      </c>
      <c r="PKO4" s="1" t="s">
        <v>11142</v>
      </c>
      <c r="PKP4" s="1" t="s">
        <v>11143</v>
      </c>
      <c r="PKQ4" s="1" t="s">
        <v>11144</v>
      </c>
      <c r="PKR4" s="1" t="s">
        <v>11145</v>
      </c>
      <c r="PKS4" s="1" t="s">
        <v>11146</v>
      </c>
      <c r="PKT4" s="1" t="s">
        <v>11147</v>
      </c>
      <c r="PKU4" s="1" t="s">
        <v>11148</v>
      </c>
      <c r="PKV4" s="1" t="s">
        <v>11149</v>
      </c>
      <c r="PKW4" s="1" t="s">
        <v>11150</v>
      </c>
      <c r="PKX4" s="1" t="s">
        <v>11151</v>
      </c>
      <c r="PKY4" s="1" t="s">
        <v>11152</v>
      </c>
      <c r="PKZ4" s="1" t="s">
        <v>11153</v>
      </c>
      <c r="PLA4" s="1" t="s">
        <v>11154</v>
      </c>
      <c r="PLB4" s="1" t="s">
        <v>11155</v>
      </c>
      <c r="PLC4" s="1" t="s">
        <v>11156</v>
      </c>
      <c r="PLD4" s="1" t="s">
        <v>11157</v>
      </c>
      <c r="PLE4" s="1" t="s">
        <v>11158</v>
      </c>
      <c r="PLF4" s="1" t="s">
        <v>11159</v>
      </c>
      <c r="PLG4" s="1" t="s">
        <v>11160</v>
      </c>
      <c r="PLH4" s="1" t="s">
        <v>11161</v>
      </c>
      <c r="PLI4" s="1" t="s">
        <v>11162</v>
      </c>
      <c r="PLJ4" s="1" t="s">
        <v>11163</v>
      </c>
      <c r="PLK4" s="1" t="s">
        <v>11164</v>
      </c>
      <c r="PLL4" s="1" t="s">
        <v>11165</v>
      </c>
      <c r="PLM4" s="1" t="s">
        <v>11166</v>
      </c>
      <c r="PLN4" s="1" t="s">
        <v>11167</v>
      </c>
      <c r="PLO4" s="1" t="s">
        <v>11168</v>
      </c>
      <c r="PLP4" s="1" t="s">
        <v>11169</v>
      </c>
      <c r="PLQ4" s="1" t="s">
        <v>11170</v>
      </c>
      <c r="PLR4" s="1" t="s">
        <v>11171</v>
      </c>
      <c r="PLS4" s="1" t="s">
        <v>11172</v>
      </c>
      <c r="PLT4" s="1" t="s">
        <v>11173</v>
      </c>
      <c r="PLU4" s="1" t="s">
        <v>11174</v>
      </c>
      <c r="PLV4" s="1" t="s">
        <v>11175</v>
      </c>
      <c r="PLW4" s="1" t="s">
        <v>11176</v>
      </c>
      <c r="PLX4" s="1" t="s">
        <v>11177</v>
      </c>
      <c r="PLY4" s="1" t="s">
        <v>11178</v>
      </c>
      <c r="PLZ4" s="1" t="s">
        <v>11179</v>
      </c>
      <c r="PMA4" s="1" t="s">
        <v>11180</v>
      </c>
      <c r="PMB4" s="1" t="s">
        <v>11181</v>
      </c>
      <c r="PMC4" s="1" t="s">
        <v>11182</v>
      </c>
      <c r="PMD4" s="1" t="s">
        <v>11183</v>
      </c>
      <c r="PME4" s="1" t="s">
        <v>11184</v>
      </c>
      <c r="PMF4" s="1" t="s">
        <v>11185</v>
      </c>
      <c r="PMG4" s="1" t="s">
        <v>11186</v>
      </c>
      <c r="PMH4" s="1" t="s">
        <v>11187</v>
      </c>
      <c r="PMI4" s="1" t="s">
        <v>11188</v>
      </c>
      <c r="PMJ4" s="1" t="s">
        <v>11189</v>
      </c>
      <c r="PMK4" s="1" t="s">
        <v>11190</v>
      </c>
      <c r="PML4" s="1" t="s">
        <v>11191</v>
      </c>
      <c r="PMM4" s="1" t="s">
        <v>11192</v>
      </c>
      <c r="PMN4" s="1" t="s">
        <v>11193</v>
      </c>
      <c r="PMO4" s="1" t="s">
        <v>11194</v>
      </c>
      <c r="PMP4" s="1" t="s">
        <v>11195</v>
      </c>
      <c r="PMQ4" s="1" t="s">
        <v>11196</v>
      </c>
      <c r="PMR4" s="1" t="s">
        <v>11197</v>
      </c>
      <c r="PMS4" s="1" t="s">
        <v>11198</v>
      </c>
      <c r="PMT4" s="1" t="s">
        <v>11199</v>
      </c>
      <c r="PMU4" s="1" t="s">
        <v>11200</v>
      </c>
      <c r="PMV4" s="1" t="s">
        <v>11201</v>
      </c>
      <c r="PMW4" s="1" t="s">
        <v>11202</v>
      </c>
      <c r="PMX4" s="1" t="s">
        <v>11203</v>
      </c>
      <c r="PMY4" s="1" t="s">
        <v>11204</v>
      </c>
      <c r="PMZ4" s="1" t="s">
        <v>11205</v>
      </c>
      <c r="PNA4" s="1" t="s">
        <v>11206</v>
      </c>
      <c r="PNB4" s="1" t="s">
        <v>11207</v>
      </c>
      <c r="PNC4" s="1" t="s">
        <v>11208</v>
      </c>
      <c r="PND4" s="1" t="s">
        <v>11209</v>
      </c>
      <c r="PNE4" s="1" t="s">
        <v>11210</v>
      </c>
      <c r="PNF4" s="1" t="s">
        <v>11211</v>
      </c>
      <c r="PNG4" s="1" t="s">
        <v>11212</v>
      </c>
      <c r="PNH4" s="1" t="s">
        <v>11213</v>
      </c>
      <c r="PNI4" s="1" t="s">
        <v>11214</v>
      </c>
      <c r="PNJ4" s="1" t="s">
        <v>11215</v>
      </c>
      <c r="PNK4" s="1" t="s">
        <v>11216</v>
      </c>
      <c r="PNL4" s="1" t="s">
        <v>11217</v>
      </c>
      <c r="PNM4" s="1" t="s">
        <v>11218</v>
      </c>
      <c r="PNN4" s="1" t="s">
        <v>11219</v>
      </c>
      <c r="PNO4" s="1" t="s">
        <v>11220</v>
      </c>
      <c r="PNP4" s="1" t="s">
        <v>11221</v>
      </c>
      <c r="PNQ4" s="1" t="s">
        <v>11222</v>
      </c>
      <c r="PNR4" s="1" t="s">
        <v>11223</v>
      </c>
      <c r="PNS4" s="1" t="s">
        <v>11224</v>
      </c>
      <c r="PNT4" s="1" t="s">
        <v>11225</v>
      </c>
      <c r="PNU4" s="1" t="s">
        <v>11226</v>
      </c>
      <c r="PNV4" s="1" t="s">
        <v>11227</v>
      </c>
      <c r="PNW4" s="1" t="s">
        <v>11228</v>
      </c>
      <c r="PNX4" s="1" t="s">
        <v>11229</v>
      </c>
      <c r="PNY4" s="1" t="s">
        <v>11230</v>
      </c>
      <c r="PNZ4" s="1" t="s">
        <v>11231</v>
      </c>
      <c r="POA4" s="1" t="s">
        <v>11232</v>
      </c>
      <c r="POB4" s="1" t="s">
        <v>11233</v>
      </c>
      <c r="POC4" s="1" t="s">
        <v>11234</v>
      </c>
      <c r="POD4" s="1" t="s">
        <v>11235</v>
      </c>
      <c r="POE4" s="1" t="s">
        <v>11236</v>
      </c>
      <c r="POF4" s="1" t="s">
        <v>11237</v>
      </c>
      <c r="POG4" s="1" t="s">
        <v>11238</v>
      </c>
      <c r="POH4" s="1" t="s">
        <v>11239</v>
      </c>
      <c r="POI4" s="1" t="s">
        <v>11240</v>
      </c>
      <c r="POJ4" s="1" t="s">
        <v>11241</v>
      </c>
      <c r="POK4" s="1" t="s">
        <v>11242</v>
      </c>
      <c r="POL4" s="1" t="s">
        <v>11243</v>
      </c>
      <c r="POM4" s="1" t="s">
        <v>11244</v>
      </c>
      <c r="PON4" s="1" t="s">
        <v>11245</v>
      </c>
      <c r="POO4" s="1" t="s">
        <v>11246</v>
      </c>
      <c r="POP4" s="1" t="s">
        <v>11247</v>
      </c>
      <c r="POQ4" s="1" t="s">
        <v>11248</v>
      </c>
      <c r="POR4" s="1" t="s">
        <v>11249</v>
      </c>
      <c r="POS4" s="1" t="s">
        <v>11250</v>
      </c>
      <c r="POT4" s="1" t="s">
        <v>11251</v>
      </c>
      <c r="POU4" s="1" t="s">
        <v>11252</v>
      </c>
      <c r="POV4" s="1" t="s">
        <v>11253</v>
      </c>
      <c r="POW4" s="1" t="s">
        <v>11254</v>
      </c>
      <c r="POX4" s="1" t="s">
        <v>11255</v>
      </c>
      <c r="POY4" s="1" t="s">
        <v>11256</v>
      </c>
      <c r="POZ4" s="1" t="s">
        <v>11257</v>
      </c>
      <c r="PPA4" s="1" t="s">
        <v>11258</v>
      </c>
      <c r="PPB4" s="1" t="s">
        <v>11259</v>
      </c>
      <c r="PPC4" s="1" t="s">
        <v>11260</v>
      </c>
      <c r="PPD4" s="1" t="s">
        <v>11261</v>
      </c>
      <c r="PPE4" s="1" t="s">
        <v>11262</v>
      </c>
      <c r="PPF4" s="1" t="s">
        <v>11263</v>
      </c>
      <c r="PPG4" s="1" t="s">
        <v>11264</v>
      </c>
      <c r="PPH4" s="1" t="s">
        <v>11265</v>
      </c>
      <c r="PPI4" s="1" t="s">
        <v>11266</v>
      </c>
      <c r="PPJ4" s="1" t="s">
        <v>11267</v>
      </c>
      <c r="PPK4" s="1" t="s">
        <v>11268</v>
      </c>
      <c r="PPL4" s="1" t="s">
        <v>11269</v>
      </c>
      <c r="PPM4" s="1" t="s">
        <v>11270</v>
      </c>
      <c r="PPN4" s="1" t="s">
        <v>11271</v>
      </c>
      <c r="PPO4" s="1" t="s">
        <v>11272</v>
      </c>
      <c r="PPP4" s="1" t="s">
        <v>11273</v>
      </c>
      <c r="PPQ4" s="1" t="s">
        <v>11274</v>
      </c>
      <c r="PPR4" s="1" t="s">
        <v>11275</v>
      </c>
      <c r="PPS4" s="1" t="s">
        <v>11276</v>
      </c>
      <c r="PPT4" s="1" t="s">
        <v>11277</v>
      </c>
      <c r="PPU4" s="1" t="s">
        <v>11278</v>
      </c>
      <c r="PPV4" s="1" t="s">
        <v>11279</v>
      </c>
      <c r="PPW4" s="1" t="s">
        <v>11280</v>
      </c>
      <c r="PPX4" s="1" t="s">
        <v>11281</v>
      </c>
      <c r="PPY4" s="1" t="s">
        <v>11282</v>
      </c>
      <c r="PPZ4" s="1" t="s">
        <v>11283</v>
      </c>
      <c r="PQA4" s="1" t="s">
        <v>11284</v>
      </c>
      <c r="PQB4" s="1" t="s">
        <v>11285</v>
      </c>
      <c r="PQC4" s="1" t="s">
        <v>11286</v>
      </c>
      <c r="PQD4" s="1" t="s">
        <v>11287</v>
      </c>
      <c r="PQE4" s="1" t="s">
        <v>11288</v>
      </c>
      <c r="PQF4" s="1" t="s">
        <v>11289</v>
      </c>
      <c r="PQG4" s="1" t="s">
        <v>11290</v>
      </c>
      <c r="PQH4" s="1" t="s">
        <v>11291</v>
      </c>
      <c r="PQI4" s="1" t="s">
        <v>11292</v>
      </c>
      <c r="PQJ4" s="1" t="s">
        <v>11293</v>
      </c>
      <c r="PQK4" s="1" t="s">
        <v>11294</v>
      </c>
      <c r="PQL4" s="1" t="s">
        <v>11295</v>
      </c>
      <c r="PQM4" s="1" t="s">
        <v>11296</v>
      </c>
      <c r="PQN4" s="1" t="s">
        <v>11297</v>
      </c>
      <c r="PQO4" s="1" t="s">
        <v>11298</v>
      </c>
      <c r="PQP4" s="1" t="s">
        <v>11299</v>
      </c>
      <c r="PQQ4" s="1" t="s">
        <v>11300</v>
      </c>
      <c r="PQR4" s="1" t="s">
        <v>11301</v>
      </c>
      <c r="PQS4" s="1" t="s">
        <v>11302</v>
      </c>
      <c r="PQT4" s="1" t="s">
        <v>11303</v>
      </c>
      <c r="PQU4" s="1" t="s">
        <v>11304</v>
      </c>
      <c r="PQV4" s="1" t="s">
        <v>11305</v>
      </c>
      <c r="PQW4" s="1" t="s">
        <v>11306</v>
      </c>
      <c r="PQX4" s="1" t="s">
        <v>11307</v>
      </c>
      <c r="PQY4" s="1" t="s">
        <v>11308</v>
      </c>
      <c r="PQZ4" s="1" t="s">
        <v>11309</v>
      </c>
      <c r="PRA4" s="1" t="s">
        <v>11310</v>
      </c>
      <c r="PRB4" s="1" t="s">
        <v>11311</v>
      </c>
      <c r="PRC4" s="1" t="s">
        <v>11312</v>
      </c>
      <c r="PRD4" s="1" t="s">
        <v>11313</v>
      </c>
      <c r="PRE4" s="1" t="s">
        <v>11314</v>
      </c>
      <c r="PRF4" s="1" t="s">
        <v>11315</v>
      </c>
      <c r="PRG4" s="1" t="s">
        <v>11316</v>
      </c>
      <c r="PRH4" s="1" t="s">
        <v>11317</v>
      </c>
      <c r="PRI4" s="1" t="s">
        <v>11318</v>
      </c>
      <c r="PRJ4" s="1" t="s">
        <v>11319</v>
      </c>
      <c r="PRK4" s="1" t="s">
        <v>11320</v>
      </c>
      <c r="PRL4" s="1" t="s">
        <v>11321</v>
      </c>
      <c r="PRM4" s="1" t="s">
        <v>11322</v>
      </c>
      <c r="PRN4" s="1" t="s">
        <v>11323</v>
      </c>
      <c r="PRO4" s="1" t="s">
        <v>11324</v>
      </c>
      <c r="PRP4" s="1" t="s">
        <v>11325</v>
      </c>
      <c r="PRQ4" s="1" t="s">
        <v>11326</v>
      </c>
      <c r="PRR4" s="1" t="s">
        <v>11327</v>
      </c>
      <c r="PRS4" s="1" t="s">
        <v>11328</v>
      </c>
      <c r="PRT4" s="1" t="s">
        <v>11329</v>
      </c>
      <c r="PRU4" s="1" t="s">
        <v>11330</v>
      </c>
      <c r="PRV4" s="1" t="s">
        <v>11331</v>
      </c>
      <c r="PRW4" s="1" t="s">
        <v>11332</v>
      </c>
      <c r="PRX4" s="1" t="s">
        <v>11333</v>
      </c>
      <c r="PRY4" s="1" t="s">
        <v>11334</v>
      </c>
      <c r="PRZ4" s="1" t="s">
        <v>11335</v>
      </c>
      <c r="PSA4" s="1" t="s">
        <v>11336</v>
      </c>
      <c r="PSB4" s="1" t="s">
        <v>11337</v>
      </c>
      <c r="PSC4" s="1" t="s">
        <v>11338</v>
      </c>
      <c r="PSD4" s="1" t="s">
        <v>11339</v>
      </c>
      <c r="PSE4" s="1" t="s">
        <v>11340</v>
      </c>
      <c r="PSF4" s="1" t="s">
        <v>11341</v>
      </c>
      <c r="PSG4" s="1" t="s">
        <v>11342</v>
      </c>
      <c r="PSH4" s="1" t="s">
        <v>11343</v>
      </c>
      <c r="PSI4" s="1" t="s">
        <v>11344</v>
      </c>
      <c r="PSJ4" s="1" t="s">
        <v>11345</v>
      </c>
      <c r="PSK4" s="1" t="s">
        <v>11346</v>
      </c>
      <c r="PSL4" s="1" t="s">
        <v>11347</v>
      </c>
      <c r="PSM4" s="1" t="s">
        <v>11348</v>
      </c>
      <c r="PSN4" s="1" t="s">
        <v>11349</v>
      </c>
      <c r="PSO4" s="1" t="s">
        <v>11350</v>
      </c>
      <c r="PSP4" s="1" t="s">
        <v>11351</v>
      </c>
      <c r="PSQ4" s="1" t="s">
        <v>11352</v>
      </c>
      <c r="PSR4" s="1" t="s">
        <v>11353</v>
      </c>
      <c r="PSS4" s="1" t="s">
        <v>11354</v>
      </c>
      <c r="PST4" s="1" t="s">
        <v>11355</v>
      </c>
      <c r="PSU4" s="1" t="s">
        <v>11356</v>
      </c>
      <c r="PSV4" s="1" t="s">
        <v>11357</v>
      </c>
      <c r="PSW4" s="1" t="s">
        <v>11358</v>
      </c>
      <c r="PSX4" s="1" t="s">
        <v>11359</v>
      </c>
      <c r="PSY4" s="1" t="s">
        <v>11360</v>
      </c>
      <c r="PSZ4" s="1" t="s">
        <v>11361</v>
      </c>
      <c r="PTA4" s="1" t="s">
        <v>11362</v>
      </c>
      <c r="PTB4" s="1" t="s">
        <v>11363</v>
      </c>
      <c r="PTC4" s="1" t="s">
        <v>11364</v>
      </c>
      <c r="PTD4" s="1" t="s">
        <v>11365</v>
      </c>
      <c r="PTE4" s="1" t="s">
        <v>11366</v>
      </c>
      <c r="PTF4" s="1" t="s">
        <v>11367</v>
      </c>
      <c r="PTG4" s="1" t="s">
        <v>11368</v>
      </c>
      <c r="PTH4" s="1" t="s">
        <v>11369</v>
      </c>
      <c r="PTI4" s="1" t="s">
        <v>11370</v>
      </c>
      <c r="PTJ4" s="1" t="s">
        <v>11371</v>
      </c>
      <c r="PTK4" s="1" t="s">
        <v>11372</v>
      </c>
      <c r="PTL4" s="1" t="s">
        <v>11373</v>
      </c>
      <c r="PTM4" s="1" t="s">
        <v>11374</v>
      </c>
      <c r="PTN4" s="1" t="s">
        <v>11375</v>
      </c>
      <c r="PTO4" s="1" t="s">
        <v>11376</v>
      </c>
      <c r="PTP4" s="1" t="s">
        <v>11377</v>
      </c>
      <c r="PTQ4" s="1" t="s">
        <v>11378</v>
      </c>
      <c r="PTR4" s="1" t="s">
        <v>11379</v>
      </c>
      <c r="PTS4" s="1" t="s">
        <v>11380</v>
      </c>
      <c r="PTT4" s="1" t="s">
        <v>11381</v>
      </c>
      <c r="PTU4" s="1" t="s">
        <v>11382</v>
      </c>
      <c r="PTV4" s="1" t="s">
        <v>11383</v>
      </c>
      <c r="PTW4" s="1" t="s">
        <v>11384</v>
      </c>
      <c r="PTX4" s="1" t="s">
        <v>11385</v>
      </c>
      <c r="PTY4" s="1" t="s">
        <v>11386</v>
      </c>
      <c r="PTZ4" s="1" t="s">
        <v>11387</v>
      </c>
      <c r="PUA4" s="1" t="s">
        <v>11388</v>
      </c>
      <c r="PUB4" s="1" t="s">
        <v>11389</v>
      </c>
      <c r="PUC4" s="1" t="s">
        <v>11390</v>
      </c>
      <c r="PUD4" s="1" t="s">
        <v>11391</v>
      </c>
      <c r="PUE4" s="1" t="s">
        <v>11392</v>
      </c>
      <c r="PUF4" s="1" t="s">
        <v>11393</v>
      </c>
      <c r="PUG4" s="1" t="s">
        <v>11394</v>
      </c>
      <c r="PUH4" s="1" t="s">
        <v>11395</v>
      </c>
      <c r="PUI4" s="1" t="s">
        <v>11396</v>
      </c>
      <c r="PUJ4" s="1" t="s">
        <v>11397</v>
      </c>
      <c r="PUK4" s="1" t="s">
        <v>11398</v>
      </c>
      <c r="PUL4" s="1" t="s">
        <v>11399</v>
      </c>
      <c r="PUM4" s="1" t="s">
        <v>11400</v>
      </c>
      <c r="PUN4" s="1" t="s">
        <v>11401</v>
      </c>
      <c r="PUO4" s="1" t="s">
        <v>11402</v>
      </c>
      <c r="PUP4" s="1" t="s">
        <v>11403</v>
      </c>
      <c r="PUQ4" s="1" t="s">
        <v>11404</v>
      </c>
      <c r="PUR4" s="1" t="s">
        <v>11405</v>
      </c>
      <c r="PUS4" s="1" t="s">
        <v>11406</v>
      </c>
      <c r="PUT4" s="1" t="s">
        <v>11407</v>
      </c>
      <c r="PUU4" s="1" t="s">
        <v>11408</v>
      </c>
      <c r="PUV4" s="1" t="s">
        <v>11409</v>
      </c>
      <c r="PUW4" s="1" t="s">
        <v>11410</v>
      </c>
      <c r="PUX4" s="1" t="s">
        <v>11411</v>
      </c>
      <c r="PUY4" s="1" t="s">
        <v>11412</v>
      </c>
      <c r="PUZ4" s="1" t="s">
        <v>11413</v>
      </c>
      <c r="PVA4" s="1" t="s">
        <v>11414</v>
      </c>
      <c r="PVB4" s="1" t="s">
        <v>11415</v>
      </c>
      <c r="PVC4" s="1" t="s">
        <v>11416</v>
      </c>
      <c r="PVD4" s="1" t="s">
        <v>11417</v>
      </c>
      <c r="PVE4" s="1" t="s">
        <v>11418</v>
      </c>
      <c r="PVF4" s="1" t="s">
        <v>11419</v>
      </c>
      <c r="PVG4" s="1" t="s">
        <v>11420</v>
      </c>
      <c r="PVH4" s="1" t="s">
        <v>11421</v>
      </c>
      <c r="PVI4" s="1" t="s">
        <v>11422</v>
      </c>
      <c r="PVJ4" s="1" t="s">
        <v>11423</v>
      </c>
      <c r="PVK4" s="1" t="s">
        <v>11424</v>
      </c>
      <c r="PVL4" s="1" t="s">
        <v>11425</v>
      </c>
      <c r="PVM4" s="1" t="s">
        <v>11426</v>
      </c>
      <c r="PVN4" s="1" t="s">
        <v>11427</v>
      </c>
      <c r="PVO4" s="1" t="s">
        <v>11428</v>
      </c>
      <c r="PVP4" s="1" t="s">
        <v>11429</v>
      </c>
      <c r="PVQ4" s="1" t="s">
        <v>11430</v>
      </c>
      <c r="PVR4" s="1" t="s">
        <v>11431</v>
      </c>
      <c r="PVS4" s="1" t="s">
        <v>11432</v>
      </c>
      <c r="PVT4" s="1" t="s">
        <v>11433</v>
      </c>
      <c r="PVU4" s="1" t="s">
        <v>11434</v>
      </c>
      <c r="PVV4" s="1" t="s">
        <v>11435</v>
      </c>
      <c r="PVW4" s="1" t="s">
        <v>11436</v>
      </c>
      <c r="PVX4" s="1" t="s">
        <v>11437</v>
      </c>
      <c r="PVY4" s="1" t="s">
        <v>11438</v>
      </c>
      <c r="PVZ4" s="1" t="s">
        <v>11439</v>
      </c>
      <c r="PWA4" s="1" t="s">
        <v>11440</v>
      </c>
      <c r="PWB4" s="1" t="s">
        <v>11441</v>
      </c>
      <c r="PWC4" s="1" t="s">
        <v>11442</v>
      </c>
      <c r="PWD4" s="1" t="s">
        <v>11443</v>
      </c>
      <c r="PWE4" s="1" t="s">
        <v>11444</v>
      </c>
      <c r="PWF4" s="1" t="s">
        <v>11445</v>
      </c>
      <c r="PWG4" s="1" t="s">
        <v>11446</v>
      </c>
      <c r="PWH4" s="1" t="s">
        <v>11447</v>
      </c>
      <c r="PWI4" s="1" t="s">
        <v>11448</v>
      </c>
      <c r="PWJ4" s="1" t="s">
        <v>11449</v>
      </c>
      <c r="PWK4" s="1" t="s">
        <v>11450</v>
      </c>
      <c r="PWL4" s="1" t="s">
        <v>11451</v>
      </c>
      <c r="PWM4" s="1" t="s">
        <v>11452</v>
      </c>
      <c r="PWN4" s="1" t="s">
        <v>11453</v>
      </c>
      <c r="PWO4" s="1" t="s">
        <v>11454</v>
      </c>
      <c r="PWP4" s="1" t="s">
        <v>11455</v>
      </c>
      <c r="PWQ4" s="1" t="s">
        <v>11456</v>
      </c>
      <c r="PWR4" s="1" t="s">
        <v>11457</v>
      </c>
      <c r="PWS4" s="1" t="s">
        <v>11458</v>
      </c>
      <c r="PWT4" s="1" t="s">
        <v>11459</v>
      </c>
      <c r="PWU4" s="1" t="s">
        <v>11460</v>
      </c>
      <c r="PWV4" s="1" t="s">
        <v>11461</v>
      </c>
      <c r="PWW4" s="1" t="s">
        <v>11462</v>
      </c>
      <c r="PWX4" s="1" t="s">
        <v>11463</v>
      </c>
      <c r="PWY4" s="1" t="s">
        <v>11464</v>
      </c>
      <c r="PWZ4" s="1" t="s">
        <v>11465</v>
      </c>
      <c r="PXA4" s="1" t="s">
        <v>11466</v>
      </c>
      <c r="PXB4" s="1" t="s">
        <v>11467</v>
      </c>
      <c r="PXC4" s="1" t="s">
        <v>11468</v>
      </c>
      <c r="PXD4" s="1" t="s">
        <v>11469</v>
      </c>
      <c r="PXE4" s="1" t="s">
        <v>11470</v>
      </c>
      <c r="PXF4" s="1" t="s">
        <v>11471</v>
      </c>
      <c r="PXG4" s="1" t="s">
        <v>11472</v>
      </c>
      <c r="PXH4" s="1" t="s">
        <v>11473</v>
      </c>
      <c r="PXI4" s="1" t="s">
        <v>11474</v>
      </c>
      <c r="PXJ4" s="1" t="s">
        <v>11475</v>
      </c>
      <c r="PXK4" s="1" t="s">
        <v>11476</v>
      </c>
      <c r="PXL4" s="1" t="s">
        <v>11477</v>
      </c>
      <c r="PXM4" s="1" t="s">
        <v>11478</v>
      </c>
      <c r="PXN4" s="1" t="s">
        <v>11479</v>
      </c>
      <c r="PXO4" s="1" t="s">
        <v>11480</v>
      </c>
      <c r="PXP4" s="1" t="s">
        <v>11481</v>
      </c>
      <c r="PXQ4" s="1" t="s">
        <v>11482</v>
      </c>
      <c r="PXR4" s="1" t="s">
        <v>11483</v>
      </c>
      <c r="PXS4" s="1" t="s">
        <v>11484</v>
      </c>
      <c r="PXT4" s="1" t="s">
        <v>11485</v>
      </c>
      <c r="PXU4" s="1" t="s">
        <v>11486</v>
      </c>
      <c r="PXV4" s="1" t="s">
        <v>11487</v>
      </c>
      <c r="PXW4" s="1" t="s">
        <v>11488</v>
      </c>
      <c r="PXX4" s="1" t="s">
        <v>11489</v>
      </c>
      <c r="PXY4" s="1" t="s">
        <v>11490</v>
      </c>
      <c r="PXZ4" s="1" t="s">
        <v>11491</v>
      </c>
      <c r="PYA4" s="1" t="s">
        <v>11492</v>
      </c>
      <c r="PYB4" s="1" t="s">
        <v>11493</v>
      </c>
      <c r="PYC4" s="1" t="s">
        <v>11494</v>
      </c>
      <c r="PYD4" s="1" t="s">
        <v>11495</v>
      </c>
      <c r="PYE4" s="1" t="s">
        <v>11496</v>
      </c>
      <c r="PYF4" s="1" t="s">
        <v>11497</v>
      </c>
      <c r="PYG4" s="1" t="s">
        <v>11498</v>
      </c>
      <c r="PYH4" s="1" t="s">
        <v>11499</v>
      </c>
      <c r="PYI4" s="1" t="s">
        <v>11500</v>
      </c>
      <c r="PYJ4" s="1" t="s">
        <v>11501</v>
      </c>
      <c r="PYK4" s="1" t="s">
        <v>11502</v>
      </c>
      <c r="PYL4" s="1" t="s">
        <v>11503</v>
      </c>
      <c r="PYM4" s="1" t="s">
        <v>11504</v>
      </c>
      <c r="PYN4" s="1" t="s">
        <v>11505</v>
      </c>
      <c r="PYO4" s="1" t="s">
        <v>11506</v>
      </c>
      <c r="PYP4" s="1" t="s">
        <v>11507</v>
      </c>
      <c r="PYQ4" s="1" t="s">
        <v>11508</v>
      </c>
      <c r="PYR4" s="1" t="s">
        <v>11509</v>
      </c>
      <c r="PYS4" s="1" t="s">
        <v>11510</v>
      </c>
      <c r="PYT4" s="1" t="s">
        <v>11511</v>
      </c>
      <c r="PYU4" s="1" t="s">
        <v>11512</v>
      </c>
      <c r="PYV4" s="1" t="s">
        <v>11513</v>
      </c>
      <c r="PYW4" s="1" t="s">
        <v>11514</v>
      </c>
      <c r="PYX4" s="1" t="s">
        <v>11515</v>
      </c>
      <c r="PYY4" s="1" t="s">
        <v>11516</v>
      </c>
      <c r="PYZ4" s="1" t="s">
        <v>11517</v>
      </c>
      <c r="PZA4" s="1" t="s">
        <v>11518</v>
      </c>
      <c r="PZB4" s="1" t="s">
        <v>11519</v>
      </c>
      <c r="PZC4" s="1" t="s">
        <v>11520</v>
      </c>
      <c r="PZD4" s="1" t="s">
        <v>11521</v>
      </c>
      <c r="PZE4" s="1" t="s">
        <v>11522</v>
      </c>
      <c r="PZF4" s="1" t="s">
        <v>11523</v>
      </c>
      <c r="PZG4" s="1" t="s">
        <v>11524</v>
      </c>
      <c r="PZH4" s="1" t="s">
        <v>11525</v>
      </c>
      <c r="PZI4" s="1" t="s">
        <v>11526</v>
      </c>
      <c r="PZJ4" s="1" t="s">
        <v>11527</v>
      </c>
      <c r="PZK4" s="1" t="s">
        <v>11528</v>
      </c>
      <c r="PZL4" s="1" t="s">
        <v>11529</v>
      </c>
      <c r="PZM4" s="1" t="s">
        <v>11530</v>
      </c>
      <c r="PZN4" s="1" t="s">
        <v>11531</v>
      </c>
      <c r="PZO4" s="1" t="s">
        <v>11532</v>
      </c>
      <c r="PZP4" s="1" t="s">
        <v>11533</v>
      </c>
      <c r="PZQ4" s="1" t="s">
        <v>11534</v>
      </c>
      <c r="PZR4" s="1" t="s">
        <v>11535</v>
      </c>
      <c r="PZS4" s="1" t="s">
        <v>11536</v>
      </c>
      <c r="PZT4" s="1" t="s">
        <v>11537</v>
      </c>
      <c r="PZU4" s="1" t="s">
        <v>11538</v>
      </c>
      <c r="PZV4" s="1" t="s">
        <v>11539</v>
      </c>
      <c r="PZW4" s="1" t="s">
        <v>11540</v>
      </c>
      <c r="PZX4" s="1" t="s">
        <v>11541</v>
      </c>
      <c r="PZY4" s="1" t="s">
        <v>11542</v>
      </c>
      <c r="PZZ4" s="1" t="s">
        <v>11543</v>
      </c>
      <c r="QAA4" s="1" t="s">
        <v>11544</v>
      </c>
      <c r="QAB4" s="1" t="s">
        <v>11545</v>
      </c>
      <c r="QAC4" s="1" t="s">
        <v>11546</v>
      </c>
      <c r="QAD4" s="1" t="s">
        <v>11547</v>
      </c>
      <c r="QAE4" s="1" t="s">
        <v>11548</v>
      </c>
      <c r="QAF4" s="1" t="s">
        <v>11549</v>
      </c>
      <c r="QAG4" s="1" t="s">
        <v>11550</v>
      </c>
      <c r="QAH4" s="1" t="s">
        <v>11551</v>
      </c>
      <c r="QAI4" s="1" t="s">
        <v>11552</v>
      </c>
      <c r="QAJ4" s="1" t="s">
        <v>11553</v>
      </c>
      <c r="QAK4" s="1" t="s">
        <v>11554</v>
      </c>
      <c r="QAL4" s="1" t="s">
        <v>11555</v>
      </c>
      <c r="QAM4" s="1" t="s">
        <v>11556</v>
      </c>
      <c r="QAN4" s="1" t="s">
        <v>11557</v>
      </c>
      <c r="QAO4" s="1" t="s">
        <v>11558</v>
      </c>
      <c r="QAP4" s="1" t="s">
        <v>11559</v>
      </c>
      <c r="QAQ4" s="1" t="s">
        <v>11560</v>
      </c>
      <c r="QAR4" s="1" t="s">
        <v>11561</v>
      </c>
      <c r="QAS4" s="1" t="s">
        <v>11562</v>
      </c>
      <c r="QAT4" s="1" t="s">
        <v>11563</v>
      </c>
      <c r="QAU4" s="1" t="s">
        <v>11564</v>
      </c>
      <c r="QAV4" s="1" t="s">
        <v>11565</v>
      </c>
      <c r="QAW4" s="1" t="s">
        <v>11566</v>
      </c>
      <c r="QAX4" s="1" t="s">
        <v>11567</v>
      </c>
      <c r="QAY4" s="1" t="s">
        <v>11568</v>
      </c>
      <c r="QAZ4" s="1" t="s">
        <v>11569</v>
      </c>
      <c r="QBA4" s="1" t="s">
        <v>11570</v>
      </c>
      <c r="QBB4" s="1" t="s">
        <v>11571</v>
      </c>
      <c r="QBC4" s="1" t="s">
        <v>11572</v>
      </c>
      <c r="QBD4" s="1" t="s">
        <v>11573</v>
      </c>
      <c r="QBE4" s="1" t="s">
        <v>11574</v>
      </c>
      <c r="QBF4" s="1" t="s">
        <v>11575</v>
      </c>
      <c r="QBG4" s="1" t="s">
        <v>11576</v>
      </c>
      <c r="QBH4" s="1" t="s">
        <v>11577</v>
      </c>
      <c r="QBI4" s="1" t="s">
        <v>11578</v>
      </c>
      <c r="QBJ4" s="1" t="s">
        <v>11579</v>
      </c>
      <c r="QBK4" s="1" t="s">
        <v>11580</v>
      </c>
      <c r="QBL4" s="1" t="s">
        <v>11581</v>
      </c>
      <c r="QBM4" s="1" t="s">
        <v>11582</v>
      </c>
      <c r="QBN4" s="1" t="s">
        <v>11583</v>
      </c>
      <c r="QBO4" s="1" t="s">
        <v>11584</v>
      </c>
      <c r="QBP4" s="1" t="s">
        <v>11585</v>
      </c>
      <c r="QBQ4" s="1" t="s">
        <v>11586</v>
      </c>
      <c r="QBR4" s="1" t="s">
        <v>11587</v>
      </c>
      <c r="QBS4" s="1" t="s">
        <v>11588</v>
      </c>
      <c r="QBT4" s="1" t="s">
        <v>11589</v>
      </c>
      <c r="QBU4" s="1" t="s">
        <v>11590</v>
      </c>
      <c r="QBV4" s="1" t="s">
        <v>11591</v>
      </c>
      <c r="QBW4" s="1" t="s">
        <v>11592</v>
      </c>
      <c r="QBX4" s="1" t="s">
        <v>11593</v>
      </c>
      <c r="QBY4" s="1" t="s">
        <v>11594</v>
      </c>
      <c r="QBZ4" s="1" t="s">
        <v>11595</v>
      </c>
      <c r="QCA4" s="1" t="s">
        <v>11596</v>
      </c>
      <c r="QCB4" s="1" t="s">
        <v>11597</v>
      </c>
      <c r="QCC4" s="1" t="s">
        <v>11598</v>
      </c>
      <c r="QCD4" s="1" t="s">
        <v>11599</v>
      </c>
      <c r="QCE4" s="1" t="s">
        <v>11600</v>
      </c>
      <c r="QCF4" s="1" t="s">
        <v>11601</v>
      </c>
      <c r="QCG4" s="1" t="s">
        <v>11602</v>
      </c>
      <c r="QCH4" s="1" t="s">
        <v>11603</v>
      </c>
      <c r="QCI4" s="1" t="s">
        <v>11604</v>
      </c>
      <c r="QCJ4" s="1" t="s">
        <v>11605</v>
      </c>
      <c r="QCK4" s="1" t="s">
        <v>11606</v>
      </c>
      <c r="QCL4" s="1" t="s">
        <v>11607</v>
      </c>
      <c r="QCM4" s="1" t="s">
        <v>11608</v>
      </c>
      <c r="QCN4" s="1" t="s">
        <v>11609</v>
      </c>
      <c r="QCO4" s="1" t="s">
        <v>11610</v>
      </c>
      <c r="QCP4" s="1" t="s">
        <v>11611</v>
      </c>
      <c r="QCQ4" s="1" t="s">
        <v>11612</v>
      </c>
      <c r="QCR4" s="1" t="s">
        <v>11613</v>
      </c>
      <c r="QCS4" s="1" t="s">
        <v>11614</v>
      </c>
      <c r="QCT4" s="1" t="s">
        <v>11615</v>
      </c>
      <c r="QCU4" s="1" t="s">
        <v>11616</v>
      </c>
      <c r="QCV4" s="1" t="s">
        <v>11617</v>
      </c>
      <c r="QCW4" s="1" t="s">
        <v>11618</v>
      </c>
      <c r="QCX4" s="1" t="s">
        <v>11619</v>
      </c>
      <c r="QCY4" s="1" t="s">
        <v>11620</v>
      </c>
      <c r="QCZ4" s="1" t="s">
        <v>11621</v>
      </c>
      <c r="QDA4" s="1" t="s">
        <v>11622</v>
      </c>
      <c r="QDB4" s="1" t="s">
        <v>11623</v>
      </c>
      <c r="QDC4" s="1" t="s">
        <v>11624</v>
      </c>
      <c r="QDD4" s="1" t="s">
        <v>11625</v>
      </c>
      <c r="QDE4" s="1" t="s">
        <v>11626</v>
      </c>
      <c r="QDF4" s="1" t="s">
        <v>11627</v>
      </c>
      <c r="QDG4" s="1" t="s">
        <v>11628</v>
      </c>
      <c r="QDH4" s="1" t="s">
        <v>11629</v>
      </c>
      <c r="QDI4" s="1" t="s">
        <v>11630</v>
      </c>
      <c r="QDJ4" s="1" t="s">
        <v>11631</v>
      </c>
      <c r="QDK4" s="1" t="s">
        <v>11632</v>
      </c>
      <c r="QDL4" s="1" t="s">
        <v>11633</v>
      </c>
      <c r="QDM4" s="1" t="s">
        <v>11634</v>
      </c>
      <c r="QDN4" s="1" t="s">
        <v>11635</v>
      </c>
      <c r="QDO4" s="1" t="s">
        <v>11636</v>
      </c>
      <c r="QDP4" s="1" t="s">
        <v>11637</v>
      </c>
      <c r="QDQ4" s="1" t="s">
        <v>11638</v>
      </c>
      <c r="QDR4" s="1" t="s">
        <v>11639</v>
      </c>
      <c r="QDS4" s="1" t="s">
        <v>11640</v>
      </c>
      <c r="QDT4" s="1" t="s">
        <v>11641</v>
      </c>
      <c r="QDU4" s="1" t="s">
        <v>11642</v>
      </c>
      <c r="QDV4" s="1" t="s">
        <v>11643</v>
      </c>
      <c r="QDW4" s="1" t="s">
        <v>11644</v>
      </c>
      <c r="QDX4" s="1" t="s">
        <v>11645</v>
      </c>
      <c r="QDY4" s="1" t="s">
        <v>11646</v>
      </c>
      <c r="QDZ4" s="1" t="s">
        <v>11647</v>
      </c>
      <c r="QEA4" s="1" t="s">
        <v>11648</v>
      </c>
      <c r="QEB4" s="1" t="s">
        <v>11649</v>
      </c>
      <c r="QEC4" s="1" t="s">
        <v>11650</v>
      </c>
      <c r="QED4" s="1" t="s">
        <v>11651</v>
      </c>
      <c r="QEE4" s="1" t="s">
        <v>11652</v>
      </c>
      <c r="QEF4" s="1" t="s">
        <v>11653</v>
      </c>
      <c r="QEG4" s="1" t="s">
        <v>11654</v>
      </c>
      <c r="QEH4" s="1" t="s">
        <v>11655</v>
      </c>
      <c r="QEI4" s="1" t="s">
        <v>11656</v>
      </c>
      <c r="QEJ4" s="1" t="s">
        <v>11657</v>
      </c>
      <c r="QEK4" s="1" t="s">
        <v>11658</v>
      </c>
      <c r="QEL4" s="1" t="s">
        <v>11659</v>
      </c>
      <c r="QEM4" s="1" t="s">
        <v>11660</v>
      </c>
      <c r="QEN4" s="1" t="s">
        <v>11661</v>
      </c>
      <c r="QEO4" s="1" t="s">
        <v>11662</v>
      </c>
      <c r="QEP4" s="1" t="s">
        <v>11663</v>
      </c>
      <c r="QEQ4" s="1" t="s">
        <v>11664</v>
      </c>
      <c r="QER4" s="1" t="s">
        <v>11665</v>
      </c>
      <c r="QES4" s="1" t="s">
        <v>11666</v>
      </c>
      <c r="QET4" s="1" t="s">
        <v>11667</v>
      </c>
      <c r="QEU4" s="1" t="s">
        <v>11668</v>
      </c>
      <c r="QEV4" s="1" t="s">
        <v>11669</v>
      </c>
      <c r="QEW4" s="1" t="s">
        <v>11670</v>
      </c>
      <c r="QEX4" s="1" t="s">
        <v>11671</v>
      </c>
      <c r="QEY4" s="1" t="s">
        <v>11672</v>
      </c>
      <c r="QEZ4" s="1" t="s">
        <v>11673</v>
      </c>
      <c r="QFA4" s="1" t="s">
        <v>11674</v>
      </c>
      <c r="QFB4" s="1" t="s">
        <v>11675</v>
      </c>
      <c r="QFC4" s="1" t="s">
        <v>11676</v>
      </c>
      <c r="QFD4" s="1" t="s">
        <v>11677</v>
      </c>
      <c r="QFE4" s="1" t="s">
        <v>11678</v>
      </c>
      <c r="QFF4" s="1" t="s">
        <v>11679</v>
      </c>
      <c r="QFG4" s="1" t="s">
        <v>11680</v>
      </c>
      <c r="QFH4" s="1" t="s">
        <v>11681</v>
      </c>
      <c r="QFI4" s="1" t="s">
        <v>11682</v>
      </c>
      <c r="QFJ4" s="1" t="s">
        <v>11683</v>
      </c>
      <c r="QFK4" s="1" t="s">
        <v>11684</v>
      </c>
      <c r="QFL4" s="1" t="s">
        <v>11685</v>
      </c>
      <c r="QFM4" s="1" t="s">
        <v>11686</v>
      </c>
      <c r="QFN4" s="1" t="s">
        <v>11687</v>
      </c>
      <c r="QFO4" s="1" t="s">
        <v>11688</v>
      </c>
      <c r="QFP4" s="1" t="s">
        <v>11689</v>
      </c>
      <c r="QFQ4" s="1" t="s">
        <v>11690</v>
      </c>
      <c r="QFR4" s="1" t="s">
        <v>11691</v>
      </c>
      <c r="QFS4" s="1" t="s">
        <v>11692</v>
      </c>
      <c r="QFT4" s="1" t="s">
        <v>11693</v>
      </c>
      <c r="QFU4" s="1" t="s">
        <v>11694</v>
      </c>
      <c r="QFV4" s="1" t="s">
        <v>11695</v>
      </c>
      <c r="QFW4" s="1" t="s">
        <v>11696</v>
      </c>
      <c r="QFX4" s="1" t="s">
        <v>11697</v>
      </c>
      <c r="QFY4" s="1" t="s">
        <v>11698</v>
      </c>
      <c r="QFZ4" s="1" t="s">
        <v>11699</v>
      </c>
      <c r="QGA4" s="1" t="s">
        <v>11700</v>
      </c>
      <c r="QGB4" s="1" t="s">
        <v>11701</v>
      </c>
      <c r="QGC4" s="1" t="s">
        <v>11702</v>
      </c>
      <c r="QGD4" s="1" t="s">
        <v>11703</v>
      </c>
      <c r="QGE4" s="1" t="s">
        <v>11704</v>
      </c>
      <c r="QGF4" s="1" t="s">
        <v>11705</v>
      </c>
      <c r="QGG4" s="1" t="s">
        <v>11706</v>
      </c>
      <c r="QGH4" s="1" t="s">
        <v>11707</v>
      </c>
      <c r="QGI4" s="1" t="s">
        <v>11708</v>
      </c>
      <c r="QGJ4" s="1" t="s">
        <v>11709</v>
      </c>
      <c r="QGK4" s="1" t="s">
        <v>11710</v>
      </c>
      <c r="QGL4" s="1" t="s">
        <v>11711</v>
      </c>
      <c r="QGM4" s="1" t="s">
        <v>11712</v>
      </c>
      <c r="QGN4" s="1" t="s">
        <v>11713</v>
      </c>
      <c r="QGO4" s="1" t="s">
        <v>11714</v>
      </c>
      <c r="QGP4" s="1" t="s">
        <v>11715</v>
      </c>
      <c r="QGQ4" s="1" t="s">
        <v>11716</v>
      </c>
      <c r="QGR4" s="1" t="s">
        <v>11717</v>
      </c>
      <c r="QGS4" s="1" t="s">
        <v>11718</v>
      </c>
      <c r="QGT4" s="1" t="s">
        <v>11719</v>
      </c>
      <c r="QGU4" s="1" t="s">
        <v>11720</v>
      </c>
      <c r="QGV4" s="1" t="s">
        <v>11721</v>
      </c>
      <c r="QGW4" s="1" t="s">
        <v>11722</v>
      </c>
      <c r="QGX4" s="1" t="s">
        <v>11723</v>
      </c>
      <c r="QGY4" s="1" t="s">
        <v>11724</v>
      </c>
      <c r="QGZ4" s="1" t="s">
        <v>11725</v>
      </c>
      <c r="QHA4" s="1" t="s">
        <v>11726</v>
      </c>
      <c r="QHB4" s="1" t="s">
        <v>11727</v>
      </c>
      <c r="QHC4" s="1" t="s">
        <v>11728</v>
      </c>
      <c r="QHD4" s="1" t="s">
        <v>11729</v>
      </c>
      <c r="QHE4" s="1" t="s">
        <v>11730</v>
      </c>
      <c r="QHF4" s="1" t="s">
        <v>11731</v>
      </c>
      <c r="QHG4" s="1" t="s">
        <v>11732</v>
      </c>
      <c r="QHH4" s="1" t="s">
        <v>11733</v>
      </c>
      <c r="QHI4" s="1" t="s">
        <v>11734</v>
      </c>
      <c r="QHJ4" s="1" t="s">
        <v>11735</v>
      </c>
      <c r="QHK4" s="1" t="s">
        <v>11736</v>
      </c>
      <c r="QHL4" s="1" t="s">
        <v>11737</v>
      </c>
      <c r="QHM4" s="1" t="s">
        <v>11738</v>
      </c>
      <c r="QHN4" s="1" t="s">
        <v>11739</v>
      </c>
      <c r="QHO4" s="1" t="s">
        <v>11740</v>
      </c>
      <c r="QHP4" s="1" t="s">
        <v>11741</v>
      </c>
      <c r="QHQ4" s="1" t="s">
        <v>11742</v>
      </c>
      <c r="QHR4" s="1" t="s">
        <v>11743</v>
      </c>
      <c r="QHS4" s="1" t="s">
        <v>11744</v>
      </c>
      <c r="QHT4" s="1" t="s">
        <v>11745</v>
      </c>
      <c r="QHU4" s="1" t="s">
        <v>11746</v>
      </c>
      <c r="QHV4" s="1" t="s">
        <v>11747</v>
      </c>
      <c r="QHW4" s="1" t="s">
        <v>11748</v>
      </c>
      <c r="QHX4" s="1" t="s">
        <v>11749</v>
      </c>
      <c r="QHY4" s="1" t="s">
        <v>11750</v>
      </c>
      <c r="QHZ4" s="1" t="s">
        <v>11751</v>
      </c>
      <c r="QIA4" s="1" t="s">
        <v>11752</v>
      </c>
      <c r="QIB4" s="1" t="s">
        <v>11753</v>
      </c>
      <c r="QIC4" s="1" t="s">
        <v>11754</v>
      </c>
      <c r="QID4" s="1" t="s">
        <v>11755</v>
      </c>
      <c r="QIE4" s="1" t="s">
        <v>11756</v>
      </c>
      <c r="QIF4" s="1" t="s">
        <v>11757</v>
      </c>
      <c r="QIG4" s="1" t="s">
        <v>11758</v>
      </c>
      <c r="QIH4" s="1" t="s">
        <v>11759</v>
      </c>
      <c r="QII4" s="1" t="s">
        <v>11760</v>
      </c>
      <c r="QIJ4" s="1" t="s">
        <v>11761</v>
      </c>
      <c r="QIK4" s="1" t="s">
        <v>11762</v>
      </c>
      <c r="QIL4" s="1" t="s">
        <v>11763</v>
      </c>
      <c r="QIM4" s="1" t="s">
        <v>11764</v>
      </c>
      <c r="QIN4" s="1" t="s">
        <v>11765</v>
      </c>
      <c r="QIO4" s="1" t="s">
        <v>11766</v>
      </c>
      <c r="QIP4" s="1" t="s">
        <v>11767</v>
      </c>
      <c r="QIQ4" s="1" t="s">
        <v>11768</v>
      </c>
      <c r="QIR4" s="1" t="s">
        <v>11769</v>
      </c>
      <c r="QIS4" s="1" t="s">
        <v>11770</v>
      </c>
      <c r="QIT4" s="1" t="s">
        <v>11771</v>
      </c>
      <c r="QIU4" s="1" t="s">
        <v>11772</v>
      </c>
      <c r="QIV4" s="1" t="s">
        <v>11773</v>
      </c>
      <c r="QIW4" s="1" t="s">
        <v>11774</v>
      </c>
      <c r="QIX4" s="1" t="s">
        <v>11775</v>
      </c>
      <c r="QIY4" s="1" t="s">
        <v>11776</v>
      </c>
      <c r="QIZ4" s="1" t="s">
        <v>11777</v>
      </c>
      <c r="QJA4" s="1" t="s">
        <v>11778</v>
      </c>
      <c r="QJB4" s="1" t="s">
        <v>11779</v>
      </c>
      <c r="QJC4" s="1" t="s">
        <v>11780</v>
      </c>
      <c r="QJD4" s="1" t="s">
        <v>11781</v>
      </c>
      <c r="QJE4" s="1" t="s">
        <v>11782</v>
      </c>
      <c r="QJF4" s="1" t="s">
        <v>11783</v>
      </c>
      <c r="QJG4" s="1" t="s">
        <v>11784</v>
      </c>
      <c r="QJH4" s="1" t="s">
        <v>11785</v>
      </c>
      <c r="QJI4" s="1" t="s">
        <v>11786</v>
      </c>
      <c r="QJJ4" s="1" t="s">
        <v>11787</v>
      </c>
      <c r="QJK4" s="1" t="s">
        <v>11788</v>
      </c>
      <c r="QJL4" s="1" t="s">
        <v>11789</v>
      </c>
      <c r="QJM4" s="1" t="s">
        <v>11790</v>
      </c>
      <c r="QJN4" s="1" t="s">
        <v>11791</v>
      </c>
      <c r="QJO4" s="1" t="s">
        <v>11792</v>
      </c>
      <c r="QJP4" s="1" t="s">
        <v>11793</v>
      </c>
      <c r="QJQ4" s="1" t="s">
        <v>11794</v>
      </c>
      <c r="QJR4" s="1" t="s">
        <v>11795</v>
      </c>
      <c r="QJS4" s="1" t="s">
        <v>11796</v>
      </c>
      <c r="QJT4" s="1" t="s">
        <v>11797</v>
      </c>
      <c r="QJU4" s="1" t="s">
        <v>11798</v>
      </c>
      <c r="QJV4" s="1" t="s">
        <v>11799</v>
      </c>
      <c r="QJW4" s="1" t="s">
        <v>11800</v>
      </c>
      <c r="QJX4" s="1" t="s">
        <v>11801</v>
      </c>
      <c r="QJY4" s="1" t="s">
        <v>11802</v>
      </c>
      <c r="QJZ4" s="1" t="s">
        <v>11803</v>
      </c>
      <c r="QKA4" s="1" t="s">
        <v>11804</v>
      </c>
      <c r="QKB4" s="1" t="s">
        <v>11805</v>
      </c>
      <c r="QKC4" s="1" t="s">
        <v>11806</v>
      </c>
      <c r="QKD4" s="1" t="s">
        <v>11807</v>
      </c>
      <c r="QKE4" s="1" t="s">
        <v>11808</v>
      </c>
      <c r="QKF4" s="1" t="s">
        <v>11809</v>
      </c>
      <c r="QKG4" s="1" t="s">
        <v>11810</v>
      </c>
      <c r="QKH4" s="1" t="s">
        <v>11811</v>
      </c>
      <c r="QKI4" s="1" t="s">
        <v>11812</v>
      </c>
      <c r="QKJ4" s="1" t="s">
        <v>11813</v>
      </c>
      <c r="QKK4" s="1" t="s">
        <v>11814</v>
      </c>
      <c r="QKL4" s="1" t="s">
        <v>11815</v>
      </c>
      <c r="QKM4" s="1" t="s">
        <v>11816</v>
      </c>
      <c r="QKN4" s="1" t="s">
        <v>11817</v>
      </c>
      <c r="QKO4" s="1" t="s">
        <v>11818</v>
      </c>
      <c r="QKP4" s="1" t="s">
        <v>11819</v>
      </c>
      <c r="QKQ4" s="1" t="s">
        <v>11820</v>
      </c>
      <c r="QKR4" s="1" t="s">
        <v>11821</v>
      </c>
      <c r="QKS4" s="1" t="s">
        <v>11822</v>
      </c>
      <c r="QKT4" s="1" t="s">
        <v>11823</v>
      </c>
      <c r="QKU4" s="1" t="s">
        <v>11824</v>
      </c>
      <c r="QKV4" s="1" t="s">
        <v>11825</v>
      </c>
      <c r="QKW4" s="1" t="s">
        <v>11826</v>
      </c>
      <c r="QKX4" s="1" t="s">
        <v>11827</v>
      </c>
      <c r="QKY4" s="1" t="s">
        <v>11828</v>
      </c>
      <c r="QKZ4" s="1" t="s">
        <v>11829</v>
      </c>
      <c r="QLA4" s="1" t="s">
        <v>11830</v>
      </c>
      <c r="QLB4" s="1" t="s">
        <v>11831</v>
      </c>
      <c r="QLC4" s="1" t="s">
        <v>11832</v>
      </c>
      <c r="QLD4" s="1" t="s">
        <v>11833</v>
      </c>
      <c r="QLE4" s="1" t="s">
        <v>11834</v>
      </c>
      <c r="QLF4" s="1" t="s">
        <v>11835</v>
      </c>
      <c r="QLG4" s="1" t="s">
        <v>11836</v>
      </c>
      <c r="QLH4" s="1" t="s">
        <v>11837</v>
      </c>
      <c r="QLI4" s="1" t="s">
        <v>11838</v>
      </c>
      <c r="QLJ4" s="1" t="s">
        <v>11839</v>
      </c>
      <c r="QLK4" s="1" t="s">
        <v>11840</v>
      </c>
      <c r="QLL4" s="1" t="s">
        <v>11841</v>
      </c>
      <c r="QLM4" s="1" t="s">
        <v>11842</v>
      </c>
      <c r="QLN4" s="1" t="s">
        <v>11843</v>
      </c>
      <c r="QLO4" s="1" t="s">
        <v>11844</v>
      </c>
      <c r="QLP4" s="1" t="s">
        <v>11845</v>
      </c>
      <c r="QLQ4" s="1" t="s">
        <v>11846</v>
      </c>
      <c r="QLR4" s="1" t="s">
        <v>11847</v>
      </c>
      <c r="QLS4" s="1" t="s">
        <v>11848</v>
      </c>
      <c r="QLT4" s="1" t="s">
        <v>11849</v>
      </c>
      <c r="QLU4" s="1" t="s">
        <v>11850</v>
      </c>
      <c r="QLV4" s="1" t="s">
        <v>11851</v>
      </c>
      <c r="QLW4" s="1" t="s">
        <v>11852</v>
      </c>
      <c r="QLX4" s="1" t="s">
        <v>11853</v>
      </c>
      <c r="QLY4" s="1" t="s">
        <v>11854</v>
      </c>
      <c r="QLZ4" s="1" t="s">
        <v>11855</v>
      </c>
      <c r="QMA4" s="1" t="s">
        <v>11856</v>
      </c>
      <c r="QMB4" s="1" t="s">
        <v>11857</v>
      </c>
      <c r="QMC4" s="1" t="s">
        <v>11858</v>
      </c>
      <c r="QMD4" s="1" t="s">
        <v>11859</v>
      </c>
      <c r="QME4" s="1" t="s">
        <v>11860</v>
      </c>
      <c r="QMF4" s="1" t="s">
        <v>11861</v>
      </c>
      <c r="QMG4" s="1" t="s">
        <v>11862</v>
      </c>
      <c r="QMH4" s="1" t="s">
        <v>11863</v>
      </c>
      <c r="QMI4" s="1" t="s">
        <v>11864</v>
      </c>
      <c r="QMJ4" s="1" t="s">
        <v>11865</v>
      </c>
      <c r="QMK4" s="1" t="s">
        <v>11866</v>
      </c>
      <c r="QML4" s="1" t="s">
        <v>11867</v>
      </c>
      <c r="QMM4" s="1" t="s">
        <v>11868</v>
      </c>
      <c r="QMN4" s="1" t="s">
        <v>11869</v>
      </c>
      <c r="QMO4" s="1" t="s">
        <v>11870</v>
      </c>
      <c r="QMP4" s="1" t="s">
        <v>11871</v>
      </c>
      <c r="QMQ4" s="1" t="s">
        <v>11872</v>
      </c>
      <c r="QMR4" s="1" t="s">
        <v>11873</v>
      </c>
      <c r="QMS4" s="1" t="s">
        <v>11874</v>
      </c>
      <c r="QMT4" s="1" t="s">
        <v>11875</v>
      </c>
      <c r="QMU4" s="1" t="s">
        <v>11876</v>
      </c>
      <c r="QMV4" s="1" t="s">
        <v>11877</v>
      </c>
      <c r="QMW4" s="1" t="s">
        <v>11878</v>
      </c>
      <c r="QMX4" s="1" t="s">
        <v>11879</v>
      </c>
      <c r="QMY4" s="1" t="s">
        <v>11880</v>
      </c>
      <c r="QMZ4" s="1" t="s">
        <v>11881</v>
      </c>
      <c r="QNA4" s="1" t="s">
        <v>11882</v>
      </c>
      <c r="QNB4" s="1" t="s">
        <v>11883</v>
      </c>
      <c r="QNC4" s="1" t="s">
        <v>11884</v>
      </c>
      <c r="QND4" s="1" t="s">
        <v>11885</v>
      </c>
      <c r="QNE4" s="1" t="s">
        <v>11886</v>
      </c>
      <c r="QNF4" s="1" t="s">
        <v>11887</v>
      </c>
      <c r="QNG4" s="1" t="s">
        <v>11888</v>
      </c>
      <c r="QNH4" s="1" t="s">
        <v>11889</v>
      </c>
      <c r="QNI4" s="1" t="s">
        <v>11890</v>
      </c>
      <c r="QNJ4" s="1" t="s">
        <v>11891</v>
      </c>
      <c r="QNK4" s="1" t="s">
        <v>11892</v>
      </c>
      <c r="QNL4" s="1" t="s">
        <v>11893</v>
      </c>
      <c r="QNM4" s="1" t="s">
        <v>11894</v>
      </c>
      <c r="QNN4" s="1" t="s">
        <v>11895</v>
      </c>
      <c r="QNO4" s="1" t="s">
        <v>11896</v>
      </c>
      <c r="QNP4" s="1" t="s">
        <v>11897</v>
      </c>
      <c r="QNQ4" s="1" t="s">
        <v>11898</v>
      </c>
      <c r="QNR4" s="1" t="s">
        <v>11899</v>
      </c>
      <c r="QNS4" s="1" t="s">
        <v>11900</v>
      </c>
      <c r="QNT4" s="1" t="s">
        <v>11901</v>
      </c>
      <c r="QNU4" s="1" t="s">
        <v>11902</v>
      </c>
      <c r="QNV4" s="1" t="s">
        <v>11903</v>
      </c>
      <c r="QNW4" s="1" t="s">
        <v>11904</v>
      </c>
      <c r="QNX4" s="1" t="s">
        <v>11905</v>
      </c>
      <c r="QNY4" s="1" t="s">
        <v>11906</v>
      </c>
      <c r="QNZ4" s="1" t="s">
        <v>11907</v>
      </c>
      <c r="QOA4" s="1" t="s">
        <v>11908</v>
      </c>
      <c r="QOB4" s="1" t="s">
        <v>11909</v>
      </c>
      <c r="QOC4" s="1" t="s">
        <v>11910</v>
      </c>
      <c r="QOD4" s="1" t="s">
        <v>11911</v>
      </c>
      <c r="QOE4" s="1" t="s">
        <v>11912</v>
      </c>
      <c r="QOF4" s="1" t="s">
        <v>11913</v>
      </c>
      <c r="QOG4" s="1" t="s">
        <v>11914</v>
      </c>
      <c r="QOH4" s="1" t="s">
        <v>11915</v>
      </c>
      <c r="QOI4" s="1" t="s">
        <v>11916</v>
      </c>
      <c r="QOJ4" s="1" t="s">
        <v>11917</v>
      </c>
      <c r="QOK4" s="1" t="s">
        <v>11918</v>
      </c>
      <c r="QOL4" s="1" t="s">
        <v>11919</v>
      </c>
      <c r="QOM4" s="1" t="s">
        <v>11920</v>
      </c>
      <c r="QON4" s="1" t="s">
        <v>11921</v>
      </c>
      <c r="QOO4" s="1" t="s">
        <v>11922</v>
      </c>
      <c r="QOP4" s="1" t="s">
        <v>11923</v>
      </c>
      <c r="QOQ4" s="1" t="s">
        <v>11924</v>
      </c>
      <c r="QOR4" s="1" t="s">
        <v>11925</v>
      </c>
      <c r="QOS4" s="1" t="s">
        <v>11926</v>
      </c>
      <c r="QOT4" s="1" t="s">
        <v>11927</v>
      </c>
      <c r="QOU4" s="1" t="s">
        <v>11928</v>
      </c>
      <c r="QOV4" s="1" t="s">
        <v>11929</v>
      </c>
      <c r="QOW4" s="1" t="s">
        <v>11930</v>
      </c>
      <c r="QOX4" s="1" t="s">
        <v>11931</v>
      </c>
      <c r="QOY4" s="1" t="s">
        <v>11932</v>
      </c>
      <c r="QOZ4" s="1" t="s">
        <v>11933</v>
      </c>
      <c r="QPA4" s="1" t="s">
        <v>11934</v>
      </c>
      <c r="QPB4" s="1" t="s">
        <v>11935</v>
      </c>
      <c r="QPC4" s="1" t="s">
        <v>11936</v>
      </c>
      <c r="QPD4" s="1" t="s">
        <v>11937</v>
      </c>
      <c r="QPE4" s="1" t="s">
        <v>11938</v>
      </c>
      <c r="QPF4" s="1" t="s">
        <v>11939</v>
      </c>
      <c r="QPG4" s="1" t="s">
        <v>11940</v>
      </c>
      <c r="QPH4" s="1" t="s">
        <v>11941</v>
      </c>
      <c r="QPI4" s="1" t="s">
        <v>11942</v>
      </c>
      <c r="QPJ4" s="1" t="s">
        <v>11943</v>
      </c>
      <c r="QPK4" s="1" t="s">
        <v>11944</v>
      </c>
      <c r="QPL4" s="1" t="s">
        <v>11945</v>
      </c>
      <c r="QPM4" s="1" t="s">
        <v>11946</v>
      </c>
      <c r="QPN4" s="1" t="s">
        <v>11947</v>
      </c>
      <c r="QPO4" s="1" t="s">
        <v>11948</v>
      </c>
      <c r="QPP4" s="1" t="s">
        <v>11949</v>
      </c>
      <c r="QPQ4" s="1" t="s">
        <v>11950</v>
      </c>
      <c r="QPR4" s="1" t="s">
        <v>11951</v>
      </c>
      <c r="QPS4" s="1" t="s">
        <v>11952</v>
      </c>
      <c r="QPT4" s="1" t="s">
        <v>11953</v>
      </c>
      <c r="QPU4" s="1" t="s">
        <v>11954</v>
      </c>
      <c r="QPV4" s="1" t="s">
        <v>11955</v>
      </c>
      <c r="QPW4" s="1" t="s">
        <v>11956</v>
      </c>
      <c r="QPX4" s="1" t="s">
        <v>11957</v>
      </c>
      <c r="QPY4" s="1" t="s">
        <v>11958</v>
      </c>
      <c r="QPZ4" s="1" t="s">
        <v>11959</v>
      </c>
      <c r="QQA4" s="1" t="s">
        <v>11960</v>
      </c>
      <c r="QQB4" s="1" t="s">
        <v>11961</v>
      </c>
      <c r="QQC4" s="1" t="s">
        <v>11962</v>
      </c>
      <c r="QQD4" s="1" t="s">
        <v>11963</v>
      </c>
      <c r="QQE4" s="1" t="s">
        <v>11964</v>
      </c>
      <c r="QQF4" s="1" t="s">
        <v>11965</v>
      </c>
      <c r="QQG4" s="1" t="s">
        <v>11966</v>
      </c>
      <c r="QQH4" s="1" t="s">
        <v>11967</v>
      </c>
      <c r="QQI4" s="1" t="s">
        <v>11968</v>
      </c>
      <c r="QQJ4" s="1" t="s">
        <v>11969</v>
      </c>
      <c r="QQK4" s="1" t="s">
        <v>11970</v>
      </c>
      <c r="QQL4" s="1" t="s">
        <v>11971</v>
      </c>
      <c r="QQM4" s="1" t="s">
        <v>11972</v>
      </c>
      <c r="QQN4" s="1" t="s">
        <v>11973</v>
      </c>
      <c r="QQO4" s="1" t="s">
        <v>11974</v>
      </c>
      <c r="QQP4" s="1" t="s">
        <v>11975</v>
      </c>
      <c r="QQQ4" s="1" t="s">
        <v>11976</v>
      </c>
      <c r="QQR4" s="1" t="s">
        <v>11977</v>
      </c>
      <c r="QQS4" s="1" t="s">
        <v>11978</v>
      </c>
      <c r="QQT4" s="1" t="s">
        <v>11979</v>
      </c>
      <c r="QQU4" s="1" t="s">
        <v>11980</v>
      </c>
      <c r="QQV4" s="1" t="s">
        <v>11981</v>
      </c>
      <c r="QQW4" s="1" t="s">
        <v>11982</v>
      </c>
      <c r="QQX4" s="1" t="s">
        <v>11983</v>
      </c>
      <c r="QQY4" s="1" t="s">
        <v>11984</v>
      </c>
      <c r="QQZ4" s="1" t="s">
        <v>11985</v>
      </c>
      <c r="QRA4" s="1" t="s">
        <v>11986</v>
      </c>
      <c r="QRB4" s="1" t="s">
        <v>11987</v>
      </c>
      <c r="QRC4" s="1" t="s">
        <v>11988</v>
      </c>
      <c r="QRD4" s="1" t="s">
        <v>11989</v>
      </c>
      <c r="QRE4" s="1" t="s">
        <v>11990</v>
      </c>
      <c r="QRF4" s="1" t="s">
        <v>11991</v>
      </c>
      <c r="QRG4" s="1" t="s">
        <v>11992</v>
      </c>
      <c r="QRH4" s="1" t="s">
        <v>11993</v>
      </c>
      <c r="QRI4" s="1" t="s">
        <v>11994</v>
      </c>
      <c r="QRJ4" s="1" t="s">
        <v>11995</v>
      </c>
      <c r="QRK4" s="1" t="s">
        <v>11996</v>
      </c>
      <c r="QRL4" s="1" t="s">
        <v>11997</v>
      </c>
      <c r="QRM4" s="1" t="s">
        <v>11998</v>
      </c>
      <c r="QRN4" s="1" t="s">
        <v>11999</v>
      </c>
      <c r="QRO4" s="1" t="s">
        <v>12000</v>
      </c>
      <c r="QRP4" s="1" t="s">
        <v>12001</v>
      </c>
      <c r="QRQ4" s="1" t="s">
        <v>12002</v>
      </c>
      <c r="QRR4" s="1" t="s">
        <v>12003</v>
      </c>
      <c r="QRS4" s="1" t="s">
        <v>12004</v>
      </c>
      <c r="QRT4" s="1" t="s">
        <v>12005</v>
      </c>
      <c r="QRU4" s="1" t="s">
        <v>12006</v>
      </c>
      <c r="QRV4" s="1" t="s">
        <v>12007</v>
      </c>
      <c r="QRW4" s="1" t="s">
        <v>12008</v>
      </c>
      <c r="QRX4" s="1" t="s">
        <v>12009</v>
      </c>
      <c r="QRY4" s="1" t="s">
        <v>12010</v>
      </c>
      <c r="QRZ4" s="1" t="s">
        <v>12011</v>
      </c>
      <c r="QSA4" s="1" t="s">
        <v>12012</v>
      </c>
      <c r="QSB4" s="1" t="s">
        <v>12013</v>
      </c>
      <c r="QSC4" s="1" t="s">
        <v>12014</v>
      </c>
      <c r="QSD4" s="1" t="s">
        <v>12015</v>
      </c>
      <c r="QSE4" s="1" t="s">
        <v>12016</v>
      </c>
      <c r="QSF4" s="1" t="s">
        <v>12017</v>
      </c>
      <c r="QSG4" s="1" t="s">
        <v>12018</v>
      </c>
      <c r="QSH4" s="1" t="s">
        <v>12019</v>
      </c>
      <c r="QSI4" s="1" t="s">
        <v>12020</v>
      </c>
      <c r="QSJ4" s="1" t="s">
        <v>12021</v>
      </c>
      <c r="QSK4" s="1" t="s">
        <v>12022</v>
      </c>
      <c r="QSL4" s="1" t="s">
        <v>12023</v>
      </c>
      <c r="QSM4" s="1" t="s">
        <v>12024</v>
      </c>
      <c r="QSN4" s="1" t="s">
        <v>12025</v>
      </c>
      <c r="QSO4" s="1" t="s">
        <v>12026</v>
      </c>
      <c r="QSP4" s="1" t="s">
        <v>12027</v>
      </c>
      <c r="QSQ4" s="1" t="s">
        <v>12028</v>
      </c>
      <c r="QSR4" s="1" t="s">
        <v>12029</v>
      </c>
      <c r="QSS4" s="1" t="s">
        <v>12030</v>
      </c>
      <c r="QST4" s="1" t="s">
        <v>12031</v>
      </c>
      <c r="QSU4" s="1" t="s">
        <v>12032</v>
      </c>
      <c r="QSV4" s="1" t="s">
        <v>12033</v>
      </c>
      <c r="QSW4" s="1" t="s">
        <v>12034</v>
      </c>
      <c r="QSX4" s="1" t="s">
        <v>12035</v>
      </c>
      <c r="QSY4" s="1" t="s">
        <v>12036</v>
      </c>
      <c r="QSZ4" s="1" t="s">
        <v>12037</v>
      </c>
      <c r="QTA4" s="1" t="s">
        <v>12038</v>
      </c>
      <c r="QTB4" s="1" t="s">
        <v>12039</v>
      </c>
      <c r="QTC4" s="1" t="s">
        <v>12040</v>
      </c>
      <c r="QTD4" s="1" t="s">
        <v>12041</v>
      </c>
      <c r="QTE4" s="1" t="s">
        <v>12042</v>
      </c>
      <c r="QTF4" s="1" t="s">
        <v>12043</v>
      </c>
      <c r="QTG4" s="1" t="s">
        <v>12044</v>
      </c>
      <c r="QTH4" s="1" t="s">
        <v>12045</v>
      </c>
      <c r="QTI4" s="1" t="s">
        <v>12046</v>
      </c>
      <c r="QTJ4" s="1" t="s">
        <v>12047</v>
      </c>
      <c r="QTK4" s="1" t="s">
        <v>12048</v>
      </c>
      <c r="QTL4" s="1" t="s">
        <v>12049</v>
      </c>
      <c r="QTM4" s="1" t="s">
        <v>12050</v>
      </c>
      <c r="QTN4" s="1" t="s">
        <v>12051</v>
      </c>
      <c r="QTO4" s="1" t="s">
        <v>12052</v>
      </c>
      <c r="QTP4" s="1" t="s">
        <v>12053</v>
      </c>
      <c r="QTQ4" s="1" t="s">
        <v>12054</v>
      </c>
      <c r="QTR4" s="1" t="s">
        <v>12055</v>
      </c>
      <c r="QTS4" s="1" t="s">
        <v>12056</v>
      </c>
      <c r="QTT4" s="1" t="s">
        <v>12057</v>
      </c>
      <c r="QTU4" s="1" t="s">
        <v>12058</v>
      </c>
      <c r="QTV4" s="1" t="s">
        <v>12059</v>
      </c>
      <c r="QTW4" s="1" t="s">
        <v>12060</v>
      </c>
      <c r="QTX4" s="1" t="s">
        <v>12061</v>
      </c>
      <c r="QTY4" s="1" t="s">
        <v>12062</v>
      </c>
      <c r="QTZ4" s="1" t="s">
        <v>12063</v>
      </c>
      <c r="QUA4" s="1" t="s">
        <v>12064</v>
      </c>
      <c r="QUB4" s="1" t="s">
        <v>12065</v>
      </c>
      <c r="QUC4" s="1" t="s">
        <v>12066</v>
      </c>
      <c r="QUD4" s="1" t="s">
        <v>12067</v>
      </c>
      <c r="QUE4" s="1" t="s">
        <v>12068</v>
      </c>
      <c r="QUF4" s="1" t="s">
        <v>12069</v>
      </c>
      <c r="QUG4" s="1" t="s">
        <v>12070</v>
      </c>
      <c r="QUH4" s="1" t="s">
        <v>12071</v>
      </c>
      <c r="QUI4" s="1" t="s">
        <v>12072</v>
      </c>
      <c r="QUJ4" s="1" t="s">
        <v>12073</v>
      </c>
      <c r="QUK4" s="1" t="s">
        <v>12074</v>
      </c>
      <c r="QUL4" s="1" t="s">
        <v>12075</v>
      </c>
      <c r="QUM4" s="1" t="s">
        <v>12076</v>
      </c>
      <c r="QUN4" s="1" t="s">
        <v>12077</v>
      </c>
      <c r="QUO4" s="1" t="s">
        <v>12078</v>
      </c>
      <c r="QUP4" s="1" t="s">
        <v>12079</v>
      </c>
      <c r="QUQ4" s="1" t="s">
        <v>12080</v>
      </c>
      <c r="QUR4" s="1" t="s">
        <v>12081</v>
      </c>
      <c r="QUS4" s="1" t="s">
        <v>12082</v>
      </c>
      <c r="QUT4" s="1" t="s">
        <v>12083</v>
      </c>
      <c r="QUU4" s="1" t="s">
        <v>12084</v>
      </c>
      <c r="QUV4" s="1" t="s">
        <v>12085</v>
      </c>
      <c r="QUW4" s="1" t="s">
        <v>12086</v>
      </c>
      <c r="QUX4" s="1" t="s">
        <v>12087</v>
      </c>
      <c r="QUY4" s="1" t="s">
        <v>12088</v>
      </c>
      <c r="QUZ4" s="1" t="s">
        <v>12089</v>
      </c>
      <c r="QVA4" s="1" t="s">
        <v>12090</v>
      </c>
      <c r="QVB4" s="1" t="s">
        <v>12091</v>
      </c>
      <c r="QVC4" s="1" t="s">
        <v>12092</v>
      </c>
      <c r="QVD4" s="1" t="s">
        <v>12093</v>
      </c>
      <c r="QVE4" s="1" t="s">
        <v>12094</v>
      </c>
      <c r="QVF4" s="1" t="s">
        <v>12095</v>
      </c>
      <c r="QVG4" s="1" t="s">
        <v>12096</v>
      </c>
      <c r="QVH4" s="1" t="s">
        <v>12097</v>
      </c>
      <c r="QVI4" s="1" t="s">
        <v>12098</v>
      </c>
      <c r="QVJ4" s="1" t="s">
        <v>12099</v>
      </c>
      <c r="QVK4" s="1" t="s">
        <v>12100</v>
      </c>
      <c r="QVL4" s="1" t="s">
        <v>12101</v>
      </c>
      <c r="QVM4" s="1" t="s">
        <v>12102</v>
      </c>
      <c r="QVN4" s="1" t="s">
        <v>12103</v>
      </c>
      <c r="QVO4" s="1" t="s">
        <v>12104</v>
      </c>
      <c r="QVP4" s="1" t="s">
        <v>12105</v>
      </c>
      <c r="QVQ4" s="1" t="s">
        <v>12106</v>
      </c>
      <c r="QVR4" s="1" t="s">
        <v>12107</v>
      </c>
      <c r="QVS4" s="1" t="s">
        <v>12108</v>
      </c>
      <c r="QVT4" s="1" t="s">
        <v>12109</v>
      </c>
      <c r="QVU4" s="1" t="s">
        <v>12110</v>
      </c>
      <c r="QVV4" s="1" t="s">
        <v>12111</v>
      </c>
      <c r="QVW4" s="1" t="s">
        <v>12112</v>
      </c>
      <c r="QVX4" s="1" t="s">
        <v>12113</v>
      </c>
      <c r="QVY4" s="1" t="s">
        <v>12114</v>
      </c>
      <c r="QVZ4" s="1" t="s">
        <v>12115</v>
      </c>
      <c r="QWA4" s="1" t="s">
        <v>12116</v>
      </c>
      <c r="QWB4" s="1" t="s">
        <v>12117</v>
      </c>
      <c r="QWC4" s="1" t="s">
        <v>12118</v>
      </c>
      <c r="QWD4" s="1" t="s">
        <v>12119</v>
      </c>
      <c r="QWE4" s="1" t="s">
        <v>12120</v>
      </c>
      <c r="QWF4" s="1" t="s">
        <v>12121</v>
      </c>
      <c r="QWG4" s="1" t="s">
        <v>12122</v>
      </c>
      <c r="QWH4" s="1" t="s">
        <v>12123</v>
      </c>
      <c r="QWI4" s="1" t="s">
        <v>12124</v>
      </c>
      <c r="QWJ4" s="1" t="s">
        <v>12125</v>
      </c>
      <c r="QWK4" s="1" t="s">
        <v>12126</v>
      </c>
      <c r="QWL4" s="1" t="s">
        <v>12127</v>
      </c>
      <c r="QWM4" s="1" t="s">
        <v>12128</v>
      </c>
      <c r="QWN4" s="1" t="s">
        <v>12129</v>
      </c>
      <c r="QWO4" s="1" t="s">
        <v>12130</v>
      </c>
      <c r="QWP4" s="1" t="s">
        <v>12131</v>
      </c>
      <c r="QWQ4" s="1" t="s">
        <v>12132</v>
      </c>
      <c r="QWR4" s="1" t="s">
        <v>12133</v>
      </c>
      <c r="QWS4" s="1" t="s">
        <v>12134</v>
      </c>
      <c r="QWT4" s="1" t="s">
        <v>12135</v>
      </c>
      <c r="QWU4" s="1" t="s">
        <v>12136</v>
      </c>
      <c r="QWV4" s="1" t="s">
        <v>12137</v>
      </c>
      <c r="QWW4" s="1" t="s">
        <v>12138</v>
      </c>
      <c r="QWX4" s="1" t="s">
        <v>12139</v>
      </c>
      <c r="QWY4" s="1" t="s">
        <v>12140</v>
      </c>
      <c r="QWZ4" s="1" t="s">
        <v>12141</v>
      </c>
      <c r="QXA4" s="1" t="s">
        <v>12142</v>
      </c>
      <c r="QXB4" s="1" t="s">
        <v>12143</v>
      </c>
      <c r="QXC4" s="1" t="s">
        <v>12144</v>
      </c>
      <c r="QXD4" s="1" t="s">
        <v>12145</v>
      </c>
      <c r="QXE4" s="1" t="s">
        <v>12146</v>
      </c>
      <c r="QXF4" s="1" t="s">
        <v>12147</v>
      </c>
      <c r="QXG4" s="1" t="s">
        <v>12148</v>
      </c>
      <c r="QXH4" s="1" t="s">
        <v>12149</v>
      </c>
      <c r="QXI4" s="1" t="s">
        <v>12150</v>
      </c>
      <c r="QXJ4" s="1" t="s">
        <v>12151</v>
      </c>
      <c r="QXK4" s="1" t="s">
        <v>12152</v>
      </c>
      <c r="QXL4" s="1" t="s">
        <v>12153</v>
      </c>
      <c r="QXM4" s="1" t="s">
        <v>12154</v>
      </c>
      <c r="QXN4" s="1" t="s">
        <v>12155</v>
      </c>
      <c r="QXO4" s="1" t="s">
        <v>12156</v>
      </c>
      <c r="QXP4" s="1" t="s">
        <v>12157</v>
      </c>
      <c r="QXQ4" s="1" t="s">
        <v>12158</v>
      </c>
      <c r="QXR4" s="1" t="s">
        <v>12159</v>
      </c>
      <c r="QXS4" s="1" t="s">
        <v>12160</v>
      </c>
      <c r="QXT4" s="1" t="s">
        <v>12161</v>
      </c>
      <c r="QXU4" s="1" t="s">
        <v>12162</v>
      </c>
      <c r="QXV4" s="1" t="s">
        <v>12163</v>
      </c>
      <c r="QXW4" s="1" t="s">
        <v>12164</v>
      </c>
      <c r="QXX4" s="1" t="s">
        <v>12165</v>
      </c>
      <c r="QXY4" s="1" t="s">
        <v>12166</v>
      </c>
      <c r="QXZ4" s="1" t="s">
        <v>12167</v>
      </c>
      <c r="QYA4" s="1" t="s">
        <v>12168</v>
      </c>
      <c r="QYB4" s="1" t="s">
        <v>12169</v>
      </c>
      <c r="QYC4" s="1" t="s">
        <v>12170</v>
      </c>
      <c r="QYD4" s="1" t="s">
        <v>12171</v>
      </c>
      <c r="QYE4" s="1" t="s">
        <v>12172</v>
      </c>
      <c r="QYF4" s="1" t="s">
        <v>12173</v>
      </c>
      <c r="QYG4" s="1" t="s">
        <v>12174</v>
      </c>
      <c r="QYH4" s="1" t="s">
        <v>12175</v>
      </c>
      <c r="QYI4" s="1" t="s">
        <v>12176</v>
      </c>
      <c r="QYJ4" s="1" t="s">
        <v>12177</v>
      </c>
      <c r="QYK4" s="1" t="s">
        <v>12178</v>
      </c>
      <c r="QYL4" s="1" t="s">
        <v>12179</v>
      </c>
      <c r="QYM4" s="1" t="s">
        <v>12180</v>
      </c>
      <c r="QYN4" s="1" t="s">
        <v>12181</v>
      </c>
      <c r="QYO4" s="1" t="s">
        <v>12182</v>
      </c>
      <c r="QYP4" s="1" t="s">
        <v>12183</v>
      </c>
      <c r="QYQ4" s="1" t="s">
        <v>12184</v>
      </c>
      <c r="QYR4" s="1" t="s">
        <v>12185</v>
      </c>
      <c r="QYS4" s="1" t="s">
        <v>12186</v>
      </c>
      <c r="QYT4" s="1" t="s">
        <v>12187</v>
      </c>
      <c r="QYU4" s="1" t="s">
        <v>12188</v>
      </c>
      <c r="QYV4" s="1" t="s">
        <v>12189</v>
      </c>
      <c r="QYW4" s="1" t="s">
        <v>12190</v>
      </c>
      <c r="QYX4" s="1" t="s">
        <v>12191</v>
      </c>
      <c r="QYY4" s="1" t="s">
        <v>12192</v>
      </c>
      <c r="QYZ4" s="1" t="s">
        <v>12193</v>
      </c>
      <c r="QZA4" s="1" t="s">
        <v>12194</v>
      </c>
      <c r="QZB4" s="1" t="s">
        <v>12195</v>
      </c>
      <c r="QZC4" s="1" t="s">
        <v>12196</v>
      </c>
      <c r="QZD4" s="1" t="s">
        <v>12197</v>
      </c>
      <c r="QZE4" s="1" t="s">
        <v>12198</v>
      </c>
      <c r="QZF4" s="1" t="s">
        <v>12199</v>
      </c>
      <c r="QZG4" s="1" t="s">
        <v>12200</v>
      </c>
      <c r="QZH4" s="1" t="s">
        <v>12201</v>
      </c>
      <c r="QZI4" s="1" t="s">
        <v>12202</v>
      </c>
      <c r="QZJ4" s="1" t="s">
        <v>12203</v>
      </c>
      <c r="QZK4" s="1" t="s">
        <v>12204</v>
      </c>
      <c r="QZL4" s="1" t="s">
        <v>12205</v>
      </c>
      <c r="QZM4" s="1" t="s">
        <v>12206</v>
      </c>
      <c r="QZN4" s="1" t="s">
        <v>12207</v>
      </c>
      <c r="QZO4" s="1" t="s">
        <v>12208</v>
      </c>
      <c r="QZP4" s="1" t="s">
        <v>12209</v>
      </c>
      <c r="QZQ4" s="1" t="s">
        <v>12210</v>
      </c>
      <c r="QZR4" s="1" t="s">
        <v>12211</v>
      </c>
      <c r="QZS4" s="1" t="s">
        <v>12212</v>
      </c>
      <c r="QZT4" s="1" t="s">
        <v>12213</v>
      </c>
      <c r="QZU4" s="1" t="s">
        <v>12214</v>
      </c>
      <c r="QZV4" s="1" t="s">
        <v>12215</v>
      </c>
      <c r="QZW4" s="1" t="s">
        <v>12216</v>
      </c>
      <c r="QZX4" s="1" t="s">
        <v>12217</v>
      </c>
      <c r="QZY4" s="1" t="s">
        <v>12218</v>
      </c>
      <c r="QZZ4" s="1" t="s">
        <v>12219</v>
      </c>
      <c r="RAA4" s="1" t="s">
        <v>12220</v>
      </c>
      <c r="RAB4" s="1" t="s">
        <v>12221</v>
      </c>
      <c r="RAC4" s="1" t="s">
        <v>12222</v>
      </c>
      <c r="RAD4" s="1" t="s">
        <v>12223</v>
      </c>
      <c r="RAE4" s="1" t="s">
        <v>12224</v>
      </c>
      <c r="RAF4" s="1" t="s">
        <v>12225</v>
      </c>
      <c r="RAG4" s="1" t="s">
        <v>12226</v>
      </c>
      <c r="RAH4" s="1" t="s">
        <v>12227</v>
      </c>
      <c r="RAI4" s="1" t="s">
        <v>12228</v>
      </c>
      <c r="RAJ4" s="1" t="s">
        <v>12229</v>
      </c>
      <c r="RAK4" s="1" t="s">
        <v>12230</v>
      </c>
      <c r="RAL4" s="1" t="s">
        <v>12231</v>
      </c>
      <c r="RAM4" s="1" t="s">
        <v>12232</v>
      </c>
      <c r="RAN4" s="1" t="s">
        <v>12233</v>
      </c>
      <c r="RAO4" s="1" t="s">
        <v>12234</v>
      </c>
      <c r="RAP4" s="1" t="s">
        <v>12235</v>
      </c>
      <c r="RAQ4" s="1" t="s">
        <v>12236</v>
      </c>
      <c r="RAR4" s="1" t="s">
        <v>12237</v>
      </c>
      <c r="RAS4" s="1" t="s">
        <v>12238</v>
      </c>
      <c r="RAT4" s="1" t="s">
        <v>12239</v>
      </c>
      <c r="RAU4" s="1" t="s">
        <v>12240</v>
      </c>
      <c r="RAV4" s="1" t="s">
        <v>12241</v>
      </c>
      <c r="RAW4" s="1" t="s">
        <v>12242</v>
      </c>
      <c r="RAX4" s="1" t="s">
        <v>12243</v>
      </c>
      <c r="RAY4" s="1" t="s">
        <v>12244</v>
      </c>
      <c r="RAZ4" s="1" t="s">
        <v>12245</v>
      </c>
      <c r="RBA4" s="1" t="s">
        <v>12246</v>
      </c>
      <c r="RBB4" s="1" t="s">
        <v>12247</v>
      </c>
      <c r="RBC4" s="1" t="s">
        <v>12248</v>
      </c>
      <c r="RBD4" s="1" t="s">
        <v>12249</v>
      </c>
      <c r="RBE4" s="1" t="s">
        <v>12250</v>
      </c>
      <c r="RBF4" s="1" t="s">
        <v>12251</v>
      </c>
      <c r="RBG4" s="1" t="s">
        <v>12252</v>
      </c>
      <c r="RBH4" s="1" t="s">
        <v>12253</v>
      </c>
      <c r="RBI4" s="1" t="s">
        <v>12254</v>
      </c>
      <c r="RBJ4" s="1" t="s">
        <v>12255</v>
      </c>
      <c r="RBK4" s="1" t="s">
        <v>12256</v>
      </c>
      <c r="RBL4" s="1" t="s">
        <v>12257</v>
      </c>
      <c r="RBM4" s="1" t="s">
        <v>12258</v>
      </c>
      <c r="RBN4" s="1" t="s">
        <v>12259</v>
      </c>
      <c r="RBO4" s="1" t="s">
        <v>12260</v>
      </c>
      <c r="RBP4" s="1" t="s">
        <v>12261</v>
      </c>
      <c r="RBQ4" s="1" t="s">
        <v>12262</v>
      </c>
      <c r="RBR4" s="1" t="s">
        <v>12263</v>
      </c>
      <c r="RBS4" s="1" t="s">
        <v>12264</v>
      </c>
      <c r="RBT4" s="1" t="s">
        <v>12265</v>
      </c>
      <c r="RBU4" s="1" t="s">
        <v>12266</v>
      </c>
      <c r="RBV4" s="1" t="s">
        <v>12267</v>
      </c>
      <c r="RBW4" s="1" t="s">
        <v>12268</v>
      </c>
      <c r="RBX4" s="1" t="s">
        <v>12269</v>
      </c>
      <c r="RBY4" s="1" t="s">
        <v>12270</v>
      </c>
      <c r="RBZ4" s="1" t="s">
        <v>12271</v>
      </c>
      <c r="RCA4" s="1" t="s">
        <v>12272</v>
      </c>
      <c r="RCB4" s="1" t="s">
        <v>12273</v>
      </c>
      <c r="RCC4" s="1" t="s">
        <v>12274</v>
      </c>
      <c r="RCD4" s="1" t="s">
        <v>12275</v>
      </c>
      <c r="RCE4" s="1" t="s">
        <v>12276</v>
      </c>
      <c r="RCF4" s="1" t="s">
        <v>12277</v>
      </c>
      <c r="RCG4" s="1" t="s">
        <v>12278</v>
      </c>
      <c r="RCH4" s="1" t="s">
        <v>12279</v>
      </c>
      <c r="RCI4" s="1" t="s">
        <v>12280</v>
      </c>
      <c r="RCJ4" s="1" t="s">
        <v>12281</v>
      </c>
      <c r="RCK4" s="1" t="s">
        <v>12282</v>
      </c>
      <c r="RCL4" s="1" t="s">
        <v>12283</v>
      </c>
      <c r="RCM4" s="1" t="s">
        <v>12284</v>
      </c>
      <c r="RCN4" s="1" t="s">
        <v>12285</v>
      </c>
      <c r="RCO4" s="1" t="s">
        <v>12286</v>
      </c>
      <c r="RCP4" s="1" t="s">
        <v>12287</v>
      </c>
      <c r="RCQ4" s="1" t="s">
        <v>12288</v>
      </c>
      <c r="RCR4" s="1" t="s">
        <v>12289</v>
      </c>
      <c r="RCS4" s="1" t="s">
        <v>12290</v>
      </c>
      <c r="RCT4" s="1" t="s">
        <v>12291</v>
      </c>
      <c r="RCU4" s="1" t="s">
        <v>12292</v>
      </c>
      <c r="RCV4" s="1" t="s">
        <v>12293</v>
      </c>
      <c r="RCW4" s="1" t="s">
        <v>12294</v>
      </c>
      <c r="RCX4" s="1" t="s">
        <v>12295</v>
      </c>
      <c r="RCY4" s="1" t="s">
        <v>12296</v>
      </c>
      <c r="RCZ4" s="1" t="s">
        <v>12297</v>
      </c>
      <c r="RDA4" s="1" t="s">
        <v>12298</v>
      </c>
      <c r="RDB4" s="1" t="s">
        <v>12299</v>
      </c>
      <c r="RDC4" s="1" t="s">
        <v>12300</v>
      </c>
      <c r="RDD4" s="1" t="s">
        <v>12301</v>
      </c>
      <c r="RDE4" s="1" t="s">
        <v>12302</v>
      </c>
      <c r="RDF4" s="1" t="s">
        <v>12303</v>
      </c>
      <c r="RDG4" s="1" t="s">
        <v>12304</v>
      </c>
      <c r="RDH4" s="1" t="s">
        <v>12305</v>
      </c>
      <c r="RDI4" s="1" t="s">
        <v>12306</v>
      </c>
      <c r="RDJ4" s="1" t="s">
        <v>12307</v>
      </c>
      <c r="RDK4" s="1" t="s">
        <v>12308</v>
      </c>
      <c r="RDL4" s="1" t="s">
        <v>12309</v>
      </c>
      <c r="RDM4" s="1" t="s">
        <v>12310</v>
      </c>
      <c r="RDN4" s="1" t="s">
        <v>12311</v>
      </c>
      <c r="RDO4" s="1" t="s">
        <v>12312</v>
      </c>
      <c r="RDP4" s="1" t="s">
        <v>12313</v>
      </c>
      <c r="RDQ4" s="1" t="s">
        <v>12314</v>
      </c>
      <c r="RDR4" s="1" t="s">
        <v>12315</v>
      </c>
      <c r="RDS4" s="1" t="s">
        <v>12316</v>
      </c>
      <c r="RDT4" s="1" t="s">
        <v>12317</v>
      </c>
      <c r="RDU4" s="1" t="s">
        <v>12318</v>
      </c>
      <c r="RDV4" s="1" t="s">
        <v>12319</v>
      </c>
      <c r="RDW4" s="1" t="s">
        <v>12320</v>
      </c>
      <c r="RDX4" s="1" t="s">
        <v>12321</v>
      </c>
      <c r="RDY4" s="1" t="s">
        <v>12322</v>
      </c>
      <c r="RDZ4" s="1" t="s">
        <v>12323</v>
      </c>
      <c r="REA4" s="1" t="s">
        <v>12324</v>
      </c>
      <c r="REB4" s="1" t="s">
        <v>12325</v>
      </c>
      <c r="REC4" s="1" t="s">
        <v>12326</v>
      </c>
      <c r="RED4" s="1" t="s">
        <v>12327</v>
      </c>
      <c r="REE4" s="1" t="s">
        <v>12328</v>
      </c>
      <c r="REF4" s="1" t="s">
        <v>12329</v>
      </c>
      <c r="REG4" s="1" t="s">
        <v>12330</v>
      </c>
      <c r="REH4" s="1" t="s">
        <v>12331</v>
      </c>
      <c r="REI4" s="1" t="s">
        <v>12332</v>
      </c>
      <c r="REJ4" s="1" t="s">
        <v>12333</v>
      </c>
      <c r="REK4" s="1" t="s">
        <v>12334</v>
      </c>
      <c r="REL4" s="1" t="s">
        <v>12335</v>
      </c>
      <c r="REM4" s="1" t="s">
        <v>12336</v>
      </c>
      <c r="REN4" s="1" t="s">
        <v>12337</v>
      </c>
      <c r="REO4" s="1" t="s">
        <v>12338</v>
      </c>
      <c r="REP4" s="1" t="s">
        <v>12339</v>
      </c>
      <c r="REQ4" s="1" t="s">
        <v>12340</v>
      </c>
      <c r="RER4" s="1" t="s">
        <v>12341</v>
      </c>
      <c r="RES4" s="1" t="s">
        <v>12342</v>
      </c>
      <c r="RET4" s="1" t="s">
        <v>12343</v>
      </c>
      <c r="REU4" s="1" t="s">
        <v>12344</v>
      </c>
      <c r="REV4" s="1" t="s">
        <v>12345</v>
      </c>
      <c r="REW4" s="1" t="s">
        <v>12346</v>
      </c>
      <c r="REX4" s="1" t="s">
        <v>12347</v>
      </c>
      <c r="REY4" s="1" t="s">
        <v>12348</v>
      </c>
      <c r="REZ4" s="1" t="s">
        <v>12349</v>
      </c>
      <c r="RFA4" s="1" t="s">
        <v>12350</v>
      </c>
      <c r="RFB4" s="1" t="s">
        <v>12351</v>
      </c>
      <c r="RFC4" s="1" t="s">
        <v>12352</v>
      </c>
      <c r="RFD4" s="1" t="s">
        <v>12353</v>
      </c>
      <c r="RFE4" s="1" t="s">
        <v>12354</v>
      </c>
      <c r="RFF4" s="1" t="s">
        <v>12355</v>
      </c>
      <c r="RFG4" s="1" t="s">
        <v>12356</v>
      </c>
      <c r="RFH4" s="1" t="s">
        <v>12357</v>
      </c>
      <c r="RFI4" s="1" t="s">
        <v>12358</v>
      </c>
      <c r="RFJ4" s="1" t="s">
        <v>12359</v>
      </c>
      <c r="RFK4" s="1" t="s">
        <v>12360</v>
      </c>
      <c r="RFL4" s="1" t="s">
        <v>12361</v>
      </c>
      <c r="RFM4" s="1" t="s">
        <v>12362</v>
      </c>
      <c r="RFN4" s="1" t="s">
        <v>12363</v>
      </c>
      <c r="RFO4" s="1" t="s">
        <v>12364</v>
      </c>
      <c r="RFP4" s="1" t="s">
        <v>12365</v>
      </c>
      <c r="RFQ4" s="1" t="s">
        <v>12366</v>
      </c>
      <c r="RFR4" s="1" t="s">
        <v>12367</v>
      </c>
      <c r="RFS4" s="1" t="s">
        <v>12368</v>
      </c>
      <c r="RFT4" s="1" t="s">
        <v>12369</v>
      </c>
      <c r="RFU4" s="1" t="s">
        <v>12370</v>
      </c>
      <c r="RFV4" s="1" t="s">
        <v>12371</v>
      </c>
      <c r="RFW4" s="1" t="s">
        <v>12372</v>
      </c>
      <c r="RFX4" s="1" t="s">
        <v>12373</v>
      </c>
      <c r="RFY4" s="1" t="s">
        <v>12374</v>
      </c>
      <c r="RFZ4" s="1" t="s">
        <v>12375</v>
      </c>
      <c r="RGA4" s="1" t="s">
        <v>12376</v>
      </c>
      <c r="RGB4" s="1" t="s">
        <v>12377</v>
      </c>
      <c r="RGC4" s="1" t="s">
        <v>12378</v>
      </c>
      <c r="RGD4" s="1" t="s">
        <v>12379</v>
      </c>
      <c r="RGE4" s="1" t="s">
        <v>12380</v>
      </c>
      <c r="RGF4" s="1" t="s">
        <v>12381</v>
      </c>
      <c r="RGG4" s="1" t="s">
        <v>12382</v>
      </c>
      <c r="RGH4" s="1" t="s">
        <v>12383</v>
      </c>
      <c r="RGI4" s="1" t="s">
        <v>12384</v>
      </c>
      <c r="RGJ4" s="1" t="s">
        <v>12385</v>
      </c>
      <c r="RGK4" s="1" t="s">
        <v>12386</v>
      </c>
      <c r="RGL4" s="1" t="s">
        <v>12387</v>
      </c>
      <c r="RGM4" s="1" t="s">
        <v>12388</v>
      </c>
      <c r="RGN4" s="1" t="s">
        <v>12389</v>
      </c>
      <c r="RGO4" s="1" t="s">
        <v>12390</v>
      </c>
      <c r="RGP4" s="1" t="s">
        <v>12391</v>
      </c>
      <c r="RGQ4" s="1" t="s">
        <v>12392</v>
      </c>
      <c r="RGR4" s="1" t="s">
        <v>12393</v>
      </c>
      <c r="RGS4" s="1" t="s">
        <v>12394</v>
      </c>
      <c r="RGT4" s="1" t="s">
        <v>12395</v>
      </c>
      <c r="RGU4" s="1" t="s">
        <v>12396</v>
      </c>
      <c r="RGV4" s="1" t="s">
        <v>12397</v>
      </c>
      <c r="RGW4" s="1" t="s">
        <v>12398</v>
      </c>
      <c r="RGX4" s="1" t="s">
        <v>12399</v>
      </c>
      <c r="RGY4" s="1" t="s">
        <v>12400</v>
      </c>
      <c r="RGZ4" s="1" t="s">
        <v>12401</v>
      </c>
      <c r="RHA4" s="1" t="s">
        <v>12402</v>
      </c>
      <c r="RHB4" s="1" t="s">
        <v>12403</v>
      </c>
      <c r="RHC4" s="1" t="s">
        <v>12404</v>
      </c>
      <c r="RHD4" s="1" t="s">
        <v>12405</v>
      </c>
      <c r="RHE4" s="1" t="s">
        <v>12406</v>
      </c>
      <c r="RHF4" s="1" t="s">
        <v>12407</v>
      </c>
      <c r="RHG4" s="1" t="s">
        <v>12408</v>
      </c>
      <c r="RHH4" s="1" t="s">
        <v>12409</v>
      </c>
      <c r="RHI4" s="1" t="s">
        <v>12410</v>
      </c>
      <c r="RHJ4" s="1" t="s">
        <v>12411</v>
      </c>
      <c r="RHK4" s="1" t="s">
        <v>12412</v>
      </c>
      <c r="RHL4" s="1" t="s">
        <v>12413</v>
      </c>
      <c r="RHM4" s="1" t="s">
        <v>12414</v>
      </c>
      <c r="RHN4" s="1" t="s">
        <v>12415</v>
      </c>
      <c r="RHO4" s="1" t="s">
        <v>12416</v>
      </c>
      <c r="RHP4" s="1" t="s">
        <v>12417</v>
      </c>
      <c r="RHQ4" s="1" t="s">
        <v>12418</v>
      </c>
      <c r="RHR4" s="1" t="s">
        <v>12419</v>
      </c>
      <c r="RHS4" s="1" t="s">
        <v>12420</v>
      </c>
      <c r="RHT4" s="1" t="s">
        <v>12421</v>
      </c>
      <c r="RHU4" s="1" t="s">
        <v>12422</v>
      </c>
      <c r="RHV4" s="1" t="s">
        <v>12423</v>
      </c>
      <c r="RHW4" s="1" t="s">
        <v>12424</v>
      </c>
      <c r="RHX4" s="1" t="s">
        <v>12425</v>
      </c>
      <c r="RHY4" s="1" t="s">
        <v>12426</v>
      </c>
      <c r="RHZ4" s="1" t="s">
        <v>12427</v>
      </c>
      <c r="RIA4" s="1" t="s">
        <v>12428</v>
      </c>
      <c r="RIB4" s="1" t="s">
        <v>12429</v>
      </c>
      <c r="RIC4" s="1" t="s">
        <v>12430</v>
      </c>
      <c r="RID4" s="1" t="s">
        <v>12431</v>
      </c>
      <c r="RIE4" s="1" t="s">
        <v>12432</v>
      </c>
      <c r="RIF4" s="1" t="s">
        <v>12433</v>
      </c>
      <c r="RIG4" s="1" t="s">
        <v>12434</v>
      </c>
      <c r="RIH4" s="1" t="s">
        <v>12435</v>
      </c>
      <c r="RII4" s="1" t="s">
        <v>12436</v>
      </c>
      <c r="RIJ4" s="1" t="s">
        <v>12437</v>
      </c>
      <c r="RIK4" s="1" t="s">
        <v>12438</v>
      </c>
      <c r="RIL4" s="1" t="s">
        <v>12439</v>
      </c>
      <c r="RIM4" s="1" t="s">
        <v>12440</v>
      </c>
      <c r="RIN4" s="1" t="s">
        <v>12441</v>
      </c>
      <c r="RIO4" s="1" t="s">
        <v>12442</v>
      </c>
      <c r="RIP4" s="1" t="s">
        <v>12443</v>
      </c>
      <c r="RIQ4" s="1" t="s">
        <v>12444</v>
      </c>
      <c r="RIR4" s="1" t="s">
        <v>12445</v>
      </c>
      <c r="RIS4" s="1" t="s">
        <v>12446</v>
      </c>
      <c r="RIT4" s="1" t="s">
        <v>12447</v>
      </c>
      <c r="RIU4" s="1" t="s">
        <v>12448</v>
      </c>
      <c r="RIV4" s="1" t="s">
        <v>12449</v>
      </c>
      <c r="RIW4" s="1" t="s">
        <v>12450</v>
      </c>
      <c r="RIX4" s="1" t="s">
        <v>12451</v>
      </c>
      <c r="RIY4" s="1" t="s">
        <v>12452</v>
      </c>
      <c r="RIZ4" s="1" t="s">
        <v>12453</v>
      </c>
      <c r="RJA4" s="1" t="s">
        <v>12454</v>
      </c>
      <c r="RJB4" s="1" t="s">
        <v>12455</v>
      </c>
      <c r="RJC4" s="1" t="s">
        <v>12456</v>
      </c>
      <c r="RJD4" s="1" t="s">
        <v>12457</v>
      </c>
      <c r="RJE4" s="1" t="s">
        <v>12458</v>
      </c>
      <c r="RJF4" s="1" t="s">
        <v>12459</v>
      </c>
      <c r="RJG4" s="1" t="s">
        <v>12460</v>
      </c>
      <c r="RJH4" s="1" t="s">
        <v>12461</v>
      </c>
      <c r="RJI4" s="1" t="s">
        <v>12462</v>
      </c>
      <c r="RJJ4" s="1" t="s">
        <v>12463</v>
      </c>
      <c r="RJK4" s="1" t="s">
        <v>12464</v>
      </c>
      <c r="RJL4" s="1" t="s">
        <v>12465</v>
      </c>
      <c r="RJM4" s="1" t="s">
        <v>12466</v>
      </c>
      <c r="RJN4" s="1" t="s">
        <v>12467</v>
      </c>
      <c r="RJO4" s="1" t="s">
        <v>12468</v>
      </c>
      <c r="RJP4" s="1" t="s">
        <v>12469</v>
      </c>
      <c r="RJQ4" s="1" t="s">
        <v>12470</v>
      </c>
      <c r="RJR4" s="1" t="s">
        <v>12471</v>
      </c>
      <c r="RJS4" s="1" t="s">
        <v>12472</v>
      </c>
      <c r="RJT4" s="1" t="s">
        <v>12473</v>
      </c>
      <c r="RJU4" s="1" t="s">
        <v>12474</v>
      </c>
      <c r="RJV4" s="1" t="s">
        <v>12475</v>
      </c>
      <c r="RJW4" s="1" t="s">
        <v>12476</v>
      </c>
      <c r="RJX4" s="1" t="s">
        <v>12477</v>
      </c>
      <c r="RJY4" s="1" t="s">
        <v>12478</v>
      </c>
      <c r="RJZ4" s="1" t="s">
        <v>12479</v>
      </c>
      <c r="RKA4" s="1" t="s">
        <v>12480</v>
      </c>
      <c r="RKB4" s="1" t="s">
        <v>12481</v>
      </c>
      <c r="RKC4" s="1" t="s">
        <v>12482</v>
      </c>
      <c r="RKD4" s="1" t="s">
        <v>12483</v>
      </c>
      <c r="RKE4" s="1" t="s">
        <v>12484</v>
      </c>
      <c r="RKF4" s="1" t="s">
        <v>12485</v>
      </c>
      <c r="RKG4" s="1" t="s">
        <v>12486</v>
      </c>
      <c r="RKH4" s="1" t="s">
        <v>12487</v>
      </c>
      <c r="RKI4" s="1" t="s">
        <v>12488</v>
      </c>
      <c r="RKJ4" s="1" t="s">
        <v>12489</v>
      </c>
      <c r="RKK4" s="1" t="s">
        <v>12490</v>
      </c>
      <c r="RKL4" s="1" t="s">
        <v>12491</v>
      </c>
      <c r="RKM4" s="1" t="s">
        <v>12492</v>
      </c>
      <c r="RKN4" s="1" t="s">
        <v>12493</v>
      </c>
      <c r="RKO4" s="1" t="s">
        <v>12494</v>
      </c>
      <c r="RKP4" s="1" t="s">
        <v>12495</v>
      </c>
      <c r="RKQ4" s="1" t="s">
        <v>12496</v>
      </c>
      <c r="RKR4" s="1" t="s">
        <v>12497</v>
      </c>
      <c r="RKS4" s="1" t="s">
        <v>12498</v>
      </c>
      <c r="RKT4" s="1" t="s">
        <v>12499</v>
      </c>
      <c r="RKU4" s="1" t="s">
        <v>12500</v>
      </c>
      <c r="RKV4" s="1" t="s">
        <v>12501</v>
      </c>
      <c r="RKW4" s="1" t="s">
        <v>12502</v>
      </c>
      <c r="RKX4" s="1" t="s">
        <v>12503</v>
      </c>
      <c r="RKY4" s="1" t="s">
        <v>12504</v>
      </c>
      <c r="RKZ4" s="1" t="s">
        <v>12505</v>
      </c>
      <c r="RLA4" s="1" t="s">
        <v>12506</v>
      </c>
      <c r="RLB4" s="1" t="s">
        <v>12507</v>
      </c>
      <c r="RLC4" s="1" t="s">
        <v>12508</v>
      </c>
      <c r="RLD4" s="1" t="s">
        <v>12509</v>
      </c>
      <c r="RLE4" s="1" t="s">
        <v>12510</v>
      </c>
      <c r="RLF4" s="1" t="s">
        <v>12511</v>
      </c>
      <c r="RLG4" s="1" t="s">
        <v>12512</v>
      </c>
      <c r="RLH4" s="1" t="s">
        <v>12513</v>
      </c>
      <c r="RLI4" s="1" t="s">
        <v>12514</v>
      </c>
      <c r="RLJ4" s="1" t="s">
        <v>12515</v>
      </c>
      <c r="RLK4" s="1" t="s">
        <v>12516</v>
      </c>
      <c r="RLL4" s="1" t="s">
        <v>12517</v>
      </c>
      <c r="RLM4" s="1" t="s">
        <v>12518</v>
      </c>
      <c r="RLN4" s="1" t="s">
        <v>12519</v>
      </c>
      <c r="RLO4" s="1" t="s">
        <v>12520</v>
      </c>
      <c r="RLP4" s="1" t="s">
        <v>12521</v>
      </c>
      <c r="RLQ4" s="1" t="s">
        <v>12522</v>
      </c>
      <c r="RLR4" s="1" t="s">
        <v>12523</v>
      </c>
      <c r="RLS4" s="1" t="s">
        <v>12524</v>
      </c>
      <c r="RLT4" s="1" t="s">
        <v>12525</v>
      </c>
      <c r="RLU4" s="1" t="s">
        <v>12526</v>
      </c>
      <c r="RLV4" s="1" t="s">
        <v>12527</v>
      </c>
      <c r="RLW4" s="1" t="s">
        <v>12528</v>
      </c>
      <c r="RLX4" s="1" t="s">
        <v>12529</v>
      </c>
      <c r="RLY4" s="1" t="s">
        <v>12530</v>
      </c>
      <c r="RLZ4" s="1" t="s">
        <v>12531</v>
      </c>
      <c r="RMA4" s="1" t="s">
        <v>12532</v>
      </c>
      <c r="RMB4" s="1" t="s">
        <v>12533</v>
      </c>
      <c r="RMC4" s="1" t="s">
        <v>12534</v>
      </c>
      <c r="RMD4" s="1" t="s">
        <v>12535</v>
      </c>
      <c r="RME4" s="1" t="s">
        <v>12536</v>
      </c>
      <c r="RMF4" s="1" t="s">
        <v>12537</v>
      </c>
      <c r="RMG4" s="1" t="s">
        <v>12538</v>
      </c>
      <c r="RMH4" s="1" t="s">
        <v>12539</v>
      </c>
      <c r="RMI4" s="1" t="s">
        <v>12540</v>
      </c>
      <c r="RMJ4" s="1" t="s">
        <v>12541</v>
      </c>
      <c r="RMK4" s="1" t="s">
        <v>12542</v>
      </c>
      <c r="RML4" s="1" t="s">
        <v>12543</v>
      </c>
      <c r="RMM4" s="1" t="s">
        <v>12544</v>
      </c>
      <c r="RMN4" s="1" t="s">
        <v>12545</v>
      </c>
      <c r="RMO4" s="1" t="s">
        <v>12546</v>
      </c>
      <c r="RMP4" s="1" t="s">
        <v>12547</v>
      </c>
      <c r="RMQ4" s="1" t="s">
        <v>12548</v>
      </c>
      <c r="RMR4" s="1" t="s">
        <v>12549</v>
      </c>
      <c r="RMS4" s="1" t="s">
        <v>12550</v>
      </c>
      <c r="RMT4" s="1" t="s">
        <v>12551</v>
      </c>
      <c r="RMU4" s="1" t="s">
        <v>12552</v>
      </c>
      <c r="RMV4" s="1" t="s">
        <v>12553</v>
      </c>
      <c r="RMW4" s="1" t="s">
        <v>12554</v>
      </c>
      <c r="RMX4" s="1" t="s">
        <v>12555</v>
      </c>
      <c r="RMY4" s="1" t="s">
        <v>12556</v>
      </c>
      <c r="RMZ4" s="1" t="s">
        <v>12557</v>
      </c>
      <c r="RNA4" s="1" t="s">
        <v>12558</v>
      </c>
      <c r="RNB4" s="1" t="s">
        <v>12559</v>
      </c>
      <c r="RNC4" s="1" t="s">
        <v>12560</v>
      </c>
      <c r="RND4" s="1" t="s">
        <v>12561</v>
      </c>
      <c r="RNE4" s="1" t="s">
        <v>12562</v>
      </c>
      <c r="RNF4" s="1" t="s">
        <v>12563</v>
      </c>
      <c r="RNG4" s="1" t="s">
        <v>12564</v>
      </c>
      <c r="RNH4" s="1" t="s">
        <v>12565</v>
      </c>
      <c r="RNI4" s="1" t="s">
        <v>12566</v>
      </c>
      <c r="RNJ4" s="1" t="s">
        <v>12567</v>
      </c>
      <c r="RNK4" s="1" t="s">
        <v>12568</v>
      </c>
      <c r="RNL4" s="1" t="s">
        <v>12569</v>
      </c>
      <c r="RNM4" s="1" t="s">
        <v>12570</v>
      </c>
      <c r="RNN4" s="1" t="s">
        <v>12571</v>
      </c>
      <c r="RNO4" s="1" t="s">
        <v>12572</v>
      </c>
      <c r="RNP4" s="1" t="s">
        <v>12573</v>
      </c>
      <c r="RNQ4" s="1" t="s">
        <v>12574</v>
      </c>
      <c r="RNR4" s="1" t="s">
        <v>12575</v>
      </c>
      <c r="RNS4" s="1" t="s">
        <v>12576</v>
      </c>
      <c r="RNT4" s="1" t="s">
        <v>12577</v>
      </c>
      <c r="RNU4" s="1" t="s">
        <v>12578</v>
      </c>
      <c r="RNV4" s="1" t="s">
        <v>12579</v>
      </c>
      <c r="RNW4" s="1" t="s">
        <v>12580</v>
      </c>
      <c r="RNX4" s="1" t="s">
        <v>12581</v>
      </c>
      <c r="RNY4" s="1" t="s">
        <v>12582</v>
      </c>
      <c r="RNZ4" s="1" t="s">
        <v>12583</v>
      </c>
      <c r="ROA4" s="1" t="s">
        <v>12584</v>
      </c>
      <c r="ROB4" s="1" t="s">
        <v>12585</v>
      </c>
      <c r="ROC4" s="1" t="s">
        <v>12586</v>
      </c>
      <c r="ROD4" s="1" t="s">
        <v>12587</v>
      </c>
      <c r="ROE4" s="1" t="s">
        <v>12588</v>
      </c>
      <c r="ROF4" s="1" t="s">
        <v>12589</v>
      </c>
      <c r="ROG4" s="1" t="s">
        <v>12590</v>
      </c>
      <c r="ROH4" s="1" t="s">
        <v>12591</v>
      </c>
      <c r="ROI4" s="1" t="s">
        <v>12592</v>
      </c>
      <c r="ROJ4" s="1" t="s">
        <v>12593</v>
      </c>
      <c r="ROK4" s="1" t="s">
        <v>12594</v>
      </c>
      <c r="ROL4" s="1" t="s">
        <v>12595</v>
      </c>
      <c r="ROM4" s="1" t="s">
        <v>12596</v>
      </c>
      <c r="RON4" s="1" t="s">
        <v>12597</v>
      </c>
      <c r="ROO4" s="1" t="s">
        <v>12598</v>
      </c>
      <c r="ROP4" s="1" t="s">
        <v>12599</v>
      </c>
      <c r="ROQ4" s="1" t="s">
        <v>12600</v>
      </c>
      <c r="ROR4" s="1" t="s">
        <v>12601</v>
      </c>
      <c r="ROS4" s="1" t="s">
        <v>12602</v>
      </c>
      <c r="ROT4" s="1" t="s">
        <v>12603</v>
      </c>
      <c r="ROU4" s="1" t="s">
        <v>12604</v>
      </c>
      <c r="ROV4" s="1" t="s">
        <v>12605</v>
      </c>
      <c r="ROW4" s="1" t="s">
        <v>12606</v>
      </c>
      <c r="ROX4" s="1" t="s">
        <v>12607</v>
      </c>
      <c r="ROY4" s="1" t="s">
        <v>12608</v>
      </c>
      <c r="ROZ4" s="1" t="s">
        <v>12609</v>
      </c>
      <c r="RPA4" s="1" t="s">
        <v>12610</v>
      </c>
      <c r="RPB4" s="1" t="s">
        <v>12611</v>
      </c>
      <c r="RPC4" s="1" t="s">
        <v>12612</v>
      </c>
      <c r="RPD4" s="1" t="s">
        <v>12613</v>
      </c>
      <c r="RPE4" s="1" t="s">
        <v>12614</v>
      </c>
      <c r="RPF4" s="1" t="s">
        <v>12615</v>
      </c>
      <c r="RPG4" s="1" t="s">
        <v>12616</v>
      </c>
      <c r="RPH4" s="1" t="s">
        <v>12617</v>
      </c>
      <c r="RPI4" s="1" t="s">
        <v>12618</v>
      </c>
      <c r="RPJ4" s="1" t="s">
        <v>12619</v>
      </c>
      <c r="RPK4" s="1" t="s">
        <v>12620</v>
      </c>
      <c r="RPL4" s="1" t="s">
        <v>12621</v>
      </c>
      <c r="RPM4" s="1" t="s">
        <v>12622</v>
      </c>
      <c r="RPN4" s="1" t="s">
        <v>12623</v>
      </c>
      <c r="RPO4" s="1" t="s">
        <v>12624</v>
      </c>
      <c r="RPP4" s="1" t="s">
        <v>12625</v>
      </c>
      <c r="RPQ4" s="1" t="s">
        <v>12626</v>
      </c>
      <c r="RPR4" s="1" t="s">
        <v>12627</v>
      </c>
      <c r="RPS4" s="1" t="s">
        <v>12628</v>
      </c>
      <c r="RPT4" s="1" t="s">
        <v>12629</v>
      </c>
      <c r="RPU4" s="1" t="s">
        <v>12630</v>
      </c>
      <c r="RPV4" s="1" t="s">
        <v>12631</v>
      </c>
      <c r="RPW4" s="1" t="s">
        <v>12632</v>
      </c>
      <c r="RPX4" s="1" t="s">
        <v>12633</v>
      </c>
      <c r="RPY4" s="1" t="s">
        <v>12634</v>
      </c>
      <c r="RPZ4" s="1" t="s">
        <v>12635</v>
      </c>
      <c r="RQA4" s="1" t="s">
        <v>12636</v>
      </c>
      <c r="RQB4" s="1" t="s">
        <v>12637</v>
      </c>
      <c r="RQC4" s="1" t="s">
        <v>12638</v>
      </c>
      <c r="RQD4" s="1" t="s">
        <v>12639</v>
      </c>
      <c r="RQE4" s="1" t="s">
        <v>12640</v>
      </c>
      <c r="RQF4" s="1" t="s">
        <v>12641</v>
      </c>
      <c r="RQG4" s="1" t="s">
        <v>12642</v>
      </c>
      <c r="RQH4" s="1" t="s">
        <v>12643</v>
      </c>
      <c r="RQI4" s="1" t="s">
        <v>12644</v>
      </c>
      <c r="RQJ4" s="1" t="s">
        <v>12645</v>
      </c>
      <c r="RQK4" s="1" t="s">
        <v>12646</v>
      </c>
      <c r="RQL4" s="1" t="s">
        <v>12647</v>
      </c>
      <c r="RQM4" s="1" t="s">
        <v>12648</v>
      </c>
      <c r="RQN4" s="1" t="s">
        <v>12649</v>
      </c>
      <c r="RQO4" s="1" t="s">
        <v>12650</v>
      </c>
      <c r="RQP4" s="1" t="s">
        <v>12651</v>
      </c>
      <c r="RQQ4" s="1" t="s">
        <v>12652</v>
      </c>
      <c r="RQR4" s="1" t="s">
        <v>12653</v>
      </c>
      <c r="RQS4" s="1" t="s">
        <v>12654</v>
      </c>
      <c r="RQT4" s="1" t="s">
        <v>12655</v>
      </c>
      <c r="RQU4" s="1" t="s">
        <v>12656</v>
      </c>
      <c r="RQV4" s="1" t="s">
        <v>12657</v>
      </c>
      <c r="RQW4" s="1" t="s">
        <v>12658</v>
      </c>
      <c r="RQX4" s="1" t="s">
        <v>12659</v>
      </c>
      <c r="RQY4" s="1" t="s">
        <v>12660</v>
      </c>
      <c r="RQZ4" s="1" t="s">
        <v>12661</v>
      </c>
      <c r="RRA4" s="1" t="s">
        <v>12662</v>
      </c>
      <c r="RRB4" s="1" t="s">
        <v>12663</v>
      </c>
      <c r="RRC4" s="1" t="s">
        <v>12664</v>
      </c>
      <c r="RRD4" s="1" t="s">
        <v>12665</v>
      </c>
      <c r="RRE4" s="1" t="s">
        <v>12666</v>
      </c>
      <c r="RRF4" s="1" t="s">
        <v>12667</v>
      </c>
      <c r="RRG4" s="1" t="s">
        <v>12668</v>
      </c>
      <c r="RRH4" s="1" t="s">
        <v>12669</v>
      </c>
      <c r="RRI4" s="1" t="s">
        <v>12670</v>
      </c>
      <c r="RRJ4" s="1" t="s">
        <v>12671</v>
      </c>
      <c r="RRK4" s="1" t="s">
        <v>12672</v>
      </c>
      <c r="RRL4" s="1" t="s">
        <v>12673</v>
      </c>
      <c r="RRM4" s="1" t="s">
        <v>12674</v>
      </c>
      <c r="RRN4" s="1" t="s">
        <v>12675</v>
      </c>
      <c r="RRO4" s="1" t="s">
        <v>12676</v>
      </c>
      <c r="RRP4" s="1" t="s">
        <v>12677</v>
      </c>
      <c r="RRQ4" s="1" t="s">
        <v>12678</v>
      </c>
      <c r="RRR4" s="1" t="s">
        <v>12679</v>
      </c>
      <c r="RRS4" s="1" t="s">
        <v>12680</v>
      </c>
      <c r="RRT4" s="1" t="s">
        <v>12681</v>
      </c>
      <c r="RRU4" s="1" t="s">
        <v>12682</v>
      </c>
      <c r="RRV4" s="1" t="s">
        <v>12683</v>
      </c>
      <c r="RRW4" s="1" t="s">
        <v>12684</v>
      </c>
      <c r="RRX4" s="1" t="s">
        <v>12685</v>
      </c>
      <c r="RRY4" s="1" t="s">
        <v>12686</v>
      </c>
      <c r="RRZ4" s="1" t="s">
        <v>12687</v>
      </c>
      <c r="RSA4" s="1" t="s">
        <v>12688</v>
      </c>
      <c r="RSB4" s="1" t="s">
        <v>12689</v>
      </c>
      <c r="RSC4" s="1" t="s">
        <v>12690</v>
      </c>
      <c r="RSD4" s="1" t="s">
        <v>12691</v>
      </c>
      <c r="RSE4" s="1" t="s">
        <v>12692</v>
      </c>
      <c r="RSF4" s="1" t="s">
        <v>12693</v>
      </c>
      <c r="RSG4" s="1" t="s">
        <v>12694</v>
      </c>
      <c r="RSH4" s="1" t="s">
        <v>12695</v>
      </c>
      <c r="RSI4" s="1" t="s">
        <v>12696</v>
      </c>
      <c r="RSJ4" s="1" t="s">
        <v>12697</v>
      </c>
      <c r="RSK4" s="1" t="s">
        <v>12698</v>
      </c>
      <c r="RSL4" s="1" t="s">
        <v>12699</v>
      </c>
      <c r="RSM4" s="1" t="s">
        <v>12700</v>
      </c>
      <c r="RSN4" s="1" t="s">
        <v>12701</v>
      </c>
      <c r="RSO4" s="1" t="s">
        <v>12702</v>
      </c>
      <c r="RSP4" s="1" t="s">
        <v>12703</v>
      </c>
      <c r="RSQ4" s="1" t="s">
        <v>12704</v>
      </c>
      <c r="RSR4" s="1" t="s">
        <v>12705</v>
      </c>
      <c r="RSS4" s="1" t="s">
        <v>12706</v>
      </c>
      <c r="RST4" s="1" t="s">
        <v>12707</v>
      </c>
      <c r="RSU4" s="1" t="s">
        <v>12708</v>
      </c>
      <c r="RSV4" s="1" t="s">
        <v>12709</v>
      </c>
      <c r="RSW4" s="1" t="s">
        <v>12710</v>
      </c>
      <c r="RSX4" s="1" t="s">
        <v>12711</v>
      </c>
      <c r="RSY4" s="1" t="s">
        <v>12712</v>
      </c>
      <c r="RSZ4" s="1" t="s">
        <v>12713</v>
      </c>
      <c r="RTA4" s="1" t="s">
        <v>12714</v>
      </c>
      <c r="RTB4" s="1" t="s">
        <v>12715</v>
      </c>
      <c r="RTC4" s="1" t="s">
        <v>12716</v>
      </c>
      <c r="RTD4" s="1" t="s">
        <v>12717</v>
      </c>
      <c r="RTE4" s="1" t="s">
        <v>12718</v>
      </c>
      <c r="RTF4" s="1" t="s">
        <v>12719</v>
      </c>
      <c r="RTG4" s="1" t="s">
        <v>12720</v>
      </c>
      <c r="RTH4" s="1" t="s">
        <v>12721</v>
      </c>
      <c r="RTI4" s="1" t="s">
        <v>12722</v>
      </c>
      <c r="RTJ4" s="1" t="s">
        <v>12723</v>
      </c>
      <c r="RTK4" s="1" t="s">
        <v>12724</v>
      </c>
      <c r="RTL4" s="1" t="s">
        <v>12725</v>
      </c>
      <c r="RTM4" s="1" t="s">
        <v>12726</v>
      </c>
      <c r="RTN4" s="1" t="s">
        <v>12727</v>
      </c>
      <c r="RTO4" s="1" t="s">
        <v>12728</v>
      </c>
      <c r="RTP4" s="1" t="s">
        <v>12729</v>
      </c>
      <c r="RTQ4" s="1" t="s">
        <v>12730</v>
      </c>
      <c r="RTR4" s="1" t="s">
        <v>12731</v>
      </c>
      <c r="RTS4" s="1" t="s">
        <v>12732</v>
      </c>
      <c r="RTT4" s="1" t="s">
        <v>12733</v>
      </c>
      <c r="RTU4" s="1" t="s">
        <v>12734</v>
      </c>
      <c r="RTV4" s="1" t="s">
        <v>12735</v>
      </c>
      <c r="RTW4" s="1" t="s">
        <v>12736</v>
      </c>
      <c r="RTX4" s="1" t="s">
        <v>12737</v>
      </c>
      <c r="RTY4" s="1" t="s">
        <v>12738</v>
      </c>
      <c r="RTZ4" s="1" t="s">
        <v>12739</v>
      </c>
      <c r="RUA4" s="1" t="s">
        <v>12740</v>
      </c>
      <c r="RUB4" s="1" t="s">
        <v>12741</v>
      </c>
      <c r="RUC4" s="1" t="s">
        <v>12742</v>
      </c>
      <c r="RUD4" s="1" t="s">
        <v>12743</v>
      </c>
      <c r="RUE4" s="1" t="s">
        <v>12744</v>
      </c>
      <c r="RUF4" s="1" t="s">
        <v>12745</v>
      </c>
      <c r="RUG4" s="1" t="s">
        <v>12746</v>
      </c>
      <c r="RUH4" s="1" t="s">
        <v>12747</v>
      </c>
      <c r="RUI4" s="1" t="s">
        <v>12748</v>
      </c>
      <c r="RUJ4" s="1" t="s">
        <v>12749</v>
      </c>
      <c r="RUK4" s="1" t="s">
        <v>12750</v>
      </c>
      <c r="RUL4" s="1" t="s">
        <v>12751</v>
      </c>
      <c r="RUM4" s="1" t="s">
        <v>12752</v>
      </c>
      <c r="RUN4" s="1" t="s">
        <v>12753</v>
      </c>
      <c r="RUO4" s="1" t="s">
        <v>12754</v>
      </c>
      <c r="RUP4" s="1" t="s">
        <v>12755</v>
      </c>
      <c r="RUQ4" s="1" t="s">
        <v>12756</v>
      </c>
      <c r="RUR4" s="1" t="s">
        <v>12757</v>
      </c>
      <c r="RUS4" s="1" t="s">
        <v>12758</v>
      </c>
      <c r="RUT4" s="1" t="s">
        <v>12759</v>
      </c>
      <c r="RUU4" s="1" t="s">
        <v>12760</v>
      </c>
      <c r="RUV4" s="1" t="s">
        <v>12761</v>
      </c>
      <c r="RUW4" s="1" t="s">
        <v>12762</v>
      </c>
      <c r="RUX4" s="1" t="s">
        <v>12763</v>
      </c>
      <c r="RUY4" s="1" t="s">
        <v>12764</v>
      </c>
      <c r="RUZ4" s="1" t="s">
        <v>12765</v>
      </c>
      <c r="RVA4" s="1" t="s">
        <v>12766</v>
      </c>
      <c r="RVB4" s="1" t="s">
        <v>12767</v>
      </c>
      <c r="RVC4" s="1" t="s">
        <v>12768</v>
      </c>
      <c r="RVD4" s="1" t="s">
        <v>12769</v>
      </c>
      <c r="RVE4" s="1" t="s">
        <v>12770</v>
      </c>
      <c r="RVF4" s="1" t="s">
        <v>12771</v>
      </c>
      <c r="RVG4" s="1" t="s">
        <v>12772</v>
      </c>
      <c r="RVH4" s="1" t="s">
        <v>12773</v>
      </c>
      <c r="RVI4" s="1" t="s">
        <v>12774</v>
      </c>
      <c r="RVJ4" s="1" t="s">
        <v>12775</v>
      </c>
      <c r="RVK4" s="1" t="s">
        <v>12776</v>
      </c>
      <c r="RVL4" s="1" t="s">
        <v>12777</v>
      </c>
      <c r="RVM4" s="1" t="s">
        <v>12778</v>
      </c>
      <c r="RVN4" s="1" t="s">
        <v>12779</v>
      </c>
      <c r="RVO4" s="1" t="s">
        <v>12780</v>
      </c>
      <c r="RVP4" s="1" t="s">
        <v>12781</v>
      </c>
      <c r="RVQ4" s="1" t="s">
        <v>12782</v>
      </c>
      <c r="RVR4" s="1" t="s">
        <v>12783</v>
      </c>
      <c r="RVS4" s="1" t="s">
        <v>12784</v>
      </c>
      <c r="RVT4" s="1" t="s">
        <v>12785</v>
      </c>
      <c r="RVU4" s="1" t="s">
        <v>12786</v>
      </c>
      <c r="RVV4" s="1" t="s">
        <v>12787</v>
      </c>
      <c r="RVW4" s="1" t="s">
        <v>12788</v>
      </c>
      <c r="RVX4" s="1" t="s">
        <v>12789</v>
      </c>
      <c r="RVY4" s="1" t="s">
        <v>12790</v>
      </c>
      <c r="RVZ4" s="1" t="s">
        <v>12791</v>
      </c>
      <c r="RWA4" s="1" t="s">
        <v>12792</v>
      </c>
      <c r="RWB4" s="1" t="s">
        <v>12793</v>
      </c>
      <c r="RWC4" s="1" t="s">
        <v>12794</v>
      </c>
      <c r="RWD4" s="1" t="s">
        <v>12795</v>
      </c>
      <c r="RWE4" s="1" t="s">
        <v>12796</v>
      </c>
      <c r="RWF4" s="1" t="s">
        <v>12797</v>
      </c>
      <c r="RWG4" s="1" t="s">
        <v>12798</v>
      </c>
      <c r="RWH4" s="1" t="s">
        <v>12799</v>
      </c>
      <c r="RWI4" s="1" t="s">
        <v>12800</v>
      </c>
      <c r="RWJ4" s="1" t="s">
        <v>12801</v>
      </c>
      <c r="RWK4" s="1" t="s">
        <v>12802</v>
      </c>
      <c r="RWL4" s="1" t="s">
        <v>12803</v>
      </c>
      <c r="RWM4" s="1" t="s">
        <v>12804</v>
      </c>
      <c r="RWN4" s="1" t="s">
        <v>12805</v>
      </c>
      <c r="RWO4" s="1" t="s">
        <v>12806</v>
      </c>
      <c r="RWP4" s="1" t="s">
        <v>12807</v>
      </c>
      <c r="RWQ4" s="1" t="s">
        <v>12808</v>
      </c>
      <c r="RWR4" s="1" t="s">
        <v>12809</v>
      </c>
      <c r="RWS4" s="1" t="s">
        <v>12810</v>
      </c>
      <c r="RWT4" s="1" t="s">
        <v>12811</v>
      </c>
      <c r="RWU4" s="1" t="s">
        <v>12812</v>
      </c>
      <c r="RWV4" s="1" t="s">
        <v>12813</v>
      </c>
      <c r="RWW4" s="1" t="s">
        <v>12814</v>
      </c>
      <c r="RWX4" s="1" t="s">
        <v>12815</v>
      </c>
      <c r="RWY4" s="1" t="s">
        <v>12816</v>
      </c>
      <c r="RWZ4" s="1" t="s">
        <v>12817</v>
      </c>
      <c r="RXA4" s="1" t="s">
        <v>12818</v>
      </c>
      <c r="RXB4" s="1" t="s">
        <v>12819</v>
      </c>
      <c r="RXC4" s="1" t="s">
        <v>12820</v>
      </c>
      <c r="RXD4" s="1" t="s">
        <v>12821</v>
      </c>
      <c r="RXE4" s="1" t="s">
        <v>12822</v>
      </c>
      <c r="RXF4" s="1" t="s">
        <v>12823</v>
      </c>
      <c r="RXG4" s="1" t="s">
        <v>12824</v>
      </c>
      <c r="RXH4" s="1" t="s">
        <v>12825</v>
      </c>
      <c r="RXI4" s="1" t="s">
        <v>12826</v>
      </c>
      <c r="RXJ4" s="1" t="s">
        <v>12827</v>
      </c>
      <c r="RXK4" s="1" t="s">
        <v>12828</v>
      </c>
      <c r="RXL4" s="1" t="s">
        <v>12829</v>
      </c>
      <c r="RXM4" s="1" t="s">
        <v>12830</v>
      </c>
      <c r="RXN4" s="1" t="s">
        <v>12831</v>
      </c>
      <c r="RXO4" s="1" t="s">
        <v>12832</v>
      </c>
      <c r="RXP4" s="1" t="s">
        <v>12833</v>
      </c>
      <c r="RXQ4" s="1" t="s">
        <v>12834</v>
      </c>
      <c r="RXR4" s="1" t="s">
        <v>12835</v>
      </c>
      <c r="RXS4" s="1" t="s">
        <v>12836</v>
      </c>
      <c r="RXT4" s="1" t="s">
        <v>12837</v>
      </c>
      <c r="RXU4" s="1" t="s">
        <v>12838</v>
      </c>
      <c r="RXV4" s="1" t="s">
        <v>12839</v>
      </c>
      <c r="RXW4" s="1" t="s">
        <v>12840</v>
      </c>
      <c r="RXX4" s="1" t="s">
        <v>12841</v>
      </c>
      <c r="RXY4" s="1" t="s">
        <v>12842</v>
      </c>
      <c r="RXZ4" s="1" t="s">
        <v>12843</v>
      </c>
      <c r="RYA4" s="1" t="s">
        <v>12844</v>
      </c>
      <c r="RYB4" s="1" t="s">
        <v>12845</v>
      </c>
      <c r="RYC4" s="1" t="s">
        <v>12846</v>
      </c>
      <c r="RYD4" s="1" t="s">
        <v>12847</v>
      </c>
      <c r="RYE4" s="1" t="s">
        <v>12848</v>
      </c>
      <c r="RYF4" s="1" t="s">
        <v>12849</v>
      </c>
      <c r="RYG4" s="1" t="s">
        <v>12850</v>
      </c>
      <c r="RYH4" s="1" t="s">
        <v>12851</v>
      </c>
      <c r="RYI4" s="1" t="s">
        <v>12852</v>
      </c>
      <c r="RYJ4" s="1" t="s">
        <v>12853</v>
      </c>
      <c r="RYK4" s="1" t="s">
        <v>12854</v>
      </c>
      <c r="RYL4" s="1" t="s">
        <v>12855</v>
      </c>
      <c r="RYM4" s="1" t="s">
        <v>12856</v>
      </c>
      <c r="RYN4" s="1" t="s">
        <v>12857</v>
      </c>
      <c r="RYO4" s="1" t="s">
        <v>12858</v>
      </c>
      <c r="RYP4" s="1" t="s">
        <v>12859</v>
      </c>
      <c r="RYQ4" s="1" t="s">
        <v>12860</v>
      </c>
      <c r="RYR4" s="1" t="s">
        <v>12861</v>
      </c>
      <c r="RYS4" s="1" t="s">
        <v>12862</v>
      </c>
      <c r="RYT4" s="1" t="s">
        <v>12863</v>
      </c>
      <c r="RYU4" s="1" t="s">
        <v>12864</v>
      </c>
      <c r="RYV4" s="1" t="s">
        <v>12865</v>
      </c>
      <c r="RYW4" s="1" t="s">
        <v>12866</v>
      </c>
      <c r="RYX4" s="1" t="s">
        <v>12867</v>
      </c>
      <c r="RYY4" s="1" t="s">
        <v>12868</v>
      </c>
      <c r="RYZ4" s="1" t="s">
        <v>12869</v>
      </c>
      <c r="RZA4" s="1" t="s">
        <v>12870</v>
      </c>
      <c r="RZB4" s="1" t="s">
        <v>12871</v>
      </c>
      <c r="RZC4" s="1" t="s">
        <v>12872</v>
      </c>
      <c r="RZD4" s="1" t="s">
        <v>12873</v>
      </c>
      <c r="RZE4" s="1" t="s">
        <v>12874</v>
      </c>
      <c r="RZF4" s="1" t="s">
        <v>12875</v>
      </c>
      <c r="RZG4" s="1" t="s">
        <v>12876</v>
      </c>
      <c r="RZH4" s="1" t="s">
        <v>12877</v>
      </c>
      <c r="RZI4" s="1" t="s">
        <v>12878</v>
      </c>
      <c r="RZJ4" s="1" t="s">
        <v>12879</v>
      </c>
      <c r="RZK4" s="1" t="s">
        <v>12880</v>
      </c>
      <c r="RZL4" s="1" t="s">
        <v>12881</v>
      </c>
      <c r="RZM4" s="1" t="s">
        <v>12882</v>
      </c>
      <c r="RZN4" s="1" t="s">
        <v>12883</v>
      </c>
      <c r="RZO4" s="1" t="s">
        <v>12884</v>
      </c>
      <c r="RZP4" s="1" t="s">
        <v>12885</v>
      </c>
      <c r="RZQ4" s="1" t="s">
        <v>12886</v>
      </c>
      <c r="RZR4" s="1" t="s">
        <v>12887</v>
      </c>
      <c r="RZS4" s="1" t="s">
        <v>12888</v>
      </c>
      <c r="RZT4" s="1" t="s">
        <v>12889</v>
      </c>
      <c r="RZU4" s="1" t="s">
        <v>12890</v>
      </c>
      <c r="RZV4" s="1" t="s">
        <v>12891</v>
      </c>
      <c r="RZW4" s="1" t="s">
        <v>12892</v>
      </c>
      <c r="RZX4" s="1" t="s">
        <v>12893</v>
      </c>
      <c r="RZY4" s="1" t="s">
        <v>12894</v>
      </c>
      <c r="RZZ4" s="1" t="s">
        <v>12895</v>
      </c>
      <c r="SAA4" s="1" t="s">
        <v>12896</v>
      </c>
      <c r="SAB4" s="1" t="s">
        <v>12897</v>
      </c>
      <c r="SAC4" s="1" t="s">
        <v>12898</v>
      </c>
      <c r="SAD4" s="1" t="s">
        <v>12899</v>
      </c>
      <c r="SAE4" s="1" t="s">
        <v>12900</v>
      </c>
      <c r="SAF4" s="1" t="s">
        <v>12901</v>
      </c>
      <c r="SAG4" s="1" t="s">
        <v>12902</v>
      </c>
      <c r="SAH4" s="1" t="s">
        <v>12903</v>
      </c>
      <c r="SAI4" s="1" t="s">
        <v>12904</v>
      </c>
      <c r="SAJ4" s="1" t="s">
        <v>12905</v>
      </c>
      <c r="SAK4" s="1" t="s">
        <v>12906</v>
      </c>
      <c r="SAL4" s="1" t="s">
        <v>12907</v>
      </c>
      <c r="SAM4" s="1" t="s">
        <v>12908</v>
      </c>
      <c r="SAN4" s="1" t="s">
        <v>12909</v>
      </c>
      <c r="SAO4" s="1" t="s">
        <v>12910</v>
      </c>
      <c r="SAP4" s="1" t="s">
        <v>12911</v>
      </c>
      <c r="SAQ4" s="1" t="s">
        <v>12912</v>
      </c>
      <c r="SAR4" s="1" t="s">
        <v>12913</v>
      </c>
      <c r="SAS4" s="1" t="s">
        <v>12914</v>
      </c>
      <c r="SAT4" s="1" t="s">
        <v>12915</v>
      </c>
      <c r="SAU4" s="1" t="s">
        <v>12916</v>
      </c>
      <c r="SAV4" s="1" t="s">
        <v>12917</v>
      </c>
      <c r="SAW4" s="1" t="s">
        <v>12918</v>
      </c>
      <c r="SAX4" s="1" t="s">
        <v>12919</v>
      </c>
      <c r="SAY4" s="1" t="s">
        <v>12920</v>
      </c>
      <c r="SAZ4" s="1" t="s">
        <v>12921</v>
      </c>
      <c r="SBA4" s="1" t="s">
        <v>12922</v>
      </c>
      <c r="SBB4" s="1" t="s">
        <v>12923</v>
      </c>
      <c r="SBC4" s="1" t="s">
        <v>12924</v>
      </c>
      <c r="SBD4" s="1" t="s">
        <v>12925</v>
      </c>
      <c r="SBE4" s="1" t="s">
        <v>12926</v>
      </c>
      <c r="SBF4" s="1" t="s">
        <v>12927</v>
      </c>
      <c r="SBG4" s="1" t="s">
        <v>12928</v>
      </c>
      <c r="SBH4" s="1" t="s">
        <v>12929</v>
      </c>
      <c r="SBI4" s="1" t="s">
        <v>12930</v>
      </c>
      <c r="SBJ4" s="1" t="s">
        <v>12931</v>
      </c>
      <c r="SBK4" s="1" t="s">
        <v>12932</v>
      </c>
      <c r="SBL4" s="1" t="s">
        <v>12933</v>
      </c>
      <c r="SBM4" s="1" t="s">
        <v>12934</v>
      </c>
      <c r="SBN4" s="1" t="s">
        <v>12935</v>
      </c>
      <c r="SBO4" s="1" t="s">
        <v>12936</v>
      </c>
      <c r="SBP4" s="1" t="s">
        <v>12937</v>
      </c>
      <c r="SBQ4" s="1" t="s">
        <v>12938</v>
      </c>
      <c r="SBR4" s="1" t="s">
        <v>12939</v>
      </c>
      <c r="SBS4" s="1" t="s">
        <v>12940</v>
      </c>
      <c r="SBT4" s="1" t="s">
        <v>12941</v>
      </c>
      <c r="SBU4" s="1" t="s">
        <v>12942</v>
      </c>
      <c r="SBV4" s="1" t="s">
        <v>12943</v>
      </c>
      <c r="SBW4" s="1" t="s">
        <v>12944</v>
      </c>
      <c r="SBX4" s="1" t="s">
        <v>12945</v>
      </c>
      <c r="SBY4" s="1" t="s">
        <v>12946</v>
      </c>
      <c r="SBZ4" s="1" t="s">
        <v>12947</v>
      </c>
      <c r="SCA4" s="1" t="s">
        <v>12948</v>
      </c>
      <c r="SCB4" s="1" t="s">
        <v>12949</v>
      </c>
      <c r="SCC4" s="1" t="s">
        <v>12950</v>
      </c>
      <c r="SCD4" s="1" t="s">
        <v>12951</v>
      </c>
      <c r="SCE4" s="1" t="s">
        <v>12952</v>
      </c>
      <c r="SCF4" s="1" t="s">
        <v>12953</v>
      </c>
      <c r="SCG4" s="1" t="s">
        <v>12954</v>
      </c>
      <c r="SCH4" s="1" t="s">
        <v>12955</v>
      </c>
      <c r="SCI4" s="1" t="s">
        <v>12956</v>
      </c>
      <c r="SCJ4" s="1" t="s">
        <v>12957</v>
      </c>
      <c r="SCK4" s="1" t="s">
        <v>12958</v>
      </c>
      <c r="SCL4" s="1" t="s">
        <v>12959</v>
      </c>
      <c r="SCM4" s="1" t="s">
        <v>12960</v>
      </c>
      <c r="SCN4" s="1" t="s">
        <v>12961</v>
      </c>
      <c r="SCO4" s="1" t="s">
        <v>12962</v>
      </c>
      <c r="SCP4" s="1" t="s">
        <v>12963</v>
      </c>
      <c r="SCQ4" s="1" t="s">
        <v>12964</v>
      </c>
      <c r="SCR4" s="1" t="s">
        <v>12965</v>
      </c>
      <c r="SCS4" s="1" t="s">
        <v>12966</v>
      </c>
      <c r="SCT4" s="1" t="s">
        <v>12967</v>
      </c>
      <c r="SCU4" s="1" t="s">
        <v>12968</v>
      </c>
      <c r="SCV4" s="1" t="s">
        <v>12969</v>
      </c>
      <c r="SCW4" s="1" t="s">
        <v>12970</v>
      </c>
      <c r="SCX4" s="1" t="s">
        <v>12971</v>
      </c>
      <c r="SCY4" s="1" t="s">
        <v>12972</v>
      </c>
      <c r="SCZ4" s="1" t="s">
        <v>12973</v>
      </c>
      <c r="SDA4" s="1" t="s">
        <v>12974</v>
      </c>
      <c r="SDB4" s="1" t="s">
        <v>12975</v>
      </c>
      <c r="SDC4" s="1" t="s">
        <v>12976</v>
      </c>
      <c r="SDD4" s="1" t="s">
        <v>12977</v>
      </c>
      <c r="SDE4" s="1" t="s">
        <v>12978</v>
      </c>
      <c r="SDF4" s="1" t="s">
        <v>12979</v>
      </c>
      <c r="SDG4" s="1" t="s">
        <v>12980</v>
      </c>
      <c r="SDH4" s="1" t="s">
        <v>12981</v>
      </c>
      <c r="SDI4" s="1" t="s">
        <v>12982</v>
      </c>
      <c r="SDJ4" s="1" t="s">
        <v>12983</v>
      </c>
      <c r="SDK4" s="1" t="s">
        <v>12984</v>
      </c>
      <c r="SDL4" s="1" t="s">
        <v>12985</v>
      </c>
      <c r="SDM4" s="1" t="s">
        <v>12986</v>
      </c>
      <c r="SDN4" s="1" t="s">
        <v>12987</v>
      </c>
      <c r="SDO4" s="1" t="s">
        <v>12988</v>
      </c>
      <c r="SDP4" s="1" t="s">
        <v>12989</v>
      </c>
      <c r="SDQ4" s="1" t="s">
        <v>12990</v>
      </c>
      <c r="SDR4" s="1" t="s">
        <v>12991</v>
      </c>
      <c r="SDS4" s="1" t="s">
        <v>12992</v>
      </c>
      <c r="SDT4" s="1" t="s">
        <v>12993</v>
      </c>
      <c r="SDU4" s="1" t="s">
        <v>12994</v>
      </c>
      <c r="SDV4" s="1" t="s">
        <v>12995</v>
      </c>
      <c r="SDW4" s="1" t="s">
        <v>12996</v>
      </c>
      <c r="SDX4" s="1" t="s">
        <v>12997</v>
      </c>
      <c r="SDY4" s="1" t="s">
        <v>12998</v>
      </c>
      <c r="SDZ4" s="1" t="s">
        <v>12999</v>
      </c>
      <c r="SEA4" s="1" t="s">
        <v>13000</v>
      </c>
      <c r="SEB4" s="1" t="s">
        <v>13001</v>
      </c>
      <c r="SEC4" s="1" t="s">
        <v>13002</v>
      </c>
      <c r="SED4" s="1" t="s">
        <v>13003</v>
      </c>
      <c r="SEE4" s="1" t="s">
        <v>13004</v>
      </c>
      <c r="SEF4" s="1" t="s">
        <v>13005</v>
      </c>
      <c r="SEG4" s="1" t="s">
        <v>13006</v>
      </c>
      <c r="SEH4" s="1" t="s">
        <v>13007</v>
      </c>
      <c r="SEI4" s="1" t="s">
        <v>13008</v>
      </c>
      <c r="SEJ4" s="1" t="s">
        <v>13009</v>
      </c>
      <c r="SEK4" s="1" t="s">
        <v>13010</v>
      </c>
      <c r="SEL4" s="1" t="s">
        <v>13011</v>
      </c>
      <c r="SEM4" s="1" t="s">
        <v>13012</v>
      </c>
      <c r="SEN4" s="1" t="s">
        <v>13013</v>
      </c>
      <c r="SEO4" s="1" t="s">
        <v>13014</v>
      </c>
      <c r="SEP4" s="1" t="s">
        <v>13015</v>
      </c>
      <c r="SEQ4" s="1" t="s">
        <v>13016</v>
      </c>
      <c r="SER4" s="1" t="s">
        <v>13017</v>
      </c>
      <c r="SES4" s="1" t="s">
        <v>13018</v>
      </c>
      <c r="SET4" s="1" t="s">
        <v>13019</v>
      </c>
      <c r="SEU4" s="1" t="s">
        <v>13020</v>
      </c>
      <c r="SEV4" s="1" t="s">
        <v>13021</v>
      </c>
      <c r="SEW4" s="1" t="s">
        <v>13022</v>
      </c>
      <c r="SEX4" s="1" t="s">
        <v>13023</v>
      </c>
      <c r="SEY4" s="1" t="s">
        <v>13024</v>
      </c>
      <c r="SEZ4" s="1" t="s">
        <v>13025</v>
      </c>
      <c r="SFA4" s="1" t="s">
        <v>13026</v>
      </c>
      <c r="SFB4" s="1" t="s">
        <v>13027</v>
      </c>
      <c r="SFC4" s="1" t="s">
        <v>13028</v>
      </c>
      <c r="SFD4" s="1" t="s">
        <v>13029</v>
      </c>
      <c r="SFE4" s="1" t="s">
        <v>13030</v>
      </c>
      <c r="SFF4" s="1" t="s">
        <v>13031</v>
      </c>
      <c r="SFG4" s="1" t="s">
        <v>13032</v>
      </c>
      <c r="SFH4" s="1" t="s">
        <v>13033</v>
      </c>
      <c r="SFI4" s="1" t="s">
        <v>13034</v>
      </c>
      <c r="SFJ4" s="1" t="s">
        <v>13035</v>
      </c>
      <c r="SFK4" s="1" t="s">
        <v>13036</v>
      </c>
      <c r="SFL4" s="1" t="s">
        <v>13037</v>
      </c>
      <c r="SFM4" s="1" t="s">
        <v>13038</v>
      </c>
      <c r="SFN4" s="1" t="s">
        <v>13039</v>
      </c>
      <c r="SFO4" s="1" t="s">
        <v>13040</v>
      </c>
      <c r="SFP4" s="1" t="s">
        <v>13041</v>
      </c>
      <c r="SFQ4" s="1" t="s">
        <v>13042</v>
      </c>
      <c r="SFR4" s="1" t="s">
        <v>13043</v>
      </c>
      <c r="SFS4" s="1" t="s">
        <v>13044</v>
      </c>
      <c r="SFT4" s="1" t="s">
        <v>13045</v>
      </c>
      <c r="SFU4" s="1" t="s">
        <v>13046</v>
      </c>
      <c r="SFV4" s="1" t="s">
        <v>13047</v>
      </c>
      <c r="SFW4" s="1" t="s">
        <v>13048</v>
      </c>
      <c r="SFX4" s="1" t="s">
        <v>13049</v>
      </c>
      <c r="SFY4" s="1" t="s">
        <v>13050</v>
      </c>
      <c r="SFZ4" s="1" t="s">
        <v>13051</v>
      </c>
      <c r="SGA4" s="1" t="s">
        <v>13052</v>
      </c>
      <c r="SGB4" s="1" t="s">
        <v>13053</v>
      </c>
      <c r="SGC4" s="1" t="s">
        <v>13054</v>
      </c>
      <c r="SGD4" s="1" t="s">
        <v>13055</v>
      </c>
      <c r="SGE4" s="1" t="s">
        <v>13056</v>
      </c>
      <c r="SGF4" s="1" t="s">
        <v>13057</v>
      </c>
      <c r="SGG4" s="1" t="s">
        <v>13058</v>
      </c>
      <c r="SGH4" s="1" t="s">
        <v>13059</v>
      </c>
      <c r="SGI4" s="1" t="s">
        <v>13060</v>
      </c>
      <c r="SGJ4" s="1" t="s">
        <v>13061</v>
      </c>
      <c r="SGK4" s="1" t="s">
        <v>13062</v>
      </c>
      <c r="SGL4" s="1" t="s">
        <v>13063</v>
      </c>
      <c r="SGM4" s="1" t="s">
        <v>13064</v>
      </c>
      <c r="SGN4" s="1" t="s">
        <v>13065</v>
      </c>
      <c r="SGO4" s="1" t="s">
        <v>13066</v>
      </c>
      <c r="SGP4" s="1" t="s">
        <v>13067</v>
      </c>
      <c r="SGQ4" s="1" t="s">
        <v>13068</v>
      </c>
      <c r="SGR4" s="1" t="s">
        <v>13069</v>
      </c>
      <c r="SGS4" s="1" t="s">
        <v>13070</v>
      </c>
      <c r="SGT4" s="1" t="s">
        <v>13071</v>
      </c>
      <c r="SGU4" s="1" t="s">
        <v>13072</v>
      </c>
      <c r="SGV4" s="1" t="s">
        <v>13073</v>
      </c>
      <c r="SGW4" s="1" t="s">
        <v>13074</v>
      </c>
      <c r="SGX4" s="1" t="s">
        <v>13075</v>
      </c>
      <c r="SGY4" s="1" t="s">
        <v>13076</v>
      </c>
      <c r="SGZ4" s="1" t="s">
        <v>13077</v>
      </c>
      <c r="SHA4" s="1" t="s">
        <v>13078</v>
      </c>
      <c r="SHB4" s="1" t="s">
        <v>13079</v>
      </c>
      <c r="SHC4" s="1" t="s">
        <v>13080</v>
      </c>
      <c r="SHD4" s="1" t="s">
        <v>13081</v>
      </c>
      <c r="SHE4" s="1" t="s">
        <v>13082</v>
      </c>
      <c r="SHF4" s="1" t="s">
        <v>13083</v>
      </c>
      <c r="SHG4" s="1" t="s">
        <v>13084</v>
      </c>
      <c r="SHH4" s="1" t="s">
        <v>13085</v>
      </c>
      <c r="SHI4" s="1" t="s">
        <v>13086</v>
      </c>
      <c r="SHJ4" s="1" t="s">
        <v>13087</v>
      </c>
      <c r="SHK4" s="1" t="s">
        <v>13088</v>
      </c>
      <c r="SHL4" s="1" t="s">
        <v>13089</v>
      </c>
      <c r="SHM4" s="1" t="s">
        <v>13090</v>
      </c>
      <c r="SHN4" s="1" t="s">
        <v>13091</v>
      </c>
      <c r="SHO4" s="1" t="s">
        <v>13092</v>
      </c>
      <c r="SHP4" s="1" t="s">
        <v>13093</v>
      </c>
      <c r="SHQ4" s="1" t="s">
        <v>13094</v>
      </c>
      <c r="SHR4" s="1" t="s">
        <v>13095</v>
      </c>
      <c r="SHS4" s="1" t="s">
        <v>13096</v>
      </c>
      <c r="SHT4" s="1" t="s">
        <v>13097</v>
      </c>
      <c r="SHU4" s="1" t="s">
        <v>13098</v>
      </c>
      <c r="SHV4" s="1" t="s">
        <v>13099</v>
      </c>
      <c r="SHW4" s="1" t="s">
        <v>13100</v>
      </c>
      <c r="SHX4" s="1" t="s">
        <v>13101</v>
      </c>
      <c r="SHY4" s="1" t="s">
        <v>13102</v>
      </c>
      <c r="SHZ4" s="1" t="s">
        <v>13103</v>
      </c>
      <c r="SIA4" s="1" t="s">
        <v>13104</v>
      </c>
      <c r="SIB4" s="1" t="s">
        <v>13105</v>
      </c>
      <c r="SIC4" s="1" t="s">
        <v>13106</v>
      </c>
      <c r="SID4" s="1" t="s">
        <v>13107</v>
      </c>
      <c r="SIE4" s="1" t="s">
        <v>13108</v>
      </c>
      <c r="SIF4" s="1" t="s">
        <v>13109</v>
      </c>
      <c r="SIG4" s="1" t="s">
        <v>13110</v>
      </c>
      <c r="SIH4" s="1" t="s">
        <v>13111</v>
      </c>
      <c r="SII4" s="1" t="s">
        <v>13112</v>
      </c>
      <c r="SIJ4" s="1" t="s">
        <v>13113</v>
      </c>
      <c r="SIK4" s="1" t="s">
        <v>13114</v>
      </c>
      <c r="SIL4" s="1" t="s">
        <v>13115</v>
      </c>
      <c r="SIM4" s="1" t="s">
        <v>13116</v>
      </c>
      <c r="SIN4" s="1" t="s">
        <v>13117</v>
      </c>
      <c r="SIO4" s="1" t="s">
        <v>13118</v>
      </c>
      <c r="SIP4" s="1" t="s">
        <v>13119</v>
      </c>
      <c r="SIQ4" s="1" t="s">
        <v>13120</v>
      </c>
      <c r="SIR4" s="1" t="s">
        <v>13121</v>
      </c>
      <c r="SIS4" s="1" t="s">
        <v>13122</v>
      </c>
      <c r="SIT4" s="1" t="s">
        <v>13123</v>
      </c>
      <c r="SIU4" s="1" t="s">
        <v>13124</v>
      </c>
      <c r="SIV4" s="1" t="s">
        <v>13125</v>
      </c>
      <c r="SIW4" s="1" t="s">
        <v>13126</v>
      </c>
      <c r="SIX4" s="1" t="s">
        <v>13127</v>
      </c>
      <c r="SIY4" s="1" t="s">
        <v>13128</v>
      </c>
      <c r="SIZ4" s="1" t="s">
        <v>13129</v>
      </c>
      <c r="SJA4" s="1" t="s">
        <v>13130</v>
      </c>
      <c r="SJB4" s="1" t="s">
        <v>13131</v>
      </c>
      <c r="SJC4" s="1" t="s">
        <v>13132</v>
      </c>
      <c r="SJD4" s="1" t="s">
        <v>13133</v>
      </c>
      <c r="SJE4" s="1" t="s">
        <v>13134</v>
      </c>
      <c r="SJF4" s="1" t="s">
        <v>13135</v>
      </c>
      <c r="SJG4" s="1" t="s">
        <v>13136</v>
      </c>
      <c r="SJH4" s="1" t="s">
        <v>13137</v>
      </c>
      <c r="SJI4" s="1" t="s">
        <v>13138</v>
      </c>
      <c r="SJJ4" s="1" t="s">
        <v>13139</v>
      </c>
      <c r="SJK4" s="1" t="s">
        <v>13140</v>
      </c>
      <c r="SJL4" s="1" t="s">
        <v>13141</v>
      </c>
      <c r="SJM4" s="1" t="s">
        <v>13142</v>
      </c>
      <c r="SJN4" s="1" t="s">
        <v>13143</v>
      </c>
      <c r="SJO4" s="1" t="s">
        <v>13144</v>
      </c>
      <c r="SJP4" s="1" t="s">
        <v>13145</v>
      </c>
      <c r="SJQ4" s="1" t="s">
        <v>13146</v>
      </c>
      <c r="SJR4" s="1" t="s">
        <v>13147</v>
      </c>
      <c r="SJS4" s="1" t="s">
        <v>13148</v>
      </c>
      <c r="SJT4" s="1" t="s">
        <v>13149</v>
      </c>
      <c r="SJU4" s="1" t="s">
        <v>13150</v>
      </c>
      <c r="SJV4" s="1" t="s">
        <v>13151</v>
      </c>
      <c r="SJW4" s="1" t="s">
        <v>13152</v>
      </c>
      <c r="SJX4" s="1" t="s">
        <v>13153</v>
      </c>
      <c r="SJY4" s="1" t="s">
        <v>13154</v>
      </c>
      <c r="SJZ4" s="1" t="s">
        <v>13155</v>
      </c>
      <c r="SKA4" s="1" t="s">
        <v>13156</v>
      </c>
      <c r="SKB4" s="1" t="s">
        <v>13157</v>
      </c>
      <c r="SKC4" s="1" t="s">
        <v>13158</v>
      </c>
      <c r="SKD4" s="1" t="s">
        <v>13159</v>
      </c>
      <c r="SKE4" s="1" t="s">
        <v>13160</v>
      </c>
      <c r="SKF4" s="1" t="s">
        <v>13161</v>
      </c>
      <c r="SKG4" s="1" t="s">
        <v>13162</v>
      </c>
      <c r="SKH4" s="1" t="s">
        <v>13163</v>
      </c>
      <c r="SKI4" s="1" t="s">
        <v>13164</v>
      </c>
      <c r="SKJ4" s="1" t="s">
        <v>13165</v>
      </c>
      <c r="SKK4" s="1" t="s">
        <v>13166</v>
      </c>
      <c r="SKL4" s="1" t="s">
        <v>13167</v>
      </c>
      <c r="SKM4" s="1" t="s">
        <v>13168</v>
      </c>
      <c r="SKN4" s="1" t="s">
        <v>13169</v>
      </c>
      <c r="SKO4" s="1" t="s">
        <v>13170</v>
      </c>
      <c r="SKP4" s="1" t="s">
        <v>13171</v>
      </c>
      <c r="SKQ4" s="1" t="s">
        <v>13172</v>
      </c>
      <c r="SKR4" s="1" t="s">
        <v>13173</v>
      </c>
      <c r="SKS4" s="1" t="s">
        <v>13174</v>
      </c>
      <c r="SKT4" s="1" t="s">
        <v>13175</v>
      </c>
      <c r="SKU4" s="1" t="s">
        <v>13176</v>
      </c>
      <c r="SKV4" s="1" t="s">
        <v>13177</v>
      </c>
      <c r="SKW4" s="1" t="s">
        <v>13178</v>
      </c>
      <c r="SKX4" s="1" t="s">
        <v>13179</v>
      </c>
      <c r="SKY4" s="1" t="s">
        <v>13180</v>
      </c>
      <c r="SKZ4" s="1" t="s">
        <v>13181</v>
      </c>
      <c r="SLA4" s="1" t="s">
        <v>13182</v>
      </c>
      <c r="SLB4" s="1" t="s">
        <v>13183</v>
      </c>
      <c r="SLC4" s="1" t="s">
        <v>13184</v>
      </c>
      <c r="SLD4" s="1" t="s">
        <v>13185</v>
      </c>
      <c r="SLE4" s="1" t="s">
        <v>13186</v>
      </c>
      <c r="SLF4" s="1" t="s">
        <v>13187</v>
      </c>
      <c r="SLG4" s="1" t="s">
        <v>13188</v>
      </c>
      <c r="SLH4" s="1" t="s">
        <v>13189</v>
      </c>
      <c r="SLI4" s="1" t="s">
        <v>13190</v>
      </c>
      <c r="SLJ4" s="1" t="s">
        <v>13191</v>
      </c>
      <c r="SLK4" s="1" t="s">
        <v>13192</v>
      </c>
      <c r="SLL4" s="1" t="s">
        <v>13193</v>
      </c>
      <c r="SLM4" s="1" t="s">
        <v>13194</v>
      </c>
      <c r="SLN4" s="1" t="s">
        <v>13195</v>
      </c>
      <c r="SLO4" s="1" t="s">
        <v>13196</v>
      </c>
      <c r="SLP4" s="1" t="s">
        <v>13197</v>
      </c>
      <c r="SLQ4" s="1" t="s">
        <v>13198</v>
      </c>
      <c r="SLR4" s="1" t="s">
        <v>13199</v>
      </c>
      <c r="SLS4" s="1" t="s">
        <v>13200</v>
      </c>
      <c r="SLT4" s="1" t="s">
        <v>13201</v>
      </c>
      <c r="SLU4" s="1" t="s">
        <v>13202</v>
      </c>
      <c r="SLV4" s="1" t="s">
        <v>13203</v>
      </c>
      <c r="SLW4" s="1" t="s">
        <v>13204</v>
      </c>
      <c r="SLX4" s="1" t="s">
        <v>13205</v>
      </c>
      <c r="SLY4" s="1" t="s">
        <v>13206</v>
      </c>
      <c r="SLZ4" s="1" t="s">
        <v>13207</v>
      </c>
      <c r="SMA4" s="1" t="s">
        <v>13208</v>
      </c>
      <c r="SMB4" s="1" t="s">
        <v>13209</v>
      </c>
      <c r="SMC4" s="1" t="s">
        <v>13210</v>
      </c>
      <c r="SMD4" s="1" t="s">
        <v>13211</v>
      </c>
      <c r="SME4" s="1" t="s">
        <v>13212</v>
      </c>
      <c r="SMF4" s="1" t="s">
        <v>13213</v>
      </c>
      <c r="SMG4" s="1" t="s">
        <v>13214</v>
      </c>
      <c r="SMH4" s="1" t="s">
        <v>13215</v>
      </c>
      <c r="SMI4" s="1" t="s">
        <v>13216</v>
      </c>
      <c r="SMJ4" s="1" t="s">
        <v>13217</v>
      </c>
      <c r="SMK4" s="1" t="s">
        <v>13218</v>
      </c>
      <c r="SML4" s="1" t="s">
        <v>13219</v>
      </c>
      <c r="SMM4" s="1" t="s">
        <v>13220</v>
      </c>
      <c r="SMN4" s="1" t="s">
        <v>13221</v>
      </c>
      <c r="SMO4" s="1" t="s">
        <v>13222</v>
      </c>
      <c r="SMP4" s="1" t="s">
        <v>13223</v>
      </c>
      <c r="SMQ4" s="1" t="s">
        <v>13224</v>
      </c>
      <c r="SMR4" s="1" t="s">
        <v>13225</v>
      </c>
      <c r="SMS4" s="1" t="s">
        <v>13226</v>
      </c>
      <c r="SMT4" s="1" t="s">
        <v>13227</v>
      </c>
      <c r="SMU4" s="1" t="s">
        <v>13228</v>
      </c>
      <c r="SMV4" s="1" t="s">
        <v>13229</v>
      </c>
      <c r="SMW4" s="1" t="s">
        <v>13230</v>
      </c>
      <c r="SMX4" s="1" t="s">
        <v>13231</v>
      </c>
      <c r="SMY4" s="1" t="s">
        <v>13232</v>
      </c>
      <c r="SMZ4" s="1" t="s">
        <v>13233</v>
      </c>
      <c r="SNA4" s="1" t="s">
        <v>13234</v>
      </c>
      <c r="SNB4" s="1" t="s">
        <v>13235</v>
      </c>
      <c r="SNC4" s="1" t="s">
        <v>13236</v>
      </c>
      <c r="SND4" s="1" t="s">
        <v>13237</v>
      </c>
      <c r="SNE4" s="1" t="s">
        <v>13238</v>
      </c>
      <c r="SNF4" s="1" t="s">
        <v>13239</v>
      </c>
      <c r="SNG4" s="1" t="s">
        <v>13240</v>
      </c>
      <c r="SNH4" s="1" t="s">
        <v>13241</v>
      </c>
      <c r="SNI4" s="1" t="s">
        <v>13242</v>
      </c>
      <c r="SNJ4" s="1" t="s">
        <v>13243</v>
      </c>
      <c r="SNK4" s="1" t="s">
        <v>13244</v>
      </c>
      <c r="SNL4" s="1" t="s">
        <v>13245</v>
      </c>
      <c r="SNM4" s="1" t="s">
        <v>13246</v>
      </c>
      <c r="SNN4" s="1" t="s">
        <v>13247</v>
      </c>
      <c r="SNO4" s="1" t="s">
        <v>13248</v>
      </c>
      <c r="SNP4" s="1" t="s">
        <v>13249</v>
      </c>
      <c r="SNQ4" s="1" t="s">
        <v>13250</v>
      </c>
      <c r="SNR4" s="1" t="s">
        <v>13251</v>
      </c>
      <c r="SNS4" s="1" t="s">
        <v>13252</v>
      </c>
      <c r="SNT4" s="1" t="s">
        <v>13253</v>
      </c>
      <c r="SNU4" s="1" t="s">
        <v>13254</v>
      </c>
      <c r="SNV4" s="1" t="s">
        <v>13255</v>
      </c>
      <c r="SNW4" s="1" t="s">
        <v>13256</v>
      </c>
      <c r="SNX4" s="1" t="s">
        <v>13257</v>
      </c>
      <c r="SNY4" s="1" t="s">
        <v>13258</v>
      </c>
      <c r="SNZ4" s="1" t="s">
        <v>13259</v>
      </c>
      <c r="SOA4" s="1" t="s">
        <v>13260</v>
      </c>
      <c r="SOB4" s="1" t="s">
        <v>13261</v>
      </c>
      <c r="SOC4" s="1" t="s">
        <v>13262</v>
      </c>
      <c r="SOD4" s="1" t="s">
        <v>13263</v>
      </c>
      <c r="SOE4" s="1" t="s">
        <v>13264</v>
      </c>
      <c r="SOF4" s="1" t="s">
        <v>13265</v>
      </c>
      <c r="SOG4" s="1" t="s">
        <v>13266</v>
      </c>
      <c r="SOH4" s="1" t="s">
        <v>13267</v>
      </c>
      <c r="SOI4" s="1" t="s">
        <v>13268</v>
      </c>
      <c r="SOJ4" s="1" t="s">
        <v>13269</v>
      </c>
      <c r="SOK4" s="1" t="s">
        <v>13270</v>
      </c>
      <c r="SOL4" s="1" t="s">
        <v>13271</v>
      </c>
      <c r="SOM4" s="1" t="s">
        <v>13272</v>
      </c>
      <c r="SON4" s="1" t="s">
        <v>13273</v>
      </c>
      <c r="SOO4" s="1" t="s">
        <v>13274</v>
      </c>
      <c r="SOP4" s="1" t="s">
        <v>13275</v>
      </c>
      <c r="SOQ4" s="1" t="s">
        <v>13276</v>
      </c>
      <c r="SOR4" s="1" t="s">
        <v>13277</v>
      </c>
      <c r="SOS4" s="1" t="s">
        <v>13278</v>
      </c>
      <c r="SOT4" s="1" t="s">
        <v>13279</v>
      </c>
      <c r="SOU4" s="1" t="s">
        <v>13280</v>
      </c>
      <c r="SOV4" s="1" t="s">
        <v>13281</v>
      </c>
      <c r="SOW4" s="1" t="s">
        <v>13282</v>
      </c>
      <c r="SOX4" s="1" t="s">
        <v>13283</v>
      </c>
      <c r="SOY4" s="1" t="s">
        <v>13284</v>
      </c>
      <c r="SOZ4" s="1" t="s">
        <v>13285</v>
      </c>
      <c r="SPA4" s="1" t="s">
        <v>13286</v>
      </c>
      <c r="SPB4" s="1" t="s">
        <v>13287</v>
      </c>
      <c r="SPC4" s="1" t="s">
        <v>13288</v>
      </c>
      <c r="SPD4" s="1" t="s">
        <v>13289</v>
      </c>
      <c r="SPE4" s="1" t="s">
        <v>13290</v>
      </c>
      <c r="SPF4" s="1" t="s">
        <v>13291</v>
      </c>
      <c r="SPG4" s="1" t="s">
        <v>13292</v>
      </c>
      <c r="SPH4" s="1" t="s">
        <v>13293</v>
      </c>
      <c r="SPI4" s="1" t="s">
        <v>13294</v>
      </c>
      <c r="SPJ4" s="1" t="s">
        <v>13295</v>
      </c>
      <c r="SPK4" s="1" t="s">
        <v>13296</v>
      </c>
      <c r="SPL4" s="1" t="s">
        <v>13297</v>
      </c>
      <c r="SPM4" s="1" t="s">
        <v>13298</v>
      </c>
      <c r="SPN4" s="1" t="s">
        <v>13299</v>
      </c>
      <c r="SPO4" s="1" t="s">
        <v>13300</v>
      </c>
      <c r="SPP4" s="1" t="s">
        <v>13301</v>
      </c>
      <c r="SPQ4" s="1" t="s">
        <v>13302</v>
      </c>
      <c r="SPR4" s="1" t="s">
        <v>13303</v>
      </c>
      <c r="SPS4" s="1" t="s">
        <v>13304</v>
      </c>
      <c r="SPT4" s="1" t="s">
        <v>13305</v>
      </c>
      <c r="SPU4" s="1" t="s">
        <v>13306</v>
      </c>
      <c r="SPV4" s="1" t="s">
        <v>13307</v>
      </c>
      <c r="SPW4" s="1" t="s">
        <v>13308</v>
      </c>
      <c r="SPX4" s="1" t="s">
        <v>13309</v>
      </c>
      <c r="SPY4" s="1" t="s">
        <v>13310</v>
      </c>
      <c r="SPZ4" s="1" t="s">
        <v>13311</v>
      </c>
      <c r="SQA4" s="1" t="s">
        <v>13312</v>
      </c>
      <c r="SQB4" s="1" t="s">
        <v>13313</v>
      </c>
      <c r="SQC4" s="1" t="s">
        <v>13314</v>
      </c>
      <c r="SQD4" s="1" t="s">
        <v>13315</v>
      </c>
      <c r="SQE4" s="1" t="s">
        <v>13316</v>
      </c>
      <c r="SQF4" s="1" t="s">
        <v>13317</v>
      </c>
      <c r="SQG4" s="1" t="s">
        <v>13318</v>
      </c>
      <c r="SQH4" s="1" t="s">
        <v>13319</v>
      </c>
      <c r="SQI4" s="1" t="s">
        <v>13320</v>
      </c>
      <c r="SQJ4" s="1" t="s">
        <v>13321</v>
      </c>
      <c r="SQK4" s="1" t="s">
        <v>13322</v>
      </c>
      <c r="SQL4" s="1" t="s">
        <v>13323</v>
      </c>
      <c r="SQM4" s="1" t="s">
        <v>13324</v>
      </c>
      <c r="SQN4" s="1" t="s">
        <v>13325</v>
      </c>
      <c r="SQO4" s="1" t="s">
        <v>13326</v>
      </c>
      <c r="SQP4" s="1" t="s">
        <v>13327</v>
      </c>
      <c r="SQQ4" s="1" t="s">
        <v>13328</v>
      </c>
      <c r="SQR4" s="1" t="s">
        <v>13329</v>
      </c>
      <c r="SQS4" s="1" t="s">
        <v>13330</v>
      </c>
      <c r="SQT4" s="1" t="s">
        <v>13331</v>
      </c>
      <c r="SQU4" s="1" t="s">
        <v>13332</v>
      </c>
      <c r="SQV4" s="1" t="s">
        <v>13333</v>
      </c>
      <c r="SQW4" s="1" t="s">
        <v>13334</v>
      </c>
      <c r="SQX4" s="1" t="s">
        <v>13335</v>
      </c>
      <c r="SQY4" s="1" t="s">
        <v>13336</v>
      </c>
      <c r="SQZ4" s="1" t="s">
        <v>13337</v>
      </c>
      <c r="SRA4" s="1" t="s">
        <v>13338</v>
      </c>
      <c r="SRB4" s="1" t="s">
        <v>13339</v>
      </c>
      <c r="SRC4" s="1" t="s">
        <v>13340</v>
      </c>
      <c r="SRD4" s="1" t="s">
        <v>13341</v>
      </c>
      <c r="SRE4" s="1" t="s">
        <v>13342</v>
      </c>
      <c r="SRF4" s="1" t="s">
        <v>13343</v>
      </c>
      <c r="SRG4" s="1" t="s">
        <v>13344</v>
      </c>
      <c r="SRH4" s="1" t="s">
        <v>13345</v>
      </c>
      <c r="SRI4" s="1" t="s">
        <v>13346</v>
      </c>
      <c r="SRJ4" s="1" t="s">
        <v>13347</v>
      </c>
      <c r="SRK4" s="1" t="s">
        <v>13348</v>
      </c>
      <c r="SRL4" s="1" t="s">
        <v>13349</v>
      </c>
      <c r="SRM4" s="1" t="s">
        <v>13350</v>
      </c>
      <c r="SRN4" s="1" t="s">
        <v>13351</v>
      </c>
      <c r="SRO4" s="1" t="s">
        <v>13352</v>
      </c>
      <c r="SRP4" s="1" t="s">
        <v>13353</v>
      </c>
      <c r="SRQ4" s="1" t="s">
        <v>13354</v>
      </c>
      <c r="SRR4" s="1" t="s">
        <v>13355</v>
      </c>
      <c r="SRS4" s="1" t="s">
        <v>13356</v>
      </c>
      <c r="SRT4" s="1" t="s">
        <v>13357</v>
      </c>
      <c r="SRU4" s="1" t="s">
        <v>13358</v>
      </c>
      <c r="SRV4" s="1" t="s">
        <v>13359</v>
      </c>
      <c r="SRW4" s="1" t="s">
        <v>13360</v>
      </c>
      <c r="SRX4" s="1" t="s">
        <v>13361</v>
      </c>
      <c r="SRY4" s="1" t="s">
        <v>13362</v>
      </c>
      <c r="SRZ4" s="1" t="s">
        <v>13363</v>
      </c>
      <c r="SSA4" s="1" t="s">
        <v>13364</v>
      </c>
      <c r="SSB4" s="1" t="s">
        <v>13365</v>
      </c>
      <c r="SSC4" s="1" t="s">
        <v>13366</v>
      </c>
      <c r="SSD4" s="1" t="s">
        <v>13367</v>
      </c>
      <c r="SSE4" s="1" t="s">
        <v>13368</v>
      </c>
      <c r="SSF4" s="1" t="s">
        <v>13369</v>
      </c>
      <c r="SSG4" s="1" t="s">
        <v>13370</v>
      </c>
      <c r="SSH4" s="1" t="s">
        <v>13371</v>
      </c>
      <c r="SSI4" s="1" t="s">
        <v>13372</v>
      </c>
      <c r="SSJ4" s="1" t="s">
        <v>13373</v>
      </c>
      <c r="SSK4" s="1" t="s">
        <v>13374</v>
      </c>
      <c r="SSL4" s="1" t="s">
        <v>13375</v>
      </c>
      <c r="SSM4" s="1" t="s">
        <v>13376</v>
      </c>
      <c r="SSN4" s="1" t="s">
        <v>13377</v>
      </c>
      <c r="SSO4" s="1" t="s">
        <v>13378</v>
      </c>
      <c r="SSP4" s="1" t="s">
        <v>13379</v>
      </c>
      <c r="SSQ4" s="1" t="s">
        <v>13380</v>
      </c>
      <c r="SSR4" s="1" t="s">
        <v>13381</v>
      </c>
      <c r="SSS4" s="1" t="s">
        <v>13382</v>
      </c>
      <c r="SST4" s="1" t="s">
        <v>13383</v>
      </c>
      <c r="SSU4" s="1" t="s">
        <v>13384</v>
      </c>
      <c r="SSV4" s="1" t="s">
        <v>13385</v>
      </c>
      <c r="SSW4" s="1" t="s">
        <v>13386</v>
      </c>
      <c r="SSX4" s="1" t="s">
        <v>13387</v>
      </c>
      <c r="SSY4" s="1" t="s">
        <v>13388</v>
      </c>
      <c r="SSZ4" s="1" t="s">
        <v>13389</v>
      </c>
      <c r="STA4" s="1" t="s">
        <v>13390</v>
      </c>
      <c r="STB4" s="1" t="s">
        <v>13391</v>
      </c>
      <c r="STC4" s="1" t="s">
        <v>13392</v>
      </c>
      <c r="STD4" s="1" t="s">
        <v>13393</v>
      </c>
      <c r="STE4" s="1" t="s">
        <v>13394</v>
      </c>
      <c r="STF4" s="1" t="s">
        <v>13395</v>
      </c>
      <c r="STG4" s="1" t="s">
        <v>13396</v>
      </c>
      <c r="STH4" s="1" t="s">
        <v>13397</v>
      </c>
      <c r="STI4" s="1" t="s">
        <v>13398</v>
      </c>
      <c r="STJ4" s="1" t="s">
        <v>13399</v>
      </c>
      <c r="STK4" s="1" t="s">
        <v>13400</v>
      </c>
      <c r="STL4" s="1" t="s">
        <v>13401</v>
      </c>
      <c r="STM4" s="1" t="s">
        <v>13402</v>
      </c>
      <c r="STN4" s="1" t="s">
        <v>13403</v>
      </c>
      <c r="STO4" s="1" t="s">
        <v>13404</v>
      </c>
      <c r="STP4" s="1" t="s">
        <v>13405</v>
      </c>
      <c r="STQ4" s="1" t="s">
        <v>13406</v>
      </c>
      <c r="STR4" s="1" t="s">
        <v>13407</v>
      </c>
      <c r="STS4" s="1" t="s">
        <v>13408</v>
      </c>
      <c r="STT4" s="1" t="s">
        <v>13409</v>
      </c>
      <c r="STU4" s="1" t="s">
        <v>13410</v>
      </c>
      <c r="STV4" s="1" t="s">
        <v>13411</v>
      </c>
      <c r="STW4" s="1" t="s">
        <v>13412</v>
      </c>
      <c r="STX4" s="1" t="s">
        <v>13413</v>
      </c>
      <c r="STY4" s="1" t="s">
        <v>13414</v>
      </c>
      <c r="STZ4" s="1" t="s">
        <v>13415</v>
      </c>
      <c r="SUA4" s="1" t="s">
        <v>13416</v>
      </c>
      <c r="SUB4" s="1" t="s">
        <v>13417</v>
      </c>
      <c r="SUC4" s="1" t="s">
        <v>13418</v>
      </c>
      <c r="SUD4" s="1" t="s">
        <v>13419</v>
      </c>
      <c r="SUE4" s="1" t="s">
        <v>13420</v>
      </c>
      <c r="SUF4" s="1" t="s">
        <v>13421</v>
      </c>
      <c r="SUG4" s="1" t="s">
        <v>13422</v>
      </c>
      <c r="SUH4" s="1" t="s">
        <v>13423</v>
      </c>
      <c r="SUI4" s="1" t="s">
        <v>13424</v>
      </c>
      <c r="SUJ4" s="1" t="s">
        <v>13425</v>
      </c>
      <c r="SUK4" s="1" t="s">
        <v>13426</v>
      </c>
      <c r="SUL4" s="1" t="s">
        <v>13427</v>
      </c>
      <c r="SUM4" s="1" t="s">
        <v>13428</v>
      </c>
      <c r="SUN4" s="1" t="s">
        <v>13429</v>
      </c>
      <c r="SUO4" s="1" t="s">
        <v>13430</v>
      </c>
      <c r="SUP4" s="1" t="s">
        <v>13431</v>
      </c>
      <c r="SUQ4" s="1" t="s">
        <v>13432</v>
      </c>
      <c r="SUR4" s="1" t="s">
        <v>13433</v>
      </c>
      <c r="SUS4" s="1" t="s">
        <v>13434</v>
      </c>
      <c r="SUT4" s="1" t="s">
        <v>13435</v>
      </c>
      <c r="SUU4" s="1" t="s">
        <v>13436</v>
      </c>
      <c r="SUV4" s="1" t="s">
        <v>13437</v>
      </c>
      <c r="SUW4" s="1" t="s">
        <v>13438</v>
      </c>
      <c r="SUX4" s="1" t="s">
        <v>13439</v>
      </c>
      <c r="SUY4" s="1" t="s">
        <v>13440</v>
      </c>
      <c r="SUZ4" s="1" t="s">
        <v>13441</v>
      </c>
      <c r="SVA4" s="1" t="s">
        <v>13442</v>
      </c>
      <c r="SVB4" s="1" t="s">
        <v>13443</v>
      </c>
      <c r="SVC4" s="1" t="s">
        <v>13444</v>
      </c>
      <c r="SVD4" s="1" t="s">
        <v>13445</v>
      </c>
      <c r="SVE4" s="1" t="s">
        <v>13446</v>
      </c>
      <c r="SVF4" s="1" t="s">
        <v>13447</v>
      </c>
      <c r="SVG4" s="1" t="s">
        <v>13448</v>
      </c>
      <c r="SVH4" s="1" t="s">
        <v>13449</v>
      </c>
      <c r="SVI4" s="1" t="s">
        <v>13450</v>
      </c>
      <c r="SVJ4" s="1" t="s">
        <v>13451</v>
      </c>
      <c r="SVK4" s="1" t="s">
        <v>13452</v>
      </c>
      <c r="SVL4" s="1" t="s">
        <v>13453</v>
      </c>
      <c r="SVM4" s="1" t="s">
        <v>13454</v>
      </c>
      <c r="SVN4" s="1" t="s">
        <v>13455</v>
      </c>
      <c r="SVO4" s="1" t="s">
        <v>13456</v>
      </c>
      <c r="SVP4" s="1" t="s">
        <v>13457</v>
      </c>
      <c r="SVQ4" s="1" t="s">
        <v>13458</v>
      </c>
      <c r="SVR4" s="1" t="s">
        <v>13459</v>
      </c>
      <c r="SVS4" s="1" t="s">
        <v>13460</v>
      </c>
      <c r="SVT4" s="1" t="s">
        <v>13461</v>
      </c>
      <c r="SVU4" s="1" t="s">
        <v>13462</v>
      </c>
      <c r="SVV4" s="1" t="s">
        <v>13463</v>
      </c>
      <c r="SVW4" s="1" t="s">
        <v>13464</v>
      </c>
      <c r="SVX4" s="1" t="s">
        <v>13465</v>
      </c>
      <c r="SVY4" s="1" t="s">
        <v>13466</v>
      </c>
      <c r="SVZ4" s="1" t="s">
        <v>13467</v>
      </c>
      <c r="SWA4" s="1" t="s">
        <v>13468</v>
      </c>
      <c r="SWB4" s="1" t="s">
        <v>13469</v>
      </c>
      <c r="SWC4" s="1" t="s">
        <v>13470</v>
      </c>
      <c r="SWD4" s="1" t="s">
        <v>13471</v>
      </c>
      <c r="SWE4" s="1" t="s">
        <v>13472</v>
      </c>
      <c r="SWF4" s="1" t="s">
        <v>13473</v>
      </c>
      <c r="SWG4" s="1" t="s">
        <v>13474</v>
      </c>
      <c r="SWH4" s="1" t="s">
        <v>13475</v>
      </c>
      <c r="SWI4" s="1" t="s">
        <v>13476</v>
      </c>
      <c r="SWJ4" s="1" t="s">
        <v>13477</v>
      </c>
      <c r="SWK4" s="1" t="s">
        <v>13478</v>
      </c>
      <c r="SWL4" s="1" t="s">
        <v>13479</v>
      </c>
      <c r="SWM4" s="1" t="s">
        <v>13480</v>
      </c>
      <c r="SWN4" s="1" t="s">
        <v>13481</v>
      </c>
      <c r="SWO4" s="1" t="s">
        <v>13482</v>
      </c>
      <c r="SWP4" s="1" t="s">
        <v>13483</v>
      </c>
      <c r="SWQ4" s="1" t="s">
        <v>13484</v>
      </c>
      <c r="SWR4" s="1" t="s">
        <v>13485</v>
      </c>
      <c r="SWS4" s="1" t="s">
        <v>13486</v>
      </c>
      <c r="SWT4" s="1" t="s">
        <v>13487</v>
      </c>
      <c r="SWU4" s="1" t="s">
        <v>13488</v>
      </c>
      <c r="SWV4" s="1" t="s">
        <v>13489</v>
      </c>
      <c r="SWW4" s="1" t="s">
        <v>13490</v>
      </c>
      <c r="SWX4" s="1" t="s">
        <v>13491</v>
      </c>
      <c r="SWY4" s="1" t="s">
        <v>13492</v>
      </c>
      <c r="SWZ4" s="1" t="s">
        <v>13493</v>
      </c>
      <c r="SXA4" s="1" t="s">
        <v>13494</v>
      </c>
      <c r="SXB4" s="1" t="s">
        <v>13495</v>
      </c>
      <c r="SXC4" s="1" t="s">
        <v>13496</v>
      </c>
      <c r="SXD4" s="1" t="s">
        <v>13497</v>
      </c>
      <c r="SXE4" s="1" t="s">
        <v>13498</v>
      </c>
      <c r="SXF4" s="1" t="s">
        <v>13499</v>
      </c>
      <c r="SXG4" s="1" t="s">
        <v>13500</v>
      </c>
      <c r="SXH4" s="1" t="s">
        <v>13501</v>
      </c>
      <c r="SXI4" s="1" t="s">
        <v>13502</v>
      </c>
      <c r="SXJ4" s="1" t="s">
        <v>13503</v>
      </c>
      <c r="SXK4" s="1" t="s">
        <v>13504</v>
      </c>
      <c r="SXL4" s="1" t="s">
        <v>13505</v>
      </c>
      <c r="SXM4" s="1" t="s">
        <v>13506</v>
      </c>
      <c r="SXN4" s="1" t="s">
        <v>13507</v>
      </c>
      <c r="SXO4" s="1" t="s">
        <v>13508</v>
      </c>
      <c r="SXP4" s="1" t="s">
        <v>13509</v>
      </c>
      <c r="SXQ4" s="1" t="s">
        <v>13510</v>
      </c>
      <c r="SXR4" s="1" t="s">
        <v>13511</v>
      </c>
      <c r="SXS4" s="1" t="s">
        <v>13512</v>
      </c>
      <c r="SXT4" s="1" t="s">
        <v>13513</v>
      </c>
      <c r="SXU4" s="1" t="s">
        <v>13514</v>
      </c>
      <c r="SXV4" s="1" t="s">
        <v>13515</v>
      </c>
      <c r="SXW4" s="1" t="s">
        <v>13516</v>
      </c>
      <c r="SXX4" s="1" t="s">
        <v>13517</v>
      </c>
      <c r="SXY4" s="1" t="s">
        <v>13518</v>
      </c>
      <c r="SXZ4" s="1" t="s">
        <v>13519</v>
      </c>
      <c r="SYA4" s="1" t="s">
        <v>13520</v>
      </c>
      <c r="SYB4" s="1" t="s">
        <v>13521</v>
      </c>
      <c r="SYC4" s="1" t="s">
        <v>13522</v>
      </c>
      <c r="SYD4" s="1" t="s">
        <v>13523</v>
      </c>
      <c r="SYE4" s="1" t="s">
        <v>13524</v>
      </c>
      <c r="SYF4" s="1" t="s">
        <v>13525</v>
      </c>
      <c r="SYG4" s="1" t="s">
        <v>13526</v>
      </c>
      <c r="SYH4" s="1" t="s">
        <v>13527</v>
      </c>
      <c r="SYI4" s="1" t="s">
        <v>13528</v>
      </c>
      <c r="SYJ4" s="1" t="s">
        <v>13529</v>
      </c>
      <c r="SYK4" s="1" t="s">
        <v>13530</v>
      </c>
      <c r="SYL4" s="1" t="s">
        <v>13531</v>
      </c>
      <c r="SYM4" s="1" t="s">
        <v>13532</v>
      </c>
      <c r="SYN4" s="1" t="s">
        <v>13533</v>
      </c>
      <c r="SYO4" s="1" t="s">
        <v>13534</v>
      </c>
      <c r="SYP4" s="1" t="s">
        <v>13535</v>
      </c>
      <c r="SYQ4" s="1" t="s">
        <v>13536</v>
      </c>
      <c r="SYR4" s="1" t="s">
        <v>13537</v>
      </c>
      <c r="SYS4" s="1" t="s">
        <v>13538</v>
      </c>
      <c r="SYT4" s="1" t="s">
        <v>13539</v>
      </c>
      <c r="SYU4" s="1" t="s">
        <v>13540</v>
      </c>
      <c r="SYV4" s="1" t="s">
        <v>13541</v>
      </c>
      <c r="SYW4" s="1" t="s">
        <v>13542</v>
      </c>
      <c r="SYX4" s="1" t="s">
        <v>13543</v>
      </c>
      <c r="SYY4" s="1" t="s">
        <v>13544</v>
      </c>
      <c r="SYZ4" s="1" t="s">
        <v>13545</v>
      </c>
      <c r="SZA4" s="1" t="s">
        <v>13546</v>
      </c>
      <c r="SZB4" s="1" t="s">
        <v>13547</v>
      </c>
      <c r="SZC4" s="1" t="s">
        <v>13548</v>
      </c>
      <c r="SZD4" s="1" t="s">
        <v>13549</v>
      </c>
      <c r="SZE4" s="1" t="s">
        <v>13550</v>
      </c>
      <c r="SZF4" s="1" t="s">
        <v>13551</v>
      </c>
      <c r="SZG4" s="1" t="s">
        <v>13552</v>
      </c>
      <c r="SZH4" s="1" t="s">
        <v>13553</v>
      </c>
      <c r="SZI4" s="1" t="s">
        <v>13554</v>
      </c>
      <c r="SZJ4" s="1" t="s">
        <v>13555</v>
      </c>
      <c r="SZK4" s="1" t="s">
        <v>13556</v>
      </c>
      <c r="SZL4" s="1" t="s">
        <v>13557</v>
      </c>
      <c r="SZM4" s="1" t="s">
        <v>13558</v>
      </c>
      <c r="SZN4" s="1" t="s">
        <v>13559</v>
      </c>
      <c r="SZO4" s="1" t="s">
        <v>13560</v>
      </c>
      <c r="SZP4" s="1" t="s">
        <v>13561</v>
      </c>
      <c r="SZQ4" s="1" t="s">
        <v>13562</v>
      </c>
      <c r="SZR4" s="1" t="s">
        <v>13563</v>
      </c>
      <c r="SZS4" s="1" t="s">
        <v>13564</v>
      </c>
      <c r="SZT4" s="1" t="s">
        <v>13565</v>
      </c>
      <c r="SZU4" s="1" t="s">
        <v>13566</v>
      </c>
      <c r="SZV4" s="1" t="s">
        <v>13567</v>
      </c>
      <c r="SZW4" s="1" t="s">
        <v>13568</v>
      </c>
      <c r="SZX4" s="1" t="s">
        <v>13569</v>
      </c>
      <c r="SZY4" s="1" t="s">
        <v>13570</v>
      </c>
      <c r="SZZ4" s="1" t="s">
        <v>13571</v>
      </c>
      <c r="TAA4" s="1" t="s">
        <v>13572</v>
      </c>
      <c r="TAB4" s="1" t="s">
        <v>13573</v>
      </c>
      <c r="TAC4" s="1" t="s">
        <v>13574</v>
      </c>
      <c r="TAD4" s="1" t="s">
        <v>13575</v>
      </c>
      <c r="TAE4" s="1" t="s">
        <v>13576</v>
      </c>
      <c r="TAF4" s="1" t="s">
        <v>13577</v>
      </c>
      <c r="TAG4" s="1" t="s">
        <v>13578</v>
      </c>
      <c r="TAH4" s="1" t="s">
        <v>13579</v>
      </c>
      <c r="TAI4" s="1" t="s">
        <v>13580</v>
      </c>
      <c r="TAJ4" s="1" t="s">
        <v>13581</v>
      </c>
      <c r="TAK4" s="1" t="s">
        <v>13582</v>
      </c>
      <c r="TAL4" s="1" t="s">
        <v>13583</v>
      </c>
      <c r="TAM4" s="1" t="s">
        <v>13584</v>
      </c>
      <c r="TAN4" s="1" t="s">
        <v>13585</v>
      </c>
      <c r="TAO4" s="1" t="s">
        <v>13586</v>
      </c>
      <c r="TAP4" s="1" t="s">
        <v>13587</v>
      </c>
      <c r="TAQ4" s="1" t="s">
        <v>13588</v>
      </c>
      <c r="TAR4" s="1" t="s">
        <v>13589</v>
      </c>
      <c r="TAS4" s="1" t="s">
        <v>13590</v>
      </c>
      <c r="TAT4" s="1" t="s">
        <v>13591</v>
      </c>
      <c r="TAU4" s="1" t="s">
        <v>13592</v>
      </c>
      <c r="TAV4" s="1" t="s">
        <v>13593</v>
      </c>
      <c r="TAW4" s="1" t="s">
        <v>13594</v>
      </c>
      <c r="TAX4" s="1" t="s">
        <v>13595</v>
      </c>
      <c r="TAY4" s="1" t="s">
        <v>13596</v>
      </c>
      <c r="TAZ4" s="1" t="s">
        <v>13597</v>
      </c>
      <c r="TBA4" s="1" t="s">
        <v>13598</v>
      </c>
      <c r="TBB4" s="1" t="s">
        <v>13599</v>
      </c>
      <c r="TBC4" s="1" t="s">
        <v>13600</v>
      </c>
      <c r="TBD4" s="1" t="s">
        <v>13601</v>
      </c>
      <c r="TBE4" s="1" t="s">
        <v>13602</v>
      </c>
      <c r="TBF4" s="1" t="s">
        <v>13603</v>
      </c>
      <c r="TBG4" s="1" t="s">
        <v>13604</v>
      </c>
      <c r="TBH4" s="1" t="s">
        <v>13605</v>
      </c>
      <c r="TBI4" s="1" t="s">
        <v>13606</v>
      </c>
      <c r="TBJ4" s="1" t="s">
        <v>13607</v>
      </c>
      <c r="TBK4" s="1" t="s">
        <v>13608</v>
      </c>
      <c r="TBL4" s="1" t="s">
        <v>13609</v>
      </c>
      <c r="TBM4" s="1" t="s">
        <v>13610</v>
      </c>
      <c r="TBN4" s="1" t="s">
        <v>13611</v>
      </c>
      <c r="TBO4" s="1" t="s">
        <v>13612</v>
      </c>
      <c r="TBP4" s="1" t="s">
        <v>13613</v>
      </c>
      <c r="TBQ4" s="1" t="s">
        <v>13614</v>
      </c>
      <c r="TBR4" s="1" t="s">
        <v>13615</v>
      </c>
      <c r="TBS4" s="1" t="s">
        <v>13616</v>
      </c>
      <c r="TBT4" s="1" t="s">
        <v>13617</v>
      </c>
      <c r="TBU4" s="1" t="s">
        <v>13618</v>
      </c>
      <c r="TBV4" s="1" t="s">
        <v>13619</v>
      </c>
      <c r="TBW4" s="1" t="s">
        <v>13620</v>
      </c>
      <c r="TBX4" s="1" t="s">
        <v>13621</v>
      </c>
      <c r="TBY4" s="1" t="s">
        <v>13622</v>
      </c>
      <c r="TBZ4" s="1" t="s">
        <v>13623</v>
      </c>
      <c r="TCA4" s="1" t="s">
        <v>13624</v>
      </c>
      <c r="TCB4" s="1" t="s">
        <v>13625</v>
      </c>
      <c r="TCC4" s="1" t="s">
        <v>13626</v>
      </c>
      <c r="TCD4" s="1" t="s">
        <v>13627</v>
      </c>
      <c r="TCE4" s="1" t="s">
        <v>13628</v>
      </c>
      <c r="TCF4" s="1" t="s">
        <v>13629</v>
      </c>
      <c r="TCG4" s="1" t="s">
        <v>13630</v>
      </c>
      <c r="TCH4" s="1" t="s">
        <v>13631</v>
      </c>
      <c r="TCI4" s="1" t="s">
        <v>13632</v>
      </c>
      <c r="TCJ4" s="1" t="s">
        <v>13633</v>
      </c>
      <c r="TCK4" s="1" t="s">
        <v>13634</v>
      </c>
      <c r="TCL4" s="1" t="s">
        <v>13635</v>
      </c>
      <c r="TCM4" s="1" t="s">
        <v>13636</v>
      </c>
      <c r="TCN4" s="1" t="s">
        <v>13637</v>
      </c>
      <c r="TCO4" s="1" t="s">
        <v>13638</v>
      </c>
      <c r="TCP4" s="1" t="s">
        <v>13639</v>
      </c>
      <c r="TCQ4" s="1" t="s">
        <v>13640</v>
      </c>
      <c r="TCR4" s="1" t="s">
        <v>13641</v>
      </c>
      <c r="TCS4" s="1" t="s">
        <v>13642</v>
      </c>
      <c r="TCT4" s="1" t="s">
        <v>13643</v>
      </c>
      <c r="TCU4" s="1" t="s">
        <v>13644</v>
      </c>
      <c r="TCV4" s="1" t="s">
        <v>13645</v>
      </c>
      <c r="TCW4" s="1" t="s">
        <v>13646</v>
      </c>
      <c r="TCX4" s="1" t="s">
        <v>13647</v>
      </c>
      <c r="TCY4" s="1" t="s">
        <v>13648</v>
      </c>
      <c r="TCZ4" s="1" t="s">
        <v>13649</v>
      </c>
      <c r="TDA4" s="1" t="s">
        <v>13650</v>
      </c>
      <c r="TDB4" s="1" t="s">
        <v>13651</v>
      </c>
      <c r="TDC4" s="1" t="s">
        <v>13652</v>
      </c>
      <c r="TDD4" s="1" t="s">
        <v>13653</v>
      </c>
      <c r="TDE4" s="1" t="s">
        <v>13654</v>
      </c>
      <c r="TDF4" s="1" t="s">
        <v>13655</v>
      </c>
      <c r="TDG4" s="1" t="s">
        <v>13656</v>
      </c>
      <c r="TDH4" s="1" t="s">
        <v>13657</v>
      </c>
      <c r="TDI4" s="1" t="s">
        <v>13658</v>
      </c>
      <c r="TDJ4" s="1" t="s">
        <v>13659</v>
      </c>
      <c r="TDK4" s="1" t="s">
        <v>13660</v>
      </c>
      <c r="TDL4" s="1" t="s">
        <v>13661</v>
      </c>
      <c r="TDM4" s="1" t="s">
        <v>13662</v>
      </c>
      <c r="TDN4" s="1" t="s">
        <v>13663</v>
      </c>
      <c r="TDO4" s="1" t="s">
        <v>13664</v>
      </c>
      <c r="TDP4" s="1" t="s">
        <v>13665</v>
      </c>
      <c r="TDQ4" s="1" t="s">
        <v>13666</v>
      </c>
      <c r="TDR4" s="1" t="s">
        <v>13667</v>
      </c>
      <c r="TDS4" s="1" t="s">
        <v>13668</v>
      </c>
      <c r="TDT4" s="1" t="s">
        <v>13669</v>
      </c>
      <c r="TDU4" s="1" t="s">
        <v>13670</v>
      </c>
      <c r="TDV4" s="1" t="s">
        <v>13671</v>
      </c>
      <c r="TDW4" s="1" t="s">
        <v>13672</v>
      </c>
      <c r="TDX4" s="1" t="s">
        <v>13673</v>
      </c>
      <c r="TDY4" s="1" t="s">
        <v>13674</v>
      </c>
      <c r="TDZ4" s="1" t="s">
        <v>13675</v>
      </c>
      <c r="TEA4" s="1" t="s">
        <v>13676</v>
      </c>
      <c r="TEB4" s="1" t="s">
        <v>13677</v>
      </c>
      <c r="TEC4" s="1" t="s">
        <v>13678</v>
      </c>
      <c r="TED4" s="1" t="s">
        <v>13679</v>
      </c>
      <c r="TEE4" s="1" t="s">
        <v>13680</v>
      </c>
      <c r="TEF4" s="1" t="s">
        <v>13681</v>
      </c>
      <c r="TEG4" s="1" t="s">
        <v>13682</v>
      </c>
      <c r="TEH4" s="1" t="s">
        <v>13683</v>
      </c>
      <c r="TEI4" s="1" t="s">
        <v>13684</v>
      </c>
      <c r="TEJ4" s="1" t="s">
        <v>13685</v>
      </c>
      <c r="TEK4" s="1" t="s">
        <v>13686</v>
      </c>
      <c r="TEL4" s="1" t="s">
        <v>13687</v>
      </c>
      <c r="TEM4" s="1" t="s">
        <v>13688</v>
      </c>
      <c r="TEN4" s="1" t="s">
        <v>13689</v>
      </c>
      <c r="TEO4" s="1" t="s">
        <v>13690</v>
      </c>
      <c r="TEP4" s="1" t="s">
        <v>13691</v>
      </c>
      <c r="TEQ4" s="1" t="s">
        <v>13692</v>
      </c>
      <c r="TER4" s="1" t="s">
        <v>13693</v>
      </c>
      <c r="TES4" s="1" t="s">
        <v>13694</v>
      </c>
      <c r="TET4" s="1" t="s">
        <v>13695</v>
      </c>
      <c r="TEU4" s="1" t="s">
        <v>13696</v>
      </c>
      <c r="TEV4" s="1" t="s">
        <v>13697</v>
      </c>
      <c r="TEW4" s="1" t="s">
        <v>13698</v>
      </c>
      <c r="TEX4" s="1" t="s">
        <v>13699</v>
      </c>
      <c r="TEY4" s="1" t="s">
        <v>13700</v>
      </c>
      <c r="TEZ4" s="1" t="s">
        <v>13701</v>
      </c>
      <c r="TFA4" s="1" t="s">
        <v>13702</v>
      </c>
      <c r="TFB4" s="1" t="s">
        <v>13703</v>
      </c>
      <c r="TFC4" s="1" t="s">
        <v>13704</v>
      </c>
      <c r="TFD4" s="1" t="s">
        <v>13705</v>
      </c>
      <c r="TFE4" s="1" t="s">
        <v>13706</v>
      </c>
      <c r="TFF4" s="1" t="s">
        <v>13707</v>
      </c>
      <c r="TFG4" s="1" t="s">
        <v>13708</v>
      </c>
      <c r="TFH4" s="1" t="s">
        <v>13709</v>
      </c>
      <c r="TFI4" s="1" t="s">
        <v>13710</v>
      </c>
      <c r="TFJ4" s="1" t="s">
        <v>13711</v>
      </c>
      <c r="TFK4" s="1" t="s">
        <v>13712</v>
      </c>
      <c r="TFL4" s="1" t="s">
        <v>13713</v>
      </c>
      <c r="TFM4" s="1" t="s">
        <v>13714</v>
      </c>
      <c r="TFN4" s="1" t="s">
        <v>13715</v>
      </c>
      <c r="TFO4" s="1" t="s">
        <v>13716</v>
      </c>
      <c r="TFP4" s="1" t="s">
        <v>13717</v>
      </c>
      <c r="TFQ4" s="1" t="s">
        <v>13718</v>
      </c>
      <c r="TFR4" s="1" t="s">
        <v>13719</v>
      </c>
      <c r="TFS4" s="1" t="s">
        <v>13720</v>
      </c>
      <c r="TFT4" s="1" t="s">
        <v>13721</v>
      </c>
      <c r="TFU4" s="1" t="s">
        <v>13722</v>
      </c>
      <c r="TFV4" s="1" t="s">
        <v>13723</v>
      </c>
      <c r="TFW4" s="1" t="s">
        <v>13724</v>
      </c>
      <c r="TFX4" s="1" t="s">
        <v>13725</v>
      </c>
      <c r="TFY4" s="1" t="s">
        <v>13726</v>
      </c>
      <c r="TFZ4" s="1" t="s">
        <v>13727</v>
      </c>
      <c r="TGA4" s="1" t="s">
        <v>13728</v>
      </c>
      <c r="TGB4" s="1" t="s">
        <v>13729</v>
      </c>
      <c r="TGC4" s="1" t="s">
        <v>13730</v>
      </c>
      <c r="TGD4" s="1" t="s">
        <v>13731</v>
      </c>
      <c r="TGE4" s="1" t="s">
        <v>13732</v>
      </c>
      <c r="TGF4" s="1" t="s">
        <v>13733</v>
      </c>
      <c r="TGG4" s="1" t="s">
        <v>13734</v>
      </c>
      <c r="TGH4" s="1" t="s">
        <v>13735</v>
      </c>
      <c r="TGI4" s="1" t="s">
        <v>13736</v>
      </c>
      <c r="TGJ4" s="1" t="s">
        <v>13737</v>
      </c>
      <c r="TGK4" s="1" t="s">
        <v>13738</v>
      </c>
      <c r="TGL4" s="1" t="s">
        <v>13739</v>
      </c>
      <c r="TGM4" s="1" t="s">
        <v>13740</v>
      </c>
      <c r="TGN4" s="1" t="s">
        <v>13741</v>
      </c>
      <c r="TGO4" s="1" t="s">
        <v>13742</v>
      </c>
      <c r="TGP4" s="1" t="s">
        <v>13743</v>
      </c>
      <c r="TGQ4" s="1" t="s">
        <v>13744</v>
      </c>
      <c r="TGR4" s="1" t="s">
        <v>13745</v>
      </c>
      <c r="TGS4" s="1" t="s">
        <v>13746</v>
      </c>
      <c r="TGT4" s="1" t="s">
        <v>13747</v>
      </c>
      <c r="TGU4" s="1" t="s">
        <v>13748</v>
      </c>
      <c r="TGV4" s="1" t="s">
        <v>13749</v>
      </c>
      <c r="TGW4" s="1" t="s">
        <v>13750</v>
      </c>
      <c r="TGX4" s="1" t="s">
        <v>13751</v>
      </c>
      <c r="TGY4" s="1" t="s">
        <v>13752</v>
      </c>
      <c r="TGZ4" s="1" t="s">
        <v>13753</v>
      </c>
      <c r="THA4" s="1" t="s">
        <v>13754</v>
      </c>
      <c r="THB4" s="1" t="s">
        <v>13755</v>
      </c>
      <c r="THC4" s="1" t="s">
        <v>13756</v>
      </c>
      <c r="THD4" s="1" t="s">
        <v>13757</v>
      </c>
      <c r="THE4" s="1" t="s">
        <v>13758</v>
      </c>
      <c r="THF4" s="1" t="s">
        <v>13759</v>
      </c>
      <c r="THG4" s="1" t="s">
        <v>13760</v>
      </c>
      <c r="THH4" s="1" t="s">
        <v>13761</v>
      </c>
      <c r="THI4" s="1" t="s">
        <v>13762</v>
      </c>
      <c r="THJ4" s="1" t="s">
        <v>13763</v>
      </c>
      <c r="THK4" s="1" t="s">
        <v>13764</v>
      </c>
      <c r="THL4" s="1" t="s">
        <v>13765</v>
      </c>
      <c r="THM4" s="1" t="s">
        <v>13766</v>
      </c>
      <c r="THN4" s="1" t="s">
        <v>13767</v>
      </c>
      <c r="THO4" s="1" t="s">
        <v>13768</v>
      </c>
      <c r="THP4" s="1" t="s">
        <v>13769</v>
      </c>
      <c r="THQ4" s="1" t="s">
        <v>13770</v>
      </c>
      <c r="THR4" s="1" t="s">
        <v>13771</v>
      </c>
      <c r="THS4" s="1" t="s">
        <v>13772</v>
      </c>
      <c r="THT4" s="1" t="s">
        <v>13773</v>
      </c>
      <c r="THU4" s="1" t="s">
        <v>13774</v>
      </c>
      <c r="THV4" s="1" t="s">
        <v>13775</v>
      </c>
      <c r="THW4" s="1" t="s">
        <v>13776</v>
      </c>
      <c r="THX4" s="1" t="s">
        <v>13777</v>
      </c>
      <c r="THY4" s="1" t="s">
        <v>13778</v>
      </c>
      <c r="THZ4" s="1" t="s">
        <v>13779</v>
      </c>
      <c r="TIA4" s="1" t="s">
        <v>13780</v>
      </c>
      <c r="TIB4" s="1" t="s">
        <v>13781</v>
      </c>
      <c r="TIC4" s="1" t="s">
        <v>13782</v>
      </c>
      <c r="TID4" s="1" t="s">
        <v>13783</v>
      </c>
      <c r="TIE4" s="1" t="s">
        <v>13784</v>
      </c>
      <c r="TIF4" s="1" t="s">
        <v>13785</v>
      </c>
      <c r="TIG4" s="1" t="s">
        <v>13786</v>
      </c>
      <c r="TIH4" s="1" t="s">
        <v>13787</v>
      </c>
      <c r="TII4" s="1" t="s">
        <v>13788</v>
      </c>
      <c r="TIJ4" s="1" t="s">
        <v>13789</v>
      </c>
      <c r="TIK4" s="1" t="s">
        <v>13790</v>
      </c>
      <c r="TIL4" s="1" t="s">
        <v>13791</v>
      </c>
      <c r="TIM4" s="1" t="s">
        <v>13792</v>
      </c>
      <c r="TIN4" s="1" t="s">
        <v>13793</v>
      </c>
      <c r="TIO4" s="1" t="s">
        <v>13794</v>
      </c>
      <c r="TIP4" s="1" t="s">
        <v>13795</v>
      </c>
      <c r="TIQ4" s="1" t="s">
        <v>13796</v>
      </c>
      <c r="TIR4" s="1" t="s">
        <v>13797</v>
      </c>
      <c r="TIS4" s="1" t="s">
        <v>13798</v>
      </c>
      <c r="TIT4" s="1" t="s">
        <v>13799</v>
      </c>
      <c r="TIU4" s="1" t="s">
        <v>13800</v>
      </c>
      <c r="TIV4" s="1" t="s">
        <v>13801</v>
      </c>
      <c r="TIW4" s="1" t="s">
        <v>13802</v>
      </c>
      <c r="TIX4" s="1" t="s">
        <v>13803</v>
      </c>
      <c r="TIY4" s="1" t="s">
        <v>13804</v>
      </c>
      <c r="TIZ4" s="1" t="s">
        <v>13805</v>
      </c>
      <c r="TJA4" s="1" t="s">
        <v>13806</v>
      </c>
      <c r="TJB4" s="1" t="s">
        <v>13807</v>
      </c>
      <c r="TJC4" s="1" t="s">
        <v>13808</v>
      </c>
      <c r="TJD4" s="1" t="s">
        <v>13809</v>
      </c>
      <c r="TJE4" s="1" t="s">
        <v>13810</v>
      </c>
      <c r="TJF4" s="1" t="s">
        <v>13811</v>
      </c>
      <c r="TJG4" s="1" t="s">
        <v>13812</v>
      </c>
      <c r="TJH4" s="1" t="s">
        <v>13813</v>
      </c>
      <c r="TJI4" s="1" t="s">
        <v>13814</v>
      </c>
      <c r="TJJ4" s="1" t="s">
        <v>13815</v>
      </c>
      <c r="TJK4" s="1" t="s">
        <v>13816</v>
      </c>
      <c r="TJL4" s="1" t="s">
        <v>13817</v>
      </c>
      <c r="TJM4" s="1" t="s">
        <v>13818</v>
      </c>
      <c r="TJN4" s="1" t="s">
        <v>13819</v>
      </c>
      <c r="TJO4" s="1" t="s">
        <v>13820</v>
      </c>
      <c r="TJP4" s="1" t="s">
        <v>13821</v>
      </c>
      <c r="TJQ4" s="1" t="s">
        <v>13822</v>
      </c>
      <c r="TJR4" s="1" t="s">
        <v>13823</v>
      </c>
      <c r="TJS4" s="1" t="s">
        <v>13824</v>
      </c>
      <c r="TJT4" s="1" t="s">
        <v>13825</v>
      </c>
      <c r="TJU4" s="1" t="s">
        <v>13826</v>
      </c>
      <c r="TJV4" s="1" t="s">
        <v>13827</v>
      </c>
      <c r="TJW4" s="1" t="s">
        <v>13828</v>
      </c>
      <c r="TJX4" s="1" t="s">
        <v>13829</v>
      </c>
      <c r="TJY4" s="1" t="s">
        <v>13830</v>
      </c>
      <c r="TJZ4" s="1" t="s">
        <v>13831</v>
      </c>
      <c r="TKA4" s="1" t="s">
        <v>13832</v>
      </c>
      <c r="TKB4" s="1" t="s">
        <v>13833</v>
      </c>
      <c r="TKC4" s="1" t="s">
        <v>13834</v>
      </c>
      <c r="TKD4" s="1" t="s">
        <v>13835</v>
      </c>
      <c r="TKE4" s="1" t="s">
        <v>13836</v>
      </c>
      <c r="TKF4" s="1" t="s">
        <v>13837</v>
      </c>
      <c r="TKG4" s="1" t="s">
        <v>13838</v>
      </c>
      <c r="TKH4" s="1" t="s">
        <v>13839</v>
      </c>
      <c r="TKI4" s="1" t="s">
        <v>13840</v>
      </c>
      <c r="TKJ4" s="1" t="s">
        <v>13841</v>
      </c>
      <c r="TKK4" s="1" t="s">
        <v>13842</v>
      </c>
      <c r="TKL4" s="1" t="s">
        <v>13843</v>
      </c>
      <c r="TKM4" s="1" t="s">
        <v>13844</v>
      </c>
      <c r="TKN4" s="1" t="s">
        <v>13845</v>
      </c>
      <c r="TKO4" s="1" t="s">
        <v>13846</v>
      </c>
      <c r="TKP4" s="1" t="s">
        <v>13847</v>
      </c>
      <c r="TKQ4" s="1" t="s">
        <v>13848</v>
      </c>
      <c r="TKR4" s="1" t="s">
        <v>13849</v>
      </c>
      <c r="TKS4" s="1" t="s">
        <v>13850</v>
      </c>
      <c r="TKT4" s="1" t="s">
        <v>13851</v>
      </c>
      <c r="TKU4" s="1" t="s">
        <v>13852</v>
      </c>
      <c r="TKV4" s="1" t="s">
        <v>13853</v>
      </c>
      <c r="TKW4" s="1" t="s">
        <v>13854</v>
      </c>
      <c r="TKX4" s="1" t="s">
        <v>13855</v>
      </c>
      <c r="TKY4" s="1" t="s">
        <v>13856</v>
      </c>
      <c r="TKZ4" s="1" t="s">
        <v>13857</v>
      </c>
      <c r="TLA4" s="1" t="s">
        <v>13858</v>
      </c>
      <c r="TLB4" s="1" t="s">
        <v>13859</v>
      </c>
      <c r="TLC4" s="1" t="s">
        <v>13860</v>
      </c>
      <c r="TLD4" s="1" t="s">
        <v>13861</v>
      </c>
      <c r="TLE4" s="1" t="s">
        <v>13862</v>
      </c>
      <c r="TLF4" s="1" t="s">
        <v>13863</v>
      </c>
      <c r="TLG4" s="1" t="s">
        <v>13864</v>
      </c>
      <c r="TLH4" s="1" t="s">
        <v>13865</v>
      </c>
      <c r="TLI4" s="1" t="s">
        <v>13866</v>
      </c>
      <c r="TLJ4" s="1" t="s">
        <v>13867</v>
      </c>
      <c r="TLK4" s="1" t="s">
        <v>13868</v>
      </c>
      <c r="TLL4" s="1" t="s">
        <v>13869</v>
      </c>
      <c r="TLM4" s="1" t="s">
        <v>13870</v>
      </c>
      <c r="TLN4" s="1" t="s">
        <v>13871</v>
      </c>
      <c r="TLO4" s="1" t="s">
        <v>13872</v>
      </c>
      <c r="TLP4" s="1" t="s">
        <v>13873</v>
      </c>
      <c r="TLQ4" s="1" t="s">
        <v>13874</v>
      </c>
      <c r="TLR4" s="1" t="s">
        <v>13875</v>
      </c>
      <c r="TLS4" s="1" t="s">
        <v>13876</v>
      </c>
      <c r="TLT4" s="1" t="s">
        <v>13877</v>
      </c>
      <c r="TLU4" s="1" t="s">
        <v>13878</v>
      </c>
      <c r="TLV4" s="1" t="s">
        <v>13879</v>
      </c>
      <c r="TLW4" s="1" t="s">
        <v>13880</v>
      </c>
      <c r="TLX4" s="1" t="s">
        <v>13881</v>
      </c>
      <c r="TLY4" s="1" t="s">
        <v>13882</v>
      </c>
      <c r="TLZ4" s="1" t="s">
        <v>13883</v>
      </c>
      <c r="TMA4" s="1" t="s">
        <v>13884</v>
      </c>
      <c r="TMB4" s="1" t="s">
        <v>13885</v>
      </c>
      <c r="TMC4" s="1" t="s">
        <v>13886</v>
      </c>
      <c r="TMD4" s="1" t="s">
        <v>13887</v>
      </c>
      <c r="TME4" s="1" t="s">
        <v>13888</v>
      </c>
      <c r="TMF4" s="1" t="s">
        <v>13889</v>
      </c>
      <c r="TMG4" s="1" t="s">
        <v>13890</v>
      </c>
      <c r="TMH4" s="1" t="s">
        <v>13891</v>
      </c>
      <c r="TMI4" s="1" t="s">
        <v>13892</v>
      </c>
      <c r="TMJ4" s="1" t="s">
        <v>13893</v>
      </c>
      <c r="TMK4" s="1" t="s">
        <v>13894</v>
      </c>
      <c r="TML4" s="1" t="s">
        <v>13895</v>
      </c>
      <c r="TMM4" s="1" t="s">
        <v>13896</v>
      </c>
      <c r="TMN4" s="1" t="s">
        <v>13897</v>
      </c>
      <c r="TMO4" s="1" t="s">
        <v>13898</v>
      </c>
      <c r="TMP4" s="1" t="s">
        <v>13899</v>
      </c>
      <c r="TMQ4" s="1" t="s">
        <v>13900</v>
      </c>
      <c r="TMR4" s="1" t="s">
        <v>13901</v>
      </c>
      <c r="TMS4" s="1" t="s">
        <v>13902</v>
      </c>
      <c r="TMT4" s="1" t="s">
        <v>13903</v>
      </c>
      <c r="TMU4" s="1" t="s">
        <v>13904</v>
      </c>
      <c r="TMV4" s="1" t="s">
        <v>13905</v>
      </c>
      <c r="TMW4" s="1" t="s">
        <v>13906</v>
      </c>
      <c r="TMX4" s="1" t="s">
        <v>13907</v>
      </c>
      <c r="TMY4" s="1" t="s">
        <v>13908</v>
      </c>
      <c r="TMZ4" s="1" t="s">
        <v>13909</v>
      </c>
      <c r="TNA4" s="1" t="s">
        <v>13910</v>
      </c>
      <c r="TNB4" s="1" t="s">
        <v>13911</v>
      </c>
      <c r="TNC4" s="1" t="s">
        <v>13912</v>
      </c>
      <c r="TND4" s="1" t="s">
        <v>13913</v>
      </c>
      <c r="TNE4" s="1" t="s">
        <v>13914</v>
      </c>
      <c r="TNF4" s="1" t="s">
        <v>13915</v>
      </c>
      <c r="TNG4" s="1" t="s">
        <v>13916</v>
      </c>
      <c r="TNH4" s="1" t="s">
        <v>13917</v>
      </c>
      <c r="TNI4" s="1" t="s">
        <v>13918</v>
      </c>
      <c r="TNJ4" s="1" t="s">
        <v>13919</v>
      </c>
      <c r="TNK4" s="1" t="s">
        <v>13920</v>
      </c>
      <c r="TNL4" s="1" t="s">
        <v>13921</v>
      </c>
      <c r="TNM4" s="1" t="s">
        <v>13922</v>
      </c>
      <c r="TNN4" s="1" t="s">
        <v>13923</v>
      </c>
      <c r="TNO4" s="1" t="s">
        <v>13924</v>
      </c>
      <c r="TNP4" s="1" t="s">
        <v>13925</v>
      </c>
      <c r="TNQ4" s="1" t="s">
        <v>13926</v>
      </c>
      <c r="TNR4" s="1" t="s">
        <v>13927</v>
      </c>
      <c r="TNS4" s="1" t="s">
        <v>13928</v>
      </c>
      <c r="TNT4" s="1" t="s">
        <v>13929</v>
      </c>
      <c r="TNU4" s="1" t="s">
        <v>13930</v>
      </c>
      <c r="TNV4" s="1" t="s">
        <v>13931</v>
      </c>
      <c r="TNW4" s="1" t="s">
        <v>13932</v>
      </c>
      <c r="TNX4" s="1" t="s">
        <v>13933</v>
      </c>
      <c r="TNY4" s="1" t="s">
        <v>13934</v>
      </c>
      <c r="TNZ4" s="1" t="s">
        <v>13935</v>
      </c>
      <c r="TOA4" s="1" t="s">
        <v>13936</v>
      </c>
      <c r="TOB4" s="1" t="s">
        <v>13937</v>
      </c>
      <c r="TOC4" s="1" t="s">
        <v>13938</v>
      </c>
      <c r="TOD4" s="1" t="s">
        <v>13939</v>
      </c>
      <c r="TOE4" s="1" t="s">
        <v>13940</v>
      </c>
      <c r="TOF4" s="1" t="s">
        <v>13941</v>
      </c>
      <c r="TOG4" s="1" t="s">
        <v>13942</v>
      </c>
      <c r="TOH4" s="1" t="s">
        <v>13943</v>
      </c>
      <c r="TOI4" s="1" t="s">
        <v>13944</v>
      </c>
      <c r="TOJ4" s="1" t="s">
        <v>13945</v>
      </c>
      <c r="TOK4" s="1" t="s">
        <v>13946</v>
      </c>
      <c r="TOL4" s="1" t="s">
        <v>13947</v>
      </c>
      <c r="TOM4" s="1" t="s">
        <v>13948</v>
      </c>
      <c r="TON4" s="1" t="s">
        <v>13949</v>
      </c>
      <c r="TOO4" s="1" t="s">
        <v>13950</v>
      </c>
      <c r="TOP4" s="1" t="s">
        <v>13951</v>
      </c>
      <c r="TOQ4" s="1" t="s">
        <v>13952</v>
      </c>
      <c r="TOR4" s="1" t="s">
        <v>13953</v>
      </c>
      <c r="TOS4" s="1" t="s">
        <v>13954</v>
      </c>
      <c r="TOT4" s="1" t="s">
        <v>13955</v>
      </c>
      <c r="TOU4" s="1" t="s">
        <v>13956</v>
      </c>
      <c r="TOV4" s="1" t="s">
        <v>13957</v>
      </c>
      <c r="TOW4" s="1" t="s">
        <v>13958</v>
      </c>
      <c r="TOX4" s="1" t="s">
        <v>13959</v>
      </c>
      <c r="TOY4" s="1" t="s">
        <v>13960</v>
      </c>
      <c r="TOZ4" s="1" t="s">
        <v>13961</v>
      </c>
      <c r="TPA4" s="1" t="s">
        <v>13962</v>
      </c>
      <c r="TPB4" s="1" t="s">
        <v>13963</v>
      </c>
      <c r="TPC4" s="1" t="s">
        <v>13964</v>
      </c>
      <c r="TPD4" s="1" t="s">
        <v>13965</v>
      </c>
      <c r="TPE4" s="1" t="s">
        <v>13966</v>
      </c>
      <c r="TPF4" s="1" t="s">
        <v>13967</v>
      </c>
      <c r="TPG4" s="1" t="s">
        <v>13968</v>
      </c>
      <c r="TPH4" s="1" t="s">
        <v>13969</v>
      </c>
      <c r="TPI4" s="1" t="s">
        <v>13970</v>
      </c>
      <c r="TPJ4" s="1" t="s">
        <v>13971</v>
      </c>
      <c r="TPK4" s="1" t="s">
        <v>13972</v>
      </c>
      <c r="TPL4" s="1" t="s">
        <v>13973</v>
      </c>
      <c r="TPM4" s="1" t="s">
        <v>13974</v>
      </c>
      <c r="TPN4" s="1" t="s">
        <v>13975</v>
      </c>
      <c r="TPO4" s="1" t="s">
        <v>13976</v>
      </c>
      <c r="TPP4" s="1" t="s">
        <v>13977</v>
      </c>
      <c r="TPQ4" s="1" t="s">
        <v>13978</v>
      </c>
      <c r="TPR4" s="1" t="s">
        <v>13979</v>
      </c>
      <c r="TPS4" s="1" t="s">
        <v>13980</v>
      </c>
      <c r="TPT4" s="1" t="s">
        <v>13981</v>
      </c>
      <c r="TPU4" s="1" t="s">
        <v>13982</v>
      </c>
      <c r="TPV4" s="1" t="s">
        <v>13983</v>
      </c>
      <c r="TPW4" s="1" t="s">
        <v>13984</v>
      </c>
      <c r="TPX4" s="1" t="s">
        <v>13985</v>
      </c>
      <c r="TPY4" s="1" t="s">
        <v>13986</v>
      </c>
      <c r="TPZ4" s="1" t="s">
        <v>13987</v>
      </c>
      <c r="TQA4" s="1" t="s">
        <v>13988</v>
      </c>
      <c r="TQB4" s="1" t="s">
        <v>13989</v>
      </c>
      <c r="TQC4" s="1" t="s">
        <v>13990</v>
      </c>
      <c r="TQD4" s="1" t="s">
        <v>13991</v>
      </c>
      <c r="TQE4" s="1" t="s">
        <v>13992</v>
      </c>
      <c r="TQF4" s="1" t="s">
        <v>13993</v>
      </c>
      <c r="TQG4" s="1" t="s">
        <v>13994</v>
      </c>
      <c r="TQH4" s="1" t="s">
        <v>13995</v>
      </c>
      <c r="TQI4" s="1" t="s">
        <v>13996</v>
      </c>
      <c r="TQJ4" s="1" t="s">
        <v>13997</v>
      </c>
      <c r="TQK4" s="1" t="s">
        <v>13998</v>
      </c>
      <c r="TQL4" s="1" t="s">
        <v>13999</v>
      </c>
      <c r="TQM4" s="1" t="s">
        <v>14000</v>
      </c>
      <c r="TQN4" s="1" t="s">
        <v>14001</v>
      </c>
      <c r="TQO4" s="1" t="s">
        <v>14002</v>
      </c>
      <c r="TQP4" s="1" t="s">
        <v>14003</v>
      </c>
      <c r="TQQ4" s="1" t="s">
        <v>14004</v>
      </c>
      <c r="TQR4" s="1" t="s">
        <v>14005</v>
      </c>
      <c r="TQS4" s="1" t="s">
        <v>14006</v>
      </c>
      <c r="TQT4" s="1" t="s">
        <v>14007</v>
      </c>
      <c r="TQU4" s="1" t="s">
        <v>14008</v>
      </c>
      <c r="TQV4" s="1" t="s">
        <v>14009</v>
      </c>
      <c r="TQW4" s="1" t="s">
        <v>14010</v>
      </c>
      <c r="TQX4" s="1" t="s">
        <v>14011</v>
      </c>
      <c r="TQY4" s="1" t="s">
        <v>14012</v>
      </c>
      <c r="TQZ4" s="1" t="s">
        <v>14013</v>
      </c>
      <c r="TRA4" s="1" t="s">
        <v>14014</v>
      </c>
      <c r="TRB4" s="1" t="s">
        <v>14015</v>
      </c>
      <c r="TRC4" s="1" t="s">
        <v>14016</v>
      </c>
      <c r="TRD4" s="1" t="s">
        <v>14017</v>
      </c>
      <c r="TRE4" s="1" t="s">
        <v>14018</v>
      </c>
      <c r="TRF4" s="1" t="s">
        <v>14019</v>
      </c>
      <c r="TRG4" s="1" t="s">
        <v>14020</v>
      </c>
      <c r="TRH4" s="1" t="s">
        <v>14021</v>
      </c>
      <c r="TRI4" s="1" t="s">
        <v>14022</v>
      </c>
      <c r="TRJ4" s="1" t="s">
        <v>14023</v>
      </c>
      <c r="TRK4" s="1" t="s">
        <v>14024</v>
      </c>
      <c r="TRL4" s="1" t="s">
        <v>14025</v>
      </c>
      <c r="TRM4" s="1" t="s">
        <v>14026</v>
      </c>
      <c r="TRN4" s="1" t="s">
        <v>14027</v>
      </c>
      <c r="TRO4" s="1" t="s">
        <v>14028</v>
      </c>
      <c r="TRP4" s="1" t="s">
        <v>14029</v>
      </c>
      <c r="TRQ4" s="1" t="s">
        <v>14030</v>
      </c>
      <c r="TRR4" s="1" t="s">
        <v>14031</v>
      </c>
      <c r="TRS4" s="1" t="s">
        <v>14032</v>
      </c>
      <c r="TRT4" s="1" t="s">
        <v>14033</v>
      </c>
      <c r="TRU4" s="1" t="s">
        <v>14034</v>
      </c>
      <c r="TRV4" s="1" t="s">
        <v>14035</v>
      </c>
      <c r="TRW4" s="1" t="s">
        <v>14036</v>
      </c>
      <c r="TRX4" s="1" t="s">
        <v>14037</v>
      </c>
      <c r="TRY4" s="1" t="s">
        <v>14038</v>
      </c>
      <c r="TRZ4" s="1" t="s">
        <v>14039</v>
      </c>
      <c r="TSA4" s="1" t="s">
        <v>14040</v>
      </c>
      <c r="TSB4" s="1" t="s">
        <v>14041</v>
      </c>
      <c r="TSC4" s="1" t="s">
        <v>14042</v>
      </c>
      <c r="TSD4" s="1" t="s">
        <v>14043</v>
      </c>
      <c r="TSE4" s="1" t="s">
        <v>14044</v>
      </c>
      <c r="TSF4" s="1" t="s">
        <v>14045</v>
      </c>
      <c r="TSG4" s="1" t="s">
        <v>14046</v>
      </c>
      <c r="TSH4" s="1" t="s">
        <v>14047</v>
      </c>
      <c r="TSI4" s="1" t="s">
        <v>14048</v>
      </c>
      <c r="TSJ4" s="1" t="s">
        <v>14049</v>
      </c>
      <c r="TSK4" s="1" t="s">
        <v>14050</v>
      </c>
      <c r="TSL4" s="1" t="s">
        <v>14051</v>
      </c>
      <c r="TSM4" s="1" t="s">
        <v>14052</v>
      </c>
      <c r="TSN4" s="1" t="s">
        <v>14053</v>
      </c>
      <c r="TSO4" s="1" t="s">
        <v>14054</v>
      </c>
      <c r="TSP4" s="1" t="s">
        <v>14055</v>
      </c>
      <c r="TSQ4" s="1" t="s">
        <v>14056</v>
      </c>
      <c r="TSR4" s="1" t="s">
        <v>14057</v>
      </c>
      <c r="TSS4" s="1" t="s">
        <v>14058</v>
      </c>
      <c r="TST4" s="1" t="s">
        <v>14059</v>
      </c>
      <c r="TSU4" s="1" t="s">
        <v>14060</v>
      </c>
      <c r="TSV4" s="1" t="s">
        <v>14061</v>
      </c>
      <c r="TSW4" s="1" t="s">
        <v>14062</v>
      </c>
      <c r="TSX4" s="1" t="s">
        <v>14063</v>
      </c>
      <c r="TSY4" s="1" t="s">
        <v>14064</v>
      </c>
      <c r="TSZ4" s="1" t="s">
        <v>14065</v>
      </c>
      <c r="TTA4" s="1" t="s">
        <v>14066</v>
      </c>
      <c r="TTB4" s="1" t="s">
        <v>14067</v>
      </c>
      <c r="TTC4" s="1" t="s">
        <v>14068</v>
      </c>
      <c r="TTD4" s="1" t="s">
        <v>14069</v>
      </c>
      <c r="TTE4" s="1" t="s">
        <v>14070</v>
      </c>
      <c r="TTF4" s="1" t="s">
        <v>14071</v>
      </c>
      <c r="TTG4" s="1" t="s">
        <v>14072</v>
      </c>
      <c r="TTH4" s="1" t="s">
        <v>14073</v>
      </c>
      <c r="TTI4" s="1" t="s">
        <v>14074</v>
      </c>
      <c r="TTJ4" s="1" t="s">
        <v>14075</v>
      </c>
      <c r="TTK4" s="1" t="s">
        <v>14076</v>
      </c>
      <c r="TTL4" s="1" t="s">
        <v>14077</v>
      </c>
      <c r="TTM4" s="1" t="s">
        <v>14078</v>
      </c>
      <c r="TTN4" s="1" t="s">
        <v>14079</v>
      </c>
      <c r="TTO4" s="1" t="s">
        <v>14080</v>
      </c>
      <c r="TTP4" s="1" t="s">
        <v>14081</v>
      </c>
      <c r="TTQ4" s="1" t="s">
        <v>14082</v>
      </c>
      <c r="TTR4" s="1" t="s">
        <v>14083</v>
      </c>
      <c r="TTS4" s="1" t="s">
        <v>14084</v>
      </c>
      <c r="TTT4" s="1" t="s">
        <v>14085</v>
      </c>
      <c r="TTU4" s="1" t="s">
        <v>14086</v>
      </c>
      <c r="TTV4" s="1" t="s">
        <v>14087</v>
      </c>
      <c r="TTW4" s="1" t="s">
        <v>14088</v>
      </c>
      <c r="TTX4" s="1" t="s">
        <v>14089</v>
      </c>
      <c r="TTY4" s="1" t="s">
        <v>14090</v>
      </c>
      <c r="TTZ4" s="1" t="s">
        <v>14091</v>
      </c>
      <c r="TUA4" s="1" t="s">
        <v>14092</v>
      </c>
      <c r="TUB4" s="1" t="s">
        <v>14093</v>
      </c>
      <c r="TUC4" s="1" t="s">
        <v>14094</v>
      </c>
      <c r="TUD4" s="1" t="s">
        <v>14095</v>
      </c>
      <c r="TUE4" s="1" t="s">
        <v>14096</v>
      </c>
      <c r="TUF4" s="1" t="s">
        <v>14097</v>
      </c>
      <c r="TUG4" s="1" t="s">
        <v>14098</v>
      </c>
      <c r="TUH4" s="1" t="s">
        <v>14099</v>
      </c>
      <c r="TUI4" s="1" t="s">
        <v>14100</v>
      </c>
      <c r="TUJ4" s="1" t="s">
        <v>14101</v>
      </c>
      <c r="TUK4" s="1" t="s">
        <v>14102</v>
      </c>
      <c r="TUL4" s="1" t="s">
        <v>14103</v>
      </c>
      <c r="TUM4" s="1" t="s">
        <v>14104</v>
      </c>
      <c r="TUN4" s="1" t="s">
        <v>14105</v>
      </c>
      <c r="TUO4" s="1" t="s">
        <v>14106</v>
      </c>
      <c r="TUP4" s="1" t="s">
        <v>14107</v>
      </c>
      <c r="TUQ4" s="1" t="s">
        <v>14108</v>
      </c>
      <c r="TUR4" s="1" t="s">
        <v>14109</v>
      </c>
      <c r="TUS4" s="1" t="s">
        <v>14110</v>
      </c>
      <c r="TUT4" s="1" t="s">
        <v>14111</v>
      </c>
      <c r="TUU4" s="1" t="s">
        <v>14112</v>
      </c>
      <c r="TUV4" s="1" t="s">
        <v>14113</v>
      </c>
      <c r="TUW4" s="1" t="s">
        <v>14114</v>
      </c>
      <c r="TUX4" s="1" t="s">
        <v>14115</v>
      </c>
      <c r="TUY4" s="1" t="s">
        <v>14116</v>
      </c>
      <c r="TUZ4" s="1" t="s">
        <v>14117</v>
      </c>
      <c r="TVA4" s="1" t="s">
        <v>14118</v>
      </c>
      <c r="TVB4" s="1" t="s">
        <v>14119</v>
      </c>
      <c r="TVC4" s="1" t="s">
        <v>14120</v>
      </c>
      <c r="TVD4" s="1" t="s">
        <v>14121</v>
      </c>
      <c r="TVE4" s="1" t="s">
        <v>14122</v>
      </c>
      <c r="TVF4" s="1" t="s">
        <v>14123</v>
      </c>
      <c r="TVG4" s="1" t="s">
        <v>14124</v>
      </c>
      <c r="TVH4" s="1" t="s">
        <v>14125</v>
      </c>
      <c r="TVI4" s="1" t="s">
        <v>14126</v>
      </c>
      <c r="TVJ4" s="1" t="s">
        <v>14127</v>
      </c>
      <c r="TVK4" s="1" t="s">
        <v>14128</v>
      </c>
      <c r="TVL4" s="1" t="s">
        <v>14129</v>
      </c>
      <c r="TVM4" s="1" t="s">
        <v>14130</v>
      </c>
      <c r="TVN4" s="1" t="s">
        <v>14131</v>
      </c>
      <c r="TVO4" s="1" t="s">
        <v>14132</v>
      </c>
      <c r="TVP4" s="1" t="s">
        <v>14133</v>
      </c>
      <c r="TVQ4" s="1" t="s">
        <v>14134</v>
      </c>
      <c r="TVR4" s="1" t="s">
        <v>14135</v>
      </c>
      <c r="TVS4" s="1" t="s">
        <v>14136</v>
      </c>
      <c r="TVT4" s="1" t="s">
        <v>14137</v>
      </c>
      <c r="TVU4" s="1" t="s">
        <v>14138</v>
      </c>
      <c r="TVV4" s="1" t="s">
        <v>14139</v>
      </c>
      <c r="TVW4" s="1" t="s">
        <v>14140</v>
      </c>
      <c r="TVX4" s="1" t="s">
        <v>14141</v>
      </c>
      <c r="TVY4" s="1" t="s">
        <v>14142</v>
      </c>
      <c r="TVZ4" s="1" t="s">
        <v>14143</v>
      </c>
      <c r="TWA4" s="1" t="s">
        <v>14144</v>
      </c>
      <c r="TWB4" s="1" t="s">
        <v>14145</v>
      </c>
      <c r="TWC4" s="1" t="s">
        <v>14146</v>
      </c>
      <c r="TWD4" s="1" t="s">
        <v>14147</v>
      </c>
      <c r="TWE4" s="1" t="s">
        <v>14148</v>
      </c>
      <c r="TWF4" s="1" t="s">
        <v>14149</v>
      </c>
      <c r="TWG4" s="1" t="s">
        <v>14150</v>
      </c>
      <c r="TWH4" s="1" t="s">
        <v>14151</v>
      </c>
      <c r="TWI4" s="1" t="s">
        <v>14152</v>
      </c>
      <c r="TWJ4" s="1" t="s">
        <v>14153</v>
      </c>
      <c r="TWK4" s="1" t="s">
        <v>14154</v>
      </c>
      <c r="TWL4" s="1" t="s">
        <v>14155</v>
      </c>
      <c r="TWM4" s="1" t="s">
        <v>14156</v>
      </c>
      <c r="TWN4" s="1" t="s">
        <v>14157</v>
      </c>
      <c r="TWO4" s="1" t="s">
        <v>14158</v>
      </c>
      <c r="TWP4" s="1" t="s">
        <v>14159</v>
      </c>
      <c r="TWQ4" s="1" t="s">
        <v>14160</v>
      </c>
      <c r="TWR4" s="1" t="s">
        <v>14161</v>
      </c>
      <c r="TWS4" s="1" t="s">
        <v>14162</v>
      </c>
      <c r="TWT4" s="1" t="s">
        <v>14163</v>
      </c>
      <c r="TWU4" s="1" t="s">
        <v>14164</v>
      </c>
      <c r="TWV4" s="1" t="s">
        <v>14165</v>
      </c>
      <c r="TWW4" s="1" t="s">
        <v>14166</v>
      </c>
      <c r="TWX4" s="1" t="s">
        <v>14167</v>
      </c>
      <c r="TWY4" s="1" t="s">
        <v>14168</v>
      </c>
      <c r="TWZ4" s="1" t="s">
        <v>14169</v>
      </c>
      <c r="TXA4" s="1" t="s">
        <v>14170</v>
      </c>
      <c r="TXB4" s="1" t="s">
        <v>14171</v>
      </c>
      <c r="TXC4" s="1" t="s">
        <v>14172</v>
      </c>
      <c r="TXD4" s="1" t="s">
        <v>14173</v>
      </c>
      <c r="TXE4" s="1" t="s">
        <v>14174</v>
      </c>
      <c r="TXF4" s="1" t="s">
        <v>14175</v>
      </c>
      <c r="TXG4" s="1" t="s">
        <v>14176</v>
      </c>
      <c r="TXH4" s="1" t="s">
        <v>14177</v>
      </c>
      <c r="TXI4" s="1" t="s">
        <v>14178</v>
      </c>
      <c r="TXJ4" s="1" t="s">
        <v>14179</v>
      </c>
      <c r="TXK4" s="1" t="s">
        <v>14180</v>
      </c>
      <c r="TXL4" s="1" t="s">
        <v>14181</v>
      </c>
      <c r="TXM4" s="1" t="s">
        <v>14182</v>
      </c>
      <c r="TXN4" s="1" t="s">
        <v>14183</v>
      </c>
      <c r="TXO4" s="1" t="s">
        <v>14184</v>
      </c>
      <c r="TXP4" s="1" t="s">
        <v>14185</v>
      </c>
      <c r="TXQ4" s="1" t="s">
        <v>14186</v>
      </c>
      <c r="TXR4" s="1" t="s">
        <v>14187</v>
      </c>
      <c r="TXS4" s="1" t="s">
        <v>14188</v>
      </c>
      <c r="TXT4" s="1" t="s">
        <v>14189</v>
      </c>
      <c r="TXU4" s="1" t="s">
        <v>14190</v>
      </c>
      <c r="TXV4" s="1" t="s">
        <v>14191</v>
      </c>
      <c r="TXW4" s="1" t="s">
        <v>14192</v>
      </c>
      <c r="TXX4" s="1" t="s">
        <v>14193</v>
      </c>
      <c r="TXY4" s="1" t="s">
        <v>14194</v>
      </c>
      <c r="TXZ4" s="1" t="s">
        <v>14195</v>
      </c>
      <c r="TYA4" s="1" t="s">
        <v>14196</v>
      </c>
      <c r="TYB4" s="1" t="s">
        <v>14197</v>
      </c>
      <c r="TYC4" s="1" t="s">
        <v>14198</v>
      </c>
      <c r="TYD4" s="1" t="s">
        <v>14199</v>
      </c>
      <c r="TYE4" s="1" t="s">
        <v>14200</v>
      </c>
      <c r="TYF4" s="1" t="s">
        <v>14201</v>
      </c>
      <c r="TYG4" s="1" t="s">
        <v>14202</v>
      </c>
      <c r="TYH4" s="1" t="s">
        <v>14203</v>
      </c>
      <c r="TYI4" s="1" t="s">
        <v>14204</v>
      </c>
      <c r="TYJ4" s="1" t="s">
        <v>14205</v>
      </c>
      <c r="TYK4" s="1" t="s">
        <v>14206</v>
      </c>
      <c r="TYL4" s="1" t="s">
        <v>14207</v>
      </c>
      <c r="TYM4" s="1" t="s">
        <v>14208</v>
      </c>
      <c r="TYN4" s="1" t="s">
        <v>14209</v>
      </c>
      <c r="TYO4" s="1" t="s">
        <v>14210</v>
      </c>
      <c r="TYP4" s="1" t="s">
        <v>14211</v>
      </c>
      <c r="TYQ4" s="1" t="s">
        <v>14212</v>
      </c>
      <c r="TYR4" s="1" t="s">
        <v>14213</v>
      </c>
      <c r="TYS4" s="1" t="s">
        <v>14214</v>
      </c>
      <c r="TYT4" s="1" t="s">
        <v>14215</v>
      </c>
      <c r="TYU4" s="1" t="s">
        <v>14216</v>
      </c>
      <c r="TYV4" s="1" t="s">
        <v>14217</v>
      </c>
      <c r="TYW4" s="1" t="s">
        <v>14218</v>
      </c>
      <c r="TYX4" s="1" t="s">
        <v>14219</v>
      </c>
      <c r="TYY4" s="1" t="s">
        <v>14220</v>
      </c>
      <c r="TYZ4" s="1" t="s">
        <v>14221</v>
      </c>
      <c r="TZA4" s="1" t="s">
        <v>14222</v>
      </c>
      <c r="TZB4" s="1" t="s">
        <v>14223</v>
      </c>
      <c r="TZC4" s="1" t="s">
        <v>14224</v>
      </c>
      <c r="TZD4" s="1" t="s">
        <v>14225</v>
      </c>
      <c r="TZE4" s="1" t="s">
        <v>14226</v>
      </c>
      <c r="TZF4" s="1" t="s">
        <v>14227</v>
      </c>
      <c r="TZG4" s="1" t="s">
        <v>14228</v>
      </c>
      <c r="TZH4" s="1" t="s">
        <v>14229</v>
      </c>
      <c r="TZI4" s="1" t="s">
        <v>14230</v>
      </c>
      <c r="TZJ4" s="1" t="s">
        <v>14231</v>
      </c>
      <c r="TZK4" s="1" t="s">
        <v>14232</v>
      </c>
      <c r="TZL4" s="1" t="s">
        <v>14233</v>
      </c>
      <c r="TZM4" s="1" t="s">
        <v>14234</v>
      </c>
      <c r="TZN4" s="1" t="s">
        <v>14235</v>
      </c>
      <c r="TZO4" s="1" t="s">
        <v>14236</v>
      </c>
      <c r="TZP4" s="1" t="s">
        <v>14237</v>
      </c>
      <c r="TZQ4" s="1" t="s">
        <v>14238</v>
      </c>
      <c r="TZR4" s="1" t="s">
        <v>14239</v>
      </c>
      <c r="TZS4" s="1" t="s">
        <v>14240</v>
      </c>
      <c r="TZT4" s="1" t="s">
        <v>14241</v>
      </c>
      <c r="TZU4" s="1" t="s">
        <v>14242</v>
      </c>
      <c r="TZV4" s="1" t="s">
        <v>14243</v>
      </c>
      <c r="TZW4" s="1" t="s">
        <v>14244</v>
      </c>
      <c r="TZX4" s="1" t="s">
        <v>14245</v>
      </c>
      <c r="TZY4" s="1" t="s">
        <v>14246</v>
      </c>
      <c r="TZZ4" s="1" t="s">
        <v>14247</v>
      </c>
      <c r="UAA4" s="1" t="s">
        <v>14248</v>
      </c>
      <c r="UAB4" s="1" t="s">
        <v>14249</v>
      </c>
      <c r="UAC4" s="1" t="s">
        <v>14250</v>
      </c>
      <c r="UAD4" s="1" t="s">
        <v>14251</v>
      </c>
      <c r="UAE4" s="1" t="s">
        <v>14252</v>
      </c>
      <c r="UAF4" s="1" t="s">
        <v>14253</v>
      </c>
      <c r="UAG4" s="1" t="s">
        <v>14254</v>
      </c>
      <c r="UAH4" s="1" t="s">
        <v>14255</v>
      </c>
      <c r="UAI4" s="1" t="s">
        <v>14256</v>
      </c>
      <c r="UAJ4" s="1" t="s">
        <v>14257</v>
      </c>
      <c r="UAK4" s="1" t="s">
        <v>14258</v>
      </c>
      <c r="UAL4" s="1" t="s">
        <v>14259</v>
      </c>
      <c r="UAM4" s="1" t="s">
        <v>14260</v>
      </c>
      <c r="UAN4" s="1" t="s">
        <v>14261</v>
      </c>
      <c r="UAO4" s="1" t="s">
        <v>14262</v>
      </c>
      <c r="UAP4" s="1" t="s">
        <v>14263</v>
      </c>
      <c r="UAQ4" s="1" t="s">
        <v>14264</v>
      </c>
      <c r="UAR4" s="1" t="s">
        <v>14265</v>
      </c>
      <c r="UAS4" s="1" t="s">
        <v>14266</v>
      </c>
      <c r="UAT4" s="1" t="s">
        <v>14267</v>
      </c>
      <c r="UAU4" s="1" t="s">
        <v>14268</v>
      </c>
      <c r="UAV4" s="1" t="s">
        <v>14269</v>
      </c>
      <c r="UAW4" s="1" t="s">
        <v>14270</v>
      </c>
      <c r="UAX4" s="1" t="s">
        <v>14271</v>
      </c>
      <c r="UAY4" s="1" t="s">
        <v>14272</v>
      </c>
      <c r="UAZ4" s="1" t="s">
        <v>14273</v>
      </c>
      <c r="UBA4" s="1" t="s">
        <v>14274</v>
      </c>
      <c r="UBB4" s="1" t="s">
        <v>14275</v>
      </c>
      <c r="UBC4" s="1" t="s">
        <v>14276</v>
      </c>
      <c r="UBD4" s="1" t="s">
        <v>14277</v>
      </c>
      <c r="UBE4" s="1" t="s">
        <v>14278</v>
      </c>
      <c r="UBF4" s="1" t="s">
        <v>14279</v>
      </c>
      <c r="UBG4" s="1" t="s">
        <v>14280</v>
      </c>
      <c r="UBH4" s="1" t="s">
        <v>14281</v>
      </c>
      <c r="UBI4" s="1" t="s">
        <v>14282</v>
      </c>
      <c r="UBJ4" s="1" t="s">
        <v>14283</v>
      </c>
      <c r="UBK4" s="1" t="s">
        <v>14284</v>
      </c>
      <c r="UBL4" s="1" t="s">
        <v>14285</v>
      </c>
      <c r="UBM4" s="1" t="s">
        <v>14286</v>
      </c>
      <c r="UBN4" s="1" t="s">
        <v>14287</v>
      </c>
      <c r="UBO4" s="1" t="s">
        <v>14288</v>
      </c>
      <c r="UBP4" s="1" t="s">
        <v>14289</v>
      </c>
      <c r="UBQ4" s="1" t="s">
        <v>14290</v>
      </c>
      <c r="UBR4" s="1" t="s">
        <v>14291</v>
      </c>
      <c r="UBS4" s="1" t="s">
        <v>14292</v>
      </c>
      <c r="UBT4" s="1" t="s">
        <v>14293</v>
      </c>
      <c r="UBU4" s="1" t="s">
        <v>14294</v>
      </c>
      <c r="UBV4" s="1" t="s">
        <v>14295</v>
      </c>
      <c r="UBW4" s="1" t="s">
        <v>14296</v>
      </c>
      <c r="UBX4" s="1" t="s">
        <v>14297</v>
      </c>
      <c r="UBY4" s="1" t="s">
        <v>14298</v>
      </c>
      <c r="UBZ4" s="1" t="s">
        <v>14299</v>
      </c>
      <c r="UCA4" s="1" t="s">
        <v>14300</v>
      </c>
      <c r="UCB4" s="1" t="s">
        <v>14301</v>
      </c>
      <c r="UCC4" s="1" t="s">
        <v>14302</v>
      </c>
      <c r="UCD4" s="1" t="s">
        <v>14303</v>
      </c>
      <c r="UCE4" s="1" t="s">
        <v>14304</v>
      </c>
      <c r="UCF4" s="1" t="s">
        <v>14305</v>
      </c>
      <c r="UCG4" s="1" t="s">
        <v>14306</v>
      </c>
      <c r="UCH4" s="1" t="s">
        <v>14307</v>
      </c>
      <c r="UCI4" s="1" t="s">
        <v>14308</v>
      </c>
      <c r="UCJ4" s="1" t="s">
        <v>14309</v>
      </c>
      <c r="UCK4" s="1" t="s">
        <v>14310</v>
      </c>
      <c r="UCL4" s="1" t="s">
        <v>14311</v>
      </c>
      <c r="UCM4" s="1" t="s">
        <v>14312</v>
      </c>
      <c r="UCN4" s="1" t="s">
        <v>14313</v>
      </c>
      <c r="UCO4" s="1" t="s">
        <v>14314</v>
      </c>
      <c r="UCP4" s="1" t="s">
        <v>14315</v>
      </c>
      <c r="UCQ4" s="1" t="s">
        <v>14316</v>
      </c>
      <c r="UCR4" s="1" t="s">
        <v>14317</v>
      </c>
      <c r="UCS4" s="1" t="s">
        <v>14318</v>
      </c>
      <c r="UCT4" s="1" t="s">
        <v>14319</v>
      </c>
      <c r="UCU4" s="1" t="s">
        <v>14320</v>
      </c>
      <c r="UCV4" s="1" t="s">
        <v>14321</v>
      </c>
      <c r="UCW4" s="1" t="s">
        <v>14322</v>
      </c>
      <c r="UCX4" s="1" t="s">
        <v>14323</v>
      </c>
      <c r="UCY4" s="1" t="s">
        <v>14324</v>
      </c>
      <c r="UCZ4" s="1" t="s">
        <v>14325</v>
      </c>
      <c r="UDA4" s="1" t="s">
        <v>14326</v>
      </c>
      <c r="UDB4" s="1" t="s">
        <v>14327</v>
      </c>
      <c r="UDC4" s="1" t="s">
        <v>14328</v>
      </c>
      <c r="UDD4" s="1" t="s">
        <v>14329</v>
      </c>
      <c r="UDE4" s="1" t="s">
        <v>14330</v>
      </c>
      <c r="UDF4" s="1" t="s">
        <v>14331</v>
      </c>
      <c r="UDG4" s="1" t="s">
        <v>14332</v>
      </c>
      <c r="UDH4" s="1" t="s">
        <v>14333</v>
      </c>
      <c r="UDI4" s="1" t="s">
        <v>14334</v>
      </c>
      <c r="UDJ4" s="1" t="s">
        <v>14335</v>
      </c>
      <c r="UDK4" s="1" t="s">
        <v>14336</v>
      </c>
      <c r="UDL4" s="1" t="s">
        <v>14337</v>
      </c>
      <c r="UDM4" s="1" t="s">
        <v>14338</v>
      </c>
      <c r="UDN4" s="1" t="s">
        <v>14339</v>
      </c>
      <c r="UDO4" s="1" t="s">
        <v>14340</v>
      </c>
      <c r="UDP4" s="1" t="s">
        <v>14341</v>
      </c>
      <c r="UDQ4" s="1" t="s">
        <v>14342</v>
      </c>
      <c r="UDR4" s="1" t="s">
        <v>14343</v>
      </c>
      <c r="UDS4" s="1" t="s">
        <v>14344</v>
      </c>
      <c r="UDT4" s="1" t="s">
        <v>14345</v>
      </c>
      <c r="UDU4" s="1" t="s">
        <v>14346</v>
      </c>
      <c r="UDV4" s="1" t="s">
        <v>14347</v>
      </c>
      <c r="UDW4" s="1" t="s">
        <v>14348</v>
      </c>
      <c r="UDX4" s="1" t="s">
        <v>14349</v>
      </c>
      <c r="UDY4" s="1" t="s">
        <v>14350</v>
      </c>
      <c r="UDZ4" s="1" t="s">
        <v>14351</v>
      </c>
      <c r="UEA4" s="1" t="s">
        <v>14352</v>
      </c>
      <c r="UEB4" s="1" t="s">
        <v>14353</v>
      </c>
      <c r="UEC4" s="1" t="s">
        <v>14354</v>
      </c>
      <c r="UED4" s="1" t="s">
        <v>14355</v>
      </c>
      <c r="UEE4" s="1" t="s">
        <v>14356</v>
      </c>
      <c r="UEF4" s="1" t="s">
        <v>14357</v>
      </c>
      <c r="UEG4" s="1" t="s">
        <v>14358</v>
      </c>
      <c r="UEH4" s="1" t="s">
        <v>14359</v>
      </c>
      <c r="UEI4" s="1" t="s">
        <v>14360</v>
      </c>
      <c r="UEJ4" s="1" t="s">
        <v>14361</v>
      </c>
      <c r="UEK4" s="1" t="s">
        <v>14362</v>
      </c>
      <c r="UEL4" s="1" t="s">
        <v>14363</v>
      </c>
      <c r="UEM4" s="1" t="s">
        <v>14364</v>
      </c>
      <c r="UEN4" s="1" t="s">
        <v>14365</v>
      </c>
      <c r="UEO4" s="1" t="s">
        <v>14366</v>
      </c>
      <c r="UEP4" s="1" t="s">
        <v>14367</v>
      </c>
      <c r="UEQ4" s="1" t="s">
        <v>14368</v>
      </c>
      <c r="UER4" s="1" t="s">
        <v>14369</v>
      </c>
      <c r="UES4" s="1" t="s">
        <v>14370</v>
      </c>
      <c r="UET4" s="1" t="s">
        <v>14371</v>
      </c>
      <c r="UEU4" s="1" t="s">
        <v>14372</v>
      </c>
      <c r="UEV4" s="1" t="s">
        <v>14373</v>
      </c>
      <c r="UEW4" s="1" t="s">
        <v>14374</v>
      </c>
      <c r="UEX4" s="1" t="s">
        <v>14375</v>
      </c>
      <c r="UEY4" s="1" t="s">
        <v>14376</v>
      </c>
      <c r="UEZ4" s="1" t="s">
        <v>14377</v>
      </c>
      <c r="UFA4" s="1" t="s">
        <v>14378</v>
      </c>
      <c r="UFB4" s="1" t="s">
        <v>14379</v>
      </c>
      <c r="UFC4" s="1" t="s">
        <v>14380</v>
      </c>
      <c r="UFD4" s="1" t="s">
        <v>14381</v>
      </c>
      <c r="UFE4" s="1" t="s">
        <v>14382</v>
      </c>
      <c r="UFF4" s="1" t="s">
        <v>14383</v>
      </c>
      <c r="UFG4" s="1" t="s">
        <v>14384</v>
      </c>
      <c r="UFH4" s="1" t="s">
        <v>14385</v>
      </c>
      <c r="UFI4" s="1" t="s">
        <v>14386</v>
      </c>
      <c r="UFJ4" s="1" t="s">
        <v>14387</v>
      </c>
      <c r="UFK4" s="1" t="s">
        <v>14388</v>
      </c>
      <c r="UFL4" s="1" t="s">
        <v>14389</v>
      </c>
      <c r="UFM4" s="1" t="s">
        <v>14390</v>
      </c>
      <c r="UFN4" s="1" t="s">
        <v>14391</v>
      </c>
      <c r="UFO4" s="1" t="s">
        <v>14392</v>
      </c>
      <c r="UFP4" s="1" t="s">
        <v>14393</v>
      </c>
      <c r="UFQ4" s="1" t="s">
        <v>14394</v>
      </c>
      <c r="UFR4" s="1" t="s">
        <v>14395</v>
      </c>
      <c r="UFS4" s="1" t="s">
        <v>14396</v>
      </c>
      <c r="UFT4" s="1" t="s">
        <v>14397</v>
      </c>
      <c r="UFU4" s="1" t="s">
        <v>14398</v>
      </c>
      <c r="UFV4" s="1" t="s">
        <v>14399</v>
      </c>
      <c r="UFW4" s="1" t="s">
        <v>14400</v>
      </c>
      <c r="UFX4" s="1" t="s">
        <v>14401</v>
      </c>
      <c r="UFY4" s="1" t="s">
        <v>14402</v>
      </c>
      <c r="UFZ4" s="1" t="s">
        <v>14403</v>
      </c>
      <c r="UGA4" s="1" t="s">
        <v>14404</v>
      </c>
      <c r="UGB4" s="1" t="s">
        <v>14405</v>
      </c>
      <c r="UGC4" s="1" t="s">
        <v>14406</v>
      </c>
      <c r="UGD4" s="1" t="s">
        <v>14407</v>
      </c>
      <c r="UGE4" s="1" t="s">
        <v>14408</v>
      </c>
      <c r="UGF4" s="1" t="s">
        <v>14409</v>
      </c>
      <c r="UGG4" s="1" t="s">
        <v>14410</v>
      </c>
      <c r="UGH4" s="1" t="s">
        <v>14411</v>
      </c>
      <c r="UGI4" s="1" t="s">
        <v>14412</v>
      </c>
      <c r="UGJ4" s="1" t="s">
        <v>14413</v>
      </c>
      <c r="UGK4" s="1" t="s">
        <v>14414</v>
      </c>
      <c r="UGL4" s="1" t="s">
        <v>14415</v>
      </c>
      <c r="UGM4" s="1" t="s">
        <v>14416</v>
      </c>
      <c r="UGN4" s="1" t="s">
        <v>14417</v>
      </c>
      <c r="UGO4" s="1" t="s">
        <v>14418</v>
      </c>
      <c r="UGP4" s="1" t="s">
        <v>14419</v>
      </c>
      <c r="UGQ4" s="1" t="s">
        <v>14420</v>
      </c>
      <c r="UGR4" s="1" t="s">
        <v>14421</v>
      </c>
      <c r="UGS4" s="1" t="s">
        <v>14422</v>
      </c>
      <c r="UGT4" s="1" t="s">
        <v>14423</v>
      </c>
      <c r="UGU4" s="1" t="s">
        <v>14424</v>
      </c>
      <c r="UGV4" s="1" t="s">
        <v>14425</v>
      </c>
      <c r="UGW4" s="1" t="s">
        <v>14426</v>
      </c>
      <c r="UGX4" s="1" t="s">
        <v>14427</v>
      </c>
      <c r="UGY4" s="1" t="s">
        <v>14428</v>
      </c>
      <c r="UGZ4" s="1" t="s">
        <v>14429</v>
      </c>
      <c r="UHA4" s="1" t="s">
        <v>14430</v>
      </c>
      <c r="UHB4" s="1" t="s">
        <v>14431</v>
      </c>
      <c r="UHC4" s="1" t="s">
        <v>14432</v>
      </c>
      <c r="UHD4" s="1" t="s">
        <v>14433</v>
      </c>
      <c r="UHE4" s="1" t="s">
        <v>14434</v>
      </c>
      <c r="UHF4" s="1" t="s">
        <v>14435</v>
      </c>
      <c r="UHG4" s="1" t="s">
        <v>14436</v>
      </c>
      <c r="UHH4" s="1" t="s">
        <v>14437</v>
      </c>
      <c r="UHI4" s="1" t="s">
        <v>14438</v>
      </c>
      <c r="UHJ4" s="1" t="s">
        <v>14439</v>
      </c>
      <c r="UHK4" s="1" t="s">
        <v>14440</v>
      </c>
      <c r="UHL4" s="1" t="s">
        <v>14441</v>
      </c>
      <c r="UHM4" s="1" t="s">
        <v>14442</v>
      </c>
      <c r="UHN4" s="1" t="s">
        <v>14443</v>
      </c>
      <c r="UHO4" s="1" t="s">
        <v>14444</v>
      </c>
      <c r="UHP4" s="1" t="s">
        <v>14445</v>
      </c>
      <c r="UHQ4" s="1" t="s">
        <v>14446</v>
      </c>
      <c r="UHR4" s="1" t="s">
        <v>14447</v>
      </c>
      <c r="UHS4" s="1" t="s">
        <v>14448</v>
      </c>
      <c r="UHT4" s="1" t="s">
        <v>14449</v>
      </c>
      <c r="UHU4" s="1" t="s">
        <v>14450</v>
      </c>
      <c r="UHV4" s="1" t="s">
        <v>14451</v>
      </c>
      <c r="UHW4" s="1" t="s">
        <v>14452</v>
      </c>
      <c r="UHX4" s="1" t="s">
        <v>14453</v>
      </c>
      <c r="UHY4" s="1" t="s">
        <v>14454</v>
      </c>
      <c r="UHZ4" s="1" t="s">
        <v>14455</v>
      </c>
      <c r="UIA4" s="1" t="s">
        <v>14456</v>
      </c>
      <c r="UIB4" s="1" t="s">
        <v>14457</v>
      </c>
      <c r="UIC4" s="1" t="s">
        <v>14458</v>
      </c>
      <c r="UID4" s="1" t="s">
        <v>14459</v>
      </c>
      <c r="UIE4" s="1" t="s">
        <v>14460</v>
      </c>
      <c r="UIF4" s="1" t="s">
        <v>14461</v>
      </c>
      <c r="UIG4" s="1" t="s">
        <v>14462</v>
      </c>
      <c r="UIH4" s="1" t="s">
        <v>14463</v>
      </c>
      <c r="UII4" s="1" t="s">
        <v>14464</v>
      </c>
      <c r="UIJ4" s="1" t="s">
        <v>14465</v>
      </c>
      <c r="UIK4" s="1" t="s">
        <v>14466</v>
      </c>
      <c r="UIL4" s="1" t="s">
        <v>14467</v>
      </c>
      <c r="UIM4" s="1" t="s">
        <v>14468</v>
      </c>
      <c r="UIN4" s="1" t="s">
        <v>14469</v>
      </c>
      <c r="UIO4" s="1" t="s">
        <v>14470</v>
      </c>
      <c r="UIP4" s="1" t="s">
        <v>14471</v>
      </c>
      <c r="UIQ4" s="1" t="s">
        <v>14472</v>
      </c>
      <c r="UIR4" s="1" t="s">
        <v>14473</v>
      </c>
      <c r="UIS4" s="1" t="s">
        <v>14474</v>
      </c>
      <c r="UIT4" s="1" t="s">
        <v>14475</v>
      </c>
      <c r="UIU4" s="1" t="s">
        <v>14476</v>
      </c>
      <c r="UIV4" s="1" t="s">
        <v>14477</v>
      </c>
      <c r="UIW4" s="1" t="s">
        <v>14478</v>
      </c>
      <c r="UIX4" s="1" t="s">
        <v>14479</v>
      </c>
      <c r="UIY4" s="1" t="s">
        <v>14480</v>
      </c>
      <c r="UIZ4" s="1" t="s">
        <v>14481</v>
      </c>
      <c r="UJA4" s="1" t="s">
        <v>14482</v>
      </c>
      <c r="UJB4" s="1" t="s">
        <v>14483</v>
      </c>
      <c r="UJC4" s="1" t="s">
        <v>14484</v>
      </c>
      <c r="UJD4" s="1" t="s">
        <v>14485</v>
      </c>
      <c r="UJE4" s="1" t="s">
        <v>14486</v>
      </c>
      <c r="UJF4" s="1" t="s">
        <v>14487</v>
      </c>
      <c r="UJG4" s="1" t="s">
        <v>14488</v>
      </c>
      <c r="UJH4" s="1" t="s">
        <v>14489</v>
      </c>
      <c r="UJI4" s="1" t="s">
        <v>14490</v>
      </c>
      <c r="UJJ4" s="1" t="s">
        <v>14491</v>
      </c>
      <c r="UJK4" s="1" t="s">
        <v>14492</v>
      </c>
      <c r="UJL4" s="1" t="s">
        <v>14493</v>
      </c>
      <c r="UJM4" s="1" t="s">
        <v>14494</v>
      </c>
      <c r="UJN4" s="1" t="s">
        <v>14495</v>
      </c>
      <c r="UJO4" s="1" t="s">
        <v>14496</v>
      </c>
      <c r="UJP4" s="1" t="s">
        <v>14497</v>
      </c>
      <c r="UJQ4" s="1" t="s">
        <v>14498</v>
      </c>
      <c r="UJR4" s="1" t="s">
        <v>14499</v>
      </c>
      <c r="UJS4" s="1" t="s">
        <v>14500</v>
      </c>
      <c r="UJT4" s="1" t="s">
        <v>14501</v>
      </c>
      <c r="UJU4" s="1" t="s">
        <v>14502</v>
      </c>
      <c r="UJV4" s="1" t="s">
        <v>14503</v>
      </c>
      <c r="UJW4" s="1" t="s">
        <v>14504</v>
      </c>
      <c r="UJX4" s="1" t="s">
        <v>14505</v>
      </c>
      <c r="UJY4" s="1" t="s">
        <v>14506</v>
      </c>
      <c r="UJZ4" s="1" t="s">
        <v>14507</v>
      </c>
      <c r="UKA4" s="1" t="s">
        <v>14508</v>
      </c>
      <c r="UKB4" s="1" t="s">
        <v>14509</v>
      </c>
      <c r="UKC4" s="1" t="s">
        <v>14510</v>
      </c>
      <c r="UKD4" s="1" t="s">
        <v>14511</v>
      </c>
      <c r="UKE4" s="1" t="s">
        <v>14512</v>
      </c>
      <c r="UKF4" s="1" t="s">
        <v>14513</v>
      </c>
      <c r="UKG4" s="1" t="s">
        <v>14514</v>
      </c>
      <c r="UKH4" s="1" t="s">
        <v>14515</v>
      </c>
      <c r="UKI4" s="1" t="s">
        <v>14516</v>
      </c>
      <c r="UKJ4" s="1" t="s">
        <v>14517</v>
      </c>
      <c r="UKK4" s="1" t="s">
        <v>14518</v>
      </c>
      <c r="UKL4" s="1" t="s">
        <v>14519</v>
      </c>
      <c r="UKM4" s="1" t="s">
        <v>14520</v>
      </c>
      <c r="UKN4" s="1" t="s">
        <v>14521</v>
      </c>
      <c r="UKO4" s="1" t="s">
        <v>14522</v>
      </c>
      <c r="UKP4" s="1" t="s">
        <v>14523</v>
      </c>
      <c r="UKQ4" s="1" t="s">
        <v>14524</v>
      </c>
      <c r="UKR4" s="1" t="s">
        <v>14525</v>
      </c>
      <c r="UKS4" s="1" t="s">
        <v>14526</v>
      </c>
      <c r="UKT4" s="1" t="s">
        <v>14527</v>
      </c>
      <c r="UKU4" s="1" t="s">
        <v>14528</v>
      </c>
      <c r="UKV4" s="1" t="s">
        <v>14529</v>
      </c>
      <c r="UKW4" s="1" t="s">
        <v>14530</v>
      </c>
      <c r="UKX4" s="1" t="s">
        <v>14531</v>
      </c>
      <c r="UKY4" s="1" t="s">
        <v>14532</v>
      </c>
      <c r="UKZ4" s="1" t="s">
        <v>14533</v>
      </c>
      <c r="ULA4" s="1" t="s">
        <v>14534</v>
      </c>
      <c r="ULB4" s="1" t="s">
        <v>14535</v>
      </c>
      <c r="ULC4" s="1" t="s">
        <v>14536</v>
      </c>
      <c r="ULD4" s="1" t="s">
        <v>14537</v>
      </c>
      <c r="ULE4" s="1" t="s">
        <v>14538</v>
      </c>
      <c r="ULF4" s="1" t="s">
        <v>14539</v>
      </c>
      <c r="ULG4" s="1" t="s">
        <v>14540</v>
      </c>
      <c r="ULH4" s="1" t="s">
        <v>14541</v>
      </c>
      <c r="ULI4" s="1" t="s">
        <v>14542</v>
      </c>
      <c r="ULJ4" s="1" t="s">
        <v>14543</v>
      </c>
      <c r="ULK4" s="1" t="s">
        <v>14544</v>
      </c>
      <c r="ULL4" s="1" t="s">
        <v>14545</v>
      </c>
      <c r="ULM4" s="1" t="s">
        <v>14546</v>
      </c>
      <c r="ULN4" s="1" t="s">
        <v>14547</v>
      </c>
      <c r="ULO4" s="1" t="s">
        <v>14548</v>
      </c>
      <c r="ULP4" s="1" t="s">
        <v>14549</v>
      </c>
      <c r="ULQ4" s="1" t="s">
        <v>14550</v>
      </c>
      <c r="ULR4" s="1" t="s">
        <v>14551</v>
      </c>
      <c r="ULS4" s="1" t="s">
        <v>14552</v>
      </c>
      <c r="ULT4" s="1" t="s">
        <v>14553</v>
      </c>
      <c r="ULU4" s="1" t="s">
        <v>14554</v>
      </c>
      <c r="ULV4" s="1" t="s">
        <v>14555</v>
      </c>
      <c r="ULW4" s="1" t="s">
        <v>14556</v>
      </c>
      <c r="ULX4" s="1" t="s">
        <v>14557</v>
      </c>
      <c r="ULY4" s="1" t="s">
        <v>14558</v>
      </c>
      <c r="ULZ4" s="1" t="s">
        <v>14559</v>
      </c>
      <c r="UMA4" s="1" t="s">
        <v>14560</v>
      </c>
      <c r="UMB4" s="1" t="s">
        <v>14561</v>
      </c>
      <c r="UMC4" s="1" t="s">
        <v>14562</v>
      </c>
      <c r="UMD4" s="1" t="s">
        <v>14563</v>
      </c>
      <c r="UME4" s="1" t="s">
        <v>14564</v>
      </c>
      <c r="UMF4" s="1" t="s">
        <v>14565</v>
      </c>
      <c r="UMG4" s="1" t="s">
        <v>14566</v>
      </c>
      <c r="UMH4" s="1" t="s">
        <v>14567</v>
      </c>
      <c r="UMI4" s="1" t="s">
        <v>14568</v>
      </c>
      <c r="UMJ4" s="1" t="s">
        <v>14569</v>
      </c>
      <c r="UMK4" s="1" t="s">
        <v>14570</v>
      </c>
      <c r="UML4" s="1" t="s">
        <v>14571</v>
      </c>
      <c r="UMM4" s="1" t="s">
        <v>14572</v>
      </c>
      <c r="UMN4" s="1" t="s">
        <v>14573</v>
      </c>
      <c r="UMO4" s="1" t="s">
        <v>14574</v>
      </c>
      <c r="UMP4" s="1" t="s">
        <v>14575</v>
      </c>
      <c r="UMQ4" s="1" t="s">
        <v>14576</v>
      </c>
      <c r="UMR4" s="1" t="s">
        <v>14577</v>
      </c>
      <c r="UMS4" s="1" t="s">
        <v>14578</v>
      </c>
      <c r="UMT4" s="1" t="s">
        <v>14579</v>
      </c>
      <c r="UMU4" s="1" t="s">
        <v>14580</v>
      </c>
      <c r="UMV4" s="1" t="s">
        <v>14581</v>
      </c>
      <c r="UMW4" s="1" t="s">
        <v>14582</v>
      </c>
      <c r="UMX4" s="1" t="s">
        <v>14583</v>
      </c>
      <c r="UMY4" s="1" t="s">
        <v>14584</v>
      </c>
      <c r="UMZ4" s="1" t="s">
        <v>14585</v>
      </c>
      <c r="UNA4" s="1" t="s">
        <v>14586</v>
      </c>
      <c r="UNB4" s="1" t="s">
        <v>14587</v>
      </c>
      <c r="UNC4" s="1" t="s">
        <v>14588</v>
      </c>
      <c r="UND4" s="1" t="s">
        <v>14589</v>
      </c>
      <c r="UNE4" s="1" t="s">
        <v>14590</v>
      </c>
      <c r="UNF4" s="1" t="s">
        <v>14591</v>
      </c>
      <c r="UNG4" s="1" t="s">
        <v>14592</v>
      </c>
      <c r="UNH4" s="1" t="s">
        <v>14593</v>
      </c>
      <c r="UNI4" s="1" t="s">
        <v>14594</v>
      </c>
      <c r="UNJ4" s="1" t="s">
        <v>14595</v>
      </c>
      <c r="UNK4" s="1" t="s">
        <v>14596</v>
      </c>
      <c r="UNL4" s="1" t="s">
        <v>14597</v>
      </c>
      <c r="UNM4" s="1" t="s">
        <v>14598</v>
      </c>
      <c r="UNN4" s="1" t="s">
        <v>14599</v>
      </c>
      <c r="UNO4" s="1" t="s">
        <v>14600</v>
      </c>
      <c r="UNP4" s="1" t="s">
        <v>14601</v>
      </c>
      <c r="UNQ4" s="1" t="s">
        <v>14602</v>
      </c>
      <c r="UNR4" s="1" t="s">
        <v>14603</v>
      </c>
      <c r="UNS4" s="1" t="s">
        <v>14604</v>
      </c>
      <c r="UNT4" s="1" t="s">
        <v>14605</v>
      </c>
      <c r="UNU4" s="1" t="s">
        <v>14606</v>
      </c>
      <c r="UNV4" s="1" t="s">
        <v>14607</v>
      </c>
      <c r="UNW4" s="1" t="s">
        <v>14608</v>
      </c>
      <c r="UNX4" s="1" t="s">
        <v>14609</v>
      </c>
      <c r="UNY4" s="1" t="s">
        <v>14610</v>
      </c>
      <c r="UNZ4" s="1" t="s">
        <v>14611</v>
      </c>
      <c r="UOA4" s="1" t="s">
        <v>14612</v>
      </c>
      <c r="UOB4" s="1" t="s">
        <v>14613</v>
      </c>
      <c r="UOC4" s="1" t="s">
        <v>14614</v>
      </c>
      <c r="UOD4" s="1" t="s">
        <v>14615</v>
      </c>
      <c r="UOE4" s="1" t="s">
        <v>14616</v>
      </c>
      <c r="UOF4" s="1" t="s">
        <v>14617</v>
      </c>
      <c r="UOG4" s="1" t="s">
        <v>14618</v>
      </c>
      <c r="UOH4" s="1" t="s">
        <v>14619</v>
      </c>
      <c r="UOI4" s="1" t="s">
        <v>14620</v>
      </c>
      <c r="UOJ4" s="1" t="s">
        <v>14621</v>
      </c>
      <c r="UOK4" s="1" t="s">
        <v>14622</v>
      </c>
      <c r="UOL4" s="1" t="s">
        <v>14623</v>
      </c>
      <c r="UOM4" s="1" t="s">
        <v>14624</v>
      </c>
      <c r="UON4" s="1" t="s">
        <v>14625</v>
      </c>
      <c r="UOO4" s="1" t="s">
        <v>14626</v>
      </c>
      <c r="UOP4" s="1" t="s">
        <v>14627</v>
      </c>
      <c r="UOQ4" s="1" t="s">
        <v>14628</v>
      </c>
      <c r="UOR4" s="1" t="s">
        <v>14629</v>
      </c>
      <c r="UOS4" s="1" t="s">
        <v>14630</v>
      </c>
      <c r="UOT4" s="1" t="s">
        <v>14631</v>
      </c>
      <c r="UOU4" s="1" t="s">
        <v>14632</v>
      </c>
      <c r="UOV4" s="1" t="s">
        <v>14633</v>
      </c>
      <c r="UOW4" s="1" t="s">
        <v>14634</v>
      </c>
      <c r="UOX4" s="1" t="s">
        <v>14635</v>
      </c>
      <c r="UOY4" s="1" t="s">
        <v>14636</v>
      </c>
      <c r="UOZ4" s="1" t="s">
        <v>14637</v>
      </c>
      <c r="UPA4" s="1" t="s">
        <v>14638</v>
      </c>
      <c r="UPB4" s="1" t="s">
        <v>14639</v>
      </c>
      <c r="UPC4" s="1" t="s">
        <v>14640</v>
      </c>
      <c r="UPD4" s="1" t="s">
        <v>14641</v>
      </c>
      <c r="UPE4" s="1" t="s">
        <v>14642</v>
      </c>
      <c r="UPF4" s="1" t="s">
        <v>14643</v>
      </c>
      <c r="UPG4" s="1" t="s">
        <v>14644</v>
      </c>
      <c r="UPH4" s="1" t="s">
        <v>14645</v>
      </c>
      <c r="UPI4" s="1" t="s">
        <v>14646</v>
      </c>
      <c r="UPJ4" s="1" t="s">
        <v>14647</v>
      </c>
      <c r="UPK4" s="1" t="s">
        <v>14648</v>
      </c>
      <c r="UPL4" s="1" t="s">
        <v>14649</v>
      </c>
      <c r="UPM4" s="1" t="s">
        <v>14650</v>
      </c>
      <c r="UPN4" s="1" t="s">
        <v>14651</v>
      </c>
      <c r="UPO4" s="1" t="s">
        <v>14652</v>
      </c>
      <c r="UPP4" s="1" t="s">
        <v>14653</v>
      </c>
      <c r="UPQ4" s="1" t="s">
        <v>14654</v>
      </c>
      <c r="UPR4" s="1" t="s">
        <v>14655</v>
      </c>
      <c r="UPS4" s="1" t="s">
        <v>14656</v>
      </c>
      <c r="UPT4" s="1" t="s">
        <v>14657</v>
      </c>
      <c r="UPU4" s="1" t="s">
        <v>14658</v>
      </c>
      <c r="UPV4" s="1" t="s">
        <v>14659</v>
      </c>
      <c r="UPW4" s="1" t="s">
        <v>14660</v>
      </c>
      <c r="UPX4" s="1" t="s">
        <v>14661</v>
      </c>
      <c r="UPY4" s="1" t="s">
        <v>14662</v>
      </c>
      <c r="UPZ4" s="1" t="s">
        <v>14663</v>
      </c>
      <c r="UQA4" s="1" t="s">
        <v>14664</v>
      </c>
      <c r="UQB4" s="1" t="s">
        <v>14665</v>
      </c>
      <c r="UQC4" s="1" t="s">
        <v>14666</v>
      </c>
      <c r="UQD4" s="1" t="s">
        <v>14667</v>
      </c>
      <c r="UQE4" s="1" t="s">
        <v>14668</v>
      </c>
      <c r="UQF4" s="1" t="s">
        <v>14669</v>
      </c>
      <c r="UQG4" s="1" t="s">
        <v>14670</v>
      </c>
      <c r="UQH4" s="1" t="s">
        <v>14671</v>
      </c>
      <c r="UQI4" s="1" t="s">
        <v>14672</v>
      </c>
      <c r="UQJ4" s="1" t="s">
        <v>14673</v>
      </c>
      <c r="UQK4" s="1" t="s">
        <v>14674</v>
      </c>
      <c r="UQL4" s="1" t="s">
        <v>14675</v>
      </c>
      <c r="UQM4" s="1" t="s">
        <v>14676</v>
      </c>
      <c r="UQN4" s="1" t="s">
        <v>14677</v>
      </c>
      <c r="UQO4" s="1" t="s">
        <v>14678</v>
      </c>
      <c r="UQP4" s="1" t="s">
        <v>14679</v>
      </c>
      <c r="UQQ4" s="1" t="s">
        <v>14680</v>
      </c>
      <c r="UQR4" s="1" t="s">
        <v>14681</v>
      </c>
      <c r="UQS4" s="1" t="s">
        <v>14682</v>
      </c>
      <c r="UQT4" s="1" t="s">
        <v>14683</v>
      </c>
      <c r="UQU4" s="1" t="s">
        <v>14684</v>
      </c>
      <c r="UQV4" s="1" t="s">
        <v>14685</v>
      </c>
      <c r="UQW4" s="1" t="s">
        <v>14686</v>
      </c>
      <c r="UQX4" s="1" t="s">
        <v>14687</v>
      </c>
      <c r="UQY4" s="1" t="s">
        <v>14688</v>
      </c>
      <c r="UQZ4" s="1" t="s">
        <v>14689</v>
      </c>
      <c r="URA4" s="1" t="s">
        <v>14690</v>
      </c>
      <c r="URB4" s="1" t="s">
        <v>14691</v>
      </c>
      <c r="URC4" s="1" t="s">
        <v>14692</v>
      </c>
      <c r="URD4" s="1" t="s">
        <v>14693</v>
      </c>
      <c r="URE4" s="1" t="s">
        <v>14694</v>
      </c>
      <c r="URF4" s="1" t="s">
        <v>14695</v>
      </c>
      <c r="URG4" s="1" t="s">
        <v>14696</v>
      </c>
      <c r="URH4" s="1" t="s">
        <v>14697</v>
      </c>
      <c r="URI4" s="1" t="s">
        <v>14698</v>
      </c>
      <c r="URJ4" s="1" t="s">
        <v>14699</v>
      </c>
      <c r="URK4" s="1" t="s">
        <v>14700</v>
      </c>
      <c r="URL4" s="1" t="s">
        <v>14701</v>
      </c>
      <c r="URM4" s="1" t="s">
        <v>14702</v>
      </c>
      <c r="URN4" s="1" t="s">
        <v>14703</v>
      </c>
      <c r="URO4" s="1" t="s">
        <v>14704</v>
      </c>
      <c r="URP4" s="1" t="s">
        <v>14705</v>
      </c>
      <c r="URQ4" s="1" t="s">
        <v>14706</v>
      </c>
      <c r="URR4" s="1" t="s">
        <v>14707</v>
      </c>
      <c r="URS4" s="1" t="s">
        <v>14708</v>
      </c>
      <c r="URT4" s="1" t="s">
        <v>14709</v>
      </c>
      <c r="URU4" s="1" t="s">
        <v>14710</v>
      </c>
      <c r="URV4" s="1" t="s">
        <v>14711</v>
      </c>
      <c r="URW4" s="1" t="s">
        <v>14712</v>
      </c>
      <c r="URX4" s="1" t="s">
        <v>14713</v>
      </c>
      <c r="URY4" s="1" t="s">
        <v>14714</v>
      </c>
      <c r="URZ4" s="1" t="s">
        <v>14715</v>
      </c>
      <c r="USA4" s="1" t="s">
        <v>14716</v>
      </c>
      <c r="USB4" s="1" t="s">
        <v>14717</v>
      </c>
      <c r="USC4" s="1" t="s">
        <v>14718</v>
      </c>
      <c r="USD4" s="1" t="s">
        <v>14719</v>
      </c>
      <c r="USE4" s="1" t="s">
        <v>14720</v>
      </c>
      <c r="USF4" s="1" t="s">
        <v>14721</v>
      </c>
      <c r="USG4" s="1" t="s">
        <v>14722</v>
      </c>
      <c r="USH4" s="1" t="s">
        <v>14723</v>
      </c>
      <c r="USI4" s="1" t="s">
        <v>14724</v>
      </c>
      <c r="USJ4" s="1" t="s">
        <v>14725</v>
      </c>
      <c r="USK4" s="1" t="s">
        <v>14726</v>
      </c>
      <c r="USL4" s="1" t="s">
        <v>14727</v>
      </c>
      <c r="USM4" s="1" t="s">
        <v>14728</v>
      </c>
      <c r="USN4" s="1" t="s">
        <v>14729</v>
      </c>
      <c r="USO4" s="1" t="s">
        <v>14730</v>
      </c>
      <c r="USP4" s="1" t="s">
        <v>14731</v>
      </c>
      <c r="USQ4" s="1" t="s">
        <v>14732</v>
      </c>
      <c r="USR4" s="1" t="s">
        <v>14733</v>
      </c>
      <c r="USS4" s="1" t="s">
        <v>14734</v>
      </c>
      <c r="UST4" s="1" t="s">
        <v>14735</v>
      </c>
      <c r="USU4" s="1" t="s">
        <v>14736</v>
      </c>
      <c r="USV4" s="1" t="s">
        <v>14737</v>
      </c>
      <c r="USW4" s="1" t="s">
        <v>14738</v>
      </c>
      <c r="USX4" s="1" t="s">
        <v>14739</v>
      </c>
      <c r="USY4" s="1" t="s">
        <v>14740</v>
      </c>
      <c r="USZ4" s="1" t="s">
        <v>14741</v>
      </c>
      <c r="UTA4" s="1" t="s">
        <v>14742</v>
      </c>
      <c r="UTB4" s="1" t="s">
        <v>14743</v>
      </c>
      <c r="UTC4" s="1" t="s">
        <v>14744</v>
      </c>
      <c r="UTD4" s="1" t="s">
        <v>14745</v>
      </c>
      <c r="UTE4" s="1" t="s">
        <v>14746</v>
      </c>
      <c r="UTF4" s="1" t="s">
        <v>14747</v>
      </c>
      <c r="UTG4" s="1" t="s">
        <v>14748</v>
      </c>
      <c r="UTH4" s="1" t="s">
        <v>14749</v>
      </c>
      <c r="UTI4" s="1" t="s">
        <v>14750</v>
      </c>
      <c r="UTJ4" s="1" t="s">
        <v>14751</v>
      </c>
      <c r="UTK4" s="1" t="s">
        <v>14752</v>
      </c>
      <c r="UTL4" s="1" t="s">
        <v>14753</v>
      </c>
      <c r="UTM4" s="1" t="s">
        <v>14754</v>
      </c>
      <c r="UTN4" s="1" t="s">
        <v>14755</v>
      </c>
      <c r="UTO4" s="1" t="s">
        <v>14756</v>
      </c>
      <c r="UTP4" s="1" t="s">
        <v>14757</v>
      </c>
      <c r="UTQ4" s="1" t="s">
        <v>14758</v>
      </c>
      <c r="UTR4" s="1" t="s">
        <v>14759</v>
      </c>
      <c r="UTS4" s="1" t="s">
        <v>14760</v>
      </c>
      <c r="UTT4" s="1" t="s">
        <v>14761</v>
      </c>
      <c r="UTU4" s="1" t="s">
        <v>14762</v>
      </c>
      <c r="UTV4" s="1" t="s">
        <v>14763</v>
      </c>
      <c r="UTW4" s="1" t="s">
        <v>14764</v>
      </c>
      <c r="UTX4" s="1" t="s">
        <v>14765</v>
      </c>
      <c r="UTY4" s="1" t="s">
        <v>14766</v>
      </c>
      <c r="UTZ4" s="1" t="s">
        <v>14767</v>
      </c>
      <c r="UUA4" s="1" t="s">
        <v>14768</v>
      </c>
      <c r="UUB4" s="1" t="s">
        <v>14769</v>
      </c>
      <c r="UUC4" s="1" t="s">
        <v>14770</v>
      </c>
      <c r="UUD4" s="1" t="s">
        <v>14771</v>
      </c>
      <c r="UUE4" s="1" t="s">
        <v>14772</v>
      </c>
      <c r="UUF4" s="1" t="s">
        <v>14773</v>
      </c>
      <c r="UUG4" s="1" t="s">
        <v>14774</v>
      </c>
      <c r="UUH4" s="1" t="s">
        <v>14775</v>
      </c>
      <c r="UUI4" s="1" t="s">
        <v>14776</v>
      </c>
      <c r="UUJ4" s="1" t="s">
        <v>14777</v>
      </c>
      <c r="UUK4" s="1" t="s">
        <v>14778</v>
      </c>
      <c r="UUL4" s="1" t="s">
        <v>14779</v>
      </c>
      <c r="UUM4" s="1" t="s">
        <v>14780</v>
      </c>
      <c r="UUN4" s="1" t="s">
        <v>14781</v>
      </c>
      <c r="UUO4" s="1" t="s">
        <v>14782</v>
      </c>
      <c r="UUP4" s="1" t="s">
        <v>14783</v>
      </c>
      <c r="UUQ4" s="1" t="s">
        <v>14784</v>
      </c>
      <c r="UUR4" s="1" t="s">
        <v>14785</v>
      </c>
      <c r="UUS4" s="1" t="s">
        <v>14786</v>
      </c>
      <c r="UUT4" s="1" t="s">
        <v>14787</v>
      </c>
      <c r="UUU4" s="1" t="s">
        <v>14788</v>
      </c>
      <c r="UUV4" s="1" t="s">
        <v>14789</v>
      </c>
      <c r="UUW4" s="1" t="s">
        <v>14790</v>
      </c>
      <c r="UUX4" s="1" t="s">
        <v>14791</v>
      </c>
      <c r="UUY4" s="1" t="s">
        <v>14792</v>
      </c>
      <c r="UUZ4" s="1" t="s">
        <v>14793</v>
      </c>
      <c r="UVA4" s="1" t="s">
        <v>14794</v>
      </c>
      <c r="UVB4" s="1" t="s">
        <v>14795</v>
      </c>
      <c r="UVC4" s="1" t="s">
        <v>14796</v>
      </c>
      <c r="UVD4" s="1" t="s">
        <v>14797</v>
      </c>
      <c r="UVE4" s="1" t="s">
        <v>14798</v>
      </c>
      <c r="UVF4" s="1" t="s">
        <v>14799</v>
      </c>
      <c r="UVG4" s="1" t="s">
        <v>14800</v>
      </c>
      <c r="UVH4" s="1" t="s">
        <v>14801</v>
      </c>
      <c r="UVI4" s="1" t="s">
        <v>14802</v>
      </c>
      <c r="UVJ4" s="1" t="s">
        <v>14803</v>
      </c>
      <c r="UVK4" s="1" t="s">
        <v>14804</v>
      </c>
      <c r="UVL4" s="1" t="s">
        <v>14805</v>
      </c>
      <c r="UVM4" s="1" t="s">
        <v>14806</v>
      </c>
      <c r="UVN4" s="1" t="s">
        <v>14807</v>
      </c>
      <c r="UVO4" s="1" t="s">
        <v>14808</v>
      </c>
      <c r="UVP4" s="1" t="s">
        <v>14809</v>
      </c>
      <c r="UVQ4" s="1" t="s">
        <v>14810</v>
      </c>
      <c r="UVR4" s="1" t="s">
        <v>14811</v>
      </c>
      <c r="UVS4" s="1" t="s">
        <v>14812</v>
      </c>
      <c r="UVT4" s="1" t="s">
        <v>14813</v>
      </c>
      <c r="UVU4" s="1" t="s">
        <v>14814</v>
      </c>
      <c r="UVV4" s="1" t="s">
        <v>14815</v>
      </c>
      <c r="UVW4" s="1" t="s">
        <v>14816</v>
      </c>
      <c r="UVX4" s="1" t="s">
        <v>14817</v>
      </c>
      <c r="UVY4" s="1" t="s">
        <v>14818</v>
      </c>
      <c r="UVZ4" s="1" t="s">
        <v>14819</v>
      </c>
      <c r="UWA4" s="1" t="s">
        <v>14820</v>
      </c>
      <c r="UWB4" s="1" t="s">
        <v>14821</v>
      </c>
      <c r="UWC4" s="1" t="s">
        <v>14822</v>
      </c>
      <c r="UWD4" s="1" t="s">
        <v>14823</v>
      </c>
      <c r="UWE4" s="1" t="s">
        <v>14824</v>
      </c>
      <c r="UWF4" s="1" t="s">
        <v>14825</v>
      </c>
      <c r="UWG4" s="1" t="s">
        <v>14826</v>
      </c>
      <c r="UWH4" s="1" t="s">
        <v>14827</v>
      </c>
      <c r="UWI4" s="1" t="s">
        <v>14828</v>
      </c>
      <c r="UWJ4" s="1" t="s">
        <v>14829</v>
      </c>
      <c r="UWK4" s="1" t="s">
        <v>14830</v>
      </c>
      <c r="UWL4" s="1" t="s">
        <v>14831</v>
      </c>
      <c r="UWM4" s="1" t="s">
        <v>14832</v>
      </c>
      <c r="UWN4" s="1" t="s">
        <v>14833</v>
      </c>
      <c r="UWO4" s="1" t="s">
        <v>14834</v>
      </c>
      <c r="UWP4" s="1" t="s">
        <v>14835</v>
      </c>
      <c r="UWQ4" s="1" t="s">
        <v>14836</v>
      </c>
      <c r="UWR4" s="1" t="s">
        <v>14837</v>
      </c>
      <c r="UWS4" s="1" t="s">
        <v>14838</v>
      </c>
      <c r="UWT4" s="1" t="s">
        <v>14839</v>
      </c>
      <c r="UWU4" s="1" t="s">
        <v>14840</v>
      </c>
      <c r="UWV4" s="1" t="s">
        <v>14841</v>
      </c>
      <c r="UWW4" s="1" t="s">
        <v>14842</v>
      </c>
      <c r="UWX4" s="1" t="s">
        <v>14843</v>
      </c>
      <c r="UWY4" s="1" t="s">
        <v>14844</v>
      </c>
      <c r="UWZ4" s="1" t="s">
        <v>14845</v>
      </c>
      <c r="UXA4" s="1" t="s">
        <v>14846</v>
      </c>
      <c r="UXB4" s="1" t="s">
        <v>14847</v>
      </c>
      <c r="UXC4" s="1" t="s">
        <v>14848</v>
      </c>
      <c r="UXD4" s="1" t="s">
        <v>14849</v>
      </c>
      <c r="UXE4" s="1" t="s">
        <v>14850</v>
      </c>
      <c r="UXF4" s="1" t="s">
        <v>14851</v>
      </c>
      <c r="UXG4" s="1" t="s">
        <v>14852</v>
      </c>
      <c r="UXH4" s="1" t="s">
        <v>14853</v>
      </c>
      <c r="UXI4" s="1" t="s">
        <v>14854</v>
      </c>
      <c r="UXJ4" s="1" t="s">
        <v>14855</v>
      </c>
      <c r="UXK4" s="1" t="s">
        <v>14856</v>
      </c>
      <c r="UXL4" s="1" t="s">
        <v>14857</v>
      </c>
      <c r="UXM4" s="1" t="s">
        <v>14858</v>
      </c>
      <c r="UXN4" s="1" t="s">
        <v>14859</v>
      </c>
      <c r="UXO4" s="1" t="s">
        <v>14860</v>
      </c>
      <c r="UXP4" s="1" t="s">
        <v>14861</v>
      </c>
      <c r="UXQ4" s="1" t="s">
        <v>14862</v>
      </c>
      <c r="UXR4" s="1" t="s">
        <v>14863</v>
      </c>
      <c r="UXS4" s="1" t="s">
        <v>14864</v>
      </c>
      <c r="UXT4" s="1" t="s">
        <v>14865</v>
      </c>
      <c r="UXU4" s="1" t="s">
        <v>14866</v>
      </c>
      <c r="UXV4" s="1" t="s">
        <v>14867</v>
      </c>
      <c r="UXW4" s="1" t="s">
        <v>14868</v>
      </c>
      <c r="UXX4" s="1" t="s">
        <v>14869</v>
      </c>
      <c r="UXY4" s="1" t="s">
        <v>14870</v>
      </c>
      <c r="UXZ4" s="1" t="s">
        <v>14871</v>
      </c>
      <c r="UYA4" s="1" t="s">
        <v>14872</v>
      </c>
      <c r="UYB4" s="1" t="s">
        <v>14873</v>
      </c>
      <c r="UYC4" s="1" t="s">
        <v>14874</v>
      </c>
      <c r="UYD4" s="1" t="s">
        <v>14875</v>
      </c>
      <c r="UYE4" s="1" t="s">
        <v>14876</v>
      </c>
      <c r="UYF4" s="1" t="s">
        <v>14877</v>
      </c>
      <c r="UYG4" s="1" t="s">
        <v>14878</v>
      </c>
      <c r="UYH4" s="1" t="s">
        <v>14879</v>
      </c>
      <c r="UYI4" s="1" t="s">
        <v>14880</v>
      </c>
      <c r="UYJ4" s="1" t="s">
        <v>14881</v>
      </c>
      <c r="UYK4" s="1" t="s">
        <v>14882</v>
      </c>
      <c r="UYL4" s="1" t="s">
        <v>14883</v>
      </c>
      <c r="UYM4" s="1" t="s">
        <v>14884</v>
      </c>
      <c r="UYN4" s="1" t="s">
        <v>14885</v>
      </c>
      <c r="UYO4" s="1" t="s">
        <v>14886</v>
      </c>
      <c r="UYP4" s="1" t="s">
        <v>14887</v>
      </c>
      <c r="UYQ4" s="1" t="s">
        <v>14888</v>
      </c>
      <c r="UYR4" s="1" t="s">
        <v>14889</v>
      </c>
      <c r="UYS4" s="1" t="s">
        <v>14890</v>
      </c>
      <c r="UYT4" s="1" t="s">
        <v>14891</v>
      </c>
      <c r="UYU4" s="1" t="s">
        <v>14892</v>
      </c>
      <c r="UYV4" s="1" t="s">
        <v>14893</v>
      </c>
      <c r="UYW4" s="1" t="s">
        <v>14894</v>
      </c>
      <c r="UYX4" s="1" t="s">
        <v>14895</v>
      </c>
      <c r="UYY4" s="1" t="s">
        <v>14896</v>
      </c>
      <c r="UYZ4" s="1" t="s">
        <v>14897</v>
      </c>
      <c r="UZA4" s="1" t="s">
        <v>14898</v>
      </c>
      <c r="UZB4" s="1" t="s">
        <v>14899</v>
      </c>
      <c r="UZC4" s="1" t="s">
        <v>14900</v>
      </c>
      <c r="UZD4" s="1" t="s">
        <v>14901</v>
      </c>
      <c r="UZE4" s="1" t="s">
        <v>14902</v>
      </c>
      <c r="UZF4" s="1" t="s">
        <v>14903</v>
      </c>
      <c r="UZG4" s="1" t="s">
        <v>14904</v>
      </c>
      <c r="UZH4" s="1" t="s">
        <v>14905</v>
      </c>
      <c r="UZI4" s="1" t="s">
        <v>14906</v>
      </c>
      <c r="UZJ4" s="1" t="s">
        <v>14907</v>
      </c>
      <c r="UZK4" s="1" t="s">
        <v>14908</v>
      </c>
      <c r="UZL4" s="1" t="s">
        <v>14909</v>
      </c>
      <c r="UZM4" s="1" t="s">
        <v>14910</v>
      </c>
      <c r="UZN4" s="1" t="s">
        <v>14911</v>
      </c>
      <c r="UZO4" s="1" t="s">
        <v>14912</v>
      </c>
      <c r="UZP4" s="1" t="s">
        <v>14913</v>
      </c>
      <c r="UZQ4" s="1" t="s">
        <v>14914</v>
      </c>
      <c r="UZR4" s="1" t="s">
        <v>14915</v>
      </c>
      <c r="UZS4" s="1" t="s">
        <v>14916</v>
      </c>
      <c r="UZT4" s="1" t="s">
        <v>14917</v>
      </c>
      <c r="UZU4" s="1" t="s">
        <v>14918</v>
      </c>
      <c r="UZV4" s="1" t="s">
        <v>14919</v>
      </c>
      <c r="UZW4" s="1" t="s">
        <v>14920</v>
      </c>
      <c r="UZX4" s="1" t="s">
        <v>14921</v>
      </c>
      <c r="UZY4" s="1" t="s">
        <v>14922</v>
      </c>
      <c r="UZZ4" s="1" t="s">
        <v>14923</v>
      </c>
      <c r="VAA4" s="1" t="s">
        <v>14924</v>
      </c>
      <c r="VAB4" s="1" t="s">
        <v>14925</v>
      </c>
      <c r="VAC4" s="1" t="s">
        <v>14926</v>
      </c>
      <c r="VAD4" s="1" t="s">
        <v>14927</v>
      </c>
      <c r="VAE4" s="1" t="s">
        <v>14928</v>
      </c>
      <c r="VAF4" s="1" t="s">
        <v>14929</v>
      </c>
      <c r="VAG4" s="1" t="s">
        <v>14930</v>
      </c>
      <c r="VAH4" s="1" t="s">
        <v>14931</v>
      </c>
      <c r="VAI4" s="1" t="s">
        <v>14932</v>
      </c>
      <c r="VAJ4" s="1" t="s">
        <v>14933</v>
      </c>
      <c r="VAK4" s="1" t="s">
        <v>14934</v>
      </c>
      <c r="VAL4" s="1" t="s">
        <v>14935</v>
      </c>
      <c r="VAM4" s="1" t="s">
        <v>14936</v>
      </c>
      <c r="VAN4" s="1" t="s">
        <v>14937</v>
      </c>
      <c r="VAO4" s="1" t="s">
        <v>14938</v>
      </c>
      <c r="VAP4" s="1" t="s">
        <v>14939</v>
      </c>
      <c r="VAQ4" s="1" t="s">
        <v>14940</v>
      </c>
      <c r="VAR4" s="1" t="s">
        <v>14941</v>
      </c>
      <c r="VAS4" s="1" t="s">
        <v>14942</v>
      </c>
      <c r="VAT4" s="1" t="s">
        <v>14943</v>
      </c>
      <c r="VAU4" s="1" t="s">
        <v>14944</v>
      </c>
      <c r="VAV4" s="1" t="s">
        <v>14945</v>
      </c>
      <c r="VAW4" s="1" t="s">
        <v>14946</v>
      </c>
      <c r="VAX4" s="1" t="s">
        <v>14947</v>
      </c>
      <c r="VAY4" s="1" t="s">
        <v>14948</v>
      </c>
      <c r="VAZ4" s="1" t="s">
        <v>14949</v>
      </c>
      <c r="VBA4" s="1" t="s">
        <v>14950</v>
      </c>
      <c r="VBB4" s="1" t="s">
        <v>14951</v>
      </c>
      <c r="VBC4" s="1" t="s">
        <v>14952</v>
      </c>
      <c r="VBD4" s="1" t="s">
        <v>14953</v>
      </c>
      <c r="VBE4" s="1" t="s">
        <v>14954</v>
      </c>
      <c r="VBF4" s="1" t="s">
        <v>14955</v>
      </c>
      <c r="VBG4" s="1" t="s">
        <v>14956</v>
      </c>
      <c r="VBH4" s="1" t="s">
        <v>14957</v>
      </c>
      <c r="VBI4" s="1" t="s">
        <v>14958</v>
      </c>
      <c r="VBJ4" s="1" t="s">
        <v>14959</v>
      </c>
      <c r="VBK4" s="1" t="s">
        <v>14960</v>
      </c>
      <c r="VBL4" s="1" t="s">
        <v>14961</v>
      </c>
      <c r="VBM4" s="1" t="s">
        <v>14962</v>
      </c>
      <c r="VBN4" s="1" t="s">
        <v>14963</v>
      </c>
      <c r="VBO4" s="1" t="s">
        <v>14964</v>
      </c>
      <c r="VBP4" s="1" t="s">
        <v>14965</v>
      </c>
      <c r="VBQ4" s="1" t="s">
        <v>14966</v>
      </c>
      <c r="VBR4" s="1" t="s">
        <v>14967</v>
      </c>
      <c r="VBS4" s="1" t="s">
        <v>14968</v>
      </c>
      <c r="VBT4" s="1" t="s">
        <v>14969</v>
      </c>
      <c r="VBU4" s="1" t="s">
        <v>14970</v>
      </c>
      <c r="VBV4" s="1" t="s">
        <v>14971</v>
      </c>
      <c r="VBW4" s="1" t="s">
        <v>14972</v>
      </c>
      <c r="VBX4" s="1" t="s">
        <v>14973</v>
      </c>
      <c r="VBY4" s="1" t="s">
        <v>14974</v>
      </c>
      <c r="VBZ4" s="1" t="s">
        <v>14975</v>
      </c>
      <c r="VCA4" s="1" t="s">
        <v>14976</v>
      </c>
      <c r="VCB4" s="1" t="s">
        <v>14977</v>
      </c>
      <c r="VCC4" s="1" t="s">
        <v>14978</v>
      </c>
      <c r="VCD4" s="1" t="s">
        <v>14979</v>
      </c>
      <c r="VCE4" s="1" t="s">
        <v>14980</v>
      </c>
      <c r="VCF4" s="1" t="s">
        <v>14981</v>
      </c>
      <c r="VCG4" s="1" t="s">
        <v>14982</v>
      </c>
      <c r="VCH4" s="1" t="s">
        <v>14983</v>
      </c>
      <c r="VCI4" s="1" t="s">
        <v>14984</v>
      </c>
      <c r="VCJ4" s="1" t="s">
        <v>14985</v>
      </c>
      <c r="VCK4" s="1" t="s">
        <v>14986</v>
      </c>
      <c r="VCL4" s="1" t="s">
        <v>14987</v>
      </c>
      <c r="VCM4" s="1" t="s">
        <v>14988</v>
      </c>
      <c r="VCN4" s="1" t="s">
        <v>14989</v>
      </c>
      <c r="VCO4" s="1" t="s">
        <v>14990</v>
      </c>
      <c r="VCP4" s="1" t="s">
        <v>14991</v>
      </c>
      <c r="VCQ4" s="1" t="s">
        <v>14992</v>
      </c>
      <c r="VCR4" s="1" t="s">
        <v>14993</v>
      </c>
      <c r="VCS4" s="1" t="s">
        <v>14994</v>
      </c>
      <c r="VCT4" s="1" t="s">
        <v>14995</v>
      </c>
      <c r="VCU4" s="1" t="s">
        <v>14996</v>
      </c>
      <c r="VCV4" s="1" t="s">
        <v>14997</v>
      </c>
      <c r="VCW4" s="1" t="s">
        <v>14998</v>
      </c>
      <c r="VCX4" s="1" t="s">
        <v>14999</v>
      </c>
      <c r="VCY4" s="1" t="s">
        <v>15000</v>
      </c>
      <c r="VCZ4" s="1" t="s">
        <v>15001</v>
      </c>
      <c r="VDA4" s="1" t="s">
        <v>15002</v>
      </c>
      <c r="VDB4" s="1" t="s">
        <v>15003</v>
      </c>
      <c r="VDC4" s="1" t="s">
        <v>15004</v>
      </c>
      <c r="VDD4" s="1" t="s">
        <v>15005</v>
      </c>
      <c r="VDE4" s="1" t="s">
        <v>15006</v>
      </c>
      <c r="VDF4" s="1" t="s">
        <v>15007</v>
      </c>
      <c r="VDG4" s="1" t="s">
        <v>15008</v>
      </c>
      <c r="VDH4" s="1" t="s">
        <v>15009</v>
      </c>
      <c r="VDI4" s="1" t="s">
        <v>15010</v>
      </c>
      <c r="VDJ4" s="1" t="s">
        <v>15011</v>
      </c>
      <c r="VDK4" s="1" t="s">
        <v>15012</v>
      </c>
      <c r="VDL4" s="1" t="s">
        <v>15013</v>
      </c>
      <c r="VDM4" s="1" t="s">
        <v>15014</v>
      </c>
      <c r="VDN4" s="1" t="s">
        <v>15015</v>
      </c>
      <c r="VDO4" s="1" t="s">
        <v>15016</v>
      </c>
      <c r="VDP4" s="1" t="s">
        <v>15017</v>
      </c>
      <c r="VDQ4" s="1" t="s">
        <v>15018</v>
      </c>
      <c r="VDR4" s="1" t="s">
        <v>15019</v>
      </c>
      <c r="VDS4" s="1" t="s">
        <v>15020</v>
      </c>
      <c r="VDT4" s="1" t="s">
        <v>15021</v>
      </c>
      <c r="VDU4" s="1" t="s">
        <v>15022</v>
      </c>
      <c r="VDV4" s="1" t="s">
        <v>15023</v>
      </c>
      <c r="VDW4" s="1" t="s">
        <v>15024</v>
      </c>
      <c r="VDX4" s="1" t="s">
        <v>15025</v>
      </c>
      <c r="VDY4" s="1" t="s">
        <v>15026</v>
      </c>
      <c r="VDZ4" s="1" t="s">
        <v>15027</v>
      </c>
      <c r="VEA4" s="1" t="s">
        <v>15028</v>
      </c>
      <c r="VEB4" s="1" t="s">
        <v>15029</v>
      </c>
      <c r="VEC4" s="1" t="s">
        <v>15030</v>
      </c>
      <c r="VED4" s="1" t="s">
        <v>15031</v>
      </c>
      <c r="VEE4" s="1" t="s">
        <v>15032</v>
      </c>
      <c r="VEF4" s="1" t="s">
        <v>15033</v>
      </c>
      <c r="VEG4" s="1" t="s">
        <v>15034</v>
      </c>
      <c r="VEH4" s="1" t="s">
        <v>15035</v>
      </c>
      <c r="VEI4" s="1" t="s">
        <v>15036</v>
      </c>
      <c r="VEJ4" s="1" t="s">
        <v>15037</v>
      </c>
      <c r="VEK4" s="1" t="s">
        <v>15038</v>
      </c>
      <c r="VEL4" s="1" t="s">
        <v>15039</v>
      </c>
      <c r="VEM4" s="1" t="s">
        <v>15040</v>
      </c>
      <c r="VEN4" s="1" t="s">
        <v>15041</v>
      </c>
      <c r="VEO4" s="1" t="s">
        <v>15042</v>
      </c>
      <c r="VEP4" s="1" t="s">
        <v>15043</v>
      </c>
      <c r="VEQ4" s="1" t="s">
        <v>15044</v>
      </c>
      <c r="VER4" s="1" t="s">
        <v>15045</v>
      </c>
      <c r="VES4" s="1" t="s">
        <v>15046</v>
      </c>
      <c r="VET4" s="1" t="s">
        <v>15047</v>
      </c>
      <c r="VEU4" s="1" t="s">
        <v>15048</v>
      </c>
      <c r="VEV4" s="1" t="s">
        <v>15049</v>
      </c>
      <c r="VEW4" s="1" t="s">
        <v>15050</v>
      </c>
      <c r="VEX4" s="1" t="s">
        <v>15051</v>
      </c>
      <c r="VEY4" s="1" t="s">
        <v>15052</v>
      </c>
      <c r="VEZ4" s="1" t="s">
        <v>15053</v>
      </c>
      <c r="VFA4" s="1" t="s">
        <v>15054</v>
      </c>
      <c r="VFB4" s="1" t="s">
        <v>15055</v>
      </c>
      <c r="VFC4" s="1" t="s">
        <v>15056</v>
      </c>
      <c r="VFD4" s="1" t="s">
        <v>15057</v>
      </c>
      <c r="VFE4" s="1" t="s">
        <v>15058</v>
      </c>
      <c r="VFF4" s="1" t="s">
        <v>15059</v>
      </c>
      <c r="VFG4" s="1" t="s">
        <v>15060</v>
      </c>
      <c r="VFH4" s="1" t="s">
        <v>15061</v>
      </c>
      <c r="VFI4" s="1" t="s">
        <v>15062</v>
      </c>
      <c r="VFJ4" s="1" t="s">
        <v>15063</v>
      </c>
      <c r="VFK4" s="1" t="s">
        <v>15064</v>
      </c>
      <c r="VFL4" s="1" t="s">
        <v>15065</v>
      </c>
      <c r="VFM4" s="1" t="s">
        <v>15066</v>
      </c>
      <c r="VFN4" s="1" t="s">
        <v>15067</v>
      </c>
      <c r="VFO4" s="1" t="s">
        <v>15068</v>
      </c>
      <c r="VFP4" s="1" t="s">
        <v>15069</v>
      </c>
      <c r="VFQ4" s="1" t="s">
        <v>15070</v>
      </c>
      <c r="VFR4" s="1" t="s">
        <v>15071</v>
      </c>
      <c r="VFS4" s="1" t="s">
        <v>15072</v>
      </c>
      <c r="VFT4" s="1" t="s">
        <v>15073</v>
      </c>
      <c r="VFU4" s="1" t="s">
        <v>15074</v>
      </c>
      <c r="VFV4" s="1" t="s">
        <v>15075</v>
      </c>
      <c r="VFW4" s="1" t="s">
        <v>15076</v>
      </c>
      <c r="VFX4" s="1" t="s">
        <v>15077</v>
      </c>
      <c r="VFY4" s="1" t="s">
        <v>15078</v>
      </c>
      <c r="VFZ4" s="1" t="s">
        <v>15079</v>
      </c>
      <c r="VGA4" s="1" t="s">
        <v>15080</v>
      </c>
      <c r="VGB4" s="1" t="s">
        <v>15081</v>
      </c>
      <c r="VGC4" s="1" t="s">
        <v>15082</v>
      </c>
      <c r="VGD4" s="1" t="s">
        <v>15083</v>
      </c>
      <c r="VGE4" s="1" t="s">
        <v>15084</v>
      </c>
      <c r="VGF4" s="1" t="s">
        <v>15085</v>
      </c>
      <c r="VGG4" s="1" t="s">
        <v>15086</v>
      </c>
      <c r="VGH4" s="1" t="s">
        <v>15087</v>
      </c>
      <c r="VGI4" s="1" t="s">
        <v>15088</v>
      </c>
      <c r="VGJ4" s="1" t="s">
        <v>15089</v>
      </c>
      <c r="VGK4" s="1" t="s">
        <v>15090</v>
      </c>
      <c r="VGL4" s="1" t="s">
        <v>15091</v>
      </c>
      <c r="VGM4" s="1" t="s">
        <v>15092</v>
      </c>
      <c r="VGN4" s="1" t="s">
        <v>15093</v>
      </c>
      <c r="VGO4" s="1" t="s">
        <v>15094</v>
      </c>
      <c r="VGP4" s="1" t="s">
        <v>15095</v>
      </c>
      <c r="VGQ4" s="1" t="s">
        <v>15096</v>
      </c>
      <c r="VGR4" s="1" t="s">
        <v>15097</v>
      </c>
      <c r="VGS4" s="1" t="s">
        <v>15098</v>
      </c>
      <c r="VGT4" s="1" t="s">
        <v>15099</v>
      </c>
      <c r="VGU4" s="1" t="s">
        <v>15100</v>
      </c>
      <c r="VGV4" s="1" t="s">
        <v>15101</v>
      </c>
      <c r="VGW4" s="1" t="s">
        <v>15102</v>
      </c>
      <c r="VGX4" s="1" t="s">
        <v>15103</v>
      </c>
      <c r="VGY4" s="1" t="s">
        <v>15104</v>
      </c>
      <c r="VGZ4" s="1" t="s">
        <v>15105</v>
      </c>
      <c r="VHA4" s="1" t="s">
        <v>15106</v>
      </c>
      <c r="VHB4" s="1" t="s">
        <v>15107</v>
      </c>
      <c r="VHC4" s="1" t="s">
        <v>15108</v>
      </c>
      <c r="VHD4" s="1" t="s">
        <v>15109</v>
      </c>
      <c r="VHE4" s="1" t="s">
        <v>15110</v>
      </c>
      <c r="VHF4" s="1" t="s">
        <v>15111</v>
      </c>
      <c r="VHG4" s="1" t="s">
        <v>15112</v>
      </c>
      <c r="VHH4" s="1" t="s">
        <v>15113</v>
      </c>
      <c r="VHI4" s="1" t="s">
        <v>15114</v>
      </c>
      <c r="VHJ4" s="1" t="s">
        <v>15115</v>
      </c>
      <c r="VHK4" s="1" t="s">
        <v>15116</v>
      </c>
      <c r="VHL4" s="1" t="s">
        <v>15117</v>
      </c>
      <c r="VHM4" s="1" t="s">
        <v>15118</v>
      </c>
      <c r="VHN4" s="1" t="s">
        <v>15119</v>
      </c>
      <c r="VHO4" s="1" t="s">
        <v>15120</v>
      </c>
      <c r="VHP4" s="1" t="s">
        <v>15121</v>
      </c>
      <c r="VHQ4" s="1" t="s">
        <v>15122</v>
      </c>
      <c r="VHR4" s="1" t="s">
        <v>15123</v>
      </c>
      <c r="VHS4" s="1" t="s">
        <v>15124</v>
      </c>
      <c r="VHT4" s="1" t="s">
        <v>15125</v>
      </c>
      <c r="VHU4" s="1" t="s">
        <v>15126</v>
      </c>
      <c r="VHV4" s="1" t="s">
        <v>15127</v>
      </c>
      <c r="VHW4" s="1" t="s">
        <v>15128</v>
      </c>
      <c r="VHX4" s="1" t="s">
        <v>15129</v>
      </c>
      <c r="VHY4" s="1" t="s">
        <v>15130</v>
      </c>
      <c r="VHZ4" s="1" t="s">
        <v>15131</v>
      </c>
      <c r="VIA4" s="1" t="s">
        <v>15132</v>
      </c>
      <c r="VIB4" s="1" t="s">
        <v>15133</v>
      </c>
      <c r="VIC4" s="1" t="s">
        <v>15134</v>
      </c>
      <c r="VID4" s="1" t="s">
        <v>15135</v>
      </c>
      <c r="VIE4" s="1" t="s">
        <v>15136</v>
      </c>
      <c r="VIF4" s="1" t="s">
        <v>15137</v>
      </c>
      <c r="VIG4" s="1" t="s">
        <v>15138</v>
      </c>
      <c r="VIH4" s="1" t="s">
        <v>15139</v>
      </c>
      <c r="VII4" s="1" t="s">
        <v>15140</v>
      </c>
      <c r="VIJ4" s="1" t="s">
        <v>15141</v>
      </c>
      <c r="VIK4" s="1" t="s">
        <v>15142</v>
      </c>
      <c r="VIL4" s="1" t="s">
        <v>15143</v>
      </c>
      <c r="VIM4" s="1" t="s">
        <v>15144</v>
      </c>
      <c r="VIN4" s="1" t="s">
        <v>15145</v>
      </c>
      <c r="VIO4" s="1" t="s">
        <v>15146</v>
      </c>
      <c r="VIP4" s="1" t="s">
        <v>15147</v>
      </c>
      <c r="VIQ4" s="1" t="s">
        <v>15148</v>
      </c>
      <c r="VIR4" s="1" t="s">
        <v>15149</v>
      </c>
      <c r="VIS4" s="1" t="s">
        <v>15150</v>
      </c>
      <c r="VIT4" s="1" t="s">
        <v>15151</v>
      </c>
      <c r="VIU4" s="1" t="s">
        <v>15152</v>
      </c>
      <c r="VIV4" s="1" t="s">
        <v>15153</v>
      </c>
      <c r="VIW4" s="1" t="s">
        <v>15154</v>
      </c>
      <c r="VIX4" s="1" t="s">
        <v>15155</v>
      </c>
      <c r="VIY4" s="1" t="s">
        <v>15156</v>
      </c>
      <c r="VIZ4" s="1" t="s">
        <v>15157</v>
      </c>
      <c r="VJA4" s="1" t="s">
        <v>15158</v>
      </c>
      <c r="VJB4" s="1" t="s">
        <v>15159</v>
      </c>
      <c r="VJC4" s="1" t="s">
        <v>15160</v>
      </c>
      <c r="VJD4" s="1" t="s">
        <v>15161</v>
      </c>
      <c r="VJE4" s="1" t="s">
        <v>15162</v>
      </c>
      <c r="VJF4" s="1" t="s">
        <v>15163</v>
      </c>
      <c r="VJG4" s="1" t="s">
        <v>15164</v>
      </c>
      <c r="VJH4" s="1" t="s">
        <v>15165</v>
      </c>
      <c r="VJI4" s="1" t="s">
        <v>15166</v>
      </c>
      <c r="VJJ4" s="1" t="s">
        <v>15167</v>
      </c>
      <c r="VJK4" s="1" t="s">
        <v>15168</v>
      </c>
      <c r="VJL4" s="1" t="s">
        <v>15169</v>
      </c>
      <c r="VJM4" s="1" t="s">
        <v>15170</v>
      </c>
      <c r="VJN4" s="1" t="s">
        <v>15171</v>
      </c>
      <c r="VJO4" s="1" t="s">
        <v>15172</v>
      </c>
      <c r="VJP4" s="1" t="s">
        <v>15173</v>
      </c>
      <c r="VJQ4" s="1" t="s">
        <v>15174</v>
      </c>
      <c r="VJR4" s="1" t="s">
        <v>15175</v>
      </c>
      <c r="VJS4" s="1" t="s">
        <v>15176</v>
      </c>
      <c r="VJT4" s="1" t="s">
        <v>15177</v>
      </c>
      <c r="VJU4" s="1" t="s">
        <v>15178</v>
      </c>
      <c r="VJV4" s="1" t="s">
        <v>15179</v>
      </c>
      <c r="VJW4" s="1" t="s">
        <v>15180</v>
      </c>
      <c r="VJX4" s="1" t="s">
        <v>15181</v>
      </c>
      <c r="VJY4" s="1" t="s">
        <v>15182</v>
      </c>
      <c r="VJZ4" s="1" t="s">
        <v>15183</v>
      </c>
      <c r="VKA4" s="1" t="s">
        <v>15184</v>
      </c>
      <c r="VKB4" s="1" t="s">
        <v>15185</v>
      </c>
      <c r="VKC4" s="1" t="s">
        <v>15186</v>
      </c>
      <c r="VKD4" s="1" t="s">
        <v>15187</v>
      </c>
      <c r="VKE4" s="1" t="s">
        <v>15188</v>
      </c>
      <c r="VKF4" s="1" t="s">
        <v>15189</v>
      </c>
      <c r="VKG4" s="1" t="s">
        <v>15190</v>
      </c>
      <c r="VKH4" s="1" t="s">
        <v>15191</v>
      </c>
      <c r="VKI4" s="1" t="s">
        <v>15192</v>
      </c>
      <c r="VKJ4" s="1" t="s">
        <v>15193</v>
      </c>
      <c r="VKK4" s="1" t="s">
        <v>15194</v>
      </c>
      <c r="VKL4" s="1" t="s">
        <v>15195</v>
      </c>
      <c r="VKM4" s="1" t="s">
        <v>15196</v>
      </c>
      <c r="VKN4" s="1" t="s">
        <v>15197</v>
      </c>
      <c r="VKO4" s="1" t="s">
        <v>15198</v>
      </c>
      <c r="VKP4" s="1" t="s">
        <v>15199</v>
      </c>
      <c r="VKQ4" s="1" t="s">
        <v>15200</v>
      </c>
      <c r="VKR4" s="1" t="s">
        <v>15201</v>
      </c>
      <c r="VKS4" s="1" t="s">
        <v>15202</v>
      </c>
      <c r="VKT4" s="1" t="s">
        <v>15203</v>
      </c>
      <c r="VKU4" s="1" t="s">
        <v>15204</v>
      </c>
      <c r="VKV4" s="1" t="s">
        <v>15205</v>
      </c>
      <c r="VKW4" s="1" t="s">
        <v>15206</v>
      </c>
      <c r="VKX4" s="1" t="s">
        <v>15207</v>
      </c>
      <c r="VKY4" s="1" t="s">
        <v>15208</v>
      </c>
      <c r="VKZ4" s="1" t="s">
        <v>15209</v>
      </c>
      <c r="VLA4" s="1" t="s">
        <v>15210</v>
      </c>
      <c r="VLB4" s="1" t="s">
        <v>15211</v>
      </c>
      <c r="VLC4" s="1" t="s">
        <v>15212</v>
      </c>
      <c r="VLD4" s="1" t="s">
        <v>15213</v>
      </c>
      <c r="VLE4" s="1" t="s">
        <v>15214</v>
      </c>
      <c r="VLF4" s="1" t="s">
        <v>15215</v>
      </c>
      <c r="VLG4" s="1" t="s">
        <v>15216</v>
      </c>
      <c r="VLH4" s="1" t="s">
        <v>15217</v>
      </c>
      <c r="VLI4" s="1" t="s">
        <v>15218</v>
      </c>
      <c r="VLJ4" s="1" t="s">
        <v>15219</v>
      </c>
      <c r="VLK4" s="1" t="s">
        <v>15220</v>
      </c>
      <c r="VLL4" s="1" t="s">
        <v>15221</v>
      </c>
      <c r="VLM4" s="1" t="s">
        <v>15222</v>
      </c>
      <c r="VLN4" s="1" t="s">
        <v>15223</v>
      </c>
      <c r="VLO4" s="1" t="s">
        <v>15224</v>
      </c>
      <c r="VLP4" s="1" t="s">
        <v>15225</v>
      </c>
      <c r="VLQ4" s="1" t="s">
        <v>15226</v>
      </c>
      <c r="VLR4" s="1" t="s">
        <v>15227</v>
      </c>
      <c r="VLS4" s="1" t="s">
        <v>15228</v>
      </c>
      <c r="VLT4" s="1" t="s">
        <v>15229</v>
      </c>
      <c r="VLU4" s="1" t="s">
        <v>15230</v>
      </c>
      <c r="VLV4" s="1" t="s">
        <v>15231</v>
      </c>
      <c r="VLW4" s="1" t="s">
        <v>15232</v>
      </c>
      <c r="VLX4" s="1" t="s">
        <v>15233</v>
      </c>
      <c r="VLY4" s="1" t="s">
        <v>15234</v>
      </c>
      <c r="VLZ4" s="1" t="s">
        <v>15235</v>
      </c>
      <c r="VMA4" s="1" t="s">
        <v>15236</v>
      </c>
      <c r="VMB4" s="1" t="s">
        <v>15237</v>
      </c>
      <c r="VMC4" s="1" t="s">
        <v>15238</v>
      </c>
      <c r="VMD4" s="1" t="s">
        <v>15239</v>
      </c>
      <c r="VME4" s="1" t="s">
        <v>15240</v>
      </c>
      <c r="VMF4" s="1" t="s">
        <v>15241</v>
      </c>
      <c r="VMG4" s="1" t="s">
        <v>15242</v>
      </c>
      <c r="VMH4" s="1" t="s">
        <v>15243</v>
      </c>
      <c r="VMI4" s="1" t="s">
        <v>15244</v>
      </c>
      <c r="VMJ4" s="1" t="s">
        <v>15245</v>
      </c>
      <c r="VMK4" s="1" t="s">
        <v>15246</v>
      </c>
      <c r="VML4" s="1" t="s">
        <v>15247</v>
      </c>
      <c r="VMM4" s="1" t="s">
        <v>15248</v>
      </c>
      <c r="VMN4" s="1" t="s">
        <v>15249</v>
      </c>
      <c r="VMO4" s="1" t="s">
        <v>15250</v>
      </c>
      <c r="VMP4" s="1" t="s">
        <v>15251</v>
      </c>
      <c r="VMQ4" s="1" t="s">
        <v>15252</v>
      </c>
      <c r="VMR4" s="1" t="s">
        <v>15253</v>
      </c>
      <c r="VMS4" s="1" t="s">
        <v>15254</v>
      </c>
      <c r="VMT4" s="1" t="s">
        <v>15255</v>
      </c>
      <c r="VMU4" s="1" t="s">
        <v>15256</v>
      </c>
      <c r="VMV4" s="1" t="s">
        <v>15257</v>
      </c>
      <c r="VMW4" s="1" t="s">
        <v>15258</v>
      </c>
      <c r="VMX4" s="1" t="s">
        <v>15259</v>
      </c>
      <c r="VMY4" s="1" t="s">
        <v>15260</v>
      </c>
      <c r="VMZ4" s="1" t="s">
        <v>15261</v>
      </c>
      <c r="VNA4" s="1" t="s">
        <v>15262</v>
      </c>
      <c r="VNB4" s="1" t="s">
        <v>15263</v>
      </c>
      <c r="VNC4" s="1" t="s">
        <v>15264</v>
      </c>
      <c r="VND4" s="1" t="s">
        <v>15265</v>
      </c>
      <c r="VNE4" s="1" t="s">
        <v>15266</v>
      </c>
      <c r="VNF4" s="1" t="s">
        <v>15267</v>
      </c>
      <c r="VNG4" s="1" t="s">
        <v>15268</v>
      </c>
      <c r="VNH4" s="1" t="s">
        <v>15269</v>
      </c>
      <c r="VNI4" s="1" t="s">
        <v>15270</v>
      </c>
      <c r="VNJ4" s="1" t="s">
        <v>15271</v>
      </c>
      <c r="VNK4" s="1" t="s">
        <v>15272</v>
      </c>
      <c r="VNL4" s="1" t="s">
        <v>15273</v>
      </c>
      <c r="VNM4" s="1" t="s">
        <v>15274</v>
      </c>
      <c r="VNN4" s="1" t="s">
        <v>15275</v>
      </c>
      <c r="VNO4" s="1" t="s">
        <v>15276</v>
      </c>
      <c r="VNP4" s="1" t="s">
        <v>15277</v>
      </c>
      <c r="VNQ4" s="1" t="s">
        <v>15278</v>
      </c>
      <c r="VNR4" s="1" t="s">
        <v>15279</v>
      </c>
      <c r="VNS4" s="1" t="s">
        <v>15280</v>
      </c>
      <c r="VNT4" s="1" t="s">
        <v>15281</v>
      </c>
      <c r="VNU4" s="1" t="s">
        <v>15282</v>
      </c>
      <c r="VNV4" s="1" t="s">
        <v>15283</v>
      </c>
      <c r="VNW4" s="1" t="s">
        <v>15284</v>
      </c>
      <c r="VNX4" s="1" t="s">
        <v>15285</v>
      </c>
      <c r="VNY4" s="1" t="s">
        <v>15286</v>
      </c>
      <c r="VNZ4" s="1" t="s">
        <v>15287</v>
      </c>
      <c r="VOA4" s="1" t="s">
        <v>15288</v>
      </c>
      <c r="VOB4" s="1" t="s">
        <v>15289</v>
      </c>
      <c r="VOC4" s="1" t="s">
        <v>15290</v>
      </c>
      <c r="VOD4" s="1" t="s">
        <v>15291</v>
      </c>
      <c r="VOE4" s="1" t="s">
        <v>15292</v>
      </c>
      <c r="VOF4" s="1" t="s">
        <v>15293</v>
      </c>
      <c r="VOG4" s="1" t="s">
        <v>15294</v>
      </c>
      <c r="VOH4" s="1" t="s">
        <v>15295</v>
      </c>
      <c r="VOI4" s="1" t="s">
        <v>15296</v>
      </c>
      <c r="VOJ4" s="1" t="s">
        <v>15297</v>
      </c>
      <c r="VOK4" s="1" t="s">
        <v>15298</v>
      </c>
      <c r="VOL4" s="1" t="s">
        <v>15299</v>
      </c>
      <c r="VOM4" s="1" t="s">
        <v>15300</v>
      </c>
      <c r="VON4" s="1" t="s">
        <v>15301</v>
      </c>
      <c r="VOO4" s="1" t="s">
        <v>15302</v>
      </c>
      <c r="VOP4" s="1" t="s">
        <v>15303</v>
      </c>
      <c r="VOQ4" s="1" t="s">
        <v>15304</v>
      </c>
      <c r="VOR4" s="1" t="s">
        <v>15305</v>
      </c>
      <c r="VOS4" s="1" t="s">
        <v>15306</v>
      </c>
      <c r="VOT4" s="1" t="s">
        <v>15307</v>
      </c>
      <c r="VOU4" s="1" t="s">
        <v>15308</v>
      </c>
      <c r="VOV4" s="1" t="s">
        <v>15309</v>
      </c>
      <c r="VOW4" s="1" t="s">
        <v>15310</v>
      </c>
      <c r="VOX4" s="1" t="s">
        <v>15311</v>
      </c>
      <c r="VOY4" s="1" t="s">
        <v>15312</v>
      </c>
      <c r="VOZ4" s="1" t="s">
        <v>15313</v>
      </c>
      <c r="VPA4" s="1" t="s">
        <v>15314</v>
      </c>
      <c r="VPB4" s="1" t="s">
        <v>15315</v>
      </c>
      <c r="VPC4" s="1" t="s">
        <v>15316</v>
      </c>
      <c r="VPD4" s="1" t="s">
        <v>15317</v>
      </c>
      <c r="VPE4" s="1" t="s">
        <v>15318</v>
      </c>
      <c r="VPF4" s="1" t="s">
        <v>15319</v>
      </c>
      <c r="VPG4" s="1" t="s">
        <v>15320</v>
      </c>
      <c r="VPH4" s="1" t="s">
        <v>15321</v>
      </c>
      <c r="VPI4" s="1" t="s">
        <v>15322</v>
      </c>
      <c r="VPJ4" s="1" t="s">
        <v>15323</v>
      </c>
      <c r="VPK4" s="1" t="s">
        <v>15324</v>
      </c>
      <c r="VPL4" s="1" t="s">
        <v>15325</v>
      </c>
      <c r="VPM4" s="1" t="s">
        <v>15326</v>
      </c>
      <c r="VPN4" s="1" t="s">
        <v>15327</v>
      </c>
      <c r="VPO4" s="1" t="s">
        <v>15328</v>
      </c>
      <c r="VPP4" s="1" t="s">
        <v>15329</v>
      </c>
      <c r="VPQ4" s="1" t="s">
        <v>15330</v>
      </c>
      <c r="VPR4" s="1" t="s">
        <v>15331</v>
      </c>
      <c r="VPS4" s="1" t="s">
        <v>15332</v>
      </c>
      <c r="VPT4" s="1" t="s">
        <v>15333</v>
      </c>
      <c r="VPU4" s="1" t="s">
        <v>15334</v>
      </c>
      <c r="VPV4" s="1" t="s">
        <v>15335</v>
      </c>
      <c r="VPW4" s="1" t="s">
        <v>15336</v>
      </c>
      <c r="VPX4" s="1" t="s">
        <v>15337</v>
      </c>
      <c r="VPY4" s="1" t="s">
        <v>15338</v>
      </c>
      <c r="VPZ4" s="1" t="s">
        <v>15339</v>
      </c>
      <c r="VQA4" s="1" t="s">
        <v>15340</v>
      </c>
      <c r="VQB4" s="1" t="s">
        <v>15341</v>
      </c>
      <c r="VQC4" s="1" t="s">
        <v>15342</v>
      </c>
      <c r="VQD4" s="1" t="s">
        <v>15343</v>
      </c>
      <c r="VQE4" s="1" t="s">
        <v>15344</v>
      </c>
      <c r="VQF4" s="1" t="s">
        <v>15345</v>
      </c>
      <c r="VQG4" s="1" t="s">
        <v>15346</v>
      </c>
      <c r="VQH4" s="1" t="s">
        <v>15347</v>
      </c>
      <c r="VQI4" s="1" t="s">
        <v>15348</v>
      </c>
      <c r="VQJ4" s="1" t="s">
        <v>15349</v>
      </c>
      <c r="VQK4" s="1" t="s">
        <v>15350</v>
      </c>
      <c r="VQL4" s="1" t="s">
        <v>15351</v>
      </c>
      <c r="VQM4" s="1" t="s">
        <v>15352</v>
      </c>
      <c r="VQN4" s="1" t="s">
        <v>15353</v>
      </c>
      <c r="VQO4" s="1" t="s">
        <v>15354</v>
      </c>
      <c r="VQP4" s="1" t="s">
        <v>15355</v>
      </c>
      <c r="VQQ4" s="1" t="s">
        <v>15356</v>
      </c>
      <c r="VQR4" s="1" t="s">
        <v>15357</v>
      </c>
      <c r="VQS4" s="1" t="s">
        <v>15358</v>
      </c>
      <c r="VQT4" s="1" t="s">
        <v>15359</v>
      </c>
      <c r="VQU4" s="1" t="s">
        <v>15360</v>
      </c>
      <c r="VQV4" s="1" t="s">
        <v>15361</v>
      </c>
      <c r="VQW4" s="1" t="s">
        <v>15362</v>
      </c>
      <c r="VQX4" s="1" t="s">
        <v>15363</v>
      </c>
      <c r="VQY4" s="1" t="s">
        <v>15364</v>
      </c>
      <c r="VQZ4" s="1" t="s">
        <v>15365</v>
      </c>
      <c r="VRA4" s="1" t="s">
        <v>15366</v>
      </c>
      <c r="VRB4" s="1" t="s">
        <v>15367</v>
      </c>
      <c r="VRC4" s="1" t="s">
        <v>15368</v>
      </c>
      <c r="VRD4" s="1" t="s">
        <v>15369</v>
      </c>
      <c r="VRE4" s="1" t="s">
        <v>15370</v>
      </c>
      <c r="VRF4" s="1" t="s">
        <v>15371</v>
      </c>
      <c r="VRG4" s="1" t="s">
        <v>15372</v>
      </c>
      <c r="VRH4" s="1" t="s">
        <v>15373</v>
      </c>
      <c r="VRI4" s="1" t="s">
        <v>15374</v>
      </c>
      <c r="VRJ4" s="1" t="s">
        <v>15375</v>
      </c>
      <c r="VRK4" s="1" t="s">
        <v>15376</v>
      </c>
      <c r="VRL4" s="1" t="s">
        <v>15377</v>
      </c>
      <c r="VRM4" s="1" t="s">
        <v>15378</v>
      </c>
      <c r="VRN4" s="1" t="s">
        <v>15379</v>
      </c>
      <c r="VRO4" s="1" t="s">
        <v>15380</v>
      </c>
      <c r="VRP4" s="1" t="s">
        <v>15381</v>
      </c>
      <c r="VRQ4" s="1" t="s">
        <v>15382</v>
      </c>
      <c r="VRR4" s="1" t="s">
        <v>15383</v>
      </c>
      <c r="VRS4" s="1" t="s">
        <v>15384</v>
      </c>
      <c r="VRT4" s="1" t="s">
        <v>15385</v>
      </c>
      <c r="VRU4" s="1" t="s">
        <v>15386</v>
      </c>
      <c r="VRV4" s="1" t="s">
        <v>15387</v>
      </c>
      <c r="VRW4" s="1" t="s">
        <v>15388</v>
      </c>
      <c r="VRX4" s="1" t="s">
        <v>15389</v>
      </c>
      <c r="VRY4" s="1" t="s">
        <v>15390</v>
      </c>
      <c r="VRZ4" s="1" t="s">
        <v>15391</v>
      </c>
      <c r="VSA4" s="1" t="s">
        <v>15392</v>
      </c>
      <c r="VSB4" s="1" t="s">
        <v>15393</v>
      </c>
      <c r="VSC4" s="1" t="s">
        <v>15394</v>
      </c>
      <c r="VSD4" s="1" t="s">
        <v>15395</v>
      </c>
      <c r="VSE4" s="1" t="s">
        <v>15396</v>
      </c>
      <c r="VSF4" s="1" t="s">
        <v>15397</v>
      </c>
      <c r="VSG4" s="1" t="s">
        <v>15398</v>
      </c>
      <c r="VSH4" s="1" t="s">
        <v>15399</v>
      </c>
      <c r="VSI4" s="1" t="s">
        <v>15400</v>
      </c>
      <c r="VSJ4" s="1" t="s">
        <v>15401</v>
      </c>
      <c r="VSK4" s="1" t="s">
        <v>15402</v>
      </c>
      <c r="VSL4" s="1" t="s">
        <v>15403</v>
      </c>
      <c r="VSM4" s="1" t="s">
        <v>15404</v>
      </c>
      <c r="VSN4" s="1" t="s">
        <v>15405</v>
      </c>
      <c r="VSO4" s="1" t="s">
        <v>15406</v>
      </c>
      <c r="VSP4" s="1" t="s">
        <v>15407</v>
      </c>
      <c r="VSQ4" s="1" t="s">
        <v>15408</v>
      </c>
      <c r="VSR4" s="1" t="s">
        <v>15409</v>
      </c>
      <c r="VSS4" s="1" t="s">
        <v>15410</v>
      </c>
      <c r="VST4" s="1" t="s">
        <v>15411</v>
      </c>
      <c r="VSU4" s="1" t="s">
        <v>15412</v>
      </c>
      <c r="VSV4" s="1" t="s">
        <v>15413</v>
      </c>
      <c r="VSW4" s="1" t="s">
        <v>15414</v>
      </c>
      <c r="VSX4" s="1" t="s">
        <v>15415</v>
      </c>
      <c r="VSY4" s="1" t="s">
        <v>15416</v>
      </c>
      <c r="VSZ4" s="1" t="s">
        <v>15417</v>
      </c>
      <c r="VTA4" s="1" t="s">
        <v>15418</v>
      </c>
      <c r="VTB4" s="1" t="s">
        <v>15419</v>
      </c>
      <c r="VTC4" s="1" t="s">
        <v>15420</v>
      </c>
      <c r="VTD4" s="1" t="s">
        <v>15421</v>
      </c>
      <c r="VTE4" s="1" t="s">
        <v>15422</v>
      </c>
      <c r="VTF4" s="1" t="s">
        <v>15423</v>
      </c>
      <c r="VTG4" s="1" t="s">
        <v>15424</v>
      </c>
      <c r="VTH4" s="1" t="s">
        <v>15425</v>
      </c>
      <c r="VTI4" s="1" t="s">
        <v>15426</v>
      </c>
      <c r="VTJ4" s="1" t="s">
        <v>15427</v>
      </c>
      <c r="VTK4" s="1" t="s">
        <v>15428</v>
      </c>
      <c r="VTL4" s="1" t="s">
        <v>15429</v>
      </c>
      <c r="VTM4" s="1" t="s">
        <v>15430</v>
      </c>
      <c r="VTN4" s="1" t="s">
        <v>15431</v>
      </c>
      <c r="VTO4" s="1" t="s">
        <v>15432</v>
      </c>
      <c r="VTP4" s="1" t="s">
        <v>15433</v>
      </c>
      <c r="VTQ4" s="1" t="s">
        <v>15434</v>
      </c>
      <c r="VTR4" s="1" t="s">
        <v>15435</v>
      </c>
      <c r="VTS4" s="1" t="s">
        <v>15436</v>
      </c>
      <c r="VTT4" s="1" t="s">
        <v>15437</v>
      </c>
      <c r="VTU4" s="1" t="s">
        <v>15438</v>
      </c>
      <c r="VTV4" s="1" t="s">
        <v>15439</v>
      </c>
      <c r="VTW4" s="1" t="s">
        <v>15440</v>
      </c>
      <c r="VTX4" s="1" t="s">
        <v>15441</v>
      </c>
      <c r="VTY4" s="1" t="s">
        <v>15442</v>
      </c>
      <c r="VTZ4" s="1" t="s">
        <v>15443</v>
      </c>
      <c r="VUA4" s="1" t="s">
        <v>15444</v>
      </c>
      <c r="VUB4" s="1" t="s">
        <v>15445</v>
      </c>
      <c r="VUC4" s="1" t="s">
        <v>15446</v>
      </c>
      <c r="VUD4" s="1" t="s">
        <v>15447</v>
      </c>
      <c r="VUE4" s="1" t="s">
        <v>15448</v>
      </c>
      <c r="VUF4" s="1" t="s">
        <v>15449</v>
      </c>
      <c r="VUG4" s="1" t="s">
        <v>15450</v>
      </c>
      <c r="VUH4" s="1" t="s">
        <v>15451</v>
      </c>
      <c r="VUI4" s="1" t="s">
        <v>15452</v>
      </c>
      <c r="VUJ4" s="1" t="s">
        <v>15453</v>
      </c>
      <c r="VUK4" s="1" t="s">
        <v>15454</v>
      </c>
      <c r="VUL4" s="1" t="s">
        <v>15455</v>
      </c>
      <c r="VUM4" s="1" t="s">
        <v>15456</v>
      </c>
      <c r="VUN4" s="1" t="s">
        <v>15457</v>
      </c>
      <c r="VUO4" s="1" t="s">
        <v>15458</v>
      </c>
      <c r="VUP4" s="1" t="s">
        <v>15459</v>
      </c>
      <c r="VUQ4" s="1" t="s">
        <v>15460</v>
      </c>
      <c r="VUR4" s="1" t="s">
        <v>15461</v>
      </c>
      <c r="VUS4" s="1" t="s">
        <v>15462</v>
      </c>
      <c r="VUT4" s="1" t="s">
        <v>15463</v>
      </c>
      <c r="VUU4" s="1" t="s">
        <v>15464</v>
      </c>
      <c r="VUV4" s="1" t="s">
        <v>15465</v>
      </c>
      <c r="VUW4" s="1" t="s">
        <v>15466</v>
      </c>
      <c r="VUX4" s="1" t="s">
        <v>15467</v>
      </c>
      <c r="VUY4" s="1" t="s">
        <v>15468</v>
      </c>
      <c r="VUZ4" s="1" t="s">
        <v>15469</v>
      </c>
      <c r="VVA4" s="1" t="s">
        <v>15470</v>
      </c>
      <c r="VVB4" s="1" t="s">
        <v>15471</v>
      </c>
      <c r="VVC4" s="1" t="s">
        <v>15472</v>
      </c>
      <c r="VVD4" s="1" t="s">
        <v>15473</v>
      </c>
      <c r="VVE4" s="1" t="s">
        <v>15474</v>
      </c>
      <c r="VVF4" s="1" t="s">
        <v>15475</v>
      </c>
      <c r="VVG4" s="1" t="s">
        <v>15476</v>
      </c>
      <c r="VVH4" s="1" t="s">
        <v>15477</v>
      </c>
      <c r="VVI4" s="1" t="s">
        <v>15478</v>
      </c>
      <c r="VVJ4" s="1" t="s">
        <v>15479</v>
      </c>
      <c r="VVK4" s="1" t="s">
        <v>15480</v>
      </c>
      <c r="VVL4" s="1" t="s">
        <v>15481</v>
      </c>
      <c r="VVM4" s="1" t="s">
        <v>15482</v>
      </c>
      <c r="VVN4" s="1" t="s">
        <v>15483</v>
      </c>
      <c r="VVO4" s="1" t="s">
        <v>15484</v>
      </c>
      <c r="VVP4" s="1" t="s">
        <v>15485</v>
      </c>
      <c r="VVQ4" s="1" t="s">
        <v>15486</v>
      </c>
      <c r="VVR4" s="1" t="s">
        <v>15487</v>
      </c>
      <c r="VVS4" s="1" t="s">
        <v>15488</v>
      </c>
      <c r="VVT4" s="1" t="s">
        <v>15489</v>
      </c>
      <c r="VVU4" s="1" t="s">
        <v>15490</v>
      </c>
      <c r="VVV4" s="1" t="s">
        <v>15491</v>
      </c>
      <c r="VVW4" s="1" t="s">
        <v>15492</v>
      </c>
      <c r="VVX4" s="1" t="s">
        <v>15493</v>
      </c>
      <c r="VVY4" s="1" t="s">
        <v>15494</v>
      </c>
      <c r="VVZ4" s="1" t="s">
        <v>15495</v>
      </c>
      <c r="VWA4" s="1" t="s">
        <v>15496</v>
      </c>
      <c r="VWB4" s="1" t="s">
        <v>15497</v>
      </c>
      <c r="VWC4" s="1" t="s">
        <v>15498</v>
      </c>
      <c r="VWD4" s="1" t="s">
        <v>15499</v>
      </c>
      <c r="VWE4" s="1" t="s">
        <v>15500</v>
      </c>
      <c r="VWF4" s="1" t="s">
        <v>15501</v>
      </c>
      <c r="VWG4" s="1" t="s">
        <v>15502</v>
      </c>
      <c r="VWH4" s="1" t="s">
        <v>15503</v>
      </c>
      <c r="VWI4" s="1" t="s">
        <v>15504</v>
      </c>
      <c r="VWJ4" s="1" t="s">
        <v>15505</v>
      </c>
      <c r="VWK4" s="1" t="s">
        <v>15506</v>
      </c>
      <c r="VWL4" s="1" t="s">
        <v>15507</v>
      </c>
      <c r="VWM4" s="1" t="s">
        <v>15508</v>
      </c>
      <c r="VWN4" s="1" t="s">
        <v>15509</v>
      </c>
      <c r="VWO4" s="1" t="s">
        <v>15510</v>
      </c>
      <c r="VWP4" s="1" t="s">
        <v>15511</v>
      </c>
      <c r="VWQ4" s="1" t="s">
        <v>15512</v>
      </c>
      <c r="VWR4" s="1" t="s">
        <v>15513</v>
      </c>
      <c r="VWS4" s="1" t="s">
        <v>15514</v>
      </c>
      <c r="VWT4" s="1" t="s">
        <v>15515</v>
      </c>
      <c r="VWU4" s="1" t="s">
        <v>15516</v>
      </c>
      <c r="VWV4" s="1" t="s">
        <v>15517</v>
      </c>
      <c r="VWW4" s="1" t="s">
        <v>15518</v>
      </c>
      <c r="VWX4" s="1" t="s">
        <v>15519</v>
      </c>
      <c r="VWY4" s="1" t="s">
        <v>15520</v>
      </c>
      <c r="VWZ4" s="1" t="s">
        <v>15521</v>
      </c>
      <c r="VXA4" s="1" t="s">
        <v>15522</v>
      </c>
      <c r="VXB4" s="1" t="s">
        <v>15523</v>
      </c>
      <c r="VXC4" s="1" t="s">
        <v>15524</v>
      </c>
      <c r="VXD4" s="1" t="s">
        <v>15525</v>
      </c>
      <c r="VXE4" s="1" t="s">
        <v>15526</v>
      </c>
      <c r="VXF4" s="1" t="s">
        <v>15527</v>
      </c>
      <c r="VXG4" s="1" t="s">
        <v>15528</v>
      </c>
      <c r="VXH4" s="1" t="s">
        <v>15529</v>
      </c>
      <c r="VXI4" s="1" t="s">
        <v>15530</v>
      </c>
      <c r="VXJ4" s="1" t="s">
        <v>15531</v>
      </c>
      <c r="VXK4" s="1" t="s">
        <v>15532</v>
      </c>
      <c r="VXL4" s="1" t="s">
        <v>15533</v>
      </c>
      <c r="VXM4" s="1" t="s">
        <v>15534</v>
      </c>
      <c r="VXN4" s="1" t="s">
        <v>15535</v>
      </c>
      <c r="VXO4" s="1" t="s">
        <v>15536</v>
      </c>
      <c r="VXP4" s="1" t="s">
        <v>15537</v>
      </c>
      <c r="VXQ4" s="1" t="s">
        <v>15538</v>
      </c>
      <c r="VXR4" s="1" t="s">
        <v>15539</v>
      </c>
      <c r="VXS4" s="1" t="s">
        <v>15540</v>
      </c>
      <c r="VXT4" s="1" t="s">
        <v>15541</v>
      </c>
      <c r="VXU4" s="1" t="s">
        <v>15542</v>
      </c>
      <c r="VXV4" s="1" t="s">
        <v>15543</v>
      </c>
      <c r="VXW4" s="1" t="s">
        <v>15544</v>
      </c>
      <c r="VXX4" s="1" t="s">
        <v>15545</v>
      </c>
      <c r="VXY4" s="1" t="s">
        <v>15546</v>
      </c>
      <c r="VXZ4" s="1" t="s">
        <v>15547</v>
      </c>
      <c r="VYA4" s="1" t="s">
        <v>15548</v>
      </c>
      <c r="VYB4" s="1" t="s">
        <v>15549</v>
      </c>
      <c r="VYC4" s="1" t="s">
        <v>15550</v>
      </c>
      <c r="VYD4" s="1" t="s">
        <v>15551</v>
      </c>
      <c r="VYE4" s="1" t="s">
        <v>15552</v>
      </c>
      <c r="VYF4" s="1" t="s">
        <v>15553</v>
      </c>
      <c r="VYG4" s="1" t="s">
        <v>15554</v>
      </c>
      <c r="VYH4" s="1" t="s">
        <v>15555</v>
      </c>
      <c r="VYI4" s="1" t="s">
        <v>15556</v>
      </c>
      <c r="VYJ4" s="1" t="s">
        <v>15557</v>
      </c>
      <c r="VYK4" s="1" t="s">
        <v>15558</v>
      </c>
      <c r="VYL4" s="1" t="s">
        <v>15559</v>
      </c>
      <c r="VYM4" s="1" t="s">
        <v>15560</v>
      </c>
      <c r="VYN4" s="1" t="s">
        <v>15561</v>
      </c>
      <c r="VYO4" s="1" t="s">
        <v>15562</v>
      </c>
      <c r="VYP4" s="1" t="s">
        <v>15563</v>
      </c>
      <c r="VYQ4" s="1" t="s">
        <v>15564</v>
      </c>
      <c r="VYR4" s="1" t="s">
        <v>15565</v>
      </c>
      <c r="VYS4" s="1" t="s">
        <v>15566</v>
      </c>
      <c r="VYT4" s="1" t="s">
        <v>15567</v>
      </c>
      <c r="VYU4" s="1" t="s">
        <v>15568</v>
      </c>
      <c r="VYV4" s="1" t="s">
        <v>15569</v>
      </c>
      <c r="VYW4" s="1" t="s">
        <v>15570</v>
      </c>
      <c r="VYX4" s="1" t="s">
        <v>15571</v>
      </c>
      <c r="VYY4" s="1" t="s">
        <v>15572</v>
      </c>
      <c r="VYZ4" s="1" t="s">
        <v>15573</v>
      </c>
      <c r="VZA4" s="1" t="s">
        <v>15574</v>
      </c>
      <c r="VZB4" s="1" t="s">
        <v>15575</v>
      </c>
      <c r="VZC4" s="1" t="s">
        <v>15576</v>
      </c>
      <c r="VZD4" s="1" t="s">
        <v>15577</v>
      </c>
      <c r="VZE4" s="1" t="s">
        <v>15578</v>
      </c>
      <c r="VZF4" s="1" t="s">
        <v>15579</v>
      </c>
      <c r="VZG4" s="1" t="s">
        <v>15580</v>
      </c>
      <c r="VZH4" s="1" t="s">
        <v>15581</v>
      </c>
      <c r="VZI4" s="1" t="s">
        <v>15582</v>
      </c>
      <c r="VZJ4" s="1" t="s">
        <v>15583</v>
      </c>
      <c r="VZK4" s="1" t="s">
        <v>15584</v>
      </c>
      <c r="VZL4" s="1" t="s">
        <v>15585</v>
      </c>
      <c r="VZM4" s="1" t="s">
        <v>15586</v>
      </c>
      <c r="VZN4" s="1" t="s">
        <v>15587</v>
      </c>
      <c r="VZO4" s="1" t="s">
        <v>15588</v>
      </c>
      <c r="VZP4" s="1" t="s">
        <v>15589</v>
      </c>
      <c r="VZQ4" s="1" t="s">
        <v>15590</v>
      </c>
      <c r="VZR4" s="1" t="s">
        <v>15591</v>
      </c>
      <c r="VZS4" s="1" t="s">
        <v>15592</v>
      </c>
      <c r="VZT4" s="1" t="s">
        <v>15593</v>
      </c>
      <c r="VZU4" s="1" t="s">
        <v>15594</v>
      </c>
      <c r="VZV4" s="1" t="s">
        <v>15595</v>
      </c>
      <c r="VZW4" s="1" t="s">
        <v>15596</v>
      </c>
      <c r="VZX4" s="1" t="s">
        <v>15597</v>
      </c>
      <c r="VZY4" s="1" t="s">
        <v>15598</v>
      </c>
      <c r="VZZ4" s="1" t="s">
        <v>15599</v>
      </c>
      <c r="WAA4" s="1" t="s">
        <v>15600</v>
      </c>
      <c r="WAB4" s="1" t="s">
        <v>15601</v>
      </c>
      <c r="WAC4" s="1" t="s">
        <v>15602</v>
      </c>
      <c r="WAD4" s="1" t="s">
        <v>15603</v>
      </c>
      <c r="WAE4" s="1" t="s">
        <v>15604</v>
      </c>
      <c r="WAF4" s="1" t="s">
        <v>15605</v>
      </c>
      <c r="WAG4" s="1" t="s">
        <v>15606</v>
      </c>
      <c r="WAH4" s="1" t="s">
        <v>15607</v>
      </c>
      <c r="WAI4" s="1" t="s">
        <v>15608</v>
      </c>
      <c r="WAJ4" s="1" t="s">
        <v>15609</v>
      </c>
      <c r="WAK4" s="1" t="s">
        <v>15610</v>
      </c>
      <c r="WAL4" s="1" t="s">
        <v>15611</v>
      </c>
      <c r="WAM4" s="1" t="s">
        <v>15612</v>
      </c>
      <c r="WAN4" s="1" t="s">
        <v>15613</v>
      </c>
      <c r="WAO4" s="1" t="s">
        <v>15614</v>
      </c>
      <c r="WAP4" s="1" t="s">
        <v>15615</v>
      </c>
      <c r="WAQ4" s="1" t="s">
        <v>15616</v>
      </c>
      <c r="WAR4" s="1" t="s">
        <v>15617</v>
      </c>
      <c r="WAS4" s="1" t="s">
        <v>15618</v>
      </c>
      <c r="WAT4" s="1" t="s">
        <v>15619</v>
      </c>
      <c r="WAU4" s="1" t="s">
        <v>15620</v>
      </c>
      <c r="WAV4" s="1" t="s">
        <v>15621</v>
      </c>
      <c r="WAW4" s="1" t="s">
        <v>15622</v>
      </c>
      <c r="WAX4" s="1" t="s">
        <v>15623</v>
      </c>
      <c r="WAY4" s="1" t="s">
        <v>15624</v>
      </c>
      <c r="WAZ4" s="1" t="s">
        <v>15625</v>
      </c>
      <c r="WBA4" s="1" t="s">
        <v>15626</v>
      </c>
      <c r="WBB4" s="1" t="s">
        <v>15627</v>
      </c>
      <c r="WBC4" s="1" t="s">
        <v>15628</v>
      </c>
      <c r="WBD4" s="1" t="s">
        <v>15629</v>
      </c>
      <c r="WBE4" s="1" t="s">
        <v>15630</v>
      </c>
      <c r="WBF4" s="1" t="s">
        <v>15631</v>
      </c>
      <c r="WBG4" s="1" t="s">
        <v>15632</v>
      </c>
      <c r="WBH4" s="1" t="s">
        <v>15633</v>
      </c>
      <c r="WBI4" s="1" t="s">
        <v>15634</v>
      </c>
      <c r="WBJ4" s="1" t="s">
        <v>15635</v>
      </c>
      <c r="WBK4" s="1" t="s">
        <v>15636</v>
      </c>
      <c r="WBL4" s="1" t="s">
        <v>15637</v>
      </c>
      <c r="WBM4" s="1" t="s">
        <v>15638</v>
      </c>
      <c r="WBN4" s="1" t="s">
        <v>15639</v>
      </c>
      <c r="WBO4" s="1" t="s">
        <v>15640</v>
      </c>
      <c r="WBP4" s="1" t="s">
        <v>15641</v>
      </c>
      <c r="WBQ4" s="1" t="s">
        <v>15642</v>
      </c>
      <c r="WBR4" s="1" t="s">
        <v>15643</v>
      </c>
      <c r="WBS4" s="1" t="s">
        <v>15644</v>
      </c>
      <c r="WBT4" s="1" t="s">
        <v>15645</v>
      </c>
      <c r="WBU4" s="1" t="s">
        <v>15646</v>
      </c>
      <c r="WBV4" s="1" t="s">
        <v>15647</v>
      </c>
      <c r="WBW4" s="1" t="s">
        <v>15648</v>
      </c>
      <c r="WBX4" s="1" t="s">
        <v>15649</v>
      </c>
      <c r="WBY4" s="1" t="s">
        <v>15650</v>
      </c>
      <c r="WBZ4" s="1" t="s">
        <v>15651</v>
      </c>
      <c r="WCA4" s="1" t="s">
        <v>15652</v>
      </c>
      <c r="WCB4" s="1" t="s">
        <v>15653</v>
      </c>
      <c r="WCC4" s="1" t="s">
        <v>15654</v>
      </c>
      <c r="WCD4" s="1" t="s">
        <v>15655</v>
      </c>
      <c r="WCE4" s="1" t="s">
        <v>15656</v>
      </c>
      <c r="WCF4" s="1" t="s">
        <v>15657</v>
      </c>
      <c r="WCG4" s="1" t="s">
        <v>15658</v>
      </c>
      <c r="WCH4" s="1" t="s">
        <v>15659</v>
      </c>
      <c r="WCI4" s="1" t="s">
        <v>15660</v>
      </c>
      <c r="WCJ4" s="1" t="s">
        <v>15661</v>
      </c>
      <c r="WCK4" s="1" t="s">
        <v>15662</v>
      </c>
      <c r="WCL4" s="1" t="s">
        <v>15663</v>
      </c>
      <c r="WCM4" s="1" t="s">
        <v>15664</v>
      </c>
      <c r="WCN4" s="1" t="s">
        <v>15665</v>
      </c>
      <c r="WCO4" s="1" t="s">
        <v>15666</v>
      </c>
      <c r="WCP4" s="1" t="s">
        <v>15667</v>
      </c>
      <c r="WCQ4" s="1" t="s">
        <v>15668</v>
      </c>
      <c r="WCR4" s="1" t="s">
        <v>15669</v>
      </c>
      <c r="WCS4" s="1" t="s">
        <v>15670</v>
      </c>
      <c r="WCT4" s="1" t="s">
        <v>15671</v>
      </c>
      <c r="WCU4" s="1" t="s">
        <v>15672</v>
      </c>
      <c r="WCV4" s="1" t="s">
        <v>15673</v>
      </c>
      <c r="WCW4" s="1" t="s">
        <v>15674</v>
      </c>
      <c r="WCX4" s="1" t="s">
        <v>15675</v>
      </c>
      <c r="WCY4" s="1" t="s">
        <v>15676</v>
      </c>
      <c r="WCZ4" s="1" t="s">
        <v>15677</v>
      </c>
      <c r="WDA4" s="1" t="s">
        <v>15678</v>
      </c>
      <c r="WDB4" s="1" t="s">
        <v>15679</v>
      </c>
      <c r="WDC4" s="1" t="s">
        <v>15680</v>
      </c>
      <c r="WDD4" s="1" t="s">
        <v>15681</v>
      </c>
      <c r="WDE4" s="1" t="s">
        <v>15682</v>
      </c>
      <c r="WDF4" s="1" t="s">
        <v>15683</v>
      </c>
      <c r="WDG4" s="1" t="s">
        <v>15684</v>
      </c>
      <c r="WDH4" s="1" t="s">
        <v>15685</v>
      </c>
      <c r="WDI4" s="1" t="s">
        <v>15686</v>
      </c>
      <c r="WDJ4" s="1" t="s">
        <v>15687</v>
      </c>
      <c r="WDK4" s="1" t="s">
        <v>15688</v>
      </c>
      <c r="WDL4" s="1" t="s">
        <v>15689</v>
      </c>
      <c r="WDM4" s="1" t="s">
        <v>15690</v>
      </c>
      <c r="WDN4" s="1" t="s">
        <v>15691</v>
      </c>
      <c r="WDO4" s="1" t="s">
        <v>15692</v>
      </c>
      <c r="WDP4" s="1" t="s">
        <v>15693</v>
      </c>
      <c r="WDQ4" s="1" t="s">
        <v>15694</v>
      </c>
      <c r="WDR4" s="1" t="s">
        <v>15695</v>
      </c>
      <c r="WDS4" s="1" t="s">
        <v>15696</v>
      </c>
      <c r="WDT4" s="1" t="s">
        <v>15697</v>
      </c>
      <c r="WDU4" s="1" t="s">
        <v>15698</v>
      </c>
      <c r="WDV4" s="1" t="s">
        <v>15699</v>
      </c>
      <c r="WDW4" s="1" t="s">
        <v>15700</v>
      </c>
      <c r="WDX4" s="1" t="s">
        <v>15701</v>
      </c>
      <c r="WDY4" s="1" t="s">
        <v>15702</v>
      </c>
      <c r="WDZ4" s="1" t="s">
        <v>15703</v>
      </c>
      <c r="WEA4" s="1" t="s">
        <v>15704</v>
      </c>
      <c r="WEB4" s="1" t="s">
        <v>15705</v>
      </c>
      <c r="WEC4" s="1" t="s">
        <v>15706</v>
      </c>
      <c r="WED4" s="1" t="s">
        <v>15707</v>
      </c>
      <c r="WEE4" s="1" t="s">
        <v>15708</v>
      </c>
      <c r="WEF4" s="1" t="s">
        <v>15709</v>
      </c>
      <c r="WEG4" s="1" t="s">
        <v>15710</v>
      </c>
      <c r="WEH4" s="1" t="s">
        <v>15711</v>
      </c>
      <c r="WEI4" s="1" t="s">
        <v>15712</v>
      </c>
      <c r="WEJ4" s="1" t="s">
        <v>15713</v>
      </c>
      <c r="WEK4" s="1" t="s">
        <v>15714</v>
      </c>
      <c r="WEL4" s="1" t="s">
        <v>15715</v>
      </c>
      <c r="WEM4" s="1" t="s">
        <v>15716</v>
      </c>
      <c r="WEN4" s="1" t="s">
        <v>15717</v>
      </c>
      <c r="WEO4" s="1" t="s">
        <v>15718</v>
      </c>
      <c r="WEP4" s="1" t="s">
        <v>15719</v>
      </c>
      <c r="WEQ4" s="1" t="s">
        <v>15720</v>
      </c>
      <c r="WER4" s="1" t="s">
        <v>15721</v>
      </c>
      <c r="WES4" s="1" t="s">
        <v>15722</v>
      </c>
      <c r="WET4" s="1" t="s">
        <v>15723</v>
      </c>
      <c r="WEU4" s="1" t="s">
        <v>15724</v>
      </c>
      <c r="WEV4" s="1" t="s">
        <v>15725</v>
      </c>
      <c r="WEW4" s="1" t="s">
        <v>15726</v>
      </c>
      <c r="WEX4" s="1" t="s">
        <v>15727</v>
      </c>
      <c r="WEY4" s="1" t="s">
        <v>15728</v>
      </c>
      <c r="WEZ4" s="1" t="s">
        <v>15729</v>
      </c>
      <c r="WFA4" s="1" t="s">
        <v>15730</v>
      </c>
      <c r="WFB4" s="1" t="s">
        <v>15731</v>
      </c>
      <c r="WFC4" s="1" t="s">
        <v>15732</v>
      </c>
      <c r="WFD4" s="1" t="s">
        <v>15733</v>
      </c>
      <c r="WFE4" s="1" t="s">
        <v>15734</v>
      </c>
      <c r="WFF4" s="1" t="s">
        <v>15735</v>
      </c>
      <c r="WFG4" s="1" t="s">
        <v>15736</v>
      </c>
      <c r="WFH4" s="1" t="s">
        <v>15737</v>
      </c>
      <c r="WFI4" s="1" t="s">
        <v>15738</v>
      </c>
      <c r="WFJ4" s="1" t="s">
        <v>15739</v>
      </c>
      <c r="WFK4" s="1" t="s">
        <v>15740</v>
      </c>
      <c r="WFL4" s="1" t="s">
        <v>15741</v>
      </c>
      <c r="WFM4" s="1" t="s">
        <v>15742</v>
      </c>
      <c r="WFN4" s="1" t="s">
        <v>15743</v>
      </c>
      <c r="WFO4" s="1" t="s">
        <v>15744</v>
      </c>
      <c r="WFP4" s="1" t="s">
        <v>15745</v>
      </c>
      <c r="WFQ4" s="1" t="s">
        <v>15746</v>
      </c>
      <c r="WFR4" s="1" t="s">
        <v>15747</v>
      </c>
      <c r="WFS4" s="1" t="s">
        <v>15748</v>
      </c>
      <c r="WFT4" s="1" t="s">
        <v>15749</v>
      </c>
      <c r="WFU4" s="1" t="s">
        <v>15750</v>
      </c>
      <c r="WFV4" s="1" t="s">
        <v>15751</v>
      </c>
      <c r="WFW4" s="1" t="s">
        <v>15752</v>
      </c>
      <c r="WFX4" s="1" t="s">
        <v>15753</v>
      </c>
      <c r="WFY4" s="1" t="s">
        <v>15754</v>
      </c>
      <c r="WFZ4" s="1" t="s">
        <v>15755</v>
      </c>
      <c r="WGA4" s="1" t="s">
        <v>15756</v>
      </c>
      <c r="WGB4" s="1" t="s">
        <v>15757</v>
      </c>
      <c r="WGC4" s="1" t="s">
        <v>15758</v>
      </c>
      <c r="WGD4" s="1" t="s">
        <v>15759</v>
      </c>
      <c r="WGE4" s="1" t="s">
        <v>15760</v>
      </c>
      <c r="WGF4" s="1" t="s">
        <v>15761</v>
      </c>
      <c r="WGG4" s="1" t="s">
        <v>15762</v>
      </c>
      <c r="WGH4" s="1" t="s">
        <v>15763</v>
      </c>
      <c r="WGI4" s="1" t="s">
        <v>15764</v>
      </c>
      <c r="WGJ4" s="1" t="s">
        <v>15765</v>
      </c>
      <c r="WGK4" s="1" t="s">
        <v>15766</v>
      </c>
      <c r="WGL4" s="1" t="s">
        <v>15767</v>
      </c>
      <c r="WGM4" s="1" t="s">
        <v>15768</v>
      </c>
      <c r="WGN4" s="1" t="s">
        <v>15769</v>
      </c>
      <c r="WGO4" s="1" t="s">
        <v>15770</v>
      </c>
      <c r="WGP4" s="1" t="s">
        <v>15771</v>
      </c>
      <c r="WGQ4" s="1" t="s">
        <v>15772</v>
      </c>
      <c r="WGR4" s="1" t="s">
        <v>15773</v>
      </c>
      <c r="WGS4" s="1" t="s">
        <v>15774</v>
      </c>
      <c r="WGT4" s="1" t="s">
        <v>15775</v>
      </c>
      <c r="WGU4" s="1" t="s">
        <v>15776</v>
      </c>
      <c r="WGV4" s="1" t="s">
        <v>15777</v>
      </c>
      <c r="WGW4" s="1" t="s">
        <v>15778</v>
      </c>
      <c r="WGX4" s="1" t="s">
        <v>15779</v>
      </c>
      <c r="WGY4" s="1" t="s">
        <v>15780</v>
      </c>
      <c r="WGZ4" s="1" t="s">
        <v>15781</v>
      </c>
      <c r="WHA4" s="1" t="s">
        <v>15782</v>
      </c>
      <c r="WHB4" s="1" t="s">
        <v>15783</v>
      </c>
      <c r="WHC4" s="1" t="s">
        <v>15784</v>
      </c>
      <c r="WHD4" s="1" t="s">
        <v>15785</v>
      </c>
      <c r="WHE4" s="1" t="s">
        <v>15786</v>
      </c>
      <c r="WHF4" s="1" t="s">
        <v>15787</v>
      </c>
      <c r="WHG4" s="1" t="s">
        <v>15788</v>
      </c>
      <c r="WHH4" s="1" t="s">
        <v>15789</v>
      </c>
      <c r="WHI4" s="1" t="s">
        <v>15790</v>
      </c>
      <c r="WHJ4" s="1" t="s">
        <v>15791</v>
      </c>
      <c r="WHK4" s="1" t="s">
        <v>15792</v>
      </c>
      <c r="WHL4" s="1" t="s">
        <v>15793</v>
      </c>
      <c r="WHM4" s="1" t="s">
        <v>15794</v>
      </c>
      <c r="WHN4" s="1" t="s">
        <v>15795</v>
      </c>
      <c r="WHO4" s="1" t="s">
        <v>15796</v>
      </c>
      <c r="WHP4" s="1" t="s">
        <v>15797</v>
      </c>
      <c r="WHQ4" s="1" t="s">
        <v>15798</v>
      </c>
      <c r="WHR4" s="1" t="s">
        <v>15799</v>
      </c>
      <c r="WHS4" s="1" t="s">
        <v>15800</v>
      </c>
      <c r="WHT4" s="1" t="s">
        <v>15801</v>
      </c>
      <c r="WHU4" s="1" t="s">
        <v>15802</v>
      </c>
      <c r="WHV4" s="1" t="s">
        <v>15803</v>
      </c>
      <c r="WHW4" s="1" t="s">
        <v>15804</v>
      </c>
      <c r="WHX4" s="1" t="s">
        <v>15805</v>
      </c>
      <c r="WHY4" s="1" t="s">
        <v>15806</v>
      </c>
      <c r="WHZ4" s="1" t="s">
        <v>15807</v>
      </c>
      <c r="WIA4" s="1" t="s">
        <v>15808</v>
      </c>
      <c r="WIB4" s="1" t="s">
        <v>15809</v>
      </c>
      <c r="WIC4" s="1" t="s">
        <v>15810</v>
      </c>
      <c r="WID4" s="1" t="s">
        <v>15811</v>
      </c>
      <c r="WIE4" s="1" t="s">
        <v>15812</v>
      </c>
      <c r="WIF4" s="1" t="s">
        <v>15813</v>
      </c>
      <c r="WIG4" s="1" t="s">
        <v>15814</v>
      </c>
      <c r="WIH4" s="1" t="s">
        <v>15815</v>
      </c>
      <c r="WII4" s="1" t="s">
        <v>15816</v>
      </c>
      <c r="WIJ4" s="1" t="s">
        <v>15817</v>
      </c>
      <c r="WIK4" s="1" t="s">
        <v>15818</v>
      </c>
      <c r="WIL4" s="1" t="s">
        <v>15819</v>
      </c>
      <c r="WIM4" s="1" t="s">
        <v>15820</v>
      </c>
      <c r="WIN4" s="1" t="s">
        <v>15821</v>
      </c>
      <c r="WIO4" s="1" t="s">
        <v>15822</v>
      </c>
      <c r="WIP4" s="1" t="s">
        <v>15823</v>
      </c>
      <c r="WIQ4" s="1" t="s">
        <v>15824</v>
      </c>
      <c r="WIR4" s="1" t="s">
        <v>15825</v>
      </c>
      <c r="WIS4" s="1" t="s">
        <v>15826</v>
      </c>
      <c r="WIT4" s="1" t="s">
        <v>15827</v>
      </c>
      <c r="WIU4" s="1" t="s">
        <v>15828</v>
      </c>
      <c r="WIV4" s="1" t="s">
        <v>15829</v>
      </c>
      <c r="WIW4" s="1" t="s">
        <v>15830</v>
      </c>
      <c r="WIX4" s="1" t="s">
        <v>15831</v>
      </c>
      <c r="WIY4" s="1" t="s">
        <v>15832</v>
      </c>
      <c r="WIZ4" s="1" t="s">
        <v>15833</v>
      </c>
      <c r="WJA4" s="1" t="s">
        <v>15834</v>
      </c>
      <c r="WJB4" s="1" t="s">
        <v>15835</v>
      </c>
      <c r="WJC4" s="1" t="s">
        <v>15836</v>
      </c>
      <c r="WJD4" s="1" t="s">
        <v>15837</v>
      </c>
      <c r="WJE4" s="1" t="s">
        <v>15838</v>
      </c>
      <c r="WJF4" s="1" t="s">
        <v>15839</v>
      </c>
      <c r="WJG4" s="1" t="s">
        <v>15840</v>
      </c>
      <c r="WJH4" s="1" t="s">
        <v>15841</v>
      </c>
      <c r="WJI4" s="1" t="s">
        <v>15842</v>
      </c>
      <c r="WJJ4" s="1" t="s">
        <v>15843</v>
      </c>
      <c r="WJK4" s="1" t="s">
        <v>15844</v>
      </c>
      <c r="WJL4" s="1" t="s">
        <v>15845</v>
      </c>
      <c r="WJM4" s="1" t="s">
        <v>15846</v>
      </c>
      <c r="WJN4" s="1" t="s">
        <v>15847</v>
      </c>
      <c r="WJO4" s="1" t="s">
        <v>15848</v>
      </c>
      <c r="WJP4" s="1" t="s">
        <v>15849</v>
      </c>
      <c r="WJQ4" s="1" t="s">
        <v>15850</v>
      </c>
      <c r="WJR4" s="1" t="s">
        <v>15851</v>
      </c>
      <c r="WJS4" s="1" t="s">
        <v>15852</v>
      </c>
      <c r="WJT4" s="1" t="s">
        <v>15853</v>
      </c>
      <c r="WJU4" s="1" t="s">
        <v>15854</v>
      </c>
      <c r="WJV4" s="1" t="s">
        <v>15855</v>
      </c>
      <c r="WJW4" s="1" t="s">
        <v>15856</v>
      </c>
      <c r="WJX4" s="1" t="s">
        <v>15857</v>
      </c>
      <c r="WJY4" s="1" t="s">
        <v>15858</v>
      </c>
      <c r="WJZ4" s="1" t="s">
        <v>15859</v>
      </c>
      <c r="WKA4" s="1" t="s">
        <v>15860</v>
      </c>
      <c r="WKB4" s="1" t="s">
        <v>15861</v>
      </c>
      <c r="WKC4" s="1" t="s">
        <v>15862</v>
      </c>
      <c r="WKD4" s="1" t="s">
        <v>15863</v>
      </c>
      <c r="WKE4" s="1" t="s">
        <v>15864</v>
      </c>
      <c r="WKF4" s="1" t="s">
        <v>15865</v>
      </c>
      <c r="WKG4" s="1" t="s">
        <v>15866</v>
      </c>
      <c r="WKH4" s="1" t="s">
        <v>15867</v>
      </c>
      <c r="WKI4" s="1" t="s">
        <v>15868</v>
      </c>
      <c r="WKJ4" s="1" t="s">
        <v>15869</v>
      </c>
      <c r="WKK4" s="1" t="s">
        <v>15870</v>
      </c>
      <c r="WKL4" s="1" t="s">
        <v>15871</v>
      </c>
      <c r="WKM4" s="1" t="s">
        <v>15872</v>
      </c>
      <c r="WKN4" s="1" t="s">
        <v>15873</v>
      </c>
      <c r="WKO4" s="1" t="s">
        <v>15874</v>
      </c>
      <c r="WKP4" s="1" t="s">
        <v>15875</v>
      </c>
      <c r="WKQ4" s="1" t="s">
        <v>15876</v>
      </c>
      <c r="WKR4" s="1" t="s">
        <v>15877</v>
      </c>
      <c r="WKS4" s="1" t="s">
        <v>15878</v>
      </c>
      <c r="WKT4" s="1" t="s">
        <v>15879</v>
      </c>
      <c r="WKU4" s="1" t="s">
        <v>15880</v>
      </c>
      <c r="WKV4" s="1" t="s">
        <v>15881</v>
      </c>
      <c r="WKW4" s="1" t="s">
        <v>15882</v>
      </c>
      <c r="WKX4" s="1" t="s">
        <v>15883</v>
      </c>
      <c r="WKY4" s="1" t="s">
        <v>15884</v>
      </c>
      <c r="WKZ4" s="1" t="s">
        <v>15885</v>
      </c>
      <c r="WLA4" s="1" t="s">
        <v>15886</v>
      </c>
      <c r="WLB4" s="1" t="s">
        <v>15887</v>
      </c>
      <c r="WLC4" s="1" t="s">
        <v>15888</v>
      </c>
      <c r="WLD4" s="1" t="s">
        <v>15889</v>
      </c>
      <c r="WLE4" s="1" t="s">
        <v>15890</v>
      </c>
      <c r="WLF4" s="1" t="s">
        <v>15891</v>
      </c>
      <c r="WLG4" s="1" t="s">
        <v>15892</v>
      </c>
      <c r="WLH4" s="1" t="s">
        <v>15893</v>
      </c>
      <c r="WLI4" s="1" t="s">
        <v>15894</v>
      </c>
      <c r="WLJ4" s="1" t="s">
        <v>15895</v>
      </c>
      <c r="WLK4" s="1" t="s">
        <v>15896</v>
      </c>
      <c r="WLL4" s="1" t="s">
        <v>15897</v>
      </c>
      <c r="WLM4" s="1" t="s">
        <v>15898</v>
      </c>
      <c r="WLN4" s="1" t="s">
        <v>15899</v>
      </c>
      <c r="WLO4" s="1" t="s">
        <v>15900</v>
      </c>
      <c r="WLP4" s="1" t="s">
        <v>15901</v>
      </c>
      <c r="WLQ4" s="1" t="s">
        <v>15902</v>
      </c>
      <c r="WLR4" s="1" t="s">
        <v>15903</v>
      </c>
      <c r="WLS4" s="1" t="s">
        <v>15904</v>
      </c>
      <c r="WLT4" s="1" t="s">
        <v>15905</v>
      </c>
      <c r="WLU4" s="1" t="s">
        <v>15906</v>
      </c>
      <c r="WLV4" s="1" t="s">
        <v>15907</v>
      </c>
      <c r="WLW4" s="1" t="s">
        <v>15908</v>
      </c>
      <c r="WLX4" s="1" t="s">
        <v>15909</v>
      </c>
      <c r="WLY4" s="1" t="s">
        <v>15910</v>
      </c>
      <c r="WLZ4" s="1" t="s">
        <v>15911</v>
      </c>
      <c r="WMA4" s="1" t="s">
        <v>15912</v>
      </c>
      <c r="WMB4" s="1" t="s">
        <v>15913</v>
      </c>
      <c r="WMC4" s="1" t="s">
        <v>15914</v>
      </c>
      <c r="WMD4" s="1" t="s">
        <v>15915</v>
      </c>
      <c r="WME4" s="1" t="s">
        <v>15916</v>
      </c>
      <c r="WMF4" s="1" t="s">
        <v>15917</v>
      </c>
      <c r="WMG4" s="1" t="s">
        <v>15918</v>
      </c>
      <c r="WMH4" s="1" t="s">
        <v>15919</v>
      </c>
      <c r="WMI4" s="1" t="s">
        <v>15920</v>
      </c>
      <c r="WMJ4" s="1" t="s">
        <v>15921</v>
      </c>
      <c r="WMK4" s="1" t="s">
        <v>15922</v>
      </c>
      <c r="WML4" s="1" t="s">
        <v>15923</v>
      </c>
      <c r="WMM4" s="1" t="s">
        <v>15924</v>
      </c>
      <c r="WMN4" s="1" t="s">
        <v>15925</v>
      </c>
      <c r="WMO4" s="1" t="s">
        <v>15926</v>
      </c>
      <c r="WMP4" s="1" t="s">
        <v>15927</v>
      </c>
      <c r="WMQ4" s="1" t="s">
        <v>15928</v>
      </c>
      <c r="WMR4" s="1" t="s">
        <v>15929</v>
      </c>
      <c r="WMS4" s="1" t="s">
        <v>15930</v>
      </c>
      <c r="WMT4" s="1" t="s">
        <v>15931</v>
      </c>
      <c r="WMU4" s="1" t="s">
        <v>15932</v>
      </c>
      <c r="WMV4" s="1" t="s">
        <v>15933</v>
      </c>
      <c r="WMW4" s="1" t="s">
        <v>15934</v>
      </c>
      <c r="WMX4" s="1" t="s">
        <v>15935</v>
      </c>
      <c r="WMY4" s="1" t="s">
        <v>15936</v>
      </c>
      <c r="WMZ4" s="1" t="s">
        <v>15937</v>
      </c>
      <c r="WNA4" s="1" t="s">
        <v>15938</v>
      </c>
      <c r="WNB4" s="1" t="s">
        <v>15939</v>
      </c>
      <c r="WNC4" s="1" t="s">
        <v>15940</v>
      </c>
      <c r="WND4" s="1" t="s">
        <v>15941</v>
      </c>
      <c r="WNE4" s="1" t="s">
        <v>15942</v>
      </c>
      <c r="WNF4" s="1" t="s">
        <v>15943</v>
      </c>
      <c r="WNG4" s="1" t="s">
        <v>15944</v>
      </c>
      <c r="WNH4" s="1" t="s">
        <v>15945</v>
      </c>
      <c r="WNI4" s="1" t="s">
        <v>15946</v>
      </c>
      <c r="WNJ4" s="1" t="s">
        <v>15947</v>
      </c>
      <c r="WNK4" s="1" t="s">
        <v>15948</v>
      </c>
      <c r="WNL4" s="1" t="s">
        <v>15949</v>
      </c>
      <c r="WNM4" s="1" t="s">
        <v>15950</v>
      </c>
      <c r="WNN4" s="1" t="s">
        <v>15951</v>
      </c>
      <c r="WNO4" s="1" t="s">
        <v>15952</v>
      </c>
      <c r="WNP4" s="1" t="s">
        <v>15953</v>
      </c>
      <c r="WNQ4" s="1" t="s">
        <v>15954</v>
      </c>
      <c r="WNR4" s="1" t="s">
        <v>15955</v>
      </c>
      <c r="WNS4" s="1" t="s">
        <v>15956</v>
      </c>
      <c r="WNT4" s="1" t="s">
        <v>15957</v>
      </c>
      <c r="WNU4" s="1" t="s">
        <v>15958</v>
      </c>
      <c r="WNV4" s="1" t="s">
        <v>15959</v>
      </c>
      <c r="WNW4" s="1" t="s">
        <v>15960</v>
      </c>
      <c r="WNX4" s="1" t="s">
        <v>15961</v>
      </c>
      <c r="WNY4" s="1" t="s">
        <v>15962</v>
      </c>
      <c r="WNZ4" s="1" t="s">
        <v>15963</v>
      </c>
      <c r="WOA4" s="1" t="s">
        <v>15964</v>
      </c>
      <c r="WOB4" s="1" t="s">
        <v>15965</v>
      </c>
      <c r="WOC4" s="1" t="s">
        <v>15966</v>
      </c>
      <c r="WOD4" s="1" t="s">
        <v>15967</v>
      </c>
      <c r="WOE4" s="1" t="s">
        <v>15968</v>
      </c>
      <c r="WOF4" s="1" t="s">
        <v>15969</v>
      </c>
      <c r="WOG4" s="1" t="s">
        <v>15970</v>
      </c>
      <c r="WOH4" s="1" t="s">
        <v>15971</v>
      </c>
      <c r="WOI4" s="1" t="s">
        <v>15972</v>
      </c>
      <c r="WOJ4" s="1" t="s">
        <v>15973</v>
      </c>
      <c r="WOK4" s="1" t="s">
        <v>15974</v>
      </c>
      <c r="WOL4" s="1" t="s">
        <v>15975</v>
      </c>
      <c r="WOM4" s="1" t="s">
        <v>15976</v>
      </c>
      <c r="WON4" s="1" t="s">
        <v>15977</v>
      </c>
      <c r="WOO4" s="1" t="s">
        <v>15978</v>
      </c>
      <c r="WOP4" s="1" t="s">
        <v>15979</v>
      </c>
      <c r="WOQ4" s="1" t="s">
        <v>15980</v>
      </c>
      <c r="WOR4" s="1" t="s">
        <v>15981</v>
      </c>
      <c r="WOS4" s="1" t="s">
        <v>15982</v>
      </c>
      <c r="WOT4" s="1" t="s">
        <v>15983</v>
      </c>
      <c r="WOU4" s="1" t="s">
        <v>15984</v>
      </c>
      <c r="WOV4" s="1" t="s">
        <v>15985</v>
      </c>
      <c r="WOW4" s="1" t="s">
        <v>15986</v>
      </c>
      <c r="WOX4" s="1" t="s">
        <v>15987</v>
      </c>
      <c r="WOY4" s="1" t="s">
        <v>15988</v>
      </c>
      <c r="WOZ4" s="1" t="s">
        <v>15989</v>
      </c>
      <c r="WPA4" s="1" t="s">
        <v>15990</v>
      </c>
      <c r="WPB4" s="1" t="s">
        <v>15991</v>
      </c>
      <c r="WPC4" s="1" t="s">
        <v>15992</v>
      </c>
      <c r="WPD4" s="1" t="s">
        <v>15993</v>
      </c>
      <c r="WPE4" s="1" t="s">
        <v>15994</v>
      </c>
      <c r="WPF4" s="1" t="s">
        <v>15995</v>
      </c>
      <c r="WPG4" s="1" t="s">
        <v>15996</v>
      </c>
      <c r="WPH4" s="1" t="s">
        <v>15997</v>
      </c>
      <c r="WPI4" s="1" t="s">
        <v>15998</v>
      </c>
      <c r="WPJ4" s="1" t="s">
        <v>15999</v>
      </c>
      <c r="WPK4" s="1" t="s">
        <v>16000</v>
      </c>
      <c r="WPL4" s="1" t="s">
        <v>16001</v>
      </c>
      <c r="WPM4" s="1" t="s">
        <v>16002</v>
      </c>
      <c r="WPN4" s="1" t="s">
        <v>16003</v>
      </c>
      <c r="WPO4" s="1" t="s">
        <v>16004</v>
      </c>
      <c r="WPP4" s="1" t="s">
        <v>16005</v>
      </c>
      <c r="WPQ4" s="1" t="s">
        <v>16006</v>
      </c>
      <c r="WPR4" s="1" t="s">
        <v>16007</v>
      </c>
      <c r="WPS4" s="1" t="s">
        <v>16008</v>
      </c>
      <c r="WPT4" s="1" t="s">
        <v>16009</v>
      </c>
      <c r="WPU4" s="1" t="s">
        <v>16010</v>
      </c>
      <c r="WPV4" s="1" t="s">
        <v>16011</v>
      </c>
      <c r="WPW4" s="1" t="s">
        <v>16012</v>
      </c>
      <c r="WPX4" s="1" t="s">
        <v>16013</v>
      </c>
      <c r="WPY4" s="1" t="s">
        <v>16014</v>
      </c>
      <c r="WPZ4" s="1" t="s">
        <v>16015</v>
      </c>
      <c r="WQA4" s="1" t="s">
        <v>16016</v>
      </c>
      <c r="WQB4" s="1" t="s">
        <v>16017</v>
      </c>
      <c r="WQC4" s="1" t="s">
        <v>16018</v>
      </c>
      <c r="WQD4" s="1" t="s">
        <v>16019</v>
      </c>
      <c r="WQE4" s="1" t="s">
        <v>16020</v>
      </c>
      <c r="WQF4" s="1" t="s">
        <v>16021</v>
      </c>
      <c r="WQG4" s="1" t="s">
        <v>16022</v>
      </c>
      <c r="WQH4" s="1" t="s">
        <v>16023</v>
      </c>
      <c r="WQI4" s="1" t="s">
        <v>16024</v>
      </c>
      <c r="WQJ4" s="1" t="s">
        <v>16025</v>
      </c>
      <c r="WQK4" s="1" t="s">
        <v>16026</v>
      </c>
      <c r="WQL4" s="1" t="s">
        <v>16027</v>
      </c>
      <c r="WQM4" s="1" t="s">
        <v>16028</v>
      </c>
      <c r="WQN4" s="1" t="s">
        <v>16029</v>
      </c>
      <c r="WQO4" s="1" t="s">
        <v>16030</v>
      </c>
      <c r="WQP4" s="1" t="s">
        <v>16031</v>
      </c>
      <c r="WQQ4" s="1" t="s">
        <v>16032</v>
      </c>
      <c r="WQR4" s="1" t="s">
        <v>16033</v>
      </c>
      <c r="WQS4" s="1" t="s">
        <v>16034</v>
      </c>
      <c r="WQT4" s="1" t="s">
        <v>16035</v>
      </c>
      <c r="WQU4" s="1" t="s">
        <v>16036</v>
      </c>
      <c r="WQV4" s="1" t="s">
        <v>16037</v>
      </c>
      <c r="WQW4" s="1" t="s">
        <v>16038</v>
      </c>
      <c r="WQX4" s="1" t="s">
        <v>16039</v>
      </c>
      <c r="WQY4" s="1" t="s">
        <v>16040</v>
      </c>
      <c r="WQZ4" s="1" t="s">
        <v>16041</v>
      </c>
      <c r="WRA4" s="1" t="s">
        <v>16042</v>
      </c>
      <c r="WRB4" s="1" t="s">
        <v>16043</v>
      </c>
      <c r="WRC4" s="1" t="s">
        <v>16044</v>
      </c>
      <c r="WRD4" s="1" t="s">
        <v>16045</v>
      </c>
      <c r="WRE4" s="1" t="s">
        <v>16046</v>
      </c>
      <c r="WRF4" s="1" t="s">
        <v>16047</v>
      </c>
      <c r="WRG4" s="1" t="s">
        <v>16048</v>
      </c>
      <c r="WRH4" s="1" t="s">
        <v>16049</v>
      </c>
      <c r="WRI4" s="1" t="s">
        <v>16050</v>
      </c>
      <c r="WRJ4" s="1" t="s">
        <v>16051</v>
      </c>
      <c r="WRK4" s="1" t="s">
        <v>16052</v>
      </c>
      <c r="WRL4" s="1" t="s">
        <v>16053</v>
      </c>
      <c r="WRM4" s="1" t="s">
        <v>16054</v>
      </c>
      <c r="WRN4" s="1" t="s">
        <v>16055</v>
      </c>
      <c r="WRO4" s="1" t="s">
        <v>16056</v>
      </c>
      <c r="WRP4" s="1" t="s">
        <v>16057</v>
      </c>
      <c r="WRQ4" s="1" t="s">
        <v>16058</v>
      </c>
      <c r="WRR4" s="1" t="s">
        <v>16059</v>
      </c>
      <c r="WRS4" s="1" t="s">
        <v>16060</v>
      </c>
      <c r="WRT4" s="1" t="s">
        <v>16061</v>
      </c>
      <c r="WRU4" s="1" t="s">
        <v>16062</v>
      </c>
      <c r="WRV4" s="1" t="s">
        <v>16063</v>
      </c>
      <c r="WRW4" s="1" t="s">
        <v>16064</v>
      </c>
      <c r="WRX4" s="1" t="s">
        <v>16065</v>
      </c>
      <c r="WRY4" s="1" t="s">
        <v>16066</v>
      </c>
      <c r="WRZ4" s="1" t="s">
        <v>16067</v>
      </c>
      <c r="WSA4" s="1" t="s">
        <v>16068</v>
      </c>
      <c r="WSB4" s="1" t="s">
        <v>16069</v>
      </c>
      <c r="WSC4" s="1" t="s">
        <v>16070</v>
      </c>
      <c r="WSD4" s="1" t="s">
        <v>16071</v>
      </c>
      <c r="WSE4" s="1" t="s">
        <v>16072</v>
      </c>
      <c r="WSF4" s="1" t="s">
        <v>16073</v>
      </c>
      <c r="WSG4" s="1" t="s">
        <v>16074</v>
      </c>
      <c r="WSH4" s="1" t="s">
        <v>16075</v>
      </c>
      <c r="WSI4" s="1" t="s">
        <v>16076</v>
      </c>
      <c r="WSJ4" s="1" t="s">
        <v>16077</v>
      </c>
      <c r="WSK4" s="1" t="s">
        <v>16078</v>
      </c>
      <c r="WSL4" s="1" t="s">
        <v>16079</v>
      </c>
      <c r="WSM4" s="1" t="s">
        <v>16080</v>
      </c>
      <c r="WSN4" s="1" t="s">
        <v>16081</v>
      </c>
      <c r="WSO4" s="1" t="s">
        <v>16082</v>
      </c>
      <c r="WSP4" s="1" t="s">
        <v>16083</v>
      </c>
      <c r="WSQ4" s="1" t="s">
        <v>16084</v>
      </c>
      <c r="WSR4" s="1" t="s">
        <v>16085</v>
      </c>
      <c r="WSS4" s="1" t="s">
        <v>16086</v>
      </c>
      <c r="WST4" s="1" t="s">
        <v>16087</v>
      </c>
      <c r="WSU4" s="1" t="s">
        <v>16088</v>
      </c>
      <c r="WSV4" s="1" t="s">
        <v>16089</v>
      </c>
      <c r="WSW4" s="1" t="s">
        <v>16090</v>
      </c>
      <c r="WSX4" s="1" t="s">
        <v>16091</v>
      </c>
      <c r="WSY4" s="1" t="s">
        <v>16092</v>
      </c>
      <c r="WSZ4" s="1" t="s">
        <v>16093</v>
      </c>
      <c r="WTA4" s="1" t="s">
        <v>16094</v>
      </c>
      <c r="WTB4" s="1" t="s">
        <v>16095</v>
      </c>
      <c r="WTC4" s="1" t="s">
        <v>16096</v>
      </c>
      <c r="WTD4" s="1" t="s">
        <v>16097</v>
      </c>
      <c r="WTE4" s="1" t="s">
        <v>16098</v>
      </c>
      <c r="WTF4" s="1" t="s">
        <v>16099</v>
      </c>
      <c r="WTG4" s="1" t="s">
        <v>16100</v>
      </c>
      <c r="WTH4" s="1" t="s">
        <v>16101</v>
      </c>
      <c r="WTI4" s="1" t="s">
        <v>16102</v>
      </c>
      <c r="WTJ4" s="1" t="s">
        <v>16103</v>
      </c>
      <c r="WTK4" s="1" t="s">
        <v>16104</v>
      </c>
      <c r="WTL4" s="1" t="s">
        <v>16105</v>
      </c>
      <c r="WTM4" s="1" t="s">
        <v>16106</v>
      </c>
      <c r="WTN4" s="1" t="s">
        <v>16107</v>
      </c>
      <c r="WTO4" s="1" t="s">
        <v>16108</v>
      </c>
      <c r="WTP4" s="1" t="s">
        <v>16109</v>
      </c>
      <c r="WTQ4" s="1" t="s">
        <v>16110</v>
      </c>
      <c r="WTR4" s="1" t="s">
        <v>16111</v>
      </c>
      <c r="WTS4" s="1" t="s">
        <v>16112</v>
      </c>
      <c r="WTT4" s="1" t="s">
        <v>16113</v>
      </c>
      <c r="WTU4" s="1" t="s">
        <v>16114</v>
      </c>
      <c r="WTV4" s="1" t="s">
        <v>16115</v>
      </c>
      <c r="WTW4" s="1" t="s">
        <v>16116</v>
      </c>
      <c r="WTX4" s="1" t="s">
        <v>16117</v>
      </c>
      <c r="WTY4" s="1" t="s">
        <v>16118</v>
      </c>
      <c r="WTZ4" s="1" t="s">
        <v>16119</v>
      </c>
      <c r="WUA4" s="1" t="s">
        <v>16120</v>
      </c>
      <c r="WUB4" s="1" t="s">
        <v>16121</v>
      </c>
      <c r="WUC4" s="1" t="s">
        <v>16122</v>
      </c>
      <c r="WUD4" s="1" t="s">
        <v>16123</v>
      </c>
      <c r="WUE4" s="1" t="s">
        <v>16124</v>
      </c>
      <c r="WUF4" s="1" t="s">
        <v>16125</v>
      </c>
      <c r="WUG4" s="1" t="s">
        <v>16126</v>
      </c>
      <c r="WUH4" s="1" t="s">
        <v>16127</v>
      </c>
      <c r="WUI4" s="1" t="s">
        <v>16128</v>
      </c>
      <c r="WUJ4" s="1" t="s">
        <v>16129</v>
      </c>
      <c r="WUK4" s="1" t="s">
        <v>16130</v>
      </c>
      <c r="WUL4" s="1" t="s">
        <v>16131</v>
      </c>
      <c r="WUM4" s="1" t="s">
        <v>16132</v>
      </c>
      <c r="WUN4" s="1" t="s">
        <v>16133</v>
      </c>
      <c r="WUO4" s="1" t="s">
        <v>16134</v>
      </c>
      <c r="WUP4" s="1" t="s">
        <v>16135</v>
      </c>
      <c r="WUQ4" s="1" t="s">
        <v>16136</v>
      </c>
      <c r="WUR4" s="1" t="s">
        <v>16137</v>
      </c>
      <c r="WUS4" s="1" t="s">
        <v>16138</v>
      </c>
      <c r="WUT4" s="1" t="s">
        <v>16139</v>
      </c>
      <c r="WUU4" s="1" t="s">
        <v>16140</v>
      </c>
      <c r="WUV4" s="1" t="s">
        <v>16141</v>
      </c>
      <c r="WUW4" s="1" t="s">
        <v>16142</v>
      </c>
      <c r="WUX4" s="1" t="s">
        <v>16143</v>
      </c>
      <c r="WUY4" s="1" t="s">
        <v>16144</v>
      </c>
      <c r="WUZ4" s="1" t="s">
        <v>16145</v>
      </c>
      <c r="WVA4" s="1" t="s">
        <v>16146</v>
      </c>
      <c r="WVB4" s="1" t="s">
        <v>16147</v>
      </c>
      <c r="WVC4" s="1" t="s">
        <v>16148</v>
      </c>
      <c r="WVD4" s="1" t="s">
        <v>16149</v>
      </c>
      <c r="WVE4" s="1" t="s">
        <v>16150</v>
      </c>
      <c r="WVF4" s="1" t="s">
        <v>16151</v>
      </c>
      <c r="WVG4" s="1" t="s">
        <v>16152</v>
      </c>
      <c r="WVH4" s="1" t="s">
        <v>16153</v>
      </c>
      <c r="WVI4" s="1" t="s">
        <v>16154</v>
      </c>
      <c r="WVJ4" s="1" t="s">
        <v>16155</v>
      </c>
      <c r="WVK4" s="1" t="s">
        <v>16156</v>
      </c>
      <c r="WVL4" s="1" t="s">
        <v>16157</v>
      </c>
      <c r="WVM4" s="1" t="s">
        <v>16158</v>
      </c>
      <c r="WVN4" s="1" t="s">
        <v>16159</v>
      </c>
      <c r="WVO4" s="1" t="s">
        <v>16160</v>
      </c>
      <c r="WVP4" s="1" t="s">
        <v>16161</v>
      </c>
      <c r="WVQ4" s="1" t="s">
        <v>16162</v>
      </c>
      <c r="WVR4" s="1" t="s">
        <v>16163</v>
      </c>
      <c r="WVS4" s="1" t="s">
        <v>16164</v>
      </c>
      <c r="WVT4" s="1" t="s">
        <v>16165</v>
      </c>
      <c r="WVU4" s="1" t="s">
        <v>16166</v>
      </c>
      <c r="WVV4" s="1" t="s">
        <v>16167</v>
      </c>
      <c r="WVW4" s="1" t="s">
        <v>16168</v>
      </c>
      <c r="WVX4" s="1" t="s">
        <v>16169</v>
      </c>
      <c r="WVY4" s="1" t="s">
        <v>16170</v>
      </c>
      <c r="WVZ4" s="1" t="s">
        <v>16171</v>
      </c>
      <c r="WWA4" s="1" t="s">
        <v>16172</v>
      </c>
      <c r="WWB4" s="1" t="s">
        <v>16173</v>
      </c>
      <c r="WWC4" s="1" t="s">
        <v>16174</v>
      </c>
      <c r="WWD4" s="1" t="s">
        <v>16175</v>
      </c>
      <c r="WWE4" s="1" t="s">
        <v>16176</v>
      </c>
      <c r="WWF4" s="1" t="s">
        <v>16177</v>
      </c>
      <c r="WWG4" s="1" t="s">
        <v>16178</v>
      </c>
      <c r="WWH4" s="1" t="s">
        <v>16179</v>
      </c>
      <c r="WWI4" s="1" t="s">
        <v>16180</v>
      </c>
      <c r="WWJ4" s="1" t="s">
        <v>16181</v>
      </c>
      <c r="WWK4" s="1" t="s">
        <v>16182</v>
      </c>
      <c r="WWL4" s="1" t="s">
        <v>16183</v>
      </c>
      <c r="WWM4" s="1" t="s">
        <v>16184</v>
      </c>
      <c r="WWN4" s="1" t="s">
        <v>16185</v>
      </c>
      <c r="WWO4" s="1" t="s">
        <v>16186</v>
      </c>
      <c r="WWP4" s="1" t="s">
        <v>16187</v>
      </c>
      <c r="WWQ4" s="1" t="s">
        <v>16188</v>
      </c>
      <c r="WWR4" s="1" t="s">
        <v>16189</v>
      </c>
      <c r="WWS4" s="1" t="s">
        <v>16190</v>
      </c>
      <c r="WWT4" s="1" t="s">
        <v>16191</v>
      </c>
      <c r="WWU4" s="1" t="s">
        <v>16192</v>
      </c>
      <c r="WWV4" s="1" t="s">
        <v>16193</v>
      </c>
      <c r="WWW4" s="1" t="s">
        <v>16194</v>
      </c>
      <c r="WWX4" s="1" t="s">
        <v>16195</v>
      </c>
      <c r="WWY4" s="1" t="s">
        <v>16196</v>
      </c>
      <c r="WWZ4" s="1" t="s">
        <v>16197</v>
      </c>
      <c r="WXA4" s="1" t="s">
        <v>16198</v>
      </c>
      <c r="WXB4" s="1" t="s">
        <v>16199</v>
      </c>
      <c r="WXC4" s="1" t="s">
        <v>16200</v>
      </c>
      <c r="WXD4" s="1" t="s">
        <v>16201</v>
      </c>
      <c r="WXE4" s="1" t="s">
        <v>16202</v>
      </c>
      <c r="WXF4" s="1" t="s">
        <v>16203</v>
      </c>
      <c r="WXG4" s="1" t="s">
        <v>16204</v>
      </c>
      <c r="WXH4" s="1" t="s">
        <v>16205</v>
      </c>
      <c r="WXI4" s="1" t="s">
        <v>16206</v>
      </c>
      <c r="WXJ4" s="1" t="s">
        <v>16207</v>
      </c>
      <c r="WXK4" s="1" t="s">
        <v>16208</v>
      </c>
      <c r="WXL4" s="1" t="s">
        <v>16209</v>
      </c>
      <c r="WXM4" s="1" t="s">
        <v>16210</v>
      </c>
      <c r="WXN4" s="1" t="s">
        <v>16211</v>
      </c>
      <c r="WXO4" s="1" t="s">
        <v>16212</v>
      </c>
      <c r="WXP4" s="1" t="s">
        <v>16213</v>
      </c>
      <c r="WXQ4" s="1" t="s">
        <v>16214</v>
      </c>
      <c r="WXR4" s="1" t="s">
        <v>16215</v>
      </c>
      <c r="WXS4" s="1" t="s">
        <v>16216</v>
      </c>
      <c r="WXT4" s="1" t="s">
        <v>16217</v>
      </c>
      <c r="WXU4" s="1" t="s">
        <v>16218</v>
      </c>
      <c r="WXV4" s="1" t="s">
        <v>16219</v>
      </c>
      <c r="WXW4" s="1" t="s">
        <v>16220</v>
      </c>
      <c r="WXX4" s="1" t="s">
        <v>16221</v>
      </c>
      <c r="WXY4" s="1" t="s">
        <v>16222</v>
      </c>
      <c r="WXZ4" s="1" t="s">
        <v>16223</v>
      </c>
      <c r="WYA4" s="1" t="s">
        <v>16224</v>
      </c>
      <c r="WYB4" s="1" t="s">
        <v>16225</v>
      </c>
      <c r="WYC4" s="1" t="s">
        <v>16226</v>
      </c>
      <c r="WYD4" s="1" t="s">
        <v>16227</v>
      </c>
      <c r="WYE4" s="1" t="s">
        <v>16228</v>
      </c>
      <c r="WYF4" s="1" t="s">
        <v>16229</v>
      </c>
      <c r="WYG4" s="1" t="s">
        <v>16230</v>
      </c>
      <c r="WYH4" s="1" t="s">
        <v>16231</v>
      </c>
      <c r="WYI4" s="1" t="s">
        <v>16232</v>
      </c>
      <c r="WYJ4" s="1" t="s">
        <v>16233</v>
      </c>
      <c r="WYK4" s="1" t="s">
        <v>16234</v>
      </c>
      <c r="WYL4" s="1" t="s">
        <v>16235</v>
      </c>
      <c r="WYM4" s="1" t="s">
        <v>16236</v>
      </c>
      <c r="WYN4" s="1" t="s">
        <v>16237</v>
      </c>
      <c r="WYO4" s="1" t="s">
        <v>16238</v>
      </c>
      <c r="WYP4" s="1" t="s">
        <v>16239</v>
      </c>
      <c r="WYQ4" s="1" t="s">
        <v>16240</v>
      </c>
      <c r="WYR4" s="1" t="s">
        <v>16241</v>
      </c>
      <c r="WYS4" s="1" t="s">
        <v>16242</v>
      </c>
      <c r="WYT4" s="1" t="s">
        <v>16243</v>
      </c>
      <c r="WYU4" s="1" t="s">
        <v>16244</v>
      </c>
      <c r="WYV4" s="1" t="s">
        <v>16245</v>
      </c>
      <c r="WYW4" s="1" t="s">
        <v>16246</v>
      </c>
      <c r="WYX4" s="1" t="s">
        <v>16247</v>
      </c>
      <c r="WYY4" s="1" t="s">
        <v>16248</v>
      </c>
      <c r="WYZ4" s="1" t="s">
        <v>16249</v>
      </c>
      <c r="WZA4" s="1" t="s">
        <v>16250</v>
      </c>
      <c r="WZB4" s="1" t="s">
        <v>16251</v>
      </c>
      <c r="WZC4" s="1" t="s">
        <v>16252</v>
      </c>
      <c r="WZD4" s="1" t="s">
        <v>16253</v>
      </c>
      <c r="WZE4" s="1" t="s">
        <v>16254</v>
      </c>
      <c r="WZF4" s="1" t="s">
        <v>16255</v>
      </c>
      <c r="WZG4" s="1" t="s">
        <v>16256</v>
      </c>
      <c r="WZH4" s="1" t="s">
        <v>16257</v>
      </c>
      <c r="WZI4" s="1" t="s">
        <v>16258</v>
      </c>
      <c r="WZJ4" s="1" t="s">
        <v>16259</v>
      </c>
      <c r="WZK4" s="1" t="s">
        <v>16260</v>
      </c>
      <c r="WZL4" s="1" t="s">
        <v>16261</v>
      </c>
      <c r="WZM4" s="1" t="s">
        <v>16262</v>
      </c>
      <c r="WZN4" s="1" t="s">
        <v>16263</v>
      </c>
      <c r="WZO4" s="1" t="s">
        <v>16264</v>
      </c>
      <c r="WZP4" s="1" t="s">
        <v>16265</v>
      </c>
      <c r="WZQ4" s="1" t="s">
        <v>16266</v>
      </c>
      <c r="WZR4" s="1" t="s">
        <v>16267</v>
      </c>
      <c r="WZS4" s="1" t="s">
        <v>16268</v>
      </c>
      <c r="WZT4" s="1" t="s">
        <v>16269</v>
      </c>
      <c r="WZU4" s="1" t="s">
        <v>16270</v>
      </c>
      <c r="WZV4" s="1" t="s">
        <v>16271</v>
      </c>
      <c r="WZW4" s="1" t="s">
        <v>16272</v>
      </c>
      <c r="WZX4" s="1" t="s">
        <v>16273</v>
      </c>
      <c r="WZY4" s="1" t="s">
        <v>16274</v>
      </c>
      <c r="WZZ4" s="1" t="s">
        <v>16275</v>
      </c>
      <c r="XAA4" s="1" t="s">
        <v>16276</v>
      </c>
      <c r="XAB4" s="1" t="s">
        <v>16277</v>
      </c>
      <c r="XAC4" s="1" t="s">
        <v>16278</v>
      </c>
      <c r="XAD4" s="1" t="s">
        <v>16279</v>
      </c>
      <c r="XAE4" s="1" t="s">
        <v>16280</v>
      </c>
      <c r="XAF4" s="1" t="s">
        <v>16281</v>
      </c>
      <c r="XAG4" s="1" t="s">
        <v>16282</v>
      </c>
      <c r="XAH4" s="1" t="s">
        <v>16283</v>
      </c>
      <c r="XAI4" s="1" t="s">
        <v>16284</v>
      </c>
      <c r="XAJ4" s="1" t="s">
        <v>16285</v>
      </c>
      <c r="XAK4" s="1" t="s">
        <v>16286</v>
      </c>
      <c r="XAL4" s="1" t="s">
        <v>16287</v>
      </c>
      <c r="XAM4" s="1" t="s">
        <v>16288</v>
      </c>
      <c r="XAN4" s="1" t="s">
        <v>16289</v>
      </c>
      <c r="XAO4" s="1" t="s">
        <v>16290</v>
      </c>
      <c r="XAP4" s="1" t="s">
        <v>16291</v>
      </c>
      <c r="XAQ4" s="1" t="s">
        <v>16292</v>
      </c>
      <c r="XAR4" s="1" t="s">
        <v>16293</v>
      </c>
      <c r="XAS4" s="1" t="s">
        <v>16294</v>
      </c>
      <c r="XAT4" s="1" t="s">
        <v>16295</v>
      </c>
      <c r="XAU4" s="1" t="s">
        <v>16296</v>
      </c>
      <c r="XAV4" s="1" t="s">
        <v>16297</v>
      </c>
      <c r="XAW4" s="1" t="s">
        <v>16298</v>
      </c>
      <c r="XAX4" s="1" t="s">
        <v>16299</v>
      </c>
      <c r="XAY4" s="1" t="s">
        <v>16300</v>
      </c>
      <c r="XAZ4" s="1" t="s">
        <v>16301</v>
      </c>
      <c r="XBA4" s="1" t="s">
        <v>16302</v>
      </c>
      <c r="XBB4" s="1" t="s">
        <v>16303</v>
      </c>
      <c r="XBC4" s="1" t="s">
        <v>16304</v>
      </c>
      <c r="XBD4" s="1" t="s">
        <v>16305</v>
      </c>
      <c r="XBE4" s="1" t="s">
        <v>16306</v>
      </c>
      <c r="XBF4" s="1" t="s">
        <v>16307</v>
      </c>
      <c r="XBG4" s="1" t="s">
        <v>16308</v>
      </c>
      <c r="XBH4" s="1" t="s">
        <v>16309</v>
      </c>
      <c r="XBI4" s="1" t="s">
        <v>16310</v>
      </c>
      <c r="XBJ4" s="1" t="s">
        <v>16311</v>
      </c>
      <c r="XBK4" s="1" t="s">
        <v>16312</v>
      </c>
      <c r="XBL4" s="1" t="s">
        <v>16313</v>
      </c>
      <c r="XBM4" s="1" t="s">
        <v>16314</v>
      </c>
      <c r="XBN4" s="1" t="s">
        <v>16315</v>
      </c>
      <c r="XBO4" s="1" t="s">
        <v>16316</v>
      </c>
      <c r="XBP4" s="1" t="s">
        <v>16317</v>
      </c>
      <c r="XBQ4" s="1" t="s">
        <v>16318</v>
      </c>
      <c r="XBR4" s="1" t="s">
        <v>16319</v>
      </c>
      <c r="XBS4" s="1" t="s">
        <v>16320</v>
      </c>
      <c r="XBT4" s="1" t="s">
        <v>16321</v>
      </c>
      <c r="XBU4" s="1" t="s">
        <v>16322</v>
      </c>
      <c r="XBV4" s="1" t="s">
        <v>16323</v>
      </c>
      <c r="XBW4" s="1" t="s">
        <v>16324</v>
      </c>
      <c r="XBX4" s="1" t="s">
        <v>16325</v>
      </c>
      <c r="XBY4" s="1" t="s">
        <v>16326</v>
      </c>
      <c r="XBZ4" s="1" t="s">
        <v>16327</v>
      </c>
      <c r="XCA4" s="1" t="s">
        <v>16328</v>
      </c>
      <c r="XCB4" s="1" t="s">
        <v>16329</v>
      </c>
      <c r="XCC4" s="1" t="s">
        <v>16330</v>
      </c>
      <c r="XCD4" s="1" t="s">
        <v>16331</v>
      </c>
      <c r="XCE4" s="1" t="s">
        <v>16332</v>
      </c>
      <c r="XCF4" s="1" t="s">
        <v>16333</v>
      </c>
      <c r="XCG4" s="1" t="s">
        <v>16334</v>
      </c>
      <c r="XCH4" s="1" t="s">
        <v>16335</v>
      </c>
      <c r="XCI4" s="1" t="s">
        <v>16336</v>
      </c>
      <c r="XCJ4" s="1" t="s">
        <v>16337</v>
      </c>
      <c r="XCK4" s="1" t="s">
        <v>16338</v>
      </c>
      <c r="XCL4" s="1" t="s">
        <v>16339</v>
      </c>
      <c r="XCM4" s="1" t="s">
        <v>16340</v>
      </c>
      <c r="XCN4" s="1" t="s">
        <v>16341</v>
      </c>
      <c r="XCO4" s="1" t="s">
        <v>16342</v>
      </c>
      <c r="XCP4" s="1" t="s">
        <v>16343</v>
      </c>
      <c r="XCQ4" s="1" t="s">
        <v>16344</v>
      </c>
      <c r="XCR4" s="1" t="s">
        <v>16345</v>
      </c>
      <c r="XCS4" s="1" t="s">
        <v>16346</v>
      </c>
      <c r="XCT4" s="1" t="s">
        <v>16347</v>
      </c>
      <c r="XCU4" s="1" t="s">
        <v>16348</v>
      </c>
      <c r="XCV4" s="1" t="s">
        <v>16349</v>
      </c>
      <c r="XCW4" s="1" t="s">
        <v>16350</v>
      </c>
      <c r="XCX4" s="1" t="s">
        <v>16351</v>
      </c>
      <c r="XCY4" s="1" t="s">
        <v>16352</v>
      </c>
      <c r="XCZ4" s="1" t="s">
        <v>16353</v>
      </c>
      <c r="XDA4" s="1" t="s">
        <v>16354</v>
      </c>
      <c r="XDB4" s="1" t="s">
        <v>16355</v>
      </c>
      <c r="XDC4" s="1" t="s">
        <v>16356</v>
      </c>
      <c r="XDD4" s="1" t="s">
        <v>16357</v>
      </c>
      <c r="XDE4" s="1" t="s">
        <v>16358</v>
      </c>
      <c r="XDF4" s="1" t="s">
        <v>16359</v>
      </c>
      <c r="XDG4" s="1" t="s">
        <v>16360</v>
      </c>
      <c r="XDH4" s="1" t="s">
        <v>16361</v>
      </c>
      <c r="XDI4" s="1" t="s">
        <v>16362</v>
      </c>
      <c r="XDJ4" s="1" t="s">
        <v>16363</v>
      </c>
      <c r="XDK4" s="1" t="s">
        <v>16364</v>
      </c>
      <c r="XDL4" s="1" t="s">
        <v>16365</v>
      </c>
      <c r="XDM4" s="1" t="s">
        <v>16366</v>
      </c>
      <c r="XDN4" s="1" t="s">
        <v>16367</v>
      </c>
      <c r="XDO4" s="1" t="s">
        <v>16368</v>
      </c>
      <c r="XDP4" s="1" t="s">
        <v>16369</v>
      </c>
      <c r="XDQ4" s="1" t="s">
        <v>16370</v>
      </c>
      <c r="XDR4" s="1" t="s">
        <v>16371</v>
      </c>
      <c r="XDS4" s="1" t="s">
        <v>16372</v>
      </c>
      <c r="XDT4" s="1" t="s">
        <v>16373</v>
      </c>
      <c r="XDU4" s="1" t="s">
        <v>16374</v>
      </c>
      <c r="XDV4" s="1" t="s">
        <v>16375</v>
      </c>
      <c r="XDW4" s="1" t="s">
        <v>16376</v>
      </c>
      <c r="XDX4" s="1" t="s">
        <v>16377</v>
      </c>
      <c r="XDY4" s="1" t="s">
        <v>16378</v>
      </c>
      <c r="XDZ4" s="1" t="s">
        <v>16379</v>
      </c>
      <c r="XEA4" s="1" t="s">
        <v>16380</v>
      </c>
      <c r="XEB4" s="1" t="s">
        <v>16381</v>
      </c>
      <c r="XEC4" s="1" t="s">
        <v>16382</v>
      </c>
      <c r="XED4" s="1" t="s">
        <v>16383</v>
      </c>
      <c r="XEE4" s="1" t="s">
        <v>16384</v>
      </c>
      <c r="XEF4" s="1" t="s">
        <v>16385</v>
      </c>
      <c r="XEG4" s="1" t="s">
        <v>16386</v>
      </c>
      <c r="XEH4" s="1" t="s">
        <v>16387</v>
      </c>
      <c r="XEI4" s="1" t="s">
        <v>16388</v>
      </c>
      <c r="XEJ4" s="1" t="s">
        <v>16389</v>
      </c>
      <c r="XEK4" s="1" t="s">
        <v>16390</v>
      </c>
      <c r="XEL4" s="1" t="s">
        <v>16391</v>
      </c>
      <c r="XEM4" s="1" t="s">
        <v>16392</v>
      </c>
      <c r="XEN4" s="1" t="s">
        <v>16393</v>
      </c>
      <c r="XEO4" s="1" t="s">
        <v>16394</v>
      </c>
      <c r="XEP4" s="1" t="s">
        <v>16395</v>
      </c>
      <c r="XEQ4" s="1" t="s">
        <v>16396</v>
      </c>
      <c r="XER4" s="1" t="s">
        <v>16397</v>
      </c>
      <c r="XES4" s="1" t="s">
        <v>16398</v>
      </c>
      <c r="XET4" s="1" t="s">
        <v>16399</v>
      </c>
      <c r="XEU4" s="1" t="s">
        <v>16400</v>
      </c>
      <c r="XEV4" s="1" t="s">
        <v>16401</v>
      </c>
      <c r="XEW4" s="1" t="s">
        <v>16402</v>
      </c>
      <c r="XEX4" s="1" t="s">
        <v>16403</v>
      </c>
      <c r="XEY4" s="1" t="s">
        <v>16404</v>
      </c>
      <c r="XEZ4" s="1" t="s">
        <v>16405</v>
      </c>
      <c r="XFA4" s="1" t="s">
        <v>16406</v>
      </c>
      <c r="XFB4" s="1" t="s">
        <v>16407</v>
      </c>
      <c r="XFC4" s="1" t="s">
        <v>16408</v>
      </c>
      <c r="XFD4" s="1" t="s">
        <v>16409</v>
      </c>
    </row>
    <row r="5" spans="1:16384" s="28" customFormat="1" ht="12.75" x14ac:dyDescent="0.2">
      <c r="A5" s="43"/>
      <c r="B5" s="44"/>
      <c r="C5" s="45"/>
      <c r="D5" s="46"/>
      <c r="E5" s="47"/>
      <c r="F5" s="48"/>
      <c r="G5" s="49">
        <f>IF(LEFT(N5,2)="st",ROUND(F5*0.017,2),ROUND(F5*0.0145,2))</f>
        <v>0</v>
      </c>
      <c r="H5" s="49">
        <f>IF(LEFT(N5,2)="st",0,ROUND(F5*0.0025,2))</f>
        <v>0</v>
      </c>
      <c r="I5" s="50" t="e">
        <f t="shared" ref="I5" si="0">VLOOKUP(C5,Payments,10,FALSE)</f>
        <v>#N/A</v>
      </c>
      <c r="J5" s="49">
        <f>ROUND(F5*0.0013,2)</f>
        <v>0</v>
      </c>
      <c r="K5" s="51">
        <f t="shared" ref="K5" si="1">ROUND(G5,2)</f>
        <v>0</v>
      </c>
      <c r="L5" s="52">
        <f t="shared" ref="L5" si="2">ROUND(J5+H5,2)</f>
        <v>0</v>
      </c>
      <c r="M5" s="49">
        <f t="shared" ref="M5" si="3">L5+K5</f>
        <v>0</v>
      </c>
      <c r="N5" s="45"/>
      <c r="O5" s="45"/>
      <c r="P5" s="45"/>
      <c r="Q5" s="53" t="s">
        <v>21</v>
      </c>
      <c r="R5" s="54"/>
    </row>
    <row r="6" spans="1:16384" s="28" customFormat="1" ht="12.75" x14ac:dyDescent="0.2">
      <c r="A6" s="43"/>
      <c r="B6" s="44"/>
      <c r="C6" s="45"/>
      <c r="D6" s="46"/>
      <c r="E6" s="47"/>
      <c r="F6" s="48"/>
      <c r="G6" s="49">
        <f t="shared" ref="G6:G69" si="4">IF(LEFT(N6,2)="st",ROUND(F6*0.017,2),ROUND(F6*0.0145,2))</f>
        <v>0</v>
      </c>
      <c r="H6" s="49">
        <f t="shared" ref="H6:H69" si="5">IF(LEFT(N6,2)="st",0,ROUND(F6*0.0025,2))</f>
        <v>0</v>
      </c>
      <c r="I6" s="50" t="e">
        <f t="shared" ref="I6:I69" si="6">VLOOKUP(C6,Payments,10,FALSE)</f>
        <v>#N/A</v>
      </c>
      <c r="J6" s="49">
        <f t="shared" ref="J6:J69" si="7">ROUND(F6*0.0013,2)</f>
        <v>0</v>
      </c>
      <c r="K6" s="51">
        <f t="shared" ref="K6:K69" si="8">ROUND(G6,2)</f>
        <v>0</v>
      </c>
      <c r="L6" s="52">
        <f t="shared" ref="L6:L69" si="9">ROUND(J6+H6,2)</f>
        <v>0</v>
      </c>
      <c r="M6" s="49">
        <f t="shared" ref="M6:M69" si="10">L6+K6</f>
        <v>0</v>
      </c>
      <c r="N6" s="45"/>
      <c r="O6" s="45"/>
      <c r="P6" s="45"/>
      <c r="Q6" s="53" t="s">
        <v>21</v>
      </c>
      <c r="R6" s="54"/>
    </row>
    <row r="7" spans="1:16384" s="28" customFormat="1" ht="12.75" x14ac:dyDescent="0.2">
      <c r="A7" s="43"/>
      <c r="B7" s="44"/>
      <c r="C7" s="45"/>
      <c r="D7" s="46"/>
      <c r="E7" s="47"/>
      <c r="F7" s="48"/>
      <c r="G7" s="49">
        <f t="shared" si="4"/>
        <v>0</v>
      </c>
      <c r="H7" s="49">
        <f t="shared" si="5"/>
        <v>0</v>
      </c>
      <c r="I7" s="50" t="e">
        <f t="shared" si="6"/>
        <v>#N/A</v>
      </c>
      <c r="J7" s="49">
        <f t="shared" si="7"/>
        <v>0</v>
      </c>
      <c r="K7" s="51">
        <f t="shared" si="8"/>
        <v>0</v>
      </c>
      <c r="L7" s="52">
        <f t="shared" si="9"/>
        <v>0</v>
      </c>
      <c r="M7" s="49">
        <f t="shared" si="10"/>
        <v>0</v>
      </c>
      <c r="N7" s="45"/>
      <c r="O7" s="45"/>
      <c r="P7" s="45"/>
      <c r="Q7" s="53" t="s">
        <v>21</v>
      </c>
      <c r="R7" s="54"/>
    </row>
    <row r="8" spans="1:16384" s="28" customFormat="1" ht="12.75" x14ac:dyDescent="0.2">
      <c r="A8" s="43"/>
      <c r="B8" s="44"/>
      <c r="C8" s="45"/>
      <c r="D8" s="46"/>
      <c r="E8" s="47"/>
      <c r="F8" s="48"/>
      <c r="G8" s="49">
        <f t="shared" si="4"/>
        <v>0</v>
      </c>
      <c r="H8" s="49">
        <f t="shared" si="5"/>
        <v>0</v>
      </c>
      <c r="I8" s="50" t="e">
        <f t="shared" si="6"/>
        <v>#N/A</v>
      </c>
      <c r="J8" s="49">
        <f t="shared" si="7"/>
        <v>0</v>
      </c>
      <c r="K8" s="51">
        <f t="shared" si="8"/>
        <v>0</v>
      </c>
      <c r="L8" s="52">
        <f t="shared" si="9"/>
        <v>0</v>
      </c>
      <c r="M8" s="49">
        <f t="shared" si="10"/>
        <v>0</v>
      </c>
      <c r="N8" s="45"/>
      <c r="O8" s="45"/>
      <c r="P8" s="45"/>
      <c r="Q8" s="53" t="s">
        <v>21</v>
      </c>
      <c r="R8" s="54"/>
    </row>
    <row r="9" spans="1:16384" s="28" customFormat="1" ht="12.75" x14ac:dyDescent="0.2">
      <c r="A9" s="43"/>
      <c r="B9" s="44"/>
      <c r="C9" s="45"/>
      <c r="D9" s="46"/>
      <c r="E9" s="47"/>
      <c r="F9" s="48"/>
      <c r="G9" s="49">
        <f t="shared" si="4"/>
        <v>0</v>
      </c>
      <c r="H9" s="49">
        <f t="shared" si="5"/>
        <v>0</v>
      </c>
      <c r="I9" s="50" t="e">
        <f t="shared" si="6"/>
        <v>#N/A</v>
      </c>
      <c r="J9" s="49">
        <f t="shared" si="7"/>
        <v>0</v>
      </c>
      <c r="K9" s="51">
        <f t="shared" si="8"/>
        <v>0</v>
      </c>
      <c r="L9" s="52">
        <f t="shared" si="9"/>
        <v>0</v>
      </c>
      <c r="M9" s="49">
        <f t="shared" si="10"/>
        <v>0</v>
      </c>
      <c r="N9" s="45"/>
      <c r="O9" s="45"/>
      <c r="P9" s="45"/>
      <c r="Q9" s="53" t="s">
        <v>21</v>
      </c>
      <c r="R9" s="54"/>
    </row>
    <row r="10" spans="1:16384" s="28" customFormat="1" ht="12.75" x14ac:dyDescent="0.2">
      <c r="A10" s="43"/>
      <c r="B10" s="44"/>
      <c r="C10" s="45"/>
      <c r="D10" s="46"/>
      <c r="E10" s="47"/>
      <c r="F10" s="48"/>
      <c r="G10" s="49">
        <f t="shared" si="4"/>
        <v>0</v>
      </c>
      <c r="H10" s="49">
        <f t="shared" si="5"/>
        <v>0</v>
      </c>
      <c r="I10" s="50" t="e">
        <f t="shared" si="6"/>
        <v>#N/A</v>
      </c>
      <c r="J10" s="49">
        <f t="shared" si="7"/>
        <v>0</v>
      </c>
      <c r="K10" s="51">
        <f t="shared" si="8"/>
        <v>0</v>
      </c>
      <c r="L10" s="52">
        <f t="shared" si="9"/>
        <v>0</v>
      </c>
      <c r="M10" s="49">
        <f t="shared" si="10"/>
        <v>0</v>
      </c>
      <c r="N10" s="45"/>
      <c r="O10" s="45"/>
      <c r="P10" s="45"/>
      <c r="Q10" s="53" t="s">
        <v>21</v>
      </c>
      <c r="R10" s="54"/>
    </row>
    <row r="11" spans="1:16384" s="28" customFormat="1" ht="12.75" x14ac:dyDescent="0.2">
      <c r="A11" s="43"/>
      <c r="B11" s="44"/>
      <c r="C11" s="45"/>
      <c r="D11" s="46"/>
      <c r="E11" s="47"/>
      <c r="F11" s="48"/>
      <c r="G11" s="49">
        <f t="shared" si="4"/>
        <v>0</v>
      </c>
      <c r="H11" s="49">
        <f t="shared" si="5"/>
        <v>0</v>
      </c>
      <c r="I11" s="50" t="e">
        <f t="shared" si="6"/>
        <v>#N/A</v>
      </c>
      <c r="J11" s="49">
        <f t="shared" si="7"/>
        <v>0</v>
      </c>
      <c r="K11" s="51">
        <f t="shared" si="8"/>
        <v>0</v>
      </c>
      <c r="L11" s="52">
        <f t="shared" si="9"/>
        <v>0</v>
      </c>
      <c r="M11" s="49">
        <f t="shared" si="10"/>
        <v>0</v>
      </c>
      <c r="N11" s="45"/>
      <c r="O11" s="45"/>
      <c r="P11" s="45"/>
      <c r="Q11" s="53" t="s">
        <v>21</v>
      </c>
      <c r="R11" s="54"/>
    </row>
    <row r="12" spans="1:16384" s="28" customFormat="1" ht="12.75" x14ac:dyDescent="0.2">
      <c r="A12" s="43"/>
      <c r="B12" s="44"/>
      <c r="C12" s="45"/>
      <c r="D12" s="46"/>
      <c r="E12" s="47"/>
      <c r="F12" s="48"/>
      <c r="G12" s="49">
        <f t="shared" si="4"/>
        <v>0</v>
      </c>
      <c r="H12" s="49">
        <f t="shared" si="5"/>
        <v>0</v>
      </c>
      <c r="I12" s="50" t="e">
        <f t="shared" si="6"/>
        <v>#N/A</v>
      </c>
      <c r="J12" s="49">
        <f t="shared" si="7"/>
        <v>0</v>
      </c>
      <c r="K12" s="51">
        <f t="shared" si="8"/>
        <v>0</v>
      </c>
      <c r="L12" s="52">
        <f t="shared" si="9"/>
        <v>0</v>
      </c>
      <c r="M12" s="49">
        <f t="shared" si="10"/>
        <v>0</v>
      </c>
      <c r="N12" s="45"/>
      <c r="O12" s="45"/>
      <c r="P12" s="45"/>
      <c r="Q12" s="53" t="s">
        <v>21</v>
      </c>
      <c r="R12" s="54"/>
    </row>
    <row r="13" spans="1:16384" s="28" customFormat="1" ht="12.75" x14ac:dyDescent="0.2">
      <c r="A13" s="43"/>
      <c r="B13" s="44"/>
      <c r="C13" s="45"/>
      <c r="D13" s="46"/>
      <c r="E13" s="47"/>
      <c r="F13" s="48"/>
      <c r="G13" s="49">
        <f t="shared" si="4"/>
        <v>0</v>
      </c>
      <c r="H13" s="49">
        <f t="shared" si="5"/>
        <v>0</v>
      </c>
      <c r="I13" s="50" t="e">
        <f t="shared" si="6"/>
        <v>#N/A</v>
      </c>
      <c r="J13" s="49">
        <f t="shared" si="7"/>
        <v>0</v>
      </c>
      <c r="K13" s="51">
        <f t="shared" si="8"/>
        <v>0</v>
      </c>
      <c r="L13" s="52">
        <f t="shared" si="9"/>
        <v>0</v>
      </c>
      <c r="M13" s="49">
        <f t="shared" si="10"/>
        <v>0</v>
      </c>
      <c r="N13" s="45"/>
      <c r="O13" s="45"/>
      <c r="P13" s="45"/>
      <c r="Q13" s="53" t="s">
        <v>21</v>
      </c>
      <c r="R13" s="54"/>
    </row>
    <row r="14" spans="1:16384" s="28" customFormat="1" ht="12.75" x14ac:dyDescent="0.2">
      <c r="A14" s="43"/>
      <c r="B14" s="44"/>
      <c r="C14" s="45"/>
      <c r="D14" s="46"/>
      <c r="E14" s="47"/>
      <c r="F14" s="48"/>
      <c r="G14" s="49">
        <f t="shared" si="4"/>
        <v>0</v>
      </c>
      <c r="H14" s="49">
        <f t="shared" si="5"/>
        <v>0</v>
      </c>
      <c r="I14" s="50" t="e">
        <f t="shared" si="6"/>
        <v>#N/A</v>
      </c>
      <c r="J14" s="49">
        <f t="shared" si="7"/>
        <v>0</v>
      </c>
      <c r="K14" s="51">
        <f t="shared" si="8"/>
        <v>0</v>
      </c>
      <c r="L14" s="52">
        <f t="shared" si="9"/>
        <v>0</v>
      </c>
      <c r="M14" s="49">
        <f t="shared" si="10"/>
        <v>0</v>
      </c>
      <c r="N14" s="45"/>
      <c r="O14" s="45"/>
      <c r="P14" s="45"/>
      <c r="Q14" s="53" t="s">
        <v>21</v>
      </c>
      <c r="R14" s="54"/>
    </row>
    <row r="15" spans="1:16384" s="28" customFormat="1" ht="12.75" x14ac:dyDescent="0.2">
      <c r="A15" s="43"/>
      <c r="B15" s="44"/>
      <c r="C15" s="45"/>
      <c r="D15" s="46"/>
      <c r="E15" s="47"/>
      <c r="F15" s="48"/>
      <c r="G15" s="49">
        <f t="shared" si="4"/>
        <v>0</v>
      </c>
      <c r="H15" s="49">
        <f t="shared" si="5"/>
        <v>0</v>
      </c>
      <c r="I15" s="50" t="e">
        <f t="shared" si="6"/>
        <v>#N/A</v>
      </c>
      <c r="J15" s="49">
        <f t="shared" si="7"/>
        <v>0</v>
      </c>
      <c r="K15" s="51">
        <f t="shared" si="8"/>
        <v>0</v>
      </c>
      <c r="L15" s="52">
        <f t="shared" si="9"/>
        <v>0</v>
      </c>
      <c r="M15" s="49">
        <f t="shared" si="10"/>
        <v>0</v>
      </c>
      <c r="N15" s="45"/>
      <c r="O15" s="45"/>
      <c r="P15" s="45"/>
      <c r="Q15" s="53" t="s">
        <v>21</v>
      </c>
      <c r="R15" s="54"/>
    </row>
    <row r="16" spans="1:16384" s="28" customFormat="1" ht="12.75" x14ac:dyDescent="0.2">
      <c r="A16" s="43"/>
      <c r="B16" s="44"/>
      <c r="C16" s="45"/>
      <c r="D16" s="46"/>
      <c r="E16" s="47"/>
      <c r="F16" s="48"/>
      <c r="G16" s="49">
        <f t="shared" si="4"/>
        <v>0</v>
      </c>
      <c r="H16" s="49">
        <f t="shared" si="5"/>
        <v>0</v>
      </c>
      <c r="I16" s="50" t="e">
        <f t="shared" si="6"/>
        <v>#N/A</v>
      </c>
      <c r="J16" s="49">
        <f t="shared" si="7"/>
        <v>0</v>
      </c>
      <c r="K16" s="51">
        <f t="shared" si="8"/>
        <v>0</v>
      </c>
      <c r="L16" s="52">
        <f t="shared" si="9"/>
        <v>0</v>
      </c>
      <c r="M16" s="49">
        <f t="shared" si="10"/>
        <v>0</v>
      </c>
      <c r="N16" s="45"/>
      <c r="O16" s="45"/>
      <c r="P16" s="45"/>
      <c r="Q16" s="53" t="s">
        <v>21</v>
      </c>
      <c r="R16" s="54"/>
    </row>
    <row r="17" spans="1:18" s="28" customFormat="1" ht="12.75" x14ac:dyDescent="0.2">
      <c r="A17" s="43"/>
      <c r="B17" s="44"/>
      <c r="C17" s="45"/>
      <c r="D17" s="46"/>
      <c r="E17" s="47"/>
      <c r="F17" s="48"/>
      <c r="G17" s="49">
        <f t="shared" si="4"/>
        <v>0</v>
      </c>
      <c r="H17" s="49">
        <f t="shared" si="5"/>
        <v>0</v>
      </c>
      <c r="I17" s="50" t="e">
        <f t="shared" si="6"/>
        <v>#N/A</v>
      </c>
      <c r="J17" s="49">
        <f t="shared" si="7"/>
        <v>0</v>
      </c>
      <c r="K17" s="51">
        <f t="shared" si="8"/>
        <v>0</v>
      </c>
      <c r="L17" s="52">
        <f t="shared" si="9"/>
        <v>0</v>
      </c>
      <c r="M17" s="49">
        <f t="shared" si="10"/>
        <v>0</v>
      </c>
      <c r="N17" s="45"/>
      <c r="O17" s="45"/>
      <c r="P17" s="45"/>
      <c r="Q17" s="53" t="s">
        <v>21</v>
      </c>
      <c r="R17" s="54"/>
    </row>
    <row r="18" spans="1:18" s="28" customFormat="1" ht="12.75" x14ac:dyDescent="0.2">
      <c r="A18" s="43"/>
      <c r="B18" s="44"/>
      <c r="C18" s="45"/>
      <c r="D18" s="46"/>
      <c r="E18" s="47"/>
      <c r="F18" s="48"/>
      <c r="G18" s="49">
        <f t="shared" si="4"/>
        <v>0</v>
      </c>
      <c r="H18" s="49">
        <f t="shared" si="5"/>
        <v>0</v>
      </c>
      <c r="I18" s="50" t="e">
        <f t="shared" si="6"/>
        <v>#N/A</v>
      </c>
      <c r="J18" s="49">
        <f t="shared" si="7"/>
        <v>0</v>
      </c>
      <c r="K18" s="51">
        <f t="shared" si="8"/>
        <v>0</v>
      </c>
      <c r="L18" s="52">
        <f t="shared" si="9"/>
        <v>0</v>
      </c>
      <c r="M18" s="49">
        <f t="shared" si="10"/>
        <v>0</v>
      </c>
      <c r="N18" s="45"/>
      <c r="O18" s="45"/>
      <c r="P18" s="45"/>
      <c r="Q18" s="53" t="s">
        <v>21</v>
      </c>
      <c r="R18" s="54"/>
    </row>
    <row r="19" spans="1:18" s="28" customFormat="1" ht="12.75" x14ac:dyDescent="0.2">
      <c r="A19" s="43"/>
      <c r="B19" s="44"/>
      <c r="C19" s="45"/>
      <c r="D19" s="46"/>
      <c r="E19" s="47"/>
      <c r="F19" s="48"/>
      <c r="G19" s="49">
        <f t="shared" si="4"/>
        <v>0</v>
      </c>
      <c r="H19" s="49">
        <f t="shared" si="5"/>
        <v>0</v>
      </c>
      <c r="I19" s="50" t="e">
        <f t="shared" si="6"/>
        <v>#N/A</v>
      </c>
      <c r="J19" s="49">
        <f t="shared" si="7"/>
        <v>0</v>
      </c>
      <c r="K19" s="51">
        <f t="shared" si="8"/>
        <v>0</v>
      </c>
      <c r="L19" s="52">
        <f t="shared" si="9"/>
        <v>0</v>
      </c>
      <c r="M19" s="49">
        <f t="shared" si="10"/>
        <v>0</v>
      </c>
      <c r="N19" s="45"/>
      <c r="O19" s="45"/>
      <c r="P19" s="45"/>
      <c r="Q19" s="53" t="s">
        <v>21</v>
      </c>
      <c r="R19" s="54"/>
    </row>
    <row r="20" spans="1:18" s="28" customFormat="1" ht="12.75" x14ac:dyDescent="0.2">
      <c r="A20" s="43"/>
      <c r="B20" s="44"/>
      <c r="C20" s="45"/>
      <c r="D20" s="46"/>
      <c r="E20" s="47"/>
      <c r="F20" s="48"/>
      <c r="G20" s="49">
        <f t="shared" si="4"/>
        <v>0</v>
      </c>
      <c r="H20" s="49">
        <f t="shared" si="5"/>
        <v>0</v>
      </c>
      <c r="I20" s="50" t="e">
        <f t="shared" si="6"/>
        <v>#N/A</v>
      </c>
      <c r="J20" s="49">
        <f t="shared" si="7"/>
        <v>0</v>
      </c>
      <c r="K20" s="51">
        <f t="shared" si="8"/>
        <v>0</v>
      </c>
      <c r="L20" s="52">
        <f t="shared" si="9"/>
        <v>0</v>
      </c>
      <c r="M20" s="49">
        <f t="shared" si="10"/>
        <v>0</v>
      </c>
      <c r="N20" s="45"/>
      <c r="O20" s="45"/>
      <c r="P20" s="45"/>
      <c r="Q20" s="53" t="s">
        <v>21</v>
      </c>
      <c r="R20" s="54"/>
    </row>
    <row r="21" spans="1:18" s="28" customFormat="1" ht="12.75" x14ac:dyDescent="0.2">
      <c r="A21" s="43"/>
      <c r="B21" s="44"/>
      <c r="C21" s="45"/>
      <c r="D21" s="46"/>
      <c r="E21" s="47"/>
      <c r="F21" s="48"/>
      <c r="G21" s="49">
        <f t="shared" si="4"/>
        <v>0</v>
      </c>
      <c r="H21" s="49">
        <f t="shared" si="5"/>
        <v>0</v>
      </c>
      <c r="I21" s="50" t="e">
        <f t="shared" si="6"/>
        <v>#N/A</v>
      </c>
      <c r="J21" s="49">
        <f t="shared" si="7"/>
        <v>0</v>
      </c>
      <c r="K21" s="51">
        <f t="shared" si="8"/>
        <v>0</v>
      </c>
      <c r="L21" s="52">
        <f t="shared" si="9"/>
        <v>0</v>
      </c>
      <c r="M21" s="49">
        <f t="shared" si="10"/>
        <v>0</v>
      </c>
      <c r="N21" s="45"/>
      <c r="O21" s="45"/>
      <c r="P21" s="45"/>
      <c r="Q21" s="53" t="s">
        <v>21</v>
      </c>
      <c r="R21" s="54"/>
    </row>
    <row r="22" spans="1:18" s="28" customFormat="1" ht="12.75" x14ac:dyDescent="0.2">
      <c r="A22" s="43"/>
      <c r="B22" s="44"/>
      <c r="C22" s="45"/>
      <c r="D22" s="46"/>
      <c r="E22" s="47"/>
      <c r="F22" s="48"/>
      <c r="G22" s="49">
        <f t="shared" si="4"/>
        <v>0</v>
      </c>
      <c r="H22" s="49">
        <f t="shared" si="5"/>
        <v>0</v>
      </c>
      <c r="I22" s="50" t="e">
        <f t="shared" si="6"/>
        <v>#N/A</v>
      </c>
      <c r="J22" s="49">
        <f t="shared" si="7"/>
        <v>0</v>
      </c>
      <c r="K22" s="51">
        <f t="shared" si="8"/>
        <v>0</v>
      </c>
      <c r="L22" s="52">
        <f t="shared" si="9"/>
        <v>0</v>
      </c>
      <c r="M22" s="49">
        <f t="shared" si="10"/>
        <v>0</v>
      </c>
      <c r="N22" s="45"/>
      <c r="O22" s="45"/>
      <c r="P22" s="45"/>
      <c r="Q22" s="53" t="s">
        <v>21</v>
      </c>
      <c r="R22" s="54"/>
    </row>
    <row r="23" spans="1:18" s="28" customFormat="1" ht="12.75" x14ac:dyDescent="0.2">
      <c r="A23" s="43"/>
      <c r="B23" s="44"/>
      <c r="C23" s="45"/>
      <c r="D23" s="46"/>
      <c r="E23" s="47"/>
      <c r="F23" s="48"/>
      <c r="G23" s="49">
        <f t="shared" si="4"/>
        <v>0</v>
      </c>
      <c r="H23" s="49">
        <f t="shared" si="5"/>
        <v>0</v>
      </c>
      <c r="I23" s="50" t="e">
        <f t="shared" si="6"/>
        <v>#N/A</v>
      </c>
      <c r="J23" s="49">
        <f t="shared" si="7"/>
        <v>0</v>
      </c>
      <c r="K23" s="51">
        <f t="shared" si="8"/>
        <v>0</v>
      </c>
      <c r="L23" s="52">
        <f t="shared" si="9"/>
        <v>0</v>
      </c>
      <c r="M23" s="49">
        <f t="shared" si="10"/>
        <v>0</v>
      </c>
      <c r="N23" s="45"/>
      <c r="O23" s="45"/>
      <c r="P23" s="45"/>
      <c r="Q23" s="53" t="s">
        <v>21</v>
      </c>
      <c r="R23" s="54"/>
    </row>
    <row r="24" spans="1:18" s="28" customFormat="1" ht="12.75" x14ac:dyDescent="0.2">
      <c r="A24" s="43"/>
      <c r="B24" s="44"/>
      <c r="C24" s="45"/>
      <c r="D24" s="46"/>
      <c r="E24" s="47"/>
      <c r="F24" s="48"/>
      <c r="G24" s="49">
        <f t="shared" si="4"/>
        <v>0</v>
      </c>
      <c r="H24" s="49">
        <f t="shared" si="5"/>
        <v>0</v>
      </c>
      <c r="I24" s="50" t="e">
        <f t="shared" si="6"/>
        <v>#N/A</v>
      </c>
      <c r="J24" s="49">
        <f t="shared" si="7"/>
        <v>0</v>
      </c>
      <c r="K24" s="51">
        <f t="shared" si="8"/>
        <v>0</v>
      </c>
      <c r="L24" s="52">
        <f t="shared" si="9"/>
        <v>0</v>
      </c>
      <c r="M24" s="49">
        <f t="shared" si="10"/>
        <v>0</v>
      </c>
      <c r="N24" s="45"/>
      <c r="O24" s="45"/>
      <c r="P24" s="45"/>
      <c r="Q24" s="53" t="s">
        <v>21</v>
      </c>
      <c r="R24" s="54"/>
    </row>
    <row r="25" spans="1:18" s="28" customFormat="1" ht="12.75" x14ac:dyDescent="0.2">
      <c r="A25" s="43"/>
      <c r="B25" s="44"/>
      <c r="C25" s="45"/>
      <c r="D25" s="46"/>
      <c r="E25" s="47"/>
      <c r="F25" s="48"/>
      <c r="G25" s="49">
        <f t="shared" si="4"/>
        <v>0</v>
      </c>
      <c r="H25" s="49">
        <f t="shared" si="5"/>
        <v>0</v>
      </c>
      <c r="I25" s="50" t="e">
        <f t="shared" si="6"/>
        <v>#N/A</v>
      </c>
      <c r="J25" s="49">
        <f t="shared" si="7"/>
        <v>0</v>
      </c>
      <c r="K25" s="51">
        <f t="shared" si="8"/>
        <v>0</v>
      </c>
      <c r="L25" s="52">
        <f t="shared" si="9"/>
        <v>0</v>
      </c>
      <c r="M25" s="49">
        <f t="shared" si="10"/>
        <v>0</v>
      </c>
      <c r="N25" s="45"/>
      <c r="O25" s="45"/>
      <c r="P25" s="45"/>
      <c r="Q25" s="53" t="s">
        <v>21</v>
      </c>
      <c r="R25" s="54"/>
    </row>
    <row r="26" spans="1:18" s="28" customFormat="1" ht="12.75" x14ac:dyDescent="0.2">
      <c r="A26" s="43"/>
      <c r="B26" s="44"/>
      <c r="C26" s="45"/>
      <c r="D26" s="46"/>
      <c r="E26" s="47"/>
      <c r="F26" s="48"/>
      <c r="G26" s="49">
        <f t="shared" si="4"/>
        <v>0</v>
      </c>
      <c r="H26" s="49">
        <f t="shared" si="5"/>
        <v>0</v>
      </c>
      <c r="I26" s="50" t="e">
        <f t="shared" si="6"/>
        <v>#N/A</v>
      </c>
      <c r="J26" s="49">
        <f t="shared" si="7"/>
        <v>0</v>
      </c>
      <c r="K26" s="51">
        <f t="shared" si="8"/>
        <v>0</v>
      </c>
      <c r="L26" s="52">
        <f t="shared" si="9"/>
        <v>0</v>
      </c>
      <c r="M26" s="49">
        <f t="shared" si="10"/>
        <v>0</v>
      </c>
      <c r="N26" s="45"/>
      <c r="O26" s="45"/>
      <c r="P26" s="45"/>
      <c r="Q26" s="53" t="s">
        <v>21</v>
      </c>
      <c r="R26" s="54"/>
    </row>
    <row r="27" spans="1:18" s="28" customFormat="1" ht="12.75" x14ac:dyDescent="0.2">
      <c r="A27" s="43"/>
      <c r="B27" s="44"/>
      <c r="C27" s="45"/>
      <c r="D27" s="46"/>
      <c r="E27" s="47"/>
      <c r="F27" s="48"/>
      <c r="G27" s="49">
        <f t="shared" si="4"/>
        <v>0</v>
      </c>
      <c r="H27" s="49">
        <f t="shared" si="5"/>
        <v>0</v>
      </c>
      <c r="I27" s="50" t="e">
        <f t="shared" si="6"/>
        <v>#N/A</v>
      </c>
      <c r="J27" s="49">
        <f t="shared" si="7"/>
        <v>0</v>
      </c>
      <c r="K27" s="51">
        <f t="shared" si="8"/>
        <v>0</v>
      </c>
      <c r="L27" s="52">
        <f t="shared" si="9"/>
        <v>0</v>
      </c>
      <c r="M27" s="49">
        <f t="shared" si="10"/>
        <v>0</v>
      </c>
      <c r="N27" s="45"/>
      <c r="O27" s="45"/>
      <c r="P27" s="45"/>
      <c r="Q27" s="53" t="s">
        <v>21</v>
      </c>
      <c r="R27" s="54"/>
    </row>
    <row r="28" spans="1:18" s="28" customFormat="1" ht="12.75" x14ac:dyDescent="0.2">
      <c r="A28" s="43"/>
      <c r="B28" s="44"/>
      <c r="C28" s="45"/>
      <c r="D28" s="46"/>
      <c r="E28" s="47"/>
      <c r="F28" s="48"/>
      <c r="G28" s="49">
        <f t="shared" si="4"/>
        <v>0</v>
      </c>
      <c r="H28" s="49">
        <f t="shared" si="5"/>
        <v>0</v>
      </c>
      <c r="I28" s="50" t="e">
        <f t="shared" si="6"/>
        <v>#N/A</v>
      </c>
      <c r="J28" s="49">
        <f t="shared" si="7"/>
        <v>0</v>
      </c>
      <c r="K28" s="51">
        <f t="shared" si="8"/>
        <v>0</v>
      </c>
      <c r="L28" s="52">
        <f t="shared" si="9"/>
        <v>0</v>
      </c>
      <c r="M28" s="49">
        <f t="shared" si="10"/>
        <v>0</v>
      </c>
      <c r="N28" s="45"/>
      <c r="O28" s="45"/>
      <c r="P28" s="45"/>
      <c r="Q28" s="53" t="s">
        <v>21</v>
      </c>
      <c r="R28" s="54"/>
    </row>
    <row r="29" spans="1:18" s="28" customFormat="1" ht="12.75" x14ac:dyDescent="0.2">
      <c r="A29" s="43"/>
      <c r="B29" s="44"/>
      <c r="C29" s="45"/>
      <c r="D29" s="46"/>
      <c r="E29" s="47"/>
      <c r="F29" s="48"/>
      <c r="G29" s="49">
        <f t="shared" si="4"/>
        <v>0</v>
      </c>
      <c r="H29" s="49">
        <f t="shared" si="5"/>
        <v>0</v>
      </c>
      <c r="I29" s="50" t="e">
        <f t="shared" si="6"/>
        <v>#N/A</v>
      </c>
      <c r="J29" s="49">
        <f t="shared" si="7"/>
        <v>0</v>
      </c>
      <c r="K29" s="51">
        <f t="shared" si="8"/>
        <v>0</v>
      </c>
      <c r="L29" s="52">
        <f t="shared" si="9"/>
        <v>0</v>
      </c>
      <c r="M29" s="49">
        <f t="shared" si="10"/>
        <v>0</v>
      </c>
      <c r="N29" s="45"/>
      <c r="O29" s="45"/>
      <c r="P29" s="45"/>
      <c r="Q29" s="53" t="s">
        <v>21</v>
      </c>
      <c r="R29" s="54"/>
    </row>
    <row r="30" spans="1:18" s="28" customFormat="1" ht="12.75" x14ac:dyDescent="0.2">
      <c r="A30" s="43"/>
      <c r="B30" s="44"/>
      <c r="C30" s="45"/>
      <c r="D30" s="46"/>
      <c r="E30" s="47"/>
      <c r="F30" s="48"/>
      <c r="G30" s="49">
        <f t="shared" si="4"/>
        <v>0</v>
      </c>
      <c r="H30" s="49">
        <f t="shared" si="5"/>
        <v>0</v>
      </c>
      <c r="I30" s="50" t="e">
        <f t="shared" si="6"/>
        <v>#N/A</v>
      </c>
      <c r="J30" s="49">
        <f t="shared" si="7"/>
        <v>0</v>
      </c>
      <c r="K30" s="51">
        <f t="shared" si="8"/>
        <v>0</v>
      </c>
      <c r="L30" s="52">
        <f t="shared" si="9"/>
        <v>0</v>
      </c>
      <c r="M30" s="49">
        <f t="shared" si="10"/>
        <v>0</v>
      </c>
      <c r="N30" s="45"/>
      <c r="O30" s="45"/>
      <c r="P30" s="45"/>
      <c r="Q30" s="53" t="s">
        <v>21</v>
      </c>
      <c r="R30" s="54"/>
    </row>
    <row r="31" spans="1:18" s="28" customFormat="1" ht="12.75" x14ac:dyDescent="0.2">
      <c r="A31" s="43"/>
      <c r="B31" s="44"/>
      <c r="C31" s="45"/>
      <c r="D31" s="46"/>
      <c r="E31" s="47"/>
      <c r="F31" s="48"/>
      <c r="G31" s="49">
        <f t="shared" si="4"/>
        <v>0</v>
      </c>
      <c r="H31" s="49">
        <f t="shared" si="5"/>
        <v>0</v>
      </c>
      <c r="I31" s="50" t="e">
        <f t="shared" si="6"/>
        <v>#N/A</v>
      </c>
      <c r="J31" s="49">
        <f t="shared" si="7"/>
        <v>0</v>
      </c>
      <c r="K31" s="51">
        <f t="shared" si="8"/>
        <v>0</v>
      </c>
      <c r="L31" s="52">
        <f t="shared" si="9"/>
        <v>0</v>
      </c>
      <c r="M31" s="49">
        <f t="shared" si="10"/>
        <v>0</v>
      </c>
      <c r="N31" s="45"/>
      <c r="O31" s="45"/>
      <c r="P31" s="45"/>
      <c r="Q31" s="53" t="s">
        <v>21</v>
      </c>
      <c r="R31" s="54"/>
    </row>
    <row r="32" spans="1:18" s="28" customFormat="1" ht="12.75" x14ac:dyDescent="0.2">
      <c r="A32" s="43"/>
      <c r="B32" s="44"/>
      <c r="C32" s="45"/>
      <c r="D32" s="46"/>
      <c r="E32" s="47"/>
      <c r="F32" s="48"/>
      <c r="G32" s="49">
        <f t="shared" si="4"/>
        <v>0</v>
      </c>
      <c r="H32" s="49">
        <f t="shared" si="5"/>
        <v>0</v>
      </c>
      <c r="I32" s="50" t="e">
        <f t="shared" si="6"/>
        <v>#N/A</v>
      </c>
      <c r="J32" s="49">
        <f t="shared" si="7"/>
        <v>0</v>
      </c>
      <c r="K32" s="51">
        <f t="shared" si="8"/>
        <v>0</v>
      </c>
      <c r="L32" s="52">
        <f t="shared" si="9"/>
        <v>0</v>
      </c>
      <c r="M32" s="49">
        <f t="shared" si="10"/>
        <v>0</v>
      </c>
      <c r="N32" s="45"/>
      <c r="O32" s="45"/>
      <c r="P32" s="45"/>
      <c r="Q32" s="53" t="s">
        <v>21</v>
      </c>
      <c r="R32" s="54"/>
    </row>
    <row r="33" spans="1:18" s="28" customFormat="1" ht="12.75" x14ac:dyDescent="0.2">
      <c r="A33" s="43"/>
      <c r="B33" s="44"/>
      <c r="C33" s="45"/>
      <c r="D33" s="46"/>
      <c r="E33" s="47"/>
      <c r="F33" s="48"/>
      <c r="G33" s="49">
        <f t="shared" si="4"/>
        <v>0</v>
      </c>
      <c r="H33" s="49">
        <f t="shared" si="5"/>
        <v>0</v>
      </c>
      <c r="I33" s="50" t="e">
        <f t="shared" si="6"/>
        <v>#N/A</v>
      </c>
      <c r="J33" s="49">
        <f t="shared" si="7"/>
        <v>0</v>
      </c>
      <c r="K33" s="51">
        <f t="shared" si="8"/>
        <v>0</v>
      </c>
      <c r="L33" s="52">
        <f t="shared" si="9"/>
        <v>0</v>
      </c>
      <c r="M33" s="49">
        <f t="shared" si="10"/>
        <v>0</v>
      </c>
      <c r="N33" s="45"/>
      <c r="O33" s="45"/>
      <c r="P33" s="45"/>
      <c r="Q33" s="53" t="s">
        <v>21</v>
      </c>
      <c r="R33" s="54"/>
    </row>
    <row r="34" spans="1:18" s="28" customFormat="1" ht="12.75" x14ac:dyDescent="0.2">
      <c r="A34" s="43"/>
      <c r="B34" s="44"/>
      <c r="C34" s="45"/>
      <c r="D34" s="46"/>
      <c r="E34" s="47"/>
      <c r="F34" s="48"/>
      <c r="G34" s="49">
        <f t="shared" si="4"/>
        <v>0</v>
      </c>
      <c r="H34" s="49">
        <f t="shared" si="5"/>
        <v>0</v>
      </c>
      <c r="I34" s="50" t="e">
        <f t="shared" si="6"/>
        <v>#N/A</v>
      </c>
      <c r="J34" s="49">
        <f t="shared" si="7"/>
        <v>0</v>
      </c>
      <c r="K34" s="51">
        <f t="shared" si="8"/>
        <v>0</v>
      </c>
      <c r="L34" s="52">
        <f t="shared" si="9"/>
        <v>0</v>
      </c>
      <c r="M34" s="49">
        <f t="shared" si="10"/>
        <v>0</v>
      </c>
      <c r="N34" s="45"/>
      <c r="O34" s="45"/>
      <c r="P34" s="45"/>
      <c r="Q34" s="53" t="s">
        <v>21</v>
      </c>
      <c r="R34" s="54"/>
    </row>
    <row r="35" spans="1:18" s="28" customFormat="1" ht="12.75" x14ac:dyDescent="0.2">
      <c r="A35" s="43"/>
      <c r="B35" s="44"/>
      <c r="C35" s="45"/>
      <c r="D35" s="46"/>
      <c r="E35" s="47"/>
      <c r="F35" s="48"/>
      <c r="G35" s="49">
        <f t="shared" si="4"/>
        <v>0</v>
      </c>
      <c r="H35" s="49">
        <f t="shared" si="5"/>
        <v>0</v>
      </c>
      <c r="I35" s="50" t="e">
        <f t="shared" si="6"/>
        <v>#N/A</v>
      </c>
      <c r="J35" s="49">
        <f t="shared" si="7"/>
        <v>0</v>
      </c>
      <c r="K35" s="51">
        <f t="shared" si="8"/>
        <v>0</v>
      </c>
      <c r="L35" s="52">
        <f t="shared" si="9"/>
        <v>0</v>
      </c>
      <c r="M35" s="49">
        <f t="shared" si="10"/>
        <v>0</v>
      </c>
      <c r="N35" s="45"/>
      <c r="O35" s="45"/>
      <c r="P35" s="45"/>
      <c r="Q35" s="53" t="s">
        <v>21</v>
      </c>
      <c r="R35" s="54"/>
    </row>
    <row r="36" spans="1:18" s="28" customFormat="1" ht="12.75" x14ac:dyDescent="0.2">
      <c r="A36" s="43"/>
      <c r="B36" s="44"/>
      <c r="C36" s="45"/>
      <c r="D36" s="46"/>
      <c r="E36" s="47"/>
      <c r="F36" s="48"/>
      <c r="G36" s="49">
        <f t="shared" si="4"/>
        <v>0</v>
      </c>
      <c r="H36" s="49">
        <f t="shared" si="5"/>
        <v>0</v>
      </c>
      <c r="I36" s="50" t="e">
        <f t="shared" si="6"/>
        <v>#N/A</v>
      </c>
      <c r="J36" s="49">
        <f t="shared" si="7"/>
        <v>0</v>
      </c>
      <c r="K36" s="51">
        <f t="shared" si="8"/>
        <v>0</v>
      </c>
      <c r="L36" s="52">
        <f t="shared" si="9"/>
        <v>0</v>
      </c>
      <c r="M36" s="49">
        <f t="shared" si="10"/>
        <v>0</v>
      </c>
      <c r="N36" s="45"/>
      <c r="O36" s="45"/>
      <c r="P36" s="45"/>
      <c r="Q36" s="53" t="s">
        <v>21</v>
      </c>
      <c r="R36" s="54"/>
    </row>
    <row r="37" spans="1:18" s="28" customFormat="1" ht="12.75" x14ac:dyDescent="0.2">
      <c r="A37" s="43"/>
      <c r="B37" s="44"/>
      <c r="C37" s="45"/>
      <c r="D37" s="46"/>
      <c r="E37" s="47"/>
      <c r="F37" s="48"/>
      <c r="G37" s="49">
        <f t="shared" si="4"/>
        <v>0</v>
      </c>
      <c r="H37" s="49">
        <f t="shared" si="5"/>
        <v>0</v>
      </c>
      <c r="I37" s="50" t="e">
        <f t="shared" si="6"/>
        <v>#N/A</v>
      </c>
      <c r="J37" s="49">
        <f t="shared" si="7"/>
        <v>0</v>
      </c>
      <c r="K37" s="51">
        <f t="shared" si="8"/>
        <v>0</v>
      </c>
      <c r="L37" s="52">
        <f t="shared" si="9"/>
        <v>0</v>
      </c>
      <c r="M37" s="49">
        <f t="shared" si="10"/>
        <v>0</v>
      </c>
      <c r="N37" s="45"/>
      <c r="O37" s="45"/>
      <c r="P37" s="45"/>
      <c r="Q37" s="53" t="s">
        <v>21</v>
      </c>
      <c r="R37" s="54"/>
    </row>
    <row r="38" spans="1:18" s="28" customFormat="1" ht="12.75" x14ac:dyDescent="0.2">
      <c r="A38" s="43"/>
      <c r="B38" s="44"/>
      <c r="C38" s="45"/>
      <c r="D38" s="46"/>
      <c r="E38" s="47"/>
      <c r="F38" s="48"/>
      <c r="G38" s="49">
        <f t="shared" si="4"/>
        <v>0</v>
      </c>
      <c r="H38" s="49">
        <f t="shared" si="5"/>
        <v>0</v>
      </c>
      <c r="I38" s="50" t="e">
        <f t="shared" si="6"/>
        <v>#N/A</v>
      </c>
      <c r="J38" s="49">
        <f t="shared" si="7"/>
        <v>0</v>
      </c>
      <c r="K38" s="51">
        <f t="shared" si="8"/>
        <v>0</v>
      </c>
      <c r="L38" s="52">
        <f t="shared" si="9"/>
        <v>0</v>
      </c>
      <c r="M38" s="49">
        <f t="shared" si="10"/>
        <v>0</v>
      </c>
      <c r="N38" s="45"/>
      <c r="O38" s="45"/>
      <c r="P38" s="45"/>
      <c r="Q38" s="53" t="s">
        <v>21</v>
      </c>
      <c r="R38" s="54"/>
    </row>
    <row r="39" spans="1:18" s="28" customFormat="1" ht="12.75" x14ac:dyDescent="0.2">
      <c r="A39" s="43"/>
      <c r="B39" s="44"/>
      <c r="C39" s="45"/>
      <c r="D39" s="46"/>
      <c r="E39" s="47"/>
      <c r="F39" s="48"/>
      <c r="G39" s="49">
        <f t="shared" si="4"/>
        <v>0</v>
      </c>
      <c r="H39" s="49">
        <f t="shared" si="5"/>
        <v>0</v>
      </c>
      <c r="I39" s="50" t="e">
        <f t="shared" si="6"/>
        <v>#N/A</v>
      </c>
      <c r="J39" s="49">
        <f t="shared" si="7"/>
        <v>0</v>
      </c>
      <c r="K39" s="51">
        <f t="shared" si="8"/>
        <v>0</v>
      </c>
      <c r="L39" s="52">
        <f t="shared" si="9"/>
        <v>0</v>
      </c>
      <c r="M39" s="49">
        <f t="shared" si="10"/>
        <v>0</v>
      </c>
      <c r="N39" s="45"/>
      <c r="O39" s="45"/>
      <c r="P39" s="45"/>
      <c r="Q39" s="53" t="s">
        <v>21</v>
      </c>
      <c r="R39" s="54"/>
    </row>
    <row r="40" spans="1:18" s="28" customFormat="1" ht="12.75" x14ac:dyDescent="0.2">
      <c r="A40" s="43"/>
      <c r="B40" s="44"/>
      <c r="C40" s="45"/>
      <c r="D40" s="46"/>
      <c r="E40" s="47"/>
      <c r="F40" s="48"/>
      <c r="G40" s="49">
        <f t="shared" si="4"/>
        <v>0</v>
      </c>
      <c r="H40" s="49">
        <f t="shared" si="5"/>
        <v>0</v>
      </c>
      <c r="I40" s="50" t="e">
        <f t="shared" si="6"/>
        <v>#N/A</v>
      </c>
      <c r="J40" s="49">
        <f t="shared" si="7"/>
        <v>0</v>
      </c>
      <c r="K40" s="51">
        <f t="shared" si="8"/>
        <v>0</v>
      </c>
      <c r="L40" s="52">
        <f t="shared" si="9"/>
        <v>0</v>
      </c>
      <c r="M40" s="49">
        <f t="shared" si="10"/>
        <v>0</v>
      </c>
      <c r="N40" s="45"/>
      <c r="O40" s="45"/>
      <c r="P40" s="45"/>
      <c r="Q40" s="53" t="s">
        <v>21</v>
      </c>
      <c r="R40" s="54"/>
    </row>
    <row r="41" spans="1:18" s="28" customFormat="1" ht="12.75" x14ac:dyDescent="0.2">
      <c r="A41" s="43"/>
      <c r="B41" s="44"/>
      <c r="C41" s="45"/>
      <c r="D41" s="46"/>
      <c r="E41" s="47"/>
      <c r="F41" s="48"/>
      <c r="G41" s="49">
        <f t="shared" si="4"/>
        <v>0</v>
      </c>
      <c r="H41" s="49">
        <f t="shared" si="5"/>
        <v>0</v>
      </c>
      <c r="I41" s="50" t="e">
        <f t="shared" si="6"/>
        <v>#N/A</v>
      </c>
      <c r="J41" s="49">
        <f t="shared" si="7"/>
        <v>0</v>
      </c>
      <c r="K41" s="51">
        <f t="shared" si="8"/>
        <v>0</v>
      </c>
      <c r="L41" s="52">
        <f t="shared" si="9"/>
        <v>0</v>
      </c>
      <c r="M41" s="49">
        <f t="shared" si="10"/>
        <v>0</v>
      </c>
      <c r="N41" s="45"/>
      <c r="O41" s="45"/>
      <c r="P41" s="45"/>
      <c r="Q41" s="53" t="s">
        <v>21</v>
      </c>
      <c r="R41" s="54"/>
    </row>
    <row r="42" spans="1:18" s="28" customFormat="1" ht="12.75" x14ac:dyDescent="0.2">
      <c r="A42" s="43"/>
      <c r="B42" s="44"/>
      <c r="C42" s="45"/>
      <c r="D42" s="46"/>
      <c r="E42" s="47"/>
      <c r="F42" s="48"/>
      <c r="G42" s="49">
        <f t="shared" si="4"/>
        <v>0</v>
      </c>
      <c r="H42" s="49">
        <f t="shared" si="5"/>
        <v>0</v>
      </c>
      <c r="I42" s="50" t="e">
        <f t="shared" si="6"/>
        <v>#N/A</v>
      </c>
      <c r="J42" s="49">
        <f t="shared" si="7"/>
        <v>0</v>
      </c>
      <c r="K42" s="51">
        <f t="shared" si="8"/>
        <v>0</v>
      </c>
      <c r="L42" s="52">
        <f t="shared" si="9"/>
        <v>0</v>
      </c>
      <c r="M42" s="49">
        <f t="shared" si="10"/>
        <v>0</v>
      </c>
      <c r="N42" s="45"/>
      <c r="O42" s="45"/>
      <c r="P42" s="45"/>
      <c r="Q42" s="53" t="s">
        <v>21</v>
      </c>
      <c r="R42" s="54"/>
    </row>
    <row r="43" spans="1:18" s="28" customFormat="1" ht="12.75" x14ac:dyDescent="0.2">
      <c r="A43" s="43"/>
      <c r="B43" s="44"/>
      <c r="C43" s="45"/>
      <c r="D43" s="46"/>
      <c r="E43" s="47"/>
      <c r="F43" s="48"/>
      <c r="G43" s="49">
        <f t="shared" si="4"/>
        <v>0</v>
      </c>
      <c r="H43" s="49">
        <f t="shared" si="5"/>
        <v>0</v>
      </c>
      <c r="I43" s="50" t="e">
        <f t="shared" si="6"/>
        <v>#N/A</v>
      </c>
      <c r="J43" s="49">
        <f t="shared" si="7"/>
        <v>0</v>
      </c>
      <c r="K43" s="51">
        <f t="shared" si="8"/>
        <v>0</v>
      </c>
      <c r="L43" s="52">
        <f t="shared" si="9"/>
        <v>0</v>
      </c>
      <c r="M43" s="49">
        <f t="shared" si="10"/>
        <v>0</v>
      </c>
      <c r="N43" s="45"/>
      <c r="O43" s="45"/>
      <c r="P43" s="45"/>
      <c r="Q43" s="53" t="s">
        <v>21</v>
      </c>
      <c r="R43" s="54"/>
    </row>
    <row r="44" spans="1:18" s="28" customFormat="1" ht="12.75" x14ac:dyDescent="0.2">
      <c r="A44" s="43"/>
      <c r="B44" s="44"/>
      <c r="C44" s="45"/>
      <c r="D44" s="46"/>
      <c r="E44" s="47"/>
      <c r="F44" s="48"/>
      <c r="G44" s="49">
        <f t="shared" si="4"/>
        <v>0</v>
      </c>
      <c r="H44" s="49">
        <f t="shared" si="5"/>
        <v>0</v>
      </c>
      <c r="I44" s="50" t="e">
        <f t="shared" si="6"/>
        <v>#N/A</v>
      </c>
      <c r="J44" s="49">
        <f t="shared" si="7"/>
        <v>0</v>
      </c>
      <c r="K44" s="51">
        <f t="shared" si="8"/>
        <v>0</v>
      </c>
      <c r="L44" s="52">
        <f t="shared" si="9"/>
        <v>0</v>
      </c>
      <c r="M44" s="49">
        <f t="shared" si="10"/>
        <v>0</v>
      </c>
      <c r="N44" s="45"/>
      <c r="O44" s="45"/>
      <c r="P44" s="45"/>
      <c r="Q44" s="53" t="s">
        <v>21</v>
      </c>
      <c r="R44" s="54"/>
    </row>
    <row r="45" spans="1:18" s="28" customFormat="1" ht="12.75" x14ac:dyDescent="0.2">
      <c r="A45" s="43"/>
      <c r="B45" s="44"/>
      <c r="C45" s="45"/>
      <c r="D45" s="46"/>
      <c r="E45" s="47"/>
      <c r="F45" s="48"/>
      <c r="G45" s="49">
        <f t="shared" si="4"/>
        <v>0</v>
      </c>
      <c r="H45" s="49">
        <f t="shared" si="5"/>
        <v>0</v>
      </c>
      <c r="I45" s="50" t="e">
        <f t="shared" si="6"/>
        <v>#N/A</v>
      </c>
      <c r="J45" s="49">
        <f t="shared" si="7"/>
        <v>0</v>
      </c>
      <c r="K45" s="51">
        <f t="shared" si="8"/>
        <v>0</v>
      </c>
      <c r="L45" s="52">
        <f t="shared" si="9"/>
        <v>0</v>
      </c>
      <c r="M45" s="49">
        <f t="shared" si="10"/>
        <v>0</v>
      </c>
      <c r="N45" s="45"/>
      <c r="O45" s="45"/>
      <c r="P45" s="45"/>
      <c r="Q45" s="53" t="s">
        <v>21</v>
      </c>
      <c r="R45" s="54"/>
    </row>
    <row r="46" spans="1:18" s="28" customFormat="1" ht="12.75" x14ac:dyDescent="0.2">
      <c r="A46" s="43"/>
      <c r="B46" s="44"/>
      <c r="C46" s="45"/>
      <c r="D46" s="46"/>
      <c r="E46" s="47"/>
      <c r="F46" s="48"/>
      <c r="G46" s="49">
        <f t="shared" si="4"/>
        <v>0</v>
      </c>
      <c r="H46" s="49">
        <f t="shared" si="5"/>
        <v>0</v>
      </c>
      <c r="I46" s="50" t="e">
        <f t="shared" si="6"/>
        <v>#N/A</v>
      </c>
      <c r="J46" s="49">
        <f t="shared" si="7"/>
        <v>0</v>
      </c>
      <c r="K46" s="51">
        <f t="shared" si="8"/>
        <v>0</v>
      </c>
      <c r="L46" s="52">
        <f t="shared" si="9"/>
        <v>0</v>
      </c>
      <c r="M46" s="49">
        <f t="shared" si="10"/>
        <v>0</v>
      </c>
      <c r="N46" s="45"/>
      <c r="O46" s="45"/>
      <c r="P46" s="45"/>
      <c r="Q46" s="53" t="s">
        <v>21</v>
      </c>
      <c r="R46" s="54"/>
    </row>
    <row r="47" spans="1:18" s="28" customFormat="1" ht="12.75" x14ac:dyDescent="0.2">
      <c r="A47" s="43"/>
      <c r="B47" s="44"/>
      <c r="C47" s="45"/>
      <c r="D47" s="46"/>
      <c r="E47" s="47"/>
      <c r="F47" s="48"/>
      <c r="G47" s="49">
        <f t="shared" si="4"/>
        <v>0</v>
      </c>
      <c r="H47" s="49">
        <f t="shared" si="5"/>
        <v>0</v>
      </c>
      <c r="I47" s="50" t="e">
        <f t="shared" si="6"/>
        <v>#N/A</v>
      </c>
      <c r="J47" s="49">
        <f t="shared" si="7"/>
        <v>0</v>
      </c>
      <c r="K47" s="51">
        <f t="shared" si="8"/>
        <v>0</v>
      </c>
      <c r="L47" s="52">
        <f t="shared" si="9"/>
        <v>0</v>
      </c>
      <c r="M47" s="49">
        <f t="shared" si="10"/>
        <v>0</v>
      </c>
      <c r="N47" s="45"/>
      <c r="O47" s="45"/>
      <c r="P47" s="45"/>
      <c r="Q47" s="53" t="s">
        <v>21</v>
      </c>
      <c r="R47" s="54"/>
    </row>
    <row r="48" spans="1:18" s="28" customFormat="1" ht="12.75" x14ac:dyDescent="0.2">
      <c r="A48" s="43"/>
      <c r="B48" s="44"/>
      <c r="C48" s="45"/>
      <c r="D48" s="46"/>
      <c r="E48" s="47"/>
      <c r="F48" s="48"/>
      <c r="G48" s="49">
        <f t="shared" si="4"/>
        <v>0</v>
      </c>
      <c r="H48" s="49">
        <f t="shared" si="5"/>
        <v>0</v>
      </c>
      <c r="I48" s="50" t="e">
        <f t="shared" si="6"/>
        <v>#N/A</v>
      </c>
      <c r="J48" s="49">
        <f t="shared" si="7"/>
        <v>0</v>
      </c>
      <c r="K48" s="51">
        <f t="shared" si="8"/>
        <v>0</v>
      </c>
      <c r="L48" s="52">
        <f t="shared" si="9"/>
        <v>0</v>
      </c>
      <c r="M48" s="49">
        <f t="shared" si="10"/>
        <v>0</v>
      </c>
      <c r="N48" s="45"/>
      <c r="O48" s="45"/>
      <c r="P48" s="45"/>
      <c r="Q48" s="53" t="s">
        <v>21</v>
      </c>
      <c r="R48" s="54"/>
    </row>
    <row r="49" spans="1:18" s="28" customFormat="1" ht="12.75" x14ac:dyDescent="0.2">
      <c r="A49" s="43"/>
      <c r="B49" s="44"/>
      <c r="C49" s="45"/>
      <c r="D49" s="46"/>
      <c r="E49" s="47"/>
      <c r="F49" s="48"/>
      <c r="G49" s="49">
        <f t="shared" si="4"/>
        <v>0</v>
      </c>
      <c r="H49" s="49">
        <f t="shared" si="5"/>
        <v>0</v>
      </c>
      <c r="I49" s="50" t="e">
        <f t="shared" si="6"/>
        <v>#N/A</v>
      </c>
      <c r="J49" s="49">
        <f t="shared" si="7"/>
        <v>0</v>
      </c>
      <c r="K49" s="51">
        <f t="shared" si="8"/>
        <v>0</v>
      </c>
      <c r="L49" s="52">
        <f t="shared" si="9"/>
        <v>0</v>
      </c>
      <c r="M49" s="49">
        <f t="shared" si="10"/>
        <v>0</v>
      </c>
      <c r="N49" s="45"/>
      <c r="O49" s="45"/>
      <c r="P49" s="45"/>
      <c r="Q49" s="53" t="s">
        <v>21</v>
      </c>
      <c r="R49" s="54"/>
    </row>
    <row r="50" spans="1:18" s="28" customFormat="1" ht="12.75" x14ac:dyDescent="0.2">
      <c r="A50" s="43"/>
      <c r="B50" s="44"/>
      <c r="C50" s="45"/>
      <c r="D50" s="46"/>
      <c r="E50" s="47"/>
      <c r="F50" s="48"/>
      <c r="G50" s="49">
        <f t="shared" si="4"/>
        <v>0</v>
      </c>
      <c r="H50" s="49">
        <f t="shared" si="5"/>
        <v>0</v>
      </c>
      <c r="I50" s="50" t="e">
        <f t="shared" si="6"/>
        <v>#N/A</v>
      </c>
      <c r="J50" s="49">
        <f t="shared" si="7"/>
        <v>0</v>
      </c>
      <c r="K50" s="51">
        <f t="shared" si="8"/>
        <v>0</v>
      </c>
      <c r="L50" s="52">
        <f t="shared" si="9"/>
        <v>0</v>
      </c>
      <c r="M50" s="49">
        <f t="shared" si="10"/>
        <v>0</v>
      </c>
      <c r="N50" s="45"/>
      <c r="O50" s="45"/>
      <c r="P50" s="45"/>
      <c r="Q50" s="53" t="s">
        <v>21</v>
      </c>
      <c r="R50" s="54"/>
    </row>
    <row r="51" spans="1:18" s="28" customFormat="1" ht="12.75" x14ac:dyDescent="0.2">
      <c r="A51" s="43"/>
      <c r="B51" s="44"/>
      <c r="C51" s="45"/>
      <c r="D51" s="46"/>
      <c r="E51" s="47"/>
      <c r="F51" s="48"/>
      <c r="G51" s="49">
        <f t="shared" si="4"/>
        <v>0</v>
      </c>
      <c r="H51" s="49">
        <f t="shared" si="5"/>
        <v>0</v>
      </c>
      <c r="I51" s="50" t="e">
        <f t="shared" si="6"/>
        <v>#N/A</v>
      </c>
      <c r="J51" s="49">
        <f t="shared" si="7"/>
        <v>0</v>
      </c>
      <c r="K51" s="51">
        <f t="shared" si="8"/>
        <v>0</v>
      </c>
      <c r="L51" s="52">
        <f t="shared" si="9"/>
        <v>0</v>
      </c>
      <c r="M51" s="49">
        <f t="shared" si="10"/>
        <v>0</v>
      </c>
      <c r="N51" s="45"/>
      <c r="O51" s="45"/>
      <c r="P51" s="45"/>
      <c r="Q51" s="53" t="s">
        <v>21</v>
      </c>
      <c r="R51" s="54"/>
    </row>
    <row r="52" spans="1:18" s="28" customFormat="1" ht="12.75" x14ac:dyDescent="0.2">
      <c r="A52" s="43"/>
      <c r="B52" s="44"/>
      <c r="C52" s="45"/>
      <c r="D52" s="46"/>
      <c r="E52" s="47"/>
      <c r="F52" s="48"/>
      <c r="G52" s="49">
        <f t="shared" si="4"/>
        <v>0</v>
      </c>
      <c r="H52" s="49">
        <f t="shared" si="5"/>
        <v>0</v>
      </c>
      <c r="I52" s="50" t="e">
        <f t="shared" si="6"/>
        <v>#N/A</v>
      </c>
      <c r="J52" s="49">
        <f t="shared" si="7"/>
        <v>0</v>
      </c>
      <c r="K52" s="51">
        <f t="shared" si="8"/>
        <v>0</v>
      </c>
      <c r="L52" s="52">
        <f t="shared" si="9"/>
        <v>0</v>
      </c>
      <c r="M52" s="49">
        <f t="shared" si="10"/>
        <v>0</v>
      </c>
      <c r="N52" s="45"/>
      <c r="O52" s="45"/>
      <c r="P52" s="45"/>
      <c r="Q52" s="53" t="s">
        <v>21</v>
      </c>
      <c r="R52" s="54"/>
    </row>
    <row r="53" spans="1:18" s="28" customFormat="1" ht="12.75" x14ac:dyDescent="0.2">
      <c r="A53" s="43"/>
      <c r="B53" s="44"/>
      <c r="C53" s="45"/>
      <c r="D53" s="46"/>
      <c r="E53" s="47"/>
      <c r="F53" s="48"/>
      <c r="G53" s="49">
        <f t="shared" si="4"/>
        <v>0</v>
      </c>
      <c r="H53" s="49">
        <f t="shared" si="5"/>
        <v>0</v>
      </c>
      <c r="I53" s="50" t="e">
        <f t="shared" si="6"/>
        <v>#N/A</v>
      </c>
      <c r="J53" s="49">
        <f t="shared" si="7"/>
        <v>0</v>
      </c>
      <c r="K53" s="51">
        <f t="shared" si="8"/>
        <v>0</v>
      </c>
      <c r="L53" s="52">
        <f t="shared" si="9"/>
        <v>0</v>
      </c>
      <c r="M53" s="49">
        <f t="shared" si="10"/>
        <v>0</v>
      </c>
      <c r="N53" s="45"/>
      <c r="O53" s="45"/>
      <c r="P53" s="45"/>
      <c r="Q53" s="53" t="s">
        <v>21</v>
      </c>
      <c r="R53" s="54"/>
    </row>
    <row r="54" spans="1:18" s="28" customFormat="1" ht="12.75" x14ac:dyDescent="0.2">
      <c r="A54" s="43"/>
      <c r="B54" s="44"/>
      <c r="C54" s="45"/>
      <c r="D54" s="46"/>
      <c r="E54" s="47"/>
      <c r="F54" s="48"/>
      <c r="G54" s="49">
        <f t="shared" si="4"/>
        <v>0</v>
      </c>
      <c r="H54" s="49">
        <f t="shared" si="5"/>
        <v>0</v>
      </c>
      <c r="I54" s="50" t="e">
        <f t="shared" si="6"/>
        <v>#N/A</v>
      </c>
      <c r="J54" s="49">
        <f t="shared" si="7"/>
        <v>0</v>
      </c>
      <c r="K54" s="51">
        <f t="shared" si="8"/>
        <v>0</v>
      </c>
      <c r="L54" s="52">
        <f t="shared" si="9"/>
        <v>0</v>
      </c>
      <c r="M54" s="49">
        <f t="shared" si="10"/>
        <v>0</v>
      </c>
      <c r="N54" s="45"/>
      <c r="O54" s="45"/>
      <c r="P54" s="45"/>
      <c r="Q54" s="53" t="s">
        <v>21</v>
      </c>
      <c r="R54" s="54"/>
    </row>
    <row r="55" spans="1:18" s="28" customFormat="1" ht="12.75" x14ac:dyDescent="0.2">
      <c r="A55" s="43"/>
      <c r="B55" s="44"/>
      <c r="C55" s="45"/>
      <c r="D55" s="46"/>
      <c r="E55" s="47"/>
      <c r="F55" s="48"/>
      <c r="G55" s="49">
        <f t="shared" si="4"/>
        <v>0</v>
      </c>
      <c r="H55" s="49">
        <f t="shared" si="5"/>
        <v>0</v>
      </c>
      <c r="I55" s="50" t="e">
        <f t="shared" si="6"/>
        <v>#N/A</v>
      </c>
      <c r="J55" s="49">
        <f t="shared" si="7"/>
        <v>0</v>
      </c>
      <c r="K55" s="51">
        <f t="shared" si="8"/>
        <v>0</v>
      </c>
      <c r="L55" s="52">
        <f t="shared" si="9"/>
        <v>0</v>
      </c>
      <c r="M55" s="49">
        <f t="shared" si="10"/>
        <v>0</v>
      </c>
      <c r="N55" s="45"/>
      <c r="O55" s="45"/>
      <c r="P55" s="45"/>
      <c r="Q55" s="53" t="s">
        <v>21</v>
      </c>
      <c r="R55" s="54"/>
    </row>
    <row r="56" spans="1:18" s="28" customFormat="1" ht="12.75" x14ac:dyDescent="0.2">
      <c r="A56" s="43"/>
      <c r="B56" s="44"/>
      <c r="C56" s="45"/>
      <c r="D56" s="46"/>
      <c r="E56" s="47"/>
      <c r="F56" s="48"/>
      <c r="G56" s="49">
        <f t="shared" si="4"/>
        <v>0</v>
      </c>
      <c r="H56" s="49">
        <f t="shared" si="5"/>
        <v>0</v>
      </c>
      <c r="I56" s="50" t="e">
        <f t="shared" si="6"/>
        <v>#N/A</v>
      </c>
      <c r="J56" s="49">
        <f t="shared" si="7"/>
        <v>0</v>
      </c>
      <c r="K56" s="51">
        <f t="shared" si="8"/>
        <v>0</v>
      </c>
      <c r="L56" s="52">
        <f t="shared" si="9"/>
        <v>0</v>
      </c>
      <c r="M56" s="49">
        <f t="shared" si="10"/>
        <v>0</v>
      </c>
      <c r="N56" s="45"/>
      <c r="O56" s="45"/>
      <c r="P56" s="45"/>
      <c r="Q56" s="53" t="s">
        <v>21</v>
      </c>
      <c r="R56" s="54"/>
    </row>
    <row r="57" spans="1:18" s="28" customFormat="1" ht="12.75" x14ac:dyDescent="0.2">
      <c r="A57" s="43"/>
      <c r="B57" s="44"/>
      <c r="C57" s="45"/>
      <c r="D57" s="46"/>
      <c r="E57" s="47"/>
      <c r="F57" s="48"/>
      <c r="G57" s="49">
        <f t="shared" si="4"/>
        <v>0</v>
      </c>
      <c r="H57" s="49">
        <f t="shared" si="5"/>
        <v>0</v>
      </c>
      <c r="I57" s="50" t="e">
        <f t="shared" si="6"/>
        <v>#N/A</v>
      </c>
      <c r="J57" s="49">
        <f t="shared" si="7"/>
        <v>0</v>
      </c>
      <c r="K57" s="51">
        <f t="shared" si="8"/>
        <v>0</v>
      </c>
      <c r="L57" s="52">
        <f t="shared" si="9"/>
        <v>0</v>
      </c>
      <c r="M57" s="49">
        <f t="shared" si="10"/>
        <v>0</v>
      </c>
      <c r="N57" s="45"/>
      <c r="O57" s="45"/>
      <c r="P57" s="45"/>
      <c r="Q57" s="53" t="s">
        <v>21</v>
      </c>
      <c r="R57" s="54"/>
    </row>
    <row r="58" spans="1:18" s="28" customFormat="1" ht="12.75" x14ac:dyDescent="0.2">
      <c r="A58" s="43"/>
      <c r="B58" s="44"/>
      <c r="C58" s="45"/>
      <c r="D58" s="46"/>
      <c r="E58" s="47"/>
      <c r="F58" s="48"/>
      <c r="G58" s="49">
        <f t="shared" si="4"/>
        <v>0</v>
      </c>
      <c r="H58" s="49">
        <f t="shared" si="5"/>
        <v>0</v>
      </c>
      <c r="I58" s="50" t="e">
        <f t="shared" si="6"/>
        <v>#N/A</v>
      </c>
      <c r="J58" s="49">
        <f t="shared" si="7"/>
        <v>0</v>
      </c>
      <c r="K58" s="51">
        <f t="shared" si="8"/>
        <v>0</v>
      </c>
      <c r="L58" s="52">
        <f t="shared" si="9"/>
        <v>0</v>
      </c>
      <c r="M58" s="49">
        <f t="shared" si="10"/>
        <v>0</v>
      </c>
      <c r="N58" s="45"/>
      <c r="O58" s="45"/>
      <c r="P58" s="45"/>
      <c r="Q58" s="53" t="s">
        <v>21</v>
      </c>
      <c r="R58" s="54"/>
    </row>
    <row r="59" spans="1:18" s="28" customFormat="1" ht="12.75" x14ac:dyDescent="0.2">
      <c r="A59" s="43"/>
      <c r="B59" s="44"/>
      <c r="C59" s="45"/>
      <c r="D59" s="46"/>
      <c r="E59" s="47"/>
      <c r="F59" s="48"/>
      <c r="G59" s="49">
        <f t="shared" si="4"/>
        <v>0</v>
      </c>
      <c r="H59" s="49">
        <f t="shared" si="5"/>
        <v>0</v>
      </c>
      <c r="I59" s="50" t="e">
        <f t="shared" si="6"/>
        <v>#N/A</v>
      </c>
      <c r="J59" s="49">
        <f t="shared" si="7"/>
        <v>0</v>
      </c>
      <c r="K59" s="51">
        <f t="shared" si="8"/>
        <v>0</v>
      </c>
      <c r="L59" s="52">
        <f t="shared" si="9"/>
        <v>0</v>
      </c>
      <c r="M59" s="49">
        <f t="shared" si="10"/>
        <v>0</v>
      </c>
      <c r="N59" s="45"/>
      <c r="O59" s="45"/>
      <c r="P59" s="45"/>
      <c r="Q59" s="53" t="s">
        <v>21</v>
      </c>
      <c r="R59" s="54"/>
    </row>
    <row r="60" spans="1:18" s="28" customFormat="1" ht="12.75" x14ac:dyDescent="0.2">
      <c r="A60" s="43"/>
      <c r="B60" s="44"/>
      <c r="C60" s="45"/>
      <c r="D60" s="46"/>
      <c r="E60" s="47"/>
      <c r="F60" s="48"/>
      <c r="G60" s="49">
        <f t="shared" si="4"/>
        <v>0</v>
      </c>
      <c r="H60" s="49">
        <f t="shared" si="5"/>
        <v>0</v>
      </c>
      <c r="I60" s="50" t="e">
        <f t="shared" si="6"/>
        <v>#N/A</v>
      </c>
      <c r="J60" s="49">
        <f t="shared" si="7"/>
        <v>0</v>
      </c>
      <c r="K60" s="51">
        <f t="shared" si="8"/>
        <v>0</v>
      </c>
      <c r="L60" s="52">
        <f t="shared" si="9"/>
        <v>0</v>
      </c>
      <c r="M60" s="49">
        <f t="shared" si="10"/>
        <v>0</v>
      </c>
      <c r="N60" s="45"/>
      <c r="O60" s="45"/>
      <c r="P60" s="45"/>
      <c r="Q60" s="53" t="s">
        <v>21</v>
      </c>
      <c r="R60" s="54"/>
    </row>
    <row r="61" spans="1:18" s="28" customFormat="1" ht="12.75" x14ac:dyDescent="0.2">
      <c r="A61" s="43"/>
      <c r="B61" s="44"/>
      <c r="C61" s="45"/>
      <c r="D61" s="46"/>
      <c r="E61" s="47"/>
      <c r="F61" s="48"/>
      <c r="G61" s="49">
        <f t="shared" si="4"/>
        <v>0</v>
      </c>
      <c r="H61" s="49">
        <f t="shared" si="5"/>
        <v>0</v>
      </c>
      <c r="I61" s="50" t="e">
        <f t="shared" si="6"/>
        <v>#N/A</v>
      </c>
      <c r="J61" s="49">
        <f t="shared" si="7"/>
        <v>0</v>
      </c>
      <c r="K61" s="51">
        <f t="shared" si="8"/>
        <v>0</v>
      </c>
      <c r="L61" s="52">
        <f t="shared" si="9"/>
        <v>0</v>
      </c>
      <c r="M61" s="49">
        <f t="shared" si="10"/>
        <v>0</v>
      </c>
      <c r="N61" s="45"/>
      <c r="O61" s="45"/>
      <c r="P61" s="45"/>
      <c r="Q61" s="53" t="s">
        <v>21</v>
      </c>
      <c r="R61" s="54"/>
    </row>
    <row r="62" spans="1:18" s="28" customFormat="1" ht="12.75" x14ac:dyDescent="0.2">
      <c r="A62" s="43"/>
      <c r="B62" s="44"/>
      <c r="C62" s="45"/>
      <c r="D62" s="46"/>
      <c r="E62" s="47"/>
      <c r="F62" s="48"/>
      <c r="G62" s="49">
        <f t="shared" si="4"/>
        <v>0</v>
      </c>
      <c r="H62" s="49">
        <f t="shared" si="5"/>
        <v>0</v>
      </c>
      <c r="I62" s="50" t="e">
        <f t="shared" si="6"/>
        <v>#N/A</v>
      </c>
      <c r="J62" s="49">
        <f t="shared" si="7"/>
        <v>0</v>
      </c>
      <c r="K62" s="51">
        <f t="shared" si="8"/>
        <v>0</v>
      </c>
      <c r="L62" s="52">
        <f t="shared" si="9"/>
        <v>0</v>
      </c>
      <c r="M62" s="49">
        <f t="shared" si="10"/>
        <v>0</v>
      </c>
      <c r="N62" s="45"/>
      <c r="O62" s="45"/>
      <c r="P62" s="45"/>
      <c r="Q62" s="53" t="s">
        <v>21</v>
      </c>
      <c r="R62" s="54"/>
    </row>
    <row r="63" spans="1:18" s="28" customFormat="1" ht="12.75" x14ac:dyDescent="0.2">
      <c r="A63" s="43"/>
      <c r="B63" s="44"/>
      <c r="C63" s="45"/>
      <c r="D63" s="46"/>
      <c r="E63" s="47"/>
      <c r="F63" s="48"/>
      <c r="G63" s="49">
        <f t="shared" si="4"/>
        <v>0</v>
      </c>
      <c r="H63" s="49">
        <f t="shared" si="5"/>
        <v>0</v>
      </c>
      <c r="I63" s="50" t="e">
        <f t="shared" si="6"/>
        <v>#N/A</v>
      </c>
      <c r="J63" s="49">
        <f t="shared" si="7"/>
        <v>0</v>
      </c>
      <c r="K63" s="51">
        <f t="shared" si="8"/>
        <v>0</v>
      </c>
      <c r="L63" s="52">
        <f t="shared" si="9"/>
        <v>0</v>
      </c>
      <c r="M63" s="49">
        <f t="shared" si="10"/>
        <v>0</v>
      </c>
      <c r="N63" s="45"/>
      <c r="O63" s="45"/>
      <c r="P63" s="45"/>
      <c r="Q63" s="53" t="s">
        <v>21</v>
      </c>
      <c r="R63" s="54"/>
    </row>
    <row r="64" spans="1:18" s="28" customFormat="1" ht="12.75" x14ac:dyDescent="0.2">
      <c r="A64" s="43"/>
      <c r="B64" s="44"/>
      <c r="C64" s="45"/>
      <c r="D64" s="46"/>
      <c r="E64" s="47"/>
      <c r="F64" s="48"/>
      <c r="G64" s="49">
        <f t="shared" si="4"/>
        <v>0</v>
      </c>
      <c r="H64" s="49">
        <f t="shared" si="5"/>
        <v>0</v>
      </c>
      <c r="I64" s="50" t="e">
        <f t="shared" si="6"/>
        <v>#N/A</v>
      </c>
      <c r="J64" s="49">
        <f t="shared" si="7"/>
        <v>0</v>
      </c>
      <c r="K64" s="51">
        <f t="shared" si="8"/>
        <v>0</v>
      </c>
      <c r="L64" s="52">
        <f t="shared" si="9"/>
        <v>0</v>
      </c>
      <c r="M64" s="49">
        <f t="shared" si="10"/>
        <v>0</v>
      </c>
      <c r="N64" s="45"/>
      <c r="O64" s="45"/>
      <c r="P64" s="45"/>
      <c r="Q64" s="53" t="s">
        <v>21</v>
      </c>
      <c r="R64" s="54"/>
    </row>
    <row r="65" spans="1:18" s="28" customFormat="1" ht="12.75" x14ac:dyDescent="0.2">
      <c r="A65" s="43"/>
      <c r="B65" s="44"/>
      <c r="C65" s="45"/>
      <c r="D65" s="46"/>
      <c r="E65" s="47"/>
      <c r="F65" s="48"/>
      <c r="G65" s="49">
        <f t="shared" si="4"/>
        <v>0</v>
      </c>
      <c r="H65" s="49">
        <f t="shared" si="5"/>
        <v>0</v>
      </c>
      <c r="I65" s="50" t="e">
        <f t="shared" si="6"/>
        <v>#N/A</v>
      </c>
      <c r="J65" s="49">
        <f t="shared" si="7"/>
        <v>0</v>
      </c>
      <c r="K65" s="51">
        <f t="shared" si="8"/>
        <v>0</v>
      </c>
      <c r="L65" s="52">
        <f t="shared" si="9"/>
        <v>0</v>
      </c>
      <c r="M65" s="49">
        <f t="shared" si="10"/>
        <v>0</v>
      </c>
      <c r="N65" s="45"/>
      <c r="O65" s="45"/>
      <c r="P65" s="45"/>
      <c r="Q65" s="53" t="s">
        <v>21</v>
      </c>
      <c r="R65" s="54"/>
    </row>
    <row r="66" spans="1:18" s="28" customFormat="1" ht="12.75" x14ac:dyDescent="0.2">
      <c r="A66" s="43"/>
      <c r="B66" s="44"/>
      <c r="C66" s="45"/>
      <c r="D66" s="46"/>
      <c r="E66" s="47"/>
      <c r="F66" s="48"/>
      <c r="G66" s="49">
        <f t="shared" si="4"/>
        <v>0</v>
      </c>
      <c r="H66" s="49">
        <f t="shared" si="5"/>
        <v>0</v>
      </c>
      <c r="I66" s="50" t="e">
        <f t="shared" si="6"/>
        <v>#N/A</v>
      </c>
      <c r="J66" s="49">
        <f t="shared" si="7"/>
        <v>0</v>
      </c>
      <c r="K66" s="51">
        <f t="shared" si="8"/>
        <v>0</v>
      </c>
      <c r="L66" s="52">
        <f t="shared" si="9"/>
        <v>0</v>
      </c>
      <c r="M66" s="49">
        <f t="shared" si="10"/>
        <v>0</v>
      </c>
      <c r="N66" s="45"/>
      <c r="O66" s="45"/>
      <c r="P66" s="45"/>
      <c r="Q66" s="53" t="s">
        <v>21</v>
      </c>
      <c r="R66" s="54"/>
    </row>
    <row r="67" spans="1:18" s="28" customFormat="1" ht="12.75" x14ac:dyDescent="0.2">
      <c r="A67" s="43"/>
      <c r="B67" s="44"/>
      <c r="C67" s="45"/>
      <c r="D67" s="46"/>
      <c r="E67" s="47"/>
      <c r="F67" s="48"/>
      <c r="G67" s="49">
        <f t="shared" si="4"/>
        <v>0</v>
      </c>
      <c r="H67" s="49">
        <f t="shared" si="5"/>
        <v>0</v>
      </c>
      <c r="I67" s="50" t="e">
        <f t="shared" si="6"/>
        <v>#N/A</v>
      </c>
      <c r="J67" s="49">
        <f t="shared" si="7"/>
        <v>0</v>
      </c>
      <c r="K67" s="51">
        <f t="shared" si="8"/>
        <v>0</v>
      </c>
      <c r="L67" s="52">
        <f t="shared" si="9"/>
        <v>0</v>
      </c>
      <c r="M67" s="49">
        <f t="shared" si="10"/>
        <v>0</v>
      </c>
      <c r="N67" s="45"/>
      <c r="O67" s="45"/>
      <c r="P67" s="45"/>
      <c r="Q67" s="53" t="s">
        <v>21</v>
      </c>
      <c r="R67" s="54"/>
    </row>
    <row r="68" spans="1:18" s="28" customFormat="1" ht="12.75" x14ac:dyDescent="0.2">
      <c r="A68" s="43"/>
      <c r="B68" s="44"/>
      <c r="C68" s="45"/>
      <c r="D68" s="46"/>
      <c r="E68" s="47"/>
      <c r="F68" s="48"/>
      <c r="G68" s="49">
        <f t="shared" si="4"/>
        <v>0</v>
      </c>
      <c r="H68" s="49">
        <f t="shared" si="5"/>
        <v>0</v>
      </c>
      <c r="I68" s="50" t="e">
        <f t="shared" si="6"/>
        <v>#N/A</v>
      </c>
      <c r="J68" s="49">
        <f t="shared" si="7"/>
        <v>0</v>
      </c>
      <c r="K68" s="51">
        <f t="shared" si="8"/>
        <v>0</v>
      </c>
      <c r="L68" s="52">
        <f t="shared" si="9"/>
        <v>0</v>
      </c>
      <c r="M68" s="49">
        <f t="shared" si="10"/>
        <v>0</v>
      </c>
      <c r="N68" s="45"/>
      <c r="O68" s="45"/>
      <c r="P68" s="45"/>
      <c r="Q68" s="53" t="s">
        <v>21</v>
      </c>
      <c r="R68" s="54"/>
    </row>
    <row r="69" spans="1:18" s="28" customFormat="1" ht="12.75" x14ac:dyDescent="0.2">
      <c r="A69" s="43"/>
      <c r="B69" s="44"/>
      <c r="C69" s="45"/>
      <c r="D69" s="46"/>
      <c r="E69" s="47"/>
      <c r="F69" s="48"/>
      <c r="G69" s="49">
        <f t="shared" si="4"/>
        <v>0</v>
      </c>
      <c r="H69" s="49">
        <f t="shared" si="5"/>
        <v>0</v>
      </c>
      <c r="I69" s="50" t="e">
        <f t="shared" si="6"/>
        <v>#N/A</v>
      </c>
      <c r="J69" s="49">
        <f t="shared" si="7"/>
        <v>0</v>
      </c>
      <c r="K69" s="51">
        <f t="shared" si="8"/>
        <v>0</v>
      </c>
      <c r="L69" s="52">
        <f t="shared" si="9"/>
        <v>0</v>
      </c>
      <c r="M69" s="49">
        <f t="shared" si="10"/>
        <v>0</v>
      </c>
      <c r="N69" s="45"/>
      <c r="O69" s="45"/>
      <c r="P69" s="45"/>
      <c r="Q69" s="53" t="s">
        <v>21</v>
      </c>
      <c r="R69" s="54"/>
    </row>
    <row r="70" spans="1:18" s="28" customFormat="1" ht="12.75" x14ac:dyDescent="0.2">
      <c r="A70" s="43"/>
      <c r="B70" s="44"/>
      <c r="C70" s="45"/>
      <c r="D70" s="46"/>
      <c r="E70" s="47"/>
      <c r="F70" s="48"/>
      <c r="G70" s="49">
        <f t="shared" ref="G70:G133" si="11">IF(LEFT(N70,2)="st",ROUND(F70*0.017,2),ROUND(F70*0.0145,2))</f>
        <v>0</v>
      </c>
      <c r="H70" s="49">
        <f t="shared" ref="H70:H133" si="12">IF(LEFT(N70,2)="st",0,ROUND(F70*0.0025,2))</f>
        <v>0</v>
      </c>
      <c r="I70" s="50" t="e">
        <f t="shared" ref="I70:I133" si="13">VLOOKUP(C70,Payments,10,FALSE)</f>
        <v>#N/A</v>
      </c>
      <c r="J70" s="49">
        <f t="shared" ref="J70:J133" si="14">ROUND(F70*0.0013,2)</f>
        <v>0</v>
      </c>
      <c r="K70" s="51">
        <f t="shared" ref="K70:K133" si="15">ROUND(G70,2)</f>
        <v>0</v>
      </c>
      <c r="L70" s="52">
        <f t="shared" ref="L70:L133" si="16">ROUND(J70+H70,2)</f>
        <v>0</v>
      </c>
      <c r="M70" s="49">
        <f t="shared" ref="M70:M133" si="17">L70+K70</f>
        <v>0</v>
      </c>
      <c r="N70" s="45"/>
      <c r="O70" s="45"/>
      <c r="P70" s="45"/>
      <c r="Q70" s="53" t="s">
        <v>21</v>
      </c>
      <c r="R70" s="54"/>
    </row>
    <row r="71" spans="1:18" s="28" customFormat="1" ht="12.75" x14ac:dyDescent="0.2">
      <c r="A71" s="43"/>
      <c r="B71" s="44"/>
      <c r="C71" s="45"/>
      <c r="D71" s="46"/>
      <c r="E71" s="47"/>
      <c r="F71" s="48"/>
      <c r="G71" s="49">
        <f t="shared" si="11"/>
        <v>0</v>
      </c>
      <c r="H71" s="49">
        <f t="shared" si="12"/>
        <v>0</v>
      </c>
      <c r="I71" s="50" t="e">
        <f t="shared" si="13"/>
        <v>#N/A</v>
      </c>
      <c r="J71" s="49">
        <f t="shared" si="14"/>
        <v>0</v>
      </c>
      <c r="K71" s="51">
        <f t="shared" si="15"/>
        <v>0</v>
      </c>
      <c r="L71" s="52">
        <f t="shared" si="16"/>
        <v>0</v>
      </c>
      <c r="M71" s="49">
        <f t="shared" si="17"/>
        <v>0</v>
      </c>
      <c r="N71" s="45"/>
      <c r="O71" s="45"/>
      <c r="P71" s="45"/>
      <c r="Q71" s="53" t="s">
        <v>21</v>
      </c>
      <c r="R71" s="54"/>
    </row>
    <row r="72" spans="1:18" s="28" customFormat="1" ht="12.75" x14ac:dyDescent="0.2">
      <c r="A72" s="43"/>
      <c r="B72" s="44"/>
      <c r="C72" s="45"/>
      <c r="D72" s="46"/>
      <c r="E72" s="47"/>
      <c r="F72" s="48"/>
      <c r="G72" s="49">
        <f t="shared" si="11"/>
        <v>0</v>
      </c>
      <c r="H72" s="49">
        <f t="shared" si="12"/>
        <v>0</v>
      </c>
      <c r="I72" s="50" t="e">
        <f t="shared" si="13"/>
        <v>#N/A</v>
      </c>
      <c r="J72" s="49">
        <f t="shared" si="14"/>
        <v>0</v>
      </c>
      <c r="K72" s="51">
        <f t="shared" si="15"/>
        <v>0</v>
      </c>
      <c r="L72" s="52">
        <f t="shared" si="16"/>
        <v>0</v>
      </c>
      <c r="M72" s="49">
        <f t="shared" si="17"/>
        <v>0</v>
      </c>
      <c r="N72" s="45"/>
      <c r="O72" s="45"/>
      <c r="P72" s="45"/>
      <c r="Q72" s="53" t="s">
        <v>21</v>
      </c>
      <c r="R72" s="54"/>
    </row>
    <row r="73" spans="1:18" s="28" customFormat="1" ht="12.75" x14ac:dyDescent="0.2">
      <c r="A73" s="43"/>
      <c r="B73" s="44"/>
      <c r="C73" s="45"/>
      <c r="D73" s="46"/>
      <c r="E73" s="47"/>
      <c r="F73" s="48"/>
      <c r="G73" s="49">
        <f t="shared" si="11"/>
        <v>0</v>
      </c>
      <c r="H73" s="49">
        <f t="shared" si="12"/>
        <v>0</v>
      </c>
      <c r="I73" s="50" t="e">
        <f t="shared" si="13"/>
        <v>#N/A</v>
      </c>
      <c r="J73" s="49">
        <f t="shared" si="14"/>
        <v>0</v>
      </c>
      <c r="K73" s="51">
        <f t="shared" si="15"/>
        <v>0</v>
      </c>
      <c r="L73" s="52">
        <f t="shared" si="16"/>
        <v>0</v>
      </c>
      <c r="M73" s="49">
        <f t="shared" si="17"/>
        <v>0</v>
      </c>
      <c r="N73" s="45"/>
      <c r="O73" s="45"/>
      <c r="P73" s="45"/>
      <c r="Q73" s="53" t="s">
        <v>21</v>
      </c>
      <c r="R73" s="54"/>
    </row>
    <row r="74" spans="1:18" s="28" customFormat="1" ht="12.75" x14ac:dyDescent="0.2">
      <c r="A74" s="43"/>
      <c r="B74" s="44"/>
      <c r="C74" s="45"/>
      <c r="D74" s="46"/>
      <c r="E74" s="47"/>
      <c r="F74" s="48"/>
      <c r="G74" s="49">
        <f t="shared" si="11"/>
        <v>0</v>
      </c>
      <c r="H74" s="49">
        <f t="shared" si="12"/>
        <v>0</v>
      </c>
      <c r="I74" s="50" t="e">
        <f t="shared" si="13"/>
        <v>#N/A</v>
      </c>
      <c r="J74" s="49">
        <f t="shared" si="14"/>
        <v>0</v>
      </c>
      <c r="K74" s="51">
        <f t="shared" si="15"/>
        <v>0</v>
      </c>
      <c r="L74" s="52">
        <f t="shared" si="16"/>
        <v>0</v>
      </c>
      <c r="M74" s="49">
        <f t="shared" si="17"/>
        <v>0</v>
      </c>
      <c r="N74" s="45"/>
      <c r="O74" s="45"/>
      <c r="P74" s="45"/>
      <c r="Q74" s="53" t="s">
        <v>21</v>
      </c>
      <c r="R74" s="54"/>
    </row>
    <row r="75" spans="1:18" s="28" customFormat="1" ht="12.75" x14ac:dyDescent="0.2">
      <c r="A75" s="43"/>
      <c r="B75" s="44"/>
      <c r="C75" s="45"/>
      <c r="D75" s="46"/>
      <c r="E75" s="47"/>
      <c r="F75" s="48"/>
      <c r="G75" s="49">
        <f t="shared" si="11"/>
        <v>0</v>
      </c>
      <c r="H75" s="49">
        <f t="shared" si="12"/>
        <v>0</v>
      </c>
      <c r="I75" s="50" t="e">
        <f t="shared" si="13"/>
        <v>#N/A</v>
      </c>
      <c r="J75" s="49">
        <f t="shared" si="14"/>
        <v>0</v>
      </c>
      <c r="K75" s="51">
        <f t="shared" si="15"/>
        <v>0</v>
      </c>
      <c r="L75" s="52">
        <f t="shared" si="16"/>
        <v>0</v>
      </c>
      <c r="M75" s="49">
        <f t="shared" si="17"/>
        <v>0</v>
      </c>
      <c r="N75" s="45"/>
      <c r="O75" s="45"/>
      <c r="P75" s="45"/>
      <c r="Q75" s="53" t="s">
        <v>21</v>
      </c>
      <c r="R75" s="54"/>
    </row>
    <row r="76" spans="1:18" s="28" customFormat="1" ht="12.75" x14ac:dyDescent="0.2">
      <c r="A76" s="43"/>
      <c r="B76" s="44"/>
      <c r="C76" s="45"/>
      <c r="D76" s="46"/>
      <c r="E76" s="47"/>
      <c r="F76" s="48"/>
      <c r="G76" s="49">
        <f t="shared" si="11"/>
        <v>0</v>
      </c>
      <c r="H76" s="49">
        <f t="shared" si="12"/>
        <v>0</v>
      </c>
      <c r="I76" s="50" t="e">
        <f t="shared" si="13"/>
        <v>#N/A</v>
      </c>
      <c r="J76" s="49">
        <f t="shared" si="14"/>
        <v>0</v>
      </c>
      <c r="K76" s="51">
        <f t="shared" si="15"/>
        <v>0</v>
      </c>
      <c r="L76" s="52">
        <f t="shared" si="16"/>
        <v>0</v>
      </c>
      <c r="M76" s="49">
        <f t="shared" si="17"/>
        <v>0</v>
      </c>
      <c r="N76" s="45"/>
      <c r="O76" s="45"/>
      <c r="P76" s="45"/>
      <c r="Q76" s="53" t="s">
        <v>21</v>
      </c>
      <c r="R76" s="54"/>
    </row>
    <row r="77" spans="1:18" s="28" customFormat="1" ht="12.75" x14ac:dyDescent="0.2">
      <c r="A77" s="43"/>
      <c r="B77" s="44"/>
      <c r="C77" s="45"/>
      <c r="D77" s="46"/>
      <c r="E77" s="47"/>
      <c r="F77" s="48"/>
      <c r="G77" s="49">
        <f t="shared" si="11"/>
        <v>0</v>
      </c>
      <c r="H77" s="49">
        <f t="shared" si="12"/>
        <v>0</v>
      </c>
      <c r="I77" s="50" t="e">
        <f t="shared" si="13"/>
        <v>#N/A</v>
      </c>
      <c r="J77" s="49">
        <f t="shared" si="14"/>
        <v>0</v>
      </c>
      <c r="K77" s="51">
        <f t="shared" si="15"/>
        <v>0</v>
      </c>
      <c r="L77" s="52">
        <f t="shared" si="16"/>
        <v>0</v>
      </c>
      <c r="M77" s="49">
        <f t="shared" si="17"/>
        <v>0</v>
      </c>
      <c r="N77" s="45"/>
      <c r="O77" s="45"/>
      <c r="P77" s="45"/>
      <c r="Q77" s="53" t="s">
        <v>21</v>
      </c>
      <c r="R77" s="54"/>
    </row>
    <row r="78" spans="1:18" s="28" customFormat="1" ht="12.75" x14ac:dyDescent="0.2">
      <c r="A78" s="43"/>
      <c r="B78" s="44"/>
      <c r="C78" s="45"/>
      <c r="D78" s="46"/>
      <c r="E78" s="47"/>
      <c r="F78" s="48"/>
      <c r="G78" s="49">
        <f t="shared" si="11"/>
        <v>0</v>
      </c>
      <c r="H78" s="49">
        <f t="shared" si="12"/>
        <v>0</v>
      </c>
      <c r="I78" s="50" t="e">
        <f t="shared" si="13"/>
        <v>#N/A</v>
      </c>
      <c r="J78" s="49">
        <f t="shared" si="14"/>
        <v>0</v>
      </c>
      <c r="K78" s="51">
        <f t="shared" si="15"/>
        <v>0</v>
      </c>
      <c r="L78" s="52">
        <f t="shared" si="16"/>
        <v>0</v>
      </c>
      <c r="M78" s="49">
        <f t="shared" si="17"/>
        <v>0</v>
      </c>
      <c r="N78" s="45"/>
      <c r="O78" s="45"/>
      <c r="P78" s="45"/>
      <c r="Q78" s="53" t="s">
        <v>21</v>
      </c>
      <c r="R78" s="54"/>
    </row>
    <row r="79" spans="1:18" s="28" customFormat="1" ht="12.75" x14ac:dyDescent="0.2">
      <c r="A79" s="43"/>
      <c r="B79" s="44"/>
      <c r="C79" s="45"/>
      <c r="D79" s="46"/>
      <c r="E79" s="47"/>
      <c r="F79" s="48"/>
      <c r="G79" s="49">
        <f t="shared" si="11"/>
        <v>0</v>
      </c>
      <c r="H79" s="49">
        <f t="shared" si="12"/>
        <v>0</v>
      </c>
      <c r="I79" s="50" t="e">
        <f t="shared" si="13"/>
        <v>#N/A</v>
      </c>
      <c r="J79" s="49">
        <f t="shared" si="14"/>
        <v>0</v>
      </c>
      <c r="K79" s="51">
        <f t="shared" si="15"/>
        <v>0</v>
      </c>
      <c r="L79" s="52">
        <f t="shared" si="16"/>
        <v>0</v>
      </c>
      <c r="M79" s="49">
        <f t="shared" si="17"/>
        <v>0</v>
      </c>
      <c r="N79" s="45"/>
      <c r="O79" s="45"/>
      <c r="P79" s="45"/>
      <c r="Q79" s="53" t="s">
        <v>21</v>
      </c>
      <c r="R79" s="54"/>
    </row>
    <row r="80" spans="1:18" s="28" customFormat="1" ht="12.75" x14ac:dyDescent="0.2">
      <c r="A80" s="43"/>
      <c r="B80" s="44"/>
      <c r="C80" s="45"/>
      <c r="D80" s="46"/>
      <c r="E80" s="47"/>
      <c r="F80" s="48"/>
      <c r="G80" s="49">
        <f t="shared" si="11"/>
        <v>0</v>
      </c>
      <c r="H80" s="49">
        <f t="shared" si="12"/>
        <v>0</v>
      </c>
      <c r="I80" s="50" t="e">
        <f t="shared" si="13"/>
        <v>#N/A</v>
      </c>
      <c r="J80" s="49">
        <f t="shared" si="14"/>
        <v>0</v>
      </c>
      <c r="K80" s="51">
        <f t="shared" si="15"/>
        <v>0</v>
      </c>
      <c r="L80" s="52">
        <f t="shared" si="16"/>
        <v>0</v>
      </c>
      <c r="M80" s="49">
        <f t="shared" si="17"/>
        <v>0</v>
      </c>
      <c r="N80" s="45"/>
      <c r="O80" s="45"/>
      <c r="P80" s="45"/>
      <c r="Q80" s="53" t="s">
        <v>21</v>
      </c>
      <c r="R80" s="54"/>
    </row>
    <row r="81" spans="1:18" s="28" customFormat="1" ht="12.75" x14ac:dyDescent="0.2">
      <c r="A81" s="43"/>
      <c r="B81" s="44"/>
      <c r="C81" s="45"/>
      <c r="D81" s="46"/>
      <c r="E81" s="47"/>
      <c r="F81" s="48"/>
      <c r="G81" s="49">
        <f t="shared" si="11"/>
        <v>0</v>
      </c>
      <c r="H81" s="49">
        <f t="shared" si="12"/>
        <v>0</v>
      </c>
      <c r="I81" s="50" t="e">
        <f t="shared" si="13"/>
        <v>#N/A</v>
      </c>
      <c r="J81" s="49">
        <f t="shared" si="14"/>
        <v>0</v>
      </c>
      <c r="K81" s="51">
        <f t="shared" si="15"/>
        <v>0</v>
      </c>
      <c r="L81" s="52">
        <f t="shared" si="16"/>
        <v>0</v>
      </c>
      <c r="M81" s="49">
        <f t="shared" si="17"/>
        <v>0</v>
      </c>
      <c r="N81" s="45"/>
      <c r="O81" s="45"/>
      <c r="P81" s="45"/>
      <c r="Q81" s="53" t="s">
        <v>21</v>
      </c>
      <c r="R81" s="54"/>
    </row>
    <row r="82" spans="1:18" s="28" customFormat="1" ht="12.75" x14ac:dyDescent="0.2">
      <c r="A82" s="43"/>
      <c r="B82" s="44"/>
      <c r="C82" s="45"/>
      <c r="D82" s="46"/>
      <c r="E82" s="47"/>
      <c r="F82" s="48"/>
      <c r="G82" s="49">
        <f t="shared" si="11"/>
        <v>0</v>
      </c>
      <c r="H82" s="49">
        <f t="shared" si="12"/>
        <v>0</v>
      </c>
      <c r="I82" s="50" t="e">
        <f t="shared" si="13"/>
        <v>#N/A</v>
      </c>
      <c r="J82" s="49">
        <f t="shared" si="14"/>
        <v>0</v>
      </c>
      <c r="K82" s="51">
        <f t="shared" si="15"/>
        <v>0</v>
      </c>
      <c r="L82" s="52">
        <f t="shared" si="16"/>
        <v>0</v>
      </c>
      <c r="M82" s="49">
        <f t="shared" si="17"/>
        <v>0</v>
      </c>
      <c r="N82" s="45"/>
      <c r="O82" s="45"/>
      <c r="P82" s="45"/>
      <c r="Q82" s="53" t="s">
        <v>21</v>
      </c>
      <c r="R82" s="54"/>
    </row>
    <row r="83" spans="1:18" s="28" customFormat="1" ht="12.75" x14ac:dyDescent="0.2">
      <c r="A83" s="43"/>
      <c r="B83" s="44"/>
      <c r="C83" s="45"/>
      <c r="D83" s="46"/>
      <c r="E83" s="47"/>
      <c r="F83" s="48"/>
      <c r="G83" s="49">
        <f t="shared" si="11"/>
        <v>0</v>
      </c>
      <c r="H83" s="49">
        <f t="shared" si="12"/>
        <v>0</v>
      </c>
      <c r="I83" s="50" t="e">
        <f t="shared" si="13"/>
        <v>#N/A</v>
      </c>
      <c r="J83" s="49">
        <f t="shared" si="14"/>
        <v>0</v>
      </c>
      <c r="K83" s="51">
        <f t="shared" si="15"/>
        <v>0</v>
      </c>
      <c r="L83" s="52">
        <f t="shared" si="16"/>
        <v>0</v>
      </c>
      <c r="M83" s="49">
        <f t="shared" si="17"/>
        <v>0</v>
      </c>
      <c r="N83" s="45"/>
      <c r="O83" s="45"/>
      <c r="P83" s="45"/>
      <c r="Q83" s="53" t="s">
        <v>21</v>
      </c>
      <c r="R83" s="54"/>
    </row>
    <row r="84" spans="1:18" s="28" customFormat="1" ht="12.75" x14ac:dyDescent="0.2">
      <c r="A84" s="43"/>
      <c r="B84" s="44"/>
      <c r="C84" s="45"/>
      <c r="D84" s="46"/>
      <c r="E84" s="47"/>
      <c r="F84" s="48"/>
      <c r="G84" s="49">
        <f t="shared" si="11"/>
        <v>0</v>
      </c>
      <c r="H84" s="49">
        <f t="shared" si="12"/>
        <v>0</v>
      </c>
      <c r="I84" s="50" t="e">
        <f t="shared" si="13"/>
        <v>#N/A</v>
      </c>
      <c r="J84" s="49">
        <f t="shared" si="14"/>
        <v>0</v>
      </c>
      <c r="K84" s="51">
        <f t="shared" si="15"/>
        <v>0</v>
      </c>
      <c r="L84" s="52">
        <f t="shared" si="16"/>
        <v>0</v>
      </c>
      <c r="M84" s="49">
        <f t="shared" si="17"/>
        <v>0</v>
      </c>
      <c r="N84" s="45"/>
      <c r="O84" s="45"/>
      <c r="P84" s="45"/>
      <c r="Q84" s="53" t="s">
        <v>21</v>
      </c>
      <c r="R84" s="54"/>
    </row>
    <row r="85" spans="1:18" s="28" customFormat="1" ht="12.75" x14ac:dyDescent="0.2">
      <c r="A85" s="43"/>
      <c r="B85" s="44"/>
      <c r="C85" s="45"/>
      <c r="D85" s="46"/>
      <c r="E85" s="47"/>
      <c r="F85" s="48"/>
      <c r="G85" s="49">
        <f t="shared" si="11"/>
        <v>0</v>
      </c>
      <c r="H85" s="49">
        <f t="shared" si="12"/>
        <v>0</v>
      </c>
      <c r="I85" s="50" t="e">
        <f t="shared" si="13"/>
        <v>#N/A</v>
      </c>
      <c r="J85" s="49">
        <f t="shared" si="14"/>
        <v>0</v>
      </c>
      <c r="K85" s="51">
        <f t="shared" si="15"/>
        <v>0</v>
      </c>
      <c r="L85" s="52">
        <f t="shared" si="16"/>
        <v>0</v>
      </c>
      <c r="M85" s="49">
        <f t="shared" si="17"/>
        <v>0</v>
      </c>
      <c r="N85" s="45"/>
      <c r="O85" s="45"/>
      <c r="P85" s="45"/>
      <c r="Q85" s="53" t="s">
        <v>21</v>
      </c>
      <c r="R85" s="54"/>
    </row>
    <row r="86" spans="1:18" s="28" customFormat="1" ht="12.75" x14ac:dyDescent="0.2">
      <c r="A86" s="43"/>
      <c r="B86" s="44"/>
      <c r="C86" s="45"/>
      <c r="D86" s="46"/>
      <c r="E86" s="47"/>
      <c r="F86" s="48"/>
      <c r="G86" s="49">
        <f t="shared" si="11"/>
        <v>0</v>
      </c>
      <c r="H86" s="49">
        <f t="shared" si="12"/>
        <v>0</v>
      </c>
      <c r="I86" s="50" t="e">
        <f t="shared" si="13"/>
        <v>#N/A</v>
      </c>
      <c r="J86" s="49">
        <f t="shared" si="14"/>
        <v>0</v>
      </c>
      <c r="K86" s="51">
        <f t="shared" si="15"/>
        <v>0</v>
      </c>
      <c r="L86" s="52">
        <f t="shared" si="16"/>
        <v>0</v>
      </c>
      <c r="M86" s="49">
        <f t="shared" si="17"/>
        <v>0</v>
      </c>
      <c r="N86" s="45"/>
      <c r="O86" s="45"/>
      <c r="P86" s="45"/>
      <c r="Q86" s="53" t="s">
        <v>21</v>
      </c>
      <c r="R86" s="54"/>
    </row>
    <row r="87" spans="1:18" s="28" customFormat="1" ht="12.75" x14ac:dyDescent="0.2">
      <c r="A87" s="43"/>
      <c r="B87" s="44"/>
      <c r="C87" s="45"/>
      <c r="D87" s="46"/>
      <c r="E87" s="47"/>
      <c r="F87" s="48"/>
      <c r="G87" s="49">
        <f t="shared" si="11"/>
        <v>0</v>
      </c>
      <c r="H87" s="49">
        <f t="shared" si="12"/>
        <v>0</v>
      </c>
      <c r="I87" s="50" t="e">
        <f t="shared" si="13"/>
        <v>#N/A</v>
      </c>
      <c r="J87" s="49">
        <f t="shared" si="14"/>
        <v>0</v>
      </c>
      <c r="K87" s="51">
        <f t="shared" si="15"/>
        <v>0</v>
      </c>
      <c r="L87" s="52">
        <f t="shared" si="16"/>
        <v>0</v>
      </c>
      <c r="M87" s="49">
        <f t="shared" si="17"/>
        <v>0</v>
      </c>
      <c r="N87" s="45"/>
      <c r="O87" s="45"/>
      <c r="P87" s="45"/>
      <c r="Q87" s="53" t="s">
        <v>21</v>
      </c>
      <c r="R87" s="54"/>
    </row>
    <row r="88" spans="1:18" s="28" customFormat="1" ht="12.75" x14ac:dyDescent="0.2">
      <c r="A88" s="43"/>
      <c r="B88" s="44"/>
      <c r="C88" s="45"/>
      <c r="D88" s="46"/>
      <c r="E88" s="47"/>
      <c r="F88" s="48"/>
      <c r="G88" s="49">
        <f t="shared" si="11"/>
        <v>0</v>
      </c>
      <c r="H88" s="49">
        <f t="shared" si="12"/>
        <v>0</v>
      </c>
      <c r="I88" s="50" t="e">
        <f t="shared" si="13"/>
        <v>#N/A</v>
      </c>
      <c r="J88" s="49">
        <f t="shared" si="14"/>
        <v>0</v>
      </c>
      <c r="K88" s="51">
        <f t="shared" si="15"/>
        <v>0</v>
      </c>
      <c r="L88" s="52">
        <f t="shared" si="16"/>
        <v>0</v>
      </c>
      <c r="M88" s="49">
        <f t="shared" si="17"/>
        <v>0</v>
      </c>
      <c r="N88" s="45"/>
      <c r="O88" s="45"/>
      <c r="P88" s="45"/>
      <c r="Q88" s="53" t="s">
        <v>21</v>
      </c>
      <c r="R88" s="54"/>
    </row>
    <row r="89" spans="1:18" s="28" customFormat="1" ht="12.75" x14ac:dyDescent="0.2">
      <c r="A89" s="43"/>
      <c r="B89" s="44"/>
      <c r="C89" s="45"/>
      <c r="D89" s="46"/>
      <c r="E89" s="47"/>
      <c r="F89" s="48"/>
      <c r="G89" s="49">
        <f t="shared" si="11"/>
        <v>0</v>
      </c>
      <c r="H89" s="49">
        <f t="shared" si="12"/>
        <v>0</v>
      </c>
      <c r="I89" s="50" t="e">
        <f t="shared" si="13"/>
        <v>#N/A</v>
      </c>
      <c r="J89" s="49">
        <f t="shared" si="14"/>
        <v>0</v>
      </c>
      <c r="K89" s="51">
        <f t="shared" si="15"/>
        <v>0</v>
      </c>
      <c r="L89" s="52">
        <f t="shared" si="16"/>
        <v>0</v>
      </c>
      <c r="M89" s="49">
        <f t="shared" si="17"/>
        <v>0</v>
      </c>
      <c r="N89" s="45"/>
      <c r="O89" s="45"/>
      <c r="P89" s="45"/>
      <c r="Q89" s="53" t="s">
        <v>21</v>
      </c>
      <c r="R89" s="54"/>
    </row>
    <row r="90" spans="1:18" s="28" customFormat="1" ht="12.75" x14ac:dyDescent="0.2">
      <c r="A90" s="43"/>
      <c r="B90" s="44"/>
      <c r="C90" s="45"/>
      <c r="D90" s="46"/>
      <c r="E90" s="47"/>
      <c r="F90" s="48"/>
      <c r="G90" s="49">
        <f t="shared" si="11"/>
        <v>0</v>
      </c>
      <c r="H90" s="49">
        <f t="shared" si="12"/>
        <v>0</v>
      </c>
      <c r="I90" s="50" t="e">
        <f t="shared" si="13"/>
        <v>#N/A</v>
      </c>
      <c r="J90" s="49">
        <f t="shared" si="14"/>
        <v>0</v>
      </c>
      <c r="K90" s="51">
        <f t="shared" si="15"/>
        <v>0</v>
      </c>
      <c r="L90" s="52">
        <f t="shared" si="16"/>
        <v>0</v>
      </c>
      <c r="M90" s="49">
        <f t="shared" si="17"/>
        <v>0</v>
      </c>
      <c r="N90" s="45"/>
      <c r="O90" s="45"/>
      <c r="P90" s="45"/>
      <c r="Q90" s="53" t="s">
        <v>21</v>
      </c>
      <c r="R90" s="54"/>
    </row>
    <row r="91" spans="1:18" s="28" customFormat="1" ht="12.75" x14ac:dyDescent="0.2">
      <c r="A91" s="43"/>
      <c r="B91" s="44"/>
      <c r="C91" s="45"/>
      <c r="D91" s="46"/>
      <c r="E91" s="47"/>
      <c r="F91" s="48"/>
      <c r="G91" s="49">
        <f t="shared" si="11"/>
        <v>0</v>
      </c>
      <c r="H91" s="49">
        <f t="shared" si="12"/>
        <v>0</v>
      </c>
      <c r="I91" s="50" t="e">
        <f t="shared" si="13"/>
        <v>#N/A</v>
      </c>
      <c r="J91" s="49">
        <f t="shared" si="14"/>
        <v>0</v>
      </c>
      <c r="K91" s="51">
        <f t="shared" si="15"/>
        <v>0</v>
      </c>
      <c r="L91" s="52">
        <f t="shared" si="16"/>
        <v>0</v>
      </c>
      <c r="M91" s="49">
        <f t="shared" si="17"/>
        <v>0</v>
      </c>
      <c r="N91" s="45"/>
      <c r="O91" s="45"/>
      <c r="P91" s="45"/>
      <c r="Q91" s="53" t="s">
        <v>21</v>
      </c>
      <c r="R91" s="54"/>
    </row>
    <row r="92" spans="1:18" s="28" customFormat="1" ht="12.75" x14ac:dyDescent="0.2">
      <c r="A92" s="43"/>
      <c r="B92" s="44"/>
      <c r="C92" s="45"/>
      <c r="D92" s="46"/>
      <c r="E92" s="47"/>
      <c r="F92" s="48"/>
      <c r="G92" s="49">
        <f t="shared" si="11"/>
        <v>0</v>
      </c>
      <c r="H92" s="49">
        <f t="shared" si="12"/>
        <v>0</v>
      </c>
      <c r="I92" s="50" t="e">
        <f t="shared" si="13"/>
        <v>#N/A</v>
      </c>
      <c r="J92" s="49">
        <f t="shared" si="14"/>
        <v>0</v>
      </c>
      <c r="K92" s="51">
        <f t="shared" si="15"/>
        <v>0</v>
      </c>
      <c r="L92" s="52">
        <f t="shared" si="16"/>
        <v>0</v>
      </c>
      <c r="M92" s="49">
        <f t="shared" si="17"/>
        <v>0</v>
      </c>
      <c r="N92" s="45"/>
      <c r="O92" s="45"/>
      <c r="P92" s="45"/>
      <c r="Q92" s="53" t="s">
        <v>21</v>
      </c>
      <c r="R92" s="54"/>
    </row>
    <row r="93" spans="1:18" s="28" customFormat="1" ht="12.75" x14ac:dyDescent="0.2">
      <c r="A93" s="43"/>
      <c r="B93" s="44"/>
      <c r="C93" s="45"/>
      <c r="D93" s="46"/>
      <c r="E93" s="47"/>
      <c r="F93" s="48"/>
      <c r="G93" s="49">
        <f t="shared" si="11"/>
        <v>0</v>
      </c>
      <c r="H93" s="49">
        <f t="shared" si="12"/>
        <v>0</v>
      </c>
      <c r="I93" s="50" t="e">
        <f t="shared" si="13"/>
        <v>#N/A</v>
      </c>
      <c r="J93" s="49">
        <f t="shared" si="14"/>
        <v>0</v>
      </c>
      <c r="K93" s="51">
        <f t="shared" si="15"/>
        <v>0</v>
      </c>
      <c r="L93" s="52">
        <f t="shared" si="16"/>
        <v>0</v>
      </c>
      <c r="M93" s="49">
        <f t="shared" si="17"/>
        <v>0</v>
      </c>
      <c r="N93" s="45"/>
      <c r="O93" s="45"/>
      <c r="P93" s="45"/>
      <c r="Q93" s="53" t="s">
        <v>21</v>
      </c>
      <c r="R93" s="54"/>
    </row>
    <row r="94" spans="1:18" s="28" customFormat="1" ht="12.75" x14ac:dyDescent="0.2">
      <c r="A94" s="43"/>
      <c r="B94" s="44"/>
      <c r="C94" s="45"/>
      <c r="D94" s="46"/>
      <c r="E94" s="47"/>
      <c r="F94" s="48"/>
      <c r="G94" s="49">
        <f t="shared" si="11"/>
        <v>0</v>
      </c>
      <c r="H94" s="49">
        <f t="shared" si="12"/>
        <v>0</v>
      </c>
      <c r="I94" s="50" t="e">
        <f t="shared" si="13"/>
        <v>#N/A</v>
      </c>
      <c r="J94" s="49">
        <f t="shared" si="14"/>
        <v>0</v>
      </c>
      <c r="K94" s="51">
        <f t="shared" si="15"/>
        <v>0</v>
      </c>
      <c r="L94" s="52">
        <f t="shared" si="16"/>
        <v>0</v>
      </c>
      <c r="M94" s="49">
        <f t="shared" si="17"/>
        <v>0</v>
      </c>
      <c r="N94" s="45"/>
      <c r="O94" s="45"/>
      <c r="P94" s="45"/>
      <c r="Q94" s="53" t="s">
        <v>21</v>
      </c>
      <c r="R94" s="54"/>
    </row>
    <row r="95" spans="1:18" s="28" customFormat="1" ht="12.75" x14ac:dyDescent="0.2">
      <c r="A95" s="43"/>
      <c r="B95" s="44"/>
      <c r="C95" s="45"/>
      <c r="D95" s="46"/>
      <c r="E95" s="47"/>
      <c r="F95" s="48"/>
      <c r="G95" s="49">
        <f t="shared" si="11"/>
        <v>0</v>
      </c>
      <c r="H95" s="49">
        <f t="shared" si="12"/>
        <v>0</v>
      </c>
      <c r="I95" s="50" t="e">
        <f t="shared" si="13"/>
        <v>#N/A</v>
      </c>
      <c r="J95" s="49">
        <f t="shared" si="14"/>
        <v>0</v>
      </c>
      <c r="K95" s="51">
        <f t="shared" si="15"/>
        <v>0</v>
      </c>
      <c r="L95" s="52">
        <f t="shared" si="16"/>
        <v>0</v>
      </c>
      <c r="M95" s="49">
        <f t="shared" si="17"/>
        <v>0</v>
      </c>
      <c r="N95" s="45"/>
      <c r="O95" s="45"/>
      <c r="P95" s="45"/>
      <c r="Q95" s="53" t="s">
        <v>21</v>
      </c>
      <c r="R95" s="54"/>
    </row>
    <row r="96" spans="1:18" s="28" customFormat="1" ht="12.75" x14ac:dyDescent="0.2">
      <c r="A96" s="43"/>
      <c r="B96" s="44"/>
      <c r="C96" s="45"/>
      <c r="D96" s="46"/>
      <c r="E96" s="47"/>
      <c r="F96" s="48"/>
      <c r="G96" s="49">
        <f t="shared" si="11"/>
        <v>0</v>
      </c>
      <c r="H96" s="49">
        <f t="shared" si="12"/>
        <v>0</v>
      </c>
      <c r="I96" s="50" t="e">
        <f t="shared" si="13"/>
        <v>#N/A</v>
      </c>
      <c r="J96" s="49">
        <f t="shared" si="14"/>
        <v>0</v>
      </c>
      <c r="K96" s="51">
        <f t="shared" si="15"/>
        <v>0</v>
      </c>
      <c r="L96" s="52">
        <f t="shared" si="16"/>
        <v>0</v>
      </c>
      <c r="M96" s="49">
        <f t="shared" si="17"/>
        <v>0</v>
      </c>
      <c r="N96" s="45"/>
      <c r="O96" s="45"/>
      <c r="P96" s="45"/>
      <c r="Q96" s="53" t="s">
        <v>21</v>
      </c>
      <c r="R96" s="54"/>
    </row>
    <row r="97" spans="1:18" s="28" customFormat="1" ht="12.75" x14ac:dyDescent="0.2">
      <c r="A97" s="43"/>
      <c r="B97" s="44"/>
      <c r="C97" s="45"/>
      <c r="D97" s="46"/>
      <c r="E97" s="47"/>
      <c r="F97" s="48"/>
      <c r="G97" s="49">
        <f t="shared" si="11"/>
        <v>0</v>
      </c>
      <c r="H97" s="49">
        <f t="shared" si="12"/>
        <v>0</v>
      </c>
      <c r="I97" s="50" t="e">
        <f t="shared" si="13"/>
        <v>#N/A</v>
      </c>
      <c r="J97" s="49">
        <f t="shared" si="14"/>
        <v>0</v>
      </c>
      <c r="K97" s="51">
        <f t="shared" si="15"/>
        <v>0</v>
      </c>
      <c r="L97" s="52">
        <f t="shared" si="16"/>
        <v>0</v>
      </c>
      <c r="M97" s="49">
        <f t="shared" si="17"/>
        <v>0</v>
      </c>
      <c r="N97" s="45"/>
      <c r="O97" s="45"/>
      <c r="P97" s="45"/>
      <c r="Q97" s="53" t="s">
        <v>21</v>
      </c>
      <c r="R97" s="54"/>
    </row>
    <row r="98" spans="1:18" s="28" customFormat="1" ht="12.75" x14ac:dyDescent="0.2">
      <c r="A98" s="43"/>
      <c r="B98" s="44"/>
      <c r="C98" s="45"/>
      <c r="D98" s="46"/>
      <c r="E98" s="47"/>
      <c r="F98" s="48"/>
      <c r="G98" s="49">
        <f t="shared" si="11"/>
        <v>0</v>
      </c>
      <c r="H98" s="49">
        <f t="shared" si="12"/>
        <v>0</v>
      </c>
      <c r="I98" s="50" t="e">
        <f t="shared" si="13"/>
        <v>#N/A</v>
      </c>
      <c r="J98" s="49">
        <f t="shared" si="14"/>
        <v>0</v>
      </c>
      <c r="K98" s="51">
        <f t="shared" si="15"/>
        <v>0</v>
      </c>
      <c r="L98" s="52">
        <f t="shared" si="16"/>
        <v>0</v>
      </c>
      <c r="M98" s="49">
        <f t="shared" si="17"/>
        <v>0</v>
      </c>
      <c r="N98" s="45"/>
      <c r="O98" s="45"/>
      <c r="P98" s="45"/>
      <c r="Q98" s="53" t="s">
        <v>21</v>
      </c>
      <c r="R98" s="54"/>
    </row>
    <row r="99" spans="1:18" s="28" customFormat="1" ht="12.75" x14ac:dyDescent="0.2">
      <c r="A99" s="43"/>
      <c r="B99" s="44"/>
      <c r="C99" s="45"/>
      <c r="D99" s="46"/>
      <c r="E99" s="47"/>
      <c r="F99" s="48"/>
      <c r="G99" s="49">
        <f t="shared" si="11"/>
        <v>0</v>
      </c>
      <c r="H99" s="49">
        <f t="shared" si="12"/>
        <v>0</v>
      </c>
      <c r="I99" s="50" t="e">
        <f t="shared" si="13"/>
        <v>#N/A</v>
      </c>
      <c r="J99" s="49">
        <f t="shared" si="14"/>
        <v>0</v>
      </c>
      <c r="K99" s="51">
        <f t="shared" si="15"/>
        <v>0</v>
      </c>
      <c r="L99" s="52">
        <f t="shared" si="16"/>
        <v>0</v>
      </c>
      <c r="M99" s="49">
        <f t="shared" si="17"/>
        <v>0</v>
      </c>
      <c r="N99" s="45"/>
      <c r="O99" s="45"/>
      <c r="P99" s="45"/>
      <c r="Q99" s="53" t="s">
        <v>21</v>
      </c>
      <c r="R99" s="54"/>
    </row>
    <row r="100" spans="1:18" s="28" customFormat="1" ht="12.75" x14ac:dyDescent="0.2">
      <c r="A100" s="43"/>
      <c r="B100" s="44"/>
      <c r="C100" s="45"/>
      <c r="D100" s="46"/>
      <c r="E100" s="47"/>
      <c r="F100" s="48"/>
      <c r="G100" s="49">
        <f t="shared" si="11"/>
        <v>0</v>
      </c>
      <c r="H100" s="49">
        <f t="shared" si="12"/>
        <v>0</v>
      </c>
      <c r="I100" s="50" t="e">
        <f t="shared" si="13"/>
        <v>#N/A</v>
      </c>
      <c r="J100" s="49">
        <f t="shared" si="14"/>
        <v>0</v>
      </c>
      <c r="K100" s="51">
        <f t="shared" si="15"/>
        <v>0</v>
      </c>
      <c r="L100" s="52">
        <f t="shared" si="16"/>
        <v>0</v>
      </c>
      <c r="M100" s="49">
        <f t="shared" si="17"/>
        <v>0</v>
      </c>
      <c r="N100" s="45"/>
      <c r="O100" s="45"/>
      <c r="P100" s="45"/>
      <c r="Q100" s="53" t="s">
        <v>21</v>
      </c>
      <c r="R100" s="54"/>
    </row>
    <row r="101" spans="1:18" s="28" customFormat="1" ht="12.75" x14ac:dyDescent="0.2">
      <c r="A101" s="43"/>
      <c r="B101" s="44"/>
      <c r="C101" s="45"/>
      <c r="D101" s="46"/>
      <c r="E101" s="47"/>
      <c r="F101" s="48"/>
      <c r="G101" s="49">
        <f t="shared" si="11"/>
        <v>0</v>
      </c>
      <c r="H101" s="49">
        <f t="shared" si="12"/>
        <v>0</v>
      </c>
      <c r="I101" s="50" t="e">
        <f t="shared" si="13"/>
        <v>#N/A</v>
      </c>
      <c r="J101" s="49">
        <f t="shared" si="14"/>
        <v>0</v>
      </c>
      <c r="K101" s="51">
        <f t="shared" si="15"/>
        <v>0</v>
      </c>
      <c r="L101" s="52">
        <f t="shared" si="16"/>
        <v>0</v>
      </c>
      <c r="M101" s="49">
        <f t="shared" si="17"/>
        <v>0</v>
      </c>
      <c r="N101" s="45"/>
      <c r="O101" s="45"/>
      <c r="P101" s="45"/>
      <c r="Q101" s="53" t="s">
        <v>21</v>
      </c>
      <c r="R101" s="54"/>
    </row>
    <row r="102" spans="1:18" s="28" customFormat="1" ht="12.75" x14ac:dyDescent="0.2">
      <c r="A102" s="43"/>
      <c r="B102" s="44"/>
      <c r="C102" s="45"/>
      <c r="D102" s="46"/>
      <c r="E102" s="47"/>
      <c r="F102" s="48"/>
      <c r="G102" s="49">
        <f t="shared" si="11"/>
        <v>0</v>
      </c>
      <c r="H102" s="49">
        <f t="shared" si="12"/>
        <v>0</v>
      </c>
      <c r="I102" s="50" t="e">
        <f t="shared" si="13"/>
        <v>#N/A</v>
      </c>
      <c r="J102" s="49">
        <f t="shared" si="14"/>
        <v>0</v>
      </c>
      <c r="K102" s="51">
        <f t="shared" si="15"/>
        <v>0</v>
      </c>
      <c r="L102" s="52">
        <f t="shared" si="16"/>
        <v>0</v>
      </c>
      <c r="M102" s="49">
        <f t="shared" si="17"/>
        <v>0</v>
      </c>
      <c r="N102" s="45"/>
      <c r="O102" s="45"/>
      <c r="P102" s="45"/>
      <c r="Q102" s="53" t="s">
        <v>21</v>
      </c>
      <c r="R102" s="54"/>
    </row>
    <row r="103" spans="1:18" s="28" customFormat="1" ht="12.75" x14ac:dyDescent="0.2">
      <c r="A103" s="43"/>
      <c r="B103" s="44"/>
      <c r="C103" s="45"/>
      <c r="D103" s="46"/>
      <c r="E103" s="47"/>
      <c r="F103" s="48"/>
      <c r="G103" s="49">
        <f t="shared" si="11"/>
        <v>0</v>
      </c>
      <c r="H103" s="49">
        <f t="shared" si="12"/>
        <v>0</v>
      </c>
      <c r="I103" s="50" t="e">
        <f t="shared" si="13"/>
        <v>#N/A</v>
      </c>
      <c r="J103" s="49">
        <f t="shared" si="14"/>
        <v>0</v>
      </c>
      <c r="K103" s="51">
        <f t="shared" si="15"/>
        <v>0</v>
      </c>
      <c r="L103" s="52">
        <f t="shared" si="16"/>
        <v>0</v>
      </c>
      <c r="M103" s="49">
        <f t="shared" si="17"/>
        <v>0</v>
      </c>
      <c r="N103" s="45"/>
      <c r="O103" s="45"/>
      <c r="P103" s="45"/>
      <c r="Q103" s="53" t="s">
        <v>21</v>
      </c>
      <c r="R103" s="54"/>
    </row>
    <row r="104" spans="1:18" s="28" customFormat="1" ht="12.75" x14ac:dyDescent="0.2">
      <c r="A104" s="43"/>
      <c r="B104" s="44"/>
      <c r="C104" s="45"/>
      <c r="D104" s="46"/>
      <c r="E104" s="47"/>
      <c r="F104" s="48"/>
      <c r="G104" s="49">
        <f t="shared" si="11"/>
        <v>0</v>
      </c>
      <c r="H104" s="49">
        <f t="shared" si="12"/>
        <v>0</v>
      </c>
      <c r="I104" s="50" t="e">
        <f t="shared" si="13"/>
        <v>#N/A</v>
      </c>
      <c r="J104" s="49">
        <f t="shared" si="14"/>
        <v>0</v>
      </c>
      <c r="K104" s="51">
        <f t="shared" si="15"/>
        <v>0</v>
      </c>
      <c r="L104" s="52">
        <f t="shared" si="16"/>
        <v>0</v>
      </c>
      <c r="M104" s="49">
        <f t="shared" si="17"/>
        <v>0</v>
      </c>
      <c r="N104" s="45"/>
      <c r="O104" s="45"/>
      <c r="P104" s="45"/>
      <c r="Q104" s="53" t="s">
        <v>21</v>
      </c>
      <c r="R104" s="54"/>
    </row>
    <row r="105" spans="1:18" s="28" customFormat="1" ht="12.75" x14ac:dyDescent="0.2">
      <c r="A105" s="43"/>
      <c r="B105" s="44"/>
      <c r="C105" s="45"/>
      <c r="D105" s="46"/>
      <c r="E105" s="47"/>
      <c r="F105" s="48"/>
      <c r="G105" s="49">
        <f t="shared" si="11"/>
        <v>0</v>
      </c>
      <c r="H105" s="49">
        <f t="shared" si="12"/>
        <v>0</v>
      </c>
      <c r="I105" s="50" t="e">
        <f t="shared" si="13"/>
        <v>#N/A</v>
      </c>
      <c r="J105" s="49">
        <f t="shared" si="14"/>
        <v>0</v>
      </c>
      <c r="K105" s="51">
        <f t="shared" si="15"/>
        <v>0</v>
      </c>
      <c r="L105" s="52">
        <f t="shared" si="16"/>
        <v>0</v>
      </c>
      <c r="M105" s="49">
        <f t="shared" si="17"/>
        <v>0</v>
      </c>
      <c r="N105" s="45"/>
      <c r="O105" s="45"/>
      <c r="P105" s="45"/>
      <c r="Q105" s="53" t="s">
        <v>21</v>
      </c>
      <c r="R105" s="54"/>
    </row>
    <row r="106" spans="1:18" s="28" customFormat="1" ht="12.75" x14ac:dyDescent="0.2">
      <c r="A106" s="43"/>
      <c r="B106" s="44"/>
      <c r="C106" s="45"/>
      <c r="D106" s="46"/>
      <c r="E106" s="47"/>
      <c r="F106" s="48"/>
      <c r="G106" s="49">
        <f t="shared" si="11"/>
        <v>0</v>
      </c>
      <c r="H106" s="49">
        <f t="shared" si="12"/>
        <v>0</v>
      </c>
      <c r="I106" s="50" t="e">
        <f t="shared" si="13"/>
        <v>#N/A</v>
      </c>
      <c r="J106" s="49">
        <f t="shared" si="14"/>
        <v>0</v>
      </c>
      <c r="K106" s="51">
        <f t="shared" si="15"/>
        <v>0</v>
      </c>
      <c r="L106" s="52">
        <f t="shared" si="16"/>
        <v>0</v>
      </c>
      <c r="M106" s="49">
        <f t="shared" si="17"/>
        <v>0</v>
      </c>
      <c r="N106" s="45"/>
      <c r="O106" s="45"/>
      <c r="P106" s="45"/>
      <c r="Q106" s="53" t="s">
        <v>21</v>
      </c>
      <c r="R106" s="54"/>
    </row>
    <row r="107" spans="1:18" s="28" customFormat="1" ht="12.75" x14ac:dyDescent="0.2">
      <c r="A107" s="43"/>
      <c r="B107" s="44"/>
      <c r="C107" s="45"/>
      <c r="D107" s="46"/>
      <c r="E107" s="47"/>
      <c r="F107" s="48"/>
      <c r="G107" s="49">
        <f t="shared" si="11"/>
        <v>0</v>
      </c>
      <c r="H107" s="49">
        <f t="shared" si="12"/>
        <v>0</v>
      </c>
      <c r="I107" s="50" t="e">
        <f t="shared" si="13"/>
        <v>#N/A</v>
      </c>
      <c r="J107" s="49">
        <f t="shared" si="14"/>
        <v>0</v>
      </c>
      <c r="K107" s="51">
        <f t="shared" si="15"/>
        <v>0</v>
      </c>
      <c r="L107" s="52">
        <f t="shared" si="16"/>
        <v>0</v>
      </c>
      <c r="M107" s="49">
        <f t="shared" si="17"/>
        <v>0</v>
      </c>
      <c r="N107" s="45"/>
      <c r="O107" s="45"/>
      <c r="P107" s="45"/>
      <c r="Q107" s="53" t="s">
        <v>21</v>
      </c>
      <c r="R107" s="54"/>
    </row>
    <row r="108" spans="1:18" s="28" customFormat="1" ht="12.75" x14ac:dyDescent="0.2">
      <c r="A108" s="43"/>
      <c r="B108" s="44"/>
      <c r="C108" s="45"/>
      <c r="D108" s="46"/>
      <c r="E108" s="47"/>
      <c r="F108" s="48"/>
      <c r="G108" s="49">
        <f t="shared" si="11"/>
        <v>0</v>
      </c>
      <c r="H108" s="49">
        <f t="shared" si="12"/>
        <v>0</v>
      </c>
      <c r="I108" s="50" t="e">
        <f t="shared" si="13"/>
        <v>#N/A</v>
      </c>
      <c r="J108" s="49">
        <f t="shared" si="14"/>
        <v>0</v>
      </c>
      <c r="K108" s="51">
        <f t="shared" si="15"/>
        <v>0</v>
      </c>
      <c r="L108" s="52">
        <f t="shared" si="16"/>
        <v>0</v>
      </c>
      <c r="M108" s="49">
        <f t="shared" si="17"/>
        <v>0</v>
      </c>
      <c r="N108" s="45"/>
      <c r="O108" s="45"/>
      <c r="P108" s="45"/>
      <c r="Q108" s="53" t="s">
        <v>21</v>
      </c>
      <c r="R108" s="54"/>
    </row>
    <row r="109" spans="1:18" s="28" customFormat="1" ht="12.75" x14ac:dyDescent="0.2">
      <c r="A109" s="43"/>
      <c r="B109" s="44"/>
      <c r="C109" s="45"/>
      <c r="D109" s="46"/>
      <c r="E109" s="47"/>
      <c r="F109" s="48"/>
      <c r="G109" s="49">
        <f t="shared" si="11"/>
        <v>0</v>
      </c>
      <c r="H109" s="49">
        <f t="shared" si="12"/>
        <v>0</v>
      </c>
      <c r="I109" s="50" t="e">
        <f t="shared" si="13"/>
        <v>#N/A</v>
      </c>
      <c r="J109" s="49">
        <f t="shared" si="14"/>
        <v>0</v>
      </c>
      <c r="K109" s="51">
        <f t="shared" si="15"/>
        <v>0</v>
      </c>
      <c r="L109" s="52">
        <f t="shared" si="16"/>
        <v>0</v>
      </c>
      <c r="M109" s="49">
        <f t="shared" si="17"/>
        <v>0</v>
      </c>
      <c r="N109" s="45"/>
      <c r="O109" s="45"/>
      <c r="P109" s="45"/>
      <c r="Q109" s="53" t="s">
        <v>21</v>
      </c>
      <c r="R109" s="54"/>
    </row>
    <row r="110" spans="1:18" s="28" customFormat="1" ht="12.75" x14ac:dyDescent="0.2">
      <c r="A110" s="43"/>
      <c r="B110" s="44"/>
      <c r="C110" s="45"/>
      <c r="D110" s="46"/>
      <c r="E110" s="47"/>
      <c r="F110" s="48"/>
      <c r="G110" s="49">
        <f t="shared" si="11"/>
        <v>0</v>
      </c>
      <c r="H110" s="49">
        <f t="shared" si="12"/>
        <v>0</v>
      </c>
      <c r="I110" s="50" t="e">
        <f t="shared" si="13"/>
        <v>#N/A</v>
      </c>
      <c r="J110" s="49">
        <f t="shared" si="14"/>
        <v>0</v>
      </c>
      <c r="K110" s="51">
        <f t="shared" si="15"/>
        <v>0</v>
      </c>
      <c r="L110" s="52">
        <f t="shared" si="16"/>
        <v>0</v>
      </c>
      <c r="M110" s="49">
        <f t="shared" si="17"/>
        <v>0</v>
      </c>
      <c r="N110" s="45"/>
      <c r="O110" s="45"/>
      <c r="P110" s="45"/>
      <c r="Q110" s="53" t="s">
        <v>21</v>
      </c>
      <c r="R110" s="54"/>
    </row>
    <row r="111" spans="1:18" s="28" customFormat="1" ht="12.75" x14ac:dyDescent="0.2">
      <c r="A111" s="43"/>
      <c r="B111" s="44"/>
      <c r="C111" s="45"/>
      <c r="D111" s="46"/>
      <c r="E111" s="47"/>
      <c r="F111" s="48"/>
      <c r="G111" s="49">
        <f t="shared" si="11"/>
        <v>0</v>
      </c>
      <c r="H111" s="49">
        <f t="shared" si="12"/>
        <v>0</v>
      </c>
      <c r="I111" s="50" t="e">
        <f t="shared" si="13"/>
        <v>#N/A</v>
      </c>
      <c r="J111" s="49">
        <f t="shared" si="14"/>
        <v>0</v>
      </c>
      <c r="K111" s="51">
        <f t="shared" si="15"/>
        <v>0</v>
      </c>
      <c r="L111" s="52">
        <f t="shared" si="16"/>
        <v>0</v>
      </c>
      <c r="M111" s="49">
        <f t="shared" si="17"/>
        <v>0</v>
      </c>
      <c r="N111" s="45"/>
      <c r="O111" s="45"/>
      <c r="P111" s="45"/>
      <c r="Q111" s="53" t="s">
        <v>21</v>
      </c>
      <c r="R111" s="54"/>
    </row>
    <row r="112" spans="1:18" s="28" customFormat="1" ht="12.75" x14ac:dyDescent="0.2">
      <c r="A112" s="43"/>
      <c r="B112" s="44"/>
      <c r="C112" s="45"/>
      <c r="D112" s="46"/>
      <c r="E112" s="47"/>
      <c r="F112" s="48"/>
      <c r="G112" s="49">
        <f t="shared" si="11"/>
        <v>0</v>
      </c>
      <c r="H112" s="49">
        <f t="shared" si="12"/>
        <v>0</v>
      </c>
      <c r="I112" s="50" t="e">
        <f t="shared" si="13"/>
        <v>#N/A</v>
      </c>
      <c r="J112" s="49">
        <f t="shared" si="14"/>
        <v>0</v>
      </c>
      <c r="K112" s="51">
        <f t="shared" si="15"/>
        <v>0</v>
      </c>
      <c r="L112" s="52">
        <f t="shared" si="16"/>
        <v>0</v>
      </c>
      <c r="M112" s="49">
        <f t="shared" si="17"/>
        <v>0</v>
      </c>
      <c r="N112" s="45"/>
      <c r="O112" s="45"/>
      <c r="P112" s="45"/>
      <c r="Q112" s="53" t="s">
        <v>21</v>
      </c>
      <c r="R112" s="54"/>
    </row>
    <row r="113" spans="1:18" s="28" customFormat="1" ht="12.75" x14ac:dyDescent="0.2">
      <c r="A113" s="43"/>
      <c r="B113" s="44"/>
      <c r="C113" s="45"/>
      <c r="D113" s="46"/>
      <c r="E113" s="47"/>
      <c r="F113" s="48"/>
      <c r="G113" s="49">
        <f t="shared" si="11"/>
        <v>0</v>
      </c>
      <c r="H113" s="49">
        <f t="shared" si="12"/>
        <v>0</v>
      </c>
      <c r="I113" s="50" t="e">
        <f t="shared" si="13"/>
        <v>#N/A</v>
      </c>
      <c r="J113" s="49">
        <f t="shared" si="14"/>
        <v>0</v>
      </c>
      <c r="K113" s="51">
        <f t="shared" si="15"/>
        <v>0</v>
      </c>
      <c r="L113" s="52">
        <f t="shared" si="16"/>
        <v>0</v>
      </c>
      <c r="M113" s="49">
        <f t="shared" si="17"/>
        <v>0</v>
      </c>
      <c r="N113" s="45"/>
      <c r="O113" s="45"/>
      <c r="P113" s="45"/>
      <c r="Q113" s="53" t="s">
        <v>21</v>
      </c>
      <c r="R113" s="54"/>
    </row>
    <row r="114" spans="1:18" s="28" customFormat="1" ht="12.75" x14ac:dyDescent="0.2">
      <c r="A114" s="43"/>
      <c r="B114" s="44"/>
      <c r="C114" s="45"/>
      <c r="D114" s="46"/>
      <c r="E114" s="47"/>
      <c r="F114" s="48"/>
      <c r="G114" s="49">
        <f t="shared" si="11"/>
        <v>0</v>
      </c>
      <c r="H114" s="49">
        <f t="shared" si="12"/>
        <v>0</v>
      </c>
      <c r="I114" s="50" t="e">
        <f t="shared" si="13"/>
        <v>#N/A</v>
      </c>
      <c r="J114" s="49">
        <f t="shared" si="14"/>
        <v>0</v>
      </c>
      <c r="K114" s="51">
        <f t="shared" si="15"/>
        <v>0</v>
      </c>
      <c r="L114" s="52">
        <f t="shared" si="16"/>
        <v>0</v>
      </c>
      <c r="M114" s="49">
        <f t="shared" si="17"/>
        <v>0</v>
      </c>
      <c r="N114" s="45"/>
      <c r="O114" s="45"/>
      <c r="P114" s="45"/>
      <c r="Q114" s="53" t="s">
        <v>21</v>
      </c>
      <c r="R114" s="54"/>
    </row>
    <row r="115" spans="1:18" s="28" customFormat="1" ht="12.75" x14ac:dyDescent="0.2">
      <c r="A115" s="43"/>
      <c r="B115" s="44"/>
      <c r="C115" s="45"/>
      <c r="D115" s="46"/>
      <c r="E115" s="47"/>
      <c r="F115" s="48"/>
      <c r="G115" s="49">
        <f t="shared" si="11"/>
        <v>0</v>
      </c>
      <c r="H115" s="49">
        <f t="shared" si="12"/>
        <v>0</v>
      </c>
      <c r="I115" s="50" t="e">
        <f t="shared" si="13"/>
        <v>#N/A</v>
      </c>
      <c r="J115" s="49">
        <f t="shared" si="14"/>
        <v>0</v>
      </c>
      <c r="K115" s="51">
        <f t="shared" si="15"/>
        <v>0</v>
      </c>
      <c r="L115" s="52">
        <f t="shared" si="16"/>
        <v>0</v>
      </c>
      <c r="M115" s="49">
        <f t="shared" si="17"/>
        <v>0</v>
      </c>
      <c r="N115" s="45"/>
      <c r="O115" s="45"/>
      <c r="P115" s="45"/>
      <c r="Q115" s="53" t="s">
        <v>21</v>
      </c>
      <c r="R115" s="54"/>
    </row>
    <row r="116" spans="1:18" s="28" customFormat="1" ht="12.75" x14ac:dyDescent="0.2">
      <c r="A116" s="43"/>
      <c r="B116" s="44"/>
      <c r="C116" s="45"/>
      <c r="D116" s="46"/>
      <c r="E116" s="47"/>
      <c r="F116" s="48"/>
      <c r="G116" s="49">
        <f t="shared" si="11"/>
        <v>0</v>
      </c>
      <c r="H116" s="49">
        <f t="shared" si="12"/>
        <v>0</v>
      </c>
      <c r="I116" s="50" t="e">
        <f t="shared" si="13"/>
        <v>#N/A</v>
      </c>
      <c r="J116" s="49">
        <f t="shared" si="14"/>
        <v>0</v>
      </c>
      <c r="K116" s="51">
        <f t="shared" si="15"/>
        <v>0</v>
      </c>
      <c r="L116" s="52">
        <f t="shared" si="16"/>
        <v>0</v>
      </c>
      <c r="M116" s="49">
        <f t="shared" si="17"/>
        <v>0</v>
      </c>
      <c r="N116" s="45"/>
      <c r="O116" s="45"/>
      <c r="P116" s="45"/>
      <c r="Q116" s="53" t="s">
        <v>21</v>
      </c>
      <c r="R116" s="54"/>
    </row>
    <row r="117" spans="1:18" s="28" customFormat="1" ht="12.75" x14ac:dyDescent="0.2">
      <c r="A117" s="43"/>
      <c r="B117" s="44"/>
      <c r="C117" s="45"/>
      <c r="D117" s="46"/>
      <c r="E117" s="47"/>
      <c r="F117" s="48"/>
      <c r="G117" s="49">
        <f t="shared" si="11"/>
        <v>0</v>
      </c>
      <c r="H117" s="49">
        <f t="shared" si="12"/>
        <v>0</v>
      </c>
      <c r="I117" s="50" t="e">
        <f t="shared" si="13"/>
        <v>#N/A</v>
      </c>
      <c r="J117" s="49">
        <f t="shared" si="14"/>
        <v>0</v>
      </c>
      <c r="K117" s="51">
        <f t="shared" si="15"/>
        <v>0</v>
      </c>
      <c r="L117" s="52">
        <f t="shared" si="16"/>
        <v>0</v>
      </c>
      <c r="M117" s="49">
        <f t="shared" si="17"/>
        <v>0</v>
      </c>
      <c r="N117" s="45"/>
      <c r="O117" s="45"/>
      <c r="P117" s="45"/>
      <c r="Q117" s="53" t="s">
        <v>21</v>
      </c>
      <c r="R117" s="54"/>
    </row>
    <row r="118" spans="1:18" s="28" customFormat="1" ht="12.75" x14ac:dyDescent="0.2">
      <c r="A118" s="43"/>
      <c r="B118" s="44"/>
      <c r="C118" s="45"/>
      <c r="D118" s="46"/>
      <c r="E118" s="47"/>
      <c r="F118" s="48"/>
      <c r="G118" s="49">
        <f t="shared" si="11"/>
        <v>0</v>
      </c>
      <c r="H118" s="49">
        <f t="shared" si="12"/>
        <v>0</v>
      </c>
      <c r="I118" s="50" t="e">
        <f t="shared" si="13"/>
        <v>#N/A</v>
      </c>
      <c r="J118" s="49">
        <f t="shared" si="14"/>
        <v>0</v>
      </c>
      <c r="K118" s="51">
        <f t="shared" si="15"/>
        <v>0</v>
      </c>
      <c r="L118" s="52">
        <f t="shared" si="16"/>
        <v>0</v>
      </c>
      <c r="M118" s="49">
        <f t="shared" si="17"/>
        <v>0</v>
      </c>
      <c r="N118" s="45"/>
      <c r="O118" s="45"/>
      <c r="P118" s="45"/>
      <c r="Q118" s="53" t="s">
        <v>21</v>
      </c>
      <c r="R118" s="54"/>
    </row>
    <row r="119" spans="1:18" s="28" customFormat="1" ht="12.75" x14ac:dyDescent="0.2">
      <c r="A119" s="43"/>
      <c r="B119" s="44"/>
      <c r="C119" s="45"/>
      <c r="D119" s="46"/>
      <c r="E119" s="47"/>
      <c r="F119" s="48"/>
      <c r="G119" s="49">
        <f t="shared" si="11"/>
        <v>0</v>
      </c>
      <c r="H119" s="49">
        <f t="shared" si="12"/>
        <v>0</v>
      </c>
      <c r="I119" s="50" t="e">
        <f t="shared" si="13"/>
        <v>#N/A</v>
      </c>
      <c r="J119" s="49">
        <f t="shared" si="14"/>
        <v>0</v>
      </c>
      <c r="K119" s="51">
        <f t="shared" si="15"/>
        <v>0</v>
      </c>
      <c r="L119" s="52">
        <f t="shared" si="16"/>
        <v>0</v>
      </c>
      <c r="M119" s="49">
        <f t="shared" si="17"/>
        <v>0</v>
      </c>
      <c r="N119" s="45"/>
      <c r="O119" s="45"/>
      <c r="P119" s="45"/>
      <c r="Q119" s="53" t="s">
        <v>21</v>
      </c>
      <c r="R119" s="54"/>
    </row>
    <row r="120" spans="1:18" s="28" customFormat="1" ht="12.75" x14ac:dyDescent="0.2">
      <c r="A120" s="43"/>
      <c r="B120" s="44"/>
      <c r="C120" s="45"/>
      <c r="D120" s="46"/>
      <c r="E120" s="47"/>
      <c r="F120" s="48"/>
      <c r="G120" s="49">
        <f t="shared" si="11"/>
        <v>0</v>
      </c>
      <c r="H120" s="49">
        <f t="shared" si="12"/>
        <v>0</v>
      </c>
      <c r="I120" s="50" t="e">
        <f t="shared" si="13"/>
        <v>#N/A</v>
      </c>
      <c r="J120" s="49">
        <f t="shared" si="14"/>
        <v>0</v>
      </c>
      <c r="K120" s="51">
        <f t="shared" si="15"/>
        <v>0</v>
      </c>
      <c r="L120" s="52">
        <f t="shared" si="16"/>
        <v>0</v>
      </c>
      <c r="M120" s="49">
        <f t="shared" si="17"/>
        <v>0</v>
      </c>
      <c r="N120" s="45"/>
      <c r="O120" s="45"/>
      <c r="P120" s="45"/>
      <c r="Q120" s="53" t="s">
        <v>21</v>
      </c>
      <c r="R120" s="54"/>
    </row>
    <row r="121" spans="1:18" s="28" customFormat="1" ht="12.75" x14ac:dyDescent="0.2">
      <c r="A121" s="43"/>
      <c r="B121" s="44"/>
      <c r="C121" s="45"/>
      <c r="D121" s="46"/>
      <c r="E121" s="47"/>
      <c r="F121" s="48"/>
      <c r="G121" s="49">
        <f t="shared" si="11"/>
        <v>0</v>
      </c>
      <c r="H121" s="49">
        <f t="shared" si="12"/>
        <v>0</v>
      </c>
      <c r="I121" s="50" t="e">
        <f t="shared" si="13"/>
        <v>#N/A</v>
      </c>
      <c r="J121" s="49">
        <f t="shared" si="14"/>
        <v>0</v>
      </c>
      <c r="K121" s="51">
        <f t="shared" si="15"/>
        <v>0</v>
      </c>
      <c r="L121" s="52">
        <f t="shared" si="16"/>
        <v>0</v>
      </c>
      <c r="M121" s="49">
        <f t="shared" si="17"/>
        <v>0</v>
      </c>
      <c r="N121" s="45"/>
      <c r="O121" s="45"/>
      <c r="P121" s="45"/>
      <c r="Q121" s="53" t="s">
        <v>21</v>
      </c>
      <c r="R121" s="54"/>
    </row>
    <row r="122" spans="1:18" s="28" customFormat="1" ht="12.75" x14ac:dyDescent="0.2">
      <c r="A122" s="43"/>
      <c r="B122" s="44"/>
      <c r="C122" s="45"/>
      <c r="D122" s="46"/>
      <c r="E122" s="47"/>
      <c r="F122" s="48"/>
      <c r="G122" s="49">
        <f t="shared" si="11"/>
        <v>0</v>
      </c>
      <c r="H122" s="49">
        <f t="shared" si="12"/>
        <v>0</v>
      </c>
      <c r="I122" s="50" t="e">
        <f t="shared" si="13"/>
        <v>#N/A</v>
      </c>
      <c r="J122" s="49">
        <f t="shared" si="14"/>
        <v>0</v>
      </c>
      <c r="K122" s="51">
        <f t="shared" si="15"/>
        <v>0</v>
      </c>
      <c r="L122" s="52">
        <f t="shared" si="16"/>
        <v>0</v>
      </c>
      <c r="M122" s="49">
        <f t="shared" si="17"/>
        <v>0</v>
      </c>
      <c r="N122" s="45"/>
      <c r="O122" s="45"/>
      <c r="P122" s="45"/>
      <c r="Q122" s="53" t="s">
        <v>21</v>
      </c>
      <c r="R122" s="54"/>
    </row>
    <row r="123" spans="1:18" s="28" customFormat="1" ht="12.75" x14ac:dyDescent="0.2">
      <c r="A123" s="43"/>
      <c r="B123" s="44"/>
      <c r="C123" s="45"/>
      <c r="D123" s="46"/>
      <c r="E123" s="47"/>
      <c r="F123" s="48"/>
      <c r="G123" s="49">
        <f t="shared" si="11"/>
        <v>0</v>
      </c>
      <c r="H123" s="49">
        <f t="shared" si="12"/>
        <v>0</v>
      </c>
      <c r="I123" s="50" t="e">
        <f t="shared" si="13"/>
        <v>#N/A</v>
      </c>
      <c r="J123" s="49">
        <f t="shared" si="14"/>
        <v>0</v>
      </c>
      <c r="K123" s="51">
        <f t="shared" si="15"/>
        <v>0</v>
      </c>
      <c r="L123" s="52">
        <f t="shared" si="16"/>
        <v>0</v>
      </c>
      <c r="M123" s="49">
        <f t="shared" si="17"/>
        <v>0</v>
      </c>
      <c r="N123" s="45"/>
      <c r="O123" s="45"/>
      <c r="P123" s="45"/>
      <c r="Q123" s="53" t="s">
        <v>21</v>
      </c>
      <c r="R123" s="54"/>
    </row>
    <row r="124" spans="1:18" s="28" customFormat="1" ht="12.75" x14ac:dyDescent="0.2">
      <c r="A124" s="43"/>
      <c r="B124" s="44"/>
      <c r="C124" s="45"/>
      <c r="D124" s="46"/>
      <c r="E124" s="47"/>
      <c r="F124" s="48"/>
      <c r="G124" s="49">
        <f t="shared" si="11"/>
        <v>0</v>
      </c>
      <c r="H124" s="49">
        <f t="shared" si="12"/>
        <v>0</v>
      </c>
      <c r="I124" s="50" t="e">
        <f t="shared" si="13"/>
        <v>#N/A</v>
      </c>
      <c r="J124" s="49">
        <f t="shared" si="14"/>
        <v>0</v>
      </c>
      <c r="K124" s="51">
        <f t="shared" si="15"/>
        <v>0</v>
      </c>
      <c r="L124" s="52">
        <f t="shared" si="16"/>
        <v>0</v>
      </c>
      <c r="M124" s="49">
        <f t="shared" si="17"/>
        <v>0</v>
      </c>
      <c r="N124" s="45"/>
      <c r="O124" s="45"/>
      <c r="P124" s="45"/>
      <c r="Q124" s="53" t="s">
        <v>21</v>
      </c>
      <c r="R124" s="54"/>
    </row>
    <row r="125" spans="1:18" s="28" customFormat="1" ht="12.75" x14ac:dyDescent="0.2">
      <c r="A125" s="43"/>
      <c r="B125" s="44"/>
      <c r="C125" s="45"/>
      <c r="D125" s="46"/>
      <c r="E125" s="47"/>
      <c r="F125" s="48"/>
      <c r="G125" s="49">
        <f t="shared" si="11"/>
        <v>0</v>
      </c>
      <c r="H125" s="49">
        <f t="shared" si="12"/>
        <v>0</v>
      </c>
      <c r="I125" s="50" t="e">
        <f t="shared" si="13"/>
        <v>#N/A</v>
      </c>
      <c r="J125" s="49">
        <f t="shared" si="14"/>
        <v>0</v>
      </c>
      <c r="K125" s="51">
        <f t="shared" si="15"/>
        <v>0</v>
      </c>
      <c r="L125" s="52">
        <f t="shared" si="16"/>
        <v>0</v>
      </c>
      <c r="M125" s="49">
        <f t="shared" si="17"/>
        <v>0</v>
      </c>
      <c r="N125" s="45"/>
      <c r="O125" s="45"/>
      <c r="P125" s="45"/>
      <c r="Q125" s="53" t="s">
        <v>21</v>
      </c>
      <c r="R125" s="54"/>
    </row>
    <row r="126" spans="1:18" s="28" customFormat="1" ht="12.75" x14ac:dyDescent="0.2">
      <c r="A126" s="43"/>
      <c r="B126" s="44"/>
      <c r="C126" s="45"/>
      <c r="D126" s="46"/>
      <c r="E126" s="47"/>
      <c r="F126" s="48"/>
      <c r="G126" s="49">
        <f t="shared" si="11"/>
        <v>0</v>
      </c>
      <c r="H126" s="49">
        <f t="shared" si="12"/>
        <v>0</v>
      </c>
      <c r="I126" s="50" t="e">
        <f t="shared" si="13"/>
        <v>#N/A</v>
      </c>
      <c r="J126" s="49">
        <f t="shared" si="14"/>
        <v>0</v>
      </c>
      <c r="K126" s="51">
        <f t="shared" si="15"/>
        <v>0</v>
      </c>
      <c r="L126" s="52">
        <f t="shared" si="16"/>
        <v>0</v>
      </c>
      <c r="M126" s="49">
        <f t="shared" si="17"/>
        <v>0</v>
      </c>
      <c r="N126" s="45"/>
      <c r="O126" s="45"/>
      <c r="P126" s="45"/>
      <c r="Q126" s="53" t="s">
        <v>21</v>
      </c>
      <c r="R126" s="54"/>
    </row>
    <row r="127" spans="1:18" s="28" customFormat="1" ht="12.75" x14ac:dyDescent="0.2">
      <c r="A127" s="43"/>
      <c r="B127" s="44"/>
      <c r="C127" s="45"/>
      <c r="D127" s="46"/>
      <c r="E127" s="47"/>
      <c r="F127" s="48"/>
      <c r="G127" s="49">
        <f t="shared" si="11"/>
        <v>0</v>
      </c>
      <c r="H127" s="49">
        <f t="shared" si="12"/>
        <v>0</v>
      </c>
      <c r="I127" s="50" t="e">
        <f t="shared" si="13"/>
        <v>#N/A</v>
      </c>
      <c r="J127" s="49">
        <f t="shared" si="14"/>
        <v>0</v>
      </c>
      <c r="K127" s="51">
        <f t="shared" si="15"/>
        <v>0</v>
      </c>
      <c r="L127" s="52">
        <f t="shared" si="16"/>
        <v>0</v>
      </c>
      <c r="M127" s="49">
        <f t="shared" si="17"/>
        <v>0</v>
      </c>
      <c r="N127" s="45"/>
      <c r="O127" s="45"/>
      <c r="P127" s="45"/>
      <c r="Q127" s="53" t="s">
        <v>21</v>
      </c>
      <c r="R127" s="54"/>
    </row>
    <row r="128" spans="1:18" s="28" customFormat="1" ht="12.75" x14ac:dyDescent="0.2">
      <c r="A128" s="43"/>
      <c r="B128" s="44"/>
      <c r="C128" s="45"/>
      <c r="D128" s="46"/>
      <c r="E128" s="47"/>
      <c r="F128" s="48"/>
      <c r="G128" s="49">
        <f t="shared" si="11"/>
        <v>0</v>
      </c>
      <c r="H128" s="49">
        <f t="shared" si="12"/>
        <v>0</v>
      </c>
      <c r="I128" s="50" t="e">
        <f t="shared" si="13"/>
        <v>#N/A</v>
      </c>
      <c r="J128" s="49">
        <f t="shared" si="14"/>
        <v>0</v>
      </c>
      <c r="K128" s="51">
        <f t="shared" si="15"/>
        <v>0</v>
      </c>
      <c r="L128" s="52">
        <f t="shared" si="16"/>
        <v>0</v>
      </c>
      <c r="M128" s="49">
        <f t="shared" si="17"/>
        <v>0</v>
      </c>
      <c r="N128" s="45"/>
      <c r="O128" s="45"/>
      <c r="P128" s="45"/>
      <c r="Q128" s="53" t="s">
        <v>21</v>
      </c>
      <c r="R128" s="54"/>
    </row>
    <row r="129" spans="1:18" s="28" customFormat="1" ht="12.75" x14ac:dyDescent="0.2">
      <c r="A129" s="43"/>
      <c r="B129" s="44"/>
      <c r="C129" s="45"/>
      <c r="D129" s="46"/>
      <c r="E129" s="47"/>
      <c r="F129" s="48"/>
      <c r="G129" s="49">
        <f t="shared" si="11"/>
        <v>0</v>
      </c>
      <c r="H129" s="49">
        <f t="shared" si="12"/>
        <v>0</v>
      </c>
      <c r="I129" s="50" t="e">
        <f t="shared" si="13"/>
        <v>#N/A</v>
      </c>
      <c r="J129" s="49">
        <f t="shared" si="14"/>
        <v>0</v>
      </c>
      <c r="K129" s="51">
        <f t="shared" si="15"/>
        <v>0</v>
      </c>
      <c r="L129" s="52">
        <f t="shared" si="16"/>
        <v>0</v>
      </c>
      <c r="M129" s="49">
        <f t="shared" si="17"/>
        <v>0</v>
      </c>
      <c r="N129" s="45"/>
      <c r="O129" s="45"/>
      <c r="P129" s="45"/>
      <c r="Q129" s="53" t="s">
        <v>21</v>
      </c>
      <c r="R129" s="54"/>
    </row>
    <row r="130" spans="1:18" s="28" customFormat="1" ht="12.75" x14ac:dyDescent="0.2">
      <c r="A130" s="43"/>
      <c r="B130" s="44"/>
      <c r="C130" s="45"/>
      <c r="D130" s="46"/>
      <c r="E130" s="47"/>
      <c r="F130" s="48"/>
      <c r="G130" s="49">
        <f t="shared" si="11"/>
        <v>0</v>
      </c>
      <c r="H130" s="49">
        <f t="shared" si="12"/>
        <v>0</v>
      </c>
      <c r="I130" s="50" t="e">
        <f t="shared" si="13"/>
        <v>#N/A</v>
      </c>
      <c r="J130" s="49">
        <f t="shared" si="14"/>
        <v>0</v>
      </c>
      <c r="K130" s="51">
        <f t="shared" si="15"/>
        <v>0</v>
      </c>
      <c r="L130" s="52">
        <f t="shared" si="16"/>
        <v>0</v>
      </c>
      <c r="M130" s="49">
        <f t="shared" si="17"/>
        <v>0</v>
      </c>
      <c r="N130" s="45"/>
      <c r="O130" s="45"/>
      <c r="P130" s="45"/>
      <c r="Q130" s="53" t="s">
        <v>21</v>
      </c>
      <c r="R130" s="54"/>
    </row>
    <row r="131" spans="1:18" s="28" customFormat="1" ht="12.75" x14ac:dyDescent="0.2">
      <c r="A131" s="43"/>
      <c r="B131" s="44"/>
      <c r="C131" s="45"/>
      <c r="D131" s="46"/>
      <c r="E131" s="47"/>
      <c r="F131" s="48"/>
      <c r="G131" s="49">
        <f t="shared" si="11"/>
        <v>0</v>
      </c>
      <c r="H131" s="49">
        <f t="shared" si="12"/>
        <v>0</v>
      </c>
      <c r="I131" s="50" t="e">
        <f t="shared" si="13"/>
        <v>#N/A</v>
      </c>
      <c r="J131" s="49">
        <f t="shared" si="14"/>
        <v>0</v>
      </c>
      <c r="K131" s="51">
        <f t="shared" si="15"/>
        <v>0</v>
      </c>
      <c r="L131" s="52">
        <f t="shared" si="16"/>
        <v>0</v>
      </c>
      <c r="M131" s="49">
        <f t="shared" si="17"/>
        <v>0</v>
      </c>
      <c r="N131" s="45"/>
      <c r="O131" s="45"/>
      <c r="P131" s="45"/>
      <c r="Q131" s="53" t="s">
        <v>21</v>
      </c>
      <c r="R131" s="54"/>
    </row>
    <row r="132" spans="1:18" s="28" customFormat="1" ht="12.75" x14ac:dyDescent="0.2">
      <c r="A132" s="43"/>
      <c r="B132" s="44"/>
      <c r="C132" s="45"/>
      <c r="D132" s="46"/>
      <c r="E132" s="47"/>
      <c r="F132" s="48"/>
      <c r="G132" s="49">
        <f t="shared" si="11"/>
        <v>0</v>
      </c>
      <c r="H132" s="49">
        <f t="shared" si="12"/>
        <v>0</v>
      </c>
      <c r="I132" s="50" t="e">
        <f t="shared" si="13"/>
        <v>#N/A</v>
      </c>
      <c r="J132" s="49">
        <f t="shared" si="14"/>
        <v>0</v>
      </c>
      <c r="K132" s="51">
        <f t="shared" si="15"/>
        <v>0</v>
      </c>
      <c r="L132" s="52">
        <f t="shared" si="16"/>
        <v>0</v>
      </c>
      <c r="M132" s="49">
        <f t="shared" si="17"/>
        <v>0</v>
      </c>
      <c r="N132" s="45"/>
      <c r="O132" s="45"/>
      <c r="P132" s="45"/>
      <c r="Q132" s="53" t="s">
        <v>21</v>
      </c>
      <c r="R132" s="54"/>
    </row>
    <row r="133" spans="1:18" s="28" customFormat="1" ht="12.75" x14ac:dyDescent="0.2">
      <c r="A133" s="43"/>
      <c r="B133" s="44"/>
      <c r="C133" s="45"/>
      <c r="D133" s="46"/>
      <c r="E133" s="47"/>
      <c r="F133" s="48"/>
      <c r="G133" s="49">
        <f t="shared" si="11"/>
        <v>0</v>
      </c>
      <c r="H133" s="49">
        <f t="shared" si="12"/>
        <v>0</v>
      </c>
      <c r="I133" s="50" t="e">
        <f t="shared" si="13"/>
        <v>#N/A</v>
      </c>
      <c r="J133" s="49">
        <f t="shared" si="14"/>
        <v>0</v>
      </c>
      <c r="K133" s="51">
        <f t="shared" si="15"/>
        <v>0</v>
      </c>
      <c r="L133" s="52">
        <f t="shared" si="16"/>
        <v>0</v>
      </c>
      <c r="M133" s="49">
        <f t="shared" si="17"/>
        <v>0</v>
      </c>
      <c r="N133" s="45"/>
      <c r="O133" s="45"/>
      <c r="P133" s="45"/>
      <c r="Q133" s="53" t="s">
        <v>21</v>
      </c>
      <c r="R133" s="54"/>
    </row>
    <row r="134" spans="1:18" s="28" customFormat="1" ht="12.75" x14ac:dyDescent="0.2">
      <c r="A134" s="43"/>
      <c r="B134" s="44"/>
      <c r="C134" s="45"/>
      <c r="D134" s="46"/>
      <c r="E134" s="47"/>
      <c r="F134" s="48"/>
      <c r="G134" s="49">
        <f t="shared" ref="G134:G197" si="18">IF(LEFT(N134,2)="st",ROUND(F134*0.017,2),ROUND(F134*0.0145,2))</f>
        <v>0</v>
      </c>
      <c r="H134" s="49">
        <f t="shared" ref="H134:H197" si="19">IF(LEFT(N134,2)="st",0,ROUND(F134*0.0025,2))</f>
        <v>0</v>
      </c>
      <c r="I134" s="50" t="e">
        <f t="shared" ref="I134:I197" si="20">VLOOKUP(C134,Payments,10,FALSE)</f>
        <v>#N/A</v>
      </c>
      <c r="J134" s="49">
        <f t="shared" ref="J134:J197" si="21">ROUND(F134*0.0013,2)</f>
        <v>0</v>
      </c>
      <c r="K134" s="51">
        <f t="shared" ref="K134:K197" si="22">ROUND(G134,2)</f>
        <v>0</v>
      </c>
      <c r="L134" s="52">
        <f t="shared" ref="L134:L197" si="23">ROUND(J134+H134,2)</f>
        <v>0</v>
      </c>
      <c r="M134" s="49">
        <f t="shared" ref="M134:M197" si="24">L134+K134</f>
        <v>0</v>
      </c>
      <c r="N134" s="45"/>
      <c r="O134" s="45"/>
      <c r="P134" s="45"/>
      <c r="Q134" s="53" t="s">
        <v>21</v>
      </c>
      <c r="R134" s="54"/>
    </row>
    <row r="135" spans="1:18" s="28" customFormat="1" ht="12.75" x14ac:dyDescent="0.2">
      <c r="A135" s="43"/>
      <c r="B135" s="44"/>
      <c r="C135" s="45"/>
      <c r="D135" s="46"/>
      <c r="E135" s="47"/>
      <c r="F135" s="48"/>
      <c r="G135" s="49">
        <f t="shared" si="18"/>
        <v>0</v>
      </c>
      <c r="H135" s="49">
        <f t="shared" si="19"/>
        <v>0</v>
      </c>
      <c r="I135" s="50" t="e">
        <f t="shared" si="20"/>
        <v>#N/A</v>
      </c>
      <c r="J135" s="49">
        <f t="shared" si="21"/>
        <v>0</v>
      </c>
      <c r="K135" s="51">
        <f t="shared" si="22"/>
        <v>0</v>
      </c>
      <c r="L135" s="52">
        <f t="shared" si="23"/>
        <v>0</v>
      </c>
      <c r="M135" s="49">
        <f t="shared" si="24"/>
        <v>0</v>
      </c>
      <c r="N135" s="45"/>
      <c r="O135" s="45"/>
      <c r="P135" s="45"/>
      <c r="Q135" s="53" t="s">
        <v>21</v>
      </c>
      <c r="R135" s="54"/>
    </row>
    <row r="136" spans="1:18" s="28" customFormat="1" ht="12.75" x14ac:dyDescent="0.2">
      <c r="A136" s="43"/>
      <c r="B136" s="44"/>
      <c r="C136" s="45"/>
      <c r="D136" s="46"/>
      <c r="E136" s="47"/>
      <c r="F136" s="48"/>
      <c r="G136" s="49">
        <f t="shared" si="18"/>
        <v>0</v>
      </c>
      <c r="H136" s="49">
        <f t="shared" si="19"/>
        <v>0</v>
      </c>
      <c r="I136" s="50" t="e">
        <f t="shared" si="20"/>
        <v>#N/A</v>
      </c>
      <c r="J136" s="49">
        <f t="shared" si="21"/>
        <v>0</v>
      </c>
      <c r="K136" s="51">
        <f t="shared" si="22"/>
        <v>0</v>
      </c>
      <c r="L136" s="52">
        <f t="shared" si="23"/>
        <v>0</v>
      </c>
      <c r="M136" s="49">
        <f t="shared" si="24"/>
        <v>0</v>
      </c>
      <c r="N136" s="45"/>
      <c r="O136" s="45"/>
      <c r="P136" s="45"/>
      <c r="Q136" s="53" t="s">
        <v>21</v>
      </c>
      <c r="R136" s="54"/>
    </row>
    <row r="137" spans="1:18" s="28" customFormat="1" ht="12.75" x14ac:dyDescent="0.2">
      <c r="A137" s="43"/>
      <c r="B137" s="44"/>
      <c r="C137" s="45"/>
      <c r="D137" s="46"/>
      <c r="E137" s="47"/>
      <c r="F137" s="48"/>
      <c r="G137" s="49">
        <f t="shared" si="18"/>
        <v>0</v>
      </c>
      <c r="H137" s="49">
        <f t="shared" si="19"/>
        <v>0</v>
      </c>
      <c r="I137" s="50" t="e">
        <f t="shared" si="20"/>
        <v>#N/A</v>
      </c>
      <c r="J137" s="49">
        <f t="shared" si="21"/>
        <v>0</v>
      </c>
      <c r="K137" s="51">
        <f t="shared" si="22"/>
        <v>0</v>
      </c>
      <c r="L137" s="52">
        <f t="shared" si="23"/>
        <v>0</v>
      </c>
      <c r="M137" s="49">
        <f t="shared" si="24"/>
        <v>0</v>
      </c>
      <c r="N137" s="45"/>
      <c r="O137" s="45"/>
      <c r="P137" s="45"/>
      <c r="Q137" s="53" t="s">
        <v>21</v>
      </c>
      <c r="R137" s="54"/>
    </row>
    <row r="138" spans="1:18" s="28" customFormat="1" ht="12.75" x14ac:dyDescent="0.2">
      <c r="A138" s="43"/>
      <c r="B138" s="44"/>
      <c r="C138" s="45"/>
      <c r="D138" s="46"/>
      <c r="E138" s="47"/>
      <c r="F138" s="48"/>
      <c r="G138" s="49">
        <f t="shared" si="18"/>
        <v>0</v>
      </c>
      <c r="H138" s="49">
        <f t="shared" si="19"/>
        <v>0</v>
      </c>
      <c r="I138" s="50" t="e">
        <f t="shared" si="20"/>
        <v>#N/A</v>
      </c>
      <c r="J138" s="49">
        <f t="shared" si="21"/>
        <v>0</v>
      </c>
      <c r="K138" s="51">
        <f t="shared" si="22"/>
        <v>0</v>
      </c>
      <c r="L138" s="52">
        <f t="shared" si="23"/>
        <v>0</v>
      </c>
      <c r="M138" s="49">
        <f t="shared" si="24"/>
        <v>0</v>
      </c>
      <c r="N138" s="45"/>
      <c r="O138" s="45"/>
      <c r="P138" s="45"/>
      <c r="Q138" s="53" t="s">
        <v>21</v>
      </c>
      <c r="R138" s="54"/>
    </row>
    <row r="139" spans="1:18" s="28" customFormat="1" ht="12.75" x14ac:dyDescent="0.2">
      <c r="A139" s="43"/>
      <c r="B139" s="44"/>
      <c r="C139" s="45"/>
      <c r="D139" s="46"/>
      <c r="E139" s="47"/>
      <c r="F139" s="48"/>
      <c r="G139" s="49">
        <f t="shared" si="18"/>
        <v>0</v>
      </c>
      <c r="H139" s="49">
        <f t="shared" si="19"/>
        <v>0</v>
      </c>
      <c r="I139" s="50" t="e">
        <f t="shared" si="20"/>
        <v>#N/A</v>
      </c>
      <c r="J139" s="49">
        <f t="shared" si="21"/>
        <v>0</v>
      </c>
      <c r="K139" s="51">
        <f t="shared" si="22"/>
        <v>0</v>
      </c>
      <c r="L139" s="52">
        <f t="shared" si="23"/>
        <v>0</v>
      </c>
      <c r="M139" s="49">
        <f t="shared" si="24"/>
        <v>0</v>
      </c>
      <c r="N139" s="45"/>
      <c r="O139" s="45"/>
      <c r="P139" s="45"/>
      <c r="Q139" s="53" t="s">
        <v>21</v>
      </c>
      <c r="R139" s="54"/>
    </row>
    <row r="140" spans="1:18" s="28" customFormat="1" ht="12.75" x14ac:dyDescent="0.2">
      <c r="A140" s="43"/>
      <c r="B140" s="44"/>
      <c r="C140" s="45"/>
      <c r="D140" s="46"/>
      <c r="E140" s="47"/>
      <c r="F140" s="48"/>
      <c r="G140" s="49">
        <f t="shared" si="18"/>
        <v>0</v>
      </c>
      <c r="H140" s="49">
        <f t="shared" si="19"/>
        <v>0</v>
      </c>
      <c r="I140" s="50" t="e">
        <f t="shared" si="20"/>
        <v>#N/A</v>
      </c>
      <c r="J140" s="49">
        <f t="shared" si="21"/>
        <v>0</v>
      </c>
      <c r="K140" s="51">
        <f t="shared" si="22"/>
        <v>0</v>
      </c>
      <c r="L140" s="52">
        <f t="shared" si="23"/>
        <v>0</v>
      </c>
      <c r="M140" s="49">
        <f t="shared" si="24"/>
        <v>0</v>
      </c>
      <c r="N140" s="45"/>
      <c r="O140" s="45"/>
      <c r="P140" s="45"/>
      <c r="Q140" s="53" t="s">
        <v>21</v>
      </c>
      <c r="R140" s="54"/>
    </row>
    <row r="141" spans="1:18" s="28" customFormat="1" ht="12.75" x14ac:dyDescent="0.2">
      <c r="A141" s="43"/>
      <c r="B141" s="44"/>
      <c r="C141" s="45"/>
      <c r="D141" s="46"/>
      <c r="E141" s="47"/>
      <c r="F141" s="48"/>
      <c r="G141" s="49">
        <f t="shared" si="18"/>
        <v>0</v>
      </c>
      <c r="H141" s="49">
        <f t="shared" si="19"/>
        <v>0</v>
      </c>
      <c r="I141" s="50" t="e">
        <f t="shared" si="20"/>
        <v>#N/A</v>
      </c>
      <c r="J141" s="49">
        <f t="shared" si="21"/>
        <v>0</v>
      </c>
      <c r="K141" s="51">
        <f t="shared" si="22"/>
        <v>0</v>
      </c>
      <c r="L141" s="52">
        <f t="shared" si="23"/>
        <v>0</v>
      </c>
      <c r="M141" s="49">
        <f t="shared" si="24"/>
        <v>0</v>
      </c>
      <c r="N141" s="45"/>
      <c r="O141" s="45"/>
      <c r="P141" s="45"/>
      <c r="Q141" s="53" t="s">
        <v>21</v>
      </c>
      <c r="R141" s="54"/>
    </row>
    <row r="142" spans="1:18" s="28" customFormat="1" ht="12.75" x14ac:dyDescent="0.2">
      <c r="A142" s="43"/>
      <c r="B142" s="44"/>
      <c r="C142" s="45"/>
      <c r="D142" s="46"/>
      <c r="E142" s="47"/>
      <c r="F142" s="48"/>
      <c r="G142" s="49">
        <f t="shared" si="18"/>
        <v>0</v>
      </c>
      <c r="H142" s="49">
        <f t="shared" si="19"/>
        <v>0</v>
      </c>
      <c r="I142" s="50" t="e">
        <f t="shared" si="20"/>
        <v>#N/A</v>
      </c>
      <c r="J142" s="49">
        <f t="shared" si="21"/>
        <v>0</v>
      </c>
      <c r="K142" s="51">
        <f t="shared" si="22"/>
        <v>0</v>
      </c>
      <c r="L142" s="52">
        <f t="shared" si="23"/>
        <v>0</v>
      </c>
      <c r="M142" s="49">
        <f t="shared" si="24"/>
        <v>0</v>
      </c>
      <c r="N142" s="45"/>
      <c r="O142" s="45"/>
      <c r="P142" s="45"/>
      <c r="Q142" s="53" t="s">
        <v>21</v>
      </c>
      <c r="R142" s="54"/>
    </row>
    <row r="143" spans="1:18" s="28" customFormat="1" ht="12.75" x14ac:dyDescent="0.2">
      <c r="A143" s="43"/>
      <c r="B143" s="44"/>
      <c r="C143" s="45"/>
      <c r="D143" s="46"/>
      <c r="E143" s="47"/>
      <c r="F143" s="48"/>
      <c r="G143" s="49">
        <f t="shared" si="18"/>
        <v>0</v>
      </c>
      <c r="H143" s="49">
        <f t="shared" si="19"/>
        <v>0</v>
      </c>
      <c r="I143" s="50" t="e">
        <f t="shared" si="20"/>
        <v>#N/A</v>
      </c>
      <c r="J143" s="49">
        <f t="shared" si="21"/>
        <v>0</v>
      </c>
      <c r="K143" s="51">
        <f t="shared" si="22"/>
        <v>0</v>
      </c>
      <c r="L143" s="52">
        <f t="shared" si="23"/>
        <v>0</v>
      </c>
      <c r="M143" s="49">
        <f t="shared" si="24"/>
        <v>0</v>
      </c>
      <c r="N143" s="45"/>
      <c r="O143" s="45"/>
      <c r="P143" s="45"/>
      <c r="Q143" s="53" t="s">
        <v>21</v>
      </c>
      <c r="R143" s="54"/>
    </row>
    <row r="144" spans="1:18" s="28" customFormat="1" ht="12.75" x14ac:dyDescent="0.2">
      <c r="A144" s="43"/>
      <c r="B144" s="44"/>
      <c r="C144" s="45"/>
      <c r="D144" s="46"/>
      <c r="E144" s="47"/>
      <c r="F144" s="48"/>
      <c r="G144" s="49">
        <f t="shared" si="18"/>
        <v>0</v>
      </c>
      <c r="H144" s="49">
        <f t="shared" si="19"/>
        <v>0</v>
      </c>
      <c r="I144" s="50" t="e">
        <f t="shared" si="20"/>
        <v>#N/A</v>
      </c>
      <c r="J144" s="49">
        <f t="shared" si="21"/>
        <v>0</v>
      </c>
      <c r="K144" s="51">
        <f t="shared" si="22"/>
        <v>0</v>
      </c>
      <c r="L144" s="52">
        <f t="shared" si="23"/>
        <v>0</v>
      </c>
      <c r="M144" s="49">
        <f t="shared" si="24"/>
        <v>0</v>
      </c>
      <c r="N144" s="45"/>
      <c r="O144" s="45"/>
      <c r="P144" s="45"/>
      <c r="Q144" s="53" t="s">
        <v>21</v>
      </c>
      <c r="R144" s="54"/>
    </row>
    <row r="145" spans="1:18" s="28" customFormat="1" ht="12.75" x14ac:dyDescent="0.2">
      <c r="A145" s="43"/>
      <c r="B145" s="44"/>
      <c r="C145" s="45"/>
      <c r="D145" s="46"/>
      <c r="E145" s="47"/>
      <c r="F145" s="48"/>
      <c r="G145" s="49">
        <f t="shared" si="18"/>
        <v>0</v>
      </c>
      <c r="H145" s="49">
        <f t="shared" si="19"/>
        <v>0</v>
      </c>
      <c r="I145" s="50" t="e">
        <f t="shared" si="20"/>
        <v>#N/A</v>
      </c>
      <c r="J145" s="49">
        <f t="shared" si="21"/>
        <v>0</v>
      </c>
      <c r="K145" s="51">
        <f t="shared" si="22"/>
        <v>0</v>
      </c>
      <c r="L145" s="52">
        <f t="shared" si="23"/>
        <v>0</v>
      </c>
      <c r="M145" s="49">
        <f t="shared" si="24"/>
        <v>0</v>
      </c>
      <c r="N145" s="45"/>
      <c r="O145" s="45"/>
      <c r="P145" s="45"/>
      <c r="Q145" s="53" t="s">
        <v>21</v>
      </c>
      <c r="R145" s="54"/>
    </row>
    <row r="146" spans="1:18" s="28" customFormat="1" ht="12.75" x14ac:dyDescent="0.2">
      <c r="A146" s="43"/>
      <c r="B146" s="44"/>
      <c r="C146" s="45"/>
      <c r="D146" s="46"/>
      <c r="E146" s="47"/>
      <c r="F146" s="48"/>
      <c r="G146" s="49">
        <f t="shared" si="18"/>
        <v>0</v>
      </c>
      <c r="H146" s="49">
        <f t="shared" si="19"/>
        <v>0</v>
      </c>
      <c r="I146" s="50" t="e">
        <f t="shared" si="20"/>
        <v>#N/A</v>
      </c>
      <c r="J146" s="49">
        <f t="shared" si="21"/>
        <v>0</v>
      </c>
      <c r="K146" s="51">
        <f t="shared" si="22"/>
        <v>0</v>
      </c>
      <c r="L146" s="52">
        <f t="shared" si="23"/>
        <v>0</v>
      </c>
      <c r="M146" s="49">
        <f t="shared" si="24"/>
        <v>0</v>
      </c>
      <c r="N146" s="45"/>
      <c r="O146" s="45"/>
      <c r="P146" s="45"/>
      <c r="Q146" s="53" t="s">
        <v>21</v>
      </c>
      <c r="R146" s="54"/>
    </row>
    <row r="147" spans="1:18" s="28" customFormat="1" ht="12.75" x14ac:dyDescent="0.2">
      <c r="A147" s="43"/>
      <c r="B147" s="44"/>
      <c r="C147" s="45"/>
      <c r="D147" s="46"/>
      <c r="E147" s="47"/>
      <c r="F147" s="48"/>
      <c r="G147" s="49">
        <f t="shared" si="18"/>
        <v>0</v>
      </c>
      <c r="H147" s="49">
        <f t="shared" si="19"/>
        <v>0</v>
      </c>
      <c r="I147" s="50" t="e">
        <f t="shared" si="20"/>
        <v>#N/A</v>
      </c>
      <c r="J147" s="49">
        <f t="shared" si="21"/>
        <v>0</v>
      </c>
      <c r="K147" s="51">
        <f t="shared" si="22"/>
        <v>0</v>
      </c>
      <c r="L147" s="52">
        <f t="shared" si="23"/>
        <v>0</v>
      </c>
      <c r="M147" s="49">
        <f t="shared" si="24"/>
        <v>0</v>
      </c>
      <c r="N147" s="45"/>
      <c r="O147" s="45"/>
      <c r="P147" s="45"/>
      <c r="Q147" s="53" t="s">
        <v>21</v>
      </c>
      <c r="R147" s="54"/>
    </row>
    <row r="148" spans="1:18" s="28" customFormat="1" ht="12.75" x14ac:dyDescent="0.2">
      <c r="A148" s="43"/>
      <c r="B148" s="44"/>
      <c r="C148" s="45"/>
      <c r="D148" s="46"/>
      <c r="E148" s="47"/>
      <c r="F148" s="48"/>
      <c r="G148" s="49">
        <f t="shared" si="18"/>
        <v>0</v>
      </c>
      <c r="H148" s="49">
        <f t="shared" si="19"/>
        <v>0</v>
      </c>
      <c r="I148" s="50" t="e">
        <f t="shared" si="20"/>
        <v>#N/A</v>
      </c>
      <c r="J148" s="49">
        <f t="shared" si="21"/>
        <v>0</v>
      </c>
      <c r="K148" s="51">
        <f t="shared" si="22"/>
        <v>0</v>
      </c>
      <c r="L148" s="52">
        <f t="shared" si="23"/>
        <v>0</v>
      </c>
      <c r="M148" s="49">
        <f t="shared" si="24"/>
        <v>0</v>
      </c>
      <c r="N148" s="45"/>
      <c r="O148" s="45"/>
      <c r="P148" s="45"/>
      <c r="Q148" s="53" t="s">
        <v>21</v>
      </c>
      <c r="R148" s="54"/>
    </row>
    <row r="149" spans="1:18" s="28" customFormat="1" ht="12.75" x14ac:dyDescent="0.2">
      <c r="A149" s="43"/>
      <c r="B149" s="44"/>
      <c r="C149" s="45"/>
      <c r="D149" s="46"/>
      <c r="E149" s="47"/>
      <c r="F149" s="48"/>
      <c r="G149" s="49">
        <f t="shared" si="18"/>
        <v>0</v>
      </c>
      <c r="H149" s="49">
        <f t="shared" si="19"/>
        <v>0</v>
      </c>
      <c r="I149" s="50" t="e">
        <f t="shared" si="20"/>
        <v>#N/A</v>
      </c>
      <c r="J149" s="49">
        <f t="shared" si="21"/>
        <v>0</v>
      </c>
      <c r="K149" s="51">
        <f t="shared" si="22"/>
        <v>0</v>
      </c>
      <c r="L149" s="52">
        <f t="shared" si="23"/>
        <v>0</v>
      </c>
      <c r="M149" s="49">
        <f t="shared" si="24"/>
        <v>0</v>
      </c>
      <c r="N149" s="45"/>
      <c r="O149" s="45"/>
      <c r="P149" s="45"/>
      <c r="Q149" s="53" t="s">
        <v>21</v>
      </c>
      <c r="R149" s="54"/>
    </row>
    <row r="150" spans="1:18" s="28" customFormat="1" ht="12.75" x14ac:dyDescent="0.2">
      <c r="A150" s="43"/>
      <c r="B150" s="44"/>
      <c r="C150" s="45"/>
      <c r="D150" s="46"/>
      <c r="E150" s="47"/>
      <c r="F150" s="48"/>
      <c r="G150" s="49">
        <f t="shared" si="18"/>
        <v>0</v>
      </c>
      <c r="H150" s="49">
        <f t="shared" si="19"/>
        <v>0</v>
      </c>
      <c r="I150" s="50" t="e">
        <f t="shared" si="20"/>
        <v>#N/A</v>
      </c>
      <c r="J150" s="49">
        <f t="shared" si="21"/>
        <v>0</v>
      </c>
      <c r="K150" s="51">
        <f t="shared" si="22"/>
        <v>0</v>
      </c>
      <c r="L150" s="52">
        <f t="shared" si="23"/>
        <v>0</v>
      </c>
      <c r="M150" s="49">
        <f t="shared" si="24"/>
        <v>0</v>
      </c>
      <c r="N150" s="45"/>
      <c r="O150" s="45"/>
      <c r="P150" s="45"/>
      <c r="Q150" s="53" t="s">
        <v>21</v>
      </c>
      <c r="R150" s="54"/>
    </row>
    <row r="151" spans="1:18" s="28" customFormat="1" ht="12.75" x14ac:dyDescent="0.2">
      <c r="A151" s="43"/>
      <c r="B151" s="44"/>
      <c r="C151" s="45"/>
      <c r="D151" s="46"/>
      <c r="E151" s="47"/>
      <c r="F151" s="48"/>
      <c r="G151" s="49">
        <f t="shared" si="18"/>
        <v>0</v>
      </c>
      <c r="H151" s="49">
        <f t="shared" si="19"/>
        <v>0</v>
      </c>
      <c r="I151" s="50" t="e">
        <f t="shared" si="20"/>
        <v>#N/A</v>
      </c>
      <c r="J151" s="49">
        <f t="shared" si="21"/>
        <v>0</v>
      </c>
      <c r="K151" s="51">
        <f t="shared" si="22"/>
        <v>0</v>
      </c>
      <c r="L151" s="52">
        <f t="shared" si="23"/>
        <v>0</v>
      </c>
      <c r="M151" s="49">
        <f t="shared" si="24"/>
        <v>0</v>
      </c>
      <c r="N151" s="45"/>
      <c r="O151" s="45"/>
      <c r="P151" s="45"/>
      <c r="Q151" s="53" t="s">
        <v>21</v>
      </c>
      <c r="R151" s="54"/>
    </row>
    <row r="152" spans="1:18" s="28" customFormat="1" ht="12.75" x14ac:dyDescent="0.2">
      <c r="A152" s="43"/>
      <c r="B152" s="44"/>
      <c r="C152" s="45"/>
      <c r="D152" s="46"/>
      <c r="E152" s="47"/>
      <c r="F152" s="48"/>
      <c r="G152" s="49">
        <f t="shared" si="18"/>
        <v>0</v>
      </c>
      <c r="H152" s="49">
        <f t="shared" si="19"/>
        <v>0</v>
      </c>
      <c r="I152" s="50" t="e">
        <f t="shared" si="20"/>
        <v>#N/A</v>
      </c>
      <c r="J152" s="49">
        <f t="shared" si="21"/>
        <v>0</v>
      </c>
      <c r="K152" s="51">
        <f t="shared" si="22"/>
        <v>0</v>
      </c>
      <c r="L152" s="52">
        <f t="shared" si="23"/>
        <v>0</v>
      </c>
      <c r="M152" s="49">
        <f t="shared" si="24"/>
        <v>0</v>
      </c>
      <c r="N152" s="45"/>
      <c r="O152" s="45"/>
      <c r="P152" s="45"/>
      <c r="Q152" s="53" t="s">
        <v>21</v>
      </c>
      <c r="R152" s="54"/>
    </row>
    <row r="153" spans="1:18" s="28" customFormat="1" ht="12.75" x14ac:dyDescent="0.2">
      <c r="A153" s="43"/>
      <c r="B153" s="44"/>
      <c r="C153" s="45"/>
      <c r="D153" s="46"/>
      <c r="E153" s="47"/>
      <c r="F153" s="48"/>
      <c r="G153" s="49">
        <f t="shared" si="18"/>
        <v>0</v>
      </c>
      <c r="H153" s="49">
        <f t="shared" si="19"/>
        <v>0</v>
      </c>
      <c r="I153" s="50" t="e">
        <f t="shared" si="20"/>
        <v>#N/A</v>
      </c>
      <c r="J153" s="49">
        <f t="shared" si="21"/>
        <v>0</v>
      </c>
      <c r="K153" s="51">
        <f t="shared" si="22"/>
        <v>0</v>
      </c>
      <c r="L153" s="52">
        <f t="shared" si="23"/>
        <v>0</v>
      </c>
      <c r="M153" s="49">
        <f t="shared" si="24"/>
        <v>0</v>
      </c>
      <c r="N153" s="45"/>
      <c r="O153" s="45"/>
      <c r="P153" s="45"/>
      <c r="Q153" s="53" t="s">
        <v>21</v>
      </c>
      <c r="R153" s="54"/>
    </row>
    <row r="154" spans="1:18" s="28" customFormat="1" ht="12.75" x14ac:dyDescent="0.2">
      <c r="A154" s="43"/>
      <c r="B154" s="44"/>
      <c r="C154" s="45"/>
      <c r="D154" s="46"/>
      <c r="E154" s="47"/>
      <c r="F154" s="48"/>
      <c r="G154" s="49">
        <f t="shared" si="18"/>
        <v>0</v>
      </c>
      <c r="H154" s="49">
        <f t="shared" si="19"/>
        <v>0</v>
      </c>
      <c r="I154" s="50" t="e">
        <f t="shared" si="20"/>
        <v>#N/A</v>
      </c>
      <c r="J154" s="49">
        <f t="shared" si="21"/>
        <v>0</v>
      </c>
      <c r="K154" s="51">
        <f t="shared" si="22"/>
        <v>0</v>
      </c>
      <c r="L154" s="52">
        <f t="shared" si="23"/>
        <v>0</v>
      </c>
      <c r="M154" s="49">
        <f t="shared" si="24"/>
        <v>0</v>
      </c>
      <c r="N154" s="45"/>
      <c r="O154" s="45"/>
      <c r="P154" s="45"/>
      <c r="Q154" s="53" t="s">
        <v>21</v>
      </c>
      <c r="R154" s="54"/>
    </row>
    <row r="155" spans="1:18" s="28" customFormat="1" ht="12.75" x14ac:dyDescent="0.2">
      <c r="A155" s="43"/>
      <c r="B155" s="44"/>
      <c r="C155" s="45"/>
      <c r="D155" s="46"/>
      <c r="E155" s="47"/>
      <c r="F155" s="48"/>
      <c r="G155" s="49">
        <f t="shared" si="18"/>
        <v>0</v>
      </c>
      <c r="H155" s="49">
        <f t="shared" si="19"/>
        <v>0</v>
      </c>
      <c r="I155" s="50" t="e">
        <f t="shared" si="20"/>
        <v>#N/A</v>
      </c>
      <c r="J155" s="49">
        <f t="shared" si="21"/>
        <v>0</v>
      </c>
      <c r="K155" s="51">
        <f t="shared" si="22"/>
        <v>0</v>
      </c>
      <c r="L155" s="52">
        <f t="shared" si="23"/>
        <v>0</v>
      </c>
      <c r="M155" s="49">
        <f t="shared" si="24"/>
        <v>0</v>
      </c>
      <c r="N155" s="45"/>
      <c r="O155" s="45"/>
      <c r="P155" s="45"/>
      <c r="Q155" s="53" t="s">
        <v>21</v>
      </c>
      <c r="R155" s="54"/>
    </row>
    <row r="156" spans="1:18" s="28" customFormat="1" ht="12.75" x14ac:dyDescent="0.2">
      <c r="A156" s="43"/>
      <c r="B156" s="44"/>
      <c r="C156" s="45"/>
      <c r="D156" s="46"/>
      <c r="E156" s="47"/>
      <c r="F156" s="48"/>
      <c r="G156" s="49">
        <f t="shared" si="18"/>
        <v>0</v>
      </c>
      <c r="H156" s="49">
        <f t="shared" si="19"/>
        <v>0</v>
      </c>
      <c r="I156" s="50" t="e">
        <f t="shared" si="20"/>
        <v>#N/A</v>
      </c>
      <c r="J156" s="49">
        <f t="shared" si="21"/>
        <v>0</v>
      </c>
      <c r="K156" s="51">
        <f t="shared" si="22"/>
        <v>0</v>
      </c>
      <c r="L156" s="52">
        <f t="shared" si="23"/>
        <v>0</v>
      </c>
      <c r="M156" s="49">
        <f t="shared" si="24"/>
        <v>0</v>
      </c>
      <c r="N156" s="45"/>
      <c r="O156" s="45"/>
      <c r="P156" s="45"/>
      <c r="Q156" s="53" t="s">
        <v>21</v>
      </c>
      <c r="R156" s="54"/>
    </row>
    <row r="157" spans="1:18" s="28" customFormat="1" ht="12.75" x14ac:dyDescent="0.2">
      <c r="A157" s="43"/>
      <c r="B157" s="44"/>
      <c r="C157" s="45"/>
      <c r="D157" s="46"/>
      <c r="E157" s="47"/>
      <c r="F157" s="48"/>
      <c r="G157" s="49">
        <f t="shared" si="18"/>
        <v>0</v>
      </c>
      <c r="H157" s="49">
        <f t="shared" si="19"/>
        <v>0</v>
      </c>
      <c r="I157" s="50" t="e">
        <f t="shared" si="20"/>
        <v>#N/A</v>
      </c>
      <c r="J157" s="49">
        <f t="shared" si="21"/>
        <v>0</v>
      </c>
      <c r="K157" s="51">
        <f t="shared" si="22"/>
        <v>0</v>
      </c>
      <c r="L157" s="52">
        <f t="shared" si="23"/>
        <v>0</v>
      </c>
      <c r="M157" s="49">
        <f t="shared" si="24"/>
        <v>0</v>
      </c>
      <c r="N157" s="45"/>
      <c r="O157" s="45"/>
      <c r="P157" s="45"/>
      <c r="Q157" s="53" t="s">
        <v>21</v>
      </c>
      <c r="R157" s="54"/>
    </row>
    <row r="158" spans="1:18" s="28" customFormat="1" ht="12.75" x14ac:dyDescent="0.2">
      <c r="A158" s="43"/>
      <c r="B158" s="44"/>
      <c r="C158" s="45"/>
      <c r="D158" s="46"/>
      <c r="E158" s="47"/>
      <c r="F158" s="48"/>
      <c r="G158" s="49">
        <f t="shared" si="18"/>
        <v>0</v>
      </c>
      <c r="H158" s="49">
        <f t="shared" si="19"/>
        <v>0</v>
      </c>
      <c r="I158" s="50" t="e">
        <f t="shared" si="20"/>
        <v>#N/A</v>
      </c>
      <c r="J158" s="49">
        <f t="shared" si="21"/>
        <v>0</v>
      </c>
      <c r="K158" s="51">
        <f t="shared" si="22"/>
        <v>0</v>
      </c>
      <c r="L158" s="52">
        <f t="shared" si="23"/>
        <v>0</v>
      </c>
      <c r="M158" s="49">
        <f t="shared" si="24"/>
        <v>0</v>
      </c>
      <c r="N158" s="45"/>
      <c r="O158" s="45"/>
      <c r="P158" s="45"/>
      <c r="Q158" s="53" t="s">
        <v>21</v>
      </c>
      <c r="R158" s="54"/>
    </row>
    <row r="159" spans="1:18" s="28" customFormat="1" ht="12.75" x14ac:dyDescent="0.2">
      <c r="A159" s="43"/>
      <c r="B159" s="44"/>
      <c r="C159" s="45"/>
      <c r="D159" s="46"/>
      <c r="E159" s="47"/>
      <c r="F159" s="48"/>
      <c r="G159" s="49">
        <f t="shared" si="18"/>
        <v>0</v>
      </c>
      <c r="H159" s="49">
        <f t="shared" si="19"/>
        <v>0</v>
      </c>
      <c r="I159" s="50" t="e">
        <f t="shared" si="20"/>
        <v>#N/A</v>
      </c>
      <c r="J159" s="49">
        <f t="shared" si="21"/>
        <v>0</v>
      </c>
      <c r="K159" s="51">
        <f t="shared" si="22"/>
        <v>0</v>
      </c>
      <c r="L159" s="52">
        <f t="shared" si="23"/>
        <v>0</v>
      </c>
      <c r="M159" s="49">
        <f t="shared" si="24"/>
        <v>0</v>
      </c>
      <c r="N159" s="45"/>
      <c r="O159" s="45"/>
      <c r="P159" s="45"/>
      <c r="Q159" s="53" t="s">
        <v>21</v>
      </c>
      <c r="R159" s="54"/>
    </row>
    <row r="160" spans="1:18" s="28" customFormat="1" ht="12.75" x14ac:dyDescent="0.2">
      <c r="A160" s="43"/>
      <c r="B160" s="44"/>
      <c r="C160" s="45"/>
      <c r="D160" s="46"/>
      <c r="E160" s="47"/>
      <c r="F160" s="48"/>
      <c r="G160" s="49">
        <f t="shared" si="18"/>
        <v>0</v>
      </c>
      <c r="H160" s="49">
        <f t="shared" si="19"/>
        <v>0</v>
      </c>
      <c r="I160" s="50" t="e">
        <f t="shared" si="20"/>
        <v>#N/A</v>
      </c>
      <c r="J160" s="49">
        <f t="shared" si="21"/>
        <v>0</v>
      </c>
      <c r="K160" s="51">
        <f t="shared" si="22"/>
        <v>0</v>
      </c>
      <c r="L160" s="52">
        <f t="shared" si="23"/>
        <v>0</v>
      </c>
      <c r="M160" s="49">
        <f t="shared" si="24"/>
        <v>0</v>
      </c>
      <c r="N160" s="45"/>
      <c r="O160" s="45"/>
      <c r="P160" s="45"/>
      <c r="Q160" s="53" t="s">
        <v>21</v>
      </c>
      <c r="R160" s="54"/>
    </row>
    <row r="161" spans="1:18" s="28" customFormat="1" ht="12.75" x14ac:dyDescent="0.2">
      <c r="A161" s="43"/>
      <c r="B161" s="44"/>
      <c r="C161" s="45"/>
      <c r="D161" s="46"/>
      <c r="E161" s="47"/>
      <c r="F161" s="48"/>
      <c r="G161" s="49">
        <f t="shared" si="18"/>
        <v>0</v>
      </c>
      <c r="H161" s="49">
        <f t="shared" si="19"/>
        <v>0</v>
      </c>
      <c r="I161" s="50" t="e">
        <f t="shared" si="20"/>
        <v>#N/A</v>
      </c>
      <c r="J161" s="49">
        <f t="shared" si="21"/>
        <v>0</v>
      </c>
      <c r="K161" s="51">
        <f t="shared" si="22"/>
        <v>0</v>
      </c>
      <c r="L161" s="52">
        <f t="shared" si="23"/>
        <v>0</v>
      </c>
      <c r="M161" s="49">
        <f t="shared" si="24"/>
        <v>0</v>
      </c>
      <c r="N161" s="45"/>
      <c r="O161" s="45"/>
      <c r="P161" s="45"/>
      <c r="Q161" s="53" t="s">
        <v>21</v>
      </c>
      <c r="R161" s="54"/>
    </row>
    <row r="162" spans="1:18" s="28" customFormat="1" ht="12.75" x14ac:dyDescent="0.2">
      <c r="A162" s="43"/>
      <c r="B162" s="44"/>
      <c r="C162" s="45"/>
      <c r="D162" s="46"/>
      <c r="E162" s="47"/>
      <c r="F162" s="48"/>
      <c r="G162" s="49">
        <f t="shared" si="18"/>
        <v>0</v>
      </c>
      <c r="H162" s="49">
        <f t="shared" si="19"/>
        <v>0</v>
      </c>
      <c r="I162" s="50" t="e">
        <f t="shared" si="20"/>
        <v>#N/A</v>
      </c>
      <c r="J162" s="49">
        <f t="shared" si="21"/>
        <v>0</v>
      </c>
      <c r="K162" s="51">
        <f t="shared" si="22"/>
        <v>0</v>
      </c>
      <c r="L162" s="52">
        <f t="shared" si="23"/>
        <v>0</v>
      </c>
      <c r="M162" s="49">
        <f t="shared" si="24"/>
        <v>0</v>
      </c>
      <c r="N162" s="45"/>
      <c r="O162" s="45"/>
      <c r="P162" s="45"/>
      <c r="Q162" s="53" t="s">
        <v>21</v>
      </c>
      <c r="R162" s="54"/>
    </row>
    <row r="163" spans="1:18" s="28" customFormat="1" ht="12.75" x14ac:dyDescent="0.2">
      <c r="A163" s="43"/>
      <c r="B163" s="44"/>
      <c r="C163" s="45"/>
      <c r="D163" s="46"/>
      <c r="E163" s="47"/>
      <c r="F163" s="48"/>
      <c r="G163" s="49">
        <f t="shared" si="18"/>
        <v>0</v>
      </c>
      <c r="H163" s="49">
        <f t="shared" si="19"/>
        <v>0</v>
      </c>
      <c r="I163" s="50" t="e">
        <f t="shared" si="20"/>
        <v>#N/A</v>
      </c>
      <c r="J163" s="49">
        <f t="shared" si="21"/>
        <v>0</v>
      </c>
      <c r="K163" s="51">
        <f t="shared" si="22"/>
        <v>0</v>
      </c>
      <c r="L163" s="52">
        <f t="shared" si="23"/>
        <v>0</v>
      </c>
      <c r="M163" s="49">
        <f t="shared" si="24"/>
        <v>0</v>
      </c>
      <c r="N163" s="45"/>
      <c r="O163" s="45"/>
      <c r="P163" s="45"/>
      <c r="Q163" s="53" t="s">
        <v>21</v>
      </c>
      <c r="R163" s="54"/>
    </row>
    <row r="164" spans="1:18" s="28" customFormat="1" ht="12.75" x14ac:dyDescent="0.2">
      <c r="A164" s="43"/>
      <c r="B164" s="44"/>
      <c r="C164" s="45"/>
      <c r="D164" s="46"/>
      <c r="E164" s="47"/>
      <c r="F164" s="48"/>
      <c r="G164" s="49">
        <f t="shared" si="18"/>
        <v>0</v>
      </c>
      <c r="H164" s="49">
        <f t="shared" si="19"/>
        <v>0</v>
      </c>
      <c r="I164" s="50" t="e">
        <f t="shared" si="20"/>
        <v>#N/A</v>
      </c>
      <c r="J164" s="49">
        <f t="shared" si="21"/>
        <v>0</v>
      </c>
      <c r="K164" s="51">
        <f t="shared" si="22"/>
        <v>0</v>
      </c>
      <c r="L164" s="52">
        <f t="shared" si="23"/>
        <v>0</v>
      </c>
      <c r="M164" s="49">
        <f t="shared" si="24"/>
        <v>0</v>
      </c>
      <c r="N164" s="45"/>
      <c r="O164" s="45"/>
      <c r="P164" s="45"/>
      <c r="Q164" s="53" t="s">
        <v>21</v>
      </c>
      <c r="R164" s="54"/>
    </row>
    <row r="165" spans="1:18" s="28" customFormat="1" ht="12.75" x14ac:dyDescent="0.2">
      <c r="A165" s="43"/>
      <c r="B165" s="44"/>
      <c r="C165" s="45"/>
      <c r="D165" s="46"/>
      <c r="E165" s="47"/>
      <c r="F165" s="48"/>
      <c r="G165" s="49">
        <f t="shared" si="18"/>
        <v>0</v>
      </c>
      <c r="H165" s="49">
        <f t="shared" si="19"/>
        <v>0</v>
      </c>
      <c r="I165" s="50" t="e">
        <f t="shared" si="20"/>
        <v>#N/A</v>
      </c>
      <c r="J165" s="49">
        <f t="shared" si="21"/>
        <v>0</v>
      </c>
      <c r="K165" s="51">
        <f t="shared" si="22"/>
        <v>0</v>
      </c>
      <c r="L165" s="52">
        <f t="shared" si="23"/>
        <v>0</v>
      </c>
      <c r="M165" s="49">
        <f t="shared" si="24"/>
        <v>0</v>
      </c>
      <c r="N165" s="45"/>
      <c r="O165" s="45"/>
      <c r="P165" s="45"/>
      <c r="Q165" s="53" t="s">
        <v>21</v>
      </c>
      <c r="R165" s="54"/>
    </row>
    <row r="166" spans="1:18" s="28" customFormat="1" ht="12.75" x14ac:dyDescent="0.2">
      <c r="A166" s="43"/>
      <c r="B166" s="44"/>
      <c r="C166" s="45"/>
      <c r="D166" s="46"/>
      <c r="E166" s="47"/>
      <c r="F166" s="48"/>
      <c r="G166" s="49">
        <f t="shared" si="18"/>
        <v>0</v>
      </c>
      <c r="H166" s="49">
        <f t="shared" si="19"/>
        <v>0</v>
      </c>
      <c r="I166" s="50" t="e">
        <f t="shared" si="20"/>
        <v>#N/A</v>
      </c>
      <c r="J166" s="49">
        <f t="shared" si="21"/>
        <v>0</v>
      </c>
      <c r="K166" s="51">
        <f t="shared" si="22"/>
        <v>0</v>
      </c>
      <c r="L166" s="52">
        <f t="shared" si="23"/>
        <v>0</v>
      </c>
      <c r="M166" s="49">
        <f t="shared" si="24"/>
        <v>0</v>
      </c>
      <c r="N166" s="45"/>
      <c r="O166" s="45"/>
      <c r="P166" s="45"/>
      <c r="Q166" s="53" t="s">
        <v>21</v>
      </c>
      <c r="R166" s="54"/>
    </row>
    <row r="167" spans="1:18" s="28" customFormat="1" ht="12.75" x14ac:dyDescent="0.2">
      <c r="A167" s="43"/>
      <c r="B167" s="44"/>
      <c r="C167" s="45"/>
      <c r="D167" s="46"/>
      <c r="E167" s="47"/>
      <c r="F167" s="48"/>
      <c r="G167" s="49">
        <f t="shared" si="18"/>
        <v>0</v>
      </c>
      <c r="H167" s="49">
        <f t="shared" si="19"/>
        <v>0</v>
      </c>
      <c r="I167" s="50" t="e">
        <f t="shared" si="20"/>
        <v>#N/A</v>
      </c>
      <c r="J167" s="49">
        <f t="shared" si="21"/>
        <v>0</v>
      </c>
      <c r="K167" s="51">
        <f t="shared" si="22"/>
        <v>0</v>
      </c>
      <c r="L167" s="52">
        <f t="shared" si="23"/>
        <v>0</v>
      </c>
      <c r="M167" s="49">
        <f t="shared" si="24"/>
        <v>0</v>
      </c>
      <c r="N167" s="45"/>
      <c r="O167" s="45"/>
      <c r="P167" s="45"/>
      <c r="Q167" s="53" t="s">
        <v>21</v>
      </c>
      <c r="R167" s="54"/>
    </row>
    <row r="168" spans="1:18" s="28" customFormat="1" ht="12.75" x14ac:dyDescent="0.2">
      <c r="A168" s="43"/>
      <c r="B168" s="44"/>
      <c r="C168" s="45"/>
      <c r="D168" s="46"/>
      <c r="E168" s="47"/>
      <c r="F168" s="48"/>
      <c r="G168" s="49">
        <f t="shared" si="18"/>
        <v>0</v>
      </c>
      <c r="H168" s="49">
        <f t="shared" si="19"/>
        <v>0</v>
      </c>
      <c r="I168" s="50" t="e">
        <f t="shared" si="20"/>
        <v>#N/A</v>
      </c>
      <c r="J168" s="49">
        <f t="shared" si="21"/>
        <v>0</v>
      </c>
      <c r="K168" s="51">
        <f t="shared" si="22"/>
        <v>0</v>
      </c>
      <c r="L168" s="52">
        <f t="shared" si="23"/>
        <v>0</v>
      </c>
      <c r="M168" s="49">
        <f t="shared" si="24"/>
        <v>0</v>
      </c>
      <c r="N168" s="45"/>
      <c r="O168" s="45"/>
      <c r="P168" s="45"/>
      <c r="Q168" s="53" t="s">
        <v>21</v>
      </c>
      <c r="R168" s="54"/>
    </row>
    <row r="169" spans="1:18" s="28" customFormat="1" ht="12.75" x14ac:dyDescent="0.2">
      <c r="A169" s="43"/>
      <c r="B169" s="44"/>
      <c r="C169" s="45"/>
      <c r="D169" s="46"/>
      <c r="E169" s="47"/>
      <c r="F169" s="48"/>
      <c r="G169" s="49">
        <f t="shared" si="18"/>
        <v>0</v>
      </c>
      <c r="H169" s="49">
        <f t="shared" si="19"/>
        <v>0</v>
      </c>
      <c r="I169" s="50" t="e">
        <f t="shared" si="20"/>
        <v>#N/A</v>
      </c>
      <c r="J169" s="49">
        <f t="shared" si="21"/>
        <v>0</v>
      </c>
      <c r="K169" s="51">
        <f t="shared" si="22"/>
        <v>0</v>
      </c>
      <c r="L169" s="52">
        <f t="shared" si="23"/>
        <v>0</v>
      </c>
      <c r="M169" s="49">
        <f t="shared" si="24"/>
        <v>0</v>
      </c>
      <c r="N169" s="45"/>
      <c r="O169" s="45"/>
      <c r="P169" s="45"/>
      <c r="Q169" s="53" t="s">
        <v>21</v>
      </c>
      <c r="R169" s="54"/>
    </row>
    <row r="170" spans="1:18" s="28" customFormat="1" ht="12.75" x14ac:dyDescent="0.2">
      <c r="A170" s="43"/>
      <c r="B170" s="44"/>
      <c r="C170" s="45"/>
      <c r="D170" s="46"/>
      <c r="E170" s="47"/>
      <c r="F170" s="48"/>
      <c r="G170" s="49">
        <f t="shared" si="18"/>
        <v>0</v>
      </c>
      <c r="H170" s="49">
        <f t="shared" si="19"/>
        <v>0</v>
      </c>
      <c r="I170" s="50" t="e">
        <f t="shared" si="20"/>
        <v>#N/A</v>
      </c>
      <c r="J170" s="49">
        <f t="shared" si="21"/>
        <v>0</v>
      </c>
      <c r="K170" s="51">
        <f t="shared" si="22"/>
        <v>0</v>
      </c>
      <c r="L170" s="52">
        <f t="shared" si="23"/>
        <v>0</v>
      </c>
      <c r="M170" s="49">
        <f t="shared" si="24"/>
        <v>0</v>
      </c>
      <c r="N170" s="45"/>
      <c r="O170" s="45"/>
      <c r="P170" s="45"/>
      <c r="Q170" s="53" t="s">
        <v>21</v>
      </c>
      <c r="R170" s="54"/>
    </row>
    <row r="171" spans="1:18" s="28" customFormat="1" ht="12.75" x14ac:dyDescent="0.2">
      <c r="A171" s="43"/>
      <c r="B171" s="44"/>
      <c r="C171" s="45"/>
      <c r="D171" s="46"/>
      <c r="E171" s="47"/>
      <c r="F171" s="48"/>
      <c r="G171" s="49">
        <f t="shared" si="18"/>
        <v>0</v>
      </c>
      <c r="H171" s="49">
        <f t="shared" si="19"/>
        <v>0</v>
      </c>
      <c r="I171" s="50" t="e">
        <f t="shared" si="20"/>
        <v>#N/A</v>
      </c>
      <c r="J171" s="49">
        <f t="shared" si="21"/>
        <v>0</v>
      </c>
      <c r="K171" s="51">
        <f t="shared" si="22"/>
        <v>0</v>
      </c>
      <c r="L171" s="52">
        <f t="shared" si="23"/>
        <v>0</v>
      </c>
      <c r="M171" s="49">
        <f t="shared" si="24"/>
        <v>0</v>
      </c>
      <c r="N171" s="45"/>
      <c r="O171" s="45"/>
      <c r="P171" s="45"/>
      <c r="Q171" s="53" t="s">
        <v>21</v>
      </c>
      <c r="R171" s="54"/>
    </row>
    <row r="172" spans="1:18" s="28" customFormat="1" ht="12.75" x14ac:dyDescent="0.2">
      <c r="A172" s="43"/>
      <c r="B172" s="44"/>
      <c r="C172" s="45"/>
      <c r="D172" s="46"/>
      <c r="E172" s="47"/>
      <c r="F172" s="48"/>
      <c r="G172" s="49">
        <f t="shared" si="18"/>
        <v>0</v>
      </c>
      <c r="H172" s="49">
        <f t="shared" si="19"/>
        <v>0</v>
      </c>
      <c r="I172" s="50" t="e">
        <f t="shared" si="20"/>
        <v>#N/A</v>
      </c>
      <c r="J172" s="49">
        <f t="shared" si="21"/>
        <v>0</v>
      </c>
      <c r="K172" s="51">
        <f t="shared" si="22"/>
        <v>0</v>
      </c>
      <c r="L172" s="52">
        <f t="shared" si="23"/>
        <v>0</v>
      </c>
      <c r="M172" s="49">
        <f t="shared" si="24"/>
        <v>0</v>
      </c>
      <c r="N172" s="45"/>
      <c r="O172" s="45"/>
      <c r="P172" s="45"/>
      <c r="Q172" s="53" t="s">
        <v>21</v>
      </c>
      <c r="R172" s="54"/>
    </row>
    <row r="173" spans="1:18" s="28" customFormat="1" ht="12.75" x14ac:dyDescent="0.2">
      <c r="A173" s="43"/>
      <c r="B173" s="44"/>
      <c r="C173" s="45"/>
      <c r="D173" s="46"/>
      <c r="E173" s="47"/>
      <c r="F173" s="48"/>
      <c r="G173" s="49">
        <f t="shared" si="18"/>
        <v>0</v>
      </c>
      <c r="H173" s="49">
        <f t="shared" si="19"/>
        <v>0</v>
      </c>
      <c r="I173" s="50" t="e">
        <f t="shared" si="20"/>
        <v>#N/A</v>
      </c>
      <c r="J173" s="49">
        <f t="shared" si="21"/>
        <v>0</v>
      </c>
      <c r="K173" s="51">
        <f t="shared" si="22"/>
        <v>0</v>
      </c>
      <c r="L173" s="52">
        <f t="shared" si="23"/>
        <v>0</v>
      </c>
      <c r="M173" s="49">
        <f t="shared" si="24"/>
        <v>0</v>
      </c>
      <c r="N173" s="45"/>
      <c r="O173" s="45"/>
      <c r="P173" s="45"/>
      <c r="Q173" s="53" t="s">
        <v>21</v>
      </c>
      <c r="R173" s="54"/>
    </row>
    <row r="174" spans="1:18" s="28" customFormat="1" ht="12.75" x14ac:dyDescent="0.2">
      <c r="A174" s="43"/>
      <c r="B174" s="44"/>
      <c r="C174" s="45"/>
      <c r="D174" s="46"/>
      <c r="E174" s="47"/>
      <c r="F174" s="48"/>
      <c r="G174" s="49">
        <f t="shared" si="18"/>
        <v>0</v>
      </c>
      <c r="H174" s="49">
        <f t="shared" si="19"/>
        <v>0</v>
      </c>
      <c r="I174" s="50" t="e">
        <f t="shared" si="20"/>
        <v>#N/A</v>
      </c>
      <c r="J174" s="49">
        <f t="shared" si="21"/>
        <v>0</v>
      </c>
      <c r="K174" s="51">
        <f t="shared" si="22"/>
        <v>0</v>
      </c>
      <c r="L174" s="52">
        <f t="shared" si="23"/>
        <v>0</v>
      </c>
      <c r="M174" s="49">
        <f t="shared" si="24"/>
        <v>0</v>
      </c>
      <c r="N174" s="45"/>
      <c r="O174" s="45"/>
      <c r="P174" s="45"/>
      <c r="Q174" s="53" t="s">
        <v>21</v>
      </c>
      <c r="R174" s="54"/>
    </row>
    <row r="175" spans="1:18" s="28" customFormat="1" ht="12.75" x14ac:dyDescent="0.2">
      <c r="A175" s="43"/>
      <c r="B175" s="44"/>
      <c r="C175" s="45"/>
      <c r="D175" s="46"/>
      <c r="E175" s="47"/>
      <c r="F175" s="48"/>
      <c r="G175" s="49">
        <f t="shared" si="18"/>
        <v>0</v>
      </c>
      <c r="H175" s="49">
        <f t="shared" si="19"/>
        <v>0</v>
      </c>
      <c r="I175" s="50" t="e">
        <f t="shared" si="20"/>
        <v>#N/A</v>
      </c>
      <c r="J175" s="49">
        <f t="shared" si="21"/>
        <v>0</v>
      </c>
      <c r="K175" s="51">
        <f t="shared" si="22"/>
        <v>0</v>
      </c>
      <c r="L175" s="52">
        <f t="shared" si="23"/>
        <v>0</v>
      </c>
      <c r="M175" s="49">
        <f t="shared" si="24"/>
        <v>0</v>
      </c>
      <c r="N175" s="45"/>
      <c r="O175" s="45"/>
      <c r="P175" s="45"/>
      <c r="Q175" s="53" t="s">
        <v>21</v>
      </c>
      <c r="R175" s="54"/>
    </row>
    <row r="176" spans="1:18" s="28" customFormat="1" ht="12.75" x14ac:dyDescent="0.2">
      <c r="A176" s="43"/>
      <c r="B176" s="44"/>
      <c r="C176" s="45"/>
      <c r="D176" s="46"/>
      <c r="E176" s="47"/>
      <c r="F176" s="48"/>
      <c r="G176" s="49">
        <f t="shared" si="18"/>
        <v>0</v>
      </c>
      <c r="H176" s="49">
        <f t="shared" si="19"/>
        <v>0</v>
      </c>
      <c r="I176" s="50" t="e">
        <f t="shared" si="20"/>
        <v>#N/A</v>
      </c>
      <c r="J176" s="49">
        <f t="shared" si="21"/>
        <v>0</v>
      </c>
      <c r="K176" s="51">
        <f t="shared" si="22"/>
        <v>0</v>
      </c>
      <c r="L176" s="52">
        <f t="shared" si="23"/>
        <v>0</v>
      </c>
      <c r="M176" s="49">
        <f t="shared" si="24"/>
        <v>0</v>
      </c>
      <c r="N176" s="45"/>
      <c r="O176" s="45"/>
      <c r="P176" s="45"/>
      <c r="Q176" s="53" t="s">
        <v>21</v>
      </c>
      <c r="R176" s="54"/>
    </row>
    <row r="177" spans="1:18" s="28" customFormat="1" ht="12.75" x14ac:dyDescent="0.2">
      <c r="A177" s="43"/>
      <c r="B177" s="44"/>
      <c r="C177" s="45"/>
      <c r="D177" s="46"/>
      <c r="E177" s="47"/>
      <c r="F177" s="48"/>
      <c r="G177" s="49">
        <f t="shared" si="18"/>
        <v>0</v>
      </c>
      <c r="H177" s="49">
        <f t="shared" si="19"/>
        <v>0</v>
      </c>
      <c r="I177" s="50" t="e">
        <f t="shared" si="20"/>
        <v>#N/A</v>
      </c>
      <c r="J177" s="49">
        <f t="shared" si="21"/>
        <v>0</v>
      </c>
      <c r="K177" s="51">
        <f t="shared" si="22"/>
        <v>0</v>
      </c>
      <c r="L177" s="52">
        <f t="shared" si="23"/>
        <v>0</v>
      </c>
      <c r="M177" s="49">
        <f t="shared" si="24"/>
        <v>0</v>
      </c>
      <c r="N177" s="45"/>
      <c r="O177" s="45"/>
      <c r="P177" s="45"/>
      <c r="Q177" s="53" t="s">
        <v>21</v>
      </c>
      <c r="R177" s="54"/>
    </row>
    <row r="178" spans="1:18" s="28" customFormat="1" ht="12.75" x14ac:dyDescent="0.2">
      <c r="A178" s="43"/>
      <c r="B178" s="44"/>
      <c r="C178" s="45"/>
      <c r="D178" s="46"/>
      <c r="E178" s="47"/>
      <c r="F178" s="48"/>
      <c r="G178" s="49">
        <f t="shared" si="18"/>
        <v>0</v>
      </c>
      <c r="H178" s="49">
        <f t="shared" si="19"/>
        <v>0</v>
      </c>
      <c r="I178" s="50" t="e">
        <f t="shared" si="20"/>
        <v>#N/A</v>
      </c>
      <c r="J178" s="49">
        <f t="shared" si="21"/>
        <v>0</v>
      </c>
      <c r="K178" s="51">
        <f t="shared" si="22"/>
        <v>0</v>
      </c>
      <c r="L178" s="52">
        <f t="shared" si="23"/>
        <v>0</v>
      </c>
      <c r="M178" s="49">
        <f t="shared" si="24"/>
        <v>0</v>
      </c>
      <c r="N178" s="45"/>
      <c r="O178" s="45"/>
      <c r="P178" s="45"/>
      <c r="Q178" s="53" t="s">
        <v>21</v>
      </c>
      <c r="R178" s="54"/>
    </row>
    <row r="179" spans="1:18" x14ac:dyDescent="0.25">
      <c r="A179" s="43"/>
      <c r="B179" s="44"/>
      <c r="C179" s="45"/>
      <c r="D179" s="46"/>
      <c r="E179" s="47"/>
      <c r="F179" s="48"/>
      <c r="G179" s="49">
        <f t="shared" si="18"/>
        <v>0</v>
      </c>
      <c r="H179" s="49">
        <f t="shared" si="19"/>
        <v>0</v>
      </c>
      <c r="I179" s="50" t="e">
        <f t="shared" si="20"/>
        <v>#N/A</v>
      </c>
      <c r="J179" s="49">
        <f t="shared" si="21"/>
        <v>0</v>
      </c>
      <c r="K179" s="51">
        <f t="shared" si="22"/>
        <v>0</v>
      </c>
      <c r="L179" s="52">
        <f t="shared" si="23"/>
        <v>0</v>
      </c>
      <c r="M179" s="49">
        <f t="shared" si="24"/>
        <v>0</v>
      </c>
      <c r="N179" s="45"/>
      <c r="O179" s="45"/>
      <c r="P179" s="45"/>
      <c r="Q179" s="53" t="s">
        <v>21</v>
      </c>
      <c r="R179" s="54"/>
    </row>
    <row r="180" spans="1:18" s="28" customFormat="1" ht="12.75" x14ac:dyDescent="0.2">
      <c r="A180" s="43"/>
      <c r="B180" s="44"/>
      <c r="C180" s="45"/>
      <c r="D180" s="46"/>
      <c r="E180" s="47"/>
      <c r="F180" s="48"/>
      <c r="G180" s="49">
        <f t="shared" si="18"/>
        <v>0</v>
      </c>
      <c r="H180" s="49">
        <f t="shared" si="19"/>
        <v>0</v>
      </c>
      <c r="I180" s="50" t="e">
        <f t="shared" si="20"/>
        <v>#N/A</v>
      </c>
      <c r="J180" s="49">
        <f t="shared" si="21"/>
        <v>0</v>
      </c>
      <c r="K180" s="51">
        <f t="shared" si="22"/>
        <v>0</v>
      </c>
      <c r="L180" s="52">
        <f t="shared" si="23"/>
        <v>0</v>
      </c>
      <c r="M180" s="49">
        <f t="shared" si="24"/>
        <v>0</v>
      </c>
      <c r="N180" s="45"/>
      <c r="O180" s="45"/>
      <c r="P180" s="45"/>
      <c r="Q180" s="53" t="s">
        <v>21</v>
      </c>
      <c r="R180" s="54"/>
    </row>
    <row r="181" spans="1:18" s="28" customFormat="1" ht="12.75" x14ac:dyDescent="0.2">
      <c r="A181" s="43"/>
      <c r="B181" s="44"/>
      <c r="C181" s="45"/>
      <c r="D181" s="46"/>
      <c r="E181" s="47"/>
      <c r="F181" s="48"/>
      <c r="G181" s="49">
        <f t="shared" si="18"/>
        <v>0</v>
      </c>
      <c r="H181" s="49">
        <f t="shared" si="19"/>
        <v>0</v>
      </c>
      <c r="I181" s="50" t="e">
        <f t="shared" si="20"/>
        <v>#N/A</v>
      </c>
      <c r="J181" s="49">
        <f t="shared" si="21"/>
        <v>0</v>
      </c>
      <c r="K181" s="51">
        <f t="shared" si="22"/>
        <v>0</v>
      </c>
      <c r="L181" s="52">
        <f t="shared" si="23"/>
        <v>0</v>
      </c>
      <c r="M181" s="49">
        <f t="shared" si="24"/>
        <v>0</v>
      </c>
      <c r="N181" s="45"/>
      <c r="O181" s="45"/>
      <c r="P181" s="45"/>
      <c r="Q181" s="53" t="s">
        <v>21</v>
      </c>
      <c r="R181" s="54"/>
    </row>
    <row r="182" spans="1:18" x14ac:dyDescent="0.25">
      <c r="A182" s="43"/>
      <c r="B182" s="44"/>
      <c r="C182" s="45"/>
      <c r="D182" s="46"/>
      <c r="E182" s="47"/>
      <c r="F182" s="48"/>
      <c r="G182" s="49">
        <f t="shared" si="18"/>
        <v>0</v>
      </c>
      <c r="H182" s="49">
        <f t="shared" si="19"/>
        <v>0</v>
      </c>
      <c r="I182" s="50" t="e">
        <f t="shared" si="20"/>
        <v>#N/A</v>
      </c>
      <c r="J182" s="49">
        <f t="shared" si="21"/>
        <v>0</v>
      </c>
      <c r="K182" s="51">
        <f t="shared" si="22"/>
        <v>0</v>
      </c>
      <c r="L182" s="52">
        <f t="shared" si="23"/>
        <v>0</v>
      </c>
      <c r="M182" s="49">
        <f t="shared" si="24"/>
        <v>0</v>
      </c>
      <c r="N182" s="45"/>
      <c r="O182" s="45"/>
      <c r="P182" s="45"/>
      <c r="Q182" s="53" t="s">
        <v>21</v>
      </c>
      <c r="R182" s="54"/>
    </row>
    <row r="183" spans="1:18" x14ac:dyDescent="0.25">
      <c r="A183" s="43"/>
      <c r="B183" s="44"/>
      <c r="C183" s="45"/>
      <c r="D183" s="46"/>
      <c r="E183" s="47"/>
      <c r="F183" s="48"/>
      <c r="G183" s="49">
        <f t="shared" si="18"/>
        <v>0</v>
      </c>
      <c r="H183" s="49">
        <f t="shared" si="19"/>
        <v>0</v>
      </c>
      <c r="I183" s="50" t="e">
        <f t="shared" si="20"/>
        <v>#N/A</v>
      </c>
      <c r="J183" s="49">
        <f t="shared" si="21"/>
        <v>0</v>
      </c>
      <c r="K183" s="51">
        <f t="shared" si="22"/>
        <v>0</v>
      </c>
      <c r="L183" s="52">
        <f t="shared" si="23"/>
        <v>0</v>
      </c>
      <c r="M183" s="49">
        <f t="shared" si="24"/>
        <v>0</v>
      </c>
      <c r="N183" s="45"/>
      <c r="O183" s="45"/>
      <c r="P183" s="45"/>
      <c r="Q183" s="53" t="s">
        <v>21</v>
      </c>
      <c r="R183" s="54"/>
    </row>
    <row r="184" spans="1:18" x14ac:dyDescent="0.25">
      <c r="A184" s="43"/>
      <c r="B184" s="44"/>
      <c r="C184" s="45"/>
      <c r="D184" s="46"/>
      <c r="E184" s="47"/>
      <c r="F184" s="48"/>
      <c r="G184" s="49">
        <f t="shared" si="18"/>
        <v>0</v>
      </c>
      <c r="H184" s="49">
        <f t="shared" si="19"/>
        <v>0</v>
      </c>
      <c r="I184" s="50" t="e">
        <f t="shared" si="20"/>
        <v>#N/A</v>
      </c>
      <c r="J184" s="49">
        <f t="shared" si="21"/>
        <v>0</v>
      </c>
      <c r="K184" s="51">
        <f t="shared" si="22"/>
        <v>0</v>
      </c>
      <c r="L184" s="52">
        <f t="shared" si="23"/>
        <v>0</v>
      </c>
      <c r="M184" s="49">
        <f t="shared" si="24"/>
        <v>0</v>
      </c>
      <c r="N184" s="45"/>
      <c r="O184" s="45"/>
      <c r="P184" s="45"/>
      <c r="Q184" s="53" t="s">
        <v>21</v>
      </c>
      <c r="R184" s="54"/>
    </row>
    <row r="185" spans="1:18" x14ac:dyDescent="0.25">
      <c r="A185" s="43"/>
      <c r="B185" s="44"/>
      <c r="C185" s="45"/>
      <c r="D185" s="46"/>
      <c r="E185" s="47"/>
      <c r="F185" s="48"/>
      <c r="G185" s="49">
        <f t="shared" si="18"/>
        <v>0</v>
      </c>
      <c r="H185" s="49">
        <f t="shared" si="19"/>
        <v>0</v>
      </c>
      <c r="I185" s="50" t="e">
        <f t="shared" si="20"/>
        <v>#N/A</v>
      </c>
      <c r="J185" s="49">
        <f t="shared" si="21"/>
        <v>0</v>
      </c>
      <c r="K185" s="51">
        <f t="shared" si="22"/>
        <v>0</v>
      </c>
      <c r="L185" s="52">
        <f t="shared" si="23"/>
        <v>0</v>
      </c>
      <c r="M185" s="49">
        <f t="shared" si="24"/>
        <v>0</v>
      </c>
      <c r="N185" s="45"/>
      <c r="O185" s="45"/>
      <c r="P185" s="45"/>
      <c r="Q185" s="53" t="s">
        <v>21</v>
      </c>
      <c r="R185" s="54"/>
    </row>
    <row r="186" spans="1:18" x14ac:dyDescent="0.25">
      <c r="A186" s="43"/>
      <c r="B186" s="44"/>
      <c r="C186" s="45"/>
      <c r="D186" s="46"/>
      <c r="E186" s="47"/>
      <c r="F186" s="48"/>
      <c r="G186" s="49">
        <f t="shared" si="18"/>
        <v>0</v>
      </c>
      <c r="H186" s="49">
        <f t="shared" si="19"/>
        <v>0</v>
      </c>
      <c r="I186" s="50" t="e">
        <f t="shared" si="20"/>
        <v>#N/A</v>
      </c>
      <c r="J186" s="49">
        <f t="shared" si="21"/>
        <v>0</v>
      </c>
      <c r="K186" s="51">
        <f t="shared" si="22"/>
        <v>0</v>
      </c>
      <c r="L186" s="52">
        <f t="shared" si="23"/>
        <v>0</v>
      </c>
      <c r="M186" s="49">
        <f t="shared" si="24"/>
        <v>0</v>
      </c>
      <c r="N186" s="45"/>
      <c r="O186" s="45"/>
      <c r="P186" s="45"/>
      <c r="Q186" s="53" t="s">
        <v>21</v>
      </c>
      <c r="R186" s="54"/>
    </row>
    <row r="187" spans="1:18" x14ac:dyDescent="0.25">
      <c r="A187" s="43"/>
      <c r="B187" s="44"/>
      <c r="C187" s="45"/>
      <c r="D187" s="46"/>
      <c r="E187" s="47"/>
      <c r="F187" s="48"/>
      <c r="G187" s="49">
        <f t="shared" si="18"/>
        <v>0</v>
      </c>
      <c r="H187" s="49">
        <f t="shared" si="19"/>
        <v>0</v>
      </c>
      <c r="I187" s="50" t="e">
        <f t="shared" si="20"/>
        <v>#N/A</v>
      </c>
      <c r="J187" s="49">
        <f t="shared" si="21"/>
        <v>0</v>
      </c>
      <c r="K187" s="51">
        <f t="shared" si="22"/>
        <v>0</v>
      </c>
      <c r="L187" s="52">
        <f t="shared" si="23"/>
        <v>0</v>
      </c>
      <c r="M187" s="49">
        <f t="shared" si="24"/>
        <v>0</v>
      </c>
      <c r="N187" s="45"/>
      <c r="O187" s="45"/>
      <c r="P187" s="45"/>
      <c r="Q187" s="53" t="s">
        <v>21</v>
      </c>
      <c r="R187" s="54"/>
    </row>
    <row r="188" spans="1:18" x14ac:dyDescent="0.25">
      <c r="A188" s="43"/>
      <c r="B188" s="44"/>
      <c r="C188" s="45"/>
      <c r="D188" s="46"/>
      <c r="E188" s="47"/>
      <c r="F188" s="48"/>
      <c r="G188" s="49">
        <f t="shared" si="18"/>
        <v>0</v>
      </c>
      <c r="H188" s="49">
        <f t="shared" si="19"/>
        <v>0</v>
      </c>
      <c r="I188" s="50" t="e">
        <f t="shared" si="20"/>
        <v>#N/A</v>
      </c>
      <c r="J188" s="49">
        <f t="shared" si="21"/>
        <v>0</v>
      </c>
      <c r="K188" s="51">
        <f t="shared" si="22"/>
        <v>0</v>
      </c>
      <c r="L188" s="52">
        <f t="shared" si="23"/>
        <v>0</v>
      </c>
      <c r="M188" s="49">
        <f t="shared" si="24"/>
        <v>0</v>
      </c>
      <c r="N188" s="45"/>
      <c r="O188" s="45"/>
      <c r="P188" s="45"/>
      <c r="Q188" s="53" t="s">
        <v>21</v>
      </c>
      <c r="R188" s="54"/>
    </row>
    <row r="189" spans="1:18" x14ac:dyDescent="0.25">
      <c r="A189" s="43"/>
      <c r="B189" s="44"/>
      <c r="C189" s="45"/>
      <c r="D189" s="46"/>
      <c r="E189" s="47"/>
      <c r="F189" s="48"/>
      <c r="G189" s="49">
        <f t="shared" si="18"/>
        <v>0</v>
      </c>
      <c r="H189" s="49">
        <f t="shared" si="19"/>
        <v>0</v>
      </c>
      <c r="I189" s="50" t="e">
        <f t="shared" si="20"/>
        <v>#N/A</v>
      </c>
      <c r="J189" s="49">
        <f t="shared" si="21"/>
        <v>0</v>
      </c>
      <c r="K189" s="51">
        <f t="shared" si="22"/>
        <v>0</v>
      </c>
      <c r="L189" s="52">
        <f t="shared" si="23"/>
        <v>0</v>
      </c>
      <c r="M189" s="49">
        <f t="shared" si="24"/>
        <v>0</v>
      </c>
      <c r="N189" s="45"/>
      <c r="O189" s="45"/>
      <c r="P189" s="45"/>
      <c r="Q189" s="53" t="s">
        <v>21</v>
      </c>
      <c r="R189" s="54"/>
    </row>
    <row r="190" spans="1:18" x14ac:dyDescent="0.25">
      <c r="A190" s="43"/>
      <c r="B190" s="44"/>
      <c r="C190" s="45"/>
      <c r="D190" s="46"/>
      <c r="E190" s="47"/>
      <c r="F190" s="48"/>
      <c r="G190" s="49">
        <f t="shared" si="18"/>
        <v>0</v>
      </c>
      <c r="H190" s="49">
        <f t="shared" si="19"/>
        <v>0</v>
      </c>
      <c r="I190" s="50" t="e">
        <f t="shared" si="20"/>
        <v>#N/A</v>
      </c>
      <c r="J190" s="49">
        <f t="shared" si="21"/>
        <v>0</v>
      </c>
      <c r="K190" s="51">
        <f t="shared" si="22"/>
        <v>0</v>
      </c>
      <c r="L190" s="52">
        <f t="shared" si="23"/>
        <v>0</v>
      </c>
      <c r="M190" s="49">
        <f t="shared" si="24"/>
        <v>0</v>
      </c>
      <c r="N190" s="45"/>
      <c r="O190" s="45"/>
      <c r="P190" s="45"/>
      <c r="Q190" s="53" t="s">
        <v>21</v>
      </c>
      <c r="R190" s="54"/>
    </row>
    <row r="191" spans="1:18" x14ac:dyDescent="0.25">
      <c r="A191" s="43"/>
      <c r="B191" s="44"/>
      <c r="C191" s="45"/>
      <c r="D191" s="46"/>
      <c r="E191" s="47"/>
      <c r="F191" s="48"/>
      <c r="G191" s="49">
        <f t="shared" si="18"/>
        <v>0</v>
      </c>
      <c r="H191" s="49">
        <f t="shared" si="19"/>
        <v>0</v>
      </c>
      <c r="I191" s="50" t="e">
        <f t="shared" si="20"/>
        <v>#N/A</v>
      </c>
      <c r="J191" s="49">
        <f t="shared" si="21"/>
        <v>0</v>
      </c>
      <c r="K191" s="51">
        <f t="shared" si="22"/>
        <v>0</v>
      </c>
      <c r="L191" s="52">
        <f t="shared" si="23"/>
        <v>0</v>
      </c>
      <c r="M191" s="49">
        <f t="shared" si="24"/>
        <v>0</v>
      </c>
      <c r="N191" s="45"/>
      <c r="O191" s="45"/>
      <c r="P191" s="45"/>
      <c r="Q191" s="53" t="s">
        <v>21</v>
      </c>
      <c r="R191" s="54"/>
    </row>
    <row r="192" spans="1:18" x14ac:dyDescent="0.25">
      <c r="A192" s="43"/>
      <c r="B192" s="44"/>
      <c r="C192" s="45"/>
      <c r="D192" s="46"/>
      <c r="E192" s="47"/>
      <c r="F192" s="48"/>
      <c r="G192" s="49">
        <f t="shared" si="18"/>
        <v>0</v>
      </c>
      <c r="H192" s="49">
        <f t="shared" si="19"/>
        <v>0</v>
      </c>
      <c r="I192" s="50" t="e">
        <f t="shared" si="20"/>
        <v>#N/A</v>
      </c>
      <c r="J192" s="49">
        <f t="shared" si="21"/>
        <v>0</v>
      </c>
      <c r="K192" s="51">
        <f t="shared" si="22"/>
        <v>0</v>
      </c>
      <c r="L192" s="52">
        <f t="shared" si="23"/>
        <v>0</v>
      </c>
      <c r="M192" s="49">
        <f t="shared" si="24"/>
        <v>0</v>
      </c>
      <c r="N192" s="45"/>
      <c r="O192" s="45"/>
      <c r="P192" s="45"/>
      <c r="Q192" s="53" t="s">
        <v>21</v>
      </c>
      <c r="R192" s="54"/>
    </row>
    <row r="193" spans="1:18" x14ac:dyDescent="0.25">
      <c r="A193" s="43"/>
      <c r="B193" s="44"/>
      <c r="C193" s="45"/>
      <c r="D193" s="46"/>
      <c r="E193" s="47"/>
      <c r="F193" s="48"/>
      <c r="G193" s="49">
        <f t="shared" si="18"/>
        <v>0</v>
      </c>
      <c r="H193" s="49">
        <f t="shared" si="19"/>
        <v>0</v>
      </c>
      <c r="I193" s="50" t="e">
        <f t="shared" si="20"/>
        <v>#N/A</v>
      </c>
      <c r="J193" s="49">
        <f t="shared" si="21"/>
        <v>0</v>
      </c>
      <c r="K193" s="51">
        <f t="shared" si="22"/>
        <v>0</v>
      </c>
      <c r="L193" s="52">
        <f t="shared" si="23"/>
        <v>0</v>
      </c>
      <c r="M193" s="49">
        <f t="shared" si="24"/>
        <v>0</v>
      </c>
      <c r="N193" s="45"/>
      <c r="O193" s="45"/>
      <c r="P193" s="45"/>
      <c r="Q193" s="53" t="s">
        <v>21</v>
      </c>
      <c r="R193" s="54"/>
    </row>
    <row r="194" spans="1:18" x14ac:dyDescent="0.25">
      <c r="A194" s="43"/>
      <c r="B194" s="44"/>
      <c r="C194" s="45"/>
      <c r="D194" s="46"/>
      <c r="E194" s="47"/>
      <c r="F194" s="48"/>
      <c r="G194" s="49">
        <f t="shared" si="18"/>
        <v>0</v>
      </c>
      <c r="H194" s="49">
        <f t="shared" si="19"/>
        <v>0</v>
      </c>
      <c r="I194" s="50" t="e">
        <f t="shared" si="20"/>
        <v>#N/A</v>
      </c>
      <c r="J194" s="49">
        <f t="shared" si="21"/>
        <v>0</v>
      </c>
      <c r="K194" s="51">
        <f t="shared" si="22"/>
        <v>0</v>
      </c>
      <c r="L194" s="52">
        <f t="shared" si="23"/>
        <v>0</v>
      </c>
      <c r="M194" s="49">
        <f t="shared" si="24"/>
        <v>0</v>
      </c>
      <c r="N194" s="45"/>
      <c r="O194" s="45"/>
      <c r="P194" s="45"/>
      <c r="Q194" s="53" t="s">
        <v>21</v>
      </c>
      <c r="R194" s="54"/>
    </row>
    <row r="195" spans="1:18" x14ac:dyDescent="0.25">
      <c r="A195" s="43"/>
      <c r="B195" s="44"/>
      <c r="C195" s="45"/>
      <c r="D195" s="46"/>
      <c r="E195" s="47"/>
      <c r="F195" s="48"/>
      <c r="G195" s="49">
        <f t="shared" si="18"/>
        <v>0</v>
      </c>
      <c r="H195" s="49">
        <f t="shared" si="19"/>
        <v>0</v>
      </c>
      <c r="I195" s="50" t="e">
        <f t="shared" si="20"/>
        <v>#N/A</v>
      </c>
      <c r="J195" s="49">
        <f t="shared" si="21"/>
        <v>0</v>
      </c>
      <c r="K195" s="51">
        <f t="shared" si="22"/>
        <v>0</v>
      </c>
      <c r="L195" s="52">
        <f t="shared" si="23"/>
        <v>0</v>
      </c>
      <c r="M195" s="49">
        <f t="shared" si="24"/>
        <v>0</v>
      </c>
      <c r="N195" s="45"/>
      <c r="O195" s="45"/>
      <c r="P195" s="45"/>
      <c r="Q195" s="53" t="s">
        <v>21</v>
      </c>
      <c r="R195" s="54"/>
    </row>
    <row r="196" spans="1:18" x14ac:dyDescent="0.25">
      <c r="A196" s="43"/>
      <c r="B196" s="44"/>
      <c r="C196" s="45"/>
      <c r="D196" s="46"/>
      <c r="E196" s="47"/>
      <c r="F196" s="48"/>
      <c r="G196" s="49">
        <f t="shared" si="18"/>
        <v>0</v>
      </c>
      <c r="H196" s="49">
        <f t="shared" si="19"/>
        <v>0</v>
      </c>
      <c r="I196" s="50" t="e">
        <f t="shared" si="20"/>
        <v>#N/A</v>
      </c>
      <c r="J196" s="49">
        <f t="shared" si="21"/>
        <v>0</v>
      </c>
      <c r="K196" s="51">
        <f t="shared" si="22"/>
        <v>0</v>
      </c>
      <c r="L196" s="52">
        <f t="shared" si="23"/>
        <v>0</v>
      </c>
      <c r="M196" s="49">
        <f t="shared" si="24"/>
        <v>0</v>
      </c>
      <c r="N196" s="45"/>
      <c r="O196" s="45"/>
      <c r="P196" s="45"/>
      <c r="Q196" s="53" t="s">
        <v>21</v>
      </c>
      <c r="R196" s="54"/>
    </row>
    <row r="197" spans="1:18" x14ac:dyDescent="0.25">
      <c r="A197" s="43"/>
      <c r="B197" s="44"/>
      <c r="C197" s="45"/>
      <c r="D197" s="46"/>
      <c r="E197" s="47"/>
      <c r="F197" s="48"/>
      <c r="G197" s="49">
        <f t="shared" si="18"/>
        <v>0</v>
      </c>
      <c r="H197" s="49">
        <f t="shared" si="19"/>
        <v>0</v>
      </c>
      <c r="I197" s="50" t="e">
        <f t="shared" si="20"/>
        <v>#N/A</v>
      </c>
      <c r="J197" s="49">
        <f t="shared" si="21"/>
        <v>0</v>
      </c>
      <c r="K197" s="51">
        <f t="shared" si="22"/>
        <v>0</v>
      </c>
      <c r="L197" s="52">
        <f t="shared" si="23"/>
        <v>0</v>
      </c>
      <c r="M197" s="49">
        <f t="shared" si="24"/>
        <v>0</v>
      </c>
      <c r="N197" s="45"/>
      <c r="O197" s="45"/>
      <c r="P197" s="45"/>
      <c r="Q197" s="53" t="s">
        <v>21</v>
      </c>
      <c r="R197" s="54"/>
    </row>
    <row r="198" spans="1:18" x14ac:dyDescent="0.25">
      <c r="A198" s="43"/>
      <c r="B198" s="44"/>
      <c r="C198" s="45"/>
      <c r="D198" s="46"/>
      <c r="E198" s="47"/>
      <c r="F198" s="48"/>
      <c r="G198" s="49">
        <f t="shared" ref="G198:G261" si="25">IF(LEFT(N198,2)="st",ROUND(F198*0.017,2),ROUND(F198*0.0145,2))</f>
        <v>0</v>
      </c>
      <c r="H198" s="49">
        <f t="shared" ref="H198:H261" si="26">IF(LEFT(N198,2)="st",0,ROUND(F198*0.0025,2))</f>
        <v>0</v>
      </c>
      <c r="I198" s="50" t="e">
        <f t="shared" ref="I198:I261" si="27">VLOOKUP(C198,Payments,10,FALSE)</f>
        <v>#N/A</v>
      </c>
      <c r="J198" s="49">
        <f t="shared" ref="J198:J261" si="28">ROUND(F198*0.0013,2)</f>
        <v>0</v>
      </c>
      <c r="K198" s="51">
        <f t="shared" ref="K198:K261" si="29">ROUND(G198,2)</f>
        <v>0</v>
      </c>
      <c r="L198" s="52">
        <f t="shared" ref="L198:L261" si="30">ROUND(J198+H198,2)</f>
        <v>0</v>
      </c>
      <c r="M198" s="49">
        <f t="shared" ref="M198:M261" si="31">L198+K198</f>
        <v>0</v>
      </c>
      <c r="N198" s="45"/>
      <c r="O198" s="45"/>
      <c r="P198" s="45"/>
      <c r="Q198" s="53" t="s">
        <v>21</v>
      </c>
      <c r="R198" s="54"/>
    </row>
    <row r="199" spans="1:18" x14ac:dyDescent="0.25">
      <c r="A199" s="43"/>
      <c r="B199" s="44"/>
      <c r="C199" s="45"/>
      <c r="D199" s="46"/>
      <c r="E199" s="47"/>
      <c r="F199" s="48"/>
      <c r="G199" s="49">
        <f t="shared" si="25"/>
        <v>0</v>
      </c>
      <c r="H199" s="49">
        <f t="shared" si="26"/>
        <v>0</v>
      </c>
      <c r="I199" s="50" t="e">
        <f t="shared" si="27"/>
        <v>#N/A</v>
      </c>
      <c r="J199" s="49">
        <f t="shared" si="28"/>
        <v>0</v>
      </c>
      <c r="K199" s="51">
        <f t="shared" si="29"/>
        <v>0</v>
      </c>
      <c r="L199" s="52">
        <f t="shared" si="30"/>
        <v>0</v>
      </c>
      <c r="M199" s="49">
        <f t="shared" si="31"/>
        <v>0</v>
      </c>
      <c r="N199" s="45"/>
      <c r="O199" s="45"/>
      <c r="P199" s="45"/>
      <c r="Q199" s="53" t="s">
        <v>21</v>
      </c>
      <c r="R199" s="54"/>
    </row>
    <row r="200" spans="1:18" x14ac:dyDescent="0.25">
      <c r="A200" s="43"/>
      <c r="B200" s="44"/>
      <c r="C200" s="45"/>
      <c r="D200" s="46"/>
      <c r="E200" s="47"/>
      <c r="F200" s="48"/>
      <c r="G200" s="49">
        <f t="shared" si="25"/>
        <v>0</v>
      </c>
      <c r="H200" s="49">
        <f t="shared" si="26"/>
        <v>0</v>
      </c>
      <c r="I200" s="50" t="e">
        <f t="shared" si="27"/>
        <v>#N/A</v>
      </c>
      <c r="J200" s="49">
        <f t="shared" si="28"/>
        <v>0</v>
      </c>
      <c r="K200" s="51">
        <f t="shared" si="29"/>
        <v>0</v>
      </c>
      <c r="L200" s="52">
        <f t="shared" si="30"/>
        <v>0</v>
      </c>
      <c r="M200" s="49">
        <f t="shared" si="31"/>
        <v>0</v>
      </c>
      <c r="N200" s="45"/>
      <c r="O200" s="45"/>
      <c r="P200" s="45"/>
      <c r="Q200" s="53" t="s">
        <v>21</v>
      </c>
      <c r="R200" s="54"/>
    </row>
    <row r="201" spans="1:18" x14ac:dyDescent="0.25">
      <c r="A201" s="43"/>
      <c r="B201" s="44"/>
      <c r="C201" s="45"/>
      <c r="D201" s="46"/>
      <c r="E201" s="47"/>
      <c r="F201" s="48"/>
      <c r="G201" s="49">
        <f t="shared" si="25"/>
        <v>0</v>
      </c>
      <c r="H201" s="49">
        <f t="shared" si="26"/>
        <v>0</v>
      </c>
      <c r="I201" s="50" t="e">
        <f t="shared" si="27"/>
        <v>#N/A</v>
      </c>
      <c r="J201" s="49">
        <f t="shared" si="28"/>
        <v>0</v>
      </c>
      <c r="K201" s="51">
        <f t="shared" si="29"/>
        <v>0</v>
      </c>
      <c r="L201" s="52">
        <f t="shared" si="30"/>
        <v>0</v>
      </c>
      <c r="M201" s="49">
        <f t="shared" si="31"/>
        <v>0</v>
      </c>
      <c r="N201" s="45"/>
      <c r="O201" s="45"/>
      <c r="P201" s="45"/>
      <c r="Q201" s="53" t="s">
        <v>21</v>
      </c>
      <c r="R201" s="54"/>
    </row>
    <row r="202" spans="1:18" x14ac:dyDescent="0.25">
      <c r="A202" s="43"/>
      <c r="B202" s="44"/>
      <c r="C202" s="45"/>
      <c r="D202" s="46"/>
      <c r="E202" s="47"/>
      <c r="F202" s="48"/>
      <c r="G202" s="49">
        <f t="shared" si="25"/>
        <v>0</v>
      </c>
      <c r="H202" s="49">
        <f t="shared" si="26"/>
        <v>0</v>
      </c>
      <c r="I202" s="50" t="e">
        <f t="shared" si="27"/>
        <v>#N/A</v>
      </c>
      <c r="J202" s="49">
        <f t="shared" si="28"/>
        <v>0</v>
      </c>
      <c r="K202" s="51">
        <f t="shared" si="29"/>
        <v>0</v>
      </c>
      <c r="L202" s="52">
        <f t="shared" si="30"/>
        <v>0</v>
      </c>
      <c r="M202" s="49">
        <f t="shared" si="31"/>
        <v>0</v>
      </c>
      <c r="N202" s="45"/>
      <c r="O202" s="45"/>
      <c r="P202" s="45"/>
      <c r="Q202" s="53" t="s">
        <v>21</v>
      </c>
      <c r="R202" s="54"/>
    </row>
    <row r="203" spans="1:18" x14ac:dyDescent="0.25">
      <c r="A203" s="43"/>
      <c r="B203" s="44"/>
      <c r="C203" s="45"/>
      <c r="D203" s="46"/>
      <c r="E203" s="47"/>
      <c r="F203" s="48"/>
      <c r="G203" s="49">
        <f t="shared" si="25"/>
        <v>0</v>
      </c>
      <c r="H203" s="49">
        <f t="shared" si="26"/>
        <v>0</v>
      </c>
      <c r="I203" s="50" t="e">
        <f t="shared" si="27"/>
        <v>#N/A</v>
      </c>
      <c r="J203" s="49">
        <f t="shared" si="28"/>
        <v>0</v>
      </c>
      <c r="K203" s="51">
        <f t="shared" si="29"/>
        <v>0</v>
      </c>
      <c r="L203" s="52">
        <f t="shared" si="30"/>
        <v>0</v>
      </c>
      <c r="M203" s="49">
        <f t="shared" si="31"/>
        <v>0</v>
      </c>
      <c r="N203" s="45"/>
      <c r="O203" s="45"/>
      <c r="P203" s="45"/>
      <c r="Q203" s="53" t="s">
        <v>21</v>
      </c>
      <c r="R203" s="54"/>
    </row>
    <row r="204" spans="1:18" x14ac:dyDescent="0.25">
      <c r="A204" s="43"/>
      <c r="B204" s="44"/>
      <c r="C204" s="45"/>
      <c r="D204" s="46"/>
      <c r="E204" s="47"/>
      <c r="F204" s="48"/>
      <c r="G204" s="49">
        <f t="shared" si="25"/>
        <v>0</v>
      </c>
      <c r="H204" s="49">
        <f t="shared" si="26"/>
        <v>0</v>
      </c>
      <c r="I204" s="50" t="e">
        <f t="shared" si="27"/>
        <v>#N/A</v>
      </c>
      <c r="J204" s="49">
        <f t="shared" si="28"/>
        <v>0</v>
      </c>
      <c r="K204" s="51">
        <f t="shared" si="29"/>
        <v>0</v>
      </c>
      <c r="L204" s="52">
        <f t="shared" si="30"/>
        <v>0</v>
      </c>
      <c r="M204" s="49">
        <f t="shared" si="31"/>
        <v>0</v>
      </c>
      <c r="N204" s="45"/>
      <c r="O204" s="45"/>
      <c r="P204" s="45"/>
      <c r="Q204" s="53" t="s">
        <v>21</v>
      </c>
      <c r="R204" s="54"/>
    </row>
    <row r="205" spans="1:18" x14ac:dyDescent="0.25">
      <c r="A205" s="43"/>
      <c r="B205" s="44"/>
      <c r="C205" s="45"/>
      <c r="D205" s="46"/>
      <c r="E205" s="47"/>
      <c r="F205" s="48"/>
      <c r="G205" s="49">
        <f t="shared" si="25"/>
        <v>0</v>
      </c>
      <c r="H205" s="49">
        <f t="shared" si="26"/>
        <v>0</v>
      </c>
      <c r="I205" s="50" t="e">
        <f t="shared" si="27"/>
        <v>#N/A</v>
      </c>
      <c r="J205" s="49">
        <f t="shared" si="28"/>
        <v>0</v>
      </c>
      <c r="K205" s="51">
        <f t="shared" si="29"/>
        <v>0</v>
      </c>
      <c r="L205" s="52">
        <f t="shared" si="30"/>
        <v>0</v>
      </c>
      <c r="M205" s="49">
        <f t="shared" si="31"/>
        <v>0</v>
      </c>
      <c r="N205" s="45"/>
      <c r="O205" s="45"/>
      <c r="P205" s="45"/>
      <c r="Q205" s="53" t="s">
        <v>21</v>
      </c>
      <c r="R205" s="54"/>
    </row>
    <row r="206" spans="1:18" x14ac:dyDescent="0.25">
      <c r="A206" s="43"/>
      <c r="B206" s="44"/>
      <c r="C206" s="45"/>
      <c r="D206" s="46"/>
      <c r="E206" s="47"/>
      <c r="F206" s="48"/>
      <c r="G206" s="49">
        <f t="shared" si="25"/>
        <v>0</v>
      </c>
      <c r="H206" s="49">
        <f t="shared" si="26"/>
        <v>0</v>
      </c>
      <c r="I206" s="50" t="e">
        <f t="shared" si="27"/>
        <v>#N/A</v>
      </c>
      <c r="J206" s="49">
        <f t="shared" si="28"/>
        <v>0</v>
      </c>
      <c r="K206" s="51">
        <f t="shared" si="29"/>
        <v>0</v>
      </c>
      <c r="L206" s="52">
        <f t="shared" si="30"/>
        <v>0</v>
      </c>
      <c r="M206" s="49">
        <f t="shared" si="31"/>
        <v>0</v>
      </c>
      <c r="N206" s="45"/>
      <c r="O206" s="45"/>
      <c r="P206" s="45"/>
      <c r="Q206" s="53" t="s">
        <v>21</v>
      </c>
      <c r="R206" s="54"/>
    </row>
    <row r="207" spans="1:18" x14ac:dyDescent="0.25">
      <c r="A207" s="43"/>
      <c r="B207" s="44"/>
      <c r="C207" s="45"/>
      <c r="D207" s="46"/>
      <c r="E207" s="47"/>
      <c r="F207" s="48"/>
      <c r="G207" s="49">
        <f t="shared" si="25"/>
        <v>0</v>
      </c>
      <c r="H207" s="49">
        <f t="shared" si="26"/>
        <v>0</v>
      </c>
      <c r="I207" s="50" t="e">
        <f t="shared" si="27"/>
        <v>#N/A</v>
      </c>
      <c r="J207" s="49">
        <f t="shared" si="28"/>
        <v>0</v>
      </c>
      <c r="K207" s="51">
        <f t="shared" si="29"/>
        <v>0</v>
      </c>
      <c r="L207" s="52">
        <f t="shared" si="30"/>
        <v>0</v>
      </c>
      <c r="M207" s="49">
        <f t="shared" si="31"/>
        <v>0</v>
      </c>
      <c r="N207" s="45"/>
      <c r="O207" s="45"/>
      <c r="P207" s="45"/>
      <c r="Q207" s="53" t="s">
        <v>21</v>
      </c>
      <c r="R207" s="54"/>
    </row>
    <row r="208" spans="1:18" x14ac:dyDescent="0.25">
      <c r="A208" s="43"/>
      <c r="B208" s="44"/>
      <c r="C208" s="45"/>
      <c r="D208" s="46"/>
      <c r="E208" s="47"/>
      <c r="F208" s="48"/>
      <c r="G208" s="49">
        <f t="shared" si="25"/>
        <v>0</v>
      </c>
      <c r="H208" s="49">
        <f t="shared" si="26"/>
        <v>0</v>
      </c>
      <c r="I208" s="50" t="e">
        <f t="shared" si="27"/>
        <v>#N/A</v>
      </c>
      <c r="J208" s="49">
        <f t="shared" si="28"/>
        <v>0</v>
      </c>
      <c r="K208" s="51">
        <f t="shared" si="29"/>
        <v>0</v>
      </c>
      <c r="L208" s="52">
        <f t="shared" si="30"/>
        <v>0</v>
      </c>
      <c r="M208" s="49">
        <f t="shared" si="31"/>
        <v>0</v>
      </c>
      <c r="N208" s="45"/>
      <c r="O208" s="45"/>
      <c r="P208" s="45"/>
      <c r="Q208" s="53" t="s">
        <v>21</v>
      </c>
      <c r="R208" s="54"/>
    </row>
    <row r="209" spans="1:18" x14ac:dyDescent="0.25">
      <c r="A209" s="43"/>
      <c r="B209" s="44"/>
      <c r="C209" s="45"/>
      <c r="D209" s="46"/>
      <c r="E209" s="47"/>
      <c r="F209" s="48"/>
      <c r="G209" s="49">
        <f t="shared" si="25"/>
        <v>0</v>
      </c>
      <c r="H209" s="49">
        <f t="shared" si="26"/>
        <v>0</v>
      </c>
      <c r="I209" s="50" t="e">
        <f t="shared" si="27"/>
        <v>#N/A</v>
      </c>
      <c r="J209" s="49">
        <f t="shared" si="28"/>
        <v>0</v>
      </c>
      <c r="K209" s="51">
        <f t="shared" si="29"/>
        <v>0</v>
      </c>
      <c r="L209" s="52">
        <f t="shared" si="30"/>
        <v>0</v>
      </c>
      <c r="M209" s="49">
        <f t="shared" si="31"/>
        <v>0</v>
      </c>
      <c r="N209" s="45"/>
      <c r="O209" s="45"/>
      <c r="P209" s="45"/>
      <c r="Q209" s="53" t="s">
        <v>21</v>
      </c>
      <c r="R209" s="54"/>
    </row>
    <row r="210" spans="1:18" x14ac:dyDescent="0.25">
      <c r="A210" s="43"/>
      <c r="B210" s="44"/>
      <c r="C210" s="45"/>
      <c r="D210" s="46"/>
      <c r="E210" s="47"/>
      <c r="F210" s="48"/>
      <c r="G210" s="49">
        <f t="shared" si="25"/>
        <v>0</v>
      </c>
      <c r="H210" s="49">
        <f t="shared" si="26"/>
        <v>0</v>
      </c>
      <c r="I210" s="50" t="e">
        <f t="shared" si="27"/>
        <v>#N/A</v>
      </c>
      <c r="J210" s="49">
        <f t="shared" si="28"/>
        <v>0</v>
      </c>
      <c r="K210" s="51">
        <f t="shared" si="29"/>
        <v>0</v>
      </c>
      <c r="L210" s="52">
        <f t="shared" si="30"/>
        <v>0</v>
      </c>
      <c r="M210" s="49">
        <f t="shared" si="31"/>
        <v>0</v>
      </c>
      <c r="N210" s="45"/>
      <c r="O210" s="45"/>
      <c r="P210" s="45"/>
      <c r="Q210" s="53" t="s">
        <v>21</v>
      </c>
      <c r="R210" s="54"/>
    </row>
    <row r="211" spans="1:18" x14ac:dyDescent="0.25">
      <c r="A211" s="43"/>
      <c r="B211" s="44"/>
      <c r="C211" s="45"/>
      <c r="D211" s="46"/>
      <c r="E211" s="47"/>
      <c r="F211" s="48"/>
      <c r="G211" s="49">
        <f t="shared" si="25"/>
        <v>0</v>
      </c>
      <c r="H211" s="49">
        <f t="shared" si="26"/>
        <v>0</v>
      </c>
      <c r="I211" s="50" t="e">
        <f t="shared" si="27"/>
        <v>#N/A</v>
      </c>
      <c r="J211" s="49">
        <f t="shared" si="28"/>
        <v>0</v>
      </c>
      <c r="K211" s="51">
        <f t="shared" si="29"/>
        <v>0</v>
      </c>
      <c r="L211" s="52">
        <f t="shared" si="30"/>
        <v>0</v>
      </c>
      <c r="M211" s="49">
        <f t="shared" si="31"/>
        <v>0</v>
      </c>
      <c r="N211" s="45"/>
      <c r="O211" s="45"/>
      <c r="P211" s="45"/>
      <c r="Q211" s="53" t="s">
        <v>21</v>
      </c>
      <c r="R211" s="54"/>
    </row>
    <row r="212" spans="1:18" x14ac:dyDescent="0.25">
      <c r="A212" s="43"/>
      <c r="B212" s="44"/>
      <c r="C212" s="45"/>
      <c r="D212" s="46"/>
      <c r="E212" s="47"/>
      <c r="F212" s="48"/>
      <c r="G212" s="49">
        <f t="shared" si="25"/>
        <v>0</v>
      </c>
      <c r="H212" s="49">
        <f t="shared" si="26"/>
        <v>0</v>
      </c>
      <c r="I212" s="50" t="e">
        <f t="shared" si="27"/>
        <v>#N/A</v>
      </c>
      <c r="J212" s="49">
        <f t="shared" si="28"/>
        <v>0</v>
      </c>
      <c r="K212" s="51">
        <f t="shared" si="29"/>
        <v>0</v>
      </c>
      <c r="L212" s="52">
        <f t="shared" si="30"/>
        <v>0</v>
      </c>
      <c r="M212" s="49">
        <f t="shared" si="31"/>
        <v>0</v>
      </c>
      <c r="N212" s="45"/>
      <c r="O212" s="45"/>
      <c r="P212" s="45"/>
      <c r="Q212" s="53" t="s">
        <v>21</v>
      </c>
      <c r="R212" s="54"/>
    </row>
    <row r="213" spans="1:18" x14ac:dyDescent="0.25">
      <c r="A213" s="43"/>
      <c r="B213" s="44"/>
      <c r="C213" s="45"/>
      <c r="D213" s="46"/>
      <c r="E213" s="47"/>
      <c r="F213" s="48"/>
      <c r="G213" s="49">
        <f t="shared" si="25"/>
        <v>0</v>
      </c>
      <c r="H213" s="49">
        <f t="shared" si="26"/>
        <v>0</v>
      </c>
      <c r="I213" s="50" t="e">
        <f t="shared" si="27"/>
        <v>#N/A</v>
      </c>
      <c r="J213" s="49">
        <f t="shared" si="28"/>
        <v>0</v>
      </c>
      <c r="K213" s="51">
        <f t="shared" si="29"/>
        <v>0</v>
      </c>
      <c r="L213" s="52">
        <f t="shared" si="30"/>
        <v>0</v>
      </c>
      <c r="M213" s="49">
        <f t="shared" si="31"/>
        <v>0</v>
      </c>
      <c r="N213" s="45"/>
      <c r="O213" s="45"/>
      <c r="P213" s="45"/>
      <c r="Q213" s="53" t="s">
        <v>21</v>
      </c>
      <c r="R213" s="54"/>
    </row>
    <row r="214" spans="1:18" x14ac:dyDescent="0.25">
      <c r="A214" s="43"/>
      <c r="B214" s="44"/>
      <c r="C214" s="45"/>
      <c r="D214" s="46"/>
      <c r="E214" s="47"/>
      <c r="F214" s="48"/>
      <c r="G214" s="49">
        <f t="shared" si="25"/>
        <v>0</v>
      </c>
      <c r="H214" s="49">
        <f t="shared" si="26"/>
        <v>0</v>
      </c>
      <c r="I214" s="50" t="e">
        <f t="shared" si="27"/>
        <v>#N/A</v>
      </c>
      <c r="J214" s="49">
        <f t="shared" si="28"/>
        <v>0</v>
      </c>
      <c r="K214" s="51">
        <f t="shared" si="29"/>
        <v>0</v>
      </c>
      <c r="L214" s="52">
        <f t="shared" si="30"/>
        <v>0</v>
      </c>
      <c r="M214" s="49">
        <f t="shared" si="31"/>
        <v>0</v>
      </c>
      <c r="N214" s="45"/>
      <c r="O214" s="45"/>
      <c r="P214" s="45"/>
      <c r="Q214" s="53" t="s">
        <v>21</v>
      </c>
      <c r="R214" s="54"/>
    </row>
    <row r="215" spans="1:18" x14ac:dyDescent="0.25">
      <c r="A215" s="43"/>
      <c r="B215" s="44"/>
      <c r="C215" s="45"/>
      <c r="D215" s="46"/>
      <c r="E215" s="47"/>
      <c r="F215" s="48"/>
      <c r="G215" s="49">
        <f t="shared" si="25"/>
        <v>0</v>
      </c>
      <c r="H215" s="49">
        <f t="shared" si="26"/>
        <v>0</v>
      </c>
      <c r="I215" s="50" t="e">
        <f t="shared" si="27"/>
        <v>#N/A</v>
      </c>
      <c r="J215" s="49">
        <f t="shared" si="28"/>
        <v>0</v>
      </c>
      <c r="K215" s="51">
        <f t="shared" si="29"/>
        <v>0</v>
      </c>
      <c r="L215" s="52">
        <f t="shared" si="30"/>
        <v>0</v>
      </c>
      <c r="M215" s="49">
        <f t="shared" si="31"/>
        <v>0</v>
      </c>
      <c r="N215" s="45"/>
      <c r="O215" s="45"/>
      <c r="P215" s="45"/>
      <c r="Q215" s="53" t="s">
        <v>21</v>
      </c>
      <c r="R215" s="54"/>
    </row>
    <row r="216" spans="1:18" x14ac:dyDescent="0.25">
      <c r="A216" s="43"/>
      <c r="B216" s="44"/>
      <c r="C216" s="45"/>
      <c r="D216" s="46"/>
      <c r="E216" s="47"/>
      <c r="F216" s="48"/>
      <c r="G216" s="49">
        <f t="shared" si="25"/>
        <v>0</v>
      </c>
      <c r="H216" s="49">
        <f t="shared" si="26"/>
        <v>0</v>
      </c>
      <c r="I216" s="50" t="e">
        <f t="shared" si="27"/>
        <v>#N/A</v>
      </c>
      <c r="J216" s="49">
        <f t="shared" si="28"/>
        <v>0</v>
      </c>
      <c r="K216" s="51">
        <f t="shared" si="29"/>
        <v>0</v>
      </c>
      <c r="L216" s="52">
        <f t="shared" si="30"/>
        <v>0</v>
      </c>
      <c r="M216" s="49">
        <f t="shared" si="31"/>
        <v>0</v>
      </c>
      <c r="N216" s="45"/>
      <c r="O216" s="45"/>
      <c r="P216" s="45"/>
      <c r="Q216" s="53" t="s">
        <v>21</v>
      </c>
      <c r="R216" s="54"/>
    </row>
    <row r="217" spans="1:18" x14ac:dyDescent="0.25">
      <c r="A217" s="43"/>
      <c r="B217" s="44"/>
      <c r="C217" s="45"/>
      <c r="D217" s="46"/>
      <c r="E217" s="47"/>
      <c r="F217" s="48"/>
      <c r="G217" s="49">
        <f t="shared" si="25"/>
        <v>0</v>
      </c>
      <c r="H217" s="49">
        <f t="shared" si="26"/>
        <v>0</v>
      </c>
      <c r="I217" s="50" t="e">
        <f t="shared" si="27"/>
        <v>#N/A</v>
      </c>
      <c r="J217" s="49">
        <f t="shared" si="28"/>
        <v>0</v>
      </c>
      <c r="K217" s="51">
        <f t="shared" si="29"/>
        <v>0</v>
      </c>
      <c r="L217" s="52">
        <f t="shared" si="30"/>
        <v>0</v>
      </c>
      <c r="M217" s="49">
        <f t="shared" si="31"/>
        <v>0</v>
      </c>
      <c r="N217" s="45"/>
      <c r="O217" s="45"/>
      <c r="P217" s="45"/>
      <c r="Q217" s="53" t="s">
        <v>21</v>
      </c>
      <c r="R217" s="54"/>
    </row>
    <row r="218" spans="1:18" x14ac:dyDescent="0.25">
      <c r="A218" s="43"/>
      <c r="B218" s="44"/>
      <c r="C218" s="45"/>
      <c r="D218" s="46"/>
      <c r="E218" s="47"/>
      <c r="F218" s="48"/>
      <c r="G218" s="49">
        <f t="shared" si="25"/>
        <v>0</v>
      </c>
      <c r="H218" s="49">
        <f t="shared" si="26"/>
        <v>0</v>
      </c>
      <c r="I218" s="50" t="e">
        <f t="shared" si="27"/>
        <v>#N/A</v>
      </c>
      <c r="J218" s="49">
        <f t="shared" si="28"/>
        <v>0</v>
      </c>
      <c r="K218" s="51">
        <f t="shared" si="29"/>
        <v>0</v>
      </c>
      <c r="L218" s="52">
        <f t="shared" si="30"/>
        <v>0</v>
      </c>
      <c r="M218" s="49">
        <f t="shared" si="31"/>
        <v>0</v>
      </c>
      <c r="N218" s="45"/>
      <c r="O218" s="45"/>
      <c r="P218" s="45"/>
      <c r="Q218" s="53" t="s">
        <v>21</v>
      </c>
      <c r="R218" s="54"/>
    </row>
    <row r="219" spans="1:18" x14ac:dyDescent="0.25">
      <c r="A219" s="43"/>
      <c r="B219" s="44"/>
      <c r="C219" s="45"/>
      <c r="D219" s="46"/>
      <c r="E219" s="47"/>
      <c r="F219" s="48"/>
      <c r="G219" s="49">
        <f t="shared" si="25"/>
        <v>0</v>
      </c>
      <c r="H219" s="49">
        <f t="shared" si="26"/>
        <v>0</v>
      </c>
      <c r="I219" s="50" t="e">
        <f t="shared" si="27"/>
        <v>#N/A</v>
      </c>
      <c r="J219" s="49">
        <f t="shared" si="28"/>
        <v>0</v>
      </c>
      <c r="K219" s="51">
        <f t="shared" si="29"/>
        <v>0</v>
      </c>
      <c r="L219" s="52">
        <f t="shared" si="30"/>
        <v>0</v>
      </c>
      <c r="M219" s="49">
        <f t="shared" si="31"/>
        <v>0</v>
      </c>
      <c r="N219" s="45"/>
      <c r="O219" s="45"/>
      <c r="P219" s="45"/>
      <c r="Q219" s="53" t="s">
        <v>21</v>
      </c>
      <c r="R219" s="54"/>
    </row>
    <row r="220" spans="1:18" x14ac:dyDescent="0.25">
      <c r="A220" s="43"/>
      <c r="B220" s="44"/>
      <c r="C220" s="45"/>
      <c r="D220" s="46"/>
      <c r="E220" s="47"/>
      <c r="F220" s="48"/>
      <c r="G220" s="49">
        <f t="shared" si="25"/>
        <v>0</v>
      </c>
      <c r="H220" s="49">
        <f t="shared" si="26"/>
        <v>0</v>
      </c>
      <c r="I220" s="50" t="e">
        <f t="shared" si="27"/>
        <v>#N/A</v>
      </c>
      <c r="J220" s="49">
        <f t="shared" si="28"/>
        <v>0</v>
      </c>
      <c r="K220" s="51">
        <f t="shared" si="29"/>
        <v>0</v>
      </c>
      <c r="L220" s="52">
        <f t="shared" si="30"/>
        <v>0</v>
      </c>
      <c r="M220" s="49">
        <f t="shared" si="31"/>
        <v>0</v>
      </c>
      <c r="N220" s="45"/>
      <c r="O220" s="45"/>
      <c r="P220" s="45"/>
      <c r="Q220" s="53" t="s">
        <v>21</v>
      </c>
      <c r="R220" s="54"/>
    </row>
    <row r="221" spans="1:18" x14ac:dyDescent="0.25">
      <c r="A221" s="43"/>
      <c r="B221" s="44"/>
      <c r="C221" s="45"/>
      <c r="D221" s="46"/>
      <c r="E221" s="47"/>
      <c r="F221" s="48"/>
      <c r="G221" s="49">
        <f t="shared" si="25"/>
        <v>0</v>
      </c>
      <c r="H221" s="49">
        <f t="shared" si="26"/>
        <v>0</v>
      </c>
      <c r="I221" s="50" t="e">
        <f t="shared" si="27"/>
        <v>#N/A</v>
      </c>
      <c r="J221" s="49">
        <f t="shared" si="28"/>
        <v>0</v>
      </c>
      <c r="K221" s="51">
        <f t="shared" si="29"/>
        <v>0</v>
      </c>
      <c r="L221" s="52">
        <f t="shared" si="30"/>
        <v>0</v>
      </c>
      <c r="M221" s="49">
        <f t="shared" si="31"/>
        <v>0</v>
      </c>
      <c r="N221" s="45"/>
      <c r="O221" s="45"/>
      <c r="P221" s="45"/>
      <c r="Q221" s="53" t="s">
        <v>21</v>
      </c>
      <c r="R221" s="54"/>
    </row>
    <row r="222" spans="1:18" x14ac:dyDescent="0.25">
      <c r="A222" s="43"/>
      <c r="B222" s="44"/>
      <c r="C222" s="45"/>
      <c r="D222" s="46"/>
      <c r="E222" s="47"/>
      <c r="F222" s="48"/>
      <c r="G222" s="49">
        <f t="shared" si="25"/>
        <v>0</v>
      </c>
      <c r="H222" s="49">
        <f t="shared" si="26"/>
        <v>0</v>
      </c>
      <c r="I222" s="50" t="e">
        <f t="shared" si="27"/>
        <v>#N/A</v>
      </c>
      <c r="J222" s="49">
        <f t="shared" si="28"/>
        <v>0</v>
      </c>
      <c r="K222" s="51">
        <f t="shared" si="29"/>
        <v>0</v>
      </c>
      <c r="L222" s="52">
        <f t="shared" si="30"/>
        <v>0</v>
      </c>
      <c r="M222" s="49">
        <f t="shared" si="31"/>
        <v>0</v>
      </c>
      <c r="N222" s="45"/>
      <c r="O222" s="45"/>
      <c r="P222" s="45"/>
      <c r="Q222" s="53" t="s">
        <v>21</v>
      </c>
      <c r="R222" s="54"/>
    </row>
    <row r="223" spans="1:18" x14ac:dyDescent="0.25">
      <c r="A223" s="43"/>
      <c r="B223" s="44"/>
      <c r="C223" s="45"/>
      <c r="D223" s="46"/>
      <c r="E223" s="47"/>
      <c r="F223" s="48"/>
      <c r="G223" s="49">
        <f t="shared" si="25"/>
        <v>0</v>
      </c>
      <c r="H223" s="49">
        <f t="shared" si="26"/>
        <v>0</v>
      </c>
      <c r="I223" s="50" t="e">
        <f t="shared" si="27"/>
        <v>#N/A</v>
      </c>
      <c r="J223" s="49">
        <f t="shared" si="28"/>
        <v>0</v>
      </c>
      <c r="K223" s="51">
        <f t="shared" si="29"/>
        <v>0</v>
      </c>
      <c r="L223" s="52">
        <f t="shared" si="30"/>
        <v>0</v>
      </c>
      <c r="M223" s="49">
        <f t="shared" si="31"/>
        <v>0</v>
      </c>
      <c r="N223" s="45"/>
      <c r="O223" s="45"/>
      <c r="P223" s="45"/>
      <c r="Q223" s="53" t="s">
        <v>21</v>
      </c>
      <c r="R223" s="54"/>
    </row>
    <row r="224" spans="1:18" x14ac:dyDescent="0.25">
      <c r="A224" s="43"/>
      <c r="B224" s="44"/>
      <c r="C224" s="45"/>
      <c r="D224" s="46"/>
      <c r="E224" s="47"/>
      <c r="F224" s="48"/>
      <c r="G224" s="49">
        <f t="shared" si="25"/>
        <v>0</v>
      </c>
      <c r="H224" s="49">
        <f t="shared" si="26"/>
        <v>0</v>
      </c>
      <c r="I224" s="50" t="e">
        <f t="shared" si="27"/>
        <v>#N/A</v>
      </c>
      <c r="J224" s="49">
        <f t="shared" si="28"/>
        <v>0</v>
      </c>
      <c r="K224" s="51">
        <f t="shared" si="29"/>
        <v>0</v>
      </c>
      <c r="L224" s="52">
        <f t="shared" si="30"/>
        <v>0</v>
      </c>
      <c r="M224" s="49">
        <f t="shared" si="31"/>
        <v>0</v>
      </c>
      <c r="N224" s="45"/>
      <c r="O224" s="45"/>
      <c r="P224" s="45"/>
      <c r="Q224" s="53" t="s">
        <v>21</v>
      </c>
      <c r="R224" s="54"/>
    </row>
    <row r="225" spans="1:18" x14ac:dyDescent="0.25">
      <c r="A225" s="43"/>
      <c r="B225" s="44"/>
      <c r="C225" s="45"/>
      <c r="D225" s="46"/>
      <c r="E225" s="47"/>
      <c r="F225" s="48"/>
      <c r="G225" s="49">
        <f t="shared" si="25"/>
        <v>0</v>
      </c>
      <c r="H225" s="49">
        <f t="shared" si="26"/>
        <v>0</v>
      </c>
      <c r="I225" s="50" t="e">
        <f t="shared" si="27"/>
        <v>#N/A</v>
      </c>
      <c r="J225" s="49">
        <f t="shared" si="28"/>
        <v>0</v>
      </c>
      <c r="K225" s="51">
        <f t="shared" si="29"/>
        <v>0</v>
      </c>
      <c r="L225" s="52">
        <f t="shared" si="30"/>
        <v>0</v>
      </c>
      <c r="M225" s="49">
        <f t="shared" si="31"/>
        <v>0</v>
      </c>
      <c r="N225" s="45"/>
      <c r="O225" s="45"/>
      <c r="P225" s="45"/>
      <c r="Q225" s="53" t="s">
        <v>21</v>
      </c>
      <c r="R225" s="54"/>
    </row>
    <row r="226" spans="1:18" x14ac:dyDescent="0.25">
      <c r="A226" s="43"/>
      <c r="B226" s="44"/>
      <c r="C226" s="45"/>
      <c r="D226" s="46"/>
      <c r="E226" s="47"/>
      <c r="F226" s="48"/>
      <c r="G226" s="49">
        <f t="shared" si="25"/>
        <v>0</v>
      </c>
      <c r="H226" s="49">
        <f t="shared" si="26"/>
        <v>0</v>
      </c>
      <c r="I226" s="50" t="e">
        <f t="shared" si="27"/>
        <v>#N/A</v>
      </c>
      <c r="J226" s="49">
        <f t="shared" si="28"/>
        <v>0</v>
      </c>
      <c r="K226" s="51">
        <f t="shared" si="29"/>
        <v>0</v>
      </c>
      <c r="L226" s="52">
        <f t="shared" si="30"/>
        <v>0</v>
      </c>
      <c r="M226" s="49">
        <f t="shared" si="31"/>
        <v>0</v>
      </c>
      <c r="N226" s="45"/>
      <c r="O226" s="45"/>
      <c r="P226" s="45"/>
      <c r="Q226" s="53" t="s">
        <v>21</v>
      </c>
      <c r="R226" s="54"/>
    </row>
    <row r="227" spans="1:18" x14ac:dyDescent="0.25">
      <c r="A227" s="43"/>
      <c r="B227" s="44"/>
      <c r="C227" s="45"/>
      <c r="D227" s="46"/>
      <c r="E227" s="47"/>
      <c r="F227" s="48"/>
      <c r="G227" s="49">
        <f t="shared" si="25"/>
        <v>0</v>
      </c>
      <c r="H227" s="49">
        <f t="shared" si="26"/>
        <v>0</v>
      </c>
      <c r="I227" s="50" t="e">
        <f t="shared" si="27"/>
        <v>#N/A</v>
      </c>
      <c r="J227" s="49">
        <f t="shared" si="28"/>
        <v>0</v>
      </c>
      <c r="K227" s="51">
        <f t="shared" si="29"/>
        <v>0</v>
      </c>
      <c r="L227" s="52">
        <f t="shared" si="30"/>
        <v>0</v>
      </c>
      <c r="M227" s="49">
        <f t="shared" si="31"/>
        <v>0</v>
      </c>
      <c r="N227" s="45"/>
      <c r="O227" s="45"/>
      <c r="P227" s="45"/>
      <c r="Q227" s="53" t="s">
        <v>21</v>
      </c>
      <c r="R227" s="54"/>
    </row>
    <row r="228" spans="1:18" x14ac:dyDescent="0.25">
      <c r="A228" s="43"/>
      <c r="B228" s="44"/>
      <c r="C228" s="45"/>
      <c r="D228" s="46"/>
      <c r="E228" s="47"/>
      <c r="F228" s="48"/>
      <c r="G228" s="49">
        <f t="shared" si="25"/>
        <v>0</v>
      </c>
      <c r="H228" s="49">
        <f t="shared" si="26"/>
        <v>0</v>
      </c>
      <c r="I228" s="50" t="e">
        <f t="shared" si="27"/>
        <v>#N/A</v>
      </c>
      <c r="J228" s="49">
        <f t="shared" si="28"/>
        <v>0</v>
      </c>
      <c r="K228" s="51">
        <f t="shared" si="29"/>
        <v>0</v>
      </c>
      <c r="L228" s="52">
        <f t="shared" si="30"/>
        <v>0</v>
      </c>
      <c r="M228" s="49">
        <f t="shared" si="31"/>
        <v>0</v>
      </c>
      <c r="N228" s="45"/>
      <c r="O228" s="45"/>
      <c r="P228" s="45"/>
      <c r="Q228" s="53" t="s">
        <v>21</v>
      </c>
      <c r="R228" s="54"/>
    </row>
    <row r="229" spans="1:18" x14ac:dyDescent="0.25">
      <c r="A229" s="43"/>
      <c r="B229" s="44"/>
      <c r="C229" s="45"/>
      <c r="D229" s="46"/>
      <c r="E229" s="47"/>
      <c r="F229" s="48"/>
      <c r="G229" s="49">
        <f t="shared" si="25"/>
        <v>0</v>
      </c>
      <c r="H229" s="49">
        <f t="shared" si="26"/>
        <v>0</v>
      </c>
      <c r="I229" s="50" t="e">
        <f t="shared" si="27"/>
        <v>#N/A</v>
      </c>
      <c r="J229" s="49">
        <f t="shared" si="28"/>
        <v>0</v>
      </c>
      <c r="K229" s="51">
        <f t="shared" si="29"/>
        <v>0</v>
      </c>
      <c r="L229" s="52">
        <f t="shared" si="30"/>
        <v>0</v>
      </c>
      <c r="M229" s="49">
        <f t="shared" si="31"/>
        <v>0</v>
      </c>
      <c r="N229" s="45"/>
      <c r="O229" s="45"/>
      <c r="P229" s="45"/>
      <c r="Q229" s="53" t="s">
        <v>21</v>
      </c>
      <c r="R229" s="54"/>
    </row>
    <row r="230" spans="1:18" x14ac:dyDescent="0.25">
      <c r="A230" s="43"/>
      <c r="B230" s="44"/>
      <c r="C230" s="45"/>
      <c r="D230" s="46"/>
      <c r="E230" s="47"/>
      <c r="F230" s="48"/>
      <c r="G230" s="49">
        <f t="shared" si="25"/>
        <v>0</v>
      </c>
      <c r="H230" s="49">
        <f t="shared" si="26"/>
        <v>0</v>
      </c>
      <c r="I230" s="50" t="e">
        <f t="shared" si="27"/>
        <v>#N/A</v>
      </c>
      <c r="J230" s="49">
        <f t="shared" si="28"/>
        <v>0</v>
      </c>
      <c r="K230" s="51">
        <f t="shared" si="29"/>
        <v>0</v>
      </c>
      <c r="L230" s="52">
        <f t="shared" si="30"/>
        <v>0</v>
      </c>
      <c r="M230" s="49">
        <f t="shared" si="31"/>
        <v>0</v>
      </c>
      <c r="N230" s="45"/>
      <c r="O230" s="45"/>
      <c r="P230" s="45"/>
      <c r="Q230" s="53" t="s">
        <v>21</v>
      </c>
      <c r="R230" s="54"/>
    </row>
    <row r="231" spans="1:18" x14ac:dyDescent="0.25">
      <c r="A231" s="43"/>
      <c r="B231" s="44"/>
      <c r="C231" s="45"/>
      <c r="D231" s="46"/>
      <c r="E231" s="47"/>
      <c r="F231" s="48"/>
      <c r="G231" s="49">
        <f t="shared" si="25"/>
        <v>0</v>
      </c>
      <c r="H231" s="49">
        <f t="shared" si="26"/>
        <v>0</v>
      </c>
      <c r="I231" s="50" t="e">
        <f t="shared" si="27"/>
        <v>#N/A</v>
      </c>
      <c r="J231" s="49">
        <f t="shared" si="28"/>
        <v>0</v>
      </c>
      <c r="K231" s="51">
        <f t="shared" si="29"/>
        <v>0</v>
      </c>
      <c r="L231" s="52">
        <f t="shared" si="30"/>
        <v>0</v>
      </c>
      <c r="M231" s="49">
        <f t="shared" si="31"/>
        <v>0</v>
      </c>
      <c r="N231" s="45"/>
      <c r="O231" s="45"/>
      <c r="P231" s="45"/>
      <c r="Q231" s="53" t="s">
        <v>21</v>
      </c>
      <c r="R231" s="54"/>
    </row>
    <row r="232" spans="1:18" x14ac:dyDescent="0.25">
      <c r="A232" s="43"/>
      <c r="B232" s="44"/>
      <c r="C232" s="45"/>
      <c r="D232" s="46"/>
      <c r="E232" s="47"/>
      <c r="F232" s="48"/>
      <c r="G232" s="49">
        <f t="shared" si="25"/>
        <v>0</v>
      </c>
      <c r="H232" s="49">
        <f t="shared" si="26"/>
        <v>0</v>
      </c>
      <c r="I232" s="50" t="e">
        <f t="shared" si="27"/>
        <v>#N/A</v>
      </c>
      <c r="J232" s="49">
        <f t="shared" si="28"/>
        <v>0</v>
      </c>
      <c r="K232" s="51">
        <f t="shared" si="29"/>
        <v>0</v>
      </c>
      <c r="L232" s="52">
        <f t="shared" si="30"/>
        <v>0</v>
      </c>
      <c r="M232" s="49">
        <f t="shared" si="31"/>
        <v>0</v>
      </c>
      <c r="N232" s="45"/>
      <c r="O232" s="45"/>
      <c r="P232" s="45"/>
      <c r="Q232" s="53" t="s">
        <v>21</v>
      </c>
      <c r="R232" s="54"/>
    </row>
    <row r="233" spans="1:18" x14ac:dyDescent="0.25">
      <c r="A233" s="43"/>
      <c r="B233" s="44"/>
      <c r="C233" s="45"/>
      <c r="D233" s="46"/>
      <c r="E233" s="47"/>
      <c r="F233" s="48"/>
      <c r="G233" s="49">
        <f t="shared" si="25"/>
        <v>0</v>
      </c>
      <c r="H233" s="49">
        <f t="shared" si="26"/>
        <v>0</v>
      </c>
      <c r="I233" s="50" t="e">
        <f t="shared" si="27"/>
        <v>#N/A</v>
      </c>
      <c r="J233" s="49">
        <f t="shared" si="28"/>
        <v>0</v>
      </c>
      <c r="K233" s="51">
        <f t="shared" si="29"/>
        <v>0</v>
      </c>
      <c r="L233" s="52">
        <f t="shared" si="30"/>
        <v>0</v>
      </c>
      <c r="M233" s="49">
        <f t="shared" si="31"/>
        <v>0</v>
      </c>
      <c r="N233" s="45"/>
      <c r="O233" s="45"/>
      <c r="P233" s="45"/>
      <c r="Q233" s="53" t="s">
        <v>21</v>
      </c>
      <c r="R233" s="54"/>
    </row>
    <row r="234" spans="1:18" x14ac:dyDescent="0.25">
      <c r="A234" s="43"/>
      <c r="B234" s="44"/>
      <c r="C234" s="45"/>
      <c r="D234" s="46"/>
      <c r="E234" s="47"/>
      <c r="F234" s="48"/>
      <c r="G234" s="49">
        <f t="shared" si="25"/>
        <v>0</v>
      </c>
      <c r="H234" s="49">
        <f t="shared" si="26"/>
        <v>0</v>
      </c>
      <c r="I234" s="50" t="e">
        <f t="shared" si="27"/>
        <v>#N/A</v>
      </c>
      <c r="J234" s="49">
        <f t="shared" si="28"/>
        <v>0</v>
      </c>
      <c r="K234" s="51">
        <f t="shared" si="29"/>
        <v>0</v>
      </c>
      <c r="L234" s="52">
        <f t="shared" si="30"/>
        <v>0</v>
      </c>
      <c r="M234" s="49">
        <f t="shared" si="31"/>
        <v>0</v>
      </c>
      <c r="N234" s="45"/>
      <c r="O234" s="45"/>
      <c r="P234" s="45"/>
      <c r="Q234" s="53" t="s">
        <v>21</v>
      </c>
      <c r="R234" s="54"/>
    </row>
    <row r="235" spans="1:18" x14ac:dyDescent="0.25">
      <c r="A235" s="43"/>
      <c r="B235" s="44"/>
      <c r="C235" s="45"/>
      <c r="D235" s="46"/>
      <c r="E235" s="47"/>
      <c r="F235" s="48"/>
      <c r="G235" s="49">
        <f t="shared" si="25"/>
        <v>0</v>
      </c>
      <c r="H235" s="49">
        <f t="shared" si="26"/>
        <v>0</v>
      </c>
      <c r="I235" s="50" t="e">
        <f t="shared" si="27"/>
        <v>#N/A</v>
      </c>
      <c r="J235" s="49">
        <f t="shared" si="28"/>
        <v>0</v>
      </c>
      <c r="K235" s="51">
        <f t="shared" si="29"/>
        <v>0</v>
      </c>
      <c r="L235" s="52">
        <f t="shared" si="30"/>
        <v>0</v>
      </c>
      <c r="M235" s="49">
        <f t="shared" si="31"/>
        <v>0</v>
      </c>
      <c r="N235" s="45"/>
      <c r="O235" s="45"/>
      <c r="P235" s="45"/>
      <c r="Q235" s="53" t="s">
        <v>21</v>
      </c>
      <c r="R235" s="54"/>
    </row>
    <row r="236" spans="1:18" x14ac:dyDescent="0.25">
      <c r="A236" s="43"/>
      <c r="B236" s="44"/>
      <c r="C236" s="45"/>
      <c r="D236" s="46"/>
      <c r="E236" s="47"/>
      <c r="F236" s="48"/>
      <c r="G236" s="49">
        <f t="shared" si="25"/>
        <v>0</v>
      </c>
      <c r="H236" s="49">
        <f t="shared" si="26"/>
        <v>0</v>
      </c>
      <c r="I236" s="50" t="e">
        <f t="shared" si="27"/>
        <v>#N/A</v>
      </c>
      <c r="J236" s="49">
        <f t="shared" si="28"/>
        <v>0</v>
      </c>
      <c r="K236" s="51">
        <f t="shared" si="29"/>
        <v>0</v>
      </c>
      <c r="L236" s="52">
        <f t="shared" si="30"/>
        <v>0</v>
      </c>
      <c r="M236" s="49">
        <f t="shared" si="31"/>
        <v>0</v>
      </c>
      <c r="N236" s="45"/>
      <c r="O236" s="45"/>
      <c r="P236" s="45"/>
      <c r="Q236" s="53" t="s">
        <v>21</v>
      </c>
      <c r="R236" s="54"/>
    </row>
    <row r="237" spans="1:18" x14ac:dyDescent="0.25">
      <c r="A237" s="43"/>
      <c r="B237" s="44"/>
      <c r="C237" s="45"/>
      <c r="D237" s="46"/>
      <c r="E237" s="47"/>
      <c r="F237" s="48"/>
      <c r="G237" s="49">
        <f t="shared" si="25"/>
        <v>0</v>
      </c>
      <c r="H237" s="49">
        <f t="shared" si="26"/>
        <v>0</v>
      </c>
      <c r="I237" s="50" t="e">
        <f t="shared" si="27"/>
        <v>#N/A</v>
      </c>
      <c r="J237" s="49">
        <f t="shared" si="28"/>
        <v>0</v>
      </c>
      <c r="K237" s="51">
        <f t="shared" si="29"/>
        <v>0</v>
      </c>
      <c r="L237" s="52">
        <f t="shared" si="30"/>
        <v>0</v>
      </c>
      <c r="M237" s="49">
        <f t="shared" si="31"/>
        <v>0</v>
      </c>
      <c r="N237" s="45"/>
      <c r="O237" s="45"/>
      <c r="P237" s="45"/>
      <c r="Q237" s="53" t="s">
        <v>21</v>
      </c>
      <c r="R237" s="54"/>
    </row>
    <row r="238" spans="1:18" x14ac:dyDescent="0.25">
      <c r="A238" s="43"/>
      <c r="B238" s="44"/>
      <c r="C238" s="45"/>
      <c r="D238" s="46"/>
      <c r="E238" s="47"/>
      <c r="F238" s="48"/>
      <c r="G238" s="49">
        <f t="shared" si="25"/>
        <v>0</v>
      </c>
      <c r="H238" s="49">
        <f t="shared" si="26"/>
        <v>0</v>
      </c>
      <c r="I238" s="50" t="e">
        <f t="shared" si="27"/>
        <v>#N/A</v>
      </c>
      <c r="J238" s="49">
        <f t="shared" si="28"/>
        <v>0</v>
      </c>
      <c r="K238" s="51">
        <f t="shared" si="29"/>
        <v>0</v>
      </c>
      <c r="L238" s="52">
        <f t="shared" si="30"/>
        <v>0</v>
      </c>
      <c r="M238" s="49">
        <f t="shared" si="31"/>
        <v>0</v>
      </c>
      <c r="N238" s="45"/>
      <c r="O238" s="45"/>
      <c r="P238" s="45"/>
      <c r="Q238" s="53" t="s">
        <v>21</v>
      </c>
      <c r="R238" s="54"/>
    </row>
    <row r="239" spans="1:18" x14ac:dyDescent="0.25">
      <c r="A239" s="43"/>
      <c r="B239" s="44"/>
      <c r="C239" s="45"/>
      <c r="D239" s="46"/>
      <c r="E239" s="47"/>
      <c r="F239" s="48"/>
      <c r="G239" s="49">
        <f t="shared" si="25"/>
        <v>0</v>
      </c>
      <c r="H239" s="49">
        <f t="shared" si="26"/>
        <v>0</v>
      </c>
      <c r="I239" s="50" t="e">
        <f t="shared" si="27"/>
        <v>#N/A</v>
      </c>
      <c r="J239" s="49">
        <f t="shared" si="28"/>
        <v>0</v>
      </c>
      <c r="K239" s="51">
        <f t="shared" si="29"/>
        <v>0</v>
      </c>
      <c r="L239" s="52">
        <f t="shared" si="30"/>
        <v>0</v>
      </c>
      <c r="M239" s="49">
        <f t="shared" si="31"/>
        <v>0</v>
      </c>
      <c r="N239" s="45"/>
      <c r="O239" s="45"/>
      <c r="P239" s="45"/>
      <c r="Q239" s="53" t="s">
        <v>21</v>
      </c>
      <c r="R239" s="54"/>
    </row>
    <row r="240" spans="1:18" x14ac:dyDescent="0.25">
      <c r="A240" s="43"/>
      <c r="B240" s="44"/>
      <c r="C240" s="45"/>
      <c r="D240" s="46"/>
      <c r="E240" s="47"/>
      <c r="F240" s="48"/>
      <c r="G240" s="49">
        <f t="shared" si="25"/>
        <v>0</v>
      </c>
      <c r="H240" s="49">
        <f t="shared" si="26"/>
        <v>0</v>
      </c>
      <c r="I240" s="50" t="e">
        <f t="shared" si="27"/>
        <v>#N/A</v>
      </c>
      <c r="J240" s="49">
        <f t="shared" si="28"/>
        <v>0</v>
      </c>
      <c r="K240" s="51">
        <f t="shared" si="29"/>
        <v>0</v>
      </c>
      <c r="L240" s="52">
        <f t="shared" si="30"/>
        <v>0</v>
      </c>
      <c r="M240" s="49">
        <f t="shared" si="31"/>
        <v>0</v>
      </c>
      <c r="N240" s="45"/>
      <c r="O240" s="45"/>
      <c r="P240" s="45"/>
      <c r="Q240" s="53" t="s">
        <v>21</v>
      </c>
      <c r="R240" s="54"/>
    </row>
    <row r="241" spans="1:18" x14ac:dyDescent="0.25">
      <c r="A241" s="43"/>
      <c r="B241" s="44"/>
      <c r="C241" s="45"/>
      <c r="D241" s="46"/>
      <c r="E241" s="47"/>
      <c r="F241" s="48"/>
      <c r="G241" s="49">
        <f t="shared" si="25"/>
        <v>0</v>
      </c>
      <c r="H241" s="49">
        <f t="shared" si="26"/>
        <v>0</v>
      </c>
      <c r="I241" s="50" t="e">
        <f t="shared" si="27"/>
        <v>#N/A</v>
      </c>
      <c r="J241" s="49">
        <f t="shared" si="28"/>
        <v>0</v>
      </c>
      <c r="K241" s="51">
        <f t="shared" si="29"/>
        <v>0</v>
      </c>
      <c r="L241" s="52">
        <f t="shared" si="30"/>
        <v>0</v>
      </c>
      <c r="M241" s="49">
        <f t="shared" si="31"/>
        <v>0</v>
      </c>
      <c r="N241" s="45"/>
      <c r="O241" s="45"/>
      <c r="P241" s="45"/>
      <c r="Q241" s="53" t="s">
        <v>21</v>
      </c>
      <c r="R241" s="54"/>
    </row>
    <row r="242" spans="1:18" x14ac:dyDescent="0.25">
      <c r="A242" s="43"/>
      <c r="B242" s="44"/>
      <c r="C242" s="45"/>
      <c r="D242" s="46"/>
      <c r="E242" s="47"/>
      <c r="F242" s="48"/>
      <c r="G242" s="49">
        <f t="shared" si="25"/>
        <v>0</v>
      </c>
      <c r="H242" s="49">
        <f t="shared" si="26"/>
        <v>0</v>
      </c>
      <c r="I242" s="50" t="e">
        <f t="shared" si="27"/>
        <v>#N/A</v>
      </c>
      <c r="J242" s="49">
        <f t="shared" si="28"/>
        <v>0</v>
      </c>
      <c r="K242" s="51">
        <f t="shared" si="29"/>
        <v>0</v>
      </c>
      <c r="L242" s="52">
        <f t="shared" si="30"/>
        <v>0</v>
      </c>
      <c r="M242" s="49">
        <f t="shared" si="31"/>
        <v>0</v>
      </c>
      <c r="N242" s="45"/>
      <c r="O242" s="45"/>
      <c r="P242" s="45"/>
      <c r="Q242" s="53" t="s">
        <v>21</v>
      </c>
      <c r="R242" s="54"/>
    </row>
    <row r="243" spans="1:18" x14ac:dyDescent="0.25">
      <c r="A243" s="43"/>
      <c r="B243" s="44"/>
      <c r="C243" s="45"/>
      <c r="D243" s="46"/>
      <c r="E243" s="47"/>
      <c r="F243" s="48"/>
      <c r="G243" s="49">
        <f t="shared" si="25"/>
        <v>0</v>
      </c>
      <c r="H243" s="49">
        <f t="shared" si="26"/>
        <v>0</v>
      </c>
      <c r="I243" s="50" t="e">
        <f t="shared" si="27"/>
        <v>#N/A</v>
      </c>
      <c r="J243" s="49">
        <f t="shared" si="28"/>
        <v>0</v>
      </c>
      <c r="K243" s="51">
        <f t="shared" si="29"/>
        <v>0</v>
      </c>
      <c r="L243" s="52">
        <f t="shared" si="30"/>
        <v>0</v>
      </c>
      <c r="M243" s="49">
        <f t="shared" si="31"/>
        <v>0</v>
      </c>
      <c r="N243" s="45"/>
      <c r="O243" s="45"/>
      <c r="P243" s="45"/>
      <c r="Q243" s="53" t="s">
        <v>21</v>
      </c>
      <c r="R243" s="54"/>
    </row>
    <row r="244" spans="1:18" x14ac:dyDescent="0.25">
      <c r="A244" s="43"/>
      <c r="B244" s="44"/>
      <c r="C244" s="45"/>
      <c r="D244" s="46"/>
      <c r="E244" s="47"/>
      <c r="F244" s="48"/>
      <c r="G244" s="49">
        <f t="shared" si="25"/>
        <v>0</v>
      </c>
      <c r="H244" s="49">
        <f t="shared" si="26"/>
        <v>0</v>
      </c>
      <c r="I244" s="50" t="e">
        <f t="shared" si="27"/>
        <v>#N/A</v>
      </c>
      <c r="J244" s="49">
        <f t="shared" si="28"/>
        <v>0</v>
      </c>
      <c r="K244" s="51">
        <f t="shared" si="29"/>
        <v>0</v>
      </c>
      <c r="L244" s="52">
        <f t="shared" si="30"/>
        <v>0</v>
      </c>
      <c r="M244" s="49">
        <f t="shared" si="31"/>
        <v>0</v>
      </c>
      <c r="N244" s="45"/>
      <c r="O244" s="45"/>
      <c r="P244" s="45"/>
      <c r="Q244" s="53" t="s">
        <v>21</v>
      </c>
      <c r="R244" s="54"/>
    </row>
    <row r="245" spans="1:18" x14ac:dyDescent="0.25">
      <c r="A245" s="43"/>
      <c r="B245" s="44"/>
      <c r="C245" s="45"/>
      <c r="D245" s="46"/>
      <c r="E245" s="47"/>
      <c r="F245" s="48"/>
      <c r="G245" s="49">
        <f t="shared" si="25"/>
        <v>0</v>
      </c>
      <c r="H245" s="49">
        <f t="shared" si="26"/>
        <v>0</v>
      </c>
      <c r="I245" s="50" t="e">
        <f t="shared" si="27"/>
        <v>#N/A</v>
      </c>
      <c r="J245" s="49">
        <f t="shared" si="28"/>
        <v>0</v>
      </c>
      <c r="K245" s="51">
        <f t="shared" si="29"/>
        <v>0</v>
      </c>
      <c r="L245" s="52">
        <f t="shared" si="30"/>
        <v>0</v>
      </c>
      <c r="M245" s="49">
        <f t="shared" si="31"/>
        <v>0</v>
      </c>
      <c r="N245" s="45"/>
      <c r="O245" s="45"/>
      <c r="P245" s="45"/>
      <c r="Q245" s="53" t="s">
        <v>21</v>
      </c>
      <c r="R245" s="54"/>
    </row>
    <row r="246" spans="1:18" x14ac:dyDescent="0.25">
      <c r="A246" s="43"/>
      <c r="B246" s="44"/>
      <c r="C246" s="45"/>
      <c r="D246" s="46"/>
      <c r="E246" s="47"/>
      <c r="F246" s="48"/>
      <c r="G246" s="49">
        <f t="shared" si="25"/>
        <v>0</v>
      </c>
      <c r="H246" s="49">
        <f t="shared" si="26"/>
        <v>0</v>
      </c>
      <c r="I246" s="50" t="e">
        <f t="shared" si="27"/>
        <v>#N/A</v>
      </c>
      <c r="J246" s="49">
        <f t="shared" si="28"/>
        <v>0</v>
      </c>
      <c r="K246" s="51">
        <f t="shared" si="29"/>
        <v>0</v>
      </c>
      <c r="L246" s="52">
        <f t="shared" si="30"/>
        <v>0</v>
      </c>
      <c r="M246" s="49">
        <f t="shared" si="31"/>
        <v>0</v>
      </c>
      <c r="N246" s="45"/>
      <c r="O246" s="45"/>
      <c r="P246" s="45"/>
      <c r="Q246" s="53" t="s">
        <v>21</v>
      </c>
      <c r="R246" s="54"/>
    </row>
    <row r="247" spans="1:18" x14ac:dyDescent="0.25">
      <c r="A247" s="43"/>
      <c r="B247" s="44"/>
      <c r="C247" s="45"/>
      <c r="D247" s="46"/>
      <c r="E247" s="47"/>
      <c r="F247" s="48"/>
      <c r="G247" s="49">
        <f t="shared" si="25"/>
        <v>0</v>
      </c>
      <c r="H247" s="49">
        <f t="shared" si="26"/>
        <v>0</v>
      </c>
      <c r="I247" s="50" t="e">
        <f t="shared" si="27"/>
        <v>#N/A</v>
      </c>
      <c r="J247" s="49">
        <f t="shared" si="28"/>
        <v>0</v>
      </c>
      <c r="K247" s="51">
        <f t="shared" si="29"/>
        <v>0</v>
      </c>
      <c r="L247" s="52">
        <f t="shared" si="30"/>
        <v>0</v>
      </c>
      <c r="M247" s="49">
        <f t="shared" si="31"/>
        <v>0</v>
      </c>
      <c r="N247" s="45"/>
      <c r="O247" s="45"/>
      <c r="P247" s="45"/>
      <c r="Q247" s="53" t="s">
        <v>21</v>
      </c>
      <c r="R247" s="54"/>
    </row>
    <row r="248" spans="1:18" x14ac:dyDescent="0.25">
      <c r="A248" s="43"/>
      <c r="B248" s="44"/>
      <c r="C248" s="45"/>
      <c r="D248" s="46"/>
      <c r="E248" s="47"/>
      <c r="F248" s="48"/>
      <c r="G248" s="49">
        <f t="shared" si="25"/>
        <v>0</v>
      </c>
      <c r="H248" s="49">
        <f t="shared" si="26"/>
        <v>0</v>
      </c>
      <c r="I248" s="50" t="e">
        <f t="shared" si="27"/>
        <v>#N/A</v>
      </c>
      <c r="J248" s="49">
        <f t="shared" si="28"/>
        <v>0</v>
      </c>
      <c r="K248" s="51">
        <f t="shared" si="29"/>
        <v>0</v>
      </c>
      <c r="L248" s="52">
        <f t="shared" si="30"/>
        <v>0</v>
      </c>
      <c r="M248" s="49">
        <f t="shared" si="31"/>
        <v>0</v>
      </c>
      <c r="N248" s="45"/>
      <c r="O248" s="45"/>
      <c r="P248" s="45"/>
      <c r="Q248" s="53" t="s">
        <v>21</v>
      </c>
      <c r="R248" s="54"/>
    </row>
    <row r="249" spans="1:18" x14ac:dyDescent="0.25">
      <c r="A249" s="43"/>
      <c r="B249" s="44"/>
      <c r="C249" s="45"/>
      <c r="D249" s="46"/>
      <c r="E249" s="47"/>
      <c r="F249" s="48"/>
      <c r="G249" s="49">
        <f t="shared" si="25"/>
        <v>0</v>
      </c>
      <c r="H249" s="49">
        <f t="shared" si="26"/>
        <v>0</v>
      </c>
      <c r="I249" s="50" t="e">
        <f t="shared" si="27"/>
        <v>#N/A</v>
      </c>
      <c r="J249" s="49">
        <f t="shared" si="28"/>
        <v>0</v>
      </c>
      <c r="K249" s="51">
        <f t="shared" si="29"/>
        <v>0</v>
      </c>
      <c r="L249" s="52">
        <f t="shared" si="30"/>
        <v>0</v>
      </c>
      <c r="M249" s="49">
        <f t="shared" si="31"/>
        <v>0</v>
      </c>
      <c r="N249" s="45"/>
      <c r="O249" s="45"/>
      <c r="P249" s="45"/>
      <c r="Q249" s="53" t="s">
        <v>21</v>
      </c>
      <c r="R249" s="54"/>
    </row>
    <row r="250" spans="1:18" x14ac:dyDescent="0.25">
      <c r="A250" s="43"/>
      <c r="B250" s="44"/>
      <c r="C250" s="45"/>
      <c r="D250" s="46"/>
      <c r="E250" s="47"/>
      <c r="F250" s="48"/>
      <c r="G250" s="49">
        <f t="shared" si="25"/>
        <v>0</v>
      </c>
      <c r="H250" s="49">
        <f t="shared" si="26"/>
        <v>0</v>
      </c>
      <c r="I250" s="50" t="e">
        <f t="shared" si="27"/>
        <v>#N/A</v>
      </c>
      <c r="J250" s="49">
        <f t="shared" si="28"/>
        <v>0</v>
      </c>
      <c r="K250" s="51">
        <f t="shared" si="29"/>
        <v>0</v>
      </c>
      <c r="L250" s="52">
        <f t="shared" si="30"/>
        <v>0</v>
      </c>
      <c r="M250" s="49">
        <f t="shared" si="31"/>
        <v>0</v>
      </c>
      <c r="N250" s="45"/>
      <c r="O250" s="45"/>
      <c r="P250" s="45"/>
      <c r="Q250" s="53" t="s">
        <v>21</v>
      </c>
      <c r="R250" s="54"/>
    </row>
    <row r="251" spans="1:18" x14ac:dyDescent="0.25">
      <c r="A251" s="43"/>
      <c r="B251" s="44"/>
      <c r="C251" s="45"/>
      <c r="D251" s="46"/>
      <c r="E251" s="47"/>
      <c r="F251" s="48"/>
      <c r="G251" s="49">
        <f t="shared" si="25"/>
        <v>0</v>
      </c>
      <c r="H251" s="49">
        <f t="shared" si="26"/>
        <v>0</v>
      </c>
      <c r="I251" s="50" t="e">
        <f t="shared" si="27"/>
        <v>#N/A</v>
      </c>
      <c r="J251" s="49">
        <f t="shared" si="28"/>
        <v>0</v>
      </c>
      <c r="K251" s="51">
        <f t="shared" si="29"/>
        <v>0</v>
      </c>
      <c r="L251" s="52">
        <f t="shared" si="30"/>
        <v>0</v>
      </c>
      <c r="M251" s="49">
        <f t="shared" si="31"/>
        <v>0</v>
      </c>
      <c r="N251" s="45"/>
      <c r="O251" s="45"/>
      <c r="P251" s="45"/>
      <c r="Q251" s="53" t="s">
        <v>21</v>
      </c>
      <c r="R251" s="54"/>
    </row>
    <row r="252" spans="1:18" x14ac:dyDescent="0.25">
      <c r="A252" s="43"/>
      <c r="B252" s="44"/>
      <c r="C252" s="45"/>
      <c r="D252" s="46"/>
      <c r="E252" s="47"/>
      <c r="F252" s="48"/>
      <c r="G252" s="49">
        <f t="shared" si="25"/>
        <v>0</v>
      </c>
      <c r="H252" s="49">
        <f t="shared" si="26"/>
        <v>0</v>
      </c>
      <c r="I252" s="50" t="e">
        <f t="shared" si="27"/>
        <v>#N/A</v>
      </c>
      <c r="J252" s="49">
        <f t="shared" si="28"/>
        <v>0</v>
      </c>
      <c r="K252" s="51">
        <f t="shared" si="29"/>
        <v>0</v>
      </c>
      <c r="L252" s="52">
        <f t="shared" si="30"/>
        <v>0</v>
      </c>
      <c r="M252" s="49">
        <f t="shared" si="31"/>
        <v>0</v>
      </c>
      <c r="N252" s="45"/>
      <c r="O252" s="45"/>
      <c r="P252" s="45"/>
      <c r="Q252" s="53" t="s">
        <v>21</v>
      </c>
      <c r="R252" s="54"/>
    </row>
    <row r="253" spans="1:18" x14ac:dyDescent="0.25">
      <c r="A253" s="43"/>
      <c r="B253" s="44"/>
      <c r="C253" s="45"/>
      <c r="D253" s="46"/>
      <c r="E253" s="47"/>
      <c r="F253" s="48"/>
      <c r="G253" s="49">
        <f t="shared" si="25"/>
        <v>0</v>
      </c>
      <c r="H253" s="49">
        <f t="shared" si="26"/>
        <v>0</v>
      </c>
      <c r="I253" s="50" t="e">
        <f t="shared" si="27"/>
        <v>#N/A</v>
      </c>
      <c r="J253" s="49">
        <f t="shared" si="28"/>
        <v>0</v>
      </c>
      <c r="K253" s="51">
        <f t="shared" si="29"/>
        <v>0</v>
      </c>
      <c r="L253" s="52">
        <f t="shared" si="30"/>
        <v>0</v>
      </c>
      <c r="M253" s="49">
        <f t="shared" si="31"/>
        <v>0</v>
      </c>
      <c r="N253" s="45"/>
      <c r="O253" s="45"/>
      <c r="P253" s="45"/>
      <c r="Q253" s="53" t="s">
        <v>21</v>
      </c>
      <c r="R253" s="54"/>
    </row>
    <row r="254" spans="1:18" x14ac:dyDescent="0.25">
      <c r="A254" s="43"/>
      <c r="B254" s="44"/>
      <c r="C254" s="45"/>
      <c r="D254" s="46"/>
      <c r="E254" s="47"/>
      <c r="F254" s="48"/>
      <c r="G254" s="49">
        <f t="shared" si="25"/>
        <v>0</v>
      </c>
      <c r="H254" s="49">
        <f t="shared" si="26"/>
        <v>0</v>
      </c>
      <c r="I254" s="50" t="e">
        <f t="shared" si="27"/>
        <v>#N/A</v>
      </c>
      <c r="J254" s="49">
        <f t="shared" si="28"/>
        <v>0</v>
      </c>
      <c r="K254" s="51">
        <f t="shared" si="29"/>
        <v>0</v>
      </c>
      <c r="L254" s="52">
        <f t="shared" si="30"/>
        <v>0</v>
      </c>
      <c r="M254" s="49">
        <f t="shared" si="31"/>
        <v>0</v>
      </c>
      <c r="N254" s="45"/>
      <c r="O254" s="45"/>
      <c r="P254" s="45"/>
      <c r="Q254" s="53" t="s">
        <v>21</v>
      </c>
      <c r="R254" s="54"/>
    </row>
    <row r="255" spans="1:18" x14ac:dyDescent="0.25">
      <c r="A255" s="43"/>
      <c r="B255" s="44"/>
      <c r="C255" s="45"/>
      <c r="D255" s="46"/>
      <c r="E255" s="47"/>
      <c r="F255" s="48"/>
      <c r="G255" s="49">
        <f t="shared" si="25"/>
        <v>0</v>
      </c>
      <c r="H255" s="49">
        <f t="shared" si="26"/>
        <v>0</v>
      </c>
      <c r="I255" s="50" t="e">
        <f t="shared" si="27"/>
        <v>#N/A</v>
      </c>
      <c r="J255" s="49">
        <f t="shared" si="28"/>
        <v>0</v>
      </c>
      <c r="K255" s="51">
        <f t="shared" si="29"/>
        <v>0</v>
      </c>
      <c r="L255" s="52">
        <f t="shared" si="30"/>
        <v>0</v>
      </c>
      <c r="M255" s="49">
        <f t="shared" si="31"/>
        <v>0</v>
      </c>
      <c r="N255" s="45"/>
      <c r="O255" s="45"/>
      <c r="P255" s="45"/>
      <c r="Q255" s="53" t="s">
        <v>21</v>
      </c>
      <c r="R255" s="54"/>
    </row>
    <row r="256" spans="1:18" x14ac:dyDescent="0.25">
      <c r="A256" s="43"/>
      <c r="B256" s="44"/>
      <c r="C256" s="45"/>
      <c r="D256" s="46"/>
      <c r="E256" s="47"/>
      <c r="F256" s="48"/>
      <c r="G256" s="49">
        <f t="shared" si="25"/>
        <v>0</v>
      </c>
      <c r="H256" s="49">
        <f t="shared" si="26"/>
        <v>0</v>
      </c>
      <c r="I256" s="50" t="e">
        <f t="shared" si="27"/>
        <v>#N/A</v>
      </c>
      <c r="J256" s="49">
        <f t="shared" si="28"/>
        <v>0</v>
      </c>
      <c r="K256" s="51">
        <f t="shared" si="29"/>
        <v>0</v>
      </c>
      <c r="L256" s="52">
        <f t="shared" si="30"/>
        <v>0</v>
      </c>
      <c r="M256" s="49">
        <f t="shared" si="31"/>
        <v>0</v>
      </c>
      <c r="N256" s="45"/>
      <c r="O256" s="45"/>
      <c r="P256" s="45"/>
      <c r="Q256" s="53" t="s">
        <v>21</v>
      </c>
      <c r="R256" s="54"/>
    </row>
    <row r="257" spans="1:18" x14ac:dyDescent="0.25">
      <c r="A257" s="43"/>
      <c r="B257" s="44"/>
      <c r="C257" s="45"/>
      <c r="D257" s="46"/>
      <c r="E257" s="47"/>
      <c r="F257" s="48"/>
      <c r="G257" s="49">
        <f t="shared" si="25"/>
        <v>0</v>
      </c>
      <c r="H257" s="49">
        <f t="shared" si="26"/>
        <v>0</v>
      </c>
      <c r="I257" s="50" t="e">
        <f t="shared" si="27"/>
        <v>#N/A</v>
      </c>
      <c r="J257" s="49">
        <f t="shared" si="28"/>
        <v>0</v>
      </c>
      <c r="K257" s="51">
        <f t="shared" si="29"/>
        <v>0</v>
      </c>
      <c r="L257" s="52">
        <f t="shared" si="30"/>
        <v>0</v>
      </c>
      <c r="M257" s="49">
        <f t="shared" si="31"/>
        <v>0</v>
      </c>
      <c r="N257" s="45"/>
      <c r="O257" s="45"/>
      <c r="P257" s="45"/>
      <c r="Q257" s="53" t="s">
        <v>21</v>
      </c>
      <c r="R257" s="54"/>
    </row>
    <row r="258" spans="1:18" x14ac:dyDescent="0.25">
      <c r="A258" s="43"/>
      <c r="B258" s="44"/>
      <c r="C258" s="45"/>
      <c r="D258" s="46"/>
      <c r="E258" s="47"/>
      <c r="F258" s="48"/>
      <c r="G258" s="49">
        <f t="shared" si="25"/>
        <v>0</v>
      </c>
      <c r="H258" s="49">
        <f t="shared" si="26"/>
        <v>0</v>
      </c>
      <c r="I258" s="50" t="e">
        <f t="shared" si="27"/>
        <v>#N/A</v>
      </c>
      <c r="J258" s="49">
        <f t="shared" si="28"/>
        <v>0</v>
      </c>
      <c r="K258" s="51">
        <f t="shared" si="29"/>
        <v>0</v>
      </c>
      <c r="L258" s="52">
        <f t="shared" si="30"/>
        <v>0</v>
      </c>
      <c r="M258" s="49">
        <f t="shared" si="31"/>
        <v>0</v>
      </c>
      <c r="N258" s="45"/>
      <c r="O258" s="45"/>
      <c r="P258" s="45"/>
      <c r="Q258" s="53" t="s">
        <v>21</v>
      </c>
      <c r="R258" s="54"/>
    </row>
    <row r="259" spans="1:18" x14ac:dyDescent="0.25">
      <c r="A259" s="43"/>
      <c r="B259" s="44"/>
      <c r="C259" s="45"/>
      <c r="D259" s="46"/>
      <c r="E259" s="47"/>
      <c r="F259" s="48"/>
      <c r="G259" s="49">
        <f t="shared" si="25"/>
        <v>0</v>
      </c>
      <c r="H259" s="49">
        <f t="shared" si="26"/>
        <v>0</v>
      </c>
      <c r="I259" s="50" t="e">
        <f t="shared" si="27"/>
        <v>#N/A</v>
      </c>
      <c r="J259" s="49">
        <f t="shared" si="28"/>
        <v>0</v>
      </c>
      <c r="K259" s="51">
        <f t="shared" si="29"/>
        <v>0</v>
      </c>
      <c r="L259" s="52">
        <f t="shared" si="30"/>
        <v>0</v>
      </c>
      <c r="M259" s="49">
        <f t="shared" si="31"/>
        <v>0</v>
      </c>
      <c r="N259" s="45"/>
      <c r="O259" s="45"/>
      <c r="P259" s="45"/>
      <c r="Q259" s="53" t="s">
        <v>21</v>
      </c>
      <c r="R259" s="54"/>
    </row>
    <row r="260" spans="1:18" x14ac:dyDescent="0.25">
      <c r="A260" s="43"/>
      <c r="B260" s="44"/>
      <c r="C260" s="45"/>
      <c r="D260" s="46"/>
      <c r="E260" s="47"/>
      <c r="F260" s="48"/>
      <c r="G260" s="49">
        <f t="shared" si="25"/>
        <v>0</v>
      </c>
      <c r="H260" s="49">
        <f t="shared" si="26"/>
        <v>0</v>
      </c>
      <c r="I260" s="50" t="e">
        <f t="shared" si="27"/>
        <v>#N/A</v>
      </c>
      <c r="J260" s="49">
        <f t="shared" si="28"/>
        <v>0</v>
      </c>
      <c r="K260" s="51">
        <f t="shared" si="29"/>
        <v>0</v>
      </c>
      <c r="L260" s="52">
        <f t="shared" si="30"/>
        <v>0</v>
      </c>
      <c r="M260" s="49">
        <f t="shared" si="31"/>
        <v>0</v>
      </c>
      <c r="N260" s="45"/>
      <c r="O260" s="45"/>
      <c r="P260" s="45"/>
      <c r="Q260" s="53" t="s">
        <v>21</v>
      </c>
      <c r="R260" s="54"/>
    </row>
    <row r="261" spans="1:18" x14ac:dyDescent="0.25">
      <c r="A261" s="43"/>
      <c r="B261" s="44"/>
      <c r="C261" s="45"/>
      <c r="D261" s="46"/>
      <c r="E261" s="47"/>
      <c r="F261" s="48"/>
      <c r="G261" s="49">
        <f t="shared" si="25"/>
        <v>0</v>
      </c>
      <c r="H261" s="49">
        <f t="shared" si="26"/>
        <v>0</v>
      </c>
      <c r="I261" s="50" t="e">
        <f t="shared" si="27"/>
        <v>#N/A</v>
      </c>
      <c r="J261" s="49">
        <f t="shared" si="28"/>
        <v>0</v>
      </c>
      <c r="K261" s="51">
        <f t="shared" si="29"/>
        <v>0</v>
      </c>
      <c r="L261" s="52">
        <f t="shared" si="30"/>
        <v>0</v>
      </c>
      <c r="M261" s="49">
        <f t="shared" si="31"/>
        <v>0</v>
      </c>
      <c r="N261" s="45"/>
      <c r="O261" s="45"/>
      <c r="P261" s="45"/>
      <c r="Q261" s="53" t="s">
        <v>21</v>
      </c>
      <c r="R261" s="54"/>
    </row>
    <row r="262" spans="1:18" x14ac:dyDescent="0.25">
      <c r="A262" s="43"/>
      <c r="B262" s="44"/>
      <c r="C262" s="45"/>
      <c r="D262" s="46"/>
      <c r="E262" s="47"/>
      <c r="F262" s="48"/>
      <c r="G262" s="49">
        <f t="shared" ref="G262:G325" si="32">IF(LEFT(N262,2)="st",ROUND(F262*0.017,2),ROUND(F262*0.0145,2))</f>
        <v>0</v>
      </c>
      <c r="H262" s="49">
        <f t="shared" ref="H262:H325" si="33">IF(LEFT(N262,2)="st",0,ROUND(F262*0.0025,2))</f>
        <v>0</v>
      </c>
      <c r="I262" s="50" t="e">
        <f t="shared" ref="I262:I325" si="34">VLOOKUP(C262,Payments,10,FALSE)</f>
        <v>#N/A</v>
      </c>
      <c r="J262" s="49">
        <f t="shared" ref="J262:J325" si="35">ROUND(F262*0.0013,2)</f>
        <v>0</v>
      </c>
      <c r="K262" s="51">
        <f t="shared" ref="K262:K325" si="36">ROUND(G262,2)</f>
        <v>0</v>
      </c>
      <c r="L262" s="52">
        <f t="shared" ref="L262:L325" si="37">ROUND(J262+H262,2)</f>
        <v>0</v>
      </c>
      <c r="M262" s="49">
        <f t="shared" ref="M262:M325" si="38">L262+K262</f>
        <v>0</v>
      </c>
      <c r="N262" s="45"/>
      <c r="O262" s="45"/>
      <c r="P262" s="45"/>
      <c r="Q262" s="53" t="s">
        <v>21</v>
      </c>
      <c r="R262" s="54"/>
    </row>
    <row r="263" spans="1:18" x14ac:dyDescent="0.25">
      <c r="A263" s="43"/>
      <c r="B263" s="44"/>
      <c r="C263" s="45"/>
      <c r="D263" s="46"/>
      <c r="E263" s="47"/>
      <c r="F263" s="48"/>
      <c r="G263" s="49">
        <f t="shared" si="32"/>
        <v>0</v>
      </c>
      <c r="H263" s="49">
        <f t="shared" si="33"/>
        <v>0</v>
      </c>
      <c r="I263" s="50" t="e">
        <f t="shared" si="34"/>
        <v>#N/A</v>
      </c>
      <c r="J263" s="49">
        <f t="shared" si="35"/>
        <v>0</v>
      </c>
      <c r="K263" s="51">
        <f t="shared" si="36"/>
        <v>0</v>
      </c>
      <c r="L263" s="52">
        <f t="shared" si="37"/>
        <v>0</v>
      </c>
      <c r="M263" s="49">
        <f t="shared" si="38"/>
        <v>0</v>
      </c>
      <c r="N263" s="45"/>
      <c r="O263" s="45"/>
      <c r="P263" s="45"/>
      <c r="Q263" s="53" t="s">
        <v>21</v>
      </c>
      <c r="R263" s="54"/>
    </row>
    <row r="264" spans="1:18" x14ac:dyDescent="0.25">
      <c r="A264" s="43"/>
      <c r="B264" s="44"/>
      <c r="C264" s="45"/>
      <c r="D264" s="46"/>
      <c r="E264" s="47"/>
      <c r="F264" s="48"/>
      <c r="G264" s="49">
        <f t="shared" si="32"/>
        <v>0</v>
      </c>
      <c r="H264" s="49">
        <f t="shared" si="33"/>
        <v>0</v>
      </c>
      <c r="I264" s="50" t="e">
        <f t="shared" si="34"/>
        <v>#N/A</v>
      </c>
      <c r="J264" s="49">
        <f t="shared" si="35"/>
        <v>0</v>
      </c>
      <c r="K264" s="51">
        <f t="shared" si="36"/>
        <v>0</v>
      </c>
      <c r="L264" s="52">
        <f t="shared" si="37"/>
        <v>0</v>
      </c>
      <c r="M264" s="49">
        <f t="shared" si="38"/>
        <v>0</v>
      </c>
      <c r="N264" s="45"/>
      <c r="O264" s="45"/>
      <c r="P264" s="45"/>
      <c r="Q264" s="53" t="s">
        <v>21</v>
      </c>
      <c r="R264" s="54"/>
    </row>
    <row r="265" spans="1:18" x14ac:dyDescent="0.25">
      <c r="A265" s="43"/>
      <c r="B265" s="44"/>
      <c r="C265" s="45"/>
      <c r="D265" s="46"/>
      <c r="E265" s="47"/>
      <c r="F265" s="48"/>
      <c r="G265" s="49">
        <f t="shared" si="32"/>
        <v>0</v>
      </c>
      <c r="H265" s="49">
        <f t="shared" si="33"/>
        <v>0</v>
      </c>
      <c r="I265" s="50" t="e">
        <f t="shared" si="34"/>
        <v>#N/A</v>
      </c>
      <c r="J265" s="49">
        <f t="shared" si="35"/>
        <v>0</v>
      </c>
      <c r="K265" s="51">
        <f t="shared" si="36"/>
        <v>0</v>
      </c>
      <c r="L265" s="52">
        <f t="shared" si="37"/>
        <v>0</v>
      </c>
      <c r="M265" s="49">
        <f t="shared" si="38"/>
        <v>0</v>
      </c>
      <c r="N265" s="45"/>
      <c r="O265" s="45"/>
      <c r="P265" s="45"/>
      <c r="Q265" s="53" t="s">
        <v>21</v>
      </c>
      <c r="R265" s="54"/>
    </row>
    <row r="266" spans="1:18" x14ac:dyDescent="0.25">
      <c r="A266" s="43"/>
      <c r="B266" s="44"/>
      <c r="C266" s="45"/>
      <c r="D266" s="46"/>
      <c r="E266" s="47"/>
      <c r="F266" s="48"/>
      <c r="G266" s="49">
        <f t="shared" si="32"/>
        <v>0</v>
      </c>
      <c r="H266" s="49">
        <f t="shared" si="33"/>
        <v>0</v>
      </c>
      <c r="I266" s="50" t="e">
        <f t="shared" si="34"/>
        <v>#N/A</v>
      </c>
      <c r="J266" s="49">
        <f t="shared" si="35"/>
        <v>0</v>
      </c>
      <c r="K266" s="51">
        <f t="shared" si="36"/>
        <v>0</v>
      </c>
      <c r="L266" s="52">
        <f t="shared" si="37"/>
        <v>0</v>
      </c>
      <c r="M266" s="49">
        <f t="shared" si="38"/>
        <v>0</v>
      </c>
      <c r="N266" s="45"/>
      <c r="O266" s="45"/>
      <c r="P266" s="45"/>
      <c r="Q266" s="53" t="s">
        <v>21</v>
      </c>
      <c r="R266" s="54"/>
    </row>
    <row r="267" spans="1:18" x14ac:dyDescent="0.25">
      <c r="A267" s="43"/>
      <c r="B267" s="44"/>
      <c r="C267" s="45"/>
      <c r="D267" s="46"/>
      <c r="E267" s="47"/>
      <c r="F267" s="48"/>
      <c r="G267" s="49">
        <f t="shared" si="32"/>
        <v>0</v>
      </c>
      <c r="H267" s="49">
        <f t="shared" si="33"/>
        <v>0</v>
      </c>
      <c r="I267" s="50" t="e">
        <f t="shared" si="34"/>
        <v>#N/A</v>
      </c>
      <c r="J267" s="49">
        <f t="shared" si="35"/>
        <v>0</v>
      </c>
      <c r="K267" s="51">
        <f t="shared" si="36"/>
        <v>0</v>
      </c>
      <c r="L267" s="52">
        <f t="shared" si="37"/>
        <v>0</v>
      </c>
      <c r="M267" s="49">
        <f t="shared" si="38"/>
        <v>0</v>
      </c>
      <c r="N267" s="45"/>
      <c r="O267" s="45"/>
      <c r="P267" s="45"/>
      <c r="Q267" s="53" t="s">
        <v>21</v>
      </c>
      <c r="R267" s="54"/>
    </row>
    <row r="268" spans="1:18" x14ac:dyDescent="0.25">
      <c r="A268" s="43"/>
      <c r="B268" s="44"/>
      <c r="C268" s="45"/>
      <c r="D268" s="46"/>
      <c r="E268" s="47"/>
      <c r="F268" s="48"/>
      <c r="G268" s="49">
        <f t="shared" si="32"/>
        <v>0</v>
      </c>
      <c r="H268" s="49">
        <f t="shared" si="33"/>
        <v>0</v>
      </c>
      <c r="I268" s="50" t="e">
        <f t="shared" si="34"/>
        <v>#N/A</v>
      </c>
      <c r="J268" s="49">
        <f t="shared" si="35"/>
        <v>0</v>
      </c>
      <c r="K268" s="51">
        <f t="shared" si="36"/>
        <v>0</v>
      </c>
      <c r="L268" s="52">
        <f t="shared" si="37"/>
        <v>0</v>
      </c>
      <c r="M268" s="49">
        <f t="shared" si="38"/>
        <v>0</v>
      </c>
      <c r="N268" s="45"/>
      <c r="O268" s="45"/>
      <c r="P268" s="45"/>
      <c r="Q268" s="53" t="s">
        <v>21</v>
      </c>
      <c r="R268" s="54"/>
    </row>
    <row r="269" spans="1:18" x14ac:dyDescent="0.25">
      <c r="A269" s="43"/>
      <c r="B269" s="44"/>
      <c r="C269" s="45"/>
      <c r="D269" s="46"/>
      <c r="E269" s="47"/>
      <c r="F269" s="48"/>
      <c r="G269" s="49">
        <f t="shared" si="32"/>
        <v>0</v>
      </c>
      <c r="H269" s="49">
        <f t="shared" si="33"/>
        <v>0</v>
      </c>
      <c r="I269" s="50" t="e">
        <f t="shared" si="34"/>
        <v>#N/A</v>
      </c>
      <c r="J269" s="49">
        <f t="shared" si="35"/>
        <v>0</v>
      </c>
      <c r="K269" s="51">
        <f t="shared" si="36"/>
        <v>0</v>
      </c>
      <c r="L269" s="52">
        <f t="shared" si="37"/>
        <v>0</v>
      </c>
      <c r="M269" s="49">
        <f t="shared" si="38"/>
        <v>0</v>
      </c>
      <c r="N269" s="45"/>
      <c r="O269" s="45"/>
      <c r="P269" s="45"/>
      <c r="Q269" s="53" t="s">
        <v>21</v>
      </c>
      <c r="R269" s="54"/>
    </row>
    <row r="270" spans="1:18" x14ac:dyDescent="0.25">
      <c r="A270" s="43"/>
      <c r="B270" s="44"/>
      <c r="C270" s="45"/>
      <c r="D270" s="46"/>
      <c r="E270" s="47"/>
      <c r="F270" s="48"/>
      <c r="G270" s="49">
        <f t="shared" si="32"/>
        <v>0</v>
      </c>
      <c r="H270" s="49">
        <f t="shared" si="33"/>
        <v>0</v>
      </c>
      <c r="I270" s="50" t="e">
        <f t="shared" si="34"/>
        <v>#N/A</v>
      </c>
      <c r="J270" s="49">
        <f t="shared" si="35"/>
        <v>0</v>
      </c>
      <c r="K270" s="51">
        <f t="shared" si="36"/>
        <v>0</v>
      </c>
      <c r="L270" s="52">
        <f t="shared" si="37"/>
        <v>0</v>
      </c>
      <c r="M270" s="49">
        <f t="shared" si="38"/>
        <v>0</v>
      </c>
      <c r="N270" s="45"/>
      <c r="O270" s="45"/>
      <c r="P270" s="45"/>
      <c r="Q270" s="53" t="s">
        <v>21</v>
      </c>
      <c r="R270" s="54"/>
    </row>
    <row r="271" spans="1:18" x14ac:dyDescent="0.25">
      <c r="A271" s="43"/>
      <c r="B271" s="44"/>
      <c r="C271" s="45"/>
      <c r="D271" s="46"/>
      <c r="E271" s="47"/>
      <c r="F271" s="48"/>
      <c r="G271" s="49">
        <f t="shared" si="32"/>
        <v>0</v>
      </c>
      <c r="H271" s="49">
        <f t="shared" si="33"/>
        <v>0</v>
      </c>
      <c r="I271" s="50" t="e">
        <f t="shared" si="34"/>
        <v>#N/A</v>
      </c>
      <c r="J271" s="49">
        <f t="shared" si="35"/>
        <v>0</v>
      </c>
      <c r="K271" s="51">
        <f t="shared" si="36"/>
        <v>0</v>
      </c>
      <c r="L271" s="52">
        <f t="shared" si="37"/>
        <v>0</v>
      </c>
      <c r="M271" s="49">
        <f t="shared" si="38"/>
        <v>0</v>
      </c>
      <c r="N271" s="45"/>
      <c r="O271" s="45"/>
      <c r="P271" s="45"/>
      <c r="Q271" s="53" t="s">
        <v>21</v>
      </c>
      <c r="R271" s="54"/>
    </row>
    <row r="272" spans="1:18" x14ac:dyDescent="0.25">
      <c r="A272" s="43"/>
      <c r="B272" s="44"/>
      <c r="C272" s="45"/>
      <c r="D272" s="46"/>
      <c r="E272" s="47"/>
      <c r="F272" s="48"/>
      <c r="G272" s="49">
        <f t="shared" si="32"/>
        <v>0</v>
      </c>
      <c r="H272" s="49">
        <f t="shared" si="33"/>
        <v>0</v>
      </c>
      <c r="I272" s="50" t="e">
        <f t="shared" si="34"/>
        <v>#N/A</v>
      </c>
      <c r="J272" s="49">
        <f t="shared" si="35"/>
        <v>0</v>
      </c>
      <c r="K272" s="51">
        <f t="shared" si="36"/>
        <v>0</v>
      </c>
      <c r="L272" s="52">
        <f t="shared" si="37"/>
        <v>0</v>
      </c>
      <c r="M272" s="49">
        <f t="shared" si="38"/>
        <v>0</v>
      </c>
      <c r="N272" s="45"/>
      <c r="O272" s="45"/>
      <c r="P272" s="45"/>
      <c r="Q272" s="53" t="s">
        <v>21</v>
      </c>
      <c r="R272" s="54"/>
    </row>
    <row r="273" spans="1:18" x14ac:dyDescent="0.25">
      <c r="A273" s="43"/>
      <c r="B273" s="44"/>
      <c r="C273" s="45"/>
      <c r="D273" s="46"/>
      <c r="E273" s="47"/>
      <c r="F273" s="48"/>
      <c r="G273" s="49">
        <f t="shared" si="32"/>
        <v>0</v>
      </c>
      <c r="H273" s="49">
        <f t="shared" si="33"/>
        <v>0</v>
      </c>
      <c r="I273" s="50" t="e">
        <f t="shared" si="34"/>
        <v>#N/A</v>
      </c>
      <c r="J273" s="49">
        <f t="shared" si="35"/>
        <v>0</v>
      </c>
      <c r="K273" s="51">
        <f t="shared" si="36"/>
        <v>0</v>
      </c>
      <c r="L273" s="52">
        <f t="shared" si="37"/>
        <v>0</v>
      </c>
      <c r="M273" s="49">
        <f t="shared" si="38"/>
        <v>0</v>
      </c>
      <c r="N273" s="45"/>
      <c r="O273" s="45"/>
      <c r="P273" s="45"/>
      <c r="Q273" s="53" t="s">
        <v>21</v>
      </c>
      <c r="R273" s="54"/>
    </row>
    <row r="274" spans="1:18" x14ac:dyDescent="0.25">
      <c r="A274" s="43"/>
      <c r="B274" s="44"/>
      <c r="C274" s="45"/>
      <c r="D274" s="46"/>
      <c r="E274" s="47"/>
      <c r="F274" s="48"/>
      <c r="G274" s="49">
        <f t="shared" si="32"/>
        <v>0</v>
      </c>
      <c r="H274" s="49">
        <f t="shared" si="33"/>
        <v>0</v>
      </c>
      <c r="I274" s="50" t="e">
        <f t="shared" si="34"/>
        <v>#N/A</v>
      </c>
      <c r="J274" s="49">
        <f t="shared" si="35"/>
        <v>0</v>
      </c>
      <c r="K274" s="51">
        <f t="shared" si="36"/>
        <v>0</v>
      </c>
      <c r="L274" s="52">
        <f t="shared" si="37"/>
        <v>0</v>
      </c>
      <c r="M274" s="49">
        <f t="shared" si="38"/>
        <v>0</v>
      </c>
      <c r="N274" s="45"/>
      <c r="O274" s="45"/>
      <c r="P274" s="45"/>
      <c r="Q274" s="53" t="s">
        <v>21</v>
      </c>
      <c r="R274" s="54"/>
    </row>
    <row r="275" spans="1:18" x14ac:dyDescent="0.25">
      <c r="A275" s="43"/>
      <c r="B275" s="44"/>
      <c r="C275" s="45"/>
      <c r="D275" s="46"/>
      <c r="E275" s="47"/>
      <c r="F275" s="48"/>
      <c r="G275" s="49">
        <f t="shared" si="32"/>
        <v>0</v>
      </c>
      <c r="H275" s="49">
        <f t="shared" si="33"/>
        <v>0</v>
      </c>
      <c r="I275" s="50" t="e">
        <f t="shared" si="34"/>
        <v>#N/A</v>
      </c>
      <c r="J275" s="49">
        <f t="shared" si="35"/>
        <v>0</v>
      </c>
      <c r="K275" s="51">
        <f t="shared" si="36"/>
        <v>0</v>
      </c>
      <c r="L275" s="52">
        <f t="shared" si="37"/>
        <v>0</v>
      </c>
      <c r="M275" s="49">
        <f t="shared" si="38"/>
        <v>0</v>
      </c>
      <c r="N275" s="45"/>
      <c r="O275" s="45"/>
      <c r="P275" s="45"/>
      <c r="Q275" s="53" t="s">
        <v>21</v>
      </c>
      <c r="R275" s="54"/>
    </row>
    <row r="276" spans="1:18" x14ac:dyDescent="0.25">
      <c r="A276" s="43"/>
      <c r="B276" s="44"/>
      <c r="C276" s="45"/>
      <c r="D276" s="46"/>
      <c r="E276" s="47"/>
      <c r="F276" s="48"/>
      <c r="G276" s="49">
        <f t="shared" si="32"/>
        <v>0</v>
      </c>
      <c r="H276" s="49">
        <f t="shared" si="33"/>
        <v>0</v>
      </c>
      <c r="I276" s="50" t="e">
        <f t="shared" si="34"/>
        <v>#N/A</v>
      </c>
      <c r="J276" s="49">
        <f t="shared" si="35"/>
        <v>0</v>
      </c>
      <c r="K276" s="51">
        <f t="shared" si="36"/>
        <v>0</v>
      </c>
      <c r="L276" s="52">
        <f t="shared" si="37"/>
        <v>0</v>
      </c>
      <c r="M276" s="49">
        <f t="shared" si="38"/>
        <v>0</v>
      </c>
      <c r="N276" s="45"/>
      <c r="O276" s="45"/>
      <c r="P276" s="45"/>
      <c r="Q276" s="53" t="s">
        <v>21</v>
      </c>
      <c r="R276" s="54"/>
    </row>
    <row r="277" spans="1:18" x14ac:dyDescent="0.25">
      <c r="A277" s="43"/>
      <c r="B277" s="44"/>
      <c r="C277" s="45"/>
      <c r="D277" s="46"/>
      <c r="E277" s="47"/>
      <c r="F277" s="48"/>
      <c r="G277" s="49">
        <f t="shared" si="32"/>
        <v>0</v>
      </c>
      <c r="H277" s="49">
        <f t="shared" si="33"/>
        <v>0</v>
      </c>
      <c r="I277" s="50" t="e">
        <f t="shared" si="34"/>
        <v>#N/A</v>
      </c>
      <c r="J277" s="49">
        <f t="shared" si="35"/>
        <v>0</v>
      </c>
      <c r="K277" s="51">
        <f t="shared" si="36"/>
        <v>0</v>
      </c>
      <c r="L277" s="52">
        <f t="shared" si="37"/>
        <v>0</v>
      </c>
      <c r="M277" s="49">
        <f t="shared" si="38"/>
        <v>0</v>
      </c>
      <c r="N277" s="45"/>
      <c r="O277" s="45"/>
      <c r="P277" s="45"/>
      <c r="Q277" s="53" t="s">
        <v>21</v>
      </c>
      <c r="R277" s="54"/>
    </row>
    <row r="278" spans="1:18" x14ac:dyDescent="0.25">
      <c r="A278" s="43"/>
      <c r="B278" s="44"/>
      <c r="C278" s="45"/>
      <c r="D278" s="46"/>
      <c r="E278" s="47"/>
      <c r="F278" s="48"/>
      <c r="G278" s="49">
        <f t="shared" si="32"/>
        <v>0</v>
      </c>
      <c r="H278" s="49">
        <f t="shared" si="33"/>
        <v>0</v>
      </c>
      <c r="I278" s="50" t="e">
        <f t="shared" si="34"/>
        <v>#N/A</v>
      </c>
      <c r="J278" s="49">
        <f t="shared" si="35"/>
        <v>0</v>
      </c>
      <c r="K278" s="51">
        <f t="shared" si="36"/>
        <v>0</v>
      </c>
      <c r="L278" s="52">
        <f t="shared" si="37"/>
        <v>0</v>
      </c>
      <c r="M278" s="49">
        <f t="shared" si="38"/>
        <v>0</v>
      </c>
      <c r="N278" s="45"/>
      <c r="O278" s="45"/>
      <c r="P278" s="45"/>
      <c r="Q278" s="53" t="s">
        <v>21</v>
      </c>
      <c r="R278" s="54"/>
    </row>
    <row r="279" spans="1:18" x14ac:dyDescent="0.25">
      <c r="A279" s="43"/>
      <c r="B279" s="44"/>
      <c r="C279" s="45"/>
      <c r="D279" s="46"/>
      <c r="E279" s="47"/>
      <c r="F279" s="48"/>
      <c r="G279" s="49">
        <f t="shared" si="32"/>
        <v>0</v>
      </c>
      <c r="H279" s="49">
        <f t="shared" si="33"/>
        <v>0</v>
      </c>
      <c r="I279" s="50" t="e">
        <f t="shared" si="34"/>
        <v>#N/A</v>
      </c>
      <c r="J279" s="49">
        <f t="shared" si="35"/>
        <v>0</v>
      </c>
      <c r="K279" s="51">
        <f t="shared" si="36"/>
        <v>0</v>
      </c>
      <c r="L279" s="52">
        <f t="shared" si="37"/>
        <v>0</v>
      </c>
      <c r="M279" s="49">
        <f t="shared" si="38"/>
        <v>0</v>
      </c>
      <c r="N279" s="45"/>
      <c r="O279" s="45"/>
      <c r="P279" s="45"/>
      <c r="Q279" s="53" t="s">
        <v>21</v>
      </c>
      <c r="R279" s="54"/>
    </row>
    <row r="280" spans="1:18" x14ac:dyDescent="0.25">
      <c r="A280" s="43"/>
      <c r="B280" s="44"/>
      <c r="C280" s="45"/>
      <c r="D280" s="46"/>
      <c r="E280" s="47"/>
      <c r="F280" s="48"/>
      <c r="G280" s="49">
        <f t="shared" si="32"/>
        <v>0</v>
      </c>
      <c r="H280" s="49">
        <f t="shared" si="33"/>
        <v>0</v>
      </c>
      <c r="I280" s="50" t="e">
        <f t="shared" si="34"/>
        <v>#N/A</v>
      </c>
      <c r="J280" s="49">
        <f t="shared" si="35"/>
        <v>0</v>
      </c>
      <c r="K280" s="51">
        <f t="shared" si="36"/>
        <v>0</v>
      </c>
      <c r="L280" s="52">
        <f t="shared" si="37"/>
        <v>0</v>
      </c>
      <c r="M280" s="49">
        <f t="shared" si="38"/>
        <v>0</v>
      </c>
      <c r="N280" s="45"/>
      <c r="O280" s="45"/>
      <c r="P280" s="45"/>
      <c r="Q280" s="53" t="s">
        <v>21</v>
      </c>
      <c r="R280" s="54"/>
    </row>
    <row r="281" spans="1:18" x14ac:dyDescent="0.25">
      <c r="A281" s="43"/>
      <c r="B281" s="44"/>
      <c r="C281" s="45"/>
      <c r="D281" s="46"/>
      <c r="E281" s="47"/>
      <c r="F281" s="48"/>
      <c r="G281" s="49">
        <f t="shared" si="32"/>
        <v>0</v>
      </c>
      <c r="H281" s="49">
        <f t="shared" si="33"/>
        <v>0</v>
      </c>
      <c r="I281" s="50" t="e">
        <f t="shared" si="34"/>
        <v>#N/A</v>
      </c>
      <c r="J281" s="49">
        <f t="shared" si="35"/>
        <v>0</v>
      </c>
      <c r="K281" s="51">
        <f t="shared" si="36"/>
        <v>0</v>
      </c>
      <c r="L281" s="52">
        <f t="shared" si="37"/>
        <v>0</v>
      </c>
      <c r="M281" s="49">
        <f t="shared" si="38"/>
        <v>0</v>
      </c>
      <c r="N281" s="45"/>
      <c r="O281" s="45"/>
      <c r="P281" s="45"/>
      <c r="Q281" s="53" t="s">
        <v>21</v>
      </c>
      <c r="R281" s="54"/>
    </row>
    <row r="282" spans="1:18" x14ac:dyDescent="0.25">
      <c r="A282" s="43"/>
      <c r="B282" s="44"/>
      <c r="C282" s="45"/>
      <c r="D282" s="46"/>
      <c r="E282" s="47"/>
      <c r="F282" s="48"/>
      <c r="G282" s="49">
        <f t="shared" si="32"/>
        <v>0</v>
      </c>
      <c r="H282" s="49">
        <f t="shared" si="33"/>
        <v>0</v>
      </c>
      <c r="I282" s="50" t="e">
        <f t="shared" si="34"/>
        <v>#N/A</v>
      </c>
      <c r="J282" s="49">
        <f t="shared" si="35"/>
        <v>0</v>
      </c>
      <c r="K282" s="51">
        <f t="shared" si="36"/>
        <v>0</v>
      </c>
      <c r="L282" s="52">
        <f t="shared" si="37"/>
        <v>0</v>
      </c>
      <c r="M282" s="49">
        <f t="shared" si="38"/>
        <v>0</v>
      </c>
      <c r="N282" s="45"/>
      <c r="O282" s="45"/>
      <c r="P282" s="45"/>
      <c r="Q282" s="53" t="s">
        <v>21</v>
      </c>
      <c r="R282" s="54"/>
    </row>
    <row r="283" spans="1:18" x14ac:dyDescent="0.25">
      <c r="A283" s="43"/>
      <c r="B283" s="44"/>
      <c r="C283" s="45"/>
      <c r="D283" s="46"/>
      <c r="E283" s="47"/>
      <c r="F283" s="48"/>
      <c r="G283" s="49">
        <f t="shared" si="32"/>
        <v>0</v>
      </c>
      <c r="H283" s="49">
        <f t="shared" si="33"/>
        <v>0</v>
      </c>
      <c r="I283" s="50" t="e">
        <f t="shared" si="34"/>
        <v>#N/A</v>
      </c>
      <c r="J283" s="49">
        <f t="shared" si="35"/>
        <v>0</v>
      </c>
      <c r="K283" s="51">
        <f t="shared" si="36"/>
        <v>0</v>
      </c>
      <c r="L283" s="52">
        <f t="shared" si="37"/>
        <v>0</v>
      </c>
      <c r="M283" s="49">
        <f t="shared" si="38"/>
        <v>0</v>
      </c>
      <c r="N283" s="45"/>
      <c r="O283" s="45"/>
      <c r="P283" s="45"/>
      <c r="Q283" s="53" t="s">
        <v>21</v>
      </c>
      <c r="R283" s="54"/>
    </row>
    <row r="284" spans="1:18" x14ac:dyDescent="0.25">
      <c r="A284" s="43"/>
      <c r="B284" s="44"/>
      <c r="C284" s="45"/>
      <c r="D284" s="46"/>
      <c r="E284" s="47"/>
      <c r="F284" s="48"/>
      <c r="G284" s="49">
        <f t="shared" si="32"/>
        <v>0</v>
      </c>
      <c r="H284" s="49">
        <f t="shared" si="33"/>
        <v>0</v>
      </c>
      <c r="I284" s="50" t="e">
        <f t="shared" si="34"/>
        <v>#N/A</v>
      </c>
      <c r="J284" s="49">
        <f t="shared" si="35"/>
        <v>0</v>
      </c>
      <c r="K284" s="51">
        <f t="shared" si="36"/>
        <v>0</v>
      </c>
      <c r="L284" s="52">
        <f t="shared" si="37"/>
        <v>0</v>
      </c>
      <c r="M284" s="49">
        <f t="shared" si="38"/>
        <v>0</v>
      </c>
      <c r="N284" s="45"/>
      <c r="O284" s="45"/>
      <c r="P284" s="45"/>
      <c r="Q284" s="53" t="s">
        <v>21</v>
      </c>
      <c r="R284" s="54"/>
    </row>
    <row r="285" spans="1:18" x14ac:dyDescent="0.25">
      <c r="A285" s="43"/>
      <c r="B285" s="44"/>
      <c r="C285" s="45"/>
      <c r="D285" s="46"/>
      <c r="E285" s="47"/>
      <c r="F285" s="48"/>
      <c r="G285" s="49">
        <f t="shared" si="32"/>
        <v>0</v>
      </c>
      <c r="H285" s="49">
        <f t="shared" si="33"/>
        <v>0</v>
      </c>
      <c r="I285" s="50" t="e">
        <f t="shared" si="34"/>
        <v>#N/A</v>
      </c>
      <c r="J285" s="49">
        <f t="shared" si="35"/>
        <v>0</v>
      </c>
      <c r="K285" s="51">
        <f t="shared" si="36"/>
        <v>0</v>
      </c>
      <c r="L285" s="52">
        <f t="shared" si="37"/>
        <v>0</v>
      </c>
      <c r="M285" s="49">
        <f t="shared" si="38"/>
        <v>0</v>
      </c>
      <c r="N285" s="45"/>
      <c r="O285" s="45"/>
      <c r="P285" s="45"/>
      <c r="Q285" s="53" t="s">
        <v>21</v>
      </c>
      <c r="R285" s="54"/>
    </row>
    <row r="286" spans="1:18" x14ac:dyDescent="0.25">
      <c r="A286" s="43"/>
      <c r="B286" s="44"/>
      <c r="C286" s="45"/>
      <c r="D286" s="46"/>
      <c r="E286" s="47"/>
      <c r="F286" s="48"/>
      <c r="G286" s="49">
        <f t="shared" si="32"/>
        <v>0</v>
      </c>
      <c r="H286" s="49">
        <f t="shared" si="33"/>
        <v>0</v>
      </c>
      <c r="I286" s="50" t="e">
        <f t="shared" si="34"/>
        <v>#N/A</v>
      </c>
      <c r="J286" s="49">
        <f t="shared" si="35"/>
        <v>0</v>
      </c>
      <c r="K286" s="51">
        <f t="shared" si="36"/>
        <v>0</v>
      </c>
      <c r="L286" s="52">
        <f t="shared" si="37"/>
        <v>0</v>
      </c>
      <c r="M286" s="49">
        <f t="shared" si="38"/>
        <v>0</v>
      </c>
      <c r="N286" s="45"/>
      <c r="O286" s="45"/>
      <c r="P286" s="45"/>
      <c r="Q286" s="53" t="s">
        <v>21</v>
      </c>
      <c r="R286" s="54"/>
    </row>
    <row r="287" spans="1:18" x14ac:dyDescent="0.25">
      <c r="A287" s="43"/>
      <c r="B287" s="44"/>
      <c r="C287" s="45"/>
      <c r="D287" s="46"/>
      <c r="E287" s="47"/>
      <c r="F287" s="48"/>
      <c r="G287" s="49">
        <f t="shared" si="32"/>
        <v>0</v>
      </c>
      <c r="H287" s="49">
        <f t="shared" si="33"/>
        <v>0</v>
      </c>
      <c r="I287" s="50" t="e">
        <f t="shared" si="34"/>
        <v>#N/A</v>
      </c>
      <c r="J287" s="49">
        <f t="shared" si="35"/>
        <v>0</v>
      </c>
      <c r="K287" s="51">
        <f t="shared" si="36"/>
        <v>0</v>
      </c>
      <c r="L287" s="52">
        <f t="shared" si="37"/>
        <v>0</v>
      </c>
      <c r="M287" s="49">
        <f t="shared" si="38"/>
        <v>0</v>
      </c>
      <c r="N287" s="45"/>
      <c r="O287" s="45"/>
      <c r="P287" s="45"/>
      <c r="Q287" s="53" t="s">
        <v>21</v>
      </c>
      <c r="R287" s="54"/>
    </row>
    <row r="288" spans="1:18" x14ac:dyDescent="0.25">
      <c r="A288" s="43"/>
      <c r="B288" s="44"/>
      <c r="C288" s="45"/>
      <c r="D288" s="46"/>
      <c r="E288" s="47"/>
      <c r="F288" s="48"/>
      <c r="G288" s="49">
        <f t="shared" si="32"/>
        <v>0</v>
      </c>
      <c r="H288" s="49">
        <f t="shared" si="33"/>
        <v>0</v>
      </c>
      <c r="I288" s="50" t="e">
        <f t="shared" si="34"/>
        <v>#N/A</v>
      </c>
      <c r="J288" s="49">
        <f t="shared" si="35"/>
        <v>0</v>
      </c>
      <c r="K288" s="51">
        <f t="shared" si="36"/>
        <v>0</v>
      </c>
      <c r="L288" s="52">
        <f t="shared" si="37"/>
        <v>0</v>
      </c>
      <c r="M288" s="49">
        <f t="shared" si="38"/>
        <v>0</v>
      </c>
      <c r="N288" s="45"/>
      <c r="O288" s="45"/>
      <c r="P288" s="45"/>
      <c r="Q288" s="53" t="s">
        <v>21</v>
      </c>
      <c r="R288" s="54"/>
    </row>
    <row r="289" spans="1:18" x14ac:dyDescent="0.25">
      <c r="A289" s="43"/>
      <c r="B289" s="44"/>
      <c r="C289" s="45"/>
      <c r="D289" s="46"/>
      <c r="E289" s="47"/>
      <c r="F289" s="48"/>
      <c r="G289" s="49">
        <f t="shared" si="32"/>
        <v>0</v>
      </c>
      <c r="H289" s="49">
        <f t="shared" si="33"/>
        <v>0</v>
      </c>
      <c r="I289" s="50" t="e">
        <f t="shared" si="34"/>
        <v>#N/A</v>
      </c>
      <c r="J289" s="49">
        <f t="shared" si="35"/>
        <v>0</v>
      </c>
      <c r="K289" s="51">
        <f t="shared" si="36"/>
        <v>0</v>
      </c>
      <c r="L289" s="52">
        <f t="shared" si="37"/>
        <v>0</v>
      </c>
      <c r="M289" s="49">
        <f t="shared" si="38"/>
        <v>0</v>
      </c>
      <c r="N289" s="45"/>
      <c r="O289" s="45"/>
      <c r="P289" s="45"/>
      <c r="Q289" s="53" t="s">
        <v>21</v>
      </c>
      <c r="R289" s="54"/>
    </row>
    <row r="290" spans="1:18" x14ac:dyDescent="0.25">
      <c r="A290" s="43"/>
      <c r="B290" s="44"/>
      <c r="C290" s="45"/>
      <c r="D290" s="46"/>
      <c r="E290" s="47"/>
      <c r="F290" s="48"/>
      <c r="G290" s="49">
        <f t="shared" si="32"/>
        <v>0</v>
      </c>
      <c r="H290" s="49">
        <f t="shared" si="33"/>
        <v>0</v>
      </c>
      <c r="I290" s="50" t="e">
        <f t="shared" si="34"/>
        <v>#N/A</v>
      </c>
      <c r="J290" s="49">
        <f t="shared" si="35"/>
        <v>0</v>
      </c>
      <c r="K290" s="51">
        <f t="shared" si="36"/>
        <v>0</v>
      </c>
      <c r="L290" s="52">
        <f t="shared" si="37"/>
        <v>0</v>
      </c>
      <c r="M290" s="49">
        <f t="shared" si="38"/>
        <v>0</v>
      </c>
      <c r="N290" s="45"/>
      <c r="O290" s="45"/>
      <c r="P290" s="45"/>
      <c r="Q290" s="53" t="s">
        <v>21</v>
      </c>
      <c r="R290" s="54"/>
    </row>
    <row r="291" spans="1:18" x14ac:dyDescent="0.25">
      <c r="A291" s="43"/>
      <c r="B291" s="44"/>
      <c r="C291" s="45"/>
      <c r="D291" s="46"/>
      <c r="E291" s="47"/>
      <c r="F291" s="48"/>
      <c r="G291" s="49">
        <f t="shared" si="32"/>
        <v>0</v>
      </c>
      <c r="H291" s="49">
        <f t="shared" si="33"/>
        <v>0</v>
      </c>
      <c r="I291" s="50" t="e">
        <f t="shared" si="34"/>
        <v>#N/A</v>
      </c>
      <c r="J291" s="49">
        <f t="shared" si="35"/>
        <v>0</v>
      </c>
      <c r="K291" s="51">
        <f t="shared" si="36"/>
        <v>0</v>
      </c>
      <c r="L291" s="52">
        <f t="shared" si="37"/>
        <v>0</v>
      </c>
      <c r="M291" s="49">
        <f t="shared" si="38"/>
        <v>0</v>
      </c>
      <c r="N291" s="45"/>
      <c r="O291" s="45"/>
      <c r="P291" s="45"/>
      <c r="Q291" s="53" t="s">
        <v>21</v>
      </c>
      <c r="R291" s="54"/>
    </row>
    <row r="292" spans="1:18" x14ac:dyDescent="0.25">
      <c r="A292" s="43"/>
      <c r="B292" s="44"/>
      <c r="C292" s="45"/>
      <c r="D292" s="46"/>
      <c r="E292" s="47"/>
      <c r="F292" s="48"/>
      <c r="G292" s="49">
        <f t="shared" si="32"/>
        <v>0</v>
      </c>
      <c r="H292" s="49">
        <f t="shared" si="33"/>
        <v>0</v>
      </c>
      <c r="I292" s="50" t="e">
        <f t="shared" si="34"/>
        <v>#N/A</v>
      </c>
      <c r="J292" s="49">
        <f t="shared" si="35"/>
        <v>0</v>
      </c>
      <c r="K292" s="51">
        <f t="shared" si="36"/>
        <v>0</v>
      </c>
      <c r="L292" s="52">
        <f t="shared" si="37"/>
        <v>0</v>
      </c>
      <c r="M292" s="49">
        <f t="shared" si="38"/>
        <v>0</v>
      </c>
      <c r="N292" s="45"/>
      <c r="O292" s="45"/>
      <c r="P292" s="45"/>
      <c r="Q292" s="53" t="s">
        <v>21</v>
      </c>
      <c r="R292" s="54"/>
    </row>
    <row r="293" spans="1:18" x14ac:dyDescent="0.25">
      <c r="A293" s="43"/>
      <c r="B293" s="44"/>
      <c r="C293" s="45"/>
      <c r="D293" s="46"/>
      <c r="E293" s="47"/>
      <c r="F293" s="48"/>
      <c r="G293" s="49">
        <f t="shared" si="32"/>
        <v>0</v>
      </c>
      <c r="H293" s="49">
        <f t="shared" si="33"/>
        <v>0</v>
      </c>
      <c r="I293" s="50" t="e">
        <f t="shared" si="34"/>
        <v>#N/A</v>
      </c>
      <c r="J293" s="49">
        <f t="shared" si="35"/>
        <v>0</v>
      </c>
      <c r="K293" s="51">
        <f t="shared" si="36"/>
        <v>0</v>
      </c>
      <c r="L293" s="52">
        <f t="shared" si="37"/>
        <v>0</v>
      </c>
      <c r="M293" s="49">
        <f t="shared" si="38"/>
        <v>0</v>
      </c>
      <c r="N293" s="45"/>
      <c r="O293" s="45"/>
      <c r="P293" s="45"/>
      <c r="Q293" s="53" t="s">
        <v>21</v>
      </c>
      <c r="R293" s="54"/>
    </row>
    <row r="294" spans="1:18" x14ac:dyDescent="0.25">
      <c r="A294" s="43"/>
      <c r="B294" s="44"/>
      <c r="C294" s="45"/>
      <c r="D294" s="46"/>
      <c r="E294" s="47"/>
      <c r="F294" s="48"/>
      <c r="G294" s="49">
        <f t="shared" si="32"/>
        <v>0</v>
      </c>
      <c r="H294" s="49">
        <f t="shared" si="33"/>
        <v>0</v>
      </c>
      <c r="I294" s="50" t="e">
        <f t="shared" si="34"/>
        <v>#N/A</v>
      </c>
      <c r="J294" s="49">
        <f t="shared" si="35"/>
        <v>0</v>
      </c>
      <c r="K294" s="51">
        <f t="shared" si="36"/>
        <v>0</v>
      </c>
      <c r="L294" s="52">
        <f t="shared" si="37"/>
        <v>0</v>
      </c>
      <c r="M294" s="49">
        <f t="shared" si="38"/>
        <v>0</v>
      </c>
      <c r="N294" s="45"/>
      <c r="O294" s="45"/>
      <c r="P294" s="45"/>
      <c r="Q294" s="53" t="s">
        <v>21</v>
      </c>
      <c r="R294" s="54"/>
    </row>
    <row r="295" spans="1:18" x14ac:dyDescent="0.25">
      <c r="A295" s="43"/>
      <c r="B295" s="44"/>
      <c r="C295" s="45"/>
      <c r="D295" s="46"/>
      <c r="E295" s="47"/>
      <c r="F295" s="48"/>
      <c r="G295" s="49">
        <f t="shared" si="32"/>
        <v>0</v>
      </c>
      <c r="H295" s="49">
        <f t="shared" si="33"/>
        <v>0</v>
      </c>
      <c r="I295" s="50" t="e">
        <f t="shared" si="34"/>
        <v>#N/A</v>
      </c>
      <c r="J295" s="49">
        <f t="shared" si="35"/>
        <v>0</v>
      </c>
      <c r="K295" s="51">
        <f t="shared" si="36"/>
        <v>0</v>
      </c>
      <c r="L295" s="52">
        <f t="shared" si="37"/>
        <v>0</v>
      </c>
      <c r="M295" s="49">
        <f t="shared" si="38"/>
        <v>0</v>
      </c>
      <c r="N295" s="45"/>
      <c r="O295" s="45"/>
      <c r="P295" s="45"/>
      <c r="Q295" s="53" t="s">
        <v>21</v>
      </c>
      <c r="R295" s="54"/>
    </row>
    <row r="296" spans="1:18" x14ac:dyDescent="0.25">
      <c r="A296" s="43"/>
      <c r="B296" s="44"/>
      <c r="C296" s="45"/>
      <c r="D296" s="46"/>
      <c r="E296" s="47"/>
      <c r="F296" s="48"/>
      <c r="G296" s="49">
        <f t="shared" si="32"/>
        <v>0</v>
      </c>
      <c r="H296" s="49">
        <f t="shared" si="33"/>
        <v>0</v>
      </c>
      <c r="I296" s="50" t="e">
        <f t="shared" si="34"/>
        <v>#N/A</v>
      </c>
      <c r="J296" s="49">
        <f t="shared" si="35"/>
        <v>0</v>
      </c>
      <c r="K296" s="51">
        <f t="shared" si="36"/>
        <v>0</v>
      </c>
      <c r="L296" s="52">
        <f t="shared" si="37"/>
        <v>0</v>
      </c>
      <c r="M296" s="49">
        <f t="shared" si="38"/>
        <v>0</v>
      </c>
      <c r="N296" s="45"/>
      <c r="O296" s="45"/>
      <c r="P296" s="45"/>
      <c r="Q296" s="53" t="s">
        <v>21</v>
      </c>
      <c r="R296" s="54"/>
    </row>
    <row r="297" spans="1:18" x14ac:dyDescent="0.25">
      <c r="A297" s="43"/>
      <c r="B297" s="44"/>
      <c r="C297" s="45"/>
      <c r="D297" s="46"/>
      <c r="E297" s="47"/>
      <c r="F297" s="48"/>
      <c r="G297" s="49">
        <f t="shared" si="32"/>
        <v>0</v>
      </c>
      <c r="H297" s="49">
        <f t="shared" si="33"/>
        <v>0</v>
      </c>
      <c r="I297" s="50" t="e">
        <f t="shared" si="34"/>
        <v>#N/A</v>
      </c>
      <c r="J297" s="49">
        <f t="shared" si="35"/>
        <v>0</v>
      </c>
      <c r="K297" s="51">
        <f t="shared" si="36"/>
        <v>0</v>
      </c>
      <c r="L297" s="52">
        <f t="shared" si="37"/>
        <v>0</v>
      </c>
      <c r="M297" s="49">
        <f t="shared" si="38"/>
        <v>0</v>
      </c>
      <c r="N297" s="45"/>
      <c r="O297" s="45"/>
      <c r="P297" s="45"/>
      <c r="Q297" s="53" t="s">
        <v>21</v>
      </c>
      <c r="R297" s="54"/>
    </row>
    <row r="298" spans="1:18" x14ac:dyDescent="0.25">
      <c r="A298" s="43"/>
      <c r="B298" s="44"/>
      <c r="C298" s="45"/>
      <c r="D298" s="46"/>
      <c r="E298" s="47"/>
      <c r="F298" s="48"/>
      <c r="G298" s="49">
        <f t="shared" si="32"/>
        <v>0</v>
      </c>
      <c r="H298" s="49">
        <f t="shared" si="33"/>
        <v>0</v>
      </c>
      <c r="I298" s="50" t="e">
        <f t="shared" si="34"/>
        <v>#N/A</v>
      </c>
      <c r="J298" s="49">
        <f t="shared" si="35"/>
        <v>0</v>
      </c>
      <c r="K298" s="51">
        <f t="shared" si="36"/>
        <v>0</v>
      </c>
      <c r="L298" s="52">
        <f t="shared" si="37"/>
        <v>0</v>
      </c>
      <c r="M298" s="49">
        <f t="shared" si="38"/>
        <v>0</v>
      </c>
      <c r="N298" s="45"/>
      <c r="O298" s="45"/>
      <c r="P298" s="45"/>
      <c r="Q298" s="53" t="s">
        <v>21</v>
      </c>
      <c r="R298" s="54"/>
    </row>
    <row r="299" spans="1:18" x14ac:dyDescent="0.25">
      <c r="A299" s="43"/>
      <c r="B299" s="44"/>
      <c r="C299" s="45"/>
      <c r="D299" s="46"/>
      <c r="E299" s="47"/>
      <c r="F299" s="48"/>
      <c r="G299" s="49">
        <f t="shared" si="32"/>
        <v>0</v>
      </c>
      <c r="H299" s="49">
        <f t="shared" si="33"/>
        <v>0</v>
      </c>
      <c r="I299" s="50" t="e">
        <f t="shared" si="34"/>
        <v>#N/A</v>
      </c>
      <c r="J299" s="49">
        <f t="shared" si="35"/>
        <v>0</v>
      </c>
      <c r="K299" s="51">
        <f t="shared" si="36"/>
        <v>0</v>
      </c>
      <c r="L299" s="52">
        <f t="shared" si="37"/>
        <v>0</v>
      </c>
      <c r="M299" s="49">
        <f t="shared" si="38"/>
        <v>0</v>
      </c>
      <c r="N299" s="45"/>
      <c r="O299" s="45"/>
      <c r="P299" s="45"/>
      <c r="Q299" s="53" t="s">
        <v>21</v>
      </c>
      <c r="R299" s="54"/>
    </row>
    <row r="300" spans="1:18" x14ac:dyDescent="0.25">
      <c r="A300" s="43"/>
      <c r="B300" s="44"/>
      <c r="C300" s="45"/>
      <c r="D300" s="46"/>
      <c r="E300" s="47"/>
      <c r="F300" s="48"/>
      <c r="G300" s="49">
        <f t="shared" si="32"/>
        <v>0</v>
      </c>
      <c r="H300" s="49">
        <f t="shared" si="33"/>
        <v>0</v>
      </c>
      <c r="I300" s="50" t="e">
        <f t="shared" si="34"/>
        <v>#N/A</v>
      </c>
      <c r="J300" s="49">
        <f t="shared" si="35"/>
        <v>0</v>
      </c>
      <c r="K300" s="51">
        <f t="shared" si="36"/>
        <v>0</v>
      </c>
      <c r="L300" s="52">
        <f t="shared" si="37"/>
        <v>0</v>
      </c>
      <c r="M300" s="49">
        <f t="shared" si="38"/>
        <v>0</v>
      </c>
      <c r="N300" s="45"/>
      <c r="O300" s="45"/>
      <c r="P300" s="45"/>
      <c r="Q300" s="53" t="s">
        <v>21</v>
      </c>
      <c r="R300" s="54"/>
    </row>
    <row r="301" spans="1:18" x14ac:dyDescent="0.25">
      <c r="A301" s="43"/>
      <c r="B301" s="44"/>
      <c r="C301" s="45"/>
      <c r="D301" s="46"/>
      <c r="E301" s="47"/>
      <c r="F301" s="48"/>
      <c r="G301" s="49">
        <f t="shared" si="32"/>
        <v>0</v>
      </c>
      <c r="H301" s="49">
        <f t="shared" si="33"/>
        <v>0</v>
      </c>
      <c r="I301" s="50" t="e">
        <f t="shared" si="34"/>
        <v>#N/A</v>
      </c>
      <c r="J301" s="49">
        <f t="shared" si="35"/>
        <v>0</v>
      </c>
      <c r="K301" s="51">
        <f t="shared" si="36"/>
        <v>0</v>
      </c>
      <c r="L301" s="52">
        <f t="shared" si="37"/>
        <v>0</v>
      </c>
      <c r="M301" s="49">
        <f t="shared" si="38"/>
        <v>0</v>
      </c>
      <c r="N301" s="45"/>
      <c r="O301" s="45"/>
      <c r="P301" s="45"/>
      <c r="Q301" s="53" t="s">
        <v>21</v>
      </c>
      <c r="R301" s="54"/>
    </row>
    <row r="302" spans="1:18" x14ac:dyDescent="0.25">
      <c r="A302" s="43"/>
      <c r="B302" s="44"/>
      <c r="C302" s="45"/>
      <c r="D302" s="46"/>
      <c r="E302" s="47"/>
      <c r="F302" s="48"/>
      <c r="G302" s="49">
        <f t="shared" si="32"/>
        <v>0</v>
      </c>
      <c r="H302" s="49">
        <f t="shared" si="33"/>
        <v>0</v>
      </c>
      <c r="I302" s="50" t="e">
        <f t="shared" si="34"/>
        <v>#N/A</v>
      </c>
      <c r="J302" s="49">
        <f t="shared" si="35"/>
        <v>0</v>
      </c>
      <c r="K302" s="51">
        <f t="shared" si="36"/>
        <v>0</v>
      </c>
      <c r="L302" s="52">
        <f t="shared" si="37"/>
        <v>0</v>
      </c>
      <c r="M302" s="49">
        <f t="shared" si="38"/>
        <v>0</v>
      </c>
      <c r="N302" s="45"/>
      <c r="O302" s="45"/>
      <c r="P302" s="45"/>
      <c r="Q302" s="53" t="s">
        <v>21</v>
      </c>
      <c r="R302" s="54"/>
    </row>
    <row r="303" spans="1:18" x14ac:dyDescent="0.25">
      <c r="A303" s="43"/>
      <c r="B303" s="44"/>
      <c r="C303" s="45"/>
      <c r="D303" s="46"/>
      <c r="E303" s="47"/>
      <c r="F303" s="48"/>
      <c r="G303" s="49">
        <f t="shared" si="32"/>
        <v>0</v>
      </c>
      <c r="H303" s="49">
        <f t="shared" si="33"/>
        <v>0</v>
      </c>
      <c r="I303" s="50" t="e">
        <f t="shared" si="34"/>
        <v>#N/A</v>
      </c>
      <c r="J303" s="49">
        <f t="shared" si="35"/>
        <v>0</v>
      </c>
      <c r="K303" s="51">
        <f t="shared" si="36"/>
        <v>0</v>
      </c>
      <c r="L303" s="52">
        <f t="shared" si="37"/>
        <v>0</v>
      </c>
      <c r="M303" s="49">
        <f t="shared" si="38"/>
        <v>0</v>
      </c>
      <c r="N303" s="45"/>
      <c r="O303" s="45"/>
      <c r="P303" s="45"/>
      <c r="Q303" s="53" t="s">
        <v>21</v>
      </c>
      <c r="R303" s="54"/>
    </row>
    <row r="304" spans="1:18" x14ac:dyDescent="0.25">
      <c r="A304" s="43"/>
      <c r="B304" s="44"/>
      <c r="C304" s="45"/>
      <c r="D304" s="46"/>
      <c r="E304" s="47"/>
      <c r="F304" s="48"/>
      <c r="G304" s="49">
        <f t="shared" si="32"/>
        <v>0</v>
      </c>
      <c r="H304" s="49">
        <f t="shared" si="33"/>
        <v>0</v>
      </c>
      <c r="I304" s="50" t="e">
        <f t="shared" si="34"/>
        <v>#N/A</v>
      </c>
      <c r="J304" s="49">
        <f t="shared" si="35"/>
        <v>0</v>
      </c>
      <c r="K304" s="51">
        <f t="shared" si="36"/>
        <v>0</v>
      </c>
      <c r="L304" s="52">
        <f t="shared" si="37"/>
        <v>0</v>
      </c>
      <c r="M304" s="49">
        <f t="shared" si="38"/>
        <v>0</v>
      </c>
      <c r="N304" s="45"/>
      <c r="O304" s="45"/>
      <c r="P304" s="45"/>
      <c r="Q304" s="53" t="s">
        <v>21</v>
      </c>
      <c r="R304" s="54"/>
    </row>
    <row r="305" spans="1:18" x14ac:dyDescent="0.25">
      <c r="A305" s="43"/>
      <c r="B305" s="44"/>
      <c r="C305" s="45"/>
      <c r="D305" s="46"/>
      <c r="E305" s="47"/>
      <c r="F305" s="48"/>
      <c r="G305" s="49">
        <f t="shared" si="32"/>
        <v>0</v>
      </c>
      <c r="H305" s="49">
        <f t="shared" si="33"/>
        <v>0</v>
      </c>
      <c r="I305" s="50" t="e">
        <f t="shared" si="34"/>
        <v>#N/A</v>
      </c>
      <c r="J305" s="49">
        <f t="shared" si="35"/>
        <v>0</v>
      </c>
      <c r="K305" s="51">
        <f t="shared" si="36"/>
        <v>0</v>
      </c>
      <c r="L305" s="52">
        <f t="shared" si="37"/>
        <v>0</v>
      </c>
      <c r="M305" s="49">
        <f t="shared" si="38"/>
        <v>0</v>
      </c>
      <c r="N305" s="45"/>
      <c r="O305" s="45"/>
      <c r="P305" s="45"/>
      <c r="Q305" s="53" t="s">
        <v>21</v>
      </c>
      <c r="R305" s="54"/>
    </row>
    <row r="306" spans="1:18" x14ac:dyDescent="0.25">
      <c r="A306" s="43"/>
      <c r="B306" s="44"/>
      <c r="C306" s="45"/>
      <c r="D306" s="46"/>
      <c r="E306" s="47"/>
      <c r="F306" s="48"/>
      <c r="G306" s="49">
        <f t="shared" si="32"/>
        <v>0</v>
      </c>
      <c r="H306" s="49">
        <f t="shared" si="33"/>
        <v>0</v>
      </c>
      <c r="I306" s="50" t="e">
        <f t="shared" si="34"/>
        <v>#N/A</v>
      </c>
      <c r="J306" s="49">
        <f t="shared" si="35"/>
        <v>0</v>
      </c>
      <c r="K306" s="51">
        <f t="shared" si="36"/>
        <v>0</v>
      </c>
      <c r="L306" s="52">
        <f t="shared" si="37"/>
        <v>0</v>
      </c>
      <c r="M306" s="49">
        <f t="shared" si="38"/>
        <v>0</v>
      </c>
      <c r="N306" s="45"/>
      <c r="O306" s="45"/>
      <c r="P306" s="45"/>
      <c r="Q306" s="53" t="s">
        <v>21</v>
      </c>
      <c r="R306" s="54"/>
    </row>
    <row r="307" spans="1:18" x14ac:dyDescent="0.25">
      <c r="A307" s="43"/>
      <c r="B307" s="44"/>
      <c r="C307" s="45"/>
      <c r="D307" s="46"/>
      <c r="E307" s="47"/>
      <c r="F307" s="48"/>
      <c r="G307" s="49">
        <f t="shared" si="32"/>
        <v>0</v>
      </c>
      <c r="H307" s="49">
        <f t="shared" si="33"/>
        <v>0</v>
      </c>
      <c r="I307" s="50" t="e">
        <f t="shared" si="34"/>
        <v>#N/A</v>
      </c>
      <c r="J307" s="49">
        <f t="shared" si="35"/>
        <v>0</v>
      </c>
      <c r="K307" s="51">
        <f t="shared" si="36"/>
        <v>0</v>
      </c>
      <c r="L307" s="52">
        <f t="shared" si="37"/>
        <v>0</v>
      </c>
      <c r="M307" s="49">
        <f t="shared" si="38"/>
        <v>0</v>
      </c>
      <c r="N307" s="45"/>
      <c r="O307" s="45"/>
      <c r="P307" s="45"/>
      <c r="Q307" s="53" t="s">
        <v>21</v>
      </c>
      <c r="R307" s="54"/>
    </row>
    <row r="308" spans="1:18" x14ac:dyDescent="0.25">
      <c r="A308" s="43"/>
      <c r="B308" s="44"/>
      <c r="C308" s="45"/>
      <c r="D308" s="46"/>
      <c r="E308" s="47"/>
      <c r="F308" s="48"/>
      <c r="G308" s="49">
        <f t="shared" si="32"/>
        <v>0</v>
      </c>
      <c r="H308" s="49">
        <f t="shared" si="33"/>
        <v>0</v>
      </c>
      <c r="I308" s="50" t="e">
        <f t="shared" si="34"/>
        <v>#N/A</v>
      </c>
      <c r="J308" s="49">
        <f t="shared" si="35"/>
        <v>0</v>
      </c>
      <c r="K308" s="51">
        <f t="shared" si="36"/>
        <v>0</v>
      </c>
      <c r="L308" s="52">
        <f t="shared" si="37"/>
        <v>0</v>
      </c>
      <c r="M308" s="49">
        <f t="shared" si="38"/>
        <v>0</v>
      </c>
      <c r="N308" s="45"/>
      <c r="O308" s="45"/>
      <c r="P308" s="45"/>
      <c r="Q308" s="53" t="s">
        <v>21</v>
      </c>
      <c r="R308" s="54"/>
    </row>
    <row r="309" spans="1:18" x14ac:dyDescent="0.25">
      <c r="A309" s="43"/>
      <c r="B309" s="44"/>
      <c r="C309" s="45"/>
      <c r="D309" s="46"/>
      <c r="E309" s="47"/>
      <c r="F309" s="48"/>
      <c r="G309" s="49">
        <f t="shared" si="32"/>
        <v>0</v>
      </c>
      <c r="H309" s="49">
        <f t="shared" si="33"/>
        <v>0</v>
      </c>
      <c r="I309" s="50" t="e">
        <f t="shared" si="34"/>
        <v>#N/A</v>
      </c>
      <c r="J309" s="49">
        <f t="shared" si="35"/>
        <v>0</v>
      </c>
      <c r="K309" s="51">
        <f t="shared" si="36"/>
        <v>0</v>
      </c>
      <c r="L309" s="52">
        <f t="shared" si="37"/>
        <v>0</v>
      </c>
      <c r="M309" s="49">
        <f t="shared" si="38"/>
        <v>0</v>
      </c>
      <c r="N309" s="45"/>
      <c r="O309" s="45"/>
      <c r="P309" s="45"/>
      <c r="Q309" s="53" t="s">
        <v>21</v>
      </c>
      <c r="R309" s="54"/>
    </row>
    <row r="310" spans="1:18" x14ac:dyDescent="0.25">
      <c r="A310" s="43"/>
      <c r="B310" s="44"/>
      <c r="C310" s="45"/>
      <c r="D310" s="46"/>
      <c r="E310" s="47"/>
      <c r="F310" s="48"/>
      <c r="G310" s="49">
        <f t="shared" si="32"/>
        <v>0</v>
      </c>
      <c r="H310" s="49">
        <f t="shared" si="33"/>
        <v>0</v>
      </c>
      <c r="I310" s="50" t="e">
        <f t="shared" si="34"/>
        <v>#N/A</v>
      </c>
      <c r="J310" s="49">
        <f t="shared" si="35"/>
        <v>0</v>
      </c>
      <c r="K310" s="51">
        <f t="shared" si="36"/>
        <v>0</v>
      </c>
      <c r="L310" s="52">
        <f t="shared" si="37"/>
        <v>0</v>
      </c>
      <c r="M310" s="49">
        <f t="shared" si="38"/>
        <v>0</v>
      </c>
      <c r="N310" s="45"/>
      <c r="O310" s="45"/>
      <c r="P310" s="45"/>
      <c r="Q310" s="53" t="s">
        <v>21</v>
      </c>
      <c r="R310" s="54"/>
    </row>
    <row r="311" spans="1:18" x14ac:dyDescent="0.25">
      <c r="A311" s="43"/>
      <c r="B311" s="44"/>
      <c r="C311" s="45"/>
      <c r="D311" s="46"/>
      <c r="E311" s="47"/>
      <c r="F311" s="48"/>
      <c r="G311" s="49">
        <f t="shared" si="32"/>
        <v>0</v>
      </c>
      <c r="H311" s="49">
        <f t="shared" si="33"/>
        <v>0</v>
      </c>
      <c r="I311" s="50" t="e">
        <f t="shared" si="34"/>
        <v>#N/A</v>
      </c>
      <c r="J311" s="49">
        <f t="shared" si="35"/>
        <v>0</v>
      </c>
      <c r="K311" s="51">
        <f t="shared" si="36"/>
        <v>0</v>
      </c>
      <c r="L311" s="52">
        <f t="shared" si="37"/>
        <v>0</v>
      </c>
      <c r="M311" s="49">
        <f t="shared" si="38"/>
        <v>0</v>
      </c>
      <c r="N311" s="45"/>
      <c r="O311" s="45"/>
      <c r="P311" s="45"/>
      <c r="Q311" s="53" t="s">
        <v>21</v>
      </c>
      <c r="R311" s="54"/>
    </row>
    <row r="312" spans="1:18" x14ac:dyDescent="0.25">
      <c r="A312" s="43"/>
      <c r="B312" s="44"/>
      <c r="C312" s="45"/>
      <c r="D312" s="46"/>
      <c r="E312" s="47"/>
      <c r="F312" s="48"/>
      <c r="G312" s="49">
        <f t="shared" si="32"/>
        <v>0</v>
      </c>
      <c r="H312" s="49">
        <f t="shared" si="33"/>
        <v>0</v>
      </c>
      <c r="I312" s="50" t="e">
        <f t="shared" si="34"/>
        <v>#N/A</v>
      </c>
      <c r="J312" s="49">
        <f t="shared" si="35"/>
        <v>0</v>
      </c>
      <c r="K312" s="51">
        <f t="shared" si="36"/>
        <v>0</v>
      </c>
      <c r="L312" s="52">
        <f t="shared" si="37"/>
        <v>0</v>
      </c>
      <c r="M312" s="49">
        <f t="shared" si="38"/>
        <v>0</v>
      </c>
      <c r="N312" s="45"/>
      <c r="O312" s="45"/>
      <c r="P312" s="45"/>
      <c r="Q312" s="53" t="s">
        <v>21</v>
      </c>
      <c r="R312" s="54"/>
    </row>
    <row r="313" spans="1:18" x14ac:dyDescent="0.25">
      <c r="A313" s="43"/>
      <c r="B313" s="44"/>
      <c r="C313" s="45"/>
      <c r="D313" s="46"/>
      <c r="E313" s="47"/>
      <c r="F313" s="48"/>
      <c r="G313" s="49">
        <f t="shared" si="32"/>
        <v>0</v>
      </c>
      <c r="H313" s="49">
        <f t="shared" si="33"/>
        <v>0</v>
      </c>
      <c r="I313" s="50" t="e">
        <f t="shared" si="34"/>
        <v>#N/A</v>
      </c>
      <c r="J313" s="49">
        <f t="shared" si="35"/>
        <v>0</v>
      </c>
      <c r="K313" s="51">
        <f t="shared" si="36"/>
        <v>0</v>
      </c>
      <c r="L313" s="52">
        <f t="shared" si="37"/>
        <v>0</v>
      </c>
      <c r="M313" s="49">
        <f t="shared" si="38"/>
        <v>0</v>
      </c>
      <c r="N313" s="45"/>
      <c r="O313" s="45"/>
      <c r="P313" s="45"/>
      <c r="Q313" s="53" t="s">
        <v>21</v>
      </c>
      <c r="R313" s="54"/>
    </row>
    <row r="314" spans="1:18" x14ac:dyDescent="0.25">
      <c r="A314" s="43"/>
      <c r="B314" s="44"/>
      <c r="C314" s="45"/>
      <c r="D314" s="46"/>
      <c r="E314" s="47"/>
      <c r="F314" s="48"/>
      <c r="G314" s="49">
        <f t="shared" si="32"/>
        <v>0</v>
      </c>
      <c r="H314" s="49">
        <f t="shared" si="33"/>
        <v>0</v>
      </c>
      <c r="I314" s="50" t="e">
        <f t="shared" si="34"/>
        <v>#N/A</v>
      </c>
      <c r="J314" s="49">
        <f t="shared" si="35"/>
        <v>0</v>
      </c>
      <c r="K314" s="51">
        <f t="shared" si="36"/>
        <v>0</v>
      </c>
      <c r="L314" s="52">
        <f t="shared" si="37"/>
        <v>0</v>
      </c>
      <c r="M314" s="49">
        <f t="shared" si="38"/>
        <v>0</v>
      </c>
      <c r="N314" s="45"/>
      <c r="O314" s="45"/>
      <c r="P314" s="45"/>
      <c r="Q314" s="53" t="s">
        <v>21</v>
      </c>
      <c r="R314" s="54"/>
    </row>
    <row r="315" spans="1:18" x14ac:dyDescent="0.25">
      <c r="A315" s="43"/>
      <c r="B315" s="44"/>
      <c r="C315" s="45"/>
      <c r="D315" s="46"/>
      <c r="E315" s="47"/>
      <c r="F315" s="48"/>
      <c r="G315" s="49">
        <f t="shared" si="32"/>
        <v>0</v>
      </c>
      <c r="H315" s="49">
        <f t="shared" si="33"/>
        <v>0</v>
      </c>
      <c r="I315" s="50" t="e">
        <f t="shared" si="34"/>
        <v>#N/A</v>
      </c>
      <c r="J315" s="49">
        <f t="shared" si="35"/>
        <v>0</v>
      </c>
      <c r="K315" s="51">
        <f t="shared" si="36"/>
        <v>0</v>
      </c>
      <c r="L315" s="52">
        <f t="shared" si="37"/>
        <v>0</v>
      </c>
      <c r="M315" s="49">
        <f t="shared" si="38"/>
        <v>0</v>
      </c>
      <c r="N315" s="45"/>
      <c r="O315" s="45"/>
      <c r="P315" s="45"/>
      <c r="Q315" s="53" t="s">
        <v>21</v>
      </c>
      <c r="R315" s="54"/>
    </row>
    <row r="316" spans="1:18" x14ac:dyDescent="0.25">
      <c r="A316" s="43"/>
      <c r="B316" s="44"/>
      <c r="C316" s="45"/>
      <c r="D316" s="46"/>
      <c r="E316" s="47"/>
      <c r="F316" s="48"/>
      <c r="G316" s="49">
        <f t="shared" si="32"/>
        <v>0</v>
      </c>
      <c r="H316" s="49">
        <f t="shared" si="33"/>
        <v>0</v>
      </c>
      <c r="I316" s="50" t="e">
        <f t="shared" si="34"/>
        <v>#N/A</v>
      </c>
      <c r="J316" s="49">
        <f t="shared" si="35"/>
        <v>0</v>
      </c>
      <c r="K316" s="51">
        <f t="shared" si="36"/>
        <v>0</v>
      </c>
      <c r="L316" s="52">
        <f t="shared" si="37"/>
        <v>0</v>
      </c>
      <c r="M316" s="49">
        <f t="shared" si="38"/>
        <v>0</v>
      </c>
      <c r="N316" s="45"/>
      <c r="O316" s="45"/>
      <c r="P316" s="45"/>
      <c r="Q316" s="53" t="s">
        <v>21</v>
      </c>
      <c r="R316" s="54"/>
    </row>
    <row r="317" spans="1:18" x14ac:dyDescent="0.25">
      <c r="A317" s="43"/>
      <c r="B317" s="44"/>
      <c r="C317" s="45"/>
      <c r="D317" s="46"/>
      <c r="E317" s="47"/>
      <c r="F317" s="48"/>
      <c r="G317" s="49">
        <f t="shared" si="32"/>
        <v>0</v>
      </c>
      <c r="H317" s="49">
        <f t="shared" si="33"/>
        <v>0</v>
      </c>
      <c r="I317" s="50" t="e">
        <f t="shared" si="34"/>
        <v>#N/A</v>
      </c>
      <c r="J317" s="49">
        <f t="shared" si="35"/>
        <v>0</v>
      </c>
      <c r="K317" s="51">
        <f t="shared" si="36"/>
        <v>0</v>
      </c>
      <c r="L317" s="52">
        <f t="shared" si="37"/>
        <v>0</v>
      </c>
      <c r="M317" s="49">
        <f t="shared" si="38"/>
        <v>0</v>
      </c>
      <c r="N317" s="45"/>
      <c r="O317" s="45"/>
      <c r="P317" s="45"/>
      <c r="Q317" s="53" t="s">
        <v>21</v>
      </c>
      <c r="R317" s="54"/>
    </row>
    <row r="318" spans="1:18" x14ac:dyDescent="0.25">
      <c r="A318" s="43"/>
      <c r="B318" s="44"/>
      <c r="C318" s="45"/>
      <c r="D318" s="46"/>
      <c r="E318" s="47"/>
      <c r="F318" s="48"/>
      <c r="G318" s="49">
        <f t="shared" si="32"/>
        <v>0</v>
      </c>
      <c r="H318" s="49">
        <f t="shared" si="33"/>
        <v>0</v>
      </c>
      <c r="I318" s="50" t="e">
        <f t="shared" si="34"/>
        <v>#N/A</v>
      </c>
      <c r="J318" s="49">
        <f t="shared" si="35"/>
        <v>0</v>
      </c>
      <c r="K318" s="51">
        <f t="shared" si="36"/>
        <v>0</v>
      </c>
      <c r="L318" s="52">
        <f t="shared" si="37"/>
        <v>0</v>
      </c>
      <c r="M318" s="49">
        <f t="shared" si="38"/>
        <v>0</v>
      </c>
      <c r="N318" s="45"/>
      <c r="O318" s="45"/>
      <c r="P318" s="45"/>
      <c r="Q318" s="53" t="s">
        <v>21</v>
      </c>
      <c r="R318" s="54"/>
    </row>
    <row r="319" spans="1:18" x14ac:dyDescent="0.25">
      <c r="A319" s="43"/>
      <c r="B319" s="44"/>
      <c r="C319" s="45"/>
      <c r="D319" s="46"/>
      <c r="E319" s="47"/>
      <c r="F319" s="48"/>
      <c r="G319" s="49">
        <f t="shared" si="32"/>
        <v>0</v>
      </c>
      <c r="H319" s="49">
        <f t="shared" si="33"/>
        <v>0</v>
      </c>
      <c r="I319" s="50" t="e">
        <f t="shared" si="34"/>
        <v>#N/A</v>
      </c>
      <c r="J319" s="49">
        <f t="shared" si="35"/>
        <v>0</v>
      </c>
      <c r="K319" s="51">
        <f t="shared" si="36"/>
        <v>0</v>
      </c>
      <c r="L319" s="52">
        <f t="shared" si="37"/>
        <v>0</v>
      </c>
      <c r="M319" s="49">
        <f t="shared" si="38"/>
        <v>0</v>
      </c>
      <c r="N319" s="45"/>
      <c r="O319" s="45"/>
      <c r="P319" s="45"/>
      <c r="Q319" s="53" t="s">
        <v>21</v>
      </c>
      <c r="R319" s="54"/>
    </row>
    <row r="320" spans="1:18" x14ac:dyDescent="0.25">
      <c r="A320" s="43"/>
      <c r="B320" s="44"/>
      <c r="C320" s="45"/>
      <c r="D320" s="46"/>
      <c r="E320" s="47"/>
      <c r="F320" s="48"/>
      <c r="G320" s="49">
        <f t="shared" si="32"/>
        <v>0</v>
      </c>
      <c r="H320" s="49">
        <f t="shared" si="33"/>
        <v>0</v>
      </c>
      <c r="I320" s="50" t="e">
        <f t="shared" si="34"/>
        <v>#N/A</v>
      </c>
      <c r="J320" s="49">
        <f t="shared" si="35"/>
        <v>0</v>
      </c>
      <c r="K320" s="51">
        <f t="shared" si="36"/>
        <v>0</v>
      </c>
      <c r="L320" s="52">
        <f t="shared" si="37"/>
        <v>0</v>
      </c>
      <c r="M320" s="49">
        <f t="shared" si="38"/>
        <v>0</v>
      </c>
      <c r="N320" s="45"/>
      <c r="O320" s="45"/>
      <c r="P320" s="45"/>
      <c r="Q320" s="53" t="s">
        <v>21</v>
      </c>
      <c r="R320" s="54"/>
    </row>
    <row r="321" spans="1:18" x14ac:dyDescent="0.25">
      <c r="A321" s="43"/>
      <c r="B321" s="44"/>
      <c r="C321" s="45"/>
      <c r="D321" s="46"/>
      <c r="E321" s="47"/>
      <c r="F321" s="48"/>
      <c r="G321" s="49">
        <f t="shared" si="32"/>
        <v>0</v>
      </c>
      <c r="H321" s="49">
        <f t="shared" si="33"/>
        <v>0</v>
      </c>
      <c r="I321" s="50" t="e">
        <f t="shared" si="34"/>
        <v>#N/A</v>
      </c>
      <c r="J321" s="49">
        <f t="shared" si="35"/>
        <v>0</v>
      </c>
      <c r="K321" s="51">
        <f t="shared" si="36"/>
        <v>0</v>
      </c>
      <c r="L321" s="52">
        <f t="shared" si="37"/>
        <v>0</v>
      </c>
      <c r="M321" s="49">
        <f t="shared" si="38"/>
        <v>0</v>
      </c>
      <c r="N321" s="45"/>
      <c r="O321" s="45"/>
      <c r="P321" s="45"/>
      <c r="Q321" s="53" t="s">
        <v>21</v>
      </c>
      <c r="R321" s="54"/>
    </row>
    <row r="322" spans="1:18" x14ac:dyDescent="0.25">
      <c r="A322" s="43"/>
      <c r="B322" s="44"/>
      <c r="C322" s="45"/>
      <c r="D322" s="46"/>
      <c r="E322" s="47"/>
      <c r="F322" s="48"/>
      <c r="G322" s="49">
        <f t="shared" si="32"/>
        <v>0</v>
      </c>
      <c r="H322" s="49">
        <f t="shared" si="33"/>
        <v>0</v>
      </c>
      <c r="I322" s="50" t="e">
        <f t="shared" si="34"/>
        <v>#N/A</v>
      </c>
      <c r="J322" s="49">
        <f t="shared" si="35"/>
        <v>0</v>
      </c>
      <c r="K322" s="51">
        <f t="shared" si="36"/>
        <v>0</v>
      </c>
      <c r="L322" s="52">
        <f t="shared" si="37"/>
        <v>0</v>
      </c>
      <c r="M322" s="49">
        <f t="shared" si="38"/>
        <v>0</v>
      </c>
      <c r="N322" s="45"/>
      <c r="O322" s="45"/>
      <c r="P322" s="45"/>
      <c r="Q322" s="53" t="s">
        <v>21</v>
      </c>
      <c r="R322" s="54"/>
    </row>
    <row r="323" spans="1:18" x14ac:dyDescent="0.25">
      <c r="A323" s="43"/>
      <c r="B323" s="44"/>
      <c r="C323" s="45"/>
      <c r="D323" s="46"/>
      <c r="E323" s="47"/>
      <c r="F323" s="48"/>
      <c r="G323" s="49">
        <f t="shared" si="32"/>
        <v>0</v>
      </c>
      <c r="H323" s="49">
        <f t="shared" si="33"/>
        <v>0</v>
      </c>
      <c r="I323" s="50" t="e">
        <f t="shared" si="34"/>
        <v>#N/A</v>
      </c>
      <c r="J323" s="49">
        <f t="shared" si="35"/>
        <v>0</v>
      </c>
      <c r="K323" s="51">
        <f t="shared" si="36"/>
        <v>0</v>
      </c>
      <c r="L323" s="52">
        <f t="shared" si="37"/>
        <v>0</v>
      </c>
      <c r="M323" s="49">
        <f t="shared" si="38"/>
        <v>0</v>
      </c>
      <c r="N323" s="45"/>
      <c r="O323" s="45"/>
      <c r="P323" s="45"/>
      <c r="Q323" s="53" t="s">
        <v>21</v>
      </c>
      <c r="R323" s="54"/>
    </row>
    <row r="324" spans="1:18" x14ac:dyDescent="0.25">
      <c r="A324" s="43"/>
      <c r="B324" s="44"/>
      <c r="C324" s="45"/>
      <c r="D324" s="46"/>
      <c r="E324" s="47"/>
      <c r="F324" s="48"/>
      <c r="G324" s="49">
        <f t="shared" si="32"/>
        <v>0</v>
      </c>
      <c r="H324" s="49">
        <f t="shared" si="33"/>
        <v>0</v>
      </c>
      <c r="I324" s="50" t="e">
        <f t="shared" si="34"/>
        <v>#N/A</v>
      </c>
      <c r="J324" s="49">
        <f t="shared" si="35"/>
        <v>0</v>
      </c>
      <c r="K324" s="51">
        <f t="shared" si="36"/>
        <v>0</v>
      </c>
      <c r="L324" s="52">
        <f t="shared" si="37"/>
        <v>0</v>
      </c>
      <c r="M324" s="49">
        <f t="shared" si="38"/>
        <v>0</v>
      </c>
      <c r="N324" s="45"/>
      <c r="O324" s="45"/>
      <c r="P324" s="45"/>
      <c r="Q324" s="53" t="s">
        <v>21</v>
      </c>
      <c r="R324" s="54"/>
    </row>
    <row r="325" spans="1:18" x14ac:dyDescent="0.25">
      <c r="A325" s="43"/>
      <c r="B325" s="44"/>
      <c r="C325" s="45"/>
      <c r="D325" s="46"/>
      <c r="E325" s="47"/>
      <c r="F325" s="48"/>
      <c r="G325" s="49">
        <f t="shared" si="32"/>
        <v>0</v>
      </c>
      <c r="H325" s="49">
        <f t="shared" si="33"/>
        <v>0</v>
      </c>
      <c r="I325" s="50" t="e">
        <f t="shared" si="34"/>
        <v>#N/A</v>
      </c>
      <c r="J325" s="49">
        <f t="shared" si="35"/>
        <v>0</v>
      </c>
      <c r="K325" s="51">
        <f t="shared" si="36"/>
        <v>0</v>
      </c>
      <c r="L325" s="52">
        <f t="shared" si="37"/>
        <v>0</v>
      </c>
      <c r="M325" s="49">
        <f t="shared" si="38"/>
        <v>0</v>
      </c>
      <c r="N325" s="45"/>
      <c r="O325" s="45"/>
      <c r="P325" s="45"/>
      <c r="Q325" s="53" t="s">
        <v>21</v>
      </c>
      <c r="R325" s="54"/>
    </row>
    <row r="326" spans="1:18" x14ac:dyDescent="0.25">
      <c r="A326" s="43"/>
      <c r="B326" s="44"/>
      <c r="C326" s="45"/>
      <c r="D326" s="46"/>
      <c r="E326" s="47"/>
      <c r="F326" s="48"/>
      <c r="G326" s="49">
        <f t="shared" ref="G326:G389" si="39">IF(LEFT(N326,2)="st",ROUND(F326*0.017,2),ROUND(F326*0.0145,2))</f>
        <v>0</v>
      </c>
      <c r="H326" s="49">
        <f t="shared" ref="H326:H389" si="40">IF(LEFT(N326,2)="st",0,ROUND(F326*0.0025,2))</f>
        <v>0</v>
      </c>
      <c r="I326" s="50" t="e">
        <f t="shared" ref="I326:I389" si="41">VLOOKUP(C326,Payments,10,FALSE)</f>
        <v>#N/A</v>
      </c>
      <c r="J326" s="49">
        <f t="shared" ref="J326:J389" si="42">ROUND(F326*0.0013,2)</f>
        <v>0</v>
      </c>
      <c r="K326" s="51">
        <f t="shared" ref="K326:K389" si="43">ROUND(G326,2)</f>
        <v>0</v>
      </c>
      <c r="L326" s="52">
        <f t="shared" ref="L326:L389" si="44">ROUND(J326+H326,2)</f>
        <v>0</v>
      </c>
      <c r="M326" s="49">
        <f t="shared" ref="M326:M389" si="45">L326+K326</f>
        <v>0</v>
      </c>
      <c r="N326" s="45"/>
      <c r="O326" s="45"/>
      <c r="P326" s="45"/>
      <c r="Q326" s="53" t="s">
        <v>21</v>
      </c>
      <c r="R326" s="54"/>
    </row>
    <row r="327" spans="1:18" x14ac:dyDescent="0.25">
      <c r="A327" s="43"/>
      <c r="B327" s="44"/>
      <c r="C327" s="45"/>
      <c r="D327" s="46"/>
      <c r="E327" s="47"/>
      <c r="F327" s="48"/>
      <c r="G327" s="49">
        <f t="shared" si="39"/>
        <v>0</v>
      </c>
      <c r="H327" s="49">
        <f t="shared" si="40"/>
        <v>0</v>
      </c>
      <c r="I327" s="50" t="e">
        <f t="shared" si="41"/>
        <v>#N/A</v>
      </c>
      <c r="J327" s="49">
        <f t="shared" si="42"/>
        <v>0</v>
      </c>
      <c r="K327" s="51">
        <f t="shared" si="43"/>
        <v>0</v>
      </c>
      <c r="L327" s="52">
        <f t="shared" si="44"/>
        <v>0</v>
      </c>
      <c r="M327" s="49">
        <f t="shared" si="45"/>
        <v>0</v>
      </c>
      <c r="N327" s="45"/>
      <c r="O327" s="45"/>
      <c r="P327" s="45"/>
      <c r="Q327" s="53" t="s">
        <v>21</v>
      </c>
      <c r="R327" s="54"/>
    </row>
    <row r="328" spans="1:18" x14ac:dyDescent="0.25">
      <c r="A328" s="43"/>
      <c r="B328" s="44"/>
      <c r="C328" s="45"/>
      <c r="D328" s="46"/>
      <c r="E328" s="47"/>
      <c r="F328" s="48"/>
      <c r="G328" s="49">
        <f t="shared" si="39"/>
        <v>0</v>
      </c>
      <c r="H328" s="49">
        <f t="shared" si="40"/>
        <v>0</v>
      </c>
      <c r="I328" s="50" t="e">
        <f t="shared" si="41"/>
        <v>#N/A</v>
      </c>
      <c r="J328" s="49">
        <f t="shared" si="42"/>
        <v>0</v>
      </c>
      <c r="K328" s="51">
        <f t="shared" si="43"/>
        <v>0</v>
      </c>
      <c r="L328" s="52">
        <f t="shared" si="44"/>
        <v>0</v>
      </c>
      <c r="M328" s="49">
        <f t="shared" si="45"/>
        <v>0</v>
      </c>
      <c r="N328" s="45"/>
      <c r="O328" s="45"/>
      <c r="P328" s="45"/>
      <c r="Q328" s="53" t="s">
        <v>21</v>
      </c>
      <c r="R328" s="54"/>
    </row>
    <row r="329" spans="1:18" x14ac:dyDescent="0.25">
      <c r="A329" s="43"/>
      <c r="B329" s="44"/>
      <c r="C329" s="45"/>
      <c r="D329" s="46"/>
      <c r="E329" s="47"/>
      <c r="F329" s="48"/>
      <c r="G329" s="49">
        <f t="shared" si="39"/>
        <v>0</v>
      </c>
      <c r="H329" s="49">
        <f t="shared" si="40"/>
        <v>0</v>
      </c>
      <c r="I329" s="50" t="e">
        <f t="shared" si="41"/>
        <v>#N/A</v>
      </c>
      <c r="J329" s="49">
        <f t="shared" si="42"/>
        <v>0</v>
      </c>
      <c r="K329" s="51">
        <f t="shared" si="43"/>
        <v>0</v>
      </c>
      <c r="L329" s="52">
        <f t="shared" si="44"/>
        <v>0</v>
      </c>
      <c r="M329" s="49">
        <f t="shared" si="45"/>
        <v>0</v>
      </c>
      <c r="N329" s="45"/>
      <c r="O329" s="45"/>
      <c r="P329" s="45"/>
      <c r="Q329" s="53" t="s">
        <v>21</v>
      </c>
      <c r="R329" s="54"/>
    </row>
    <row r="330" spans="1:18" x14ac:dyDescent="0.25">
      <c r="A330" s="43"/>
      <c r="B330" s="44"/>
      <c r="C330" s="45"/>
      <c r="D330" s="46"/>
      <c r="E330" s="47"/>
      <c r="F330" s="48"/>
      <c r="G330" s="49">
        <f t="shared" si="39"/>
        <v>0</v>
      </c>
      <c r="H330" s="49">
        <f t="shared" si="40"/>
        <v>0</v>
      </c>
      <c r="I330" s="50" t="e">
        <f t="shared" si="41"/>
        <v>#N/A</v>
      </c>
      <c r="J330" s="49">
        <f t="shared" si="42"/>
        <v>0</v>
      </c>
      <c r="K330" s="51">
        <f t="shared" si="43"/>
        <v>0</v>
      </c>
      <c r="L330" s="52">
        <f t="shared" si="44"/>
        <v>0</v>
      </c>
      <c r="M330" s="49">
        <f t="shared" si="45"/>
        <v>0</v>
      </c>
      <c r="N330" s="45"/>
      <c r="O330" s="45"/>
      <c r="P330" s="45"/>
      <c r="Q330" s="53" t="s">
        <v>21</v>
      </c>
      <c r="R330" s="54"/>
    </row>
    <row r="331" spans="1:18" x14ac:dyDescent="0.25">
      <c r="A331" s="43"/>
      <c r="B331" s="44"/>
      <c r="C331" s="45"/>
      <c r="D331" s="46"/>
      <c r="E331" s="47"/>
      <c r="F331" s="48"/>
      <c r="G331" s="49">
        <f t="shared" si="39"/>
        <v>0</v>
      </c>
      <c r="H331" s="49">
        <f t="shared" si="40"/>
        <v>0</v>
      </c>
      <c r="I331" s="50" t="e">
        <f t="shared" si="41"/>
        <v>#N/A</v>
      </c>
      <c r="J331" s="49">
        <f t="shared" si="42"/>
        <v>0</v>
      </c>
      <c r="K331" s="51">
        <f t="shared" si="43"/>
        <v>0</v>
      </c>
      <c r="L331" s="52">
        <f t="shared" si="44"/>
        <v>0</v>
      </c>
      <c r="M331" s="49">
        <f t="shared" si="45"/>
        <v>0</v>
      </c>
      <c r="N331" s="45"/>
      <c r="O331" s="45"/>
      <c r="P331" s="45"/>
      <c r="Q331" s="53" t="s">
        <v>21</v>
      </c>
      <c r="R331" s="54"/>
    </row>
    <row r="332" spans="1:18" x14ac:dyDescent="0.25">
      <c r="A332" s="43"/>
      <c r="B332" s="44"/>
      <c r="C332" s="45"/>
      <c r="D332" s="46"/>
      <c r="E332" s="47"/>
      <c r="F332" s="48"/>
      <c r="G332" s="49">
        <f t="shared" si="39"/>
        <v>0</v>
      </c>
      <c r="H332" s="49">
        <f t="shared" si="40"/>
        <v>0</v>
      </c>
      <c r="I332" s="50" t="e">
        <f t="shared" si="41"/>
        <v>#N/A</v>
      </c>
      <c r="J332" s="49">
        <f t="shared" si="42"/>
        <v>0</v>
      </c>
      <c r="K332" s="51">
        <f t="shared" si="43"/>
        <v>0</v>
      </c>
      <c r="L332" s="52">
        <f t="shared" si="44"/>
        <v>0</v>
      </c>
      <c r="M332" s="49">
        <f t="shared" si="45"/>
        <v>0</v>
      </c>
      <c r="N332" s="45"/>
      <c r="O332" s="45"/>
      <c r="P332" s="45"/>
      <c r="Q332" s="53" t="s">
        <v>21</v>
      </c>
      <c r="R332" s="54"/>
    </row>
    <row r="333" spans="1:18" x14ac:dyDescent="0.25">
      <c r="A333" s="43"/>
      <c r="B333" s="44"/>
      <c r="C333" s="45"/>
      <c r="D333" s="46"/>
      <c r="E333" s="47"/>
      <c r="F333" s="48"/>
      <c r="G333" s="49">
        <f t="shared" si="39"/>
        <v>0</v>
      </c>
      <c r="H333" s="49">
        <f t="shared" si="40"/>
        <v>0</v>
      </c>
      <c r="I333" s="50" t="e">
        <f t="shared" si="41"/>
        <v>#N/A</v>
      </c>
      <c r="J333" s="49">
        <f t="shared" si="42"/>
        <v>0</v>
      </c>
      <c r="K333" s="51">
        <f t="shared" si="43"/>
        <v>0</v>
      </c>
      <c r="L333" s="52">
        <f t="shared" si="44"/>
        <v>0</v>
      </c>
      <c r="M333" s="49">
        <f t="shared" si="45"/>
        <v>0</v>
      </c>
      <c r="N333" s="45"/>
      <c r="O333" s="45"/>
      <c r="P333" s="45"/>
      <c r="Q333" s="53" t="s">
        <v>21</v>
      </c>
      <c r="R333" s="54"/>
    </row>
    <row r="334" spans="1:18" x14ac:dyDescent="0.25">
      <c r="A334" s="43"/>
      <c r="B334" s="44"/>
      <c r="C334" s="45"/>
      <c r="D334" s="46"/>
      <c r="E334" s="47"/>
      <c r="F334" s="48"/>
      <c r="G334" s="49">
        <f t="shared" si="39"/>
        <v>0</v>
      </c>
      <c r="H334" s="49">
        <f t="shared" si="40"/>
        <v>0</v>
      </c>
      <c r="I334" s="50" t="e">
        <f t="shared" si="41"/>
        <v>#N/A</v>
      </c>
      <c r="J334" s="49">
        <f t="shared" si="42"/>
        <v>0</v>
      </c>
      <c r="K334" s="51">
        <f t="shared" si="43"/>
        <v>0</v>
      </c>
      <c r="L334" s="52">
        <f t="shared" si="44"/>
        <v>0</v>
      </c>
      <c r="M334" s="49">
        <f t="shared" si="45"/>
        <v>0</v>
      </c>
      <c r="N334" s="45"/>
      <c r="O334" s="45"/>
      <c r="P334" s="45"/>
      <c r="Q334" s="53" t="s">
        <v>21</v>
      </c>
      <c r="R334" s="54"/>
    </row>
    <row r="335" spans="1:18" x14ac:dyDescent="0.25">
      <c r="A335" s="43"/>
      <c r="B335" s="44"/>
      <c r="C335" s="45"/>
      <c r="D335" s="46"/>
      <c r="E335" s="47"/>
      <c r="F335" s="48"/>
      <c r="G335" s="49">
        <f t="shared" si="39"/>
        <v>0</v>
      </c>
      <c r="H335" s="49">
        <f t="shared" si="40"/>
        <v>0</v>
      </c>
      <c r="I335" s="50" t="e">
        <f t="shared" si="41"/>
        <v>#N/A</v>
      </c>
      <c r="J335" s="49">
        <f t="shared" si="42"/>
        <v>0</v>
      </c>
      <c r="K335" s="51">
        <f t="shared" si="43"/>
        <v>0</v>
      </c>
      <c r="L335" s="52">
        <f t="shared" si="44"/>
        <v>0</v>
      </c>
      <c r="M335" s="49">
        <f t="shared" si="45"/>
        <v>0</v>
      </c>
      <c r="N335" s="45"/>
      <c r="O335" s="45"/>
      <c r="P335" s="45"/>
      <c r="Q335" s="53" t="s">
        <v>21</v>
      </c>
      <c r="R335" s="54"/>
    </row>
    <row r="336" spans="1:18" x14ac:dyDescent="0.25">
      <c r="A336" s="43"/>
      <c r="B336" s="44"/>
      <c r="C336" s="45"/>
      <c r="D336" s="46"/>
      <c r="E336" s="47"/>
      <c r="F336" s="48"/>
      <c r="G336" s="49">
        <f t="shared" si="39"/>
        <v>0</v>
      </c>
      <c r="H336" s="49">
        <f t="shared" si="40"/>
        <v>0</v>
      </c>
      <c r="I336" s="50" t="e">
        <f t="shared" si="41"/>
        <v>#N/A</v>
      </c>
      <c r="J336" s="49">
        <f t="shared" si="42"/>
        <v>0</v>
      </c>
      <c r="K336" s="51">
        <f t="shared" si="43"/>
        <v>0</v>
      </c>
      <c r="L336" s="52">
        <f t="shared" si="44"/>
        <v>0</v>
      </c>
      <c r="M336" s="49">
        <f t="shared" si="45"/>
        <v>0</v>
      </c>
      <c r="N336" s="45"/>
      <c r="O336" s="45"/>
      <c r="P336" s="45"/>
      <c r="Q336" s="53" t="s">
        <v>21</v>
      </c>
      <c r="R336" s="54"/>
    </row>
    <row r="337" spans="1:18" x14ac:dyDescent="0.25">
      <c r="A337" s="43"/>
      <c r="B337" s="44"/>
      <c r="C337" s="45"/>
      <c r="D337" s="46"/>
      <c r="E337" s="47"/>
      <c r="F337" s="48"/>
      <c r="G337" s="49">
        <f t="shared" si="39"/>
        <v>0</v>
      </c>
      <c r="H337" s="49">
        <f t="shared" si="40"/>
        <v>0</v>
      </c>
      <c r="I337" s="50" t="e">
        <f t="shared" si="41"/>
        <v>#N/A</v>
      </c>
      <c r="J337" s="49">
        <f t="shared" si="42"/>
        <v>0</v>
      </c>
      <c r="K337" s="51">
        <f t="shared" si="43"/>
        <v>0</v>
      </c>
      <c r="L337" s="52">
        <f t="shared" si="44"/>
        <v>0</v>
      </c>
      <c r="M337" s="49">
        <f t="shared" si="45"/>
        <v>0</v>
      </c>
      <c r="N337" s="45"/>
      <c r="O337" s="45"/>
      <c r="P337" s="45"/>
      <c r="Q337" s="53" t="s">
        <v>21</v>
      </c>
      <c r="R337" s="54"/>
    </row>
    <row r="338" spans="1:18" x14ac:dyDescent="0.25">
      <c r="A338" s="43"/>
      <c r="B338" s="44"/>
      <c r="C338" s="45"/>
      <c r="D338" s="46"/>
      <c r="E338" s="47"/>
      <c r="F338" s="48"/>
      <c r="G338" s="49">
        <f t="shared" si="39"/>
        <v>0</v>
      </c>
      <c r="H338" s="49">
        <f t="shared" si="40"/>
        <v>0</v>
      </c>
      <c r="I338" s="50" t="e">
        <f t="shared" si="41"/>
        <v>#N/A</v>
      </c>
      <c r="J338" s="49">
        <f t="shared" si="42"/>
        <v>0</v>
      </c>
      <c r="K338" s="51">
        <f t="shared" si="43"/>
        <v>0</v>
      </c>
      <c r="L338" s="52">
        <f t="shared" si="44"/>
        <v>0</v>
      </c>
      <c r="M338" s="49">
        <f t="shared" si="45"/>
        <v>0</v>
      </c>
      <c r="N338" s="45"/>
      <c r="O338" s="45"/>
      <c r="P338" s="45"/>
      <c r="Q338" s="53" t="s">
        <v>21</v>
      </c>
      <c r="R338" s="54"/>
    </row>
    <row r="339" spans="1:18" x14ac:dyDescent="0.25">
      <c r="A339" s="43"/>
      <c r="B339" s="44"/>
      <c r="C339" s="45"/>
      <c r="D339" s="46"/>
      <c r="E339" s="47"/>
      <c r="F339" s="48"/>
      <c r="G339" s="49">
        <f t="shared" si="39"/>
        <v>0</v>
      </c>
      <c r="H339" s="49">
        <f t="shared" si="40"/>
        <v>0</v>
      </c>
      <c r="I339" s="50" t="e">
        <f t="shared" si="41"/>
        <v>#N/A</v>
      </c>
      <c r="J339" s="49">
        <f t="shared" si="42"/>
        <v>0</v>
      </c>
      <c r="K339" s="51">
        <f t="shared" si="43"/>
        <v>0</v>
      </c>
      <c r="L339" s="52">
        <f t="shared" si="44"/>
        <v>0</v>
      </c>
      <c r="M339" s="49">
        <f t="shared" si="45"/>
        <v>0</v>
      </c>
      <c r="N339" s="45"/>
      <c r="O339" s="45"/>
      <c r="P339" s="45"/>
      <c r="Q339" s="53" t="s">
        <v>21</v>
      </c>
      <c r="R339" s="54"/>
    </row>
    <row r="340" spans="1:18" x14ac:dyDescent="0.25">
      <c r="A340" s="43"/>
      <c r="B340" s="44"/>
      <c r="C340" s="45"/>
      <c r="D340" s="46"/>
      <c r="E340" s="47"/>
      <c r="F340" s="48"/>
      <c r="G340" s="49">
        <f t="shared" si="39"/>
        <v>0</v>
      </c>
      <c r="H340" s="49">
        <f t="shared" si="40"/>
        <v>0</v>
      </c>
      <c r="I340" s="50" t="e">
        <f t="shared" si="41"/>
        <v>#N/A</v>
      </c>
      <c r="J340" s="49">
        <f t="shared" si="42"/>
        <v>0</v>
      </c>
      <c r="K340" s="51">
        <f t="shared" si="43"/>
        <v>0</v>
      </c>
      <c r="L340" s="52">
        <f t="shared" si="44"/>
        <v>0</v>
      </c>
      <c r="M340" s="49">
        <f t="shared" si="45"/>
        <v>0</v>
      </c>
      <c r="N340" s="45"/>
      <c r="O340" s="45"/>
      <c r="P340" s="45"/>
      <c r="Q340" s="53" t="s">
        <v>21</v>
      </c>
      <c r="R340" s="54"/>
    </row>
    <row r="341" spans="1:18" x14ac:dyDescent="0.25">
      <c r="A341" s="43"/>
      <c r="B341" s="44"/>
      <c r="C341" s="45"/>
      <c r="D341" s="46"/>
      <c r="E341" s="47"/>
      <c r="F341" s="48"/>
      <c r="G341" s="49">
        <f t="shared" si="39"/>
        <v>0</v>
      </c>
      <c r="H341" s="49">
        <f t="shared" si="40"/>
        <v>0</v>
      </c>
      <c r="I341" s="50" t="e">
        <f t="shared" si="41"/>
        <v>#N/A</v>
      </c>
      <c r="J341" s="49">
        <f t="shared" si="42"/>
        <v>0</v>
      </c>
      <c r="K341" s="51">
        <f t="shared" si="43"/>
        <v>0</v>
      </c>
      <c r="L341" s="52">
        <f t="shared" si="44"/>
        <v>0</v>
      </c>
      <c r="M341" s="49">
        <f t="shared" si="45"/>
        <v>0</v>
      </c>
      <c r="N341" s="45"/>
      <c r="O341" s="45"/>
      <c r="P341" s="45"/>
      <c r="Q341" s="53" t="s">
        <v>21</v>
      </c>
      <c r="R341" s="54"/>
    </row>
    <row r="342" spans="1:18" x14ac:dyDescent="0.25">
      <c r="A342" s="43"/>
      <c r="B342" s="44"/>
      <c r="C342" s="45"/>
      <c r="D342" s="46"/>
      <c r="E342" s="47"/>
      <c r="F342" s="48"/>
      <c r="G342" s="49">
        <f t="shared" si="39"/>
        <v>0</v>
      </c>
      <c r="H342" s="49">
        <f t="shared" si="40"/>
        <v>0</v>
      </c>
      <c r="I342" s="50" t="e">
        <f t="shared" si="41"/>
        <v>#N/A</v>
      </c>
      <c r="J342" s="49">
        <f t="shared" si="42"/>
        <v>0</v>
      </c>
      <c r="K342" s="51">
        <f t="shared" si="43"/>
        <v>0</v>
      </c>
      <c r="L342" s="52">
        <f t="shared" si="44"/>
        <v>0</v>
      </c>
      <c r="M342" s="49">
        <f t="shared" si="45"/>
        <v>0</v>
      </c>
      <c r="N342" s="45"/>
      <c r="O342" s="45"/>
      <c r="P342" s="45"/>
      <c r="Q342" s="53" t="s">
        <v>21</v>
      </c>
      <c r="R342" s="54"/>
    </row>
    <row r="343" spans="1:18" x14ac:dyDescent="0.25">
      <c r="A343" s="43"/>
      <c r="B343" s="44"/>
      <c r="C343" s="45"/>
      <c r="D343" s="46"/>
      <c r="E343" s="47"/>
      <c r="F343" s="48"/>
      <c r="G343" s="49">
        <f t="shared" si="39"/>
        <v>0</v>
      </c>
      <c r="H343" s="49">
        <f t="shared" si="40"/>
        <v>0</v>
      </c>
      <c r="I343" s="50" t="e">
        <f t="shared" si="41"/>
        <v>#N/A</v>
      </c>
      <c r="J343" s="49">
        <f t="shared" si="42"/>
        <v>0</v>
      </c>
      <c r="K343" s="51">
        <f t="shared" si="43"/>
        <v>0</v>
      </c>
      <c r="L343" s="52">
        <f t="shared" si="44"/>
        <v>0</v>
      </c>
      <c r="M343" s="49">
        <f t="shared" si="45"/>
        <v>0</v>
      </c>
      <c r="N343" s="45"/>
      <c r="O343" s="45"/>
      <c r="P343" s="45"/>
      <c r="Q343" s="53" t="s">
        <v>21</v>
      </c>
      <c r="R343" s="54"/>
    </row>
    <row r="344" spans="1:18" x14ac:dyDescent="0.25">
      <c r="A344" s="43"/>
      <c r="B344" s="44"/>
      <c r="C344" s="45"/>
      <c r="D344" s="46"/>
      <c r="E344" s="47"/>
      <c r="F344" s="48"/>
      <c r="G344" s="49">
        <f t="shared" si="39"/>
        <v>0</v>
      </c>
      <c r="H344" s="49">
        <f t="shared" si="40"/>
        <v>0</v>
      </c>
      <c r="I344" s="50" t="e">
        <f t="shared" si="41"/>
        <v>#N/A</v>
      </c>
      <c r="J344" s="49">
        <f t="shared" si="42"/>
        <v>0</v>
      </c>
      <c r="K344" s="51">
        <f t="shared" si="43"/>
        <v>0</v>
      </c>
      <c r="L344" s="52">
        <f t="shared" si="44"/>
        <v>0</v>
      </c>
      <c r="M344" s="49">
        <f t="shared" si="45"/>
        <v>0</v>
      </c>
      <c r="N344" s="45"/>
      <c r="O344" s="45"/>
      <c r="P344" s="45"/>
      <c r="Q344" s="53" t="s">
        <v>21</v>
      </c>
      <c r="R344" s="54"/>
    </row>
    <row r="345" spans="1:18" x14ac:dyDescent="0.25">
      <c r="A345" s="43"/>
      <c r="B345" s="44"/>
      <c r="C345" s="45"/>
      <c r="D345" s="46"/>
      <c r="E345" s="47"/>
      <c r="F345" s="48"/>
      <c r="G345" s="49">
        <f t="shared" si="39"/>
        <v>0</v>
      </c>
      <c r="H345" s="49">
        <f t="shared" si="40"/>
        <v>0</v>
      </c>
      <c r="I345" s="50" t="e">
        <f t="shared" si="41"/>
        <v>#N/A</v>
      </c>
      <c r="J345" s="49">
        <f t="shared" si="42"/>
        <v>0</v>
      </c>
      <c r="K345" s="51">
        <f t="shared" si="43"/>
        <v>0</v>
      </c>
      <c r="L345" s="52">
        <f t="shared" si="44"/>
        <v>0</v>
      </c>
      <c r="M345" s="49">
        <f t="shared" si="45"/>
        <v>0</v>
      </c>
      <c r="N345" s="45"/>
      <c r="O345" s="45"/>
      <c r="P345" s="45"/>
      <c r="Q345" s="53" t="s">
        <v>21</v>
      </c>
      <c r="R345" s="54"/>
    </row>
    <row r="346" spans="1:18" x14ac:dyDescent="0.25">
      <c r="A346" s="43"/>
      <c r="B346" s="44"/>
      <c r="C346" s="45"/>
      <c r="D346" s="46"/>
      <c r="E346" s="47"/>
      <c r="F346" s="48"/>
      <c r="G346" s="49">
        <f t="shared" si="39"/>
        <v>0</v>
      </c>
      <c r="H346" s="49">
        <f t="shared" si="40"/>
        <v>0</v>
      </c>
      <c r="I346" s="50" t="e">
        <f t="shared" si="41"/>
        <v>#N/A</v>
      </c>
      <c r="J346" s="49">
        <f t="shared" si="42"/>
        <v>0</v>
      </c>
      <c r="K346" s="51">
        <f t="shared" si="43"/>
        <v>0</v>
      </c>
      <c r="L346" s="52">
        <f t="shared" si="44"/>
        <v>0</v>
      </c>
      <c r="M346" s="49">
        <f t="shared" si="45"/>
        <v>0</v>
      </c>
      <c r="N346" s="45"/>
      <c r="O346" s="45"/>
      <c r="P346" s="45"/>
      <c r="Q346" s="53" t="s">
        <v>21</v>
      </c>
      <c r="R346" s="54"/>
    </row>
    <row r="347" spans="1:18" x14ac:dyDescent="0.25">
      <c r="A347" s="43"/>
      <c r="B347" s="44"/>
      <c r="C347" s="45"/>
      <c r="D347" s="46"/>
      <c r="E347" s="47"/>
      <c r="F347" s="48"/>
      <c r="G347" s="49">
        <f t="shared" si="39"/>
        <v>0</v>
      </c>
      <c r="H347" s="49">
        <f t="shared" si="40"/>
        <v>0</v>
      </c>
      <c r="I347" s="50" t="e">
        <f t="shared" si="41"/>
        <v>#N/A</v>
      </c>
      <c r="J347" s="49">
        <f t="shared" si="42"/>
        <v>0</v>
      </c>
      <c r="K347" s="51">
        <f t="shared" si="43"/>
        <v>0</v>
      </c>
      <c r="L347" s="52">
        <f t="shared" si="44"/>
        <v>0</v>
      </c>
      <c r="M347" s="49">
        <f t="shared" si="45"/>
        <v>0</v>
      </c>
      <c r="N347" s="45"/>
      <c r="O347" s="45"/>
      <c r="P347" s="45"/>
      <c r="Q347" s="53" t="s">
        <v>21</v>
      </c>
      <c r="R347" s="54"/>
    </row>
    <row r="348" spans="1:18" x14ac:dyDescent="0.25">
      <c r="A348" s="43"/>
      <c r="B348" s="44"/>
      <c r="C348" s="45"/>
      <c r="D348" s="46"/>
      <c r="E348" s="47"/>
      <c r="F348" s="48"/>
      <c r="G348" s="49">
        <f t="shared" si="39"/>
        <v>0</v>
      </c>
      <c r="H348" s="49">
        <f t="shared" si="40"/>
        <v>0</v>
      </c>
      <c r="I348" s="50" t="e">
        <f t="shared" si="41"/>
        <v>#N/A</v>
      </c>
      <c r="J348" s="49">
        <f t="shared" si="42"/>
        <v>0</v>
      </c>
      <c r="K348" s="51">
        <f t="shared" si="43"/>
        <v>0</v>
      </c>
      <c r="L348" s="52">
        <f t="shared" si="44"/>
        <v>0</v>
      </c>
      <c r="M348" s="49">
        <f t="shared" si="45"/>
        <v>0</v>
      </c>
      <c r="N348" s="45"/>
      <c r="O348" s="45"/>
      <c r="P348" s="45"/>
      <c r="Q348" s="53" t="s">
        <v>21</v>
      </c>
      <c r="R348" s="54"/>
    </row>
    <row r="349" spans="1:18" x14ac:dyDescent="0.25">
      <c r="A349" s="43"/>
      <c r="B349" s="44"/>
      <c r="C349" s="45"/>
      <c r="D349" s="46"/>
      <c r="E349" s="47"/>
      <c r="F349" s="48"/>
      <c r="G349" s="49">
        <f t="shared" si="39"/>
        <v>0</v>
      </c>
      <c r="H349" s="49">
        <f t="shared" si="40"/>
        <v>0</v>
      </c>
      <c r="I349" s="50" t="e">
        <f t="shared" si="41"/>
        <v>#N/A</v>
      </c>
      <c r="J349" s="49">
        <f t="shared" si="42"/>
        <v>0</v>
      </c>
      <c r="K349" s="51">
        <f t="shared" si="43"/>
        <v>0</v>
      </c>
      <c r="L349" s="52">
        <f t="shared" si="44"/>
        <v>0</v>
      </c>
      <c r="M349" s="49">
        <f t="shared" si="45"/>
        <v>0</v>
      </c>
      <c r="N349" s="45"/>
      <c r="O349" s="45"/>
      <c r="P349" s="45"/>
      <c r="Q349" s="53" t="s">
        <v>21</v>
      </c>
      <c r="R349" s="54"/>
    </row>
    <row r="350" spans="1:18" x14ac:dyDescent="0.25">
      <c r="A350" s="43"/>
      <c r="B350" s="44"/>
      <c r="C350" s="45"/>
      <c r="D350" s="46"/>
      <c r="E350" s="47"/>
      <c r="F350" s="48"/>
      <c r="G350" s="49">
        <f t="shared" si="39"/>
        <v>0</v>
      </c>
      <c r="H350" s="49">
        <f t="shared" si="40"/>
        <v>0</v>
      </c>
      <c r="I350" s="50" t="e">
        <f t="shared" si="41"/>
        <v>#N/A</v>
      </c>
      <c r="J350" s="49">
        <f t="shared" si="42"/>
        <v>0</v>
      </c>
      <c r="K350" s="51">
        <f t="shared" si="43"/>
        <v>0</v>
      </c>
      <c r="L350" s="52">
        <f t="shared" si="44"/>
        <v>0</v>
      </c>
      <c r="M350" s="49">
        <f t="shared" si="45"/>
        <v>0</v>
      </c>
      <c r="N350" s="45"/>
      <c r="O350" s="45"/>
      <c r="P350" s="45"/>
      <c r="Q350" s="53" t="s">
        <v>21</v>
      </c>
      <c r="R350" s="54"/>
    </row>
    <row r="351" spans="1:18" x14ac:dyDescent="0.25">
      <c r="A351" s="43"/>
      <c r="B351" s="44"/>
      <c r="C351" s="45"/>
      <c r="D351" s="46"/>
      <c r="E351" s="47"/>
      <c r="F351" s="48"/>
      <c r="G351" s="49">
        <f t="shared" si="39"/>
        <v>0</v>
      </c>
      <c r="H351" s="49">
        <f t="shared" si="40"/>
        <v>0</v>
      </c>
      <c r="I351" s="50" t="e">
        <f t="shared" si="41"/>
        <v>#N/A</v>
      </c>
      <c r="J351" s="49">
        <f t="shared" si="42"/>
        <v>0</v>
      </c>
      <c r="K351" s="51">
        <f t="shared" si="43"/>
        <v>0</v>
      </c>
      <c r="L351" s="52">
        <f t="shared" si="44"/>
        <v>0</v>
      </c>
      <c r="M351" s="49">
        <f t="shared" si="45"/>
        <v>0</v>
      </c>
      <c r="N351" s="45"/>
      <c r="O351" s="45"/>
      <c r="P351" s="45"/>
      <c r="Q351" s="53" t="s">
        <v>21</v>
      </c>
      <c r="R351" s="54"/>
    </row>
    <row r="352" spans="1:18" x14ac:dyDescent="0.25">
      <c r="A352" s="43"/>
      <c r="B352" s="44"/>
      <c r="C352" s="45"/>
      <c r="D352" s="46"/>
      <c r="E352" s="47"/>
      <c r="F352" s="48"/>
      <c r="G352" s="49">
        <f t="shared" si="39"/>
        <v>0</v>
      </c>
      <c r="H352" s="49">
        <f t="shared" si="40"/>
        <v>0</v>
      </c>
      <c r="I352" s="50" t="e">
        <f t="shared" si="41"/>
        <v>#N/A</v>
      </c>
      <c r="J352" s="49">
        <f t="shared" si="42"/>
        <v>0</v>
      </c>
      <c r="K352" s="51">
        <f t="shared" si="43"/>
        <v>0</v>
      </c>
      <c r="L352" s="52">
        <f t="shared" si="44"/>
        <v>0</v>
      </c>
      <c r="M352" s="49">
        <f t="shared" si="45"/>
        <v>0</v>
      </c>
      <c r="N352" s="45"/>
      <c r="O352" s="45"/>
      <c r="P352" s="45"/>
      <c r="Q352" s="53" t="s">
        <v>21</v>
      </c>
      <c r="R352" s="54"/>
    </row>
    <row r="353" spans="1:18" x14ac:dyDescent="0.25">
      <c r="A353" s="43"/>
      <c r="B353" s="44"/>
      <c r="C353" s="45"/>
      <c r="D353" s="46"/>
      <c r="E353" s="47"/>
      <c r="F353" s="48"/>
      <c r="G353" s="49">
        <f t="shared" si="39"/>
        <v>0</v>
      </c>
      <c r="H353" s="49">
        <f t="shared" si="40"/>
        <v>0</v>
      </c>
      <c r="I353" s="50" t="e">
        <f t="shared" si="41"/>
        <v>#N/A</v>
      </c>
      <c r="J353" s="49">
        <f t="shared" si="42"/>
        <v>0</v>
      </c>
      <c r="K353" s="51">
        <f t="shared" si="43"/>
        <v>0</v>
      </c>
      <c r="L353" s="52">
        <f t="shared" si="44"/>
        <v>0</v>
      </c>
      <c r="M353" s="49">
        <f t="shared" si="45"/>
        <v>0</v>
      </c>
      <c r="N353" s="45"/>
      <c r="O353" s="45"/>
      <c r="P353" s="45"/>
      <c r="Q353" s="53" t="s">
        <v>21</v>
      </c>
      <c r="R353" s="54"/>
    </row>
    <row r="354" spans="1:18" x14ac:dyDescent="0.25">
      <c r="A354" s="43"/>
      <c r="B354" s="44"/>
      <c r="C354" s="45"/>
      <c r="D354" s="46"/>
      <c r="E354" s="47"/>
      <c r="F354" s="48"/>
      <c r="G354" s="49">
        <f t="shared" si="39"/>
        <v>0</v>
      </c>
      <c r="H354" s="49">
        <f t="shared" si="40"/>
        <v>0</v>
      </c>
      <c r="I354" s="50" t="e">
        <f t="shared" si="41"/>
        <v>#N/A</v>
      </c>
      <c r="J354" s="49">
        <f t="shared" si="42"/>
        <v>0</v>
      </c>
      <c r="K354" s="51">
        <f t="shared" si="43"/>
        <v>0</v>
      </c>
      <c r="L354" s="52">
        <f t="shared" si="44"/>
        <v>0</v>
      </c>
      <c r="M354" s="49">
        <f t="shared" si="45"/>
        <v>0</v>
      </c>
      <c r="N354" s="45"/>
      <c r="O354" s="45"/>
      <c r="P354" s="45"/>
      <c r="Q354" s="53" t="s">
        <v>21</v>
      </c>
      <c r="R354" s="54"/>
    </row>
    <row r="355" spans="1:18" x14ac:dyDescent="0.25">
      <c r="A355" s="43"/>
      <c r="B355" s="44"/>
      <c r="C355" s="45"/>
      <c r="D355" s="46"/>
      <c r="E355" s="47"/>
      <c r="F355" s="48"/>
      <c r="G355" s="49">
        <f t="shared" si="39"/>
        <v>0</v>
      </c>
      <c r="H355" s="49">
        <f t="shared" si="40"/>
        <v>0</v>
      </c>
      <c r="I355" s="50" t="e">
        <f t="shared" si="41"/>
        <v>#N/A</v>
      </c>
      <c r="J355" s="49">
        <f t="shared" si="42"/>
        <v>0</v>
      </c>
      <c r="K355" s="51">
        <f t="shared" si="43"/>
        <v>0</v>
      </c>
      <c r="L355" s="52">
        <f t="shared" si="44"/>
        <v>0</v>
      </c>
      <c r="M355" s="49">
        <f t="shared" si="45"/>
        <v>0</v>
      </c>
      <c r="N355" s="45"/>
      <c r="O355" s="45"/>
      <c r="P355" s="45"/>
      <c r="Q355" s="53" t="s">
        <v>21</v>
      </c>
      <c r="R355" s="54"/>
    </row>
    <row r="356" spans="1:18" x14ac:dyDescent="0.25">
      <c r="A356" s="43"/>
      <c r="B356" s="44"/>
      <c r="C356" s="45"/>
      <c r="D356" s="46"/>
      <c r="E356" s="47"/>
      <c r="F356" s="48"/>
      <c r="G356" s="49">
        <f t="shared" si="39"/>
        <v>0</v>
      </c>
      <c r="H356" s="49">
        <f t="shared" si="40"/>
        <v>0</v>
      </c>
      <c r="I356" s="50" t="e">
        <f t="shared" si="41"/>
        <v>#N/A</v>
      </c>
      <c r="J356" s="49">
        <f t="shared" si="42"/>
        <v>0</v>
      </c>
      <c r="K356" s="51">
        <f t="shared" si="43"/>
        <v>0</v>
      </c>
      <c r="L356" s="52">
        <f t="shared" si="44"/>
        <v>0</v>
      </c>
      <c r="M356" s="49">
        <f t="shared" si="45"/>
        <v>0</v>
      </c>
      <c r="N356" s="45"/>
      <c r="O356" s="45"/>
      <c r="P356" s="45"/>
      <c r="Q356" s="53" t="s">
        <v>21</v>
      </c>
      <c r="R356" s="54"/>
    </row>
    <row r="357" spans="1:18" x14ac:dyDescent="0.25">
      <c r="A357" s="43"/>
      <c r="B357" s="44"/>
      <c r="C357" s="45"/>
      <c r="D357" s="46"/>
      <c r="E357" s="47"/>
      <c r="F357" s="48"/>
      <c r="G357" s="49">
        <f t="shared" si="39"/>
        <v>0</v>
      </c>
      <c r="H357" s="49">
        <f t="shared" si="40"/>
        <v>0</v>
      </c>
      <c r="I357" s="50" t="e">
        <f t="shared" si="41"/>
        <v>#N/A</v>
      </c>
      <c r="J357" s="49">
        <f t="shared" si="42"/>
        <v>0</v>
      </c>
      <c r="K357" s="51">
        <f t="shared" si="43"/>
        <v>0</v>
      </c>
      <c r="L357" s="52">
        <f t="shared" si="44"/>
        <v>0</v>
      </c>
      <c r="M357" s="49">
        <f t="shared" si="45"/>
        <v>0</v>
      </c>
      <c r="N357" s="45"/>
      <c r="O357" s="45"/>
      <c r="P357" s="45"/>
      <c r="Q357" s="53" t="s">
        <v>21</v>
      </c>
      <c r="R357" s="54"/>
    </row>
    <row r="358" spans="1:18" x14ac:dyDescent="0.25">
      <c r="A358" s="43"/>
      <c r="B358" s="44"/>
      <c r="C358" s="45"/>
      <c r="D358" s="46"/>
      <c r="E358" s="47"/>
      <c r="F358" s="48"/>
      <c r="G358" s="49">
        <f t="shared" si="39"/>
        <v>0</v>
      </c>
      <c r="H358" s="49">
        <f t="shared" si="40"/>
        <v>0</v>
      </c>
      <c r="I358" s="50" t="e">
        <f t="shared" si="41"/>
        <v>#N/A</v>
      </c>
      <c r="J358" s="49">
        <f t="shared" si="42"/>
        <v>0</v>
      </c>
      <c r="K358" s="51">
        <f t="shared" si="43"/>
        <v>0</v>
      </c>
      <c r="L358" s="52">
        <f t="shared" si="44"/>
        <v>0</v>
      </c>
      <c r="M358" s="49">
        <f t="shared" si="45"/>
        <v>0</v>
      </c>
      <c r="N358" s="45"/>
      <c r="O358" s="45"/>
      <c r="P358" s="45"/>
      <c r="Q358" s="53" t="s">
        <v>21</v>
      </c>
      <c r="R358" s="54"/>
    </row>
    <row r="359" spans="1:18" x14ac:dyDescent="0.25">
      <c r="A359" s="43"/>
      <c r="B359" s="44"/>
      <c r="C359" s="45"/>
      <c r="D359" s="46"/>
      <c r="E359" s="47"/>
      <c r="F359" s="48"/>
      <c r="G359" s="49">
        <f t="shared" si="39"/>
        <v>0</v>
      </c>
      <c r="H359" s="49">
        <f t="shared" si="40"/>
        <v>0</v>
      </c>
      <c r="I359" s="50" t="e">
        <f t="shared" si="41"/>
        <v>#N/A</v>
      </c>
      <c r="J359" s="49">
        <f t="shared" si="42"/>
        <v>0</v>
      </c>
      <c r="K359" s="51">
        <f t="shared" si="43"/>
        <v>0</v>
      </c>
      <c r="L359" s="52">
        <f t="shared" si="44"/>
        <v>0</v>
      </c>
      <c r="M359" s="49">
        <f t="shared" si="45"/>
        <v>0</v>
      </c>
      <c r="N359" s="45"/>
      <c r="O359" s="45"/>
      <c r="P359" s="45"/>
      <c r="Q359" s="53" t="s">
        <v>21</v>
      </c>
      <c r="R359" s="54"/>
    </row>
    <row r="360" spans="1:18" x14ac:dyDescent="0.25">
      <c r="A360" s="43"/>
      <c r="B360" s="44"/>
      <c r="C360" s="45"/>
      <c r="D360" s="46"/>
      <c r="E360" s="47"/>
      <c r="F360" s="48"/>
      <c r="G360" s="49">
        <f t="shared" si="39"/>
        <v>0</v>
      </c>
      <c r="H360" s="49">
        <f t="shared" si="40"/>
        <v>0</v>
      </c>
      <c r="I360" s="50" t="e">
        <f t="shared" si="41"/>
        <v>#N/A</v>
      </c>
      <c r="J360" s="49">
        <f t="shared" si="42"/>
        <v>0</v>
      </c>
      <c r="K360" s="51">
        <f t="shared" si="43"/>
        <v>0</v>
      </c>
      <c r="L360" s="52">
        <f t="shared" si="44"/>
        <v>0</v>
      </c>
      <c r="M360" s="49">
        <f t="shared" si="45"/>
        <v>0</v>
      </c>
      <c r="N360" s="45"/>
      <c r="O360" s="45"/>
      <c r="P360" s="45"/>
      <c r="Q360" s="53" t="s">
        <v>21</v>
      </c>
      <c r="R360" s="54"/>
    </row>
    <row r="361" spans="1:18" x14ac:dyDescent="0.25">
      <c r="A361" s="43"/>
      <c r="B361" s="44"/>
      <c r="C361" s="45"/>
      <c r="D361" s="46"/>
      <c r="E361" s="47"/>
      <c r="F361" s="48"/>
      <c r="G361" s="49">
        <f t="shared" si="39"/>
        <v>0</v>
      </c>
      <c r="H361" s="49">
        <f t="shared" si="40"/>
        <v>0</v>
      </c>
      <c r="I361" s="50" t="e">
        <f t="shared" si="41"/>
        <v>#N/A</v>
      </c>
      <c r="J361" s="49">
        <f t="shared" si="42"/>
        <v>0</v>
      </c>
      <c r="K361" s="51">
        <f t="shared" si="43"/>
        <v>0</v>
      </c>
      <c r="L361" s="52">
        <f t="shared" si="44"/>
        <v>0</v>
      </c>
      <c r="M361" s="49">
        <f t="shared" si="45"/>
        <v>0</v>
      </c>
      <c r="N361" s="45"/>
      <c r="O361" s="45"/>
      <c r="P361" s="45"/>
      <c r="Q361" s="53" t="s">
        <v>21</v>
      </c>
      <c r="R361" s="54"/>
    </row>
    <row r="362" spans="1:18" x14ac:dyDescent="0.25">
      <c r="A362" s="43"/>
      <c r="B362" s="44"/>
      <c r="C362" s="45"/>
      <c r="D362" s="46"/>
      <c r="E362" s="47"/>
      <c r="F362" s="48"/>
      <c r="G362" s="49">
        <f t="shared" si="39"/>
        <v>0</v>
      </c>
      <c r="H362" s="49">
        <f t="shared" si="40"/>
        <v>0</v>
      </c>
      <c r="I362" s="50" t="e">
        <f t="shared" si="41"/>
        <v>#N/A</v>
      </c>
      <c r="J362" s="49">
        <f t="shared" si="42"/>
        <v>0</v>
      </c>
      <c r="K362" s="51">
        <f t="shared" si="43"/>
        <v>0</v>
      </c>
      <c r="L362" s="52">
        <f t="shared" si="44"/>
        <v>0</v>
      </c>
      <c r="M362" s="49">
        <f t="shared" si="45"/>
        <v>0</v>
      </c>
      <c r="N362" s="45"/>
      <c r="O362" s="45"/>
      <c r="P362" s="45"/>
      <c r="Q362" s="53" t="s">
        <v>21</v>
      </c>
      <c r="R362" s="54"/>
    </row>
    <row r="363" spans="1:18" x14ac:dyDescent="0.25">
      <c r="A363" s="43"/>
      <c r="B363" s="44"/>
      <c r="C363" s="45"/>
      <c r="D363" s="46"/>
      <c r="E363" s="47"/>
      <c r="F363" s="48"/>
      <c r="G363" s="49">
        <f t="shared" si="39"/>
        <v>0</v>
      </c>
      <c r="H363" s="49">
        <f t="shared" si="40"/>
        <v>0</v>
      </c>
      <c r="I363" s="50" t="e">
        <f t="shared" si="41"/>
        <v>#N/A</v>
      </c>
      <c r="J363" s="49">
        <f t="shared" si="42"/>
        <v>0</v>
      </c>
      <c r="K363" s="51">
        <f t="shared" si="43"/>
        <v>0</v>
      </c>
      <c r="L363" s="52">
        <f t="shared" si="44"/>
        <v>0</v>
      </c>
      <c r="M363" s="49">
        <f t="shared" si="45"/>
        <v>0</v>
      </c>
      <c r="N363" s="45"/>
      <c r="O363" s="45"/>
      <c r="P363" s="45"/>
      <c r="Q363" s="53" t="s">
        <v>21</v>
      </c>
      <c r="R363" s="54"/>
    </row>
    <row r="364" spans="1:18" x14ac:dyDescent="0.25">
      <c r="A364" s="43"/>
      <c r="B364" s="44"/>
      <c r="C364" s="45"/>
      <c r="D364" s="46"/>
      <c r="E364" s="47"/>
      <c r="F364" s="48"/>
      <c r="G364" s="49">
        <f t="shared" si="39"/>
        <v>0</v>
      </c>
      <c r="H364" s="49">
        <f t="shared" si="40"/>
        <v>0</v>
      </c>
      <c r="I364" s="50" t="e">
        <f t="shared" si="41"/>
        <v>#N/A</v>
      </c>
      <c r="J364" s="49">
        <f t="shared" si="42"/>
        <v>0</v>
      </c>
      <c r="K364" s="51">
        <f t="shared" si="43"/>
        <v>0</v>
      </c>
      <c r="L364" s="52">
        <f t="shared" si="44"/>
        <v>0</v>
      </c>
      <c r="M364" s="49">
        <f t="shared" si="45"/>
        <v>0</v>
      </c>
      <c r="N364" s="45"/>
      <c r="O364" s="45"/>
      <c r="P364" s="45"/>
      <c r="Q364" s="53" t="s">
        <v>21</v>
      </c>
      <c r="R364" s="54"/>
    </row>
    <row r="365" spans="1:18" x14ac:dyDescent="0.25">
      <c r="A365" s="43"/>
      <c r="B365" s="44"/>
      <c r="C365" s="45"/>
      <c r="D365" s="46"/>
      <c r="E365" s="47"/>
      <c r="F365" s="48"/>
      <c r="G365" s="49">
        <f t="shared" si="39"/>
        <v>0</v>
      </c>
      <c r="H365" s="49">
        <f t="shared" si="40"/>
        <v>0</v>
      </c>
      <c r="I365" s="50" t="e">
        <f t="shared" si="41"/>
        <v>#N/A</v>
      </c>
      <c r="J365" s="49">
        <f t="shared" si="42"/>
        <v>0</v>
      </c>
      <c r="K365" s="51">
        <f t="shared" si="43"/>
        <v>0</v>
      </c>
      <c r="L365" s="52">
        <f t="shared" si="44"/>
        <v>0</v>
      </c>
      <c r="M365" s="49">
        <f t="shared" si="45"/>
        <v>0</v>
      </c>
      <c r="N365" s="45"/>
      <c r="O365" s="45"/>
      <c r="P365" s="45"/>
      <c r="Q365" s="53" t="s">
        <v>21</v>
      </c>
      <c r="R365" s="54"/>
    </row>
    <row r="366" spans="1:18" x14ac:dyDescent="0.25">
      <c r="A366" s="43"/>
      <c r="B366" s="44"/>
      <c r="C366" s="45"/>
      <c r="D366" s="46"/>
      <c r="E366" s="47"/>
      <c r="F366" s="48"/>
      <c r="G366" s="49">
        <f t="shared" si="39"/>
        <v>0</v>
      </c>
      <c r="H366" s="49">
        <f t="shared" si="40"/>
        <v>0</v>
      </c>
      <c r="I366" s="50" t="e">
        <f t="shared" si="41"/>
        <v>#N/A</v>
      </c>
      <c r="J366" s="49">
        <f t="shared" si="42"/>
        <v>0</v>
      </c>
      <c r="K366" s="51">
        <f t="shared" si="43"/>
        <v>0</v>
      </c>
      <c r="L366" s="52">
        <f t="shared" si="44"/>
        <v>0</v>
      </c>
      <c r="M366" s="49">
        <f t="shared" si="45"/>
        <v>0</v>
      </c>
      <c r="N366" s="45"/>
      <c r="O366" s="45"/>
      <c r="P366" s="45"/>
      <c r="Q366" s="53" t="s">
        <v>21</v>
      </c>
      <c r="R366" s="54"/>
    </row>
    <row r="367" spans="1:18" x14ac:dyDescent="0.25">
      <c r="A367" s="43"/>
      <c r="B367" s="44"/>
      <c r="C367" s="45"/>
      <c r="D367" s="46"/>
      <c r="E367" s="47"/>
      <c r="F367" s="48"/>
      <c r="G367" s="49">
        <f t="shared" si="39"/>
        <v>0</v>
      </c>
      <c r="H367" s="49">
        <f t="shared" si="40"/>
        <v>0</v>
      </c>
      <c r="I367" s="50" t="e">
        <f t="shared" si="41"/>
        <v>#N/A</v>
      </c>
      <c r="J367" s="49">
        <f t="shared" si="42"/>
        <v>0</v>
      </c>
      <c r="K367" s="51">
        <f t="shared" si="43"/>
        <v>0</v>
      </c>
      <c r="L367" s="52">
        <f t="shared" si="44"/>
        <v>0</v>
      </c>
      <c r="M367" s="49">
        <f t="shared" si="45"/>
        <v>0</v>
      </c>
      <c r="N367" s="45"/>
      <c r="O367" s="45"/>
      <c r="P367" s="45"/>
      <c r="Q367" s="53" t="s">
        <v>21</v>
      </c>
      <c r="R367" s="54"/>
    </row>
    <row r="368" spans="1:18" x14ac:dyDescent="0.25">
      <c r="A368" s="43"/>
      <c r="B368" s="44"/>
      <c r="C368" s="45"/>
      <c r="D368" s="46"/>
      <c r="E368" s="47"/>
      <c r="F368" s="48"/>
      <c r="G368" s="49">
        <f t="shared" si="39"/>
        <v>0</v>
      </c>
      <c r="H368" s="49">
        <f t="shared" si="40"/>
        <v>0</v>
      </c>
      <c r="I368" s="50" t="e">
        <f t="shared" si="41"/>
        <v>#N/A</v>
      </c>
      <c r="J368" s="49">
        <f t="shared" si="42"/>
        <v>0</v>
      </c>
      <c r="K368" s="51">
        <f t="shared" si="43"/>
        <v>0</v>
      </c>
      <c r="L368" s="52">
        <f t="shared" si="44"/>
        <v>0</v>
      </c>
      <c r="M368" s="49">
        <f t="shared" si="45"/>
        <v>0</v>
      </c>
      <c r="N368" s="45"/>
      <c r="O368" s="45"/>
      <c r="P368" s="45"/>
      <c r="Q368" s="53" t="s">
        <v>21</v>
      </c>
      <c r="R368" s="54"/>
    </row>
    <row r="369" spans="1:18" x14ac:dyDescent="0.25">
      <c r="A369" s="43"/>
      <c r="B369" s="44"/>
      <c r="C369" s="45"/>
      <c r="D369" s="46"/>
      <c r="E369" s="47"/>
      <c r="F369" s="48"/>
      <c r="G369" s="49">
        <f t="shared" si="39"/>
        <v>0</v>
      </c>
      <c r="H369" s="49">
        <f t="shared" si="40"/>
        <v>0</v>
      </c>
      <c r="I369" s="50" t="e">
        <f t="shared" si="41"/>
        <v>#N/A</v>
      </c>
      <c r="J369" s="49">
        <f t="shared" si="42"/>
        <v>0</v>
      </c>
      <c r="K369" s="51">
        <f t="shared" si="43"/>
        <v>0</v>
      </c>
      <c r="L369" s="52">
        <f t="shared" si="44"/>
        <v>0</v>
      </c>
      <c r="M369" s="49">
        <f t="shared" si="45"/>
        <v>0</v>
      </c>
      <c r="N369" s="45"/>
      <c r="O369" s="45"/>
      <c r="P369" s="45"/>
      <c r="Q369" s="53" t="s">
        <v>21</v>
      </c>
      <c r="R369" s="54"/>
    </row>
    <row r="370" spans="1:18" x14ac:dyDescent="0.25">
      <c r="A370" s="43"/>
      <c r="B370" s="44"/>
      <c r="C370" s="45"/>
      <c r="D370" s="46"/>
      <c r="E370" s="47"/>
      <c r="F370" s="48"/>
      <c r="G370" s="49">
        <f t="shared" si="39"/>
        <v>0</v>
      </c>
      <c r="H370" s="49">
        <f t="shared" si="40"/>
        <v>0</v>
      </c>
      <c r="I370" s="50" t="e">
        <f t="shared" si="41"/>
        <v>#N/A</v>
      </c>
      <c r="J370" s="49">
        <f t="shared" si="42"/>
        <v>0</v>
      </c>
      <c r="K370" s="51">
        <f t="shared" si="43"/>
        <v>0</v>
      </c>
      <c r="L370" s="52">
        <f t="shared" si="44"/>
        <v>0</v>
      </c>
      <c r="M370" s="49">
        <f t="shared" si="45"/>
        <v>0</v>
      </c>
      <c r="N370" s="45"/>
      <c r="O370" s="45"/>
      <c r="P370" s="45"/>
      <c r="Q370" s="53" t="s">
        <v>21</v>
      </c>
      <c r="R370" s="54"/>
    </row>
    <row r="371" spans="1:18" x14ac:dyDescent="0.25">
      <c r="A371" s="43"/>
      <c r="B371" s="44"/>
      <c r="C371" s="45"/>
      <c r="D371" s="46"/>
      <c r="E371" s="47"/>
      <c r="F371" s="48"/>
      <c r="G371" s="49">
        <f t="shared" si="39"/>
        <v>0</v>
      </c>
      <c r="H371" s="49">
        <f t="shared" si="40"/>
        <v>0</v>
      </c>
      <c r="I371" s="50" t="e">
        <f t="shared" si="41"/>
        <v>#N/A</v>
      </c>
      <c r="J371" s="49">
        <f t="shared" si="42"/>
        <v>0</v>
      </c>
      <c r="K371" s="51">
        <f t="shared" si="43"/>
        <v>0</v>
      </c>
      <c r="L371" s="52">
        <f t="shared" si="44"/>
        <v>0</v>
      </c>
      <c r="M371" s="49">
        <f t="shared" si="45"/>
        <v>0</v>
      </c>
      <c r="N371" s="45"/>
      <c r="O371" s="45"/>
      <c r="P371" s="45"/>
      <c r="Q371" s="53" t="s">
        <v>21</v>
      </c>
      <c r="R371" s="54"/>
    </row>
    <row r="372" spans="1:18" x14ac:dyDescent="0.25">
      <c r="A372" s="43"/>
      <c r="B372" s="44"/>
      <c r="C372" s="45"/>
      <c r="D372" s="46"/>
      <c r="E372" s="47"/>
      <c r="F372" s="48"/>
      <c r="G372" s="49">
        <f t="shared" si="39"/>
        <v>0</v>
      </c>
      <c r="H372" s="49">
        <f t="shared" si="40"/>
        <v>0</v>
      </c>
      <c r="I372" s="50" t="e">
        <f t="shared" si="41"/>
        <v>#N/A</v>
      </c>
      <c r="J372" s="49">
        <f t="shared" si="42"/>
        <v>0</v>
      </c>
      <c r="K372" s="51">
        <f t="shared" si="43"/>
        <v>0</v>
      </c>
      <c r="L372" s="52">
        <f t="shared" si="44"/>
        <v>0</v>
      </c>
      <c r="M372" s="49">
        <f t="shared" si="45"/>
        <v>0</v>
      </c>
      <c r="N372" s="45"/>
      <c r="O372" s="45"/>
      <c r="P372" s="45"/>
      <c r="Q372" s="53" t="s">
        <v>21</v>
      </c>
      <c r="R372" s="54"/>
    </row>
    <row r="373" spans="1:18" x14ac:dyDescent="0.25">
      <c r="A373" s="43"/>
      <c r="B373" s="44"/>
      <c r="C373" s="45"/>
      <c r="D373" s="46"/>
      <c r="E373" s="47"/>
      <c r="F373" s="48"/>
      <c r="G373" s="49">
        <f t="shared" si="39"/>
        <v>0</v>
      </c>
      <c r="H373" s="49">
        <f t="shared" si="40"/>
        <v>0</v>
      </c>
      <c r="I373" s="50" t="e">
        <f t="shared" si="41"/>
        <v>#N/A</v>
      </c>
      <c r="J373" s="49">
        <f t="shared" si="42"/>
        <v>0</v>
      </c>
      <c r="K373" s="51">
        <f t="shared" si="43"/>
        <v>0</v>
      </c>
      <c r="L373" s="52">
        <f t="shared" si="44"/>
        <v>0</v>
      </c>
      <c r="M373" s="49">
        <f t="shared" si="45"/>
        <v>0</v>
      </c>
      <c r="N373" s="45"/>
      <c r="O373" s="45"/>
      <c r="P373" s="45"/>
      <c r="Q373" s="53" t="s">
        <v>21</v>
      </c>
      <c r="R373" s="54"/>
    </row>
    <row r="374" spans="1:18" x14ac:dyDescent="0.25">
      <c r="A374" s="43"/>
      <c r="B374" s="44"/>
      <c r="C374" s="45"/>
      <c r="D374" s="46"/>
      <c r="E374" s="47"/>
      <c r="F374" s="48"/>
      <c r="G374" s="49">
        <f t="shared" si="39"/>
        <v>0</v>
      </c>
      <c r="H374" s="49">
        <f t="shared" si="40"/>
        <v>0</v>
      </c>
      <c r="I374" s="50" t="e">
        <f t="shared" si="41"/>
        <v>#N/A</v>
      </c>
      <c r="J374" s="49">
        <f t="shared" si="42"/>
        <v>0</v>
      </c>
      <c r="K374" s="51">
        <f t="shared" si="43"/>
        <v>0</v>
      </c>
      <c r="L374" s="52">
        <f t="shared" si="44"/>
        <v>0</v>
      </c>
      <c r="M374" s="49">
        <f t="shared" si="45"/>
        <v>0</v>
      </c>
      <c r="N374" s="45"/>
      <c r="O374" s="45"/>
      <c r="P374" s="45"/>
      <c r="Q374" s="53" t="s">
        <v>21</v>
      </c>
      <c r="R374" s="54"/>
    </row>
    <row r="375" spans="1:18" x14ac:dyDescent="0.25">
      <c r="A375" s="43"/>
      <c r="B375" s="44"/>
      <c r="C375" s="45"/>
      <c r="D375" s="46"/>
      <c r="E375" s="47"/>
      <c r="F375" s="48"/>
      <c r="G375" s="49">
        <f t="shared" si="39"/>
        <v>0</v>
      </c>
      <c r="H375" s="49">
        <f t="shared" si="40"/>
        <v>0</v>
      </c>
      <c r="I375" s="50" t="e">
        <f t="shared" si="41"/>
        <v>#N/A</v>
      </c>
      <c r="J375" s="49">
        <f t="shared" si="42"/>
        <v>0</v>
      </c>
      <c r="K375" s="51">
        <f t="shared" si="43"/>
        <v>0</v>
      </c>
      <c r="L375" s="52">
        <f t="shared" si="44"/>
        <v>0</v>
      </c>
      <c r="M375" s="49">
        <f t="shared" si="45"/>
        <v>0</v>
      </c>
      <c r="N375" s="45"/>
      <c r="O375" s="45"/>
      <c r="P375" s="45"/>
      <c r="Q375" s="53" t="s">
        <v>21</v>
      </c>
      <c r="R375" s="54"/>
    </row>
    <row r="376" spans="1:18" x14ac:dyDescent="0.25">
      <c r="A376" s="43"/>
      <c r="B376" s="44"/>
      <c r="C376" s="45"/>
      <c r="D376" s="46"/>
      <c r="E376" s="47"/>
      <c r="F376" s="48"/>
      <c r="G376" s="49">
        <f t="shared" si="39"/>
        <v>0</v>
      </c>
      <c r="H376" s="49">
        <f t="shared" si="40"/>
        <v>0</v>
      </c>
      <c r="I376" s="50" t="e">
        <f t="shared" si="41"/>
        <v>#N/A</v>
      </c>
      <c r="J376" s="49">
        <f t="shared" si="42"/>
        <v>0</v>
      </c>
      <c r="K376" s="51">
        <f t="shared" si="43"/>
        <v>0</v>
      </c>
      <c r="L376" s="52">
        <f t="shared" si="44"/>
        <v>0</v>
      </c>
      <c r="M376" s="49">
        <f t="shared" si="45"/>
        <v>0</v>
      </c>
      <c r="N376" s="45"/>
      <c r="O376" s="45"/>
      <c r="P376" s="45"/>
      <c r="Q376" s="53" t="s">
        <v>21</v>
      </c>
      <c r="R376" s="54"/>
    </row>
    <row r="377" spans="1:18" x14ac:dyDescent="0.25">
      <c r="A377" s="43"/>
      <c r="B377" s="44"/>
      <c r="C377" s="45"/>
      <c r="D377" s="46"/>
      <c r="E377" s="47"/>
      <c r="F377" s="48"/>
      <c r="G377" s="49">
        <f t="shared" si="39"/>
        <v>0</v>
      </c>
      <c r="H377" s="49">
        <f t="shared" si="40"/>
        <v>0</v>
      </c>
      <c r="I377" s="50" t="e">
        <f t="shared" si="41"/>
        <v>#N/A</v>
      </c>
      <c r="J377" s="49">
        <f t="shared" si="42"/>
        <v>0</v>
      </c>
      <c r="K377" s="51">
        <f t="shared" si="43"/>
        <v>0</v>
      </c>
      <c r="L377" s="52">
        <f t="shared" si="44"/>
        <v>0</v>
      </c>
      <c r="M377" s="49">
        <f t="shared" si="45"/>
        <v>0</v>
      </c>
      <c r="N377" s="45"/>
      <c r="O377" s="45"/>
      <c r="P377" s="45"/>
      <c r="Q377" s="53" t="s">
        <v>21</v>
      </c>
      <c r="R377" s="54"/>
    </row>
    <row r="378" spans="1:18" x14ac:dyDescent="0.25">
      <c r="A378" s="43"/>
      <c r="B378" s="44"/>
      <c r="C378" s="45"/>
      <c r="D378" s="46"/>
      <c r="E378" s="47"/>
      <c r="F378" s="48"/>
      <c r="G378" s="49">
        <f t="shared" si="39"/>
        <v>0</v>
      </c>
      <c r="H378" s="49">
        <f t="shared" si="40"/>
        <v>0</v>
      </c>
      <c r="I378" s="50" t="e">
        <f t="shared" si="41"/>
        <v>#N/A</v>
      </c>
      <c r="J378" s="49">
        <f t="shared" si="42"/>
        <v>0</v>
      </c>
      <c r="K378" s="51">
        <f t="shared" si="43"/>
        <v>0</v>
      </c>
      <c r="L378" s="52">
        <f t="shared" si="44"/>
        <v>0</v>
      </c>
      <c r="M378" s="49">
        <f t="shared" si="45"/>
        <v>0</v>
      </c>
      <c r="N378" s="45"/>
      <c r="O378" s="45"/>
      <c r="P378" s="45"/>
      <c r="Q378" s="53" t="s">
        <v>21</v>
      </c>
      <c r="R378" s="54"/>
    </row>
    <row r="379" spans="1:18" x14ac:dyDescent="0.25">
      <c r="A379" s="43"/>
      <c r="B379" s="44"/>
      <c r="C379" s="45"/>
      <c r="D379" s="46"/>
      <c r="E379" s="47"/>
      <c r="F379" s="48"/>
      <c r="G379" s="49">
        <f t="shared" si="39"/>
        <v>0</v>
      </c>
      <c r="H379" s="49">
        <f t="shared" si="40"/>
        <v>0</v>
      </c>
      <c r="I379" s="50" t="e">
        <f t="shared" si="41"/>
        <v>#N/A</v>
      </c>
      <c r="J379" s="49">
        <f t="shared" si="42"/>
        <v>0</v>
      </c>
      <c r="K379" s="51">
        <f t="shared" si="43"/>
        <v>0</v>
      </c>
      <c r="L379" s="52">
        <f t="shared" si="44"/>
        <v>0</v>
      </c>
      <c r="M379" s="49">
        <f t="shared" si="45"/>
        <v>0</v>
      </c>
      <c r="N379" s="45"/>
      <c r="O379" s="45"/>
      <c r="P379" s="45"/>
      <c r="Q379" s="53" t="s">
        <v>21</v>
      </c>
      <c r="R379" s="54"/>
    </row>
    <row r="380" spans="1:18" x14ac:dyDescent="0.25">
      <c r="A380" s="43"/>
      <c r="B380" s="44"/>
      <c r="C380" s="45"/>
      <c r="D380" s="46"/>
      <c r="E380" s="47"/>
      <c r="F380" s="48"/>
      <c r="G380" s="49">
        <f t="shared" si="39"/>
        <v>0</v>
      </c>
      <c r="H380" s="49">
        <f t="shared" si="40"/>
        <v>0</v>
      </c>
      <c r="I380" s="50" t="e">
        <f t="shared" si="41"/>
        <v>#N/A</v>
      </c>
      <c r="J380" s="49">
        <f t="shared" si="42"/>
        <v>0</v>
      </c>
      <c r="K380" s="51">
        <f t="shared" si="43"/>
        <v>0</v>
      </c>
      <c r="L380" s="52">
        <f t="shared" si="44"/>
        <v>0</v>
      </c>
      <c r="M380" s="49">
        <f t="shared" si="45"/>
        <v>0</v>
      </c>
      <c r="N380" s="45"/>
      <c r="O380" s="45"/>
      <c r="P380" s="45"/>
      <c r="Q380" s="53" t="s">
        <v>21</v>
      </c>
      <c r="R380" s="54"/>
    </row>
    <row r="381" spans="1:18" x14ac:dyDescent="0.25">
      <c r="A381" s="43"/>
      <c r="B381" s="44"/>
      <c r="C381" s="45"/>
      <c r="D381" s="46"/>
      <c r="E381" s="47"/>
      <c r="F381" s="48"/>
      <c r="G381" s="49">
        <f t="shared" si="39"/>
        <v>0</v>
      </c>
      <c r="H381" s="49">
        <f t="shared" si="40"/>
        <v>0</v>
      </c>
      <c r="I381" s="50" t="e">
        <f t="shared" si="41"/>
        <v>#N/A</v>
      </c>
      <c r="J381" s="49">
        <f t="shared" si="42"/>
        <v>0</v>
      </c>
      <c r="K381" s="51">
        <f t="shared" si="43"/>
        <v>0</v>
      </c>
      <c r="L381" s="52">
        <f t="shared" si="44"/>
        <v>0</v>
      </c>
      <c r="M381" s="49">
        <f t="shared" si="45"/>
        <v>0</v>
      </c>
      <c r="N381" s="45"/>
      <c r="O381" s="45"/>
      <c r="P381" s="45"/>
      <c r="Q381" s="53" t="s">
        <v>21</v>
      </c>
      <c r="R381" s="54"/>
    </row>
    <row r="382" spans="1:18" x14ac:dyDescent="0.25">
      <c r="A382" s="43"/>
      <c r="B382" s="44"/>
      <c r="C382" s="45"/>
      <c r="D382" s="46"/>
      <c r="E382" s="47"/>
      <c r="F382" s="48"/>
      <c r="G382" s="49">
        <f t="shared" si="39"/>
        <v>0</v>
      </c>
      <c r="H382" s="49">
        <f t="shared" si="40"/>
        <v>0</v>
      </c>
      <c r="I382" s="50" t="e">
        <f t="shared" si="41"/>
        <v>#N/A</v>
      </c>
      <c r="J382" s="49">
        <f t="shared" si="42"/>
        <v>0</v>
      </c>
      <c r="K382" s="51">
        <f t="shared" si="43"/>
        <v>0</v>
      </c>
      <c r="L382" s="52">
        <f t="shared" si="44"/>
        <v>0</v>
      </c>
      <c r="M382" s="49">
        <f t="shared" si="45"/>
        <v>0</v>
      </c>
      <c r="N382" s="45"/>
      <c r="O382" s="45"/>
      <c r="P382" s="45"/>
      <c r="Q382" s="53" t="s">
        <v>21</v>
      </c>
      <c r="R382" s="54"/>
    </row>
    <row r="383" spans="1:18" x14ac:dyDescent="0.25">
      <c r="A383" s="43"/>
      <c r="B383" s="44"/>
      <c r="C383" s="45"/>
      <c r="D383" s="46"/>
      <c r="E383" s="47"/>
      <c r="F383" s="48"/>
      <c r="G383" s="49">
        <f t="shared" si="39"/>
        <v>0</v>
      </c>
      <c r="H383" s="49">
        <f t="shared" si="40"/>
        <v>0</v>
      </c>
      <c r="I383" s="50" t="e">
        <f t="shared" si="41"/>
        <v>#N/A</v>
      </c>
      <c r="J383" s="49">
        <f t="shared" si="42"/>
        <v>0</v>
      </c>
      <c r="K383" s="51">
        <f t="shared" si="43"/>
        <v>0</v>
      </c>
      <c r="L383" s="52">
        <f t="shared" si="44"/>
        <v>0</v>
      </c>
      <c r="M383" s="49">
        <f t="shared" si="45"/>
        <v>0</v>
      </c>
      <c r="N383" s="45"/>
      <c r="O383" s="45"/>
      <c r="P383" s="45"/>
      <c r="Q383" s="53" t="s">
        <v>21</v>
      </c>
      <c r="R383" s="54"/>
    </row>
    <row r="384" spans="1:18" x14ac:dyDescent="0.25">
      <c r="A384" s="43"/>
      <c r="B384" s="44"/>
      <c r="C384" s="45"/>
      <c r="D384" s="46"/>
      <c r="E384" s="47"/>
      <c r="F384" s="48"/>
      <c r="G384" s="49">
        <f t="shared" si="39"/>
        <v>0</v>
      </c>
      <c r="H384" s="49">
        <f t="shared" si="40"/>
        <v>0</v>
      </c>
      <c r="I384" s="50" t="e">
        <f t="shared" si="41"/>
        <v>#N/A</v>
      </c>
      <c r="J384" s="49">
        <f t="shared" si="42"/>
        <v>0</v>
      </c>
      <c r="K384" s="51">
        <f t="shared" si="43"/>
        <v>0</v>
      </c>
      <c r="L384" s="52">
        <f t="shared" si="44"/>
        <v>0</v>
      </c>
      <c r="M384" s="49">
        <f t="shared" si="45"/>
        <v>0</v>
      </c>
      <c r="N384" s="45"/>
      <c r="O384" s="45"/>
      <c r="P384" s="45"/>
      <c r="Q384" s="53" t="s">
        <v>21</v>
      </c>
      <c r="R384" s="54"/>
    </row>
    <row r="385" spans="1:18" x14ac:dyDescent="0.25">
      <c r="A385" s="43"/>
      <c r="B385" s="44"/>
      <c r="C385" s="45"/>
      <c r="D385" s="46"/>
      <c r="E385" s="47"/>
      <c r="F385" s="48"/>
      <c r="G385" s="49">
        <f t="shared" si="39"/>
        <v>0</v>
      </c>
      <c r="H385" s="49">
        <f t="shared" si="40"/>
        <v>0</v>
      </c>
      <c r="I385" s="50" t="e">
        <f t="shared" si="41"/>
        <v>#N/A</v>
      </c>
      <c r="J385" s="49">
        <f t="shared" si="42"/>
        <v>0</v>
      </c>
      <c r="K385" s="51">
        <f t="shared" si="43"/>
        <v>0</v>
      </c>
      <c r="L385" s="52">
        <f t="shared" si="44"/>
        <v>0</v>
      </c>
      <c r="M385" s="49">
        <f t="shared" si="45"/>
        <v>0</v>
      </c>
      <c r="N385" s="45"/>
      <c r="O385" s="45"/>
      <c r="P385" s="45"/>
      <c r="Q385" s="53" t="s">
        <v>21</v>
      </c>
      <c r="R385" s="54"/>
    </row>
    <row r="386" spans="1:18" x14ac:dyDescent="0.25">
      <c r="A386" s="43"/>
      <c r="B386" s="44"/>
      <c r="C386" s="45"/>
      <c r="D386" s="46"/>
      <c r="E386" s="47"/>
      <c r="F386" s="48"/>
      <c r="G386" s="49">
        <f t="shared" si="39"/>
        <v>0</v>
      </c>
      <c r="H386" s="49">
        <f t="shared" si="40"/>
        <v>0</v>
      </c>
      <c r="I386" s="50" t="e">
        <f t="shared" si="41"/>
        <v>#N/A</v>
      </c>
      <c r="J386" s="49">
        <f t="shared" si="42"/>
        <v>0</v>
      </c>
      <c r="K386" s="51">
        <f t="shared" si="43"/>
        <v>0</v>
      </c>
      <c r="L386" s="52">
        <f t="shared" si="44"/>
        <v>0</v>
      </c>
      <c r="M386" s="49">
        <f t="shared" si="45"/>
        <v>0</v>
      </c>
      <c r="N386" s="45"/>
      <c r="O386" s="45"/>
      <c r="P386" s="45"/>
      <c r="Q386" s="53" t="s">
        <v>21</v>
      </c>
      <c r="R386" s="54"/>
    </row>
    <row r="387" spans="1:18" x14ac:dyDescent="0.25">
      <c r="A387" s="43"/>
      <c r="B387" s="44"/>
      <c r="C387" s="45"/>
      <c r="D387" s="46"/>
      <c r="E387" s="47"/>
      <c r="F387" s="48"/>
      <c r="G387" s="49">
        <f t="shared" si="39"/>
        <v>0</v>
      </c>
      <c r="H387" s="49">
        <f t="shared" si="40"/>
        <v>0</v>
      </c>
      <c r="I387" s="50" t="e">
        <f t="shared" si="41"/>
        <v>#N/A</v>
      </c>
      <c r="J387" s="49">
        <f t="shared" si="42"/>
        <v>0</v>
      </c>
      <c r="K387" s="51">
        <f t="shared" si="43"/>
        <v>0</v>
      </c>
      <c r="L387" s="52">
        <f t="shared" si="44"/>
        <v>0</v>
      </c>
      <c r="M387" s="49">
        <f t="shared" si="45"/>
        <v>0</v>
      </c>
      <c r="N387" s="45"/>
      <c r="O387" s="45"/>
      <c r="P387" s="45"/>
      <c r="Q387" s="53" t="s">
        <v>21</v>
      </c>
      <c r="R387" s="54"/>
    </row>
    <row r="388" spans="1:18" x14ac:dyDescent="0.25">
      <c r="A388" s="43"/>
      <c r="B388" s="44"/>
      <c r="C388" s="45"/>
      <c r="D388" s="46"/>
      <c r="E388" s="47"/>
      <c r="F388" s="48"/>
      <c r="G388" s="49">
        <f t="shared" si="39"/>
        <v>0</v>
      </c>
      <c r="H388" s="49">
        <f t="shared" si="40"/>
        <v>0</v>
      </c>
      <c r="I388" s="50" t="e">
        <f t="shared" si="41"/>
        <v>#N/A</v>
      </c>
      <c r="J388" s="49">
        <f t="shared" si="42"/>
        <v>0</v>
      </c>
      <c r="K388" s="51">
        <f t="shared" si="43"/>
        <v>0</v>
      </c>
      <c r="L388" s="52">
        <f t="shared" si="44"/>
        <v>0</v>
      </c>
      <c r="M388" s="49">
        <f t="shared" si="45"/>
        <v>0</v>
      </c>
      <c r="N388" s="45"/>
      <c r="O388" s="45"/>
      <c r="P388" s="45"/>
      <c r="Q388" s="53" t="s">
        <v>21</v>
      </c>
      <c r="R388" s="54"/>
    </row>
    <row r="389" spans="1:18" x14ac:dyDescent="0.25">
      <c r="A389" s="43"/>
      <c r="B389" s="44"/>
      <c r="C389" s="45"/>
      <c r="D389" s="46"/>
      <c r="E389" s="47"/>
      <c r="F389" s="48"/>
      <c r="G389" s="49">
        <f t="shared" si="39"/>
        <v>0</v>
      </c>
      <c r="H389" s="49">
        <f t="shared" si="40"/>
        <v>0</v>
      </c>
      <c r="I389" s="50" t="e">
        <f t="shared" si="41"/>
        <v>#N/A</v>
      </c>
      <c r="J389" s="49">
        <f t="shared" si="42"/>
        <v>0</v>
      </c>
      <c r="K389" s="51">
        <f t="shared" si="43"/>
        <v>0</v>
      </c>
      <c r="L389" s="52">
        <f t="shared" si="44"/>
        <v>0</v>
      </c>
      <c r="M389" s="49">
        <f t="shared" si="45"/>
        <v>0</v>
      </c>
      <c r="N389" s="45"/>
      <c r="O389" s="45"/>
      <c r="P389" s="45"/>
      <c r="Q389" s="53" t="s">
        <v>21</v>
      </c>
      <c r="R389" s="54"/>
    </row>
    <row r="390" spans="1:18" x14ac:dyDescent="0.25">
      <c r="A390" s="43"/>
      <c r="B390" s="44"/>
      <c r="C390" s="45"/>
      <c r="D390" s="46"/>
      <c r="E390" s="47"/>
      <c r="F390" s="48"/>
      <c r="G390" s="49">
        <f t="shared" ref="G390:G453" si="46">IF(LEFT(N390,2)="st",ROUND(F390*0.017,2),ROUND(F390*0.0145,2))</f>
        <v>0</v>
      </c>
      <c r="H390" s="49">
        <f t="shared" ref="H390:H453" si="47">IF(LEFT(N390,2)="st",0,ROUND(F390*0.0025,2))</f>
        <v>0</v>
      </c>
      <c r="I390" s="50" t="e">
        <f t="shared" ref="I390:I453" si="48">VLOOKUP(C390,Payments,10,FALSE)</f>
        <v>#N/A</v>
      </c>
      <c r="J390" s="49">
        <f t="shared" ref="J390:J453" si="49">ROUND(F390*0.0013,2)</f>
        <v>0</v>
      </c>
      <c r="K390" s="51">
        <f t="shared" ref="K390:K453" si="50">ROUND(G390,2)</f>
        <v>0</v>
      </c>
      <c r="L390" s="52">
        <f t="shared" ref="L390:L453" si="51">ROUND(J390+H390,2)</f>
        <v>0</v>
      </c>
      <c r="M390" s="49">
        <f t="shared" ref="M390:M453" si="52">L390+K390</f>
        <v>0</v>
      </c>
      <c r="N390" s="45"/>
      <c r="O390" s="45"/>
      <c r="P390" s="45"/>
      <c r="Q390" s="53" t="s">
        <v>21</v>
      </c>
      <c r="R390" s="54"/>
    </row>
    <row r="391" spans="1:18" x14ac:dyDescent="0.25">
      <c r="A391" s="43"/>
      <c r="B391" s="44"/>
      <c r="C391" s="45"/>
      <c r="D391" s="46"/>
      <c r="E391" s="47"/>
      <c r="F391" s="48"/>
      <c r="G391" s="49">
        <f t="shared" si="46"/>
        <v>0</v>
      </c>
      <c r="H391" s="49">
        <f t="shared" si="47"/>
        <v>0</v>
      </c>
      <c r="I391" s="50" t="e">
        <f t="shared" si="48"/>
        <v>#N/A</v>
      </c>
      <c r="J391" s="49">
        <f t="shared" si="49"/>
        <v>0</v>
      </c>
      <c r="K391" s="51">
        <f t="shared" si="50"/>
        <v>0</v>
      </c>
      <c r="L391" s="52">
        <f t="shared" si="51"/>
        <v>0</v>
      </c>
      <c r="M391" s="49">
        <f t="shared" si="52"/>
        <v>0</v>
      </c>
      <c r="N391" s="45"/>
      <c r="O391" s="45"/>
      <c r="P391" s="45"/>
      <c r="Q391" s="53" t="s">
        <v>21</v>
      </c>
      <c r="R391" s="54"/>
    </row>
    <row r="392" spans="1:18" x14ac:dyDescent="0.25">
      <c r="A392" s="43"/>
      <c r="B392" s="44"/>
      <c r="C392" s="45"/>
      <c r="D392" s="46"/>
      <c r="E392" s="47"/>
      <c r="F392" s="48"/>
      <c r="G392" s="49">
        <f t="shared" si="46"/>
        <v>0</v>
      </c>
      <c r="H392" s="49">
        <f t="shared" si="47"/>
        <v>0</v>
      </c>
      <c r="I392" s="50" t="e">
        <f t="shared" si="48"/>
        <v>#N/A</v>
      </c>
      <c r="J392" s="49">
        <f t="shared" si="49"/>
        <v>0</v>
      </c>
      <c r="K392" s="51">
        <f t="shared" si="50"/>
        <v>0</v>
      </c>
      <c r="L392" s="52">
        <f t="shared" si="51"/>
        <v>0</v>
      </c>
      <c r="M392" s="49">
        <f t="shared" si="52"/>
        <v>0</v>
      </c>
      <c r="N392" s="45"/>
      <c r="O392" s="45"/>
      <c r="P392" s="45"/>
      <c r="Q392" s="53" t="s">
        <v>21</v>
      </c>
      <c r="R392" s="54"/>
    </row>
    <row r="393" spans="1:18" x14ac:dyDescent="0.25">
      <c r="A393" s="43"/>
      <c r="B393" s="44"/>
      <c r="C393" s="45"/>
      <c r="D393" s="46"/>
      <c r="E393" s="47"/>
      <c r="F393" s="48"/>
      <c r="G393" s="49">
        <f t="shared" si="46"/>
        <v>0</v>
      </c>
      <c r="H393" s="49">
        <f t="shared" si="47"/>
        <v>0</v>
      </c>
      <c r="I393" s="50" t="e">
        <f t="shared" si="48"/>
        <v>#N/A</v>
      </c>
      <c r="J393" s="49">
        <f t="shared" si="49"/>
        <v>0</v>
      </c>
      <c r="K393" s="51">
        <f t="shared" si="50"/>
        <v>0</v>
      </c>
      <c r="L393" s="52">
        <f t="shared" si="51"/>
        <v>0</v>
      </c>
      <c r="M393" s="49">
        <f t="shared" si="52"/>
        <v>0</v>
      </c>
      <c r="N393" s="45"/>
      <c r="O393" s="45"/>
      <c r="P393" s="45"/>
      <c r="Q393" s="53" t="s">
        <v>21</v>
      </c>
      <c r="R393" s="54"/>
    </row>
    <row r="394" spans="1:18" x14ac:dyDescent="0.25">
      <c r="A394" s="43"/>
      <c r="B394" s="44"/>
      <c r="C394" s="45"/>
      <c r="D394" s="46"/>
      <c r="E394" s="47"/>
      <c r="F394" s="48"/>
      <c r="G394" s="49">
        <f t="shared" si="46"/>
        <v>0</v>
      </c>
      <c r="H394" s="49">
        <f t="shared" si="47"/>
        <v>0</v>
      </c>
      <c r="I394" s="50" t="e">
        <f t="shared" si="48"/>
        <v>#N/A</v>
      </c>
      <c r="J394" s="49">
        <f t="shared" si="49"/>
        <v>0</v>
      </c>
      <c r="K394" s="51">
        <f t="shared" si="50"/>
        <v>0</v>
      </c>
      <c r="L394" s="52">
        <f t="shared" si="51"/>
        <v>0</v>
      </c>
      <c r="M394" s="49">
        <f t="shared" si="52"/>
        <v>0</v>
      </c>
      <c r="N394" s="45"/>
      <c r="O394" s="45"/>
      <c r="P394" s="45"/>
      <c r="Q394" s="53" t="s">
        <v>21</v>
      </c>
      <c r="R394" s="54"/>
    </row>
    <row r="395" spans="1:18" x14ac:dyDescent="0.25">
      <c r="A395" s="43"/>
      <c r="B395" s="44"/>
      <c r="C395" s="45"/>
      <c r="D395" s="46"/>
      <c r="E395" s="47"/>
      <c r="F395" s="48"/>
      <c r="G395" s="49">
        <f t="shared" si="46"/>
        <v>0</v>
      </c>
      <c r="H395" s="49">
        <f t="shared" si="47"/>
        <v>0</v>
      </c>
      <c r="I395" s="50" t="e">
        <f t="shared" si="48"/>
        <v>#N/A</v>
      </c>
      <c r="J395" s="49">
        <f t="shared" si="49"/>
        <v>0</v>
      </c>
      <c r="K395" s="51">
        <f t="shared" si="50"/>
        <v>0</v>
      </c>
      <c r="L395" s="52">
        <f t="shared" si="51"/>
        <v>0</v>
      </c>
      <c r="M395" s="49">
        <f t="shared" si="52"/>
        <v>0</v>
      </c>
      <c r="N395" s="45"/>
      <c r="O395" s="45"/>
      <c r="P395" s="45"/>
      <c r="Q395" s="53" t="s">
        <v>21</v>
      </c>
      <c r="R395" s="54"/>
    </row>
    <row r="396" spans="1:18" x14ac:dyDescent="0.25">
      <c r="A396" s="43"/>
      <c r="B396" s="44"/>
      <c r="C396" s="45"/>
      <c r="D396" s="46"/>
      <c r="E396" s="47"/>
      <c r="F396" s="48"/>
      <c r="G396" s="49">
        <f t="shared" si="46"/>
        <v>0</v>
      </c>
      <c r="H396" s="49">
        <f t="shared" si="47"/>
        <v>0</v>
      </c>
      <c r="I396" s="50" t="e">
        <f t="shared" si="48"/>
        <v>#N/A</v>
      </c>
      <c r="J396" s="49">
        <f t="shared" si="49"/>
        <v>0</v>
      </c>
      <c r="K396" s="51">
        <f t="shared" si="50"/>
        <v>0</v>
      </c>
      <c r="L396" s="52">
        <f t="shared" si="51"/>
        <v>0</v>
      </c>
      <c r="M396" s="49">
        <f t="shared" si="52"/>
        <v>0</v>
      </c>
      <c r="N396" s="45"/>
      <c r="O396" s="45"/>
      <c r="P396" s="45"/>
      <c r="Q396" s="53" t="s">
        <v>21</v>
      </c>
      <c r="R396" s="54"/>
    </row>
    <row r="397" spans="1:18" x14ac:dyDescent="0.25">
      <c r="A397" s="43"/>
      <c r="B397" s="44"/>
      <c r="C397" s="45"/>
      <c r="D397" s="46"/>
      <c r="E397" s="47"/>
      <c r="F397" s="48"/>
      <c r="G397" s="49">
        <f t="shared" si="46"/>
        <v>0</v>
      </c>
      <c r="H397" s="49">
        <f t="shared" si="47"/>
        <v>0</v>
      </c>
      <c r="I397" s="50" t="e">
        <f t="shared" si="48"/>
        <v>#N/A</v>
      </c>
      <c r="J397" s="49">
        <f t="shared" si="49"/>
        <v>0</v>
      </c>
      <c r="K397" s="51">
        <f t="shared" si="50"/>
        <v>0</v>
      </c>
      <c r="L397" s="52">
        <f t="shared" si="51"/>
        <v>0</v>
      </c>
      <c r="M397" s="49">
        <f t="shared" si="52"/>
        <v>0</v>
      </c>
      <c r="N397" s="45"/>
      <c r="O397" s="45"/>
      <c r="P397" s="45"/>
      <c r="Q397" s="53" t="s">
        <v>21</v>
      </c>
      <c r="R397" s="54"/>
    </row>
    <row r="398" spans="1:18" x14ac:dyDescent="0.25">
      <c r="A398" s="43"/>
      <c r="B398" s="44"/>
      <c r="C398" s="45"/>
      <c r="D398" s="46"/>
      <c r="E398" s="47"/>
      <c r="F398" s="48"/>
      <c r="G398" s="49">
        <f t="shared" si="46"/>
        <v>0</v>
      </c>
      <c r="H398" s="49">
        <f t="shared" si="47"/>
        <v>0</v>
      </c>
      <c r="I398" s="50" t="e">
        <f t="shared" si="48"/>
        <v>#N/A</v>
      </c>
      <c r="J398" s="49">
        <f t="shared" si="49"/>
        <v>0</v>
      </c>
      <c r="K398" s="51">
        <f t="shared" si="50"/>
        <v>0</v>
      </c>
      <c r="L398" s="52">
        <f t="shared" si="51"/>
        <v>0</v>
      </c>
      <c r="M398" s="49">
        <f t="shared" si="52"/>
        <v>0</v>
      </c>
      <c r="N398" s="45"/>
      <c r="O398" s="45"/>
      <c r="P398" s="45"/>
      <c r="Q398" s="53" t="s">
        <v>21</v>
      </c>
      <c r="R398" s="54"/>
    </row>
    <row r="399" spans="1:18" x14ac:dyDescent="0.25">
      <c r="A399" s="43"/>
      <c r="B399" s="44"/>
      <c r="C399" s="45"/>
      <c r="D399" s="46"/>
      <c r="E399" s="47"/>
      <c r="F399" s="48"/>
      <c r="G399" s="49">
        <f t="shared" si="46"/>
        <v>0</v>
      </c>
      <c r="H399" s="49">
        <f t="shared" si="47"/>
        <v>0</v>
      </c>
      <c r="I399" s="50" t="e">
        <f t="shared" si="48"/>
        <v>#N/A</v>
      </c>
      <c r="J399" s="49">
        <f t="shared" si="49"/>
        <v>0</v>
      </c>
      <c r="K399" s="51">
        <f t="shared" si="50"/>
        <v>0</v>
      </c>
      <c r="L399" s="52">
        <f t="shared" si="51"/>
        <v>0</v>
      </c>
      <c r="M399" s="49">
        <f t="shared" si="52"/>
        <v>0</v>
      </c>
      <c r="N399" s="45"/>
      <c r="O399" s="45"/>
      <c r="P399" s="45"/>
      <c r="Q399" s="53" t="s">
        <v>21</v>
      </c>
      <c r="R399" s="54"/>
    </row>
    <row r="400" spans="1:18" x14ac:dyDescent="0.25">
      <c r="A400" s="43"/>
      <c r="B400" s="44"/>
      <c r="C400" s="45"/>
      <c r="D400" s="46"/>
      <c r="E400" s="47"/>
      <c r="F400" s="48"/>
      <c r="G400" s="49">
        <f t="shared" si="46"/>
        <v>0</v>
      </c>
      <c r="H400" s="49">
        <f t="shared" si="47"/>
        <v>0</v>
      </c>
      <c r="I400" s="50" t="e">
        <f t="shared" si="48"/>
        <v>#N/A</v>
      </c>
      <c r="J400" s="49">
        <f t="shared" si="49"/>
        <v>0</v>
      </c>
      <c r="K400" s="51">
        <f t="shared" si="50"/>
        <v>0</v>
      </c>
      <c r="L400" s="52">
        <f t="shared" si="51"/>
        <v>0</v>
      </c>
      <c r="M400" s="49">
        <f t="shared" si="52"/>
        <v>0</v>
      </c>
      <c r="N400" s="45"/>
      <c r="O400" s="45"/>
      <c r="P400" s="45"/>
      <c r="Q400" s="53" t="s">
        <v>21</v>
      </c>
      <c r="R400" s="54"/>
    </row>
    <row r="401" spans="1:18" x14ac:dyDescent="0.25">
      <c r="A401" s="43"/>
      <c r="B401" s="44"/>
      <c r="C401" s="45"/>
      <c r="D401" s="46"/>
      <c r="E401" s="47"/>
      <c r="F401" s="48"/>
      <c r="G401" s="49">
        <f t="shared" si="46"/>
        <v>0</v>
      </c>
      <c r="H401" s="49">
        <f t="shared" si="47"/>
        <v>0</v>
      </c>
      <c r="I401" s="50" t="e">
        <f t="shared" si="48"/>
        <v>#N/A</v>
      </c>
      <c r="J401" s="49">
        <f t="shared" si="49"/>
        <v>0</v>
      </c>
      <c r="K401" s="51">
        <f t="shared" si="50"/>
        <v>0</v>
      </c>
      <c r="L401" s="52">
        <f t="shared" si="51"/>
        <v>0</v>
      </c>
      <c r="M401" s="49">
        <f t="shared" si="52"/>
        <v>0</v>
      </c>
      <c r="N401" s="45"/>
      <c r="O401" s="45"/>
      <c r="P401" s="45"/>
      <c r="Q401" s="53" t="s">
        <v>21</v>
      </c>
      <c r="R401" s="54"/>
    </row>
    <row r="402" spans="1:18" x14ac:dyDescent="0.25">
      <c r="A402" s="43"/>
      <c r="B402" s="44"/>
      <c r="C402" s="45"/>
      <c r="D402" s="46"/>
      <c r="E402" s="47"/>
      <c r="F402" s="48"/>
      <c r="G402" s="49">
        <f t="shared" si="46"/>
        <v>0</v>
      </c>
      <c r="H402" s="49">
        <f t="shared" si="47"/>
        <v>0</v>
      </c>
      <c r="I402" s="50" t="e">
        <f t="shared" si="48"/>
        <v>#N/A</v>
      </c>
      <c r="J402" s="49">
        <f t="shared" si="49"/>
        <v>0</v>
      </c>
      <c r="K402" s="51">
        <f t="shared" si="50"/>
        <v>0</v>
      </c>
      <c r="L402" s="52">
        <f t="shared" si="51"/>
        <v>0</v>
      </c>
      <c r="M402" s="49">
        <f t="shared" si="52"/>
        <v>0</v>
      </c>
      <c r="N402" s="45"/>
      <c r="O402" s="45"/>
      <c r="P402" s="45"/>
      <c r="Q402" s="53" t="s">
        <v>21</v>
      </c>
      <c r="R402" s="54"/>
    </row>
    <row r="403" spans="1:18" x14ac:dyDescent="0.25">
      <c r="A403" s="43"/>
      <c r="B403" s="44"/>
      <c r="C403" s="45"/>
      <c r="D403" s="46"/>
      <c r="E403" s="47"/>
      <c r="F403" s="48"/>
      <c r="G403" s="49">
        <f t="shared" si="46"/>
        <v>0</v>
      </c>
      <c r="H403" s="49">
        <f t="shared" si="47"/>
        <v>0</v>
      </c>
      <c r="I403" s="50" t="e">
        <f t="shared" si="48"/>
        <v>#N/A</v>
      </c>
      <c r="J403" s="49">
        <f t="shared" si="49"/>
        <v>0</v>
      </c>
      <c r="K403" s="51">
        <f t="shared" si="50"/>
        <v>0</v>
      </c>
      <c r="L403" s="52">
        <f t="shared" si="51"/>
        <v>0</v>
      </c>
      <c r="M403" s="49">
        <f t="shared" si="52"/>
        <v>0</v>
      </c>
      <c r="N403" s="45"/>
      <c r="O403" s="45"/>
      <c r="P403" s="45"/>
      <c r="Q403" s="53" t="s">
        <v>21</v>
      </c>
      <c r="R403" s="54"/>
    </row>
    <row r="404" spans="1:18" x14ac:dyDescent="0.25">
      <c r="A404" s="43"/>
      <c r="B404" s="44"/>
      <c r="C404" s="45"/>
      <c r="D404" s="46"/>
      <c r="E404" s="47"/>
      <c r="F404" s="48"/>
      <c r="G404" s="49">
        <f t="shared" si="46"/>
        <v>0</v>
      </c>
      <c r="H404" s="49">
        <f t="shared" si="47"/>
        <v>0</v>
      </c>
      <c r="I404" s="50" t="e">
        <f t="shared" si="48"/>
        <v>#N/A</v>
      </c>
      <c r="J404" s="49">
        <f t="shared" si="49"/>
        <v>0</v>
      </c>
      <c r="K404" s="51">
        <f t="shared" si="50"/>
        <v>0</v>
      </c>
      <c r="L404" s="52">
        <f t="shared" si="51"/>
        <v>0</v>
      </c>
      <c r="M404" s="49">
        <f t="shared" si="52"/>
        <v>0</v>
      </c>
      <c r="N404" s="45"/>
      <c r="O404" s="45"/>
      <c r="P404" s="45"/>
      <c r="Q404" s="53" t="s">
        <v>21</v>
      </c>
      <c r="R404" s="54"/>
    </row>
    <row r="405" spans="1:18" x14ac:dyDescent="0.25">
      <c r="A405" s="43"/>
      <c r="B405" s="44"/>
      <c r="C405" s="45"/>
      <c r="D405" s="46"/>
      <c r="E405" s="47"/>
      <c r="F405" s="48"/>
      <c r="G405" s="49">
        <f t="shared" si="46"/>
        <v>0</v>
      </c>
      <c r="H405" s="49">
        <f t="shared" si="47"/>
        <v>0</v>
      </c>
      <c r="I405" s="50" t="e">
        <f t="shared" si="48"/>
        <v>#N/A</v>
      </c>
      <c r="J405" s="49">
        <f t="shared" si="49"/>
        <v>0</v>
      </c>
      <c r="K405" s="51">
        <f t="shared" si="50"/>
        <v>0</v>
      </c>
      <c r="L405" s="52">
        <f t="shared" si="51"/>
        <v>0</v>
      </c>
      <c r="M405" s="49">
        <f t="shared" si="52"/>
        <v>0</v>
      </c>
      <c r="N405" s="45"/>
      <c r="O405" s="45"/>
      <c r="P405" s="45"/>
      <c r="Q405" s="53" t="s">
        <v>21</v>
      </c>
      <c r="R405" s="54"/>
    </row>
    <row r="406" spans="1:18" x14ac:dyDescent="0.25">
      <c r="A406" s="43"/>
      <c r="B406" s="44"/>
      <c r="C406" s="45"/>
      <c r="D406" s="46"/>
      <c r="E406" s="47"/>
      <c r="F406" s="48"/>
      <c r="G406" s="49">
        <f t="shared" si="46"/>
        <v>0</v>
      </c>
      <c r="H406" s="49">
        <f t="shared" si="47"/>
        <v>0</v>
      </c>
      <c r="I406" s="50" t="e">
        <f t="shared" si="48"/>
        <v>#N/A</v>
      </c>
      <c r="J406" s="49">
        <f t="shared" si="49"/>
        <v>0</v>
      </c>
      <c r="K406" s="51">
        <f t="shared" si="50"/>
        <v>0</v>
      </c>
      <c r="L406" s="52">
        <f t="shared" si="51"/>
        <v>0</v>
      </c>
      <c r="M406" s="49">
        <f t="shared" si="52"/>
        <v>0</v>
      </c>
      <c r="N406" s="45"/>
      <c r="O406" s="45"/>
      <c r="P406" s="45"/>
      <c r="Q406" s="53" t="s">
        <v>21</v>
      </c>
      <c r="R406" s="54"/>
    </row>
    <row r="407" spans="1:18" x14ac:dyDescent="0.25">
      <c r="A407" s="43"/>
      <c r="B407" s="44"/>
      <c r="C407" s="45"/>
      <c r="D407" s="46"/>
      <c r="E407" s="47"/>
      <c r="F407" s="48"/>
      <c r="G407" s="49">
        <f t="shared" si="46"/>
        <v>0</v>
      </c>
      <c r="H407" s="49">
        <f t="shared" si="47"/>
        <v>0</v>
      </c>
      <c r="I407" s="50" t="e">
        <f t="shared" si="48"/>
        <v>#N/A</v>
      </c>
      <c r="J407" s="49">
        <f t="shared" si="49"/>
        <v>0</v>
      </c>
      <c r="K407" s="51">
        <f t="shared" si="50"/>
        <v>0</v>
      </c>
      <c r="L407" s="52">
        <f t="shared" si="51"/>
        <v>0</v>
      </c>
      <c r="M407" s="49">
        <f t="shared" si="52"/>
        <v>0</v>
      </c>
      <c r="N407" s="45"/>
      <c r="O407" s="45"/>
      <c r="P407" s="45"/>
      <c r="Q407" s="53" t="s">
        <v>21</v>
      </c>
      <c r="R407" s="54"/>
    </row>
    <row r="408" spans="1:18" x14ac:dyDescent="0.25">
      <c r="A408" s="43"/>
      <c r="B408" s="44"/>
      <c r="C408" s="45"/>
      <c r="D408" s="46"/>
      <c r="E408" s="47"/>
      <c r="F408" s="48"/>
      <c r="G408" s="49">
        <f t="shared" si="46"/>
        <v>0</v>
      </c>
      <c r="H408" s="49">
        <f t="shared" si="47"/>
        <v>0</v>
      </c>
      <c r="I408" s="50" t="e">
        <f t="shared" si="48"/>
        <v>#N/A</v>
      </c>
      <c r="J408" s="49">
        <f t="shared" si="49"/>
        <v>0</v>
      </c>
      <c r="K408" s="51">
        <f t="shared" si="50"/>
        <v>0</v>
      </c>
      <c r="L408" s="52">
        <f t="shared" si="51"/>
        <v>0</v>
      </c>
      <c r="M408" s="49">
        <f t="shared" si="52"/>
        <v>0</v>
      </c>
      <c r="N408" s="45"/>
      <c r="O408" s="45"/>
      <c r="P408" s="45"/>
      <c r="Q408" s="53" t="s">
        <v>21</v>
      </c>
      <c r="R408" s="54"/>
    </row>
    <row r="409" spans="1:18" x14ac:dyDescent="0.25">
      <c r="A409" s="43"/>
      <c r="B409" s="44"/>
      <c r="C409" s="45"/>
      <c r="D409" s="46"/>
      <c r="E409" s="47"/>
      <c r="F409" s="48"/>
      <c r="G409" s="49">
        <f t="shared" si="46"/>
        <v>0</v>
      </c>
      <c r="H409" s="49">
        <f t="shared" si="47"/>
        <v>0</v>
      </c>
      <c r="I409" s="50" t="e">
        <f t="shared" si="48"/>
        <v>#N/A</v>
      </c>
      <c r="J409" s="49">
        <f t="shared" si="49"/>
        <v>0</v>
      </c>
      <c r="K409" s="51">
        <f t="shared" si="50"/>
        <v>0</v>
      </c>
      <c r="L409" s="52">
        <f t="shared" si="51"/>
        <v>0</v>
      </c>
      <c r="M409" s="49">
        <f t="shared" si="52"/>
        <v>0</v>
      </c>
      <c r="N409" s="45"/>
      <c r="O409" s="45"/>
      <c r="P409" s="45"/>
      <c r="Q409" s="53" t="s">
        <v>21</v>
      </c>
      <c r="R409" s="54"/>
    </row>
    <row r="410" spans="1:18" x14ac:dyDescent="0.25">
      <c r="A410" s="43"/>
      <c r="B410" s="44"/>
      <c r="C410" s="45"/>
      <c r="D410" s="46"/>
      <c r="E410" s="47"/>
      <c r="F410" s="48"/>
      <c r="G410" s="49">
        <f t="shared" si="46"/>
        <v>0</v>
      </c>
      <c r="H410" s="49">
        <f t="shared" si="47"/>
        <v>0</v>
      </c>
      <c r="I410" s="50" t="e">
        <f t="shared" si="48"/>
        <v>#N/A</v>
      </c>
      <c r="J410" s="49">
        <f t="shared" si="49"/>
        <v>0</v>
      </c>
      <c r="K410" s="51">
        <f t="shared" si="50"/>
        <v>0</v>
      </c>
      <c r="L410" s="52">
        <f t="shared" si="51"/>
        <v>0</v>
      </c>
      <c r="M410" s="49">
        <f t="shared" si="52"/>
        <v>0</v>
      </c>
      <c r="N410" s="45"/>
      <c r="O410" s="45"/>
      <c r="P410" s="45"/>
      <c r="Q410" s="53" t="s">
        <v>21</v>
      </c>
      <c r="R410" s="54"/>
    </row>
    <row r="411" spans="1:18" x14ac:dyDescent="0.25">
      <c r="A411" s="43"/>
      <c r="B411" s="44"/>
      <c r="C411" s="45"/>
      <c r="D411" s="46"/>
      <c r="E411" s="47"/>
      <c r="F411" s="48"/>
      <c r="G411" s="49">
        <f t="shared" si="46"/>
        <v>0</v>
      </c>
      <c r="H411" s="49">
        <f t="shared" si="47"/>
        <v>0</v>
      </c>
      <c r="I411" s="50" t="e">
        <f t="shared" si="48"/>
        <v>#N/A</v>
      </c>
      <c r="J411" s="49">
        <f t="shared" si="49"/>
        <v>0</v>
      </c>
      <c r="K411" s="51">
        <f t="shared" si="50"/>
        <v>0</v>
      </c>
      <c r="L411" s="52">
        <f t="shared" si="51"/>
        <v>0</v>
      </c>
      <c r="M411" s="49">
        <f t="shared" si="52"/>
        <v>0</v>
      </c>
      <c r="N411" s="45"/>
      <c r="O411" s="45"/>
      <c r="P411" s="45"/>
      <c r="Q411" s="53" t="s">
        <v>21</v>
      </c>
      <c r="R411" s="54"/>
    </row>
    <row r="412" spans="1:18" x14ac:dyDescent="0.25">
      <c r="A412" s="43"/>
      <c r="B412" s="44"/>
      <c r="C412" s="45"/>
      <c r="D412" s="46"/>
      <c r="E412" s="47"/>
      <c r="F412" s="48"/>
      <c r="G412" s="49">
        <f t="shared" si="46"/>
        <v>0</v>
      </c>
      <c r="H412" s="49">
        <f t="shared" si="47"/>
        <v>0</v>
      </c>
      <c r="I412" s="50" t="e">
        <f t="shared" si="48"/>
        <v>#N/A</v>
      </c>
      <c r="J412" s="49">
        <f t="shared" si="49"/>
        <v>0</v>
      </c>
      <c r="K412" s="51">
        <f t="shared" si="50"/>
        <v>0</v>
      </c>
      <c r="L412" s="52">
        <f t="shared" si="51"/>
        <v>0</v>
      </c>
      <c r="M412" s="49">
        <f t="shared" si="52"/>
        <v>0</v>
      </c>
      <c r="N412" s="45"/>
      <c r="O412" s="45"/>
      <c r="P412" s="45"/>
      <c r="Q412" s="53" t="s">
        <v>21</v>
      </c>
      <c r="R412" s="54"/>
    </row>
    <row r="413" spans="1:18" x14ac:dyDescent="0.25">
      <c r="A413" s="43"/>
      <c r="B413" s="44"/>
      <c r="C413" s="45"/>
      <c r="D413" s="46"/>
      <c r="E413" s="47"/>
      <c r="F413" s="48"/>
      <c r="G413" s="49">
        <f t="shared" si="46"/>
        <v>0</v>
      </c>
      <c r="H413" s="49">
        <f t="shared" si="47"/>
        <v>0</v>
      </c>
      <c r="I413" s="50" t="e">
        <f t="shared" si="48"/>
        <v>#N/A</v>
      </c>
      <c r="J413" s="49">
        <f t="shared" si="49"/>
        <v>0</v>
      </c>
      <c r="K413" s="51">
        <f t="shared" si="50"/>
        <v>0</v>
      </c>
      <c r="L413" s="52">
        <f t="shared" si="51"/>
        <v>0</v>
      </c>
      <c r="M413" s="49">
        <f t="shared" si="52"/>
        <v>0</v>
      </c>
      <c r="N413" s="45"/>
      <c r="O413" s="45"/>
      <c r="P413" s="45"/>
      <c r="Q413" s="53" t="s">
        <v>21</v>
      </c>
      <c r="R413" s="54"/>
    </row>
    <row r="414" spans="1:18" x14ac:dyDescent="0.25">
      <c r="A414" s="43"/>
      <c r="B414" s="44"/>
      <c r="C414" s="45"/>
      <c r="D414" s="46"/>
      <c r="E414" s="47"/>
      <c r="F414" s="48"/>
      <c r="G414" s="49">
        <f t="shared" si="46"/>
        <v>0</v>
      </c>
      <c r="H414" s="49">
        <f t="shared" si="47"/>
        <v>0</v>
      </c>
      <c r="I414" s="50" t="e">
        <f t="shared" si="48"/>
        <v>#N/A</v>
      </c>
      <c r="J414" s="49">
        <f t="shared" si="49"/>
        <v>0</v>
      </c>
      <c r="K414" s="51">
        <f t="shared" si="50"/>
        <v>0</v>
      </c>
      <c r="L414" s="52">
        <f t="shared" si="51"/>
        <v>0</v>
      </c>
      <c r="M414" s="49">
        <f t="shared" si="52"/>
        <v>0</v>
      </c>
      <c r="N414" s="45"/>
      <c r="O414" s="45"/>
      <c r="P414" s="45"/>
      <c r="Q414" s="53" t="s">
        <v>21</v>
      </c>
      <c r="R414" s="54"/>
    </row>
    <row r="415" spans="1:18" x14ac:dyDescent="0.25">
      <c r="A415" s="43"/>
      <c r="B415" s="44"/>
      <c r="C415" s="45"/>
      <c r="D415" s="46"/>
      <c r="E415" s="47"/>
      <c r="F415" s="48"/>
      <c r="G415" s="49">
        <f t="shared" si="46"/>
        <v>0</v>
      </c>
      <c r="H415" s="49">
        <f t="shared" si="47"/>
        <v>0</v>
      </c>
      <c r="I415" s="50" t="e">
        <f t="shared" si="48"/>
        <v>#N/A</v>
      </c>
      <c r="J415" s="49">
        <f t="shared" si="49"/>
        <v>0</v>
      </c>
      <c r="K415" s="51">
        <f t="shared" si="50"/>
        <v>0</v>
      </c>
      <c r="L415" s="52">
        <f t="shared" si="51"/>
        <v>0</v>
      </c>
      <c r="M415" s="49">
        <f t="shared" si="52"/>
        <v>0</v>
      </c>
      <c r="N415" s="45"/>
      <c r="O415" s="45"/>
      <c r="P415" s="45"/>
      <c r="Q415" s="53" t="s">
        <v>21</v>
      </c>
      <c r="R415" s="54"/>
    </row>
    <row r="416" spans="1:18" x14ac:dyDescent="0.25">
      <c r="A416" s="43"/>
      <c r="B416" s="44"/>
      <c r="C416" s="45"/>
      <c r="D416" s="46"/>
      <c r="E416" s="47"/>
      <c r="F416" s="48"/>
      <c r="G416" s="49">
        <f t="shared" si="46"/>
        <v>0</v>
      </c>
      <c r="H416" s="49">
        <f t="shared" si="47"/>
        <v>0</v>
      </c>
      <c r="I416" s="50" t="e">
        <f t="shared" si="48"/>
        <v>#N/A</v>
      </c>
      <c r="J416" s="49">
        <f t="shared" si="49"/>
        <v>0</v>
      </c>
      <c r="K416" s="51">
        <f t="shared" si="50"/>
        <v>0</v>
      </c>
      <c r="L416" s="52">
        <f t="shared" si="51"/>
        <v>0</v>
      </c>
      <c r="M416" s="49">
        <f t="shared" si="52"/>
        <v>0</v>
      </c>
      <c r="N416" s="45"/>
      <c r="O416" s="45"/>
      <c r="P416" s="45"/>
      <c r="Q416" s="53" t="s">
        <v>21</v>
      </c>
      <c r="R416" s="54"/>
    </row>
    <row r="417" spans="1:18" x14ac:dyDescent="0.25">
      <c r="A417" s="43"/>
      <c r="B417" s="44"/>
      <c r="C417" s="45"/>
      <c r="D417" s="46"/>
      <c r="E417" s="47"/>
      <c r="F417" s="48"/>
      <c r="G417" s="49">
        <f t="shared" si="46"/>
        <v>0</v>
      </c>
      <c r="H417" s="49">
        <f t="shared" si="47"/>
        <v>0</v>
      </c>
      <c r="I417" s="50" t="e">
        <f t="shared" si="48"/>
        <v>#N/A</v>
      </c>
      <c r="J417" s="49">
        <f t="shared" si="49"/>
        <v>0</v>
      </c>
      <c r="K417" s="51">
        <f t="shared" si="50"/>
        <v>0</v>
      </c>
      <c r="L417" s="52">
        <f t="shared" si="51"/>
        <v>0</v>
      </c>
      <c r="M417" s="49">
        <f t="shared" si="52"/>
        <v>0</v>
      </c>
      <c r="N417" s="45"/>
      <c r="O417" s="45"/>
      <c r="P417" s="45"/>
      <c r="Q417" s="53" t="s">
        <v>21</v>
      </c>
      <c r="R417" s="54"/>
    </row>
    <row r="418" spans="1:18" x14ac:dyDescent="0.25">
      <c r="A418" s="43"/>
      <c r="B418" s="44"/>
      <c r="C418" s="45"/>
      <c r="D418" s="46"/>
      <c r="E418" s="47"/>
      <c r="F418" s="48"/>
      <c r="G418" s="49">
        <f t="shared" si="46"/>
        <v>0</v>
      </c>
      <c r="H418" s="49">
        <f t="shared" si="47"/>
        <v>0</v>
      </c>
      <c r="I418" s="50" t="e">
        <f t="shared" si="48"/>
        <v>#N/A</v>
      </c>
      <c r="J418" s="49">
        <f t="shared" si="49"/>
        <v>0</v>
      </c>
      <c r="K418" s="51">
        <f t="shared" si="50"/>
        <v>0</v>
      </c>
      <c r="L418" s="52">
        <f t="shared" si="51"/>
        <v>0</v>
      </c>
      <c r="M418" s="49">
        <f t="shared" si="52"/>
        <v>0</v>
      </c>
      <c r="N418" s="45"/>
      <c r="O418" s="45"/>
      <c r="P418" s="45"/>
      <c r="Q418" s="53" t="s">
        <v>21</v>
      </c>
      <c r="R418" s="54"/>
    </row>
    <row r="419" spans="1:18" x14ac:dyDescent="0.25">
      <c r="A419" s="43"/>
      <c r="B419" s="44"/>
      <c r="C419" s="45"/>
      <c r="D419" s="46"/>
      <c r="E419" s="47"/>
      <c r="F419" s="48"/>
      <c r="G419" s="49">
        <f t="shared" si="46"/>
        <v>0</v>
      </c>
      <c r="H419" s="49">
        <f t="shared" si="47"/>
        <v>0</v>
      </c>
      <c r="I419" s="50" t="e">
        <f t="shared" si="48"/>
        <v>#N/A</v>
      </c>
      <c r="J419" s="49">
        <f t="shared" si="49"/>
        <v>0</v>
      </c>
      <c r="K419" s="51">
        <f t="shared" si="50"/>
        <v>0</v>
      </c>
      <c r="L419" s="52">
        <f t="shared" si="51"/>
        <v>0</v>
      </c>
      <c r="M419" s="49">
        <f t="shared" si="52"/>
        <v>0</v>
      </c>
      <c r="N419" s="45"/>
      <c r="O419" s="45"/>
      <c r="P419" s="45"/>
      <c r="Q419" s="53" t="s">
        <v>21</v>
      </c>
      <c r="R419" s="54"/>
    </row>
    <row r="420" spans="1:18" x14ac:dyDescent="0.25">
      <c r="A420" s="43"/>
      <c r="B420" s="44"/>
      <c r="C420" s="45"/>
      <c r="D420" s="46"/>
      <c r="E420" s="47"/>
      <c r="F420" s="48"/>
      <c r="G420" s="49">
        <f t="shared" si="46"/>
        <v>0</v>
      </c>
      <c r="H420" s="49">
        <f t="shared" si="47"/>
        <v>0</v>
      </c>
      <c r="I420" s="50" t="e">
        <f t="shared" si="48"/>
        <v>#N/A</v>
      </c>
      <c r="J420" s="49">
        <f t="shared" si="49"/>
        <v>0</v>
      </c>
      <c r="K420" s="51">
        <f t="shared" si="50"/>
        <v>0</v>
      </c>
      <c r="L420" s="52">
        <f t="shared" si="51"/>
        <v>0</v>
      </c>
      <c r="M420" s="49">
        <f t="shared" si="52"/>
        <v>0</v>
      </c>
      <c r="N420" s="45"/>
      <c r="O420" s="45"/>
      <c r="P420" s="45"/>
      <c r="Q420" s="53" t="s">
        <v>21</v>
      </c>
      <c r="R420" s="54"/>
    </row>
    <row r="421" spans="1:18" x14ac:dyDescent="0.25">
      <c r="A421" s="43"/>
      <c r="B421" s="44"/>
      <c r="C421" s="45"/>
      <c r="D421" s="46"/>
      <c r="E421" s="47"/>
      <c r="F421" s="48"/>
      <c r="G421" s="49">
        <f t="shared" si="46"/>
        <v>0</v>
      </c>
      <c r="H421" s="49">
        <f t="shared" si="47"/>
        <v>0</v>
      </c>
      <c r="I421" s="50" t="e">
        <f t="shared" si="48"/>
        <v>#N/A</v>
      </c>
      <c r="J421" s="49">
        <f t="shared" si="49"/>
        <v>0</v>
      </c>
      <c r="K421" s="51">
        <f t="shared" si="50"/>
        <v>0</v>
      </c>
      <c r="L421" s="52">
        <f t="shared" si="51"/>
        <v>0</v>
      </c>
      <c r="M421" s="49">
        <f t="shared" si="52"/>
        <v>0</v>
      </c>
      <c r="N421" s="45"/>
      <c r="O421" s="45"/>
      <c r="P421" s="45"/>
      <c r="Q421" s="53" t="s">
        <v>21</v>
      </c>
      <c r="R421" s="54"/>
    </row>
    <row r="422" spans="1:18" x14ac:dyDescent="0.25">
      <c r="A422" s="43"/>
      <c r="B422" s="44"/>
      <c r="C422" s="45"/>
      <c r="D422" s="46"/>
      <c r="E422" s="47"/>
      <c r="F422" s="48"/>
      <c r="G422" s="49">
        <f t="shared" si="46"/>
        <v>0</v>
      </c>
      <c r="H422" s="49">
        <f t="shared" si="47"/>
        <v>0</v>
      </c>
      <c r="I422" s="50" t="e">
        <f t="shared" si="48"/>
        <v>#N/A</v>
      </c>
      <c r="J422" s="49">
        <f t="shared" si="49"/>
        <v>0</v>
      </c>
      <c r="K422" s="51">
        <f t="shared" si="50"/>
        <v>0</v>
      </c>
      <c r="L422" s="52">
        <f t="shared" si="51"/>
        <v>0</v>
      </c>
      <c r="M422" s="49">
        <f t="shared" si="52"/>
        <v>0</v>
      </c>
      <c r="N422" s="45"/>
      <c r="O422" s="45"/>
      <c r="P422" s="45"/>
      <c r="Q422" s="53" t="s">
        <v>21</v>
      </c>
      <c r="R422" s="54"/>
    </row>
    <row r="423" spans="1:18" x14ac:dyDescent="0.25">
      <c r="A423" s="43"/>
      <c r="B423" s="44"/>
      <c r="C423" s="45"/>
      <c r="D423" s="46"/>
      <c r="E423" s="47"/>
      <c r="F423" s="48"/>
      <c r="G423" s="49">
        <f t="shared" si="46"/>
        <v>0</v>
      </c>
      <c r="H423" s="49">
        <f t="shared" si="47"/>
        <v>0</v>
      </c>
      <c r="I423" s="50" t="e">
        <f t="shared" si="48"/>
        <v>#N/A</v>
      </c>
      <c r="J423" s="49">
        <f t="shared" si="49"/>
        <v>0</v>
      </c>
      <c r="K423" s="51">
        <f t="shared" si="50"/>
        <v>0</v>
      </c>
      <c r="L423" s="52">
        <f t="shared" si="51"/>
        <v>0</v>
      </c>
      <c r="M423" s="49">
        <f t="shared" si="52"/>
        <v>0</v>
      </c>
      <c r="N423" s="45"/>
      <c r="O423" s="45"/>
      <c r="P423" s="45"/>
      <c r="Q423" s="53" t="s">
        <v>21</v>
      </c>
      <c r="R423" s="54"/>
    </row>
    <row r="424" spans="1:18" x14ac:dyDescent="0.25">
      <c r="A424" s="43"/>
      <c r="B424" s="44"/>
      <c r="C424" s="45"/>
      <c r="D424" s="46"/>
      <c r="E424" s="47"/>
      <c r="F424" s="48"/>
      <c r="G424" s="49">
        <f t="shared" si="46"/>
        <v>0</v>
      </c>
      <c r="H424" s="49">
        <f t="shared" si="47"/>
        <v>0</v>
      </c>
      <c r="I424" s="50" t="e">
        <f t="shared" si="48"/>
        <v>#N/A</v>
      </c>
      <c r="J424" s="49">
        <f t="shared" si="49"/>
        <v>0</v>
      </c>
      <c r="K424" s="51">
        <f t="shared" si="50"/>
        <v>0</v>
      </c>
      <c r="L424" s="52">
        <f t="shared" si="51"/>
        <v>0</v>
      </c>
      <c r="M424" s="49">
        <f t="shared" si="52"/>
        <v>0</v>
      </c>
      <c r="N424" s="45"/>
      <c r="O424" s="45"/>
      <c r="P424" s="45"/>
      <c r="Q424" s="53" t="s">
        <v>21</v>
      </c>
      <c r="R424" s="54"/>
    </row>
    <row r="425" spans="1:18" x14ac:dyDescent="0.25">
      <c r="A425" s="43"/>
      <c r="B425" s="44"/>
      <c r="C425" s="45"/>
      <c r="D425" s="46"/>
      <c r="E425" s="47"/>
      <c r="F425" s="48"/>
      <c r="G425" s="49">
        <f t="shared" si="46"/>
        <v>0</v>
      </c>
      <c r="H425" s="49">
        <f t="shared" si="47"/>
        <v>0</v>
      </c>
      <c r="I425" s="50" t="e">
        <f t="shared" si="48"/>
        <v>#N/A</v>
      </c>
      <c r="J425" s="49">
        <f t="shared" si="49"/>
        <v>0</v>
      </c>
      <c r="K425" s="51">
        <f t="shared" si="50"/>
        <v>0</v>
      </c>
      <c r="L425" s="52">
        <f t="shared" si="51"/>
        <v>0</v>
      </c>
      <c r="M425" s="49">
        <f t="shared" si="52"/>
        <v>0</v>
      </c>
      <c r="N425" s="45"/>
      <c r="O425" s="45"/>
      <c r="P425" s="45"/>
      <c r="Q425" s="53" t="s">
        <v>21</v>
      </c>
      <c r="R425" s="54"/>
    </row>
    <row r="426" spans="1:18" x14ac:dyDescent="0.25">
      <c r="A426" s="43"/>
      <c r="B426" s="44"/>
      <c r="C426" s="45"/>
      <c r="D426" s="46"/>
      <c r="E426" s="47"/>
      <c r="F426" s="48"/>
      <c r="G426" s="49">
        <f t="shared" si="46"/>
        <v>0</v>
      </c>
      <c r="H426" s="49">
        <f t="shared" si="47"/>
        <v>0</v>
      </c>
      <c r="I426" s="50" t="e">
        <f t="shared" si="48"/>
        <v>#N/A</v>
      </c>
      <c r="J426" s="49">
        <f t="shared" si="49"/>
        <v>0</v>
      </c>
      <c r="K426" s="51">
        <f t="shared" si="50"/>
        <v>0</v>
      </c>
      <c r="L426" s="52">
        <f t="shared" si="51"/>
        <v>0</v>
      </c>
      <c r="M426" s="49">
        <f t="shared" si="52"/>
        <v>0</v>
      </c>
      <c r="N426" s="45"/>
      <c r="O426" s="45"/>
      <c r="P426" s="45"/>
      <c r="Q426" s="53" t="s">
        <v>21</v>
      </c>
      <c r="R426" s="54"/>
    </row>
    <row r="427" spans="1:18" x14ac:dyDescent="0.25">
      <c r="A427" s="43"/>
      <c r="B427" s="44"/>
      <c r="C427" s="45"/>
      <c r="D427" s="46"/>
      <c r="E427" s="47"/>
      <c r="F427" s="48"/>
      <c r="G427" s="49">
        <f t="shared" si="46"/>
        <v>0</v>
      </c>
      <c r="H427" s="49">
        <f t="shared" si="47"/>
        <v>0</v>
      </c>
      <c r="I427" s="50" t="e">
        <f t="shared" si="48"/>
        <v>#N/A</v>
      </c>
      <c r="J427" s="49">
        <f t="shared" si="49"/>
        <v>0</v>
      </c>
      <c r="K427" s="51">
        <f t="shared" si="50"/>
        <v>0</v>
      </c>
      <c r="L427" s="52">
        <f t="shared" si="51"/>
        <v>0</v>
      </c>
      <c r="M427" s="49">
        <f t="shared" si="52"/>
        <v>0</v>
      </c>
      <c r="N427" s="45"/>
      <c r="O427" s="45"/>
      <c r="P427" s="45"/>
      <c r="Q427" s="53" t="s">
        <v>21</v>
      </c>
      <c r="R427" s="54"/>
    </row>
    <row r="428" spans="1:18" x14ac:dyDescent="0.25">
      <c r="A428" s="43"/>
      <c r="B428" s="44"/>
      <c r="C428" s="45"/>
      <c r="D428" s="46"/>
      <c r="E428" s="47"/>
      <c r="F428" s="48"/>
      <c r="G428" s="49">
        <f t="shared" si="46"/>
        <v>0</v>
      </c>
      <c r="H428" s="49">
        <f t="shared" si="47"/>
        <v>0</v>
      </c>
      <c r="I428" s="50" t="e">
        <f t="shared" si="48"/>
        <v>#N/A</v>
      </c>
      <c r="J428" s="49">
        <f t="shared" si="49"/>
        <v>0</v>
      </c>
      <c r="K428" s="51">
        <f t="shared" si="50"/>
        <v>0</v>
      </c>
      <c r="L428" s="52">
        <f t="shared" si="51"/>
        <v>0</v>
      </c>
      <c r="M428" s="49">
        <f t="shared" si="52"/>
        <v>0</v>
      </c>
      <c r="N428" s="45"/>
      <c r="O428" s="45"/>
      <c r="P428" s="45"/>
      <c r="Q428" s="53" t="s">
        <v>21</v>
      </c>
      <c r="R428" s="54"/>
    </row>
    <row r="429" spans="1:18" x14ac:dyDescent="0.25">
      <c r="A429" s="43"/>
      <c r="B429" s="44"/>
      <c r="C429" s="45"/>
      <c r="D429" s="46"/>
      <c r="E429" s="47"/>
      <c r="F429" s="48"/>
      <c r="G429" s="49">
        <f t="shared" si="46"/>
        <v>0</v>
      </c>
      <c r="H429" s="49">
        <f t="shared" si="47"/>
        <v>0</v>
      </c>
      <c r="I429" s="50" t="e">
        <f t="shared" si="48"/>
        <v>#N/A</v>
      </c>
      <c r="J429" s="49">
        <f t="shared" si="49"/>
        <v>0</v>
      </c>
      <c r="K429" s="51">
        <f t="shared" si="50"/>
        <v>0</v>
      </c>
      <c r="L429" s="52">
        <f t="shared" si="51"/>
        <v>0</v>
      </c>
      <c r="M429" s="49">
        <f t="shared" si="52"/>
        <v>0</v>
      </c>
      <c r="N429" s="45"/>
      <c r="O429" s="45"/>
      <c r="P429" s="45"/>
      <c r="Q429" s="53" t="s">
        <v>21</v>
      </c>
      <c r="R429" s="54"/>
    </row>
    <row r="430" spans="1:18" x14ac:dyDescent="0.25">
      <c r="A430" s="43"/>
      <c r="B430" s="44"/>
      <c r="C430" s="45"/>
      <c r="D430" s="46"/>
      <c r="E430" s="47"/>
      <c r="F430" s="48"/>
      <c r="G430" s="49">
        <f t="shared" si="46"/>
        <v>0</v>
      </c>
      <c r="H430" s="49">
        <f t="shared" si="47"/>
        <v>0</v>
      </c>
      <c r="I430" s="50" t="e">
        <f t="shared" si="48"/>
        <v>#N/A</v>
      </c>
      <c r="J430" s="49">
        <f t="shared" si="49"/>
        <v>0</v>
      </c>
      <c r="K430" s="51">
        <f t="shared" si="50"/>
        <v>0</v>
      </c>
      <c r="L430" s="52">
        <f t="shared" si="51"/>
        <v>0</v>
      </c>
      <c r="M430" s="49">
        <f t="shared" si="52"/>
        <v>0</v>
      </c>
      <c r="N430" s="45"/>
      <c r="O430" s="45"/>
      <c r="P430" s="45"/>
      <c r="Q430" s="53" t="s">
        <v>21</v>
      </c>
      <c r="R430" s="54"/>
    </row>
    <row r="431" spans="1:18" x14ac:dyDescent="0.25">
      <c r="A431" s="43"/>
      <c r="B431" s="44"/>
      <c r="C431" s="45"/>
      <c r="D431" s="46"/>
      <c r="E431" s="47"/>
      <c r="F431" s="48"/>
      <c r="G431" s="49">
        <f t="shared" si="46"/>
        <v>0</v>
      </c>
      <c r="H431" s="49">
        <f t="shared" si="47"/>
        <v>0</v>
      </c>
      <c r="I431" s="50" t="e">
        <f t="shared" si="48"/>
        <v>#N/A</v>
      </c>
      <c r="J431" s="49">
        <f t="shared" si="49"/>
        <v>0</v>
      </c>
      <c r="K431" s="51">
        <f t="shared" si="50"/>
        <v>0</v>
      </c>
      <c r="L431" s="52">
        <f t="shared" si="51"/>
        <v>0</v>
      </c>
      <c r="M431" s="49">
        <f t="shared" si="52"/>
        <v>0</v>
      </c>
      <c r="N431" s="45"/>
      <c r="O431" s="45"/>
      <c r="P431" s="45"/>
      <c r="Q431" s="53" t="s">
        <v>21</v>
      </c>
      <c r="R431" s="54"/>
    </row>
    <row r="432" spans="1:18" x14ac:dyDescent="0.25">
      <c r="A432" s="43"/>
      <c r="B432" s="44"/>
      <c r="C432" s="45"/>
      <c r="D432" s="46"/>
      <c r="E432" s="47"/>
      <c r="F432" s="48"/>
      <c r="G432" s="49">
        <f t="shared" si="46"/>
        <v>0</v>
      </c>
      <c r="H432" s="49">
        <f t="shared" si="47"/>
        <v>0</v>
      </c>
      <c r="I432" s="50" t="e">
        <f t="shared" si="48"/>
        <v>#N/A</v>
      </c>
      <c r="J432" s="49">
        <f t="shared" si="49"/>
        <v>0</v>
      </c>
      <c r="K432" s="51">
        <f t="shared" si="50"/>
        <v>0</v>
      </c>
      <c r="L432" s="52">
        <f t="shared" si="51"/>
        <v>0</v>
      </c>
      <c r="M432" s="49">
        <f t="shared" si="52"/>
        <v>0</v>
      </c>
      <c r="N432" s="45"/>
      <c r="O432" s="45"/>
      <c r="P432" s="45"/>
      <c r="Q432" s="53" t="s">
        <v>21</v>
      </c>
      <c r="R432" s="54"/>
    </row>
    <row r="433" spans="1:18" x14ac:dyDescent="0.25">
      <c r="A433" s="43"/>
      <c r="B433" s="44"/>
      <c r="C433" s="45"/>
      <c r="D433" s="46"/>
      <c r="E433" s="47"/>
      <c r="F433" s="48"/>
      <c r="G433" s="49">
        <f t="shared" si="46"/>
        <v>0</v>
      </c>
      <c r="H433" s="49">
        <f t="shared" si="47"/>
        <v>0</v>
      </c>
      <c r="I433" s="50" t="e">
        <f t="shared" si="48"/>
        <v>#N/A</v>
      </c>
      <c r="J433" s="49">
        <f t="shared" si="49"/>
        <v>0</v>
      </c>
      <c r="K433" s="51">
        <f t="shared" si="50"/>
        <v>0</v>
      </c>
      <c r="L433" s="52">
        <f t="shared" si="51"/>
        <v>0</v>
      </c>
      <c r="M433" s="49">
        <f t="shared" si="52"/>
        <v>0</v>
      </c>
      <c r="N433" s="45"/>
      <c r="O433" s="45"/>
      <c r="P433" s="45"/>
      <c r="Q433" s="53" t="s">
        <v>21</v>
      </c>
      <c r="R433" s="54"/>
    </row>
    <row r="434" spans="1:18" x14ac:dyDescent="0.25">
      <c r="A434" s="43"/>
      <c r="B434" s="44"/>
      <c r="C434" s="45"/>
      <c r="D434" s="46"/>
      <c r="E434" s="47"/>
      <c r="F434" s="48"/>
      <c r="G434" s="49">
        <f t="shared" si="46"/>
        <v>0</v>
      </c>
      <c r="H434" s="49">
        <f t="shared" si="47"/>
        <v>0</v>
      </c>
      <c r="I434" s="50" t="e">
        <f t="shared" si="48"/>
        <v>#N/A</v>
      </c>
      <c r="J434" s="49">
        <f t="shared" si="49"/>
        <v>0</v>
      </c>
      <c r="K434" s="51">
        <f t="shared" si="50"/>
        <v>0</v>
      </c>
      <c r="L434" s="52">
        <f t="shared" si="51"/>
        <v>0</v>
      </c>
      <c r="M434" s="49">
        <f t="shared" si="52"/>
        <v>0</v>
      </c>
      <c r="N434" s="45"/>
      <c r="O434" s="45"/>
      <c r="P434" s="45"/>
      <c r="Q434" s="53" t="s">
        <v>21</v>
      </c>
      <c r="R434" s="54"/>
    </row>
    <row r="435" spans="1:18" x14ac:dyDescent="0.25">
      <c r="A435" s="43"/>
      <c r="B435" s="44"/>
      <c r="C435" s="45"/>
      <c r="D435" s="46"/>
      <c r="E435" s="47"/>
      <c r="F435" s="48"/>
      <c r="G435" s="49">
        <f t="shared" si="46"/>
        <v>0</v>
      </c>
      <c r="H435" s="49">
        <f t="shared" si="47"/>
        <v>0</v>
      </c>
      <c r="I435" s="50" t="e">
        <f t="shared" si="48"/>
        <v>#N/A</v>
      </c>
      <c r="J435" s="49">
        <f t="shared" si="49"/>
        <v>0</v>
      </c>
      <c r="K435" s="51">
        <f t="shared" si="50"/>
        <v>0</v>
      </c>
      <c r="L435" s="52">
        <f t="shared" si="51"/>
        <v>0</v>
      </c>
      <c r="M435" s="49">
        <f t="shared" si="52"/>
        <v>0</v>
      </c>
      <c r="N435" s="45"/>
      <c r="O435" s="45"/>
      <c r="P435" s="45"/>
      <c r="Q435" s="53" t="s">
        <v>21</v>
      </c>
      <c r="R435" s="54"/>
    </row>
    <row r="436" spans="1:18" x14ac:dyDescent="0.25">
      <c r="A436" s="43"/>
      <c r="B436" s="44"/>
      <c r="C436" s="45"/>
      <c r="D436" s="46"/>
      <c r="E436" s="47"/>
      <c r="F436" s="48"/>
      <c r="G436" s="49">
        <f t="shared" si="46"/>
        <v>0</v>
      </c>
      <c r="H436" s="49">
        <f t="shared" si="47"/>
        <v>0</v>
      </c>
      <c r="I436" s="50" t="e">
        <f t="shared" si="48"/>
        <v>#N/A</v>
      </c>
      <c r="J436" s="49">
        <f t="shared" si="49"/>
        <v>0</v>
      </c>
      <c r="K436" s="51">
        <f t="shared" si="50"/>
        <v>0</v>
      </c>
      <c r="L436" s="52">
        <f t="shared" si="51"/>
        <v>0</v>
      </c>
      <c r="M436" s="49">
        <f t="shared" si="52"/>
        <v>0</v>
      </c>
      <c r="N436" s="45"/>
      <c r="O436" s="45"/>
      <c r="P436" s="45"/>
      <c r="Q436" s="53" t="s">
        <v>21</v>
      </c>
      <c r="R436" s="54"/>
    </row>
    <row r="437" spans="1:18" x14ac:dyDescent="0.25">
      <c r="A437" s="43"/>
      <c r="B437" s="44"/>
      <c r="C437" s="45"/>
      <c r="D437" s="46"/>
      <c r="E437" s="47"/>
      <c r="F437" s="48"/>
      <c r="G437" s="49">
        <f t="shared" si="46"/>
        <v>0</v>
      </c>
      <c r="H437" s="49">
        <f t="shared" si="47"/>
        <v>0</v>
      </c>
      <c r="I437" s="50" t="e">
        <f t="shared" si="48"/>
        <v>#N/A</v>
      </c>
      <c r="J437" s="49">
        <f t="shared" si="49"/>
        <v>0</v>
      </c>
      <c r="K437" s="51">
        <f t="shared" si="50"/>
        <v>0</v>
      </c>
      <c r="L437" s="52">
        <f t="shared" si="51"/>
        <v>0</v>
      </c>
      <c r="M437" s="49">
        <f t="shared" si="52"/>
        <v>0</v>
      </c>
      <c r="N437" s="45"/>
      <c r="O437" s="45"/>
      <c r="P437" s="45"/>
      <c r="Q437" s="53" t="s">
        <v>21</v>
      </c>
      <c r="R437" s="54"/>
    </row>
    <row r="438" spans="1:18" x14ac:dyDescent="0.25">
      <c r="A438" s="43"/>
      <c r="B438" s="44"/>
      <c r="C438" s="45"/>
      <c r="D438" s="46"/>
      <c r="E438" s="47"/>
      <c r="F438" s="48"/>
      <c r="G438" s="49">
        <f t="shared" si="46"/>
        <v>0</v>
      </c>
      <c r="H438" s="49">
        <f t="shared" si="47"/>
        <v>0</v>
      </c>
      <c r="I438" s="50" t="e">
        <f t="shared" si="48"/>
        <v>#N/A</v>
      </c>
      <c r="J438" s="49">
        <f t="shared" si="49"/>
        <v>0</v>
      </c>
      <c r="K438" s="51">
        <f t="shared" si="50"/>
        <v>0</v>
      </c>
      <c r="L438" s="52">
        <f t="shared" si="51"/>
        <v>0</v>
      </c>
      <c r="M438" s="49">
        <f t="shared" si="52"/>
        <v>0</v>
      </c>
      <c r="N438" s="45"/>
      <c r="O438" s="45"/>
      <c r="P438" s="45"/>
      <c r="Q438" s="53" t="s">
        <v>21</v>
      </c>
      <c r="R438" s="54"/>
    </row>
    <row r="439" spans="1:18" x14ac:dyDescent="0.25">
      <c r="A439" s="43"/>
      <c r="B439" s="44"/>
      <c r="C439" s="45"/>
      <c r="D439" s="46"/>
      <c r="E439" s="47"/>
      <c r="F439" s="48"/>
      <c r="G439" s="49">
        <f t="shared" si="46"/>
        <v>0</v>
      </c>
      <c r="H439" s="49">
        <f t="shared" si="47"/>
        <v>0</v>
      </c>
      <c r="I439" s="50" t="e">
        <f t="shared" si="48"/>
        <v>#N/A</v>
      </c>
      <c r="J439" s="49">
        <f t="shared" si="49"/>
        <v>0</v>
      </c>
      <c r="K439" s="51">
        <f t="shared" si="50"/>
        <v>0</v>
      </c>
      <c r="L439" s="52">
        <f t="shared" si="51"/>
        <v>0</v>
      </c>
      <c r="M439" s="49">
        <f t="shared" si="52"/>
        <v>0</v>
      </c>
      <c r="N439" s="45"/>
      <c r="O439" s="45"/>
      <c r="P439" s="45"/>
      <c r="Q439" s="53" t="s">
        <v>21</v>
      </c>
      <c r="R439" s="54"/>
    </row>
    <row r="440" spans="1:18" x14ac:dyDescent="0.25">
      <c r="A440" s="43"/>
      <c r="B440" s="44"/>
      <c r="C440" s="45"/>
      <c r="D440" s="46"/>
      <c r="E440" s="47"/>
      <c r="F440" s="48"/>
      <c r="G440" s="49">
        <f t="shared" si="46"/>
        <v>0</v>
      </c>
      <c r="H440" s="49">
        <f t="shared" si="47"/>
        <v>0</v>
      </c>
      <c r="I440" s="50" t="e">
        <f t="shared" si="48"/>
        <v>#N/A</v>
      </c>
      <c r="J440" s="49">
        <f t="shared" si="49"/>
        <v>0</v>
      </c>
      <c r="K440" s="51">
        <f t="shared" si="50"/>
        <v>0</v>
      </c>
      <c r="L440" s="52">
        <f t="shared" si="51"/>
        <v>0</v>
      </c>
      <c r="M440" s="49">
        <f t="shared" si="52"/>
        <v>0</v>
      </c>
      <c r="N440" s="45"/>
      <c r="O440" s="45"/>
      <c r="P440" s="45"/>
      <c r="Q440" s="53" t="s">
        <v>21</v>
      </c>
      <c r="R440" s="54"/>
    </row>
    <row r="441" spans="1:18" x14ac:dyDescent="0.25">
      <c r="A441" s="43"/>
      <c r="B441" s="44"/>
      <c r="C441" s="45"/>
      <c r="D441" s="46"/>
      <c r="E441" s="47"/>
      <c r="F441" s="48"/>
      <c r="G441" s="49">
        <f t="shared" si="46"/>
        <v>0</v>
      </c>
      <c r="H441" s="49">
        <f t="shared" si="47"/>
        <v>0</v>
      </c>
      <c r="I441" s="50" t="e">
        <f t="shared" si="48"/>
        <v>#N/A</v>
      </c>
      <c r="J441" s="49">
        <f t="shared" si="49"/>
        <v>0</v>
      </c>
      <c r="K441" s="51">
        <f t="shared" si="50"/>
        <v>0</v>
      </c>
      <c r="L441" s="52">
        <f t="shared" si="51"/>
        <v>0</v>
      </c>
      <c r="M441" s="49">
        <f t="shared" si="52"/>
        <v>0</v>
      </c>
      <c r="N441" s="45"/>
      <c r="O441" s="45"/>
      <c r="P441" s="45"/>
      <c r="Q441" s="53" t="s">
        <v>21</v>
      </c>
      <c r="R441" s="54"/>
    </row>
    <row r="442" spans="1:18" x14ac:dyDescent="0.25">
      <c r="A442" s="43"/>
      <c r="B442" s="44"/>
      <c r="C442" s="45"/>
      <c r="D442" s="46"/>
      <c r="E442" s="47"/>
      <c r="F442" s="48"/>
      <c r="G442" s="49">
        <f t="shared" si="46"/>
        <v>0</v>
      </c>
      <c r="H442" s="49">
        <f t="shared" si="47"/>
        <v>0</v>
      </c>
      <c r="I442" s="50" t="e">
        <f t="shared" si="48"/>
        <v>#N/A</v>
      </c>
      <c r="J442" s="49">
        <f t="shared" si="49"/>
        <v>0</v>
      </c>
      <c r="K442" s="51">
        <f t="shared" si="50"/>
        <v>0</v>
      </c>
      <c r="L442" s="52">
        <f t="shared" si="51"/>
        <v>0</v>
      </c>
      <c r="M442" s="49">
        <f t="shared" si="52"/>
        <v>0</v>
      </c>
      <c r="N442" s="45"/>
      <c r="O442" s="45"/>
      <c r="P442" s="45"/>
      <c r="Q442" s="53" t="s">
        <v>21</v>
      </c>
      <c r="R442" s="54"/>
    </row>
    <row r="443" spans="1:18" x14ac:dyDescent="0.25">
      <c r="A443" s="43"/>
      <c r="B443" s="44"/>
      <c r="C443" s="45"/>
      <c r="D443" s="46"/>
      <c r="E443" s="47"/>
      <c r="F443" s="48"/>
      <c r="G443" s="49">
        <f t="shared" si="46"/>
        <v>0</v>
      </c>
      <c r="H443" s="49">
        <f t="shared" si="47"/>
        <v>0</v>
      </c>
      <c r="I443" s="50" t="e">
        <f t="shared" si="48"/>
        <v>#N/A</v>
      </c>
      <c r="J443" s="49">
        <f t="shared" si="49"/>
        <v>0</v>
      </c>
      <c r="K443" s="51">
        <f t="shared" si="50"/>
        <v>0</v>
      </c>
      <c r="L443" s="52">
        <f t="shared" si="51"/>
        <v>0</v>
      </c>
      <c r="M443" s="49">
        <f t="shared" si="52"/>
        <v>0</v>
      </c>
      <c r="N443" s="45"/>
      <c r="O443" s="45"/>
      <c r="P443" s="45"/>
      <c r="Q443" s="53" t="s">
        <v>21</v>
      </c>
      <c r="R443" s="54"/>
    </row>
    <row r="444" spans="1:18" x14ac:dyDescent="0.25">
      <c r="A444" s="43"/>
      <c r="B444" s="44"/>
      <c r="C444" s="45"/>
      <c r="D444" s="46"/>
      <c r="E444" s="47"/>
      <c r="F444" s="48"/>
      <c r="G444" s="49">
        <f t="shared" si="46"/>
        <v>0</v>
      </c>
      <c r="H444" s="49">
        <f t="shared" si="47"/>
        <v>0</v>
      </c>
      <c r="I444" s="50" t="e">
        <f t="shared" si="48"/>
        <v>#N/A</v>
      </c>
      <c r="J444" s="49">
        <f t="shared" si="49"/>
        <v>0</v>
      </c>
      <c r="K444" s="51">
        <f t="shared" si="50"/>
        <v>0</v>
      </c>
      <c r="L444" s="52">
        <f t="shared" si="51"/>
        <v>0</v>
      </c>
      <c r="M444" s="49">
        <f t="shared" si="52"/>
        <v>0</v>
      </c>
      <c r="N444" s="45"/>
      <c r="O444" s="45"/>
      <c r="P444" s="45"/>
      <c r="Q444" s="53" t="s">
        <v>21</v>
      </c>
      <c r="R444" s="54"/>
    </row>
    <row r="445" spans="1:18" x14ac:dyDescent="0.25">
      <c r="A445" s="43"/>
      <c r="B445" s="44"/>
      <c r="C445" s="45"/>
      <c r="D445" s="46"/>
      <c r="E445" s="47"/>
      <c r="F445" s="48"/>
      <c r="G445" s="49">
        <f t="shared" si="46"/>
        <v>0</v>
      </c>
      <c r="H445" s="49">
        <f t="shared" si="47"/>
        <v>0</v>
      </c>
      <c r="I445" s="50" t="e">
        <f t="shared" si="48"/>
        <v>#N/A</v>
      </c>
      <c r="J445" s="49">
        <f t="shared" si="49"/>
        <v>0</v>
      </c>
      <c r="K445" s="51">
        <f t="shared" si="50"/>
        <v>0</v>
      </c>
      <c r="L445" s="52">
        <f t="shared" si="51"/>
        <v>0</v>
      </c>
      <c r="M445" s="49">
        <f t="shared" si="52"/>
        <v>0</v>
      </c>
      <c r="N445" s="45"/>
      <c r="O445" s="45"/>
      <c r="P445" s="45"/>
      <c r="Q445" s="53" t="s">
        <v>21</v>
      </c>
      <c r="R445" s="54"/>
    </row>
    <row r="446" spans="1:18" x14ac:dyDescent="0.25">
      <c r="A446" s="43"/>
      <c r="B446" s="44"/>
      <c r="C446" s="45"/>
      <c r="D446" s="46"/>
      <c r="E446" s="47"/>
      <c r="F446" s="48"/>
      <c r="G446" s="49">
        <f t="shared" si="46"/>
        <v>0</v>
      </c>
      <c r="H446" s="49">
        <f t="shared" si="47"/>
        <v>0</v>
      </c>
      <c r="I446" s="50" t="e">
        <f t="shared" si="48"/>
        <v>#N/A</v>
      </c>
      <c r="J446" s="49">
        <f t="shared" si="49"/>
        <v>0</v>
      </c>
      <c r="K446" s="51">
        <f t="shared" si="50"/>
        <v>0</v>
      </c>
      <c r="L446" s="52">
        <f t="shared" si="51"/>
        <v>0</v>
      </c>
      <c r="M446" s="49">
        <f t="shared" si="52"/>
        <v>0</v>
      </c>
      <c r="N446" s="45"/>
      <c r="O446" s="45"/>
      <c r="P446" s="45"/>
      <c r="Q446" s="53" t="s">
        <v>21</v>
      </c>
      <c r="R446" s="54"/>
    </row>
    <row r="447" spans="1:18" x14ac:dyDescent="0.25">
      <c r="A447" s="43"/>
      <c r="B447" s="44"/>
      <c r="C447" s="45"/>
      <c r="D447" s="46"/>
      <c r="E447" s="47"/>
      <c r="F447" s="48"/>
      <c r="G447" s="49">
        <f t="shared" si="46"/>
        <v>0</v>
      </c>
      <c r="H447" s="49">
        <f t="shared" si="47"/>
        <v>0</v>
      </c>
      <c r="I447" s="50" t="e">
        <f t="shared" si="48"/>
        <v>#N/A</v>
      </c>
      <c r="J447" s="49">
        <f t="shared" si="49"/>
        <v>0</v>
      </c>
      <c r="K447" s="51">
        <f t="shared" si="50"/>
        <v>0</v>
      </c>
      <c r="L447" s="52">
        <f t="shared" si="51"/>
        <v>0</v>
      </c>
      <c r="M447" s="49">
        <f t="shared" si="52"/>
        <v>0</v>
      </c>
      <c r="N447" s="45"/>
      <c r="O447" s="45"/>
      <c r="P447" s="45"/>
      <c r="Q447" s="53" t="s">
        <v>21</v>
      </c>
      <c r="R447" s="54"/>
    </row>
    <row r="448" spans="1:18" x14ac:dyDescent="0.25">
      <c r="A448" s="43"/>
      <c r="B448" s="44"/>
      <c r="C448" s="45"/>
      <c r="D448" s="46"/>
      <c r="E448" s="47"/>
      <c r="F448" s="48"/>
      <c r="G448" s="49">
        <f t="shared" si="46"/>
        <v>0</v>
      </c>
      <c r="H448" s="49">
        <f t="shared" si="47"/>
        <v>0</v>
      </c>
      <c r="I448" s="50" t="e">
        <f t="shared" si="48"/>
        <v>#N/A</v>
      </c>
      <c r="J448" s="49">
        <f t="shared" si="49"/>
        <v>0</v>
      </c>
      <c r="K448" s="51">
        <f t="shared" si="50"/>
        <v>0</v>
      </c>
      <c r="L448" s="52">
        <f t="shared" si="51"/>
        <v>0</v>
      </c>
      <c r="M448" s="49">
        <f t="shared" si="52"/>
        <v>0</v>
      </c>
      <c r="N448" s="45"/>
      <c r="O448" s="45"/>
      <c r="P448" s="45"/>
      <c r="Q448" s="53" t="s">
        <v>21</v>
      </c>
      <c r="R448" s="54"/>
    </row>
    <row r="449" spans="1:18" x14ac:dyDescent="0.25">
      <c r="A449" s="43"/>
      <c r="B449" s="44"/>
      <c r="C449" s="45"/>
      <c r="D449" s="46"/>
      <c r="E449" s="47"/>
      <c r="F449" s="48"/>
      <c r="G449" s="49">
        <f t="shared" si="46"/>
        <v>0</v>
      </c>
      <c r="H449" s="49">
        <f t="shared" si="47"/>
        <v>0</v>
      </c>
      <c r="I449" s="50" t="e">
        <f t="shared" si="48"/>
        <v>#N/A</v>
      </c>
      <c r="J449" s="49">
        <f t="shared" si="49"/>
        <v>0</v>
      </c>
      <c r="K449" s="51">
        <f t="shared" si="50"/>
        <v>0</v>
      </c>
      <c r="L449" s="52">
        <f t="shared" si="51"/>
        <v>0</v>
      </c>
      <c r="M449" s="49">
        <f t="shared" si="52"/>
        <v>0</v>
      </c>
      <c r="N449" s="45"/>
      <c r="O449" s="45"/>
      <c r="P449" s="45"/>
      <c r="Q449" s="53" t="s">
        <v>21</v>
      </c>
      <c r="R449" s="54"/>
    </row>
    <row r="450" spans="1:18" x14ac:dyDescent="0.25">
      <c r="A450" s="43"/>
      <c r="B450" s="44"/>
      <c r="C450" s="45"/>
      <c r="D450" s="46"/>
      <c r="E450" s="47"/>
      <c r="F450" s="48"/>
      <c r="G450" s="49">
        <f t="shared" si="46"/>
        <v>0</v>
      </c>
      <c r="H450" s="49">
        <f t="shared" si="47"/>
        <v>0</v>
      </c>
      <c r="I450" s="50" t="e">
        <f t="shared" si="48"/>
        <v>#N/A</v>
      </c>
      <c r="J450" s="49">
        <f t="shared" si="49"/>
        <v>0</v>
      </c>
      <c r="K450" s="51">
        <f t="shared" si="50"/>
        <v>0</v>
      </c>
      <c r="L450" s="52">
        <f t="shared" si="51"/>
        <v>0</v>
      </c>
      <c r="M450" s="49">
        <f t="shared" si="52"/>
        <v>0</v>
      </c>
      <c r="N450" s="45"/>
      <c r="O450" s="45"/>
      <c r="P450" s="45"/>
      <c r="Q450" s="53" t="s">
        <v>21</v>
      </c>
      <c r="R450" s="54"/>
    </row>
    <row r="451" spans="1:18" x14ac:dyDescent="0.25">
      <c r="A451" s="43"/>
      <c r="B451" s="44"/>
      <c r="C451" s="45"/>
      <c r="D451" s="46"/>
      <c r="E451" s="47"/>
      <c r="F451" s="48"/>
      <c r="G451" s="49">
        <f t="shared" si="46"/>
        <v>0</v>
      </c>
      <c r="H451" s="49">
        <f t="shared" si="47"/>
        <v>0</v>
      </c>
      <c r="I451" s="50" t="e">
        <f t="shared" si="48"/>
        <v>#N/A</v>
      </c>
      <c r="J451" s="49">
        <f t="shared" si="49"/>
        <v>0</v>
      </c>
      <c r="K451" s="51">
        <f t="shared" si="50"/>
        <v>0</v>
      </c>
      <c r="L451" s="52">
        <f t="shared" si="51"/>
        <v>0</v>
      </c>
      <c r="M451" s="49">
        <f t="shared" si="52"/>
        <v>0</v>
      </c>
      <c r="N451" s="45"/>
      <c r="O451" s="45"/>
      <c r="P451" s="45"/>
      <c r="Q451" s="53" t="s">
        <v>21</v>
      </c>
      <c r="R451" s="54"/>
    </row>
    <row r="452" spans="1:18" x14ac:dyDescent="0.25">
      <c r="A452" s="43"/>
      <c r="B452" s="44"/>
      <c r="C452" s="45"/>
      <c r="D452" s="46"/>
      <c r="E452" s="47"/>
      <c r="F452" s="48"/>
      <c r="G452" s="49">
        <f t="shared" si="46"/>
        <v>0</v>
      </c>
      <c r="H452" s="49">
        <f t="shared" si="47"/>
        <v>0</v>
      </c>
      <c r="I452" s="50" t="e">
        <f t="shared" si="48"/>
        <v>#N/A</v>
      </c>
      <c r="J452" s="49">
        <f t="shared" si="49"/>
        <v>0</v>
      </c>
      <c r="K452" s="51">
        <f t="shared" si="50"/>
        <v>0</v>
      </c>
      <c r="L452" s="52">
        <f t="shared" si="51"/>
        <v>0</v>
      </c>
      <c r="M452" s="49">
        <f t="shared" si="52"/>
        <v>0</v>
      </c>
      <c r="N452" s="45"/>
      <c r="O452" s="45"/>
      <c r="P452" s="45"/>
      <c r="Q452" s="53" t="s">
        <v>21</v>
      </c>
      <c r="R452" s="54"/>
    </row>
    <row r="453" spans="1:18" x14ac:dyDescent="0.25">
      <c r="A453" s="43"/>
      <c r="B453" s="44"/>
      <c r="C453" s="45"/>
      <c r="D453" s="46"/>
      <c r="E453" s="47"/>
      <c r="F453" s="48"/>
      <c r="G453" s="49">
        <f t="shared" si="46"/>
        <v>0</v>
      </c>
      <c r="H453" s="49">
        <f t="shared" si="47"/>
        <v>0</v>
      </c>
      <c r="I453" s="50" t="e">
        <f t="shared" si="48"/>
        <v>#N/A</v>
      </c>
      <c r="J453" s="49">
        <f t="shared" si="49"/>
        <v>0</v>
      </c>
      <c r="K453" s="51">
        <f t="shared" si="50"/>
        <v>0</v>
      </c>
      <c r="L453" s="52">
        <f t="shared" si="51"/>
        <v>0</v>
      </c>
      <c r="M453" s="49">
        <f t="shared" si="52"/>
        <v>0</v>
      </c>
      <c r="N453" s="45"/>
      <c r="O453" s="45"/>
      <c r="P453" s="45"/>
      <c r="Q453" s="53" t="s">
        <v>21</v>
      </c>
      <c r="R453" s="54"/>
    </row>
    <row r="454" spans="1:18" x14ac:dyDescent="0.25">
      <c r="A454" s="43"/>
      <c r="B454" s="44"/>
      <c r="C454" s="45"/>
      <c r="D454" s="46"/>
      <c r="E454" s="47"/>
      <c r="F454" s="48"/>
      <c r="G454" s="49">
        <f t="shared" ref="G454:G517" si="53">IF(LEFT(N454,2)="st",ROUND(F454*0.017,2),ROUND(F454*0.0145,2))</f>
        <v>0</v>
      </c>
      <c r="H454" s="49">
        <f t="shared" ref="H454:H517" si="54">IF(LEFT(N454,2)="st",0,ROUND(F454*0.0025,2))</f>
        <v>0</v>
      </c>
      <c r="I454" s="50" t="e">
        <f t="shared" ref="I454:I517" si="55">VLOOKUP(C454,Payments,10,FALSE)</f>
        <v>#N/A</v>
      </c>
      <c r="J454" s="49">
        <f t="shared" ref="J454:J517" si="56">ROUND(F454*0.0013,2)</f>
        <v>0</v>
      </c>
      <c r="K454" s="51">
        <f t="shared" ref="K454:K517" si="57">ROUND(G454,2)</f>
        <v>0</v>
      </c>
      <c r="L454" s="52">
        <f t="shared" ref="L454:L517" si="58">ROUND(J454+H454,2)</f>
        <v>0</v>
      </c>
      <c r="M454" s="49">
        <f t="shared" ref="M454:M517" si="59">L454+K454</f>
        <v>0</v>
      </c>
      <c r="N454" s="45"/>
      <c r="O454" s="45"/>
      <c r="P454" s="45"/>
      <c r="Q454" s="53" t="s">
        <v>21</v>
      </c>
      <c r="R454" s="54"/>
    </row>
    <row r="455" spans="1:18" x14ac:dyDescent="0.25">
      <c r="A455" s="43"/>
      <c r="B455" s="44"/>
      <c r="C455" s="45"/>
      <c r="D455" s="46"/>
      <c r="E455" s="47"/>
      <c r="F455" s="48"/>
      <c r="G455" s="49">
        <f t="shared" si="53"/>
        <v>0</v>
      </c>
      <c r="H455" s="49">
        <f t="shared" si="54"/>
        <v>0</v>
      </c>
      <c r="I455" s="50" t="e">
        <f t="shared" si="55"/>
        <v>#N/A</v>
      </c>
      <c r="J455" s="49">
        <f t="shared" si="56"/>
        <v>0</v>
      </c>
      <c r="K455" s="51">
        <f t="shared" si="57"/>
        <v>0</v>
      </c>
      <c r="L455" s="52">
        <f t="shared" si="58"/>
        <v>0</v>
      </c>
      <c r="M455" s="49">
        <f t="shared" si="59"/>
        <v>0</v>
      </c>
      <c r="N455" s="45"/>
      <c r="O455" s="45"/>
      <c r="P455" s="45"/>
      <c r="Q455" s="53" t="s">
        <v>21</v>
      </c>
      <c r="R455" s="54"/>
    </row>
    <row r="456" spans="1:18" x14ac:dyDescent="0.25">
      <c r="A456" s="43"/>
      <c r="B456" s="44"/>
      <c r="C456" s="45"/>
      <c r="D456" s="46"/>
      <c r="E456" s="47"/>
      <c r="F456" s="48"/>
      <c r="G456" s="49">
        <f t="shared" si="53"/>
        <v>0</v>
      </c>
      <c r="H456" s="49">
        <f t="shared" si="54"/>
        <v>0</v>
      </c>
      <c r="I456" s="50" t="e">
        <f t="shared" si="55"/>
        <v>#N/A</v>
      </c>
      <c r="J456" s="49">
        <f t="shared" si="56"/>
        <v>0</v>
      </c>
      <c r="K456" s="51">
        <f t="shared" si="57"/>
        <v>0</v>
      </c>
      <c r="L456" s="52">
        <f t="shared" si="58"/>
        <v>0</v>
      </c>
      <c r="M456" s="49">
        <f t="shared" si="59"/>
        <v>0</v>
      </c>
      <c r="N456" s="45"/>
      <c r="O456" s="45"/>
      <c r="P456" s="45"/>
      <c r="Q456" s="53" t="s">
        <v>21</v>
      </c>
      <c r="R456" s="54"/>
    </row>
    <row r="457" spans="1:18" x14ac:dyDescent="0.25">
      <c r="A457" s="43"/>
      <c r="B457" s="44"/>
      <c r="C457" s="45"/>
      <c r="D457" s="46"/>
      <c r="E457" s="47"/>
      <c r="F457" s="48"/>
      <c r="G457" s="49">
        <f t="shared" si="53"/>
        <v>0</v>
      </c>
      <c r="H457" s="49">
        <f t="shared" si="54"/>
        <v>0</v>
      </c>
      <c r="I457" s="50" t="e">
        <f t="shared" si="55"/>
        <v>#N/A</v>
      </c>
      <c r="J457" s="49">
        <f t="shared" si="56"/>
        <v>0</v>
      </c>
      <c r="K457" s="51">
        <f t="shared" si="57"/>
        <v>0</v>
      </c>
      <c r="L457" s="52">
        <f t="shared" si="58"/>
        <v>0</v>
      </c>
      <c r="M457" s="49">
        <f t="shared" si="59"/>
        <v>0</v>
      </c>
      <c r="N457" s="45"/>
      <c r="O457" s="45"/>
      <c r="P457" s="45"/>
      <c r="Q457" s="53" t="s">
        <v>21</v>
      </c>
      <c r="R457" s="54"/>
    </row>
    <row r="458" spans="1:18" x14ac:dyDescent="0.25">
      <c r="A458" s="43"/>
      <c r="B458" s="44"/>
      <c r="C458" s="45"/>
      <c r="D458" s="46"/>
      <c r="E458" s="47"/>
      <c r="F458" s="48"/>
      <c r="G458" s="49">
        <f t="shared" si="53"/>
        <v>0</v>
      </c>
      <c r="H458" s="49">
        <f t="shared" si="54"/>
        <v>0</v>
      </c>
      <c r="I458" s="50" t="e">
        <f t="shared" si="55"/>
        <v>#N/A</v>
      </c>
      <c r="J458" s="49">
        <f t="shared" si="56"/>
        <v>0</v>
      </c>
      <c r="K458" s="51">
        <f t="shared" si="57"/>
        <v>0</v>
      </c>
      <c r="L458" s="52">
        <f t="shared" si="58"/>
        <v>0</v>
      </c>
      <c r="M458" s="49">
        <f t="shared" si="59"/>
        <v>0</v>
      </c>
      <c r="N458" s="45"/>
      <c r="O458" s="45"/>
      <c r="P458" s="45"/>
      <c r="Q458" s="53" t="s">
        <v>21</v>
      </c>
      <c r="R458" s="54"/>
    </row>
    <row r="459" spans="1:18" x14ac:dyDescent="0.25">
      <c r="A459" s="43"/>
      <c r="B459" s="44"/>
      <c r="C459" s="45"/>
      <c r="D459" s="46"/>
      <c r="E459" s="47"/>
      <c r="F459" s="48"/>
      <c r="G459" s="49">
        <f t="shared" si="53"/>
        <v>0</v>
      </c>
      <c r="H459" s="49">
        <f t="shared" si="54"/>
        <v>0</v>
      </c>
      <c r="I459" s="50" t="e">
        <f t="shared" si="55"/>
        <v>#N/A</v>
      </c>
      <c r="J459" s="49">
        <f t="shared" si="56"/>
        <v>0</v>
      </c>
      <c r="K459" s="51">
        <f t="shared" si="57"/>
        <v>0</v>
      </c>
      <c r="L459" s="52">
        <f t="shared" si="58"/>
        <v>0</v>
      </c>
      <c r="M459" s="49">
        <f t="shared" si="59"/>
        <v>0</v>
      </c>
      <c r="N459" s="45"/>
      <c r="O459" s="45"/>
      <c r="P459" s="45"/>
      <c r="Q459" s="53" t="s">
        <v>21</v>
      </c>
      <c r="R459" s="54"/>
    </row>
    <row r="460" spans="1:18" x14ac:dyDescent="0.25">
      <c r="A460" s="43"/>
      <c r="B460" s="44"/>
      <c r="C460" s="45"/>
      <c r="D460" s="46"/>
      <c r="E460" s="47"/>
      <c r="F460" s="48"/>
      <c r="G460" s="49">
        <f t="shared" si="53"/>
        <v>0</v>
      </c>
      <c r="H460" s="49">
        <f t="shared" si="54"/>
        <v>0</v>
      </c>
      <c r="I460" s="50" t="e">
        <f t="shared" si="55"/>
        <v>#N/A</v>
      </c>
      <c r="J460" s="49">
        <f t="shared" si="56"/>
        <v>0</v>
      </c>
      <c r="K460" s="51">
        <f t="shared" si="57"/>
        <v>0</v>
      </c>
      <c r="L460" s="52">
        <f t="shared" si="58"/>
        <v>0</v>
      </c>
      <c r="M460" s="49">
        <f t="shared" si="59"/>
        <v>0</v>
      </c>
      <c r="N460" s="45"/>
      <c r="O460" s="45"/>
      <c r="P460" s="45"/>
      <c r="Q460" s="53" t="s">
        <v>21</v>
      </c>
      <c r="R460" s="54"/>
    </row>
    <row r="461" spans="1:18" x14ac:dyDescent="0.25">
      <c r="A461" s="43"/>
      <c r="B461" s="44"/>
      <c r="C461" s="45"/>
      <c r="D461" s="46"/>
      <c r="E461" s="47"/>
      <c r="F461" s="48"/>
      <c r="G461" s="49">
        <f t="shared" si="53"/>
        <v>0</v>
      </c>
      <c r="H461" s="49">
        <f t="shared" si="54"/>
        <v>0</v>
      </c>
      <c r="I461" s="50" t="e">
        <f t="shared" si="55"/>
        <v>#N/A</v>
      </c>
      <c r="J461" s="49">
        <f t="shared" si="56"/>
        <v>0</v>
      </c>
      <c r="K461" s="51">
        <f t="shared" si="57"/>
        <v>0</v>
      </c>
      <c r="L461" s="52">
        <f t="shared" si="58"/>
        <v>0</v>
      </c>
      <c r="M461" s="49">
        <f t="shared" si="59"/>
        <v>0</v>
      </c>
      <c r="N461" s="45"/>
      <c r="O461" s="45"/>
      <c r="P461" s="45"/>
      <c r="Q461" s="53" t="s">
        <v>21</v>
      </c>
      <c r="R461" s="54"/>
    </row>
    <row r="462" spans="1:18" x14ac:dyDescent="0.25">
      <c r="A462" s="43"/>
      <c r="B462" s="44"/>
      <c r="C462" s="45"/>
      <c r="D462" s="46"/>
      <c r="E462" s="47"/>
      <c r="F462" s="48"/>
      <c r="G462" s="49">
        <f t="shared" si="53"/>
        <v>0</v>
      </c>
      <c r="H462" s="49">
        <f t="shared" si="54"/>
        <v>0</v>
      </c>
      <c r="I462" s="50" t="e">
        <f t="shared" si="55"/>
        <v>#N/A</v>
      </c>
      <c r="J462" s="49">
        <f t="shared" si="56"/>
        <v>0</v>
      </c>
      <c r="K462" s="51">
        <f t="shared" si="57"/>
        <v>0</v>
      </c>
      <c r="L462" s="52">
        <f t="shared" si="58"/>
        <v>0</v>
      </c>
      <c r="M462" s="49">
        <f t="shared" si="59"/>
        <v>0</v>
      </c>
      <c r="N462" s="45"/>
      <c r="O462" s="45"/>
      <c r="P462" s="45"/>
      <c r="Q462" s="53" t="s">
        <v>21</v>
      </c>
      <c r="R462" s="54"/>
    </row>
    <row r="463" spans="1:18" x14ac:dyDescent="0.25">
      <c r="A463" s="43"/>
      <c r="B463" s="44"/>
      <c r="C463" s="45"/>
      <c r="D463" s="46"/>
      <c r="E463" s="47"/>
      <c r="F463" s="48"/>
      <c r="G463" s="49">
        <f t="shared" si="53"/>
        <v>0</v>
      </c>
      <c r="H463" s="49">
        <f t="shared" si="54"/>
        <v>0</v>
      </c>
      <c r="I463" s="50" t="e">
        <f t="shared" si="55"/>
        <v>#N/A</v>
      </c>
      <c r="J463" s="49">
        <f t="shared" si="56"/>
        <v>0</v>
      </c>
      <c r="K463" s="51">
        <f t="shared" si="57"/>
        <v>0</v>
      </c>
      <c r="L463" s="52">
        <f t="shared" si="58"/>
        <v>0</v>
      </c>
      <c r="M463" s="49">
        <f t="shared" si="59"/>
        <v>0</v>
      </c>
      <c r="N463" s="45"/>
      <c r="O463" s="45"/>
      <c r="P463" s="45"/>
      <c r="Q463" s="53" t="s">
        <v>21</v>
      </c>
      <c r="R463" s="54"/>
    </row>
    <row r="464" spans="1:18" x14ac:dyDescent="0.25">
      <c r="A464" s="43"/>
      <c r="B464" s="44"/>
      <c r="C464" s="45"/>
      <c r="D464" s="46"/>
      <c r="E464" s="47"/>
      <c r="F464" s="48"/>
      <c r="G464" s="49">
        <f t="shared" si="53"/>
        <v>0</v>
      </c>
      <c r="H464" s="49">
        <f t="shared" si="54"/>
        <v>0</v>
      </c>
      <c r="I464" s="50" t="e">
        <f t="shared" si="55"/>
        <v>#N/A</v>
      </c>
      <c r="J464" s="49">
        <f t="shared" si="56"/>
        <v>0</v>
      </c>
      <c r="K464" s="51">
        <f t="shared" si="57"/>
        <v>0</v>
      </c>
      <c r="L464" s="52">
        <f t="shared" si="58"/>
        <v>0</v>
      </c>
      <c r="M464" s="49">
        <f t="shared" si="59"/>
        <v>0</v>
      </c>
      <c r="N464" s="45"/>
      <c r="O464" s="45"/>
      <c r="P464" s="45"/>
      <c r="Q464" s="53" t="s">
        <v>21</v>
      </c>
      <c r="R464" s="54"/>
    </row>
    <row r="465" spans="1:18" x14ac:dyDescent="0.25">
      <c r="A465" s="43"/>
      <c r="B465" s="44"/>
      <c r="C465" s="45"/>
      <c r="D465" s="46"/>
      <c r="E465" s="47"/>
      <c r="F465" s="48"/>
      <c r="G465" s="49">
        <f t="shared" si="53"/>
        <v>0</v>
      </c>
      <c r="H465" s="49">
        <f t="shared" si="54"/>
        <v>0</v>
      </c>
      <c r="I465" s="50" t="e">
        <f t="shared" si="55"/>
        <v>#N/A</v>
      </c>
      <c r="J465" s="49">
        <f t="shared" si="56"/>
        <v>0</v>
      </c>
      <c r="K465" s="51">
        <f t="shared" si="57"/>
        <v>0</v>
      </c>
      <c r="L465" s="52">
        <f t="shared" si="58"/>
        <v>0</v>
      </c>
      <c r="M465" s="49">
        <f t="shared" si="59"/>
        <v>0</v>
      </c>
      <c r="N465" s="45"/>
      <c r="O465" s="45"/>
      <c r="P465" s="45"/>
      <c r="Q465" s="53" t="s">
        <v>21</v>
      </c>
      <c r="R465" s="54"/>
    </row>
    <row r="466" spans="1:18" x14ac:dyDescent="0.25">
      <c r="A466" s="43"/>
      <c r="B466" s="44"/>
      <c r="C466" s="45"/>
      <c r="D466" s="46"/>
      <c r="E466" s="47"/>
      <c r="F466" s="48"/>
      <c r="G466" s="49">
        <f t="shared" si="53"/>
        <v>0</v>
      </c>
      <c r="H466" s="49">
        <f t="shared" si="54"/>
        <v>0</v>
      </c>
      <c r="I466" s="50" t="e">
        <f t="shared" si="55"/>
        <v>#N/A</v>
      </c>
      <c r="J466" s="49">
        <f t="shared" si="56"/>
        <v>0</v>
      </c>
      <c r="K466" s="51">
        <f t="shared" si="57"/>
        <v>0</v>
      </c>
      <c r="L466" s="52">
        <f t="shared" si="58"/>
        <v>0</v>
      </c>
      <c r="M466" s="49">
        <f t="shared" si="59"/>
        <v>0</v>
      </c>
      <c r="N466" s="45"/>
      <c r="O466" s="45"/>
      <c r="P466" s="45"/>
      <c r="Q466" s="53" t="s">
        <v>21</v>
      </c>
      <c r="R466" s="54"/>
    </row>
    <row r="467" spans="1:18" x14ac:dyDescent="0.25">
      <c r="A467" s="43"/>
      <c r="B467" s="44"/>
      <c r="C467" s="45"/>
      <c r="D467" s="46"/>
      <c r="E467" s="47"/>
      <c r="F467" s="48"/>
      <c r="G467" s="49">
        <f t="shared" si="53"/>
        <v>0</v>
      </c>
      <c r="H467" s="49">
        <f t="shared" si="54"/>
        <v>0</v>
      </c>
      <c r="I467" s="50" t="e">
        <f t="shared" si="55"/>
        <v>#N/A</v>
      </c>
      <c r="J467" s="49">
        <f t="shared" si="56"/>
        <v>0</v>
      </c>
      <c r="K467" s="51">
        <f t="shared" si="57"/>
        <v>0</v>
      </c>
      <c r="L467" s="52">
        <f t="shared" si="58"/>
        <v>0</v>
      </c>
      <c r="M467" s="49">
        <f t="shared" si="59"/>
        <v>0</v>
      </c>
      <c r="N467" s="45"/>
      <c r="O467" s="45"/>
      <c r="P467" s="45"/>
      <c r="Q467" s="53" t="s">
        <v>21</v>
      </c>
      <c r="R467" s="54"/>
    </row>
    <row r="468" spans="1:18" x14ac:dyDescent="0.25">
      <c r="A468" s="43"/>
      <c r="B468" s="44"/>
      <c r="C468" s="45"/>
      <c r="D468" s="46"/>
      <c r="E468" s="47"/>
      <c r="F468" s="48"/>
      <c r="G468" s="49">
        <f t="shared" si="53"/>
        <v>0</v>
      </c>
      <c r="H468" s="49">
        <f t="shared" si="54"/>
        <v>0</v>
      </c>
      <c r="I468" s="50" t="e">
        <f t="shared" si="55"/>
        <v>#N/A</v>
      </c>
      <c r="J468" s="49">
        <f t="shared" si="56"/>
        <v>0</v>
      </c>
      <c r="K468" s="51">
        <f t="shared" si="57"/>
        <v>0</v>
      </c>
      <c r="L468" s="52">
        <f t="shared" si="58"/>
        <v>0</v>
      </c>
      <c r="M468" s="49">
        <f t="shared" si="59"/>
        <v>0</v>
      </c>
      <c r="N468" s="45"/>
      <c r="O468" s="45"/>
      <c r="P468" s="45"/>
      <c r="Q468" s="53" t="s">
        <v>21</v>
      </c>
      <c r="R468" s="54"/>
    </row>
    <row r="469" spans="1:18" x14ac:dyDescent="0.25">
      <c r="A469" s="43"/>
      <c r="B469" s="44"/>
      <c r="C469" s="45"/>
      <c r="D469" s="46"/>
      <c r="E469" s="47"/>
      <c r="F469" s="48"/>
      <c r="G469" s="49">
        <f t="shared" si="53"/>
        <v>0</v>
      </c>
      <c r="H469" s="49">
        <f t="shared" si="54"/>
        <v>0</v>
      </c>
      <c r="I469" s="50" t="e">
        <f t="shared" si="55"/>
        <v>#N/A</v>
      </c>
      <c r="J469" s="49">
        <f t="shared" si="56"/>
        <v>0</v>
      </c>
      <c r="K469" s="51">
        <f t="shared" si="57"/>
        <v>0</v>
      </c>
      <c r="L469" s="52">
        <f t="shared" si="58"/>
        <v>0</v>
      </c>
      <c r="M469" s="49">
        <f t="shared" si="59"/>
        <v>0</v>
      </c>
      <c r="N469" s="45"/>
      <c r="O469" s="45"/>
      <c r="P469" s="45"/>
      <c r="Q469" s="53" t="s">
        <v>21</v>
      </c>
      <c r="R469" s="54"/>
    </row>
    <row r="470" spans="1:18" x14ac:dyDescent="0.25">
      <c r="A470" s="43"/>
      <c r="B470" s="44"/>
      <c r="C470" s="45"/>
      <c r="D470" s="46"/>
      <c r="E470" s="47"/>
      <c r="F470" s="48"/>
      <c r="G470" s="49">
        <f t="shared" si="53"/>
        <v>0</v>
      </c>
      <c r="H470" s="49">
        <f t="shared" si="54"/>
        <v>0</v>
      </c>
      <c r="I470" s="50" t="e">
        <f t="shared" si="55"/>
        <v>#N/A</v>
      </c>
      <c r="J470" s="49">
        <f t="shared" si="56"/>
        <v>0</v>
      </c>
      <c r="K470" s="51">
        <f t="shared" si="57"/>
        <v>0</v>
      </c>
      <c r="L470" s="52">
        <f t="shared" si="58"/>
        <v>0</v>
      </c>
      <c r="M470" s="49">
        <f t="shared" si="59"/>
        <v>0</v>
      </c>
      <c r="N470" s="45"/>
      <c r="O470" s="45"/>
      <c r="P470" s="45"/>
      <c r="Q470" s="53" t="s">
        <v>21</v>
      </c>
      <c r="R470" s="54"/>
    </row>
    <row r="471" spans="1:18" x14ac:dyDescent="0.25">
      <c r="A471" s="43"/>
      <c r="B471" s="44"/>
      <c r="C471" s="45"/>
      <c r="D471" s="46"/>
      <c r="E471" s="47"/>
      <c r="F471" s="48"/>
      <c r="G471" s="49">
        <f t="shared" si="53"/>
        <v>0</v>
      </c>
      <c r="H471" s="49">
        <f t="shared" si="54"/>
        <v>0</v>
      </c>
      <c r="I471" s="50" t="e">
        <f t="shared" si="55"/>
        <v>#N/A</v>
      </c>
      <c r="J471" s="49">
        <f t="shared" si="56"/>
        <v>0</v>
      </c>
      <c r="K471" s="51">
        <f t="shared" si="57"/>
        <v>0</v>
      </c>
      <c r="L471" s="52">
        <f t="shared" si="58"/>
        <v>0</v>
      </c>
      <c r="M471" s="49">
        <f t="shared" si="59"/>
        <v>0</v>
      </c>
      <c r="N471" s="45"/>
      <c r="O471" s="45"/>
      <c r="P471" s="45"/>
      <c r="Q471" s="53" t="s">
        <v>21</v>
      </c>
      <c r="R471" s="54"/>
    </row>
    <row r="472" spans="1:18" x14ac:dyDescent="0.25">
      <c r="A472" s="43"/>
      <c r="B472" s="44"/>
      <c r="C472" s="45"/>
      <c r="D472" s="46"/>
      <c r="E472" s="47"/>
      <c r="F472" s="48"/>
      <c r="G472" s="49">
        <f t="shared" si="53"/>
        <v>0</v>
      </c>
      <c r="H472" s="49">
        <f t="shared" si="54"/>
        <v>0</v>
      </c>
      <c r="I472" s="50" t="e">
        <f t="shared" si="55"/>
        <v>#N/A</v>
      </c>
      <c r="J472" s="49">
        <f t="shared" si="56"/>
        <v>0</v>
      </c>
      <c r="K472" s="51">
        <f t="shared" si="57"/>
        <v>0</v>
      </c>
      <c r="L472" s="52">
        <f t="shared" si="58"/>
        <v>0</v>
      </c>
      <c r="M472" s="49">
        <f t="shared" si="59"/>
        <v>0</v>
      </c>
      <c r="N472" s="45"/>
      <c r="O472" s="45"/>
      <c r="P472" s="45"/>
      <c r="Q472" s="53" t="s">
        <v>21</v>
      </c>
      <c r="R472" s="54"/>
    </row>
    <row r="473" spans="1:18" x14ac:dyDescent="0.25">
      <c r="A473" s="43"/>
      <c r="B473" s="44"/>
      <c r="C473" s="45"/>
      <c r="D473" s="46"/>
      <c r="E473" s="47"/>
      <c r="F473" s="48"/>
      <c r="G473" s="49">
        <f t="shared" si="53"/>
        <v>0</v>
      </c>
      <c r="H473" s="49">
        <f t="shared" si="54"/>
        <v>0</v>
      </c>
      <c r="I473" s="50" t="e">
        <f t="shared" si="55"/>
        <v>#N/A</v>
      </c>
      <c r="J473" s="49">
        <f t="shared" si="56"/>
        <v>0</v>
      </c>
      <c r="K473" s="51">
        <f t="shared" si="57"/>
        <v>0</v>
      </c>
      <c r="L473" s="52">
        <f t="shared" si="58"/>
        <v>0</v>
      </c>
      <c r="M473" s="49">
        <f t="shared" si="59"/>
        <v>0</v>
      </c>
      <c r="N473" s="45"/>
      <c r="O473" s="45"/>
      <c r="P473" s="45"/>
      <c r="Q473" s="53" t="s">
        <v>21</v>
      </c>
      <c r="R473" s="54"/>
    </row>
    <row r="474" spans="1:18" x14ac:dyDescent="0.25">
      <c r="A474" s="43"/>
      <c r="B474" s="44"/>
      <c r="C474" s="45"/>
      <c r="D474" s="46"/>
      <c r="E474" s="47"/>
      <c r="F474" s="48"/>
      <c r="G474" s="49">
        <f t="shared" si="53"/>
        <v>0</v>
      </c>
      <c r="H474" s="49">
        <f t="shared" si="54"/>
        <v>0</v>
      </c>
      <c r="I474" s="50" t="e">
        <f t="shared" si="55"/>
        <v>#N/A</v>
      </c>
      <c r="J474" s="49">
        <f t="shared" si="56"/>
        <v>0</v>
      </c>
      <c r="K474" s="51">
        <f t="shared" si="57"/>
        <v>0</v>
      </c>
      <c r="L474" s="52">
        <f t="shared" si="58"/>
        <v>0</v>
      </c>
      <c r="M474" s="49">
        <f t="shared" si="59"/>
        <v>0</v>
      </c>
      <c r="N474" s="45"/>
      <c r="O474" s="45"/>
      <c r="P474" s="45"/>
      <c r="Q474" s="53" t="s">
        <v>21</v>
      </c>
      <c r="R474" s="54"/>
    </row>
    <row r="475" spans="1:18" x14ac:dyDescent="0.25">
      <c r="A475" s="43"/>
      <c r="B475" s="44"/>
      <c r="C475" s="45"/>
      <c r="D475" s="46"/>
      <c r="E475" s="47"/>
      <c r="F475" s="48"/>
      <c r="G475" s="49">
        <f t="shared" si="53"/>
        <v>0</v>
      </c>
      <c r="H475" s="49">
        <f t="shared" si="54"/>
        <v>0</v>
      </c>
      <c r="I475" s="50" t="e">
        <f t="shared" si="55"/>
        <v>#N/A</v>
      </c>
      <c r="J475" s="49">
        <f t="shared" si="56"/>
        <v>0</v>
      </c>
      <c r="K475" s="51">
        <f t="shared" si="57"/>
        <v>0</v>
      </c>
      <c r="L475" s="52">
        <f t="shared" si="58"/>
        <v>0</v>
      </c>
      <c r="M475" s="49">
        <f t="shared" si="59"/>
        <v>0</v>
      </c>
      <c r="N475" s="45"/>
      <c r="O475" s="45"/>
      <c r="P475" s="45"/>
      <c r="Q475" s="53" t="s">
        <v>21</v>
      </c>
      <c r="R475" s="54"/>
    </row>
    <row r="476" spans="1:18" x14ac:dyDescent="0.25">
      <c r="A476" s="43"/>
      <c r="B476" s="44"/>
      <c r="C476" s="45"/>
      <c r="D476" s="46"/>
      <c r="E476" s="47"/>
      <c r="F476" s="48"/>
      <c r="G476" s="49">
        <f t="shared" si="53"/>
        <v>0</v>
      </c>
      <c r="H476" s="49">
        <f t="shared" si="54"/>
        <v>0</v>
      </c>
      <c r="I476" s="50" t="e">
        <f t="shared" si="55"/>
        <v>#N/A</v>
      </c>
      <c r="J476" s="49">
        <f t="shared" si="56"/>
        <v>0</v>
      </c>
      <c r="K476" s="51">
        <f t="shared" si="57"/>
        <v>0</v>
      </c>
      <c r="L476" s="52">
        <f t="shared" si="58"/>
        <v>0</v>
      </c>
      <c r="M476" s="49">
        <f t="shared" si="59"/>
        <v>0</v>
      </c>
      <c r="N476" s="45"/>
      <c r="O476" s="45"/>
      <c r="P476" s="45"/>
      <c r="Q476" s="53" t="s">
        <v>21</v>
      </c>
      <c r="R476" s="54"/>
    </row>
    <row r="477" spans="1:18" x14ac:dyDescent="0.25">
      <c r="A477" s="43"/>
      <c r="B477" s="44"/>
      <c r="C477" s="45"/>
      <c r="D477" s="46"/>
      <c r="E477" s="47"/>
      <c r="F477" s="48"/>
      <c r="G477" s="49">
        <f t="shared" si="53"/>
        <v>0</v>
      </c>
      <c r="H477" s="49">
        <f t="shared" si="54"/>
        <v>0</v>
      </c>
      <c r="I477" s="50" t="e">
        <f t="shared" si="55"/>
        <v>#N/A</v>
      </c>
      <c r="J477" s="49">
        <f t="shared" si="56"/>
        <v>0</v>
      </c>
      <c r="K477" s="51">
        <f t="shared" si="57"/>
        <v>0</v>
      </c>
      <c r="L477" s="52">
        <f t="shared" si="58"/>
        <v>0</v>
      </c>
      <c r="M477" s="49">
        <f t="shared" si="59"/>
        <v>0</v>
      </c>
      <c r="N477" s="45"/>
      <c r="O477" s="45"/>
      <c r="P477" s="45"/>
      <c r="Q477" s="53" t="s">
        <v>21</v>
      </c>
      <c r="R477" s="54"/>
    </row>
    <row r="478" spans="1:18" x14ac:dyDescent="0.25">
      <c r="A478" s="43"/>
      <c r="B478" s="44"/>
      <c r="C478" s="45"/>
      <c r="D478" s="46"/>
      <c r="E478" s="47"/>
      <c r="F478" s="48"/>
      <c r="G478" s="49">
        <f t="shared" si="53"/>
        <v>0</v>
      </c>
      <c r="H478" s="49">
        <f t="shared" si="54"/>
        <v>0</v>
      </c>
      <c r="I478" s="50" t="e">
        <f t="shared" si="55"/>
        <v>#N/A</v>
      </c>
      <c r="J478" s="49">
        <f t="shared" si="56"/>
        <v>0</v>
      </c>
      <c r="K478" s="51">
        <f t="shared" si="57"/>
        <v>0</v>
      </c>
      <c r="L478" s="52">
        <f t="shared" si="58"/>
        <v>0</v>
      </c>
      <c r="M478" s="49">
        <f t="shared" si="59"/>
        <v>0</v>
      </c>
      <c r="N478" s="45"/>
      <c r="O478" s="45"/>
      <c r="P478" s="45"/>
      <c r="Q478" s="53" t="s">
        <v>21</v>
      </c>
      <c r="R478" s="54"/>
    </row>
    <row r="479" spans="1:18" x14ac:dyDescent="0.25">
      <c r="A479" s="43"/>
      <c r="B479" s="44"/>
      <c r="C479" s="45"/>
      <c r="D479" s="46"/>
      <c r="E479" s="47"/>
      <c r="F479" s="48"/>
      <c r="G479" s="49">
        <f t="shared" si="53"/>
        <v>0</v>
      </c>
      <c r="H479" s="49">
        <f t="shared" si="54"/>
        <v>0</v>
      </c>
      <c r="I479" s="50" t="e">
        <f t="shared" si="55"/>
        <v>#N/A</v>
      </c>
      <c r="J479" s="49">
        <f t="shared" si="56"/>
        <v>0</v>
      </c>
      <c r="K479" s="51">
        <f t="shared" si="57"/>
        <v>0</v>
      </c>
      <c r="L479" s="52">
        <f t="shared" si="58"/>
        <v>0</v>
      </c>
      <c r="M479" s="49">
        <f t="shared" si="59"/>
        <v>0</v>
      </c>
      <c r="N479" s="45"/>
      <c r="O479" s="45"/>
      <c r="P479" s="45"/>
      <c r="Q479" s="53" t="s">
        <v>21</v>
      </c>
      <c r="R479" s="54"/>
    </row>
    <row r="480" spans="1:18" x14ac:dyDescent="0.25">
      <c r="A480" s="43"/>
      <c r="B480" s="44"/>
      <c r="C480" s="45"/>
      <c r="D480" s="46"/>
      <c r="E480" s="47"/>
      <c r="F480" s="48"/>
      <c r="G480" s="49">
        <f t="shared" si="53"/>
        <v>0</v>
      </c>
      <c r="H480" s="49">
        <f t="shared" si="54"/>
        <v>0</v>
      </c>
      <c r="I480" s="50" t="e">
        <f t="shared" si="55"/>
        <v>#N/A</v>
      </c>
      <c r="J480" s="49">
        <f t="shared" si="56"/>
        <v>0</v>
      </c>
      <c r="K480" s="51">
        <f t="shared" si="57"/>
        <v>0</v>
      </c>
      <c r="L480" s="52">
        <f t="shared" si="58"/>
        <v>0</v>
      </c>
      <c r="M480" s="49">
        <f t="shared" si="59"/>
        <v>0</v>
      </c>
      <c r="N480" s="45"/>
      <c r="O480" s="45"/>
      <c r="P480" s="45"/>
      <c r="Q480" s="53" t="s">
        <v>21</v>
      </c>
      <c r="R480" s="54"/>
    </row>
    <row r="481" spans="1:18" x14ac:dyDescent="0.25">
      <c r="A481" s="43"/>
      <c r="B481" s="44"/>
      <c r="C481" s="45"/>
      <c r="D481" s="46"/>
      <c r="E481" s="47"/>
      <c r="F481" s="48"/>
      <c r="G481" s="49">
        <f t="shared" si="53"/>
        <v>0</v>
      </c>
      <c r="H481" s="49">
        <f t="shared" si="54"/>
        <v>0</v>
      </c>
      <c r="I481" s="50" t="e">
        <f t="shared" si="55"/>
        <v>#N/A</v>
      </c>
      <c r="J481" s="49">
        <f t="shared" si="56"/>
        <v>0</v>
      </c>
      <c r="K481" s="51">
        <f t="shared" si="57"/>
        <v>0</v>
      </c>
      <c r="L481" s="52">
        <f t="shared" si="58"/>
        <v>0</v>
      </c>
      <c r="M481" s="49">
        <f t="shared" si="59"/>
        <v>0</v>
      </c>
      <c r="N481" s="45"/>
      <c r="O481" s="45"/>
      <c r="P481" s="45"/>
      <c r="Q481" s="53" t="s">
        <v>21</v>
      </c>
      <c r="R481" s="54"/>
    </row>
    <row r="482" spans="1:18" x14ac:dyDescent="0.25">
      <c r="A482" s="43"/>
      <c r="B482" s="44"/>
      <c r="C482" s="45"/>
      <c r="D482" s="46"/>
      <c r="E482" s="47"/>
      <c r="F482" s="48"/>
      <c r="G482" s="49">
        <f t="shared" si="53"/>
        <v>0</v>
      </c>
      <c r="H482" s="49">
        <f t="shared" si="54"/>
        <v>0</v>
      </c>
      <c r="I482" s="50" t="e">
        <f t="shared" si="55"/>
        <v>#N/A</v>
      </c>
      <c r="J482" s="49">
        <f t="shared" si="56"/>
        <v>0</v>
      </c>
      <c r="K482" s="51">
        <f t="shared" si="57"/>
        <v>0</v>
      </c>
      <c r="L482" s="52">
        <f t="shared" si="58"/>
        <v>0</v>
      </c>
      <c r="M482" s="49">
        <f t="shared" si="59"/>
        <v>0</v>
      </c>
      <c r="N482" s="45"/>
      <c r="O482" s="45"/>
      <c r="P482" s="45"/>
      <c r="Q482" s="53" t="s">
        <v>21</v>
      </c>
      <c r="R482" s="54"/>
    </row>
    <row r="483" spans="1:18" x14ac:dyDescent="0.25">
      <c r="A483" s="43"/>
      <c r="B483" s="44"/>
      <c r="C483" s="45"/>
      <c r="D483" s="46"/>
      <c r="E483" s="47"/>
      <c r="F483" s="48"/>
      <c r="G483" s="49">
        <f t="shared" si="53"/>
        <v>0</v>
      </c>
      <c r="H483" s="49">
        <f t="shared" si="54"/>
        <v>0</v>
      </c>
      <c r="I483" s="50" t="e">
        <f t="shared" si="55"/>
        <v>#N/A</v>
      </c>
      <c r="J483" s="49">
        <f t="shared" si="56"/>
        <v>0</v>
      </c>
      <c r="K483" s="51">
        <f t="shared" si="57"/>
        <v>0</v>
      </c>
      <c r="L483" s="52">
        <f t="shared" si="58"/>
        <v>0</v>
      </c>
      <c r="M483" s="49">
        <f t="shared" si="59"/>
        <v>0</v>
      </c>
      <c r="N483" s="45"/>
      <c r="O483" s="45"/>
      <c r="P483" s="45"/>
      <c r="Q483" s="53" t="s">
        <v>21</v>
      </c>
      <c r="R483" s="54"/>
    </row>
    <row r="484" spans="1:18" x14ac:dyDescent="0.25">
      <c r="A484" s="43"/>
      <c r="B484" s="44"/>
      <c r="C484" s="45"/>
      <c r="D484" s="46"/>
      <c r="E484" s="47"/>
      <c r="F484" s="48"/>
      <c r="G484" s="49">
        <f t="shared" si="53"/>
        <v>0</v>
      </c>
      <c r="H484" s="49">
        <f t="shared" si="54"/>
        <v>0</v>
      </c>
      <c r="I484" s="50" t="e">
        <f t="shared" si="55"/>
        <v>#N/A</v>
      </c>
      <c r="J484" s="49">
        <f t="shared" si="56"/>
        <v>0</v>
      </c>
      <c r="K484" s="51">
        <f t="shared" si="57"/>
        <v>0</v>
      </c>
      <c r="L484" s="52">
        <f t="shared" si="58"/>
        <v>0</v>
      </c>
      <c r="M484" s="49">
        <f t="shared" si="59"/>
        <v>0</v>
      </c>
      <c r="N484" s="45"/>
      <c r="O484" s="45"/>
      <c r="P484" s="45"/>
      <c r="Q484" s="53" t="s">
        <v>21</v>
      </c>
      <c r="R484" s="54"/>
    </row>
    <row r="485" spans="1:18" x14ac:dyDescent="0.25">
      <c r="A485" s="43"/>
      <c r="B485" s="44"/>
      <c r="C485" s="45"/>
      <c r="D485" s="46"/>
      <c r="E485" s="47"/>
      <c r="F485" s="48"/>
      <c r="G485" s="49">
        <f t="shared" si="53"/>
        <v>0</v>
      </c>
      <c r="H485" s="49">
        <f t="shared" si="54"/>
        <v>0</v>
      </c>
      <c r="I485" s="50" t="e">
        <f t="shared" si="55"/>
        <v>#N/A</v>
      </c>
      <c r="J485" s="49">
        <f t="shared" si="56"/>
        <v>0</v>
      </c>
      <c r="K485" s="51">
        <f t="shared" si="57"/>
        <v>0</v>
      </c>
      <c r="L485" s="52">
        <f t="shared" si="58"/>
        <v>0</v>
      </c>
      <c r="M485" s="49">
        <f t="shared" si="59"/>
        <v>0</v>
      </c>
      <c r="N485" s="45"/>
      <c r="O485" s="45"/>
      <c r="P485" s="45"/>
      <c r="Q485" s="53" t="s">
        <v>21</v>
      </c>
      <c r="R485" s="54"/>
    </row>
    <row r="486" spans="1:18" x14ac:dyDescent="0.25">
      <c r="A486" s="43"/>
      <c r="B486" s="44"/>
      <c r="C486" s="45"/>
      <c r="D486" s="46"/>
      <c r="E486" s="47"/>
      <c r="F486" s="48"/>
      <c r="G486" s="49">
        <f t="shared" si="53"/>
        <v>0</v>
      </c>
      <c r="H486" s="49">
        <f t="shared" si="54"/>
        <v>0</v>
      </c>
      <c r="I486" s="50" t="e">
        <f t="shared" si="55"/>
        <v>#N/A</v>
      </c>
      <c r="J486" s="49">
        <f t="shared" si="56"/>
        <v>0</v>
      </c>
      <c r="K486" s="51">
        <f t="shared" si="57"/>
        <v>0</v>
      </c>
      <c r="L486" s="52">
        <f t="shared" si="58"/>
        <v>0</v>
      </c>
      <c r="M486" s="49">
        <f t="shared" si="59"/>
        <v>0</v>
      </c>
      <c r="N486" s="45"/>
      <c r="O486" s="45"/>
      <c r="P486" s="45"/>
      <c r="Q486" s="53" t="s">
        <v>21</v>
      </c>
      <c r="R486" s="54"/>
    </row>
    <row r="487" spans="1:18" x14ac:dyDescent="0.25">
      <c r="A487" s="43"/>
      <c r="B487" s="44"/>
      <c r="C487" s="45"/>
      <c r="D487" s="46"/>
      <c r="E487" s="47"/>
      <c r="F487" s="48"/>
      <c r="G487" s="49">
        <f t="shared" si="53"/>
        <v>0</v>
      </c>
      <c r="H487" s="49">
        <f t="shared" si="54"/>
        <v>0</v>
      </c>
      <c r="I487" s="50" t="e">
        <f t="shared" si="55"/>
        <v>#N/A</v>
      </c>
      <c r="J487" s="49">
        <f t="shared" si="56"/>
        <v>0</v>
      </c>
      <c r="K487" s="51">
        <f t="shared" si="57"/>
        <v>0</v>
      </c>
      <c r="L487" s="52">
        <f t="shared" si="58"/>
        <v>0</v>
      </c>
      <c r="M487" s="49">
        <f t="shared" si="59"/>
        <v>0</v>
      </c>
      <c r="N487" s="45"/>
      <c r="O487" s="45"/>
      <c r="P487" s="45"/>
      <c r="Q487" s="53" t="s">
        <v>21</v>
      </c>
      <c r="R487" s="54"/>
    </row>
    <row r="488" spans="1:18" x14ac:dyDescent="0.25">
      <c r="A488" s="43"/>
      <c r="B488" s="44"/>
      <c r="C488" s="45"/>
      <c r="D488" s="46"/>
      <c r="E488" s="47"/>
      <c r="F488" s="48"/>
      <c r="G488" s="49">
        <f t="shared" si="53"/>
        <v>0</v>
      </c>
      <c r="H488" s="49">
        <f t="shared" si="54"/>
        <v>0</v>
      </c>
      <c r="I488" s="50" t="e">
        <f t="shared" si="55"/>
        <v>#N/A</v>
      </c>
      <c r="J488" s="49">
        <f t="shared" si="56"/>
        <v>0</v>
      </c>
      <c r="K488" s="51">
        <f t="shared" si="57"/>
        <v>0</v>
      </c>
      <c r="L488" s="52">
        <f t="shared" si="58"/>
        <v>0</v>
      </c>
      <c r="M488" s="49">
        <f t="shared" si="59"/>
        <v>0</v>
      </c>
      <c r="N488" s="45"/>
      <c r="O488" s="45"/>
      <c r="P488" s="45"/>
      <c r="Q488" s="53" t="s">
        <v>21</v>
      </c>
      <c r="R488" s="54"/>
    </row>
    <row r="489" spans="1:18" x14ac:dyDescent="0.25">
      <c r="A489" s="43"/>
      <c r="B489" s="44"/>
      <c r="C489" s="45"/>
      <c r="D489" s="46"/>
      <c r="E489" s="47"/>
      <c r="F489" s="48"/>
      <c r="G489" s="49">
        <f t="shared" si="53"/>
        <v>0</v>
      </c>
      <c r="H489" s="49">
        <f t="shared" si="54"/>
        <v>0</v>
      </c>
      <c r="I489" s="50" t="e">
        <f t="shared" si="55"/>
        <v>#N/A</v>
      </c>
      <c r="J489" s="49">
        <f t="shared" si="56"/>
        <v>0</v>
      </c>
      <c r="K489" s="51">
        <f t="shared" si="57"/>
        <v>0</v>
      </c>
      <c r="L489" s="52">
        <f t="shared" si="58"/>
        <v>0</v>
      </c>
      <c r="M489" s="49">
        <f t="shared" si="59"/>
        <v>0</v>
      </c>
      <c r="N489" s="45"/>
      <c r="O489" s="45"/>
      <c r="P489" s="45"/>
      <c r="Q489" s="53" t="s">
        <v>21</v>
      </c>
      <c r="R489" s="54"/>
    </row>
    <row r="490" spans="1:18" x14ac:dyDescent="0.25">
      <c r="A490" s="43"/>
      <c r="B490" s="44"/>
      <c r="C490" s="45"/>
      <c r="D490" s="46"/>
      <c r="E490" s="47"/>
      <c r="F490" s="48"/>
      <c r="G490" s="49">
        <f t="shared" si="53"/>
        <v>0</v>
      </c>
      <c r="H490" s="49">
        <f t="shared" si="54"/>
        <v>0</v>
      </c>
      <c r="I490" s="50" t="e">
        <f t="shared" si="55"/>
        <v>#N/A</v>
      </c>
      <c r="J490" s="49">
        <f t="shared" si="56"/>
        <v>0</v>
      </c>
      <c r="K490" s="51">
        <f t="shared" si="57"/>
        <v>0</v>
      </c>
      <c r="L490" s="52">
        <f t="shared" si="58"/>
        <v>0</v>
      </c>
      <c r="M490" s="49">
        <f t="shared" si="59"/>
        <v>0</v>
      </c>
      <c r="N490" s="45"/>
      <c r="O490" s="45"/>
      <c r="P490" s="45"/>
      <c r="Q490" s="53" t="s">
        <v>21</v>
      </c>
      <c r="R490" s="54"/>
    </row>
    <row r="491" spans="1:18" x14ac:dyDescent="0.25">
      <c r="A491" s="43"/>
      <c r="B491" s="44"/>
      <c r="C491" s="45"/>
      <c r="D491" s="46"/>
      <c r="E491" s="47"/>
      <c r="F491" s="48"/>
      <c r="G491" s="49">
        <f t="shared" si="53"/>
        <v>0</v>
      </c>
      <c r="H491" s="49">
        <f t="shared" si="54"/>
        <v>0</v>
      </c>
      <c r="I491" s="50" t="e">
        <f t="shared" si="55"/>
        <v>#N/A</v>
      </c>
      <c r="J491" s="49">
        <f t="shared" si="56"/>
        <v>0</v>
      </c>
      <c r="K491" s="51">
        <f t="shared" si="57"/>
        <v>0</v>
      </c>
      <c r="L491" s="52">
        <f t="shared" si="58"/>
        <v>0</v>
      </c>
      <c r="M491" s="49">
        <f t="shared" si="59"/>
        <v>0</v>
      </c>
      <c r="N491" s="45"/>
      <c r="O491" s="45"/>
      <c r="P491" s="45"/>
      <c r="Q491" s="53" t="s">
        <v>21</v>
      </c>
      <c r="R491" s="54"/>
    </row>
    <row r="492" spans="1:18" x14ac:dyDescent="0.25">
      <c r="A492" s="43"/>
      <c r="B492" s="44"/>
      <c r="C492" s="45"/>
      <c r="D492" s="46"/>
      <c r="E492" s="47"/>
      <c r="F492" s="48"/>
      <c r="G492" s="49">
        <f t="shared" si="53"/>
        <v>0</v>
      </c>
      <c r="H492" s="49">
        <f t="shared" si="54"/>
        <v>0</v>
      </c>
      <c r="I492" s="50" t="e">
        <f t="shared" si="55"/>
        <v>#N/A</v>
      </c>
      <c r="J492" s="49">
        <f t="shared" si="56"/>
        <v>0</v>
      </c>
      <c r="K492" s="51">
        <f t="shared" si="57"/>
        <v>0</v>
      </c>
      <c r="L492" s="52">
        <f t="shared" si="58"/>
        <v>0</v>
      </c>
      <c r="M492" s="49">
        <f t="shared" si="59"/>
        <v>0</v>
      </c>
      <c r="N492" s="45"/>
      <c r="O492" s="45"/>
      <c r="P492" s="45"/>
      <c r="Q492" s="53" t="s">
        <v>21</v>
      </c>
      <c r="R492" s="54"/>
    </row>
    <row r="493" spans="1:18" x14ac:dyDescent="0.25">
      <c r="A493" s="43"/>
      <c r="B493" s="44"/>
      <c r="C493" s="45"/>
      <c r="D493" s="46"/>
      <c r="E493" s="47"/>
      <c r="F493" s="48"/>
      <c r="G493" s="49">
        <f t="shared" si="53"/>
        <v>0</v>
      </c>
      <c r="H493" s="49">
        <f t="shared" si="54"/>
        <v>0</v>
      </c>
      <c r="I493" s="50" t="e">
        <f t="shared" si="55"/>
        <v>#N/A</v>
      </c>
      <c r="J493" s="49">
        <f t="shared" si="56"/>
        <v>0</v>
      </c>
      <c r="K493" s="51">
        <f t="shared" si="57"/>
        <v>0</v>
      </c>
      <c r="L493" s="52">
        <f t="shared" si="58"/>
        <v>0</v>
      </c>
      <c r="M493" s="49">
        <f t="shared" si="59"/>
        <v>0</v>
      </c>
      <c r="N493" s="45"/>
      <c r="O493" s="45"/>
      <c r="P493" s="45"/>
      <c r="Q493" s="53" t="s">
        <v>21</v>
      </c>
      <c r="R493" s="54"/>
    </row>
    <row r="494" spans="1:18" x14ac:dyDescent="0.25">
      <c r="A494" s="43"/>
      <c r="B494" s="44"/>
      <c r="C494" s="45"/>
      <c r="D494" s="46"/>
      <c r="E494" s="47"/>
      <c r="F494" s="48"/>
      <c r="G494" s="49">
        <f t="shared" si="53"/>
        <v>0</v>
      </c>
      <c r="H494" s="49">
        <f t="shared" si="54"/>
        <v>0</v>
      </c>
      <c r="I494" s="50" t="e">
        <f t="shared" si="55"/>
        <v>#N/A</v>
      </c>
      <c r="J494" s="49">
        <f t="shared" si="56"/>
        <v>0</v>
      </c>
      <c r="K494" s="51">
        <f t="shared" si="57"/>
        <v>0</v>
      </c>
      <c r="L494" s="52">
        <f t="shared" si="58"/>
        <v>0</v>
      </c>
      <c r="M494" s="49">
        <f t="shared" si="59"/>
        <v>0</v>
      </c>
      <c r="N494" s="45"/>
      <c r="O494" s="45"/>
      <c r="P494" s="45"/>
      <c r="Q494" s="53" t="s">
        <v>21</v>
      </c>
      <c r="R494" s="54"/>
    </row>
    <row r="495" spans="1:18" x14ac:dyDescent="0.25">
      <c r="A495" s="43"/>
      <c r="B495" s="44"/>
      <c r="C495" s="45"/>
      <c r="D495" s="46"/>
      <c r="E495" s="47"/>
      <c r="F495" s="48"/>
      <c r="G495" s="49">
        <f t="shared" si="53"/>
        <v>0</v>
      </c>
      <c r="H495" s="49">
        <f t="shared" si="54"/>
        <v>0</v>
      </c>
      <c r="I495" s="50" t="e">
        <f t="shared" si="55"/>
        <v>#N/A</v>
      </c>
      <c r="J495" s="49">
        <f t="shared" si="56"/>
        <v>0</v>
      </c>
      <c r="K495" s="51">
        <f t="shared" si="57"/>
        <v>0</v>
      </c>
      <c r="L495" s="52">
        <f t="shared" si="58"/>
        <v>0</v>
      </c>
      <c r="M495" s="49">
        <f t="shared" si="59"/>
        <v>0</v>
      </c>
      <c r="N495" s="45"/>
      <c r="O495" s="45"/>
      <c r="P495" s="45"/>
      <c r="Q495" s="53" t="s">
        <v>21</v>
      </c>
      <c r="R495" s="54"/>
    </row>
    <row r="496" spans="1:18" x14ac:dyDescent="0.25">
      <c r="A496" s="43"/>
      <c r="B496" s="44"/>
      <c r="C496" s="45"/>
      <c r="D496" s="46"/>
      <c r="E496" s="47"/>
      <c r="F496" s="48"/>
      <c r="G496" s="49">
        <f t="shared" si="53"/>
        <v>0</v>
      </c>
      <c r="H496" s="49">
        <f t="shared" si="54"/>
        <v>0</v>
      </c>
      <c r="I496" s="50" t="e">
        <f t="shared" si="55"/>
        <v>#N/A</v>
      </c>
      <c r="J496" s="49">
        <f t="shared" si="56"/>
        <v>0</v>
      </c>
      <c r="K496" s="51">
        <f t="shared" si="57"/>
        <v>0</v>
      </c>
      <c r="L496" s="52">
        <f t="shared" si="58"/>
        <v>0</v>
      </c>
      <c r="M496" s="49">
        <f t="shared" si="59"/>
        <v>0</v>
      </c>
      <c r="N496" s="45"/>
      <c r="O496" s="45"/>
      <c r="P496" s="45"/>
      <c r="Q496" s="53" t="s">
        <v>21</v>
      </c>
      <c r="R496" s="54"/>
    </row>
    <row r="497" spans="1:18" x14ac:dyDescent="0.25">
      <c r="A497" s="43"/>
      <c r="B497" s="44"/>
      <c r="C497" s="45"/>
      <c r="D497" s="46"/>
      <c r="E497" s="47"/>
      <c r="F497" s="48"/>
      <c r="G497" s="49">
        <f t="shared" si="53"/>
        <v>0</v>
      </c>
      <c r="H497" s="49">
        <f t="shared" si="54"/>
        <v>0</v>
      </c>
      <c r="I497" s="50" t="e">
        <f t="shared" si="55"/>
        <v>#N/A</v>
      </c>
      <c r="J497" s="49">
        <f t="shared" si="56"/>
        <v>0</v>
      </c>
      <c r="K497" s="51">
        <f t="shared" si="57"/>
        <v>0</v>
      </c>
      <c r="L497" s="52">
        <f t="shared" si="58"/>
        <v>0</v>
      </c>
      <c r="M497" s="49">
        <f t="shared" si="59"/>
        <v>0</v>
      </c>
      <c r="N497" s="45"/>
      <c r="O497" s="45"/>
      <c r="P497" s="45"/>
      <c r="Q497" s="53" t="s">
        <v>21</v>
      </c>
      <c r="R497" s="54"/>
    </row>
    <row r="498" spans="1:18" x14ac:dyDescent="0.25">
      <c r="A498" s="43"/>
      <c r="B498" s="44"/>
      <c r="C498" s="45"/>
      <c r="D498" s="46"/>
      <c r="E498" s="47"/>
      <c r="F498" s="48"/>
      <c r="G498" s="49">
        <f t="shared" si="53"/>
        <v>0</v>
      </c>
      <c r="H498" s="49">
        <f t="shared" si="54"/>
        <v>0</v>
      </c>
      <c r="I498" s="50" t="e">
        <f t="shared" si="55"/>
        <v>#N/A</v>
      </c>
      <c r="J498" s="49">
        <f t="shared" si="56"/>
        <v>0</v>
      </c>
      <c r="K498" s="51">
        <f t="shared" si="57"/>
        <v>0</v>
      </c>
      <c r="L498" s="52">
        <f t="shared" si="58"/>
        <v>0</v>
      </c>
      <c r="M498" s="49">
        <f t="shared" si="59"/>
        <v>0</v>
      </c>
      <c r="N498" s="45"/>
      <c r="O498" s="45"/>
      <c r="P498" s="45"/>
      <c r="Q498" s="53" t="s">
        <v>21</v>
      </c>
      <c r="R498" s="54"/>
    </row>
    <row r="499" spans="1:18" x14ac:dyDescent="0.25">
      <c r="A499" s="43"/>
      <c r="B499" s="44"/>
      <c r="C499" s="45"/>
      <c r="D499" s="46"/>
      <c r="E499" s="47"/>
      <c r="F499" s="48"/>
      <c r="G499" s="49">
        <f t="shared" si="53"/>
        <v>0</v>
      </c>
      <c r="H499" s="49">
        <f t="shared" si="54"/>
        <v>0</v>
      </c>
      <c r="I499" s="50" t="e">
        <f t="shared" si="55"/>
        <v>#N/A</v>
      </c>
      <c r="J499" s="49">
        <f t="shared" si="56"/>
        <v>0</v>
      </c>
      <c r="K499" s="51">
        <f t="shared" si="57"/>
        <v>0</v>
      </c>
      <c r="L499" s="52">
        <f t="shared" si="58"/>
        <v>0</v>
      </c>
      <c r="M499" s="49">
        <f t="shared" si="59"/>
        <v>0</v>
      </c>
      <c r="N499" s="45"/>
      <c r="O499" s="45"/>
      <c r="P499" s="45"/>
      <c r="Q499" s="53" t="s">
        <v>21</v>
      </c>
      <c r="R499" s="54"/>
    </row>
    <row r="500" spans="1:18" x14ac:dyDescent="0.25">
      <c r="A500" s="43"/>
      <c r="B500" s="44"/>
      <c r="C500" s="45"/>
      <c r="D500" s="46"/>
      <c r="E500" s="47"/>
      <c r="F500" s="48"/>
      <c r="G500" s="49">
        <f t="shared" si="53"/>
        <v>0</v>
      </c>
      <c r="H500" s="49">
        <f t="shared" si="54"/>
        <v>0</v>
      </c>
      <c r="I500" s="50" t="e">
        <f t="shared" si="55"/>
        <v>#N/A</v>
      </c>
      <c r="J500" s="49">
        <f t="shared" si="56"/>
        <v>0</v>
      </c>
      <c r="K500" s="51">
        <f t="shared" si="57"/>
        <v>0</v>
      </c>
      <c r="L500" s="52">
        <f t="shared" si="58"/>
        <v>0</v>
      </c>
      <c r="M500" s="49">
        <f t="shared" si="59"/>
        <v>0</v>
      </c>
      <c r="N500" s="45"/>
      <c r="O500" s="45"/>
      <c r="P500" s="45"/>
      <c r="Q500" s="53" t="s">
        <v>21</v>
      </c>
      <c r="R500" s="54"/>
    </row>
    <row r="501" spans="1:18" x14ac:dyDescent="0.25">
      <c r="A501" s="43"/>
      <c r="B501" s="44"/>
      <c r="C501" s="45"/>
      <c r="D501" s="46"/>
      <c r="E501" s="47"/>
      <c r="F501" s="48"/>
      <c r="G501" s="49">
        <f t="shared" si="53"/>
        <v>0</v>
      </c>
      <c r="H501" s="49">
        <f t="shared" si="54"/>
        <v>0</v>
      </c>
      <c r="I501" s="50" t="e">
        <f t="shared" si="55"/>
        <v>#N/A</v>
      </c>
      <c r="J501" s="49">
        <f t="shared" si="56"/>
        <v>0</v>
      </c>
      <c r="K501" s="51">
        <f t="shared" si="57"/>
        <v>0</v>
      </c>
      <c r="L501" s="52">
        <f t="shared" si="58"/>
        <v>0</v>
      </c>
      <c r="M501" s="49">
        <f t="shared" si="59"/>
        <v>0</v>
      </c>
      <c r="N501" s="45"/>
      <c r="O501" s="45"/>
      <c r="P501" s="45"/>
      <c r="Q501" s="53" t="s">
        <v>21</v>
      </c>
      <c r="R501" s="54"/>
    </row>
    <row r="502" spans="1:18" x14ac:dyDescent="0.25">
      <c r="A502" s="43"/>
      <c r="B502" s="44"/>
      <c r="C502" s="45"/>
      <c r="D502" s="46"/>
      <c r="E502" s="47"/>
      <c r="F502" s="48"/>
      <c r="G502" s="49">
        <f t="shared" si="53"/>
        <v>0</v>
      </c>
      <c r="H502" s="49">
        <f t="shared" si="54"/>
        <v>0</v>
      </c>
      <c r="I502" s="50" t="e">
        <f t="shared" si="55"/>
        <v>#N/A</v>
      </c>
      <c r="J502" s="49">
        <f t="shared" si="56"/>
        <v>0</v>
      </c>
      <c r="K502" s="51">
        <f t="shared" si="57"/>
        <v>0</v>
      </c>
      <c r="L502" s="52">
        <f t="shared" si="58"/>
        <v>0</v>
      </c>
      <c r="M502" s="49">
        <f t="shared" si="59"/>
        <v>0</v>
      </c>
      <c r="N502" s="45"/>
      <c r="O502" s="45"/>
      <c r="P502" s="45"/>
      <c r="Q502" s="53" t="s">
        <v>21</v>
      </c>
      <c r="R502" s="54"/>
    </row>
    <row r="503" spans="1:18" x14ac:dyDescent="0.25">
      <c r="A503" s="43"/>
      <c r="B503" s="44"/>
      <c r="C503" s="45"/>
      <c r="D503" s="46"/>
      <c r="E503" s="47"/>
      <c r="F503" s="48"/>
      <c r="G503" s="49">
        <f t="shared" si="53"/>
        <v>0</v>
      </c>
      <c r="H503" s="49">
        <f t="shared" si="54"/>
        <v>0</v>
      </c>
      <c r="I503" s="50" t="e">
        <f t="shared" si="55"/>
        <v>#N/A</v>
      </c>
      <c r="J503" s="49">
        <f t="shared" si="56"/>
        <v>0</v>
      </c>
      <c r="K503" s="51">
        <f t="shared" si="57"/>
        <v>0</v>
      </c>
      <c r="L503" s="52">
        <f t="shared" si="58"/>
        <v>0</v>
      </c>
      <c r="M503" s="49">
        <f t="shared" si="59"/>
        <v>0</v>
      </c>
      <c r="N503" s="45"/>
      <c r="O503" s="45"/>
      <c r="P503" s="45"/>
      <c r="Q503" s="53" t="s">
        <v>21</v>
      </c>
      <c r="R503" s="54"/>
    </row>
    <row r="504" spans="1:18" x14ac:dyDescent="0.25">
      <c r="A504" s="43"/>
      <c r="B504" s="44"/>
      <c r="C504" s="45"/>
      <c r="D504" s="46"/>
      <c r="E504" s="47"/>
      <c r="F504" s="48"/>
      <c r="G504" s="49">
        <f t="shared" si="53"/>
        <v>0</v>
      </c>
      <c r="H504" s="49">
        <f t="shared" si="54"/>
        <v>0</v>
      </c>
      <c r="I504" s="50" t="e">
        <f t="shared" si="55"/>
        <v>#N/A</v>
      </c>
      <c r="J504" s="49">
        <f t="shared" si="56"/>
        <v>0</v>
      </c>
      <c r="K504" s="51">
        <f t="shared" si="57"/>
        <v>0</v>
      </c>
      <c r="L504" s="52">
        <f t="shared" si="58"/>
        <v>0</v>
      </c>
      <c r="M504" s="49">
        <f t="shared" si="59"/>
        <v>0</v>
      </c>
      <c r="N504" s="45"/>
      <c r="O504" s="45"/>
      <c r="P504" s="45"/>
      <c r="Q504" s="53" t="s">
        <v>21</v>
      </c>
      <c r="R504" s="54"/>
    </row>
    <row r="505" spans="1:18" x14ac:dyDescent="0.25">
      <c r="A505" s="43"/>
      <c r="B505" s="44"/>
      <c r="C505" s="45"/>
      <c r="D505" s="46"/>
      <c r="E505" s="47"/>
      <c r="F505" s="48"/>
      <c r="G505" s="49">
        <f t="shared" si="53"/>
        <v>0</v>
      </c>
      <c r="H505" s="49">
        <f t="shared" si="54"/>
        <v>0</v>
      </c>
      <c r="I505" s="50" t="e">
        <f t="shared" si="55"/>
        <v>#N/A</v>
      </c>
      <c r="J505" s="49">
        <f t="shared" si="56"/>
        <v>0</v>
      </c>
      <c r="K505" s="51">
        <f t="shared" si="57"/>
        <v>0</v>
      </c>
      <c r="L505" s="52">
        <f t="shared" si="58"/>
        <v>0</v>
      </c>
      <c r="M505" s="49">
        <f t="shared" si="59"/>
        <v>0</v>
      </c>
      <c r="N505" s="45"/>
      <c r="O505" s="45"/>
      <c r="P505" s="45"/>
      <c r="Q505" s="53" t="s">
        <v>21</v>
      </c>
      <c r="R505" s="54"/>
    </row>
    <row r="506" spans="1:18" x14ac:dyDescent="0.25">
      <c r="A506" s="43"/>
      <c r="B506" s="44"/>
      <c r="C506" s="45"/>
      <c r="D506" s="46"/>
      <c r="E506" s="47"/>
      <c r="F506" s="48"/>
      <c r="G506" s="49">
        <f t="shared" si="53"/>
        <v>0</v>
      </c>
      <c r="H506" s="49">
        <f t="shared" si="54"/>
        <v>0</v>
      </c>
      <c r="I506" s="50" t="e">
        <f t="shared" si="55"/>
        <v>#N/A</v>
      </c>
      <c r="J506" s="49">
        <f t="shared" si="56"/>
        <v>0</v>
      </c>
      <c r="K506" s="51">
        <f t="shared" si="57"/>
        <v>0</v>
      </c>
      <c r="L506" s="52">
        <f t="shared" si="58"/>
        <v>0</v>
      </c>
      <c r="M506" s="49">
        <f t="shared" si="59"/>
        <v>0</v>
      </c>
      <c r="N506" s="45"/>
      <c r="O506" s="45"/>
      <c r="P506" s="45"/>
      <c r="Q506" s="53" t="s">
        <v>21</v>
      </c>
      <c r="R506" s="54"/>
    </row>
    <row r="507" spans="1:18" x14ac:dyDescent="0.25">
      <c r="A507" s="43"/>
      <c r="B507" s="44"/>
      <c r="C507" s="45"/>
      <c r="D507" s="46"/>
      <c r="E507" s="47"/>
      <c r="F507" s="48"/>
      <c r="G507" s="49">
        <f t="shared" si="53"/>
        <v>0</v>
      </c>
      <c r="H507" s="49">
        <f t="shared" si="54"/>
        <v>0</v>
      </c>
      <c r="I507" s="50" t="e">
        <f t="shared" si="55"/>
        <v>#N/A</v>
      </c>
      <c r="J507" s="49">
        <f t="shared" si="56"/>
        <v>0</v>
      </c>
      <c r="K507" s="51">
        <f t="shared" si="57"/>
        <v>0</v>
      </c>
      <c r="L507" s="52">
        <f t="shared" si="58"/>
        <v>0</v>
      </c>
      <c r="M507" s="49">
        <f t="shared" si="59"/>
        <v>0</v>
      </c>
      <c r="N507" s="45"/>
      <c r="O507" s="45"/>
      <c r="P507" s="45"/>
      <c r="Q507" s="53" t="s">
        <v>21</v>
      </c>
      <c r="R507" s="54"/>
    </row>
    <row r="508" spans="1:18" x14ac:dyDescent="0.25">
      <c r="A508" s="43"/>
      <c r="B508" s="44"/>
      <c r="C508" s="45"/>
      <c r="D508" s="46"/>
      <c r="E508" s="47"/>
      <c r="F508" s="48"/>
      <c r="G508" s="49">
        <f t="shared" si="53"/>
        <v>0</v>
      </c>
      <c r="H508" s="49">
        <f t="shared" si="54"/>
        <v>0</v>
      </c>
      <c r="I508" s="50" t="e">
        <f t="shared" si="55"/>
        <v>#N/A</v>
      </c>
      <c r="J508" s="49">
        <f t="shared" si="56"/>
        <v>0</v>
      </c>
      <c r="K508" s="51">
        <f t="shared" si="57"/>
        <v>0</v>
      </c>
      <c r="L508" s="52">
        <f t="shared" si="58"/>
        <v>0</v>
      </c>
      <c r="M508" s="49">
        <f t="shared" si="59"/>
        <v>0</v>
      </c>
      <c r="N508" s="45"/>
      <c r="O508" s="45"/>
      <c r="P508" s="45"/>
      <c r="Q508" s="53" t="s">
        <v>21</v>
      </c>
      <c r="R508" s="54"/>
    </row>
    <row r="509" spans="1:18" x14ac:dyDescent="0.25">
      <c r="A509" s="43"/>
      <c r="B509" s="44"/>
      <c r="C509" s="45"/>
      <c r="D509" s="46"/>
      <c r="E509" s="47"/>
      <c r="F509" s="48"/>
      <c r="G509" s="49">
        <f t="shared" si="53"/>
        <v>0</v>
      </c>
      <c r="H509" s="49">
        <f t="shared" si="54"/>
        <v>0</v>
      </c>
      <c r="I509" s="50" t="e">
        <f t="shared" si="55"/>
        <v>#N/A</v>
      </c>
      <c r="J509" s="49">
        <f t="shared" si="56"/>
        <v>0</v>
      </c>
      <c r="K509" s="51">
        <f t="shared" si="57"/>
        <v>0</v>
      </c>
      <c r="L509" s="52">
        <f t="shared" si="58"/>
        <v>0</v>
      </c>
      <c r="M509" s="49">
        <f t="shared" si="59"/>
        <v>0</v>
      </c>
      <c r="N509" s="45"/>
      <c r="O509" s="45"/>
      <c r="P509" s="45"/>
      <c r="Q509" s="53" t="s">
        <v>21</v>
      </c>
      <c r="R509" s="54"/>
    </row>
    <row r="510" spans="1:18" x14ac:dyDescent="0.25">
      <c r="A510" s="43"/>
      <c r="B510" s="44"/>
      <c r="C510" s="45"/>
      <c r="D510" s="46"/>
      <c r="E510" s="47"/>
      <c r="F510" s="48"/>
      <c r="G510" s="49">
        <f t="shared" si="53"/>
        <v>0</v>
      </c>
      <c r="H510" s="49">
        <f t="shared" si="54"/>
        <v>0</v>
      </c>
      <c r="I510" s="50" t="e">
        <f t="shared" si="55"/>
        <v>#N/A</v>
      </c>
      <c r="J510" s="49">
        <f t="shared" si="56"/>
        <v>0</v>
      </c>
      <c r="K510" s="51">
        <f t="shared" si="57"/>
        <v>0</v>
      </c>
      <c r="L510" s="52">
        <f t="shared" si="58"/>
        <v>0</v>
      </c>
      <c r="M510" s="49">
        <f t="shared" si="59"/>
        <v>0</v>
      </c>
      <c r="N510" s="45"/>
      <c r="O510" s="45"/>
      <c r="P510" s="45"/>
      <c r="Q510" s="53" t="s">
        <v>21</v>
      </c>
      <c r="R510" s="54"/>
    </row>
    <row r="511" spans="1:18" x14ac:dyDescent="0.25">
      <c r="A511" s="43"/>
      <c r="B511" s="44"/>
      <c r="C511" s="45"/>
      <c r="D511" s="46"/>
      <c r="E511" s="47"/>
      <c r="F511" s="48"/>
      <c r="G511" s="49">
        <f t="shared" si="53"/>
        <v>0</v>
      </c>
      <c r="H511" s="49">
        <f t="shared" si="54"/>
        <v>0</v>
      </c>
      <c r="I511" s="50" t="e">
        <f t="shared" si="55"/>
        <v>#N/A</v>
      </c>
      <c r="J511" s="49">
        <f t="shared" si="56"/>
        <v>0</v>
      </c>
      <c r="K511" s="51">
        <f t="shared" si="57"/>
        <v>0</v>
      </c>
      <c r="L511" s="52">
        <f t="shared" si="58"/>
        <v>0</v>
      </c>
      <c r="M511" s="49">
        <f t="shared" si="59"/>
        <v>0</v>
      </c>
      <c r="N511" s="45"/>
      <c r="O511" s="45"/>
      <c r="P511" s="45"/>
      <c r="Q511" s="53" t="s">
        <v>21</v>
      </c>
      <c r="R511" s="54"/>
    </row>
    <row r="512" spans="1:18" x14ac:dyDescent="0.25">
      <c r="A512" s="43"/>
      <c r="B512" s="44"/>
      <c r="C512" s="45"/>
      <c r="D512" s="46"/>
      <c r="E512" s="47"/>
      <c r="F512" s="48"/>
      <c r="G512" s="49">
        <f t="shared" si="53"/>
        <v>0</v>
      </c>
      <c r="H512" s="49">
        <f t="shared" si="54"/>
        <v>0</v>
      </c>
      <c r="I512" s="50" t="e">
        <f t="shared" si="55"/>
        <v>#N/A</v>
      </c>
      <c r="J512" s="49">
        <f t="shared" si="56"/>
        <v>0</v>
      </c>
      <c r="K512" s="51">
        <f t="shared" si="57"/>
        <v>0</v>
      </c>
      <c r="L512" s="52">
        <f t="shared" si="58"/>
        <v>0</v>
      </c>
      <c r="M512" s="49">
        <f t="shared" si="59"/>
        <v>0</v>
      </c>
      <c r="N512" s="45"/>
      <c r="O512" s="45"/>
      <c r="P512" s="45"/>
      <c r="Q512" s="53" t="s">
        <v>21</v>
      </c>
      <c r="R512" s="54"/>
    </row>
    <row r="513" spans="1:18" x14ac:dyDescent="0.25">
      <c r="A513" s="43"/>
      <c r="B513" s="44"/>
      <c r="C513" s="45"/>
      <c r="D513" s="46"/>
      <c r="E513" s="47"/>
      <c r="F513" s="48"/>
      <c r="G513" s="49">
        <f t="shared" si="53"/>
        <v>0</v>
      </c>
      <c r="H513" s="49">
        <f t="shared" si="54"/>
        <v>0</v>
      </c>
      <c r="I513" s="50" t="e">
        <f t="shared" si="55"/>
        <v>#N/A</v>
      </c>
      <c r="J513" s="49">
        <f t="shared" si="56"/>
        <v>0</v>
      </c>
      <c r="K513" s="51">
        <f t="shared" si="57"/>
        <v>0</v>
      </c>
      <c r="L513" s="52">
        <f t="shared" si="58"/>
        <v>0</v>
      </c>
      <c r="M513" s="49">
        <f t="shared" si="59"/>
        <v>0</v>
      </c>
      <c r="N513" s="45"/>
      <c r="O513" s="45"/>
      <c r="P513" s="45"/>
      <c r="Q513" s="53" t="s">
        <v>21</v>
      </c>
      <c r="R513" s="54"/>
    </row>
    <row r="514" spans="1:18" x14ac:dyDescent="0.25">
      <c r="A514" s="43"/>
      <c r="B514" s="44"/>
      <c r="C514" s="45"/>
      <c r="D514" s="46"/>
      <c r="E514" s="47"/>
      <c r="F514" s="48"/>
      <c r="G514" s="49">
        <f t="shared" si="53"/>
        <v>0</v>
      </c>
      <c r="H514" s="49">
        <f t="shared" si="54"/>
        <v>0</v>
      </c>
      <c r="I514" s="50" t="e">
        <f t="shared" si="55"/>
        <v>#N/A</v>
      </c>
      <c r="J514" s="49">
        <f t="shared" si="56"/>
        <v>0</v>
      </c>
      <c r="K514" s="51">
        <f t="shared" si="57"/>
        <v>0</v>
      </c>
      <c r="L514" s="52">
        <f t="shared" si="58"/>
        <v>0</v>
      </c>
      <c r="M514" s="49">
        <f t="shared" si="59"/>
        <v>0</v>
      </c>
      <c r="N514" s="45"/>
      <c r="O514" s="45"/>
      <c r="P514" s="45"/>
      <c r="Q514" s="53" t="s">
        <v>21</v>
      </c>
      <c r="R514" s="54"/>
    </row>
    <row r="515" spans="1:18" x14ac:dyDescent="0.25">
      <c r="A515" s="43"/>
      <c r="B515" s="44"/>
      <c r="C515" s="45"/>
      <c r="D515" s="46"/>
      <c r="E515" s="47"/>
      <c r="F515" s="48"/>
      <c r="G515" s="49">
        <f t="shared" si="53"/>
        <v>0</v>
      </c>
      <c r="H515" s="49">
        <f t="shared" si="54"/>
        <v>0</v>
      </c>
      <c r="I515" s="50" t="e">
        <f t="shared" si="55"/>
        <v>#N/A</v>
      </c>
      <c r="J515" s="49">
        <f t="shared" si="56"/>
        <v>0</v>
      </c>
      <c r="K515" s="51">
        <f t="shared" si="57"/>
        <v>0</v>
      </c>
      <c r="L515" s="52">
        <f t="shared" si="58"/>
        <v>0</v>
      </c>
      <c r="M515" s="49">
        <f t="shared" si="59"/>
        <v>0</v>
      </c>
      <c r="N515" s="45"/>
      <c r="O515" s="45"/>
      <c r="P515" s="45"/>
      <c r="Q515" s="53" t="s">
        <v>21</v>
      </c>
      <c r="R515" s="54"/>
    </row>
    <row r="516" spans="1:18" x14ac:dyDescent="0.25">
      <c r="A516" s="43"/>
      <c r="B516" s="44"/>
      <c r="C516" s="45"/>
      <c r="D516" s="46"/>
      <c r="E516" s="47"/>
      <c r="F516" s="48"/>
      <c r="G516" s="49">
        <f t="shared" si="53"/>
        <v>0</v>
      </c>
      <c r="H516" s="49">
        <f t="shared" si="54"/>
        <v>0</v>
      </c>
      <c r="I516" s="50" t="e">
        <f t="shared" si="55"/>
        <v>#N/A</v>
      </c>
      <c r="J516" s="49">
        <f t="shared" si="56"/>
        <v>0</v>
      </c>
      <c r="K516" s="51">
        <f t="shared" si="57"/>
        <v>0</v>
      </c>
      <c r="L516" s="52">
        <f t="shared" si="58"/>
        <v>0</v>
      </c>
      <c r="M516" s="49">
        <f t="shared" si="59"/>
        <v>0</v>
      </c>
      <c r="N516" s="45"/>
      <c r="O516" s="45"/>
      <c r="P516" s="45"/>
      <c r="Q516" s="53" t="s">
        <v>21</v>
      </c>
      <c r="R516" s="54"/>
    </row>
    <row r="517" spans="1:18" x14ac:dyDescent="0.25">
      <c r="A517" s="43"/>
      <c r="B517" s="44"/>
      <c r="C517" s="45"/>
      <c r="D517" s="46"/>
      <c r="E517" s="47"/>
      <c r="F517" s="48"/>
      <c r="G517" s="49">
        <f t="shared" si="53"/>
        <v>0</v>
      </c>
      <c r="H517" s="49">
        <f t="shared" si="54"/>
        <v>0</v>
      </c>
      <c r="I517" s="50" t="e">
        <f t="shared" si="55"/>
        <v>#N/A</v>
      </c>
      <c r="J517" s="49">
        <f t="shared" si="56"/>
        <v>0</v>
      </c>
      <c r="K517" s="51">
        <f t="shared" si="57"/>
        <v>0</v>
      </c>
      <c r="L517" s="52">
        <f t="shared" si="58"/>
        <v>0</v>
      </c>
      <c r="M517" s="49">
        <f t="shared" si="59"/>
        <v>0</v>
      </c>
      <c r="N517" s="45"/>
      <c r="O517" s="45"/>
      <c r="P517" s="45"/>
      <c r="Q517" s="53" t="s">
        <v>21</v>
      </c>
      <c r="R517" s="54"/>
    </row>
    <row r="518" spans="1:18" x14ac:dyDescent="0.25">
      <c r="A518" s="43"/>
      <c r="B518" s="44"/>
      <c r="C518" s="45"/>
      <c r="D518" s="46"/>
      <c r="E518" s="47"/>
      <c r="F518" s="48"/>
      <c r="G518" s="49">
        <f t="shared" ref="G518:G581" si="60">IF(LEFT(N518,2)="st",ROUND(F518*0.017,2),ROUND(F518*0.0145,2))</f>
        <v>0</v>
      </c>
      <c r="H518" s="49">
        <f t="shared" ref="H518:H581" si="61">IF(LEFT(N518,2)="st",0,ROUND(F518*0.0025,2))</f>
        <v>0</v>
      </c>
      <c r="I518" s="50" t="e">
        <f t="shared" ref="I518:I581" si="62">VLOOKUP(C518,Payments,10,FALSE)</f>
        <v>#N/A</v>
      </c>
      <c r="J518" s="49">
        <f t="shared" ref="J518:J581" si="63">ROUND(F518*0.0013,2)</f>
        <v>0</v>
      </c>
      <c r="K518" s="51">
        <f t="shared" ref="K518:K581" si="64">ROUND(G518,2)</f>
        <v>0</v>
      </c>
      <c r="L518" s="52">
        <f t="shared" ref="L518:L581" si="65">ROUND(J518+H518,2)</f>
        <v>0</v>
      </c>
      <c r="M518" s="49">
        <f t="shared" ref="M518:M581" si="66">L518+K518</f>
        <v>0</v>
      </c>
      <c r="N518" s="45"/>
      <c r="O518" s="45"/>
      <c r="P518" s="45"/>
      <c r="Q518" s="53" t="s">
        <v>21</v>
      </c>
      <c r="R518" s="54"/>
    </row>
    <row r="519" spans="1:18" x14ac:dyDescent="0.25">
      <c r="A519" s="43"/>
      <c r="B519" s="44"/>
      <c r="C519" s="45"/>
      <c r="D519" s="46"/>
      <c r="E519" s="47"/>
      <c r="F519" s="48"/>
      <c r="G519" s="49">
        <f t="shared" si="60"/>
        <v>0</v>
      </c>
      <c r="H519" s="49">
        <f t="shared" si="61"/>
        <v>0</v>
      </c>
      <c r="I519" s="50" t="e">
        <f t="shared" si="62"/>
        <v>#N/A</v>
      </c>
      <c r="J519" s="49">
        <f t="shared" si="63"/>
        <v>0</v>
      </c>
      <c r="K519" s="51">
        <f t="shared" si="64"/>
        <v>0</v>
      </c>
      <c r="L519" s="52">
        <f t="shared" si="65"/>
        <v>0</v>
      </c>
      <c r="M519" s="49">
        <f t="shared" si="66"/>
        <v>0</v>
      </c>
      <c r="N519" s="45"/>
      <c r="O519" s="45"/>
      <c r="P519" s="45"/>
      <c r="Q519" s="53" t="s">
        <v>21</v>
      </c>
      <c r="R519" s="54"/>
    </row>
    <row r="520" spans="1:18" x14ac:dyDescent="0.25">
      <c r="A520" s="43"/>
      <c r="B520" s="44"/>
      <c r="C520" s="45"/>
      <c r="D520" s="46"/>
      <c r="E520" s="47"/>
      <c r="F520" s="48"/>
      <c r="G520" s="49">
        <f t="shared" si="60"/>
        <v>0</v>
      </c>
      <c r="H520" s="49">
        <f t="shared" si="61"/>
        <v>0</v>
      </c>
      <c r="I520" s="50" t="e">
        <f t="shared" si="62"/>
        <v>#N/A</v>
      </c>
      <c r="J520" s="49">
        <f t="shared" si="63"/>
        <v>0</v>
      </c>
      <c r="K520" s="51">
        <f t="shared" si="64"/>
        <v>0</v>
      </c>
      <c r="L520" s="52">
        <f t="shared" si="65"/>
        <v>0</v>
      </c>
      <c r="M520" s="49">
        <f t="shared" si="66"/>
        <v>0</v>
      </c>
      <c r="N520" s="45"/>
      <c r="O520" s="45"/>
      <c r="P520" s="45"/>
      <c r="Q520" s="53" t="s">
        <v>21</v>
      </c>
      <c r="R520" s="54"/>
    </row>
    <row r="521" spans="1:18" x14ac:dyDescent="0.25">
      <c r="A521" s="43"/>
      <c r="B521" s="44"/>
      <c r="C521" s="45"/>
      <c r="D521" s="46"/>
      <c r="E521" s="47"/>
      <c r="F521" s="48"/>
      <c r="G521" s="49">
        <f t="shared" si="60"/>
        <v>0</v>
      </c>
      <c r="H521" s="49">
        <f t="shared" si="61"/>
        <v>0</v>
      </c>
      <c r="I521" s="50" t="e">
        <f t="shared" si="62"/>
        <v>#N/A</v>
      </c>
      <c r="J521" s="49">
        <f t="shared" si="63"/>
        <v>0</v>
      </c>
      <c r="K521" s="51">
        <f t="shared" si="64"/>
        <v>0</v>
      </c>
      <c r="L521" s="52">
        <f t="shared" si="65"/>
        <v>0</v>
      </c>
      <c r="M521" s="49">
        <f t="shared" si="66"/>
        <v>0</v>
      </c>
      <c r="N521" s="45"/>
      <c r="O521" s="45"/>
      <c r="P521" s="45"/>
      <c r="Q521" s="53" t="s">
        <v>21</v>
      </c>
      <c r="R521" s="54"/>
    </row>
    <row r="522" spans="1:18" x14ac:dyDescent="0.25">
      <c r="A522" s="43"/>
      <c r="B522" s="44"/>
      <c r="C522" s="45"/>
      <c r="D522" s="46"/>
      <c r="E522" s="47"/>
      <c r="F522" s="48"/>
      <c r="G522" s="49">
        <f t="shared" si="60"/>
        <v>0</v>
      </c>
      <c r="H522" s="49">
        <f t="shared" si="61"/>
        <v>0</v>
      </c>
      <c r="I522" s="50" t="e">
        <f t="shared" si="62"/>
        <v>#N/A</v>
      </c>
      <c r="J522" s="49">
        <f t="shared" si="63"/>
        <v>0</v>
      </c>
      <c r="K522" s="51">
        <f t="shared" si="64"/>
        <v>0</v>
      </c>
      <c r="L522" s="52">
        <f t="shared" si="65"/>
        <v>0</v>
      </c>
      <c r="M522" s="49">
        <f t="shared" si="66"/>
        <v>0</v>
      </c>
      <c r="N522" s="45"/>
      <c r="O522" s="45"/>
      <c r="P522" s="45"/>
      <c r="Q522" s="53" t="s">
        <v>21</v>
      </c>
      <c r="R522" s="54"/>
    </row>
    <row r="523" spans="1:18" x14ac:dyDescent="0.25">
      <c r="A523" s="43"/>
      <c r="B523" s="44"/>
      <c r="C523" s="45"/>
      <c r="D523" s="46"/>
      <c r="E523" s="47"/>
      <c r="F523" s="48"/>
      <c r="G523" s="49">
        <f t="shared" si="60"/>
        <v>0</v>
      </c>
      <c r="H523" s="49">
        <f t="shared" si="61"/>
        <v>0</v>
      </c>
      <c r="I523" s="50" t="e">
        <f t="shared" si="62"/>
        <v>#N/A</v>
      </c>
      <c r="J523" s="49">
        <f t="shared" si="63"/>
        <v>0</v>
      </c>
      <c r="K523" s="51">
        <f t="shared" si="64"/>
        <v>0</v>
      </c>
      <c r="L523" s="52">
        <f t="shared" si="65"/>
        <v>0</v>
      </c>
      <c r="M523" s="49">
        <f t="shared" si="66"/>
        <v>0</v>
      </c>
      <c r="N523" s="45"/>
      <c r="O523" s="45"/>
      <c r="P523" s="45"/>
      <c r="Q523" s="53" t="s">
        <v>21</v>
      </c>
      <c r="R523" s="54"/>
    </row>
    <row r="524" spans="1:18" x14ac:dyDescent="0.25">
      <c r="A524" s="43"/>
      <c r="B524" s="44"/>
      <c r="C524" s="45"/>
      <c r="D524" s="46"/>
      <c r="E524" s="47"/>
      <c r="F524" s="48"/>
      <c r="G524" s="49">
        <f t="shared" si="60"/>
        <v>0</v>
      </c>
      <c r="H524" s="49">
        <f t="shared" si="61"/>
        <v>0</v>
      </c>
      <c r="I524" s="50" t="e">
        <f t="shared" si="62"/>
        <v>#N/A</v>
      </c>
      <c r="J524" s="49">
        <f t="shared" si="63"/>
        <v>0</v>
      </c>
      <c r="K524" s="51">
        <f t="shared" si="64"/>
        <v>0</v>
      </c>
      <c r="L524" s="52">
        <f t="shared" si="65"/>
        <v>0</v>
      </c>
      <c r="M524" s="49">
        <f t="shared" si="66"/>
        <v>0</v>
      </c>
      <c r="N524" s="45"/>
      <c r="O524" s="45"/>
      <c r="P524" s="45"/>
      <c r="Q524" s="53" t="s">
        <v>21</v>
      </c>
      <c r="R524" s="54"/>
    </row>
    <row r="525" spans="1:18" x14ac:dyDescent="0.25">
      <c r="A525" s="43"/>
      <c r="B525" s="44"/>
      <c r="C525" s="45"/>
      <c r="D525" s="46"/>
      <c r="E525" s="47"/>
      <c r="F525" s="48"/>
      <c r="G525" s="49">
        <f t="shared" si="60"/>
        <v>0</v>
      </c>
      <c r="H525" s="49">
        <f t="shared" si="61"/>
        <v>0</v>
      </c>
      <c r="I525" s="50" t="e">
        <f t="shared" si="62"/>
        <v>#N/A</v>
      </c>
      <c r="J525" s="49">
        <f t="shared" si="63"/>
        <v>0</v>
      </c>
      <c r="K525" s="51">
        <f t="shared" si="64"/>
        <v>0</v>
      </c>
      <c r="L525" s="52">
        <f t="shared" si="65"/>
        <v>0</v>
      </c>
      <c r="M525" s="49">
        <f t="shared" si="66"/>
        <v>0</v>
      </c>
      <c r="N525" s="45"/>
      <c r="O525" s="45"/>
      <c r="P525" s="45"/>
      <c r="Q525" s="53" t="s">
        <v>21</v>
      </c>
      <c r="R525" s="54"/>
    </row>
    <row r="526" spans="1:18" x14ac:dyDescent="0.25">
      <c r="A526" s="43"/>
      <c r="B526" s="44"/>
      <c r="C526" s="45"/>
      <c r="D526" s="46"/>
      <c r="E526" s="47"/>
      <c r="F526" s="48"/>
      <c r="G526" s="49">
        <f t="shared" si="60"/>
        <v>0</v>
      </c>
      <c r="H526" s="49">
        <f t="shared" si="61"/>
        <v>0</v>
      </c>
      <c r="I526" s="50" t="e">
        <f t="shared" si="62"/>
        <v>#N/A</v>
      </c>
      <c r="J526" s="49">
        <f t="shared" si="63"/>
        <v>0</v>
      </c>
      <c r="K526" s="51">
        <f t="shared" si="64"/>
        <v>0</v>
      </c>
      <c r="L526" s="52">
        <f t="shared" si="65"/>
        <v>0</v>
      </c>
      <c r="M526" s="49">
        <f t="shared" si="66"/>
        <v>0</v>
      </c>
      <c r="N526" s="45"/>
      <c r="O526" s="45"/>
      <c r="P526" s="45"/>
      <c r="Q526" s="53" t="s">
        <v>21</v>
      </c>
      <c r="R526" s="54"/>
    </row>
    <row r="527" spans="1:18" x14ac:dyDescent="0.25">
      <c r="A527" s="43"/>
      <c r="B527" s="44"/>
      <c r="C527" s="45"/>
      <c r="D527" s="46"/>
      <c r="E527" s="47"/>
      <c r="F527" s="48"/>
      <c r="G527" s="49">
        <f t="shared" si="60"/>
        <v>0</v>
      </c>
      <c r="H527" s="49">
        <f t="shared" si="61"/>
        <v>0</v>
      </c>
      <c r="I527" s="50" t="e">
        <f t="shared" si="62"/>
        <v>#N/A</v>
      </c>
      <c r="J527" s="49">
        <f t="shared" si="63"/>
        <v>0</v>
      </c>
      <c r="K527" s="51">
        <f t="shared" si="64"/>
        <v>0</v>
      </c>
      <c r="L527" s="52">
        <f t="shared" si="65"/>
        <v>0</v>
      </c>
      <c r="M527" s="49">
        <f t="shared" si="66"/>
        <v>0</v>
      </c>
      <c r="N527" s="45"/>
      <c r="O527" s="45"/>
      <c r="P527" s="45"/>
      <c r="Q527" s="53" t="s">
        <v>21</v>
      </c>
      <c r="R527" s="54"/>
    </row>
    <row r="528" spans="1:18" x14ac:dyDescent="0.25">
      <c r="A528" s="43"/>
      <c r="B528" s="44"/>
      <c r="C528" s="45"/>
      <c r="D528" s="46"/>
      <c r="E528" s="47"/>
      <c r="F528" s="48"/>
      <c r="G528" s="49">
        <f t="shared" si="60"/>
        <v>0</v>
      </c>
      <c r="H528" s="49">
        <f t="shared" si="61"/>
        <v>0</v>
      </c>
      <c r="I528" s="50" t="e">
        <f t="shared" si="62"/>
        <v>#N/A</v>
      </c>
      <c r="J528" s="49">
        <f t="shared" si="63"/>
        <v>0</v>
      </c>
      <c r="K528" s="51">
        <f t="shared" si="64"/>
        <v>0</v>
      </c>
      <c r="L528" s="52">
        <f t="shared" si="65"/>
        <v>0</v>
      </c>
      <c r="M528" s="49">
        <f t="shared" si="66"/>
        <v>0</v>
      </c>
      <c r="N528" s="45"/>
      <c r="O528" s="45"/>
      <c r="P528" s="45"/>
      <c r="Q528" s="53" t="s">
        <v>21</v>
      </c>
      <c r="R528" s="54"/>
    </row>
    <row r="529" spans="1:18" x14ac:dyDescent="0.25">
      <c r="A529" s="43"/>
      <c r="B529" s="44"/>
      <c r="C529" s="45"/>
      <c r="D529" s="46"/>
      <c r="E529" s="47"/>
      <c r="F529" s="48"/>
      <c r="G529" s="49">
        <f t="shared" si="60"/>
        <v>0</v>
      </c>
      <c r="H529" s="49">
        <f t="shared" si="61"/>
        <v>0</v>
      </c>
      <c r="I529" s="50" t="e">
        <f t="shared" si="62"/>
        <v>#N/A</v>
      </c>
      <c r="J529" s="49">
        <f t="shared" si="63"/>
        <v>0</v>
      </c>
      <c r="K529" s="51">
        <f t="shared" si="64"/>
        <v>0</v>
      </c>
      <c r="L529" s="52">
        <f t="shared" si="65"/>
        <v>0</v>
      </c>
      <c r="M529" s="49">
        <f t="shared" si="66"/>
        <v>0</v>
      </c>
      <c r="N529" s="45"/>
      <c r="O529" s="45"/>
      <c r="P529" s="45"/>
      <c r="Q529" s="53" t="s">
        <v>21</v>
      </c>
      <c r="R529" s="54"/>
    </row>
    <row r="530" spans="1:18" x14ac:dyDescent="0.25">
      <c r="A530" s="43"/>
      <c r="B530" s="44"/>
      <c r="C530" s="45"/>
      <c r="D530" s="46"/>
      <c r="E530" s="47"/>
      <c r="F530" s="48"/>
      <c r="G530" s="49">
        <f t="shared" si="60"/>
        <v>0</v>
      </c>
      <c r="H530" s="49">
        <f t="shared" si="61"/>
        <v>0</v>
      </c>
      <c r="I530" s="50" t="e">
        <f t="shared" si="62"/>
        <v>#N/A</v>
      </c>
      <c r="J530" s="49">
        <f t="shared" si="63"/>
        <v>0</v>
      </c>
      <c r="K530" s="51">
        <f t="shared" si="64"/>
        <v>0</v>
      </c>
      <c r="L530" s="52">
        <f t="shared" si="65"/>
        <v>0</v>
      </c>
      <c r="M530" s="49">
        <f t="shared" si="66"/>
        <v>0</v>
      </c>
      <c r="N530" s="45"/>
      <c r="O530" s="45"/>
      <c r="P530" s="45"/>
      <c r="Q530" s="53" t="s">
        <v>21</v>
      </c>
      <c r="R530" s="54"/>
    </row>
    <row r="531" spans="1:18" x14ac:dyDescent="0.25">
      <c r="A531" s="43"/>
      <c r="B531" s="44"/>
      <c r="C531" s="45"/>
      <c r="D531" s="46"/>
      <c r="E531" s="47"/>
      <c r="F531" s="48"/>
      <c r="G531" s="49">
        <f t="shared" si="60"/>
        <v>0</v>
      </c>
      <c r="H531" s="49">
        <f t="shared" si="61"/>
        <v>0</v>
      </c>
      <c r="I531" s="50" t="e">
        <f t="shared" si="62"/>
        <v>#N/A</v>
      </c>
      <c r="J531" s="49">
        <f t="shared" si="63"/>
        <v>0</v>
      </c>
      <c r="K531" s="51">
        <f t="shared" si="64"/>
        <v>0</v>
      </c>
      <c r="L531" s="52">
        <f t="shared" si="65"/>
        <v>0</v>
      </c>
      <c r="M531" s="49">
        <f t="shared" si="66"/>
        <v>0</v>
      </c>
      <c r="N531" s="45"/>
      <c r="O531" s="45"/>
      <c r="P531" s="45"/>
      <c r="Q531" s="53" t="s">
        <v>21</v>
      </c>
      <c r="R531" s="54"/>
    </row>
    <row r="532" spans="1:18" x14ac:dyDescent="0.25">
      <c r="A532" s="43"/>
      <c r="B532" s="44"/>
      <c r="C532" s="45"/>
      <c r="D532" s="46"/>
      <c r="E532" s="47"/>
      <c r="F532" s="48"/>
      <c r="G532" s="49">
        <f t="shared" si="60"/>
        <v>0</v>
      </c>
      <c r="H532" s="49">
        <f t="shared" si="61"/>
        <v>0</v>
      </c>
      <c r="I532" s="50" t="e">
        <f t="shared" si="62"/>
        <v>#N/A</v>
      </c>
      <c r="J532" s="49">
        <f t="shared" si="63"/>
        <v>0</v>
      </c>
      <c r="K532" s="51">
        <f t="shared" si="64"/>
        <v>0</v>
      </c>
      <c r="L532" s="52">
        <f t="shared" si="65"/>
        <v>0</v>
      </c>
      <c r="M532" s="49">
        <f t="shared" si="66"/>
        <v>0</v>
      </c>
      <c r="N532" s="45"/>
      <c r="O532" s="45"/>
      <c r="P532" s="45"/>
      <c r="Q532" s="53" t="s">
        <v>21</v>
      </c>
      <c r="R532" s="54"/>
    </row>
    <row r="533" spans="1:18" x14ac:dyDescent="0.25">
      <c r="A533" s="43"/>
      <c r="B533" s="44"/>
      <c r="C533" s="45"/>
      <c r="D533" s="46"/>
      <c r="E533" s="47"/>
      <c r="F533" s="48"/>
      <c r="G533" s="49">
        <f t="shared" si="60"/>
        <v>0</v>
      </c>
      <c r="H533" s="49">
        <f t="shared" si="61"/>
        <v>0</v>
      </c>
      <c r="I533" s="50" t="e">
        <f t="shared" si="62"/>
        <v>#N/A</v>
      </c>
      <c r="J533" s="49">
        <f t="shared" si="63"/>
        <v>0</v>
      </c>
      <c r="K533" s="51">
        <f t="shared" si="64"/>
        <v>0</v>
      </c>
      <c r="L533" s="52">
        <f t="shared" si="65"/>
        <v>0</v>
      </c>
      <c r="M533" s="49">
        <f t="shared" si="66"/>
        <v>0</v>
      </c>
      <c r="N533" s="45"/>
      <c r="O533" s="45"/>
      <c r="P533" s="45"/>
      <c r="Q533" s="53" t="s">
        <v>21</v>
      </c>
      <c r="R533" s="54"/>
    </row>
    <row r="534" spans="1:18" x14ac:dyDescent="0.25">
      <c r="A534" s="43"/>
      <c r="B534" s="44"/>
      <c r="C534" s="45"/>
      <c r="D534" s="46"/>
      <c r="E534" s="47"/>
      <c r="F534" s="48"/>
      <c r="G534" s="49">
        <f t="shared" si="60"/>
        <v>0</v>
      </c>
      <c r="H534" s="49">
        <f t="shared" si="61"/>
        <v>0</v>
      </c>
      <c r="I534" s="50" t="e">
        <f t="shared" si="62"/>
        <v>#N/A</v>
      </c>
      <c r="J534" s="49">
        <f t="shared" si="63"/>
        <v>0</v>
      </c>
      <c r="K534" s="51">
        <f t="shared" si="64"/>
        <v>0</v>
      </c>
      <c r="L534" s="52">
        <f t="shared" si="65"/>
        <v>0</v>
      </c>
      <c r="M534" s="49">
        <f t="shared" si="66"/>
        <v>0</v>
      </c>
      <c r="N534" s="45"/>
      <c r="O534" s="45"/>
      <c r="P534" s="45"/>
      <c r="Q534" s="53" t="s">
        <v>21</v>
      </c>
      <c r="R534" s="54"/>
    </row>
    <row r="535" spans="1:18" x14ac:dyDescent="0.25">
      <c r="A535" s="43"/>
      <c r="B535" s="44"/>
      <c r="C535" s="45"/>
      <c r="D535" s="46"/>
      <c r="E535" s="47"/>
      <c r="F535" s="48"/>
      <c r="G535" s="49">
        <f t="shared" si="60"/>
        <v>0</v>
      </c>
      <c r="H535" s="49">
        <f t="shared" si="61"/>
        <v>0</v>
      </c>
      <c r="I535" s="50" t="e">
        <f t="shared" si="62"/>
        <v>#N/A</v>
      </c>
      <c r="J535" s="49">
        <f t="shared" si="63"/>
        <v>0</v>
      </c>
      <c r="K535" s="51">
        <f t="shared" si="64"/>
        <v>0</v>
      </c>
      <c r="L535" s="52">
        <f t="shared" si="65"/>
        <v>0</v>
      </c>
      <c r="M535" s="49">
        <f t="shared" si="66"/>
        <v>0</v>
      </c>
      <c r="N535" s="45"/>
      <c r="O535" s="45"/>
      <c r="P535" s="45"/>
      <c r="Q535" s="53" t="s">
        <v>21</v>
      </c>
      <c r="R535" s="54"/>
    </row>
    <row r="536" spans="1:18" x14ac:dyDescent="0.25">
      <c r="A536" s="43"/>
      <c r="B536" s="44"/>
      <c r="C536" s="45"/>
      <c r="D536" s="46"/>
      <c r="E536" s="47"/>
      <c r="F536" s="48"/>
      <c r="G536" s="49">
        <f t="shared" si="60"/>
        <v>0</v>
      </c>
      <c r="H536" s="49">
        <f t="shared" si="61"/>
        <v>0</v>
      </c>
      <c r="I536" s="50" t="e">
        <f t="shared" si="62"/>
        <v>#N/A</v>
      </c>
      <c r="J536" s="49">
        <f t="shared" si="63"/>
        <v>0</v>
      </c>
      <c r="K536" s="51">
        <f t="shared" si="64"/>
        <v>0</v>
      </c>
      <c r="L536" s="52">
        <f t="shared" si="65"/>
        <v>0</v>
      </c>
      <c r="M536" s="49">
        <f t="shared" si="66"/>
        <v>0</v>
      </c>
      <c r="N536" s="45"/>
      <c r="O536" s="45"/>
      <c r="P536" s="45"/>
      <c r="Q536" s="53" t="s">
        <v>21</v>
      </c>
      <c r="R536" s="54"/>
    </row>
    <row r="537" spans="1:18" x14ac:dyDescent="0.25">
      <c r="A537" s="43"/>
      <c r="B537" s="44"/>
      <c r="C537" s="45"/>
      <c r="D537" s="46"/>
      <c r="E537" s="47"/>
      <c r="F537" s="48"/>
      <c r="G537" s="49">
        <f t="shared" si="60"/>
        <v>0</v>
      </c>
      <c r="H537" s="49">
        <f t="shared" si="61"/>
        <v>0</v>
      </c>
      <c r="I537" s="50" t="e">
        <f t="shared" si="62"/>
        <v>#N/A</v>
      </c>
      <c r="J537" s="49">
        <f t="shared" si="63"/>
        <v>0</v>
      </c>
      <c r="K537" s="51">
        <f t="shared" si="64"/>
        <v>0</v>
      </c>
      <c r="L537" s="52">
        <f t="shared" si="65"/>
        <v>0</v>
      </c>
      <c r="M537" s="49">
        <f t="shared" si="66"/>
        <v>0</v>
      </c>
      <c r="N537" s="45"/>
      <c r="O537" s="45"/>
      <c r="P537" s="45"/>
      <c r="Q537" s="53" t="s">
        <v>21</v>
      </c>
      <c r="R537" s="54"/>
    </row>
    <row r="538" spans="1:18" x14ac:dyDescent="0.25">
      <c r="A538" s="43"/>
      <c r="B538" s="44"/>
      <c r="C538" s="45"/>
      <c r="D538" s="46"/>
      <c r="E538" s="47"/>
      <c r="F538" s="48"/>
      <c r="G538" s="49">
        <f t="shared" si="60"/>
        <v>0</v>
      </c>
      <c r="H538" s="49">
        <f t="shared" si="61"/>
        <v>0</v>
      </c>
      <c r="I538" s="50" t="e">
        <f t="shared" si="62"/>
        <v>#N/A</v>
      </c>
      <c r="J538" s="49">
        <f t="shared" si="63"/>
        <v>0</v>
      </c>
      <c r="K538" s="51">
        <f t="shared" si="64"/>
        <v>0</v>
      </c>
      <c r="L538" s="52">
        <f t="shared" si="65"/>
        <v>0</v>
      </c>
      <c r="M538" s="49">
        <f t="shared" si="66"/>
        <v>0</v>
      </c>
      <c r="N538" s="45"/>
      <c r="O538" s="45"/>
      <c r="P538" s="45"/>
      <c r="Q538" s="53" t="s">
        <v>21</v>
      </c>
      <c r="R538" s="54"/>
    </row>
    <row r="539" spans="1:18" x14ac:dyDescent="0.25">
      <c r="A539" s="43"/>
      <c r="B539" s="44"/>
      <c r="C539" s="45"/>
      <c r="D539" s="46"/>
      <c r="E539" s="47"/>
      <c r="F539" s="48"/>
      <c r="G539" s="49">
        <f t="shared" si="60"/>
        <v>0</v>
      </c>
      <c r="H539" s="49">
        <f t="shared" si="61"/>
        <v>0</v>
      </c>
      <c r="I539" s="50" t="e">
        <f t="shared" si="62"/>
        <v>#N/A</v>
      </c>
      <c r="J539" s="49">
        <f t="shared" si="63"/>
        <v>0</v>
      </c>
      <c r="K539" s="51">
        <f t="shared" si="64"/>
        <v>0</v>
      </c>
      <c r="L539" s="52">
        <f t="shared" si="65"/>
        <v>0</v>
      </c>
      <c r="M539" s="49">
        <f t="shared" si="66"/>
        <v>0</v>
      </c>
      <c r="N539" s="45"/>
      <c r="O539" s="45"/>
      <c r="P539" s="45"/>
      <c r="Q539" s="53" t="s">
        <v>21</v>
      </c>
      <c r="R539" s="54"/>
    </row>
    <row r="540" spans="1:18" x14ac:dyDescent="0.25">
      <c r="A540" s="43"/>
      <c r="B540" s="44"/>
      <c r="C540" s="45"/>
      <c r="D540" s="46"/>
      <c r="E540" s="47"/>
      <c r="F540" s="48"/>
      <c r="G540" s="49">
        <f t="shared" si="60"/>
        <v>0</v>
      </c>
      <c r="H540" s="49">
        <f t="shared" si="61"/>
        <v>0</v>
      </c>
      <c r="I540" s="50" t="e">
        <f t="shared" si="62"/>
        <v>#N/A</v>
      </c>
      <c r="J540" s="49">
        <f t="shared" si="63"/>
        <v>0</v>
      </c>
      <c r="K540" s="51">
        <f t="shared" si="64"/>
        <v>0</v>
      </c>
      <c r="L540" s="52">
        <f t="shared" si="65"/>
        <v>0</v>
      </c>
      <c r="M540" s="49">
        <f t="shared" si="66"/>
        <v>0</v>
      </c>
      <c r="N540" s="45"/>
      <c r="O540" s="45"/>
      <c r="P540" s="45"/>
      <c r="Q540" s="53" t="s">
        <v>21</v>
      </c>
      <c r="R540" s="54"/>
    </row>
    <row r="541" spans="1:18" x14ac:dyDescent="0.25">
      <c r="A541" s="43"/>
      <c r="B541" s="44"/>
      <c r="C541" s="45"/>
      <c r="D541" s="46"/>
      <c r="E541" s="47"/>
      <c r="F541" s="48"/>
      <c r="G541" s="49">
        <f t="shared" si="60"/>
        <v>0</v>
      </c>
      <c r="H541" s="49">
        <f t="shared" si="61"/>
        <v>0</v>
      </c>
      <c r="I541" s="50" t="e">
        <f t="shared" si="62"/>
        <v>#N/A</v>
      </c>
      <c r="J541" s="49">
        <f t="shared" si="63"/>
        <v>0</v>
      </c>
      <c r="K541" s="51">
        <f t="shared" si="64"/>
        <v>0</v>
      </c>
      <c r="L541" s="52">
        <f t="shared" si="65"/>
        <v>0</v>
      </c>
      <c r="M541" s="49">
        <f t="shared" si="66"/>
        <v>0</v>
      </c>
      <c r="N541" s="45"/>
      <c r="O541" s="45"/>
      <c r="P541" s="45"/>
      <c r="Q541" s="53" t="s">
        <v>21</v>
      </c>
      <c r="R541" s="54"/>
    </row>
    <row r="542" spans="1:18" x14ac:dyDescent="0.25">
      <c r="A542" s="43"/>
      <c r="B542" s="44"/>
      <c r="C542" s="45"/>
      <c r="D542" s="46"/>
      <c r="E542" s="47"/>
      <c r="F542" s="48"/>
      <c r="G542" s="49">
        <f t="shared" si="60"/>
        <v>0</v>
      </c>
      <c r="H542" s="49">
        <f t="shared" si="61"/>
        <v>0</v>
      </c>
      <c r="I542" s="50" t="e">
        <f t="shared" si="62"/>
        <v>#N/A</v>
      </c>
      <c r="J542" s="49">
        <f t="shared" si="63"/>
        <v>0</v>
      </c>
      <c r="K542" s="51">
        <f t="shared" si="64"/>
        <v>0</v>
      </c>
      <c r="L542" s="52">
        <f t="shared" si="65"/>
        <v>0</v>
      </c>
      <c r="M542" s="49">
        <f t="shared" si="66"/>
        <v>0</v>
      </c>
      <c r="N542" s="45"/>
      <c r="O542" s="45"/>
      <c r="P542" s="45"/>
      <c r="Q542" s="53" t="s">
        <v>21</v>
      </c>
      <c r="R542" s="54"/>
    </row>
    <row r="543" spans="1:18" x14ac:dyDescent="0.25">
      <c r="A543" s="43"/>
      <c r="B543" s="44"/>
      <c r="C543" s="45"/>
      <c r="D543" s="46"/>
      <c r="E543" s="47"/>
      <c r="F543" s="48"/>
      <c r="G543" s="49">
        <f t="shared" si="60"/>
        <v>0</v>
      </c>
      <c r="H543" s="49">
        <f t="shared" si="61"/>
        <v>0</v>
      </c>
      <c r="I543" s="50" t="e">
        <f t="shared" si="62"/>
        <v>#N/A</v>
      </c>
      <c r="J543" s="49">
        <f t="shared" si="63"/>
        <v>0</v>
      </c>
      <c r="K543" s="51">
        <f t="shared" si="64"/>
        <v>0</v>
      </c>
      <c r="L543" s="52">
        <f t="shared" si="65"/>
        <v>0</v>
      </c>
      <c r="M543" s="49">
        <f t="shared" si="66"/>
        <v>0</v>
      </c>
      <c r="N543" s="45"/>
      <c r="O543" s="45"/>
      <c r="P543" s="45"/>
      <c r="Q543" s="53" t="s">
        <v>21</v>
      </c>
      <c r="R543" s="54"/>
    </row>
    <row r="544" spans="1:18" x14ac:dyDescent="0.25">
      <c r="A544" s="43"/>
      <c r="B544" s="44"/>
      <c r="C544" s="45"/>
      <c r="D544" s="46"/>
      <c r="E544" s="47"/>
      <c r="F544" s="48"/>
      <c r="G544" s="49">
        <f t="shared" si="60"/>
        <v>0</v>
      </c>
      <c r="H544" s="49">
        <f t="shared" si="61"/>
        <v>0</v>
      </c>
      <c r="I544" s="50" t="e">
        <f t="shared" si="62"/>
        <v>#N/A</v>
      </c>
      <c r="J544" s="49">
        <f t="shared" si="63"/>
        <v>0</v>
      </c>
      <c r="K544" s="51">
        <f t="shared" si="64"/>
        <v>0</v>
      </c>
      <c r="L544" s="52">
        <f t="shared" si="65"/>
        <v>0</v>
      </c>
      <c r="M544" s="49">
        <f t="shared" si="66"/>
        <v>0</v>
      </c>
      <c r="N544" s="45"/>
      <c r="O544" s="45"/>
      <c r="P544" s="45"/>
      <c r="Q544" s="53" t="s">
        <v>21</v>
      </c>
      <c r="R544" s="54"/>
    </row>
    <row r="545" spans="1:18" x14ac:dyDescent="0.25">
      <c r="A545" s="43"/>
      <c r="B545" s="44"/>
      <c r="C545" s="45"/>
      <c r="D545" s="46"/>
      <c r="E545" s="47"/>
      <c r="F545" s="48"/>
      <c r="G545" s="49">
        <f t="shared" si="60"/>
        <v>0</v>
      </c>
      <c r="H545" s="49">
        <f t="shared" si="61"/>
        <v>0</v>
      </c>
      <c r="I545" s="50" t="e">
        <f t="shared" si="62"/>
        <v>#N/A</v>
      </c>
      <c r="J545" s="49">
        <f t="shared" si="63"/>
        <v>0</v>
      </c>
      <c r="K545" s="51">
        <f t="shared" si="64"/>
        <v>0</v>
      </c>
      <c r="L545" s="52">
        <f t="shared" si="65"/>
        <v>0</v>
      </c>
      <c r="M545" s="49">
        <f t="shared" si="66"/>
        <v>0</v>
      </c>
      <c r="N545" s="45"/>
      <c r="O545" s="45"/>
      <c r="P545" s="45"/>
      <c r="Q545" s="53" t="s">
        <v>21</v>
      </c>
      <c r="R545" s="54"/>
    </row>
    <row r="546" spans="1:18" x14ac:dyDescent="0.25">
      <c r="A546" s="43"/>
      <c r="B546" s="44"/>
      <c r="C546" s="45"/>
      <c r="D546" s="46"/>
      <c r="E546" s="47"/>
      <c r="F546" s="48"/>
      <c r="G546" s="49">
        <f t="shared" si="60"/>
        <v>0</v>
      </c>
      <c r="H546" s="49">
        <f t="shared" si="61"/>
        <v>0</v>
      </c>
      <c r="I546" s="50" t="e">
        <f t="shared" si="62"/>
        <v>#N/A</v>
      </c>
      <c r="J546" s="49">
        <f t="shared" si="63"/>
        <v>0</v>
      </c>
      <c r="K546" s="51">
        <f t="shared" si="64"/>
        <v>0</v>
      </c>
      <c r="L546" s="52">
        <f t="shared" si="65"/>
        <v>0</v>
      </c>
      <c r="M546" s="49">
        <f t="shared" si="66"/>
        <v>0</v>
      </c>
      <c r="N546" s="45"/>
      <c r="O546" s="45"/>
      <c r="P546" s="45"/>
      <c r="Q546" s="53" t="s">
        <v>21</v>
      </c>
      <c r="R546" s="54"/>
    </row>
    <row r="547" spans="1:18" x14ac:dyDescent="0.25">
      <c r="A547" s="43"/>
      <c r="B547" s="44"/>
      <c r="C547" s="45"/>
      <c r="D547" s="46"/>
      <c r="E547" s="47"/>
      <c r="F547" s="48"/>
      <c r="G547" s="49">
        <f t="shared" si="60"/>
        <v>0</v>
      </c>
      <c r="H547" s="49">
        <f t="shared" si="61"/>
        <v>0</v>
      </c>
      <c r="I547" s="50" t="e">
        <f t="shared" si="62"/>
        <v>#N/A</v>
      </c>
      <c r="J547" s="49">
        <f t="shared" si="63"/>
        <v>0</v>
      </c>
      <c r="K547" s="51">
        <f t="shared" si="64"/>
        <v>0</v>
      </c>
      <c r="L547" s="52">
        <f t="shared" si="65"/>
        <v>0</v>
      </c>
      <c r="M547" s="49">
        <f t="shared" si="66"/>
        <v>0</v>
      </c>
      <c r="N547" s="45"/>
      <c r="O547" s="45"/>
      <c r="P547" s="45"/>
      <c r="Q547" s="53" t="s">
        <v>21</v>
      </c>
      <c r="R547" s="54"/>
    </row>
    <row r="548" spans="1:18" x14ac:dyDescent="0.25">
      <c r="A548" s="43"/>
      <c r="B548" s="44"/>
      <c r="C548" s="45"/>
      <c r="D548" s="46"/>
      <c r="E548" s="47"/>
      <c r="F548" s="48"/>
      <c r="G548" s="49">
        <f t="shared" si="60"/>
        <v>0</v>
      </c>
      <c r="H548" s="49">
        <f t="shared" si="61"/>
        <v>0</v>
      </c>
      <c r="I548" s="50" t="e">
        <f t="shared" si="62"/>
        <v>#N/A</v>
      </c>
      <c r="J548" s="49">
        <f t="shared" si="63"/>
        <v>0</v>
      </c>
      <c r="K548" s="51">
        <f t="shared" si="64"/>
        <v>0</v>
      </c>
      <c r="L548" s="52">
        <f t="shared" si="65"/>
        <v>0</v>
      </c>
      <c r="M548" s="49">
        <f t="shared" si="66"/>
        <v>0</v>
      </c>
      <c r="N548" s="45"/>
      <c r="O548" s="45"/>
      <c r="P548" s="45"/>
      <c r="Q548" s="53" t="s">
        <v>21</v>
      </c>
      <c r="R548" s="54"/>
    </row>
    <row r="549" spans="1:18" x14ac:dyDescent="0.25">
      <c r="A549" s="43"/>
      <c r="B549" s="44"/>
      <c r="C549" s="45"/>
      <c r="D549" s="46"/>
      <c r="E549" s="47"/>
      <c r="F549" s="48"/>
      <c r="G549" s="49">
        <f t="shared" si="60"/>
        <v>0</v>
      </c>
      <c r="H549" s="49">
        <f t="shared" si="61"/>
        <v>0</v>
      </c>
      <c r="I549" s="50" t="e">
        <f t="shared" si="62"/>
        <v>#N/A</v>
      </c>
      <c r="J549" s="49">
        <f t="shared" si="63"/>
        <v>0</v>
      </c>
      <c r="K549" s="51">
        <f t="shared" si="64"/>
        <v>0</v>
      </c>
      <c r="L549" s="52">
        <f t="shared" si="65"/>
        <v>0</v>
      </c>
      <c r="M549" s="49">
        <f t="shared" si="66"/>
        <v>0</v>
      </c>
      <c r="N549" s="45"/>
      <c r="O549" s="45"/>
      <c r="P549" s="45"/>
      <c r="Q549" s="53" t="s">
        <v>21</v>
      </c>
      <c r="R549" s="54"/>
    </row>
    <row r="550" spans="1:18" x14ac:dyDescent="0.25">
      <c r="A550" s="43"/>
      <c r="B550" s="44"/>
      <c r="C550" s="45"/>
      <c r="D550" s="46"/>
      <c r="E550" s="47"/>
      <c r="F550" s="48"/>
      <c r="G550" s="49">
        <f t="shared" si="60"/>
        <v>0</v>
      </c>
      <c r="H550" s="49">
        <f t="shared" si="61"/>
        <v>0</v>
      </c>
      <c r="I550" s="50" t="e">
        <f t="shared" si="62"/>
        <v>#N/A</v>
      </c>
      <c r="J550" s="49">
        <f t="shared" si="63"/>
        <v>0</v>
      </c>
      <c r="K550" s="51">
        <f t="shared" si="64"/>
        <v>0</v>
      </c>
      <c r="L550" s="52">
        <f t="shared" si="65"/>
        <v>0</v>
      </c>
      <c r="M550" s="49">
        <f t="shared" si="66"/>
        <v>0</v>
      </c>
      <c r="N550" s="45"/>
      <c r="O550" s="45"/>
      <c r="P550" s="45"/>
      <c r="Q550" s="53" t="s">
        <v>21</v>
      </c>
      <c r="R550" s="54"/>
    </row>
    <row r="551" spans="1:18" x14ac:dyDescent="0.25">
      <c r="A551" s="43"/>
      <c r="B551" s="44"/>
      <c r="C551" s="45"/>
      <c r="D551" s="46"/>
      <c r="E551" s="47"/>
      <c r="F551" s="48"/>
      <c r="G551" s="49">
        <f t="shared" si="60"/>
        <v>0</v>
      </c>
      <c r="H551" s="49">
        <f t="shared" si="61"/>
        <v>0</v>
      </c>
      <c r="I551" s="50" t="e">
        <f t="shared" si="62"/>
        <v>#N/A</v>
      </c>
      <c r="J551" s="49">
        <f t="shared" si="63"/>
        <v>0</v>
      </c>
      <c r="K551" s="51">
        <f t="shared" si="64"/>
        <v>0</v>
      </c>
      <c r="L551" s="52">
        <f t="shared" si="65"/>
        <v>0</v>
      </c>
      <c r="M551" s="49">
        <f t="shared" si="66"/>
        <v>0</v>
      </c>
      <c r="N551" s="45"/>
      <c r="O551" s="45"/>
      <c r="P551" s="45"/>
      <c r="Q551" s="53" t="s">
        <v>21</v>
      </c>
      <c r="R551" s="54"/>
    </row>
    <row r="552" spans="1:18" x14ac:dyDescent="0.25">
      <c r="A552" s="43"/>
      <c r="B552" s="44"/>
      <c r="C552" s="45"/>
      <c r="D552" s="46"/>
      <c r="E552" s="47"/>
      <c r="F552" s="48"/>
      <c r="G552" s="49">
        <f t="shared" si="60"/>
        <v>0</v>
      </c>
      <c r="H552" s="49">
        <f t="shared" si="61"/>
        <v>0</v>
      </c>
      <c r="I552" s="50" t="e">
        <f t="shared" si="62"/>
        <v>#N/A</v>
      </c>
      <c r="J552" s="49">
        <f t="shared" si="63"/>
        <v>0</v>
      </c>
      <c r="K552" s="51">
        <f t="shared" si="64"/>
        <v>0</v>
      </c>
      <c r="L552" s="52">
        <f t="shared" si="65"/>
        <v>0</v>
      </c>
      <c r="M552" s="49">
        <f t="shared" si="66"/>
        <v>0</v>
      </c>
      <c r="N552" s="45"/>
      <c r="O552" s="45"/>
      <c r="P552" s="45"/>
      <c r="Q552" s="53" t="s">
        <v>21</v>
      </c>
      <c r="R552" s="54"/>
    </row>
    <row r="553" spans="1:18" x14ac:dyDescent="0.25">
      <c r="A553" s="43"/>
      <c r="B553" s="44"/>
      <c r="C553" s="45"/>
      <c r="D553" s="46"/>
      <c r="E553" s="47"/>
      <c r="F553" s="48"/>
      <c r="G553" s="49">
        <f t="shared" si="60"/>
        <v>0</v>
      </c>
      <c r="H553" s="49">
        <f t="shared" si="61"/>
        <v>0</v>
      </c>
      <c r="I553" s="50" t="e">
        <f t="shared" si="62"/>
        <v>#N/A</v>
      </c>
      <c r="J553" s="49">
        <f t="shared" si="63"/>
        <v>0</v>
      </c>
      <c r="K553" s="51">
        <f t="shared" si="64"/>
        <v>0</v>
      </c>
      <c r="L553" s="52">
        <f t="shared" si="65"/>
        <v>0</v>
      </c>
      <c r="M553" s="49">
        <f t="shared" si="66"/>
        <v>0</v>
      </c>
      <c r="N553" s="45"/>
      <c r="O553" s="45"/>
      <c r="P553" s="45"/>
      <c r="Q553" s="53" t="s">
        <v>21</v>
      </c>
      <c r="R553" s="54"/>
    </row>
    <row r="554" spans="1:18" x14ac:dyDescent="0.25">
      <c r="A554" s="43"/>
      <c r="B554" s="44"/>
      <c r="C554" s="45"/>
      <c r="D554" s="46"/>
      <c r="E554" s="47"/>
      <c r="F554" s="48"/>
      <c r="G554" s="49">
        <f t="shared" si="60"/>
        <v>0</v>
      </c>
      <c r="H554" s="49">
        <f t="shared" si="61"/>
        <v>0</v>
      </c>
      <c r="I554" s="50" t="e">
        <f t="shared" si="62"/>
        <v>#N/A</v>
      </c>
      <c r="J554" s="49">
        <f t="shared" si="63"/>
        <v>0</v>
      </c>
      <c r="K554" s="51">
        <f t="shared" si="64"/>
        <v>0</v>
      </c>
      <c r="L554" s="52">
        <f t="shared" si="65"/>
        <v>0</v>
      </c>
      <c r="M554" s="49">
        <f t="shared" si="66"/>
        <v>0</v>
      </c>
      <c r="N554" s="45"/>
      <c r="O554" s="45"/>
      <c r="P554" s="45"/>
      <c r="Q554" s="53" t="s">
        <v>21</v>
      </c>
      <c r="R554" s="54"/>
    </row>
    <row r="555" spans="1:18" x14ac:dyDescent="0.25">
      <c r="A555" s="43"/>
      <c r="B555" s="44"/>
      <c r="C555" s="45"/>
      <c r="D555" s="46"/>
      <c r="E555" s="47"/>
      <c r="F555" s="48"/>
      <c r="G555" s="49">
        <f t="shared" si="60"/>
        <v>0</v>
      </c>
      <c r="H555" s="49">
        <f t="shared" si="61"/>
        <v>0</v>
      </c>
      <c r="I555" s="50" t="e">
        <f t="shared" si="62"/>
        <v>#N/A</v>
      </c>
      <c r="J555" s="49">
        <f t="shared" si="63"/>
        <v>0</v>
      </c>
      <c r="K555" s="51">
        <f t="shared" si="64"/>
        <v>0</v>
      </c>
      <c r="L555" s="52">
        <f t="shared" si="65"/>
        <v>0</v>
      </c>
      <c r="M555" s="49">
        <f t="shared" si="66"/>
        <v>0</v>
      </c>
      <c r="N555" s="45"/>
      <c r="O555" s="45"/>
      <c r="P555" s="45"/>
      <c r="Q555" s="53" t="s">
        <v>21</v>
      </c>
      <c r="R555" s="54"/>
    </row>
    <row r="556" spans="1:18" x14ac:dyDescent="0.25">
      <c r="A556" s="43"/>
      <c r="B556" s="44"/>
      <c r="C556" s="45"/>
      <c r="D556" s="46"/>
      <c r="E556" s="47"/>
      <c r="F556" s="48"/>
      <c r="G556" s="49">
        <f t="shared" si="60"/>
        <v>0</v>
      </c>
      <c r="H556" s="49">
        <f t="shared" si="61"/>
        <v>0</v>
      </c>
      <c r="I556" s="50" t="e">
        <f t="shared" si="62"/>
        <v>#N/A</v>
      </c>
      <c r="J556" s="49">
        <f t="shared" si="63"/>
        <v>0</v>
      </c>
      <c r="K556" s="51">
        <f t="shared" si="64"/>
        <v>0</v>
      </c>
      <c r="L556" s="52">
        <f t="shared" si="65"/>
        <v>0</v>
      </c>
      <c r="M556" s="49">
        <f t="shared" si="66"/>
        <v>0</v>
      </c>
      <c r="N556" s="45"/>
      <c r="O556" s="45"/>
      <c r="P556" s="45"/>
      <c r="Q556" s="53" t="s">
        <v>21</v>
      </c>
      <c r="R556" s="54"/>
    </row>
    <row r="557" spans="1:18" x14ac:dyDescent="0.25">
      <c r="A557" s="43"/>
      <c r="B557" s="44"/>
      <c r="C557" s="45"/>
      <c r="D557" s="46"/>
      <c r="E557" s="47"/>
      <c r="F557" s="48"/>
      <c r="G557" s="49">
        <f t="shared" si="60"/>
        <v>0</v>
      </c>
      <c r="H557" s="49">
        <f t="shared" si="61"/>
        <v>0</v>
      </c>
      <c r="I557" s="50" t="e">
        <f t="shared" si="62"/>
        <v>#N/A</v>
      </c>
      <c r="J557" s="49">
        <f t="shared" si="63"/>
        <v>0</v>
      </c>
      <c r="K557" s="51">
        <f t="shared" si="64"/>
        <v>0</v>
      </c>
      <c r="L557" s="52">
        <f t="shared" si="65"/>
        <v>0</v>
      </c>
      <c r="M557" s="49">
        <f t="shared" si="66"/>
        <v>0</v>
      </c>
      <c r="N557" s="45"/>
      <c r="O557" s="45"/>
      <c r="P557" s="45"/>
      <c r="Q557" s="53" t="s">
        <v>21</v>
      </c>
      <c r="R557" s="54"/>
    </row>
    <row r="558" spans="1:18" x14ac:dyDescent="0.25">
      <c r="A558" s="43"/>
      <c r="B558" s="44"/>
      <c r="C558" s="45"/>
      <c r="D558" s="46"/>
      <c r="E558" s="47"/>
      <c r="F558" s="48"/>
      <c r="G558" s="49">
        <f t="shared" si="60"/>
        <v>0</v>
      </c>
      <c r="H558" s="49">
        <f t="shared" si="61"/>
        <v>0</v>
      </c>
      <c r="I558" s="50" t="e">
        <f t="shared" si="62"/>
        <v>#N/A</v>
      </c>
      <c r="J558" s="49">
        <f t="shared" si="63"/>
        <v>0</v>
      </c>
      <c r="K558" s="51">
        <f t="shared" si="64"/>
        <v>0</v>
      </c>
      <c r="L558" s="52">
        <f t="shared" si="65"/>
        <v>0</v>
      </c>
      <c r="M558" s="49">
        <f t="shared" si="66"/>
        <v>0</v>
      </c>
      <c r="N558" s="45"/>
      <c r="O558" s="45"/>
      <c r="P558" s="45"/>
      <c r="Q558" s="53" t="s">
        <v>21</v>
      </c>
      <c r="R558" s="54"/>
    </row>
    <row r="559" spans="1:18" x14ac:dyDescent="0.25">
      <c r="A559" s="43"/>
      <c r="B559" s="44"/>
      <c r="C559" s="45"/>
      <c r="D559" s="46"/>
      <c r="E559" s="47"/>
      <c r="F559" s="48"/>
      <c r="G559" s="49">
        <f t="shared" si="60"/>
        <v>0</v>
      </c>
      <c r="H559" s="49">
        <f t="shared" si="61"/>
        <v>0</v>
      </c>
      <c r="I559" s="50" t="e">
        <f t="shared" si="62"/>
        <v>#N/A</v>
      </c>
      <c r="J559" s="49">
        <f t="shared" si="63"/>
        <v>0</v>
      </c>
      <c r="K559" s="51">
        <f t="shared" si="64"/>
        <v>0</v>
      </c>
      <c r="L559" s="52">
        <f t="shared" si="65"/>
        <v>0</v>
      </c>
      <c r="M559" s="49">
        <f t="shared" si="66"/>
        <v>0</v>
      </c>
      <c r="N559" s="45"/>
      <c r="O559" s="45"/>
      <c r="P559" s="45"/>
      <c r="Q559" s="53" t="s">
        <v>21</v>
      </c>
      <c r="R559" s="54"/>
    </row>
    <row r="560" spans="1:18" x14ac:dyDescent="0.25">
      <c r="A560" s="43"/>
      <c r="B560" s="44"/>
      <c r="C560" s="45"/>
      <c r="D560" s="46"/>
      <c r="E560" s="47"/>
      <c r="F560" s="48"/>
      <c r="G560" s="49">
        <f t="shared" si="60"/>
        <v>0</v>
      </c>
      <c r="H560" s="49">
        <f t="shared" si="61"/>
        <v>0</v>
      </c>
      <c r="I560" s="50" t="e">
        <f t="shared" si="62"/>
        <v>#N/A</v>
      </c>
      <c r="J560" s="49">
        <f t="shared" si="63"/>
        <v>0</v>
      </c>
      <c r="K560" s="51">
        <f t="shared" si="64"/>
        <v>0</v>
      </c>
      <c r="L560" s="52">
        <f t="shared" si="65"/>
        <v>0</v>
      </c>
      <c r="M560" s="49">
        <f t="shared" si="66"/>
        <v>0</v>
      </c>
      <c r="N560" s="45"/>
      <c r="O560" s="45"/>
      <c r="P560" s="45"/>
      <c r="Q560" s="53" t="s">
        <v>21</v>
      </c>
      <c r="R560" s="54"/>
    </row>
    <row r="561" spans="1:18" x14ac:dyDescent="0.25">
      <c r="A561" s="43"/>
      <c r="B561" s="44"/>
      <c r="C561" s="45"/>
      <c r="D561" s="46"/>
      <c r="E561" s="47"/>
      <c r="F561" s="48"/>
      <c r="G561" s="49">
        <f t="shared" si="60"/>
        <v>0</v>
      </c>
      <c r="H561" s="49">
        <f t="shared" si="61"/>
        <v>0</v>
      </c>
      <c r="I561" s="50" t="e">
        <f t="shared" si="62"/>
        <v>#N/A</v>
      </c>
      <c r="J561" s="49">
        <f t="shared" si="63"/>
        <v>0</v>
      </c>
      <c r="K561" s="51">
        <f t="shared" si="64"/>
        <v>0</v>
      </c>
      <c r="L561" s="52">
        <f t="shared" si="65"/>
        <v>0</v>
      </c>
      <c r="M561" s="49">
        <f t="shared" si="66"/>
        <v>0</v>
      </c>
      <c r="N561" s="45"/>
      <c r="O561" s="45"/>
      <c r="P561" s="45"/>
      <c r="Q561" s="53" t="s">
        <v>21</v>
      </c>
      <c r="R561" s="54"/>
    </row>
    <row r="562" spans="1:18" x14ac:dyDescent="0.25">
      <c r="A562" s="43"/>
      <c r="B562" s="44"/>
      <c r="C562" s="45"/>
      <c r="D562" s="46"/>
      <c r="E562" s="47"/>
      <c r="F562" s="48"/>
      <c r="G562" s="49">
        <f t="shared" si="60"/>
        <v>0</v>
      </c>
      <c r="H562" s="49">
        <f t="shared" si="61"/>
        <v>0</v>
      </c>
      <c r="I562" s="50" t="e">
        <f t="shared" si="62"/>
        <v>#N/A</v>
      </c>
      <c r="J562" s="49">
        <f t="shared" si="63"/>
        <v>0</v>
      </c>
      <c r="K562" s="51">
        <f t="shared" si="64"/>
        <v>0</v>
      </c>
      <c r="L562" s="52">
        <f t="shared" si="65"/>
        <v>0</v>
      </c>
      <c r="M562" s="49">
        <f t="shared" si="66"/>
        <v>0</v>
      </c>
      <c r="N562" s="45"/>
      <c r="O562" s="45"/>
      <c r="P562" s="45"/>
      <c r="Q562" s="53" t="s">
        <v>21</v>
      </c>
      <c r="R562" s="54"/>
    </row>
    <row r="563" spans="1:18" x14ac:dyDescent="0.25">
      <c r="A563" s="43"/>
      <c r="B563" s="44"/>
      <c r="C563" s="45"/>
      <c r="D563" s="46"/>
      <c r="E563" s="47"/>
      <c r="F563" s="48"/>
      <c r="G563" s="49">
        <f t="shared" si="60"/>
        <v>0</v>
      </c>
      <c r="H563" s="49">
        <f t="shared" si="61"/>
        <v>0</v>
      </c>
      <c r="I563" s="50" t="e">
        <f t="shared" si="62"/>
        <v>#N/A</v>
      </c>
      <c r="J563" s="49">
        <f t="shared" si="63"/>
        <v>0</v>
      </c>
      <c r="K563" s="51">
        <f t="shared" si="64"/>
        <v>0</v>
      </c>
      <c r="L563" s="52">
        <f t="shared" si="65"/>
        <v>0</v>
      </c>
      <c r="M563" s="49">
        <f t="shared" si="66"/>
        <v>0</v>
      </c>
      <c r="N563" s="45"/>
      <c r="O563" s="45"/>
      <c r="P563" s="45"/>
      <c r="Q563" s="53" t="s">
        <v>21</v>
      </c>
      <c r="R563" s="54"/>
    </row>
    <row r="564" spans="1:18" x14ac:dyDescent="0.25">
      <c r="A564" s="43"/>
      <c r="B564" s="44"/>
      <c r="C564" s="45"/>
      <c r="D564" s="46"/>
      <c r="E564" s="47"/>
      <c r="F564" s="48"/>
      <c r="G564" s="49">
        <f t="shared" si="60"/>
        <v>0</v>
      </c>
      <c r="H564" s="49">
        <f t="shared" si="61"/>
        <v>0</v>
      </c>
      <c r="I564" s="50" t="e">
        <f t="shared" si="62"/>
        <v>#N/A</v>
      </c>
      <c r="J564" s="49">
        <f t="shared" si="63"/>
        <v>0</v>
      </c>
      <c r="K564" s="51">
        <f t="shared" si="64"/>
        <v>0</v>
      </c>
      <c r="L564" s="52">
        <f t="shared" si="65"/>
        <v>0</v>
      </c>
      <c r="M564" s="49">
        <f t="shared" si="66"/>
        <v>0</v>
      </c>
      <c r="N564" s="45"/>
      <c r="O564" s="45"/>
      <c r="P564" s="45"/>
      <c r="Q564" s="53" t="s">
        <v>21</v>
      </c>
      <c r="R564" s="54"/>
    </row>
    <row r="565" spans="1:18" x14ac:dyDescent="0.25">
      <c r="A565" s="43"/>
      <c r="B565" s="44"/>
      <c r="C565" s="45"/>
      <c r="D565" s="46"/>
      <c r="E565" s="47"/>
      <c r="F565" s="48"/>
      <c r="G565" s="49">
        <f t="shared" si="60"/>
        <v>0</v>
      </c>
      <c r="H565" s="49">
        <f t="shared" si="61"/>
        <v>0</v>
      </c>
      <c r="I565" s="50" t="e">
        <f t="shared" si="62"/>
        <v>#N/A</v>
      </c>
      <c r="J565" s="49">
        <f t="shared" si="63"/>
        <v>0</v>
      </c>
      <c r="K565" s="51">
        <f t="shared" si="64"/>
        <v>0</v>
      </c>
      <c r="L565" s="52">
        <f t="shared" si="65"/>
        <v>0</v>
      </c>
      <c r="M565" s="49">
        <f t="shared" si="66"/>
        <v>0</v>
      </c>
      <c r="N565" s="45"/>
      <c r="O565" s="45"/>
      <c r="P565" s="45"/>
      <c r="Q565" s="53" t="s">
        <v>21</v>
      </c>
      <c r="R565" s="54"/>
    </row>
    <row r="566" spans="1:18" x14ac:dyDescent="0.25">
      <c r="A566" s="43"/>
      <c r="B566" s="44"/>
      <c r="C566" s="45"/>
      <c r="D566" s="46"/>
      <c r="E566" s="47"/>
      <c r="F566" s="48"/>
      <c r="G566" s="49">
        <f t="shared" si="60"/>
        <v>0</v>
      </c>
      <c r="H566" s="49">
        <f t="shared" si="61"/>
        <v>0</v>
      </c>
      <c r="I566" s="50" t="e">
        <f t="shared" si="62"/>
        <v>#N/A</v>
      </c>
      <c r="J566" s="49">
        <f t="shared" si="63"/>
        <v>0</v>
      </c>
      <c r="K566" s="51">
        <f t="shared" si="64"/>
        <v>0</v>
      </c>
      <c r="L566" s="52">
        <f t="shared" si="65"/>
        <v>0</v>
      </c>
      <c r="M566" s="49">
        <f t="shared" si="66"/>
        <v>0</v>
      </c>
      <c r="N566" s="45"/>
      <c r="O566" s="45"/>
      <c r="P566" s="45"/>
      <c r="Q566" s="53" t="s">
        <v>21</v>
      </c>
      <c r="R566" s="54"/>
    </row>
    <row r="567" spans="1:18" x14ac:dyDescent="0.25">
      <c r="A567" s="43"/>
      <c r="B567" s="44"/>
      <c r="C567" s="45"/>
      <c r="D567" s="46"/>
      <c r="E567" s="47"/>
      <c r="F567" s="48"/>
      <c r="G567" s="49">
        <f t="shared" si="60"/>
        <v>0</v>
      </c>
      <c r="H567" s="49">
        <f t="shared" si="61"/>
        <v>0</v>
      </c>
      <c r="I567" s="50" t="e">
        <f t="shared" si="62"/>
        <v>#N/A</v>
      </c>
      <c r="J567" s="49">
        <f t="shared" si="63"/>
        <v>0</v>
      </c>
      <c r="K567" s="51">
        <f t="shared" si="64"/>
        <v>0</v>
      </c>
      <c r="L567" s="52">
        <f t="shared" si="65"/>
        <v>0</v>
      </c>
      <c r="M567" s="49">
        <f t="shared" si="66"/>
        <v>0</v>
      </c>
      <c r="N567" s="45"/>
      <c r="O567" s="45"/>
      <c r="P567" s="45"/>
      <c r="Q567" s="53" t="s">
        <v>21</v>
      </c>
      <c r="R567" s="54"/>
    </row>
    <row r="568" spans="1:18" x14ac:dyDescent="0.25">
      <c r="A568" s="43"/>
      <c r="B568" s="44"/>
      <c r="C568" s="45"/>
      <c r="D568" s="46"/>
      <c r="E568" s="47"/>
      <c r="F568" s="48"/>
      <c r="G568" s="49">
        <f t="shared" si="60"/>
        <v>0</v>
      </c>
      <c r="H568" s="49">
        <f t="shared" si="61"/>
        <v>0</v>
      </c>
      <c r="I568" s="50" t="e">
        <f t="shared" si="62"/>
        <v>#N/A</v>
      </c>
      <c r="J568" s="49">
        <f t="shared" si="63"/>
        <v>0</v>
      </c>
      <c r="K568" s="51">
        <f t="shared" si="64"/>
        <v>0</v>
      </c>
      <c r="L568" s="52">
        <f t="shared" si="65"/>
        <v>0</v>
      </c>
      <c r="M568" s="49">
        <f t="shared" si="66"/>
        <v>0</v>
      </c>
      <c r="N568" s="45"/>
      <c r="O568" s="45"/>
      <c r="P568" s="45"/>
      <c r="Q568" s="53" t="s">
        <v>21</v>
      </c>
      <c r="R568" s="54"/>
    </row>
    <row r="569" spans="1:18" x14ac:dyDescent="0.25">
      <c r="A569" s="43"/>
      <c r="B569" s="44"/>
      <c r="C569" s="45"/>
      <c r="D569" s="46"/>
      <c r="E569" s="47"/>
      <c r="F569" s="48"/>
      <c r="G569" s="49">
        <f t="shared" si="60"/>
        <v>0</v>
      </c>
      <c r="H569" s="49">
        <f t="shared" si="61"/>
        <v>0</v>
      </c>
      <c r="I569" s="50" t="e">
        <f t="shared" si="62"/>
        <v>#N/A</v>
      </c>
      <c r="J569" s="49">
        <f t="shared" si="63"/>
        <v>0</v>
      </c>
      <c r="K569" s="51">
        <f t="shared" si="64"/>
        <v>0</v>
      </c>
      <c r="L569" s="52">
        <f t="shared" si="65"/>
        <v>0</v>
      </c>
      <c r="M569" s="49">
        <f t="shared" si="66"/>
        <v>0</v>
      </c>
      <c r="N569" s="45"/>
      <c r="O569" s="45"/>
      <c r="P569" s="45"/>
      <c r="Q569" s="53" t="s">
        <v>21</v>
      </c>
      <c r="R569" s="54"/>
    </row>
    <row r="570" spans="1:18" x14ac:dyDescent="0.25">
      <c r="A570" s="43"/>
      <c r="B570" s="44"/>
      <c r="C570" s="45"/>
      <c r="D570" s="46"/>
      <c r="E570" s="47"/>
      <c r="F570" s="48"/>
      <c r="G570" s="49">
        <f t="shared" si="60"/>
        <v>0</v>
      </c>
      <c r="H570" s="49">
        <f t="shared" si="61"/>
        <v>0</v>
      </c>
      <c r="I570" s="50" t="e">
        <f t="shared" si="62"/>
        <v>#N/A</v>
      </c>
      <c r="J570" s="49">
        <f t="shared" si="63"/>
        <v>0</v>
      </c>
      <c r="K570" s="51">
        <f t="shared" si="64"/>
        <v>0</v>
      </c>
      <c r="L570" s="52">
        <f t="shared" si="65"/>
        <v>0</v>
      </c>
      <c r="M570" s="49">
        <f t="shared" si="66"/>
        <v>0</v>
      </c>
      <c r="N570" s="45"/>
      <c r="O570" s="45"/>
      <c r="P570" s="45"/>
      <c r="Q570" s="53" t="s">
        <v>21</v>
      </c>
      <c r="R570" s="54"/>
    </row>
    <row r="571" spans="1:18" x14ac:dyDescent="0.25">
      <c r="A571" s="43"/>
      <c r="B571" s="44"/>
      <c r="C571" s="45"/>
      <c r="D571" s="46"/>
      <c r="E571" s="47"/>
      <c r="F571" s="48"/>
      <c r="G571" s="49">
        <f t="shared" si="60"/>
        <v>0</v>
      </c>
      <c r="H571" s="49">
        <f t="shared" si="61"/>
        <v>0</v>
      </c>
      <c r="I571" s="50" t="e">
        <f t="shared" si="62"/>
        <v>#N/A</v>
      </c>
      <c r="J571" s="49">
        <f t="shared" si="63"/>
        <v>0</v>
      </c>
      <c r="K571" s="51">
        <f t="shared" si="64"/>
        <v>0</v>
      </c>
      <c r="L571" s="52">
        <f t="shared" si="65"/>
        <v>0</v>
      </c>
      <c r="M571" s="49">
        <f t="shared" si="66"/>
        <v>0</v>
      </c>
      <c r="N571" s="45"/>
      <c r="O571" s="45"/>
      <c r="P571" s="45"/>
      <c r="Q571" s="53" t="s">
        <v>21</v>
      </c>
      <c r="R571" s="54"/>
    </row>
    <row r="572" spans="1:18" x14ac:dyDescent="0.25">
      <c r="A572" s="43"/>
      <c r="B572" s="44"/>
      <c r="C572" s="45"/>
      <c r="D572" s="46"/>
      <c r="E572" s="47"/>
      <c r="F572" s="48"/>
      <c r="G572" s="49">
        <f t="shared" si="60"/>
        <v>0</v>
      </c>
      <c r="H572" s="49">
        <f t="shared" si="61"/>
        <v>0</v>
      </c>
      <c r="I572" s="50" t="e">
        <f t="shared" si="62"/>
        <v>#N/A</v>
      </c>
      <c r="J572" s="49">
        <f t="shared" si="63"/>
        <v>0</v>
      </c>
      <c r="K572" s="51">
        <f t="shared" si="64"/>
        <v>0</v>
      </c>
      <c r="L572" s="52">
        <f t="shared" si="65"/>
        <v>0</v>
      </c>
      <c r="M572" s="49">
        <f t="shared" si="66"/>
        <v>0</v>
      </c>
      <c r="N572" s="45"/>
      <c r="O572" s="45"/>
      <c r="P572" s="45"/>
      <c r="Q572" s="53" t="s">
        <v>21</v>
      </c>
      <c r="R572" s="54"/>
    </row>
    <row r="573" spans="1:18" x14ac:dyDescent="0.25">
      <c r="A573" s="43"/>
      <c r="B573" s="44"/>
      <c r="C573" s="45"/>
      <c r="D573" s="46"/>
      <c r="E573" s="47"/>
      <c r="F573" s="48"/>
      <c r="G573" s="49">
        <f t="shared" si="60"/>
        <v>0</v>
      </c>
      <c r="H573" s="49">
        <f t="shared" si="61"/>
        <v>0</v>
      </c>
      <c r="I573" s="50" t="e">
        <f t="shared" si="62"/>
        <v>#N/A</v>
      </c>
      <c r="J573" s="49">
        <f t="shared" si="63"/>
        <v>0</v>
      </c>
      <c r="K573" s="51">
        <f t="shared" si="64"/>
        <v>0</v>
      </c>
      <c r="L573" s="52">
        <f t="shared" si="65"/>
        <v>0</v>
      </c>
      <c r="M573" s="49">
        <f t="shared" si="66"/>
        <v>0</v>
      </c>
      <c r="N573" s="45"/>
      <c r="O573" s="45"/>
      <c r="P573" s="45"/>
      <c r="Q573" s="53" t="s">
        <v>21</v>
      </c>
      <c r="R573" s="54"/>
    </row>
    <row r="574" spans="1:18" x14ac:dyDescent="0.25">
      <c r="A574" s="43"/>
      <c r="B574" s="44"/>
      <c r="C574" s="45"/>
      <c r="D574" s="46"/>
      <c r="E574" s="47"/>
      <c r="F574" s="48"/>
      <c r="G574" s="49">
        <f t="shared" si="60"/>
        <v>0</v>
      </c>
      <c r="H574" s="49">
        <f t="shared" si="61"/>
        <v>0</v>
      </c>
      <c r="I574" s="50" t="e">
        <f t="shared" si="62"/>
        <v>#N/A</v>
      </c>
      <c r="J574" s="49">
        <f t="shared" si="63"/>
        <v>0</v>
      </c>
      <c r="K574" s="51">
        <f t="shared" si="64"/>
        <v>0</v>
      </c>
      <c r="L574" s="52">
        <f t="shared" si="65"/>
        <v>0</v>
      </c>
      <c r="M574" s="49">
        <f t="shared" si="66"/>
        <v>0</v>
      </c>
      <c r="N574" s="45"/>
      <c r="O574" s="45"/>
      <c r="P574" s="45"/>
      <c r="Q574" s="53" t="s">
        <v>21</v>
      </c>
      <c r="R574" s="54"/>
    </row>
    <row r="575" spans="1:18" x14ac:dyDescent="0.25">
      <c r="A575" s="43"/>
      <c r="B575" s="44"/>
      <c r="C575" s="45"/>
      <c r="D575" s="46"/>
      <c r="E575" s="47"/>
      <c r="F575" s="48"/>
      <c r="G575" s="49">
        <f t="shared" si="60"/>
        <v>0</v>
      </c>
      <c r="H575" s="49">
        <f t="shared" si="61"/>
        <v>0</v>
      </c>
      <c r="I575" s="50" t="e">
        <f t="shared" si="62"/>
        <v>#N/A</v>
      </c>
      <c r="J575" s="49">
        <f t="shared" si="63"/>
        <v>0</v>
      </c>
      <c r="K575" s="51">
        <f t="shared" si="64"/>
        <v>0</v>
      </c>
      <c r="L575" s="52">
        <f t="shared" si="65"/>
        <v>0</v>
      </c>
      <c r="M575" s="49">
        <f t="shared" si="66"/>
        <v>0</v>
      </c>
      <c r="N575" s="45"/>
      <c r="O575" s="45"/>
      <c r="P575" s="45"/>
      <c r="Q575" s="53" t="s">
        <v>21</v>
      </c>
      <c r="R575" s="54"/>
    </row>
    <row r="576" spans="1:18" x14ac:dyDescent="0.25">
      <c r="A576" s="43"/>
      <c r="B576" s="44"/>
      <c r="C576" s="45"/>
      <c r="D576" s="46"/>
      <c r="E576" s="47"/>
      <c r="F576" s="48"/>
      <c r="G576" s="49">
        <f t="shared" si="60"/>
        <v>0</v>
      </c>
      <c r="H576" s="49">
        <f t="shared" si="61"/>
        <v>0</v>
      </c>
      <c r="I576" s="50" t="e">
        <f t="shared" si="62"/>
        <v>#N/A</v>
      </c>
      <c r="J576" s="49">
        <f t="shared" si="63"/>
        <v>0</v>
      </c>
      <c r="K576" s="51">
        <f t="shared" si="64"/>
        <v>0</v>
      </c>
      <c r="L576" s="52">
        <f t="shared" si="65"/>
        <v>0</v>
      </c>
      <c r="M576" s="49">
        <f t="shared" si="66"/>
        <v>0</v>
      </c>
      <c r="N576" s="45"/>
      <c r="O576" s="45"/>
      <c r="P576" s="45"/>
      <c r="Q576" s="53" t="s">
        <v>21</v>
      </c>
      <c r="R576" s="54"/>
    </row>
    <row r="577" spans="1:18" x14ac:dyDescent="0.25">
      <c r="A577" s="43"/>
      <c r="B577" s="44"/>
      <c r="C577" s="45"/>
      <c r="D577" s="46"/>
      <c r="E577" s="47"/>
      <c r="F577" s="48"/>
      <c r="G577" s="49">
        <f t="shared" si="60"/>
        <v>0</v>
      </c>
      <c r="H577" s="49">
        <f t="shared" si="61"/>
        <v>0</v>
      </c>
      <c r="I577" s="50" t="e">
        <f t="shared" si="62"/>
        <v>#N/A</v>
      </c>
      <c r="J577" s="49">
        <f t="shared" si="63"/>
        <v>0</v>
      </c>
      <c r="K577" s="51">
        <f t="shared" si="64"/>
        <v>0</v>
      </c>
      <c r="L577" s="52">
        <f t="shared" si="65"/>
        <v>0</v>
      </c>
      <c r="M577" s="49">
        <f t="shared" si="66"/>
        <v>0</v>
      </c>
      <c r="N577" s="45"/>
      <c r="O577" s="45"/>
      <c r="P577" s="45"/>
      <c r="Q577" s="53" t="s">
        <v>21</v>
      </c>
      <c r="R577" s="54"/>
    </row>
    <row r="578" spans="1:18" x14ac:dyDescent="0.25">
      <c r="A578" s="43"/>
      <c r="B578" s="44"/>
      <c r="C578" s="45"/>
      <c r="D578" s="46"/>
      <c r="E578" s="47"/>
      <c r="F578" s="48"/>
      <c r="G578" s="49">
        <f t="shared" si="60"/>
        <v>0</v>
      </c>
      <c r="H578" s="49">
        <f t="shared" si="61"/>
        <v>0</v>
      </c>
      <c r="I578" s="50" t="e">
        <f t="shared" si="62"/>
        <v>#N/A</v>
      </c>
      <c r="J578" s="49">
        <f t="shared" si="63"/>
        <v>0</v>
      </c>
      <c r="K578" s="51">
        <f t="shared" si="64"/>
        <v>0</v>
      </c>
      <c r="L578" s="52">
        <f t="shared" si="65"/>
        <v>0</v>
      </c>
      <c r="M578" s="49">
        <f t="shared" si="66"/>
        <v>0</v>
      </c>
      <c r="N578" s="45"/>
      <c r="O578" s="45"/>
      <c r="P578" s="45"/>
      <c r="Q578" s="53" t="s">
        <v>21</v>
      </c>
      <c r="R578" s="54"/>
    </row>
    <row r="579" spans="1:18" x14ac:dyDescent="0.25">
      <c r="A579" s="43"/>
      <c r="B579" s="44"/>
      <c r="C579" s="45"/>
      <c r="D579" s="46"/>
      <c r="E579" s="47"/>
      <c r="F579" s="48"/>
      <c r="G579" s="49">
        <f t="shared" si="60"/>
        <v>0</v>
      </c>
      <c r="H579" s="49">
        <f t="shared" si="61"/>
        <v>0</v>
      </c>
      <c r="I579" s="50" t="e">
        <f t="shared" si="62"/>
        <v>#N/A</v>
      </c>
      <c r="J579" s="49">
        <f t="shared" si="63"/>
        <v>0</v>
      </c>
      <c r="K579" s="51">
        <f t="shared" si="64"/>
        <v>0</v>
      </c>
      <c r="L579" s="52">
        <f t="shared" si="65"/>
        <v>0</v>
      </c>
      <c r="M579" s="49">
        <f t="shared" si="66"/>
        <v>0</v>
      </c>
      <c r="N579" s="45"/>
      <c r="O579" s="45"/>
      <c r="P579" s="45"/>
      <c r="Q579" s="53" t="s">
        <v>21</v>
      </c>
      <c r="R579" s="54"/>
    </row>
    <row r="580" spans="1:18" x14ac:dyDescent="0.25">
      <c r="A580" s="43"/>
      <c r="B580" s="44"/>
      <c r="C580" s="45"/>
      <c r="D580" s="46"/>
      <c r="E580" s="47"/>
      <c r="F580" s="48"/>
      <c r="G580" s="49">
        <f t="shared" si="60"/>
        <v>0</v>
      </c>
      <c r="H580" s="49">
        <f t="shared" si="61"/>
        <v>0</v>
      </c>
      <c r="I580" s="50" t="e">
        <f t="shared" si="62"/>
        <v>#N/A</v>
      </c>
      <c r="J580" s="49">
        <f t="shared" si="63"/>
        <v>0</v>
      </c>
      <c r="K580" s="51">
        <f t="shared" si="64"/>
        <v>0</v>
      </c>
      <c r="L580" s="52">
        <f t="shared" si="65"/>
        <v>0</v>
      </c>
      <c r="M580" s="49">
        <f t="shared" si="66"/>
        <v>0</v>
      </c>
      <c r="N580" s="45"/>
      <c r="O580" s="45"/>
      <c r="P580" s="45"/>
      <c r="Q580" s="53" t="s">
        <v>21</v>
      </c>
      <c r="R580" s="54"/>
    </row>
    <row r="581" spans="1:18" x14ac:dyDescent="0.25">
      <c r="A581" s="43"/>
      <c r="B581" s="44"/>
      <c r="C581" s="45"/>
      <c r="D581" s="46"/>
      <c r="E581" s="47"/>
      <c r="F581" s="48"/>
      <c r="G581" s="49">
        <f t="shared" si="60"/>
        <v>0</v>
      </c>
      <c r="H581" s="49">
        <f t="shared" si="61"/>
        <v>0</v>
      </c>
      <c r="I581" s="50" t="e">
        <f t="shared" si="62"/>
        <v>#N/A</v>
      </c>
      <c r="J581" s="49">
        <f t="shared" si="63"/>
        <v>0</v>
      </c>
      <c r="K581" s="51">
        <f t="shared" si="64"/>
        <v>0</v>
      </c>
      <c r="L581" s="52">
        <f t="shared" si="65"/>
        <v>0</v>
      </c>
      <c r="M581" s="49">
        <f t="shared" si="66"/>
        <v>0</v>
      </c>
      <c r="N581" s="45"/>
      <c r="O581" s="45"/>
      <c r="P581" s="45"/>
      <c r="Q581" s="53" t="s">
        <v>21</v>
      </c>
      <c r="R581" s="54"/>
    </row>
    <row r="582" spans="1:18" x14ac:dyDescent="0.25">
      <c r="A582" s="43"/>
      <c r="B582" s="44"/>
      <c r="C582" s="45"/>
      <c r="D582" s="46"/>
      <c r="E582" s="47"/>
      <c r="F582" s="48"/>
      <c r="G582" s="49">
        <f t="shared" ref="G582:G645" si="67">IF(LEFT(N582,2)="st",ROUND(F582*0.017,2),ROUND(F582*0.0145,2))</f>
        <v>0</v>
      </c>
      <c r="H582" s="49">
        <f t="shared" ref="H582:H645" si="68">IF(LEFT(N582,2)="st",0,ROUND(F582*0.0025,2))</f>
        <v>0</v>
      </c>
      <c r="I582" s="50" t="e">
        <f t="shared" ref="I582:I645" si="69">VLOOKUP(C582,Payments,10,FALSE)</f>
        <v>#N/A</v>
      </c>
      <c r="J582" s="49">
        <f t="shared" ref="J582:J645" si="70">ROUND(F582*0.0013,2)</f>
        <v>0</v>
      </c>
      <c r="K582" s="51">
        <f t="shared" ref="K582:K645" si="71">ROUND(G582,2)</f>
        <v>0</v>
      </c>
      <c r="L582" s="52">
        <f t="shared" ref="L582:L645" si="72">ROUND(J582+H582,2)</f>
        <v>0</v>
      </c>
      <c r="M582" s="49">
        <f t="shared" ref="M582:M645" si="73">L582+K582</f>
        <v>0</v>
      </c>
      <c r="N582" s="45"/>
      <c r="O582" s="45"/>
      <c r="P582" s="45"/>
      <c r="Q582" s="53" t="s">
        <v>21</v>
      </c>
      <c r="R582" s="54"/>
    </row>
    <row r="583" spans="1:18" x14ac:dyDescent="0.25">
      <c r="A583" s="43"/>
      <c r="B583" s="44"/>
      <c r="C583" s="45"/>
      <c r="D583" s="46"/>
      <c r="E583" s="47"/>
      <c r="F583" s="48"/>
      <c r="G583" s="49">
        <f t="shared" si="67"/>
        <v>0</v>
      </c>
      <c r="H583" s="49">
        <f t="shared" si="68"/>
        <v>0</v>
      </c>
      <c r="I583" s="50" t="e">
        <f t="shared" si="69"/>
        <v>#N/A</v>
      </c>
      <c r="J583" s="49">
        <f t="shared" si="70"/>
        <v>0</v>
      </c>
      <c r="K583" s="51">
        <f t="shared" si="71"/>
        <v>0</v>
      </c>
      <c r="L583" s="52">
        <f t="shared" si="72"/>
        <v>0</v>
      </c>
      <c r="M583" s="49">
        <f t="shared" si="73"/>
        <v>0</v>
      </c>
      <c r="N583" s="45"/>
      <c r="O583" s="45"/>
      <c r="P583" s="45"/>
      <c r="Q583" s="53" t="s">
        <v>21</v>
      </c>
      <c r="R583" s="54"/>
    </row>
    <row r="584" spans="1:18" x14ac:dyDescent="0.25">
      <c r="A584" s="43"/>
      <c r="B584" s="44"/>
      <c r="C584" s="45"/>
      <c r="D584" s="46"/>
      <c r="E584" s="47"/>
      <c r="F584" s="48"/>
      <c r="G584" s="49">
        <f t="shared" si="67"/>
        <v>0</v>
      </c>
      <c r="H584" s="49">
        <f t="shared" si="68"/>
        <v>0</v>
      </c>
      <c r="I584" s="50" t="e">
        <f t="shared" si="69"/>
        <v>#N/A</v>
      </c>
      <c r="J584" s="49">
        <f t="shared" si="70"/>
        <v>0</v>
      </c>
      <c r="K584" s="51">
        <f t="shared" si="71"/>
        <v>0</v>
      </c>
      <c r="L584" s="52">
        <f t="shared" si="72"/>
        <v>0</v>
      </c>
      <c r="M584" s="49">
        <f t="shared" si="73"/>
        <v>0</v>
      </c>
      <c r="N584" s="45"/>
      <c r="O584" s="45"/>
      <c r="P584" s="45"/>
      <c r="Q584" s="53" t="s">
        <v>21</v>
      </c>
      <c r="R584" s="54"/>
    </row>
    <row r="585" spans="1:18" x14ac:dyDescent="0.25">
      <c r="A585" s="43"/>
      <c r="B585" s="44"/>
      <c r="C585" s="45"/>
      <c r="D585" s="46"/>
      <c r="E585" s="47"/>
      <c r="F585" s="48"/>
      <c r="G585" s="49">
        <f t="shared" si="67"/>
        <v>0</v>
      </c>
      <c r="H585" s="49">
        <f t="shared" si="68"/>
        <v>0</v>
      </c>
      <c r="I585" s="50" t="e">
        <f t="shared" si="69"/>
        <v>#N/A</v>
      </c>
      <c r="J585" s="49">
        <f t="shared" si="70"/>
        <v>0</v>
      </c>
      <c r="K585" s="51">
        <f t="shared" si="71"/>
        <v>0</v>
      </c>
      <c r="L585" s="52">
        <f t="shared" si="72"/>
        <v>0</v>
      </c>
      <c r="M585" s="49">
        <f t="shared" si="73"/>
        <v>0</v>
      </c>
      <c r="N585" s="45"/>
      <c r="O585" s="45"/>
      <c r="P585" s="45"/>
      <c r="Q585" s="53" t="s">
        <v>21</v>
      </c>
      <c r="R585" s="54"/>
    </row>
    <row r="586" spans="1:18" x14ac:dyDescent="0.25">
      <c r="A586" s="43"/>
      <c r="B586" s="44"/>
      <c r="C586" s="45"/>
      <c r="D586" s="46"/>
      <c r="E586" s="47"/>
      <c r="F586" s="48"/>
      <c r="G586" s="49">
        <f t="shared" si="67"/>
        <v>0</v>
      </c>
      <c r="H586" s="49">
        <f t="shared" si="68"/>
        <v>0</v>
      </c>
      <c r="I586" s="50" t="e">
        <f t="shared" si="69"/>
        <v>#N/A</v>
      </c>
      <c r="J586" s="49">
        <f t="shared" si="70"/>
        <v>0</v>
      </c>
      <c r="K586" s="51">
        <f t="shared" si="71"/>
        <v>0</v>
      </c>
      <c r="L586" s="52">
        <f t="shared" si="72"/>
        <v>0</v>
      </c>
      <c r="M586" s="49">
        <f t="shared" si="73"/>
        <v>0</v>
      </c>
      <c r="N586" s="45"/>
      <c r="O586" s="45"/>
      <c r="P586" s="45"/>
      <c r="Q586" s="53" t="s">
        <v>21</v>
      </c>
      <c r="R586" s="54"/>
    </row>
    <row r="587" spans="1:18" x14ac:dyDescent="0.25">
      <c r="A587" s="43"/>
      <c r="B587" s="44"/>
      <c r="C587" s="45"/>
      <c r="D587" s="46"/>
      <c r="E587" s="47"/>
      <c r="F587" s="48"/>
      <c r="G587" s="49">
        <f t="shared" si="67"/>
        <v>0</v>
      </c>
      <c r="H587" s="49">
        <f t="shared" si="68"/>
        <v>0</v>
      </c>
      <c r="I587" s="50" t="e">
        <f t="shared" si="69"/>
        <v>#N/A</v>
      </c>
      <c r="J587" s="49">
        <f t="shared" si="70"/>
        <v>0</v>
      </c>
      <c r="K587" s="51">
        <f t="shared" si="71"/>
        <v>0</v>
      </c>
      <c r="L587" s="52">
        <f t="shared" si="72"/>
        <v>0</v>
      </c>
      <c r="M587" s="49">
        <f t="shared" si="73"/>
        <v>0</v>
      </c>
      <c r="N587" s="45"/>
      <c r="O587" s="45"/>
      <c r="P587" s="45"/>
      <c r="Q587" s="53" t="s">
        <v>21</v>
      </c>
      <c r="R587" s="54"/>
    </row>
    <row r="588" spans="1:18" x14ac:dyDescent="0.25">
      <c r="A588" s="43"/>
      <c r="B588" s="44"/>
      <c r="C588" s="45"/>
      <c r="D588" s="46"/>
      <c r="E588" s="47"/>
      <c r="F588" s="48"/>
      <c r="G588" s="49">
        <f t="shared" si="67"/>
        <v>0</v>
      </c>
      <c r="H588" s="49">
        <f t="shared" si="68"/>
        <v>0</v>
      </c>
      <c r="I588" s="50" t="e">
        <f t="shared" si="69"/>
        <v>#N/A</v>
      </c>
      <c r="J588" s="49">
        <f t="shared" si="70"/>
        <v>0</v>
      </c>
      <c r="K588" s="51">
        <f t="shared" si="71"/>
        <v>0</v>
      </c>
      <c r="L588" s="52">
        <f t="shared" si="72"/>
        <v>0</v>
      </c>
      <c r="M588" s="49">
        <f t="shared" si="73"/>
        <v>0</v>
      </c>
      <c r="N588" s="45"/>
      <c r="O588" s="45"/>
      <c r="P588" s="45"/>
      <c r="Q588" s="53" t="s">
        <v>21</v>
      </c>
      <c r="R588" s="54"/>
    </row>
    <row r="589" spans="1:18" x14ac:dyDescent="0.25">
      <c r="A589" s="43"/>
      <c r="B589" s="44"/>
      <c r="C589" s="45"/>
      <c r="D589" s="46"/>
      <c r="E589" s="47"/>
      <c r="F589" s="48"/>
      <c r="G589" s="49">
        <f t="shared" si="67"/>
        <v>0</v>
      </c>
      <c r="H589" s="49">
        <f t="shared" si="68"/>
        <v>0</v>
      </c>
      <c r="I589" s="50" t="e">
        <f t="shared" si="69"/>
        <v>#N/A</v>
      </c>
      <c r="J589" s="49">
        <f t="shared" si="70"/>
        <v>0</v>
      </c>
      <c r="K589" s="51">
        <f t="shared" si="71"/>
        <v>0</v>
      </c>
      <c r="L589" s="52">
        <f t="shared" si="72"/>
        <v>0</v>
      </c>
      <c r="M589" s="49">
        <f t="shared" si="73"/>
        <v>0</v>
      </c>
      <c r="N589" s="45"/>
      <c r="O589" s="45"/>
      <c r="P589" s="45"/>
      <c r="Q589" s="53" t="s">
        <v>21</v>
      </c>
      <c r="R589" s="54"/>
    </row>
    <row r="590" spans="1:18" x14ac:dyDescent="0.25">
      <c r="A590" s="43"/>
      <c r="B590" s="44"/>
      <c r="C590" s="45"/>
      <c r="D590" s="46"/>
      <c r="E590" s="47"/>
      <c r="F590" s="48"/>
      <c r="G590" s="49">
        <f t="shared" si="67"/>
        <v>0</v>
      </c>
      <c r="H590" s="49">
        <f t="shared" si="68"/>
        <v>0</v>
      </c>
      <c r="I590" s="50" t="e">
        <f t="shared" si="69"/>
        <v>#N/A</v>
      </c>
      <c r="J590" s="49">
        <f t="shared" si="70"/>
        <v>0</v>
      </c>
      <c r="K590" s="51">
        <f t="shared" si="71"/>
        <v>0</v>
      </c>
      <c r="L590" s="52">
        <f t="shared" si="72"/>
        <v>0</v>
      </c>
      <c r="M590" s="49">
        <f t="shared" si="73"/>
        <v>0</v>
      </c>
      <c r="N590" s="45"/>
      <c r="O590" s="45"/>
      <c r="P590" s="45"/>
      <c r="Q590" s="53" t="s">
        <v>21</v>
      </c>
      <c r="R590" s="54"/>
    </row>
    <row r="591" spans="1:18" x14ac:dyDescent="0.25">
      <c r="A591" s="43"/>
      <c r="B591" s="44"/>
      <c r="C591" s="45"/>
      <c r="D591" s="46"/>
      <c r="E591" s="47"/>
      <c r="F591" s="48"/>
      <c r="G591" s="49">
        <f t="shared" si="67"/>
        <v>0</v>
      </c>
      <c r="H591" s="49">
        <f t="shared" si="68"/>
        <v>0</v>
      </c>
      <c r="I591" s="50" t="e">
        <f t="shared" si="69"/>
        <v>#N/A</v>
      </c>
      <c r="J591" s="49">
        <f t="shared" si="70"/>
        <v>0</v>
      </c>
      <c r="K591" s="51">
        <f t="shared" si="71"/>
        <v>0</v>
      </c>
      <c r="L591" s="52">
        <f t="shared" si="72"/>
        <v>0</v>
      </c>
      <c r="M591" s="49">
        <f t="shared" si="73"/>
        <v>0</v>
      </c>
      <c r="N591" s="45"/>
      <c r="O591" s="45"/>
      <c r="P591" s="45"/>
      <c r="Q591" s="53" t="s">
        <v>21</v>
      </c>
      <c r="R591" s="54"/>
    </row>
    <row r="592" spans="1:18" x14ac:dyDescent="0.25">
      <c r="A592" s="43"/>
      <c r="B592" s="44"/>
      <c r="C592" s="45"/>
      <c r="D592" s="46"/>
      <c r="E592" s="47"/>
      <c r="F592" s="48"/>
      <c r="G592" s="49">
        <f t="shared" si="67"/>
        <v>0</v>
      </c>
      <c r="H592" s="49">
        <f t="shared" si="68"/>
        <v>0</v>
      </c>
      <c r="I592" s="50" t="e">
        <f t="shared" si="69"/>
        <v>#N/A</v>
      </c>
      <c r="J592" s="49">
        <f t="shared" si="70"/>
        <v>0</v>
      </c>
      <c r="K592" s="51">
        <f t="shared" si="71"/>
        <v>0</v>
      </c>
      <c r="L592" s="52">
        <f t="shared" si="72"/>
        <v>0</v>
      </c>
      <c r="M592" s="49">
        <f t="shared" si="73"/>
        <v>0</v>
      </c>
      <c r="N592" s="45"/>
      <c r="O592" s="45"/>
      <c r="P592" s="45"/>
      <c r="Q592" s="53" t="s">
        <v>21</v>
      </c>
      <c r="R592" s="54"/>
    </row>
    <row r="593" spans="1:18" x14ac:dyDescent="0.25">
      <c r="A593" s="43"/>
      <c r="B593" s="44"/>
      <c r="C593" s="45"/>
      <c r="D593" s="46"/>
      <c r="E593" s="47"/>
      <c r="F593" s="48"/>
      <c r="G593" s="49">
        <f t="shared" si="67"/>
        <v>0</v>
      </c>
      <c r="H593" s="49">
        <f t="shared" si="68"/>
        <v>0</v>
      </c>
      <c r="I593" s="50" t="e">
        <f t="shared" si="69"/>
        <v>#N/A</v>
      </c>
      <c r="J593" s="49">
        <f t="shared" si="70"/>
        <v>0</v>
      </c>
      <c r="K593" s="51">
        <f t="shared" si="71"/>
        <v>0</v>
      </c>
      <c r="L593" s="52">
        <f t="shared" si="72"/>
        <v>0</v>
      </c>
      <c r="M593" s="49">
        <f t="shared" si="73"/>
        <v>0</v>
      </c>
      <c r="N593" s="45"/>
      <c r="O593" s="45"/>
      <c r="P593" s="45"/>
      <c r="Q593" s="53" t="s">
        <v>21</v>
      </c>
      <c r="R593" s="54"/>
    </row>
    <row r="594" spans="1:18" x14ac:dyDescent="0.25">
      <c r="A594" s="43"/>
      <c r="B594" s="44"/>
      <c r="C594" s="45"/>
      <c r="D594" s="46"/>
      <c r="E594" s="47"/>
      <c r="F594" s="48"/>
      <c r="G594" s="49">
        <f t="shared" si="67"/>
        <v>0</v>
      </c>
      <c r="H594" s="49">
        <f t="shared" si="68"/>
        <v>0</v>
      </c>
      <c r="I594" s="50" t="e">
        <f t="shared" si="69"/>
        <v>#N/A</v>
      </c>
      <c r="J594" s="49">
        <f t="shared" si="70"/>
        <v>0</v>
      </c>
      <c r="K594" s="51">
        <f t="shared" si="71"/>
        <v>0</v>
      </c>
      <c r="L594" s="52">
        <f t="shared" si="72"/>
        <v>0</v>
      </c>
      <c r="M594" s="49">
        <f t="shared" si="73"/>
        <v>0</v>
      </c>
      <c r="N594" s="45"/>
      <c r="O594" s="45"/>
      <c r="P594" s="45"/>
      <c r="Q594" s="53" t="s">
        <v>21</v>
      </c>
      <c r="R594" s="54"/>
    </row>
    <row r="595" spans="1:18" x14ac:dyDescent="0.25">
      <c r="A595" s="43"/>
      <c r="B595" s="44"/>
      <c r="C595" s="45"/>
      <c r="D595" s="46"/>
      <c r="E595" s="47"/>
      <c r="F595" s="48"/>
      <c r="G595" s="49">
        <f t="shared" si="67"/>
        <v>0</v>
      </c>
      <c r="H595" s="49">
        <f t="shared" si="68"/>
        <v>0</v>
      </c>
      <c r="I595" s="50" t="e">
        <f t="shared" si="69"/>
        <v>#N/A</v>
      </c>
      <c r="J595" s="49">
        <f t="shared" si="70"/>
        <v>0</v>
      </c>
      <c r="K595" s="51">
        <f t="shared" si="71"/>
        <v>0</v>
      </c>
      <c r="L595" s="52">
        <f t="shared" si="72"/>
        <v>0</v>
      </c>
      <c r="M595" s="49">
        <f t="shared" si="73"/>
        <v>0</v>
      </c>
      <c r="N595" s="45"/>
      <c r="O595" s="45"/>
      <c r="P595" s="45"/>
      <c r="Q595" s="53" t="s">
        <v>21</v>
      </c>
      <c r="R595" s="54"/>
    </row>
    <row r="596" spans="1:18" x14ac:dyDescent="0.25">
      <c r="A596" s="43"/>
      <c r="B596" s="44"/>
      <c r="C596" s="45"/>
      <c r="D596" s="46"/>
      <c r="E596" s="47"/>
      <c r="F596" s="48"/>
      <c r="G596" s="49">
        <f t="shared" si="67"/>
        <v>0</v>
      </c>
      <c r="H596" s="49">
        <f t="shared" si="68"/>
        <v>0</v>
      </c>
      <c r="I596" s="50" t="e">
        <f t="shared" si="69"/>
        <v>#N/A</v>
      </c>
      <c r="J596" s="49">
        <f t="shared" si="70"/>
        <v>0</v>
      </c>
      <c r="K596" s="51">
        <f t="shared" si="71"/>
        <v>0</v>
      </c>
      <c r="L596" s="52">
        <f t="shared" si="72"/>
        <v>0</v>
      </c>
      <c r="M596" s="49">
        <f t="shared" si="73"/>
        <v>0</v>
      </c>
      <c r="N596" s="45"/>
      <c r="O596" s="45"/>
      <c r="P596" s="45"/>
      <c r="Q596" s="53" t="s">
        <v>21</v>
      </c>
      <c r="R596" s="54"/>
    </row>
    <row r="597" spans="1:18" x14ac:dyDescent="0.25">
      <c r="A597" s="43"/>
      <c r="B597" s="44"/>
      <c r="C597" s="45"/>
      <c r="D597" s="46"/>
      <c r="E597" s="47"/>
      <c r="F597" s="48"/>
      <c r="G597" s="49">
        <f t="shared" si="67"/>
        <v>0</v>
      </c>
      <c r="H597" s="49">
        <f t="shared" si="68"/>
        <v>0</v>
      </c>
      <c r="I597" s="50" t="e">
        <f t="shared" si="69"/>
        <v>#N/A</v>
      </c>
      <c r="J597" s="49">
        <f t="shared" si="70"/>
        <v>0</v>
      </c>
      <c r="K597" s="51">
        <f t="shared" si="71"/>
        <v>0</v>
      </c>
      <c r="L597" s="52">
        <f t="shared" si="72"/>
        <v>0</v>
      </c>
      <c r="M597" s="49">
        <f t="shared" si="73"/>
        <v>0</v>
      </c>
      <c r="N597" s="45"/>
      <c r="O597" s="45"/>
      <c r="P597" s="45"/>
      <c r="Q597" s="53" t="s">
        <v>21</v>
      </c>
      <c r="R597" s="54"/>
    </row>
    <row r="598" spans="1:18" x14ac:dyDescent="0.25">
      <c r="A598" s="43"/>
      <c r="B598" s="44"/>
      <c r="C598" s="45"/>
      <c r="D598" s="46"/>
      <c r="E598" s="47"/>
      <c r="F598" s="48"/>
      <c r="G598" s="49">
        <f t="shared" si="67"/>
        <v>0</v>
      </c>
      <c r="H598" s="49">
        <f t="shared" si="68"/>
        <v>0</v>
      </c>
      <c r="I598" s="50" t="e">
        <f t="shared" si="69"/>
        <v>#N/A</v>
      </c>
      <c r="J598" s="49">
        <f t="shared" si="70"/>
        <v>0</v>
      </c>
      <c r="K598" s="51">
        <f t="shared" si="71"/>
        <v>0</v>
      </c>
      <c r="L598" s="52">
        <f t="shared" si="72"/>
        <v>0</v>
      </c>
      <c r="M598" s="49">
        <f t="shared" si="73"/>
        <v>0</v>
      </c>
      <c r="N598" s="45"/>
      <c r="O598" s="45"/>
      <c r="P598" s="45"/>
      <c r="Q598" s="53" t="s">
        <v>21</v>
      </c>
      <c r="R598" s="54"/>
    </row>
    <row r="599" spans="1:18" x14ac:dyDescent="0.25">
      <c r="A599" s="43"/>
      <c r="B599" s="44"/>
      <c r="C599" s="45"/>
      <c r="D599" s="46"/>
      <c r="E599" s="47"/>
      <c r="F599" s="48"/>
      <c r="G599" s="49">
        <f t="shared" si="67"/>
        <v>0</v>
      </c>
      <c r="H599" s="49">
        <f t="shared" si="68"/>
        <v>0</v>
      </c>
      <c r="I599" s="50" t="e">
        <f t="shared" si="69"/>
        <v>#N/A</v>
      </c>
      <c r="J599" s="49">
        <f t="shared" si="70"/>
        <v>0</v>
      </c>
      <c r="K599" s="51">
        <f t="shared" si="71"/>
        <v>0</v>
      </c>
      <c r="L599" s="52">
        <f t="shared" si="72"/>
        <v>0</v>
      </c>
      <c r="M599" s="49">
        <f t="shared" si="73"/>
        <v>0</v>
      </c>
      <c r="N599" s="45"/>
      <c r="O599" s="45"/>
      <c r="P599" s="45"/>
      <c r="Q599" s="53" t="s">
        <v>21</v>
      </c>
      <c r="R599" s="54"/>
    </row>
    <row r="600" spans="1:18" x14ac:dyDescent="0.25">
      <c r="A600" s="43"/>
      <c r="B600" s="44"/>
      <c r="C600" s="45"/>
      <c r="D600" s="46"/>
      <c r="E600" s="47"/>
      <c r="F600" s="48"/>
      <c r="G600" s="49">
        <f t="shared" si="67"/>
        <v>0</v>
      </c>
      <c r="H600" s="49">
        <f t="shared" si="68"/>
        <v>0</v>
      </c>
      <c r="I600" s="50" t="e">
        <f t="shared" si="69"/>
        <v>#N/A</v>
      </c>
      <c r="J600" s="49">
        <f t="shared" si="70"/>
        <v>0</v>
      </c>
      <c r="K600" s="51">
        <f t="shared" si="71"/>
        <v>0</v>
      </c>
      <c r="L600" s="52">
        <f t="shared" si="72"/>
        <v>0</v>
      </c>
      <c r="M600" s="49">
        <f t="shared" si="73"/>
        <v>0</v>
      </c>
      <c r="N600" s="45"/>
      <c r="O600" s="45"/>
      <c r="P600" s="45"/>
      <c r="Q600" s="53" t="s">
        <v>21</v>
      </c>
      <c r="R600" s="54"/>
    </row>
    <row r="601" spans="1:18" x14ac:dyDescent="0.25">
      <c r="A601" s="43"/>
      <c r="B601" s="44"/>
      <c r="C601" s="45"/>
      <c r="D601" s="46"/>
      <c r="E601" s="47"/>
      <c r="F601" s="48"/>
      <c r="G601" s="49">
        <f t="shared" si="67"/>
        <v>0</v>
      </c>
      <c r="H601" s="49">
        <f t="shared" si="68"/>
        <v>0</v>
      </c>
      <c r="I601" s="50" t="e">
        <f t="shared" si="69"/>
        <v>#N/A</v>
      </c>
      <c r="J601" s="49">
        <f t="shared" si="70"/>
        <v>0</v>
      </c>
      <c r="K601" s="51">
        <f t="shared" si="71"/>
        <v>0</v>
      </c>
      <c r="L601" s="52">
        <f t="shared" si="72"/>
        <v>0</v>
      </c>
      <c r="M601" s="49">
        <f t="shared" si="73"/>
        <v>0</v>
      </c>
      <c r="N601" s="45"/>
      <c r="O601" s="45"/>
      <c r="P601" s="45"/>
      <c r="Q601" s="53" t="s">
        <v>21</v>
      </c>
      <c r="R601" s="54"/>
    </row>
    <row r="602" spans="1:18" x14ac:dyDescent="0.25">
      <c r="A602" s="43"/>
      <c r="B602" s="44"/>
      <c r="C602" s="45"/>
      <c r="D602" s="46"/>
      <c r="E602" s="47"/>
      <c r="F602" s="48"/>
      <c r="G602" s="49">
        <f t="shared" si="67"/>
        <v>0</v>
      </c>
      <c r="H602" s="49">
        <f t="shared" si="68"/>
        <v>0</v>
      </c>
      <c r="I602" s="50" t="e">
        <f t="shared" si="69"/>
        <v>#N/A</v>
      </c>
      <c r="J602" s="49">
        <f t="shared" si="70"/>
        <v>0</v>
      </c>
      <c r="K602" s="51">
        <f t="shared" si="71"/>
        <v>0</v>
      </c>
      <c r="L602" s="52">
        <f t="shared" si="72"/>
        <v>0</v>
      </c>
      <c r="M602" s="49">
        <f t="shared" si="73"/>
        <v>0</v>
      </c>
      <c r="N602" s="45"/>
      <c r="O602" s="45"/>
      <c r="P602" s="45"/>
      <c r="Q602" s="53" t="s">
        <v>21</v>
      </c>
      <c r="R602" s="54"/>
    </row>
    <row r="603" spans="1:18" x14ac:dyDescent="0.25">
      <c r="A603" s="43"/>
      <c r="B603" s="44"/>
      <c r="C603" s="45"/>
      <c r="D603" s="46"/>
      <c r="E603" s="47"/>
      <c r="F603" s="48"/>
      <c r="G603" s="49">
        <f t="shared" si="67"/>
        <v>0</v>
      </c>
      <c r="H603" s="49">
        <f t="shared" si="68"/>
        <v>0</v>
      </c>
      <c r="I603" s="50" t="e">
        <f t="shared" si="69"/>
        <v>#N/A</v>
      </c>
      <c r="J603" s="49">
        <f t="shared" si="70"/>
        <v>0</v>
      </c>
      <c r="K603" s="51">
        <f t="shared" si="71"/>
        <v>0</v>
      </c>
      <c r="L603" s="52">
        <f t="shared" si="72"/>
        <v>0</v>
      </c>
      <c r="M603" s="49">
        <f t="shared" si="73"/>
        <v>0</v>
      </c>
      <c r="N603" s="45"/>
      <c r="O603" s="45"/>
      <c r="P603" s="45"/>
      <c r="Q603" s="53" t="s">
        <v>21</v>
      </c>
      <c r="R603" s="54"/>
    </row>
    <row r="604" spans="1:18" x14ac:dyDescent="0.25">
      <c r="A604" s="43"/>
      <c r="B604" s="44"/>
      <c r="C604" s="45"/>
      <c r="D604" s="46"/>
      <c r="E604" s="47"/>
      <c r="F604" s="48"/>
      <c r="G604" s="49">
        <f t="shared" si="67"/>
        <v>0</v>
      </c>
      <c r="H604" s="49">
        <f t="shared" si="68"/>
        <v>0</v>
      </c>
      <c r="I604" s="50" t="e">
        <f t="shared" si="69"/>
        <v>#N/A</v>
      </c>
      <c r="J604" s="49">
        <f t="shared" si="70"/>
        <v>0</v>
      </c>
      <c r="K604" s="51">
        <f t="shared" si="71"/>
        <v>0</v>
      </c>
      <c r="L604" s="52">
        <f t="shared" si="72"/>
        <v>0</v>
      </c>
      <c r="M604" s="49">
        <f t="shared" si="73"/>
        <v>0</v>
      </c>
      <c r="N604" s="45"/>
      <c r="O604" s="45"/>
      <c r="P604" s="45"/>
      <c r="Q604" s="53" t="s">
        <v>21</v>
      </c>
      <c r="R604" s="54"/>
    </row>
    <row r="605" spans="1:18" x14ac:dyDescent="0.25">
      <c r="A605" s="43"/>
      <c r="B605" s="44"/>
      <c r="C605" s="45"/>
      <c r="D605" s="46"/>
      <c r="E605" s="47"/>
      <c r="F605" s="48"/>
      <c r="G605" s="49">
        <f t="shared" si="67"/>
        <v>0</v>
      </c>
      <c r="H605" s="49">
        <f t="shared" si="68"/>
        <v>0</v>
      </c>
      <c r="I605" s="50" t="e">
        <f t="shared" si="69"/>
        <v>#N/A</v>
      </c>
      <c r="J605" s="49">
        <f t="shared" si="70"/>
        <v>0</v>
      </c>
      <c r="K605" s="51">
        <f t="shared" si="71"/>
        <v>0</v>
      </c>
      <c r="L605" s="52">
        <f t="shared" si="72"/>
        <v>0</v>
      </c>
      <c r="M605" s="49">
        <f t="shared" si="73"/>
        <v>0</v>
      </c>
      <c r="N605" s="45"/>
      <c r="O605" s="45"/>
      <c r="P605" s="45"/>
      <c r="Q605" s="53" t="s">
        <v>21</v>
      </c>
      <c r="R605" s="54"/>
    </row>
    <row r="606" spans="1:18" x14ac:dyDescent="0.25">
      <c r="A606" s="43"/>
      <c r="B606" s="44"/>
      <c r="C606" s="45"/>
      <c r="D606" s="46"/>
      <c r="E606" s="47"/>
      <c r="F606" s="48"/>
      <c r="G606" s="49">
        <f t="shared" si="67"/>
        <v>0</v>
      </c>
      <c r="H606" s="49">
        <f t="shared" si="68"/>
        <v>0</v>
      </c>
      <c r="I606" s="50" t="e">
        <f t="shared" si="69"/>
        <v>#N/A</v>
      </c>
      <c r="J606" s="49">
        <f t="shared" si="70"/>
        <v>0</v>
      </c>
      <c r="K606" s="51">
        <f t="shared" si="71"/>
        <v>0</v>
      </c>
      <c r="L606" s="52">
        <f t="shared" si="72"/>
        <v>0</v>
      </c>
      <c r="M606" s="49">
        <f t="shared" si="73"/>
        <v>0</v>
      </c>
      <c r="N606" s="45"/>
      <c r="O606" s="45"/>
      <c r="P606" s="45"/>
      <c r="Q606" s="53" t="s">
        <v>21</v>
      </c>
      <c r="R606" s="54"/>
    </row>
    <row r="607" spans="1:18" x14ac:dyDescent="0.25">
      <c r="A607" s="43"/>
      <c r="B607" s="44"/>
      <c r="C607" s="45"/>
      <c r="D607" s="46"/>
      <c r="E607" s="47"/>
      <c r="F607" s="48"/>
      <c r="G607" s="49">
        <f t="shared" si="67"/>
        <v>0</v>
      </c>
      <c r="H607" s="49">
        <f t="shared" si="68"/>
        <v>0</v>
      </c>
      <c r="I607" s="50" t="e">
        <f t="shared" si="69"/>
        <v>#N/A</v>
      </c>
      <c r="J607" s="49">
        <f t="shared" si="70"/>
        <v>0</v>
      </c>
      <c r="K607" s="51">
        <f t="shared" si="71"/>
        <v>0</v>
      </c>
      <c r="L607" s="52">
        <f t="shared" si="72"/>
        <v>0</v>
      </c>
      <c r="M607" s="49">
        <f t="shared" si="73"/>
        <v>0</v>
      </c>
      <c r="N607" s="45"/>
      <c r="O607" s="45"/>
      <c r="P607" s="45"/>
      <c r="Q607" s="53" t="s">
        <v>21</v>
      </c>
      <c r="R607" s="54"/>
    </row>
    <row r="608" spans="1:18" x14ac:dyDescent="0.25">
      <c r="A608" s="43"/>
      <c r="B608" s="44"/>
      <c r="C608" s="45"/>
      <c r="D608" s="46"/>
      <c r="E608" s="47"/>
      <c r="F608" s="48"/>
      <c r="G608" s="49">
        <f t="shared" si="67"/>
        <v>0</v>
      </c>
      <c r="H608" s="49">
        <f t="shared" si="68"/>
        <v>0</v>
      </c>
      <c r="I608" s="50" t="e">
        <f t="shared" si="69"/>
        <v>#N/A</v>
      </c>
      <c r="J608" s="49">
        <f t="shared" si="70"/>
        <v>0</v>
      </c>
      <c r="K608" s="51">
        <f t="shared" si="71"/>
        <v>0</v>
      </c>
      <c r="L608" s="52">
        <f t="shared" si="72"/>
        <v>0</v>
      </c>
      <c r="M608" s="49">
        <f t="shared" si="73"/>
        <v>0</v>
      </c>
      <c r="N608" s="45"/>
      <c r="O608" s="45"/>
      <c r="P608" s="45"/>
      <c r="Q608" s="53" t="s">
        <v>21</v>
      </c>
      <c r="R608" s="54"/>
    </row>
    <row r="609" spans="1:18" x14ac:dyDescent="0.25">
      <c r="A609" s="43"/>
      <c r="B609" s="44"/>
      <c r="C609" s="45"/>
      <c r="D609" s="46"/>
      <c r="E609" s="47"/>
      <c r="F609" s="48"/>
      <c r="G609" s="49">
        <f t="shared" si="67"/>
        <v>0</v>
      </c>
      <c r="H609" s="49">
        <f t="shared" si="68"/>
        <v>0</v>
      </c>
      <c r="I609" s="50" t="e">
        <f t="shared" si="69"/>
        <v>#N/A</v>
      </c>
      <c r="J609" s="49">
        <f t="shared" si="70"/>
        <v>0</v>
      </c>
      <c r="K609" s="51">
        <f t="shared" si="71"/>
        <v>0</v>
      </c>
      <c r="L609" s="52">
        <f t="shared" si="72"/>
        <v>0</v>
      </c>
      <c r="M609" s="49">
        <f t="shared" si="73"/>
        <v>0</v>
      </c>
      <c r="N609" s="45"/>
      <c r="O609" s="45"/>
      <c r="P609" s="45"/>
      <c r="Q609" s="53" t="s">
        <v>21</v>
      </c>
      <c r="R609" s="54"/>
    </row>
    <row r="610" spans="1:18" x14ac:dyDescent="0.25">
      <c r="A610" s="43"/>
      <c r="B610" s="44"/>
      <c r="C610" s="45"/>
      <c r="D610" s="46"/>
      <c r="E610" s="47"/>
      <c r="F610" s="48"/>
      <c r="G610" s="49">
        <f t="shared" si="67"/>
        <v>0</v>
      </c>
      <c r="H610" s="49">
        <f t="shared" si="68"/>
        <v>0</v>
      </c>
      <c r="I610" s="50" t="e">
        <f t="shared" si="69"/>
        <v>#N/A</v>
      </c>
      <c r="J610" s="49">
        <f t="shared" si="70"/>
        <v>0</v>
      </c>
      <c r="K610" s="51">
        <f t="shared" si="71"/>
        <v>0</v>
      </c>
      <c r="L610" s="52">
        <f t="shared" si="72"/>
        <v>0</v>
      </c>
      <c r="M610" s="49">
        <f t="shared" si="73"/>
        <v>0</v>
      </c>
      <c r="N610" s="45"/>
      <c r="O610" s="45"/>
      <c r="P610" s="45"/>
      <c r="Q610" s="53" t="s">
        <v>21</v>
      </c>
      <c r="R610" s="54"/>
    </row>
    <row r="611" spans="1:18" x14ac:dyDescent="0.25">
      <c r="A611" s="43"/>
      <c r="B611" s="44"/>
      <c r="C611" s="45"/>
      <c r="D611" s="46"/>
      <c r="E611" s="47"/>
      <c r="F611" s="48"/>
      <c r="G611" s="49">
        <f t="shared" si="67"/>
        <v>0</v>
      </c>
      <c r="H611" s="49">
        <f t="shared" si="68"/>
        <v>0</v>
      </c>
      <c r="I611" s="50" t="e">
        <f t="shared" si="69"/>
        <v>#N/A</v>
      </c>
      <c r="J611" s="49">
        <f t="shared" si="70"/>
        <v>0</v>
      </c>
      <c r="K611" s="51">
        <f t="shared" si="71"/>
        <v>0</v>
      </c>
      <c r="L611" s="52">
        <f t="shared" si="72"/>
        <v>0</v>
      </c>
      <c r="M611" s="49">
        <f t="shared" si="73"/>
        <v>0</v>
      </c>
      <c r="N611" s="45"/>
      <c r="O611" s="45"/>
      <c r="P611" s="45"/>
      <c r="Q611" s="53" t="s">
        <v>21</v>
      </c>
      <c r="R611" s="54"/>
    </row>
    <row r="612" spans="1:18" x14ac:dyDescent="0.25">
      <c r="A612" s="43"/>
      <c r="B612" s="44"/>
      <c r="C612" s="45"/>
      <c r="D612" s="46"/>
      <c r="E612" s="47"/>
      <c r="F612" s="48"/>
      <c r="G612" s="49">
        <f t="shared" si="67"/>
        <v>0</v>
      </c>
      <c r="H612" s="49">
        <f t="shared" si="68"/>
        <v>0</v>
      </c>
      <c r="I612" s="50" t="e">
        <f t="shared" si="69"/>
        <v>#N/A</v>
      </c>
      <c r="J612" s="49">
        <f t="shared" si="70"/>
        <v>0</v>
      </c>
      <c r="K612" s="51">
        <f t="shared" si="71"/>
        <v>0</v>
      </c>
      <c r="L612" s="52">
        <f t="shared" si="72"/>
        <v>0</v>
      </c>
      <c r="M612" s="49">
        <f t="shared" si="73"/>
        <v>0</v>
      </c>
      <c r="N612" s="45"/>
      <c r="O612" s="45"/>
      <c r="P612" s="45"/>
      <c r="Q612" s="53" t="s">
        <v>21</v>
      </c>
      <c r="R612" s="54"/>
    </row>
    <row r="613" spans="1:18" x14ac:dyDescent="0.25">
      <c r="A613" s="43"/>
      <c r="B613" s="44"/>
      <c r="C613" s="45"/>
      <c r="D613" s="46"/>
      <c r="E613" s="47"/>
      <c r="F613" s="48"/>
      <c r="G613" s="49">
        <f t="shared" si="67"/>
        <v>0</v>
      </c>
      <c r="H613" s="49">
        <f t="shared" si="68"/>
        <v>0</v>
      </c>
      <c r="I613" s="50" t="e">
        <f t="shared" si="69"/>
        <v>#N/A</v>
      </c>
      <c r="J613" s="49">
        <f t="shared" si="70"/>
        <v>0</v>
      </c>
      <c r="K613" s="51">
        <f t="shared" si="71"/>
        <v>0</v>
      </c>
      <c r="L613" s="52">
        <f t="shared" si="72"/>
        <v>0</v>
      </c>
      <c r="M613" s="49">
        <f t="shared" si="73"/>
        <v>0</v>
      </c>
      <c r="N613" s="45"/>
      <c r="O613" s="45"/>
      <c r="P613" s="45"/>
      <c r="Q613" s="53" t="s">
        <v>21</v>
      </c>
      <c r="R613" s="54"/>
    </row>
    <row r="614" spans="1:18" x14ac:dyDescent="0.25">
      <c r="A614" s="43"/>
      <c r="B614" s="44"/>
      <c r="C614" s="45"/>
      <c r="D614" s="46"/>
      <c r="E614" s="47"/>
      <c r="F614" s="48"/>
      <c r="G614" s="49">
        <f t="shared" si="67"/>
        <v>0</v>
      </c>
      <c r="H614" s="49">
        <f t="shared" si="68"/>
        <v>0</v>
      </c>
      <c r="I614" s="50" t="e">
        <f t="shared" si="69"/>
        <v>#N/A</v>
      </c>
      <c r="J614" s="49">
        <f t="shared" si="70"/>
        <v>0</v>
      </c>
      <c r="K614" s="51">
        <f t="shared" si="71"/>
        <v>0</v>
      </c>
      <c r="L614" s="52">
        <f t="shared" si="72"/>
        <v>0</v>
      </c>
      <c r="M614" s="49">
        <f t="shared" si="73"/>
        <v>0</v>
      </c>
      <c r="N614" s="45"/>
      <c r="O614" s="45"/>
      <c r="P614" s="45"/>
      <c r="Q614" s="53" t="s">
        <v>21</v>
      </c>
      <c r="R614" s="54"/>
    </row>
    <row r="615" spans="1:18" x14ac:dyDescent="0.25">
      <c r="A615" s="43"/>
      <c r="B615" s="44"/>
      <c r="C615" s="45"/>
      <c r="D615" s="46"/>
      <c r="E615" s="47"/>
      <c r="F615" s="48"/>
      <c r="G615" s="49">
        <f t="shared" si="67"/>
        <v>0</v>
      </c>
      <c r="H615" s="49">
        <f t="shared" si="68"/>
        <v>0</v>
      </c>
      <c r="I615" s="50" t="e">
        <f t="shared" si="69"/>
        <v>#N/A</v>
      </c>
      <c r="J615" s="49">
        <f t="shared" si="70"/>
        <v>0</v>
      </c>
      <c r="K615" s="51">
        <f t="shared" si="71"/>
        <v>0</v>
      </c>
      <c r="L615" s="52">
        <f t="shared" si="72"/>
        <v>0</v>
      </c>
      <c r="M615" s="49">
        <f t="shared" si="73"/>
        <v>0</v>
      </c>
      <c r="N615" s="45"/>
      <c r="O615" s="45"/>
      <c r="P615" s="45"/>
      <c r="Q615" s="53" t="s">
        <v>21</v>
      </c>
      <c r="R615" s="54"/>
    </row>
    <row r="616" spans="1:18" x14ac:dyDescent="0.25">
      <c r="A616" s="43"/>
      <c r="B616" s="44"/>
      <c r="C616" s="45"/>
      <c r="D616" s="46"/>
      <c r="E616" s="47"/>
      <c r="F616" s="48"/>
      <c r="G616" s="49">
        <f t="shared" si="67"/>
        <v>0</v>
      </c>
      <c r="H616" s="49">
        <f t="shared" si="68"/>
        <v>0</v>
      </c>
      <c r="I616" s="50" t="e">
        <f t="shared" si="69"/>
        <v>#N/A</v>
      </c>
      <c r="J616" s="49">
        <f t="shared" si="70"/>
        <v>0</v>
      </c>
      <c r="K616" s="51">
        <f t="shared" si="71"/>
        <v>0</v>
      </c>
      <c r="L616" s="52">
        <f t="shared" si="72"/>
        <v>0</v>
      </c>
      <c r="M616" s="49">
        <f t="shared" si="73"/>
        <v>0</v>
      </c>
      <c r="N616" s="45"/>
      <c r="O616" s="45"/>
      <c r="P616" s="45"/>
      <c r="Q616" s="53" t="s">
        <v>21</v>
      </c>
      <c r="R616" s="54"/>
    </row>
    <row r="617" spans="1:18" x14ac:dyDescent="0.25">
      <c r="A617" s="43"/>
      <c r="B617" s="44"/>
      <c r="C617" s="45"/>
      <c r="D617" s="46"/>
      <c r="E617" s="47"/>
      <c r="F617" s="48"/>
      <c r="G617" s="49">
        <f t="shared" si="67"/>
        <v>0</v>
      </c>
      <c r="H617" s="49">
        <f t="shared" si="68"/>
        <v>0</v>
      </c>
      <c r="I617" s="50" t="e">
        <f t="shared" si="69"/>
        <v>#N/A</v>
      </c>
      <c r="J617" s="49">
        <f t="shared" si="70"/>
        <v>0</v>
      </c>
      <c r="K617" s="51">
        <f t="shared" si="71"/>
        <v>0</v>
      </c>
      <c r="L617" s="52">
        <f t="shared" si="72"/>
        <v>0</v>
      </c>
      <c r="M617" s="49">
        <f t="shared" si="73"/>
        <v>0</v>
      </c>
      <c r="N617" s="45"/>
      <c r="O617" s="45"/>
      <c r="P617" s="45"/>
      <c r="Q617" s="53" t="s">
        <v>21</v>
      </c>
      <c r="R617" s="54"/>
    </row>
    <row r="618" spans="1:18" x14ac:dyDescent="0.25">
      <c r="A618" s="43"/>
      <c r="B618" s="44"/>
      <c r="C618" s="45"/>
      <c r="D618" s="46"/>
      <c r="E618" s="47"/>
      <c r="F618" s="48"/>
      <c r="G618" s="49">
        <f t="shared" si="67"/>
        <v>0</v>
      </c>
      <c r="H618" s="49">
        <f t="shared" si="68"/>
        <v>0</v>
      </c>
      <c r="I618" s="50" t="e">
        <f t="shared" si="69"/>
        <v>#N/A</v>
      </c>
      <c r="J618" s="49">
        <f t="shared" si="70"/>
        <v>0</v>
      </c>
      <c r="K618" s="51">
        <f t="shared" si="71"/>
        <v>0</v>
      </c>
      <c r="L618" s="52">
        <f t="shared" si="72"/>
        <v>0</v>
      </c>
      <c r="M618" s="49">
        <f t="shared" si="73"/>
        <v>0</v>
      </c>
      <c r="N618" s="45"/>
      <c r="O618" s="45"/>
      <c r="P618" s="45"/>
      <c r="Q618" s="53" t="s">
        <v>21</v>
      </c>
      <c r="R618" s="54"/>
    </row>
    <row r="619" spans="1:18" x14ac:dyDescent="0.25">
      <c r="A619" s="43"/>
      <c r="B619" s="44"/>
      <c r="C619" s="45"/>
      <c r="D619" s="46"/>
      <c r="E619" s="47"/>
      <c r="F619" s="48"/>
      <c r="G619" s="49">
        <f t="shared" si="67"/>
        <v>0</v>
      </c>
      <c r="H619" s="49">
        <f t="shared" si="68"/>
        <v>0</v>
      </c>
      <c r="I619" s="50" t="e">
        <f t="shared" si="69"/>
        <v>#N/A</v>
      </c>
      <c r="J619" s="49">
        <f t="shared" si="70"/>
        <v>0</v>
      </c>
      <c r="K619" s="51">
        <f t="shared" si="71"/>
        <v>0</v>
      </c>
      <c r="L619" s="52">
        <f t="shared" si="72"/>
        <v>0</v>
      </c>
      <c r="M619" s="49">
        <f t="shared" si="73"/>
        <v>0</v>
      </c>
      <c r="N619" s="45"/>
      <c r="O619" s="45"/>
      <c r="P619" s="45"/>
      <c r="Q619" s="53" t="s">
        <v>21</v>
      </c>
      <c r="R619" s="54"/>
    </row>
    <row r="620" spans="1:18" x14ac:dyDescent="0.25">
      <c r="A620" s="43"/>
      <c r="B620" s="44"/>
      <c r="C620" s="45"/>
      <c r="D620" s="46"/>
      <c r="E620" s="47"/>
      <c r="F620" s="48"/>
      <c r="G620" s="49">
        <f t="shared" si="67"/>
        <v>0</v>
      </c>
      <c r="H620" s="49">
        <f t="shared" si="68"/>
        <v>0</v>
      </c>
      <c r="I620" s="50" t="e">
        <f t="shared" si="69"/>
        <v>#N/A</v>
      </c>
      <c r="J620" s="49">
        <f t="shared" si="70"/>
        <v>0</v>
      </c>
      <c r="K620" s="51">
        <f t="shared" si="71"/>
        <v>0</v>
      </c>
      <c r="L620" s="52">
        <f t="shared" si="72"/>
        <v>0</v>
      </c>
      <c r="M620" s="49">
        <f t="shared" si="73"/>
        <v>0</v>
      </c>
      <c r="N620" s="45"/>
      <c r="O620" s="45"/>
      <c r="P620" s="45"/>
      <c r="Q620" s="53" t="s">
        <v>21</v>
      </c>
      <c r="R620" s="54"/>
    </row>
    <row r="621" spans="1:18" x14ac:dyDescent="0.25">
      <c r="A621" s="43"/>
      <c r="B621" s="44"/>
      <c r="C621" s="45"/>
      <c r="D621" s="46"/>
      <c r="E621" s="47"/>
      <c r="F621" s="48"/>
      <c r="G621" s="49">
        <f t="shared" si="67"/>
        <v>0</v>
      </c>
      <c r="H621" s="49">
        <f t="shared" si="68"/>
        <v>0</v>
      </c>
      <c r="I621" s="50" t="e">
        <f t="shared" si="69"/>
        <v>#N/A</v>
      </c>
      <c r="J621" s="49">
        <f t="shared" si="70"/>
        <v>0</v>
      </c>
      <c r="K621" s="51">
        <f t="shared" si="71"/>
        <v>0</v>
      </c>
      <c r="L621" s="52">
        <f t="shared" si="72"/>
        <v>0</v>
      </c>
      <c r="M621" s="49">
        <f t="shared" si="73"/>
        <v>0</v>
      </c>
      <c r="N621" s="45"/>
      <c r="O621" s="45"/>
      <c r="P621" s="45"/>
      <c r="Q621" s="53" t="s">
        <v>21</v>
      </c>
      <c r="R621" s="54"/>
    </row>
    <row r="622" spans="1:18" x14ac:dyDescent="0.25">
      <c r="A622" s="43"/>
      <c r="B622" s="44"/>
      <c r="C622" s="45"/>
      <c r="D622" s="46"/>
      <c r="E622" s="47"/>
      <c r="F622" s="48"/>
      <c r="G622" s="49">
        <f t="shared" si="67"/>
        <v>0</v>
      </c>
      <c r="H622" s="49">
        <f t="shared" si="68"/>
        <v>0</v>
      </c>
      <c r="I622" s="50" t="e">
        <f t="shared" si="69"/>
        <v>#N/A</v>
      </c>
      <c r="J622" s="49">
        <f t="shared" si="70"/>
        <v>0</v>
      </c>
      <c r="K622" s="51">
        <f t="shared" si="71"/>
        <v>0</v>
      </c>
      <c r="L622" s="52">
        <f t="shared" si="72"/>
        <v>0</v>
      </c>
      <c r="M622" s="49">
        <f t="shared" si="73"/>
        <v>0</v>
      </c>
      <c r="N622" s="45"/>
      <c r="O622" s="45"/>
      <c r="P622" s="45"/>
      <c r="Q622" s="53" t="s">
        <v>21</v>
      </c>
      <c r="R622" s="54"/>
    </row>
    <row r="623" spans="1:18" x14ac:dyDescent="0.25">
      <c r="A623" s="43"/>
      <c r="B623" s="44"/>
      <c r="C623" s="45"/>
      <c r="D623" s="46"/>
      <c r="E623" s="47"/>
      <c r="F623" s="48"/>
      <c r="G623" s="49">
        <f t="shared" si="67"/>
        <v>0</v>
      </c>
      <c r="H623" s="49">
        <f t="shared" si="68"/>
        <v>0</v>
      </c>
      <c r="I623" s="50" t="e">
        <f t="shared" si="69"/>
        <v>#N/A</v>
      </c>
      <c r="J623" s="49">
        <f t="shared" si="70"/>
        <v>0</v>
      </c>
      <c r="K623" s="51">
        <f t="shared" si="71"/>
        <v>0</v>
      </c>
      <c r="L623" s="52">
        <f t="shared" si="72"/>
        <v>0</v>
      </c>
      <c r="M623" s="49">
        <f t="shared" si="73"/>
        <v>0</v>
      </c>
      <c r="N623" s="45"/>
      <c r="O623" s="45"/>
      <c r="P623" s="45"/>
      <c r="Q623" s="53" t="s">
        <v>21</v>
      </c>
      <c r="R623" s="54"/>
    </row>
    <row r="624" spans="1:18" x14ac:dyDescent="0.25">
      <c r="A624" s="43"/>
      <c r="B624" s="44"/>
      <c r="C624" s="45"/>
      <c r="D624" s="46"/>
      <c r="E624" s="47"/>
      <c r="F624" s="48"/>
      <c r="G624" s="49">
        <f t="shared" si="67"/>
        <v>0</v>
      </c>
      <c r="H624" s="49">
        <f t="shared" si="68"/>
        <v>0</v>
      </c>
      <c r="I624" s="50" t="e">
        <f t="shared" si="69"/>
        <v>#N/A</v>
      </c>
      <c r="J624" s="49">
        <f t="shared" si="70"/>
        <v>0</v>
      </c>
      <c r="K624" s="51">
        <f t="shared" si="71"/>
        <v>0</v>
      </c>
      <c r="L624" s="52">
        <f t="shared" si="72"/>
        <v>0</v>
      </c>
      <c r="M624" s="49">
        <f t="shared" si="73"/>
        <v>0</v>
      </c>
      <c r="N624" s="45"/>
      <c r="O624" s="45"/>
      <c r="P624" s="45"/>
      <c r="Q624" s="53" t="s">
        <v>21</v>
      </c>
      <c r="R624" s="54"/>
    </row>
    <row r="625" spans="1:18" x14ac:dyDescent="0.25">
      <c r="A625" s="43"/>
      <c r="B625" s="44"/>
      <c r="C625" s="45"/>
      <c r="D625" s="46"/>
      <c r="E625" s="47"/>
      <c r="F625" s="48"/>
      <c r="G625" s="49">
        <f t="shared" si="67"/>
        <v>0</v>
      </c>
      <c r="H625" s="49">
        <f t="shared" si="68"/>
        <v>0</v>
      </c>
      <c r="I625" s="50" t="e">
        <f t="shared" si="69"/>
        <v>#N/A</v>
      </c>
      <c r="J625" s="49">
        <f t="shared" si="70"/>
        <v>0</v>
      </c>
      <c r="K625" s="51">
        <f t="shared" si="71"/>
        <v>0</v>
      </c>
      <c r="L625" s="52">
        <f t="shared" si="72"/>
        <v>0</v>
      </c>
      <c r="M625" s="49">
        <f t="shared" si="73"/>
        <v>0</v>
      </c>
      <c r="N625" s="45"/>
      <c r="O625" s="45"/>
      <c r="P625" s="45"/>
      <c r="Q625" s="53" t="s">
        <v>21</v>
      </c>
      <c r="R625" s="54"/>
    </row>
    <row r="626" spans="1:18" x14ac:dyDescent="0.25">
      <c r="A626" s="43"/>
      <c r="B626" s="44"/>
      <c r="C626" s="45"/>
      <c r="D626" s="46"/>
      <c r="E626" s="47"/>
      <c r="F626" s="48"/>
      <c r="G626" s="49">
        <f t="shared" si="67"/>
        <v>0</v>
      </c>
      <c r="H626" s="49">
        <f t="shared" si="68"/>
        <v>0</v>
      </c>
      <c r="I626" s="50" t="e">
        <f t="shared" si="69"/>
        <v>#N/A</v>
      </c>
      <c r="J626" s="49">
        <f t="shared" si="70"/>
        <v>0</v>
      </c>
      <c r="K626" s="51">
        <f t="shared" si="71"/>
        <v>0</v>
      </c>
      <c r="L626" s="52">
        <f t="shared" si="72"/>
        <v>0</v>
      </c>
      <c r="M626" s="49">
        <f t="shared" si="73"/>
        <v>0</v>
      </c>
      <c r="N626" s="45"/>
      <c r="O626" s="45"/>
      <c r="P626" s="45"/>
      <c r="Q626" s="53" t="s">
        <v>21</v>
      </c>
      <c r="R626" s="54"/>
    </row>
    <row r="627" spans="1:18" x14ac:dyDescent="0.25">
      <c r="A627" s="43"/>
      <c r="B627" s="44"/>
      <c r="C627" s="45"/>
      <c r="D627" s="46"/>
      <c r="E627" s="47"/>
      <c r="F627" s="48"/>
      <c r="G627" s="49">
        <f t="shared" si="67"/>
        <v>0</v>
      </c>
      <c r="H627" s="49">
        <f t="shared" si="68"/>
        <v>0</v>
      </c>
      <c r="I627" s="50" t="e">
        <f t="shared" si="69"/>
        <v>#N/A</v>
      </c>
      <c r="J627" s="49">
        <f t="shared" si="70"/>
        <v>0</v>
      </c>
      <c r="K627" s="51">
        <f t="shared" si="71"/>
        <v>0</v>
      </c>
      <c r="L627" s="52">
        <f t="shared" si="72"/>
        <v>0</v>
      </c>
      <c r="M627" s="49">
        <f t="shared" si="73"/>
        <v>0</v>
      </c>
      <c r="N627" s="45"/>
      <c r="O627" s="45"/>
      <c r="P627" s="45"/>
      <c r="Q627" s="53" t="s">
        <v>21</v>
      </c>
      <c r="R627" s="54"/>
    </row>
    <row r="628" spans="1:18" x14ac:dyDescent="0.25">
      <c r="A628" s="43"/>
      <c r="B628" s="44"/>
      <c r="C628" s="45"/>
      <c r="D628" s="46"/>
      <c r="E628" s="47"/>
      <c r="F628" s="48"/>
      <c r="G628" s="49">
        <f t="shared" si="67"/>
        <v>0</v>
      </c>
      <c r="H628" s="49">
        <f t="shared" si="68"/>
        <v>0</v>
      </c>
      <c r="I628" s="50" t="e">
        <f t="shared" si="69"/>
        <v>#N/A</v>
      </c>
      <c r="J628" s="49">
        <f t="shared" si="70"/>
        <v>0</v>
      </c>
      <c r="K628" s="51">
        <f t="shared" si="71"/>
        <v>0</v>
      </c>
      <c r="L628" s="52">
        <f t="shared" si="72"/>
        <v>0</v>
      </c>
      <c r="M628" s="49">
        <f t="shared" si="73"/>
        <v>0</v>
      </c>
      <c r="N628" s="45"/>
      <c r="O628" s="45"/>
      <c r="P628" s="45"/>
      <c r="Q628" s="53" t="s">
        <v>21</v>
      </c>
      <c r="R628" s="54"/>
    </row>
    <row r="629" spans="1:18" x14ac:dyDescent="0.25">
      <c r="A629" s="43"/>
      <c r="B629" s="44"/>
      <c r="C629" s="45"/>
      <c r="D629" s="46"/>
      <c r="E629" s="47"/>
      <c r="F629" s="48"/>
      <c r="G629" s="49">
        <f t="shared" si="67"/>
        <v>0</v>
      </c>
      <c r="H629" s="49">
        <f t="shared" si="68"/>
        <v>0</v>
      </c>
      <c r="I629" s="50" t="e">
        <f t="shared" si="69"/>
        <v>#N/A</v>
      </c>
      <c r="J629" s="49">
        <f t="shared" si="70"/>
        <v>0</v>
      </c>
      <c r="K629" s="51">
        <f t="shared" si="71"/>
        <v>0</v>
      </c>
      <c r="L629" s="52">
        <f t="shared" si="72"/>
        <v>0</v>
      </c>
      <c r="M629" s="49">
        <f t="shared" si="73"/>
        <v>0</v>
      </c>
      <c r="N629" s="45"/>
      <c r="O629" s="45"/>
      <c r="P629" s="45"/>
      <c r="Q629" s="53" t="s">
        <v>21</v>
      </c>
      <c r="R629" s="54"/>
    </row>
    <row r="630" spans="1:18" x14ac:dyDescent="0.25">
      <c r="A630" s="43"/>
      <c r="B630" s="44"/>
      <c r="C630" s="45"/>
      <c r="D630" s="46"/>
      <c r="E630" s="47"/>
      <c r="F630" s="48"/>
      <c r="G630" s="49">
        <f t="shared" si="67"/>
        <v>0</v>
      </c>
      <c r="H630" s="49">
        <f t="shared" si="68"/>
        <v>0</v>
      </c>
      <c r="I630" s="50" t="e">
        <f t="shared" si="69"/>
        <v>#N/A</v>
      </c>
      <c r="J630" s="49">
        <f t="shared" si="70"/>
        <v>0</v>
      </c>
      <c r="K630" s="51">
        <f t="shared" si="71"/>
        <v>0</v>
      </c>
      <c r="L630" s="52">
        <f t="shared" si="72"/>
        <v>0</v>
      </c>
      <c r="M630" s="49">
        <f t="shared" si="73"/>
        <v>0</v>
      </c>
      <c r="N630" s="45"/>
      <c r="O630" s="45"/>
      <c r="P630" s="45"/>
      <c r="Q630" s="53" t="s">
        <v>21</v>
      </c>
      <c r="R630" s="54"/>
    </row>
    <row r="631" spans="1:18" x14ac:dyDescent="0.25">
      <c r="A631" s="43"/>
      <c r="B631" s="44"/>
      <c r="C631" s="45"/>
      <c r="D631" s="46"/>
      <c r="E631" s="47"/>
      <c r="F631" s="48"/>
      <c r="G631" s="49">
        <f t="shared" si="67"/>
        <v>0</v>
      </c>
      <c r="H631" s="49">
        <f t="shared" si="68"/>
        <v>0</v>
      </c>
      <c r="I631" s="50" t="e">
        <f t="shared" si="69"/>
        <v>#N/A</v>
      </c>
      <c r="J631" s="49">
        <f t="shared" si="70"/>
        <v>0</v>
      </c>
      <c r="K631" s="51">
        <f t="shared" si="71"/>
        <v>0</v>
      </c>
      <c r="L631" s="52">
        <f t="shared" si="72"/>
        <v>0</v>
      </c>
      <c r="M631" s="49">
        <f t="shared" si="73"/>
        <v>0</v>
      </c>
      <c r="N631" s="45"/>
      <c r="O631" s="45"/>
      <c r="P631" s="45"/>
      <c r="Q631" s="53" t="s">
        <v>21</v>
      </c>
      <c r="R631" s="54"/>
    </row>
    <row r="632" spans="1:18" x14ac:dyDescent="0.25">
      <c r="A632" s="43"/>
      <c r="B632" s="44"/>
      <c r="C632" s="45"/>
      <c r="D632" s="46"/>
      <c r="E632" s="47"/>
      <c r="F632" s="48"/>
      <c r="G632" s="49">
        <f t="shared" si="67"/>
        <v>0</v>
      </c>
      <c r="H632" s="49">
        <f t="shared" si="68"/>
        <v>0</v>
      </c>
      <c r="I632" s="50" t="e">
        <f t="shared" si="69"/>
        <v>#N/A</v>
      </c>
      <c r="J632" s="49">
        <f t="shared" si="70"/>
        <v>0</v>
      </c>
      <c r="K632" s="51">
        <f t="shared" si="71"/>
        <v>0</v>
      </c>
      <c r="L632" s="52">
        <f t="shared" si="72"/>
        <v>0</v>
      </c>
      <c r="M632" s="49">
        <f t="shared" si="73"/>
        <v>0</v>
      </c>
      <c r="N632" s="45"/>
      <c r="O632" s="45"/>
      <c r="P632" s="45"/>
      <c r="Q632" s="53" t="s">
        <v>21</v>
      </c>
      <c r="R632" s="54"/>
    </row>
    <row r="633" spans="1:18" x14ac:dyDescent="0.25">
      <c r="A633" s="43"/>
      <c r="B633" s="44"/>
      <c r="C633" s="45"/>
      <c r="D633" s="46"/>
      <c r="E633" s="47"/>
      <c r="F633" s="48"/>
      <c r="G633" s="49">
        <f t="shared" si="67"/>
        <v>0</v>
      </c>
      <c r="H633" s="49">
        <f t="shared" si="68"/>
        <v>0</v>
      </c>
      <c r="I633" s="50" t="e">
        <f t="shared" si="69"/>
        <v>#N/A</v>
      </c>
      <c r="J633" s="49">
        <f t="shared" si="70"/>
        <v>0</v>
      </c>
      <c r="K633" s="51">
        <f t="shared" si="71"/>
        <v>0</v>
      </c>
      <c r="L633" s="52">
        <f t="shared" si="72"/>
        <v>0</v>
      </c>
      <c r="M633" s="49">
        <f t="shared" si="73"/>
        <v>0</v>
      </c>
      <c r="N633" s="45"/>
      <c r="O633" s="45"/>
      <c r="P633" s="45"/>
      <c r="Q633" s="53" t="s">
        <v>21</v>
      </c>
      <c r="R633" s="54"/>
    </row>
    <row r="634" spans="1:18" x14ac:dyDescent="0.25">
      <c r="A634" s="43"/>
      <c r="B634" s="44"/>
      <c r="C634" s="45"/>
      <c r="D634" s="46"/>
      <c r="E634" s="47"/>
      <c r="F634" s="48"/>
      <c r="G634" s="49">
        <f t="shared" si="67"/>
        <v>0</v>
      </c>
      <c r="H634" s="49">
        <f t="shared" si="68"/>
        <v>0</v>
      </c>
      <c r="I634" s="50" t="e">
        <f t="shared" si="69"/>
        <v>#N/A</v>
      </c>
      <c r="J634" s="49">
        <f t="shared" si="70"/>
        <v>0</v>
      </c>
      <c r="K634" s="51">
        <f t="shared" si="71"/>
        <v>0</v>
      </c>
      <c r="L634" s="52">
        <f t="shared" si="72"/>
        <v>0</v>
      </c>
      <c r="M634" s="49">
        <f t="shared" si="73"/>
        <v>0</v>
      </c>
      <c r="N634" s="45"/>
      <c r="O634" s="45"/>
      <c r="P634" s="45"/>
      <c r="Q634" s="53" t="s">
        <v>21</v>
      </c>
      <c r="R634" s="54"/>
    </row>
    <row r="635" spans="1:18" x14ac:dyDescent="0.25">
      <c r="A635" s="43"/>
      <c r="B635" s="44"/>
      <c r="C635" s="45"/>
      <c r="D635" s="46"/>
      <c r="E635" s="47"/>
      <c r="F635" s="48"/>
      <c r="G635" s="49">
        <f t="shared" si="67"/>
        <v>0</v>
      </c>
      <c r="H635" s="49">
        <f t="shared" si="68"/>
        <v>0</v>
      </c>
      <c r="I635" s="50" t="e">
        <f t="shared" si="69"/>
        <v>#N/A</v>
      </c>
      <c r="J635" s="49">
        <f t="shared" si="70"/>
        <v>0</v>
      </c>
      <c r="K635" s="51">
        <f t="shared" si="71"/>
        <v>0</v>
      </c>
      <c r="L635" s="52">
        <f t="shared" si="72"/>
        <v>0</v>
      </c>
      <c r="M635" s="49">
        <f t="shared" si="73"/>
        <v>0</v>
      </c>
      <c r="N635" s="45"/>
      <c r="O635" s="45"/>
      <c r="P635" s="45"/>
      <c r="Q635" s="53" t="s">
        <v>21</v>
      </c>
      <c r="R635" s="54"/>
    </row>
    <row r="636" spans="1:18" x14ac:dyDescent="0.25">
      <c r="A636" s="43"/>
      <c r="B636" s="44"/>
      <c r="C636" s="45"/>
      <c r="D636" s="46"/>
      <c r="E636" s="47"/>
      <c r="F636" s="48"/>
      <c r="G636" s="49">
        <f t="shared" si="67"/>
        <v>0</v>
      </c>
      <c r="H636" s="49">
        <f t="shared" si="68"/>
        <v>0</v>
      </c>
      <c r="I636" s="50" t="e">
        <f t="shared" si="69"/>
        <v>#N/A</v>
      </c>
      <c r="J636" s="49">
        <f t="shared" si="70"/>
        <v>0</v>
      </c>
      <c r="K636" s="51">
        <f t="shared" si="71"/>
        <v>0</v>
      </c>
      <c r="L636" s="52">
        <f t="shared" si="72"/>
        <v>0</v>
      </c>
      <c r="M636" s="49">
        <f t="shared" si="73"/>
        <v>0</v>
      </c>
      <c r="N636" s="45"/>
      <c r="O636" s="45"/>
      <c r="P636" s="45"/>
      <c r="Q636" s="53" t="s">
        <v>21</v>
      </c>
      <c r="R636" s="54"/>
    </row>
    <row r="637" spans="1:18" x14ac:dyDescent="0.25">
      <c r="A637" s="43"/>
      <c r="B637" s="44"/>
      <c r="C637" s="45"/>
      <c r="D637" s="46"/>
      <c r="E637" s="47"/>
      <c r="F637" s="48"/>
      <c r="G637" s="49">
        <f t="shared" si="67"/>
        <v>0</v>
      </c>
      <c r="H637" s="49">
        <f t="shared" si="68"/>
        <v>0</v>
      </c>
      <c r="I637" s="50" t="e">
        <f t="shared" si="69"/>
        <v>#N/A</v>
      </c>
      <c r="J637" s="49">
        <f t="shared" si="70"/>
        <v>0</v>
      </c>
      <c r="K637" s="51">
        <f t="shared" si="71"/>
        <v>0</v>
      </c>
      <c r="L637" s="52">
        <f t="shared" si="72"/>
        <v>0</v>
      </c>
      <c r="M637" s="49">
        <f t="shared" si="73"/>
        <v>0</v>
      </c>
      <c r="N637" s="45"/>
      <c r="O637" s="45"/>
      <c r="P637" s="45"/>
      <c r="Q637" s="53" t="s">
        <v>21</v>
      </c>
      <c r="R637" s="54"/>
    </row>
    <row r="638" spans="1:18" x14ac:dyDescent="0.25">
      <c r="A638" s="43"/>
      <c r="B638" s="44"/>
      <c r="C638" s="45"/>
      <c r="D638" s="46"/>
      <c r="E638" s="47"/>
      <c r="F638" s="48"/>
      <c r="G638" s="49">
        <f t="shared" si="67"/>
        <v>0</v>
      </c>
      <c r="H638" s="49">
        <f t="shared" si="68"/>
        <v>0</v>
      </c>
      <c r="I638" s="50" t="e">
        <f t="shared" si="69"/>
        <v>#N/A</v>
      </c>
      <c r="J638" s="49">
        <f t="shared" si="70"/>
        <v>0</v>
      </c>
      <c r="K638" s="51">
        <f t="shared" si="71"/>
        <v>0</v>
      </c>
      <c r="L638" s="52">
        <f t="shared" si="72"/>
        <v>0</v>
      </c>
      <c r="M638" s="49">
        <f t="shared" si="73"/>
        <v>0</v>
      </c>
      <c r="N638" s="45"/>
      <c r="O638" s="45"/>
      <c r="P638" s="45"/>
      <c r="Q638" s="53" t="s">
        <v>21</v>
      </c>
      <c r="R638" s="54"/>
    </row>
    <row r="639" spans="1:18" x14ac:dyDescent="0.25">
      <c r="A639" s="43"/>
      <c r="B639" s="44"/>
      <c r="C639" s="45"/>
      <c r="D639" s="46"/>
      <c r="E639" s="47"/>
      <c r="F639" s="48"/>
      <c r="G639" s="49">
        <f t="shared" si="67"/>
        <v>0</v>
      </c>
      <c r="H639" s="49">
        <f t="shared" si="68"/>
        <v>0</v>
      </c>
      <c r="I639" s="50" t="e">
        <f t="shared" si="69"/>
        <v>#N/A</v>
      </c>
      <c r="J639" s="49">
        <f t="shared" si="70"/>
        <v>0</v>
      </c>
      <c r="K639" s="51">
        <f t="shared" si="71"/>
        <v>0</v>
      </c>
      <c r="L639" s="52">
        <f t="shared" si="72"/>
        <v>0</v>
      </c>
      <c r="M639" s="49">
        <f t="shared" si="73"/>
        <v>0</v>
      </c>
      <c r="N639" s="45"/>
      <c r="O639" s="45"/>
      <c r="P639" s="45"/>
      <c r="Q639" s="53" t="s">
        <v>21</v>
      </c>
      <c r="R639" s="54"/>
    </row>
    <row r="640" spans="1:18" x14ac:dyDescent="0.25">
      <c r="A640" s="43"/>
      <c r="B640" s="44"/>
      <c r="C640" s="45"/>
      <c r="D640" s="46"/>
      <c r="E640" s="47"/>
      <c r="F640" s="48"/>
      <c r="G640" s="49">
        <f t="shared" si="67"/>
        <v>0</v>
      </c>
      <c r="H640" s="49">
        <f t="shared" si="68"/>
        <v>0</v>
      </c>
      <c r="I640" s="50" t="e">
        <f t="shared" si="69"/>
        <v>#N/A</v>
      </c>
      <c r="J640" s="49">
        <f t="shared" si="70"/>
        <v>0</v>
      </c>
      <c r="K640" s="51">
        <f t="shared" si="71"/>
        <v>0</v>
      </c>
      <c r="L640" s="52">
        <f t="shared" si="72"/>
        <v>0</v>
      </c>
      <c r="M640" s="49">
        <f t="shared" si="73"/>
        <v>0</v>
      </c>
      <c r="N640" s="45"/>
      <c r="O640" s="45"/>
      <c r="P640" s="45"/>
      <c r="Q640" s="53" t="s">
        <v>21</v>
      </c>
      <c r="R640" s="54"/>
    </row>
    <row r="641" spans="1:18" x14ac:dyDescent="0.25">
      <c r="A641" s="43"/>
      <c r="B641" s="44"/>
      <c r="C641" s="45"/>
      <c r="D641" s="46"/>
      <c r="E641" s="47"/>
      <c r="F641" s="48"/>
      <c r="G641" s="49">
        <f t="shared" si="67"/>
        <v>0</v>
      </c>
      <c r="H641" s="49">
        <f t="shared" si="68"/>
        <v>0</v>
      </c>
      <c r="I641" s="50" t="e">
        <f t="shared" si="69"/>
        <v>#N/A</v>
      </c>
      <c r="J641" s="49">
        <f t="shared" si="70"/>
        <v>0</v>
      </c>
      <c r="K641" s="51">
        <f t="shared" si="71"/>
        <v>0</v>
      </c>
      <c r="L641" s="52">
        <f t="shared" si="72"/>
        <v>0</v>
      </c>
      <c r="M641" s="49">
        <f t="shared" si="73"/>
        <v>0</v>
      </c>
      <c r="N641" s="45"/>
      <c r="O641" s="45"/>
      <c r="P641" s="45"/>
      <c r="Q641" s="53" t="s">
        <v>21</v>
      </c>
      <c r="R641" s="54"/>
    </row>
    <row r="642" spans="1:18" x14ac:dyDescent="0.25">
      <c r="A642" s="43"/>
      <c r="B642" s="44"/>
      <c r="C642" s="45"/>
      <c r="D642" s="46"/>
      <c r="E642" s="47"/>
      <c r="F642" s="48"/>
      <c r="G642" s="49">
        <f t="shared" si="67"/>
        <v>0</v>
      </c>
      <c r="H642" s="49">
        <f t="shared" si="68"/>
        <v>0</v>
      </c>
      <c r="I642" s="50" t="e">
        <f t="shared" si="69"/>
        <v>#N/A</v>
      </c>
      <c r="J642" s="49">
        <f t="shared" si="70"/>
        <v>0</v>
      </c>
      <c r="K642" s="51">
        <f t="shared" si="71"/>
        <v>0</v>
      </c>
      <c r="L642" s="52">
        <f t="shared" si="72"/>
        <v>0</v>
      </c>
      <c r="M642" s="49">
        <f t="shared" si="73"/>
        <v>0</v>
      </c>
      <c r="N642" s="45"/>
      <c r="O642" s="45"/>
      <c r="P642" s="45"/>
      <c r="Q642" s="53" t="s">
        <v>21</v>
      </c>
      <c r="R642" s="54"/>
    </row>
    <row r="643" spans="1:18" x14ac:dyDescent="0.25">
      <c r="A643" s="43"/>
      <c r="B643" s="44"/>
      <c r="C643" s="45"/>
      <c r="D643" s="46"/>
      <c r="E643" s="47"/>
      <c r="F643" s="48"/>
      <c r="G643" s="49">
        <f t="shared" si="67"/>
        <v>0</v>
      </c>
      <c r="H643" s="49">
        <f t="shared" si="68"/>
        <v>0</v>
      </c>
      <c r="I643" s="50" t="e">
        <f t="shared" si="69"/>
        <v>#N/A</v>
      </c>
      <c r="J643" s="49">
        <f t="shared" si="70"/>
        <v>0</v>
      </c>
      <c r="K643" s="51">
        <f t="shared" si="71"/>
        <v>0</v>
      </c>
      <c r="L643" s="52">
        <f t="shared" si="72"/>
        <v>0</v>
      </c>
      <c r="M643" s="49">
        <f t="shared" si="73"/>
        <v>0</v>
      </c>
      <c r="N643" s="45"/>
      <c r="O643" s="45"/>
      <c r="P643" s="45"/>
      <c r="Q643" s="53" t="s">
        <v>21</v>
      </c>
      <c r="R643" s="54"/>
    </row>
    <row r="644" spans="1:18" x14ac:dyDescent="0.25">
      <c r="A644" s="43"/>
      <c r="B644" s="44"/>
      <c r="C644" s="45"/>
      <c r="D644" s="46"/>
      <c r="E644" s="47"/>
      <c r="F644" s="48"/>
      <c r="G644" s="49">
        <f t="shared" si="67"/>
        <v>0</v>
      </c>
      <c r="H644" s="49">
        <f t="shared" si="68"/>
        <v>0</v>
      </c>
      <c r="I644" s="50" t="e">
        <f t="shared" si="69"/>
        <v>#N/A</v>
      </c>
      <c r="J644" s="49">
        <f t="shared" si="70"/>
        <v>0</v>
      </c>
      <c r="K644" s="51">
        <f t="shared" si="71"/>
        <v>0</v>
      </c>
      <c r="L644" s="52">
        <f t="shared" si="72"/>
        <v>0</v>
      </c>
      <c r="M644" s="49">
        <f t="shared" si="73"/>
        <v>0</v>
      </c>
      <c r="N644" s="45"/>
      <c r="O644" s="45"/>
      <c r="P644" s="45"/>
      <c r="Q644" s="53" t="s">
        <v>21</v>
      </c>
      <c r="R644" s="54"/>
    </row>
    <row r="645" spans="1:18" x14ac:dyDescent="0.25">
      <c r="A645" s="43"/>
      <c r="B645" s="44"/>
      <c r="C645" s="45"/>
      <c r="D645" s="46"/>
      <c r="E645" s="47"/>
      <c r="F645" s="48"/>
      <c r="G645" s="49">
        <f t="shared" si="67"/>
        <v>0</v>
      </c>
      <c r="H645" s="49">
        <f t="shared" si="68"/>
        <v>0</v>
      </c>
      <c r="I645" s="50" t="e">
        <f t="shared" si="69"/>
        <v>#N/A</v>
      </c>
      <c r="J645" s="49">
        <f t="shared" si="70"/>
        <v>0</v>
      </c>
      <c r="K645" s="51">
        <f t="shared" si="71"/>
        <v>0</v>
      </c>
      <c r="L645" s="52">
        <f t="shared" si="72"/>
        <v>0</v>
      </c>
      <c r="M645" s="49">
        <f t="shared" si="73"/>
        <v>0</v>
      </c>
      <c r="N645" s="45"/>
      <c r="O645" s="45"/>
      <c r="P645" s="45"/>
      <c r="Q645" s="53" t="s">
        <v>21</v>
      </c>
      <c r="R645" s="54"/>
    </row>
    <row r="646" spans="1:18" x14ac:dyDescent="0.25">
      <c r="A646" s="43"/>
      <c r="B646" s="44"/>
      <c r="C646" s="45"/>
      <c r="D646" s="46"/>
      <c r="E646" s="47"/>
      <c r="F646" s="48"/>
      <c r="G646" s="49">
        <f t="shared" ref="G646:G709" si="74">IF(LEFT(N646,2)="st",ROUND(F646*0.017,2),ROUND(F646*0.0145,2))</f>
        <v>0</v>
      </c>
      <c r="H646" s="49">
        <f t="shared" ref="H646:H709" si="75">IF(LEFT(N646,2)="st",0,ROUND(F646*0.0025,2))</f>
        <v>0</v>
      </c>
      <c r="I646" s="50" t="e">
        <f t="shared" ref="I646:I709" si="76">VLOOKUP(C646,Payments,10,FALSE)</f>
        <v>#N/A</v>
      </c>
      <c r="J646" s="49">
        <f t="shared" ref="J646:J709" si="77">ROUND(F646*0.0013,2)</f>
        <v>0</v>
      </c>
      <c r="K646" s="51">
        <f t="shared" ref="K646:K709" si="78">ROUND(G646,2)</f>
        <v>0</v>
      </c>
      <c r="L646" s="52">
        <f t="shared" ref="L646:L709" si="79">ROUND(J646+H646,2)</f>
        <v>0</v>
      </c>
      <c r="M646" s="49">
        <f t="shared" ref="M646:M709" si="80">L646+K646</f>
        <v>0</v>
      </c>
      <c r="N646" s="45"/>
      <c r="O646" s="45"/>
      <c r="P646" s="45"/>
      <c r="Q646" s="53" t="s">
        <v>21</v>
      </c>
      <c r="R646" s="54"/>
    </row>
    <row r="647" spans="1:18" x14ac:dyDescent="0.25">
      <c r="A647" s="43"/>
      <c r="B647" s="44"/>
      <c r="C647" s="45"/>
      <c r="D647" s="46"/>
      <c r="E647" s="47"/>
      <c r="F647" s="48"/>
      <c r="G647" s="49">
        <f t="shared" si="74"/>
        <v>0</v>
      </c>
      <c r="H647" s="49">
        <f t="shared" si="75"/>
        <v>0</v>
      </c>
      <c r="I647" s="50" t="e">
        <f t="shared" si="76"/>
        <v>#N/A</v>
      </c>
      <c r="J647" s="49">
        <f t="shared" si="77"/>
        <v>0</v>
      </c>
      <c r="K647" s="51">
        <f t="shared" si="78"/>
        <v>0</v>
      </c>
      <c r="L647" s="52">
        <f t="shared" si="79"/>
        <v>0</v>
      </c>
      <c r="M647" s="49">
        <f t="shared" si="80"/>
        <v>0</v>
      </c>
      <c r="N647" s="45"/>
      <c r="O647" s="45"/>
      <c r="P647" s="45"/>
      <c r="Q647" s="53" t="s">
        <v>21</v>
      </c>
      <c r="R647" s="54"/>
    </row>
    <row r="648" spans="1:18" x14ac:dyDescent="0.25">
      <c r="A648" s="43"/>
      <c r="B648" s="44"/>
      <c r="C648" s="45"/>
      <c r="D648" s="46"/>
      <c r="E648" s="47"/>
      <c r="F648" s="48"/>
      <c r="G648" s="49">
        <f t="shared" si="74"/>
        <v>0</v>
      </c>
      <c r="H648" s="49">
        <f t="shared" si="75"/>
        <v>0</v>
      </c>
      <c r="I648" s="50" t="e">
        <f t="shared" si="76"/>
        <v>#N/A</v>
      </c>
      <c r="J648" s="49">
        <f t="shared" si="77"/>
        <v>0</v>
      </c>
      <c r="K648" s="51">
        <f t="shared" si="78"/>
        <v>0</v>
      </c>
      <c r="L648" s="52">
        <f t="shared" si="79"/>
        <v>0</v>
      </c>
      <c r="M648" s="49">
        <f t="shared" si="80"/>
        <v>0</v>
      </c>
      <c r="N648" s="45"/>
      <c r="O648" s="45"/>
      <c r="P648" s="45"/>
      <c r="Q648" s="53" t="s">
        <v>21</v>
      </c>
      <c r="R648" s="54"/>
    </row>
    <row r="649" spans="1:18" x14ac:dyDescent="0.25">
      <c r="A649" s="43"/>
      <c r="B649" s="44"/>
      <c r="C649" s="45"/>
      <c r="D649" s="46"/>
      <c r="E649" s="47"/>
      <c r="F649" s="48"/>
      <c r="G649" s="49">
        <f t="shared" si="74"/>
        <v>0</v>
      </c>
      <c r="H649" s="49">
        <f t="shared" si="75"/>
        <v>0</v>
      </c>
      <c r="I649" s="50" t="e">
        <f t="shared" si="76"/>
        <v>#N/A</v>
      </c>
      <c r="J649" s="49">
        <f t="shared" si="77"/>
        <v>0</v>
      </c>
      <c r="K649" s="51">
        <f t="shared" si="78"/>
        <v>0</v>
      </c>
      <c r="L649" s="52">
        <f t="shared" si="79"/>
        <v>0</v>
      </c>
      <c r="M649" s="49">
        <f t="shared" si="80"/>
        <v>0</v>
      </c>
      <c r="N649" s="45"/>
      <c r="O649" s="45"/>
      <c r="P649" s="45"/>
      <c r="Q649" s="53" t="s">
        <v>21</v>
      </c>
      <c r="R649" s="54"/>
    </row>
    <row r="650" spans="1:18" x14ac:dyDescent="0.25">
      <c r="A650" s="43"/>
      <c r="B650" s="44"/>
      <c r="C650" s="45"/>
      <c r="D650" s="46"/>
      <c r="E650" s="47"/>
      <c r="F650" s="48"/>
      <c r="G650" s="49">
        <f t="shared" si="74"/>
        <v>0</v>
      </c>
      <c r="H650" s="49">
        <f t="shared" si="75"/>
        <v>0</v>
      </c>
      <c r="I650" s="50" t="e">
        <f t="shared" si="76"/>
        <v>#N/A</v>
      </c>
      <c r="J650" s="49">
        <f t="shared" si="77"/>
        <v>0</v>
      </c>
      <c r="K650" s="51">
        <f t="shared" si="78"/>
        <v>0</v>
      </c>
      <c r="L650" s="52">
        <f t="shared" si="79"/>
        <v>0</v>
      </c>
      <c r="M650" s="49">
        <f t="shared" si="80"/>
        <v>0</v>
      </c>
      <c r="N650" s="45"/>
      <c r="O650" s="45"/>
      <c r="P650" s="45"/>
      <c r="Q650" s="53" t="s">
        <v>21</v>
      </c>
      <c r="R650" s="54"/>
    </row>
    <row r="651" spans="1:18" x14ac:dyDescent="0.25">
      <c r="A651" s="43"/>
      <c r="B651" s="44"/>
      <c r="C651" s="45"/>
      <c r="D651" s="46"/>
      <c r="E651" s="47"/>
      <c r="F651" s="48"/>
      <c r="G651" s="49">
        <f t="shared" si="74"/>
        <v>0</v>
      </c>
      <c r="H651" s="49">
        <f t="shared" si="75"/>
        <v>0</v>
      </c>
      <c r="I651" s="50" t="e">
        <f t="shared" si="76"/>
        <v>#N/A</v>
      </c>
      <c r="J651" s="49">
        <f t="shared" si="77"/>
        <v>0</v>
      </c>
      <c r="K651" s="51">
        <f t="shared" si="78"/>
        <v>0</v>
      </c>
      <c r="L651" s="52">
        <f t="shared" si="79"/>
        <v>0</v>
      </c>
      <c r="M651" s="49">
        <f t="shared" si="80"/>
        <v>0</v>
      </c>
      <c r="N651" s="45"/>
      <c r="O651" s="45"/>
      <c r="P651" s="45"/>
      <c r="Q651" s="53" t="s">
        <v>21</v>
      </c>
      <c r="R651" s="54"/>
    </row>
    <row r="652" spans="1:18" x14ac:dyDescent="0.25">
      <c r="A652" s="43"/>
      <c r="B652" s="44"/>
      <c r="C652" s="45"/>
      <c r="D652" s="46"/>
      <c r="E652" s="47"/>
      <c r="F652" s="48"/>
      <c r="G652" s="49">
        <f t="shared" si="74"/>
        <v>0</v>
      </c>
      <c r="H652" s="49">
        <f t="shared" si="75"/>
        <v>0</v>
      </c>
      <c r="I652" s="50" t="e">
        <f t="shared" si="76"/>
        <v>#N/A</v>
      </c>
      <c r="J652" s="49">
        <f t="shared" si="77"/>
        <v>0</v>
      </c>
      <c r="K652" s="51">
        <f t="shared" si="78"/>
        <v>0</v>
      </c>
      <c r="L652" s="52">
        <f t="shared" si="79"/>
        <v>0</v>
      </c>
      <c r="M652" s="49">
        <f t="shared" si="80"/>
        <v>0</v>
      </c>
      <c r="N652" s="45"/>
      <c r="O652" s="45"/>
      <c r="P652" s="45"/>
      <c r="Q652" s="53" t="s">
        <v>21</v>
      </c>
      <c r="R652" s="54"/>
    </row>
    <row r="653" spans="1:18" x14ac:dyDescent="0.25">
      <c r="A653" s="43"/>
      <c r="B653" s="44"/>
      <c r="C653" s="45"/>
      <c r="D653" s="46"/>
      <c r="E653" s="47"/>
      <c r="F653" s="48"/>
      <c r="G653" s="49">
        <f t="shared" si="74"/>
        <v>0</v>
      </c>
      <c r="H653" s="49">
        <f t="shared" si="75"/>
        <v>0</v>
      </c>
      <c r="I653" s="50" t="e">
        <f t="shared" si="76"/>
        <v>#N/A</v>
      </c>
      <c r="J653" s="49">
        <f t="shared" si="77"/>
        <v>0</v>
      </c>
      <c r="K653" s="51">
        <f t="shared" si="78"/>
        <v>0</v>
      </c>
      <c r="L653" s="52">
        <f t="shared" si="79"/>
        <v>0</v>
      </c>
      <c r="M653" s="49">
        <f t="shared" si="80"/>
        <v>0</v>
      </c>
      <c r="N653" s="45"/>
      <c r="O653" s="45"/>
      <c r="P653" s="45"/>
      <c r="Q653" s="53" t="s">
        <v>21</v>
      </c>
      <c r="R653" s="54"/>
    </row>
    <row r="654" spans="1:18" x14ac:dyDescent="0.25">
      <c r="A654" s="43"/>
      <c r="B654" s="44"/>
      <c r="C654" s="45"/>
      <c r="D654" s="46"/>
      <c r="E654" s="47"/>
      <c r="F654" s="48"/>
      <c r="G654" s="49">
        <f t="shared" si="74"/>
        <v>0</v>
      </c>
      <c r="H654" s="49">
        <f t="shared" si="75"/>
        <v>0</v>
      </c>
      <c r="I654" s="50" t="e">
        <f t="shared" si="76"/>
        <v>#N/A</v>
      </c>
      <c r="J654" s="49">
        <f t="shared" si="77"/>
        <v>0</v>
      </c>
      <c r="K654" s="51">
        <f t="shared" si="78"/>
        <v>0</v>
      </c>
      <c r="L654" s="52">
        <f t="shared" si="79"/>
        <v>0</v>
      </c>
      <c r="M654" s="49">
        <f t="shared" si="80"/>
        <v>0</v>
      </c>
      <c r="N654" s="45"/>
      <c r="O654" s="45"/>
      <c r="P654" s="45"/>
      <c r="Q654" s="53" t="s">
        <v>21</v>
      </c>
      <c r="R654" s="54"/>
    </row>
    <row r="655" spans="1:18" x14ac:dyDescent="0.25">
      <c r="A655" s="43"/>
      <c r="B655" s="44"/>
      <c r="C655" s="45"/>
      <c r="D655" s="46"/>
      <c r="E655" s="47"/>
      <c r="F655" s="48"/>
      <c r="G655" s="49">
        <f t="shared" si="74"/>
        <v>0</v>
      </c>
      <c r="H655" s="49">
        <f t="shared" si="75"/>
        <v>0</v>
      </c>
      <c r="I655" s="50" t="e">
        <f t="shared" si="76"/>
        <v>#N/A</v>
      </c>
      <c r="J655" s="49">
        <f t="shared" si="77"/>
        <v>0</v>
      </c>
      <c r="K655" s="51">
        <f t="shared" si="78"/>
        <v>0</v>
      </c>
      <c r="L655" s="52">
        <f t="shared" si="79"/>
        <v>0</v>
      </c>
      <c r="M655" s="49">
        <f t="shared" si="80"/>
        <v>0</v>
      </c>
      <c r="N655" s="45"/>
      <c r="O655" s="45"/>
      <c r="P655" s="45"/>
      <c r="Q655" s="53" t="s">
        <v>21</v>
      </c>
      <c r="R655" s="54"/>
    </row>
    <row r="656" spans="1:18" x14ac:dyDescent="0.25">
      <c r="A656" s="43"/>
      <c r="B656" s="44"/>
      <c r="C656" s="45"/>
      <c r="D656" s="46"/>
      <c r="E656" s="47"/>
      <c r="F656" s="48"/>
      <c r="G656" s="49">
        <f t="shared" si="74"/>
        <v>0</v>
      </c>
      <c r="H656" s="49">
        <f t="shared" si="75"/>
        <v>0</v>
      </c>
      <c r="I656" s="50" t="e">
        <f t="shared" si="76"/>
        <v>#N/A</v>
      </c>
      <c r="J656" s="49">
        <f t="shared" si="77"/>
        <v>0</v>
      </c>
      <c r="K656" s="51">
        <f t="shared" si="78"/>
        <v>0</v>
      </c>
      <c r="L656" s="52">
        <f t="shared" si="79"/>
        <v>0</v>
      </c>
      <c r="M656" s="49">
        <f t="shared" si="80"/>
        <v>0</v>
      </c>
      <c r="N656" s="45"/>
      <c r="O656" s="45"/>
      <c r="P656" s="45"/>
      <c r="Q656" s="53" t="s">
        <v>21</v>
      </c>
      <c r="R656" s="54"/>
    </row>
    <row r="657" spans="1:18" x14ac:dyDescent="0.25">
      <c r="A657" s="43"/>
      <c r="B657" s="44"/>
      <c r="C657" s="45"/>
      <c r="D657" s="46"/>
      <c r="E657" s="47"/>
      <c r="F657" s="48"/>
      <c r="G657" s="49">
        <f t="shared" si="74"/>
        <v>0</v>
      </c>
      <c r="H657" s="49">
        <f t="shared" si="75"/>
        <v>0</v>
      </c>
      <c r="I657" s="50" t="e">
        <f t="shared" si="76"/>
        <v>#N/A</v>
      </c>
      <c r="J657" s="49">
        <f t="shared" si="77"/>
        <v>0</v>
      </c>
      <c r="K657" s="51">
        <f t="shared" si="78"/>
        <v>0</v>
      </c>
      <c r="L657" s="52">
        <f t="shared" si="79"/>
        <v>0</v>
      </c>
      <c r="M657" s="49">
        <f t="shared" si="80"/>
        <v>0</v>
      </c>
      <c r="N657" s="45"/>
      <c r="O657" s="45"/>
      <c r="P657" s="45"/>
      <c r="Q657" s="53" t="s">
        <v>21</v>
      </c>
      <c r="R657" s="54"/>
    </row>
    <row r="658" spans="1:18" x14ac:dyDescent="0.25">
      <c r="A658" s="43"/>
      <c r="B658" s="44"/>
      <c r="C658" s="45"/>
      <c r="D658" s="46"/>
      <c r="E658" s="47"/>
      <c r="F658" s="48"/>
      <c r="G658" s="49">
        <f t="shared" si="74"/>
        <v>0</v>
      </c>
      <c r="H658" s="49">
        <f t="shared" si="75"/>
        <v>0</v>
      </c>
      <c r="I658" s="50" t="e">
        <f t="shared" si="76"/>
        <v>#N/A</v>
      </c>
      <c r="J658" s="49">
        <f t="shared" si="77"/>
        <v>0</v>
      </c>
      <c r="K658" s="51">
        <f t="shared" si="78"/>
        <v>0</v>
      </c>
      <c r="L658" s="52">
        <f t="shared" si="79"/>
        <v>0</v>
      </c>
      <c r="M658" s="49">
        <f t="shared" si="80"/>
        <v>0</v>
      </c>
      <c r="N658" s="45"/>
      <c r="O658" s="45"/>
      <c r="P658" s="45"/>
      <c r="Q658" s="53" t="s">
        <v>21</v>
      </c>
      <c r="R658" s="54"/>
    </row>
    <row r="659" spans="1:18" x14ac:dyDescent="0.25">
      <c r="A659" s="43"/>
      <c r="B659" s="44"/>
      <c r="C659" s="45"/>
      <c r="D659" s="46"/>
      <c r="E659" s="47"/>
      <c r="F659" s="48"/>
      <c r="G659" s="49">
        <f t="shared" si="74"/>
        <v>0</v>
      </c>
      <c r="H659" s="49">
        <f t="shared" si="75"/>
        <v>0</v>
      </c>
      <c r="I659" s="50" t="e">
        <f t="shared" si="76"/>
        <v>#N/A</v>
      </c>
      <c r="J659" s="49">
        <f t="shared" si="77"/>
        <v>0</v>
      </c>
      <c r="K659" s="51">
        <f t="shared" si="78"/>
        <v>0</v>
      </c>
      <c r="L659" s="52">
        <f t="shared" si="79"/>
        <v>0</v>
      </c>
      <c r="M659" s="49">
        <f t="shared" si="80"/>
        <v>0</v>
      </c>
      <c r="N659" s="45"/>
      <c r="O659" s="45"/>
      <c r="P659" s="45"/>
      <c r="Q659" s="53" t="s">
        <v>21</v>
      </c>
      <c r="R659" s="54"/>
    </row>
    <row r="660" spans="1:18" x14ac:dyDescent="0.25">
      <c r="A660" s="43"/>
      <c r="B660" s="44"/>
      <c r="C660" s="45"/>
      <c r="D660" s="46"/>
      <c r="E660" s="47"/>
      <c r="F660" s="48"/>
      <c r="G660" s="49">
        <f t="shared" si="74"/>
        <v>0</v>
      </c>
      <c r="H660" s="49">
        <f t="shared" si="75"/>
        <v>0</v>
      </c>
      <c r="I660" s="50" t="e">
        <f t="shared" si="76"/>
        <v>#N/A</v>
      </c>
      <c r="J660" s="49">
        <f t="shared" si="77"/>
        <v>0</v>
      </c>
      <c r="K660" s="51">
        <f t="shared" si="78"/>
        <v>0</v>
      </c>
      <c r="L660" s="52">
        <f t="shared" si="79"/>
        <v>0</v>
      </c>
      <c r="M660" s="49">
        <f t="shared" si="80"/>
        <v>0</v>
      </c>
      <c r="N660" s="45"/>
      <c r="O660" s="45"/>
      <c r="P660" s="45"/>
      <c r="Q660" s="53" t="s">
        <v>21</v>
      </c>
      <c r="R660" s="54"/>
    </row>
    <row r="661" spans="1:18" x14ac:dyDescent="0.25">
      <c r="A661" s="43"/>
      <c r="B661" s="44"/>
      <c r="C661" s="45"/>
      <c r="D661" s="46"/>
      <c r="E661" s="47"/>
      <c r="F661" s="48"/>
      <c r="G661" s="49">
        <f t="shared" si="74"/>
        <v>0</v>
      </c>
      <c r="H661" s="49">
        <f t="shared" si="75"/>
        <v>0</v>
      </c>
      <c r="I661" s="50" t="e">
        <f t="shared" si="76"/>
        <v>#N/A</v>
      </c>
      <c r="J661" s="49">
        <f t="shared" si="77"/>
        <v>0</v>
      </c>
      <c r="K661" s="51">
        <f t="shared" si="78"/>
        <v>0</v>
      </c>
      <c r="L661" s="52">
        <f t="shared" si="79"/>
        <v>0</v>
      </c>
      <c r="M661" s="49">
        <f t="shared" si="80"/>
        <v>0</v>
      </c>
      <c r="N661" s="45"/>
      <c r="O661" s="45"/>
      <c r="P661" s="45"/>
      <c r="Q661" s="53" t="s">
        <v>21</v>
      </c>
      <c r="R661" s="54"/>
    </row>
    <row r="662" spans="1:18" x14ac:dyDescent="0.25">
      <c r="A662" s="43"/>
      <c r="B662" s="44"/>
      <c r="C662" s="45"/>
      <c r="D662" s="46"/>
      <c r="E662" s="47"/>
      <c r="F662" s="48"/>
      <c r="G662" s="49">
        <f t="shared" si="74"/>
        <v>0</v>
      </c>
      <c r="H662" s="49">
        <f t="shared" si="75"/>
        <v>0</v>
      </c>
      <c r="I662" s="50" t="e">
        <f t="shared" si="76"/>
        <v>#N/A</v>
      </c>
      <c r="J662" s="49">
        <f t="shared" si="77"/>
        <v>0</v>
      </c>
      <c r="K662" s="51">
        <f t="shared" si="78"/>
        <v>0</v>
      </c>
      <c r="L662" s="52">
        <f t="shared" si="79"/>
        <v>0</v>
      </c>
      <c r="M662" s="49">
        <f t="shared" si="80"/>
        <v>0</v>
      </c>
      <c r="N662" s="45"/>
      <c r="O662" s="45"/>
      <c r="P662" s="45"/>
      <c r="Q662" s="53" t="s">
        <v>21</v>
      </c>
      <c r="R662" s="54"/>
    </row>
    <row r="663" spans="1:18" x14ac:dyDescent="0.25">
      <c r="A663" s="43"/>
      <c r="B663" s="44"/>
      <c r="C663" s="45"/>
      <c r="D663" s="46"/>
      <c r="E663" s="47"/>
      <c r="F663" s="48"/>
      <c r="G663" s="49">
        <f t="shared" si="74"/>
        <v>0</v>
      </c>
      <c r="H663" s="49">
        <f t="shared" si="75"/>
        <v>0</v>
      </c>
      <c r="I663" s="50" t="e">
        <f t="shared" si="76"/>
        <v>#N/A</v>
      </c>
      <c r="J663" s="49">
        <f t="shared" si="77"/>
        <v>0</v>
      </c>
      <c r="K663" s="51">
        <f t="shared" si="78"/>
        <v>0</v>
      </c>
      <c r="L663" s="52">
        <f t="shared" si="79"/>
        <v>0</v>
      </c>
      <c r="M663" s="49">
        <f t="shared" si="80"/>
        <v>0</v>
      </c>
      <c r="N663" s="45"/>
      <c r="O663" s="45"/>
      <c r="P663" s="45"/>
      <c r="Q663" s="53" t="s">
        <v>21</v>
      </c>
      <c r="R663" s="54"/>
    </row>
    <row r="664" spans="1:18" x14ac:dyDescent="0.25">
      <c r="A664" s="43"/>
      <c r="B664" s="44"/>
      <c r="C664" s="45"/>
      <c r="D664" s="46"/>
      <c r="E664" s="47"/>
      <c r="F664" s="48"/>
      <c r="G664" s="49">
        <f t="shared" si="74"/>
        <v>0</v>
      </c>
      <c r="H664" s="49">
        <f t="shared" si="75"/>
        <v>0</v>
      </c>
      <c r="I664" s="50" t="e">
        <f t="shared" si="76"/>
        <v>#N/A</v>
      </c>
      <c r="J664" s="49">
        <f t="shared" si="77"/>
        <v>0</v>
      </c>
      <c r="K664" s="51">
        <f t="shared" si="78"/>
        <v>0</v>
      </c>
      <c r="L664" s="52">
        <f t="shared" si="79"/>
        <v>0</v>
      </c>
      <c r="M664" s="49">
        <f t="shared" si="80"/>
        <v>0</v>
      </c>
      <c r="N664" s="45"/>
      <c r="O664" s="45"/>
      <c r="P664" s="45"/>
      <c r="Q664" s="53" t="s">
        <v>21</v>
      </c>
      <c r="R664" s="54"/>
    </row>
    <row r="665" spans="1:18" x14ac:dyDescent="0.25">
      <c r="A665" s="43"/>
      <c r="B665" s="44"/>
      <c r="C665" s="45"/>
      <c r="D665" s="46"/>
      <c r="E665" s="47"/>
      <c r="F665" s="48"/>
      <c r="G665" s="49">
        <f t="shared" si="74"/>
        <v>0</v>
      </c>
      <c r="H665" s="49">
        <f t="shared" si="75"/>
        <v>0</v>
      </c>
      <c r="I665" s="50" t="e">
        <f t="shared" si="76"/>
        <v>#N/A</v>
      </c>
      <c r="J665" s="49">
        <f t="shared" si="77"/>
        <v>0</v>
      </c>
      <c r="K665" s="51">
        <f t="shared" si="78"/>
        <v>0</v>
      </c>
      <c r="L665" s="52">
        <f t="shared" si="79"/>
        <v>0</v>
      </c>
      <c r="M665" s="49">
        <f t="shared" si="80"/>
        <v>0</v>
      </c>
      <c r="N665" s="45"/>
      <c r="O665" s="45"/>
      <c r="P665" s="45"/>
      <c r="Q665" s="53" t="s">
        <v>21</v>
      </c>
      <c r="R665" s="54"/>
    </row>
    <row r="666" spans="1:18" x14ac:dyDescent="0.25">
      <c r="A666" s="43"/>
      <c r="B666" s="44"/>
      <c r="C666" s="45"/>
      <c r="D666" s="46"/>
      <c r="E666" s="47"/>
      <c r="F666" s="48"/>
      <c r="G666" s="49">
        <f t="shared" si="74"/>
        <v>0</v>
      </c>
      <c r="H666" s="49">
        <f t="shared" si="75"/>
        <v>0</v>
      </c>
      <c r="I666" s="50" t="e">
        <f t="shared" si="76"/>
        <v>#N/A</v>
      </c>
      <c r="J666" s="49">
        <f t="shared" si="77"/>
        <v>0</v>
      </c>
      <c r="K666" s="51">
        <f t="shared" si="78"/>
        <v>0</v>
      </c>
      <c r="L666" s="52">
        <f t="shared" si="79"/>
        <v>0</v>
      </c>
      <c r="M666" s="49">
        <f t="shared" si="80"/>
        <v>0</v>
      </c>
      <c r="N666" s="45"/>
      <c r="O666" s="45"/>
      <c r="P666" s="45"/>
      <c r="Q666" s="53" t="s">
        <v>21</v>
      </c>
      <c r="R666" s="54"/>
    </row>
    <row r="667" spans="1:18" x14ac:dyDescent="0.25">
      <c r="A667" s="43"/>
      <c r="B667" s="44"/>
      <c r="C667" s="45"/>
      <c r="D667" s="46"/>
      <c r="E667" s="47"/>
      <c r="F667" s="48"/>
      <c r="G667" s="49">
        <f t="shared" si="74"/>
        <v>0</v>
      </c>
      <c r="H667" s="49">
        <f t="shared" si="75"/>
        <v>0</v>
      </c>
      <c r="I667" s="50" t="e">
        <f t="shared" si="76"/>
        <v>#N/A</v>
      </c>
      <c r="J667" s="49">
        <f t="shared" si="77"/>
        <v>0</v>
      </c>
      <c r="K667" s="51">
        <f t="shared" si="78"/>
        <v>0</v>
      </c>
      <c r="L667" s="52">
        <f t="shared" si="79"/>
        <v>0</v>
      </c>
      <c r="M667" s="49">
        <f t="shared" si="80"/>
        <v>0</v>
      </c>
      <c r="N667" s="45"/>
      <c r="O667" s="45"/>
      <c r="P667" s="45"/>
      <c r="Q667" s="53" t="s">
        <v>21</v>
      </c>
      <c r="R667" s="54"/>
    </row>
    <row r="668" spans="1:18" x14ac:dyDescent="0.25">
      <c r="A668" s="43"/>
      <c r="B668" s="44"/>
      <c r="C668" s="45"/>
      <c r="D668" s="46"/>
      <c r="E668" s="47"/>
      <c r="F668" s="48"/>
      <c r="G668" s="49">
        <f t="shared" si="74"/>
        <v>0</v>
      </c>
      <c r="H668" s="49">
        <f t="shared" si="75"/>
        <v>0</v>
      </c>
      <c r="I668" s="50" t="e">
        <f t="shared" si="76"/>
        <v>#N/A</v>
      </c>
      <c r="J668" s="49">
        <f t="shared" si="77"/>
        <v>0</v>
      </c>
      <c r="K668" s="51">
        <f t="shared" si="78"/>
        <v>0</v>
      </c>
      <c r="L668" s="52">
        <f t="shared" si="79"/>
        <v>0</v>
      </c>
      <c r="M668" s="49">
        <f t="shared" si="80"/>
        <v>0</v>
      </c>
      <c r="N668" s="45"/>
      <c r="O668" s="45"/>
      <c r="P668" s="45"/>
      <c r="Q668" s="53" t="s">
        <v>21</v>
      </c>
      <c r="R668" s="54"/>
    </row>
    <row r="669" spans="1:18" x14ac:dyDescent="0.25">
      <c r="A669" s="43"/>
      <c r="B669" s="44"/>
      <c r="C669" s="45"/>
      <c r="D669" s="46"/>
      <c r="E669" s="47"/>
      <c r="F669" s="48"/>
      <c r="G669" s="49">
        <f t="shared" si="74"/>
        <v>0</v>
      </c>
      <c r="H669" s="49">
        <f t="shared" si="75"/>
        <v>0</v>
      </c>
      <c r="I669" s="50" t="e">
        <f t="shared" si="76"/>
        <v>#N/A</v>
      </c>
      <c r="J669" s="49">
        <f t="shared" si="77"/>
        <v>0</v>
      </c>
      <c r="K669" s="51">
        <f t="shared" si="78"/>
        <v>0</v>
      </c>
      <c r="L669" s="52">
        <f t="shared" si="79"/>
        <v>0</v>
      </c>
      <c r="M669" s="49">
        <f t="shared" si="80"/>
        <v>0</v>
      </c>
      <c r="N669" s="45"/>
      <c r="O669" s="45"/>
      <c r="P669" s="45"/>
      <c r="Q669" s="53" t="s">
        <v>21</v>
      </c>
      <c r="R669" s="54"/>
    </row>
    <row r="670" spans="1:18" x14ac:dyDescent="0.25">
      <c r="A670" s="43"/>
      <c r="B670" s="44"/>
      <c r="C670" s="45"/>
      <c r="D670" s="46"/>
      <c r="E670" s="47"/>
      <c r="F670" s="48"/>
      <c r="G670" s="49">
        <f t="shared" si="74"/>
        <v>0</v>
      </c>
      <c r="H670" s="49">
        <f t="shared" si="75"/>
        <v>0</v>
      </c>
      <c r="I670" s="50" t="e">
        <f t="shared" si="76"/>
        <v>#N/A</v>
      </c>
      <c r="J670" s="49">
        <f t="shared" si="77"/>
        <v>0</v>
      </c>
      <c r="K670" s="51">
        <f t="shared" si="78"/>
        <v>0</v>
      </c>
      <c r="L670" s="52">
        <f t="shared" si="79"/>
        <v>0</v>
      </c>
      <c r="M670" s="49">
        <f t="shared" si="80"/>
        <v>0</v>
      </c>
      <c r="N670" s="45"/>
      <c r="O670" s="45"/>
      <c r="P670" s="45"/>
      <c r="Q670" s="53" t="s">
        <v>21</v>
      </c>
      <c r="R670" s="54"/>
    </row>
    <row r="671" spans="1:18" x14ac:dyDescent="0.25">
      <c r="A671" s="43"/>
      <c r="B671" s="44"/>
      <c r="C671" s="45"/>
      <c r="D671" s="46"/>
      <c r="E671" s="47"/>
      <c r="F671" s="48"/>
      <c r="G671" s="49">
        <f t="shared" si="74"/>
        <v>0</v>
      </c>
      <c r="H671" s="49">
        <f t="shared" si="75"/>
        <v>0</v>
      </c>
      <c r="I671" s="50" t="e">
        <f t="shared" si="76"/>
        <v>#N/A</v>
      </c>
      <c r="J671" s="49">
        <f t="shared" si="77"/>
        <v>0</v>
      </c>
      <c r="K671" s="51">
        <f t="shared" si="78"/>
        <v>0</v>
      </c>
      <c r="L671" s="52">
        <f t="shared" si="79"/>
        <v>0</v>
      </c>
      <c r="M671" s="49">
        <f t="shared" si="80"/>
        <v>0</v>
      </c>
      <c r="N671" s="45"/>
      <c r="O671" s="45"/>
      <c r="P671" s="45"/>
      <c r="Q671" s="53" t="s">
        <v>21</v>
      </c>
      <c r="R671" s="54"/>
    </row>
    <row r="672" spans="1:18" x14ac:dyDescent="0.25">
      <c r="A672" s="43"/>
      <c r="B672" s="44"/>
      <c r="C672" s="45"/>
      <c r="D672" s="46"/>
      <c r="E672" s="47"/>
      <c r="F672" s="48"/>
      <c r="G672" s="49">
        <f t="shared" si="74"/>
        <v>0</v>
      </c>
      <c r="H672" s="49">
        <f t="shared" si="75"/>
        <v>0</v>
      </c>
      <c r="I672" s="50" t="e">
        <f t="shared" si="76"/>
        <v>#N/A</v>
      </c>
      <c r="J672" s="49">
        <f t="shared" si="77"/>
        <v>0</v>
      </c>
      <c r="K672" s="51">
        <f t="shared" si="78"/>
        <v>0</v>
      </c>
      <c r="L672" s="52">
        <f t="shared" si="79"/>
        <v>0</v>
      </c>
      <c r="M672" s="49">
        <f t="shared" si="80"/>
        <v>0</v>
      </c>
      <c r="N672" s="45"/>
      <c r="O672" s="45"/>
      <c r="P672" s="45"/>
      <c r="Q672" s="53" t="s">
        <v>21</v>
      </c>
      <c r="R672" s="54"/>
    </row>
    <row r="673" spans="1:18" x14ac:dyDescent="0.25">
      <c r="A673" s="43"/>
      <c r="B673" s="44"/>
      <c r="C673" s="45"/>
      <c r="D673" s="46"/>
      <c r="E673" s="47"/>
      <c r="F673" s="48"/>
      <c r="G673" s="49">
        <f t="shared" si="74"/>
        <v>0</v>
      </c>
      <c r="H673" s="49">
        <f t="shared" si="75"/>
        <v>0</v>
      </c>
      <c r="I673" s="50" t="e">
        <f t="shared" si="76"/>
        <v>#N/A</v>
      </c>
      <c r="J673" s="49">
        <f t="shared" si="77"/>
        <v>0</v>
      </c>
      <c r="K673" s="51">
        <f t="shared" si="78"/>
        <v>0</v>
      </c>
      <c r="L673" s="52">
        <f t="shared" si="79"/>
        <v>0</v>
      </c>
      <c r="M673" s="49">
        <f t="shared" si="80"/>
        <v>0</v>
      </c>
      <c r="N673" s="45"/>
      <c r="O673" s="45"/>
      <c r="P673" s="45"/>
      <c r="Q673" s="53" t="s">
        <v>21</v>
      </c>
      <c r="R673" s="54"/>
    </row>
    <row r="674" spans="1:18" x14ac:dyDescent="0.25">
      <c r="A674" s="43"/>
      <c r="B674" s="44"/>
      <c r="C674" s="45"/>
      <c r="D674" s="46"/>
      <c r="E674" s="47"/>
      <c r="F674" s="48"/>
      <c r="G674" s="49">
        <f t="shared" si="74"/>
        <v>0</v>
      </c>
      <c r="H674" s="49">
        <f t="shared" si="75"/>
        <v>0</v>
      </c>
      <c r="I674" s="50" t="e">
        <f t="shared" si="76"/>
        <v>#N/A</v>
      </c>
      <c r="J674" s="49">
        <f t="shared" si="77"/>
        <v>0</v>
      </c>
      <c r="K674" s="51">
        <f t="shared" si="78"/>
        <v>0</v>
      </c>
      <c r="L674" s="52">
        <f t="shared" si="79"/>
        <v>0</v>
      </c>
      <c r="M674" s="49">
        <f t="shared" si="80"/>
        <v>0</v>
      </c>
      <c r="N674" s="45"/>
      <c r="O674" s="45"/>
      <c r="P674" s="45"/>
      <c r="Q674" s="53" t="s">
        <v>21</v>
      </c>
      <c r="R674" s="54"/>
    </row>
    <row r="675" spans="1:18" x14ac:dyDescent="0.25">
      <c r="A675" s="43"/>
      <c r="B675" s="44"/>
      <c r="C675" s="45"/>
      <c r="D675" s="46"/>
      <c r="E675" s="47"/>
      <c r="F675" s="48"/>
      <c r="G675" s="49">
        <f t="shared" si="74"/>
        <v>0</v>
      </c>
      <c r="H675" s="49">
        <f t="shared" si="75"/>
        <v>0</v>
      </c>
      <c r="I675" s="50" t="e">
        <f t="shared" si="76"/>
        <v>#N/A</v>
      </c>
      <c r="J675" s="49">
        <f t="shared" si="77"/>
        <v>0</v>
      </c>
      <c r="K675" s="51">
        <f t="shared" si="78"/>
        <v>0</v>
      </c>
      <c r="L675" s="52">
        <f t="shared" si="79"/>
        <v>0</v>
      </c>
      <c r="M675" s="49">
        <f t="shared" si="80"/>
        <v>0</v>
      </c>
      <c r="N675" s="45"/>
      <c r="O675" s="45"/>
      <c r="P675" s="45"/>
      <c r="Q675" s="53" t="s">
        <v>21</v>
      </c>
      <c r="R675" s="54"/>
    </row>
    <row r="676" spans="1:18" x14ac:dyDescent="0.25">
      <c r="A676" s="43"/>
      <c r="B676" s="44"/>
      <c r="C676" s="45"/>
      <c r="D676" s="46"/>
      <c r="E676" s="47"/>
      <c r="F676" s="48"/>
      <c r="G676" s="49">
        <f t="shared" si="74"/>
        <v>0</v>
      </c>
      <c r="H676" s="49">
        <f t="shared" si="75"/>
        <v>0</v>
      </c>
      <c r="I676" s="50" t="e">
        <f t="shared" si="76"/>
        <v>#N/A</v>
      </c>
      <c r="J676" s="49">
        <f t="shared" si="77"/>
        <v>0</v>
      </c>
      <c r="K676" s="51">
        <f t="shared" si="78"/>
        <v>0</v>
      </c>
      <c r="L676" s="52">
        <f t="shared" si="79"/>
        <v>0</v>
      </c>
      <c r="M676" s="49">
        <f t="shared" si="80"/>
        <v>0</v>
      </c>
      <c r="N676" s="45"/>
      <c r="O676" s="45"/>
      <c r="P676" s="45"/>
      <c r="Q676" s="53" t="s">
        <v>21</v>
      </c>
      <c r="R676" s="54"/>
    </row>
    <row r="677" spans="1:18" x14ac:dyDescent="0.25">
      <c r="A677" s="43"/>
      <c r="B677" s="44"/>
      <c r="C677" s="45"/>
      <c r="D677" s="46"/>
      <c r="E677" s="47"/>
      <c r="F677" s="48"/>
      <c r="G677" s="49">
        <f t="shared" si="74"/>
        <v>0</v>
      </c>
      <c r="H677" s="49">
        <f t="shared" si="75"/>
        <v>0</v>
      </c>
      <c r="I677" s="50" t="e">
        <f t="shared" si="76"/>
        <v>#N/A</v>
      </c>
      <c r="J677" s="49">
        <f t="shared" si="77"/>
        <v>0</v>
      </c>
      <c r="K677" s="51">
        <f t="shared" si="78"/>
        <v>0</v>
      </c>
      <c r="L677" s="52">
        <f t="shared" si="79"/>
        <v>0</v>
      </c>
      <c r="M677" s="49">
        <f t="shared" si="80"/>
        <v>0</v>
      </c>
      <c r="N677" s="45"/>
      <c r="O677" s="45"/>
      <c r="P677" s="45"/>
      <c r="Q677" s="53" t="s">
        <v>21</v>
      </c>
      <c r="R677" s="54"/>
    </row>
    <row r="678" spans="1:18" x14ac:dyDescent="0.25">
      <c r="A678" s="43"/>
      <c r="B678" s="44"/>
      <c r="C678" s="45"/>
      <c r="D678" s="46"/>
      <c r="E678" s="47"/>
      <c r="F678" s="48"/>
      <c r="G678" s="49">
        <f t="shared" si="74"/>
        <v>0</v>
      </c>
      <c r="H678" s="49">
        <f t="shared" si="75"/>
        <v>0</v>
      </c>
      <c r="I678" s="50" t="e">
        <f t="shared" si="76"/>
        <v>#N/A</v>
      </c>
      <c r="J678" s="49">
        <f t="shared" si="77"/>
        <v>0</v>
      </c>
      <c r="K678" s="51">
        <f t="shared" si="78"/>
        <v>0</v>
      </c>
      <c r="L678" s="52">
        <f t="shared" si="79"/>
        <v>0</v>
      </c>
      <c r="M678" s="49">
        <f t="shared" si="80"/>
        <v>0</v>
      </c>
      <c r="N678" s="45"/>
      <c r="O678" s="45"/>
      <c r="P678" s="45"/>
      <c r="Q678" s="53" t="s">
        <v>21</v>
      </c>
      <c r="R678" s="54"/>
    </row>
    <row r="679" spans="1:18" x14ac:dyDescent="0.25">
      <c r="A679" s="43"/>
      <c r="B679" s="44"/>
      <c r="C679" s="45"/>
      <c r="D679" s="46"/>
      <c r="E679" s="47"/>
      <c r="F679" s="48"/>
      <c r="G679" s="49">
        <f t="shared" si="74"/>
        <v>0</v>
      </c>
      <c r="H679" s="49">
        <f t="shared" si="75"/>
        <v>0</v>
      </c>
      <c r="I679" s="50" t="e">
        <f t="shared" si="76"/>
        <v>#N/A</v>
      </c>
      <c r="J679" s="49">
        <f t="shared" si="77"/>
        <v>0</v>
      </c>
      <c r="K679" s="51">
        <f t="shared" si="78"/>
        <v>0</v>
      </c>
      <c r="L679" s="52">
        <f t="shared" si="79"/>
        <v>0</v>
      </c>
      <c r="M679" s="49">
        <f t="shared" si="80"/>
        <v>0</v>
      </c>
      <c r="N679" s="45"/>
      <c r="O679" s="45"/>
      <c r="P679" s="45"/>
      <c r="Q679" s="53" t="s">
        <v>21</v>
      </c>
      <c r="R679" s="54"/>
    </row>
    <row r="680" spans="1:18" x14ac:dyDescent="0.25">
      <c r="A680" s="43"/>
      <c r="B680" s="44"/>
      <c r="C680" s="45"/>
      <c r="D680" s="46"/>
      <c r="E680" s="47"/>
      <c r="F680" s="48"/>
      <c r="G680" s="49">
        <f t="shared" si="74"/>
        <v>0</v>
      </c>
      <c r="H680" s="49">
        <f t="shared" si="75"/>
        <v>0</v>
      </c>
      <c r="I680" s="50" t="e">
        <f t="shared" si="76"/>
        <v>#N/A</v>
      </c>
      <c r="J680" s="49">
        <f t="shared" si="77"/>
        <v>0</v>
      </c>
      <c r="K680" s="51">
        <f t="shared" si="78"/>
        <v>0</v>
      </c>
      <c r="L680" s="52">
        <f t="shared" si="79"/>
        <v>0</v>
      </c>
      <c r="M680" s="49">
        <f t="shared" si="80"/>
        <v>0</v>
      </c>
      <c r="N680" s="45"/>
      <c r="O680" s="45"/>
      <c r="P680" s="45"/>
      <c r="Q680" s="53" t="s">
        <v>21</v>
      </c>
      <c r="R680" s="54"/>
    </row>
    <row r="681" spans="1:18" x14ac:dyDescent="0.25">
      <c r="A681" s="43"/>
      <c r="B681" s="44"/>
      <c r="C681" s="45"/>
      <c r="D681" s="46"/>
      <c r="E681" s="47"/>
      <c r="F681" s="48"/>
      <c r="G681" s="49">
        <f t="shared" si="74"/>
        <v>0</v>
      </c>
      <c r="H681" s="49">
        <f t="shared" si="75"/>
        <v>0</v>
      </c>
      <c r="I681" s="50" t="e">
        <f t="shared" si="76"/>
        <v>#N/A</v>
      </c>
      <c r="J681" s="49">
        <f t="shared" si="77"/>
        <v>0</v>
      </c>
      <c r="K681" s="51">
        <f t="shared" si="78"/>
        <v>0</v>
      </c>
      <c r="L681" s="52">
        <f t="shared" si="79"/>
        <v>0</v>
      </c>
      <c r="M681" s="49">
        <f t="shared" si="80"/>
        <v>0</v>
      </c>
      <c r="N681" s="45"/>
      <c r="O681" s="45"/>
      <c r="P681" s="45"/>
      <c r="Q681" s="53" t="s">
        <v>21</v>
      </c>
      <c r="R681" s="54"/>
    </row>
    <row r="682" spans="1:18" x14ac:dyDescent="0.25">
      <c r="A682" s="43"/>
      <c r="B682" s="44"/>
      <c r="C682" s="45"/>
      <c r="D682" s="46"/>
      <c r="E682" s="47"/>
      <c r="F682" s="48"/>
      <c r="G682" s="49">
        <f t="shared" si="74"/>
        <v>0</v>
      </c>
      <c r="H682" s="49">
        <f t="shared" si="75"/>
        <v>0</v>
      </c>
      <c r="I682" s="50" t="e">
        <f t="shared" si="76"/>
        <v>#N/A</v>
      </c>
      <c r="J682" s="49">
        <f t="shared" si="77"/>
        <v>0</v>
      </c>
      <c r="K682" s="51">
        <f t="shared" si="78"/>
        <v>0</v>
      </c>
      <c r="L682" s="52">
        <f t="shared" si="79"/>
        <v>0</v>
      </c>
      <c r="M682" s="49">
        <f t="shared" si="80"/>
        <v>0</v>
      </c>
      <c r="N682" s="45"/>
      <c r="O682" s="45"/>
      <c r="P682" s="45"/>
      <c r="Q682" s="53" t="s">
        <v>21</v>
      </c>
      <c r="R682" s="54"/>
    </row>
    <row r="683" spans="1:18" x14ac:dyDescent="0.25">
      <c r="A683" s="43"/>
      <c r="B683" s="44"/>
      <c r="C683" s="45"/>
      <c r="D683" s="46"/>
      <c r="E683" s="47"/>
      <c r="F683" s="48"/>
      <c r="G683" s="49">
        <f t="shared" si="74"/>
        <v>0</v>
      </c>
      <c r="H683" s="49">
        <f t="shared" si="75"/>
        <v>0</v>
      </c>
      <c r="I683" s="50" t="e">
        <f t="shared" si="76"/>
        <v>#N/A</v>
      </c>
      <c r="J683" s="49">
        <f t="shared" si="77"/>
        <v>0</v>
      </c>
      <c r="K683" s="51">
        <f t="shared" si="78"/>
        <v>0</v>
      </c>
      <c r="L683" s="52">
        <f t="shared" si="79"/>
        <v>0</v>
      </c>
      <c r="M683" s="49">
        <f t="shared" si="80"/>
        <v>0</v>
      </c>
      <c r="N683" s="45"/>
      <c r="O683" s="45"/>
      <c r="P683" s="45"/>
      <c r="Q683" s="53" t="s">
        <v>21</v>
      </c>
      <c r="R683" s="54"/>
    </row>
    <row r="684" spans="1:18" x14ac:dyDescent="0.25">
      <c r="A684" s="43"/>
      <c r="B684" s="44"/>
      <c r="C684" s="45"/>
      <c r="D684" s="46"/>
      <c r="E684" s="47"/>
      <c r="F684" s="48"/>
      <c r="G684" s="49">
        <f t="shared" si="74"/>
        <v>0</v>
      </c>
      <c r="H684" s="49">
        <f t="shared" si="75"/>
        <v>0</v>
      </c>
      <c r="I684" s="50" t="e">
        <f t="shared" si="76"/>
        <v>#N/A</v>
      </c>
      <c r="J684" s="49">
        <f t="shared" si="77"/>
        <v>0</v>
      </c>
      <c r="K684" s="51">
        <f t="shared" si="78"/>
        <v>0</v>
      </c>
      <c r="L684" s="52">
        <f t="shared" si="79"/>
        <v>0</v>
      </c>
      <c r="M684" s="49">
        <f t="shared" si="80"/>
        <v>0</v>
      </c>
      <c r="N684" s="45"/>
      <c r="O684" s="45"/>
      <c r="P684" s="45"/>
      <c r="Q684" s="53" t="s">
        <v>21</v>
      </c>
      <c r="R684" s="54"/>
    </row>
    <row r="685" spans="1:18" x14ac:dyDescent="0.25">
      <c r="A685" s="43"/>
      <c r="B685" s="44"/>
      <c r="C685" s="45"/>
      <c r="D685" s="46"/>
      <c r="E685" s="47"/>
      <c r="F685" s="48"/>
      <c r="G685" s="49">
        <f t="shared" si="74"/>
        <v>0</v>
      </c>
      <c r="H685" s="49">
        <f t="shared" si="75"/>
        <v>0</v>
      </c>
      <c r="I685" s="50" t="e">
        <f t="shared" si="76"/>
        <v>#N/A</v>
      </c>
      <c r="J685" s="49">
        <f t="shared" si="77"/>
        <v>0</v>
      </c>
      <c r="K685" s="51">
        <f t="shared" si="78"/>
        <v>0</v>
      </c>
      <c r="L685" s="52">
        <f t="shared" si="79"/>
        <v>0</v>
      </c>
      <c r="M685" s="49">
        <f t="shared" si="80"/>
        <v>0</v>
      </c>
      <c r="N685" s="45"/>
      <c r="O685" s="45"/>
      <c r="P685" s="45"/>
      <c r="Q685" s="53" t="s">
        <v>21</v>
      </c>
      <c r="R685" s="54"/>
    </row>
    <row r="686" spans="1:18" x14ac:dyDescent="0.25">
      <c r="A686" s="43"/>
      <c r="B686" s="44"/>
      <c r="C686" s="45"/>
      <c r="D686" s="46"/>
      <c r="E686" s="47"/>
      <c r="F686" s="48"/>
      <c r="G686" s="49">
        <f t="shared" si="74"/>
        <v>0</v>
      </c>
      <c r="H686" s="49">
        <f t="shared" si="75"/>
        <v>0</v>
      </c>
      <c r="I686" s="50" t="e">
        <f t="shared" si="76"/>
        <v>#N/A</v>
      </c>
      <c r="J686" s="49">
        <f t="shared" si="77"/>
        <v>0</v>
      </c>
      <c r="K686" s="51">
        <f t="shared" si="78"/>
        <v>0</v>
      </c>
      <c r="L686" s="52">
        <f t="shared" si="79"/>
        <v>0</v>
      </c>
      <c r="M686" s="49">
        <f t="shared" si="80"/>
        <v>0</v>
      </c>
      <c r="N686" s="45"/>
      <c r="O686" s="45"/>
      <c r="P686" s="45"/>
      <c r="Q686" s="53" t="s">
        <v>21</v>
      </c>
      <c r="R686" s="54"/>
    </row>
    <row r="687" spans="1:18" x14ac:dyDescent="0.25">
      <c r="A687" s="43"/>
      <c r="B687" s="44"/>
      <c r="C687" s="45"/>
      <c r="D687" s="46"/>
      <c r="E687" s="47"/>
      <c r="F687" s="48"/>
      <c r="G687" s="49">
        <f t="shared" si="74"/>
        <v>0</v>
      </c>
      <c r="H687" s="49">
        <f t="shared" si="75"/>
        <v>0</v>
      </c>
      <c r="I687" s="50" t="e">
        <f t="shared" si="76"/>
        <v>#N/A</v>
      </c>
      <c r="J687" s="49">
        <f t="shared" si="77"/>
        <v>0</v>
      </c>
      <c r="K687" s="51">
        <f t="shared" si="78"/>
        <v>0</v>
      </c>
      <c r="L687" s="52">
        <f t="shared" si="79"/>
        <v>0</v>
      </c>
      <c r="M687" s="49">
        <f t="shared" si="80"/>
        <v>0</v>
      </c>
      <c r="N687" s="45"/>
      <c r="O687" s="45"/>
      <c r="P687" s="45"/>
      <c r="Q687" s="53" t="s">
        <v>21</v>
      </c>
      <c r="R687" s="54"/>
    </row>
    <row r="688" spans="1:18" x14ac:dyDescent="0.25">
      <c r="A688" s="43"/>
      <c r="B688" s="44"/>
      <c r="C688" s="45"/>
      <c r="D688" s="46"/>
      <c r="E688" s="47"/>
      <c r="F688" s="48"/>
      <c r="G688" s="49">
        <f t="shared" si="74"/>
        <v>0</v>
      </c>
      <c r="H688" s="49">
        <f t="shared" si="75"/>
        <v>0</v>
      </c>
      <c r="I688" s="50" t="e">
        <f t="shared" si="76"/>
        <v>#N/A</v>
      </c>
      <c r="J688" s="49">
        <f t="shared" si="77"/>
        <v>0</v>
      </c>
      <c r="K688" s="51">
        <f t="shared" si="78"/>
        <v>0</v>
      </c>
      <c r="L688" s="52">
        <f t="shared" si="79"/>
        <v>0</v>
      </c>
      <c r="M688" s="49">
        <f t="shared" si="80"/>
        <v>0</v>
      </c>
      <c r="N688" s="45"/>
      <c r="O688" s="45"/>
      <c r="P688" s="45"/>
      <c r="Q688" s="53" t="s">
        <v>21</v>
      </c>
      <c r="R688" s="54"/>
    </row>
    <row r="689" spans="1:18" x14ac:dyDescent="0.25">
      <c r="A689" s="43"/>
      <c r="B689" s="44"/>
      <c r="C689" s="45"/>
      <c r="D689" s="46"/>
      <c r="E689" s="47"/>
      <c r="F689" s="48"/>
      <c r="G689" s="49">
        <f t="shared" si="74"/>
        <v>0</v>
      </c>
      <c r="H689" s="49">
        <f t="shared" si="75"/>
        <v>0</v>
      </c>
      <c r="I689" s="50" t="e">
        <f t="shared" si="76"/>
        <v>#N/A</v>
      </c>
      <c r="J689" s="49">
        <f t="shared" si="77"/>
        <v>0</v>
      </c>
      <c r="K689" s="51">
        <f t="shared" si="78"/>
        <v>0</v>
      </c>
      <c r="L689" s="52">
        <f t="shared" si="79"/>
        <v>0</v>
      </c>
      <c r="M689" s="49">
        <f t="shared" si="80"/>
        <v>0</v>
      </c>
      <c r="N689" s="45"/>
      <c r="O689" s="45"/>
      <c r="P689" s="45"/>
      <c r="Q689" s="53" t="s">
        <v>21</v>
      </c>
      <c r="R689" s="54"/>
    </row>
    <row r="690" spans="1:18" x14ac:dyDescent="0.25">
      <c r="A690" s="43"/>
      <c r="B690" s="44"/>
      <c r="C690" s="45"/>
      <c r="D690" s="46"/>
      <c r="E690" s="47"/>
      <c r="F690" s="48"/>
      <c r="G690" s="49">
        <f t="shared" si="74"/>
        <v>0</v>
      </c>
      <c r="H690" s="49">
        <f t="shared" si="75"/>
        <v>0</v>
      </c>
      <c r="I690" s="50" t="e">
        <f t="shared" si="76"/>
        <v>#N/A</v>
      </c>
      <c r="J690" s="49">
        <f t="shared" si="77"/>
        <v>0</v>
      </c>
      <c r="K690" s="51">
        <f t="shared" si="78"/>
        <v>0</v>
      </c>
      <c r="L690" s="52">
        <f t="shared" si="79"/>
        <v>0</v>
      </c>
      <c r="M690" s="49">
        <f t="shared" si="80"/>
        <v>0</v>
      </c>
      <c r="N690" s="45"/>
      <c r="O690" s="45"/>
      <c r="P690" s="45"/>
      <c r="Q690" s="53" t="s">
        <v>21</v>
      </c>
      <c r="R690" s="54"/>
    </row>
    <row r="691" spans="1:18" x14ac:dyDescent="0.25">
      <c r="A691" s="43"/>
      <c r="B691" s="44"/>
      <c r="C691" s="45"/>
      <c r="D691" s="46"/>
      <c r="E691" s="47"/>
      <c r="F691" s="48"/>
      <c r="G691" s="49">
        <f t="shared" si="74"/>
        <v>0</v>
      </c>
      <c r="H691" s="49">
        <f t="shared" si="75"/>
        <v>0</v>
      </c>
      <c r="I691" s="50" t="e">
        <f t="shared" si="76"/>
        <v>#N/A</v>
      </c>
      <c r="J691" s="49">
        <f t="shared" si="77"/>
        <v>0</v>
      </c>
      <c r="K691" s="51">
        <f t="shared" si="78"/>
        <v>0</v>
      </c>
      <c r="L691" s="52">
        <f t="shared" si="79"/>
        <v>0</v>
      </c>
      <c r="M691" s="49">
        <f t="shared" si="80"/>
        <v>0</v>
      </c>
      <c r="N691" s="45"/>
      <c r="O691" s="45"/>
      <c r="P691" s="45"/>
      <c r="Q691" s="53" t="s">
        <v>21</v>
      </c>
      <c r="R691" s="54"/>
    </row>
    <row r="692" spans="1:18" x14ac:dyDescent="0.25">
      <c r="A692" s="43"/>
      <c r="B692" s="44"/>
      <c r="C692" s="45"/>
      <c r="D692" s="46"/>
      <c r="E692" s="47"/>
      <c r="F692" s="48"/>
      <c r="G692" s="49">
        <f t="shared" si="74"/>
        <v>0</v>
      </c>
      <c r="H692" s="49">
        <f t="shared" si="75"/>
        <v>0</v>
      </c>
      <c r="I692" s="50" t="e">
        <f t="shared" si="76"/>
        <v>#N/A</v>
      </c>
      <c r="J692" s="49">
        <f t="shared" si="77"/>
        <v>0</v>
      </c>
      <c r="K692" s="51">
        <f t="shared" si="78"/>
        <v>0</v>
      </c>
      <c r="L692" s="52">
        <f t="shared" si="79"/>
        <v>0</v>
      </c>
      <c r="M692" s="49">
        <f t="shared" si="80"/>
        <v>0</v>
      </c>
      <c r="N692" s="45"/>
      <c r="O692" s="45"/>
      <c r="P692" s="45"/>
      <c r="Q692" s="53" t="s">
        <v>21</v>
      </c>
      <c r="R692" s="54"/>
    </row>
    <row r="693" spans="1:18" x14ac:dyDescent="0.25">
      <c r="A693" s="43"/>
      <c r="B693" s="44"/>
      <c r="C693" s="45"/>
      <c r="D693" s="46"/>
      <c r="E693" s="47"/>
      <c r="F693" s="48"/>
      <c r="G693" s="49">
        <f t="shared" si="74"/>
        <v>0</v>
      </c>
      <c r="H693" s="49">
        <f t="shared" si="75"/>
        <v>0</v>
      </c>
      <c r="I693" s="50" t="e">
        <f t="shared" si="76"/>
        <v>#N/A</v>
      </c>
      <c r="J693" s="49">
        <f t="shared" si="77"/>
        <v>0</v>
      </c>
      <c r="K693" s="51">
        <f t="shared" si="78"/>
        <v>0</v>
      </c>
      <c r="L693" s="52">
        <f t="shared" si="79"/>
        <v>0</v>
      </c>
      <c r="M693" s="49">
        <f t="shared" si="80"/>
        <v>0</v>
      </c>
      <c r="N693" s="45"/>
      <c r="O693" s="45"/>
      <c r="P693" s="45"/>
      <c r="Q693" s="53" t="s">
        <v>21</v>
      </c>
      <c r="R693" s="54"/>
    </row>
    <row r="694" spans="1:18" x14ac:dyDescent="0.25">
      <c r="A694" s="43"/>
      <c r="B694" s="44"/>
      <c r="C694" s="45"/>
      <c r="D694" s="46"/>
      <c r="E694" s="47"/>
      <c r="F694" s="48"/>
      <c r="G694" s="49">
        <f t="shared" si="74"/>
        <v>0</v>
      </c>
      <c r="H694" s="49">
        <f t="shared" si="75"/>
        <v>0</v>
      </c>
      <c r="I694" s="50" t="e">
        <f t="shared" si="76"/>
        <v>#N/A</v>
      </c>
      <c r="J694" s="49">
        <f t="shared" si="77"/>
        <v>0</v>
      </c>
      <c r="K694" s="51">
        <f t="shared" si="78"/>
        <v>0</v>
      </c>
      <c r="L694" s="52">
        <f t="shared" si="79"/>
        <v>0</v>
      </c>
      <c r="M694" s="49">
        <f t="shared" si="80"/>
        <v>0</v>
      </c>
      <c r="N694" s="45"/>
      <c r="O694" s="45"/>
      <c r="P694" s="45"/>
      <c r="Q694" s="53" t="s">
        <v>21</v>
      </c>
      <c r="R694" s="54"/>
    </row>
    <row r="695" spans="1:18" x14ac:dyDescent="0.25">
      <c r="A695" s="43"/>
      <c r="B695" s="44"/>
      <c r="C695" s="45"/>
      <c r="D695" s="46"/>
      <c r="E695" s="47"/>
      <c r="F695" s="48"/>
      <c r="G695" s="49">
        <f t="shared" si="74"/>
        <v>0</v>
      </c>
      <c r="H695" s="49">
        <f t="shared" si="75"/>
        <v>0</v>
      </c>
      <c r="I695" s="50" t="e">
        <f t="shared" si="76"/>
        <v>#N/A</v>
      </c>
      <c r="J695" s="49">
        <f t="shared" si="77"/>
        <v>0</v>
      </c>
      <c r="K695" s="51">
        <f t="shared" si="78"/>
        <v>0</v>
      </c>
      <c r="L695" s="52">
        <f t="shared" si="79"/>
        <v>0</v>
      </c>
      <c r="M695" s="49">
        <f t="shared" si="80"/>
        <v>0</v>
      </c>
      <c r="N695" s="45"/>
      <c r="O695" s="45"/>
      <c r="P695" s="45"/>
      <c r="Q695" s="53" t="s">
        <v>21</v>
      </c>
      <c r="R695" s="54"/>
    </row>
    <row r="696" spans="1:18" x14ac:dyDescent="0.25">
      <c r="A696" s="43"/>
      <c r="B696" s="44"/>
      <c r="C696" s="45"/>
      <c r="D696" s="46"/>
      <c r="E696" s="47"/>
      <c r="F696" s="48"/>
      <c r="G696" s="49">
        <f t="shared" si="74"/>
        <v>0</v>
      </c>
      <c r="H696" s="49">
        <f t="shared" si="75"/>
        <v>0</v>
      </c>
      <c r="I696" s="50" t="e">
        <f t="shared" si="76"/>
        <v>#N/A</v>
      </c>
      <c r="J696" s="49">
        <f t="shared" si="77"/>
        <v>0</v>
      </c>
      <c r="K696" s="51">
        <f t="shared" si="78"/>
        <v>0</v>
      </c>
      <c r="L696" s="52">
        <f t="shared" si="79"/>
        <v>0</v>
      </c>
      <c r="M696" s="49">
        <f t="shared" si="80"/>
        <v>0</v>
      </c>
      <c r="N696" s="45"/>
      <c r="O696" s="45"/>
      <c r="P696" s="45"/>
      <c r="Q696" s="53" t="s">
        <v>21</v>
      </c>
      <c r="R696" s="54"/>
    </row>
    <row r="697" spans="1:18" x14ac:dyDescent="0.25">
      <c r="A697" s="43"/>
      <c r="B697" s="44"/>
      <c r="C697" s="45"/>
      <c r="D697" s="46"/>
      <c r="E697" s="47"/>
      <c r="F697" s="48"/>
      <c r="G697" s="49">
        <f t="shared" si="74"/>
        <v>0</v>
      </c>
      <c r="H697" s="49">
        <f t="shared" si="75"/>
        <v>0</v>
      </c>
      <c r="I697" s="50" t="e">
        <f t="shared" si="76"/>
        <v>#N/A</v>
      </c>
      <c r="J697" s="49">
        <f t="shared" si="77"/>
        <v>0</v>
      </c>
      <c r="K697" s="51">
        <f t="shared" si="78"/>
        <v>0</v>
      </c>
      <c r="L697" s="52">
        <f t="shared" si="79"/>
        <v>0</v>
      </c>
      <c r="M697" s="49">
        <f t="shared" si="80"/>
        <v>0</v>
      </c>
      <c r="N697" s="45"/>
      <c r="O697" s="45"/>
      <c r="P697" s="45"/>
      <c r="Q697" s="53" t="s">
        <v>21</v>
      </c>
      <c r="R697" s="54"/>
    </row>
    <row r="698" spans="1:18" x14ac:dyDescent="0.25">
      <c r="A698" s="43"/>
      <c r="B698" s="44"/>
      <c r="C698" s="45"/>
      <c r="D698" s="46"/>
      <c r="E698" s="47"/>
      <c r="F698" s="48"/>
      <c r="G698" s="49">
        <f t="shared" si="74"/>
        <v>0</v>
      </c>
      <c r="H698" s="49">
        <f t="shared" si="75"/>
        <v>0</v>
      </c>
      <c r="I698" s="50" t="e">
        <f t="shared" si="76"/>
        <v>#N/A</v>
      </c>
      <c r="J698" s="49">
        <f t="shared" si="77"/>
        <v>0</v>
      </c>
      <c r="K698" s="51">
        <f t="shared" si="78"/>
        <v>0</v>
      </c>
      <c r="L698" s="52">
        <f t="shared" si="79"/>
        <v>0</v>
      </c>
      <c r="M698" s="49">
        <f t="shared" si="80"/>
        <v>0</v>
      </c>
      <c r="N698" s="45"/>
      <c r="O698" s="45"/>
      <c r="P698" s="45"/>
      <c r="Q698" s="53" t="s">
        <v>21</v>
      </c>
      <c r="R698" s="54"/>
    </row>
    <row r="699" spans="1:18" x14ac:dyDescent="0.25">
      <c r="A699" s="43"/>
      <c r="B699" s="44"/>
      <c r="C699" s="45"/>
      <c r="D699" s="46"/>
      <c r="E699" s="47"/>
      <c r="F699" s="48"/>
      <c r="G699" s="49">
        <f t="shared" si="74"/>
        <v>0</v>
      </c>
      <c r="H699" s="49">
        <f t="shared" si="75"/>
        <v>0</v>
      </c>
      <c r="I699" s="50" t="e">
        <f t="shared" si="76"/>
        <v>#N/A</v>
      </c>
      <c r="J699" s="49">
        <f t="shared" si="77"/>
        <v>0</v>
      </c>
      <c r="K699" s="51">
        <f t="shared" si="78"/>
        <v>0</v>
      </c>
      <c r="L699" s="52">
        <f t="shared" si="79"/>
        <v>0</v>
      </c>
      <c r="M699" s="49">
        <f t="shared" si="80"/>
        <v>0</v>
      </c>
      <c r="N699" s="45"/>
      <c r="O699" s="45"/>
      <c r="P699" s="45"/>
      <c r="Q699" s="53" t="s">
        <v>21</v>
      </c>
      <c r="R699" s="54"/>
    </row>
    <row r="700" spans="1:18" x14ac:dyDescent="0.25">
      <c r="A700" s="43"/>
      <c r="B700" s="44"/>
      <c r="C700" s="45"/>
      <c r="D700" s="46"/>
      <c r="E700" s="47"/>
      <c r="F700" s="48"/>
      <c r="G700" s="49">
        <f t="shared" si="74"/>
        <v>0</v>
      </c>
      <c r="H700" s="49">
        <f t="shared" si="75"/>
        <v>0</v>
      </c>
      <c r="I700" s="50" t="e">
        <f t="shared" si="76"/>
        <v>#N/A</v>
      </c>
      <c r="J700" s="49">
        <f t="shared" si="77"/>
        <v>0</v>
      </c>
      <c r="K700" s="51">
        <f t="shared" si="78"/>
        <v>0</v>
      </c>
      <c r="L700" s="52">
        <f t="shared" si="79"/>
        <v>0</v>
      </c>
      <c r="M700" s="49">
        <f t="shared" si="80"/>
        <v>0</v>
      </c>
      <c r="N700" s="45"/>
      <c r="O700" s="45"/>
      <c r="P700" s="45"/>
      <c r="Q700" s="53" t="s">
        <v>21</v>
      </c>
      <c r="R700" s="54"/>
    </row>
    <row r="701" spans="1:18" x14ac:dyDescent="0.25">
      <c r="A701" s="43"/>
      <c r="B701" s="44"/>
      <c r="C701" s="45"/>
      <c r="D701" s="46"/>
      <c r="E701" s="47"/>
      <c r="F701" s="48"/>
      <c r="G701" s="49">
        <f t="shared" si="74"/>
        <v>0</v>
      </c>
      <c r="H701" s="49">
        <f t="shared" si="75"/>
        <v>0</v>
      </c>
      <c r="I701" s="50" t="e">
        <f t="shared" si="76"/>
        <v>#N/A</v>
      </c>
      <c r="J701" s="49">
        <f t="shared" si="77"/>
        <v>0</v>
      </c>
      <c r="K701" s="51">
        <f t="shared" si="78"/>
        <v>0</v>
      </c>
      <c r="L701" s="52">
        <f t="shared" si="79"/>
        <v>0</v>
      </c>
      <c r="M701" s="49">
        <f t="shared" si="80"/>
        <v>0</v>
      </c>
      <c r="N701" s="45"/>
      <c r="O701" s="45"/>
      <c r="P701" s="45"/>
      <c r="Q701" s="53" t="s">
        <v>21</v>
      </c>
      <c r="R701" s="54"/>
    </row>
    <row r="702" spans="1:18" x14ac:dyDescent="0.25">
      <c r="A702" s="43"/>
      <c r="B702" s="44"/>
      <c r="C702" s="45"/>
      <c r="D702" s="46"/>
      <c r="E702" s="47"/>
      <c r="F702" s="48"/>
      <c r="G702" s="49">
        <f t="shared" si="74"/>
        <v>0</v>
      </c>
      <c r="H702" s="49">
        <f t="shared" si="75"/>
        <v>0</v>
      </c>
      <c r="I702" s="50" t="e">
        <f t="shared" si="76"/>
        <v>#N/A</v>
      </c>
      <c r="J702" s="49">
        <f t="shared" si="77"/>
        <v>0</v>
      </c>
      <c r="K702" s="51">
        <f t="shared" si="78"/>
        <v>0</v>
      </c>
      <c r="L702" s="52">
        <f t="shared" si="79"/>
        <v>0</v>
      </c>
      <c r="M702" s="49">
        <f t="shared" si="80"/>
        <v>0</v>
      </c>
      <c r="N702" s="45"/>
      <c r="O702" s="45"/>
      <c r="P702" s="45"/>
      <c r="Q702" s="53" t="s">
        <v>21</v>
      </c>
      <c r="R702" s="54"/>
    </row>
    <row r="703" spans="1:18" x14ac:dyDescent="0.25">
      <c r="A703" s="43"/>
      <c r="B703" s="44"/>
      <c r="C703" s="45"/>
      <c r="D703" s="46"/>
      <c r="E703" s="47"/>
      <c r="F703" s="48"/>
      <c r="G703" s="49">
        <f t="shared" si="74"/>
        <v>0</v>
      </c>
      <c r="H703" s="49">
        <f t="shared" si="75"/>
        <v>0</v>
      </c>
      <c r="I703" s="50" t="e">
        <f t="shared" si="76"/>
        <v>#N/A</v>
      </c>
      <c r="J703" s="49">
        <f t="shared" si="77"/>
        <v>0</v>
      </c>
      <c r="K703" s="51">
        <f t="shared" si="78"/>
        <v>0</v>
      </c>
      <c r="L703" s="52">
        <f t="shared" si="79"/>
        <v>0</v>
      </c>
      <c r="M703" s="49">
        <f t="shared" si="80"/>
        <v>0</v>
      </c>
      <c r="N703" s="45"/>
      <c r="O703" s="45"/>
      <c r="P703" s="45"/>
      <c r="Q703" s="53" t="s">
        <v>21</v>
      </c>
      <c r="R703" s="54"/>
    </row>
    <row r="704" spans="1:18" x14ac:dyDescent="0.25">
      <c r="A704" s="43"/>
      <c r="B704" s="44"/>
      <c r="C704" s="45"/>
      <c r="D704" s="46"/>
      <c r="E704" s="47"/>
      <c r="F704" s="48"/>
      <c r="G704" s="49">
        <f t="shared" si="74"/>
        <v>0</v>
      </c>
      <c r="H704" s="49">
        <f t="shared" si="75"/>
        <v>0</v>
      </c>
      <c r="I704" s="50" t="e">
        <f t="shared" si="76"/>
        <v>#N/A</v>
      </c>
      <c r="J704" s="49">
        <f t="shared" si="77"/>
        <v>0</v>
      </c>
      <c r="K704" s="51">
        <f t="shared" si="78"/>
        <v>0</v>
      </c>
      <c r="L704" s="52">
        <f t="shared" si="79"/>
        <v>0</v>
      </c>
      <c r="M704" s="49">
        <f t="shared" si="80"/>
        <v>0</v>
      </c>
      <c r="N704" s="45"/>
      <c r="O704" s="45"/>
      <c r="P704" s="45"/>
      <c r="Q704" s="53" t="s">
        <v>21</v>
      </c>
      <c r="R704" s="54"/>
    </row>
    <row r="705" spans="1:18" x14ac:dyDescent="0.25">
      <c r="A705" s="43"/>
      <c r="B705" s="44"/>
      <c r="C705" s="45"/>
      <c r="D705" s="46"/>
      <c r="E705" s="47"/>
      <c r="F705" s="48"/>
      <c r="G705" s="49">
        <f t="shared" si="74"/>
        <v>0</v>
      </c>
      <c r="H705" s="49">
        <f t="shared" si="75"/>
        <v>0</v>
      </c>
      <c r="I705" s="50" t="e">
        <f t="shared" si="76"/>
        <v>#N/A</v>
      </c>
      <c r="J705" s="49">
        <f t="shared" si="77"/>
        <v>0</v>
      </c>
      <c r="K705" s="51">
        <f t="shared" si="78"/>
        <v>0</v>
      </c>
      <c r="L705" s="52">
        <f t="shared" si="79"/>
        <v>0</v>
      </c>
      <c r="M705" s="49">
        <f t="shared" si="80"/>
        <v>0</v>
      </c>
      <c r="N705" s="45"/>
      <c r="O705" s="45"/>
      <c r="P705" s="45"/>
      <c r="Q705" s="53" t="s">
        <v>21</v>
      </c>
      <c r="R705" s="54"/>
    </row>
    <row r="706" spans="1:18" x14ac:dyDescent="0.25">
      <c r="A706" s="43"/>
      <c r="B706" s="44"/>
      <c r="C706" s="45"/>
      <c r="D706" s="46"/>
      <c r="E706" s="47"/>
      <c r="F706" s="48"/>
      <c r="G706" s="49">
        <f t="shared" si="74"/>
        <v>0</v>
      </c>
      <c r="H706" s="49">
        <f t="shared" si="75"/>
        <v>0</v>
      </c>
      <c r="I706" s="50" t="e">
        <f t="shared" si="76"/>
        <v>#N/A</v>
      </c>
      <c r="J706" s="49">
        <f t="shared" si="77"/>
        <v>0</v>
      </c>
      <c r="K706" s="51">
        <f t="shared" si="78"/>
        <v>0</v>
      </c>
      <c r="L706" s="52">
        <f t="shared" si="79"/>
        <v>0</v>
      </c>
      <c r="M706" s="49">
        <f t="shared" si="80"/>
        <v>0</v>
      </c>
      <c r="N706" s="45"/>
      <c r="O706" s="45"/>
      <c r="P706" s="45"/>
      <c r="Q706" s="53" t="s">
        <v>21</v>
      </c>
      <c r="R706" s="54"/>
    </row>
    <row r="707" spans="1:18" x14ac:dyDescent="0.25">
      <c r="A707" s="43"/>
      <c r="B707" s="44"/>
      <c r="C707" s="45"/>
      <c r="D707" s="46"/>
      <c r="E707" s="47"/>
      <c r="F707" s="48"/>
      <c r="G707" s="49">
        <f t="shared" si="74"/>
        <v>0</v>
      </c>
      <c r="H707" s="49">
        <f t="shared" si="75"/>
        <v>0</v>
      </c>
      <c r="I707" s="50" t="e">
        <f t="shared" si="76"/>
        <v>#N/A</v>
      </c>
      <c r="J707" s="49">
        <f t="shared" si="77"/>
        <v>0</v>
      </c>
      <c r="K707" s="51">
        <f t="shared" si="78"/>
        <v>0</v>
      </c>
      <c r="L707" s="52">
        <f t="shared" si="79"/>
        <v>0</v>
      </c>
      <c r="M707" s="49">
        <f t="shared" si="80"/>
        <v>0</v>
      </c>
      <c r="N707" s="45"/>
      <c r="O707" s="45"/>
      <c r="P707" s="45"/>
      <c r="Q707" s="53" t="s">
        <v>21</v>
      </c>
      <c r="R707" s="54"/>
    </row>
    <row r="708" spans="1:18" x14ac:dyDescent="0.25">
      <c r="A708" s="43"/>
      <c r="B708" s="44"/>
      <c r="C708" s="45"/>
      <c r="D708" s="46"/>
      <c r="E708" s="47"/>
      <c r="F708" s="48"/>
      <c r="G708" s="49">
        <f t="shared" si="74"/>
        <v>0</v>
      </c>
      <c r="H708" s="49">
        <f t="shared" si="75"/>
        <v>0</v>
      </c>
      <c r="I708" s="50" t="e">
        <f t="shared" si="76"/>
        <v>#N/A</v>
      </c>
      <c r="J708" s="49">
        <f t="shared" si="77"/>
        <v>0</v>
      </c>
      <c r="K708" s="51">
        <f t="shared" si="78"/>
        <v>0</v>
      </c>
      <c r="L708" s="52">
        <f t="shared" si="79"/>
        <v>0</v>
      </c>
      <c r="M708" s="49">
        <f t="shared" si="80"/>
        <v>0</v>
      </c>
      <c r="N708" s="45"/>
      <c r="O708" s="45"/>
      <c r="P708" s="45"/>
      <c r="Q708" s="53" t="s">
        <v>21</v>
      </c>
      <c r="R708" s="54"/>
    </row>
    <row r="709" spans="1:18" x14ac:dyDescent="0.25">
      <c r="A709" s="43"/>
      <c r="B709" s="44"/>
      <c r="C709" s="45"/>
      <c r="D709" s="46"/>
      <c r="E709" s="47"/>
      <c r="F709" s="48"/>
      <c r="G709" s="49">
        <f t="shared" si="74"/>
        <v>0</v>
      </c>
      <c r="H709" s="49">
        <f t="shared" si="75"/>
        <v>0</v>
      </c>
      <c r="I709" s="50" t="e">
        <f t="shared" si="76"/>
        <v>#N/A</v>
      </c>
      <c r="J709" s="49">
        <f t="shared" si="77"/>
        <v>0</v>
      </c>
      <c r="K709" s="51">
        <f t="shared" si="78"/>
        <v>0</v>
      </c>
      <c r="L709" s="52">
        <f t="shared" si="79"/>
        <v>0</v>
      </c>
      <c r="M709" s="49">
        <f t="shared" si="80"/>
        <v>0</v>
      </c>
      <c r="N709" s="45"/>
      <c r="O709" s="45"/>
      <c r="P709" s="45"/>
      <c r="Q709" s="53" t="s">
        <v>21</v>
      </c>
      <c r="R709" s="54"/>
    </row>
    <row r="710" spans="1:18" x14ac:dyDescent="0.25">
      <c r="A710" s="43"/>
      <c r="B710" s="44"/>
      <c r="C710" s="45"/>
      <c r="D710" s="46"/>
      <c r="E710" s="47"/>
      <c r="F710" s="48"/>
      <c r="G710" s="49">
        <f t="shared" ref="G710:G773" si="81">IF(LEFT(N710,2)="st",ROUND(F710*0.017,2),ROUND(F710*0.0145,2))</f>
        <v>0</v>
      </c>
      <c r="H710" s="49">
        <f t="shared" ref="H710:H773" si="82">IF(LEFT(N710,2)="st",0,ROUND(F710*0.0025,2))</f>
        <v>0</v>
      </c>
      <c r="I710" s="50" t="e">
        <f t="shared" ref="I710:I773" si="83">VLOOKUP(C710,Payments,10,FALSE)</f>
        <v>#N/A</v>
      </c>
      <c r="J710" s="49">
        <f t="shared" ref="J710:J773" si="84">ROUND(F710*0.0013,2)</f>
        <v>0</v>
      </c>
      <c r="K710" s="51">
        <f t="shared" ref="K710:K773" si="85">ROUND(G710,2)</f>
        <v>0</v>
      </c>
      <c r="L710" s="52">
        <f t="shared" ref="L710:L773" si="86">ROUND(J710+H710,2)</f>
        <v>0</v>
      </c>
      <c r="M710" s="49">
        <f t="shared" ref="M710:M773" si="87">L710+K710</f>
        <v>0</v>
      </c>
      <c r="N710" s="45"/>
      <c r="O710" s="45"/>
      <c r="P710" s="45"/>
      <c r="Q710" s="53" t="s">
        <v>21</v>
      </c>
      <c r="R710" s="54"/>
    </row>
    <row r="711" spans="1:18" x14ac:dyDescent="0.25">
      <c r="A711" s="43"/>
      <c r="B711" s="44"/>
      <c r="C711" s="45"/>
      <c r="D711" s="46"/>
      <c r="E711" s="47"/>
      <c r="F711" s="48"/>
      <c r="G711" s="49">
        <f t="shared" si="81"/>
        <v>0</v>
      </c>
      <c r="H711" s="49">
        <f t="shared" si="82"/>
        <v>0</v>
      </c>
      <c r="I711" s="50" t="e">
        <f t="shared" si="83"/>
        <v>#N/A</v>
      </c>
      <c r="J711" s="49">
        <f t="shared" si="84"/>
        <v>0</v>
      </c>
      <c r="K711" s="51">
        <f t="shared" si="85"/>
        <v>0</v>
      </c>
      <c r="L711" s="52">
        <f t="shared" si="86"/>
        <v>0</v>
      </c>
      <c r="M711" s="49">
        <f t="shared" si="87"/>
        <v>0</v>
      </c>
      <c r="N711" s="45"/>
      <c r="O711" s="45"/>
      <c r="P711" s="45"/>
      <c r="Q711" s="53" t="s">
        <v>21</v>
      </c>
      <c r="R711" s="54"/>
    </row>
    <row r="712" spans="1:18" x14ac:dyDescent="0.25">
      <c r="A712" s="43"/>
      <c r="B712" s="44"/>
      <c r="C712" s="45"/>
      <c r="D712" s="46"/>
      <c r="E712" s="47"/>
      <c r="F712" s="48"/>
      <c r="G712" s="49">
        <f t="shared" si="81"/>
        <v>0</v>
      </c>
      <c r="H712" s="49">
        <f t="shared" si="82"/>
        <v>0</v>
      </c>
      <c r="I712" s="50" t="e">
        <f t="shared" si="83"/>
        <v>#N/A</v>
      </c>
      <c r="J712" s="49">
        <f t="shared" si="84"/>
        <v>0</v>
      </c>
      <c r="K712" s="51">
        <f t="shared" si="85"/>
        <v>0</v>
      </c>
      <c r="L712" s="52">
        <f t="shared" si="86"/>
        <v>0</v>
      </c>
      <c r="M712" s="49">
        <f t="shared" si="87"/>
        <v>0</v>
      </c>
      <c r="N712" s="45"/>
      <c r="O712" s="45"/>
      <c r="P712" s="45"/>
      <c r="Q712" s="53" t="s">
        <v>21</v>
      </c>
      <c r="R712" s="54"/>
    </row>
    <row r="713" spans="1:18" x14ac:dyDescent="0.25">
      <c r="A713" s="43"/>
      <c r="B713" s="44"/>
      <c r="C713" s="45"/>
      <c r="D713" s="46"/>
      <c r="E713" s="47"/>
      <c r="F713" s="48"/>
      <c r="G713" s="49">
        <f t="shared" si="81"/>
        <v>0</v>
      </c>
      <c r="H713" s="49">
        <f t="shared" si="82"/>
        <v>0</v>
      </c>
      <c r="I713" s="50" t="e">
        <f t="shared" si="83"/>
        <v>#N/A</v>
      </c>
      <c r="J713" s="49">
        <f t="shared" si="84"/>
        <v>0</v>
      </c>
      <c r="K713" s="51">
        <f t="shared" si="85"/>
        <v>0</v>
      </c>
      <c r="L713" s="52">
        <f t="shared" si="86"/>
        <v>0</v>
      </c>
      <c r="M713" s="49">
        <f t="shared" si="87"/>
        <v>0</v>
      </c>
      <c r="N713" s="45"/>
      <c r="O713" s="45"/>
      <c r="P713" s="45"/>
      <c r="Q713" s="53" t="s">
        <v>21</v>
      </c>
      <c r="R713" s="54"/>
    </row>
    <row r="714" spans="1:18" x14ac:dyDescent="0.25">
      <c r="A714" s="43"/>
      <c r="B714" s="44"/>
      <c r="C714" s="45"/>
      <c r="D714" s="46"/>
      <c r="E714" s="47"/>
      <c r="F714" s="48"/>
      <c r="G714" s="49">
        <f t="shared" si="81"/>
        <v>0</v>
      </c>
      <c r="H714" s="49">
        <f t="shared" si="82"/>
        <v>0</v>
      </c>
      <c r="I714" s="50" t="e">
        <f t="shared" si="83"/>
        <v>#N/A</v>
      </c>
      <c r="J714" s="49">
        <f t="shared" si="84"/>
        <v>0</v>
      </c>
      <c r="K714" s="51">
        <f t="shared" si="85"/>
        <v>0</v>
      </c>
      <c r="L714" s="52">
        <f t="shared" si="86"/>
        <v>0</v>
      </c>
      <c r="M714" s="49">
        <f t="shared" si="87"/>
        <v>0</v>
      </c>
      <c r="N714" s="45"/>
      <c r="O714" s="45"/>
      <c r="P714" s="45"/>
      <c r="Q714" s="53" t="s">
        <v>21</v>
      </c>
      <c r="R714" s="54"/>
    </row>
    <row r="715" spans="1:18" x14ac:dyDescent="0.25">
      <c r="A715" s="43"/>
      <c r="B715" s="44"/>
      <c r="C715" s="45"/>
      <c r="D715" s="46"/>
      <c r="E715" s="47"/>
      <c r="F715" s="48"/>
      <c r="G715" s="49">
        <f t="shared" si="81"/>
        <v>0</v>
      </c>
      <c r="H715" s="49">
        <f t="shared" si="82"/>
        <v>0</v>
      </c>
      <c r="I715" s="50" t="e">
        <f t="shared" si="83"/>
        <v>#N/A</v>
      </c>
      <c r="J715" s="49">
        <f t="shared" si="84"/>
        <v>0</v>
      </c>
      <c r="K715" s="51">
        <f t="shared" si="85"/>
        <v>0</v>
      </c>
      <c r="L715" s="52">
        <f t="shared" si="86"/>
        <v>0</v>
      </c>
      <c r="M715" s="49">
        <f t="shared" si="87"/>
        <v>0</v>
      </c>
      <c r="N715" s="45"/>
      <c r="O715" s="45"/>
      <c r="P715" s="45"/>
      <c r="Q715" s="53" t="s">
        <v>21</v>
      </c>
      <c r="R715" s="54"/>
    </row>
    <row r="716" spans="1:18" x14ac:dyDescent="0.25">
      <c r="A716" s="43"/>
      <c r="B716" s="44"/>
      <c r="C716" s="45"/>
      <c r="D716" s="46"/>
      <c r="E716" s="47"/>
      <c r="F716" s="48"/>
      <c r="G716" s="49">
        <f t="shared" si="81"/>
        <v>0</v>
      </c>
      <c r="H716" s="49">
        <f t="shared" si="82"/>
        <v>0</v>
      </c>
      <c r="I716" s="50" t="e">
        <f t="shared" si="83"/>
        <v>#N/A</v>
      </c>
      <c r="J716" s="49">
        <f t="shared" si="84"/>
        <v>0</v>
      </c>
      <c r="K716" s="51">
        <f t="shared" si="85"/>
        <v>0</v>
      </c>
      <c r="L716" s="52">
        <f t="shared" si="86"/>
        <v>0</v>
      </c>
      <c r="M716" s="49">
        <f t="shared" si="87"/>
        <v>0</v>
      </c>
      <c r="N716" s="45"/>
      <c r="O716" s="45"/>
      <c r="P716" s="45"/>
      <c r="Q716" s="53" t="s">
        <v>21</v>
      </c>
      <c r="R716" s="54"/>
    </row>
    <row r="717" spans="1:18" x14ac:dyDescent="0.25">
      <c r="A717" s="43"/>
      <c r="B717" s="44"/>
      <c r="C717" s="45"/>
      <c r="D717" s="46"/>
      <c r="E717" s="47"/>
      <c r="F717" s="48"/>
      <c r="G717" s="49">
        <f t="shared" si="81"/>
        <v>0</v>
      </c>
      <c r="H717" s="49">
        <f t="shared" si="82"/>
        <v>0</v>
      </c>
      <c r="I717" s="50" t="e">
        <f t="shared" si="83"/>
        <v>#N/A</v>
      </c>
      <c r="J717" s="49">
        <f t="shared" si="84"/>
        <v>0</v>
      </c>
      <c r="K717" s="51">
        <f t="shared" si="85"/>
        <v>0</v>
      </c>
      <c r="L717" s="52">
        <f t="shared" si="86"/>
        <v>0</v>
      </c>
      <c r="M717" s="49">
        <f t="shared" si="87"/>
        <v>0</v>
      </c>
      <c r="N717" s="45"/>
      <c r="O717" s="45"/>
      <c r="P717" s="45"/>
      <c r="Q717" s="53" t="s">
        <v>21</v>
      </c>
      <c r="R717" s="54"/>
    </row>
    <row r="718" spans="1:18" x14ac:dyDescent="0.25">
      <c r="A718" s="43"/>
      <c r="B718" s="44"/>
      <c r="C718" s="45"/>
      <c r="D718" s="46"/>
      <c r="E718" s="47"/>
      <c r="F718" s="48"/>
      <c r="G718" s="49">
        <f t="shared" si="81"/>
        <v>0</v>
      </c>
      <c r="H718" s="49">
        <f t="shared" si="82"/>
        <v>0</v>
      </c>
      <c r="I718" s="50" t="e">
        <f t="shared" si="83"/>
        <v>#N/A</v>
      </c>
      <c r="J718" s="49">
        <f t="shared" si="84"/>
        <v>0</v>
      </c>
      <c r="K718" s="51">
        <f t="shared" si="85"/>
        <v>0</v>
      </c>
      <c r="L718" s="52">
        <f t="shared" si="86"/>
        <v>0</v>
      </c>
      <c r="M718" s="49">
        <f t="shared" si="87"/>
        <v>0</v>
      </c>
      <c r="N718" s="45"/>
      <c r="O718" s="45"/>
      <c r="P718" s="45"/>
      <c r="Q718" s="53" t="s">
        <v>21</v>
      </c>
      <c r="R718" s="54"/>
    </row>
    <row r="719" spans="1:18" x14ac:dyDescent="0.25">
      <c r="A719" s="43"/>
      <c r="B719" s="44"/>
      <c r="C719" s="45"/>
      <c r="D719" s="46"/>
      <c r="E719" s="47"/>
      <c r="F719" s="48"/>
      <c r="G719" s="49">
        <f t="shared" si="81"/>
        <v>0</v>
      </c>
      <c r="H719" s="49">
        <f t="shared" si="82"/>
        <v>0</v>
      </c>
      <c r="I719" s="50" t="e">
        <f t="shared" si="83"/>
        <v>#N/A</v>
      </c>
      <c r="J719" s="49">
        <f t="shared" si="84"/>
        <v>0</v>
      </c>
      <c r="K719" s="51">
        <f t="shared" si="85"/>
        <v>0</v>
      </c>
      <c r="L719" s="52">
        <f t="shared" si="86"/>
        <v>0</v>
      </c>
      <c r="M719" s="49">
        <f t="shared" si="87"/>
        <v>0</v>
      </c>
      <c r="N719" s="45"/>
      <c r="O719" s="45"/>
      <c r="P719" s="45"/>
      <c r="Q719" s="53" t="s">
        <v>21</v>
      </c>
      <c r="R719" s="54"/>
    </row>
    <row r="720" spans="1:18" x14ac:dyDescent="0.25">
      <c r="A720" s="43"/>
      <c r="B720" s="44"/>
      <c r="C720" s="45"/>
      <c r="D720" s="46"/>
      <c r="E720" s="47"/>
      <c r="F720" s="48"/>
      <c r="G720" s="49">
        <f t="shared" si="81"/>
        <v>0</v>
      </c>
      <c r="H720" s="49">
        <f t="shared" si="82"/>
        <v>0</v>
      </c>
      <c r="I720" s="50" t="e">
        <f t="shared" si="83"/>
        <v>#N/A</v>
      </c>
      <c r="J720" s="49">
        <f t="shared" si="84"/>
        <v>0</v>
      </c>
      <c r="K720" s="51">
        <f t="shared" si="85"/>
        <v>0</v>
      </c>
      <c r="L720" s="52">
        <f t="shared" si="86"/>
        <v>0</v>
      </c>
      <c r="M720" s="49">
        <f t="shared" si="87"/>
        <v>0</v>
      </c>
      <c r="N720" s="45"/>
      <c r="O720" s="45"/>
      <c r="P720" s="45"/>
      <c r="Q720" s="53" t="s">
        <v>21</v>
      </c>
      <c r="R720" s="54"/>
    </row>
    <row r="721" spans="1:18" x14ac:dyDescent="0.25">
      <c r="A721" s="43"/>
      <c r="B721" s="44"/>
      <c r="C721" s="45"/>
      <c r="D721" s="46"/>
      <c r="E721" s="47"/>
      <c r="F721" s="48"/>
      <c r="G721" s="49">
        <f t="shared" si="81"/>
        <v>0</v>
      </c>
      <c r="H721" s="49">
        <f t="shared" si="82"/>
        <v>0</v>
      </c>
      <c r="I721" s="50" t="e">
        <f t="shared" si="83"/>
        <v>#N/A</v>
      </c>
      <c r="J721" s="49">
        <f t="shared" si="84"/>
        <v>0</v>
      </c>
      <c r="K721" s="51">
        <f t="shared" si="85"/>
        <v>0</v>
      </c>
      <c r="L721" s="52">
        <f t="shared" si="86"/>
        <v>0</v>
      </c>
      <c r="M721" s="49">
        <f t="shared" si="87"/>
        <v>0</v>
      </c>
      <c r="N721" s="45"/>
      <c r="O721" s="45"/>
      <c r="P721" s="45"/>
      <c r="Q721" s="53" t="s">
        <v>21</v>
      </c>
      <c r="R721" s="54"/>
    </row>
    <row r="722" spans="1:18" x14ac:dyDescent="0.25">
      <c r="A722" s="43"/>
      <c r="B722" s="44"/>
      <c r="C722" s="45"/>
      <c r="D722" s="46"/>
      <c r="E722" s="47"/>
      <c r="F722" s="48"/>
      <c r="G722" s="49">
        <f t="shared" si="81"/>
        <v>0</v>
      </c>
      <c r="H722" s="49">
        <f t="shared" si="82"/>
        <v>0</v>
      </c>
      <c r="I722" s="50" t="e">
        <f t="shared" si="83"/>
        <v>#N/A</v>
      </c>
      <c r="J722" s="49">
        <f t="shared" si="84"/>
        <v>0</v>
      </c>
      <c r="K722" s="51">
        <f t="shared" si="85"/>
        <v>0</v>
      </c>
      <c r="L722" s="52">
        <f t="shared" si="86"/>
        <v>0</v>
      </c>
      <c r="M722" s="49">
        <f t="shared" si="87"/>
        <v>0</v>
      </c>
      <c r="N722" s="45"/>
      <c r="O722" s="45"/>
      <c r="P722" s="45"/>
      <c r="Q722" s="53" t="s">
        <v>21</v>
      </c>
      <c r="R722" s="54"/>
    </row>
    <row r="723" spans="1:18" x14ac:dyDescent="0.25">
      <c r="A723" s="43"/>
      <c r="B723" s="44"/>
      <c r="C723" s="45"/>
      <c r="D723" s="46"/>
      <c r="E723" s="47"/>
      <c r="F723" s="48"/>
      <c r="G723" s="49">
        <f t="shared" si="81"/>
        <v>0</v>
      </c>
      <c r="H723" s="49">
        <f t="shared" si="82"/>
        <v>0</v>
      </c>
      <c r="I723" s="50" t="e">
        <f t="shared" si="83"/>
        <v>#N/A</v>
      </c>
      <c r="J723" s="49">
        <f t="shared" si="84"/>
        <v>0</v>
      </c>
      <c r="K723" s="51">
        <f t="shared" si="85"/>
        <v>0</v>
      </c>
      <c r="L723" s="52">
        <f t="shared" si="86"/>
        <v>0</v>
      </c>
      <c r="M723" s="49">
        <f t="shared" si="87"/>
        <v>0</v>
      </c>
      <c r="N723" s="45"/>
      <c r="O723" s="45"/>
      <c r="P723" s="45"/>
      <c r="Q723" s="53" t="s">
        <v>21</v>
      </c>
      <c r="R723" s="54"/>
    </row>
    <row r="724" spans="1:18" x14ac:dyDescent="0.25">
      <c r="A724" s="43"/>
      <c r="B724" s="44"/>
      <c r="C724" s="45"/>
      <c r="D724" s="46"/>
      <c r="E724" s="47"/>
      <c r="F724" s="48"/>
      <c r="G724" s="49">
        <f t="shared" si="81"/>
        <v>0</v>
      </c>
      <c r="H724" s="49">
        <f t="shared" si="82"/>
        <v>0</v>
      </c>
      <c r="I724" s="50" t="e">
        <f t="shared" si="83"/>
        <v>#N/A</v>
      </c>
      <c r="J724" s="49">
        <f t="shared" si="84"/>
        <v>0</v>
      </c>
      <c r="K724" s="51">
        <f t="shared" si="85"/>
        <v>0</v>
      </c>
      <c r="L724" s="52">
        <f t="shared" si="86"/>
        <v>0</v>
      </c>
      <c r="M724" s="49">
        <f t="shared" si="87"/>
        <v>0</v>
      </c>
      <c r="N724" s="45"/>
      <c r="O724" s="45"/>
      <c r="P724" s="45"/>
      <c r="Q724" s="53" t="s">
        <v>21</v>
      </c>
      <c r="R724" s="54"/>
    </row>
    <row r="725" spans="1:18" x14ac:dyDescent="0.25">
      <c r="A725" s="43"/>
      <c r="B725" s="44"/>
      <c r="C725" s="45"/>
      <c r="D725" s="46"/>
      <c r="E725" s="47"/>
      <c r="F725" s="48"/>
      <c r="G725" s="49">
        <f t="shared" si="81"/>
        <v>0</v>
      </c>
      <c r="H725" s="49">
        <f t="shared" si="82"/>
        <v>0</v>
      </c>
      <c r="I725" s="50" t="e">
        <f t="shared" si="83"/>
        <v>#N/A</v>
      </c>
      <c r="J725" s="49">
        <f t="shared" si="84"/>
        <v>0</v>
      </c>
      <c r="K725" s="51">
        <f t="shared" si="85"/>
        <v>0</v>
      </c>
      <c r="L725" s="52">
        <f t="shared" si="86"/>
        <v>0</v>
      </c>
      <c r="M725" s="49">
        <f t="shared" si="87"/>
        <v>0</v>
      </c>
      <c r="N725" s="45"/>
      <c r="O725" s="45"/>
      <c r="P725" s="45"/>
      <c r="Q725" s="53" t="s">
        <v>21</v>
      </c>
      <c r="R725" s="54"/>
    </row>
    <row r="726" spans="1:18" x14ac:dyDescent="0.25">
      <c r="A726" s="43"/>
      <c r="B726" s="44"/>
      <c r="C726" s="45"/>
      <c r="D726" s="46"/>
      <c r="E726" s="47"/>
      <c r="F726" s="48"/>
      <c r="G726" s="49">
        <f t="shared" si="81"/>
        <v>0</v>
      </c>
      <c r="H726" s="49">
        <f t="shared" si="82"/>
        <v>0</v>
      </c>
      <c r="I726" s="50" t="e">
        <f t="shared" si="83"/>
        <v>#N/A</v>
      </c>
      <c r="J726" s="49">
        <f t="shared" si="84"/>
        <v>0</v>
      </c>
      <c r="K726" s="51">
        <f t="shared" si="85"/>
        <v>0</v>
      </c>
      <c r="L726" s="52">
        <f t="shared" si="86"/>
        <v>0</v>
      </c>
      <c r="M726" s="49">
        <f t="shared" si="87"/>
        <v>0</v>
      </c>
      <c r="N726" s="45"/>
      <c r="O726" s="45"/>
      <c r="P726" s="45"/>
      <c r="Q726" s="53" t="s">
        <v>21</v>
      </c>
      <c r="R726" s="54"/>
    </row>
    <row r="727" spans="1:18" x14ac:dyDescent="0.25">
      <c r="A727" s="43"/>
      <c r="B727" s="44"/>
      <c r="C727" s="45"/>
      <c r="D727" s="46"/>
      <c r="E727" s="47"/>
      <c r="F727" s="48"/>
      <c r="G727" s="49">
        <f t="shared" si="81"/>
        <v>0</v>
      </c>
      <c r="H727" s="49">
        <f t="shared" si="82"/>
        <v>0</v>
      </c>
      <c r="I727" s="50" t="e">
        <f t="shared" si="83"/>
        <v>#N/A</v>
      </c>
      <c r="J727" s="49">
        <f t="shared" si="84"/>
        <v>0</v>
      </c>
      <c r="K727" s="51">
        <f t="shared" si="85"/>
        <v>0</v>
      </c>
      <c r="L727" s="52">
        <f t="shared" si="86"/>
        <v>0</v>
      </c>
      <c r="M727" s="49">
        <f t="shared" si="87"/>
        <v>0</v>
      </c>
      <c r="N727" s="45"/>
      <c r="O727" s="45"/>
      <c r="P727" s="45"/>
      <c r="Q727" s="53" t="s">
        <v>21</v>
      </c>
      <c r="R727" s="54"/>
    </row>
    <row r="728" spans="1:18" x14ac:dyDescent="0.25">
      <c r="A728" s="43"/>
      <c r="B728" s="44"/>
      <c r="C728" s="45"/>
      <c r="D728" s="46"/>
      <c r="E728" s="47"/>
      <c r="F728" s="48"/>
      <c r="G728" s="49">
        <f t="shared" si="81"/>
        <v>0</v>
      </c>
      <c r="H728" s="49">
        <f t="shared" si="82"/>
        <v>0</v>
      </c>
      <c r="I728" s="50" t="e">
        <f t="shared" si="83"/>
        <v>#N/A</v>
      </c>
      <c r="J728" s="49">
        <f t="shared" si="84"/>
        <v>0</v>
      </c>
      <c r="K728" s="51">
        <f t="shared" si="85"/>
        <v>0</v>
      </c>
      <c r="L728" s="52">
        <f t="shared" si="86"/>
        <v>0</v>
      </c>
      <c r="M728" s="49">
        <f t="shared" si="87"/>
        <v>0</v>
      </c>
      <c r="N728" s="45"/>
      <c r="O728" s="45"/>
      <c r="P728" s="45"/>
      <c r="Q728" s="53" t="s">
        <v>21</v>
      </c>
      <c r="R728" s="54"/>
    </row>
    <row r="729" spans="1:18" x14ac:dyDescent="0.25">
      <c r="A729" s="43"/>
      <c r="B729" s="44"/>
      <c r="C729" s="45"/>
      <c r="D729" s="46"/>
      <c r="E729" s="47"/>
      <c r="F729" s="48"/>
      <c r="G729" s="49">
        <f t="shared" si="81"/>
        <v>0</v>
      </c>
      <c r="H729" s="49">
        <f t="shared" si="82"/>
        <v>0</v>
      </c>
      <c r="I729" s="50" t="e">
        <f t="shared" si="83"/>
        <v>#N/A</v>
      </c>
      <c r="J729" s="49">
        <f t="shared" si="84"/>
        <v>0</v>
      </c>
      <c r="K729" s="51">
        <f t="shared" si="85"/>
        <v>0</v>
      </c>
      <c r="L729" s="52">
        <f t="shared" si="86"/>
        <v>0</v>
      </c>
      <c r="M729" s="49">
        <f t="shared" si="87"/>
        <v>0</v>
      </c>
      <c r="N729" s="45"/>
      <c r="O729" s="45"/>
      <c r="P729" s="45"/>
      <c r="Q729" s="53" t="s">
        <v>21</v>
      </c>
      <c r="R729" s="54"/>
    </row>
    <row r="730" spans="1:18" x14ac:dyDescent="0.25">
      <c r="A730" s="43"/>
      <c r="B730" s="44"/>
      <c r="C730" s="45"/>
      <c r="D730" s="46"/>
      <c r="E730" s="47"/>
      <c r="F730" s="48"/>
      <c r="G730" s="49">
        <f t="shared" si="81"/>
        <v>0</v>
      </c>
      <c r="H730" s="49">
        <f t="shared" si="82"/>
        <v>0</v>
      </c>
      <c r="I730" s="50" t="e">
        <f t="shared" si="83"/>
        <v>#N/A</v>
      </c>
      <c r="J730" s="49">
        <f t="shared" si="84"/>
        <v>0</v>
      </c>
      <c r="K730" s="51">
        <f t="shared" si="85"/>
        <v>0</v>
      </c>
      <c r="L730" s="52">
        <f t="shared" si="86"/>
        <v>0</v>
      </c>
      <c r="M730" s="49">
        <f t="shared" si="87"/>
        <v>0</v>
      </c>
      <c r="N730" s="45"/>
      <c r="O730" s="45"/>
      <c r="P730" s="45"/>
      <c r="Q730" s="53" t="s">
        <v>21</v>
      </c>
      <c r="R730" s="54"/>
    </row>
    <row r="731" spans="1:18" x14ac:dyDescent="0.25">
      <c r="A731" s="43"/>
      <c r="B731" s="44"/>
      <c r="C731" s="45"/>
      <c r="D731" s="46"/>
      <c r="E731" s="47"/>
      <c r="F731" s="48"/>
      <c r="G731" s="49">
        <f t="shared" si="81"/>
        <v>0</v>
      </c>
      <c r="H731" s="49">
        <f t="shared" si="82"/>
        <v>0</v>
      </c>
      <c r="I731" s="50" t="e">
        <f t="shared" si="83"/>
        <v>#N/A</v>
      </c>
      <c r="J731" s="49">
        <f t="shared" si="84"/>
        <v>0</v>
      </c>
      <c r="K731" s="51">
        <f t="shared" si="85"/>
        <v>0</v>
      </c>
      <c r="L731" s="52">
        <f t="shared" si="86"/>
        <v>0</v>
      </c>
      <c r="M731" s="49">
        <f t="shared" si="87"/>
        <v>0</v>
      </c>
      <c r="N731" s="45"/>
      <c r="O731" s="45"/>
      <c r="P731" s="45"/>
      <c r="Q731" s="53" t="s">
        <v>21</v>
      </c>
      <c r="R731" s="54"/>
    </row>
    <row r="732" spans="1:18" x14ac:dyDescent="0.25">
      <c r="A732" s="43"/>
      <c r="B732" s="44"/>
      <c r="C732" s="45"/>
      <c r="D732" s="46"/>
      <c r="E732" s="47"/>
      <c r="F732" s="48"/>
      <c r="G732" s="49">
        <f t="shared" si="81"/>
        <v>0</v>
      </c>
      <c r="H732" s="49">
        <f t="shared" si="82"/>
        <v>0</v>
      </c>
      <c r="I732" s="50" t="e">
        <f t="shared" si="83"/>
        <v>#N/A</v>
      </c>
      <c r="J732" s="49">
        <f t="shared" si="84"/>
        <v>0</v>
      </c>
      <c r="K732" s="51">
        <f t="shared" si="85"/>
        <v>0</v>
      </c>
      <c r="L732" s="52">
        <f t="shared" si="86"/>
        <v>0</v>
      </c>
      <c r="M732" s="49">
        <f t="shared" si="87"/>
        <v>0</v>
      </c>
      <c r="N732" s="45"/>
      <c r="O732" s="45"/>
      <c r="P732" s="45"/>
      <c r="Q732" s="53" t="s">
        <v>21</v>
      </c>
      <c r="R732" s="54"/>
    </row>
    <row r="733" spans="1:18" x14ac:dyDescent="0.25">
      <c r="A733" s="43"/>
      <c r="B733" s="44"/>
      <c r="C733" s="45"/>
      <c r="D733" s="46"/>
      <c r="E733" s="47"/>
      <c r="F733" s="48"/>
      <c r="G733" s="49">
        <f t="shared" si="81"/>
        <v>0</v>
      </c>
      <c r="H733" s="49">
        <f t="shared" si="82"/>
        <v>0</v>
      </c>
      <c r="I733" s="50" t="e">
        <f t="shared" si="83"/>
        <v>#N/A</v>
      </c>
      <c r="J733" s="49">
        <f t="shared" si="84"/>
        <v>0</v>
      </c>
      <c r="K733" s="51">
        <f t="shared" si="85"/>
        <v>0</v>
      </c>
      <c r="L733" s="52">
        <f t="shared" si="86"/>
        <v>0</v>
      </c>
      <c r="M733" s="49">
        <f t="shared" si="87"/>
        <v>0</v>
      </c>
      <c r="N733" s="45"/>
      <c r="O733" s="45"/>
      <c r="P733" s="45"/>
      <c r="Q733" s="53" t="s">
        <v>21</v>
      </c>
      <c r="R733" s="54"/>
    </row>
    <row r="734" spans="1:18" x14ac:dyDescent="0.25">
      <c r="A734" s="43"/>
      <c r="B734" s="44"/>
      <c r="C734" s="45"/>
      <c r="D734" s="46"/>
      <c r="E734" s="47"/>
      <c r="F734" s="48"/>
      <c r="G734" s="49">
        <f t="shared" si="81"/>
        <v>0</v>
      </c>
      <c r="H734" s="49">
        <f t="shared" si="82"/>
        <v>0</v>
      </c>
      <c r="I734" s="50" t="e">
        <f t="shared" si="83"/>
        <v>#N/A</v>
      </c>
      <c r="J734" s="49">
        <f t="shared" si="84"/>
        <v>0</v>
      </c>
      <c r="K734" s="51">
        <f t="shared" si="85"/>
        <v>0</v>
      </c>
      <c r="L734" s="52">
        <f t="shared" si="86"/>
        <v>0</v>
      </c>
      <c r="M734" s="49">
        <f t="shared" si="87"/>
        <v>0</v>
      </c>
      <c r="N734" s="45"/>
      <c r="O734" s="45"/>
      <c r="P734" s="45"/>
      <c r="Q734" s="53" t="s">
        <v>21</v>
      </c>
      <c r="R734" s="54"/>
    </row>
    <row r="735" spans="1:18" x14ac:dyDescent="0.25">
      <c r="A735" s="43"/>
      <c r="B735" s="44"/>
      <c r="C735" s="45"/>
      <c r="D735" s="46"/>
      <c r="E735" s="47"/>
      <c r="F735" s="48"/>
      <c r="G735" s="49">
        <f t="shared" si="81"/>
        <v>0</v>
      </c>
      <c r="H735" s="49">
        <f t="shared" si="82"/>
        <v>0</v>
      </c>
      <c r="I735" s="50" t="e">
        <f t="shared" si="83"/>
        <v>#N/A</v>
      </c>
      <c r="J735" s="49">
        <f t="shared" si="84"/>
        <v>0</v>
      </c>
      <c r="K735" s="51">
        <f t="shared" si="85"/>
        <v>0</v>
      </c>
      <c r="L735" s="52">
        <f t="shared" si="86"/>
        <v>0</v>
      </c>
      <c r="M735" s="49">
        <f t="shared" si="87"/>
        <v>0</v>
      </c>
      <c r="N735" s="45"/>
      <c r="O735" s="45"/>
      <c r="P735" s="45"/>
      <c r="Q735" s="53" t="s">
        <v>21</v>
      </c>
      <c r="R735" s="54"/>
    </row>
    <row r="736" spans="1:18" x14ac:dyDescent="0.25">
      <c r="A736" s="43"/>
      <c r="B736" s="44"/>
      <c r="C736" s="45"/>
      <c r="D736" s="46"/>
      <c r="E736" s="47"/>
      <c r="F736" s="48"/>
      <c r="G736" s="49">
        <f t="shared" si="81"/>
        <v>0</v>
      </c>
      <c r="H736" s="49">
        <f t="shared" si="82"/>
        <v>0</v>
      </c>
      <c r="I736" s="50" t="e">
        <f t="shared" si="83"/>
        <v>#N/A</v>
      </c>
      <c r="J736" s="49">
        <f t="shared" si="84"/>
        <v>0</v>
      </c>
      <c r="K736" s="51">
        <f t="shared" si="85"/>
        <v>0</v>
      </c>
      <c r="L736" s="52">
        <f t="shared" si="86"/>
        <v>0</v>
      </c>
      <c r="M736" s="49">
        <f t="shared" si="87"/>
        <v>0</v>
      </c>
      <c r="N736" s="45"/>
      <c r="O736" s="45"/>
      <c r="P736" s="45"/>
      <c r="Q736" s="53" t="s">
        <v>21</v>
      </c>
      <c r="R736" s="54"/>
    </row>
    <row r="737" spans="1:18" x14ac:dyDescent="0.25">
      <c r="A737" s="43"/>
      <c r="B737" s="44"/>
      <c r="C737" s="45"/>
      <c r="D737" s="46"/>
      <c r="E737" s="47"/>
      <c r="F737" s="48"/>
      <c r="G737" s="49">
        <f t="shared" si="81"/>
        <v>0</v>
      </c>
      <c r="H737" s="49">
        <f t="shared" si="82"/>
        <v>0</v>
      </c>
      <c r="I737" s="50" t="e">
        <f t="shared" si="83"/>
        <v>#N/A</v>
      </c>
      <c r="J737" s="49">
        <f t="shared" si="84"/>
        <v>0</v>
      </c>
      <c r="K737" s="51">
        <f t="shared" si="85"/>
        <v>0</v>
      </c>
      <c r="L737" s="52">
        <f t="shared" si="86"/>
        <v>0</v>
      </c>
      <c r="M737" s="49">
        <f t="shared" si="87"/>
        <v>0</v>
      </c>
      <c r="N737" s="45"/>
      <c r="O737" s="45"/>
      <c r="P737" s="45"/>
      <c r="Q737" s="53" t="s">
        <v>21</v>
      </c>
      <c r="R737" s="54"/>
    </row>
    <row r="738" spans="1:18" x14ac:dyDescent="0.25">
      <c r="A738" s="43"/>
      <c r="B738" s="44"/>
      <c r="C738" s="45"/>
      <c r="D738" s="46"/>
      <c r="E738" s="47"/>
      <c r="F738" s="48"/>
      <c r="G738" s="49">
        <f t="shared" si="81"/>
        <v>0</v>
      </c>
      <c r="H738" s="49">
        <f t="shared" si="82"/>
        <v>0</v>
      </c>
      <c r="I738" s="50" t="e">
        <f t="shared" si="83"/>
        <v>#N/A</v>
      </c>
      <c r="J738" s="49">
        <f t="shared" si="84"/>
        <v>0</v>
      </c>
      <c r="K738" s="51">
        <f t="shared" si="85"/>
        <v>0</v>
      </c>
      <c r="L738" s="52">
        <f t="shared" si="86"/>
        <v>0</v>
      </c>
      <c r="M738" s="49">
        <f t="shared" si="87"/>
        <v>0</v>
      </c>
      <c r="N738" s="45"/>
      <c r="O738" s="45"/>
      <c r="P738" s="45"/>
      <c r="Q738" s="53" t="s">
        <v>21</v>
      </c>
      <c r="R738" s="54"/>
    </row>
    <row r="739" spans="1:18" x14ac:dyDescent="0.25">
      <c r="A739" s="43"/>
      <c r="B739" s="44"/>
      <c r="C739" s="45"/>
      <c r="D739" s="46"/>
      <c r="E739" s="47"/>
      <c r="F739" s="48"/>
      <c r="G739" s="49">
        <f t="shared" si="81"/>
        <v>0</v>
      </c>
      <c r="H739" s="49">
        <f t="shared" si="82"/>
        <v>0</v>
      </c>
      <c r="I739" s="50" t="e">
        <f t="shared" si="83"/>
        <v>#N/A</v>
      </c>
      <c r="J739" s="49">
        <f t="shared" si="84"/>
        <v>0</v>
      </c>
      <c r="K739" s="51">
        <f t="shared" si="85"/>
        <v>0</v>
      </c>
      <c r="L739" s="52">
        <f t="shared" si="86"/>
        <v>0</v>
      </c>
      <c r="M739" s="49">
        <f t="shared" si="87"/>
        <v>0</v>
      </c>
      <c r="N739" s="45"/>
      <c r="O739" s="45"/>
      <c r="P739" s="45"/>
      <c r="Q739" s="53" t="s">
        <v>21</v>
      </c>
      <c r="R739" s="54"/>
    </row>
    <row r="740" spans="1:18" x14ac:dyDescent="0.25">
      <c r="A740" s="43"/>
      <c r="B740" s="44"/>
      <c r="C740" s="45"/>
      <c r="D740" s="46"/>
      <c r="E740" s="47"/>
      <c r="F740" s="48"/>
      <c r="G740" s="49">
        <f t="shared" si="81"/>
        <v>0</v>
      </c>
      <c r="H740" s="49">
        <f t="shared" si="82"/>
        <v>0</v>
      </c>
      <c r="I740" s="50" t="e">
        <f t="shared" si="83"/>
        <v>#N/A</v>
      </c>
      <c r="J740" s="49">
        <f t="shared" si="84"/>
        <v>0</v>
      </c>
      <c r="K740" s="51">
        <f t="shared" si="85"/>
        <v>0</v>
      </c>
      <c r="L740" s="52">
        <f t="shared" si="86"/>
        <v>0</v>
      </c>
      <c r="M740" s="49">
        <f t="shared" si="87"/>
        <v>0</v>
      </c>
      <c r="N740" s="45"/>
      <c r="O740" s="45"/>
      <c r="P740" s="45"/>
      <c r="Q740" s="53" t="s">
        <v>21</v>
      </c>
      <c r="R740" s="54"/>
    </row>
    <row r="741" spans="1:18" x14ac:dyDescent="0.25">
      <c r="A741" s="43"/>
      <c r="B741" s="44"/>
      <c r="C741" s="45"/>
      <c r="D741" s="46"/>
      <c r="E741" s="47"/>
      <c r="F741" s="48"/>
      <c r="G741" s="49">
        <f t="shared" si="81"/>
        <v>0</v>
      </c>
      <c r="H741" s="49">
        <f t="shared" si="82"/>
        <v>0</v>
      </c>
      <c r="I741" s="50" t="e">
        <f t="shared" si="83"/>
        <v>#N/A</v>
      </c>
      <c r="J741" s="49">
        <f t="shared" si="84"/>
        <v>0</v>
      </c>
      <c r="K741" s="51">
        <f t="shared" si="85"/>
        <v>0</v>
      </c>
      <c r="L741" s="52">
        <f t="shared" si="86"/>
        <v>0</v>
      </c>
      <c r="M741" s="49">
        <f t="shared" si="87"/>
        <v>0</v>
      </c>
      <c r="N741" s="45"/>
      <c r="O741" s="45"/>
      <c r="P741" s="45"/>
      <c r="Q741" s="53" t="s">
        <v>21</v>
      </c>
      <c r="R741" s="54"/>
    </row>
    <row r="742" spans="1:18" x14ac:dyDescent="0.25">
      <c r="A742" s="43"/>
      <c r="B742" s="44"/>
      <c r="C742" s="45"/>
      <c r="D742" s="46"/>
      <c r="E742" s="47"/>
      <c r="F742" s="48"/>
      <c r="G742" s="49">
        <f t="shared" si="81"/>
        <v>0</v>
      </c>
      <c r="H742" s="49">
        <f t="shared" si="82"/>
        <v>0</v>
      </c>
      <c r="I742" s="50" t="e">
        <f t="shared" si="83"/>
        <v>#N/A</v>
      </c>
      <c r="J742" s="49">
        <f t="shared" si="84"/>
        <v>0</v>
      </c>
      <c r="K742" s="51">
        <f t="shared" si="85"/>
        <v>0</v>
      </c>
      <c r="L742" s="52">
        <f t="shared" si="86"/>
        <v>0</v>
      </c>
      <c r="M742" s="49">
        <f t="shared" si="87"/>
        <v>0</v>
      </c>
      <c r="N742" s="45"/>
      <c r="O742" s="45"/>
      <c r="P742" s="45"/>
      <c r="Q742" s="53" t="s">
        <v>21</v>
      </c>
      <c r="R742" s="54"/>
    </row>
    <row r="743" spans="1:18" x14ac:dyDescent="0.25">
      <c r="A743" s="43"/>
      <c r="B743" s="44"/>
      <c r="C743" s="45"/>
      <c r="D743" s="46"/>
      <c r="E743" s="47"/>
      <c r="F743" s="48"/>
      <c r="G743" s="49">
        <f t="shared" si="81"/>
        <v>0</v>
      </c>
      <c r="H743" s="49">
        <f t="shared" si="82"/>
        <v>0</v>
      </c>
      <c r="I743" s="50" t="e">
        <f t="shared" si="83"/>
        <v>#N/A</v>
      </c>
      <c r="J743" s="49">
        <f t="shared" si="84"/>
        <v>0</v>
      </c>
      <c r="K743" s="51">
        <f t="shared" si="85"/>
        <v>0</v>
      </c>
      <c r="L743" s="52">
        <f t="shared" si="86"/>
        <v>0</v>
      </c>
      <c r="M743" s="49">
        <f t="shared" si="87"/>
        <v>0</v>
      </c>
      <c r="N743" s="45"/>
      <c r="O743" s="45"/>
      <c r="P743" s="45"/>
      <c r="Q743" s="53" t="s">
        <v>21</v>
      </c>
      <c r="R743" s="54"/>
    </row>
    <row r="744" spans="1:18" x14ac:dyDescent="0.25">
      <c r="A744" s="43"/>
      <c r="B744" s="44"/>
      <c r="C744" s="45"/>
      <c r="D744" s="46"/>
      <c r="E744" s="47"/>
      <c r="F744" s="48"/>
      <c r="G744" s="49">
        <f t="shared" si="81"/>
        <v>0</v>
      </c>
      <c r="H744" s="49">
        <f t="shared" si="82"/>
        <v>0</v>
      </c>
      <c r="I744" s="50" t="e">
        <f t="shared" si="83"/>
        <v>#N/A</v>
      </c>
      <c r="J744" s="49">
        <f t="shared" si="84"/>
        <v>0</v>
      </c>
      <c r="K744" s="51">
        <f t="shared" si="85"/>
        <v>0</v>
      </c>
      <c r="L744" s="52">
        <f t="shared" si="86"/>
        <v>0</v>
      </c>
      <c r="M744" s="49">
        <f t="shared" si="87"/>
        <v>0</v>
      </c>
      <c r="N744" s="45"/>
      <c r="O744" s="45"/>
      <c r="P744" s="45"/>
      <c r="Q744" s="53" t="s">
        <v>21</v>
      </c>
      <c r="R744" s="54"/>
    </row>
    <row r="745" spans="1:18" x14ac:dyDescent="0.25">
      <c r="A745" s="43"/>
      <c r="B745" s="44"/>
      <c r="C745" s="45"/>
      <c r="D745" s="46"/>
      <c r="E745" s="47"/>
      <c r="F745" s="48"/>
      <c r="G745" s="49">
        <f t="shared" si="81"/>
        <v>0</v>
      </c>
      <c r="H745" s="49">
        <f t="shared" si="82"/>
        <v>0</v>
      </c>
      <c r="I745" s="50" t="e">
        <f t="shared" si="83"/>
        <v>#N/A</v>
      </c>
      <c r="J745" s="49">
        <f t="shared" si="84"/>
        <v>0</v>
      </c>
      <c r="K745" s="51">
        <f t="shared" si="85"/>
        <v>0</v>
      </c>
      <c r="L745" s="52">
        <f t="shared" si="86"/>
        <v>0</v>
      </c>
      <c r="M745" s="49">
        <f t="shared" si="87"/>
        <v>0</v>
      </c>
      <c r="N745" s="45"/>
      <c r="O745" s="45"/>
      <c r="P745" s="45"/>
      <c r="Q745" s="53" t="s">
        <v>21</v>
      </c>
      <c r="R745" s="54"/>
    </row>
    <row r="746" spans="1:18" x14ac:dyDescent="0.25">
      <c r="A746" s="43"/>
      <c r="B746" s="44"/>
      <c r="C746" s="45"/>
      <c r="D746" s="46"/>
      <c r="E746" s="47"/>
      <c r="F746" s="48"/>
      <c r="G746" s="49">
        <f t="shared" si="81"/>
        <v>0</v>
      </c>
      <c r="H746" s="49">
        <f t="shared" si="82"/>
        <v>0</v>
      </c>
      <c r="I746" s="50" t="e">
        <f t="shared" si="83"/>
        <v>#N/A</v>
      </c>
      <c r="J746" s="49">
        <f t="shared" si="84"/>
        <v>0</v>
      </c>
      <c r="K746" s="51">
        <f t="shared" si="85"/>
        <v>0</v>
      </c>
      <c r="L746" s="52">
        <f t="shared" si="86"/>
        <v>0</v>
      </c>
      <c r="M746" s="49">
        <f t="shared" si="87"/>
        <v>0</v>
      </c>
      <c r="N746" s="45"/>
      <c r="O746" s="45"/>
      <c r="P746" s="45"/>
      <c r="Q746" s="53" t="s">
        <v>21</v>
      </c>
      <c r="R746" s="54"/>
    </row>
    <row r="747" spans="1:18" x14ac:dyDescent="0.25">
      <c r="A747" s="43"/>
      <c r="B747" s="44"/>
      <c r="C747" s="45"/>
      <c r="D747" s="46"/>
      <c r="E747" s="47"/>
      <c r="F747" s="48"/>
      <c r="G747" s="49">
        <f t="shared" si="81"/>
        <v>0</v>
      </c>
      <c r="H747" s="49">
        <f t="shared" si="82"/>
        <v>0</v>
      </c>
      <c r="I747" s="50" t="e">
        <f t="shared" si="83"/>
        <v>#N/A</v>
      </c>
      <c r="J747" s="49">
        <f t="shared" si="84"/>
        <v>0</v>
      </c>
      <c r="K747" s="51">
        <f t="shared" si="85"/>
        <v>0</v>
      </c>
      <c r="L747" s="52">
        <f t="shared" si="86"/>
        <v>0</v>
      </c>
      <c r="M747" s="49">
        <f t="shared" si="87"/>
        <v>0</v>
      </c>
      <c r="N747" s="45"/>
      <c r="O747" s="45"/>
      <c r="P747" s="45"/>
      <c r="Q747" s="53" t="s">
        <v>21</v>
      </c>
      <c r="R747" s="54"/>
    </row>
    <row r="748" spans="1:18" x14ac:dyDescent="0.25">
      <c r="A748" s="43"/>
      <c r="B748" s="44"/>
      <c r="C748" s="45"/>
      <c r="D748" s="46"/>
      <c r="E748" s="47"/>
      <c r="F748" s="48"/>
      <c r="G748" s="49">
        <f t="shared" si="81"/>
        <v>0</v>
      </c>
      <c r="H748" s="49">
        <f t="shared" si="82"/>
        <v>0</v>
      </c>
      <c r="I748" s="50" t="e">
        <f t="shared" si="83"/>
        <v>#N/A</v>
      </c>
      <c r="J748" s="49">
        <f t="shared" si="84"/>
        <v>0</v>
      </c>
      <c r="K748" s="51">
        <f t="shared" si="85"/>
        <v>0</v>
      </c>
      <c r="L748" s="52">
        <f t="shared" si="86"/>
        <v>0</v>
      </c>
      <c r="M748" s="49">
        <f t="shared" si="87"/>
        <v>0</v>
      </c>
      <c r="N748" s="45"/>
      <c r="O748" s="45"/>
      <c r="P748" s="45"/>
      <c r="Q748" s="53" t="s">
        <v>21</v>
      </c>
      <c r="R748" s="54"/>
    </row>
    <row r="749" spans="1:18" x14ac:dyDescent="0.25">
      <c r="A749" s="43"/>
      <c r="B749" s="44"/>
      <c r="C749" s="45"/>
      <c r="D749" s="46"/>
      <c r="E749" s="47"/>
      <c r="F749" s="48"/>
      <c r="G749" s="49">
        <f t="shared" si="81"/>
        <v>0</v>
      </c>
      <c r="H749" s="49">
        <f t="shared" si="82"/>
        <v>0</v>
      </c>
      <c r="I749" s="50" t="e">
        <f t="shared" si="83"/>
        <v>#N/A</v>
      </c>
      <c r="J749" s="49">
        <f t="shared" si="84"/>
        <v>0</v>
      </c>
      <c r="K749" s="51">
        <f t="shared" si="85"/>
        <v>0</v>
      </c>
      <c r="L749" s="52">
        <f t="shared" si="86"/>
        <v>0</v>
      </c>
      <c r="M749" s="49">
        <f t="shared" si="87"/>
        <v>0</v>
      </c>
      <c r="N749" s="45"/>
      <c r="O749" s="45"/>
      <c r="P749" s="45"/>
      <c r="Q749" s="53" t="s">
        <v>21</v>
      </c>
      <c r="R749" s="54"/>
    </row>
    <row r="750" spans="1:18" x14ac:dyDescent="0.25">
      <c r="A750" s="43"/>
      <c r="B750" s="44"/>
      <c r="C750" s="45"/>
      <c r="D750" s="46"/>
      <c r="E750" s="47"/>
      <c r="F750" s="48"/>
      <c r="G750" s="49">
        <f t="shared" si="81"/>
        <v>0</v>
      </c>
      <c r="H750" s="49">
        <f t="shared" si="82"/>
        <v>0</v>
      </c>
      <c r="I750" s="50" t="e">
        <f t="shared" si="83"/>
        <v>#N/A</v>
      </c>
      <c r="J750" s="49">
        <f t="shared" si="84"/>
        <v>0</v>
      </c>
      <c r="K750" s="51">
        <f t="shared" si="85"/>
        <v>0</v>
      </c>
      <c r="L750" s="52">
        <f t="shared" si="86"/>
        <v>0</v>
      </c>
      <c r="M750" s="49">
        <f t="shared" si="87"/>
        <v>0</v>
      </c>
      <c r="N750" s="45"/>
      <c r="O750" s="45"/>
      <c r="P750" s="45"/>
      <c r="Q750" s="53" t="s">
        <v>21</v>
      </c>
      <c r="R750" s="54"/>
    </row>
    <row r="751" spans="1:18" x14ac:dyDescent="0.25">
      <c r="A751" s="43"/>
      <c r="B751" s="44"/>
      <c r="C751" s="45"/>
      <c r="D751" s="46"/>
      <c r="E751" s="47"/>
      <c r="F751" s="48"/>
      <c r="G751" s="49">
        <f t="shared" si="81"/>
        <v>0</v>
      </c>
      <c r="H751" s="49">
        <f t="shared" si="82"/>
        <v>0</v>
      </c>
      <c r="I751" s="50" t="e">
        <f t="shared" si="83"/>
        <v>#N/A</v>
      </c>
      <c r="J751" s="49">
        <f t="shared" si="84"/>
        <v>0</v>
      </c>
      <c r="K751" s="51">
        <f t="shared" si="85"/>
        <v>0</v>
      </c>
      <c r="L751" s="52">
        <f t="shared" si="86"/>
        <v>0</v>
      </c>
      <c r="M751" s="49">
        <f t="shared" si="87"/>
        <v>0</v>
      </c>
      <c r="N751" s="45"/>
      <c r="O751" s="45"/>
      <c r="P751" s="45"/>
      <c r="Q751" s="53" t="s">
        <v>21</v>
      </c>
      <c r="R751" s="54"/>
    </row>
    <row r="752" spans="1:18" x14ac:dyDescent="0.25">
      <c r="A752" s="43"/>
      <c r="B752" s="44"/>
      <c r="C752" s="45"/>
      <c r="D752" s="46"/>
      <c r="E752" s="47"/>
      <c r="F752" s="48"/>
      <c r="G752" s="49">
        <f t="shared" si="81"/>
        <v>0</v>
      </c>
      <c r="H752" s="49">
        <f t="shared" si="82"/>
        <v>0</v>
      </c>
      <c r="I752" s="50" t="e">
        <f t="shared" si="83"/>
        <v>#N/A</v>
      </c>
      <c r="J752" s="49">
        <f t="shared" si="84"/>
        <v>0</v>
      </c>
      <c r="K752" s="51">
        <f t="shared" si="85"/>
        <v>0</v>
      </c>
      <c r="L752" s="52">
        <f t="shared" si="86"/>
        <v>0</v>
      </c>
      <c r="M752" s="49">
        <f t="shared" si="87"/>
        <v>0</v>
      </c>
      <c r="N752" s="45"/>
      <c r="O752" s="45"/>
      <c r="P752" s="45"/>
      <c r="Q752" s="53" t="s">
        <v>21</v>
      </c>
      <c r="R752" s="54"/>
    </row>
    <row r="753" spans="1:18" x14ac:dyDescent="0.25">
      <c r="A753" s="43"/>
      <c r="B753" s="44"/>
      <c r="C753" s="45"/>
      <c r="D753" s="46"/>
      <c r="E753" s="47"/>
      <c r="F753" s="48"/>
      <c r="G753" s="49">
        <f t="shared" si="81"/>
        <v>0</v>
      </c>
      <c r="H753" s="49">
        <f t="shared" si="82"/>
        <v>0</v>
      </c>
      <c r="I753" s="50" t="e">
        <f t="shared" si="83"/>
        <v>#N/A</v>
      </c>
      <c r="J753" s="49">
        <f t="shared" si="84"/>
        <v>0</v>
      </c>
      <c r="K753" s="51">
        <f t="shared" si="85"/>
        <v>0</v>
      </c>
      <c r="L753" s="52">
        <f t="shared" si="86"/>
        <v>0</v>
      </c>
      <c r="M753" s="49">
        <f t="shared" si="87"/>
        <v>0</v>
      </c>
      <c r="N753" s="45"/>
      <c r="O753" s="45"/>
      <c r="P753" s="45"/>
      <c r="Q753" s="53" t="s">
        <v>21</v>
      </c>
      <c r="R753" s="54"/>
    </row>
    <row r="754" spans="1:18" x14ac:dyDescent="0.25">
      <c r="A754" s="43"/>
      <c r="B754" s="44"/>
      <c r="C754" s="45"/>
      <c r="D754" s="46"/>
      <c r="E754" s="47"/>
      <c r="F754" s="48"/>
      <c r="G754" s="49">
        <f t="shared" si="81"/>
        <v>0</v>
      </c>
      <c r="H754" s="49">
        <f t="shared" si="82"/>
        <v>0</v>
      </c>
      <c r="I754" s="50" t="e">
        <f t="shared" si="83"/>
        <v>#N/A</v>
      </c>
      <c r="J754" s="49">
        <f t="shared" si="84"/>
        <v>0</v>
      </c>
      <c r="K754" s="51">
        <f t="shared" si="85"/>
        <v>0</v>
      </c>
      <c r="L754" s="52">
        <f t="shared" si="86"/>
        <v>0</v>
      </c>
      <c r="M754" s="49">
        <f t="shared" si="87"/>
        <v>0</v>
      </c>
      <c r="N754" s="45"/>
      <c r="O754" s="45"/>
      <c r="P754" s="45"/>
      <c r="Q754" s="53" t="s">
        <v>21</v>
      </c>
      <c r="R754" s="54"/>
    </row>
    <row r="755" spans="1:18" x14ac:dyDescent="0.25">
      <c r="A755" s="43"/>
      <c r="B755" s="44"/>
      <c r="C755" s="45"/>
      <c r="D755" s="46"/>
      <c r="E755" s="47"/>
      <c r="F755" s="48"/>
      <c r="G755" s="49">
        <f t="shared" si="81"/>
        <v>0</v>
      </c>
      <c r="H755" s="49">
        <f t="shared" si="82"/>
        <v>0</v>
      </c>
      <c r="I755" s="50" t="e">
        <f t="shared" si="83"/>
        <v>#N/A</v>
      </c>
      <c r="J755" s="49">
        <f t="shared" si="84"/>
        <v>0</v>
      </c>
      <c r="K755" s="51">
        <f t="shared" si="85"/>
        <v>0</v>
      </c>
      <c r="L755" s="52">
        <f t="shared" si="86"/>
        <v>0</v>
      </c>
      <c r="M755" s="49">
        <f t="shared" si="87"/>
        <v>0</v>
      </c>
      <c r="N755" s="45"/>
      <c r="O755" s="45"/>
      <c r="P755" s="45"/>
      <c r="Q755" s="53" t="s">
        <v>21</v>
      </c>
      <c r="R755" s="54"/>
    </row>
    <row r="756" spans="1:18" x14ac:dyDescent="0.25">
      <c r="A756" s="43"/>
      <c r="B756" s="44"/>
      <c r="C756" s="45"/>
      <c r="D756" s="46"/>
      <c r="E756" s="47"/>
      <c r="F756" s="48"/>
      <c r="G756" s="49">
        <f t="shared" si="81"/>
        <v>0</v>
      </c>
      <c r="H756" s="49">
        <f t="shared" si="82"/>
        <v>0</v>
      </c>
      <c r="I756" s="50" t="e">
        <f t="shared" si="83"/>
        <v>#N/A</v>
      </c>
      <c r="J756" s="49">
        <f t="shared" si="84"/>
        <v>0</v>
      </c>
      <c r="K756" s="51">
        <f t="shared" si="85"/>
        <v>0</v>
      </c>
      <c r="L756" s="52">
        <f t="shared" si="86"/>
        <v>0</v>
      </c>
      <c r="M756" s="49">
        <f t="shared" si="87"/>
        <v>0</v>
      </c>
      <c r="N756" s="45"/>
      <c r="O756" s="45"/>
      <c r="P756" s="45"/>
      <c r="Q756" s="53" t="s">
        <v>21</v>
      </c>
      <c r="R756" s="54"/>
    </row>
    <row r="757" spans="1:18" x14ac:dyDescent="0.25">
      <c r="A757" s="43"/>
      <c r="B757" s="44"/>
      <c r="C757" s="45"/>
      <c r="D757" s="46"/>
      <c r="E757" s="47"/>
      <c r="F757" s="48"/>
      <c r="G757" s="49">
        <f t="shared" si="81"/>
        <v>0</v>
      </c>
      <c r="H757" s="49">
        <f t="shared" si="82"/>
        <v>0</v>
      </c>
      <c r="I757" s="50" t="e">
        <f t="shared" si="83"/>
        <v>#N/A</v>
      </c>
      <c r="J757" s="49">
        <f t="shared" si="84"/>
        <v>0</v>
      </c>
      <c r="K757" s="51">
        <f t="shared" si="85"/>
        <v>0</v>
      </c>
      <c r="L757" s="52">
        <f t="shared" si="86"/>
        <v>0</v>
      </c>
      <c r="M757" s="49">
        <f t="shared" si="87"/>
        <v>0</v>
      </c>
      <c r="N757" s="45"/>
      <c r="O757" s="45"/>
      <c r="P757" s="45"/>
      <c r="Q757" s="53" t="s">
        <v>21</v>
      </c>
      <c r="R757" s="54"/>
    </row>
    <row r="758" spans="1:18" x14ac:dyDescent="0.25">
      <c r="A758" s="43"/>
      <c r="B758" s="44"/>
      <c r="C758" s="45"/>
      <c r="D758" s="46"/>
      <c r="E758" s="47"/>
      <c r="F758" s="48"/>
      <c r="G758" s="49">
        <f t="shared" si="81"/>
        <v>0</v>
      </c>
      <c r="H758" s="49">
        <f t="shared" si="82"/>
        <v>0</v>
      </c>
      <c r="I758" s="50" t="e">
        <f t="shared" si="83"/>
        <v>#N/A</v>
      </c>
      <c r="J758" s="49">
        <f t="shared" si="84"/>
        <v>0</v>
      </c>
      <c r="K758" s="51">
        <f t="shared" si="85"/>
        <v>0</v>
      </c>
      <c r="L758" s="52">
        <f t="shared" si="86"/>
        <v>0</v>
      </c>
      <c r="M758" s="49">
        <f t="shared" si="87"/>
        <v>0</v>
      </c>
      <c r="N758" s="45"/>
      <c r="O758" s="45"/>
      <c r="P758" s="45"/>
      <c r="Q758" s="53" t="s">
        <v>21</v>
      </c>
      <c r="R758" s="54"/>
    </row>
    <row r="759" spans="1:18" x14ac:dyDescent="0.25">
      <c r="A759" s="43"/>
      <c r="B759" s="44"/>
      <c r="C759" s="45"/>
      <c r="D759" s="46"/>
      <c r="E759" s="47"/>
      <c r="F759" s="48"/>
      <c r="G759" s="49">
        <f t="shared" si="81"/>
        <v>0</v>
      </c>
      <c r="H759" s="49">
        <f t="shared" si="82"/>
        <v>0</v>
      </c>
      <c r="I759" s="50" t="e">
        <f t="shared" si="83"/>
        <v>#N/A</v>
      </c>
      <c r="J759" s="49">
        <f t="shared" si="84"/>
        <v>0</v>
      </c>
      <c r="K759" s="51">
        <f t="shared" si="85"/>
        <v>0</v>
      </c>
      <c r="L759" s="52">
        <f t="shared" si="86"/>
        <v>0</v>
      </c>
      <c r="M759" s="49">
        <f t="shared" si="87"/>
        <v>0</v>
      </c>
      <c r="N759" s="45"/>
      <c r="O759" s="45"/>
      <c r="P759" s="45"/>
      <c r="Q759" s="53" t="s">
        <v>21</v>
      </c>
      <c r="R759" s="54"/>
    </row>
    <row r="760" spans="1:18" x14ac:dyDescent="0.25">
      <c r="A760" s="43"/>
      <c r="B760" s="44"/>
      <c r="C760" s="45"/>
      <c r="D760" s="46"/>
      <c r="E760" s="47"/>
      <c r="F760" s="48"/>
      <c r="G760" s="49">
        <f t="shared" si="81"/>
        <v>0</v>
      </c>
      <c r="H760" s="49">
        <f t="shared" si="82"/>
        <v>0</v>
      </c>
      <c r="I760" s="50" t="e">
        <f t="shared" si="83"/>
        <v>#N/A</v>
      </c>
      <c r="J760" s="49">
        <f t="shared" si="84"/>
        <v>0</v>
      </c>
      <c r="K760" s="51">
        <f t="shared" si="85"/>
        <v>0</v>
      </c>
      <c r="L760" s="52">
        <f t="shared" si="86"/>
        <v>0</v>
      </c>
      <c r="M760" s="49">
        <f t="shared" si="87"/>
        <v>0</v>
      </c>
      <c r="N760" s="45"/>
      <c r="O760" s="45"/>
      <c r="P760" s="45"/>
      <c r="Q760" s="53" t="s">
        <v>21</v>
      </c>
      <c r="R760" s="54"/>
    </row>
    <row r="761" spans="1:18" x14ac:dyDescent="0.25">
      <c r="A761" s="43"/>
      <c r="B761" s="44"/>
      <c r="C761" s="45"/>
      <c r="D761" s="46"/>
      <c r="E761" s="47"/>
      <c r="F761" s="48"/>
      <c r="G761" s="49">
        <f t="shared" si="81"/>
        <v>0</v>
      </c>
      <c r="H761" s="49">
        <f t="shared" si="82"/>
        <v>0</v>
      </c>
      <c r="I761" s="50" t="e">
        <f t="shared" si="83"/>
        <v>#N/A</v>
      </c>
      <c r="J761" s="49">
        <f t="shared" si="84"/>
        <v>0</v>
      </c>
      <c r="K761" s="51">
        <f t="shared" si="85"/>
        <v>0</v>
      </c>
      <c r="L761" s="52">
        <f t="shared" si="86"/>
        <v>0</v>
      </c>
      <c r="M761" s="49">
        <f t="shared" si="87"/>
        <v>0</v>
      </c>
      <c r="N761" s="45"/>
      <c r="O761" s="45"/>
      <c r="P761" s="45"/>
      <c r="Q761" s="53" t="s">
        <v>21</v>
      </c>
      <c r="R761" s="54"/>
    </row>
    <row r="762" spans="1:18" x14ac:dyDescent="0.25">
      <c r="A762" s="43"/>
      <c r="B762" s="44"/>
      <c r="C762" s="45"/>
      <c r="D762" s="46"/>
      <c r="E762" s="47"/>
      <c r="F762" s="48"/>
      <c r="G762" s="49">
        <f t="shared" si="81"/>
        <v>0</v>
      </c>
      <c r="H762" s="49">
        <f t="shared" si="82"/>
        <v>0</v>
      </c>
      <c r="I762" s="50" t="e">
        <f t="shared" si="83"/>
        <v>#N/A</v>
      </c>
      <c r="J762" s="49">
        <f t="shared" si="84"/>
        <v>0</v>
      </c>
      <c r="K762" s="51">
        <f t="shared" si="85"/>
        <v>0</v>
      </c>
      <c r="L762" s="52">
        <f t="shared" si="86"/>
        <v>0</v>
      </c>
      <c r="M762" s="49">
        <f t="shared" si="87"/>
        <v>0</v>
      </c>
      <c r="N762" s="45"/>
      <c r="O762" s="45"/>
      <c r="P762" s="45"/>
      <c r="Q762" s="53" t="s">
        <v>21</v>
      </c>
      <c r="R762" s="54"/>
    </row>
    <row r="763" spans="1:18" x14ac:dyDescent="0.25">
      <c r="A763" s="43"/>
      <c r="B763" s="44"/>
      <c r="C763" s="45"/>
      <c r="D763" s="46"/>
      <c r="E763" s="47"/>
      <c r="F763" s="48"/>
      <c r="G763" s="49">
        <f t="shared" si="81"/>
        <v>0</v>
      </c>
      <c r="H763" s="49">
        <f t="shared" si="82"/>
        <v>0</v>
      </c>
      <c r="I763" s="50" t="e">
        <f t="shared" si="83"/>
        <v>#N/A</v>
      </c>
      <c r="J763" s="49">
        <f t="shared" si="84"/>
        <v>0</v>
      </c>
      <c r="K763" s="51">
        <f t="shared" si="85"/>
        <v>0</v>
      </c>
      <c r="L763" s="52">
        <f t="shared" si="86"/>
        <v>0</v>
      </c>
      <c r="M763" s="49">
        <f t="shared" si="87"/>
        <v>0</v>
      </c>
      <c r="N763" s="45"/>
      <c r="O763" s="45"/>
      <c r="P763" s="45"/>
      <c r="Q763" s="53" t="s">
        <v>21</v>
      </c>
      <c r="R763" s="54"/>
    </row>
    <row r="764" spans="1:18" x14ac:dyDescent="0.25">
      <c r="A764" s="43"/>
      <c r="B764" s="44"/>
      <c r="C764" s="45"/>
      <c r="D764" s="46"/>
      <c r="E764" s="47"/>
      <c r="F764" s="48"/>
      <c r="G764" s="49">
        <f t="shared" si="81"/>
        <v>0</v>
      </c>
      <c r="H764" s="49">
        <f t="shared" si="82"/>
        <v>0</v>
      </c>
      <c r="I764" s="50" t="e">
        <f t="shared" si="83"/>
        <v>#N/A</v>
      </c>
      <c r="J764" s="49">
        <f t="shared" si="84"/>
        <v>0</v>
      </c>
      <c r="K764" s="51">
        <f t="shared" si="85"/>
        <v>0</v>
      </c>
      <c r="L764" s="52">
        <f t="shared" si="86"/>
        <v>0</v>
      </c>
      <c r="M764" s="49">
        <f t="shared" si="87"/>
        <v>0</v>
      </c>
      <c r="N764" s="45"/>
      <c r="O764" s="45"/>
      <c r="P764" s="45"/>
      <c r="Q764" s="53" t="s">
        <v>21</v>
      </c>
      <c r="R764" s="54"/>
    </row>
    <row r="765" spans="1:18" x14ac:dyDescent="0.25">
      <c r="A765" s="43"/>
      <c r="B765" s="44"/>
      <c r="C765" s="45"/>
      <c r="D765" s="46"/>
      <c r="E765" s="47"/>
      <c r="F765" s="48"/>
      <c r="G765" s="49">
        <f t="shared" si="81"/>
        <v>0</v>
      </c>
      <c r="H765" s="49">
        <f t="shared" si="82"/>
        <v>0</v>
      </c>
      <c r="I765" s="50" t="e">
        <f t="shared" si="83"/>
        <v>#N/A</v>
      </c>
      <c r="J765" s="49">
        <f t="shared" si="84"/>
        <v>0</v>
      </c>
      <c r="K765" s="51">
        <f t="shared" si="85"/>
        <v>0</v>
      </c>
      <c r="L765" s="52">
        <f t="shared" si="86"/>
        <v>0</v>
      </c>
      <c r="M765" s="49">
        <f t="shared" si="87"/>
        <v>0</v>
      </c>
      <c r="N765" s="45"/>
      <c r="O765" s="45"/>
      <c r="P765" s="45"/>
      <c r="Q765" s="53" t="s">
        <v>21</v>
      </c>
      <c r="R765" s="54"/>
    </row>
    <row r="766" spans="1:18" x14ac:dyDescent="0.25">
      <c r="A766" s="43"/>
      <c r="B766" s="44"/>
      <c r="C766" s="45"/>
      <c r="D766" s="46"/>
      <c r="E766" s="47"/>
      <c r="F766" s="48"/>
      <c r="G766" s="49">
        <f t="shared" si="81"/>
        <v>0</v>
      </c>
      <c r="H766" s="49">
        <f t="shared" si="82"/>
        <v>0</v>
      </c>
      <c r="I766" s="50" t="e">
        <f t="shared" si="83"/>
        <v>#N/A</v>
      </c>
      <c r="J766" s="49">
        <f t="shared" si="84"/>
        <v>0</v>
      </c>
      <c r="K766" s="51">
        <f t="shared" si="85"/>
        <v>0</v>
      </c>
      <c r="L766" s="52">
        <f t="shared" si="86"/>
        <v>0</v>
      </c>
      <c r="M766" s="49">
        <f t="shared" si="87"/>
        <v>0</v>
      </c>
      <c r="N766" s="45"/>
      <c r="O766" s="45"/>
      <c r="P766" s="45"/>
      <c r="Q766" s="53" t="s">
        <v>21</v>
      </c>
      <c r="R766" s="54"/>
    </row>
    <row r="767" spans="1:18" x14ac:dyDescent="0.25">
      <c r="A767" s="43"/>
      <c r="B767" s="44"/>
      <c r="C767" s="45"/>
      <c r="D767" s="46"/>
      <c r="E767" s="47"/>
      <c r="F767" s="48"/>
      <c r="G767" s="49">
        <f t="shared" si="81"/>
        <v>0</v>
      </c>
      <c r="H767" s="49">
        <f t="shared" si="82"/>
        <v>0</v>
      </c>
      <c r="I767" s="50" t="e">
        <f t="shared" si="83"/>
        <v>#N/A</v>
      </c>
      <c r="J767" s="49">
        <f t="shared" si="84"/>
        <v>0</v>
      </c>
      <c r="K767" s="51">
        <f t="shared" si="85"/>
        <v>0</v>
      </c>
      <c r="L767" s="52">
        <f t="shared" si="86"/>
        <v>0</v>
      </c>
      <c r="M767" s="49">
        <f t="shared" si="87"/>
        <v>0</v>
      </c>
      <c r="N767" s="45"/>
      <c r="O767" s="45"/>
      <c r="P767" s="45"/>
      <c r="Q767" s="53" t="s">
        <v>21</v>
      </c>
      <c r="R767" s="54"/>
    </row>
    <row r="768" spans="1:18" x14ac:dyDescent="0.25">
      <c r="A768" s="43"/>
      <c r="B768" s="44"/>
      <c r="C768" s="45"/>
      <c r="D768" s="46"/>
      <c r="E768" s="47"/>
      <c r="F768" s="48"/>
      <c r="G768" s="49">
        <f t="shared" si="81"/>
        <v>0</v>
      </c>
      <c r="H768" s="49">
        <f t="shared" si="82"/>
        <v>0</v>
      </c>
      <c r="I768" s="50" t="e">
        <f t="shared" si="83"/>
        <v>#N/A</v>
      </c>
      <c r="J768" s="49">
        <f t="shared" si="84"/>
        <v>0</v>
      </c>
      <c r="K768" s="51">
        <f t="shared" si="85"/>
        <v>0</v>
      </c>
      <c r="L768" s="52">
        <f t="shared" si="86"/>
        <v>0</v>
      </c>
      <c r="M768" s="49">
        <f t="shared" si="87"/>
        <v>0</v>
      </c>
      <c r="N768" s="45"/>
      <c r="O768" s="45"/>
      <c r="P768" s="45"/>
      <c r="Q768" s="53" t="s">
        <v>21</v>
      </c>
      <c r="R768" s="54"/>
    </row>
    <row r="769" spans="1:18" x14ac:dyDescent="0.25">
      <c r="A769" s="43"/>
      <c r="B769" s="44"/>
      <c r="C769" s="45"/>
      <c r="D769" s="46"/>
      <c r="E769" s="47"/>
      <c r="F769" s="48"/>
      <c r="G769" s="49">
        <f t="shared" si="81"/>
        <v>0</v>
      </c>
      <c r="H769" s="49">
        <f t="shared" si="82"/>
        <v>0</v>
      </c>
      <c r="I769" s="50" t="e">
        <f t="shared" si="83"/>
        <v>#N/A</v>
      </c>
      <c r="J769" s="49">
        <f t="shared" si="84"/>
        <v>0</v>
      </c>
      <c r="K769" s="51">
        <f t="shared" si="85"/>
        <v>0</v>
      </c>
      <c r="L769" s="52">
        <f t="shared" si="86"/>
        <v>0</v>
      </c>
      <c r="M769" s="49">
        <f t="shared" si="87"/>
        <v>0</v>
      </c>
      <c r="N769" s="45"/>
      <c r="O769" s="45"/>
      <c r="P769" s="45"/>
      <c r="Q769" s="53" t="s">
        <v>21</v>
      </c>
      <c r="R769" s="54"/>
    </row>
    <row r="770" spans="1:18" x14ac:dyDescent="0.25">
      <c r="A770" s="43"/>
      <c r="B770" s="44"/>
      <c r="C770" s="45"/>
      <c r="D770" s="46"/>
      <c r="E770" s="47"/>
      <c r="F770" s="48"/>
      <c r="G770" s="49">
        <f t="shared" si="81"/>
        <v>0</v>
      </c>
      <c r="H770" s="49">
        <f t="shared" si="82"/>
        <v>0</v>
      </c>
      <c r="I770" s="50" t="e">
        <f t="shared" si="83"/>
        <v>#N/A</v>
      </c>
      <c r="J770" s="49">
        <f t="shared" si="84"/>
        <v>0</v>
      </c>
      <c r="K770" s="51">
        <f t="shared" si="85"/>
        <v>0</v>
      </c>
      <c r="L770" s="52">
        <f t="shared" si="86"/>
        <v>0</v>
      </c>
      <c r="M770" s="49">
        <f t="shared" si="87"/>
        <v>0</v>
      </c>
      <c r="N770" s="45"/>
      <c r="O770" s="45"/>
      <c r="P770" s="45"/>
      <c r="Q770" s="53" t="s">
        <v>21</v>
      </c>
      <c r="R770" s="54"/>
    </row>
    <row r="771" spans="1:18" x14ac:dyDescent="0.25">
      <c r="A771" s="43"/>
      <c r="B771" s="44"/>
      <c r="C771" s="45"/>
      <c r="D771" s="46"/>
      <c r="E771" s="47"/>
      <c r="F771" s="48"/>
      <c r="G771" s="49">
        <f t="shared" si="81"/>
        <v>0</v>
      </c>
      <c r="H771" s="49">
        <f t="shared" si="82"/>
        <v>0</v>
      </c>
      <c r="I771" s="50" t="e">
        <f t="shared" si="83"/>
        <v>#N/A</v>
      </c>
      <c r="J771" s="49">
        <f t="shared" si="84"/>
        <v>0</v>
      </c>
      <c r="K771" s="51">
        <f t="shared" si="85"/>
        <v>0</v>
      </c>
      <c r="L771" s="52">
        <f t="shared" si="86"/>
        <v>0</v>
      </c>
      <c r="M771" s="49">
        <f t="shared" si="87"/>
        <v>0</v>
      </c>
      <c r="N771" s="45"/>
      <c r="O771" s="45"/>
      <c r="P771" s="45"/>
      <c r="Q771" s="53" t="s">
        <v>21</v>
      </c>
      <c r="R771" s="54"/>
    </row>
    <row r="772" spans="1:18" x14ac:dyDescent="0.25">
      <c r="A772" s="43"/>
      <c r="B772" s="44"/>
      <c r="C772" s="45"/>
      <c r="D772" s="46"/>
      <c r="E772" s="47"/>
      <c r="F772" s="48"/>
      <c r="G772" s="49">
        <f t="shared" si="81"/>
        <v>0</v>
      </c>
      <c r="H772" s="49">
        <f t="shared" si="82"/>
        <v>0</v>
      </c>
      <c r="I772" s="50" t="e">
        <f t="shared" si="83"/>
        <v>#N/A</v>
      </c>
      <c r="J772" s="49">
        <f t="shared" si="84"/>
        <v>0</v>
      </c>
      <c r="K772" s="51">
        <f t="shared" si="85"/>
        <v>0</v>
      </c>
      <c r="L772" s="52">
        <f t="shared" si="86"/>
        <v>0</v>
      </c>
      <c r="M772" s="49">
        <f t="shared" si="87"/>
        <v>0</v>
      </c>
      <c r="N772" s="45"/>
      <c r="O772" s="45"/>
      <c r="P772" s="45"/>
      <c r="Q772" s="53" t="s">
        <v>21</v>
      </c>
      <c r="R772" s="54"/>
    </row>
    <row r="773" spans="1:18" x14ac:dyDescent="0.25">
      <c r="A773" s="43"/>
      <c r="B773" s="44"/>
      <c r="C773" s="45"/>
      <c r="D773" s="46"/>
      <c r="E773" s="47"/>
      <c r="F773" s="48"/>
      <c r="G773" s="49">
        <f t="shared" si="81"/>
        <v>0</v>
      </c>
      <c r="H773" s="49">
        <f t="shared" si="82"/>
        <v>0</v>
      </c>
      <c r="I773" s="50" t="e">
        <f t="shared" si="83"/>
        <v>#N/A</v>
      </c>
      <c r="J773" s="49">
        <f t="shared" si="84"/>
        <v>0</v>
      </c>
      <c r="K773" s="51">
        <f t="shared" si="85"/>
        <v>0</v>
      </c>
      <c r="L773" s="52">
        <f t="shared" si="86"/>
        <v>0</v>
      </c>
      <c r="M773" s="49">
        <f t="shared" si="87"/>
        <v>0</v>
      </c>
      <c r="N773" s="45"/>
      <c r="O773" s="45"/>
      <c r="P773" s="45"/>
      <c r="Q773" s="53" t="s">
        <v>21</v>
      </c>
      <c r="R773" s="54"/>
    </row>
    <row r="774" spans="1:18" x14ac:dyDescent="0.25">
      <c r="A774" s="43"/>
      <c r="B774" s="44"/>
      <c r="C774" s="45"/>
      <c r="D774" s="46"/>
      <c r="E774" s="47"/>
      <c r="F774" s="48"/>
      <c r="G774" s="49">
        <f t="shared" ref="G774:G837" si="88">IF(LEFT(N774,2)="st",ROUND(F774*0.017,2),ROUND(F774*0.0145,2))</f>
        <v>0</v>
      </c>
      <c r="H774" s="49">
        <f t="shared" ref="H774:H837" si="89">IF(LEFT(N774,2)="st",0,ROUND(F774*0.0025,2))</f>
        <v>0</v>
      </c>
      <c r="I774" s="50" t="e">
        <f t="shared" ref="I774:I837" si="90">VLOOKUP(C774,Payments,10,FALSE)</f>
        <v>#N/A</v>
      </c>
      <c r="J774" s="49">
        <f t="shared" ref="J774:J837" si="91">ROUND(F774*0.0013,2)</f>
        <v>0</v>
      </c>
      <c r="K774" s="51">
        <f t="shared" ref="K774:K837" si="92">ROUND(G774,2)</f>
        <v>0</v>
      </c>
      <c r="L774" s="52">
        <f t="shared" ref="L774:L837" si="93">ROUND(J774+H774,2)</f>
        <v>0</v>
      </c>
      <c r="M774" s="49">
        <f t="shared" ref="M774:M837" si="94">L774+K774</f>
        <v>0</v>
      </c>
      <c r="N774" s="45"/>
      <c r="O774" s="45"/>
      <c r="P774" s="45"/>
      <c r="Q774" s="53" t="s">
        <v>21</v>
      </c>
      <c r="R774" s="54"/>
    </row>
    <row r="775" spans="1:18" x14ac:dyDescent="0.25">
      <c r="A775" s="43"/>
      <c r="B775" s="44"/>
      <c r="C775" s="45"/>
      <c r="D775" s="46"/>
      <c r="E775" s="47"/>
      <c r="F775" s="48"/>
      <c r="G775" s="49">
        <f t="shared" si="88"/>
        <v>0</v>
      </c>
      <c r="H775" s="49">
        <f t="shared" si="89"/>
        <v>0</v>
      </c>
      <c r="I775" s="50" t="e">
        <f t="shared" si="90"/>
        <v>#N/A</v>
      </c>
      <c r="J775" s="49">
        <f t="shared" si="91"/>
        <v>0</v>
      </c>
      <c r="K775" s="51">
        <f t="shared" si="92"/>
        <v>0</v>
      </c>
      <c r="L775" s="52">
        <f t="shared" si="93"/>
        <v>0</v>
      </c>
      <c r="M775" s="49">
        <f t="shared" si="94"/>
        <v>0</v>
      </c>
      <c r="N775" s="45"/>
      <c r="O775" s="45"/>
      <c r="P775" s="45"/>
      <c r="Q775" s="53" t="s">
        <v>21</v>
      </c>
      <c r="R775" s="54"/>
    </row>
    <row r="776" spans="1:18" x14ac:dyDescent="0.25">
      <c r="A776" s="43"/>
      <c r="B776" s="44"/>
      <c r="C776" s="45"/>
      <c r="D776" s="46"/>
      <c r="E776" s="47"/>
      <c r="F776" s="48"/>
      <c r="G776" s="49">
        <f t="shared" si="88"/>
        <v>0</v>
      </c>
      <c r="H776" s="49">
        <f t="shared" si="89"/>
        <v>0</v>
      </c>
      <c r="I776" s="50" t="e">
        <f t="shared" si="90"/>
        <v>#N/A</v>
      </c>
      <c r="J776" s="49">
        <f t="shared" si="91"/>
        <v>0</v>
      </c>
      <c r="K776" s="51">
        <f t="shared" si="92"/>
        <v>0</v>
      </c>
      <c r="L776" s="52">
        <f t="shared" si="93"/>
        <v>0</v>
      </c>
      <c r="M776" s="49">
        <f t="shared" si="94"/>
        <v>0</v>
      </c>
      <c r="N776" s="45"/>
      <c r="O776" s="45"/>
      <c r="P776" s="45"/>
      <c r="Q776" s="53" t="s">
        <v>21</v>
      </c>
      <c r="R776" s="54"/>
    </row>
    <row r="777" spans="1:18" x14ac:dyDescent="0.25">
      <c r="A777" s="43"/>
      <c r="B777" s="44"/>
      <c r="C777" s="45"/>
      <c r="D777" s="46"/>
      <c r="E777" s="47"/>
      <c r="F777" s="48"/>
      <c r="G777" s="49">
        <f t="shared" si="88"/>
        <v>0</v>
      </c>
      <c r="H777" s="49">
        <f t="shared" si="89"/>
        <v>0</v>
      </c>
      <c r="I777" s="50" t="e">
        <f t="shared" si="90"/>
        <v>#N/A</v>
      </c>
      <c r="J777" s="49">
        <f t="shared" si="91"/>
        <v>0</v>
      </c>
      <c r="K777" s="51">
        <f t="shared" si="92"/>
        <v>0</v>
      </c>
      <c r="L777" s="52">
        <f t="shared" si="93"/>
        <v>0</v>
      </c>
      <c r="M777" s="49">
        <f t="shared" si="94"/>
        <v>0</v>
      </c>
      <c r="N777" s="45"/>
      <c r="O777" s="45"/>
      <c r="P777" s="45"/>
      <c r="Q777" s="53" t="s">
        <v>21</v>
      </c>
      <c r="R777" s="54"/>
    </row>
    <row r="778" spans="1:18" x14ac:dyDescent="0.25">
      <c r="A778" s="43"/>
      <c r="B778" s="44"/>
      <c r="C778" s="45"/>
      <c r="D778" s="46"/>
      <c r="E778" s="47"/>
      <c r="F778" s="48"/>
      <c r="G778" s="49">
        <f t="shared" si="88"/>
        <v>0</v>
      </c>
      <c r="H778" s="49">
        <f t="shared" si="89"/>
        <v>0</v>
      </c>
      <c r="I778" s="50" t="e">
        <f t="shared" si="90"/>
        <v>#N/A</v>
      </c>
      <c r="J778" s="49">
        <f t="shared" si="91"/>
        <v>0</v>
      </c>
      <c r="K778" s="51">
        <f t="shared" si="92"/>
        <v>0</v>
      </c>
      <c r="L778" s="52">
        <f t="shared" si="93"/>
        <v>0</v>
      </c>
      <c r="M778" s="49">
        <f t="shared" si="94"/>
        <v>0</v>
      </c>
      <c r="N778" s="45"/>
      <c r="O778" s="45"/>
      <c r="P778" s="45"/>
      <c r="Q778" s="53" t="s">
        <v>21</v>
      </c>
      <c r="R778" s="54"/>
    </row>
    <row r="779" spans="1:18" x14ac:dyDescent="0.25">
      <c r="A779" s="43"/>
      <c r="B779" s="44"/>
      <c r="C779" s="45"/>
      <c r="D779" s="46"/>
      <c r="E779" s="47"/>
      <c r="F779" s="48"/>
      <c r="G779" s="49">
        <f t="shared" si="88"/>
        <v>0</v>
      </c>
      <c r="H779" s="49">
        <f t="shared" si="89"/>
        <v>0</v>
      </c>
      <c r="I779" s="50" t="e">
        <f t="shared" si="90"/>
        <v>#N/A</v>
      </c>
      <c r="J779" s="49">
        <f t="shared" si="91"/>
        <v>0</v>
      </c>
      <c r="K779" s="51">
        <f t="shared" si="92"/>
        <v>0</v>
      </c>
      <c r="L779" s="52">
        <f t="shared" si="93"/>
        <v>0</v>
      </c>
      <c r="M779" s="49">
        <f t="shared" si="94"/>
        <v>0</v>
      </c>
      <c r="N779" s="45"/>
      <c r="O779" s="45"/>
      <c r="P779" s="45"/>
      <c r="Q779" s="53" t="s">
        <v>21</v>
      </c>
      <c r="R779" s="54"/>
    </row>
    <row r="780" spans="1:18" x14ac:dyDescent="0.25">
      <c r="A780" s="43"/>
      <c r="B780" s="44"/>
      <c r="C780" s="45"/>
      <c r="D780" s="46"/>
      <c r="E780" s="47"/>
      <c r="F780" s="48"/>
      <c r="G780" s="49">
        <f t="shared" si="88"/>
        <v>0</v>
      </c>
      <c r="H780" s="49">
        <f t="shared" si="89"/>
        <v>0</v>
      </c>
      <c r="I780" s="50" t="e">
        <f t="shared" si="90"/>
        <v>#N/A</v>
      </c>
      <c r="J780" s="49">
        <f t="shared" si="91"/>
        <v>0</v>
      </c>
      <c r="K780" s="51">
        <f t="shared" si="92"/>
        <v>0</v>
      </c>
      <c r="L780" s="52">
        <f t="shared" si="93"/>
        <v>0</v>
      </c>
      <c r="M780" s="49">
        <f t="shared" si="94"/>
        <v>0</v>
      </c>
      <c r="N780" s="45"/>
      <c r="O780" s="45"/>
      <c r="P780" s="45"/>
      <c r="Q780" s="53" t="s">
        <v>21</v>
      </c>
      <c r="R780" s="54"/>
    </row>
    <row r="781" spans="1:18" x14ac:dyDescent="0.25">
      <c r="A781" s="43"/>
      <c r="B781" s="44"/>
      <c r="C781" s="45"/>
      <c r="D781" s="46"/>
      <c r="E781" s="47"/>
      <c r="F781" s="48"/>
      <c r="G781" s="49">
        <f t="shared" si="88"/>
        <v>0</v>
      </c>
      <c r="H781" s="49">
        <f t="shared" si="89"/>
        <v>0</v>
      </c>
      <c r="I781" s="50" t="e">
        <f t="shared" si="90"/>
        <v>#N/A</v>
      </c>
      <c r="J781" s="49">
        <f t="shared" si="91"/>
        <v>0</v>
      </c>
      <c r="K781" s="51">
        <f t="shared" si="92"/>
        <v>0</v>
      </c>
      <c r="L781" s="52">
        <f t="shared" si="93"/>
        <v>0</v>
      </c>
      <c r="M781" s="49">
        <f t="shared" si="94"/>
        <v>0</v>
      </c>
      <c r="N781" s="45"/>
      <c r="O781" s="45"/>
      <c r="P781" s="45"/>
      <c r="Q781" s="53" t="s">
        <v>21</v>
      </c>
      <c r="R781" s="54"/>
    </row>
    <row r="782" spans="1:18" x14ac:dyDescent="0.25">
      <c r="A782" s="43"/>
      <c r="B782" s="44"/>
      <c r="C782" s="45"/>
      <c r="D782" s="46"/>
      <c r="E782" s="47"/>
      <c r="F782" s="48"/>
      <c r="G782" s="49">
        <f t="shared" si="88"/>
        <v>0</v>
      </c>
      <c r="H782" s="49">
        <f t="shared" si="89"/>
        <v>0</v>
      </c>
      <c r="I782" s="50" t="e">
        <f t="shared" si="90"/>
        <v>#N/A</v>
      </c>
      <c r="J782" s="49">
        <f t="shared" si="91"/>
        <v>0</v>
      </c>
      <c r="K782" s="51">
        <f t="shared" si="92"/>
        <v>0</v>
      </c>
      <c r="L782" s="52">
        <f t="shared" si="93"/>
        <v>0</v>
      </c>
      <c r="M782" s="49">
        <f t="shared" si="94"/>
        <v>0</v>
      </c>
      <c r="N782" s="45"/>
      <c r="O782" s="45"/>
      <c r="P782" s="45"/>
      <c r="Q782" s="53" t="s">
        <v>21</v>
      </c>
      <c r="R782" s="54"/>
    </row>
    <row r="783" spans="1:18" x14ac:dyDescent="0.25">
      <c r="A783" s="43"/>
      <c r="B783" s="44"/>
      <c r="C783" s="45"/>
      <c r="D783" s="46"/>
      <c r="E783" s="47"/>
      <c r="F783" s="48"/>
      <c r="G783" s="49">
        <f t="shared" si="88"/>
        <v>0</v>
      </c>
      <c r="H783" s="49">
        <f t="shared" si="89"/>
        <v>0</v>
      </c>
      <c r="I783" s="50" t="e">
        <f t="shared" si="90"/>
        <v>#N/A</v>
      </c>
      <c r="J783" s="49">
        <f t="shared" si="91"/>
        <v>0</v>
      </c>
      <c r="K783" s="51">
        <f t="shared" si="92"/>
        <v>0</v>
      </c>
      <c r="L783" s="52">
        <f t="shared" si="93"/>
        <v>0</v>
      </c>
      <c r="M783" s="49">
        <f t="shared" si="94"/>
        <v>0</v>
      </c>
      <c r="N783" s="45"/>
      <c r="O783" s="45"/>
      <c r="P783" s="45"/>
      <c r="Q783" s="53" t="s">
        <v>21</v>
      </c>
      <c r="R783" s="54"/>
    </row>
    <row r="784" spans="1:18" x14ac:dyDescent="0.25">
      <c r="A784" s="43"/>
      <c r="B784" s="44"/>
      <c r="C784" s="45"/>
      <c r="D784" s="46"/>
      <c r="E784" s="47"/>
      <c r="F784" s="48"/>
      <c r="G784" s="49">
        <f t="shared" si="88"/>
        <v>0</v>
      </c>
      <c r="H784" s="49">
        <f t="shared" si="89"/>
        <v>0</v>
      </c>
      <c r="I784" s="50" t="e">
        <f t="shared" si="90"/>
        <v>#N/A</v>
      </c>
      <c r="J784" s="49">
        <f t="shared" si="91"/>
        <v>0</v>
      </c>
      <c r="K784" s="51">
        <f t="shared" si="92"/>
        <v>0</v>
      </c>
      <c r="L784" s="52">
        <f t="shared" si="93"/>
        <v>0</v>
      </c>
      <c r="M784" s="49">
        <f t="shared" si="94"/>
        <v>0</v>
      </c>
      <c r="N784" s="45"/>
      <c r="O784" s="45"/>
      <c r="P784" s="45"/>
      <c r="Q784" s="53" t="s">
        <v>21</v>
      </c>
      <c r="R784" s="54"/>
    </row>
    <row r="785" spans="1:18" x14ac:dyDescent="0.25">
      <c r="A785" s="43"/>
      <c r="B785" s="44"/>
      <c r="C785" s="45"/>
      <c r="D785" s="46"/>
      <c r="E785" s="47"/>
      <c r="F785" s="48"/>
      <c r="G785" s="49">
        <f t="shared" si="88"/>
        <v>0</v>
      </c>
      <c r="H785" s="49">
        <f t="shared" si="89"/>
        <v>0</v>
      </c>
      <c r="I785" s="50" t="e">
        <f t="shared" si="90"/>
        <v>#N/A</v>
      </c>
      <c r="J785" s="49">
        <f t="shared" si="91"/>
        <v>0</v>
      </c>
      <c r="K785" s="51">
        <f t="shared" si="92"/>
        <v>0</v>
      </c>
      <c r="L785" s="52">
        <f t="shared" si="93"/>
        <v>0</v>
      </c>
      <c r="M785" s="49">
        <f t="shared" si="94"/>
        <v>0</v>
      </c>
      <c r="N785" s="45"/>
      <c r="O785" s="45"/>
      <c r="P785" s="45"/>
      <c r="Q785" s="53" t="s">
        <v>21</v>
      </c>
      <c r="R785" s="54"/>
    </row>
    <row r="786" spans="1:18" x14ac:dyDescent="0.25">
      <c r="A786" s="43"/>
      <c r="B786" s="44"/>
      <c r="C786" s="45"/>
      <c r="D786" s="46"/>
      <c r="E786" s="47"/>
      <c r="F786" s="48"/>
      <c r="G786" s="49">
        <f t="shared" si="88"/>
        <v>0</v>
      </c>
      <c r="H786" s="49">
        <f t="shared" si="89"/>
        <v>0</v>
      </c>
      <c r="I786" s="50" t="e">
        <f t="shared" si="90"/>
        <v>#N/A</v>
      </c>
      <c r="J786" s="49">
        <f t="shared" si="91"/>
        <v>0</v>
      </c>
      <c r="K786" s="51">
        <f t="shared" si="92"/>
        <v>0</v>
      </c>
      <c r="L786" s="52">
        <f t="shared" si="93"/>
        <v>0</v>
      </c>
      <c r="M786" s="49">
        <f t="shared" si="94"/>
        <v>0</v>
      </c>
      <c r="N786" s="45"/>
      <c r="O786" s="45"/>
      <c r="P786" s="45"/>
      <c r="Q786" s="53" t="s">
        <v>21</v>
      </c>
      <c r="R786" s="54"/>
    </row>
    <row r="787" spans="1:18" x14ac:dyDescent="0.25">
      <c r="A787" s="43"/>
      <c r="B787" s="44"/>
      <c r="C787" s="45"/>
      <c r="D787" s="46"/>
      <c r="E787" s="47"/>
      <c r="F787" s="48"/>
      <c r="G787" s="49">
        <f t="shared" si="88"/>
        <v>0</v>
      </c>
      <c r="H787" s="49">
        <f t="shared" si="89"/>
        <v>0</v>
      </c>
      <c r="I787" s="50" t="e">
        <f t="shared" si="90"/>
        <v>#N/A</v>
      </c>
      <c r="J787" s="49">
        <f t="shared" si="91"/>
        <v>0</v>
      </c>
      <c r="K787" s="51">
        <f t="shared" si="92"/>
        <v>0</v>
      </c>
      <c r="L787" s="52">
        <f t="shared" si="93"/>
        <v>0</v>
      </c>
      <c r="M787" s="49">
        <f t="shared" si="94"/>
        <v>0</v>
      </c>
      <c r="N787" s="45"/>
      <c r="O787" s="45"/>
      <c r="P787" s="45"/>
      <c r="Q787" s="53" t="s">
        <v>21</v>
      </c>
      <c r="R787" s="54"/>
    </row>
    <row r="788" spans="1:18" x14ac:dyDescent="0.25">
      <c r="A788" s="43"/>
      <c r="B788" s="44"/>
      <c r="C788" s="45"/>
      <c r="D788" s="46"/>
      <c r="E788" s="47"/>
      <c r="F788" s="48"/>
      <c r="G788" s="49">
        <f t="shared" si="88"/>
        <v>0</v>
      </c>
      <c r="H788" s="49">
        <f t="shared" si="89"/>
        <v>0</v>
      </c>
      <c r="I788" s="50" t="e">
        <f t="shared" si="90"/>
        <v>#N/A</v>
      </c>
      <c r="J788" s="49">
        <f t="shared" si="91"/>
        <v>0</v>
      </c>
      <c r="K788" s="51">
        <f t="shared" si="92"/>
        <v>0</v>
      </c>
      <c r="L788" s="52">
        <f t="shared" si="93"/>
        <v>0</v>
      </c>
      <c r="M788" s="49">
        <f t="shared" si="94"/>
        <v>0</v>
      </c>
      <c r="N788" s="45"/>
      <c r="O788" s="45"/>
      <c r="P788" s="45"/>
      <c r="Q788" s="53" t="s">
        <v>21</v>
      </c>
      <c r="R788" s="54"/>
    </row>
    <row r="789" spans="1:18" x14ac:dyDescent="0.25">
      <c r="A789" s="43"/>
      <c r="B789" s="44"/>
      <c r="C789" s="45"/>
      <c r="D789" s="46"/>
      <c r="E789" s="47"/>
      <c r="F789" s="48"/>
      <c r="G789" s="49">
        <f t="shared" si="88"/>
        <v>0</v>
      </c>
      <c r="H789" s="49">
        <f t="shared" si="89"/>
        <v>0</v>
      </c>
      <c r="I789" s="50" t="e">
        <f t="shared" si="90"/>
        <v>#N/A</v>
      </c>
      <c r="J789" s="49">
        <f t="shared" si="91"/>
        <v>0</v>
      </c>
      <c r="K789" s="51">
        <f t="shared" si="92"/>
        <v>0</v>
      </c>
      <c r="L789" s="52">
        <f t="shared" si="93"/>
        <v>0</v>
      </c>
      <c r="M789" s="49">
        <f t="shared" si="94"/>
        <v>0</v>
      </c>
      <c r="N789" s="45"/>
      <c r="O789" s="45"/>
      <c r="P789" s="45"/>
      <c r="Q789" s="53" t="s">
        <v>21</v>
      </c>
      <c r="R789" s="54"/>
    </row>
    <row r="790" spans="1:18" x14ac:dyDescent="0.25">
      <c r="A790" s="43"/>
      <c r="B790" s="44"/>
      <c r="C790" s="45"/>
      <c r="D790" s="46"/>
      <c r="E790" s="47"/>
      <c r="F790" s="48"/>
      <c r="G790" s="49">
        <f t="shared" si="88"/>
        <v>0</v>
      </c>
      <c r="H790" s="49">
        <f t="shared" si="89"/>
        <v>0</v>
      </c>
      <c r="I790" s="50" t="e">
        <f t="shared" si="90"/>
        <v>#N/A</v>
      </c>
      <c r="J790" s="49">
        <f t="shared" si="91"/>
        <v>0</v>
      </c>
      <c r="K790" s="51">
        <f t="shared" si="92"/>
        <v>0</v>
      </c>
      <c r="L790" s="52">
        <f t="shared" si="93"/>
        <v>0</v>
      </c>
      <c r="M790" s="49">
        <f t="shared" si="94"/>
        <v>0</v>
      </c>
      <c r="N790" s="45"/>
      <c r="O790" s="45"/>
      <c r="P790" s="45"/>
      <c r="Q790" s="53" t="s">
        <v>21</v>
      </c>
      <c r="R790" s="54"/>
    </row>
    <row r="791" spans="1:18" x14ac:dyDescent="0.25">
      <c r="A791" s="43"/>
      <c r="B791" s="44"/>
      <c r="C791" s="45"/>
      <c r="D791" s="46"/>
      <c r="E791" s="47"/>
      <c r="F791" s="48"/>
      <c r="G791" s="49">
        <f t="shared" si="88"/>
        <v>0</v>
      </c>
      <c r="H791" s="49">
        <f t="shared" si="89"/>
        <v>0</v>
      </c>
      <c r="I791" s="50" t="e">
        <f t="shared" si="90"/>
        <v>#N/A</v>
      </c>
      <c r="J791" s="49">
        <f t="shared" si="91"/>
        <v>0</v>
      </c>
      <c r="K791" s="51">
        <f t="shared" si="92"/>
        <v>0</v>
      </c>
      <c r="L791" s="52">
        <f t="shared" si="93"/>
        <v>0</v>
      </c>
      <c r="M791" s="49">
        <f t="shared" si="94"/>
        <v>0</v>
      </c>
      <c r="N791" s="45"/>
      <c r="O791" s="45"/>
      <c r="P791" s="45"/>
      <c r="Q791" s="53" t="s">
        <v>21</v>
      </c>
      <c r="R791" s="54"/>
    </row>
    <row r="792" spans="1:18" x14ac:dyDescent="0.25">
      <c r="A792" s="43"/>
      <c r="B792" s="44"/>
      <c r="C792" s="45"/>
      <c r="D792" s="46"/>
      <c r="E792" s="47"/>
      <c r="F792" s="48"/>
      <c r="G792" s="49">
        <f t="shared" si="88"/>
        <v>0</v>
      </c>
      <c r="H792" s="49">
        <f t="shared" si="89"/>
        <v>0</v>
      </c>
      <c r="I792" s="50" t="e">
        <f t="shared" si="90"/>
        <v>#N/A</v>
      </c>
      <c r="J792" s="49">
        <f t="shared" si="91"/>
        <v>0</v>
      </c>
      <c r="K792" s="51">
        <f t="shared" si="92"/>
        <v>0</v>
      </c>
      <c r="L792" s="52">
        <f t="shared" si="93"/>
        <v>0</v>
      </c>
      <c r="M792" s="49">
        <f t="shared" si="94"/>
        <v>0</v>
      </c>
      <c r="N792" s="45"/>
      <c r="O792" s="45"/>
      <c r="P792" s="45"/>
      <c r="Q792" s="53" t="s">
        <v>21</v>
      </c>
      <c r="R792" s="54"/>
    </row>
    <row r="793" spans="1:18" x14ac:dyDescent="0.25">
      <c r="A793" s="43"/>
      <c r="B793" s="44"/>
      <c r="C793" s="45"/>
      <c r="D793" s="46"/>
      <c r="E793" s="47"/>
      <c r="F793" s="48"/>
      <c r="G793" s="49">
        <f t="shared" si="88"/>
        <v>0</v>
      </c>
      <c r="H793" s="49">
        <f t="shared" si="89"/>
        <v>0</v>
      </c>
      <c r="I793" s="50" t="e">
        <f t="shared" si="90"/>
        <v>#N/A</v>
      </c>
      <c r="J793" s="49">
        <f t="shared" si="91"/>
        <v>0</v>
      </c>
      <c r="K793" s="51">
        <f t="shared" si="92"/>
        <v>0</v>
      </c>
      <c r="L793" s="52">
        <f t="shared" si="93"/>
        <v>0</v>
      </c>
      <c r="M793" s="49">
        <f t="shared" si="94"/>
        <v>0</v>
      </c>
      <c r="N793" s="45"/>
      <c r="O793" s="45"/>
      <c r="P793" s="45"/>
      <c r="Q793" s="53" t="s">
        <v>21</v>
      </c>
      <c r="R793" s="54"/>
    </row>
    <row r="794" spans="1:18" x14ac:dyDescent="0.25">
      <c r="A794" s="43"/>
      <c r="B794" s="44"/>
      <c r="C794" s="45"/>
      <c r="D794" s="46"/>
      <c r="E794" s="47"/>
      <c r="F794" s="48"/>
      <c r="G794" s="49">
        <f t="shared" si="88"/>
        <v>0</v>
      </c>
      <c r="H794" s="49">
        <f t="shared" si="89"/>
        <v>0</v>
      </c>
      <c r="I794" s="50" t="e">
        <f t="shared" si="90"/>
        <v>#N/A</v>
      </c>
      <c r="J794" s="49">
        <f t="shared" si="91"/>
        <v>0</v>
      </c>
      <c r="K794" s="51">
        <f t="shared" si="92"/>
        <v>0</v>
      </c>
      <c r="L794" s="52">
        <f t="shared" si="93"/>
        <v>0</v>
      </c>
      <c r="M794" s="49">
        <f t="shared" si="94"/>
        <v>0</v>
      </c>
      <c r="N794" s="45"/>
      <c r="O794" s="45"/>
      <c r="P794" s="45"/>
      <c r="Q794" s="53" t="s">
        <v>21</v>
      </c>
      <c r="R794" s="54"/>
    </row>
    <row r="795" spans="1:18" x14ac:dyDescent="0.25">
      <c r="A795" s="43"/>
      <c r="B795" s="44"/>
      <c r="C795" s="45"/>
      <c r="D795" s="46"/>
      <c r="E795" s="47"/>
      <c r="F795" s="48"/>
      <c r="G795" s="49">
        <f t="shared" si="88"/>
        <v>0</v>
      </c>
      <c r="H795" s="49">
        <f t="shared" si="89"/>
        <v>0</v>
      </c>
      <c r="I795" s="50" t="e">
        <f t="shared" si="90"/>
        <v>#N/A</v>
      </c>
      <c r="J795" s="49">
        <f t="shared" si="91"/>
        <v>0</v>
      </c>
      <c r="K795" s="51">
        <f t="shared" si="92"/>
        <v>0</v>
      </c>
      <c r="L795" s="52">
        <f t="shared" si="93"/>
        <v>0</v>
      </c>
      <c r="M795" s="49">
        <f t="shared" si="94"/>
        <v>0</v>
      </c>
      <c r="N795" s="45"/>
      <c r="O795" s="45"/>
      <c r="P795" s="45"/>
      <c r="Q795" s="53" t="s">
        <v>21</v>
      </c>
      <c r="R795" s="54"/>
    </row>
    <row r="796" spans="1:18" x14ac:dyDescent="0.25">
      <c r="A796" s="43"/>
      <c r="B796" s="44"/>
      <c r="C796" s="45"/>
      <c r="D796" s="46"/>
      <c r="E796" s="47"/>
      <c r="F796" s="48"/>
      <c r="G796" s="49">
        <f t="shared" si="88"/>
        <v>0</v>
      </c>
      <c r="H796" s="49">
        <f t="shared" si="89"/>
        <v>0</v>
      </c>
      <c r="I796" s="50" t="e">
        <f t="shared" si="90"/>
        <v>#N/A</v>
      </c>
      <c r="J796" s="49">
        <f t="shared" si="91"/>
        <v>0</v>
      </c>
      <c r="K796" s="51">
        <f t="shared" si="92"/>
        <v>0</v>
      </c>
      <c r="L796" s="52">
        <f t="shared" si="93"/>
        <v>0</v>
      </c>
      <c r="M796" s="49">
        <f t="shared" si="94"/>
        <v>0</v>
      </c>
      <c r="N796" s="45"/>
      <c r="O796" s="45"/>
      <c r="P796" s="45"/>
      <c r="Q796" s="53" t="s">
        <v>21</v>
      </c>
      <c r="R796" s="54"/>
    </row>
    <row r="797" spans="1:18" x14ac:dyDescent="0.25">
      <c r="A797" s="43"/>
      <c r="B797" s="44"/>
      <c r="C797" s="45"/>
      <c r="D797" s="46"/>
      <c r="E797" s="47"/>
      <c r="F797" s="48"/>
      <c r="G797" s="49">
        <f t="shared" si="88"/>
        <v>0</v>
      </c>
      <c r="H797" s="49">
        <f t="shared" si="89"/>
        <v>0</v>
      </c>
      <c r="I797" s="50" t="e">
        <f t="shared" si="90"/>
        <v>#N/A</v>
      </c>
      <c r="J797" s="49">
        <f t="shared" si="91"/>
        <v>0</v>
      </c>
      <c r="K797" s="51">
        <f t="shared" si="92"/>
        <v>0</v>
      </c>
      <c r="L797" s="52">
        <f t="shared" si="93"/>
        <v>0</v>
      </c>
      <c r="M797" s="49">
        <f t="shared" si="94"/>
        <v>0</v>
      </c>
      <c r="N797" s="45"/>
      <c r="O797" s="45"/>
      <c r="P797" s="45"/>
      <c r="Q797" s="53" t="s">
        <v>21</v>
      </c>
      <c r="R797" s="54"/>
    </row>
    <row r="798" spans="1:18" x14ac:dyDescent="0.25">
      <c r="A798" s="43"/>
      <c r="B798" s="44"/>
      <c r="C798" s="45"/>
      <c r="D798" s="46"/>
      <c r="E798" s="47"/>
      <c r="F798" s="48"/>
      <c r="G798" s="49">
        <f t="shared" si="88"/>
        <v>0</v>
      </c>
      <c r="H798" s="49">
        <f t="shared" si="89"/>
        <v>0</v>
      </c>
      <c r="I798" s="50" t="e">
        <f t="shared" si="90"/>
        <v>#N/A</v>
      </c>
      <c r="J798" s="49">
        <f t="shared" si="91"/>
        <v>0</v>
      </c>
      <c r="K798" s="51">
        <f t="shared" si="92"/>
        <v>0</v>
      </c>
      <c r="L798" s="52">
        <f t="shared" si="93"/>
        <v>0</v>
      </c>
      <c r="M798" s="49">
        <f t="shared" si="94"/>
        <v>0</v>
      </c>
      <c r="N798" s="45"/>
      <c r="O798" s="45"/>
      <c r="P798" s="45"/>
      <c r="Q798" s="53" t="s">
        <v>21</v>
      </c>
      <c r="R798" s="54"/>
    </row>
    <row r="799" spans="1:18" x14ac:dyDescent="0.25">
      <c r="A799" s="43"/>
      <c r="B799" s="44"/>
      <c r="C799" s="45"/>
      <c r="D799" s="46"/>
      <c r="E799" s="47"/>
      <c r="F799" s="48"/>
      <c r="G799" s="49">
        <f t="shared" si="88"/>
        <v>0</v>
      </c>
      <c r="H799" s="49">
        <f t="shared" si="89"/>
        <v>0</v>
      </c>
      <c r="I799" s="50" t="e">
        <f t="shared" si="90"/>
        <v>#N/A</v>
      </c>
      <c r="J799" s="49">
        <f t="shared" si="91"/>
        <v>0</v>
      </c>
      <c r="K799" s="51">
        <f t="shared" si="92"/>
        <v>0</v>
      </c>
      <c r="L799" s="52">
        <f t="shared" si="93"/>
        <v>0</v>
      </c>
      <c r="M799" s="49">
        <f t="shared" si="94"/>
        <v>0</v>
      </c>
      <c r="N799" s="45"/>
      <c r="O799" s="45"/>
      <c r="P799" s="45"/>
      <c r="Q799" s="53" t="s">
        <v>21</v>
      </c>
      <c r="R799" s="54"/>
    </row>
    <row r="800" spans="1:18" x14ac:dyDescent="0.25">
      <c r="A800" s="43"/>
      <c r="B800" s="44"/>
      <c r="C800" s="45"/>
      <c r="D800" s="46"/>
      <c r="E800" s="47"/>
      <c r="F800" s="48"/>
      <c r="G800" s="49">
        <f t="shared" si="88"/>
        <v>0</v>
      </c>
      <c r="H800" s="49">
        <f t="shared" si="89"/>
        <v>0</v>
      </c>
      <c r="I800" s="50" t="e">
        <f t="shared" si="90"/>
        <v>#N/A</v>
      </c>
      <c r="J800" s="49">
        <f t="shared" si="91"/>
        <v>0</v>
      </c>
      <c r="K800" s="51">
        <f t="shared" si="92"/>
        <v>0</v>
      </c>
      <c r="L800" s="52">
        <f t="shared" si="93"/>
        <v>0</v>
      </c>
      <c r="M800" s="49">
        <f t="shared" si="94"/>
        <v>0</v>
      </c>
      <c r="N800" s="45"/>
      <c r="O800" s="45"/>
      <c r="P800" s="45"/>
      <c r="Q800" s="53" t="s">
        <v>21</v>
      </c>
      <c r="R800" s="54"/>
    </row>
    <row r="801" spans="1:18" x14ac:dyDescent="0.25">
      <c r="A801" s="43"/>
      <c r="B801" s="44"/>
      <c r="C801" s="45"/>
      <c r="D801" s="46"/>
      <c r="E801" s="47"/>
      <c r="F801" s="48"/>
      <c r="G801" s="49">
        <f t="shared" si="88"/>
        <v>0</v>
      </c>
      <c r="H801" s="49">
        <f t="shared" si="89"/>
        <v>0</v>
      </c>
      <c r="I801" s="50" t="e">
        <f t="shared" si="90"/>
        <v>#N/A</v>
      </c>
      <c r="J801" s="49">
        <f t="shared" si="91"/>
        <v>0</v>
      </c>
      <c r="K801" s="51">
        <f t="shared" si="92"/>
        <v>0</v>
      </c>
      <c r="L801" s="52">
        <f t="shared" si="93"/>
        <v>0</v>
      </c>
      <c r="M801" s="49">
        <f t="shared" si="94"/>
        <v>0</v>
      </c>
      <c r="N801" s="45"/>
      <c r="O801" s="45"/>
      <c r="P801" s="45"/>
      <c r="Q801" s="53" t="s">
        <v>21</v>
      </c>
      <c r="R801" s="54"/>
    </row>
    <row r="802" spans="1:18" x14ac:dyDescent="0.25">
      <c r="A802" s="43"/>
      <c r="B802" s="44"/>
      <c r="C802" s="45"/>
      <c r="D802" s="46"/>
      <c r="E802" s="47"/>
      <c r="F802" s="48"/>
      <c r="G802" s="49">
        <f t="shared" si="88"/>
        <v>0</v>
      </c>
      <c r="H802" s="49">
        <f t="shared" si="89"/>
        <v>0</v>
      </c>
      <c r="I802" s="50" t="e">
        <f t="shared" si="90"/>
        <v>#N/A</v>
      </c>
      <c r="J802" s="49">
        <f t="shared" si="91"/>
        <v>0</v>
      </c>
      <c r="K802" s="51">
        <f t="shared" si="92"/>
        <v>0</v>
      </c>
      <c r="L802" s="52">
        <f t="shared" si="93"/>
        <v>0</v>
      </c>
      <c r="M802" s="49">
        <f t="shared" si="94"/>
        <v>0</v>
      </c>
      <c r="N802" s="45"/>
      <c r="O802" s="45"/>
      <c r="P802" s="45"/>
      <c r="Q802" s="53" t="s">
        <v>21</v>
      </c>
      <c r="R802" s="54"/>
    </row>
    <row r="803" spans="1:18" x14ac:dyDescent="0.25">
      <c r="A803" s="43"/>
      <c r="B803" s="44"/>
      <c r="C803" s="45"/>
      <c r="D803" s="46"/>
      <c r="E803" s="47"/>
      <c r="F803" s="48"/>
      <c r="G803" s="49">
        <f t="shared" si="88"/>
        <v>0</v>
      </c>
      <c r="H803" s="49">
        <f t="shared" si="89"/>
        <v>0</v>
      </c>
      <c r="I803" s="50" t="e">
        <f t="shared" si="90"/>
        <v>#N/A</v>
      </c>
      <c r="J803" s="49">
        <f t="shared" si="91"/>
        <v>0</v>
      </c>
      <c r="K803" s="51">
        <f t="shared" si="92"/>
        <v>0</v>
      </c>
      <c r="L803" s="52">
        <f t="shared" si="93"/>
        <v>0</v>
      </c>
      <c r="M803" s="49">
        <f t="shared" si="94"/>
        <v>0</v>
      </c>
      <c r="N803" s="45"/>
      <c r="O803" s="45"/>
      <c r="P803" s="45"/>
      <c r="Q803" s="53" t="s">
        <v>21</v>
      </c>
      <c r="R803" s="54"/>
    </row>
    <row r="804" spans="1:18" x14ac:dyDescent="0.25">
      <c r="A804" s="43"/>
      <c r="B804" s="44"/>
      <c r="C804" s="45"/>
      <c r="D804" s="46"/>
      <c r="E804" s="47"/>
      <c r="F804" s="48"/>
      <c r="G804" s="49">
        <f t="shared" si="88"/>
        <v>0</v>
      </c>
      <c r="H804" s="49">
        <f t="shared" si="89"/>
        <v>0</v>
      </c>
      <c r="I804" s="50" t="e">
        <f t="shared" si="90"/>
        <v>#N/A</v>
      </c>
      <c r="J804" s="49">
        <f t="shared" si="91"/>
        <v>0</v>
      </c>
      <c r="K804" s="51">
        <f t="shared" si="92"/>
        <v>0</v>
      </c>
      <c r="L804" s="52">
        <f t="shared" si="93"/>
        <v>0</v>
      </c>
      <c r="M804" s="49">
        <f t="shared" si="94"/>
        <v>0</v>
      </c>
      <c r="N804" s="45"/>
      <c r="O804" s="45"/>
      <c r="P804" s="45"/>
      <c r="Q804" s="53" t="s">
        <v>21</v>
      </c>
      <c r="R804" s="54"/>
    </row>
    <row r="805" spans="1:18" x14ac:dyDescent="0.25">
      <c r="A805" s="43"/>
      <c r="B805" s="44"/>
      <c r="C805" s="45"/>
      <c r="D805" s="46"/>
      <c r="E805" s="47"/>
      <c r="F805" s="48"/>
      <c r="G805" s="49">
        <f t="shared" si="88"/>
        <v>0</v>
      </c>
      <c r="H805" s="49">
        <f t="shared" si="89"/>
        <v>0</v>
      </c>
      <c r="I805" s="50" t="e">
        <f t="shared" si="90"/>
        <v>#N/A</v>
      </c>
      <c r="J805" s="49">
        <f t="shared" si="91"/>
        <v>0</v>
      </c>
      <c r="K805" s="51">
        <f t="shared" si="92"/>
        <v>0</v>
      </c>
      <c r="L805" s="52">
        <f t="shared" si="93"/>
        <v>0</v>
      </c>
      <c r="M805" s="49">
        <f t="shared" si="94"/>
        <v>0</v>
      </c>
      <c r="N805" s="45"/>
      <c r="O805" s="45"/>
      <c r="P805" s="45"/>
      <c r="Q805" s="53" t="s">
        <v>21</v>
      </c>
      <c r="R805" s="54"/>
    </row>
    <row r="806" spans="1:18" x14ac:dyDescent="0.25">
      <c r="A806" s="43"/>
      <c r="B806" s="44"/>
      <c r="C806" s="45"/>
      <c r="D806" s="46"/>
      <c r="E806" s="47"/>
      <c r="F806" s="48"/>
      <c r="G806" s="49">
        <f t="shared" si="88"/>
        <v>0</v>
      </c>
      <c r="H806" s="49">
        <f t="shared" si="89"/>
        <v>0</v>
      </c>
      <c r="I806" s="50" t="e">
        <f t="shared" si="90"/>
        <v>#N/A</v>
      </c>
      <c r="J806" s="49">
        <f t="shared" si="91"/>
        <v>0</v>
      </c>
      <c r="K806" s="51">
        <f t="shared" si="92"/>
        <v>0</v>
      </c>
      <c r="L806" s="52">
        <f t="shared" si="93"/>
        <v>0</v>
      </c>
      <c r="M806" s="49">
        <f t="shared" si="94"/>
        <v>0</v>
      </c>
      <c r="N806" s="45"/>
      <c r="O806" s="45"/>
      <c r="P806" s="45"/>
      <c r="Q806" s="53" t="s">
        <v>21</v>
      </c>
      <c r="R806" s="54"/>
    </row>
    <row r="807" spans="1:18" x14ac:dyDescent="0.25">
      <c r="A807" s="43"/>
      <c r="B807" s="44"/>
      <c r="C807" s="45"/>
      <c r="D807" s="46"/>
      <c r="E807" s="47"/>
      <c r="F807" s="48"/>
      <c r="G807" s="49">
        <f t="shared" si="88"/>
        <v>0</v>
      </c>
      <c r="H807" s="49">
        <f t="shared" si="89"/>
        <v>0</v>
      </c>
      <c r="I807" s="50" t="e">
        <f t="shared" si="90"/>
        <v>#N/A</v>
      </c>
      <c r="J807" s="49">
        <f t="shared" si="91"/>
        <v>0</v>
      </c>
      <c r="K807" s="51">
        <f t="shared" si="92"/>
        <v>0</v>
      </c>
      <c r="L807" s="52">
        <f t="shared" si="93"/>
        <v>0</v>
      </c>
      <c r="M807" s="49">
        <f t="shared" si="94"/>
        <v>0</v>
      </c>
      <c r="N807" s="45"/>
      <c r="O807" s="45"/>
      <c r="P807" s="45"/>
      <c r="Q807" s="53" t="s">
        <v>21</v>
      </c>
      <c r="R807" s="54"/>
    </row>
    <row r="808" spans="1:18" x14ac:dyDescent="0.25">
      <c r="A808" s="43"/>
      <c r="B808" s="44"/>
      <c r="C808" s="45"/>
      <c r="D808" s="46"/>
      <c r="E808" s="47"/>
      <c r="F808" s="48"/>
      <c r="G808" s="49">
        <f t="shared" si="88"/>
        <v>0</v>
      </c>
      <c r="H808" s="49">
        <f t="shared" si="89"/>
        <v>0</v>
      </c>
      <c r="I808" s="50" t="e">
        <f t="shared" si="90"/>
        <v>#N/A</v>
      </c>
      <c r="J808" s="49">
        <f t="shared" si="91"/>
        <v>0</v>
      </c>
      <c r="K808" s="51">
        <f t="shared" si="92"/>
        <v>0</v>
      </c>
      <c r="L808" s="52">
        <f t="shared" si="93"/>
        <v>0</v>
      </c>
      <c r="M808" s="49">
        <f t="shared" si="94"/>
        <v>0</v>
      </c>
      <c r="N808" s="45"/>
      <c r="O808" s="45"/>
      <c r="P808" s="45"/>
      <c r="Q808" s="53" t="s">
        <v>21</v>
      </c>
      <c r="R808" s="54"/>
    </row>
    <row r="809" spans="1:18" x14ac:dyDescent="0.25">
      <c r="A809" s="43"/>
      <c r="B809" s="44"/>
      <c r="C809" s="45"/>
      <c r="D809" s="46"/>
      <c r="E809" s="47"/>
      <c r="F809" s="48"/>
      <c r="G809" s="49">
        <f t="shared" si="88"/>
        <v>0</v>
      </c>
      <c r="H809" s="49">
        <f t="shared" si="89"/>
        <v>0</v>
      </c>
      <c r="I809" s="50" t="e">
        <f t="shared" si="90"/>
        <v>#N/A</v>
      </c>
      <c r="J809" s="49">
        <f t="shared" si="91"/>
        <v>0</v>
      </c>
      <c r="K809" s="51">
        <f t="shared" si="92"/>
        <v>0</v>
      </c>
      <c r="L809" s="52">
        <f t="shared" si="93"/>
        <v>0</v>
      </c>
      <c r="M809" s="49">
        <f t="shared" si="94"/>
        <v>0</v>
      </c>
      <c r="N809" s="45"/>
      <c r="O809" s="45"/>
      <c r="P809" s="45"/>
      <c r="Q809" s="53" t="s">
        <v>21</v>
      </c>
      <c r="R809" s="54"/>
    </row>
    <row r="810" spans="1:18" x14ac:dyDescent="0.25">
      <c r="A810" s="43"/>
      <c r="B810" s="44"/>
      <c r="C810" s="45"/>
      <c r="D810" s="46"/>
      <c r="E810" s="47"/>
      <c r="F810" s="48"/>
      <c r="G810" s="49">
        <f t="shared" si="88"/>
        <v>0</v>
      </c>
      <c r="H810" s="49">
        <f t="shared" si="89"/>
        <v>0</v>
      </c>
      <c r="I810" s="50" t="e">
        <f t="shared" si="90"/>
        <v>#N/A</v>
      </c>
      <c r="J810" s="49">
        <f t="shared" si="91"/>
        <v>0</v>
      </c>
      <c r="K810" s="51">
        <f t="shared" si="92"/>
        <v>0</v>
      </c>
      <c r="L810" s="52">
        <f t="shared" si="93"/>
        <v>0</v>
      </c>
      <c r="M810" s="49">
        <f t="shared" si="94"/>
        <v>0</v>
      </c>
      <c r="N810" s="45"/>
      <c r="O810" s="45"/>
      <c r="P810" s="45"/>
      <c r="Q810" s="53" t="s">
        <v>21</v>
      </c>
      <c r="R810" s="54"/>
    </row>
    <row r="811" spans="1:18" x14ac:dyDescent="0.25">
      <c r="A811" s="43"/>
      <c r="B811" s="44"/>
      <c r="C811" s="45"/>
      <c r="D811" s="46"/>
      <c r="E811" s="47"/>
      <c r="F811" s="48"/>
      <c r="G811" s="49">
        <f t="shared" si="88"/>
        <v>0</v>
      </c>
      <c r="H811" s="49">
        <f t="shared" si="89"/>
        <v>0</v>
      </c>
      <c r="I811" s="50" t="e">
        <f t="shared" si="90"/>
        <v>#N/A</v>
      </c>
      <c r="J811" s="49">
        <f t="shared" si="91"/>
        <v>0</v>
      </c>
      <c r="K811" s="51">
        <f t="shared" si="92"/>
        <v>0</v>
      </c>
      <c r="L811" s="52">
        <f t="shared" si="93"/>
        <v>0</v>
      </c>
      <c r="M811" s="49">
        <f t="shared" si="94"/>
        <v>0</v>
      </c>
      <c r="N811" s="45"/>
      <c r="O811" s="45"/>
      <c r="P811" s="45"/>
      <c r="Q811" s="53" t="s">
        <v>21</v>
      </c>
      <c r="R811" s="54"/>
    </row>
    <row r="812" spans="1:18" x14ac:dyDescent="0.25">
      <c r="A812" s="43"/>
      <c r="B812" s="44"/>
      <c r="C812" s="45"/>
      <c r="D812" s="46"/>
      <c r="E812" s="47"/>
      <c r="F812" s="48"/>
      <c r="G812" s="49">
        <f t="shared" si="88"/>
        <v>0</v>
      </c>
      <c r="H812" s="49">
        <f t="shared" si="89"/>
        <v>0</v>
      </c>
      <c r="I812" s="50" t="e">
        <f t="shared" si="90"/>
        <v>#N/A</v>
      </c>
      <c r="J812" s="49">
        <f t="shared" si="91"/>
        <v>0</v>
      </c>
      <c r="K812" s="51">
        <f t="shared" si="92"/>
        <v>0</v>
      </c>
      <c r="L812" s="52">
        <f t="shared" si="93"/>
        <v>0</v>
      </c>
      <c r="M812" s="49">
        <f t="shared" si="94"/>
        <v>0</v>
      </c>
      <c r="N812" s="45"/>
      <c r="O812" s="45"/>
      <c r="P812" s="45"/>
      <c r="Q812" s="53" t="s">
        <v>21</v>
      </c>
      <c r="R812" s="54"/>
    </row>
    <row r="813" spans="1:18" x14ac:dyDescent="0.25">
      <c r="A813" s="43"/>
      <c r="B813" s="44"/>
      <c r="C813" s="45"/>
      <c r="D813" s="46"/>
      <c r="E813" s="47"/>
      <c r="F813" s="48"/>
      <c r="G813" s="49">
        <f t="shared" si="88"/>
        <v>0</v>
      </c>
      <c r="H813" s="49">
        <f t="shared" si="89"/>
        <v>0</v>
      </c>
      <c r="I813" s="50" t="e">
        <f t="shared" si="90"/>
        <v>#N/A</v>
      </c>
      <c r="J813" s="49">
        <f t="shared" si="91"/>
        <v>0</v>
      </c>
      <c r="K813" s="51">
        <f t="shared" si="92"/>
        <v>0</v>
      </c>
      <c r="L813" s="52">
        <f t="shared" si="93"/>
        <v>0</v>
      </c>
      <c r="M813" s="49">
        <f t="shared" si="94"/>
        <v>0</v>
      </c>
      <c r="N813" s="45"/>
      <c r="O813" s="45"/>
      <c r="P813" s="45"/>
      <c r="Q813" s="53" t="s">
        <v>21</v>
      </c>
      <c r="R813" s="54"/>
    </row>
    <row r="814" spans="1:18" x14ac:dyDescent="0.25">
      <c r="A814" s="43"/>
      <c r="B814" s="44"/>
      <c r="C814" s="45"/>
      <c r="D814" s="46"/>
      <c r="E814" s="47"/>
      <c r="F814" s="48"/>
      <c r="G814" s="49">
        <f t="shared" si="88"/>
        <v>0</v>
      </c>
      <c r="H814" s="49">
        <f t="shared" si="89"/>
        <v>0</v>
      </c>
      <c r="I814" s="50" t="e">
        <f t="shared" si="90"/>
        <v>#N/A</v>
      </c>
      <c r="J814" s="49">
        <f t="shared" si="91"/>
        <v>0</v>
      </c>
      <c r="K814" s="51">
        <f t="shared" si="92"/>
        <v>0</v>
      </c>
      <c r="L814" s="52">
        <f t="shared" si="93"/>
        <v>0</v>
      </c>
      <c r="M814" s="49">
        <f t="shared" si="94"/>
        <v>0</v>
      </c>
      <c r="N814" s="45"/>
      <c r="O814" s="45"/>
      <c r="P814" s="45"/>
      <c r="Q814" s="53" t="s">
        <v>21</v>
      </c>
      <c r="R814" s="54"/>
    </row>
    <row r="815" spans="1:18" x14ac:dyDescent="0.25">
      <c r="A815" s="43"/>
      <c r="B815" s="44"/>
      <c r="C815" s="45"/>
      <c r="D815" s="46"/>
      <c r="E815" s="47"/>
      <c r="F815" s="48"/>
      <c r="G815" s="49">
        <f t="shared" si="88"/>
        <v>0</v>
      </c>
      <c r="H815" s="49">
        <f t="shared" si="89"/>
        <v>0</v>
      </c>
      <c r="I815" s="50" t="e">
        <f t="shared" si="90"/>
        <v>#N/A</v>
      </c>
      <c r="J815" s="49">
        <f t="shared" si="91"/>
        <v>0</v>
      </c>
      <c r="K815" s="51">
        <f t="shared" si="92"/>
        <v>0</v>
      </c>
      <c r="L815" s="52">
        <f t="shared" si="93"/>
        <v>0</v>
      </c>
      <c r="M815" s="49">
        <f t="shared" si="94"/>
        <v>0</v>
      </c>
      <c r="N815" s="45"/>
      <c r="O815" s="45"/>
      <c r="P815" s="45"/>
      <c r="Q815" s="53" t="s">
        <v>21</v>
      </c>
      <c r="R815" s="54"/>
    </row>
    <row r="816" spans="1:18" x14ac:dyDescent="0.25">
      <c r="A816" s="43"/>
      <c r="B816" s="44"/>
      <c r="C816" s="45"/>
      <c r="D816" s="46"/>
      <c r="E816" s="47"/>
      <c r="F816" s="48"/>
      <c r="G816" s="49">
        <f t="shared" si="88"/>
        <v>0</v>
      </c>
      <c r="H816" s="49">
        <f t="shared" si="89"/>
        <v>0</v>
      </c>
      <c r="I816" s="50" t="e">
        <f t="shared" si="90"/>
        <v>#N/A</v>
      </c>
      <c r="J816" s="49">
        <f t="shared" si="91"/>
        <v>0</v>
      </c>
      <c r="K816" s="51">
        <f t="shared" si="92"/>
        <v>0</v>
      </c>
      <c r="L816" s="52">
        <f t="shared" si="93"/>
        <v>0</v>
      </c>
      <c r="M816" s="49">
        <f t="shared" si="94"/>
        <v>0</v>
      </c>
      <c r="N816" s="45"/>
      <c r="O816" s="45"/>
      <c r="P816" s="45"/>
      <c r="Q816" s="53" t="s">
        <v>21</v>
      </c>
      <c r="R816" s="54"/>
    </row>
    <row r="817" spans="1:18" x14ac:dyDescent="0.25">
      <c r="A817" s="43"/>
      <c r="B817" s="44"/>
      <c r="C817" s="45"/>
      <c r="D817" s="46"/>
      <c r="E817" s="47"/>
      <c r="F817" s="48"/>
      <c r="G817" s="49">
        <f t="shared" si="88"/>
        <v>0</v>
      </c>
      <c r="H817" s="49">
        <f t="shared" si="89"/>
        <v>0</v>
      </c>
      <c r="I817" s="50" t="e">
        <f t="shared" si="90"/>
        <v>#N/A</v>
      </c>
      <c r="J817" s="49">
        <f t="shared" si="91"/>
        <v>0</v>
      </c>
      <c r="K817" s="51">
        <f t="shared" si="92"/>
        <v>0</v>
      </c>
      <c r="L817" s="52">
        <f t="shared" si="93"/>
        <v>0</v>
      </c>
      <c r="M817" s="49">
        <f t="shared" si="94"/>
        <v>0</v>
      </c>
      <c r="N817" s="45"/>
      <c r="O817" s="45"/>
      <c r="P817" s="45"/>
      <c r="Q817" s="53" t="s">
        <v>21</v>
      </c>
      <c r="R817" s="54"/>
    </row>
    <row r="818" spans="1:18" x14ac:dyDescent="0.25">
      <c r="A818" s="43"/>
      <c r="B818" s="44"/>
      <c r="C818" s="45"/>
      <c r="D818" s="46"/>
      <c r="E818" s="47"/>
      <c r="F818" s="48"/>
      <c r="G818" s="49">
        <f t="shared" si="88"/>
        <v>0</v>
      </c>
      <c r="H818" s="49">
        <f t="shared" si="89"/>
        <v>0</v>
      </c>
      <c r="I818" s="50" t="e">
        <f t="shared" si="90"/>
        <v>#N/A</v>
      </c>
      <c r="J818" s="49">
        <f t="shared" si="91"/>
        <v>0</v>
      </c>
      <c r="K818" s="51">
        <f t="shared" si="92"/>
        <v>0</v>
      </c>
      <c r="L818" s="52">
        <f t="shared" si="93"/>
        <v>0</v>
      </c>
      <c r="M818" s="49">
        <f t="shared" si="94"/>
        <v>0</v>
      </c>
      <c r="N818" s="45"/>
      <c r="O818" s="45"/>
      <c r="P818" s="45"/>
      <c r="Q818" s="53" t="s">
        <v>21</v>
      </c>
      <c r="R818" s="54"/>
    </row>
    <row r="819" spans="1:18" x14ac:dyDescent="0.25">
      <c r="A819" s="43"/>
      <c r="B819" s="44"/>
      <c r="C819" s="45"/>
      <c r="D819" s="46"/>
      <c r="E819" s="47"/>
      <c r="F819" s="48"/>
      <c r="G819" s="49">
        <f t="shared" si="88"/>
        <v>0</v>
      </c>
      <c r="H819" s="49">
        <f t="shared" si="89"/>
        <v>0</v>
      </c>
      <c r="I819" s="50" t="e">
        <f t="shared" si="90"/>
        <v>#N/A</v>
      </c>
      <c r="J819" s="49">
        <f t="shared" si="91"/>
        <v>0</v>
      </c>
      <c r="K819" s="51">
        <f t="shared" si="92"/>
        <v>0</v>
      </c>
      <c r="L819" s="52">
        <f t="shared" si="93"/>
        <v>0</v>
      </c>
      <c r="M819" s="49">
        <f t="shared" si="94"/>
        <v>0</v>
      </c>
      <c r="N819" s="45"/>
      <c r="O819" s="45"/>
      <c r="P819" s="45"/>
      <c r="Q819" s="53" t="s">
        <v>21</v>
      </c>
      <c r="R819" s="54"/>
    </row>
    <row r="820" spans="1:18" x14ac:dyDescent="0.25">
      <c r="A820" s="43"/>
      <c r="B820" s="44"/>
      <c r="C820" s="45"/>
      <c r="D820" s="46"/>
      <c r="E820" s="47"/>
      <c r="F820" s="48"/>
      <c r="G820" s="49">
        <f t="shared" si="88"/>
        <v>0</v>
      </c>
      <c r="H820" s="49">
        <f t="shared" si="89"/>
        <v>0</v>
      </c>
      <c r="I820" s="50" t="e">
        <f t="shared" si="90"/>
        <v>#N/A</v>
      </c>
      <c r="J820" s="49">
        <f t="shared" si="91"/>
        <v>0</v>
      </c>
      <c r="K820" s="51">
        <f t="shared" si="92"/>
        <v>0</v>
      </c>
      <c r="L820" s="52">
        <f t="shared" si="93"/>
        <v>0</v>
      </c>
      <c r="M820" s="49">
        <f t="shared" si="94"/>
        <v>0</v>
      </c>
      <c r="N820" s="45"/>
      <c r="O820" s="45"/>
      <c r="P820" s="45"/>
      <c r="Q820" s="53" t="s">
        <v>21</v>
      </c>
      <c r="R820" s="54"/>
    </row>
    <row r="821" spans="1:18" x14ac:dyDescent="0.25">
      <c r="A821" s="43"/>
      <c r="B821" s="44"/>
      <c r="C821" s="45"/>
      <c r="D821" s="46"/>
      <c r="E821" s="47"/>
      <c r="F821" s="48"/>
      <c r="G821" s="49">
        <f t="shared" si="88"/>
        <v>0</v>
      </c>
      <c r="H821" s="49">
        <f t="shared" si="89"/>
        <v>0</v>
      </c>
      <c r="I821" s="50" t="e">
        <f t="shared" si="90"/>
        <v>#N/A</v>
      </c>
      <c r="J821" s="49">
        <f t="shared" si="91"/>
        <v>0</v>
      </c>
      <c r="K821" s="51">
        <f t="shared" si="92"/>
        <v>0</v>
      </c>
      <c r="L821" s="52">
        <f t="shared" si="93"/>
        <v>0</v>
      </c>
      <c r="M821" s="49">
        <f t="shared" si="94"/>
        <v>0</v>
      </c>
      <c r="N821" s="45"/>
      <c r="O821" s="45"/>
      <c r="P821" s="45"/>
      <c r="Q821" s="53" t="s">
        <v>21</v>
      </c>
      <c r="R821" s="54"/>
    </row>
    <row r="822" spans="1:18" x14ac:dyDescent="0.25">
      <c r="A822" s="43"/>
      <c r="B822" s="44"/>
      <c r="C822" s="45"/>
      <c r="D822" s="46"/>
      <c r="E822" s="47"/>
      <c r="F822" s="48"/>
      <c r="G822" s="49">
        <f t="shared" si="88"/>
        <v>0</v>
      </c>
      <c r="H822" s="49">
        <f t="shared" si="89"/>
        <v>0</v>
      </c>
      <c r="I822" s="50" t="e">
        <f t="shared" si="90"/>
        <v>#N/A</v>
      </c>
      <c r="J822" s="49">
        <f t="shared" si="91"/>
        <v>0</v>
      </c>
      <c r="K822" s="51">
        <f t="shared" si="92"/>
        <v>0</v>
      </c>
      <c r="L822" s="52">
        <f t="shared" si="93"/>
        <v>0</v>
      </c>
      <c r="M822" s="49">
        <f t="shared" si="94"/>
        <v>0</v>
      </c>
      <c r="N822" s="45"/>
      <c r="O822" s="45"/>
      <c r="P822" s="45"/>
      <c r="Q822" s="53" t="s">
        <v>21</v>
      </c>
      <c r="R822" s="54"/>
    </row>
    <row r="823" spans="1:18" x14ac:dyDescent="0.25">
      <c r="A823" s="43"/>
      <c r="B823" s="44"/>
      <c r="C823" s="45"/>
      <c r="D823" s="46"/>
      <c r="E823" s="47"/>
      <c r="F823" s="48"/>
      <c r="G823" s="49">
        <f t="shared" si="88"/>
        <v>0</v>
      </c>
      <c r="H823" s="49">
        <f t="shared" si="89"/>
        <v>0</v>
      </c>
      <c r="I823" s="50" t="e">
        <f t="shared" si="90"/>
        <v>#N/A</v>
      </c>
      <c r="J823" s="49">
        <f t="shared" si="91"/>
        <v>0</v>
      </c>
      <c r="K823" s="51">
        <f t="shared" si="92"/>
        <v>0</v>
      </c>
      <c r="L823" s="52">
        <f t="shared" si="93"/>
        <v>0</v>
      </c>
      <c r="M823" s="49">
        <f t="shared" si="94"/>
        <v>0</v>
      </c>
      <c r="N823" s="45"/>
      <c r="O823" s="45"/>
      <c r="P823" s="45"/>
      <c r="Q823" s="53" t="s">
        <v>21</v>
      </c>
      <c r="R823" s="54"/>
    </row>
    <row r="824" spans="1:18" x14ac:dyDescent="0.25">
      <c r="A824" s="43"/>
      <c r="B824" s="44"/>
      <c r="C824" s="45"/>
      <c r="D824" s="46"/>
      <c r="E824" s="47"/>
      <c r="F824" s="48"/>
      <c r="G824" s="49">
        <f t="shared" si="88"/>
        <v>0</v>
      </c>
      <c r="H824" s="49">
        <f t="shared" si="89"/>
        <v>0</v>
      </c>
      <c r="I824" s="50" t="e">
        <f t="shared" si="90"/>
        <v>#N/A</v>
      </c>
      <c r="J824" s="49">
        <f t="shared" si="91"/>
        <v>0</v>
      </c>
      <c r="K824" s="51">
        <f t="shared" si="92"/>
        <v>0</v>
      </c>
      <c r="L824" s="52">
        <f t="shared" si="93"/>
        <v>0</v>
      </c>
      <c r="M824" s="49">
        <f t="shared" si="94"/>
        <v>0</v>
      </c>
      <c r="N824" s="45"/>
      <c r="O824" s="45"/>
      <c r="P824" s="45"/>
      <c r="Q824" s="53" t="s">
        <v>21</v>
      </c>
      <c r="R824" s="54"/>
    </row>
    <row r="825" spans="1:18" x14ac:dyDescent="0.25">
      <c r="A825" s="43"/>
      <c r="B825" s="44"/>
      <c r="C825" s="45"/>
      <c r="D825" s="46"/>
      <c r="E825" s="47"/>
      <c r="F825" s="48"/>
      <c r="G825" s="49">
        <f t="shared" si="88"/>
        <v>0</v>
      </c>
      <c r="H825" s="49">
        <f t="shared" si="89"/>
        <v>0</v>
      </c>
      <c r="I825" s="50" t="e">
        <f t="shared" si="90"/>
        <v>#N/A</v>
      </c>
      <c r="J825" s="49">
        <f t="shared" si="91"/>
        <v>0</v>
      </c>
      <c r="K825" s="51">
        <f t="shared" si="92"/>
        <v>0</v>
      </c>
      <c r="L825" s="52">
        <f t="shared" si="93"/>
        <v>0</v>
      </c>
      <c r="M825" s="49">
        <f t="shared" si="94"/>
        <v>0</v>
      </c>
      <c r="N825" s="45"/>
      <c r="O825" s="45"/>
      <c r="P825" s="45"/>
      <c r="Q825" s="53" t="s">
        <v>21</v>
      </c>
      <c r="R825" s="54"/>
    </row>
    <row r="826" spans="1:18" x14ac:dyDescent="0.25">
      <c r="A826" s="43"/>
      <c r="B826" s="44"/>
      <c r="C826" s="45"/>
      <c r="D826" s="46"/>
      <c r="E826" s="47"/>
      <c r="F826" s="48"/>
      <c r="G826" s="49">
        <f t="shared" si="88"/>
        <v>0</v>
      </c>
      <c r="H826" s="49">
        <f t="shared" si="89"/>
        <v>0</v>
      </c>
      <c r="I826" s="50" t="e">
        <f t="shared" si="90"/>
        <v>#N/A</v>
      </c>
      <c r="J826" s="49">
        <f t="shared" si="91"/>
        <v>0</v>
      </c>
      <c r="K826" s="51">
        <f t="shared" si="92"/>
        <v>0</v>
      </c>
      <c r="L826" s="52">
        <f t="shared" si="93"/>
        <v>0</v>
      </c>
      <c r="M826" s="49">
        <f t="shared" si="94"/>
        <v>0</v>
      </c>
      <c r="N826" s="45"/>
      <c r="O826" s="45"/>
      <c r="P826" s="45"/>
      <c r="Q826" s="53" t="s">
        <v>21</v>
      </c>
      <c r="R826" s="54"/>
    </row>
    <row r="827" spans="1:18" x14ac:dyDescent="0.25">
      <c r="A827" s="43"/>
      <c r="B827" s="44"/>
      <c r="C827" s="45"/>
      <c r="D827" s="46"/>
      <c r="E827" s="47"/>
      <c r="F827" s="48"/>
      <c r="G827" s="49">
        <f t="shared" si="88"/>
        <v>0</v>
      </c>
      <c r="H827" s="49">
        <f t="shared" si="89"/>
        <v>0</v>
      </c>
      <c r="I827" s="50" t="e">
        <f t="shared" si="90"/>
        <v>#N/A</v>
      </c>
      <c r="J827" s="49">
        <f t="shared" si="91"/>
        <v>0</v>
      </c>
      <c r="K827" s="51">
        <f t="shared" si="92"/>
        <v>0</v>
      </c>
      <c r="L827" s="52">
        <f t="shared" si="93"/>
        <v>0</v>
      </c>
      <c r="M827" s="49">
        <f t="shared" si="94"/>
        <v>0</v>
      </c>
      <c r="N827" s="45"/>
      <c r="O827" s="45"/>
      <c r="P827" s="45"/>
      <c r="Q827" s="53" t="s">
        <v>21</v>
      </c>
      <c r="R827" s="54"/>
    </row>
    <row r="828" spans="1:18" x14ac:dyDescent="0.25">
      <c r="A828" s="43"/>
      <c r="B828" s="44"/>
      <c r="C828" s="45"/>
      <c r="D828" s="46"/>
      <c r="E828" s="47"/>
      <c r="F828" s="48"/>
      <c r="G828" s="49">
        <f t="shared" si="88"/>
        <v>0</v>
      </c>
      <c r="H828" s="49">
        <f t="shared" si="89"/>
        <v>0</v>
      </c>
      <c r="I828" s="50" t="e">
        <f t="shared" si="90"/>
        <v>#N/A</v>
      </c>
      <c r="J828" s="49">
        <f t="shared" si="91"/>
        <v>0</v>
      </c>
      <c r="K828" s="51">
        <f t="shared" si="92"/>
        <v>0</v>
      </c>
      <c r="L828" s="52">
        <f t="shared" si="93"/>
        <v>0</v>
      </c>
      <c r="M828" s="49">
        <f t="shared" si="94"/>
        <v>0</v>
      </c>
      <c r="N828" s="45"/>
      <c r="O828" s="45"/>
      <c r="P828" s="45"/>
      <c r="Q828" s="53" t="s">
        <v>21</v>
      </c>
      <c r="R828" s="54"/>
    </row>
    <row r="829" spans="1:18" x14ac:dyDescent="0.25">
      <c r="A829" s="43"/>
      <c r="B829" s="44"/>
      <c r="C829" s="45"/>
      <c r="D829" s="46"/>
      <c r="E829" s="47"/>
      <c r="F829" s="48"/>
      <c r="G829" s="49">
        <f t="shared" si="88"/>
        <v>0</v>
      </c>
      <c r="H829" s="49">
        <f t="shared" si="89"/>
        <v>0</v>
      </c>
      <c r="I829" s="50" t="e">
        <f t="shared" si="90"/>
        <v>#N/A</v>
      </c>
      <c r="J829" s="49">
        <f t="shared" si="91"/>
        <v>0</v>
      </c>
      <c r="K829" s="51">
        <f t="shared" si="92"/>
        <v>0</v>
      </c>
      <c r="L829" s="52">
        <f t="shared" si="93"/>
        <v>0</v>
      </c>
      <c r="M829" s="49">
        <f t="shared" si="94"/>
        <v>0</v>
      </c>
      <c r="N829" s="45"/>
      <c r="O829" s="45"/>
      <c r="P829" s="45"/>
      <c r="Q829" s="53" t="s">
        <v>21</v>
      </c>
      <c r="R829" s="54"/>
    </row>
    <row r="830" spans="1:18" x14ac:dyDescent="0.25">
      <c r="A830" s="43"/>
      <c r="B830" s="44"/>
      <c r="C830" s="45"/>
      <c r="D830" s="46"/>
      <c r="E830" s="47"/>
      <c r="F830" s="48"/>
      <c r="G830" s="49">
        <f t="shared" si="88"/>
        <v>0</v>
      </c>
      <c r="H830" s="49">
        <f t="shared" si="89"/>
        <v>0</v>
      </c>
      <c r="I830" s="50" t="e">
        <f t="shared" si="90"/>
        <v>#N/A</v>
      </c>
      <c r="J830" s="49">
        <f t="shared" si="91"/>
        <v>0</v>
      </c>
      <c r="K830" s="51">
        <f t="shared" si="92"/>
        <v>0</v>
      </c>
      <c r="L830" s="52">
        <f t="shared" si="93"/>
        <v>0</v>
      </c>
      <c r="M830" s="49">
        <f t="shared" si="94"/>
        <v>0</v>
      </c>
      <c r="N830" s="45"/>
      <c r="O830" s="45"/>
      <c r="P830" s="45"/>
      <c r="Q830" s="53" t="s">
        <v>21</v>
      </c>
      <c r="R830" s="54"/>
    </row>
    <row r="831" spans="1:18" x14ac:dyDescent="0.25">
      <c r="A831" s="43"/>
      <c r="B831" s="44"/>
      <c r="C831" s="45"/>
      <c r="D831" s="46"/>
      <c r="E831" s="47"/>
      <c r="F831" s="48"/>
      <c r="G831" s="49">
        <f t="shared" si="88"/>
        <v>0</v>
      </c>
      <c r="H831" s="49">
        <f t="shared" si="89"/>
        <v>0</v>
      </c>
      <c r="I831" s="50" t="e">
        <f t="shared" si="90"/>
        <v>#N/A</v>
      </c>
      <c r="J831" s="49">
        <f t="shared" si="91"/>
        <v>0</v>
      </c>
      <c r="K831" s="51">
        <f t="shared" si="92"/>
        <v>0</v>
      </c>
      <c r="L831" s="52">
        <f t="shared" si="93"/>
        <v>0</v>
      </c>
      <c r="M831" s="49">
        <f t="shared" si="94"/>
        <v>0</v>
      </c>
      <c r="N831" s="45"/>
      <c r="O831" s="45"/>
      <c r="P831" s="45"/>
      <c r="Q831" s="53" t="s">
        <v>21</v>
      </c>
      <c r="R831" s="54"/>
    </row>
    <row r="832" spans="1:18" x14ac:dyDescent="0.25">
      <c r="A832" s="43"/>
      <c r="B832" s="44"/>
      <c r="C832" s="45"/>
      <c r="D832" s="46"/>
      <c r="E832" s="47"/>
      <c r="F832" s="48"/>
      <c r="G832" s="49">
        <f t="shared" si="88"/>
        <v>0</v>
      </c>
      <c r="H832" s="49">
        <f t="shared" si="89"/>
        <v>0</v>
      </c>
      <c r="I832" s="50" t="e">
        <f t="shared" si="90"/>
        <v>#N/A</v>
      </c>
      <c r="J832" s="49">
        <f t="shared" si="91"/>
        <v>0</v>
      </c>
      <c r="K832" s="51">
        <f t="shared" si="92"/>
        <v>0</v>
      </c>
      <c r="L832" s="52">
        <f t="shared" si="93"/>
        <v>0</v>
      </c>
      <c r="M832" s="49">
        <f t="shared" si="94"/>
        <v>0</v>
      </c>
      <c r="N832" s="45"/>
      <c r="O832" s="45"/>
      <c r="P832" s="45"/>
      <c r="Q832" s="53" t="s">
        <v>21</v>
      </c>
      <c r="R832" s="54"/>
    </row>
    <row r="833" spans="1:18" x14ac:dyDescent="0.25">
      <c r="A833" s="43"/>
      <c r="B833" s="44"/>
      <c r="C833" s="45"/>
      <c r="D833" s="46"/>
      <c r="E833" s="47"/>
      <c r="F833" s="48"/>
      <c r="G833" s="49">
        <f t="shared" si="88"/>
        <v>0</v>
      </c>
      <c r="H833" s="49">
        <f t="shared" si="89"/>
        <v>0</v>
      </c>
      <c r="I833" s="50" t="e">
        <f t="shared" si="90"/>
        <v>#N/A</v>
      </c>
      <c r="J833" s="49">
        <f t="shared" si="91"/>
        <v>0</v>
      </c>
      <c r="K833" s="51">
        <f t="shared" si="92"/>
        <v>0</v>
      </c>
      <c r="L833" s="52">
        <f t="shared" si="93"/>
        <v>0</v>
      </c>
      <c r="M833" s="49">
        <f t="shared" si="94"/>
        <v>0</v>
      </c>
      <c r="N833" s="45"/>
      <c r="O833" s="45"/>
      <c r="P833" s="45"/>
      <c r="Q833" s="53" t="s">
        <v>21</v>
      </c>
      <c r="R833" s="54"/>
    </row>
    <row r="834" spans="1:18" x14ac:dyDescent="0.25">
      <c r="A834" s="43"/>
      <c r="B834" s="44"/>
      <c r="C834" s="45"/>
      <c r="D834" s="46"/>
      <c r="E834" s="47"/>
      <c r="F834" s="48"/>
      <c r="G834" s="49">
        <f t="shared" si="88"/>
        <v>0</v>
      </c>
      <c r="H834" s="49">
        <f t="shared" si="89"/>
        <v>0</v>
      </c>
      <c r="I834" s="50" t="e">
        <f t="shared" si="90"/>
        <v>#N/A</v>
      </c>
      <c r="J834" s="49">
        <f t="shared" si="91"/>
        <v>0</v>
      </c>
      <c r="K834" s="51">
        <f t="shared" si="92"/>
        <v>0</v>
      </c>
      <c r="L834" s="52">
        <f t="shared" si="93"/>
        <v>0</v>
      </c>
      <c r="M834" s="49">
        <f t="shared" si="94"/>
        <v>0</v>
      </c>
      <c r="N834" s="45"/>
      <c r="O834" s="45"/>
      <c r="P834" s="45"/>
      <c r="Q834" s="53" t="s">
        <v>21</v>
      </c>
      <c r="R834" s="54"/>
    </row>
    <row r="835" spans="1:18" x14ac:dyDescent="0.25">
      <c r="A835" s="43"/>
      <c r="B835" s="44"/>
      <c r="C835" s="45"/>
      <c r="D835" s="46"/>
      <c r="E835" s="47"/>
      <c r="F835" s="48"/>
      <c r="G835" s="49">
        <f t="shared" si="88"/>
        <v>0</v>
      </c>
      <c r="H835" s="49">
        <f t="shared" si="89"/>
        <v>0</v>
      </c>
      <c r="I835" s="50" t="e">
        <f t="shared" si="90"/>
        <v>#N/A</v>
      </c>
      <c r="J835" s="49">
        <f t="shared" si="91"/>
        <v>0</v>
      </c>
      <c r="K835" s="51">
        <f t="shared" si="92"/>
        <v>0</v>
      </c>
      <c r="L835" s="52">
        <f t="shared" si="93"/>
        <v>0</v>
      </c>
      <c r="M835" s="49">
        <f t="shared" si="94"/>
        <v>0</v>
      </c>
      <c r="N835" s="45"/>
      <c r="O835" s="45"/>
      <c r="P835" s="45"/>
      <c r="Q835" s="53" t="s">
        <v>21</v>
      </c>
      <c r="R835" s="54"/>
    </row>
    <row r="836" spans="1:18" x14ac:dyDescent="0.25">
      <c r="A836" s="43"/>
      <c r="B836" s="44"/>
      <c r="C836" s="45"/>
      <c r="D836" s="46"/>
      <c r="E836" s="47"/>
      <c r="F836" s="48"/>
      <c r="G836" s="49">
        <f t="shared" si="88"/>
        <v>0</v>
      </c>
      <c r="H836" s="49">
        <f t="shared" si="89"/>
        <v>0</v>
      </c>
      <c r="I836" s="50" t="e">
        <f t="shared" si="90"/>
        <v>#N/A</v>
      </c>
      <c r="J836" s="49">
        <f t="shared" si="91"/>
        <v>0</v>
      </c>
      <c r="K836" s="51">
        <f t="shared" si="92"/>
        <v>0</v>
      </c>
      <c r="L836" s="52">
        <f t="shared" si="93"/>
        <v>0</v>
      </c>
      <c r="M836" s="49">
        <f t="shared" si="94"/>
        <v>0</v>
      </c>
      <c r="N836" s="45"/>
      <c r="O836" s="45"/>
      <c r="P836" s="45"/>
      <c r="Q836" s="53" t="s">
        <v>21</v>
      </c>
      <c r="R836" s="54"/>
    </row>
    <row r="837" spans="1:18" x14ac:dyDescent="0.25">
      <c r="A837" s="43"/>
      <c r="B837" s="44"/>
      <c r="C837" s="45"/>
      <c r="D837" s="46"/>
      <c r="E837" s="47"/>
      <c r="F837" s="48"/>
      <c r="G837" s="49">
        <f t="shared" si="88"/>
        <v>0</v>
      </c>
      <c r="H837" s="49">
        <f t="shared" si="89"/>
        <v>0</v>
      </c>
      <c r="I837" s="50" t="e">
        <f t="shared" si="90"/>
        <v>#N/A</v>
      </c>
      <c r="J837" s="49">
        <f t="shared" si="91"/>
        <v>0</v>
      </c>
      <c r="K837" s="51">
        <f t="shared" si="92"/>
        <v>0</v>
      </c>
      <c r="L837" s="52">
        <f t="shared" si="93"/>
        <v>0</v>
      </c>
      <c r="M837" s="49">
        <f t="shared" si="94"/>
        <v>0</v>
      </c>
      <c r="N837" s="45"/>
      <c r="O837" s="45"/>
      <c r="P837" s="45"/>
      <c r="Q837" s="53" t="s">
        <v>21</v>
      </c>
      <c r="R837" s="54"/>
    </row>
    <row r="838" spans="1:18" x14ac:dyDescent="0.25">
      <c r="A838" s="43"/>
      <c r="B838" s="44"/>
      <c r="C838" s="45"/>
      <c r="D838" s="46"/>
      <c r="E838" s="47"/>
      <c r="F838" s="48"/>
      <c r="G838" s="49">
        <f t="shared" ref="G838:G901" si="95">IF(LEFT(N838,2)="st",ROUND(F838*0.017,2),ROUND(F838*0.0145,2))</f>
        <v>0</v>
      </c>
      <c r="H838" s="49">
        <f t="shared" ref="H838:H901" si="96">IF(LEFT(N838,2)="st",0,ROUND(F838*0.0025,2))</f>
        <v>0</v>
      </c>
      <c r="I838" s="50" t="e">
        <f t="shared" ref="I838:I901" si="97">VLOOKUP(C838,Payments,10,FALSE)</f>
        <v>#N/A</v>
      </c>
      <c r="J838" s="49">
        <f t="shared" ref="J838:J901" si="98">ROUND(F838*0.0013,2)</f>
        <v>0</v>
      </c>
      <c r="K838" s="51">
        <f t="shared" ref="K838:K901" si="99">ROUND(G838,2)</f>
        <v>0</v>
      </c>
      <c r="L838" s="52">
        <f t="shared" ref="L838:L901" si="100">ROUND(J838+H838,2)</f>
        <v>0</v>
      </c>
      <c r="M838" s="49">
        <f t="shared" ref="M838:M901" si="101">L838+K838</f>
        <v>0</v>
      </c>
      <c r="N838" s="45"/>
      <c r="O838" s="45"/>
      <c r="P838" s="45"/>
      <c r="Q838" s="53" t="s">
        <v>21</v>
      </c>
      <c r="R838" s="54"/>
    </row>
    <row r="839" spans="1:18" x14ac:dyDescent="0.25">
      <c r="A839" s="43"/>
      <c r="B839" s="44"/>
      <c r="C839" s="45"/>
      <c r="D839" s="46"/>
      <c r="E839" s="47"/>
      <c r="F839" s="48"/>
      <c r="G839" s="49">
        <f t="shared" si="95"/>
        <v>0</v>
      </c>
      <c r="H839" s="49">
        <f t="shared" si="96"/>
        <v>0</v>
      </c>
      <c r="I839" s="50" t="e">
        <f t="shared" si="97"/>
        <v>#N/A</v>
      </c>
      <c r="J839" s="49">
        <f t="shared" si="98"/>
        <v>0</v>
      </c>
      <c r="K839" s="51">
        <f t="shared" si="99"/>
        <v>0</v>
      </c>
      <c r="L839" s="52">
        <f t="shared" si="100"/>
        <v>0</v>
      </c>
      <c r="M839" s="49">
        <f t="shared" si="101"/>
        <v>0</v>
      </c>
      <c r="N839" s="45"/>
      <c r="O839" s="45"/>
      <c r="P839" s="45"/>
      <c r="Q839" s="53" t="s">
        <v>21</v>
      </c>
      <c r="R839" s="54"/>
    </row>
    <row r="840" spans="1:18" x14ac:dyDescent="0.25">
      <c r="A840" s="43"/>
      <c r="B840" s="44"/>
      <c r="C840" s="45"/>
      <c r="D840" s="46"/>
      <c r="E840" s="47"/>
      <c r="F840" s="48"/>
      <c r="G840" s="49">
        <f t="shared" si="95"/>
        <v>0</v>
      </c>
      <c r="H840" s="49">
        <f t="shared" si="96"/>
        <v>0</v>
      </c>
      <c r="I840" s="50" t="e">
        <f t="shared" si="97"/>
        <v>#N/A</v>
      </c>
      <c r="J840" s="49">
        <f t="shared" si="98"/>
        <v>0</v>
      </c>
      <c r="K840" s="51">
        <f t="shared" si="99"/>
        <v>0</v>
      </c>
      <c r="L840" s="52">
        <f t="shared" si="100"/>
        <v>0</v>
      </c>
      <c r="M840" s="49">
        <f t="shared" si="101"/>
        <v>0</v>
      </c>
      <c r="N840" s="45"/>
      <c r="O840" s="45"/>
      <c r="P840" s="45"/>
      <c r="Q840" s="53" t="s">
        <v>21</v>
      </c>
      <c r="R840" s="54"/>
    </row>
    <row r="841" spans="1:18" x14ac:dyDescent="0.25">
      <c r="A841" s="43"/>
      <c r="B841" s="44"/>
      <c r="C841" s="45"/>
      <c r="D841" s="46"/>
      <c r="E841" s="47"/>
      <c r="F841" s="48"/>
      <c r="G841" s="49">
        <f t="shared" si="95"/>
        <v>0</v>
      </c>
      <c r="H841" s="49">
        <f t="shared" si="96"/>
        <v>0</v>
      </c>
      <c r="I841" s="50" t="e">
        <f t="shared" si="97"/>
        <v>#N/A</v>
      </c>
      <c r="J841" s="49">
        <f t="shared" si="98"/>
        <v>0</v>
      </c>
      <c r="K841" s="51">
        <f t="shared" si="99"/>
        <v>0</v>
      </c>
      <c r="L841" s="52">
        <f t="shared" si="100"/>
        <v>0</v>
      </c>
      <c r="M841" s="49">
        <f t="shared" si="101"/>
        <v>0</v>
      </c>
      <c r="N841" s="45"/>
      <c r="O841" s="45"/>
      <c r="P841" s="45"/>
      <c r="Q841" s="53" t="s">
        <v>21</v>
      </c>
      <c r="R841" s="54"/>
    </row>
    <row r="842" spans="1:18" x14ac:dyDescent="0.25">
      <c r="A842" s="43"/>
      <c r="B842" s="44"/>
      <c r="C842" s="45"/>
      <c r="D842" s="46"/>
      <c r="E842" s="47"/>
      <c r="F842" s="48"/>
      <c r="G842" s="49">
        <f t="shared" si="95"/>
        <v>0</v>
      </c>
      <c r="H842" s="49">
        <f t="shared" si="96"/>
        <v>0</v>
      </c>
      <c r="I842" s="50" t="e">
        <f t="shared" si="97"/>
        <v>#N/A</v>
      </c>
      <c r="J842" s="49">
        <f t="shared" si="98"/>
        <v>0</v>
      </c>
      <c r="K842" s="51">
        <f t="shared" si="99"/>
        <v>0</v>
      </c>
      <c r="L842" s="52">
        <f t="shared" si="100"/>
        <v>0</v>
      </c>
      <c r="M842" s="49">
        <f t="shared" si="101"/>
        <v>0</v>
      </c>
      <c r="N842" s="45"/>
      <c r="O842" s="45"/>
      <c r="P842" s="45"/>
      <c r="Q842" s="53" t="s">
        <v>21</v>
      </c>
      <c r="R842" s="54"/>
    </row>
    <row r="843" spans="1:18" x14ac:dyDescent="0.25">
      <c r="A843" s="43"/>
      <c r="B843" s="44"/>
      <c r="C843" s="45"/>
      <c r="D843" s="46"/>
      <c r="E843" s="47"/>
      <c r="F843" s="48"/>
      <c r="G843" s="49">
        <f t="shared" si="95"/>
        <v>0</v>
      </c>
      <c r="H843" s="49">
        <f t="shared" si="96"/>
        <v>0</v>
      </c>
      <c r="I843" s="50" t="e">
        <f t="shared" si="97"/>
        <v>#N/A</v>
      </c>
      <c r="J843" s="49">
        <f t="shared" si="98"/>
        <v>0</v>
      </c>
      <c r="K843" s="51">
        <f t="shared" si="99"/>
        <v>0</v>
      </c>
      <c r="L843" s="52">
        <f t="shared" si="100"/>
        <v>0</v>
      </c>
      <c r="M843" s="49">
        <f t="shared" si="101"/>
        <v>0</v>
      </c>
      <c r="N843" s="45"/>
      <c r="O843" s="45"/>
      <c r="P843" s="45"/>
      <c r="Q843" s="53" t="s">
        <v>21</v>
      </c>
      <c r="R843" s="54"/>
    </row>
    <row r="844" spans="1:18" x14ac:dyDescent="0.25">
      <c r="A844" s="43"/>
      <c r="B844" s="44"/>
      <c r="C844" s="45"/>
      <c r="D844" s="46"/>
      <c r="E844" s="47"/>
      <c r="F844" s="48"/>
      <c r="G844" s="49">
        <f t="shared" si="95"/>
        <v>0</v>
      </c>
      <c r="H844" s="49">
        <f t="shared" si="96"/>
        <v>0</v>
      </c>
      <c r="I844" s="50" t="e">
        <f t="shared" si="97"/>
        <v>#N/A</v>
      </c>
      <c r="J844" s="49">
        <f t="shared" si="98"/>
        <v>0</v>
      </c>
      <c r="K844" s="51">
        <f t="shared" si="99"/>
        <v>0</v>
      </c>
      <c r="L844" s="52">
        <f t="shared" si="100"/>
        <v>0</v>
      </c>
      <c r="M844" s="49">
        <f t="shared" si="101"/>
        <v>0</v>
      </c>
      <c r="N844" s="45"/>
      <c r="O844" s="45"/>
      <c r="P844" s="45"/>
      <c r="Q844" s="53" t="s">
        <v>21</v>
      </c>
      <c r="R844" s="54"/>
    </row>
    <row r="845" spans="1:18" x14ac:dyDescent="0.25">
      <c r="A845" s="43"/>
      <c r="B845" s="44"/>
      <c r="C845" s="45"/>
      <c r="D845" s="46"/>
      <c r="E845" s="47"/>
      <c r="F845" s="48"/>
      <c r="G845" s="49">
        <f t="shared" si="95"/>
        <v>0</v>
      </c>
      <c r="H845" s="49">
        <f t="shared" si="96"/>
        <v>0</v>
      </c>
      <c r="I845" s="50" t="e">
        <f t="shared" si="97"/>
        <v>#N/A</v>
      </c>
      <c r="J845" s="49">
        <f t="shared" si="98"/>
        <v>0</v>
      </c>
      <c r="K845" s="51">
        <f t="shared" si="99"/>
        <v>0</v>
      </c>
      <c r="L845" s="52">
        <f t="shared" si="100"/>
        <v>0</v>
      </c>
      <c r="M845" s="49">
        <f t="shared" si="101"/>
        <v>0</v>
      </c>
      <c r="N845" s="45"/>
      <c r="O845" s="45"/>
      <c r="P845" s="45"/>
      <c r="Q845" s="53" t="s">
        <v>21</v>
      </c>
      <c r="R845" s="54"/>
    </row>
    <row r="846" spans="1:18" x14ac:dyDescent="0.25">
      <c r="A846" s="43"/>
      <c r="B846" s="44"/>
      <c r="C846" s="45"/>
      <c r="D846" s="46"/>
      <c r="E846" s="47"/>
      <c r="F846" s="48"/>
      <c r="G846" s="49">
        <f t="shared" si="95"/>
        <v>0</v>
      </c>
      <c r="H846" s="49">
        <f t="shared" si="96"/>
        <v>0</v>
      </c>
      <c r="I846" s="50" t="e">
        <f t="shared" si="97"/>
        <v>#N/A</v>
      </c>
      <c r="J846" s="49">
        <f t="shared" si="98"/>
        <v>0</v>
      </c>
      <c r="K846" s="51">
        <f t="shared" si="99"/>
        <v>0</v>
      </c>
      <c r="L846" s="52">
        <f t="shared" si="100"/>
        <v>0</v>
      </c>
      <c r="M846" s="49">
        <f t="shared" si="101"/>
        <v>0</v>
      </c>
      <c r="N846" s="45"/>
      <c r="O846" s="45"/>
      <c r="P846" s="45"/>
      <c r="Q846" s="53" t="s">
        <v>21</v>
      </c>
      <c r="R846" s="54"/>
    </row>
    <row r="847" spans="1:18" x14ac:dyDescent="0.25">
      <c r="A847" s="43"/>
      <c r="B847" s="44"/>
      <c r="C847" s="45"/>
      <c r="D847" s="46"/>
      <c r="E847" s="47"/>
      <c r="F847" s="48"/>
      <c r="G847" s="49">
        <f t="shared" si="95"/>
        <v>0</v>
      </c>
      <c r="H847" s="49">
        <f t="shared" si="96"/>
        <v>0</v>
      </c>
      <c r="I847" s="50" t="e">
        <f t="shared" si="97"/>
        <v>#N/A</v>
      </c>
      <c r="J847" s="49">
        <f t="shared" si="98"/>
        <v>0</v>
      </c>
      <c r="K847" s="51">
        <f t="shared" si="99"/>
        <v>0</v>
      </c>
      <c r="L847" s="52">
        <f t="shared" si="100"/>
        <v>0</v>
      </c>
      <c r="M847" s="49">
        <f t="shared" si="101"/>
        <v>0</v>
      </c>
      <c r="N847" s="45"/>
      <c r="O847" s="45"/>
      <c r="P847" s="45"/>
      <c r="Q847" s="53" t="s">
        <v>21</v>
      </c>
      <c r="R847" s="54"/>
    </row>
    <row r="848" spans="1:18" x14ac:dyDescent="0.25">
      <c r="A848" s="43"/>
      <c r="B848" s="44"/>
      <c r="C848" s="45"/>
      <c r="D848" s="46"/>
      <c r="E848" s="47"/>
      <c r="F848" s="48"/>
      <c r="G848" s="49">
        <f t="shared" si="95"/>
        <v>0</v>
      </c>
      <c r="H848" s="49">
        <f t="shared" si="96"/>
        <v>0</v>
      </c>
      <c r="I848" s="50" t="e">
        <f t="shared" si="97"/>
        <v>#N/A</v>
      </c>
      <c r="J848" s="49">
        <f t="shared" si="98"/>
        <v>0</v>
      </c>
      <c r="K848" s="51">
        <f t="shared" si="99"/>
        <v>0</v>
      </c>
      <c r="L848" s="52">
        <f t="shared" si="100"/>
        <v>0</v>
      </c>
      <c r="M848" s="49">
        <f t="shared" si="101"/>
        <v>0</v>
      </c>
      <c r="N848" s="45"/>
      <c r="O848" s="45"/>
      <c r="P848" s="45"/>
      <c r="Q848" s="53" t="s">
        <v>21</v>
      </c>
      <c r="R848" s="54"/>
    </row>
    <row r="849" spans="1:18" x14ac:dyDescent="0.25">
      <c r="A849" s="43"/>
      <c r="B849" s="44"/>
      <c r="C849" s="45"/>
      <c r="D849" s="46"/>
      <c r="E849" s="47"/>
      <c r="F849" s="48"/>
      <c r="G849" s="49">
        <f t="shared" si="95"/>
        <v>0</v>
      </c>
      <c r="H849" s="49">
        <f t="shared" si="96"/>
        <v>0</v>
      </c>
      <c r="I849" s="50" t="e">
        <f t="shared" si="97"/>
        <v>#N/A</v>
      </c>
      <c r="J849" s="49">
        <f t="shared" si="98"/>
        <v>0</v>
      </c>
      <c r="K849" s="51">
        <f t="shared" si="99"/>
        <v>0</v>
      </c>
      <c r="L849" s="52">
        <f t="shared" si="100"/>
        <v>0</v>
      </c>
      <c r="M849" s="49">
        <f t="shared" si="101"/>
        <v>0</v>
      </c>
      <c r="N849" s="45"/>
      <c r="O849" s="45"/>
      <c r="P849" s="45"/>
      <c r="Q849" s="53" t="s">
        <v>21</v>
      </c>
      <c r="R849" s="54"/>
    </row>
    <row r="850" spans="1:18" x14ac:dyDescent="0.25">
      <c r="A850" s="43"/>
      <c r="B850" s="44"/>
      <c r="C850" s="45"/>
      <c r="D850" s="46"/>
      <c r="E850" s="47"/>
      <c r="F850" s="48"/>
      <c r="G850" s="49">
        <f t="shared" si="95"/>
        <v>0</v>
      </c>
      <c r="H850" s="49">
        <f t="shared" si="96"/>
        <v>0</v>
      </c>
      <c r="I850" s="50" t="e">
        <f t="shared" si="97"/>
        <v>#N/A</v>
      </c>
      <c r="J850" s="49">
        <f t="shared" si="98"/>
        <v>0</v>
      </c>
      <c r="K850" s="51">
        <f t="shared" si="99"/>
        <v>0</v>
      </c>
      <c r="L850" s="52">
        <f t="shared" si="100"/>
        <v>0</v>
      </c>
      <c r="M850" s="49">
        <f t="shared" si="101"/>
        <v>0</v>
      </c>
      <c r="N850" s="45"/>
      <c r="O850" s="45"/>
      <c r="P850" s="45"/>
      <c r="Q850" s="53" t="s">
        <v>21</v>
      </c>
      <c r="R850" s="54"/>
    </row>
    <row r="851" spans="1:18" x14ac:dyDescent="0.25">
      <c r="A851" s="43"/>
      <c r="B851" s="44"/>
      <c r="C851" s="45"/>
      <c r="D851" s="46"/>
      <c r="E851" s="47"/>
      <c r="F851" s="48"/>
      <c r="G851" s="49">
        <f t="shared" si="95"/>
        <v>0</v>
      </c>
      <c r="H851" s="49">
        <f t="shared" si="96"/>
        <v>0</v>
      </c>
      <c r="I851" s="50" t="e">
        <f t="shared" si="97"/>
        <v>#N/A</v>
      </c>
      <c r="J851" s="49">
        <f t="shared" si="98"/>
        <v>0</v>
      </c>
      <c r="K851" s="51">
        <f t="shared" si="99"/>
        <v>0</v>
      </c>
      <c r="L851" s="52">
        <f t="shared" si="100"/>
        <v>0</v>
      </c>
      <c r="M851" s="49">
        <f t="shared" si="101"/>
        <v>0</v>
      </c>
      <c r="N851" s="45"/>
      <c r="O851" s="45"/>
      <c r="P851" s="45"/>
      <c r="Q851" s="53" t="s">
        <v>21</v>
      </c>
      <c r="R851" s="54"/>
    </row>
    <row r="852" spans="1:18" x14ac:dyDescent="0.25">
      <c r="A852" s="43"/>
      <c r="B852" s="44"/>
      <c r="C852" s="45"/>
      <c r="D852" s="46"/>
      <c r="E852" s="47"/>
      <c r="F852" s="48"/>
      <c r="G852" s="49">
        <f t="shared" si="95"/>
        <v>0</v>
      </c>
      <c r="H852" s="49">
        <f t="shared" si="96"/>
        <v>0</v>
      </c>
      <c r="I852" s="50" t="e">
        <f t="shared" si="97"/>
        <v>#N/A</v>
      </c>
      <c r="J852" s="49">
        <f t="shared" si="98"/>
        <v>0</v>
      </c>
      <c r="K852" s="51">
        <f t="shared" si="99"/>
        <v>0</v>
      </c>
      <c r="L852" s="52">
        <f t="shared" si="100"/>
        <v>0</v>
      </c>
      <c r="M852" s="49">
        <f t="shared" si="101"/>
        <v>0</v>
      </c>
      <c r="N852" s="45"/>
      <c r="O852" s="45"/>
      <c r="P852" s="45"/>
      <c r="Q852" s="53" t="s">
        <v>21</v>
      </c>
      <c r="R852" s="54"/>
    </row>
    <row r="853" spans="1:18" x14ac:dyDescent="0.25">
      <c r="A853" s="43"/>
      <c r="B853" s="44"/>
      <c r="C853" s="45"/>
      <c r="D853" s="46"/>
      <c r="E853" s="47"/>
      <c r="F853" s="48"/>
      <c r="G853" s="49">
        <f t="shared" si="95"/>
        <v>0</v>
      </c>
      <c r="H853" s="49">
        <f t="shared" si="96"/>
        <v>0</v>
      </c>
      <c r="I853" s="50" t="e">
        <f t="shared" si="97"/>
        <v>#N/A</v>
      </c>
      <c r="J853" s="49">
        <f t="shared" si="98"/>
        <v>0</v>
      </c>
      <c r="K853" s="51">
        <f t="shared" si="99"/>
        <v>0</v>
      </c>
      <c r="L853" s="52">
        <f t="shared" si="100"/>
        <v>0</v>
      </c>
      <c r="M853" s="49">
        <f t="shared" si="101"/>
        <v>0</v>
      </c>
      <c r="N853" s="45"/>
      <c r="O853" s="45"/>
      <c r="P853" s="45"/>
      <c r="Q853" s="53" t="s">
        <v>21</v>
      </c>
      <c r="R853" s="54"/>
    </row>
    <row r="854" spans="1:18" x14ac:dyDescent="0.25">
      <c r="A854" s="43"/>
      <c r="B854" s="44"/>
      <c r="C854" s="45"/>
      <c r="D854" s="46"/>
      <c r="E854" s="47"/>
      <c r="F854" s="48"/>
      <c r="G854" s="49">
        <f t="shared" si="95"/>
        <v>0</v>
      </c>
      <c r="H854" s="49">
        <f t="shared" si="96"/>
        <v>0</v>
      </c>
      <c r="I854" s="50" t="e">
        <f t="shared" si="97"/>
        <v>#N/A</v>
      </c>
      <c r="J854" s="49">
        <f t="shared" si="98"/>
        <v>0</v>
      </c>
      <c r="K854" s="51">
        <f t="shared" si="99"/>
        <v>0</v>
      </c>
      <c r="L854" s="52">
        <f t="shared" si="100"/>
        <v>0</v>
      </c>
      <c r="M854" s="49">
        <f t="shared" si="101"/>
        <v>0</v>
      </c>
      <c r="N854" s="45"/>
      <c r="O854" s="45"/>
      <c r="P854" s="45"/>
      <c r="Q854" s="53" t="s">
        <v>21</v>
      </c>
      <c r="R854" s="54"/>
    </row>
    <row r="855" spans="1:18" x14ac:dyDescent="0.25">
      <c r="A855" s="43"/>
      <c r="B855" s="44"/>
      <c r="C855" s="45"/>
      <c r="D855" s="46"/>
      <c r="E855" s="47"/>
      <c r="F855" s="48"/>
      <c r="G855" s="49">
        <f t="shared" si="95"/>
        <v>0</v>
      </c>
      <c r="H855" s="49">
        <f t="shared" si="96"/>
        <v>0</v>
      </c>
      <c r="I855" s="50" t="e">
        <f t="shared" si="97"/>
        <v>#N/A</v>
      </c>
      <c r="J855" s="49">
        <f t="shared" si="98"/>
        <v>0</v>
      </c>
      <c r="K855" s="51">
        <f t="shared" si="99"/>
        <v>0</v>
      </c>
      <c r="L855" s="52">
        <f t="shared" si="100"/>
        <v>0</v>
      </c>
      <c r="M855" s="49">
        <f t="shared" si="101"/>
        <v>0</v>
      </c>
      <c r="N855" s="45"/>
      <c r="O855" s="45"/>
      <c r="P855" s="45"/>
      <c r="Q855" s="53" t="s">
        <v>21</v>
      </c>
      <c r="R855" s="54"/>
    </row>
    <row r="856" spans="1:18" x14ac:dyDescent="0.25">
      <c r="A856" s="43"/>
      <c r="B856" s="44"/>
      <c r="C856" s="45"/>
      <c r="D856" s="46"/>
      <c r="E856" s="47"/>
      <c r="F856" s="48"/>
      <c r="G856" s="49">
        <f t="shared" si="95"/>
        <v>0</v>
      </c>
      <c r="H856" s="49">
        <f t="shared" si="96"/>
        <v>0</v>
      </c>
      <c r="I856" s="50" t="e">
        <f t="shared" si="97"/>
        <v>#N/A</v>
      </c>
      <c r="J856" s="49">
        <f t="shared" si="98"/>
        <v>0</v>
      </c>
      <c r="K856" s="51">
        <f t="shared" si="99"/>
        <v>0</v>
      </c>
      <c r="L856" s="52">
        <f t="shared" si="100"/>
        <v>0</v>
      </c>
      <c r="M856" s="49">
        <f t="shared" si="101"/>
        <v>0</v>
      </c>
      <c r="N856" s="45"/>
      <c r="O856" s="45"/>
      <c r="P856" s="45"/>
      <c r="Q856" s="53" t="s">
        <v>21</v>
      </c>
      <c r="R856" s="54"/>
    </row>
    <row r="857" spans="1:18" x14ac:dyDescent="0.25">
      <c r="A857" s="43"/>
      <c r="B857" s="44"/>
      <c r="C857" s="45"/>
      <c r="D857" s="46"/>
      <c r="E857" s="47"/>
      <c r="F857" s="48"/>
      <c r="G857" s="49">
        <f t="shared" si="95"/>
        <v>0</v>
      </c>
      <c r="H857" s="49">
        <f t="shared" si="96"/>
        <v>0</v>
      </c>
      <c r="I857" s="50" t="e">
        <f t="shared" si="97"/>
        <v>#N/A</v>
      </c>
      <c r="J857" s="49">
        <f t="shared" si="98"/>
        <v>0</v>
      </c>
      <c r="K857" s="51">
        <f t="shared" si="99"/>
        <v>0</v>
      </c>
      <c r="L857" s="52">
        <f t="shared" si="100"/>
        <v>0</v>
      </c>
      <c r="M857" s="49">
        <f t="shared" si="101"/>
        <v>0</v>
      </c>
      <c r="N857" s="45"/>
      <c r="O857" s="45"/>
      <c r="P857" s="45"/>
      <c r="Q857" s="53" t="s">
        <v>21</v>
      </c>
      <c r="R857" s="54"/>
    </row>
    <row r="858" spans="1:18" x14ac:dyDescent="0.25">
      <c r="A858" s="43"/>
      <c r="B858" s="44"/>
      <c r="C858" s="45"/>
      <c r="D858" s="46"/>
      <c r="E858" s="47"/>
      <c r="F858" s="48"/>
      <c r="G858" s="49">
        <f t="shared" si="95"/>
        <v>0</v>
      </c>
      <c r="H858" s="49">
        <f t="shared" si="96"/>
        <v>0</v>
      </c>
      <c r="I858" s="50" t="e">
        <f t="shared" si="97"/>
        <v>#N/A</v>
      </c>
      <c r="J858" s="49">
        <f t="shared" si="98"/>
        <v>0</v>
      </c>
      <c r="K858" s="51">
        <f t="shared" si="99"/>
        <v>0</v>
      </c>
      <c r="L858" s="52">
        <f t="shared" si="100"/>
        <v>0</v>
      </c>
      <c r="M858" s="49">
        <f t="shared" si="101"/>
        <v>0</v>
      </c>
      <c r="N858" s="45"/>
      <c r="O858" s="45"/>
      <c r="P858" s="45"/>
      <c r="Q858" s="53" t="s">
        <v>21</v>
      </c>
      <c r="R858" s="54"/>
    </row>
    <row r="859" spans="1:18" x14ac:dyDescent="0.25">
      <c r="A859" s="43"/>
      <c r="B859" s="44"/>
      <c r="C859" s="45"/>
      <c r="D859" s="46"/>
      <c r="E859" s="47"/>
      <c r="F859" s="48"/>
      <c r="G859" s="49">
        <f t="shared" si="95"/>
        <v>0</v>
      </c>
      <c r="H859" s="49">
        <f t="shared" si="96"/>
        <v>0</v>
      </c>
      <c r="I859" s="50" t="e">
        <f t="shared" si="97"/>
        <v>#N/A</v>
      </c>
      <c r="J859" s="49">
        <f t="shared" si="98"/>
        <v>0</v>
      </c>
      <c r="K859" s="51">
        <f t="shared" si="99"/>
        <v>0</v>
      </c>
      <c r="L859" s="52">
        <f t="shared" si="100"/>
        <v>0</v>
      </c>
      <c r="M859" s="49">
        <f t="shared" si="101"/>
        <v>0</v>
      </c>
      <c r="N859" s="45"/>
      <c r="O859" s="45"/>
      <c r="P859" s="45"/>
      <c r="Q859" s="53" t="s">
        <v>21</v>
      </c>
      <c r="R859" s="54"/>
    </row>
    <row r="860" spans="1:18" x14ac:dyDescent="0.25">
      <c r="A860" s="43"/>
      <c r="B860" s="44"/>
      <c r="C860" s="45"/>
      <c r="D860" s="46"/>
      <c r="E860" s="47"/>
      <c r="F860" s="48"/>
      <c r="G860" s="49">
        <f t="shared" si="95"/>
        <v>0</v>
      </c>
      <c r="H860" s="49">
        <f t="shared" si="96"/>
        <v>0</v>
      </c>
      <c r="I860" s="50" t="e">
        <f t="shared" si="97"/>
        <v>#N/A</v>
      </c>
      <c r="J860" s="49">
        <f t="shared" si="98"/>
        <v>0</v>
      </c>
      <c r="K860" s="51">
        <f t="shared" si="99"/>
        <v>0</v>
      </c>
      <c r="L860" s="52">
        <f t="shared" si="100"/>
        <v>0</v>
      </c>
      <c r="M860" s="49">
        <f t="shared" si="101"/>
        <v>0</v>
      </c>
      <c r="N860" s="45"/>
      <c r="O860" s="45"/>
      <c r="P860" s="45"/>
      <c r="Q860" s="53" t="s">
        <v>21</v>
      </c>
      <c r="R860" s="54"/>
    </row>
    <row r="861" spans="1:18" x14ac:dyDescent="0.25">
      <c r="A861" s="43"/>
      <c r="B861" s="44"/>
      <c r="C861" s="45"/>
      <c r="D861" s="46"/>
      <c r="E861" s="47"/>
      <c r="F861" s="48"/>
      <c r="G861" s="49">
        <f t="shared" si="95"/>
        <v>0</v>
      </c>
      <c r="H861" s="49">
        <f t="shared" si="96"/>
        <v>0</v>
      </c>
      <c r="I861" s="50" t="e">
        <f t="shared" si="97"/>
        <v>#N/A</v>
      </c>
      <c r="J861" s="49">
        <f t="shared" si="98"/>
        <v>0</v>
      </c>
      <c r="K861" s="51">
        <f t="shared" si="99"/>
        <v>0</v>
      </c>
      <c r="L861" s="52">
        <f t="shared" si="100"/>
        <v>0</v>
      </c>
      <c r="M861" s="49">
        <f t="shared" si="101"/>
        <v>0</v>
      </c>
      <c r="N861" s="45"/>
      <c r="O861" s="45"/>
      <c r="P861" s="45"/>
      <c r="Q861" s="53" t="s">
        <v>21</v>
      </c>
      <c r="R861" s="54"/>
    </row>
    <row r="862" spans="1:18" x14ac:dyDescent="0.25">
      <c r="A862" s="43"/>
      <c r="B862" s="44"/>
      <c r="C862" s="45"/>
      <c r="D862" s="46"/>
      <c r="E862" s="47"/>
      <c r="F862" s="48"/>
      <c r="G862" s="49">
        <f t="shared" si="95"/>
        <v>0</v>
      </c>
      <c r="H862" s="49">
        <f t="shared" si="96"/>
        <v>0</v>
      </c>
      <c r="I862" s="50" t="e">
        <f t="shared" si="97"/>
        <v>#N/A</v>
      </c>
      <c r="J862" s="49">
        <f t="shared" si="98"/>
        <v>0</v>
      </c>
      <c r="K862" s="51">
        <f t="shared" si="99"/>
        <v>0</v>
      </c>
      <c r="L862" s="52">
        <f t="shared" si="100"/>
        <v>0</v>
      </c>
      <c r="M862" s="49">
        <f t="shared" si="101"/>
        <v>0</v>
      </c>
      <c r="N862" s="45"/>
      <c r="O862" s="45"/>
      <c r="P862" s="45"/>
      <c r="Q862" s="53" t="s">
        <v>21</v>
      </c>
      <c r="R862" s="54"/>
    </row>
    <row r="863" spans="1:18" x14ac:dyDescent="0.25">
      <c r="A863" s="43"/>
      <c r="B863" s="44"/>
      <c r="C863" s="45"/>
      <c r="D863" s="46"/>
      <c r="E863" s="47"/>
      <c r="F863" s="48"/>
      <c r="G863" s="49">
        <f t="shared" si="95"/>
        <v>0</v>
      </c>
      <c r="H863" s="49">
        <f t="shared" si="96"/>
        <v>0</v>
      </c>
      <c r="I863" s="50" t="e">
        <f t="shared" si="97"/>
        <v>#N/A</v>
      </c>
      <c r="J863" s="49">
        <f t="shared" si="98"/>
        <v>0</v>
      </c>
      <c r="K863" s="51">
        <f t="shared" si="99"/>
        <v>0</v>
      </c>
      <c r="L863" s="52">
        <f t="shared" si="100"/>
        <v>0</v>
      </c>
      <c r="M863" s="49">
        <f t="shared" si="101"/>
        <v>0</v>
      </c>
      <c r="N863" s="45"/>
      <c r="O863" s="45"/>
      <c r="P863" s="45"/>
      <c r="Q863" s="53" t="s">
        <v>21</v>
      </c>
      <c r="R863" s="54"/>
    </row>
    <row r="864" spans="1:18" x14ac:dyDescent="0.25">
      <c r="A864" s="43"/>
      <c r="B864" s="44"/>
      <c r="C864" s="45"/>
      <c r="D864" s="46"/>
      <c r="E864" s="47"/>
      <c r="F864" s="48"/>
      <c r="G864" s="49">
        <f t="shared" si="95"/>
        <v>0</v>
      </c>
      <c r="H864" s="49">
        <f t="shared" si="96"/>
        <v>0</v>
      </c>
      <c r="I864" s="50" t="e">
        <f t="shared" si="97"/>
        <v>#N/A</v>
      </c>
      <c r="J864" s="49">
        <f t="shared" si="98"/>
        <v>0</v>
      </c>
      <c r="K864" s="51">
        <f t="shared" si="99"/>
        <v>0</v>
      </c>
      <c r="L864" s="52">
        <f t="shared" si="100"/>
        <v>0</v>
      </c>
      <c r="M864" s="49">
        <f t="shared" si="101"/>
        <v>0</v>
      </c>
      <c r="N864" s="45"/>
      <c r="O864" s="45"/>
      <c r="P864" s="45"/>
      <c r="Q864" s="53" t="s">
        <v>21</v>
      </c>
      <c r="R864" s="54"/>
    </row>
    <row r="865" spans="1:18" x14ac:dyDescent="0.25">
      <c r="A865" s="43"/>
      <c r="B865" s="44"/>
      <c r="C865" s="45"/>
      <c r="D865" s="46"/>
      <c r="E865" s="47"/>
      <c r="F865" s="48"/>
      <c r="G865" s="49">
        <f t="shared" si="95"/>
        <v>0</v>
      </c>
      <c r="H865" s="49">
        <f t="shared" si="96"/>
        <v>0</v>
      </c>
      <c r="I865" s="50" t="e">
        <f t="shared" si="97"/>
        <v>#N/A</v>
      </c>
      <c r="J865" s="49">
        <f t="shared" si="98"/>
        <v>0</v>
      </c>
      <c r="K865" s="51">
        <f t="shared" si="99"/>
        <v>0</v>
      </c>
      <c r="L865" s="52">
        <f t="shared" si="100"/>
        <v>0</v>
      </c>
      <c r="M865" s="49">
        <f t="shared" si="101"/>
        <v>0</v>
      </c>
      <c r="N865" s="45"/>
      <c r="O865" s="45"/>
      <c r="P865" s="45"/>
      <c r="Q865" s="53" t="s">
        <v>21</v>
      </c>
      <c r="R865" s="54"/>
    </row>
    <row r="866" spans="1:18" x14ac:dyDescent="0.25">
      <c r="A866" s="43"/>
      <c r="B866" s="44"/>
      <c r="C866" s="45"/>
      <c r="D866" s="46"/>
      <c r="E866" s="47"/>
      <c r="F866" s="48"/>
      <c r="G866" s="49">
        <f t="shared" si="95"/>
        <v>0</v>
      </c>
      <c r="H866" s="49">
        <f t="shared" si="96"/>
        <v>0</v>
      </c>
      <c r="I866" s="50" t="e">
        <f t="shared" si="97"/>
        <v>#N/A</v>
      </c>
      <c r="J866" s="49">
        <f t="shared" si="98"/>
        <v>0</v>
      </c>
      <c r="K866" s="51">
        <f t="shared" si="99"/>
        <v>0</v>
      </c>
      <c r="L866" s="52">
        <f t="shared" si="100"/>
        <v>0</v>
      </c>
      <c r="M866" s="49">
        <f t="shared" si="101"/>
        <v>0</v>
      </c>
      <c r="N866" s="45"/>
      <c r="O866" s="45"/>
      <c r="P866" s="45"/>
      <c r="Q866" s="53" t="s">
        <v>21</v>
      </c>
      <c r="R866" s="54"/>
    </row>
    <row r="867" spans="1:18" x14ac:dyDescent="0.25">
      <c r="A867" s="43"/>
      <c r="B867" s="44"/>
      <c r="C867" s="45"/>
      <c r="D867" s="46"/>
      <c r="E867" s="47"/>
      <c r="F867" s="48"/>
      <c r="G867" s="49">
        <f t="shared" si="95"/>
        <v>0</v>
      </c>
      <c r="H867" s="49">
        <f t="shared" si="96"/>
        <v>0</v>
      </c>
      <c r="I867" s="50" t="e">
        <f t="shared" si="97"/>
        <v>#N/A</v>
      </c>
      <c r="J867" s="49">
        <f t="shared" si="98"/>
        <v>0</v>
      </c>
      <c r="K867" s="51">
        <f t="shared" si="99"/>
        <v>0</v>
      </c>
      <c r="L867" s="52">
        <f t="shared" si="100"/>
        <v>0</v>
      </c>
      <c r="M867" s="49">
        <f t="shared" si="101"/>
        <v>0</v>
      </c>
      <c r="N867" s="45"/>
      <c r="O867" s="45"/>
      <c r="P867" s="45"/>
      <c r="Q867" s="53" t="s">
        <v>21</v>
      </c>
      <c r="R867" s="54"/>
    </row>
    <row r="868" spans="1:18" x14ac:dyDescent="0.25">
      <c r="A868" s="43"/>
      <c r="B868" s="44"/>
      <c r="C868" s="45"/>
      <c r="D868" s="46"/>
      <c r="E868" s="47"/>
      <c r="F868" s="48"/>
      <c r="G868" s="49">
        <f t="shared" si="95"/>
        <v>0</v>
      </c>
      <c r="H868" s="49">
        <f t="shared" si="96"/>
        <v>0</v>
      </c>
      <c r="I868" s="50" t="e">
        <f t="shared" si="97"/>
        <v>#N/A</v>
      </c>
      <c r="J868" s="49">
        <f t="shared" si="98"/>
        <v>0</v>
      </c>
      <c r="K868" s="51">
        <f t="shared" si="99"/>
        <v>0</v>
      </c>
      <c r="L868" s="52">
        <f t="shared" si="100"/>
        <v>0</v>
      </c>
      <c r="M868" s="49">
        <f t="shared" si="101"/>
        <v>0</v>
      </c>
      <c r="N868" s="45"/>
      <c r="O868" s="45"/>
      <c r="P868" s="45"/>
      <c r="Q868" s="53" t="s">
        <v>21</v>
      </c>
      <c r="R868" s="54"/>
    </row>
    <row r="869" spans="1:18" x14ac:dyDescent="0.25">
      <c r="A869" s="43"/>
      <c r="B869" s="44"/>
      <c r="C869" s="45"/>
      <c r="D869" s="46"/>
      <c r="E869" s="47"/>
      <c r="F869" s="48"/>
      <c r="G869" s="49">
        <f t="shared" si="95"/>
        <v>0</v>
      </c>
      <c r="H869" s="49">
        <f t="shared" si="96"/>
        <v>0</v>
      </c>
      <c r="I869" s="50" t="e">
        <f t="shared" si="97"/>
        <v>#N/A</v>
      </c>
      <c r="J869" s="49">
        <f t="shared" si="98"/>
        <v>0</v>
      </c>
      <c r="K869" s="51">
        <f t="shared" si="99"/>
        <v>0</v>
      </c>
      <c r="L869" s="52">
        <f t="shared" si="100"/>
        <v>0</v>
      </c>
      <c r="M869" s="49">
        <f t="shared" si="101"/>
        <v>0</v>
      </c>
      <c r="N869" s="45"/>
      <c r="O869" s="45"/>
      <c r="P869" s="45"/>
      <c r="Q869" s="53" t="s">
        <v>21</v>
      </c>
      <c r="R869" s="54"/>
    </row>
    <row r="870" spans="1:18" x14ac:dyDescent="0.25">
      <c r="A870" s="43"/>
      <c r="B870" s="44"/>
      <c r="C870" s="45"/>
      <c r="D870" s="46"/>
      <c r="E870" s="47"/>
      <c r="F870" s="48"/>
      <c r="G870" s="49">
        <f t="shared" si="95"/>
        <v>0</v>
      </c>
      <c r="H870" s="49">
        <f t="shared" si="96"/>
        <v>0</v>
      </c>
      <c r="I870" s="50" t="e">
        <f t="shared" si="97"/>
        <v>#N/A</v>
      </c>
      <c r="J870" s="49">
        <f t="shared" si="98"/>
        <v>0</v>
      </c>
      <c r="K870" s="51">
        <f t="shared" si="99"/>
        <v>0</v>
      </c>
      <c r="L870" s="52">
        <f t="shared" si="100"/>
        <v>0</v>
      </c>
      <c r="M870" s="49">
        <f t="shared" si="101"/>
        <v>0</v>
      </c>
      <c r="N870" s="45"/>
      <c r="O870" s="45"/>
      <c r="P870" s="45"/>
      <c r="Q870" s="53" t="s">
        <v>21</v>
      </c>
      <c r="R870" s="54"/>
    </row>
    <row r="871" spans="1:18" x14ac:dyDescent="0.25">
      <c r="A871" s="43"/>
      <c r="B871" s="44"/>
      <c r="C871" s="45"/>
      <c r="D871" s="46"/>
      <c r="E871" s="47"/>
      <c r="F871" s="48"/>
      <c r="G871" s="49">
        <f t="shared" si="95"/>
        <v>0</v>
      </c>
      <c r="H871" s="49">
        <f t="shared" si="96"/>
        <v>0</v>
      </c>
      <c r="I871" s="50" t="e">
        <f t="shared" si="97"/>
        <v>#N/A</v>
      </c>
      <c r="J871" s="49">
        <f t="shared" si="98"/>
        <v>0</v>
      </c>
      <c r="K871" s="51">
        <f t="shared" si="99"/>
        <v>0</v>
      </c>
      <c r="L871" s="52">
        <f t="shared" si="100"/>
        <v>0</v>
      </c>
      <c r="M871" s="49">
        <f t="shared" si="101"/>
        <v>0</v>
      </c>
      <c r="N871" s="45"/>
      <c r="O871" s="45"/>
      <c r="P871" s="45"/>
      <c r="Q871" s="53" t="s">
        <v>21</v>
      </c>
      <c r="R871" s="54"/>
    </row>
    <row r="872" spans="1:18" x14ac:dyDescent="0.25">
      <c r="A872" s="43"/>
      <c r="B872" s="44"/>
      <c r="C872" s="45"/>
      <c r="D872" s="46"/>
      <c r="E872" s="47"/>
      <c r="F872" s="48"/>
      <c r="G872" s="49">
        <f t="shared" si="95"/>
        <v>0</v>
      </c>
      <c r="H872" s="49">
        <f t="shared" si="96"/>
        <v>0</v>
      </c>
      <c r="I872" s="50" t="e">
        <f t="shared" si="97"/>
        <v>#N/A</v>
      </c>
      <c r="J872" s="49">
        <f t="shared" si="98"/>
        <v>0</v>
      </c>
      <c r="K872" s="51">
        <f t="shared" si="99"/>
        <v>0</v>
      </c>
      <c r="L872" s="52">
        <f t="shared" si="100"/>
        <v>0</v>
      </c>
      <c r="M872" s="49">
        <f t="shared" si="101"/>
        <v>0</v>
      </c>
      <c r="N872" s="45"/>
      <c r="O872" s="45"/>
      <c r="P872" s="45"/>
      <c r="Q872" s="53" t="s">
        <v>21</v>
      </c>
      <c r="R872" s="54"/>
    </row>
    <row r="873" spans="1:18" x14ac:dyDescent="0.25">
      <c r="A873" s="43"/>
      <c r="B873" s="44"/>
      <c r="C873" s="45"/>
      <c r="D873" s="46"/>
      <c r="E873" s="47"/>
      <c r="F873" s="48"/>
      <c r="G873" s="49">
        <f t="shared" si="95"/>
        <v>0</v>
      </c>
      <c r="H873" s="49">
        <f t="shared" si="96"/>
        <v>0</v>
      </c>
      <c r="I873" s="50" t="e">
        <f t="shared" si="97"/>
        <v>#N/A</v>
      </c>
      <c r="J873" s="49">
        <f t="shared" si="98"/>
        <v>0</v>
      </c>
      <c r="K873" s="51">
        <f t="shared" si="99"/>
        <v>0</v>
      </c>
      <c r="L873" s="52">
        <f t="shared" si="100"/>
        <v>0</v>
      </c>
      <c r="M873" s="49">
        <f t="shared" si="101"/>
        <v>0</v>
      </c>
      <c r="N873" s="45"/>
      <c r="O873" s="45"/>
      <c r="P873" s="45"/>
      <c r="Q873" s="53" t="s">
        <v>21</v>
      </c>
      <c r="R873" s="54"/>
    </row>
    <row r="874" spans="1:18" x14ac:dyDescent="0.25">
      <c r="A874" s="43"/>
      <c r="B874" s="44"/>
      <c r="C874" s="45"/>
      <c r="D874" s="46"/>
      <c r="E874" s="47"/>
      <c r="F874" s="48"/>
      <c r="G874" s="49">
        <f t="shared" si="95"/>
        <v>0</v>
      </c>
      <c r="H874" s="49">
        <f t="shared" si="96"/>
        <v>0</v>
      </c>
      <c r="I874" s="50" t="e">
        <f t="shared" si="97"/>
        <v>#N/A</v>
      </c>
      <c r="J874" s="49">
        <f t="shared" si="98"/>
        <v>0</v>
      </c>
      <c r="K874" s="51">
        <f t="shared" si="99"/>
        <v>0</v>
      </c>
      <c r="L874" s="52">
        <f t="shared" si="100"/>
        <v>0</v>
      </c>
      <c r="M874" s="49">
        <f t="shared" si="101"/>
        <v>0</v>
      </c>
      <c r="N874" s="45"/>
      <c r="O874" s="45"/>
      <c r="P874" s="45"/>
      <c r="Q874" s="53" t="s">
        <v>21</v>
      </c>
      <c r="R874" s="54"/>
    </row>
    <row r="875" spans="1:18" x14ac:dyDescent="0.25">
      <c r="A875" s="43"/>
      <c r="B875" s="44"/>
      <c r="C875" s="45"/>
      <c r="D875" s="46"/>
      <c r="E875" s="47"/>
      <c r="F875" s="48"/>
      <c r="G875" s="49">
        <f t="shared" si="95"/>
        <v>0</v>
      </c>
      <c r="H875" s="49">
        <f t="shared" si="96"/>
        <v>0</v>
      </c>
      <c r="I875" s="50" t="e">
        <f t="shared" si="97"/>
        <v>#N/A</v>
      </c>
      <c r="J875" s="49">
        <f t="shared" si="98"/>
        <v>0</v>
      </c>
      <c r="K875" s="51">
        <f t="shared" si="99"/>
        <v>0</v>
      </c>
      <c r="L875" s="52">
        <f t="shared" si="100"/>
        <v>0</v>
      </c>
      <c r="M875" s="49">
        <f t="shared" si="101"/>
        <v>0</v>
      </c>
      <c r="N875" s="45"/>
      <c r="O875" s="45"/>
      <c r="P875" s="45"/>
      <c r="Q875" s="53" t="s">
        <v>21</v>
      </c>
      <c r="R875" s="54"/>
    </row>
    <row r="876" spans="1:18" x14ac:dyDescent="0.25">
      <c r="A876" s="43"/>
      <c r="B876" s="44"/>
      <c r="C876" s="45"/>
      <c r="D876" s="46"/>
      <c r="E876" s="47"/>
      <c r="F876" s="48"/>
      <c r="G876" s="49">
        <f t="shared" si="95"/>
        <v>0</v>
      </c>
      <c r="H876" s="49">
        <f t="shared" si="96"/>
        <v>0</v>
      </c>
      <c r="I876" s="50" t="e">
        <f t="shared" si="97"/>
        <v>#N/A</v>
      </c>
      <c r="J876" s="49">
        <f t="shared" si="98"/>
        <v>0</v>
      </c>
      <c r="K876" s="51">
        <f t="shared" si="99"/>
        <v>0</v>
      </c>
      <c r="L876" s="52">
        <f t="shared" si="100"/>
        <v>0</v>
      </c>
      <c r="M876" s="49">
        <f t="shared" si="101"/>
        <v>0</v>
      </c>
      <c r="N876" s="45"/>
      <c r="O876" s="45"/>
      <c r="P876" s="45"/>
      <c r="Q876" s="53" t="s">
        <v>21</v>
      </c>
      <c r="R876" s="54"/>
    </row>
    <row r="877" spans="1:18" x14ac:dyDescent="0.25">
      <c r="A877" s="43"/>
      <c r="B877" s="44"/>
      <c r="C877" s="45"/>
      <c r="D877" s="46"/>
      <c r="E877" s="47"/>
      <c r="F877" s="48"/>
      <c r="G877" s="49">
        <f t="shared" si="95"/>
        <v>0</v>
      </c>
      <c r="H877" s="49">
        <f t="shared" si="96"/>
        <v>0</v>
      </c>
      <c r="I877" s="50" t="e">
        <f t="shared" si="97"/>
        <v>#N/A</v>
      </c>
      <c r="J877" s="49">
        <f t="shared" si="98"/>
        <v>0</v>
      </c>
      <c r="K877" s="51">
        <f t="shared" si="99"/>
        <v>0</v>
      </c>
      <c r="L877" s="52">
        <f t="shared" si="100"/>
        <v>0</v>
      </c>
      <c r="M877" s="49">
        <f t="shared" si="101"/>
        <v>0</v>
      </c>
      <c r="N877" s="45"/>
      <c r="O877" s="45"/>
      <c r="P877" s="45"/>
      <c r="Q877" s="53" t="s">
        <v>21</v>
      </c>
      <c r="R877" s="54"/>
    </row>
    <row r="878" spans="1:18" x14ac:dyDescent="0.25">
      <c r="A878" s="43"/>
      <c r="B878" s="44"/>
      <c r="C878" s="45"/>
      <c r="D878" s="46"/>
      <c r="E878" s="47"/>
      <c r="F878" s="48"/>
      <c r="G878" s="49">
        <f t="shared" si="95"/>
        <v>0</v>
      </c>
      <c r="H878" s="49">
        <f t="shared" si="96"/>
        <v>0</v>
      </c>
      <c r="I878" s="50" t="e">
        <f t="shared" si="97"/>
        <v>#N/A</v>
      </c>
      <c r="J878" s="49">
        <f t="shared" si="98"/>
        <v>0</v>
      </c>
      <c r="K878" s="51">
        <f t="shared" si="99"/>
        <v>0</v>
      </c>
      <c r="L878" s="52">
        <f t="shared" si="100"/>
        <v>0</v>
      </c>
      <c r="M878" s="49">
        <f t="shared" si="101"/>
        <v>0</v>
      </c>
      <c r="N878" s="45"/>
      <c r="O878" s="45"/>
      <c r="P878" s="45"/>
      <c r="Q878" s="53" t="s">
        <v>21</v>
      </c>
      <c r="R878" s="54"/>
    </row>
    <row r="879" spans="1:18" x14ac:dyDescent="0.25">
      <c r="A879" s="43"/>
      <c r="B879" s="44"/>
      <c r="C879" s="45"/>
      <c r="D879" s="46"/>
      <c r="E879" s="47"/>
      <c r="F879" s="48"/>
      <c r="G879" s="49">
        <f t="shared" si="95"/>
        <v>0</v>
      </c>
      <c r="H879" s="49">
        <f t="shared" si="96"/>
        <v>0</v>
      </c>
      <c r="I879" s="50" t="e">
        <f t="shared" si="97"/>
        <v>#N/A</v>
      </c>
      <c r="J879" s="49">
        <f t="shared" si="98"/>
        <v>0</v>
      </c>
      <c r="K879" s="51">
        <f t="shared" si="99"/>
        <v>0</v>
      </c>
      <c r="L879" s="52">
        <f t="shared" si="100"/>
        <v>0</v>
      </c>
      <c r="M879" s="49">
        <f t="shared" si="101"/>
        <v>0</v>
      </c>
      <c r="N879" s="45"/>
      <c r="O879" s="45"/>
      <c r="P879" s="45"/>
      <c r="Q879" s="53" t="s">
        <v>21</v>
      </c>
      <c r="R879" s="54"/>
    </row>
    <row r="880" spans="1:18" x14ac:dyDescent="0.25">
      <c r="A880" s="43"/>
      <c r="B880" s="44"/>
      <c r="C880" s="45"/>
      <c r="D880" s="46"/>
      <c r="E880" s="47"/>
      <c r="F880" s="48"/>
      <c r="G880" s="49">
        <f t="shared" si="95"/>
        <v>0</v>
      </c>
      <c r="H880" s="49">
        <f t="shared" si="96"/>
        <v>0</v>
      </c>
      <c r="I880" s="50" t="e">
        <f t="shared" si="97"/>
        <v>#N/A</v>
      </c>
      <c r="J880" s="49">
        <f t="shared" si="98"/>
        <v>0</v>
      </c>
      <c r="K880" s="51">
        <f t="shared" si="99"/>
        <v>0</v>
      </c>
      <c r="L880" s="52">
        <f t="shared" si="100"/>
        <v>0</v>
      </c>
      <c r="M880" s="49">
        <f t="shared" si="101"/>
        <v>0</v>
      </c>
      <c r="N880" s="45"/>
      <c r="O880" s="45"/>
      <c r="P880" s="45"/>
      <c r="Q880" s="53" t="s">
        <v>21</v>
      </c>
      <c r="R880" s="54"/>
    </row>
    <row r="881" spans="1:18" x14ac:dyDescent="0.25">
      <c r="A881" s="43"/>
      <c r="B881" s="44"/>
      <c r="C881" s="45"/>
      <c r="D881" s="46"/>
      <c r="E881" s="47"/>
      <c r="F881" s="48"/>
      <c r="G881" s="49">
        <f t="shared" si="95"/>
        <v>0</v>
      </c>
      <c r="H881" s="49">
        <f t="shared" si="96"/>
        <v>0</v>
      </c>
      <c r="I881" s="50" t="e">
        <f t="shared" si="97"/>
        <v>#N/A</v>
      </c>
      <c r="J881" s="49">
        <f t="shared" si="98"/>
        <v>0</v>
      </c>
      <c r="K881" s="51">
        <f t="shared" si="99"/>
        <v>0</v>
      </c>
      <c r="L881" s="52">
        <f t="shared" si="100"/>
        <v>0</v>
      </c>
      <c r="M881" s="49">
        <f t="shared" si="101"/>
        <v>0</v>
      </c>
      <c r="N881" s="45"/>
      <c r="O881" s="45"/>
      <c r="P881" s="45"/>
      <c r="Q881" s="53" t="s">
        <v>21</v>
      </c>
      <c r="R881" s="54"/>
    </row>
    <row r="882" spans="1:18" x14ac:dyDescent="0.25">
      <c r="A882" s="43"/>
      <c r="B882" s="44"/>
      <c r="C882" s="45"/>
      <c r="D882" s="46"/>
      <c r="E882" s="47"/>
      <c r="F882" s="48"/>
      <c r="G882" s="49">
        <f t="shared" si="95"/>
        <v>0</v>
      </c>
      <c r="H882" s="49">
        <f t="shared" si="96"/>
        <v>0</v>
      </c>
      <c r="I882" s="50" t="e">
        <f t="shared" si="97"/>
        <v>#N/A</v>
      </c>
      <c r="J882" s="49">
        <f t="shared" si="98"/>
        <v>0</v>
      </c>
      <c r="K882" s="51">
        <f t="shared" si="99"/>
        <v>0</v>
      </c>
      <c r="L882" s="52">
        <f t="shared" si="100"/>
        <v>0</v>
      </c>
      <c r="M882" s="49">
        <f t="shared" si="101"/>
        <v>0</v>
      </c>
      <c r="N882" s="45"/>
      <c r="O882" s="45"/>
      <c r="P882" s="45"/>
      <c r="Q882" s="53" t="s">
        <v>21</v>
      </c>
      <c r="R882" s="54"/>
    </row>
    <row r="883" spans="1:18" x14ac:dyDescent="0.25">
      <c r="A883" s="43"/>
      <c r="B883" s="44"/>
      <c r="C883" s="45"/>
      <c r="D883" s="46"/>
      <c r="E883" s="47"/>
      <c r="F883" s="48"/>
      <c r="G883" s="49">
        <f t="shared" si="95"/>
        <v>0</v>
      </c>
      <c r="H883" s="49">
        <f t="shared" si="96"/>
        <v>0</v>
      </c>
      <c r="I883" s="50" t="e">
        <f t="shared" si="97"/>
        <v>#N/A</v>
      </c>
      <c r="J883" s="49">
        <f t="shared" si="98"/>
        <v>0</v>
      </c>
      <c r="K883" s="51">
        <f t="shared" si="99"/>
        <v>0</v>
      </c>
      <c r="L883" s="52">
        <f t="shared" si="100"/>
        <v>0</v>
      </c>
      <c r="M883" s="49">
        <f t="shared" si="101"/>
        <v>0</v>
      </c>
      <c r="N883" s="45"/>
      <c r="O883" s="45"/>
      <c r="P883" s="45"/>
      <c r="Q883" s="53" t="s">
        <v>21</v>
      </c>
      <c r="R883" s="54"/>
    </row>
    <row r="884" spans="1:18" x14ac:dyDescent="0.25">
      <c r="A884" s="43"/>
      <c r="B884" s="44"/>
      <c r="C884" s="45"/>
      <c r="D884" s="46"/>
      <c r="E884" s="47"/>
      <c r="F884" s="48"/>
      <c r="G884" s="49">
        <f t="shared" si="95"/>
        <v>0</v>
      </c>
      <c r="H884" s="49">
        <f t="shared" si="96"/>
        <v>0</v>
      </c>
      <c r="I884" s="50" t="e">
        <f t="shared" si="97"/>
        <v>#N/A</v>
      </c>
      <c r="J884" s="49">
        <f t="shared" si="98"/>
        <v>0</v>
      </c>
      <c r="K884" s="51">
        <f t="shared" si="99"/>
        <v>0</v>
      </c>
      <c r="L884" s="52">
        <f t="shared" si="100"/>
        <v>0</v>
      </c>
      <c r="M884" s="49">
        <f t="shared" si="101"/>
        <v>0</v>
      </c>
      <c r="N884" s="45"/>
      <c r="O884" s="45"/>
      <c r="P884" s="45"/>
      <c r="Q884" s="53" t="s">
        <v>21</v>
      </c>
      <c r="R884" s="54"/>
    </row>
    <row r="885" spans="1:18" x14ac:dyDescent="0.25">
      <c r="A885" s="43"/>
      <c r="B885" s="44"/>
      <c r="C885" s="45"/>
      <c r="D885" s="46"/>
      <c r="E885" s="47"/>
      <c r="F885" s="48"/>
      <c r="G885" s="49">
        <f t="shared" si="95"/>
        <v>0</v>
      </c>
      <c r="H885" s="49">
        <f t="shared" si="96"/>
        <v>0</v>
      </c>
      <c r="I885" s="50" t="e">
        <f t="shared" si="97"/>
        <v>#N/A</v>
      </c>
      <c r="J885" s="49">
        <f t="shared" si="98"/>
        <v>0</v>
      </c>
      <c r="K885" s="51">
        <f t="shared" si="99"/>
        <v>0</v>
      </c>
      <c r="L885" s="52">
        <f t="shared" si="100"/>
        <v>0</v>
      </c>
      <c r="M885" s="49">
        <f t="shared" si="101"/>
        <v>0</v>
      </c>
      <c r="N885" s="45"/>
      <c r="O885" s="45"/>
      <c r="P885" s="45"/>
      <c r="Q885" s="53" t="s">
        <v>21</v>
      </c>
      <c r="R885" s="54"/>
    </row>
    <row r="886" spans="1:18" x14ac:dyDescent="0.25">
      <c r="A886" s="43"/>
      <c r="B886" s="44"/>
      <c r="C886" s="45"/>
      <c r="D886" s="46"/>
      <c r="E886" s="47"/>
      <c r="F886" s="48"/>
      <c r="G886" s="49">
        <f t="shared" si="95"/>
        <v>0</v>
      </c>
      <c r="H886" s="49">
        <f t="shared" si="96"/>
        <v>0</v>
      </c>
      <c r="I886" s="50" t="e">
        <f t="shared" si="97"/>
        <v>#N/A</v>
      </c>
      <c r="J886" s="49">
        <f t="shared" si="98"/>
        <v>0</v>
      </c>
      <c r="K886" s="51">
        <f t="shared" si="99"/>
        <v>0</v>
      </c>
      <c r="L886" s="52">
        <f t="shared" si="100"/>
        <v>0</v>
      </c>
      <c r="M886" s="49">
        <f t="shared" si="101"/>
        <v>0</v>
      </c>
      <c r="N886" s="45"/>
      <c r="O886" s="45"/>
      <c r="P886" s="45"/>
      <c r="Q886" s="53" t="s">
        <v>21</v>
      </c>
      <c r="R886" s="54"/>
    </row>
    <row r="887" spans="1:18" x14ac:dyDescent="0.25">
      <c r="A887" s="43"/>
      <c r="B887" s="44"/>
      <c r="C887" s="45"/>
      <c r="D887" s="46"/>
      <c r="E887" s="47"/>
      <c r="F887" s="48"/>
      <c r="G887" s="49">
        <f t="shared" si="95"/>
        <v>0</v>
      </c>
      <c r="H887" s="49">
        <f t="shared" si="96"/>
        <v>0</v>
      </c>
      <c r="I887" s="50" t="e">
        <f t="shared" si="97"/>
        <v>#N/A</v>
      </c>
      <c r="J887" s="49">
        <f t="shared" si="98"/>
        <v>0</v>
      </c>
      <c r="K887" s="51">
        <f t="shared" si="99"/>
        <v>0</v>
      </c>
      <c r="L887" s="52">
        <f t="shared" si="100"/>
        <v>0</v>
      </c>
      <c r="M887" s="49">
        <f t="shared" si="101"/>
        <v>0</v>
      </c>
      <c r="N887" s="45"/>
      <c r="O887" s="45"/>
      <c r="P887" s="45"/>
      <c r="Q887" s="53" t="s">
        <v>21</v>
      </c>
      <c r="R887" s="54"/>
    </row>
    <row r="888" spans="1:18" x14ac:dyDescent="0.25">
      <c r="A888" s="43"/>
      <c r="B888" s="44"/>
      <c r="C888" s="45"/>
      <c r="D888" s="46"/>
      <c r="E888" s="47"/>
      <c r="F888" s="48"/>
      <c r="G888" s="49">
        <f t="shared" si="95"/>
        <v>0</v>
      </c>
      <c r="H888" s="49">
        <f t="shared" si="96"/>
        <v>0</v>
      </c>
      <c r="I888" s="50" t="e">
        <f t="shared" si="97"/>
        <v>#N/A</v>
      </c>
      <c r="J888" s="49">
        <f t="shared" si="98"/>
        <v>0</v>
      </c>
      <c r="K888" s="51">
        <f t="shared" si="99"/>
        <v>0</v>
      </c>
      <c r="L888" s="52">
        <f t="shared" si="100"/>
        <v>0</v>
      </c>
      <c r="M888" s="49">
        <f t="shared" si="101"/>
        <v>0</v>
      </c>
      <c r="N888" s="45"/>
      <c r="O888" s="45"/>
      <c r="P888" s="45"/>
      <c r="Q888" s="53" t="s">
        <v>21</v>
      </c>
      <c r="R888" s="54"/>
    </row>
    <row r="889" spans="1:18" x14ac:dyDescent="0.25">
      <c r="A889" s="43"/>
      <c r="B889" s="44"/>
      <c r="C889" s="45"/>
      <c r="D889" s="46"/>
      <c r="E889" s="47"/>
      <c r="F889" s="48"/>
      <c r="G889" s="49">
        <f t="shared" si="95"/>
        <v>0</v>
      </c>
      <c r="H889" s="49">
        <f t="shared" si="96"/>
        <v>0</v>
      </c>
      <c r="I889" s="50" t="e">
        <f t="shared" si="97"/>
        <v>#N/A</v>
      </c>
      <c r="J889" s="49">
        <f t="shared" si="98"/>
        <v>0</v>
      </c>
      <c r="K889" s="51">
        <f t="shared" si="99"/>
        <v>0</v>
      </c>
      <c r="L889" s="52">
        <f t="shared" si="100"/>
        <v>0</v>
      </c>
      <c r="M889" s="49">
        <f t="shared" si="101"/>
        <v>0</v>
      </c>
      <c r="N889" s="45"/>
      <c r="O889" s="45"/>
      <c r="P889" s="45"/>
      <c r="Q889" s="53" t="s">
        <v>21</v>
      </c>
      <c r="R889" s="54"/>
    </row>
    <row r="890" spans="1:18" x14ac:dyDescent="0.25">
      <c r="A890" s="43"/>
      <c r="B890" s="44"/>
      <c r="C890" s="45"/>
      <c r="D890" s="46"/>
      <c r="E890" s="47"/>
      <c r="F890" s="48"/>
      <c r="G890" s="49">
        <f t="shared" si="95"/>
        <v>0</v>
      </c>
      <c r="H890" s="49">
        <f t="shared" si="96"/>
        <v>0</v>
      </c>
      <c r="I890" s="50" t="e">
        <f t="shared" si="97"/>
        <v>#N/A</v>
      </c>
      <c r="J890" s="49">
        <f t="shared" si="98"/>
        <v>0</v>
      </c>
      <c r="K890" s="51">
        <f t="shared" si="99"/>
        <v>0</v>
      </c>
      <c r="L890" s="52">
        <f t="shared" si="100"/>
        <v>0</v>
      </c>
      <c r="M890" s="49">
        <f t="shared" si="101"/>
        <v>0</v>
      </c>
      <c r="N890" s="45"/>
      <c r="O890" s="45"/>
      <c r="P890" s="45"/>
      <c r="Q890" s="53" t="s">
        <v>21</v>
      </c>
      <c r="R890" s="54"/>
    </row>
    <row r="891" spans="1:18" x14ac:dyDescent="0.25">
      <c r="A891" s="43"/>
      <c r="B891" s="44"/>
      <c r="C891" s="45"/>
      <c r="D891" s="46"/>
      <c r="E891" s="47"/>
      <c r="F891" s="48"/>
      <c r="G891" s="49">
        <f t="shared" si="95"/>
        <v>0</v>
      </c>
      <c r="H891" s="49">
        <f t="shared" si="96"/>
        <v>0</v>
      </c>
      <c r="I891" s="50" t="e">
        <f t="shared" si="97"/>
        <v>#N/A</v>
      </c>
      <c r="J891" s="49">
        <f t="shared" si="98"/>
        <v>0</v>
      </c>
      <c r="K891" s="51">
        <f t="shared" si="99"/>
        <v>0</v>
      </c>
      <c r="L891" s="52">
        <f t="shared" si="100"/>
        <v>0</v>
      </c>
      <c r="M891" s="49">
        <f t="shared" si="101"/>
        <v>0</v>
      </c>
      <c r="N891" s="45"/>
      <c r="O891" s="45"/>
      <c r="P891" s="45"/>
      <c r="Q891" s="53" t="s">
        <v>21</v>
      </c>
      <c r="R891" s="54"/>
    </row>
    <row r="892" spans="1:18" x14ac:dyDescent="0.25">
      <c r="A892" s="43"/>
      <c r="B892" s="44"/>
      <c r="C892" s="45"/>
      <c r="D892" s="46"/>
      <c r="E892" s="47"/>
      <c r="F892" s="48"/>
      <c r="G892" s="49">
        <f t="shared" si="95"/>
        <v>0</v>
      </c>
      <c r="H892" s="49">
        <f t="shared" si="96"/>
        <v>0</v>
      </c>
      <c r="I892" s="50" t="e">
        <f t="shared" si="97"/>
        <v>#N/A</v>
      </c>
      <c r="J892" s="49">
        <f t="shared" si="98"/>
        <v>0</v>
      </c>
      <c r="K892" s="51">
        <f t="shared" si="99"/>
        <v>0</v>
      </c>
      <c r="L892" s="52">
        <f t="shared" si="100"/>
        <v>0</v>
      </c>
      <c r="M892" s="49">
        <f t="shared" si="101"/>
        <v>0</v>
      </c>
      <c r="N892" s="45"/>
      <c r="O892" s="45"/>
      <c r="P892" s="45"/>
      <c r="Q892" s="53" t="s">
        <v>21</v>
      </c>
      <c r="R892" s="54"/>
    </row>
    <row r="893" spans="1:18" x14ac:dyDescent="0.25">
      <c r="A893" s="43"/>
      <c r="B893" s="44"/>
      <c r="C893" s="45"/>
      <c r="D893" s="46"/>
      <c r="E893" s="47"/>
      <c r="F893" s="48"/>
      <c r="G893" s="49">
        <f t="shared" si="95"/>
        <v>0</v>
      </c>
      <c r="H893" s="49">
        <f t="shared" si="96"/>
        <v>0</v>
      </c>
      <c r="I893" s="50" t="e">
        <f t="shared" si="97"/>
        <v>#N/A</v>
      </c>
      <c r="J893" s="49">
        <f t="shared" si="98"/>
        <v>0</v>
      </c>
      <c r="K893" s="51">
        <f t="shared" si="99"/>
        <v>0</v>
      </c>
      <c r="L893" s="52">
        <f t="shared" si="100"/>
        <v>0</v>
      </c>
      <c r="M893" s="49">
        <f t="shared" si="101"/>
        <v>0</v>
      </c>
      <c r="N893" s="45"/>
      <c r="O893" s="45"/>
      <c r="P893" s="45"/>
      <c r="Q893" s="53" t="s">
        <v>21</v>
      </c>
      <c r="R893" s="54"/>
    </row>
    <row r="894" spans="1:18" x14ac:dyDescent="0.25">
      <c r="A894" s="43"/>
      <c r="B894" s="44"/>
      <c r="C894" s="45"/>
      <c r="D894" s="46"/>
      <c r="E894" s="47"/>
      <c r="F894" s="48"/>
      <c r="G894" s="49">
        <f t="shared" si="95"/>
        <v>0</v>
      </c>
      <c r="H894" s="49">
        <f t="shared" si="96"/>
        <v>0</v>
      </c>
      <c r="I894" s="50" t="e">
        <f t="shared" si="97"/>
        <v>#N/A</v>
      </c>
      <c r="J894" s="49">
        <f t="shared" si="98"/>
        <v>0</v>
      </c>
      <c r="K894" s="51">
        <f t="shared" si="99"/>
        <v>0</v>
      </c>
      <c r="L894" s="52">
        <f t="shared" si="100"/>
        <v>0</v>
      </c>
      <c r="M894" s="49">
        <f t="shared" si="101"/>
        <v>0</v>
      </c>
      <c r="N894" s="45"/>
      <c r="O894" s="45"/>
      <c r="P894" s="45"/>
      <c r="Q894" s="53" t="s">
        <v>21</v>
      </c>
      <c r="R894" s="54"/>
    </row>
    <row r="895" spans="1:18" x14ac:dyDescent="0.25">
      <c r="A895" s="43"/>
      <c r="B895" s="44"/>
      <c r="C895" s="45"/>
      <c r="D895" s="46"/>
      <c r="E895" s="47"/>
      <c r="F895" s="48"/>
      <c r="G895" s="49">
        <f t="shared" si="95"/>
        <v>0</v>
      </c>
      <c r="H895" s="49">
        <f t="shared" si="96"/>
        <v>0</v>
      </c>
      <c r="I895" s="50" t="e">
        <f t="shared" si="97"/>
        <v>#N/A</v>
      </c>
      <c r="J895" s="49">
        <f t="shared" si="98"/>
        <v>0</v>
      </c>
      <c r="K895" s="51">
        <f t="shared" si="99"/>
        <v>0</v>
      </c>
      <c r="L895" s="52">
        <f t="shared" si="100"/>
        <v>0</v>
      </c>
      <c r="M895" s="49">
        <f t="shared" si="101"/>
        <v>0</v>
      </c>
      <c r="N895" s="45"/>
      <c r="O895" s="45"/>
      <c r="P895" s="45"/>
      <c r="Q895" s="53" t="s">
        <v>21</v>
      </c>
      <c r="R895" s="54"/>
    </row>
    <row r="896" spans="1:18" x14ac:dyDescent="0.25">
      <c r="A896" s="43"/>
      <c r="B896" s="44"/>
      <c r="C896" s="45"/>
      <c r="D896" s="46"/>
      <c r="E896" s="47"/>
      <c r="F896" s="48"/>
      <c r="G896" s="49">
        <f t="shared" si="95"/>
        <v>0</v>
      </c>
      <c r="H896" s="49">
        <f t="shared" si="96"/>
        <v>0</v>
      </c>
      <c r="I896" s="50" t="e">
        <f t="shared" si="97"/>
        <v>#N/A</v>
      </c>
      <c r="J896" s="49">
        <f t="shared" si="98"/>
        <v>0</v>
      </c>
      <c r="K896" s="51">
        <f t="shared" si="99"/>
        <v>0</v>
      </c>
      <c r="L896" s="52">
        <f t="shared" si="100"/>
        <v>0</v>
      </c>
      <c r="M896" s="49">
        <f t="shared" si="101"/>
        <v>0</v>
      </c>
      <c r="N896" s="45"/>
      <c r="O896" s="45"/>
      <c r="P896" s="45"/>
      <c r="Q896" s="53" t="s">
        <v>21</v>
      </c>
      <c r="R896" s="54"/>
    </row>
    <row r="897" spans="1:18" x14ac:dyDescent="0.25">
      <c r="A897" s="43"/>
      <c r="B897" s="44"/>
      <c r="C897" s="45"/>
      <c r="D897" s="46"/>
      <c r="E897" s="47"/>
      <c r="F897" s="48"/>
      <c r="G897" s="49">
        <f t="shared" si="95"/>
        <v>0</v>
      </c>
      <c r="H897" s="49">
        <f t="shared" si="96"/>
        <v>0</v>
      </c>
      <c r="I897" s="50" t="e">
        <f t="shared" si="97"/>
        <v>#N/A</v>
      </c>
      <c r="J897" s="49">
        <f t="shared" si="98"/>
        <v>0</v>
      </c>
      <c r="K897" s="51">
        <f t="shared" si="99"/>
        <v>0</v>
      </c>
      <c r="L897" s="52">
        <f t="shared" si="100"/>
        <v>0</v>
      </c>
      <c r="M897" s="49">
        <f t="shared" si="101"/>
        <v>0</v>
      </c>
      <c r="N897" s="45"/>
      <c r="O897" s="45"/>
      <c r="P897" s="45"/>
      <c r="Q897" s="53" t="s">
        <v>21</v>
      </c>
      <c r="R897" s="54"/>
    </row>
    <row r="898" spans="1:18" x14ac:dyDescent="0.25">
      <c r="A898" s="43"/>
      <c r="B898" s="44"/>
      <c r="C898" s="45"/>
      <c r="D898" s="46"/>
      <c r="E898" s="47"/>
      <c r="F898" s="48"/>
      <c r="G898" s="49">
        <f t="shared" si="95"/>
        <v>0</v>
      </c>
      <c r="H898" s="49">
        <f t="shared" si="96"/>
        <v>0</v>
      </c>
      <c r="I898" s="50" t="e">
        <f t="shared" si="97"/>
        <v>#N/A</v>
      </c>
      <c r="J898" s="49">
        <f t="shared" si="98"/>
        <v>0</v>
      </c>
      <c r="K898" s="51">
        <f t="shared" si="99"/>
        <v>0</v>
      </c>
      <c r="L898" s="52">
        <f t="shared" si="100"/>
        <v>0</v>
      </c>
      <c r="M898" s="49">
        <f t="shared" si="101"/>
        <v>0</v>
      </c>
      <c r="N898" s="45"/>
      <c r="O898" s="45"/>
      <c r="P898" s="45"/>
      <c r="Q898" s="53" t="s">
        <v>21</v>
      </c>
      <c r="R898" s="54"/>
    </row>
    <row r="899" spans="1:18" x14ac:dyDescent="0.25">
      <c r="A899" s="43"/>
      <c r="B899" s="44"/>
      <c r="C899" s="45"/>
      <c r="D899" s="46"/>
      <c r="E899" s="47"/>
      <c r="F899" s="48"/>
      <c r="G899" s="49">
        <f t="shared" si="95"/>
        <v>0</v>
      </c>
      <c r="H899" s="49">
        <f t="shared" si="96"/>
        <v>0</v>
      </c>
      <c r="I899" s="50" t="e">
        <f t="shared" si="97"/>
        <v>#N/A</v>
      </c>
      <c r="J899" s="49">
        <f t="shared" si="98"/>
        <v>0</v>
      </c>
      <c r="K899" s="51">
        <f t="shared" si="99"/>
        <v>0</v>
      </c>
      <c r="L899" s="52">
        <f t="shared" si="100"/>
        <v>0</v>
      </c>
      <c r="M899" s="49">
        <f t="shared" si="101"/>
        <v>0</v>
      </c>
      <c r="N899" s="45"/>
      <c r="O899" s="45"/>
      <c r="P899" s="45"/>
      <c r="Q899" s="53" t="s">
        <v>21</v>
      </c>
      <c r="R899" s="54"/>
    </row>
    <row r="900" spans="1:18" x14ac:dyDescent="0.25">
      <c r="A900" s="43"/>
      <c r="B900" s="44"/>
      <c r="C900" s="45"/>
      <c r="D900" s="46"/>
      <c r="E900" s="47"/>
      <c r="F900" s="48"/>
      <c r="G900" s="49">
        <f t="shared" si="95"/>
        <v>0</v>
      </c>
      <c r="H900" s="49">
        <f t="shared" si="96"/>
        <v>0</v>
      </c>
      <c r="I900" s="50" t="e">
        <f t="shared" si="97"/>
        <v>#N/A</v>
      </c>
      <c r="J900" s="49">
        <f t="shared" si="98"/>
        <v>0</v>
      </c>
      <c r="K900" s="51">
        <f t="shared" si="99"/>
        <v>0</v>
      </c>
      <c r="L900" s="52">
        <f t="shared" si="100"/>
        <v>0</v>
      </c>
      <c r="M900" s="49">
        <f t="shared" si="101"/>
        <v>0</v>
      </c>
      <c r="N900" s="45"/>
      <c r="O900" s="45"/>
      <c r="P900" s="45"/>
      <c r="Q900" s="53" t="s">
        <v>21</v>
      </c>
      <c r="R900" s="54"/>
    </row>
    <row r="901" spans="1:18" x14ac:dyDescent="0.25">
      <c r="A901" s="43"/>
      <c r="B901" s="44"/>
      <c r="C901" s="45"/>
      <c r="D901" s="46"/>
      <c r="E901" s="47"/>
      <c r="F901" s="48"/>
      <c r="G901" s="49">
        <f t="shared" si="95"/>
        <v>0</v>
      </c>
      <c r="H901" s="49">
        <f t="shared" si="96"/>
        <v>0</v>
      </c>
      <c r="I901" s="50" t="e">
        <f t="shared" si="97"/>
        <v>#N/A</v>
      </c>
      <c r="J901" s="49">
        <f t="shared" si="98"/>
        <v>0</v>
      </c>
      <c r="K901" s="51">
        <f t="shared" si="99"/>
        <v>0</v>
      </c>
      <c r="L901" s="52">
        <f t="shared" si="100"/>
        <v>0</v>
      </c>
      <c r="M901" s="49">
        <f t="shared" si="101"/>
        <v>0</v>
      </c>
      <c r="N901" s="45"/>
      <c r="O901" s="45"/>
      <c r="P901" s="45"/>
      <c r="Q901" s="53" t="s">
        <v>21</v>
      </c>
      <c r="R901" s="54"/>
    </row>
    <row r="902" spans="1:18" x14ac:dyDescent="0.25">
      <c r="A902" s="43"/>
      <c r="B902" s="44"/>
      <c r="C902" s="45"/>
      <c r="D902" s="46"/>
      <c r="E902" s="47"/>
      <c r="F902" s="48"/>
      <c r="G902" s="49">
        <f t="shared" ref="G902:G965" si="102">IF(LEFT(N902,2)="st",ROUND(F902*0.017,2),ROUND(F902*0.0145,2))</f>
        <v>0</v>
      </c>
      <c r="H902" s="49">
        <f t="shared" ref="H902:H965" si="103">IF(LEFT(N902,2)="st",0,ROUND(F902*0.0025,2))</f>
        <v>0</v>
      </c>
      <c r="I902" s="50" t="e">
        <f t="shared" ref="I902:I965" si="104">VLOOKUP(C902,Payments,10,FALSE)</f>
        <v>#N/A</v>
      </c>
      <c r="J902" s="49">
        <f t="shared" ref="J902:J965" si="105">ROUND(F902*0.0013,2)</f>
        <v>0</v>
      </c>
      <c r="K902" s="51">
        <f t="shared" ref="K902:K965" si="106">ROUND(G902,2)</f>
        <v>0</v>
      </c>
      <c r="L902" s="52">
        <f t="shared" ref="L902:L965" si="107">ROUND(J902+H902,2)</f>
        <v>0</v>
      </c>
      <c r="M902" s="49">
        <f t="shared" ref="M902:M965" si="108">L902+K902</f>
        <v>0</v>
      </c>
      <c r="N902" s="45"/>
      <c r="O902" s="45"/>
      <c r="P902" s="45"/>
      <c r="Q902" s="53" t="s">
        <v>21</v>
      </c>
      <c r="R902" s="54"/>
    </row>
    <row r="903" spans="1:18" x14ac:dyDescent="0.25">
      <c r="A903" s="43"/>
      <c r="B903" s="44"/>
      <c r="C903" s="45"/>
      <c r="D903" s="46"/>
      <c r="E903" s="47"/>
      <c r="F903" s="48"/>
      <c r="G903" s="49">
        <f t="shared" si="102"/>
        <v>0</v>
      </c>
      <c r="H903" s="49">
        <f t="shared" si="103"/>
        <v>0</v>
      </c>
      <c r="I903" s="50" t="e">
        <f t="shared" si="104"/>
        <v>#N/A</v>
      </c>
      <c r="J903" s="49">
        <f t="shared" si="105"/>
        <v>0</v>
      </c>
      <c r="K903" s="51">
        <f t="shared" si="106"/>
        <v>0</v>
      </c>
      <c r="L903" s="52">
        <f t="shared" si="107"/>
        <v>0</v>
      </c>
      <c r="M903" s="49">
        <f t="shared" si="108"/>
        <v>0</v>
      </c>
      <c r="N903" s="45"/>
      <c r="O903" s="45"/>
      <c r="P903" s="45"/>
      <c r="Q903" s="53" t="s">
        <v>21</v>
      </c>
      <c r="R903" s="54"/>
    </row>
    <row r="904" spans="1:18" x14ac:dyDescent="0.25">
      <c r="A904" s="43"/>
      <c r="B904" s="44"/>
      <c r="C904" s="45"/>
      <c r="D904" s="46"/>
      <c r="E904" s="47"/>
      <c r="F904" s="48"/>
      <c r="G904" s="49">
        <f t="shared" si="102"/>
        <v>0</v>
      </c>
      <c r="H904" s="49">
        <f t="shared" si="103"/>
        <v>0</v>
      </c>
      <c r="I904" s="50" t="e">
        <f t="shared" si="104"/>
        <v>#N/A</v>
      </c>
      <c r="J904" s="49">
        <f t="shared" si="105"/>
        <v>0</v>
      </c>
      <c r="K904" s="51">
        <f t="shared" si="106"/>
        <v>0</v>
      </c>
      <c r="L904" s="52">
        <f t="shared" si="107"/>
        <v>0</v>
      </c>
      <c r="M904" s="49">
        <f t="shared" si="108"/>
        <v>0</v>
      </c>
      <c r="N904" s="45"/>
      <c r="O904" s="45"/>
      <c r="P904" s="45"/>
      <c r="Q904" s="53" t="s">
        <v>21</v>
      </c>
      <c r="R904" s="54"/>
    </row>
    <row r="905" spans="1:18" x14ac:dyDescent="0.25">
      <c r="A905" s="43"/>
      <c r="B905" s="44"/>
      <c r="C905" s="45"/>
      <c r="D905" s="46"/>
      <c r="E905" s="47"/>
      <c r="F905" s="48"/>
      <c r="G905" s="49">
        <f t="shared" si="102"/>
        <v>0</v>
      </c>
      <c r="H905" s="49">
        <f t="shared" si="103"/>
        <v>0</v>
      </c>
      <c r="I905" s="50" t="e">
        <f t="shared" si="104"/>
        <v>#N/A</v>
      </c>
      <c r="J905" s="49">
        <f t="shared" si="105"/>
        <v>0</v>
      </c>
      <c r="K905" s="51">
        <f t="shared" si="106"/>
        <v>0</v>
      </c>
      <c r="L905" s="52">
        <f t="shared" si="107"/>
        <v>0</v>
      </c>
      <c r="M905" s="49">
        <f t="shared" si="108"/>
        <v>0</v>
      </c>
      <c r="N905" s="45"/>
      <c r="O905" s="45"/>
      <c r="P905" s="45"/>
      <c r="Q905" s="53" t="s">
        <v>21</v>
      </c>
      <c r="R905" s="54"/>
    </row>
    <row r="906" spans="1:18" x14ac:dyDescent="0.25">
      <c r="A906" s="43"/>
      <c r="B906" s="44"/>
      <c r="C906" s="45"/>
      <c r="D906" s="46"/>
      <c r="E906" s="47"/>
      <c r="F906" s="48"/>
      <c r="G906" s="49">
        <f t="shared" si="102"/>
        <v>0</v>
      </c>
      <c r="H906" s="49">
        <f t="shared" si="103"/>
        <v>0</v>
      </c>
      <c r="I906" s="50" t="e">
        <f t="shared" si="104"/>
        <v>#N/A</v>
      </c>
      <c r="J906" s="49">
        <f t="shared" si="105"/>
        <v>0</v>
      </c>
      <c r="K906" s="51">
        <f t="shared" si="106"/>
        <v>0</v>
      </c>
      <c r="L906" s="52">
        <f t="shared" si="107"/>
        <v>0</v>
      </c>
      <c r="M906" s="49">
        <f t="shared" si="108"/>
        <v>0</v>
      </c>
      <c r="N906" s="45"/>
      <c r="O906" s="45"/>
      <c r="P906" s="45"/>
      <c r="Q906" s="53" t="s">
        <v>21</v>
      </c>
      <c r="R906" s="54"/>
    </row>
    <row r="907" spans="1:18" x14ac:dyDescent="0.25">
      <c r="A907" s="43"/>
      <c r="B907" s="44"/>
      <c r="C907" s="45"/>
      <c r="D907" s="46"/>
      <c r="E907" s="47"/>
      <c r="F907" s="48"/>
      <c r="G907" s="49">
        <f t="shared" si="102"/>
        <v>0</v>
      </c>
      <c r="H907" s="49">
        <f t="shared" si="103"/>
        <v>0</v>
      </c>
      <c r="I907" s="50" t="e">
        <f t="shared" si="104"/>
        <v>#N/A</v>
      </c>
      <c r="J907" s="49">
        <f t="shared" si="105"/>
        <v>0</v>
      </c>
      <c r="K907" s="51">
        <f t="shared" si="106"/>
        <v>0</v>
      </c>
      <c r="L907" s="52">
        <f t="shared" si="107"/>
        <v>0</v>
      </c>
      <c r="M907" s="49">
        <f t="shared" si="108"/>
        <v>0</v>
      </c>
      <c r="N907" s="45"/>
      <c r="O907" s="45"/>
      <c r="P907" s="45"/>
      <c r="Q907" s="53" t="s">
        <v>21</v>
      </c>
      <c r="R907" s="54"/>
    </row>
    <row r="908" spans="1:18" x14ac:dyDescent="0.25">
      <c r="A908" s="43"/>
      <c r="B908" s="44"/>
      <c r="C908" s="45"/>
      <c r="D908" s="46"/>
      <c r="E908" s="47"/>
      <c r="F908" s="48"/>
      <c r="G908" s="49">
        <f t="shared" si="102"/>
        <v>0</v>
      </c>
      <c r="H908" s="49">
        <f t="shared" si="103"/>
        <v>0</v>
      </c>
      <c r="I908" s="50" t="e">
        <f t="shared" si="104"/>
        <v>#N/A</v>
      </c>
      <c r="J908" s="49">
        <f t="shared" si="105"/>
        <v>0</v>
      </c>
      <c r="K908" s="51">
        <f t="shared" si="106"/>
        <v>0</v>
      </c>
      <c r="L908" s="52">
        <f t="shared" si="107"/>
        <v>0</v>
      </c>
      <c r="M908" s="49">
        <f t="shared" si="108"/>
        <v>0</v>
      </c>
      <c r="N908" s="45"/>
      <c r="O908" s="45"/>
      <c r="P908" s="45"/>
      <c r="Q908" s="53" t="s">
        <v>21</v>
      </c>
      <c r="R908" s="54"/>
    </row>
    <row r="909" spans="1:18" x14ac:dyDescent="0.25">
      <c r="A909" s="43"/>
      <c r="B909" s="44"/>
      <c r="C909" s="45"/>
      <c r="D909" s="46"/>
      <c r="E909" s="47"/>
      <c r="F909" s="48"/>
      <c r="G909" s="49">
        <f t="shared" si="102"/>
        <v>0</v>
      </c>
      <c r="H909" s="49">
        <f t="shared" si="103"/>
        <v>0</v>
      </c>
      <c r="I909" s="50" t="e">
        <f t="shared" si="104"/>
        <v>#N/A</v>
      </c>
      <c r="J909" s="49">
        <f t="shared" si="105"/>
        <v>0</v>
      </c>
      <c r="K909" s="51">
        <f t="shared" si="106"/>
        <v>0</v>
      </c>
      <c r="L909" s="52">
        <f t="shared" si="107"/>
        <v>0</v>
      </c>
      <c r="M909" s="49">
        <f t="shared" si="108"/>
        <v>0</v>
      </c>
      <c r="N909" s="45"/>
      <c r="O909" s="45"/>
      <c r="P909" s="45"/>
      <c r="Q909" s="53" t="s">
        <v>21</v>
      </c>
      <c r="R909" s="54"/>
    </row>
    <row r="910" spans="1:18" x14ac:dyDescent="0.25">
      <c r="A910" s="43"/>
      <c r="B910" s="44"/>
      <c r="C910" s="45"/>
      <c r="D910" s="46"/>
      <c r="E910" s="47"/>
      <c r="F910" s="48"/>
      <c r="G910" s="49">
        <f t="shared" si="102"/>
        <v>0</v>
      </c>
      <c r="H910" s="49">
        <f t="shared" si="103"/>
        <v>0</v>
      </c>
      <c r="I910" s="50" t="e">
        <f t="shared" si="104"/>
        <v>#N/A</v>
      </c>
      <c r="J910" s="49">
        <f t="shared" si="105"/>
        <v>0</v>
      </c>
      <c r="K910" s="51">
        <f t="shared" si="106"/>
        <v>0</v>
      </c>
      <c r="L910" s="52">
        <f t="shared" si="107"/>
        <v>0</v>
      </c>
      <c r="M910" s="49">
        <f t="shared" si="108"/>
        <v>0</v>
      </c>
      <c r="N910" s="45"/>
      <c r="O910" s="45"/>
      <c r="P910" s="45"/>
      <c r="Q910" s="53" t="s">
        <v>21</v>
      </c>
      <c r="R910" s="54"/>
    </row>
    <row r="911" spans="1:18" x14ac:dyDescent="0.25">
      <c r="A911" s="43"/>
      <c r="B911" s="44"/>
      <c r="C911" s="45"/>
      <c r="D911" s="46"/>
      <c r="E911" s="47"/>
      <c r="F911" s="48"/>
      <c r="G911" s="49">
        <f t="shared" si="102"/>
        <v>0</v>
      </c>
      <c r="H911" s="49">
        <f t="shared" si="103"/>
        <v>0</v>
      </c>
      <c r="I911" s="50" t="e">
        <f t="shared" si="104"/>
        <v>#N/A</v>
      </c>
      <c r="J911" s="49">
        <f t="shared" si="105"/>
        <v>0</v>
      </c>
      <c r="K911" s="51">
        <f t="shared" si="106"/>
        <v>0</v>
      </c>
      <c r="L911" s="52">
        <f t="shared" si="107"/>
        <v>0</v>
      </c>
      <c r="M911" s="49">
        <f t="shared" si="108"/>
        <v>0</v>
      </c>
      <c r="N911" s="45"/>
      <c r="O911" s="45"/>
      <c r="P911" s="45"/>
      <c r="Q911" s="53" t="s">
        <v>21</v>
      </c>
      <c r="R911" s="54"/>
    </row>
    <row r="912" spans="1:18" x14ac:dyDescent="0.25">
      <c r="A912" s="43"/>
      <c r="B912" s="44"/>
      <c r="C912" s="45"/>
      <c r="D912" s="46"/>
      <c r="E912" s="47"/>
      <c r="F912" s="48"/>
      <c r="G912" s="49">
        <f t="shared" si="102"/>
        <v>0</v>
      </c>
      <c r="H912" s="49">
        <f t="shared" si="103"/>
        <v>0</v>
      </c>
      <c r="I912" s="50" t="e">
        <f t="shared" si="104"/>
        <v>#N/A</v>
      </c>
      <c r="J912" s="49">
        <f t="shared" si="105"/>
        <v>0</v>
      </c>
      <c r="K912" s="51">
        <f t="shared" si="106"/>
        <v>0</v>
      </c>
      <c r="L912" s="52">
        <f t="shared" si="107"/>
        <v>0</v>
      </c>
      <c r="M912" s="49">
        <f t="shared" si="108"/>
        <v>0</v>
      </c>
      <c r="N912" s="45"/>
      <c r="O912" s="45"/>
      <c r="P912" s="45"/>
      <c r="Q912" s="53" t="s">
        <v>21</v>
      </c>
      <c r="R912" s="54"/>
    </row>
    <row r="913" spans="1:18" x14ac:dyDescent="0.25">
      <c r="A913" s="43"/>
      <c r="B913" s="44"/>
      <c r="C913" s="45"/>
      <c r="D913" s="46"/>
      <c r="E913" s="47"/>
      <c r="F913" s="48"/>
      <c r="G913" s="49">
        <f t="shared" si="102"/>
        <v>0</v>
      </c>
      <c r="H913" s="49">
        <f t="shared" si="103"/>
        <v>0</v>
      </c>
      <c r="I913" s="50" t="e">
        <f t="shared" si="104"/>
        <v>#N/A</v>
      </c>
      <c r="J913" s="49">
        <f t="shared" si="105"/>
        <v>0</v>
      </c>
      <c r="K913" s="51">
        <f t="shared" si="106"/>
        <v>0</v>
      </c>
      <c r="L913" s="52">
        <f t="shared" si="107"/>
        <v>0</v>
      </c>
      <c r="M913" s="49">
        <f t="shared" si="108"/>
        <v>0</v>
      </c>
      <c r="N913" s="45"/>
      <c r="O913" s="45"/>
      <c r="P913" s="45"/>
      <c r="Q913" s="53" t="s">
        <v>21</v>
      </c>
      <c r="R913" s="54"/>
    </row>
    <row r="914" spans="1:18" x14ac:dyDescent="0.25">
      <c r="A914" s="43"/>
      <c r="B914" s="44"/>
      <c r="C914" s="45"/>
      <c r="D914" s="46"/>
      <c r="E914" s="47"/>
      <c r="F914" s="48"/>
      <c r="G914" s="49">
        <f t="shared" si="102"/>
        <v>0</v>
      </c>
      <c r="H914" s="49">
        <f t="shared" si="103"/>
        <v>0</v>
      </c>
      <c r="I914" s="50" t="e">
        <f t="shared" si="104"/>
        <v>#N/A</v>
      </c>
      <c r="J914" s="49">
        <f t="shared" si="105"/>
        <v>0</v>
      </c>
      <c r="K914" s="51">
        <f t="shared" si="106"/>
        <v>0</v>
      </c>
      <c r="L914" s="52">
        <f t="shared" si="107"/>
        <v>0</v>
      </c>
      <c r="M914" s="49">
        <f t="shared" si="108"/>
        <v>0</v>
      </c>
      <c r="N914" s="45"/>
      <c r="O914" s="45"/>
      <c r="P914" s="45"/>
      <c r="Q914" s="53" t="s">
        <v>21</v>
      </c>
      <c r="R914" s="54"/>
    </row>
    <row r="915" spans="1:18" x14ac:dyDescent="0.25">
      <c r="A915" s="43"/>
      <c r="B915" s="44"/>
      <c r="C915" s="45"/>
      <c r="D915" s="46"/>
      <c r="E915" s="47"/>
      <c r="F915" s="48"/>
      <c r="G915" s="49">
        <f t="shared" si="102"/>
        <v>0</v>
      </c>
      <c r="H915" s="49">
        <f t="shared" si="103"/>
        <v>0</v>
      </c>
      <c r="I915" s="50" t="e">
        <f t="shared" si="104"/>
        <v>#N/A</v>
      </c>
      <c r="J915" s="49">
        <f t="shared" si="105"/>
        <v>0</v>
      </c>
      <c r="K915" s="51">
        <f t="shared" si="106"/>
        <v>0</v>
      </c>
      <c r="L915" s="52">
        <f t="shared" si="107"/>
        <v>0</v>
      </c>
      <c r="M915" s="49">
        <f t="shared" si="108"/>
        <v>0</v>
      </c>
      <c r="N915" s="45"/>
      <c r="O915" s="45"/>
      <c r="P915" s="45"/>
      <c r="Q915" s="53" t="s">
        <v>21</v>
      </c>
      <c r="R915" s="54"/>
    </row>
    <row r="916" spans="1:18" x14ac:dyDescent="0.25">
      <c r="A916" s="43"/>
      <c r="B916" s="44"/>
      <c r="C916" s="45"/>
      <c r="D916" s="46"/>
      <c r="E916" s="47"/>
      <c r="F916" s="48"/>
      <c r="G916" s="49">
        <f t="shared" si="102"/>
        <v>0</v>
      </c>
      <c r="H916" s="49">
        <f t="shared" si="103"/>
        <v>0</v>
      </c>
      <c r="I916" s="50" t="e">
        <f t="shared" si="104"/>
        <v>#N/A</v>
      </c>
      <c r="J916" s="49">
        <f t="shared" si="105"/>
        <v>0</v>
      </c>
      <c r="K916" s="51">
        <f t="shared" si="106"/>
        <v>0</v>
      </c>
      <c r="L916" s="52">
        <f t="shared" si="107"/>
        <v>0</v>
      </c>
      <c r="M916" s="49">
        <f t="shared" si="108"/>
        <v>0</v>
      </c>
      <c r="N916" s="45"/>
      <c r="O916" s="45"/>
      <c r="P916" s="45"/>
      <c r="Q916" s="53" t="s">
        <v>21</v>
      </c>
      <c r="R916" s="54"/>
    </row>
    <row r="917" spans="1:18" x14ac:dyDescent="0.25">
      <c r="A917" s="43"/>
      <c r="B917" s="44"/>
      <c r="C917" s="45"/>
      <c r="D917" s="46"/>
      <c r="E917" s="47"/>
      <c r="F917" s="48"/>
      <c r="G917" s="49">
        <f t="shared" si="102"/>
        <v>0</v>
      </c>
      <c r="H917" s="49">
        <f t="shared" si="103"/>
        <v>0</v>
      </c>
      <c r="I917" s="50" t="e">
        <f t="shared" si="104"/>
        <v>#N/A</v>
      </c>
      <c r="J917" s="49">
        <f t="shared" si="105"/>
        <v>0</v>
      </c>
      <c r="K917" s="51">
        <f t="shared" si="106"/>
        <v>0</v>
      </c>
      <c r="L917" s="52">
        <f t="shared" si="107"/>
        <v>0</v>
      </c>
      <c r="M917" s="49">
        <f t="shared" si="108"/>
        <v>0</v>
      </c>
      <c r="N917" s="45"/>
      <c r="O917" s="45"/>
      <c r="P917" s="45"/>
      <c r="Q917" s="53" t="s">
        <v>21</v>
      </c>
      <c r="R917" s="54"/>
    </row>
    <row r="918" spans="1:18" x14ac:dyDescent="0.25">
      <c r="A918" s="43"/>
      <c r="B918" s="44"/>
      <c r="C918" s="45"/>
      <c r="D918" s="46"/>
      <c r="E918" s="47"/>
      <c r="F918" s="48"/>
      <c r="G918" s="49">
        <f t="shared" si="102"/>
        <v>0</v>
      </c>
      <c r="H918" s="49">
        <f t="shared" si="103"/>
        <v>0</v>
      </c>
      <c r="I918" s="50" t="e">
        <f t="shared" si="104"/>
        <v>#N/A</v>
      </c>
      <c r="J918" s="49">
        <f t="shared" si="105"/>
        <v>0</v>
      </c>
      <c r="K918" s="51">
        <f t="shared" si="106"/>
        <v>0</v>
      </c>
      <c r="L918" s="52">
        <f t="shared" si="107"/>
        <v>0</v>
      </c>
      <c r="M918" s="49">
        <f t="shared" si="108"/>
        <v>0</v>
      </c>
      <c r="N918" s="45"/>
      <c r="O918" s="45"/>
      <c r="P918" s="45"/>
      <c r="Q918" s="53" t="s">
        <v>21</v>
      </c>
      <c r="R918" s="54"/>
    </row>
    <row r="919" spans="1:18" x14ac:dyDescent="0.25">
      <c r="A919" s="43"/>
      <c r="B919" s="44"/>
      <c r="C919" s="45"/>
      <c r="D919" s="46"/>
      <c r="E919" s="47"/>
      <c r="F919" s="48"/>
      <c r="G919" s="49">
        <f t="shared" si="102"/>
        <v>0</v>
      </c>
      <c r="H919" s="49">
        <f t="shared" si="103"/>
        <v>0</v>
      </c>
      <c r="I919" s="50" t="e">
        <f t="shared" si="104"/>
        <v>#N/A</v>
      </c>
      <c r="J919" s="49">
        <f t="shared" si="105"/>
        <v>0</v>
      </c>
      <c r="K919" s="51">
        <f t="shared" si="106"/>
        <v>0</v>
      </c>
      <c r="L919" s="52">
        <f t="shared" si="107"/>
        <v>0</v>
      </c>
      <c r="M919" s="49">
        <f t="shared" si="108"/>
        <v>0</v>
      </c>
      <c r="N919" s="45"/>
      <c r="O919" s="45"/>
      <c r="P919" s="45"/>
      <c r="Q919" s="53" t="s">
        <v>21</v>
      </c>
      <c r="R919" s="54"/>
    </row>
    <row r="920" spans="1:18" x14ac:dyDescent="0.25">
      <c r="A920" s="43"/>
      <c r="B920" s="44"/>
      <c r="C920" s="45"/>
      <c r="D920" s="46"/>
      <c r="E920" s="47"/>
      <c r="F920" s="48"/>
      <c r="G920" s="49">
        <f t="shared" si="102"/>
        <v>0</v>
      </c>
      <c r="H920" s="49">
        <f t="shared" si="103"/>
        <v>0</v>
      </c>
      <c r="I920" s="50" t="e">
        <f t="shared" si="104"/>
        <v>#N/A</v>
      </c>
      <c r="J920" s="49">
        <f t="shared" si="105"/>
        <v>0</v>
      </c>
      <c r="K920" s="51">
        <f t="shared" si="106"/>
        <v>0</v>
      </c>
      <c r="L920" s="52">
        <f t="shared" si="107"/>
        <v>0</v>
      </c>
      <c r="M920" s="49">
        <f t="shared" si="108"/>
        <v>0</v>
      </c>
      <c r="N920" s="45"/>
      <c r="O920" s="45"/>
      <c r="P920" s="45"/>
      <c r="Q920" s="53" t="s">
        <v>21</v>
      </c>
      <c r="R920" s="54"/>
    </row>
    <row r="921" spans="1:18" x14ac:dyDescent="0.25">
      <c r="A921" s="43"/>
      <c r="B921" s="44"/>
      <c r="C921" s="45"/>
      <c r="D921" s="46"/>
      <c r="E921" s="47"/>
      <c r="F921" s="48"/>
      <c r="G921" s="49">
        <f t="shared" si="102"/>
        <v>0</v>
      </c>
      <c r="H921" s="49">
        <f t="shared" si="103"/>
        <v>0</v>
      </c>
      <c r="I921" s="50" t="e">
        <f t="shared" si="104"/>
        <v>#N/A</v>
      </c>
      <c r="J921" s="49">
        <f t="shared" si="105"/>
        <v>0</v>
      </c>
      <c r="K921" s="51">
        <f t="shared" si="106"/>
        <v>0</v>
      </c>
      <c r="L921" s="52">
        <f t="shared" si="107"/>
        <v>0</v>
      </c>
      <c r="M921" s="49">
        <f t="shared" si="108"/>
        <v>0</v>
      </c>
      <c r="N921" s="45"/>
      <c r="O921" s="45"/>
      <c r="P921" s="45"/>
      <c r="Q921" s="53" t="s">
        <v>21</v>
      </c>
      <c r="R921" s="54"/>
    </row>
    <row r="922" spans="1:18" x14ac:dyDescent="0.25">
      <c r="A922" s="43"/>
      <c r="B922" s="44"/>
      <c r="C922" s="45"/>
      <c r="D922" s="46"/>
      <c r="E922" s="47"/>
      <c r="F922" s="48"/>
      <c r="G922" s="49">
        <f t="shared" si="102"/>
        <v>0</v>
      </c>
      <c r="H922" s="49">
        <f t="shared" si="103"/>
        <v>0</v>
      </c>
      <c r="I922" s="50" t="e">
        <f t="shared" si="104"/>
        <v>#N/A</v>
      </c>
      <c r="J922" s="49">
        <f t="shared" si="105"/>
        <v>0</v>
      </c>
      <c r="K922" s="51">
        <f t="shared" si="106"/>
        <v>0</v>
      </c>
      <c r="L922" s="52">
        <f t="shared" si="107"/>
        <v>0</v>
      </c>
      <c r="M922" s="49">
        <f t="shared" si="108"/>
        <v>0</v>
      </c>
      <c r="N922" s="45"/>
      <c r="O922" s="45"/>
      <c r="P922" s="45"/>
      <c r="Q922" s="53" t="s">
        <v>21</v>
      </c>
      <c r="R922" s="54"/>
    </row>
    <row r="923" spans="1:18" x14ac:dyDescent="0.25">
      <c r="A923" s="43"/>
      <c r="B923" s="44"/>
      <c r="C923" s="45"/>
      <c r="D923" s="46"/>
      <c r="E923" s="47"/>
      <c r="F923" s="48"/>
      <c r="G923" s="49">
        <f t="shared" si="102"/>
        <v>0</v>
      </c>
      <c r="H923" s="49">
        <f t="shared" si="103"/>
        <v>0</v>
      </c>
      <c r="I923" s="50" t="e">
        <f t="shared" si="104"/>
        <v>#N/A</v>
      </c>
      <c r="J923" s="49">
        <f t="shared" si="105"/>
        <v>0</v>
      </c>
      <c r="K923" s="51">
        <f t="shared" si="106"/>
        <v>0</v>
      </c>
      <c r="L923" s="52">
        <f t="shared" si="107"/>
        <v>0</v>
      </c>
      <c r="M923" s="49">
        <f t="shared" si="108"/>
        <v>0</v>
      </c>
      <c r="N923" s="45"/>
      <c r="O923" s="45"/>
      <c r="P923" s="45"/>
      <c r="Q923" s="53" t="s">
        <v>21</v>
      </c>
      <c r="R923" s="54"/>
    </row>
    <row r="924" spans="1:18" x14ac:dyDescent="0.25">
      <c r="A924" s="43"/>
      <c r="B924" s="44"/>
      <c r="C924" s="45"/>
      <c r="D924" s="46"/>
      <c r="E924" s="47"/>
      <c r="F924" s="48"/>
      <c r="G924" s="49">
        <f t="shared" si="102"/>
        <v>0</v>
      </c>
      <c r="H924" s="49">
        <f t="shared" si="103"/>
        <v>0</v>
      </c>
      <c r="I924" s="50" t="e">
        <f t="shared" si="104"/>
        <v>#N/A</v>
      </c>
      <c r="J924" s="49">
        <f t="shared" si="105"/>
        <v>0</v>
      </c>
      <c r="K924" s="51">
        <f t="shared" si="106"/>
        <v>0</v>
      </c>
      <c r="L924" s="52">
        <f t="shared" si="107"/>
        <v>0</v>
      </c>
      <c r="M924" s="49">
        <f t="shared" si="108"/>
        <v>0</v>
      </c>
      <c r="N924" s="45"/>
      <c r="O924" s="45"/>
      <c r="P924" s="45"/>
      <c r="Q924" s="53" t="s">
        <v>21</v>
      </c>
      <c r="R924" s="54"/>
    </row>
    <row r="925" spans="1:18" x14ac:dyDescent="0.25">
      <c r="A925" s="43"/>
      <c r="B925" s="44"/>
      <c r="C925" s="45"/>
      <c r="D925" s="46"/>
      <c r="E925" s="47"/>
      <c r="F925" s="48"/>
      <c r="G925" s="49">
        <f t="shared" si="102"/>
        <v>0</v>
      </c>
      <c r="H925" s="49">
        <f t="shared" si="103"/>
        <v>0</v>
      </c>
      <c r="I925" s="50" t="e">
        <f t="shared" si="104"/>
        <v>#N/A</v>
      </c>
      <c r="J925" s="49">
        <f t="shared" si="105"/>
        <v>0</v>
      </c>
      <c r="K925" s="51">
        <f t="shared" si="106"/>
        <v>0</v>
      </c>
      <c r="L925" s="52">
        <f t="shared" si="107"/>
        <v>0</v>
      </c>
      <c r="M925" s="49">
        <f t="shared" si="108"/>
        <v>0</v>
      </c>
      <c r="N925" s="45"/>
      <c r="O925" s="45"/>
      <c r="P925" s="45"/>
      <c r="Q925" s="53" t="s">
        <v>21</v>
      </c>
      <c r="R925" s="54"/>
    </row>
    <row r="926" spans="1:18" x14ac:dyDescent="0.25">
      <c r="A926" s="43"/>
      <c r="B926" s="44"/>
      <c r="C926" s="45"/>
      <c r="D926" s="46"/>
      <c r="E926" s="47"/>
      <c r="F926" s="48"/>
      <c r="G926" s="49">
        <f t="shared" si="102"/>
        <v>0</v>
      </c>
      <c r="H926" s="49">
        <f t="shared" si="103"/>
        <v>0</v>
      </c>
      <c r="I926" s="50" t="e">
        <f t="shared" si="104"/>
        <v>#N/A</v>
      </c>
      <c r="J926" s="49">
        <f t="shared" si="105"/>
        <v>0</v>
      </c>
      <c r="K926" s="51">
        <f t="shared" si="106"/>
        <v>0</v>
      </c>
      <c r="L926" s="52">
        <f t="shared" si="107"/>
        <v>0</v>
      </c>
      <c r="M926" s="49">
        <f t="shared" si="108"/>
        <v>0</v>
      </c>
      <c r="N926" s="45"/>
      <c r="O926" s="45"/>
      <c r="P926" s="45"/>
      <c r="Q926" s="53" t="s">
        <v>21</v>
      </c>
      <c r="R926" s="54"/>
    </row>
    <row r="927" spans="1:18" x14ac:dyDescent="0.25">
      <c r="A927" s="43"/>
      <c r="B927" s="44"/>
      <c r="C927" s="45"/>
      <c r="D927" s="46"/>
      <c r="E927" s="47"/>
      <c r="F927" s="48"/>
      <c r="G927" s="49">
        <f t="shared" si="102"/>
        <v>0</v>
      </c>
      <c r="H927" s="49">
        <f t="shared" si="103"/>
        <v>0</v>
      </c>
      <c r="I927" s="50" t="e">
        <f t="shared" si="104"/>
        <v>#N/A</v>
      </c>
      <c r="J927" s="49">
        <f t="shared" si="105"/>
        <v>0</v>
      </c>
      <c r="K927" s="51">
        <f t="shared" si="106"/>
        <v>0</v>
      </c>
      <c r="L927" s="52">
        <f t="shared" si="107"/>
        <v>0</v>
      </c>
      <c r="M927" s="49">
        <f t="shared" si="108"/>
        <v>0</v>
      </c>
      <c r="N927" s="45"/>
      <c r="O927" s="45"/>
      <c r="P927" s="45"/>
      <c r="Q927" s="53" t="s">
        <v>21</v>
      </c>
      <c r="R927" s="54"/>
    </row>
    <row r="928" spans="1:18" x14ac:dyDescent="0.25">
      <c r="A928" s="43"/>
      <c r="B928" s="44"/>
      <c r="C928" s="45"/>
      <c r="D928" s="46"/>
      <c r="E928" s="47"/>
      <c r="F928" s="48"/>
      <c r="G928" s="49">
        <f t="shared" si="102"/>
        <v>0</v>
      </c>
      <c r="H928" s="49">
        <f t="shared" si="103"/>
        <v>0</v>
      </c>
      <c r="I928" s="50" t="e">
        <f t="shared" si="104"/>
        <v>#N/A</v>
      </c>
      <c r="J928" s="49">
        <f t="shared" si="105"/>
        <v>0</v>
      </c>
      <c r="K928" s="51">
        <f t="shared" si="106"/>
        <v>0</v>
      </c>
      <c r="L928" s="52">
        <f t="shared" si="107"/>
        <v>0</v>
      </c>
      <c r="M928" s="49">
        <f t="shared" si="108"/>
        <v>0</v>
      </c>
      <c r="N928" s="45"/>
      <c r="O928" s="45"/>
      <c r="P928" s="45"/>
      <c r="Q928" s="53" t="s">
        <v>21</v>
      </c>
      <c r="R928" s="54"/>
    </row>
    <row r="929" spans="1:18" x14ac:dyDescent="0.25">
      <c r="A929" s="43"/>
      <c r="B929" s="44"/>
      <c r="C929" s="45"/>
      <c r="D929" s="46"/>
      <c r="E929" s="47"/>
      <c r="F929" s="48"/>
      <c r="G929" s="49">
        <f t="shared" si="102"/>
        <v>0</v>
      </c>
      <c r="H929" s="49">
        <f t="shared" si="103"/>
        <v>0</v>
      </c>
      <c r="I929" s="50" t="e">
        <f t="shared" si="104"/>
        <v>#N/A</v>
      </c>
      <c r="J929" s="49">
        <f t="shared" si="105"/>
        <v>0</v>
      </c>
      <c r="K929" s="51">
        <f t="shared" si="106"/>
        <v>0</v>
      </c>
      <c r="L929" s="52">
        <f t="shared" si="107"/>
        <v>0</v>
      </c>
      <c r="M929" s="49">
        <f t="shared" si="108"/>
        <v>0</v>
      </c>
      <c r="N929" s="45"/>
      <c r="O929" s="45"/>
      <c r="P929" s="45"/>
      <c r="Q929" s="53" t="s">
        <v>21</v>
      </c>
      <c r="R929" s="54"/>
    </row>
    <row r="930" spans="1:18" x14ac:dyDescent="0.25">
      <c r="A930" s="43"/>
      <c r="B930" s="44"/>
      <c r="C930" s="45"/>
      <c r="D930" s="46"/>
      <c r="E930" s="47"/>
      <c r="F930" s="48"/>
      <c r="G930" s="49">
        <f t="shared" si="102"/>
        <v>0</v>
      </c>
      <c r="H930" s="49">
        <f t="shared" si="103"/>
        <v>0</v>
      </c>
      <c r="I930" s="50" t="e">
        <f t="shared" si="104"/>
        <v>#N/A</v>
      </c>
      <c r="J930" s="49">
        <f t="shared" si="105"/>
        <v>0</v>
      </c>
      <c r="K930" s="51">
        <f t="shared" si="106"/>
        <v>0</v>
      </c>
      <c r="L930" s="52">
        <f t="shared" si="107"/>
        <v>0</v>
      </c>
      <c r="M930" s="49">
        <f t="shared" si="108"/>
        <v>0</v>
      </c>
      <c r="N930" s="45"/>
      <c r="O930" s="45"/>
      <c r="P930" s="45"/>
      <c r="Q930" s="53" t="s">
        <v>21</v>
      </c>
      <c r="R930" s="54"/>
    </row>
    <row r="931" spans="1:18" x14ac:dyDescent="0.25">
      <c r="A931" s="43"/>
      <c r="B931" s="44"/>
      <c r="C931" s="45"/>
      <c r="D931" s="46"/>
      <c r="E931" s="47"/>
      <c r="F931" s="48"/>
      <c r="G931" s="49">
        <f t="shared" si="102"/>
        <v>0</v>
      </c>
      <c r="H931" s="49">
        <f t="shared" si="103"/>
        <v>0</v>
      </c>
      <c r="I931" s="50" t="e">
        <f t="shared" si="104"/>
        <v>#N/A</v>
      </c>
      <c r="J931" s="49">
        <f t="shared" si="105"/>
        <v>0</v>
      </c>
      <c r="K931" s="51">
        <f t="shared" si="106"/>
        <v>0</v>
      </c>
      <c r="L931" s="52">
        <f t="shared" si="107"/>
        <v>0</v>
      </c>
      <c r="M931" s="49">
        <f t="shared" si="108"/>
        <v>0</v>
      </c>
      <c r="N931" s="45"/>
      <c r="O931" s="45"/>
      <c r="P931" s="45"/>
      <c r="Q931" s="53" t="s">
        <v>21</v>
      </c>
      <c r="R931" s="54"/>
    </row>
    <row r="932" spans="1:18" x14ac:dyDescent="0.25">
      <c r="A932" s="43"/>
      <c r="B932" s="44"/>
      <c r="C932" s="45"/>
      <c r="D932" s="46"/>
      <c r="E932" s="47"/>
      <c r="F932" s="48"/>
      <c r="G932" s="49">
        <f t="shared" si="102"/>
        <v>0</v>
      </c>
      <c r="H932" s="49">
        <f t="shared" si="103"/>
        <v>0</v>
      </c>
      <c r="I932" s="50" t="e">
        <f t="shared" si="104"/>
        <v>#N/A</v>
      </c>
      <c r="J932" s="49">
        <f t="shared" si="105"/>
        <v>0</v>
      </c>
      <c r="K932" s="51">
        <f t="shared" si="106"/>
        <v>0</v>
      </c>
      <c r="L932" s="52">
        <f t="shared" si="107"/>
        <v>0</v>
      </c>
      <c r="M932" s="49">
        <f t="shared" si="108"/>
        <v>0</v>
      </c>
      <c r="N932" s="45"/>
      <c r="O932" s="45"/>
      <c r="P932" s="45"/>
      <c r="Q932" s="53" t="s">
        <v>21</v>
      </c>
      <c r="R932" s="54"/>
    </row>
    <row r="933" spans="1:18" x14ac:dyDescent="0.25">
      <c r="A933" s="43"/>
      <c r="B933" s="44"/>
      <c r="C933" s="45"/>
      <c r="D933" s="46"/>
      <c r="E933" s="47"/>
      <c r="F933" s="48"/>
      <c r="G933" s="49">
        <f t="shared" si="102"/>
        <v>0</v>
      </c>
      <c r="H933" s="49">
        <f t="shared" si="103"/>
        <v>0</v>
      </c>
      <c r="I933" s="50" t="e">
        <f t="shared" si="104"/>
        <v>#N/A</v>
      </c>
      <c r="J933" s="49">
        <f t="shared" si="105"/>
        <v>0</v>
      </c>
      <c r="K933" s="51">
        <f t="shared" si="106"/>
        <v>0</v>
      </c>
      <c r="L933" s="52">
        <f t="shared" si="107"/>
        <v>0</v>
      </c>
      <c r="M933" s="49">
        <f t="shared" si="108"/>
        <v>0</v>
      </c>
      <c r="N933" s="45"/>
      <c r="O933" s="45"/>
      <c r="P933" s="45"/>
      <c r="Q933" s="53" t="s">
        <v>21</v>
      </c>
      <c r="R933" s="54"/>
    </row>
    <row r="934" spans="1:18" x14ac:dyDescent="0.25">
      <c r="A934" s="43"/>
      <c r="B934" s="44"/>
      <c r="C934" s="45"/>
      <c r="D934" s="46"/>
      <c r="E934" s="47"/>
      <c r="F934" s="48"/>
      <c r="G934" s="49">
        <f t="shared" si="102"/>
        <v>0</v>
      </c>
      <c r="H934" s="49">
        <f t="shared" si="103"/>
        <v>0</v>
      </c>
      <c r="I934" s="50" t="e">
        <f t="shared" si="104"/>
        <v>#N/A</v>
      </c>
      <c r="J934" s="49">
        <f t="shared" si="105"/>
        <v>0</v>
      </c>
      <c r="K934" s="51">
        <f t="shared" si="106"/>
        <v>0</v>
      </c>
      <c r="L934" s="52">
        <f t="shared" si="107"/>
        <v>0</v>
      </c>
      <c r="M934" s="49">
        <f t="shared" si="108"/>
        <v>0</v>
      </c>
      <c r="N934" s="45"/>
      <c r="O934" s="45"/>
      <c r="P934" s="45"/>
      <c r="Q934" s="53" t="s">
        <v>21</v>
      </c>
      <c r="R934" s="54"/>
    </row>
    <row r="935" spans="1:18" x14ac:dyDescent="0.25">
      <c r="A935" s="43"/>
      <c r="B935" s="44"/>
      <c r="C935" s="45"/>
      <c r="D935" s="46"/>
      <c r="E935" s="47"/>
      <c r="F935" s="48"/>
      <c r="G935" s="49">
        <f t="shared" si="102"/>
        <v>0</v>
      </c>
      <c r="H935" s="49">
        <f t="shared" si="103"/>
        <v>0</v>
      </c>
      <c r="I935" s="50" t="e">
        <f t="shared" si="104"/>
        <v>#N/A</v>
      </c>
      <c r="J935" s="49">
        <f t="shared" si="105"/>
        <v>0</v>
      </c>
      <c r="K935" s="51">
        <f t="shared" si="106"/>
        <v>0</v>
      </c>
      <c r="L935" s="52">
        <f t="shared" si="107"/>
        <v>0</v>
      </c>
      <c r="M935" s="49">
        <f t="shared" si="108"/>
        <v>0</v>
      </c>
      <c r="N935" s="45"/>
      <c r="O935" s="45"/>
      <c r="P935" s="45"/>
      <c r="Q935" s="53" t="s">
        <v>21</v>
      </c>
      <c r="R935" s="54"/>
    </row>
    <row r="936" spans="1:18" x14ac:dyDescent="0.25">
      <c r="A936" s="43"/>
      <c r="B936" s="44"/>
      <c r="C936" s="45"/>
      <c r="D936" s="46"/>
      <c r="E936" s="47"/>
      <c r="F936" s="48"/>
      <c r="G936" s="49">
        <f t="shared" si="102"/>
        <v>0</v>
      </c>
      <c r="H936" s="49">
        <f t="shared" si="103"/>
        <v>0</v>
      </c>
      <c r="I936" s="50" t="e">
        <f t="shared" si="104"/>
        <v>#N/A</v>
      </c>
      <c r="J936" s="49">
        <f t="shared" si="105"/>
        <v>0</v>
      </c>
      <c r="K936" s="51">
        <f t="shared" si="106"/>
        <v>0</v>
      </c>
      <c r="L936" s="52">
        <f t="shared" si="107"/>
        <v>0</v>
      </c>
      <c r="M936" s="49">
        <f t="shared" si="108"/>
        <v>0</v>
      </c>
      <c r="N936" s="45"/>
      <c r="O936" s="45"/>
      <c r="P936" s="45"/>
      <c r="Q936" s="53" t="s">
        <v>21</v>
      </c>
      <c r="R936" s="54"/>
    </row>
    <row r="937" spans="1:18" x14ac:dyDescent="0.25">
      <c r="A937" s="43"/>
      <c r="B937" s="44"/>
      <c r="C937" s="45"/>
      <c r="D937" s="46"/>
      <c r="E937" s="47"/>
      <c r="F937" s="48"/>
      <c r="G937" s="49">
        <f t="shared" si="102"/>
        <v>0</v>
      </c>
      <c r="H937" s="49">
        <f t="shared" si="103"/>
        <v>0</v>
      </c>
      <c r="I937" s="50" t="e">
        <f t="shared" si="104"/>
        <v>#N/A</v>
      </c>
      <c r="J937" s="49">
        <f t="shared" si="105"/>
        <v>0</v>
      </c>
      <c r="K937" s="51">
        <f t="shared" si="106"/>
        <v>0</v>
      </c>
      <c r="L937" s="52">
        <f t="shared" si="107"/>
        <v>0</v>
      </c>
      <c r="M937" s="49">
        <f t="shared" si="108"/>
        <v>0</v>
      </c>
      <c r="N937" s="45"/>
      <c r="O937" s="45"/>
      <c r="P937" s="45"/>
      <c r="Q937" s="53" t="s">
        <v>21</v>
      </c>
      <c r="R937" s="54"/>
    </row>
    <row r="938" spans="1:18" x14ac:dyDescent="0.25">
      <c r="A938" s="43"/>
      <c r="B938" s="44"/>
      <c r="C938" s="45"/>
      <c r="D938" s="46"/>
      <c r="E938" s="47"/>
      <c r="F938" s="48"/>
      <c r="G938" s="49">
        <f t="shared" si="102"/>
        <v>0</v>
      </c>
      <c r="H938" s="49">
        <f t="shared" si="103"/>
        <v>0</v>
      </c>
      <c r="I938" s="50" t="e">
        <f t="shared" si="104"/>
        <v>#N/A</v>
      </c>
      <c r="J938" s="49">
        <f t="shared" si="105"/>
        <v>0</v>
      </c>
      <c r="K938" s="51">
        <f t="shared" si="106"/>
        <v>0</v>
      </c>
      <c r="L938" s="52">
        <f t="shared" si="107"/>
        <v>0</v>
      </c>
      <c r="M938" s="49">
        <f t="shared" si="108"/>
        <v>0</v>
      </c>
      <c r="N938" s="45"/>
      <c r="O938" s="45"/>
      <c r="P938" s="45"/>
      <c r="Q938" s="53" t="s">
        <v>21</v>
      </c>
      <c r="R938" s="54"/>
    </row>
    <row r="939" spans="1:18" x14ac:dyDescent="0.25">
      <c r="A939" s="43"/>
      <c r="B939" s="44"/>
      <c r="C939" s="45"/>
      <c r="D939" s="46"/>
      <c r="E939" s="47"/>
      <c r="F939" s="48"/>
      <c r="G939" s="49">
        <f t="shared" si="102"/>
        <v>0</v>
      </c>
      <c r="H939" s="49">
        <f t="shared" si="103"/>
        <v>0</v>
      </c>
      <c r="I939" s="50" t="e">
        <f t="shared" si="104"/>
        <v>#N/A</v>
      </c>
      <c r="J939" s="49">
        <f t="shared" si="105"/>
        <v>0</v>
      </c>
      <c r="K939" s="51">
        <f t="shared" si="106"/>
        <v>0</v>
      </c>
      <c r="L939" s="52">
        <f t="shared" si="107"/>
        <v>0</v>
      </c>
      <c r="M939" s="49">
        <f t="shared" si="108"/>
        <v>0</v>
      </c>
      <c r="N939" s="45"/>
      <c r="O939" s="45"/>
      <c r="P939" s="45"/>
      <c r="Q939" s="53" t="s">
        <v>21</v>
      </c>
      <c r="R939" s="54"/>
    </row>
    <row r="940" spans="1:18" x14ac:dyDescent="0.25">
      <c r="A940" s="43"/>
      <c r="B940" s="44"/>
      <c r="C940" s="45"/>
      <c r="D940" s="46"/>
      <c r="E940" s="47"/>
      <c r="F940" s="48"/>
      <c r="G940" s="49">
        <f t="shared" si="102"/>
        <v>0</v>
      </c>
      <c r="H940" s="49">
        <f t="shared" si="103"/>
        <v>0</v>
      </c>
      <c r="I940" s="50" t="e">
        <f t="shared" si="104"/>
        <v>#N/A</v>
      </c>
      <c r="J940" s="49">
        <f t="shared" si="105"/>
        <v>0</v>
      </c>
      <c r="K940" s="51">
        <f t="shared" si="106"/>
        <v>0</v>
      </c>
      <c r="L940" s="52">
        <f t="shared" si="107"/>
        <v>0</v>
      </c>
      <c r="M940" s="49">
        <f t="shared" si="108"/>
        <v>0</v>
      </c>
      <c r="N940" s="45"/>
      <c r="O940" s="45"/>
      <c r="P940" s="45"/>
      <c r="Q940" s="53" t="s">
        <v>21</v>
      </c>
      <c r="R940" s="54"/>
    </row>
    <row r="941" spans="1:18" x14ac:dyDescent="0.25">
      <c r="A941" s="43"/>
      <c r="B941" s="44"/>
      <c r="C941" s="45"/>
      <c r="D941" s="46"/>
      <c r="E941" s="47"/>
      <c r="F941" s="48"/>
      <c r="G941" s="49">
        <f t="shared" si="102"/>
        <v>0</v>
      </c>
      <c r="H941" s="49">
        <f t="shared" si="103"/>
        <v>0</v>
      </c>
      <c r="I941" s="50" t="e">
        <f t="shared" si="104"/>
        <v>#N/A</v>
      </c>
      <c r="J941" s="49">
        <f t="shared" si="105"/>
        <v>0</v>
      </c>
      <c r="K941" s="51">
        <f t="shared" si="106"/>
        <v>0</v>
      </c>
      <c r="L941" s="52">
        <f t="shared" si="107"/>
        <v>0</v>
      </c>
      <c r="M941" s="49">
        <f t="shared" si="108"/>
        <v>0</v>
      </c>
      <c r="N941" s="45"/>
      <c r="O941" s="45"/>
      <c r="P941" s="45"/>
      <c r="Q941" s="53" t="s">
        <v>21</v>
      </c>
      <c r="R941" s="54"/>
    </row>
    <row r="942" spans="1:18" x14ac:dyDescent="0.25">
      <c r="A942" s="43"/>
      <c r="B942" s="44"/>
      <c r="C942" s="45"/>
      <c r="D942" s="46"/>
      <c r="E942" s="47"/>
      <c r="F942" s="48"/>
      <c r="G942" s="49">
        <f t="shared" si="102"/>
        <v>0</v>
      </c>
      <c r="H942" s="49">
        <f t="shared" si="103"/>
        <v>0</v>
      </c>
      <c r="I942" s="50" t="e">
        <f t="shared" si="104"/>
        <v>#N/A</v>
      </c>
      <c r="J942" s="49">
        <f t="shared" si="105"/>
        <v>0</v>
      </c>
      <c r="K942" s="51">
        <f t="shared" si="106"/>
        <v>0</v>
      </c>
      <c r="L942" s="52">
        <f t="shared" si="107"/>
        <v>0</v>
      </c>
      <c r="M942" s="49">
        <f t="shared" si="108"/>
        <v>0</v>
      </c>
      <c r="N942" s="45"/>
      <c r="O942" s="45"/>
      <c r="P942" s="45"/>
      <c r="Q942" s="53" t="s">
        <v>21</v>
      </c>
      <c r="R942" s="54"/>
    </row>
    <row r="943" spans="1:18" x14ac:dyDescent="0.25">
      <c r="A943" s="43"/>
      <c r="B943" s="44"/>
      <c r="C943" s="45"/>
      <c r="D943" s="46"/>
      <c r="E943" s="47"/>
      <c r="F943" s="48"/>
      <c r="G943" s="49">
        <f t="shared" si="102"/>
        <v>0</v>
      </c>
      <c r="H943" s="49">
        <f t="shared" si="103"/>
        <v>0</v>
      </c>
      <c r="I943" s="50" t="e">
        <f t="shared" si="104"/>
        <v>#N/A</v>
      </c>
      <c r="J943" s="49">
        <f t="shared" si="105"/>
        <v>0</v>
      </c>
      <c r="K943" s="51">
        <f t="shared" si="106"/>
        <v>0</v>
      </c>
      <c r="L943" s="52">
        <f t="shared" si="107"/>
        <v>0</v>
      </c>
      <c r="M943" s="49">
        <f t="shared" si="108"/>
        <v>0</v>
      </c>
      <c r="N943" s="45"/>
      <c r="O943" s="45"/>
      <c r="P943" s="45"/>
      <c r="Q943" s="53" t="s">
        <v>21</v>
      </c>
      <c r="R943" s="54"/>
    </row>
    <row r="944" spans="1:18" x14ac:dyDescent="0.25">
      <c r="A944" s="43"/>
      <c r="B944" s="44"/>
      <c r="C944" s="45"/>
      <c r="D944" s="46"/>
      <c r="E944" s="47"/>
      <c r="F944" s="48"/>
      <c r="G944" s="49">
        <f t="shared" si="102"/>
        <v>0</v>
      </c>
      <c r="H944" s="49">
        <f t="shared" si="103"/>
        <v>0</v>
      </c>
      <c r="I944" s="50" t="e">
        <f t="shared" si="104"/>
        <v>#N/A</v>
      </c>
      <c r="J944" s="49">
        <f t="shared" si="105"/>
        <v>0</v>
      </c>
      <c r="K944" s="51">
        <f t="shared" si="106"/>
        <v>0</v>
      </c>
      <c r="L944" s="52">
        <f t="shared" si="107"/>
        <v>0</v>
      </c>
      <c r="M944" s="49">
        <f t="shared" si="108"/>
        <v>0</v>
      </c>
      <c r="N944" s="45"/>
      <c r="O944" s="45"/>
      <c r="P944" s="45"/>
      <c r="Q944" s="53" t="s">
        <v>21</v>
      </c>
      <c r="R944" s="54"/>
    </row>
    <row r="945" spans="1:18" x14ac:dyDescent="0.25">
      <c r="A945" s="43"/>
      <c r="B945" s="44"/>
      <c r="C945" s="45"/>
      <c r="D945" s="46"/>
      <c r="E945" s="47"/>
      <c r="F945" s="48"/>
      <c r="G945" s="49">
        <f t="shared" si="102"/>
        <v>0</v>
      </c>
      <c r="H945" s="49">
        <f t="shared" si="103"/>
        <v>0</v>
      </c>
      <c r="I945" s="50" t="e">
        <f t="shared" si="104"/>
        <v>#N/A</v>
      </c>
      <c r="J945" s="49">
        <f t="shared" si="105"/>
        <v>0</v>
      </c>
      <c r="K945" s="51">
        <f t="shared" si="106"/>
        <v>0</v>
      </c>
      <c r="L945" s="52">
        <f t="shared" si="107"/>
        <v>0</v>
      </c>
      <c r="M945" s="49">
        <f t="shared" si="108"/>
        <v>0</v>
      </c>
      <c r="N945" s="45"/>
      <c r="O945" s="45"/>
      <c r="P945" s="45"/>
      <c r="Q945" s="53" t="s">
        <v>21</v>
      </c>
      <c r="R945" s="54"/>
    </row>
    <row r="946" spans="1:18" x14ac:dyDescent="0.25">
      <c r="A946" s="43"/>
      <c r="B946" s="44"/>
      <c r="C946" s="45"/>
      <c r="D946" s="46"/>
      <c r="E946" s="47"/>
      <c r="F946" s="48"/>
      <c r="G946" s="49">
        <f t="shared" si="102"/>
        <v>0</v>
      </c>
      <c r="H946" s="49">
        <f t="shared" si="103"/>
        <v>0</v>
      </c>
      <c r="I946" s="50" t="e">
        <f t="shared" si="104"/>
        <v>#N/A</v>
      </c>
      <c r="J946" s="49">
        <f t="shared" si="105"/>
        <v>0</v>
      </c>
      <c r="K946" s="51">
        <f t="shared" si="106"/>
        <v>0</v>
      </c>
      <c r="L946" s="52">
        <f t="shared" si="107"/>
        <v>0</v>
      </c>
      <c r="M946" s="49">
        <f t="shared" si="108"/>
        <v>0</v>
      </c>
      <c r="N946" s="45"/>
      <c r="O946" s="45"/>
      <c r="P946" s="45"/>
      <c r="Q946" s="53" t="s">
        <v>21</v>
      </c>
      <c r="R946" s="54"/>
    </row>
    <row r="947" spans="1:18" x14ac:dyDescent="0.25">
      <c r="A947" s="43"/>
      <c r="B947" s="44"/>
      <c r="C947" s="45"/>
      <c r="D947" s="46"/>
      <c r="E947" s="47"/>
      <c r="F947" s="48"/>
      <c r="G947" s="49">
        <f t="shared" si="102"/>
        <v>0</v>
      </c>
      <c r="H947" s="49">
        <f t="shared" si="103"/>
        <v>0</v>
      </c>
      <c r="I947" s="50" t="e">
        <f t="shared" si="104"/>
        <v>#N/A</v>
      </c>
      <c r="J947" s="49">
        <f t="shared" si="105"/>
        <v>0</v>
      </c>
      <c r="K947" s="51">
        <f t="shared" si="106"/>
        <v>0</v>
      </c>
      <c r="L947" s="52">
        <f t="shared" si="107"/>
        <v>0</v>
      </c>
      <c r="M947" s="49">
        <f t="shared" si="108"/>
        <v>0</v>
      </c>
      <c r="N947" s="45"/>
      <c r="O947" s="45"/>
      <c r="P947" s="45"/>
      <c r="Q947" s="53" t="s">
        <v>21</v>
      </c>
      <c r="R947" s="54"/>
    </row>
    <row r="948" spans="1:18" x14ac:dyDescent="0.25">
      <c r="A948" s="43"/>
      <c r="B948" s="44"/>
      <c r="C948" s="45"/>
      <c r="D948" s="46"/>
      <c r="E948" s="47"/>
      <c r="F948" s="48"/>
      <c r="G948" s="49">
        <f t="shared" si="102"/>
        <v>0</v>
      </c>
      <c r="H948" s="49">
        <f t="shared" si="103"/>
        <v>0</v>
      </c>
      <c r="I948" s="50" t="e">
        <f t="shared" si="104"/>
        <v>#N/A</v>
      </c>
      <c r="J948" s="49">
        <f t="shared" si="105"/>
        <v>0</v>
      </c>
      <c r="K948" s="51">
        <f t="shared" si="106"/>
        <v>0</v>
      </c>
      <c r="L948" s="52">
        <f t="shared" si="107"/>
        <v>0</v>
      </c>
      <c r="M948" s="49">
        <f t="shared" si="108"/>
        <v>0</v>
      </c>
      <c r="N948" s="45"/>
      <c r="O948" s="45"/>
      <c r="P948" s="45"/>
      <c r="Q948" s="53" t="s">
        <v>21</v>
      </c>
      <c r="R948" s="54"/>
    </row>
    <row r="949" spans="1:18" x14ac:dyDescent="0.25">
      <c r="A949" s="43"/>
      <c r="B949" s="44"/>
      <c r="C949" s="45"/>
      <c r="D949" s="46"/>
      <c r="E949" s="47"/>
      <c r="F949" s="48"/>
      <c r="G949" s="49">
        <f t="shared" si="102"/>
        <v>0</v>
      </c>
      <c r="H949" s="49">
        <f t="shared" si="103"/>
        <v>0</v>
      </c>
      <c r="I949" s="50" t="e">
        <f t="shared" si="104"/>
        <v>#N/A</v>
      </c>
      <c r="J949" s="49">
        <f t="shared" si="105"/>
        <v>0</v>
      </c>
      <c r="K949" s="51">
        <f t="shared" si="106"/>
        <v>0</v>
      </c>
      <c r="L949" s="52">
        <f t="shared" si="107"/>
        <v>0</v>
      </c>
      <c r="M949" s="49">
        <f t="shared" si="108"/>
        <v>0</v>
      </c>
      <c r="N949" s="45"/>
      <c r="O949" s="45"/>
      <c r="P949" s="45"/>
      <c r="Q949" s="53" t="s">
        <v>21</v>
      </c>
      <c r="R949" s="54"/>
    </row>
    <row r="950" spans="1:18" x14ac:dyDescent="0.25">
      <c r="A950" s="43"/>
      <c r="B950" s="44"/>
      <c r="C950" s="45"/>
      <c r="D950" s="46"/>
      <c r="E950" s="47"/>
      <c r="F950" s="48"/>
      <c r="G950" s="49">
        <f t="shared" si="102"/>
        <v>0</v>
      </c>
      <c r="H950" s="49">
        <f t="shared" si="103"/>
        <v>0</v>
      </c>
      <c r="I950" s="50" t="e">
        <f t="shared" si="104"/>
        <v>#N/A</v>
      </c>
      <c r="J950" s="49">
        <f t="shared" si="105"/>
        <v>0</v>
      </c>
      <c r="K950" s="51">
        <f t="shared" si="106"/>
        <v>0</v>
      </c>
      <c r="L950" s="52">
        <f t="shared" si="107"/>
        <v>0</v>
      </c>
      <c r="M950" s="49">
        <f t="shared" si="108"/>
        <v>0</v>
      </c>
      <c r="N950" s="45"/>
      <c r="O950" s="45"/>
      <c r="P950" s="45"/>
      <c r="Q950" s="53" t="s">
        <v>21</v>
      </c>
      <c r="R950" s="54"/>
    </row>
    <row r="951" spans="1:18" x14ac:dyDescent="0.25">
      <c r="A951" s="43"/>
      <c r="B951" s="44"/>
      <c r="C951" s="45"/>
      <c r="D951" s="46"/>
      <c r="E951" s="47"/>
      <c r="F951" s="48"/>
      <c r="G951" s="49">
        <f t="shared" si="102"/>
        <v>0</v>
      </c>
      <c r="H951" s="49">
        <f t="shared" si="103"/>
        <v>0</v>
      </c>
      <c r="I951" s="50" t="e">
        <f t="shared" si="104"/>
        <v>#N/A</v>
      </c>
      <c r="J951" s="49">
        <f t="shared" si="105"/>
        <v>0</v>
      </c>
      <c r="K951" s="51">
        <f t="shared" si="106"/>
        <v>0</v>
      </c>
      <c r="L951" s="52">
        <f t="shared" si="107"/>
        <v>0</v>
      </c>
      <c r="M951" s="49">
        <f t="shared" si="108"/>
        <v>0</v>
      </c>
      <c r="N951" s="45"/>
      <c r="O951" s="45"/>
      <c r="P951" s="45"/>
      <c r="Q951" s="53" t="s">
        <v>21</v>
      </c>
      <c r="R951" s="54"/>
    </row>
    <row r="952" spans="1:18" x14ac:dyDescent="0.25">
      <c r="A952" s="43"/>
      <c r="B952" s="44"/>
      <c r="C952" s="45"/>
      <c r="D952" s="46"/>
      <c r="E952" s="47"/>
      <c r="F952" s="48"/>
      <c r="G952" s="49">
        <f t="shared" si="102"/>
        <v>0</v>
      </c>
      <c r="H952" s="49">
        <f t="shared" si="103"/>
        <v>0</v>
      </c>
      <c r="I952" s="50" t="e">
        <f t="shared" si="104"/>
        <v>#N/A</v>
      </c>
      <c r="J952" s="49">
        <f t="shared" si="105"/>
        <v>0</v>
      </c>
      <c r="K952" s="51">
        <f t="shared" si="106"/>
        <v>0</v>
      </c>
      <c r="L952" s="52">
        <f t="shared" si="107"/>
        <v>0</v>
      </c>
      <c r="M952" s="49">
        <f t="shared" si="108"/>
        <v>0</v>
      </c>
      <c r="N952" s="45"/>
      <c r="O952" s="45"/>
      <c r="P952" s="45"/>
      <c r="Q952" s="53" t="s">
        <v>21</v>
      </c>
      <c r="R952" s="54"/>
    </row>
    <row r="953" spans="1:18" x14ac:dyDescent="0.25">
      <c r="A953" s="43"/>
      <c r="B953" s="44"/>
      <c r="C953" s="45"/>
      <c r="D953" s="46"/>
      <c r="E953" s="47"/>
      <c r="F953" s="48"/>
      <c r="G953" s="49">
        <f t="shared" si="102"/>
        <v>0</v>
      </c>
      <c r="H953" s="49">
        <f t="shared" si="103"/>
        <v>0</v>
      </c>
      <c r="I953" s="50" t="e">
        <f t="shared" si="104"/>
        <v>#N/A</v>
      </c>
      <c r="J953" s="49">
        <f t="shared" si="105"/>
        <v>0</v>
      </c>
      <c r="K953" s="51">
        <f t="shared" si="106"/>
        <v>0</v>
      </c>
      <c r="L953" s="52">
        <f t="shared" si="107"/>
        <v>0</v>
      </c>
      <c r="M953" s="49">
        <f t="shared" si="108"/>
        <v>0</v>
      </c>
      <c r="N953" s="45"/>
      <c r="O953" s="45"/>
      <c r="P953" s="45"/>
      <c r="Q953" s="53" t="s">
        <v>21</v>
      </c>
      <c r="R953" s="54"/>
    </row>
    <row r="954" spans="1:18" x14ac:dyDescent="0.25">
      <c r="A954" s="43"/>
      <c r="B954" s="44"/>
      <c r="C954" s="45"/>
      <c r="D954" s="46"/>
      <c r="E954" s="47"/>
      <c r="F954" s="48"/>
      <c r="G954" s="49">
        <f t="shared" si="102"/>
        <v>0</v>
      </c>
      <c r="H954" s="49">
        <f t="shared" si="103"/>
        <v>0</v>
      </c>
      <c r="I954" s="50" t="e">
        <f t="shared" si="104"/>
        <v>#N/A</v>
      </c>
      <c r="J954" s="49">
        <f t="shared" si="105"/>
        <v>0</v>
      </c>
      <c r="K954" s="51">
        <f t="shared" si="106"/>
        <v>0</v>
      </c>
      <c r="L954" s="52">
        <f t="shared" si="107"/>
        <v>0</v>
      </c>
      <c r="M954" s="49">
        <f t="shared" si="108"/>
        <v>0</v>
      </c>
      <c r="N954" s="45"/>
      <c r="O954" s="45"/>
      <c r="P954" s="45"/>
      <c r="Q954" s="53" t="s">
        <v>21</v>
      </c>
      <c r="R954" s="54"/>
    </row>
    <row r="955" spans="1:18" x14ac:dyDescent="0.25">
      <c r="A955" s="43"/>
      <c r="B955" s="44"/>
      <c r="C955" s="45"/>
      <c r="D955" s="46"/>
      <c r="E955" s="47"/>
      <c r="F955" s="48"/>
      <c r="G955" s="49">
        <f t="shared" si="102"/>
        <v>0</v>
      </c>
      <c r="H955" s="49">
        <f t="shared" si="103"/>
        <v>0</v>
      </c>
      <c r="I955" s="50" t="e">
        <f t="shared" si="104"/>
        <v>#N/A</v>
      </c>
      <c r="J955" s="49">
        <f t="shared" si="105"/>
        <v>0</v>
      </c>
      <c r="K955" s="51">
        <f t="shared" si="106"/>
        <v>0</v>
      </c>
      <c r="L955" s="52">
        <f t="shared" si="107"/>
        <v>0</v>
      </c>
      <c r="M955" s="49">
        <f t="shared" si="108"/>
        <v>0</v>
      </c>
      <c r="N955" s="45"/>
      <c r="O955" s="45"/>
      <c r="P955" s="45"/>
      <c r="Q955" s="53" t="s">
        <v>21</v>
      </c>
      <c r="R955" s="54"/>
    </row>
    <row r="956" spans="1:18" x14ac:dyDescent="0.25">
      <c r="A956" s="43"/>
      <c r="B956" s="44"/>
      <c r="C956" s="45"/>
      <c r="D956" s="46"/>
      <c r="E956" s="47"/>
      <c r="F956" s="48"/>
      <c r="G956" s="49">
        <f t="shared" si="102"/>
        <v>0</v>
      </c>
      <c r="H956" s="49">
        <f t="shared" si="103"/>
        <v>0</v>
      </c>
      <c r="I956" s="50" t="e">
        <f t="shared" si="104"/>
        <v>#N/A</v>
      </c>
      <c r="J956" s="49">
        <f t="shared" si="105"/>
        <v>0</v>
      </c>
      <c r="K956" s="51">
        <f t="shared" si="106"/>
        <v>0</v>
      </c>
      <c r="L956" s="52">
        <f t="shared" si="107"/>
        <v>0</v>
      </c>
      <c r="M956" s="49">
        <f t="shared" si="108"/>
        <v>0</v>
      </c>
      <c r="N956" s="45"/>
      <c r="O956" s="45"/>
      <c r="P956" s="45"/>
      <c r="Q956" s="53" t="s">
        <v>21</v>
      </c>
      <c r="R956" s="54"/>
    </row>
    <row r="957" spans="1:18" x14ac:dyDescent="0.25">
      <c r="A957" s="43"/>
      <c r="B957" s="44"/>
      <c r="C957" s="45"/>
      <c r="D957" s="46"/>
      <c r="E957" s="47"/>
      <c r="F957" s="48"/>
      <c r="G957" s="49">
        <f t="shared" si="102"/>
        <v>0</v>
      </c>
      <c r="H957" s="49">
        <f t="shared" si="103"/>
        <v>0</v>
      </c>
      <c r="I957" s="50" t="e">
        <f t="shared" si="104"/>
        <v>#N/A</v>
      </c>
      <c r="J957" s="49">
        <f t="shared" si="105"/>
        <v>0</v>
      </c>
      <c r="K957" s="51">
        <f t="shared" si="106"/>
        <v>0</v>
      </c>
      <c r="L957" s="52">
        <f t="shared" si="107"/>
        <v>0</v>
      </c>
      <c r="M957" s="49">
        <f t="shared" si="108"/>
        <v>0</v>
      </c>
      <c r="N957" s="45"/>
      <c r="O957" s="45"/>
      <c r="P957" s="45"/>
      <c r="Q957" s="53" t="s">
        <v>21</v>
      </c>
      <c r="R957" s="54"/>
    </row>
    <row r="958" spans="1:18" x14ac:dyDescent="0.25">
      <c r="A958" s="43"/>
      <c r="B958" s="44"/>
      <c r="C958" s="45"/>
      <c r="D958" s="46"/>
      <c r="E958" s="47"/>
      <c r="F958" s="48"/>
      <c r="G958" s="49">
        <f t="shared" si="102"/>
        <v>0</v>
      </c>
      <c r="H958" s="49">
        <f t="shared" si="103"/>
        <v>0</v>
      </c>
      <c r="I958" s="50" t="e">
        <f t="shared" si="104"/>
        <v>#N/A</v>
      </c>
      <c r="J958" s="49">
        <f t="shared" si="105"/>
        <v>0</v>
      </c>
      <c r="K958" s="51">
        <f t="shared" si="106"/>
        <v>0</v>
      </c>
      <c r="L958" s="52">
        <f t="shared" si="107"/>
        <v>0</v>
      </c>
      <c r="M958" s="49">
        <f t="shared" si="108"/>
        <v>0</v>
      </c>
      <c r="N958" s="45"/>
      <c r="O958" s="45"/>
      <c r="P958" s="45"/>
      <c r="Q958" s="53" t="s">
        <v>21</v>
      </c>
      <c r="R958" s="54"/>
    </row>
    <row r="959" spans="1:18" x14ac:dyDescent="0.25">
      <c r="A959" s="43"/>
      <c r="B959" s="44"/>
      <c r="C959" s="45"/>
      <c r="D959" s="46"/>
      <c r="E959" s="47"/>
      <c r="F959" s="48"/>
      <c r="G959" s="49">
        <f t="shared" si="102"/>
        <v>0</v>
      </c>
      <c r="H959" s="49">
        <f t="shared" si="103"/>
        <v>0</v>
      </c>
      <c r="I959" s="50" t="e">
        <f t="shared" si="104"/>
        <v>#N/A</v>
      </c>
      <c r="J959" s="49">
        <f t="shared" si="105"/>
        <v>0</v>
      </c>
      <c r="K959" s="51">
        <f t="shared" si="106"/>
        <v>0</v>
      </c>
      <c r="L959" s="52">
        <f t="shared" si="107"/>
        <v>0</v>
      </c>
      <c r="M959" s="49">
        <f t="shared" si="108"/>
        <v>0</v>
      </c>
      <c r="N959" s="45"/>
      <c r="O959" s="45"/>
      <c r="P959" s="45"/>
      <c r="Q959" s="53" t="s">
        <v>21</v>
      </c>
      <c r="R959" s="54"/>
    </row>
    <row r="960" spans="1:18" x14ac:dyDescent="0.25">
      <c r="A960" s="43"/>
      <c r="B960" s="44"/>
      <c r="C960" s="45"/>
      <c r="D960" s="46"/>
      <c r="E960" s="47"/>
      <c r="F960" s="48"/>
      <c r="G960" s="49">
        <f t="shared" si="102"/>
        <v>0</v>
      </c>
      <c r="H960" s="49">
        <f t="shared" si="103"/>
        <v>0</v>
      </c>
      <c r="I960" s="50" t="e">
        <f t="shared" si="104"/>
        <v>#N/A</v>
      </c>
      <c r="J960" s="49">
        <f t="shared" si="105"/>
        <v>0</v>
      </c>
      <c r="K960" s="51">
        <f t="shared" si="106"/>
        <v>0</v>
      </c>
      <c r="L960" s="52">
        <f t="shared" si="107"/>
        <v>0</v>
      </c>
      <c r="M960" s="49">
        <f t="shared" si="108"/>
        <v>0</v>
      </c>
      <c r="N960" s="45"/>
      <c r="O960" s="45"/>
      <c r="P960" s="45"/>
      <c r="Q960" s="53" t="s">
        <v>21</v>
      </c>
      <c r="R960" s="54"/>
    </row>
    <row r="961" spans="1:18" x14ac:dyDescent="0.25">
      <c r="A961" s="43"/>
      <c r="B961" s="44"/>
      <c r="C961" s="45"/>
      <c r="D961" s="46"/>
      <c r="E961" s="47"/>
      <c r="F961" s="48"/>
      <c r="G961" s="49">
        <f t="shared" si="102"/>
        <v>0</v>
      </c>
      <c r="H961" s="49">
        <f t="shared" si="103"/>
        <v>0</v>
      </c>
      <c r="I961" s="50" t="e">
        <f t="shared" si="104"/>
        <v>#N/A</v>
      </c>
      <c r="J961" s="49">
        <f t="shared" si="105"/>
        <v>0</v>
      </c>
      <c r="K961" s="51">
        <f t="shared" si="106"/>
        <v>0</v>
      </c>
      <c r="L961" s="52">
        <f t="shared" si="107"/>
        <v>0</v>
      </c>
      <c r="M961" s="49">
        <f t="shared" si="108"/>
        <v>0</v>
      </c>
      <c r="N961" s="45"/>
      <c r="O961" s="45"/>
      <c r="P961" s="45"/>
      <c r="Q961" s="53" t="s">
        <v>21</v>
      </c>
      <c r="R961" s="54"/>
    </row>
    <row r="962" spans="1:18" x14ac:dyDescent="0.25">
      <c r="A962" s="43"/>
      <c r="B962" s="44"/>
      <c r="C962" s="45"/>
      <c r="D962" s="46"/>
      <c r="E962" s="47"/>
      <c r="F962" s="48"/>
      <c r="G962" s="49">
        <f t="shared" si="102"/>
        <v>0</v>
      </c>
      <c r="H962" s="49">
        <f t="shared" si="103"/>
        <v>0</v>
      </c>
      <c r="I962" s="50" t="e">
        <f t="shared" si="104"/>
        <v>#N/A</v>
      </c>
      <c r="J962" s="49">
        <f t="shared" si="105"/>
        <v>0</v>
      </c>
      <c r="K962" s="51">
        <f t="shared" si="106"/>
        <v>0</v>
      </c>
      <c r="L962" s="52">
        <f t="shared" si="107"/>
        <v>0</v>
      </c>
      <c r="M962" s="49">
        <f t="shared" si="108"/>
        <v>0</v>
      </c>
      <c r="N962" s="45"/>
      <c r="O962" s="45"/>
      <c r="P962" s="45"/>
      <c r="Q962" s="53" t="s">
        <v>21</v>
      </c>
      <c r="R962" s="54"/>
    </row>
    <row r="963" spans="1:18" x14ac:dyDescent="0.25">
      <c r="A963" s="43"/>
      <c r="B963" s="44"/>
      <c r="C963" s="45"/>
      <c r="D963" s="46"/>
      <c r="E963" s="47"/>
      <c r="F963" s="48"/>
      <c r="G963" s="49">
        <f t="shared" si="102"/>
        <v>0</v>
      </c>
      <c r="H963" s="49">
        <f t="shared" si="103"/>
        <v>0</v>
      </c>
      <c r="I963" s="50" t="e">
        <f t="shared" si="104"/>
        <v>#N/A</v>
      </c>
      <c r="J963" s="49">
        <f t="shared" si="105"/>
        <v>0</v>
      </c>
      <c r="K963" s="51">
        <f t="shared" si="106"/>
        <v>0</v>
      </c>
      <c r="L963" s="52">
        <f t="shared" si="107"/>
        <v>0</v>
      </c>
      <c r="M963" s="49">
        <f t="shared" si="108"/>
        <v>0</v>
      </c>
      <c r="N963" s="45"/>
      <c r="O963" s="45"/>
      <c r="P963" s="45"/>
      <c r="Q963" s="53" t="s">
        <v>21</v>
      </c>
      <c r="R963" s="54"/>
    </row>
    <row r="964" spans="1:18" x14ac:dyDescent="0.25">
      <c r="A964" s="43"/>
      <c r="B964" s="44"/>
      <c r="C964" s="45"/>
      <c r="D964" s="46"/>
      <c r="E964" s="47"/>
      <c r="F964" s="48"/>
      <c r="G964" s="49">
        <f t="shared" si="102"/>
        <v>0</v>
      </c>
      <c r="H964" s="49">
        <f t="shared" si="103"/>
        <v>0</v>
      </c>
      <c r="I964" s="50" t="e">
        <f t="shared" si="104"/>
        <v>#N/A</v>
      </c>
      <c r="J964" s="49">
        <f t="shared" si="105"/>
        <v>0</v>
      </c>
      <c r="K964" s="51">
        <f t="shared" si="106"/>
        <v>0</v>
      </c>
      <c r="L964" s="52">
        <f t="shared" si="107"/>
        <v>0</v>
      </c>
      <c r="M964" s="49">
        <f t="shared" si="108"/>
        <v>0</v>
      </c>
      <c r="N964" s="45"/>
      <c r="O964" s="45"/>
      <c r="P964" s="45"/>
      <c r="Q964" s="53" t="s">
        <v>21</v>
      </c>
      <c r="R964" s="54"/>
    </row>
    <row r="965" spans="1:18" x14ac:dyDescent="0.25">
      <c r="A965" s="43"/>
      <c r="B965" s="44"/>
      <c r="C965" s="45"/>
      <c r="D965" s="46"/>
      <c r="E965" s="47"/>
      <c r="F965" s="48"/>
      <c r="G965" s="49">
        <f t="shared" si="102"/>
        <v>0</v>
      </c>
      <c r="H965" s="49">
        <f t="shared" si="103"/>
        <v>0</v>
      </c>
      <c r="I965" s="50" t="e">
        <f t="shared" si="104"/>
        <v>#N/A</v>
      </c>
      <c r="J965" s="49">
        <f t="shared" si="105"/>
        <v>0</v>
      </c>
      <c r="K965" s="51">
        <f t="shared" si="106"/>
        <v>0</v>
      </c>
      <c r="L965" s="52">
        <f t="shared" si="107"/>
        <v>0</v>
      </c>
      <c r="M965" s="49">
        <f t="shared" si="108"/>
        <v>0</v>
      </c>
      <c r="N965" s="45"/>
      <c r="O965" s="45"/>
      <c r="P965" s="45"/>
      <c r="Q965" s="53" t="s">
        <v>21</v>
      </c>
      <c r="R965" s="54"/>
    </row>
    <row r="966" spans="1:18" x14ac:dyDescent="0.25">
      <c r="A966" s="43"/>
      <c r="B966" s="44"/>
      <c r="C966" s="45"/>
      <c r="D966" s="46"/>
      <c r="E966" s="47"/>
      <c r="F966" s="48"/>
      <c r="G966" s="49">
        <f t="shared" ref="G966:G1029" si="109">IF(LEFT(N966,2)="st",ROUND(F966*0.017,2),ROUND(F966*0.0145,2))</f>
        <v>0</v>
      </c>
      <c r="H966" s="49">
        <f t="shared" ref="H966:H1029" si="110">IF(LEFT(N966,2)="st",0,ROUND(F966*0.0025,2))</f>
        <v>0</v>
      </c>
      <c r="I966" s="50" t="e">
        <f t="shared" ref="I966:I1029" si="111">VLOOKUP(C966,Payments,10,FALSE)</f>
        <v>#N/A</v>
      </c>
      <c r="J966" s="49">
        <f t="shared" ref="J966:J1029" si="112">ROUND(F966*0.0013,2)</f>
        <v>0</v>
      </c>
      <c r="K966" s="51">
        <f t="shared" ref="K966:K1029" si="113">ROUND(G966,2)</f>
        <v>0</v>
      </c>
      <c r="L966" s="52">
        <f t="shared" ref="L966:L1029" si="114">ROUND(J966+H966,2)</f>
        <v>0</v>
      </c>
      <c r="M966" s="49">
        <f t="shared" ref="M966:M1029" si="115">L966+K966</f>
        <v>0</v>
      </c>
      <c r="N966" s="45"/>
      <c r="O966" s="45"/>
      <c r="P966" s="45"/>
      <c r="Q966" s="53" t="s">
        <v>21</v>
      </c>
      <c r="R966" s="54"/>
    </row>
    <row r="967" spans="1:18" x14ac:dyDescent="0.25">
      <c r="A967" s="43"/>
      <c r="B967" s="44"/>
      <c r="C967" s="45"/>
      <c r="D967" s="46"/>
      <c r="E967" s="47"/>
      <c r="F967" s="48"/>
      <c r="G967" s="49">
        <f t="shared" si="109"/>
        <v>0</v>
      </c>
      <c r="H967" s="49">
        <f t="shared" si="110"/>
        <v>0</v>
      </c>
      <c r="I967" s="50" t="e">
        <f t="shared" si="111"/>
        <v>#N/A</v>
      </c>
      <c r="J967" s="49">
        <f t="shared" si="112"/>
        <v>0</v>
      </c>
      <c r="K967" s="51">
        <f t="shared" si="113"/>
        <v>0</v>
      </c>
      <c r="L967" s="52">
        <f t="shared" si="114"/>
        <v>0</v>
      </c>
      <c r="M967" s="49">
        <f t="shared" si="115"/>
        <v>0</v>
      </c>
      <c r="N967" s="45"/>
      <c r="O967" s="45"/>
      <c r="P967" s="45"/>
      <c r="Q967" s="53" t="s">
        <v>21</v>
      </c>
      <c r="R967" s="54"/>
    </row>
    <row r="968" spans="1:18" x14ac:dyDescent="0.25">
      <c r="A968" s="43"/>
      <c r="B968" s="44"/>
      <c r="C968" s="45"/>
      <c r="D968" s="46"/>
      <c r="E968" s="47"/>
      <c r="F968" s="48"/>
      <c r="G968" s="49">
        <f t="shared" si="109"/>
        <v>0</v>
      </c>
      <c r="H968" s="49">
        <f t="shared" si="110"/>
        <v>0</v>
      </c>
      <c r="I968" s="50" t="e">
        <f t="shared" si="111"/>
        <v>#N/A</v>
      </c>
      <c r="J968" s="49">
        <f t="shared" si="112"/>
        <v>0</v>
      </c>
      <c r="K968" s="51">
        <f t="shared" si="113"/>
        <v>0</v>
      </c>
      <c r="L968" s="52">
        <f t="shared" si="114"/>
        <v>0</v>
      </c>
      <c r="M968" s="49">
        <f t="shared" si="115"/>
        <v>0</v>
      </c>
      <c r="N968" s="45"/>
      <c r="O968" s="45"/>
      <c r="P968" s="45"/>
      <c r="Q968" s="53" t="s">
        <v>21</v>
      </c>
      <c r="R968" s="54"/>
    </row>
    <row r="969" spans="1:18" x14ac:dyDescent="0.25">
      <c r="A969" s="43"/>
      <c r="B969" s="44"/>
      <c r="C969" s="45"/>
      <c r="D969" s="46"/>
      <c r="E969" s="47"/>
      <c r="F969" s="48"/>
      <c r="G969" s="49">
        <f t="shared" si="109"/>
        <v>0</v>
      </c>
      <c r="H969" s="49">
        <f t="shared" si="110"/>
        <v>0</v>
      </c>
      <c r="I969" s="50" t="e">
        <f t="shared" si="111"/>
        <v>#N/A</v>
      </c>
      <c r="J969" s="49">
        <f t="shared" si="112"/>
        <v>0</v>
      </c>
      <c r="K969" s="51">
        <f t="shared" si="113"/>
        <v>0</v>
      </c>
      <c r="L969" s="52">
        <f t="shared" si="114"/>
        <v>0</v>
      </c>
      <c r="M969" s="49">
        <f t="shared" si="115"/>
        <v>0</v>
      </c>
      <c r="N969" s="45"/>
      <c r="O969" s="45"/>
      <c r="P969" s="45"/>
      <c r="Q969" s="53" t="s">
        <v>21</v>
      </c>
      <c r="R969" s="54"/>
    </row>
    <row r="970" spans="1:18" x14ac:dyDescent="0.25">
      <c r="A970" s="43"/>
      <c r="B970" s="44"/>
      <c r="C970" s="45"/>
      <c r="D970" s="46"/>
      <c r="E970" s="47"/>
      <c r="F970" s="48"/>
      <c r="G970" s="49">
        <f t="shared" si="109"/>
        <v>0</v>
      </c>
      <c r="H970" s="49">
        <f t="shared" si="110"/>
        <v>0</v>
      </c>
      <c r="I970" s="50" t="e">
        <f t="shared" si="111"/>
        <v>#N/A</v>
      </c>
      <c r="J970" s="49">
        <f t="shared" si="112"/>
        <v>0</v>
      </c>
      <c r="K970" s="51">
        <f t="shared" si="113"/>
        <v>0</v>
      </c>
      <c r="L970" s="52">
        <f t="shared" si="114"/>
        <v>0</v>
      </c>
      <c r="M970" s="49">
        <f t="shared" si="115"/>
        <v>0</v>
      </c>
      <c r="N970" s="45"/>
      <c r="O970" s="45"/>
      <c r="P970" s="45"/>
      <c r="Q970" s="53" t="s">
        <v>21</v>
      </c>
      <c r="R970" s="54"/>
    </row>
    <row r="971" spans="1:18" x14ac:dyDescent="0.25">
      <c r="A971" s="43"/>
      <c r="B971" s="44"/>
      <c r="C971" s="45"/>
      <c r="D971" s="46"/>
      <c r="E971" s="47"/>
      <c r="F971" s="48"/>
      <c r="G971" s="49">
        <f t="shared" si="109"/>
        <v>0</v>
      </c>
      <c r="H971" s="49">
        <f t="shared" si="110"/>
        <v>0</v>
      </c>
      <c r="I971" s="50" t="e">
        <f t="shared" si="111"/>
        <v>#N/A</v>
      </c>
      <c r="J971" s="49">
        <f t="shared" si="112"/>
        <v>0</v>
      </c>
      <c r="K971" s="51">
        <f t="shared" si="113"/>
        <v>0</v>
      </c>
      <c r="L971" s="52">
        <f t="shared" si="114"/>
        <v>0</v>
      </c>
      <c r="M971" s="49">
        <f t="shared" si="115"/>
        <v>0</v>
      </c>
      <c r="N971" s="45"/>
      <c r="O971" s="45"/>
      <c r="P971" s="45"/>
      <c r="Q971" s="53" t="s">
        <v>21</v>
      </c>
      <c r="R971" s="54"/>
    </row>
    <row r="972" spans="1:18" x14ac:dyDescent="0.25">
      <c r="A972" s="43"/>
      <c r="B972" s="44"/>
      <c r="C972" s="45"/>
      <c r="D972" s="46"/>
      <c r="E972" s="47"/>
      <c r="F972" s="48"/>
      <c r="G972" s="49">
        <f t="shared" si="109"/>
        <v>0</v>
      </c>
      <c r="H972" s="49">
        <f t="shared" si="110"/>
        <v>0</v>
      </c>
      <c r="I972" s="50" t="e">
        <f t="shared" si="111"/>
        <v>#N/A</v>
      </c>
      <c r="J972" s="49">
        <f t="shared" si="112"/>
        <v>0</v>
      </c>
      <c r="K972" s="51">
        <f t="shared" si="113"/>
        <v>0</v>
      </c>
      <c r="L972" s="52">
        <f t="shared" si="114"/>
        <v>0</v>
      </c>
      <c r="M972" s="49">
        <f t="shared" si="115"/>
        <v>0</v>
      </c>
      <c r="N972" s="45"/>
      <c r="O972" s="45"/>
      <c r="P972" s="45"/>
      <c r="Q972" s="53" t="s">
        <v>21</v>
      </c>
      <c r="R972" s="54"/>
    </row>
    <row r="973" spans="1:18" x14ac:dyDescent="0.25">
      <c r="A973" s="43"/>
      <c r="B973" s="44"/>
      <c r="C973" s="45"/>
      <c r="D973" s="46"/>
      <c r="E973" s="47"/>
      <c r="F973" s="48"/>
      <c r="G973" s="49">
        <f t="shared" si="109"/>
        <v>0</v>
      </c>
      <c r="H973" s="49">
        <f t="shared" si="110"/>
        <v>0</v>
      </c>
      <c r="I973" s="50" t="e">
        <f t="shared" si="111"/>
        <v>#N/A</v>
      </c>
      <c r="J973" s="49">
        <f t="shared" si="112"/>
        <v>0</v>
      </c>
      <c r="K973" s="51">
        <f t="shared" si="113"/>
        <v>0</v>
      </c>
      <c r="L973" s="52">
        <f t="shared" si="114"/>
        <v>0</v>
      </c>
      <c r="M973" s="49">
        <f t="shared" si="115"/>
        <v>0</v>
      </c>
      <c r="N973" s="45"/>
      <c r="O973" s="45"/>
      <c r="P973" s="45"/>
      <c r="Q973" s="53" t="s">
        <v>21</v>
      </c>
      <c r="R973" s="54"/>
    </row>
    <row r="974" spans="1:18" x14ac:dyDescent="0.25">
      <c r="A974" s="43"/>
      <c r="B974" s="44"/>
      <c r="C974" s="45"/>
      <c r="D974" s="46"/>
      <c r="E974" s="47"/>
      <c r="F974" s="48"/>
      <c r="G974" s="49">
        <f t="shared" si="109"/>
        <v>0</v>
      </c>
      <c r="H974" s="49">
        <f t="shared" si="110"/>
        <v>0</v>
      </c>
      <c r="I974" s="50" t="e">
        <f t="shared" si="111"/>
        <v>#N/A</v>
      </c>
      <c r="J974" s="49">
        <f t="shared" si="112"/>
        <v>0</v>
      </c>
      <c r="K974" s="51">
        <f t="shared" si="113"/>
        <v>0</v>
      </c>
      <c r="L974" s="52">
        <f t="shared" si="114"/>
        <v>0</v>
      </c>
      <c r="M974" s="49">
        <f t="shared" si="115"/>
        <v>0</v>
      </c>
      <c r="N974" s="45"/>
      <c r="O974" s="45"/>
      <c r="P974" s="45"/>
      <c r="Q974" s="53" t="s">
        <v>21</v>
      </c>
      <c r="R974" s="54"/>
    </row>
    <row r="975" spans="1:18" x14ac:dyDescent="0.25">
      <c r="A975" s="43"/>
      <c r="B975" s="44"/>
      <c r="C975" s="45"/>
      <c r="D975" s="46"/>
      <c r="E975" s="47"/>
      <c r="F975" s="48"/>
      <c r="G975" s="49">
        <f t="shared" si="109"/>
        <v>0</v>
      </c>
      <c r="H975" s="49">
        <f t="shared" si="110"/>
        <v>0</v>
      </c>
      <c r="I975" s="50" t="e">
        <f t="shared" si="111"/>
        <v>#N/A</v>
      </c>
      <c r="J975" s="49">
        <f t="shared" si="112"/>
        <v>0</v>
      </c>
      <c r="K975" s="51">
        <f t="shared" si="113"/>
        <v>0</v>
      </c>
      <c r="L975" s="52">
        <f t="shared" si="114"/>
        <v>0</v>
      </c>
      <c r="M975" s="49">
        <f t="shared" si="115"/>
        <v>0</v>
      </c>
      <c r="N975" s="45"/>
      <c r="O975" s="45"/>
      <c r="P975" s="45"/>
      <c r="Q975" s="53" t="s">
        <v>21</v>
      </c>
      <c r="R975" s="54"/>
    </row>
    <row r="976" spans="1:18" x14ac:dyDescent="0.25">
      <c r="A976" s="43"/>
      <c r="B976" s="44"/>
      <c r="C976" s="45"/>
      <c r="D976" s="46"/>
      <c r="E976" s="47"/>
      <c r="F976" s="48"/>
      <c r="G976" s="49">
        <f t="shared" si="109"/>
        <v>0</v>
      </c>
      <c r="H976" s="49">
        <f t="shared" si="110"/>
        <v>0</v>
      </c>
      <c r="I976" s="50" t="e">
        <f t="shared" si="111"/>
        <v>#N/A</v>
      </c>
      <c r="J976" s="49">
        <f t="shared" si="112"/>
        <v>0</v>
      </c>
      <c r="K976" s="51">
        <f t="shared" si="113"/>
        <v>0</v>
      </c>
      <c r="L976" s="52">
        <f t="shared" si="114"/>
        <v>0</v>
      </c>
      <c r="M976" s="49">
        <f t="shared" si="115"/>
        <v>0</v>
      </c>
      <c r="N976" s="45"/>
      <c r="O976" s="45"/>
      <c r="P976" s="45"/>
      <c r="Q976" s="53" t="s">
        <v>21</v>
      </c>
      <c r="R976" s="54"/>
    </row>
    <row r="977" spans="1:18" x14ac:dyDescent="0.25">
      <c r="A977" s="43"/>
      <c r="B977" s="44"/>
      <c r="C977" s="45"/>
      <c r="D977" s="46"/>
      <c r="E977" s="47"/>
      <c r="F977" s="48"/>
      <c r="G977" s="49">
        <f t="shared" si="109"/>
        <v>0</v>
      </c>
      <c r="H977" s="49">
        <f t="shared" si="110"/>
        <v>0</v>
      </c>
      <c r="I977" s="50" t="e">
        <f t="shared" si="111"/>
        <v>#N/A</v>
      </c>
      <c r="J977" s="49">
        <f t="shared" si="112"/>
        <v>0</v>
      </c>
      <c r="K977" s="51">
        <f t="shared" si="113"/>
        <v>0</v>
      </c>
      <c r="L977" s="52">
        <f t="shared" si="114"/>
        <v>0</v>
      </c>
      <c r="M977" s="49">
        <f t="shared" si="115"/>
        <v>0</v>
      </c>
      <c r="N977" s="45"/>
      <c r="O977" s="45"/>
      <c r="P977" s="45"/>
      <c r="Q977" s="53" t="s">
        <v>21</v>
      </c>
      <c r="R977" s="54"/>
    </row>
    <row r="978" spans="1:18" x14ac:dyDescent="0.25">
      <c r="A978" s="43"/>
      <c r="B978" s="44"/>
      <c r="C978" s="45"/>
      <c r="D978" s="46"/>
      <c r="E978" s="47"/>
      <c r="F978" s="48"/>
      <c r="G978" s="49">
        <f t="shared" si="109"/>
        <v>0</v>
      </c>
      <c r="H978" s="49">
        <f t="shared" si="110"/>
        <v>0</v>
      </c>
      <c r="I978" s="50" t="e">
        <f t="shared" si="111"/>
        <v>#N/A</v>
      </c>
      <c r="J978" s="49">
        <f t="shared" si="112"/>
        <v>0</v>
      </c>
      <c r="K978" s="51">
        <f t="shared" si="113"/>
        <v>0</v>
      </c>
      <c r="L978" s="52">
        <f t="shared" si="114"/>
        <v>0</v>
      </c>
      <c r="M978" s="49">
        <f t="shared" si="115"/>
        <v>0</v>
      </c>
      <c r="N978" s="45"/>
      <c r="O978" s="45"/>
      <c r="P978" s="45"/>
      <c r="Q978" s="53" t="s">
        <v>21</v>
      </c>
      <c r="R978" s="54"/>
    </row>
    <row r="979" spans="1:18" x14ac:dyDescent="0.25">
      <c r="A979" s="43"/>
      <c r="B979" s="44"/>
      <c r="C979" s="45"/>
      <c r="D979" s="46"/>
      <c r="E979" s="47"/>
      <c r="F979" s="48"/>
      <c r="G979" s="49">
        <f t="shared" si="109"/>
        <v>0</v>
      </c>
      <c r="H979" s="49">
        <f t="shared" si="110"/>
        <v>0</v>
      </c>
      <c r="I979" s="50" t="e">
        <f t="shared" si="111"/>
        <v>#N/A</v>
      </c>
      <c r="J979" s="49">
        <f t="shared" si="112"/>
        <v>0</v>
      </c>
      <c r="K979" s="51">
        <f t="shared" si="113"/>
        <v>0</v>
      </c>
      <c r="L979" s="52">
        <f t="shared" si="114"/>
        <v>0</v>
      </c>
      <c r="M979" s="49">
        <f t="shared" si="115"/>
        <v>0</v>
      </c>
      <c r="N979" s="45"/>
      <c r="O979" s="45"/>
      <c r="P979" s="45"/>
      <c r="Q979" s="53" t="s">
        <v>21</v>
      </c>
      <c r="R979" s="54"/>
    </row>
    <row r="980" spans="1:18" x14ac:dyDescent="0.25">
      <c r="A980" s="43"/>
      <c r="B980" s="44"/>
      <c r="C980" s="45"/>
      <c r="D980" s="46"/>
      <c r="E980" s="47"/>
      <c r="F980" s="48"/>
      <c r="G980" s="49">
        <f t="shared" si="109"/>
        <v>0</v>
      </c>
      <c r="H980" s="49">
        <f t="shared" si="110"/>
        <v>0</v>
      </c>
      <c r="I980" s="50" t="e">
        <f t="shared" si="111"/>
        <v>#N/A</v>
      </c>
      <c r="J980" s="49">
        <f t="shared" si="112"/>
        <v>0</v>
      </c>
      <c r="K980" s="51">
        <f t="shared" si="113"/>
        <v>0</v>
      </c>
      <c r="L980" s="52">
        <f t="shared" si="114"/>
        <v>0</v>
      </c>
      <c r="M980" s="49">
        <f t="shared" si="115"/>
        <v>0</v>
      </c>
      <c r="N980" s="45"/>
      <c r="O980" s="45"/>
      <c r="P980" s="45"/>
      <c r="Q980" s="53" t="s">
        <v>21</v>
      </c>
      <c r="R980" s="54"/>
    </row>
    <row r="981" spans="1:18" x14ac:dyDescent="0.25">
      <c r="A981" s="43"/>
      <c r="B981" s="44"/>
      <c r="C981" s="45"/>
      <c r="D981" s="46"/>
      <c r="E981" s="47"/>
      <c r="F981" s="48"/>
      <c r="G981" s="49">
        <f t="shared" si="109"/>
        <v>0</v>
      </c>
      <c r="H981" s="49">
        <f t="shared" si="110"/>
        <v>0</v>
      </c>
      <c r="I981" s="50" t="e">
        <f t="shared" si="111"/>
        <v>#N/A</v>
      </c>
      <c r="J981" s="49">
        <f t="shared" si="112"/>
        <v>0</v>
      </c>
      <c r="K981" s="51">
        <f t="shared" si="113"/>
        <v>0</v>
      </c>
      <c r="L981" s="52">
        <f t="shared" si="114"/>
        <v>0</v>
      </c>
      <c r="M981" s="49">
        <f t="shared" si="115"/>
        <v>0</v>
      </c>
      <c r="N981" s="45"/>
      <c r="O981" s="45"/>
      <c r="P981" s="45"/>
      <c r="Q981" s="53" t="s">
        <v>21</v>
      </c>
      <c r="R981" s="54"/>
    </row>
    <row r="982" spans="1:18" x14ac:dyDescent="0.25">
      <c r="A982" s="43"/>
      <c r="B982" s="44"/>
      <c r="C982" s="45"/>
      <c r="D982" s="46"/>
      <c r="E982" s="47"/>
      <c r="F982" s="48"/>
      <c r="G982" s="49">
        <f t="shared" si="109"/>
        <v>0</v>
      </c>
      <c r="H982" s="49">
        <f t="shared" si="110"/>
        <v>0</v>
      </c>
      <c r="I982" s="50" t="e">
        <f t="shared" si="111"/>
        <v>#N/A</v>
      </c>
      <c r="J982" s="49">
        <f t="shared" si="112"/>
        <v>0</v>
      </c>
      <c r="K982" s="51">
        <f t="shared" si="113"/>
        <v>0</v>
      </c>
      <c r="L982" s="52">
        <f t="shared" si="114"/>
        <v>0</v>
      </c>
      <c r="M982" s="49">
        <f t="shared" si="115"/>
        <v>0</v>
      </c>
      <c r="N982" s="45"/>
      <c r="O982" s="45"/>
      <c r="P982" s="45"/>
      <c r="Q982" s="53" t="s">
        <v>21</v>
      </c>
      <c r="R982" s="54"/>
    </row>
    <row r="983" spans="1:18" x14ac:dyDescent="0.25">
      <c r="A983" s="43"/>
      <c r="B983" s="44"/>
      <c r="C983" s="45"/>
      <c r="D983" s="46"/>
      <c r="E983" s="47"/>
      <c r="F983" s="48"/>
      <c r="G983" s="49">
        <f t="shared" si="109"/>
        <v>0</v>
      </c>
      <c r="H983" s="49">
        <f t="shared" si="110"/>
        <v>0</v>
      </c>
      <c r="I983" s="50" t="e">
        <f t="shared" si="111"/>
        <v>#N/A</v>
      </c>
      <c r="J983" s="49">
        <f t="shared" si="112"/>
        <v>0</v>
      </c>
      <c r="K983" s="51">
        <f t="shared" si="113"/>
        <v>0</v>
      </c>
      <c r="L983" s="52">
        <f t="shared" si="114"/>
        <v>0</v>
      </c>
      <c r="M983" s="49">
        <f t="shared" si="115"/>
        <v>0</v>
      </c>
      <c r="N983" s="45"/>
      <c r="O983" s="45"/>
      <c r="P983" s="45"/>
      <c r="Q983" s="53" t="s">
        <v>21</v>
      </c>
      <c r="R983" s="54"/>
    </row>
    <row r="984" spans="1:18" x14ac:dyDescent="0.25">
      <c r="A984" s="43"/>
      <c r="B984" s="44"/>
      <c r="C984" s="45"/>
      <c r="D984" s="46"/>
      <c r="E984" s="47"/>
      <c r="F984" s="48"/>
      <c r="G984" s="49">
        <f t="shared" si="109"/>
        <v>0</v>
      </c>
      <c r="H984" s="49">
        <f t="shared" si="110"/>
        <v>0</v>
      </c>
      <c r="I984" s="50" t="e">
        <f t="shared" si="111"/>
        <v>#N/A</v>
      </c>
      <c r="J984" s="49">
        <f t="shared" si="112"/>
        <v>0</v>
      </c>
      <c r="K984" s="51">
        <f t="shared" si="113"/>
        <v>0</v>
      </c>
      <c r="L984" s="52">
        <f t="shared" si="114"/>
        <v>0</v>
      </c>
      <c r="M984" s="49">
        <f t="shared" si="115"/>
        <v>0</v>
      </c>
      <c r="N984" s="45"/>
      <c r="O984" s="45"/>
      <c r="P984" s="45"/>
      <c r="Q984" s="53" t="s">
        <v>21</v>
      </c>
      <c r="R984" s="54"/>
    </row>
    <row r="985" spans="1:18" x14ac:dyDescent="0.25">
      <c r="A985" s="43"/>
      <c r="B985" s="44"/>
      <c r="C985" s="45"/>
      <c r="D985" s="46"/>
      <c r="E985" s="47"/>
      <c r="F985" s="48"/>
      <c r="G985" s="49">
        <f t="shared" si="109"/>
        <v>0</v>
      </c>
      <c r="H985" s="49">
        <f t="shared" si="110"/>
        <v>0</v>
      </c>
      <c r="I985" s="50" t="e">
        <f t="shared" si="111"/>
        <v>#N/A</v>
      </c>
      <c r="J985" s="49">
        <f t="shared" si="112"/>
        <v>0</v>
      </c>
      <c r="K985" s="51">
        <f t="shared" si="113"/>
        <v>0</v>
      </c>
      <c r="L985" s="52">
        <f t="shared" si="114"/>
        <v>0</v>
      </c>
      <c r="M985" s="49">
        <f t="shared" si="115"/>
        <v>0</v>
      </c>
      <c r="N985" s="45"/>
      <c r="O985" s="45"/>
      <c r="P985" s="45"/>
      <c r="Q985" s="53" t="s">
        <v>21</v>
      </c>
      <c r="R985" s="54"/>
    </row>
    <row r="986" spans="1:18" x14ac:dyDescent="0.25">
      <c r="A986" s="43"/>
      <c r="B986" s="44"/>
      <c r="C986" s="45"/>
      <c r="D986" s="46"/>
      <c r="E986" s="47"/>
      <c r="F986" s="48"/>
      <c r="G986" s="49">
        <f t="shared" si="109"/>
        <v>0</v>
      </c>
      <c r="H986" s="49">
        <f t="shared" si="110"/>
        <v>0</v>
      </c>
      <c r="I986" s="50" t="e">
        <f t="shared" si="111"/>
        <v>#N/A</v>
      </c>
      <c r="J986" s="49">
        <f t="shared" si="112"/>
        <v>0</v>
      </c>
      <c r="K986" s="51">
        <f t="shared" si="113"/>
        <v>0</v>
      </c>
      <c r="L986" s="52">
        <f t="shared" si="114"/>
        <v>0</v>
      </c>
      <c r="M986" s="49">
        <f t="shared" si="115"/>
        <v>0</v>
      </c>
      <c r="N986" s="45"/>
      <c r="O986" s="45"/>
      <c r="P986" s="45"/>
      <c r="Q986" s="53" t="s">
        <v>21</v>
      </c>
      <c r="R986" s="54"/>
    </row>
    <row r="987" spans="1:18" x14ac:dyDescent="0.25">
      <c r="A987" s="43"/>
      <c r="B987" s="44"/>
      <c r="C987" s="45"/>
      <c r="D987" s="46"/>
      <c r="E987" s="47"/>
      <c r="F987" s="48"/>
      <c r="G987" s="49">
        <f t="shared" si="109"/>
        <v>0</v>
      </c>
      <c r="H987" s="49">
        <f t="shared" si="110"/>
        <v>0</v>
      </c>
      <c r="I987" s="50" t="e">
        <f t="shared" si="111"/>
        <v>#N/A</v>
      </c>
      <c r="J987" s="49">
        <f t="shared" si="112"/>
        <v>0</v>
      </c>
      <c r="K987" s="51">
        <f t="shared" si="113"/>
        <v>0</v>
      </c>
      <c r="L987" s="52">
        <f t="shared" si="114"/>
        <v>0</v>
      </c>
      <c r="M987" s="49">
        <f t="shared" si="115"/>
        <v>0</v>
      </c>
      <c r="N987" s="45"/>
      <c r="O987" s="45"/>
      <c r="P987" s="45"/>
      <c r="Q987" s="53" t="s">
        <v>21</v>
      </c>
      <c r="R987" s="54"/>
    </row>
    <row r="988" spans="1:18" x14ac:dyDescent="0.25">
      <c r="A988" s="43"/>
      <c r="B988" s="44"/>
      <c r="C988" s="45"/>
      <c r="D988" s="46"/>
      <c r="E988" s="47"/>
      <c r="F988" s="48"/>
      <c r="G988" s="49">
        <f t="shared" si="109"/>
        <v>0</v>
      </c>
      <c r="H988" s="49">
        <f t="shared" si="110"/>
        <v>0</v>
      </c>
      <c r="I988" s="50" t="e">
        <f t="shared" si="111"/>
        <v>#N/A</v>
      </c>
      <c r="J988" s="49">
        <f t="shared" si="112"/>
        <v>0</v>
      </c>
      <c r="K988" s="51">
        <f t="shared" si="113"/>
        <v>0</v>
      </c>
      <c r="L988" s="52">
        <f t="shared" si="114"/>
        <v>0</v>
      </c>
      <c r="M988" s="49">
        <f t="shared" si="115"/>
        <v>0</v>
      </c>
      <c r="N988" s="45"/>
      <c r="O988" s="45"/>
      <c r="P988" s="45"/>
      <c r="Q988" s="53" t="s">
        <v>21</v>
      </c>
      <c r="R988" s="54"/>
    </row>
    <row r="989" spans="1:18" x14ac:dyDescent="0.25">
      <c r="A989" s="43"/>
      <c r="B989" s="44"/>
      <c r="C989" s="45"/>
      <c r="D989" s="46"/>
      <c r="E989" s="47"/>
      <c r="F989" s="48"/>
      <c r="G989" s="49">
        <f t="shared" si="109"/>
        <v>0</v>
      </c>
      <c r="H989" s="49">
        <f t="shared" si="110"/>
        <v>0</v>
      </c>
      <c r="I989" s="50" t="e">
        <f t="shared" si="111"/>
        <v>#N/A</v>
      </c>
      <c r="J989" s="49">
        <f t="shared" si="112"/>
        <v>0</v>
      </c>
      <c r="K989" s="51">
        <f t="shared" si="113"/>
        <v>0</v>
      </c>
      <c r="L989" s="52">
        <f t="shared" si="114"/>
        <v>0</v>
      </c>
      <c r="M989" s="49">
        <f t="shared" si="115"/>
        <v>0</v>
      </c>
      <c r="N989" s="45"/>
      <c r="O989" s="45"/>
      <c r="P989" s="45"/>
      <c r="Q989" s="53" t="s">
        <v>21</v>
      </c>
      <c r="R989" s="54"/>
    </row>
    <row r="990" spans="1:18" x14ac:dyDescent="0.25">
      <c r="A990" s="43"/>
      <c r="B990" s="44"/>
      <c r="C990" s="45"/>
      <c r="D990" s="46"/>
      <c r="E990" s="47"/>
      <c r="F990" s="48"/>
      <c r="G990" s="49">
        <f t="shared" si="109"/>
        <v>0</v>
      </c>
      <c r="H990" s="49">
        <f t="shared" si="110"/>
        <v>0</v>
      </c>
      <c r="I990" s="50" t="e">
        <f t="shared" si="111"/>
        <v>#N/A</v>
      </c>
      <c r="J990" s="49">
        <f t="shared" si="112"/>
        <v>0</v>
      </c>
      <c r="K990" s="51">
        <f t="shared" si="113"/>
        <v>0</v>
      </c>
      <c r="L990" s="52">
        <f t="shared" si="114"/>
        <v>0</v>
      </c>
      <c r="M990" s="49">
        <f t="shared" si="115"/>
        <v>0</v>
      </c>
      <c r="N990" s="45"/>
      <c r="O990" s="45"/>
      <c r="P990" s="45"/>
      <c r="Q990" s="53" t="s">
        <v>21</v>
      </c>
      <c r="R990" s="54"/>
    </row>
    <row r="991" spans="1:18" x14ac:dyDescent="0.25">
      <c r="A991" s="43"/>
      <c r="B991" s="44"/>
      <c r="C991" s="45"/>
      <c r="D991" s="46"/>
      <c r="E991" s="47"/>
      <c r="F991" s="48"/>
      <c r="G991" s="49">
        <f t="shared" si="109"/>
        <v>0</v>
      </c>
      <c r="H991" s="49">
        <f t="shared" si="110"/>
        <v>0</v>
      </c>
      <c r="I991" s="50" t="e">
        <f t="shared" si="111"/>
        <v>#N/A</v>
      </c>
      <c r="J991" s="49">
        <f t="shared" si="112"/>
        <v>0</v>
      </c>
      <c r="K991" s="51">
        <f t="shared" si="113"/>
        <v>0</v>
      </c>
      <c r="L991" s="52">
        <f t="shared" si="114"/>
        <v>0</v>
      </c>
      <c r="M991" s="49">
        <f t="shared" si="115"/>
        <v>0</v>
      </c>
      <c r="N991" s="45"/>
      <c r="O991" s="45"/>
      <c r="P991" s="45"/>
      <c r="Q991" s="53" t="s">
        <v>21</v>
      </c>
      <c r="R991" s="54"/>
    </row>
    <row r="992" spans="1:18" x14ac:dyDescent="0.25">
      <c r="A992" s="43"/>
      <c r="B992" s="44"/>
      <c r="C992" s="45"/>
      <c r="D992" s="46"/>
      <c r="E992" s="47"/>
      <c r="F992" s="48"/>
      <c r="G992" s="49">
        <f t="shared" si="109"/>
        <v>0</v>
      </c>
      <c r="H992" s="49">
        <f t="shared" si="110"/>
        <v>0</v>
      </c>
      <c r="I992" s="50" t="e">
        <f t="shared" si="111"/>
        <v>#N/A</v>
      </c>
      <c r="J992" s="49">
        <f t="shared" si="112"/>
        <v>0</v>
      </c>
      <c r="K992" s="51">
        <f t="shared" si="113"/>
        <v>0</v>
      </c>
      <c r="L992" s="52">
        <f t="shared" si="114"/>
        <v>0</v>
      </c>
      <c r="M992" s="49">
        <f t="shared" si="115"/>
        <v>0</v>
      </c>
      <c r="N992" s="45"/>
      <c r="O992" s="45"/>
      <c r="P992" s="45"/>
      <c r="Q992" s="53" t="s">
        <v>21</v>
      </c>
      <c r="R992" s="54"/>
    </row>
    <row r="993" spans="1:18" x14ac:dyDescent="0.25">
      <c r="A993" s="43"/>
      <c r="B993" s="44"/>
      <c r="C993" s="45"/>
      <c r="D993" s="46"/>
      <c r="E993" s="47"/>
      <c r="F993" s="48"/>
      <c r="G993" s="49">
        <f t="shared" si="109"/>
        <v>0</v>
      </c>
      <c r="H993" s="49">
        <f t="shared" si="110"/>
        <v>0</v>
      </c>
      <c r="I993" s="50" t="e">
        <f t="shared" si="111"/>
        <v>#N/A</v>
      </c>
      <c r="J993" s="49">
        <f t="shared" si="112"/>
        <v>0</v>
      </c>
      <c r="K993" s="51">
        <f t="shared" si="113"/>
        <v>0</v>
      </c>
      <c r="L993" s="52">
        <f t="shared" si="114"/>
        <v>0</v>
      </c>
      <c r="M993" s="49">
        <f t="shared" si="115"/>
        <v>0</v>
      </c>
      <c r="N993" s="45"/>
      <c r="O993" s="45"/>
      <c r="P993" s="45"/>
      <c r="Q993" s="53" t="s">
        <v>21</v>
      </c>
      <c r="R993" s="54"/>
    </row>
    <row r="994" spans="1:18" x14ac:dyDescent="0.25">
      <c r="A994" s="43"/>
      <c r="B994" s="44"/>
      <c r="C994" s="45"/>
      <c r="D994" s="46"/>
      <c r="E994" s="47"/>
      <c r="F994" s="48"/>
      <c r="G994" s="49">
        <f t="shared" si="109"/>
        <v>0</v>
      </c>
      <c r="H994" s="49">
        <f t="shared" si="110"/>
        <v>0</v>
      </c>
      <c r="I994" s="50" t="e">
        <f t="shared" si="111"/>
        <v>#N/A</v>
      </c>
      <c r="J994" s="49">
        <f t="shared" si="112"/>
        <v>0</v>
      </c>
      <c r="K994" s="51">
        <f t="shared" si="113"/>
        <v>0</v>
      </c>
      <c r="L994" s="52">
        <f t="shared" si="114"/>
        <v>0</v>
      </c>
      <c r="M994" s="49">
        <f t="shared" si="115"/>
        <v>0</v>
      </c>
      <c r="N994" s="45"/>
      <c r="O994" s="45"/>
      <c r="P994" s="45"/>
      <c r="Q994" s="53" t="s">
        <v>21</v>
      </c>
      <c r="R994" s="54"/>
    </row>
    <row r="995" spans="1:18" x14ac:dyDescent="0.25">
      <c r="A995" s="43"/>
      <c r="B995" s="44"/>
      <c r="C995" s="45"/>
      <c r="D995" s="46"/>
      <c r="E995" s="47"/>
      <c r="F995" s="48"/>
      <c r="G995" s="49">
        <f t="shared" si="109"/>
        <v>0</v>
      </c>
      <c r="H995" s="49">
        <f t="shared" si="110"/>
        <v>0</v>
      </c>
      <c r="I995" s="50" t="e">
        <f t="shared" si="111"/>
        <v>#N/A</v>
      </c>
      <c r="J995" s="49">
        <f t="shared" si="112"/>
        <v>0</v>
      </c>
      <c r="K995" s="51">
        <f t="shared" si="113"/>
        <v>0</v>
      </c>
      <c r="L995" s="52">
        <f t="shared" si="114"/>
        <v>0</v>
      </c>
      <c r="M995" s="49">
        <f t="shared" si="115"/>
        <v>0</v>
      </c>
      <c r="N995" s="45"/>
      <c r="O995" s="45"/>
      <c r="P995" s="45"/>
      <c r="Q995" s="53" t="s">
        <v>21</v>
      </c>
      <c r="R995" s="54"/>
    </row>
    <row r="996" spans="1:18" x14ac:dyDescent="0.25">
      <c r="A996" s="43"/>
      <c r="B996" s="44"/>
      <c r="C996" s="45"/>
      <c r="D996" s="46"/>
      <c r="E996" s="47"/>
      <c r="F996" s="48"/>
      <c r="G996" s="49">
        <f t="shared" si="109"/>
        <v>0</v>
      </c>
      <c r="H996" s="49">
        <f t="shared" si="110"/>
        <v>0</v>
      </c>
      <c r="I996" s="50" t="e">
        <f t="shared" si="111"/>
        <v>#N/A</v>
      </c>
      <c r="J996" s="49">
        <f t="shared" si="112"/>
        <v>0</v>
      </c>
      <c r="K996" s="51">
        <f t="shared" si="113"/>
        <v>0</v>
      </c>
      <c r="L996" s="52">
        <f t="shared" si="114"/>
        <v>0</v>
      </c>
      <c r="M996" s="49">
        <f t="shared" si="115"/>
        <v>0</v>
      </c>
      <c r="N996" s="45"/>
      <c r="O996" s="45"/>
      <c r="P996" s="45"/>
      <c r="Q996" s="53" t="s">
        <v>21</v>
      </c>
      <c r="R996" s="54"/>
    </row>
    <row r="997" spans="1:18" x14ac:dyDescent="0.25">
      <c r="A997" s="43"/>
      <c r="B997" s="44"/>
      <c r="C997" s="45"/>
      <c r="D997" s="46"/>
      <c r="E997" s="47"/>
      <c r="F997" s="48"/>
      <c r="G997" s="49">
        <f t="shared" si="109"/>
        <v>0</v>
      </c>
      <c r="H997" s="49">
        <f t="shared" si="110"/>
        <v>0</v>
      </c>
      <c r="I997" s="50" t="e">
        <f t="shared" si="111"/>
        <v>#N/A</v>
      </c>
      <c r="J997" s="49">
        <f t="shared" si="112"/>
        <v>0</v>
      </c>
      <c r="K997" s="51">
        <f t="shared" si="113"/>
        <v>0</v>
      </c>
      <c r="L997" s="52">
        <f t="shared" si="114"/>
        <v>0</v>
      </c>
      <c r="M997" s="49">
        <f t="shared" si="115"/>
        <v>0</v>
      </c>
      <c r="N997" s="45"/>
      <c r="O997" s="45"/>
      <c r="P997" s="45"/>
      <c r="Q997" s="53" t="s">
        <v>21</v>
      </c>
      <c r="R997" s="54"/>
    </row>
    <row r="998" spans="1:18" x14ac:dyDescent="0.25">
      <c r="A998" s="43"/>
      <c r="B998" s="44"/>
      <c r="C998" s="45"/>
      <c r="D998" s="46"/>
      <c r="E998" s="47"/>
      <c r="F998" s="48"/>
      <c r="G998" s="49">
        <f t="shared" si="109"/>
        <v>0</v>
      </c>
      <c r="H998" s="49">
        <f t="shared" si="110"/>
        <v>0</v>
      </c>
      <c r="I998" s="50" t="e">
        <f t="shared" si="111"/>
        <v>#N/A</v>
      </c>
      <c r="J998" s="49">
        <f t="shared" si="112"/>
        <v>0</v>
      </c>
      <c r="K998" s="51">
        <f t="shared" si="113"/>
        <v>0</v>
      </c>
      <c r="L998" s="52">
        <f t="shared" si="114"/>
        <v>0</v>
      </c>
      <c r="M998" s="49">
        <f t="shared" si="115"/>
        <v>0</v>
      </c>
      <c r="N998" s="45"/>
      <c r="O998" s="45"/>
      <c r="P998" s="45"/>
      <c r="Q998" s="53" t="s">
        <v>21</v>
      </c>
      <c r="R998" s="54"/>
    </row>
    <row r="999" spans="1:18" x14ac:dyDescent="0.25">
      <c r="A999" s="43"/>
      <c r="B999" s="44"/>
      <c r="C999" s="45"/>
      <c r="D999" s="46"/>
      <c r="E999" s="47"/>
      <c r="F999" s="48"/>
      <c r="G999" s="49">
        <f t="shared" si="109"/>
        <v>0</v>
      </c>
      <c r="H999" s="49">
        <f t="shared" si="110"/>
        <v>0</v>
      </c>
      <c r="I999" s="50" t="e">
        <f t="shared" si="111"/>
        <v>#N/A</v>
      </c>
      <c r="J999" s="49">
        <f t="shared" si="112"/>
        <v>0</v>
      </c>
      <c r="K999" s="51">
        <f t="shared" si="113"/>
        <v>0</v>
      </c>
      <c r="L999" s="52">
        <f t="shared" si="114"/>
        <v>0</v>
      </c>
      <c r="M999" s="49">
        <f t="shared" si="115"/>
        <v>0</v>
      </c>
      <c r="N999" s="45"/>
      <c r="O999" s="45"/>
      <c r="P999" s="45"/>
      <c r="Q999" s="53" t="s">
        <v>21</v>
      </c>
      <c r="R999" s="54"/>
    </row>
    <row r="1000" spans="1:18" x14ac:dyDescent="0.25">
      <c r="A1000" s="43"/>
      <c r="B1000" s="44"/>
      <c r="C1000" s="45"/>
      <c r="D1000" s="46"/>
      <c r="E1000" s="47"/>
      <c r="F1000" s="48"/>
      <c r="G1000" s="49">
        <f t="shared" si="109"/>
        <v>0</v>
      </c>
      <c r="H1000" s="49">
        <f t="shared" si="110"/>
        <v>0</v>
      </c>
      <c r="I1000" s="50" t="e">
        <f t="shared" si="111"/>
        <v>#N/A</v>
      </c>
      <c r="J1000" s="49">
        <f t="shared" si="112"/>
        <v>0</v>
      </c>
      <c r="K1000" s="51">
        <f t="shared" si="113"/>
        <v>0</v>
      </c>
      <c r="L1000" s="52">
        <f t="shared" si="114"/>
        <v>0</v>
      </c>
      <c r="M1000" s="49">
        <f t="shared" si="115"/>
        <v>0</v>
      </c>
      <c r="N1000" s="45"/>
      <c r="O1000" s="45"/>
      <c r="P1000" s="45"/>
      <c r="Q1000" s="53" t="s">
        <v>21</v>
      </c>
      <c r="R1000" s="54"/>
    </row>
    <row r="1001" spans="1:18" x14ac:dyDescent="0.25">
      <c r="A1001" s="43"/>
      <c r="B1001" s="44"/>
      <c r="C1001" s="45"/>
      <c r="D1001" s="46"/>
      <c r="E1001" s="47"/>
      <c r="F1001" s="48"/>
      <c r="G1001" s="49">
        <f t="shared" si="109"/>
        <v>0</v>
      </c>
      <c r="H1001" s="49">
        <f t="shared" si="110"/>
        <v>0</v>
      </c>
      <c r="I1001" s="50" t="e">
        <f t="shared" si="111"/>
        <v>#N/A</v>
      </c>
      <c r="J1001" s="49">
        <f t="shared" si="112"/>
        <v>0</v>
      </c>
      <c r="K1001" s="51">
        <f t="shared" si="113"/>
        <v>0</v>
      </c>
      <c r="L1001" s="52">
        <f t="shared" si="114"/>
        <v>0</v>
      </c>
      <c r="M1001" s="49">
        <f t="shared" si="115"/>
        <v>0</v>
      </c>
      <c r="N1001" s="45"/>
      <c r="O1001" s="45"/>
      <c r="P1001" s="45"/>
      <c r="Q1001" s="53" t="s">
        <v>21</v>
      </c>
      <c r="R1001" s="54"/>
    </row>
    <row r="1002" spans="1:18" x14ac:dyDescent="0.25">
      <c r="A1002" s="43"/>
      <c r="B1002" s="44"/>
      <c r="C1002" s="45"/>
      <c r="D1002" s="46"/>
      <c r="E1002" s="47"/>
      <c r="F1002" s="48"/>
      <c r="G1002" s="49">
        <f t="shared" si="109"/>
        <v>0</v>
      </c>
      <c r="H1002" s="49">
        <f t="shared" si="110"/>
        <v>0</v>
      </c>
      <c r="I1002" s="50" t="e">
        <f t="shared" si="111"/>
        <v>#N/A</v>
      </c>
      <c r="J1002" s="49">
        <f t="shared" si="112"/>
        <v>0</v>
      </c>
      <c r="K1002" s="51">
        <f t="shared" si="113"/>
        <v>0</v>
      </c>
      <c r="L1002" s="52">
        <f t="shared" si="114"/>
        <v>0</v>
      </c>
      <c r="M1002" s="49">
        <f t="shared" si="115"/>
        <v>0</v>
      </c>
      <c r="N1002" s="45"/>
      <c r="O1002" s="45"/>
      <c r="P1002" s="45"/>
      <c r="Q1002" s="53" t="s">
        <v>21</v>
      </c>
      <c r="R1002" s="54"/>
    </row>
    <row r="1003" spans="1:18" x14ac:dyDescent="0.25">
      <c r="A1003" s="43"/>
      <c r="B1003" s="44"/>
      <c r="C1003" s="45"/>
      <c r="D1003" s="46"/>
      <c r="E1003" s="47"/>
      <c r="F1003" s="48"/>
      <c r="G1003" s="49">
        <f t="shared" si="109"/>
        <v>0</v>
      </c>
      <c r="H1003" s="49">
        <f t="shared" si="110"/>
        <v>0</v>
      </c>
      <c r="I1003" s="50" t="e">
        <f t="shared" si="111"/>
        <v>#N/A</v>
      </c>
      <c r="J1003" s="49">
        <f t="shared" si="112"/>
        <v>0</v>
      </c>
      <c r="K1003" s="51">
        <f t="shared" si="113"/>
        <v>0</v>
      </c>
      <c r="L1003" s="52">
        <f t="shared" si="114"/>
        <v>0</v>
      </c>
      <c r="M1003" s="49">
        <f t="shared" si="115"/>
        <v>0</v>
      </c>
      <c r="N1003" s="45"/>
      <c r="O1003" s="45"/>
      <c r="P1003" s="45"/>
      <c r="Q1003" s="53" t="s">
        <v>21</v>
      </c>
      <c r="R1003" s="54"/>
    </row>
    <row r="1004" spans="1:18" x14ac:dyDescent="0.25">
      <c r="A1004" s="43"/>
      <c r="B1004" s="44"/>
      <c r="C1004" s="45"/>
      <c r="D1004" s="46"/>
      <c r="E1004" s="47"/>
      <c r="F1004" s="48"/>
      <c r="G1004" s="49">
        <f t="shared" si="109"/>
        <v>0</v>
      </c>
      <c r="H1004" s="49">
        <f t="shared" si="110"/>
        <v>0</v>
      </c>
      <c r="I1004" s="50" t="e">
        <f t="shared" si="111"/>
        <v>#N/A</v>
      </c>
      <c r="J1004" s="49">
        <f t="shared" si="112"/>
        <v>0</v>
      </c>
      <c r="K1004" s="51">
        <f t="shared" si="113"/>
        <v>0</v>
      </c>
      <c r="L1004" s="52">
        <f t="shared" si="114"/>
        <v>0</v>
      </c>
      <c r="M1004" s="49">
        <f t="shared" si="115"/>
        <v>0</v>
      </c>
      <c r="N1004" s="45"/>
      <c r="O1004" s="45"/>
      <c r="P1004" s="45"/>
      <c r="Q1004" s="53" t="s">
        <v>21</v>
      </c>
      <c r="R1004" s="54"/>
    </row>
    <row r="1005" spans="1:18" x14ac:dyDescent="0.25">
      <c r="A1005" s="43"/>
      <c r="B1005" s="44"/>
      <c r="C1005" s="45"/>
      <c r="D1005" s="46"/>
      <c r="E1005" s="47"/>
      <c r="F1005" s="48"/>
      <c r="G1005" s="49">
        <f t="shared" si="109"/>
        <v>0</v>
      </c>
      <c r="H1005" s="49">
        <f t="shared" si="110"/>
        <v>0</v>
      </c>
      <c r="I1005" s="50" t="e">
        <f t="shared" si="111"/>
        <v>#N/A</v>
      </c>
      <c r="J1005" s="49">
        <f t="shared" si="112"/>
        <v>0</v>
      </c>
      <c r="K1005" s="51">
        <f t="shared" si="113"/>
        <v>0</v>
      </c>
      <c r="L1005" s="52">
        <f t="shared" si="114"/>
        <v>0</v>
      </c>
      <c r="M1005" s="49">
        <f t="shared" si="115"/>
        <v>0</v>
      </c>
      <c r="N1005" s="45"/>
      <c r="O1005" s="45"/>
      <c r="P1005" s="45"/>
      <c r="Q1005" s="53" t="s">
        <v>21</v>
      </c>
      <c r="R1005" s="54"/>
    </row>
    <row r="1006" spans="1:18" x14ac:dyDescent="0.25">
      <c r="A1006" s="43"/>
      <c r="B1006" s="44"/>
      <c r="C1006" s="45"/>
      <c r="D1006" s="46"/>
      <c r="E1006" s="47"/>
      <c r="F1006" s="48"/>
      <c r="G1006" s="49">
        <f t="shared" si="109"/>
        <v>0</v>
      </c>
      <c r="H1006" s="49">
        <f t="shared" si="110"/>
        <v>0</v>
      </c>
      <c r="I1006" s="50" t="e">
        <f t="shared" si="111"/>
        <v>#N/A</v>
      </c>
      <c r="J1006" s="49">
        <f t="shared" si="112"/>
        <v>0</v>
      </c>
      <c r="K1006" s="51">
        <f t="shared" si="113"/>
        <v>0</v>
      </c>
      <c r="L1006" s="52">
        <f t="shared" si="114"/>
        <v>0</v>
      </c>
      <c r="M1006" s="49">
        <f t="shared" si="115"/>
        <v>0</v>
      </c>
      <c r="N1006" s="45"/>
      <c r="O1006" s="45"/>
      <c r="P1006" s="45"/>
      <c r="Q1006" s="53" t="s">
        <v>21</v>
      </c>
      <c r="R1006" s="54"/>
    </row>
    <row r="1007" spans="1:18" x14ac:dyDescent="0.25">
      <c r="A1007" s="43"/>
      <c r="B1007" s="44"/>
      <c r="C1007" s="45"/>
      <c r="D1007" s="46"/>
      <c r="E1007" s="47"/>
      <c r="F1007" s="48"/>
      <c r="G1007" s="49">
        <f t="shared" si="109"/>
        <v>0</v>
      </c>
      <c r="H1007" s="49">
        <f t="shared" si="110"/>
        <v>0</v>
      </c>
      <c r="I1007" s="50" t="e">
        <f t="shared" si="111"/>
        <v>#N/A</v>
      </c>
      <c r="J1007" s="49">
        <f t="shared" si="112"/>
        <v>0</v>
      </c>
      <c r="K1007" s="51">
        <f t="shared" si="113"/>
        <v>0</v>
      </c>
      <c r="L1007" s="52">
        <f t="shared" si="114"/>
        <v>0</v>
      </c>
      <c r="M1007" s="49">
        <f t="shared" si="115"/>
        <v>0</v>
      </c>
      <c r="N1007" s="45"/>
      <c r="O1007" s="45"/>
      <c r="P1007" s="45"/>
      <c r="Q1007" s="53" t="s">
        <v>21</v>
      </c>
      <c r="R1007" s="54"/>
    </row>
    <row r="1008" spans="1:18" x14ac:dyDescent="0.25">
      <c r="A1008" s="43"/>
      <c r="B1008" s="44"/>
      <c r="C1008" s="45"/>
      <c r="D1008" s="46"/>
      <c r="E1008" s="47"/>
      <c r="F1008" s="48"/>
      <c r="G1008" s="49">
        <f t="shared" si="109"/>
        <v>0</v>
      </c>
      <c r="H1008" s="49">
        <f t="shared" si="110"/>
        <v>0</v>
      </c>
      <c r="I1008" s="50" t="e">
        <f t="shared" si="111"/>
        <v>#N/A</v>
      </c>
      <c r="J1008" s="49">
        <f t="shared" si="112"/>
        <v>0</v>
      </c>
      <c r="K1008" s="51">
        <f t="shared" si="113"/>
        <v>0</v>
      </c>
      <c r="L1008" s="52">
        <f t="shared" si="114"/>
        <v>0</v>
      </c>
      <c r="M1008" s="49">
        <f t="shared" si="115"/>
        <v>0</v>
      </c>
      <c r="N1008" s="45"/>
      <c r="O1008" s="45"/>
      <c r="P1008" s="45"/>
      <c r="Q1008" s="53" t="s">
        <v>21</v>
      </c>
      <c r="R1008" s="54"/>
    </row>
    <row r="1009" spans="1:18" x14ac:dyDescent="0.25">
      <c r="A1009" s="43"/>
      <c r="B1009" s="44"/>
      <c r="C1009" s="45"/>
      <c r="D1009" s="46"/>
      <c r="E1009" s="47"/>
      <c r="F1009" s="48"/>
      <c r="G1009" s="49">
        <f t="shared" si="109"/>
        <v>0</v>
      </c>
      <c r="H1009" s="49">
        <f t="shared" si="110"/>
        <v>0</v>
      </c>
      <c r="I1009" s="50" t="e">
        <f t="shared" si="111"/>
        <v>#N/A</v>
      </c>
      <c r="J1009" s="49">
        <f t="shared" si="112"/>
        <v>0</v>
      </c>
      <c r="K1009" s="51">
        <f t="shared" si="113"/>
        <v>0</v>
      </c>
      <c r="L1009" s="52">
        <f t="shared" si="114"/>
        <v>0</v>
      </c>
      <c r="M1009" s="49">
        <f t="shared" si="115"/>
        <v>0</v>
      </c>
      <c r="N1009" s="45"/>
      <c r="O1009" s="45"/>
      <c r="P1009" s="45"/>
      <c r="Q1009" s="53" t="s">
        <v>21</v>
      </c>
      <c r="R1009" s="54"/>
    </row>
    <row r="1010" spans="1:18" x14ac:dyDescent="0.25">
      <c r="A1010" s="43"/>
      <c r="B1010" s="44"/>
      <c r="C1010" s="45"/>
      <c r="D1010" s="46"/>
      <c r="E1010" s="47"/>
      <c r="F1010" s="48"/>
      <c r="G1010" s="49">
        <f t="shared" si="109"/>
        <v>0</v>
      </c>
      <c r="H1010" s="49">
        <f t="shared" si="110"/>
        <v>0</v>
      </c>
      <c r="I1010" s="50" t="e">
        <f t="shared" si="111"/>
        <v>#N/A</v>
      </c>
      <c r="J1010" s="49">
        <f t="shared" si="112"/>
        <v>0</v>
      </c>
      <c r="K1010" s="51">
        <f t="shared" si="113"/>
        <v>0</v>
      </c>
      <c r="L1010" s="52">
        <f t="shared" si="114"/>
        <v>0</v>
      </c>
      <c r="M1010" s="49">
        <f t="shared" si="115"/>
        <v>0</v>
      </c>
      <c r="N1010" s="45"/>
      <c r="O1010" s="45"/>
      <c r="P1010" s="45"/>
      <c r="Q1010" s="53" t="s">
        <v>21</v>
      </c>
      <c r="R1010" s="54"/>
    </row>
    <row r="1011" spans="1:18" x14ac:dyDescent="0.25">
      <c r="A1011" s="43"/>
      <c r="B1011" s="44"/>
      <c r="C1011" s="45"/>
      <c r="D1011" s="46"/>
      <c r="E1011" s="47"/>
      <c r="F1011" s="48"/>
      <c r="G1011" s="49">
        <f t="shared" si="109"/>
        <v>0</v>
      </c>
      <c r="H1011" s="49">
        <f t="shared" si="110"/>
        <v>0</v>
      </c>
      <c r="I1011" s="50" t="e">
        <f t="shared" si="111"/>
        <v>#N/A</v>
      </c>
      <c r="J1011" s="49">
        <f t="shared" si="112"/>
        <v>0</v>
      </c>
      <c r="K1011" s="51">
        <f t="shared" si="113"/>
        <v>0</v>
      </c>
      <c r="L1011" s="52">
        <f t="shared" si="114"/>
        <v>0</v>
      </c>
      <c r="M1011" s="49">
        <f t="shared" si="115"/>
        <v>0</v>
      </c>
      <c r="N1011" s="45"/>
      <c r="O1011" s="45"/>
      <c r="P1011" s="45"/>
      <c r="Q1011" s="53" t="s">
        <v>21</v>
      </c>
      <c r="R1011" s="54"/>
    </row>
    <row r="1012" spans="1:18" x14ac:dyDescent="0.25">
      <c r="A1012" s="43"/>
      <c r="B1012" s="44"/>
      <c r="C1012" s="45"/>
      <c r="D1012" s="46"/>
      <c r="E1012" s="47"/>
      <c r="F1012" s="48"/>
      <c r="G1012" s="49">
        <f t="shared" si="109"/>
        <v>0</v>
      </c>
      <c r="H1012" s="49">
        <f t="shared" si="110"/>
        <v>0</v>
      </c>
      <c r="I1012" s="50" t="e">
        <f t="shared" si="111"/>
        <v>#N/A</v>
      </c>
      <c r="J1012" s="49">
        <f t="shared" si="112"/>
        <v>0</v>
      </c>
      <c r="K1012" s="51">
        <f t="shared" si="113"/>
        <v>0</v>
      </c>
      <c r="L1012" s="52">
        <f t="shared" si="114"/>
        <v>0</v>
      </c>
      <c r="M1012" s="49">
        <f t="shared" si="115"/>
        <v>0</v>
      </c>
      <c r="N1012" s="45"/>
      <c r="O1012" s="45"/>
      <c r="P1012" s="45"/>
      <c r="Q1012" s="53" t="s">
        <v>21</v>
      </c>
      <c r="R1012" s="54"/>
    </row>
    <row r="1013" spans="1:18" x14ac:dyDescent="0.25">
      <c r="A1013" s="43"/>
      <c r="B1013" s="44"/>
      <c r="C1013" s="45"/>
      <c r="D1013" s="46"/>
      <c r="E1013" s="47"/>
      <c r="F1013" s="48"/>
      <c r="G1013" s="49">
        <f t="shared" si="109"/>
        <v>0</v>
      </c>
      <c r="H1013" s="49">
        <f t="shared" si="110"/>
        <v>0</v>
      </c>
      <c r="I1013" s="50" t="e">
        <f t="shared" si="111"/>
        <v>#N/A</v>
      </c>
      <c r="J1013" s="49">
        <f t="shared" si="112"/>
        <v>0</v>
      </c>
      <c r="K1013" s="51">
        <f t="shared" si="113"/>
        <v>0</v>
      </c>
      <c r="L1013" s="52">
        <f t="shared" si="114"/>
        <v>0</v>
      </c>
      <c r="M1013" s="49">
        <f t="shared" si="115"/>
        <v>0</v>
      </c>
      <c r="N1013" s="45"/>
      <c r="O1013" s="45"/>
      <c r="P1013" s="45"/>
      <c r="Q1013" s="53" t="s">
        <v>21</v>
      </c>
      <c r="R1013" s="54"/>
    </row>
    <row r="1014" spans="1:18" x14ac:dyDescent="0.25">
      <c r="A1014" s="43"/>
      <c r="B1014" s="44"/>
      <c r="C1014" s="45"/>
      <c r="D1014" s="46"/>
      <c r="E1014" s="47"/>
      <c r="F1014" s="48"/>
      <c r="G1014" s="49">
        <f t="shared" si="109"/>
        <v>0</v>
      </c>
      <c r="H1014" s="49">
        <f t="shared" si="110"/>
        <v>0</v>
      </c>
      <c r="I1014" s="50" t="e">
        <f t="shared" si="111"/>
        <v>#N/A</v>
      </c>
      <c r="J1014" s="49">
        <f t="shared" si="112"/>
        <v>0</v>
      </c>
      <c r="K1014" s="51">
        <f t="shared" si="113"/>
        <v>0</v>
      </c>
      <c r="L1014" s="52">
        <f t="shared" si="114"/>
        <v>0</v>
      </c>
      <c r="M1014" s="49">
        <f t="shared" si="115"/>
        <v>0</v>
      </c>
      <c r="N1014" s="45"/>
      <c r="O1014" s="45"/>
      <c r="P1014" s="45"/>
      <c r="Q1014" s="53" t="s">
        <v>21</v>
      </c>
      <c r="R1014" s="54"/>
    </row>
    <row r="1015" spans="1:18" x14ac:dyDescent="0.25">
      <c r="A1015" s="43"/>
      <c r="B1015" s="44"/>
      <c r="C1015" s="45"/>
      <c r="D1015" s="46"/>
      <c r="E1015" s="47"/>
      <c r="F1015" s="48"/>
      <c r="G1015" s="49">
        <f t="shared" si="109"/>
        <v>0</v>
      </c>
      <c r="H1015" s="49">
        <f t="shared" si="110"/>
        <v>0</v>
      </c>
      <c r="I1015" s="50" t="e">
        <f t="shared" si="111"/>
        <v>#N/A</v>
      </c>
      <c r="J1015" s="49">
        <f t="shared" si="112"/>
        <v>0</v>
      </c>
      <c r="K1015" s="51">
        <f t="shared" si="113"/>
        <v>0</v>
      </c>
      <c r="L1015" s="52">
        <f t="shared" si="114"/>
        <v>0</v>
      </c>
      <c r="M1015" s="49">
        <f t="shared" si="115"/>
        <v>0</v>
      </c>
      <c r="N1015" s="45"/>
      <c r="O1015" s="45"/>
      <c r="P1015" s="45"/>
      <c r="Q1015" s="53" t="s">
        <v>21</v>
      </c>
      <c r="R1015" s="54"/>
    </row>
    <row r="1016" spans="1:18" x14ac:dyDescent="0.25">
      <c r="A1016" s="43"/>
      <c r="B1016" s="44"/>
      <c r="C1016" s="45"/>
      <c r="D1016" s="46"/>
      <c r="E1016" s="47"/>
      <c r="F1016" s="48"/>
      <c r="G1016" s="49">
        <f t="shared" si="109"/>
        <v>0</v>
      </c>
      <c r="H1016" s="49">
        <f t="shared" si="110"/>
        <v>0</v>
      </c>
      <c r="I1016" s="50" t="e">
        <f t="shared" si="111"/>
        <v>#N/A</v>
      </c>
      <c r="J1016" s="49">
        <f t="shared" si="112"/>
        <v>0</v>
      </c>
      <c r="K1016" s="51">
        <f t="shared" si="113"/>
        <v>0</v>
      </c>
      <c r="L1016" s="52">
        <f t="shared" si="114"/>
        <v>0</v>
      </c>
      <c r="M1016" s="49">
        <f t="shared" si="115"/>
        <v>0</v>
      </c>
      <c r="N1016" s="45"/>
      <c r="O1016" s="45"/>
      <c r="P1016" s="45"/>
      <c r="Q1016" s="53" t="s">
        <v>21</v>
      </c>
      <c r="R1016" s="54"/>
    </row>
    <row r="1017" spans="1:18" x14ac:dyDescent="0.25">
      <c r="A1017" s="43"/>
      <c r="B1017" s="44"/>
      <c r="C1017" s="45"/>
      <c r="D1017" s="46"/>
      <c r="E1017" s="47"/>
      <c r="F1017" s="48"/>
      <c r="G1017" s="49">
        <f t="shared" si="109"/>
        <v>0</v>
      </c>
      <c r="H1017" s="49">
        <f t="shared" si="110"/>
        <v>0</v>
      </c>
      <c r="I1017" s="50" t="e">
        <f t="shared" si="111"/>
        <v>#N/A</v>
      </c>
      <c r="J1017" s="49">
        <f t="shared" si="112"/>
        <v>0</v>
      </c>
      <c r="K1017" s="51">
        <f t="shared" si="113"/>
        <v>0</v>
      </c>
      <c r="L1017" s="52">
        <f t="shared" si="114"/>
        <v>0</v>
      </c>
      <c r="M1017" s="49">
        <f t="shared" si="115"/>
        <v>0</v>
      </c>
      <c r="N1017" s="45"/>
      <c r="O1017" s="45"/>
      <c r="P1017" s="45"/>
      <c r="Q1017" s="53" t="s">
        <v>21</v>
      </c>
      <c r="R1017" s="54"/>
    </row>
    <row r="1018" spans="1:18" x14ac:dyDescent="0.25">
      <c r="A1018" s="43"/>
      <c r="B1018" s="44"/>
      <c r="C1018" s="45"/>
      <c r="D1018" s="46"/>
      <c r="E1018" s="47"/>
      <c r="F1018" s="48"/>
      <c r="G1018" s="49">
        <f t="shared" si="109"/>
        <v>0</v>
      </c>
      <c r="H1018" s="49">
        <f t="shared" si="110"/>
        <v>0</v>
      </c>
      <c r="I1018" s="50" t="e">
        <f t="shared" si="111"/>
        <v>#N/A</v>
      </c>
      <c r="J1018" s="49">
        <f t="shared" si="112"/>
        <v>0</v>
      </c>
      <c r="K1018" s="51">
        <f t="shared" si="113"/>
        <v>0</v>
      </c>
      <c r="L1018" s="52">
        <f t="shared" si="114"/>
        <v>0</v>
      </c>
      <c r="M1018" s="49">
        <f t="shared" si="115"/>
        <v>0</v>
      </c>
      <c r="N1018" s="45"/>
      <c r="O1018" s="45"/>
      <c r="P1018" s="45"/>
      <c r="Q1018" s="53" t="s">
        <v>21</v>
      </c>
      <c r="R1018" s="54"/>
    </row>
    <row r="1019" spans="1:18" x14ac:dyDescent="0.25">
      <c r="A1019" s="43"/>
      <c r="B1019" s="44"/>
      <c r="C1019" s="45"/>
      <c r="D1019" s="46"/>
      <c r="E1019" s="47"/>
      <c r="F1019" s="48"/>
      <c r="G1019" s="49">
        <f t="shared" si="109"/>
        <v>0</v>
      </c>
      <c r="H1019" s="49">
        <f t="shared" si="110"/>
        <v>0</v>
      </c>
      <c r="I1019" s="50" t="e">
        <f t="shared" si="111"/>
        <v>#N/A</v>
      </c>
      <c r="J1019" s="49">
        <f t="shared" si="112"/>
        <v>0</v>
      </c>
      <c r="K1019" s="51">
        <f t="shared" si="113"/>
        <v>0</v>
      </c>
      <c r="L1019" s="52">
        <f t="shared" si="114"/>
        <v>0</v>
      </c>
      <c r="M1019" s="49">
        <f t="shared" si="115"/>
        <v>0</v>
      </c>
      <c r="N1019" s="45"/>
      <c r="O1019" s="45"/>
      <c r="P1019" s="45"/>
      <c r="Q1019" s="53" t="s">
        <v>21</v>
      </c>
      <c r="R1019" s="54"/>
    </row>
    <row r="1020" spans="1:18" x14ac:dyDescent="0.25">
      <c r="A1020" s="43"/>
      <c r="B1020" s="44"/>
      <c r="C1020" s="45"/>
      <c r="D1020" s="46"/>
      <c r="E1020" s="47"/>
      <c r="F1020" s="48"/>
      <c r="G1020" s="49">
        <f t="shared" si="109"/>
        <v>0</v>
      </c>
      <c r="H1020" s="49">
        <f t="shared" si="110"/>
        <v>0</v>
      </c>
      <c r="I1020" s="50" t="e">
        <f t="shared" si="111"/>
        <v>#N/A</v>
      </c>
      <c r="J1020" s="49">
        <f t="shared" si="112"/>
        <v>0</v>
      </c>
      <c r="K1020" s="51">
        <f t="shared" si="113"/>
        <v>0</v>
      </c>
      <c r="L1020" s="52">
        <f t="shared" si="114"/>
        <v>0</v>
      </c>
      <c r="M1020" s="49">
        <f t="shared" si="115"/>
        <v>0</v>
      </c>
      <c r="N1020" s="45"/>
      <c r="O1020" s="45"/>
      <c r="P1020" s="45"/>
      <c r="Q1020" s="53" t="s">
        <v>21</v>
      </c>
      <c r="R1020" s="54"/>
    </row>
    <row r="1021" spans="1:18" x14ac:dyDescent="0.25">
      <c r="A1021" s="43"/>
      <c r="B1021" s="44"/>
      <c r="C1021" s="45"/>
      <c r="D1021" s="46"/>
      <c r="E1021" s="47"/>
      <c r="F1021" s="48"/>
      <c r="G1021" s="49">
        <f t="shared" si="109"/>
        <v>0</v>
      </c>
      <c r="H1021" s="49">
        <f t="shared" si="110"/>
        <v>0</v>
      </c>
      <c r="I1021" s="50" t="e">
        <f t="shared" si="111"/>
        <v>#N/A</v>
      </c>
      <c r="J1021" s="49">
        <f t="shared" si="112"/>
        <v>0</v>
      </c>
      <c r="K1021" s="51">
        <f t="shared" si="113"/>
        <v>0</v>
      </c>
      <c r="L1021" s="52">
        <f t="shared" si="114"/>
        <v>0</v>
      </c>
      <c r="M1021" s="49">
        <f t="shared" si="115"/>
        <v>0</v>
      </c>
      <c r="N1021" s="45"/>
      <c r="O1021" s="45"/>
      <c r="P1021" s="45"/>
      <c r="Q1021" s="53" t="s">
        <v>21</v>
      </c>
      <c r="R1021" s="54"/>
    </row>
    <row r="1022" spans="1:18" x14ac:dyDescent="0.25">
      <c r="A1022" s="43"/>
      <c r="B1022" s="44"/>
      <c r="C1022" s="45"/>
      <c r="D1022" s="46"/>
      <c r="E1022" s="47"/>
      <c r="F1022" s="48"/>
      <c r="G1022" s="49">
        <f t="shared" si="109"/>
        <v>0</v>
      </c>
      <c r="H1022" s="49">
        <f t="shared" si="110"/>
        <v>0</v>
      </c>
      <c r="I1022" s="50" t="e">
        <f t="shared" si="111"/>
        <v>#N/A</v>
      </c>
      <c r="J1022" s="49">
        <f t="shared" si="112"/>
        <v>0</v>
      </c>
      <c r="K1022" s="51">
        <f t="shared" si="113"/>
        <v>0</v>
      </c>
      <c r="L1022" s="52">
        <f t="shared" si="114"/>
        <v>0</v>
      </c>
      <c r="M1022" s="49">
        <f t="shared" si="115"/>
        <v>0</v>
      </c>
      <c r="N1022" s="45"/>
      <c r="O1022" s="45"/>
      <c r="P1022" s="45"/>
      <c r="Q1022" s="53" t="s">
        <v>21</v>
      </c>
      <c r="R1022" s="54"/>
    </row>
    <row r="1023" spans="1:18" x14ac:dyDescent="0.25">
      <c r="A1023" s="43"/>
      <c r="B1023" s="44"/>
      <c r="C1023" s="45"/>
      <c r="D1023" s="46"/>
      <c r="E1023" s="47"/>
      <c r="F1023" s="48"/>
      <c r="G1023" s="49">
        <f t="shared" si="109"/>
        <v>0</v>
      </c>
      <c r="H1023" s="49">
        <f t="shared" si="110"/>
        <v>0</v>
      </c>
      <c r="I1023" s="50" t="e">
        <f t="shared" si="111"/>
        <v>#N/A</v>
      </c>
      <c r="J1023" s="49">
        <f t="shared" si="112"/>
        <v>0</v>
      </c>
      <c r="K1023" s="51">
        <f t="shared" si="113"/>
        <v>0</v>
      </c>
      <c r="L1023" s="52">
        <f t="shared" si="114"/>
        <v>0</v>
      </c>
      <c r="M1023" s="49">
        <f t="shared" si="115"/>
        <v>0</v>
      </c>
      <c r="N1023" s="45"/>
      <c r="O1023" s="45"/>
      <c r="P1023" s="45"/>
      <c r="Q1023" s="53" t="s">
        <v>21</v>
      </c>
      <c r="R1023" s="54"/>
    </row>
    <row r="1024" spans="1:18" x14ac:dyDescent="0.25">
      <c r="A1024" s="43"/>
      <c r="B1024" s="44"/>
      <c r="C1024" s="45"/>
      <c r="D1024" s="46"/>
      <c r="E1024" s="47"/>
      <c r="F1024" s="48"/>
      <c r="G1024" s="49">
        <f t="shared" si="109"/>
        <v>0</v>
      </c>
      <c r="H1024" s="49">
        <f t="shared" si="110"/>
        <v>0</v>
      </c>
      <c r="I1024" s="50" t="e">
        <f t="shared" si="111"/>
        <v>#N/A</v>
      </c>
      <c r="J1024" s="49">
        <f t="shared" si="112"/>
        <v>0</v>
      </c>
      <c r="K1024" s="51">
        <f t="shared" si="113"/>
        <v>0</v>
      </c>
      <c r="L1024" s="52">
        <f t="shared" si="114"/>
        <v>0</v>
      </c>
      <c r="M1024" s="49">
        <f t="shared" si="115"/>
        <v>0</v>
      </c>
      <c r="N1024" s="45"/>
      <c r="O1024" s="45"/>
      <c r="P1024" s="45"/>
      <c r="Q1024" s="53" t="s">
        <v>21</v>
      </c>
      <c r="R1024" s="54"/>
    </row>
    <row r="1025" spans="1:18" x14ac:dyDescent="0.25">
      <c r="A1025" s="43"/>
      <c r="B1025" s="44"/>
      <c r="C1025" s="45"/>
      <c r="D1025" s="46"/>
      <c r="E1025" s="47"/>
      <c r="F1025" s="48"/>
      <c r="G1025" s="49">
        <f t="shared" si="109"/>
        <v>0</v>
      </c>
      <c r="H1025" s="49">
        <f t="shared" si="110"/>
        <v>0</v>
      </c>
      <c r="I1025" s="50" t="e">
        <f t="shared" si="111"/>
        <v>#N/A</v>
      </c>
      <c r="J1025" s="49">
        <f t="shared" si="112"/>
        <v>0</v>
      </c>
      <c r="K1025" s="51">
        <f t="shared" si="113"/>
        <v>0</v>
      </c>
      <c r="L1025" s="52">
        <f t="shared" si="114"/>
        <v>0</v>
      </c>
      <c r="M1025" s="49">
        <f t="shared" si="115"/>
        <v>0</v>
      </c>
      <c r="N1025" s="45"/>
      <c r="O1025" s="45"/>
      <c r="P1025" s="45"/>
      <c r="Q1025" s="53" t="s">
        <v>21</v>
      </c>
      <c r="R1025" s="54"/>
    </row>
    <row r="1026" spans="1:18" x14ac:dyDescent="0.25">
      <c r="A1026" s="43"/>
      <c r="B1026" s="44"/>
      <c r="C1026" s="45"/>
      <c r="D1026" s="46"/>
      <c r="E1026" s="47"/>
      <c r="F1026" s="48"/>
      <c r="G1026" s="49">
        <f t="shared" si="109"/>
        <v>0</v>
      </c>
      <c r="H1026" s="49">
        <f t="shared" si="110"/>
        <v>0</v>
      </c>
      <c r="I1026" s="50" t="e">
        <f t="shared" si="111"/>
        <v>#N/A</v>
      </c>
      <c r="J1026" s="49">
        <f t="shared" si="112"/>
        <v>0</v>
      </c>
      <c r="K1026" s="51">
        <f t="shared" si="113"/>
        <v>0</v>
      </c>
      <c r="L1026" s="52">
        <f t="shared" si="114"/>
        <v>0</v>
      </c>
      <c r="M1026" s="49">
        <f t="shared" si="115"/>
        <v>0</v>
      </c>
      <c r="N1026" s="45"/>
      <c r="O1026" s="45"/>
      <c r="P1026" s="45"/>
      <c r="Q1026" s="53" t="s">
        <v>21</v>
      </c>
      <c r="R1026" s="54"/>
    </row>
    <row r="1027" spans="1:18" x14ac:dyDescent="0.25">
      <c r="A1027" s="43"/>
      <c r="B1027" s="44"/>
      <c r="C1027" s="45"/>
      <c r="D1027" s="46"/>
      <c r="E1027" s="47"/>
      <c r="F1027" s="48"/>
      <c r="G1027" s="49">
        <f t="shared" si="109"/>
        <v>0</v>
      </c>
      <c r="H1027" s="49">
        <f t="shared" si="110"/>
        <v>0</v>
      </c>
      <c r="I1027" s="50" t="e">
        <f t="shared" si="111"/>
        <v>#N/A</v>
      </c>
      <c r="J1027" s="49">
        <f t="shared" si="112"/>
        <v>0</v>
      </c>
      <c r="K1027" s="51">
        <f t="shared" si="113"/>
        <v>0</v>
      </c>
      <c r="L1027" s="52">
        <f t="shared" si="114"/>
        <v>0</v>
      </c>
      <c r="M1027" s="49">
        <f t="shared" si="115"/>
        <v>0</v>
      </c>
      <c r="N1027" s="45"/>
      <c r="O1027" s="45"/>
      <c r="P1027" s="45"/>
      <c r="Q1027" s="53" t="s">
        <v>21</v>
      </c>
      <c r="R1027" s="54"/>
    </row>
    <row r="1028" spans="1:18" x14ac:dyDescent="0.25">
      <c r="A1028" s="43"/>
      <c r="B1028" s="44"/>
      <c r="C1028" s="45"/>
      <c r="D1028" s="46"/>
      <c r="E1028" s="47"/>
      <c r="F1028" s="48"/>
      <c r="G1028" s="49">
        <f t="shared" si="109"/>
        <v>0</v>
      </c>
      <c r="H1028" s="49">
        <f t="shared" si="110"/>
        <v>0</v>
      </c>
      <c r="I1028" s="50" t="e">
        <f t="shared" si="111"/>
        <v>#N/A</v>
      </c>
      <c r="J1028" s="49">
        <f t="shared" si="112"/>
        <v>0</v>
      </c>
      <c r="K1028" s="51">
        <f t="shared" si="113"/>
        <v>0</v>
      </c>
      <c r="L1028" s="52">
        <f t="shared" si="114"/>
        <v>0</v>
      </c>
      <c r="M1028" s="49">
        <f t="shared" si="115"/>
        <v>0</v>
      </c>
      <c r="N1028" s="45"/>
      <c r="O1028" s="45"/>
      <c r="P1028" s="45"/>
      <c r="Q1028" s="53" t="s">
        <v>21</v>
      </c>
      <c r="R1028" s="54"/>
    </row>
    <row r="1029" spans="1:18" x14ac:dyDescent="0.25">
      <c r="A1029" s="43"/>
      <c r="B1029" s="44"/>
      <c r="C1029" s="45"/>
      <c r="D1029" s="46"/>
      <c r="E1029" s="47"/>
      <c r="F1029" s="48"/>
      <c r="G1029" s="49">
        <f t="shared" si="109"/>
        <v>0</v>
      </c>
      <c r="H1029" s="49">
        <f t="shared" si="110"/>
        <v>0</v>
      </c>
      <c r="I1029" s="50" t="e">
        <f t="shared" si="111"/>
        <v>#N/A</v>
      </c>
      <c r="J1029" s="49">
        <f t="shared" si="112"/>
        <v>0</v>
      </c>
      <c r="K1029" s="51">
        <f t="shared" si="113"/>
        <v>0</v>
      </c>
      <c r="L1029" s="52">
        <f t="shared" si="114"/>
        <v>0</v>
      </c>
      <c r="M1029" s="49">
        <f t="shared" si="115"/>
        <v>0</v>
      </c>
      <c r="N1029" s="45"/>
      <c r="O1029" s="45"/>
      <c r="P1029" s="45"/>
      <c r="Q1029" s="53" t="s">
        <v>21</v>
      </c>
      <c r="R1029" s="54"/>
    </row>
    <row r="1030" spans="1:18" x14ac:dyDescent="0.25">
      <c r="A1030" s="43"/>
      <c r="B1030" s="44"/>
      <c r="C1030" s="45"/>
      <c r="D1030" s="46"/>
      <c r="E1030" s="47"/>
      <c r="F1030" s="48"/>
      <c r="G1030" s="49">
        <f t="shared" ref="G1030:G1093" si="116">IF(LEFT(N1030,2)="st",ROUND(F1030*0.017,2),ROUND(F1030*0.0145,2))</f>
        <v>0</v>
      </c>
      <c r="H1030" s="49">
        <f t="shared" ref="H1030:H1093" si="117">IF(LEFT(N1030,2)="st",0,ROUND(F1030*0.0025,2))</f>
        <v>0</v>
      </c>
      <c r="I1030" s="50" t="e">
        <f t="shared" ref="I1030:I1093" si="118">VLOOKUP(C1030,Payments,10,FALSE)</f>
        <v>#N/A</v>
      </c>
      <c r="J1030" s="49">
        <f t="shared" ref="J1030:J1093" si="119">ROUND(F1030*0.0013,2)</f>
        <v>0</v>
      </c>
      <c r="K1030" s="51">
        <f t="shared" ref="K1030:K1093" si="120">ROUND(G1030,2)</f>
        <v>0</v>
      </c>
      <c r="L1030" s="52">
        <f t="shared" ref="L1030:L1093" si="121">ROUND(J1030+H1030,2)</f>
        <v>0</v>
      </c>
      <c r="M1030" s="49">
        <f t="shared" ref="M1030:M1093" si="122">L1030+K1030</f>
        <v>0</v>
      </c>
      <c r="N1030" s="45"/>
      <c r="O1030" s="45"/>
      <c r="P1030" s="45"/>
      <c r="Q1030" s="53" t="s">
        <v>21</v>
      </c>
      <c r="R1030" s="54"/>
    </row>
    <row r="1031" spans="1:18" x14ac:dyDescent="0.25">
      <c r="A1031" s="43"/>
      <c r="B1031" s="44"/>
      <c r="C1031" s="45"/>
      <c r="D1031" s="46"/>
      <c r="E1031" s="47"/>
      <c r="F1031" s="48"/>
      <c r="G1031" s="49">
        <f t="shared" si="116"/>
        <v>0</v>
      </c>
      <c r="H1031" s="49">
        <f t="shared" si="117"/>
        <v>0</v>
      </c>
      <c r="I1031" s="50" t="e">
        <f t="shared" si="118"/>
        <v>#N/A</v>
      </c>
      <c r="J1031" s="49">
        <f t="shared" si="119"/>
        <v>0</v>
      </c>
      <c r="K1031" s="51">
        <f t="shared" si="120"/>
        <v>0</v>
      </c>
      <c r="L1031" s="52">
        <f t="shared" si="121"/>
        <v>0</v>
      </c>
      <c r="M1031" s="49">
        <f t="shared" si="122"/>
        <v>0</v>
      </c>
      <c r="N1031" s="45"/>
      <c r="O1031" s="45"/>
      <c r="P1031" s="45"/>
      <c r="Q1031" s="53" t="s">
        <v>21</v>
      </c>
      <c r="R1031" s="54"/>
    </row>
    <row r="1032" spans="1:18" x14ac:dyDescent="0.25">
      <c r="A1032" s="43"/>
      <c r="B1032" s="44"/>
      <c r="C1032" s="45"/>
      <c r="D1032" s="46"/>
      <c r="E1032" s="47"/>
      <c r="F1032" s="48"/>
      <c r="G1032" s="49">
        <f t="shared" si="116"/>
        <v>0</v>
      </c>
      <c r="H1032" s="49">
        <f t="shared" si="117"/>
        <v>0</v>
      </c>
      <c r="I1032" s="50" t="e">
        <f t="shared" si="118"/>
        <v>#N/A</v>
      </c>
      <c r="J1032" s="49">
        <f t="shared" si="119"/>
        <v>0</v>
      </c>
      <c r="K1032" s="51">
        <f t="shared" si="120"/>
        <v>0</v>
      </c>
      <c r="L1032" s="52">
        <f t="shared" si="121"/>
        <v>0</v>
      </c>
      <c r="M1032" s="49">
        <f t="shared" si="122"/>
        <v>0</v>
      </c>
      <c r="N1032" s="45"/>
      <c r="O1032" s="45"/>
      <c r="P1032" s="45"/>
      <c r="Q1032" s="53" t="s">
        <v>21</v>
      </c>
      <c r="R1032" s="54"/>
    </row>
    <row r="1033" spans="1:18" x14ac:dyDescent="0.25">
      <c r="A1033" s="43"/>
      <c r="B1033" s="44"/>
      <c r="C1033" s="45"/>
      <c r="D1033" s="46"/>
      <c r="E1033" s="47"/>
      <c r="F1033" s="48"/>
      <c r="G1033" s="49">
        <f t="shared" si="116"/>
        <v>0</v>
      </c>
      <c r="H1033" s="49">
        <f t="shared" si="117"/>
        <v>0</v>
      </c>
      <c r="I1033" s="50" t="e">
        <f t="shared" si="118"/>
        <v>#N/A</v>
      </c>
      <c r="J1033" s="49">
        <f t="shared" si="119"/>
        <v>0</v>
      </c>
      <c r="K1033" s="51">
        <f t="shared" si="120"/>
        <v>0</v>
      </c>
      <c r="L1033" s="52">
        <f t="shared" si="121"/>
        <v>0</v>
      </c>
      <c r="M1033" s="49">
        <f t="shared" si="122"/>
        <v>0</v>
      </c>
      <c r="N1033" s="45"/>
      <c r="O1033" s="45"/>
      <c r="P1033" s="45"/>
      <c r="Q1033" s="53" t="s">
        <v>21</v>
      </c>
      <c r="R1033" s="54"/>
    </row>
    <row r="1034" spans="1:18" x14ac:dyDescent="0.25">
      <c r="A1034" s="43"/>
      <c r="B1034" s="44"/>
      <c r="C1034" s="45"/>
      <c r="D1034" s="46"/>
      <c r="E1034" s="47"/>
      <c r="F1034" s="48"/>
      <c r="G1034" s="49">
        <f t="shared" si="116"/>
        <v>0</v>
      </c>
      <c r="H1034" s="49">
        <f t="shared" si="117"/>
        <v>0</v>
      </c>
      <c r="I1034" s="50" t="e">
        <f t="shared" si="118"/>
        <v>#N/A</v>
      </c>
      <c r="J1034" s="49">
        <f t="shared" si="119"/>
        <v>0</v>
      </c>
      <c r="K1034" s="51">
        <f t="shared" si="120"/>
        <v>0</v>
      </c>
      <c r="L1034" s="52">
        <f t="shared" si="121"/>
        <v>0</v>
      </c>
      <c r="M1034" s="49">
        <f t="shared" si="122"/>
        <v>0</v>
      </c>
      <c r="N1034" s="45"/>
      <c r="O1034" s="45"/>
      <c r="P1034" s="45"/>
      <c r="Q1034" s="53" t="s">
        <v>21</v>
      </c>
      <c r="R1034" s="54"/>
    </row>
    <row r="1035" spans="1:18" x14ac:dyDescent="0.25">
      <c r="A1035" s="43"/>
      <c r="B1035" s="44"/>
      <c r="C1035" s="45"/>
      <c r="D1035" s="46"/>
      <c r="E1035" s="47"/>
      <c r="F1035" s="48"/>
      <c r="G1035" s="49">
        <f t="shared" si="116"/>
        <v>0</v>
      </c>
      <c r="H1035" s="49">
        <f t="shared" si="117"/>
        <v>0</v>
      </c>
      <c r="I1035" s="50" t="e">
        <f t="shared" si="118"/>
        <v>#N/A</v>
      </c>
      <c r="J1035" s="49">
        <f t="shared" si="119"/>
        <v>0</v>
      </c>
      <c r="K1035" s="51">
        <f t="shared" si="120"/>
        <v>0</v>
      </c>
      <c r="L1035" s="52">
        <f t="shared" si="121"/>
        <v>0</v>
      </c>
      <c r="M1035" s="49">
        <f t="shared" si="122"/>
        <v>0</v>
      </c>
      <c r="N1035" s="45"/>
      <c r="O1035" s="45"/>
      <c r="P1035" s="45"/>
      <c r="Q1035" s="53" t="s">
        <v>21</v>
      </c>
      <c r="R1035" s="54"/>
    </row>
    <row r="1036" spans="1:18" x14ac:dyDescent="0.25">
      <c r="A1036" s="43"/>
      <c r="B1036" s="44"/>
      <c r="C1036" s="45"/>
      <c r="D1036" s="46"/>
      <c r="E1036" s="47"/>
      <c r="F1036" s="48"/>
      <c r="G1036" s="49">
        <f t="shared" si="116"/>
        <v>0</v>
      </c>
      <c r="H1036" s="49">
        <f t="shared" si="117"/>
        <v>0</v>
      </c>
      <c r="I1036" s="50" t="e">
        <f t="shared" si="118"/>
        <v>#N/A</v>
      </c>
      <c r="J1036" s="49">
        <f t="shared" si="119"/>
        <v>0</v>
      </c>
      <c r="K1036" s="51">
        <f t="shared" si="120"/>
        <v>0</v>
      </c>
      <c r="L1036" s="52">
        <f t="shared" si="121"/>
        <v>0</v>
      </c>
      <c r="M1036" s="49">
        <f t="shared" si="122"/>
        <v>0</v>
      </c>
      <c r="N1036" s="45"/>
      <c r="O1036" s="45"/>
      <c r="P1036" s="45"/>
      <c r="Q1036" s="53" t="s">
        <v>21</v>
      </c>
      <c r="R1036" s="54"/>
    </row>
    <row r="1037" spans="1:18" x14ac:dyDescent="0.25">
      <c r="A1037" s="43"/>
      <c r="B1037" s="44"/>
      <c r="C1037" s="45"/>
      <c r="D1037" s="46"/>
      <c r="E1037" s="47"/>
      <c r="F1037" s="48"/>
      <c r="G1037" s="49">
        <f t="shared" si="116"/>
        <v>0</v>
      </c>
      <c r="H1037" s="49">
        <f t="shared" si="117"/>
        <v>0</v>
      </c>
      <c r="I1037" s="50" t="e">
        <f t="shared" si="118"/>
        <v>#N/A</v>
      </c>
      <c r="J1037" s="49">
        <f t="shared" si="119"/>
        <v>0</v>
      </c>
      <c r="K1037" s="51">
        <f t="shared" si="120"/>
        <v>0</v>
      </c>
      <c r="L1037" s="52">
        <f t="shared" si="121"/>
        <v>0</v>
      </c>
      <c r="M1037" s="49">
        <f t="shared" si="122"/>
        <v>0</v>
      </c>
      <c r="N1037" s="45"/>
      <c r="O1037" s="45"/>
      <c r="P1037" s="45"/>
      <c r="Q1037" s="53" t="s">
        <v>21</v>
      </c>
      <c r="R1037" s="54"/>
    </row>
    <row r="1038" spans="1:18" x14ac:dyDescent="0.25">
      <c r="A1038" s="43"/>
      <c r="B1038" s="44"/>
      <c r="C1038" s="45"/>
      <c r="D1038" s="46"/>
      <c r="E1038" s="47"/>
      <c r="F1038" s="48"/>
      <c r="G1038" s="49">
        <f t="shared" si="116"/>
        <v>0</v>
      </c>
      <c r="H1038" s="49">
        <f t="shared" si="117"/>
        <v>0</v>
      </c>
      <c r="I1038" s="50" t="e">
        <f t="shared" si="118"/>
        <v>#N/A</v>
      </c>
      <c r="J1038" s="49">
        <f t="shared" si="119"/>
        <v>0</v>
      </c>
      <c r="K1038" s="51">
        <f t="shared" si="120"/>
        <v>0</v>
      </c>
      <c r="L1038" s="52">
        <f t="shared" si="121"/>
        <v>0</v>
      </c>
      <c r="M1038" s="49">
        <f t="shared" si="122"/>
        <v>0</v>
      </c>
      <c r="N1038" s="45"/>
      <c r="O1038" s="45"/>
      <c r="P1038" s="45"/>
      <c r="Q1038" s="53" t="s">
        <v>21</v>
      </c>
      <c r="R1038" s="54"/>
    </row>
    <row r="1039" spans="1:18" x14ac:dyDescent="0.25">
      <c r="A1039" s="43"/>
      <c r="B1039" s="44"/>
      <c r="C1039" s="45"/>
      <c r="D1039" s="46"/>
      <c r="E1039" s="47"/>
      <c r="F1039" s="48"/>
      <c r="G1039" s="49">
        <f t="shared" si="116"/>
        <v>0</v>
      </c>
      <c r="H1039" s="49">
        <f t="shared" si="117"/>
        <v>0</v>
      </c>
      <c r="I1039" s="50" t="e">
        <f t="shared" si="118"/>
        <v>#N/A</v>
      </c>
      <c r="J1039" s="49">
        <f t="shared" si="119"/>
        <v>0</v>
      </c>
      <c r="K1039" s="51">
        <f t="shared" si="120"/>
        <v>0</v>
      </c>
      <c r="L1039" s="52">
        <f t="shared" si="121"/>
        <v>0</v>
      </c>
      <c r="M1039" s="49">
        <f t="shared" si="122"/>
        <v>0</v>
      </c>
      <c r="N1039" s="45"/>
      <c r="O1039" s="45"/>
      <c r="P1039" s="45"/>
      <c r="Q1039" s="53" t="s">
        <v>21</v>
      </c>
      <c r="R1039" s="54"/>
    </row>
    <row r="1040" spans="1:18" x14ac:dyDescent="0.25">
      <c r="A1040" s="43"/>
      <c r="B1040" s="44"/>
      <c r="C1040" s="45"/>
      <c r="D1040" s="46"/>
      <c r="E1040" s="47"/>
      <c r="F1040" s="48"/>
      <c r="G1040" s="49">
        <f t="shared" si="116"/>
        <v>0</v>
      </c>
      <c r="H1040" s="49">
        <f t="shared" si="117"/>
        <v>0</v>
      </c>
      <c r="I1040" s="50" t="e">
        <f t="shared" si="118"/>
        <v>#N/A</v>
      </c>
      <c r="J1040" s="49">
        <f t="shared" si="119"/>
        <v>0</v>
      </c>
      <c r="K1040" s="51">
        <f t="shared" si="120"/>
        <v>0</v>
      </c>
      <c r="L1040" s="52">
        <f t="shared" si="121"/>
        <v>0</v>
      </c>
      <c r="M1040" s="49">
        <f t="shared" si="122"/>
        <v>0</v>
      </c>
      <c r="N1040" s="45"/>
      <c r="O1040" s="45"/>
      <c r="P1040" s="45"/>
      <c r="Q1040" s="53" t="s">
        <v>21</v>
      </c>
      <c r="R1040" s="54"/>
    </row>
    <row r="1041" spans="1:18" x14ac:dyDescent="0.25">
      <c r="A1041" s="43"/>
      <c r="B1041" s="44"/>
      <c r="C1041" s="45"/>
      <c r="D1041" s="46"/>
      <c r="E1041" s="47"/>
      <c r="F1041" s="48"/>
      <c r="G1041" s="49">
        <f t="shared" si="116"/>
        <v>0</v>
      </c>
      <c r="H1041" s="49">
        <f t="shared" si="117"/>
        <v>0</v>
      </c>
      <c r="I1041" s="50" t="e">
        <f t="shared" si="118"/>
        <v>#N/A</v>
      </c>
      <c r="J1041" s="49">
        <f t="shared" si="119"/>
        <v>0</v>
      </c>
      <c r="K1041" s="51">
        <f t="shared" si="120"/>
        <v>0</v>
      </c>
      <c r="L1041" s="52">
        <f t="shared" si="121"/>
        <v>0</v>
      </c>
      <c r="M1041" s="49">
        <f t="shared" si="122"/>
        <v>0</v>
      </c>
      <c r="N1041" s="45"/>
      <c r="O1041" s="45"/>
      <c r="P1041" s="45"/>
      <c r="Q1041" s="53" t="s">
        <v>21</v>
      </c>
      <c r="R1041" s="54"/>
    </row>
    <row r="1042" spans="1:18" x14ac:dyDescent="0.25">
      <c r="A1042" s="43"/>
      <c r="B1042" s="44"/>
      <c r="C1042" s="45"/>
      <c r="D1042" s="46"/>
      <c r="E1042" s="47"/>
      <c r="F1042" s="48"/>
      <c r="G1042" s="49">
        <f t="shared" si="116"/>
        <v>0</v>
      </c>
      <c r="H1042" s="49">
        <f t="shared" si="117"/>
        <v>0</v>
      </c>
      <c r="I1042" s="50" t="e">
        <f t="shared" si="118"/>
        <v>#N/A</v>
      </c>
      <c r="J1042" s="49">
        <f t="shared" si="119"/>
        <v>0</v>
      </c>
      <c r="K1042" s="51">
        <f t="shared" si="120"/>
        <v>0</v>
      </c>
      <c r="L1042" s="52">
        <f t="shared" si="121"/>
        <v>0</v>
      </c>
      <c r="M1042" s="49">
        <f t="shared" si="122"/>
        <v>0</v>
      </c>
      <c r="N1042" s="45"/>
      <c r="O1042" s="45"/>
      <c r="P1042" s="45"/>
      <c r="Q1042" s="53" t="s">
        <v>21</v>
      </c>
      <c r="R1042" s="54"/>
    </row>
    <row r="1043" spans="1:18" x14ac:dyDescent="0.25">
      <c r="A1043" s="43"/>
      <c r="B1043" s="44"/>
      <c r="C1043" s="45"/>
      <c r="D1043" s="46"/>
      <c r="E1043" s="47"/>
      <c r="F1043" s="48"/>
      <c r="G1043" s="49">
        <f t="shared" si="116"/>
        <v>0</v>
      </c>
      <c r="H1043" s="49">
        <f t="shared" si="117"/>
        <v>0</v>
      </c>
      <c r="I1043" s="50" t="e">
        <f t="shared" si="118"/>
        <v>#N/A</v>
      </c>
      <c r="J1043" s="49">
        <f t="shared" si="119"/>
        <v>0</v>
      </c>
      <c r="K1043" s="51">
        <f t="shared" si="120"/>
        <v>0</v>
      </c>
      <c r="L1043" s="52">
        <f t="shared" si="121"/>
        <v>0</v>
      </c>
      <c r="M1043" s="49">
        <f t="shared" si="122"/>
        <v>0</v>
      </c>
      <c r="N1043" s="45"/>
      <c r="O1043" s="45"/>
      <c r="P1043" s="45"/>
      <c r="Q1043" s="53" t="s">
        <v>21</v>
      </c>
      <c r="R1043" s="54"/>
    </row>
    <row r="1044" spans="1:18" x14ac:dyDescent="0.25">
      <c r="A1044" s="43"/>
      <c r="B1044" s="44"/>
      <c r="C1044" s="45"/>
      <c r="D1044" s="46"/>
      <c r="E1044" s="47"/>
      <c r="F1044" s="48"/>
      <c r="G1044" s="49">
        <f t="shared" si="116"/>
        <v>0</v>
      </c>
      <c r="H1044" s="49">
        <f t="shared" si="117"/>
        <v>0</v>
      </c>
      <c r="I1044" s="50" t="e">
        <f t="shared" si="118"/>
        <v>#N/A</v>
      </c>
      <c r="J1044" s="49">
        <f t="shared" si="119"/>
        <v>0</v>
      </c>
      <c r="K1044" s="51">
        <f t="shared" si="120"/>
        <v>0</v>
      </c>
      <c r="L1044" s="52">
        <f t="shared" si="121"/>
        <v>0</v>
      </c>
      <c r="M1044" s="49">
        <f t="shared" si="122"/>
        <v>0</v>
      </c>
      <c r="N1044" s="45"/>
      <c r="O1044" s="45"/>
      <c r="P1044" s="45"/>
      <c r="Q1044" s="53" t="s">
        <v>21</v>
      </c>
      <c r="R1044" s="54"/>
    </row>
    <row r="1045" spans="1:18" x14ac:dyDescent="0.25">
      <c r="A1045" s="43"/>
      <c r="B1045" s="44"/>
      <c r="C1045" s="45"/>
      <c r="D1045" s="46"/>
      <c r="E1045" s="47"/>
      <c r="F1045" s="48"/>
      <c r="G1045" s="49">
        <f t="shared" si="116"/>
        <v>0</v>
      </c>
      <c r="H1045" s="49">
        <f t="shared" si="117"/>
        <v>0</v>
      </c>
      <c r="I1045" s="50" t="e">
        <f t="shared" si="118"/>
        <v>#N/A</v>
      </c>
      <c r="J1045" s="49">
        <f t="shared" si="119"/>
        <v>0</v>
      </c>
      <c r="K1045" s="51">
        <f t="shared" si="120"/>
        <v>0</v>
      </c>
      <c r="L1045" s="52">
        <f t="shared" si="121"/>
        <v>0</v>
      </c>
      <c r="M1045" s="49">
        <f t="shared" si="122"/>
        <v>0</v>
      </c>
      <c r="N1045" s="45"/>
      <c r="O1045" s="45"/>
      <c r="P1045" s="45"/>
      <c r="Q1045" s="53" t="s">
        <v>21</v>
      </c>
      <c r="R1045" s="54"/>
    </row>
    <row r="1046" spans="1:18" x14ac:dyDescent="0.25">
      <c r="A1046" s="43"/>
      <c r="B1046" s="44"/>
      <c r="C1046" s="45"/>
      <c r="D1046" s="46"/>
      <c r="E1046" s="47"/>
      <c r="F1046" s="48"/>
      <c r="G1046" s="49">
        <f t="shared" si="116"/>
        <v>0</v>
      </c>
      <c r="H1046" s="49">
        <f t="shared" si="117"/>
        <v>0</v>
      </c>
      <c r="I1046" s="50" t="e">
        <f t="shared" si="118"/>
        <v>#N/A</v>
      </c>
      <c r="J1046" s="49">
        <f t="shared" si="119"/>
        <v>0</v>
      </c>
      <c r="K1046" s="51">
        <f t="shared" si="120"/>
        <v>0</v>
      </c>
      <c r="L1046" s="52">
        <f t="shared" si="121"/>
        <v>0</v>
      </c>
      <c r="M1046" s="49">
        <f t="shared" si="122"/>
        <v>0</v>
      </c>
      <c r="N1046" s="45"/>
      <c r="O1046" s="45"/>
      <c r="P1046" s="45"/>
      <c r="Q1046" s="53" t="s">
        <v>21</v>
      </c>
      <c r="R1046" s="54"/>
    </row>
    <row r="1047" spans="1:18" x14ac:dyDescent="0.25">
      <c r="A1047" s="43"/>
      <c r="B1047" s="44"/>
      <c r="C1047" s="45"/>
      <c r="D1047" s="46"/>
      <c r="E1047" s="47"/>
      <c r="F1047" s="48"/>
      <c r="G1047" s="49">
        <f t="shared" si="116"/>
        <v>0</v>
      </c>
      <c r="H1047" s="49">
        <f t="shared" si="117"/>
        <v>0</v>
      </c>
      <c r="I1047" s="50" t="e">
        <f t="shared" si="118"/>
        <v>#N/A</v>
      </c>
      <c r="J1047" s="49">
        <f t="shared" si="119"/>
        <v>0</v>
      </c>
      <c r="K1047" s="51">
        <f t="shared" si="120"/>
        <v>0</v>
      </c>
      <c r="L1047" s="52">
        <f t="shared" si="121"/>
        <v>0</v>
      </c>
      <c r="M1047" s="49">
        <f t="shared" si="122"/>
        <v>0</v>
      </c>
      <c r="N1047" s="45"/>
      <c r="O1047" s="45"/>
      <c r="P1047" s="45"/>
      <c r="Q1047" s="53" t="s">
        <v>21</v>
      </c>
      <c r="R1047" s="54"/>
    </row>
    <row r="1048" spans="1:18" x14ac:dyDescent="0.25">
      <c r="A1048" s="43"/>
      <c r="B1048" s="44"/>
      <c r="C1048" s="45"/>
      <c r="D1048" s="46"/>
      <c r="E1048" s="47"/>
      <c r="F1048" s="48"/>
      <c r="G1048" s="49">
        <f t="shared" si="116"/>
        <v>0</v>
      </c>
      <c r="H1048" s="49">
        <f t="shared" si="117"/>
        <v>0</v>
      </c>
      <c r="I1048" s="50" t="e">
        <f t="shared" si="118"/>
        <v>#N/A</v>
      </c>
      <c r="J1048" s="49">
        <f t="shared" si="119"/>
        <v>0</v>
      </c>
      <c r="K1048" s="51">
        <f t="shared" si="120"/>
        <v>0</v>
      </c>
      <c r="L1048" s="52">
        <f t="shared" si="121"/>
        <v>0</v>
      </c>
      <c r="M1048" s="49">
        <f t="shared" si="122"/>
        <v>0</v>
      </c>
      <c r="N1048" s="45"/>
      <c r="O1048" s="45"/>
      <c r="P1048" s="45"/>
      <c r="Q1048" s="53" t="s">
        <v>21</v>
      </c>
      <c r="R1048" s="54"/>
    </row>
    <row r="1049" spans="1:18" x14ac:dyDescent="0.25">
      <c r="A1049" s="43"/>
      <c r="B1049" s="44"/>
      <c r="C1049" s="45"/>
      <c r="D1049" s="46"/>
      <c r="E1049" s="47"/>
      <c r="F1049" s="48"/>
      <c r="G1049" s="49">
        <f t="shared" si="116"/>
        <v>0</v>
      </c>
      <c r="H1049" s="49">
        <f t="shared" si="117"/>
        <v>0</v>
      </c>
      <c r="I1049" s="50" t="e">
        <f t="shared" si="118"/>
        <v>#N/A</v>
      </c>
      <c r="J1049" s="49">
        <f t="shared" si="119"/>
        <v>0</v>
      </c>
      <c r="K1049" s="51">
        <f t="shared" si="120"/>
        <v>0</v>
      </c>
      <c r="L1049" s="52">
        <f t="shared" si="121"/>
        <v>0</v>
      </c>
      <c r="M1049" s="49">
        <f t="shared" si="122"/>
        <v>0</v>
      </c>
      <c r="N1049" s="45"/>
      <c r="O1049" s="45"/>
      <c r="P1049" s="45"/>
      <c r="Q1049" s="53" t="s">
        <v>21</v>
      </c>
      <c r="R1049" s="54"/>
    </row>
    <row r="1050" spans="1:18" x14ac:dyDescent="0.25">
      <c r="A1050" s="43"/>
      <c r="B1050" s="44"/>
      <c r="C1050" s="45"/>
      <c r="D1050" s="46"/>
      <c r="E1050" s="47"/>
      <c r="F1050" s="48"/>
      <c r="G1050" s="49">
        <f t="shared" si="116"/>
        <v>0</v>
      </c>
      <c r="H1050" s="49">
        <f t="shared" si="117"/>
        <v>0</v>
      </c>
      <c r="I1050" s="50" t="e">
        <f t="shared" si="118"/>
        <v>#N/A</v>
      </c>
      <c r="J1050" s="49">
        <f t="shared" si="119"/>
        <v>0</v>
      </c>
      <c r="K1050" s="51">
        <f t="shared" si="120"/>
        <v>0</v>
      </c>
      <c r="L1050" s="52">
        <f t="shared" si="121"/>
        <v>0</v>
      </c>
      <c r="M1050" s="49">
        <f t="shared" si="122"/>
        <v>0</v>
      </c>
      <c r="N1050" s="45"/>
      <c r="O1050" s="45"/>
      <c r="P1050" s="45"/>
      <c r="Q1050" s="53" t="s">
        <v>21</v>
      </c>
      <c r="R1050" s="54"/>
    </row>
    <row r="1051" spans="1:18" x14ac:dyDescent="0.25">
      <c r="A1051" s="43"/>
      <c r="B1051" s="44"/>
      <c r="C1051" s="45"/>
      <c r="D1051" s="46"/>
      <c r="E1051" s="47"/>
      <c r="F1051" s="48"/>
      <c r="G1051" s="49">
        <f t="shared" si="116"/>
        <v>0</v>
      </c>
      <c r="H1051" s="49">
        <f t="shared" si="117"/>
        <v>0</v>
      </c>
      <c r="I1051" s="50" t="e">
        <f t="shared" si="118"/>
        <v>#N/A</v>
      </c>
      <c r="J1051" s="49">
        <f t="shared" si="119"/>
        <v>0</v>
      </c>
      <c r="K1051" s="51">
        <f t="shared" si="120"/>
        <v>0</v>
      </c>
      <c r="L1051" s="52">
        <f t="shared" si="121"/>
        <v>0</v>
      </c>
      <c r="M1051" s="49">
        <f t="shared" si="122"/>
        <v>0</v>
      </c>
      <c r="N1051" s="45"/>
      <c r="O1051" s="45"/>
      <c r="P1051" s="45"/>
      <c r="Q1051" s="53" t="s">
        <v>21</v>
      </c>
      <c r="R1051" s="54"/>
    </row>
    <row r="1052" spans="1:18" x14ac:dyDescent="0.25">
      <c r="A1052" s="43"/>
      <c r="B1052" s="44"/>
      <c r="C1052" s="45"/>
      <c r="D1052" s="46"/>
      <c r="E1052" s="47"/>
      <c r="F1052" s="48"/>
      <c r="G1052" s="49">
        <f t="shared" si="116"/>
        <v>0</v>
      </c>
      <c r="H1052" s="49">
        <f t="shared" si="117"/>
        <v>0</v>
      </c>
      <c r="I1052" s="50" t="e">
        <f t="shared" si="118"/>
        <v>#N/A</v>
      </c>
      <c r="J1052" s="49">
        <f t="shared" si="119"/>
        <v>0</v>
      </c>
      <c r="K1052" s="51">
        <f t="shared" si="120"/>
        <v>0</v>
      </c>
      <c r="L1052" s="52">
        <f t="shared" si="121"/>
        <v>0</v>
      </c>
      <c r="M1052" s="49">
        <f t="shared" si="122"/>
        <v>0</v>
      </c>
      <c r="N1052" s="45"/>
      <c r="O1052" s="45"/>
      <c r="P1052" s="45"/>
      <c r="Q1052" s="53" t="s">
        <v>21</v>
      </c>
      <c r="R1052" s="54"/>
    </row>
    <row r="1053" spans="1:18" x14ac:dyDescent="0.25">
      <c r="A1053" s="43"/>
      <c r="B1053" s="44"/>
      <c r="C1053" s="45"/>
      <c r="D1053" s="46"/>
      <c r="E1053" s="47"/>
      <c r="F1053" s="48"/>
      <c r="G1053" s="49">
        <f t="shared" si="116"/>
        <v>0</v>
      </c>
      <c r="H1053" s="49">
        <f t="shared" si="117"/>
        <v>0</v>
      </c>
      <c r="I1053" s="50" t="e">
        <f t="shared" si="118"/>
        <v>#N/A</v>
      </c>
      <c r="J1053" s="49">
        <f t="shared" si="119"/>
        <v>0</v>
      </c>
      <c r="K1053" s="51">
        <f t="shared" si="120"/>
        <v>0</v>
      </c>
      <c r="L1053" s="52">
        <f t="shared" si="121"/>
        <v>0</v>
      </c>
      <c r="M1053" s="49">
        <f t="shared" si="122"/>
        <v>0</v>
      </c>
      <c r="N1053" s="45"/>
      <c r="O1053" s="45"/>
      <c r="P1053" s="45"/>
      <c r="Q1053" s="53" t="s">
        <v>21</v>
      </c>
      <c r="R1053" s="54"/>
    </row>
    <row r="1054" spans="1:18" x14ac:dyDescent="0.25">
      <c r="A1054" s="43"/>
      <c r="B1054" s="44"/>
      <c r="C1054" s="45"/>
      <c r="D1054" s="46"/>
      <c r="E1054" s="47"/>
      <c r="F1054" s="48"/>
      <c r="G1054" s="49">
        <f t="shared" si="116"/>
        <v>0</v>
      </c>
      <c r="H1054" s="49">
        <f t="shared" si="117"/>
        <v>0</v>
      </c>
      <c r="I1054" s="50" t="e">
        <f t="shared" si="118"/>
        <v>#N/A</v>
      </c>
      <c r="J1054" s="49">
        <f t="shared" si="119"/>
        <v>0</v>
      </c>
      <c r="K1054" s="51">
        <f t="shared" si="120"/>
        <v>0</v>
      </c>
      <c r="L1054" s="52">
        <f t="shared" si="121"/>
        <v>0</v>
      </c>
      <c r="M1054" s="49">
        <f t="shared" si="122"/>
        <v>0</v>
      </c>
      <c r="N1054" s="45"/>
      <c r="O1054" s="45"/>
      <c r="P1054" s="45"/>
      <c r="Q1054" s="53" t="s">
        <v>21</v>
      </c>
      <c r="R1054" s="54"/>
    </row>
    <row r="1055" spans="1:18" x14ac:dyDescent="0.25">
      <c r="A1055" s="43"/>
      <c r="B1055" s="44"/>
      <c r="C1055" s="45"/>
      <c r="D1055" s="46"/>
      <c r="E1055" s="47"/>
      <c r="F1055" s="48"/>
      <c r="G1055" s="49">
        <f t="shared" si="116"/>
        <v>0</v>
      </c>
      <c r="H1055" s="49">
        <f t="shared" si="117"/>
        <v>0</v>
      </c>
      <c r="I1055" s="50" t="e">
        <f t="shared" si="118"/>
        <v>#N/A</v>
      </c>
      <c r="J1055" s="49">
        <f t="shared" si="119"/>
        <v>0</v>
      </c>
      <c r="K1055" s="51">
        <f t="shared" si="120"/>
        <v>0</v>
      </c>
      <c r="L1055" s="52">
        <f t="shared" si="121"/>
        <v>0</v>
      </c>
      <c r="M1055" s="49">
        <f t="shared" si="122"/>
        <v>0</v>
      </c>
      <c r="N1055" s="45"/>
      <c r="O1055" s="45"/>
      <c r="P1055" s="45"/>
      <c r="Q1055" s="53" t="s">
        <v>21</v>
      </c>
      <c r="R1055" s="54"/>
    </row>
    <row r="1056" spans="1:18" x14ac:dyDescent="0.25">
      <c r="A1056" s="43"/>
      <c r="B1056" s="44"/>
      <c r="C1056" s="45"/>
      <c r="D1056" s="46"/>
      <c r="E1056" s="47"/>
      <c r="F1056" s="48"/>
      <c r="G1056" s="49">
        <f t="shared" si="116"/>
        <v>0</v>
      </c>
      <c r="H1056" s="49">
        <f t="shared" si="117"/>
        <v>0</v>
      </c>
      <c r="I1056" s="50" t="e">
        <f t="shared" si="118"/>
        <v>#N/A</v>
      </c>
      <c r="J1056" s="49">
        <f t="shared" si="119"/>
        <v>0</v>
      </c>
      <c r="K1056" s="51">
        <f t="shared" si="120"/>
        <v>0</v>
      </c>
      <c r="L1056" s="52">
        <f t="shared" si="121"/>
        <v>0</v>
      </c>
      <c r="M1056" s="49">
        <f t="shared" si="122"/>
        <v>0</v>
      </c>
      <c r="N1056" s="45"/>
      <c r="O1056" s="45"/>
      <c r="P1056" s="45"/>
      <c r="Q1056" s="53" t="s">
        <v>21</v>
      </c>
      <c r="R1056" s="54"/>
    </row>
    <row r="1057" spans="1:18" x14ac:dyDescent="0.25">
      <c r="A1057" s="43"/>
      <c r="B1057" s="44"/>
      <c r="C1057" s="45"/>
      <c r="D1057" s="46"/>
      <c r="E1057" s="47"/>
      <c r="F1057" s="48"/>
      <c r="G1057" s="49">
        <f t="shared" si="116"/>
        <v>0</v>
      </c>
      <c r="H1057" s="49">
        <f t="shared" si="117"/>
        <v>0</v>
      </c>
      <c r="I1057" s="50" t="e">
        <f t="shared" si="118"/>
        <v>#N/A</v>
      </c>
      <c r="J1057" s="49">
        <f t="shared" si="119"/>
        <v>0</v>
      </c>
      <c r="K1057" s="51">
        <f t="shared" si="120"/>
        <v>0</v>
      </c>
      <c r="L1057" s="52">
        <f t="shared" si="121"/>
        <v>0</v>
      </c>
      <c r="M1057" s="49">
        <f t="shared" si="122"/>
        <v>0</v>
      </c>
      <c r="N1057" s="45"/>
      <c r="O1057" s="45"/>
      <c r="P1057" s="45"/>
      <c r="Q1057" s="53" t="s">
        <v>21</v>
      </c>
      <c r="R1057" s="54"/>
    </row>
    <row r="1058" spans="1:18" x14ac:dyDescent="0.25">
      <c r="A1058" s="43"/>
      <c r="B1058" s="44"/>
      <c r="C1058" s="45"/>
      <c r="D1058" s="46"/>
      <c r="E1058" s="47"/>
      <c r="F1058" s="48"/>
      <c r="G1058" s="49">
        <f t="shared" si="116"/>
        <v>0</v>
      </c>
      <c r="H1058" s="49">
        <f t="shared" si="117"/>
        <v>0</v>
      </c>
      <c r="I1058" s="50" t="e">
        <f t="shared" si="118"/>
        <v>#N/A</v>
      </c>
      <c r="J1058" s="49">
        <f t="shared" si="119"/>
        <v>0</v>
      </c>
      <c r="K1058" s="51">
        <f t="shared" si="120"/>
        <v>0</v>
      </c>
      <c r="L1058" s="52">
        <f t="shared" si="121"/>
        <v>0</v>
      </c>
      <c r="M1058" s="49">
        <f t="shared" si="122"/>
        <v>0</v>
      </c>
      <c r="N1058" s="45"/>
      <c r="O1058" s="45"/>
      <c r="P1058" s="45"/>
      <c r="Q1058" s="53" t="s">
        <v>21</v>
      </c>
      <c r="R1058" s="54"/>
    </row>
    <row r="1059" spans="1:18" x14ac:dyDescent="0.25">
      <c r="A1059" s="43"/>
      <c r="B1059" s="44"/>
      <c r="C1059" s="45"/>
      <c r="D1059" s="46"/>
      <c r="E1059" s="47"/>
      <c r="F1059" s="48"/>
      <c r="G1059" s="49">
        <f t="shared" si="116"/>
        <v>0</v>
      </c>
      <c r="H1059" s="49">
        <f t="shared" si="117"/>
        <v>0</v>
      </c>
      <c r="I1059" s="50" t="e">
        <f t="shared" si="118"/>
        <v>#N/A</v>
      </c>
      <c r="J1059" s="49">
        <f t="shared" si="119"/>
        <v>0</v>
      </c>
      <c r="K1059" s="51">
        <f t="shared" si="120"/>
        <v>0</v>
      </c>
      <c r="L1059" s="52">
        <f t="shared" si="121"/>
        <v>0</v>
      </c>
      <c r="M1059" s="49">
        <f t="shared" si="122"/>
        <v>0</v>
      </c>
      <c r="N1059" s="45"/>
      <c r="O1059" s="45"/>
      <c r="P1059" s="45"/>
      <c r="Q1059" s="53" t="s">
        <v>21</v>
      </c>
      <c r="R1059" s="54"/>
    </row>
    <row r="1060" spans="1:18" x14ac:dyDescent="0.25">
      <c r="A1060" s="43"/>
      <c r="B1060" s="44"/>
      <c r="C1060" s="45"/>
      <c r="D1060" s="46"/>
      <c r="E1060" s="47"/>
      <c r="F1060" s="48"/>
      <c r="G1060" s="49">
        <f t="shared" si="116"/>
        <v>0</v>
      </c>
      <c r="H1060" s="49">
        <f t="shared" si="117"/>
        <v>0</v>
      </c>
      <c r="I1060" s="50" t="e">
        <f t="shared" si="118"/>
        <v>#N/A</v>
      </c>
      <c r="J1060" s="49">
        <f t="shared" si="119"/>
        <v>0</v>
      </c>
      <c r="K1060" s="51">
        <f t="shared" si="120"/>
        <v>0</v>
      </c>
      <c r="L1060" s="52">
        <f t="shared" si="121"/>
        <v>0</v>
      </c>
      <c r="M1060" s="49">
        <f t="shared" si="122"/>
        <v>0</v>
      </c>
      <c r="N1060" s="45"/>
      <c r="O1060" s="45"/>
      <c r="P1060" s="45"/>
      <c r="Q1060" s="53" t="s">
        <v>21</v>
      </c>
      <c r="R1060" s="54"/>
    </row>
    <row r="1061" spans="1:18" x14ac:dyDescent="0.25">
      <c r="A1061" s="43"/>
      <c r="B1061" s="44"/>
      <c r="C1061" s="45"/>
      <c r="D1061" s="46"/>
      <c r="E1061" s="47"/>
      <c r="F1061" s="48"/>
      <c r="G1061" s="49">
        <f t="shared" si="116"/>
        <v>0</v>
      </c>
      <c r="H1061" s="49">
        <f t="shared" si="117"/>
        <v>0</v>
      </c>
      <c r="I1061" s="50" t="e">
        <f t="shared" si="118"/>
        <v>#N/A</v>
      </c>
      <c r="J1061" s="49">
        <f t="shared" si="119"/>
        <v>0</v>
      </c>
      <c r="K1061" s="51">
        <f t="shared" si="120"/>
        <v>0</v>
      </c>
      <c r="L1061" s="52">
        <f t="shared" si="121"/>
        <v>0</v>
      </c>
      <c r="M1061" s="49">
        <f t="shared" si="122"/>
        <v>0</v>
      </c>
      <c r="N1061" s="45"/>
      <c r="O1061" s="45"/>
      <c r="P1061" s="45"/>
      <c r="Q1061" s="53" t="s">
        <v>21</v>
      </c>
      <c r="R1061" s="54"/>
    </row>
    <row r="1062" spans="1:18" x14ac:dyDescent="0.25">
      <c r="A1062" s="43"/>
      <c r="B1062" s="44"/>
      <c r="C1062" s="45"/>
      <c r="D1062" s="46"/>
      <c r="E1062" s="47"/>
      <c r="F1062" s="48"/>
      <c r="G1062" s="49">
        <f t="shared" si="116"/>
        <v>0</v>
      </c>
      <c r="H1062" s="49">
        <f t="shared" si="117"/>
        <v>0</v>
      </c>
      <c r="I1062" s="50" t="e">
        <f t="shared" si="118"/>
        <v>#N/A</v>
      </c>
      <c r="J1062" s="49">
        <f t="shared" si="119"/>
        <v>0</v>
      </c>
      <c r="K1062" s="51">
        <f t="shared" si="120"/>
        <v>0</v>
      </c>
      <c r="L1062" s="52">
        <f t="shared" si="121"/>
        <v>0</v>
      </c>
      <c r="M1062" s="49">
        <f t="shared" si="122"/>
        <v>0</v>
      </c>
      <c r="N1062" s="45"/>
      <c r="O1062" s="45"/>
      <c r="P1062" s="45"/>
      <c r="Q1062" s="53" t="s">
        <v>21</v>
      </c>
      <c r="R1062" s="54"/>
    </row>
    <row r="1063" spans="1:18" x14ac:dyDescent="0.25">
      <c r="A1063" s="43"/>
      <c r="B1063" s="44"/>
      <c r="C1063" s="45"/>
      <c r="D1063" s="46"/>
      <c r="E1063" s="47"/>
      <c r="F1063" s="48"/>
      <c r="G1063" s="49">
        <f t="shared" si="116"/>
        <v>0</v>
      </c>
      <c r="H1063" s="49">
        <f t="shared" si="117"/>
        <v>0</v>
      </c>
      <c r="I1063" s="50" t="e">
        <f t="shared" si="118"/>
        <v>#N/A</v>
      </c>
      <c r="J1063" s="49">
        <f t="shared" si="119"/>
        <v>0</v>
      </c>
      <c r="K1063" s="51">
        <f t="shared" si="120"/>
        <v>0</v>
      </c>
      <c r="L1063" s="52">
        <f t="shared" si="121"/>
        <v>0</v>
      </c>
      <c r="M1063" s="49">
        <f t="shared" si="122"/>
        <v>0</v>
      </c>
      <c r="N1063" s="45"/>
      <c r="O1063" s="45"/>
      <c r="P1063" s="45"/>
      <c r="Q1063" s="53" t="s">
        <v>21</v>
      </c>
      <c r="R1063" s="54"/>
    </row>
    <row r="1064" spans="1:18" x14ac:dyDescent="0.25">
      <c r="A1064" s="43"/>
      <c r="B1064" s="44"/>
      <c r="C1064" s="45"/>
      <c r="D1064" s="46"/>
      <c r="E1064" s="47"/>
      <c r="F1064" s="48"/>
      <c r="G1064" s="49">
        <f t="shared" si="116"/>
        <v>0</v>
      </c>
      <c r="H1064" s="49">
        <f t="shared" si="117"/>
        <v>0</v>
      </c>
      <c r="I1064" s="50" t="e">
        <f t="shared" si="118"/>
        <v>#N/A</v>
      </c>
      <c r="J1064" s="49">
        <f t="shared" si="119"/>
        <v>0</v>
      </c>
      <c r="K1064" s="51">
        <f t="shared" si="120"/>
        <v>0</v>
      </c>
      <c r="L1064" s="52">
        <f t="shared" si="121"/>
        <v>0</v>
      </c>
      <c r="M1064" s="49">
        <f t="shared" si="122"/>
        <v>0</v>
      </c>
      <c r="N1064" s="45"/>
      <c r="O1064" s="45"/>
      <c r="P1064" s="45"/>
      <c r="Q1064" s="53" t="s">
        <v>21</v>
      </c>
      <c r="R1064" s="54"/>
    </row>
    <row r="1065" spans="1:18" x14ac:dyDescent="0.25">
      <c r="A1065" s="43"/>
      <c r="B1065" s="44"/>
      <c r="C1065" s="45"/>
      <c r="D1065" s="46"/>
      <c r="E1065" s="47"/>
      <c r="F1065" s="48"/>
      <c r="G1065" s="49">
        <f t="shared" si="116"/>
        <v>0</v>
      </c>
      <c r="H1065" s="49">
        <f t="shared" si="117"/>
        <v>0</v>
      </c>
      <c r="I1065" s="50" t="e">
        <f t="shared" si="118"/>
        <v>#N/A</v>
      </c>
      <c r="J1065" s="49">
        <f t="shared" si="119"/>
        <v>0</v>
      </c>
      <c r="K1065" s="51">
        <f t="shared" si="120"/>
        <v>0</v>
      </c>
      <c r="L1065" s="52">
        <f t="shared" si="121"/>
        <v>0</v>
      </c>
      <c r="M1065" s="49">
        <f t="shared" si="122"/>
        <v>0</v>
      </c>
      <c r="N1065" s="45"/>
      <c r="O1065" s="45"/>
      <c r="P1065" s="45"/>
      <c r="Q1065" s="53" t="s">
        <v>21</v>
      </c>
      <c r="R1065" s="54"/>
    </row>
    <row r="1066" spans="1:18" x14ac:dyDescent="0.25">
      <c r="A1066" s="43"/>
      <c r="B1066" s="44"/>
      <c r="C1066" s="45"/>
      <c r="D1066" s="46"/>
      <c r="E1066" s="47"/>
      <c r="F1066" s="48"/>
      <c r="G1066" s="49">
        <f t="shared" si="116"/>
        <v>0</v>
      </c>
      <c r="H1066" s="49">
        <f t="shared" si="117"/>
        <v>0</v>
      </c>
      <c r="I1066" s="50" t="e">
        <f t="shared" si="118"/>
        <v>#N/A</v>
      </c>
      <c r="J1066" s="49">
        <f t="shared" si="119"/>
        <v>0</v>
      </c>
      <c r="K1066" s="51">
        <f t="shared" si="120"/>
        <v>0</v>
      </c>
      <c r="L1066" s="52">
        <f t="shared" si="121"/>
        <v>0</v>
      </c>
      <c r="M1066" s="49">
        <f t="shared" si="122"/>
        <v>0</v>
      </c>
      <c r="N1066" s="45"/>
      <c r="O1066" s="45"/>
      <c r="P1066" s="45"/>
      <c r="Q1066" s="53" t="s">
        <v>21</v>
      </c>
      <c r="R1066" s="54"/>
    </row>
    <row r="1067" spans="1:18" x14ac:dyDescent="0.25">
      <c r="A1067" s="43"/>
      <c r="B1067" s="44"/>
      <c r="C1067" s="45"/>
      <c r="D1067" s="46"/>
      <c r="E1067" s="47"/>
      <c r="F1067" s="48"/>
      <c r="G1067" s="49">
        <f t="shared" si="116"/>
        <v>0</v>
      </c>
      <c r="H1067" s="49">
        <f t="shared" si="117"/>
        <v>0</v>
      </c>
      <c r="I1067" s="50" t="e">
        <f t="shared" si="118"/>
        <v>#N/A</v>
      </c>
      <c r="J1067" s="49">
        <f t="shared" si="119"/>
        <v>0</v>
      </c>
      <c r="K1067" s="51">
        <f t="shared" si="120"/>
        <v>0</v>
      </c>
      <c r="L1067" s="52">
        <f t="shared" si="121"/>
        <v>0</v>
      </c>
      <c r="M1067" s="49">
        <f t="shared" si="122"/>
        <v>0</v>
      </c>
      <c r="N1067" s="45"/>
      <c r="O1067" s="45"/>
      <c r="P1067" s="45"/>
      <c r="Q1067" s="53" t="s">
        <v>21</v>
      </c>
      <c r="R1067" s="54"/>
    </row>
    <row r="1068" spans="1:18" x14ac:dyDescent="0.25">
      <c r="A1068" s="43"/>
      <c r="B1068" s="44"/>
      <c r="C1068" s="45"/>
      <c r="D1068" s="46"/>
      <c r="E1068" s="47"/>
      <c r="F1068" s="48"/>
      <c r="G1068" s="49">
        <f t="shared" si="116"/>
        <v>0</v>
      </c>
      <c r="H1068" s="49">
        <f t="shared" si="117"/>
        <v>0</v>
      </c>
      <c r="I1068" s="50" t="e">
        <f t="shared" si="118"/>
        <v>#N/A</v>
      </c>
      <c r="J1068" s="49">
        <f t="shared" si="119"/>
        <v>0</v>
      </c>
      <c r="K1068" s="51">
        <f t="shared" si="120"/>
        <v>0</v>
      </c>
      <c r="L1068" s="52">
        <f t="shared" si="121"/>
        <v>0</v>
      </c>
      <c r="M1068" s="49">
        <f t="shared" si="122"/>
        <v>0</v>
      </c>
      <c r="N1068" s="45"/>
      <c r="O1068" s="45"/>
      <c r="P1068" s="45"/>
      <c r="Q1068" s="53" t="s">
        <v>21</v>
      </c>
      <c r="R1068" s="54"/>
    </row>
    <row r="1069" spans="1:18" x14ac:dyDescent="0.25">
      <c r="A1069" s="43"/>
      <c r="B1069" s="44"/>
      <c r="C1069" s="45"/>
      <c r="D1069" s="46"/>
      <c r="E1069" s="47"/>
      <c r="F1069" s="48"/>
      <c r="G1069" s="49">
        <f t="shared" si="116"/>
        <v>0</v>
      </c>
      <c r="H1069" s="49">
        <f t="shared" si="117"/>
        <v>0</v>
      </c>
      <c r="I1069" s="50" t="e">
        <f t="shared" si="118"/>
        <v>#N/A</v>
      </c>
      <c r="J1069" s="49">
        <f t="shared" si="119"/>
        <v>0</v>
      </c>
      <c r="K1069" s="51">
        <f t="shared" si="120"/>
        <v>0</v>
      </c>
      <c r="L1069" s="52">
        <f t="shared" si="121"/>
        <v>0</v>
      </c>
      <c r="M1069" s="49">
        <f t="shared" si="122"/>
        <v>0</v>
      </c>
      <c r="N1069" s="45"/>
      <c r="O1069" s="45"/>
      <c r="P1069" s="45"/>
      <c r="Q1069" s="53" t="s">
        <v>21</v>
      </c>
      <c r="R1069" s="54"/>
    </row>
    <row r="1070" spans="1:18" x14ac:dyDescent="0.25">
      <c r="A1070" s="43"/>
      <c r="B1070" s="44"/>
      <c r="C1070" s="45"/>
      <c r="D1070" s="46"/>
      <c r="E1070" s="47"/>
      <c r="F1070" s="48"/>
      <c r="G1070" s="49">
        <f t="shared" si="116"/>
        <v>0</v>
      </c>
      <c r="H1070" s="49">
        <f t="shared" si="117"/>
        <v>0</v>
      </c>
      <c r="I1070" s="50" t="e">
        <f t="shared" si="118"/>
        <v>#N/A</v>
      </c>
      <c r="J1070" s="49">
        <f t="shared" si="119"/>
        <v>0</v>
      </c>
      <c r="K1070" s="51">
        <f t="shared" si="120"/>
        <v>0</v>
      </c>
      <c r="L1070" s="52">
        <f t="shared" si="121"/>
        <v>0</v>
      </c>
      <c r="M1070" s="49">
        <f t="shared" si="122"/>
        <v>0</v>
      </c>
      <c r="N1070" s="45"/>
      <c r="O1070" s="45"/>
      <c r="P1070" s="45"/>
      <c r="Q1070" s="53" t="s">
        <v>21</v>
      </c>
      <c r="R1070" s="54"/>
    </row>
    <row r="1071" spans="1:18" x14ac:dyDescent="0.25">
      <c r="A1071" s="43"/>
      <c r="B1071" s="44"/>
      <c r="C1071" s="45"/>
      <c r="D1071" s="46"/>
      <c r="E1071" s="47"/>
      <c r="F1071" s="48"/>
      <c r="G1071" s="49">
        <f t="shared" si="116"/>
        <v>0</v>
      </c>
      <c r="H1071" s="49">
        <f t="shared" si="117"/>
        <v>0</v>
      </c>
      <c r="I1071" s="50" t="e">
        <f t="shared" si="118"/>
        <v>#N/A</v>
      </c>
      <c r="J1071" s="49">
        <f t="shared" si="119"/>
        <v>0</v>
      </c>
      <c r="K1071" s="51">
        <f t="shared" si="120"/>
        <v>0</v>
      </c>
      <c r="L1071" s="52">
        <f t="shared" si="121"/>
        <v>0</v>
      </c>
      <c r="M1071" s="49">
        <f t="shared" si="122"/>
        <v>0</v>
      </c>
      <c r="N1071" s="45"/>
      <c r="O1071" s="45"/>
      <c r="P1071" s="45"/>
      <c r="Q1071" s="53" t="s">
        <v>21</v>
      </c>
      <c r="R1071" s="54"/>
    </row>
    <row r="1072" spans="1:18" x14ac:dyDescent="0.25">
      <c r="A1072" s="43"/>
      <c r="B1072" s="44"/>
      <c r="C1072" s="45"/>
      <c r="D1072" s="46"/>
      <c r="E1072" s="47"/>
      <c r="F1072" s="48"/>
      <c r="G1072" s="49">
        <f t="shared" si="116"/>
        <v>0</v>
      </c>
      <c r="H1072" s="49">
        <f t="shared" si="117"/>
        <v>0</v>
      </c>
      <c r="I1072" s="50" t="e">
        <f t="shared" si="118"/>
        <v>#N/A</v>
      </c>
      <c r="J1072" s="49">
        <f t="shared" si="119"/>
        <v>0</v>
      </c>
      <c r="K1072" s="51">
        <f t="shared" si="120"/>
        <v>0</v>
      </c>
      <c r="L1072" s="52">
        <f t="shared" si="121"/>
        <v>0</v>
      </c>
      <c r="M1072" s="49">
        <f t="shared" si="122"/>
        <v>0</v>
      </c>
      <c r="N1072" s="45"/>
      <c r="O1072" s="45"/>
      <c r="P1072" s="45"/>
      <c r="Q1072" s="53" t="s">
        <v>21</v>
      </c>
      <c r="R1072" s="54"/>
    </row>
    <row r="1073" spans="1:18" x14ac:dyDescent="0.25">
      <c r="A1073" s="43"/>
      <c r="B1073" s="44"/>
      <c r="C1073" s="45"/>
      <c r="D1073" s="46"/>
      <c r="E1073" s="47"/>
      <c r="F1073" s="48"/>
      <c r="G1073" s="49">
        <f t="shared" si="116"/>
        <v>0</v>
      </c>
      <c r="H1073" s="49">
        <f t="shared" si="117"/>
        <v>0</v>
      </c>
      <c r="I1073" s="50" t="e">
        <f t="shared" si="118"/>
        <v>#N/A</v>
      </c>
      <c r="J1073" s="49">
        <f t="shared" si="119"/>
        <v>0</v>
      </c>
      <c r="K1073" s="51">
        <f t="shared" si="120"/>
        <v>0</v>
      </c>
      <c r="L1073" s="52">
        <f t="shared" si="121"/>
        <v>0</v>
      </c>
      <c r="M1073" s="49">
        <f t="shared" si="122"/>
        <v>0</v>
      </c>
      <c r="N1073" s="45"/>
      <c r="O1073" s="45"/>
      <c r="P1073" s="45"/>
      <c r="Q1073" s="53" t="s">
        <v>21</v>
      </c>
      <c r="R1073" s="54"/>
    </row>
    <row r="1074" spans="1:18" x14ac:dyDescent="0.25">
      <c r="A1074" s="43"/>
      <c r="B1074" s="44"/>
      <c r="C1074" s="45"/>
      <c r="D1074" s="46"/>
      <c r="E1074" s="47"/>
      <c r="F1074" s="48"/>
      <c r="G1074" s="49">
        <f t="shared" si="116"/>
        <v>0</v>
      </c>
      <c r="H1074" s="49">
        <f t="shared" si="117"/>
        <v>0</v>
      </c>
      <c r="I1074" s="50" t="e">
        <f t="shared" si="118"/>
        <v>#N/A</v>
      </c>
      <c r="J1074" s="49">
        <f t="shared" si="119"/>
        <v>0</v>
      </c>
      <c r="K1074" s="51">
        <f t="shared" si="120"/>
        <v>0</v>
      </c>
      <c r="L1074" s="52">
        <f t="shared" si="121"/>
        <v>0</v>
      </c>
      <c r="M1074" s="49">
        <f t="shared" si="122"/>
        <v>0</v>
      </c>
      <c r="N1074" s="45"/>
      <c r="O1074" s="45"/>
      <c r="P1074" s="45"/>
      <c r="Q1074" s="53" t="s">
        <v>21</v>
      </c>
      <c r="R1074" s="54"/>
    </row>
    <row r="1075" spans="1:18" x14ac:dyDescent="0.25">
      <c r="A1075" s="43"/>
      <c r="B1075" s="44"/>
      <c r="C1075" s="45"/>
      <c r="D1075" s="46"/>
      <c r="E1075" s="47"/>
      <c r="F1075" s="48"/>
      <c r="G1075" s="49">
        <f t="shared" si="116"/>
        <v>0</v>
      </c>
      <c r="H1075" s="49">
        <f t="shared" si="117"/>
        <v>0</v>
      </c>
      <c r="I1075" s="50" t="e">
        <f t="shared" si="118"/>
        <v>#N/A</v>
      </c>
      <c r="J1075" s="49">
        <f t="shared" si="119"/>
        <v>0</v>
      </c>
      <c r="K1075" s="51">
        <f t="shared" si="120"/>
        <v>0</v>
      </c>
      <c r="L1075" s="52">
        <f t="shared" si="121"/>
        <v>0</v>
      </c>
      <c r="M1075" s="49">
        <f t="shared" si="122"/>
        <v>0</v>
      </c>
      <c r="N1075" s="45"/>
      <c r="O1075" s="45"/>
      <c r="P1075" s="45"/>
      <c r="Q1075" s="53" t="s">
        <v>21</v>
      </c>
      <c r="R1075" s="54"/>
    </row>
    <row r="1076" spans="1:18" x14ac:dyDescent="0.25">
      <c r="A1076" s="43"/>
      <c r="B1076" s="44"/>
      <c r="C1076" s="45"/>
      <c r="D1076" s="46"/>
      <c r="E1076" s="47"/>
      <c r="F1076" s="48"/>
      <c r="G1076" s="49">
        <f t="shared" si="116"/>
        <v>0</v>
      </c>
      <c r="H1076" s="49">
        <f t="shared" si="117"/>
        <v>0</v>
      </c>
      <c r="I1076" s="50" t="e">
        <f t="shared" si="118"/>
        <v>#N/A</v>
      </c>
      <c r="J1076" s="49">
        <f t="shared" si="119"/>
        <v>0</v>
      </c>
      <c r="K1076" s="51">
        <f t="shared" si="120"/>
        <v>0</v>
      </c>
      <c r="L1076" s="52">
        <f t="shared" si="121"/>
        <v>0</v>
      </c>
      <c r="M1076" s="49">
        <f t="shared" si="122"/>
        <v>0</v>
      </c>
      <c r="N1076" s="45"/>
      <c r="O1076" s="45"/>
      <c r="P1076" s="45"/>
      <c r="Q1076" s="53" t="s">
        <v>21</v>
      </c>
      <c r="R1076" s="54"/>
    </row>
    <row r="1077" spans="1:18" x14ac:dyDescent="0.25">
      <c r="A1077" s="43"/>
      <c r="B1077" s="44"/>
      <c r="C1077" s="45"/>
      <c r="D1077" s="46"/>
      <c r="E1077" s="47"/>
      <c r="F1077" s="48"/>
      <c r="G1077" s="49">
        <f t="shared" si="116"/>
        <v>0</v>
      </c>
      <c r="H1077" s="49">
        <f t="shared" si="117"/>
        <v>0</v>
      </c>
      <c r="I1077" s="50" t="e">
        <f t="shared" si="118"/>
        <v>#N/A</v>
      </c>
      <c r="J1077" s="49">
        <f t="shared" si="119"/>
        <v>0</v>
      </c>
      <c r="K1077" s="51">
        <f t="shared" si="120"/>
        <v>0</v>
      </c>
      <c r="L1077" s="52">
        <f t="shared" si="121"/>
        <v>0</v>
      </c>
      <c r="M1077" s="49">
        <f t="shared" si="122"/>
        <v>0</v>
      </c>
      <c r="N1077" s="45"/>
      <c r="O1077" s="45"/>
      <c r="P1077" s="45"/>
      <c r="Q1077" s="53" t="s">
        <v>21</v>
      </c>
      <c r="R1077" s="54"/>
    </row>
    <row r="1078" spans="1:18" x14ac:dyDescent="0.25">
      <c r="A1078" s="43"/>
      <c r="B1078" s="44"/>
      <c r="C1078" s="45"/>
      <c r="D1078" s="46"/>
      <c r="E1078" s="47"/>
      <c r="F1078" s="48"/>
      <c r="G1078" s="49">
        <f t="shared" si="116"/>
        <v>0</v>
      </c>
      <c r="H1078" s="49">
        <f t="shared" si="117"/>
        <v>0</v>
      </c>
      <c r="I1078" s="50" t="e">
        <f t="shared" si="118"/>
        <v>#N/A</v>
      </c>
      <c r="J1078" s="49">
        <f t="shared" si="119"/>
        <v>0</v>
      </c>
      <c r="K1078" s="51">
        <f t="shared" si="120"/>
        <v>0</v>
      </c>
      <c r="L1078" s="52">
        <f t="shared" si="121"/>
        <v>0</v>
      </c>
      <c r="M1078" s="49">
        <f t="shared" si="122"/>
        <v>0</v>
      </c>
      <c r="N1078" s="45"/>
      <c r="O1078" s="45"/>
      <c r="P1078" s="45"/>
      <c r="Q1078" s="53" t="s">
        <v>21</v>
      </c>
      <c r="R1078" s="54"/>
    </row>
    <row r="1079" spans="1:18" x14ac:dyDescent="0.25">
      <c r="A1079" s="43"/>
      <c r="B1079" s="44"/>
      <c r="C1079" s="45"/>
      <c r="D1079" s="46"/>
      <c r="E1079" s="47"/>
      <c r="F1079" s="48"/>
      <c r="G1079" s="49">
        <f t="shared" si="116"/>
        <v>0</v>
      </c>
      <c r="H1079" s="49">
        <f t="shared" si="117"/>
        <v>0</v>
      </c>
      <c r="I1079" s="50" t="e">
        <f t="shared" si="118"/>
        <v>#N/A</v>
      </c>
      <c r="J1079" s="49">
        <f t="shared" si="119"/>
        <v>0</v>
      </c>
      <c r="K1079" s="51">
        <f t="shared" si="120"/>
        <v>0</v>
      </c>
      <c r="L1079" s="52">
        <f t="shared" si="121"/>
        <v>0</v>
      </c>
      <c r="M1079" s="49">
        <f t="shared" si="122"/>
        <v>0</v>
      </c>
      <c r="N1079" s="45"/>
      <c r="O1079" s="45"/>
      <c r="P1079" s="45"/>
      <c r="Q1079" s="53" t="s">
        <v>21</v>
      </c>
      <c r="R1079" s="54"/>
    </row>
    <row r="1080" spans="1:18" x14ac:dyDescent="0.25">
      <c r="A1080" s="43"/>
      <c r="B1080" s="44"/>
      <c r="C1080" s="45"/>
      <c r="D1080" s="46"/>
      <c r="E1080" s="47"/>
      <c r="F1080" s="48"/>
      <c r="G1080" s="49">
        <f t="shared" si="116"/>
        <v>0</v>
      </c>
      <c r="H1080" s="49">
        <f t="shared" si="117"/>
        <v>0</v>
      </c>
      <c r="I1080" s="50" t="e">
        <f t="shared" si="118"/>
        <v>#N/A</v>
      </c>
      <c r="J1080" s="49">
        <f t="shared" si="119"/>
        <v>0</v>
      </c>
      <c r="K1080" s="51">
        <f t="shared" si="120"/>
        <v>0</v>
      </c>
      <c r="L1080" s="52">
        <f t="shared" si="121"/>
        <v>0</v>
      </c>
      <c r="M1080" s="49">
        <f t="shared" si="122"/>
        <v>0</v>
      </c>
      <c r="N1080" s="45"/>
      <c r="O1080" s="45"/>
      <c r="P1080" s="45"/>
      <c r="Q1080" s="53" t="s">
        <v>21</v>
      </c>
      <c r="R1080" s="54"/>
    </row>
    <row r="1081" spans="1:18" x14ac:dyDescent="0.25">
      <c r="A1081" s="43"/>
      <c r="B1081" s="44"/>
      <c r="C1081" s="45"/>
      <c r="D1081" s="46"/>
      <c r="E1081" s="47"/>
      <c r="F1081" s="48"/>
      <c r="G1081" s="49">
        <f t="shared" si="116"/>
        <v>0</v>
      </c>
      <c r="H1081" s="49">
        <f t="shared" si="117"/>
        <v>0</v>
      </c>
      <c r="I1081" s="50" t="e">
        <f t="shared" si="118"/>
        <v>#N/A</v>
      </c>
      <c r="J1081" s="49">
        <f t="shared" si="119"/>
        <v>0</v>
      </c>
      <c r="K1081" s="51">
        <f t="shared" si="120"/>
        <v>0</v>
      </c>
      <c r="L1081" s="52">
        <f t="shared" si="121"/>
        <v>0</v>
      </c>
      <c r="M1081" s="49">
        <f t="shared" si="122"/>
        <v>0</v>
      </c>
      <c r="N1081" s="45"/>
      <c r="O1081" s="45"/>
      <c r="P1081" s="45"/>
      <c r="Q1081" s="53" t="s">
        <v>21</v>
      </c>
      <c r="R1081" s="54"/>
    </row>
    <row r="1082" spans="1:18" x14ac:dyDescent="0.25">
      <c r="A1082" s="43"/>
      <c r="B1082" s="44"/>
      <c r="C1082" s="45"/>
      <c r="D1082" s="46"/>
      <c r="E1082" s="47"/>
      <c r="F1082" s="48"/>
      <c r="G1082" s="49">
        <f t="shared" si="116"/>
        <v>0</v>
      </c>
      <c r="H1082" s="49">
        <f t="shared" si="117"/>
        <v>0</v>
      </c>
      <c r="I1082" s="50" t="e">
        <f t="shared" si="118"/>
        <v>#N/A</v>
      </c>
      <c r="J1082" s="49">
        <f t="shared" si="119"/>
        <v>0</v>
      </c>
      <c r="K1082" s="51">
        <f t="shared" si="120"/>
        <v>0</v>
      </c>
      <c r="L1082" s="52">
        <f t="shared" si="121"/>
        <v>0</v>
      </c>
      <c r="M1082" s="49">
        <f t="shared" si="122"/>
        <v>0</v>
      </c>
      <c r="N1082" s="45"/>
      <c r="O1082" s="45"/>
      <c r="P1082" s="45"/>
      <c r="Q1082" s="53" t="s">
        <v>21</v>
      </c>
      <c r="R1082" s="54"/>
    </row>
    <row r="1083" spans="1:18" x14ac:dyDescent="0.25">
      <c r="A1083" s="43"/>
      <c r="B1083" s="44"/>
      <c r="C1083" s="45"/>
      <c r="D1083" s="46"/>
      <c r="E1083" s="47"/>
      <c r="F1083" s="48"/>
      <c r="G1083" s="49">
        <f t="shared" si="116"/>
        <v>0</v>
      </c>
      <c r="H1083" s="49">
        <f t="shared" si="117"/>
        <v>0</v>
      </c>
      <c r="I1083" s="50" t="e">
        <f t="shared" si="118"/>
        <v>#N/A</v>
      </c>
      <c r="J1083" s="49">
        <f t="shared" si="119"/>
        <v>0</v>
      </c>
      <c r="K1083" s="51">
        <f t="shared" si="120"/>
        <v>0</v>
      </c>
      <c r="L1083" s="52">
        <f t="shared" si="121"/>
        <v>0</v>
      </c>
      <c r="M1083" s="49">
        <f t="shared" si="122"/>
        <v>0</v>
      </c>
      <c r="N1083" s="45"/>
      <c r="O1083" s="45"/>
      <c r="P1083" s="45"/>
      <c r="Q1083" s="53" t="s">
        <v>21</v>
      </c>
      <c r="R1083" s="54"/>
    </row>
    <row r="1084" spans="1:18" x14ac:dyDescent="0.25">
      <c r="A1084" s="43"/>
      <c r="B1084" s="44"/>
      <c r="C1084" s="45"/>
      <c r="D1084" s="46"/>
      <c r="E1084" s="47"/>
      <c r="F1084" s="48"/>
      <c r="G1084" s="49">
        <f t="shared" si="116"/>
        <v>0</v>
      </c>
      <c r="H1084" s="49">
        <f t="shared" si="117"/>
        <v>0</v>
      </c>
      <c r="I1084" s="50" t="e">
        <f t="shared" si="118"/>
        <v>#N/A</v>
      </c>
      <c r="J1084" s="49">
        <f t="shared" si="119"/>
        <v>0</v>
      </c>
      <c r="K1084" s="51">
        <f t="shared" si="120"/>
        <v>0</v>
      </c>
      <c r="L1084" s="52">
        <f t="shared" si="121"/>
        <v>0</v>
      </c>
      <c r="M1084" s="49">
        <f t="shared" si="122"/>
        <v>0</v>
      </c>
      <c r="N1084" s="45"/>
      <c r="O1084" s="45"/>
      <c r="P1084" s="45"/>
      <c r="Q1084" s="53" t="s">
        <v>21</v>
      </c>
      <c r="R1084" s="54"/>
    </row>
    <row r="1085" spans="1:18" x14ac:dyDescent="0.25">
      <c r="A1085" s="43"/>
      <c r="B1085" s="44"/>
      <c r="C1085" s="45"/>
      <c r="D1085" s="46"/>
      <c r="E1085" s="47"/>
      <c r="F1085" s="48"/>
      <c r="G1085" s="49">
        <f t="shared" si="116"/>
        <v>0</v>
      </c>
      <c r="H1085" s="49">
        <f t="shared" si="117"/>
        <v>0</v>
      </c>
      <c r="I1085" s="50" t="e">
        <f t="shared" si="118"/>
        <v>#N/A</v>
      </c>
      <c r="J1085" s="49">
        <f t="shared" si="119"/>
        <v>0</v>
      </c>
      <c r="K1085" s="51">
        <f t="shared" si="120"/>
        <v>0</v>
      </c>
      <c r="L1085" s="52">
        <f t="shared" si="121"/>
        <v>0</v>
      </c>
      <c r="M1085" s="49">
        <f t="shared" si="122"/>
        <v>0</v>
      </c>
      <c r="N1085" s="45"/>
      <c r="O1085" s="45"/>
      <c r="P1085" s="45"/>
      <c r="Q1085" s="53" t="s">
        <v>21</v>
      </c>
      <c r="R1085" s="54"/>
    </row>
    <row r="1086" spans="1:18" x14ac:dyDescent="0.25">
      <c r="A1086" s="43"/>
      <c r="B1086" s="44"/>
      <c r="C1086" s="45"/>
      <c r="D1086" s="46"/>
      <c r="E1086" s="47"/>
      <c r="F1086" s="48"/>
      <c r="G1086" s="49">
        <f t="shared" si="116"/>
        <v>0</v>
      </c>
      <c r="H1086" s="49">
        <f t="shared" si="117"/>
        <v>0</v>
      </c>
      <c r="I1086" s="50" t="e">
        <f t="shared" si="118"/>
        <v>#N/A</v>
      </c>
      <c r="J1086" s="49">
        <f t="shared" si="119"/>
        <v>0</v>
      </c>
      <c r="K1086" s="51">
        <f t="shared" si="120"/>
        <v>0</v>
      </c>
      <c r="L1086" s="52">
        <f t="shared" si="121"/>
        <v>0</v>
      </c>
      <c r="M1086" s="49">
        <f t="shared" si="122"/>
        <v>0</v>
      </c>
      <c r="N1086" s="45"/>
      <c r="O1086" s="45"/>
      <c r="P1086" s="45"/>
      <c r="Q1086" s="53" t="s">
        <v>21</v>
      </c>
      <c r="R1086" s="54"/>
    </row>
    <row r="1087" spans="1:18" x14ac:dyDescent="0.25">
      <c r="A1087" s="43"/>
      <c r="B1087" s="44"/>
      <c r="C1087" s="45"/>
      <c r="D1087" s="46"/>
      <c r="E1087" s="47"/>
      <c r="F1087" s="48"/>
      <c r="G1087" s="49">
        <f t="shared" si="116"/>
        <v>0</v>
      </c>
      <c r="H1087" s="49">
        <f t="shared" si="117"/>
        <v>0</v>
      </c>
      <c r="I1087" s="50" t="e">
        <f t="shared" si="118"/>
        <v>#N/A</v>
      </c>
      <c r="J1087" s="49">
        <f t="shared" si="119"/>
        <v>0</v>
      </c>
      <c r="K1087" s="51">
        <f t="shared" si="120"/>
        <v>0</v>
      </c>
      <c r="L1087" s="52">
        <f t="shared" si="121"/>
        <v>0</v>
      </c>
      <c r="M1087" s="49">
        <f t="shared" si="122"/>
        <v>0</v>
      </c>
      <c r="N1087" s="45"/>
      <c r="O1087" s="45"/>
      <c r="P1087" s="45"/>
      <c r="Q1087" s="53" t="s">
        <v>21</v>
      </c>
      <c r="R1087" s="54"/>
    </row>
    <row r="1088" spans="1:18" x14ac:dyDescent="0.25">
      <c r="A1088" s="43"/>
      <c r="B1088" s="44"/>
      <c r="C1088" s="45"/>
      <c r="D1088" s="46"/>
      <c r="E1088" s="47"/>
      <c r="F1088" s="48"/>
      <c r="G1088" s="49">
        <f t="shared" si="116"/>
        <v>0</v>
      </c>
      <c r="H1088" s="49">
        <f t="shared" si="117"/>
        <v>0</v>
      </c>
      <c r="I1088" s="50" t="e">
        <f t="shared" si="118"/>
        <v>#N/A</v>
      </c>
      <c r="J1088" s="49">
        <f t="shared" si="119"/>
        <v>0</v>
      </c>
      <c r="K1088" s="51">
        <f t="shared" si="120"/>
        <v>0</v>
      </c>
      <c r="L1088" s="52">
        <f t="shared" si="121"/>
        <v>0</v>
      </c>
      <c r="M1088" s="49">
        <f t="shared" si="122"/>
        <v>0</v>
      </c>
      <c r="N1088" s="45"/>
      <c r="O1088" s="45"/>
      <c r="P1088" s="45"/>
      <c r="Q1088" s="53" t="s">
        <v>21</v>
      </c>
      <c r="R1088" s="54"/>
    </row>
    <row r="1089" spans="1:18" x14ac:dyDescent="0.25">
      <c r="A1089" s="43"/>
      <c r="B1089" s="44"/>
      <c r="C1089" s="45"/>
      <c r="D1089" s="46"/>
      <c r="E1089" s="47"/>
      <c r="F1089" s="48"/>
      <c r="G1089" s="49">
        <f t="shared" si="116"/>
        <v>0</v>
      </c>
      <c r="H1089" s="49">
        <f t="shared" si="117"/>
        <v>0</v>
      </c>
      <c r="I1089" s="50" t="e">
        <f t="shared" si="118"/>
        <v>#N/A</v>
      </c>
      <c r="J1089" s="49">
        <f t="shared" si="119"/>
        <v>0</v>
      </c>
      <c r="K1089" s="51">
        <f t="shared" si="120"/>
        <v>0</v>
      </c>
      <c r="L1089" s="52">
        <f t="shared" si="121"/>
        <v>0</v>
      </c>
      <c r="M1089" s="49">
        <f t="shared" si="122"/>
        <v>0</v>
      </c>
      <c r="N1089" s="45"/>
      <c r="O1089" s="45"/>
      <c r="P1089" s="45"/>
      <c r="Q1089" s="53" t="s">
        <v>21</v>
      </c>
      <c r="R1089" s="54"/>
    </row>
    <row r="1090" spans="1:18" x14ac:dyDescent="0.25">
      <c r="A1090" s="43"/>
      <c r="B1090" s="44"/>
      <c r="C1090" s="45"/>
      <c r="D1090" s="46"/>
      <c r="E1090" s="47"/>
      <c r="F1090" s="48"/>
      <c r="G1090" s="49">
        <f t="shared" si="116"/>
        <v>0</v>
      </c>
      <c r="H1090" s="49">
        <f t="shared" si="117"/>
        <v>0</v>
      </c>
      <c r="I1090" s="50" t="e">
        <f t="shared" si="118"/>
        <v>#N/A</v>
      </c>
      <c r="J1090" s="49">
        <f t="shared" si="119"/>
        <v>0</v>
      </c>
      <c r="K1090" s="51">
        <f t="shared" si="120"/>
        <v>0</v>
      </c>
      <c r="L1090" s="52">
        <f t="shared" si="121"/>
        <v>0</v>
      </c>
      <c r="M1090" s="49">
        <f t="shared" si="122"/>
        <v>0</v>
      </c>
      <c r="N1090" s="45"/>
      <c r="O1090" s="45"/>
      <c r="P1090" s="45"/>
      <c r="Q1090" s="53" t="s">
        <v>21</v>
      </c>
      <c r="R1090" s="54"/>
    </row>
    <row r="1091" spans="1:18" x14ac:dyDescent="0.25">
      <c r="A1091" s="43"/>
      <c r="B1091" s="44"/>
      <c r="C1091" s="45"/>
      <c r="D1091" s="46"/>
      <c r="E1091" s="47"/>
      <c r="F1091" s="48"/>
      <c r="G1091" s="49">
        <f t="shared" si="116"/>
        <v>0</v>
      </c>
      <c r="H1091" s="49">
        <f t="shared" si="117"/>
        <v>0</v>
      </c>
      <c r="I1091" s="50" t="e">
        <f t="shared" si="118"/>
        <v>#N/A</v>
      </c>
      <c r="J1091" s="49">
        <f t="shared" si="119"/>
        <v>0</v>
      </c>
      <c r="K1091" s="51">
        <f t="shared" si="120"/>
        <v>0</v>
      </c>
      <c r="L1091" s="52">
        <f t="shared" si="121"/>
        <v>0</v>
      </c>
      <c r="M1091" s="49">
        <f t="shared" si="122"/>
        <v>0</v>
      </c>
      <c r="N1091" s="45"/>
      <c r="O1091" s="45"/>
      <c r="P1091" s="45"/>
      <c r="Q1091" s="53" t="s">
        <v>21</v>
      </c>
      <c r="R1091" s="54"/>
    </row>
    <row r="1092" spans="1:18" x14ac:dyDescent="0.25">
      <c r="A1092" s="43"/>
      <c r="B1092" s="44"/>
      <c r="C1092" s="45"/>
      <c r="D1092" s="46"/>
      <c r="E1092" s="47"/>
      <c r="F1092" s="48"/>
      <c r="G1092" s="49">
        <f t="shared" si="116"/>
        <v>0</v>
      </c>
      <c r="H1092" s="49">
        <f t="shared" si="117"/>
        <v>0</v>
      </c>
      <c r="I1092" s="50" t="e">
        <f t="shared" si="118"/>
        <v>#N/A</v>
      </c>
      <c r="J1092" s="49">
        <f t="shared" si="119"/>
        <v>0</v>
      </c>
      <c r="K1092" s="51">
        <f t="shared" si="120"/>
        <v>0</v>
      </c>
      <c r="L1092" s="52">
        <f t="shared" si="121"/>
        <v>0</v>
      </c>
      <c r="M1092" s="49">
        <f t="shared" si="122"/>
        <v>0</v>
      </c>
      <c r="N1092" s="45"/>
      <c r="O1092" s="45"/>
      <c r="P1092" s="45"/>
      <c r="Q1092" s="53" t="s">
        <v>21</v>
      </c>
      <c r="R1092" s="54"/>
    </row>
    <row r="1093" spans="1:18" x14ac:dyDescent="0.25">
      <c r="A1093" s="43"/>
      <c r="B1093" s="44"/>
      <c r="C1093" s="45"/>
      <c r="D1093" s="46"/>
      <c r="E1093" s="47"/>
      <c r="F1093" s="48"/>
      <c r="G1093" s="49">
        <f t="shared" si="116"/>
        <v>0</v>
      </c>
      <c r="H1093" s="49">
        <f t="shared" si="117"/>
        <v>0</v>
      </c>
      <c r="I1093" s="50" t="e">
        <f t="shared" si="118"/>
        <v>#N/A</v>
      </c>
      <c r="J1093" s="49">
        <f t="shared" si="119"/>
        <v>0</v>
      </c>
      <c r="K1093" s="51">
        <f t="shared" si="120"/>
        <v>0</v>
      </c>
      <c r="L1093" s="52">
        <f t="shared" si="121"/>
        <v>0</v>
      </c>
      <c r="M1093" s="49">
        <f t="shared" si="122"/>
        <v>0</v>
      </c>
      <c r="N1093" s="45"/>
      <c r="O1093" s="45"/>
      <c r="P1093" s="45"/>
      <c r="Q1093" s="53" t="s">
        <v>21</v>
      </c>
      <c r="R1093" s="54"/>
    </row>
    <row r="1094" spans="1:18" x14ac:dyDescent="0.25">
      <c r="A1094" s="43"/>
      <c r="B1094" s="44"/>
      <c r="C1094" s="45"/>
      <c r="D1094" s="46"/>
      <c r="E1094" s="47"/>
      <c r="F1094" s="48"/>
      <c r="G1094" s="49">
        <f t="shared" ref="G1094:G1157" si="123">IF(LEFT(N1094,2)="st",ROUND(F1094*0.017,2),ROUND(F1094*0.0145,2))</f>
        <v>0</v>
      </c>
      <c r="H1094" s="49">
        <f t="shared" ref="H1094:H1157" si="124">IF(LEFT(N1094,2)="st",0,ROUND(F1094*0.0025,2))</f>
        <v>0</v>
      </c>
      <c r="I1094" s="50" t="e">
        <f t="shared" ref="I1094:I1157" si="125">VLOOKUP(C1094,Payments,10,FALSE)</f>
        <v>#N/A</v>
      </c>
      <c r="J1094" s="49">
        <f t="shared" ref="J1094:J1157" si="126">ROUND(F1094*0.0013,2)</f>
        <v>0</v>
      </c>
      <c r="K1094" s="51">
        <f t="shared" ref="K1094:K1157" si="127">ROUND(G1094,2)</f>
        <v>0</v>
      </c>
      <c r="L1094" s="52">
        <f t="shared" ref="L1094:L1157" si="128">ROUND(J1094+H1094,2)</f>
        <v>0</v>
      </c>
      <c r="M1094" s="49">
        <f t="shared" ref="M1094:M1157" si="129">L1094+K1094</f>
        <v>0</v>
      </c>
      <c r="N1094" s="45"/>
      <c r="O1094" s="45"/>
      <c r="P1094" s="45"/>
      <c r="Q1094" s="53" t="s">
        <v>21</v>
      </c>
      <c r="R1094" s="54"/>
    </row>
    <row r="1095" spans="1:18" x14ac:dyDescent="0.25">
      <c r="A1095" s="43"/>
      <c r="B1095" s="44"/>
      <c r="C1095" s="45"/>
      <c r="D1095" s="46"/>
      <c r="E1095" s="47"/>
      <c r="F1095" s="48"/>
      <c r="G1095" s="49">
        <f t="shared" si="123"/>
        <v>0</v>
      </c>
      <c r="H1095" s="49">
        <f t="shared" si="124"/>
        <v>0</v>
      </c>
      <c r="I1095" s="50" t="e">
        <f t="shared" si="125"/>
        <v>#N/A</v>
      </c>
      <c r="J1095" s="49">
        <f t="shared" si="126"/>
        <v>0</v>
      </c>
      <c r="K1095" s="51">
        <f t="shared" si="127"/>
        <v>0</v>
      </c>
      <c r="L1095" s="52">
        <f t="shared" si="128"/>
        <v>0</v>
      </c>
      <c r="M1095" s="49">
        <f t="shared" si="129"/>
        <v>0</v>
      </c>
      <c r="N1095" s="45"/>
      <c r="O1095" s="45"/>
      <c r="P1095" s="45"/>
      <c r="Q1095" s="53" t="s">
        <v>21</v>
      </c>
      <c r="R1095" s="54"/>
    </row>
    <row r="1096" spans="1:18" x14ac:dyDescent="0.25">
      <c r="A1096" s="43"/>
      <c r="B1096" s="44"/>
      <c r="C1096" s="45"/>
      <c r="D1096" s="46"/>
      <c r="E1096" s="47"/>
      <c r="F1096" s="48"/>
      <c r="G1096" s="49">
        <f t="shared" si="123"/>
        <v>0</v>
      </c>
      <c r="H1096" s="49">
        <f t="shared" si="124"/>
        <v>0</v>
      </c>
      <c r="I1096" s="50" t="e">
        <f t="shared" si="125"/>
        <v>#N/A</v>
      </c>
      <c r="J1096" s="49">
        <f t="shared" si="126"/>
        <v>0</v>
      </c>
      <c r="K1096" s="51">
        <f t="shared" si="127"/>
        <v>0</v>
      </c>
      <c r="L1096" s="52">
        <f t="shared" si="128"/>
        <v>0</v>
      </c>
      <c r="M1096" s="49">
        <f t="shared" si="129"/>
        <v>0</v>
      </c>
      <c r="N1096" s="45"/>
      <c r="O1096" s="45"/>
      <c r="P1096" s="45"/>
      <c r="Q1096" s="53" t="s">
        <v>21</v>
      </c>
      <c r="R1096" s="54"/>
    </row>
    <row r="1097" spans="1:18" x14ac:dyDescent="0.25">
      <c r="A1097" s="43"/>
      <c r="B1097" s="44"/>
      <c r="C1097" s="45"/>
      <c r="D1097" s="46"/>
      <c r="E1097" s="47"/>
      <c r="F1097" s="48"/>
      <c r="G1097" s="49">
        <f t="shared" si="123"/>
        <v>0</v>
      </c>
      <c r="H1097" s="49">
        <f t="shared" si="124"/>
        <v>0</v>
      </c>
      <c r="I1097" s="50" t="e">
        <f t="shared" si="125"/>
        <v>#N/A</v>
      </c>
      <c r="J1097" s="49">
        <f t="shared" si="126"/>
        <v>0</v>
      </c>
      <c r="K1097" s="51">
        <f t="shared" si="127"/>
        <v>0</v>
      </c>
      <c r="L1097" s="52">
        <f t="shared" si="128"/>
        <v>0</v>
      </c>
      <c r="M1097" s="49">
        <f t="shared" si="129"/>
        <v>0</v>
      </c>
      <c r="N1097" s="45"/>
      <c r="O1097" s="45"/>
      <c r="P1097" s="45"/>
      <c r="Q1097" s="53" t="s">
        <v>21</v>
      </c>
      <c r="R1097" s="54"/>
    </row>
    <row r="1098" spans="1:18" x14ac:dyDescent="0.25">
      <c r="A1098" s="43"/>
      <c r="B1098" s="44"/>
      <c r="C1098" s="45"/>
      <c r="D1098" s="46"/>
      <c r="E1098" s="47"/>
      <c r="F1098" s="48"/>
      <c r="G1098" s="49">
        <f t="shared" si="123"/>
        <v>0</v>
      </c>
      <c r="H1098" s="49">
        <f t="shared" si="124"/>
        <v>0</v>
      </c>
      <c r="I1098" s="50" t="e">
        <f t="shared" si="125"/>
        <v>#N/A</v>
      </c>
      <c r="J1098" s="49">
        <f t="shared" si="126"/>
        <v>0</v>
      </c>
      <c r="K1098" s="51">
        <f t="shared" si="127"/>
        <v>0</v>
      </c>
      <c r="L1098" s="52">
        <f t="shared" si="128"/>
        <v>0</v>
      </c>
      <c r="M1098" s="49">
        <f t="shared" si="129"/>
        <v>0</v>
      </c>
      <c r="N1098" s="45"/>
      <c r="O1098" s="45"/>
      <c r="P1098" s="45"/>
      <c r="Q1098" s="53" t="s">
        <v>21</v>
      </c>
      <c r="R1098" s="54"/>
    </row>
    <row r="1099" spans="1:18" x14ac:dyDescent="0.25">
      <c r="A1099" s="43"/>
      <c r="B1099" s="44"/>
      <c r="C1099" s="45"/>
      <c r="D1099" s="46"/>
      <c r="E1099" s="47"/>
      <c r="F1099" s="48"/>
      <c r="G1099" s="49">
        <f t="shared" si="123"/>
        <v>0</v>
      </c>
      <c r="H1099" s="49">
        <f t="shared" si="124"/>
        <v>0</v>
      </c>
      <c r="I1099" s="50" t="e">
        <f t="shared" si="125"/>
        <v>#N/A</v>
      </c>
      <c r="J1099" s="49">
        <f t="shared" si="126"/>
        <v>0</v>
      </c>
      <c r="K1099" s="51">
        <f t="shared" si="127"/>
        <v>0</v>
      </c>
      <c r="L1099" s="52">
        <f t="shared" si="128"/>
        <v>0</v>
      </c>
      <c r="M1099" s="49">
        <f t="shared" si="129"/>
        <v>0</v>
      </c>
      <c r="N1099" s="45"/>
      <c r="O1099" s="45"/>
      <c r="P1099" s="45"/>
      <c r="Q1099" s="53" t="s">
        <v>21</v>
      </c>
      <c r="R1099" s="54"/>
    </row>
    <row r="1100" spans="1:18" x14ac:dyDescent="0.25">
      <c r="A1100" s="43"/>
      <c r="B1100" s="44"/>
      <c r="C1100" s="45"/>
      <c r="D1100" s="46"/>
      <c r="E1100" s="47"/>
      <c r="F1100" s="48"/>
      <c r="G1100" s="49">
        <f t="shared" si="123"/>
        <v>0</v>
      </c>
      <c r="H1100" s="49">
        <f t="shared" si="124"/>
        <v>0</v>
      </c>
      <c r="I1100" s="50" t="e">
        <f t="shared" si="125"/>
        <v>#N/A</v>
      </c>
      <c r="J1100" s="49">
        <f t="shared" si="126"/>
        <v>0</v>
      </c>
      <c r="K1100" s="51">
        <f t="shared" si="127"/>
        <v>0</v>
      </c>
      <c r="L1100" s="52">
        <f t="shared" si="128"/>
        <v>0</v>
      </c>
      <c r="M1100" s="49">
        <f t="shared" si="129"/>
        <v>0</v>
      </c>
      <c r="N1100" s="45"/>
      <c r="O1100" s="45"/>
      <c r="P1100" s="45"/>
      <c r="Q1100" s="53" t="s">
        <v>21</v>
      </c>
      <c r="R1100" s="54"/>
    </row>
    <row r="1101" spans="1:18" x14ac:dyDescent="0.25">
      <c r="A1101" s="43"/>
      <c r="B1101" s="44"/>
      <c r="C1101" s="45"/>
      <c r="D1101" s="46"/>
      <c r="E1101" s="47"/>
      <c r="F1101" s="48"/>
      <c r="G1101" s="49">
        <f t="shared" si="123"/>
        <v>0</v>
      </c>
      <c r="H1101" s="49">
        <f t="shared" si="124"/>
        <v>0</v>
      </c>
      <c r="I1101" s="50" t="e">
        <f t="shared" si="125"/>
        <v>#N/A</v>
      </c>
      <c r="J1101" s="49">
        <f t="shared" si="126"/>
        <v>0</v>
      </c>
      <c r="K1101" s="51">
        <f t="shared" si="127"/>
        <v>0</v>
      </c>
      <c r="L1101" s="52">
        <f t="shared" si="128"/>
        <v>0</v>
      </c>
      <c r="M1101" s="49">
        <f t="shared" si="129"/>
        <v>0</v>
      </c>
      <c r="N1101" s="45"/>
      <c r="O1101" s="45"/>
      <c r="P1101" s="45"/>
      <c r="Q1101" s="53" t="s">
        <v>21</v>
      </c>
      <c r="R1101" s="54"/>
    </row>
    <row r="1102" spans="1:18" x14ac:dyDescent="0.25">
      <c r="A1102" s="43"/>
      <c r="B1102" s="44"/>
      <c r="C1102" s="45"/>
      <c r="D1102" s="46"/>
      <c r="E1102" s="47"/>
      <c r="F1102" s="48"/>
      <c r="G1102" s="49">
        <f t="shared" si="123"/>
        <v>0</v>
      </c>
      <c r="H1102" s="49">
        <f t="shared" si="124"/>
        <v>0</v>
      </c>
      <c r="I1102" s="50" t="e">
        <f t="shared" si="125"/>
        <v>#N/A</v>
      </c>
      <c r="J1102" s="49">
        <f t="shared" si="126"/>
        <v>0</v>
      </c>
      <c r="K1102" s="51">
        <f t="shared" si="127"/>
        <v>0</v>
      </c>
      <c r="L1102" s="52">
        <f t="shared" si="128"/>
        <v>0</v>
      </c>
      <c r="M1102" s="49">
        <f t="shared" si="129"/>
        <v>0</v>
      </c>
      <c r="N1102" s="45"/>
      <c r="O1102" s="45"/>
      <c r="P1102" s="45"/>
      <c r="Q1102" s="53" t="s">
        <v>21</v>
      </c>
      <c r="R1102" s="54"/>
    </row>
    <row r="1103" spans="1:18" x14ac:dyDescent="0.25">
      <c r="A1103" s="43"/>
      <c r="B1103" s="44"/>
      <c r="C1103" s="45"/>
      <c r="D1103" s="46"/>
      <c r="E1103" s="47"/>
      <c r="F1103" s="48"/>
      <c r="G1103" s="49">
        <f t="shared" si="123"/>
        <v>0</v>
      </c>
      <c r="H1103" s="49">
        <f t="shared" si="124"/>
        <v>0</v>
      </c>
      <c r="I1103" s="50" t="e">
        <f t="shared" si="125"/>
        <v>#N/A</v>
      </c>
      <c r="J1103" s="49">
        <f t="shared" si="126"/>
        <v>0</v>
      </c>
      <c r="K1103" s="51">
        <f t="shared" si="127"/>
        <v>0</v>
      </c>
      <c r="L1103" s="52">
        <f t="shared" si="128"/>
        <v>0</v>
      </c>
      <c r="M1103" s="49">
        <f t="shared" si="129"/>
        <v>0</v>
      </c>
      <c r="N1103" s="45"/>
      <c r="O1103" s="45"/>
      <c r="P1103" s="45"/>
      <c r="Q1103" s="53" t="s">
        <v>21</v>
      </c>
      <c r="R1103" s="54"/>
    </row>
    <row r="1104" spans="1:18" x14ac:dyDescent="0.25">
      <c r="A1104" s="43"/>
      <c r="B1104" s="44"/>
      <c r="C1104" s="45"/>
      <c r="D1104" s="46"/>
      <c r="E1104" s="47"/>
      <c r="F1104" s="48"/>
      <c r="G1104" s="49">
        <f t="shared" si="123"/>
        <v>0</v>
      </c>
      <c r="H1104" s="49">
        <f t="shared" si="124"/>
        <v>0</v>
      </c>
      <c r="I1104" s="50" t="e">
        <f t="shared" si="125"/>
        <v>#N/A</v>
      </c>
      <c r="J1104" s="49">
        <f t="shared" si="126"/>
        <v>0</v>
      </c>
      <c r="K1104" s="51">
        <f t="shared" si="127"/>
        <v>0</v>
      </c>
      <c r="L1104" s="52">
        <f t="shared" si="128"/>
        <v>0</v>
      </c>
      <c r="M1104" s="49">
        <f t="shared" si="129"/>
        <v>0</v>
      </c>
      <c r="N1104" s="45"/>
      <c r="O1104" s="45"/>
      <c r="P1104" s="45"/>
      <c r="Q1104" s="53" t="s">
        <v>21</v>
      </c>
      <c r="R1104" s="54"/>
    </row>
    <row r="1105" spans="1:18" x14ac:dyDescent="0.25">
      <c r="A1105" s="43"/>
      <c r="B1105" s="44"/>
      <c r="C1105" s="45"/>
      <c r="D1105" s="46"/>
      <c r="E1105" s="47"/>
      <c r="F1105" s="48"/>
      <c r="G1105" s="49">
        <f t="shared" si="123"/>
        <v>0</v>
      </c>
      <c r="H1105" s="49">
        <f t="shared" si="124"/>
        <v>0</v>
      </c>
      <c r="I1105" s="50" t="e">
        <f t="shared" si="125"/>
        <v>#N/A</v>
      </c>
      <c r="J1105" s="49">
        <f t="shared" si="126"/>
        <v>0</v>
      </c>
      <c r="K1105" s="51">
        <f t="shared" si="127"/>
        <v>0</v>
      </c>
      <c r="L1105" s="52">
        <f t="shared" si="128"/>
        <v>0</v>
      </c>
      <c r="M1105" s="49">
        <f t="shared" si="129"/>
        <v>0</v>
      </c>
      <c r="N1105" s="45"/>
      <c r="O1105" s="45"/>
      <c r="P1105" s="45"/>
      <c r="Q1105" s="53" t="s">
        <v>21</v>
      </c>
      <c r="R1105" s="54"/>
    </row>
    <row r="1106" spans="1:18" x14ac:dyDescent="0.25">
      <c r="A1106" s="43"/>
      <c r="B1106" s="44"/>
      <c r="C1106" s="45"/>
      <c r="D1106" s="46"/>
      <c r="E1106" s="47"/>
      <c r="F1106" s="48"/>
      <c r="G1106" s="49">
        <f t="shared" si="123"/>
        <v>0</v>
      </c>
      <c r="H1106" s="49">
        <f t="shared" si="124"/>
        <v>0</v>
      </c>
      <c r="I1106" s="50" t="e">
        <f t="shared" si="125"/>
        <v>#N/A</v>
      </c>
      <c r="J1106" s="49">
        <f t="shared" si="126"/>
        <v>0</v>
      </c>
      <c r="K1106" s="51">
        <f t="shared" si="127"/>
        <v>0</v>
      </c>
      <c r="L1106" s="52">
        <f t="shared" si="128"/>
        <v>0</v>
      </c>
      <c r="M1106" s="49">
        <f t="shared" si="129"/>
        <v>0</v>
      </c>
      <c r="N1106" s="45"/>
      <c r="O1106" s="45"/>
      <c r="P1106" s="45"/>
      <c r="Q1106" s="53" t="s">
        <v>21</v>
      </c>
      <c r="R1106" s="54"/>
    </row>
    <row r="1107" spans="1:18" x14ac:dyDescent="0.25">
      <c r="A1107" s="43"/>
      <c r="B1107" s="44"/>
      <c r="C1107" s="45"/>
      <c r="D1107" s="46"/>
      <c r="E1107" s="47"/>
      <c r="F1107" s="48"/>
      <c r="G1107" s="49">
        <f t="shared" si="123"/>
        <v>0</v>
      </c>
      <c r="H1107" s="49">
        <f t="shared" si="124"/>
        <v>0</v>
      </c>
      <c r="I1107" s="50" t="e">
        <f t="shared" si="125"/>
        <v>#N/A</v>
      </c>
      <c r="J1107" s="49">
        <f t="shared" si="126"/>
        <v>0</v>
      </c>
      <c r="K1107" s="51">
        <f t="shared" si="127"/>
        <v>0</v>
      </c>
      <c r="L1107" s="52">
        <f t="shared" si="128"/>
        <v>0</v>
      </c>
      <c r="M1107" s="49">
        <f t="shared" si="129"/>
        <v>0</v>
      </c>
      <c r="N1107" s="45"/>
      <c r="O1107" s="45"/>
      <c r="P1107" s="45"/>
      <c r="Q1107" s="53" t="s">
        <v>21</v>
      </c>
      <c r="R1107" s="54"/>
    </row>
    <row r="1108" spans="1:18" x14ac:dyDescent="0.25">
      <c r="A1108" s="43"/>
      <c r="B1108" s="44"/>
      <c r="C1108" s="45"/>
      <c r="D1108" s="46"/>
      <c r="E1108" s="47"/>
      <c r="F1108" s="48"/>
      <c r="G1108" s="49">
        <f t="shared" si="123"/>
        <v>0</v>
      </c>
      <c r="H1108" s="49">
        <f t="shared" si="124"/>
        <v>0</v>
      </c>
      <c r="I1108" s="50" t="e">
        <f t="shared" si="125"/>
        <v>#N/A</v>
      </c>
      <c r="J1108" s="49">
        <f t="shared" si="126"/>
        <v>0</v>
      </c>
      <c r="K1108" s="51">
        <f t="shared" si="127"/>
        <v>0</v>
      </c>
      <c r="L1108" s="52">
        <f t="shared" si="128"/>
        <v>0</v>
      </c>
      <c r="M1108" s="49">
        <f t="shared" si="129"/>
        <v>0</v>
      </c>
      <c r="N1108" s="45"/>
      <c r="O1108" s="45"/>
      <c r="P1108" s="45"/>
      <c r="Q1108" s="53" t="s">
        <v>21</v>
      </c>
      <c r="R1108" s="54"/>
    </row>
    <row r="1109" spans="1:18" x14ac:dyDescent="0.25">
      <c r="A1109" s="43"/>
      <c r="B1109" s="44"/>
      <c r="C1109" s="45"/>
      <c r="D1109" s="46"/>
      <c r="E1109" s="47"/>
      <c r="F1109" s="48"/>
      <c r="G1109" s="49">
        <f t="shared" si="123"/>
        <v>0</v>
      </c>
      <c r="H1109" s="49">
        <f t="shared" si="124"/>
        <v>0</v>
      </c>
      <c r="I1109" s="50" t="e">
        <f t="shared" si="125"/>
        <v>#N/A</v>
      </c>
      <c r="J1109" s="49">
        <f t="shared" si="126"/>
        <v>0</v>
      </c>
      <c r="K1109" s="51">
        <f t="shared" si="127"/>
        <v>0</v>
      </c>
      <c r="L1109" s="52">
        <f t="shared" si="128"/>
        <v>0</v>
      </c>
      <c r="M1109" s="49">
        <f t="shared" si="129"/>
        <v>0</v>
      </c>
      <c r="N1109" s="45"/>
      <c r="O1109" s="45"/>
      <c r="P1109" s="45"/>
      <c r="Q1109" s="53" t="s">
        <v>21</v>
      </c>
      <c r="R1109" s="54"/>
    </row>
    <row r="1110" spans="1:18" x14ac:dyDescent="0.25">
      <c r="A1110" s="43"/>
      <c r="B1110" s="44"/>
      <c r="C1110" s="45"/>
      <c r="D1110" s="46"/>
      <c r="E1110" s="47"/>
      <c r="F1110" s="48"/>
      <c r="G1110" s="49">
        <f t="shared" si="123"/>
        <v>0</v>
      </c>
      <c r="H1110" s="49">
        <f t="shared" si="124"/>
        <v>0</v>
      </c>
      <c r="I1110" s="50" t="e">
        <f t="shared" si="125"/>
        <v>#N/A</v>
      </c>
      <c r="J1110" s="49">
        <f t="shared" si="126"/>
        <v>0</v>
      </c>
      <c r="K1110" s="51">
        <f t="shared" si="127"/>
        <v>0</v>
      </c>
      <c r="L1110" s="52">
        <f t="shared" si="128"/>
        <v>0</v>
      </c>
      <c r="M1110" s="49">
        <f t="shared" si="129"/>
        <v>0</v>
      </c>
      <c r="N1110" s="45"/>
      <c r="O1110" s="45"/>
      <c r="P1110" s="45"/>
      <c r="Q1110" s="53" t="s">
        <v>21</v>
      </c>
      <c r="R1110" s="54"/>
    </row>
    <row r="1111" spans="1:18" x14ac:dyDescent="0.25">
      <c r="A1111" s="43"/>
      <c r="B1111" s="44"/>
      <c r="C1111" s="45"/>
      <c r="D1111" s="46"/>
      <c r="E1111" s="47"/>
      <c r="F1111" s="48"/>
      <c r="G1111" s="49">
        <f t="shared" si="123"/>
        <v>0</v>
      </c>
      <c r="H1111" s="49">
        <f t="shared" si="124"/>
        <v>0</v>
      </c>
      <c r="I1111" s="50" t="e">
        <f t="shared" si="125"/>
        <v>#N/A</v>
      </c>
      <c r="J1111" s="49">
        <f t="shared" si="126"/>
        <v>0</v>
      </c>
      <c r="K1111" s="51">
        <f t="shared" si="127"/>
        <v>0</v>
      </c>
      <c r="L1111" s="52">
        <f t="shared" si="128"/>
        <v>0</v>
      </c>
      <c r="M1111" s="49">
        <f t="shared" si="129"/>
        <v>0</v>
      </c>
      <c r="N1111" s="45"/>
      <c r="O1111" s="45"/>
      <c r="P1111" s="45"/>
      <c r="Q1111" s="53" t="s">
        <v>21</v>
      </c>
      <c r="R1111" s="54"/>
    </row>
    <row r="1112" spans="1:18" x14ac:dyDescent="0.25">
      <c r="A1112" s="43"/>
      <c r="B1112" s="44"/>
      <c r="C1112" s="45"/>
      <c r="D1112" s="46"/>
      <c r="E1112" s="47"/>
      <c r="F1112" s="48"/>
      <c r="G1112" s="49">
        <f t="shared" si="123"/>
        <v>0</v>
      </c>
      <c r="H1112" s="49">
        <f t="shared" si="124"/>
        <v>0</v>
      </c>
      <c r="I1112" s="50" t="e">
        <f t="shared" si="125"/>
        <v>#N/A</v>
      </c>
      <c r="J1112" s="49">
        <f t="shared" si="126"/>
        <v>0</v>
      </c>
      <c r="K1112" s="51">
        <f t="shared" si="127"/>
        <v>0</v>
      </c>
      <c r="L1112" s="52">
        <f t="shared" si="128"/>
        <v>0</v>
      </c>
      <c r="M1112" s="49">
        <f t="shared" si="129"/>
        <v>0</v>
      </c>
      <c r="N1112" s="45"/>
      <c r="O1112" s="45"/>
      <c r="P1112" s="45"/>
      <c r="Q1112" s="53" t="s">
        <v>21</v>
      </c>
      <c r="R1112" s="54"/>
    </row>
    <row r="1113" spans="1:18" x14ac:dyDescent="0.25">
      <c r="A1113" s="43"/>
      <c r="B1113" s="44"/>
      <c r="C1113" s="45"/>
      <c r="D1113" s="46"/>
      <c r="E1113" s="47"/>
      <c r="F1113" s="48"/>
      <c r="G1113" s="49">
        <f t="shared" si="123"/>
        <v>0</v>
      </c>
      <c r="H1113" s="49">
        <f t="shared" si="124"/>
        <v>0</v>
      </c>
      <c r="I1113" s="50" t="e">
        <f t="shared" si="125"/>
        <v>#N/A</v>
      </c>
      <c r="J1113" s="49">
        <f t="shared" si="126"/>
        <v>0</v>
      </c>
      <c r="K1113" s="51">
        <f t="shared" si="127"/>
        <v>0</v>
      </c>
      <c r="L1113" s="52">
        <f t="shared" si="128"/>
        <v>0</v>
      </c>
      <c r="M1113" s="49">
        <f t="shared" si="129"/>
        <v>0</v>
      </c>
      <c r="N1113" s="45"/>
      <c r="O1113" s="45"/>
      <c r="P1113" s="45"/>
      <c r="Q1113" s="53" t="s">
        <v>21</v>
      </c>
      <c r="R1113" s="54"/>
    </row>
    <row r="1114" spans="1:18" x14ac:dyDescent="0.25">
      <c r="A1114" s="43"/>
      <c r="B1114" s="44"/>
      <c r="C1114" s="45"/>
      <c r="D1114" s="46"/>
      <c r="E1114" s="47"/>
      <c r="F1114" s="48"/>
      <c r="G1114" s="49">
        <f t="shared" si="123"/>
        <v>0</v>
      </c>
      <c r="H1114" s="49">
        <f t="shared" si="124"/>
        <v>0</v>
      </c>
      <c r="I1114" s="50" t="e">
        <f t="shared" si="125"/>
        <v>#N/A</v>
      </c>
      <c r="J1114" s="49">
        <f t="shared" si="126"/>
        <v>0</v>
      </c>
      <c r="K1114" s="51">
        <f t="shared" si="127"/>
        <v>0</v>
      </c>
      <c r="L1114" s="52">
        <f t="shared" si="128"/>
        <v>0</v>
      </c>
      <c r="M1114" s="49">
        <f t="shared" si="129"/>
        <v>0</v>
      </c>
      <c r="N1114" s="45"/>
      <c r="O1114" s="45"/>
      <c r="P1114" s="45"/>
      <c r="Q1114" s="53" t="s">
        <v>21</v>
      </c>
      <c r="R1114" s="54"/>
    </row>
    <row r="1115" spans="1:18" x14ac:dyDescent="0.25">
      <c r="A1115" s="43"/>
      <c r="B1115" s="44"/>
      <c r="C1115" s="45"/>
      <c r="D1115" s="46"/>
      <c r="E1115" s="47"/>
      <c r="F1115" s="48"/>
      <c r="G1115" s="49">
        <f t="shared" si="123"/>
        <v>0</v>
      </c>
      <c r="H1115" s="49">
        <f t="shared" si="124"/>
        <v>0</v>
      </c>
      <c r="I1115" s="50" t="e">
        <f t="shared" si="125"/>
        <v>#N/A</v>
      </c>
      <c r="J1115" s="49">
        <f t="shared" si="126"/>
        <v>0</v>
      </c>
      <c r="K1115" s="51">
        <f t="shared" si="127"/>
        <v>0</v>
      </c>
      <c r="L1115" s="52">
        <f t="shared" si="128"/>
        <v>0</v>
      </c>
      <c r="M1115" s="49">
        <f t="shared" si="129"/>
        <v>0</v>
      </c>
      <c r="N1115" s="45"/>
      <c r="O1115" s="45"/>
      <c r="P1115" s="45"/>
      <c r="Q1115" s="53" t="s">
        <v>21</v>
      </c>
      <c r="R1115" s="54"/>
    </row>
    <row r="1116" spans="1:18" x14ac:dyDescent="0.25">
      <c r="A1116" s="43"/>
      <c r="B1116" s="44"/>
      <c r="C1116" s="45"/>
      <c r="D1116" s="46"/>
      <c r="E1116" s="47"/>
      <c r="F1116" s="48"/>
      <c r="G1116" s="49">
        <f t="shared" si="123"/>
        <v>0</v>
      </c>
      <c r="H1116" s="49">
        <f t="shared" si="124"/>
        <v>0</v>
      </c>
      <c r="I1116" s="50" t="e">
        <f t="shared" si="125"/>
        <v>#N/A</v>
      </c>
      <c r="J1116" s="49">
        <f t="shared" si="126"/>
        <v>0</v>
      </c>
      <c r="K1116" s="51">
        <f t="shared" si="127"/>
        <v>0</v>
      </c>
      <c r="L1116" s="52">
        <f t="shared" si="128"/>
        <v>0</v>
      </c>
      <c r="M1116" s="49">
        <f t="shared" si="129"/>
        <v>0</v>
      </c>
      <c r="N1116" s="45"/>
      <c r="O1116" s="45"/>
      <c r="P1116" s="45"/>
      <c r="Q1116" s="53" t="s">
        <v>21</v>
      </c>
      <c r="R1116" s="54"/>
    </row>
    <row r="1117" spans="1:18" x14ac:dyDescent="0.25">
      <c r="A1117" s="43"/>
      <c r="B1117" s="44"/>
      <c r="C1117" s="45"/>
      <c r="D1117" s="46"/>
      <c r="E1117" s="47"/>
      <c r="F1117" s="48"/>
      <c r="G1117" s="49">
        <f t="shared" si="123"/>
        <v>0</v>
      </c>
      <c r="H1117" s="49">
        <f t="shared" si="124"/>
        <v>0</v>
      </c>
      <c r="I1117" s="50" t="e">
        <f t="shared" si="125"/>
        <v>#N/A</v>
      </c>
      <c r="J1117" s="49">
        <f t="shared" si="126"/>
        <v>0</v>
      </c>
      <c r="K1117" s="51">
        <f t="shared" si="127"/>
        <v>0</v>
      </c>
      <c r="L1117" s="52">
        <f t="shared" si="128"/>
        <v>0</v>
      </c>
      <c r="M1117" s="49">
        <f t="shared" si="129"/>
        <v>0</v>
      </c>
      <c r="N1117" s="45"/>
      <c r="O1117" s="45"/>
      <c r="P1117" s="45"/>
      <c r="Q1117" s="53" t="s">
        <v>21</v>
      </c>
      <c r="R1117" s="54"/>
    </row>
    <row r="1118" spans="1:18" x14ac:dyDescent="0.25">
      <c r="A1118" s="43"/>
      <c r="B1118" s="44"/>
      <c r="C1118" s="45"/>
      <c r="D1118" s="46"/>
      <c r="E1118" s="47"/>
      <c r="F1118" s="48"/>
      <c r="G1118" s="49">
        <f t="shared" si="123"/>
        <v>0</v>
      </c>
      <c r="H1118" s="49">
        <f t="shared" si="124"/>
        <v>0</v>
      </c>
      <c r="I1118" s="50" t="e">
        <f t="shared" si="125"/>
        <v>#N/A</v>
      </c>
      <c r="J1118" s="49">
        <f t="shared" si="126"/>
        <v>0</v>
      </c>
      <c r="K1118" s="51">
        <f t="shared" si="127"/>
        <v>0</v>
      </c>
      <c r="L1118" s="52">
        <f t="shared" si="128"/>
        <v>0</v>
      </c>
      <c r="M1118" s="49">
        <f t="shared" si="129"/>
        <v>0</v>
      </c>
      <c r="N1118" s="45"/>
      <c r="O1118" s="45"/>
      <c r="P1118" s="45"/>
      <c r="Q1118" s="53" t="s">
        <v>21</v>
      </c>
      <c r="R1118" s="54"/>
    </row>
    <row r="1119" spans="1:18" x14ac:dyDescent="0.25">
      <c r="A1119" s="43"/>
      <c r="B1119" s="44"/>
      <c r="C1119" s="45"/>
      <c r="D1119" s="46"/>
      <c r="E1119" s="47"/>
      <c r="F1119" s="48"/>
      <c r="G1119" s="49">
        <f t="shared" si="123"/>
        <v>0</v>
      </c>
      <c r="H1119" s="49">
        <f t="shared" si="124"/>
        <v>0</v>
      </c>
      <c r="I1119" s="50" t="e">
        <f t="shared" si="125"/>
        <v>#N/A</v>
      </c>
      <c r="J1119" s="49">
        <f t="shared" si="126"/>
        <v>0</v>
      </c>
      <c r="K1119" s="51">
        <f t="shared" si="127"/>
        <v>0</v>
      </c>
      <c r="L1119" s="52">
        <f t="shared" si="128"/>
        <v>0</v>
      </c>
      <c r="M1119" s="49">
        <f t="shared" si="129"/>
        <v>0</v>
      </c>
      <c r="N1119" s="45"/>
      <c r="O1119" s="45"/>
      <c r="P1119" s="45"/>
      <c r="Q1119" s="53" t="s">
        <v>21</v>
      </c>
      <c r="R1119" s="54"/>
    </row>
    <row r="1120" spans="1:18" x14ac:dyDescent="0.25">
      <c r="A1120" s="43"/>
      <c r="B1120" s="44"/>
      <c r="C1120" s="45"/>
      <c r="D1120" s="46"/>
      <c r="E1120" s="47"/>
      <c r="F1120" s="48"/>
      <c r="G1120" s="49">
        <f t="shared" si="123"/>
        <v>0</v>
      </c>
      <c r="H1120" s="49">
        <f t="shared" si="124"/>
        <v>0</v>
      </c>
      <c r="I1120" s="50" t="e">
        <f t="shared" si="125"/>
        <v>#N/A</v>
      </c>
      <c r="J1120" s="49">
        <f t="shared" si="126"/>
        <v>0</v>
      </c>
      <c r="K1120" s="51">
        <f t="shared" si="127"/>
        <v>0</v>
      </c>
      <c r="L1120" s="52">
        <f t="shared" si="128"/>
        <v>0</v>
      </c>
      <c r="M1120" s="49">
        <f t="shared" si="129"/>
        <v>0</v>
      </c>
      <c r="N1120" s="45"/>
      <c r="O1120" s="45"/>
      <c r="P1120" s="45"/>
      <c r="Q1120" s="53" t="s">
        <v>21</v>
      </c>
      <c r="R1120" s="54"/>
    </row>
    <row r="1121" spans="1:18" x14ac:dyDescent="0.25">
      <c r="A1121" s="43"/>
      <c r="B1121" s="44"/>
      <c r="C1121" s="45"/>
      <c r="D1121" s="46"/>
      <c r="E1121" s="47"/>
      <c r="F1121" s="48"/>
      <c r="G1121" s="49">
        <f t="shared" si="123"/>
        <v>0</v>
      </c>
      <c r="H1121" s="49">
        <f t="shared" si="124"/>
        <v>0</v>
      </c>
      <c r="I1121" s="50" t="e">
        <f t="shared" si="125"/>
        <v>#N/A</v>
      </c>
      <c r="J1121" s="49">
        <f t="shared" si="126"/>
        <v>0</v>
      </c>
      <c r="K1121" s="51">
        <f t="shared" si="127"/>
        <v>0</v>
      </c>
      <c r="L1121" s="52">
        <f t="shared" si="128"/>
        <v>0</v>
      </c>
      <c r="M1121" s="49">
        <f t="shared" si="129"/>
        <v>0</v>
      </c>
      <c r="N1121" s="45"/>
      <c r="O1121" s="45"/>
      <c r="P1121" s="45"/>
      <c r="Q1121" s="53" t="s">
        <v>21</v>
      </c>
      <c r="R1121" s="54"/>
    </row>
    <row r="1122" spans="1:18" x14ac:dyDescent="0.25">
      <c r="A1122" s="43"/>
      <c r="B1122" s="44"/>
      <c r="C1122" s="45"/>
      <c r="D1122" s="46"/>
      <c r="E1122" s="47"/>
      <c r="F1122" s="48"/>
      <c r="G1122" s="49">
        <f t="shared" si="123"/>
        <v>0</v>
      </c>
      <c r="H1122" s="49">
        <f t="shared" si="124"/>
        <v>0</v>
      </c>
      <c r="I1122" s="50" t="e">
        <f t="shared" si="125"/>
        <v>#N/A</v>
      </c>
      <c r="J1122" s="49">
        <f t="shared" si="126"/>
        <v>0</v>
      </c>
      <c r="K1122" s="51">
        <f t="shared" si="127"/>
        <v>0</v>
      </c>
      <c r="L1122" s="52">
        <f t="shared" si="128"/>
        <v>0</v>
      </c>
      <c r="M1122" s="49">
        <f t="shared" si="129"/>
        <v>0</v>
      </c>
      <c r="N1122" s="45"/>
      <c r="O1122" s="45"/>
      <c r="P1122" s="45"/>
      <c r="Q1122" s="53" t="s">
        <v>21</v>
      </c>
      <c r="R1122" s="54"/>
    </row>
    <row r="1123" spans="1:18" x14ac:dyDescent="0.25">
      <c r="A1123" s="43"/>
      <c r="B1123" s="44"/>
      <c r="C1123" s="45"/>
      <c r="D1123" s="46"/>
      <c r="E1123" s="47"/>
      <c r="F1123" s="48"/>
      <c r="G1123" s="49">
        <f t="shared" si="123"/>
        <v>0</v>
      </c>
      <c r="H1123" s="49">
        <f t="shared" si="124"/>
        <v>0</v>
      </c>
      <c r="I1123" s="50" t="e">
        <f t="shared" si="125"/>
        <v>#N/A</v>
      </c>
      <c r="J1123" s="49">
        <f t="shared" si="126"/>
        <v>0</v>
      </c>
      <c r="K1123" s="51">
        <f t="shared" si="127"/>
        <v>0</v>
      </c>
      <c r="L1123" s="52">
        <f t="shared" si="128"/>
        <v>0</v>
      </c>
      <c r="M1123" s="49">
        <f t="shared" si="129"/>
        <v>0</v>
      </c>
      <c r="N1123" s="45"/>
      <c r="O1123" s="45"/>
      <c r="P1123" s="45"/>
      <c r="Q1123" s="53" t="s">
        <v>21</v>
      </c>
      <c r="R1123" s="54"/>
    </row>
    <row r="1124" spans="1:18" x14ac:dyDescent="0.25">
      <c r="A1124" s="43"/>
      <c r="B1124" s="44"/>
      <c r="C1124" s="45"/>
      <c r="D1124" s="46"/>
      <c r="E1124" s="47"/>
      <c r="F1124" s="48"/>
      <c r="G1124" s="49">
        <f t="shared" si="123"/>
        <v>0</v>
      </c>
      <c r="H1124" s="49">
        <f t="shared" si="124"/>
        <v>0</v>
      </c>
      <c r="I1124" s="50" t="e">
        <f t="shared" si="125"/>
        <v>#N/A</v>
      </c>
      <c r="J1124" s="49">
        <f t="shared" si="126"/>
        <v>0</v>
      </c>
      <c r="K1124" s="51">
        <f t="shared" si="127"/>
        <v>0</v>
      </c>
      <c r="L1124" s="52">
        <f t="shared" si="128"/>
        <v>0</v>
      </c>
      <c r="M1124" s="49">
        <f t="shared" si="129"/>
        <v>0</v>
      </c>
      <c r="N1124" s="45"/>
      <c r="O1124" s="45"/>
      <c r="P1124" s="45"/>
      <c r="Q1124" s="53" t="s">
        <v>21</v>
      </c>
      <c r="R1124" s="54"/>
    </row>
    <row r="1125" spans="1:18" x14ac:dyDescent="0.25">
      <c r="A1125" s="43"/>
      <c r="B1125" s="44"/>
      <c r="C1125" s="45"/>
      <c r="D1125" s="46"/>
      <c r="E1125" s="47"/>
      <c r="F1125" s="48"/>
      <c r="G1125" s="49">
        <f t="shared" si="123"/>
        <v>0</v>
      </c>
      <c r="H1125" s="49">
        <f t="shared" si="124"/>
        <v>0</v>
      </c>
      <c r="I1125" s="50" t="e">
        <f t="shared" si="125"/>
        <v>#N/A</v>
      </c>
      <c r="J1125" s="49">
        <f t="shared" si="126"/>
        <v>0</v>
      </c>
      <c r="K1125" s="51">
        <f t="shared" si="127"/>
        <v>0</v>
      </c>
      <c r="L1125" s="52">
        <f t="shared" si="128"/>
        <v>0</v>
      </c>
      <c r="M1125" s="49">
        <f t="shared" si="129"/>
        <v>0</v>
      </c>
      <c r="N1125" s="45"/>
      <c r="O1125" s="45"/>
      <c r="P1125" s="45"/>
      <c r="Q1125" s="53" t="s">
        <v>21</v>
      </c>
      <c r="R1125" s="54"/>
    </row>
    <row r="1126" spans="1:18" x14ac:dyDescent="0.25">
      <c r="A1126" s="43"/>
      <c r="B1126" s="44"/>
      <c r="C1126" s="45"/>
      <c r="D1126" s="46"/>
      <c r="E1126" s="47"/>
      <c r="F1126" s="48"/>
      <c r="G1126" s="49">
        <f t="shared" si="123"/>
        <v>0</v>
      </c>
      <c r="H1126" s="49">
        <f t="shared" si="124"/>
        <v>0</v>
      </c>
      <c r="I1126" s="50" t="e">
        <f t="shared" si="125"/>
        <v>#N/A</v>
      </c>
      <c r="J1126" s="49">
        <f t="shared" si="126"/>
        <v>0</v>
      </c>
      <c r="K1126" s="51">
        <f t="shared" si="127"/>
        <v>0</v>
      </c>
      <c r="L1126" s="52">
        <f t="shared" si="128"/>
        <v>0</v>
      </c>
      <c r="M1126" s="49">
        <f t="shared" si="129"/>
        <v>0</v>
      </c>
      <c r="N1126" s="45"/>
      <c r="O1126" s="45"/>
      <c r="P1126" s="45"/>
      <c r="Q1126" s="53" t="s">
        <v>21</v>
      </c>
      <c r="R1126" s="54"/>
    </row>
    <row r="1127" spans="1:18" x14ac:dyDescent="0.25">
      <c r="A1127" s="43"/>
      <c r="B1127" s="44"/>
      <c r="C1127" s="45"/>
      <c r="D1127" s="46"/>
      <c r="E1127" s="47"/>
      <c r="F1127" s="48"/>
      <c r="G1127" s="49">
        <f t="shared" si="123"/>
        <v>0</v>
      </c>
      <c r="H1127" s="49">
        <f t="shared" si="124"/>
        <v>0</v>
      </c>
      <c r="I1127" s="50" t="e">
        <f t="shared" si="125"/>
        <v>#N/A</v>
      </c>
      <c r="J1127" s="49">
        <f t="shared" si="126"/>
        <v>0</v>
      </c>
      <c r="K1127" s="51">
        <f t="shared" si="127"/>
        <v>0</v>
      </c>
      <c r="L1127" s="52">
        <f t="shared" si="128"/>
        <v>0</v>
      </c>
      <c r="M1127" s="49">
        <f t="shared" si="129"/>
        <v>0</v>
      </c>
      <c r="N1127" s="45"/>
      <c r="O1127" s="45"/>
      <c r="P1127" s="45"/>
      <c r="Q1127" s="53" t="s">
        <v>21</v>
      </c>
      <c r="R1127" s="54"/>
    </row>
    <row r="1128" spans="1:18" x14ac:dyDescent="0.25">
      <c r="A1128" s="43"/>
      <c r="B1128" s="44"/>
      <c r="C1128" s="45"/>
      <c r="D1128" s="46"/>
      <c r="E1128" s="47"/>
      <c r="F1128" s="48"/>
      <c r="G1128" s="49">
        <f t="shared" si="123"/>
        <v>0</v>
      </c>
      <c r="H1128" s="49">
        <f t="shared" si="124"/>
        <v>0</v>
      </c>
      <c r="I1128" s="50" t="e">
        <f t="shared" si="125"/>
        <v>#N/A</v>
      </c>
      <c r="J1128" s="49">
        <f t="shared" si="126"/>
        <v>0</v>
      </c>
      <c r="K1128" s="51">
        <f t="shared" si="127"/>
        <v>0</v>
      </c>
      <c r="L1128" s="52">
        <f t="shared" si="128"/>
        <v>0</v>
      </c>
      <c r="M1128" s="49">
        <f t="shared" si="129"/>
        <v>0</v>
      </c>
      <c r="N1128" s="45"/>
      <c r="O1128" s="45"/>
      <c r="P1128" s="45"/>
      <c r="Q1128" s="53" t="s">
        <v>21</v>
      </c>
      <c r="R1128" s="54"/>
    </row>
    <row r="1129" spans="1:18" x14ac:dyDescent="0.25">
      <c r="A1129" s="43"/>
      <c r="B1129" s="44"/>
      <c r="C1129" s="45"/>
      <c r="D1129" s="46"/>
      <c r="E1129" s="47"/>
      <c r="F1129" s="48"/>
      <c r="G1129" s="49">
        <f t="shared" si="123"/>
        <v>0</v>
      </c>
      <c r="H1129" s="49">
        <f t="shared" si="124"/>
        <v>0</v>
      </c>
      <c r="I1129" s="50" t="e">
        <f t="shared" si="125"/>
        <v>#N/A</v>
      </c>
      <c r="J1129" s="49">
        <f t="shared" si="126"/>
        <v>0</v>
      </c>
      <c r="K1129" s="51">
        <f t="shared" si="127"/>
        <v>0</v>
      </c>
      <c r="L1129" s="52">
        <f t="shared" si="128"/>
        <v>0</v>
      </c>
      <c r="M1129" s="49">
        <f t="shared" si="129"/>
        <v>0</v>
      </c>
      <c r="N1129" s="45"/>
      <c r="O1129" s="45"/>
      <c r="P1129" s="45"/>
      <c r="Q1129" s="53" t="s">
        <v>21</v>
      </c>
      <c r="R1129" s="54"/>
    </row>
    <row r="1130" spans="1:18" x14ac:dyDescent="0.25">
      <c r="A1130" s="43"/>
      <c r="B1130" s="44"/>
      <c r="C1130" s="45"/>
      <c r="D1130" s="46"/>
      <c r="E1130" s="47"/>
      <c r="F1130" s="48"/>
      <c r="G1130" s="49">
        <f t="shared" si="123"/>
        <v>0</v>
      </c>
      <c r="H1130" s="49">
        <f t="shared" si="124"/>
        <v>0</v>
      </c>
      <c r="I1130" s="50" t="e">
        <f t="shared" si="125"/>
        <v>#N/A</v>
      </c>
      <c r="J1130" s="49">
        <f t="shared" si="126"/>
        <v>0</v>
      </c>
      <c r="K1130" s="51">
        <f t="shared" si="127"/>
        <v>0</v>
      </c>
      <c r="L1130" s="52">
        <f t="shared" si="128"/>
        <v>0</v>
      </c>
      <c r="M1130" s="49">
        <f t="shared" si="129"/>
        <v>0</v>
      </c>
      <c r="N1130" s="45"/>
      <c r="O1130" s="45"/>
      <c r="P1130" s="45"/>
      <c r="Q1130" s="53" t="s">
        <v>21</v>
      </c>
      <c r="R1130" s="54"/>
    </row>
    <row r="1131" spans="1:18" x14ac:dyDescent="0.25">
      <c r="A1131" s="43"/>
      <c r="B1131" s="44"/>
      <c r="C1131" s="45"/>
      <c r="D1131" s="46"/>
      <c r="E1131" s="47"/>
      <c r="F1131" s="48"/>
      <c r="G1131" s="49">
        <f t="shared" si="123"/>
        <v>0</v>
      </c>
      <c r="H1131" s="49">
        <f t="shared" si="124"/>
        <v>0</v>
      </c>
      <c r="I1131" s="50" t="e">
        <f t="shared" si="125"/>
        <v>#N/A</v>
      </c>
      <c r="J1131" s="49">
        <f t="shared" si="126"/>
        <v>0</v>
      </c>
      <c r="K1131" s="51">
        <f t="shared" si="127"/>
        <v>0</v>
      </c>
      <c r="L1131" s="52">
        <f t="shared" si="128"/>
        <v>0</v>
      </c>
      <c r="M1131" s="49">
        <f t="shared" si="129"/>
        <v>0</v>
      </c>
      <c r="N1131" s="45"/>
      <c r="O1131" s="45"/>
      <c r="P1131" s="45"/>
      <c r="Q1131" s="53" t="s">
        <v>21</v>
      </c>
      <c r="R1131" s="54"/>
    </row>
    <row r="1132" spans="1:18" x14ac:dyDescent="0.25">
      <c r="A1132" s="43"/>
      <c r="B1132" s="44"/>
      <c r="C1132" s="45"/>
      <c r="D1132" s="46"/>
      <c r="E1132" s="47"/>
      <c r="F1132" s="48"/>
      <c r="G1132" s="49">
        <f t="shared" si="123"/>
        <v>0</v>
      </c>
      <c r="H1132" s="49">
        <f t="shared" si="124"/>
        <v>0</v>
      </c>
      <c r="I1132" s="50" t="e">
        <f t="shared" si="125"/>
        <v>#N/A</v>
      </c>
      <c r="J1132" s="49">
        <f t="shared" si="126"/>
        <v>0</v>
      </c>
      <c r="K1132" s="51">
        <f t="shared" si="127"/>
        <v>0</v>
      </c>
      <c r="L1132" s="52">
        <f t="shared" si="128"/>
        <v>0</v>
      </c>
      <c r="M1132" s="49">
        <f t="shared" si="129"/>
        <v>0</v>
      </c>
      <c r="N1132" s="45"/>
      <c r="O1132" s="45"/>
      <c r="P1132" s="45"/>
      <c r="Q1132" s="53" t="s">
        <v>21</v>
      </c>
      <c r="R1132" s="54"/>
    </row>
    <row r="1133" spans="1:18" x14ac:dyDescent="0.25">
      <c r="A1133" s="43"/>
      <c r="B1133" s="44"/>
      <c r="C1133" s="45"/>
      <c r="D1133" s="46"/>
      <c r="E1133" s="47"/>
      <c r="F1133" s="48"/>
      <c r="G1133" s="49">
        <f t="shared" si="123"/>
        <v>0</v>
      </c>
      <c r="H1133" s="49">
        <f t="shared" si="124"/>
        <v>0</v>
      </c>
      <c r="I1133" s="50" t="e">
        <f t="shared" si="125"/>
        <v>#N/A</v>
      </c>
      <c r="J1133" s="49">
        <f t="shared" si="126"/>
        <v>0</v>
      </c>
      <c r="K1133" s="51">
        <f t="shared" si="127"/>
        <v>0</v>
      </c>
      <c r="L1133" s="52">
        <f t="shared" si="128"/>
        <v>0</v>
      </c>
      <c r="M1133" s="49">
        <f t="shared" si="129"/>
        <v>0</v>
      </c>
      <c r="N1133" s="45"/>
      <c r="O1133" s="45"/>
      <c r="P1133" s="45"/>
      <c r="Q1133" s="53" t="s">
        <v>21</v>
      </c>
      <c r="R1133" s="54"/>
    </row>
    <row r="1134" spans="1:18" x14ac:dyDescent="0.25">
      <c r="A1134" s="43"/>
      <c r="B1134" s="44"/>
      <c r="C1134" s="45"/>
      <c r="D1134" s="46"/>
      <c r="E1134" s="47"/>
      <c r="F1134" s="48"/>
      <c r="G1134" s="49">
        <f t="shared" si="123"/>
        <v>0</v>
      </c>
      <c r="H1134" s="49">
        <f t="shared" si="124"/>
        <v>0</v>
      </c>
      <c r="I1134" s="50" t="e">
        <f t="shared" si="125"/>
        <v>#N/A</v>
      </c>
      <c r="J1134" s="49">
        <f t="shared" si="126"/>
        <v>0</v>
      </c>
      <c r="K1134" s="51">
        <f t="shared" si="127"/>
        <v>0</v>
      </c>
      <c r="L1134" s="52">
        <f t="shared" si="128"/>
        <v>0</v>
      </c>
      <c r="M1134" s="49">
        <f t="shared" si="129"/>
        <v>0</v>
      </c>
      <c r="N1134" s="45"/>
      <c r="O1134" s="45"/>
      <c r="P1134" s="45"/>
      <c r="Q1134" s="53" t="s">
        <v>21</v>
      </c>
      <c r="R1134" s="54"/>
    </row>
    <row r="1135" spans="1:18" x14ac:dyDescent="0.25">
      <c r="A1135" s="43"/>
      <c r="B1135" s="44"/>
      <c r="C1135" s="45"/>
      <c r="D1135" s="46"/>
      <c r="E1135" s="47"/>
      <c r="F1135" s="48"/>
      <c r="G1135" s="49">
        <f t="shared" si="123"/>
        <v>0</v>
      </c>
      <c r="H1135" s="49">
        <f t="shared" si="124"/>
        <v>0</v>
      </c>
      <c r="I1135" s="50" t="e">
        <f t="shared" si="125"/>
        <v>#N/A</v>
      </c>
      <c r="J1135" s="49">
        <f t="shared" si="126"/>
        <v>0</v>
      </c>
      <c r="K1135" s="51">
        <f t="shared" si="127"/>
        <v>0</v>
      </c>
      <c r="L1135" s="52">
        <f t="shared" si="128"/>
        <v>0</v>
      </c>
      <c r="M1135" s="49">
        <f t="shared" si="129"/>
        <v>0</v>
      </c>
      <c r="N1135" s="45"/>
      <c r="O1135" s="45"/>
      <c r="P1135" s="45"/>
      <c r="Q1135" s="53" t="s">
        <v>21</v>
      </c>
      <c r="R1135" s="54"/>
    </row>
    <row r="1136" spans="1:18" x14ac:dyDescent="0.25">
      <c r="A1136" s="43"/>
      <c r="B1136" s="44"/>
      <c r="C1136" s="45"/>
      <c r="D1136" s="46"/>
      <c r="E1136" s="47"/>
      <c r="F1136" s="48"/>
      <c r="G1136" s="49">
        <f t="shared" si="123"/>
        <v>0</v>
      </c>
      <c r="H1136" s="49">
        <f t="shared" si="124"/>
        <v>0</v>
      </c>
      <c r="I1136" s="50" t="e">
        <f t="shared" si="125"/>
        <v>#N/A</v>
      </c>
      <c r="J1136" s="49">
        <f t="shared" si="126"/>
        <v>0</v>
      </c>
      <c r="K1136" s="51">
        <f t="shared" si="127"/>
        <v>0</v>
      </c>
      <c r="L1136" s="52">
        <f t="shared" si="128"/>
        <v>0</v>
      </c>
      <c r="M1136" s="49">
        <f t="shared" si="129"/>
        <v>0</v>
      </c>
      <c r="N1136" s="45"/>
      <c r="O1136" s="45"/>
      <c r="P1136" s="45"/>
      <c r="Q1136" s="53" t="s">
        <v>21</v>
      </c>
      <c r="R1136" s="54"/>
    </row>
    <row r="1137" spans="1:18" x14ac:dyDescent="0.25">
      <c r="A1137" s="43"/>
      <c r="B1137" s="44"/>
      <c r="C1137" s="45"/>
      <c r="D1137" s="46"/>
      <c r="E1137" s="47"/>
      <c r="F1137" s="48"/>
      <c r="G1137" s="49">
        <f t="shared" si="123"/>
        <v>0</v>
      </c>
      <c r="H1137" s="49">
        <f t="shared" si="124"/>
        <v>0</v>
      </c>
      <c r="I1137" s="50" t="e">
        <f t="shared" si="125"/>
        <v>#N/A</v>
      </c>
      <c r="J1137" s="49">
        <f t="shared" si="126"/>
        <v>0</v>
      </c>
      <c r="K1137" s="51">
        <f t="shared" si="127"/>
        <v>0</v>
      </c>
      <c r="L1137" s="52">
        <f t="shared" si="128"/>
        <v>0</v>
      </c>
      <c r="M1137" s="49">
        <f t="shared" si="129"/>
        <v>0</v>
      </c>
      <c r="N1137" s="45"/>
      <c r="O1137" s="45"/>
      <c r="P1137" s="45"/>
      <c r="Q1137" s="53" t="s">
        <v>21</v>
      </c>
      <c r="R1137" s="54"/>
    </row>
    <row r="1138" spans="1:18" x14ac:dyDescent="0.25">
      <c r="A1138" s="43"/>
      <c r="B1138" s="44"/>
      <c r="C1138" s="45"/>
      <c r="D1138" s="46"/>
      <c r="E1138" s="47"/>
      <c r="F1138" s="48"/>
      <c r="G1138" s="49">
        <f t="shared" si="123"/>
        <v>0</v>
      </c>
      <c r="H1138" s="49">
        <f t="shared" si="124"/>
        <v>0</v>
      </c>
      <c r="I1138" s="50" t="e">
        <f t="shared" si="125"/>
        <v>#N/A</v>
      </c>
      <c r="J1138" s="49">
        <f t="shared" si="126"/>
        <v>0</v>
      </c>
      <c r="K1138" s="51">
        <f t="shared" si="127"/>
        <v>0</v>
      </c>
      <c r="L1138" s="52">
        <f t="shared" si="128"/>
        <v>0</v>
      </c>
      <c r="M1138" s="49">
        <f t="shared" si="129"/>
        <v>0</v>
      </c>
      <c r="N1138" s="45"/>
      <c r="O1138" s="45"/>
      <c r="P1138" s="45"/>
      <c r="Q1138" s="53" t="s">
        <v>21</v>
      </c>
      <c r="R1138" s="54"/>
    </row>
    <row r="1139" spans="1:18" x14ac:dyDescent="0.25">
      <c r="A1139" s="43"/>
      <c r="B1139" s="44"/>
      <c r="C1139" s="45"/>
      <c r="D1139" s="46"/>
      <c r="E1139" s="47"/>
      <c r="F1139" s="48"/>
      <c r="G1139" s="49">
        <f t="shared" si="123"/>
        <v>0</v>
      </c>
      <c r="H1139" s="49">
        <f t="shared" si="124"/>
        <v>0</v>
      </c>
      <c r="I1139" s="50" t="e">
        <f t="shared" si="125"/>
        <v>#N/A</v>
      </c>
      <c r="J1139" s="49">
        <f t="shared" si="126"/>
        <v>0</v>
      </c>
      <c r="K1139" s="51">
        <f t="shared" si="127"/>
        <v>0</v>
      </c>
      <c r="L1139" s="52">
        <f t="shared" si="128"/>
        <v>0</v>
      </c>
      <c r="M1139" s="49">
        <f t="shared" si="129"/>
        <v>0</v>
      </c>
      <c r="N1139" s="45"/>
      <c r="O1139" s="45"/>
      <c r="P1139" s="45"/>
      <c r="Q1139" s="53" t="s">
        <v>21</v>
      </c>
      <c r="R1139" s="54"/>
    </row>
    <row r="1140" spans="1:18" x14ac:dyDescent="0.25">
      <c r="A1140" s="43"/>
      <c r="B1140" s="44"/>
      <c r="C1140" s="45"/>
      <c r="D1140" s="46"/>
      <c r="E1140" s="47"/>
      <c r="F1140" s="48"/>
      <c r="G1140" s="49">
        <f t="shared" si="123"/>
        <v>0</v>
      </c>
      <c r="H1140" s="49">
        <f t="shared" si="124"/>
        <v>0</v>
      </c>
      <c r="I1140" s="50" t="e">
        <f t="shared" si="125"/>
        <v>#N/A</v>
      </c>
      <c r="J1140" s="49">
        <f t="shared" si="126"/>
        <v>0</v>
      </c>
      <c r="K1140" s="51">
        <f t="shared" si="127"/>
        <v>0</v>
      </c>
      <c r="L1140" s="52">
        <f t="shared" si="128"/>
        <v>0</v>
      </c>
      <c r="M1140" s="49">
        <f t="shared" si="129"/>
        <v>0</v>
      </c>
      <c r="N1140" s="45"/>
      <c r="O1140" s="45"/>
      <c r="P1140" s="45"/>
      <c r="Q1140" s="53" t="s">
        <v>21</v>
      </c>
      <c r="R1140" s="54"/>
    </row>
    <row r="1141" spans="1:18" x14ac:dyDescent="0.25">
      <c r="A1141" s="43"/>
      <c r="B1141" s="44"/>
      <c r="C1141" s="45"/>
      <c r="D1141" s="46"/>
      <c r="E1141" s="47"/>
      <c r="F1141" s="48"/>
      <c r="G1141" s="49">
        <f t="shared" si="123"/>
        <v>0</v>
      </c>
      <c r="H1141" s="49">
        <f t="shared" si="124"/>
        <v>0</v>
      </c>
      <c r="I1141" s="50" t="e">
        <f t="shared" si="125"/>
        <v>#N/A</v>
      </c>
      <c r="J1141" s="49">
        <f t="shared" si="126"/>
        <v>0</v>
      </c>
      <c r="K1141" s="51">
        <f t="shared" si="127"/>
        <v>0</v>
      </c>
      <c r="L1141" s="52">
        <f t="shared" si="128"/>
        <v>0</v>
      </c>
      <c r="M1141" s="49">
        <f t="shared" si="129"/>
        <v>0</v>
      </c>
      <c r="N1141" s="45"/>
      <c r="O1141" s="45"/>
      <c r="P1141" s="45"/>
      <c r="Q1141" s="53" t="s">
        <v>21</v>
      </c>
      <c r="R1141" s="54"/>
    </row>
    <row r="1142" spans="1:18" x14ac:dyDescent="0.25">
      <c r="A1142" s="43"/>
      <c r="B1142" s="44"/>
      <c r="C1142" s="45"/>
      <c r="D1142" s="46"/>
      <c r="E1142" s="47"/>
      <c r="F1142" s="48"/>
      <c r="G1142" s="49">
        <f t="shared" si="123"/>
        <v>0</v>
      </c>
      <c r="H1142" s="49">
        <f t="shared" si="124"/>
        <v>0</v>
      </c>
      <c r="I1142" s="50" t="e">
        <f t="shared" si="125"/>
        <v>#N/A</v>
      </c>
      <c r="J1142" s="49">
        <f t="shared" si="126"/>
        <v>0</v>
      </c>
      <c r="K1142" s="51">
        <f t="shared" si="127"/>
        <v>0</v>
      </c>
      <c r="L1142" s="52">
        <f t="shared" si="128"/>
        <v>0</v>
      </c>
      <c r="M1142" s="49">
        <f t="shared" si="129"/>
        <v>0</v>
      </c>
      <c r="N1142" s="45"/>
      <c r="O1142" s="45"/>
      <c r="P1142" s="45"/>
      <c r="Q1142" s="53" t="s">
        <v>21</v>
      </c>
      <c r="R1142" s="54"/>
    </row>
    <row r="1143" spans="1:18" x14ac:dyDescent="0.25">
      <c r="A1143" s="43"/>
      <c r="B1143" s="44"/>
      <c r="C1143" s="45"/>
      <c r="D1143" s="46"/>
      <c r="E1143" s="47"/>
      <c r="F1143" s="48"/>
      <c r="G1143" s="49">
        <f t="shared" si="123"/>
        <v>0</v>
      </c>
      <c r="H1143" s="49">
        <f t="shared" si="124"/>
        <v>0</v>
      </c>
      <c r="I1143" s="50" t="e">
        <f t="shared" si="125"/>
        <v>#N/A</v>
      </c>
      <c r="J1143" s="49">
        <f t="shared" si="126"/>
        <v>0</v>
      </c>
      <c r="K1143" s="51">
        <f t="shared" si="127"/>
        <v>0</v>
      </c>
      <c r="L1143" s="52">
        <f t="shared" si="128"/>
        <v>0</v>
      </c>
      <c r="M1143" s="49">
        <f t="shared" si="129"/>
        <v>0</v>
      </c>
      <c r="N1143" s="45"/>
      <c r="O1143" s="45"/>
      <c r="P1143" s="45"/>
      <c r="Q1143" s="53" t="s">
        <v>21</v>
      </c>
      <c r="R1143" s="54"/>
    </row>
    <row r="1144" spans="1:18" x14ac:dyDescent="0.25">
      <c r="A1144" s="43"/>
      <c r="B1144" s="44"/>
      <c r="C1144" s="45"/>
      <c r="D1144" s="46"/>
      <c r="E1144" s="47"/>
      <c r="F1144" s="48"/>
      <c r="G1144" s="49">
        <f t="shared" si="123"/>
        <v>0</v>
      </c>
      <c r="H1144" s="49">
        <f t="shared" si="124"/>
        <v>0</v>
      </c>
      <c r="I1144" s="50" t="e">
        <f t="shared" si="125"/>
        <v>#N/A</v>
      </c>
      <c r="J1144" s="49">
        <f t="shared" si="126"/>
        <v>0</v>
      </c>
      <c r="K1144" s="51">
        <f t="shared" si="127"/>
        <v>0</v>
      </c>
      <c r="L1144" s="52">
        <f t="shared" si="128"/>
        <v>0</v>
      </c>
      <c r="M1144" s="49">
        <f t="shared" si="129"/>
        <v>0</v>
      </c>
      <c r="N1144" s="45"/>
      <c r="O1144" s="45"/>
      <c r="P1144" s="45"/>
      <c r="Q1144" s="53" t="s">
        <v>21</v>
      </c>
      <c r="R1144" s="54"/>
    </row>
    <row r="1145" spans="1:18" x14ac:dyDescent="0.25">
      <c r="A1145" s="43"/>
      <c r="B1145" s="44"/>
      <c r="C1145" s="45"/>
      <c r="D1145" s="46"/>
      <c r="E1145" s="47"/>
      <c r="F1145" s="48"/>
      <c r="G1145" s="49">
        <f t="shared" si="123"/>
        <v>0</v>
      </c>
      <c r="H1145" s="49">
        <f t="shared" si="124"/>
        <v>0</v>
      </c>
      <c r="I1145" s="50" t="e">
        <f t="shared" si="125"/>
        <v>#N/A</v>
      </c>
      <c r="J1145" s="49">
        <f t="shared" si="126"/>
        <v>0</v>
      </c>
      <c r="K1145" s="51">
        <f t="shared" si="127"/>
        <v>0</v>
      </c>
      <c r="L1145" s="52">
        <f t="shared" si="128"/>
        <v>0</v>
      </c>
      <c r="M1145" s="49">
        <f t="shared" si="129"/>
        <v>0</v>
      </c>
      <c r="N1145" s="45"/>
      <c r="O1145" s="45"/>
      <c r="P1145" s="45"/>
      <c r="Q1145" s="53" t="s">
        <v>21</v>
      </c>
      <c r="R1145" s="54"/>
    </row>
    <row r="1146" spans="1:18" x14ac:dyDescent="0.25">
      <c r="A1146" s="43"/>
      <c r="B1146" s="44"/>
      <c r="C1146" s="45"/>
      <c r="D1146" s="46"/>
      <c r="E1146" s="47"/>
      <c r="F1146" s="48"/>
      <c r="G1146" s="49">
        <f t="shared" si="123"/>
        <v>0</v>
      </c>
      <c r="H1146" s="49">
        <f t="shared" si="124"/>
        <v>0</v>
      </c>
      <c r="I1146" s="50" t="e">
        <f t="shared" si="125"/>
        <v>#N/A</v>
      </c>
      <c r="J1146" s="49">
        <f t="shared" si="126"/>
        <v>0</v>
      </c>
      <c r="K1146" s="51">
        <f t="shared" si="127"/>
        <v>0</v>
      </c>
      <c r="L1146" s="52">
        <f t="shared" si="128"/>
        <v>0</v>
      </c>
      <c r="M1146" s="49">
        <f t="shared" si="129"/>
        <v>0</v>
      </c>
      <c r="N1146" s="45"/>
      <c r="O1146" s="45"/>
      <c r="P1146" s="45"/>
      <c r="Q1146" s="53" t="s">
        <v>21</v>
      </c>
      <c r="R1146" s="54"/>
    </row>
    <row r="1147" spans="1:18" x14ac:dyDescent="0.25">
      <c r="A1147" s="43"/>
      <c r="B1147" s="44"/>
      <c r="C1147" s="45"/>
      <c r="D1147" s="46"/>
      <c r="E1147" s="47"/>
      <c r="F1147" s="48"/>
      <c r="G1147" s="49">
        <f t="shared" si="123"/>
        <v>0</v>
      </c>
      <c r="H1147" s="49">
        <f t="shared" si="124"/>
        <v>0</v>
      </c>
      <c r="I1147" s="50" t="e">
        <f t="shared" si="125"/>
        <v>#N/A</v>
      </c>
      <c r="J1147" s="49">
        <f t="shared" si="126"/>
        <v>0</v>
      </c>
      <c r="K1147" s="51">
        <f t="shared" si="127"/>
        <v>0</v>
      </c>
      <c r="L1147" s="52">
        <f t="shared" si="128"/>
        <v>0</v>
      </c>
      <c r="M1147" s="49">
        <f t="shared" si="129"/>
        <v>0</v>
      </c>
      <c r="N1147" s="45"/>
      <c r="O1147" s="45"/>
      <c r="P1147" s="45"/>
      <c r="Q1147" s="53" t="s">
        <v>21</v>
      </c>
      <c r="R1147" s="54"/>
    </row>
    <row r="1148" spans="1:18" x14ac:dyDescent="0.25">
      <c r="A1148" s="43"/>
      <c r="B1148" s="44"/>
      <c r="C1148" s="45"/>
      <c r="D1148" s="46"/>
      <c r="E1148" s="47"/>
      <c r="F1148" s="48"/>
      <c r="G1148" s="49">
        <f t="shared" si="123"/>
        <v>0</v>
      </c>
      <c r="H1148" s="49">
        <f t="shared" si="124"/>
        <v>0</v>
      </c>
      <c r="I1148" s="50" t="e">
        <f t="shared" si="125"/>
        <v>#N/A</v>
      </c>
      <c r="J1148" s="49">
        <f t="shared" si="126"/>
        <v>0</v>
      </c>
      <c r="K1148" s="51">
        <f t="shared" si="127"/>
        <v>0</v>
      </c>
      <c r="L1148" s="52">
        <f t="shared" si="128"/>
        <v>0</v>
      </c>
      <c r="M1148" s="49">
        <f t="shared" si="129"/>
        <v>0</v>
      </c>
      <c r="N1148" s="45"/>
      <c r="O1148" s="45"/>
      <c r="P1148" s="45"/>
      <c r="Q1148" s="53" t="s">
        <v>21</v>
      </c>
      <c r="R1148" s="54"/>
    </row>
    <row r="1149" spans="1:18" x14ac:dyDescent="0.25">
      <c r="A1149" s="43"/>
      <c r="B1149" s="44"/>
      <c r="C1149" s="45"/>
      <c r="D1149" s="46"/>
      <c r="E1149" s="47"/>
      <c r="F1149" s="48"/>
      <c r="G1149" s="49">
        <f t="shared" si="123"/>
        <v>0</v>
      </c>
      <c r="H1149" s="49">
        <f t="shared" si="124"/>
        <v>0</v>
      </c>
      <c r="I1149" s="50" t="e">
        <f t="shared" si="125"/>
        <v>#N/A</v>
      </c>
      <c r="J1149" s="49">
        <f t="shared" si="126"/>
        <v>0</v>
      </c>
      <c r="K1149" s="51">
        <f t="shared" si="127"/>
        <v>0</v>
      </c>
      <c r="L1149" s="52">
        <f t="shared" si="128"/>
        <v>0</v>
      </c>
      <c r="M1149" s="49">
        <f t="shared" si="129"/>
        <v>0</v>
      </c>
      <c r="N1149" s="45"/>
      <c r="O1149" s="45"/>
      <c r="P1149" s="45"/>
      <c r="Q1149" s="53" t="s">
        <v>21</v>
      </c>
      <c r="R1149" s="54"/>
    </row>
    <row r="1150" spans="1:18" x14ac:dyDescent="0.25">
      <c r="A1150" s="43"/>
      <c r="B1150" s="44"/>
      <c r="C1150" s="45"/>
      <c r="D1150" s="46"/>
      <c r="E1150" s="47"/>
      <c r="F1150" s="48"/>
      <c r="G1150" s="49">
        <f t="shared" si="123"/>
        <v>0</v>
      </c>
      <c r="H1150" s="49">
        <f t="shared" si="124"/>
        <v>0</v>
      </c>
      <c r="I1150" s="50" t="e">
        <f t="shared" si="125"/>
        <v>#N/A</v>
      </c>
      <c r="J1150" s="49">
        <f t="shared" si="126"/>
        <v>0</v>
      </c>
      <c r="K1150" s="51">
        <f t="shared" si="127"/>
        <v>0</v>
      </c>
      <c r="L1150" s="52">
        <f t="shared" si="128"/>
        <v>0</v>
      </c>
      <c r="M1150" s="49">
        <f t="shared" si="129"/>
        <v>0</v>
      </c>
      <c r="N1150" s="45"/>
      <c r="O1150" s="45"/>
      <c r="P1150" s="45"/>
      <c r="Q1150" s="53" t="s">
        <v>21</v>
      </c>
      <c r="R1150" s="54"/>
    </row>
    <row r="1151" spans="1:18" x14ac:dyDescent="0.25">
      <c r="A1151" s="43"/>
      <c r="B1151" s="44"/>
      <c r="C1151" s="45"/>
      <c r="D1151" s="46"/>
      <c r="E1151" s="47"/>
      <c r="F1151" s="48"/>
      <c r="G1151" s="49">
        <f t="shared" si="123"/>
        <v>0</v>
      </c>
      <c r="H1151" s="49">
        <f t="shared" si="124"/>
        <v>0</v>
      </c>
      <c r="I1151" s="50" t="e">
        <f t="shared" si="125"/>
        <v>#N/A</v>
      </c>
      <c r="J1151" s="49">
        <f t="shared" si="126"/>
        <v>0</v>
      </c>
      <c r="K1151" s="51">
        <f t="shared" si="127"/>
        <v>0</v>
      </c>
      <c r="L1151" s="52">
        <f t="shared" si="128"/>
        <v>0</v>
      </c>
      <c r="M1151" s="49">
        <f t="shared" si="129"/>
        <v>0</v>
      </c>
      <c r="N1151" s="45"/>
      <c r="O1151" s="45"/>
      <c r="P1151" s="45"/>
      <c r="Q1151" s="53" t="s">
        <v>21</v>
      </c>
      <c r="R1151" s="54"/>
    </row>
    <row r="1152" spans="1:18" x14ac:dyDescent="0.25">
      <c r="A1152" s="43"/>
      <c r="B1152" s="44"/>
      <c r="C1152" s="45"/>
      <c r="D1152" s="46"/>
      <c r="E1152" s="47"/>
      <c r="F1152" s="48"/>
      <c r="G1152" s="49">
        <f t="shared" si="123"/>
        <v>0</v>
      </c>
      <c r="H1152" s="49">
        <f t="shared" si="124"/>
        <v>0</v>
      </c>
      <c r="I1152" s="50" t="e">
        <f t="shared" si="125"/>
        <v>#N/A</v>
      </c>
      <c r="J1152" s="49">
        <f t="shared" si="126"/>
        <v>0</v>
      </c>
      <c r="K1152" s="51">
        <f t="shared" si="127"/>
        <v>0</v>
      </c>
      <c r="L1152" s="52">
        <f t="shared" si="128"/>
        <v>0</v>
      </c>
      <c r="M1152" s="49">
        <f t="shared" si="129"/>
        <v>0</v>
      </c>
      <c r="N1152" s="45"/>
      <c r="O1152" s="45"/>
      <c r="P1152" s="45"/>
      <c r="Q1152" s="53" t="s">
        <v>21</v>
      </c>
      <c r="R1152" s="54"/>
    </row>
    <row r="1153" spans="1:18" x14ac:dyDescent="0.25">
      <c r="A1153" s="43"/>
      <c r="B1153" s="44"/>
      <c r="C1153" s="45"/>
      <c r="D1153" s="46"/>
      <c r="E1153" s="47"/>
      <c r="F1153" s="48"/>
      <c r="G1153" s="49">
        <f t="shared" si="123"/>
        <v>0</v>
      </c>
      <c r="H1153" s="49">
        <f t="shared" si="124"/>
        <v>0</v>
      </c>
      <c r="I1153" s="50" t="e">
        <f t="shared" si="125"/>
        <v>#N/A</v>
      </c>
      <c r="J1153" s="49">
        <f t="shared" si="126"/>
        <v>0</v>
      </c>
      <c r="K1153" s="51">
        <f t="shared" si="127"/>
        <v>0</v>
      </c>
      <c r="L1153" s="52">
        <f t="shared" si="128"/>
        <v>0</v>
      </c>
      <c r="M1153" s="49">
        <f t="shared" si="129"/>
        <v>0</v>
      </c>
      <c r="N1153" s="45"/>
      <c r="O1153" s="45"/>
      <c r="P1153" s="45"/>
      <c r="Q1153" s="53" t="s">
        <v>21</v>
      </c>
      <c r="R1153" s="54"/>
    </row>
    <row r="1154" spans="1:18" x14ac:dyDescent="0.25">
      <c r="A1154" s="43"/>
      <c r="B1154" s="44"/>
      <c r="C1154" s="45"/>
      <c r="D1154" s="46"/>
      <c r="E1154" s="47"/>
      <c r="F1154" s="48"/>
      <c r="G1154" s="49">
        <f t="shared" si="123"/>
        <v>0</v>
      </c>
      <c r="H1154" s="49">
        <f t="shared" si="124"/>
        <v>0</v>
      </c>
      <c r="I1154" s="50" t="e">
        <f t="shared" si="125"/>
        <v>#N/A</v>
      </c>
      <c r="J1154" s="49">
        <f t="shared" si="126"/>
        <v>0</v>
      </c>
      <c r="K1154" s="51">
        <f t="shared" si="127"/>
        <v>0</v>
      </c>
      <c r="L1154" s="52">
        <f t="shared" si="128"/>
        <v>0</v>
      </c>
      <c r="M1154" s="49">
        <f t="shared" si="129"/>
        <v>0</v>
      </c>
      <c r="N1154" s="45"/>
      <c r="O1154" s="45"/>
      <c r="P1154" s="45"/>
      <c r="Q1154" s="53" t="s">
        <v>21</v>
      </c>
      <c r="R1154" s="54"/>
    </row>
    <row r="1155" spans="1:18" x14ac:dyDescent="0.25">
      <c r="A1155" s="43"/>
      <c r="B1155" s="44"/>
      <c r="C1155" s="45"/>
      <c r="D1155" s="46"/>
      <c r="E1155" s="47"/>
      <c r="F1155" s="48"/>
      <c r="G1155" s="49">
        <f t="shared" si="123"/>
        <v>0</v>
      </c>
      <c r="H1155" s="49">
        <f t="shared" si="124"/>
        <v>0</v>
      </c>
      <c r="I1155" s="50" t="e">
        <f t="shared" si="125"/>
        <v>#N/A</v>
      </c>
      <c r="J1155" s="49">
        <f t="shared" si="126"/>
        <v>0</v>
      </c>
      <c r="K1155" s="51">
        <f t="shared" si="127"/>
        <v>0</v>
      </c>
      <c r="L1155" s="52">
        <f t="shared" si="128"/>
        <v>0</v>
      </c>
      <c r="M1155" s="49">
        <f t="shared" si="129"/>
        <v>0</v>
      </c>
      <c r="N1155" s="45"/>
      <c r="O1155" s="45"/>
      <c r="P1155" s="45"/>
      <c r="Q1155" s="53" t="s">
        <v>21</v>
      </c>
      <c r="R1155" s="54"/>
    </row>
    <row r="1156" spans="1:18" x14ac:dyDescent="0.25">
      <c r="A1156" s="43"/>
      <c r="B1156" s="44"/>
      <c r="C1156" s="45"/>
      <c r="D1156" s="46"/>
      <c r="E1156" s="47"/>
      <c r="F1156" s="48"/>
      <c r="G1156" s="49">
        <f t="shared" si="123"/>
        <v>0</v>
      </c>
      <c r="H1156" s="49">
        <f t="shared" si="124"/>
        <v>0</v>
      </c>
      <c r="I1156" s="50" t="e">
        <f t="shared" si="125"/>
        <v>#N/A</v>
      </c>
      <c r="J1156" s="49">
        <f t="shared" si="126"/>
        <v>0</v>
      </c>
      <c r="K1156" s="51">
        <f t="shared" si="127"/>
        <v>0</v>
      </c>
      <c r="L1156" s="52">
        <f t="shared" si="128"/>
        <v>0</v>
      </c>
      <c r="M1156" s="49">
        <f t="shared" si="129"/>
        <v>0</v>
      </c>
      <c r="N1156" s="45"/>
      <c r="O1156" s="45"/>
      <c r="P1156" s="45"/>
      <c r="Q1156" s="53" t="s">
        <v>21</v>
      </c>
      <c r="R1156" s="54"/>
    </row>
    <row r="1157" spans="1:18" x14ac:dyDescent="0.25">
      <c r="A1157" s="43"/>
      <c r="B1157" s="44"/>
      <c r="C1157" s="45"/>
      <c r="D1157" s="46"/>
      <c r="E1157" s="47"/>
      <c r="F1157" s="48"/>
      <c r="G1157" s="49">
        <f t="shared" si="123"/>
        <v>0</v>
      </c>
      <c r="H1157" s="49">
        <f t="shared" si="124"/>
        <v>0</v>
      </c>
      <c r="I1157" s="50" t="e">
        <f t="shared" si="125"/>
        <v>#N/A</v>
      </c>
      <c r="J1157" s="49">
        <f t="shared" si="126"/>
        <v>0</v>
      </c>
      <c r="K1157" s="51">
        <f t="shared" si="127"/>
        <v>0</v>
      </c>
      <c r="L1157" s="52">
        <f t="shared" si="128"/>
        <v>0</v>
      </c>
      <c r="M1157" s="49">
        <f t="shared" si="129"/>
        <v>0</v>
      </c>
      <c r="N1157" s="45"/>
      <c r="O1157" s="45"/>
      <c r="P1157" s="45"/>
      <c r="Q1157" s="53" t="s">
        <v>21</v>
      </c>
      <c r="R1157" s="54"/>
    </row>
    <row r="1158" spans="1:18" x14ac:dyDescent="0.25">
      <c r="A1158" s="43"/>
      <c r="B1158" s="44"/>
      <c r="C1158" s="45"/>
      <c r="D1158" s="46"/>
      <c r="E1158" s="47"/>
      <c r="F1158" s="48"/>
      <c r="G1158" s="49">
        <f t="shared" ref="G1158:G1221" si="130">IF(LEFT(N1158,2)="st",ROUND(F1158*0.017,2),ROUND(F1158*0.0145,2))</f>
        <v>0</v>
      </c>
      <c r="H1158" s="49">
        <f t="shared" ref="H1158:H1221" si="131">IF(LEFT(N1158,2)="st",0,ROUND(F1158*0.0025,2))</f>
        <v>0</v>
      </c>
      <c r="I1158" s="50" t="e">
        <f t="shared" ref="I1158:I1221" si="132">VLOOKUP(C1158,Payments,10,FALSE)</f>
        <v>#N/A</v>
      </c>
      <c r="J1158" s="49">
        <f t="shared" ref="J1158:J1221" si="133">ROUND(F1158*0.0013,2)</f>
        <v>0</v>
      </c>
      <c r="K1158" s="51">
        <f t="shared" ref="K1158:K1221" si="134">ROUND(G1158,2)</f>
        <v>0</v>
      </c>
      <c r="L1158" s="52">
        <f t="shared" ref="L1158:L1221" si="135">ROUND(J1158+H1158,2)</f>
        <v>0</v>
      </c>
      <c r="M1158" s="49">
        <f t="shared" ref="M1158:M1221" si="136">L1158+K1158</f>
        <v>0</v>
      </c>
      <c r="N1158" s="45"/>
      <c r="O1158" s="45"/>
      <c r="P1158" s="45"/>
      <c r="Q1158" s="53" t="s">
        <v>21</v>
      </c>
      <c r="R1158" s="54"/>
    </row>
    <row r="1159" spans="1:18" x14ac:dyDescent="0.25">
      <c r="A1159" s="43"/>
      <c r="B1159" s="44"/>
      <c r="C1159" s="45"/>
      <c r="D1159" s="46"/>
      <c r="E1159" s="47"/>
      <c r="F1159" s="48"/>
      <c r="G1159" s="49">
        <f t="shared" si="130"/>
        <v>0</v>
      </c>
      <c r="H1159" s="49">
        <f t="shared" si="131"/>
        <v>0</v>
      </c>
      <c r="I1159" s="50" t="e">
        <f t="shared" si="132"/>
        <v>#N/A</v>
      </c>
      <c r="J1159" s="49">
        <f t="shared" si="133"/>
        <v>0</v>
      </c>
      <c r="K1159" s="51">
        <f t="shared" si="134"/>
        <v>0</v>
      </c>
      <c r="L1159" s="52">
        <f t="shared" si="135"/>
        <v>0</v>
      </c>
      <c r="M1159" s="49">
        <f t="shared" si="136"/>
        <v>0</v>
      </c>
      <c r="N1159" s="45"/>
      <c r="O1159" s="45"/>
      <c r="P1159" s="45"/>
      <c r="Q1159" s="53" t="s">
        <v>21</v>
      </c>
      <c r="R1159" s="54"/>
    </row>
    <row r="1160" spans="1:18" x14ac:dyDescent="0.25">
      <c r="A1160" s="43"/>
      <c r="B1160" s="44"/>
      <c r="C1160" s="45"/>
      <c r="D1160" s="46"/>
      <c r="E1160" s="47"/>
      <c r="F1160" s="48"/>
      <c r="G1160" s="49">
        <f t="shared" si="130"/>
        <v>0</v>
      </c>
      <c r="H1160" s="49">
        <f t="shared" si="131"/>
        <v>0</v>
      </c>
      <c r="I1160" s="50" t="e">
        <f t="shared" si="132"/>
        <v>#N/A</v>
      </c>
      <c r="J1160" s="49">
        <f t="shared" si="133"/>
        <v>0</v>
      </c>
      <c r="K1160" s="51">
        <f t="shared" si="134"/>
        <v>0</v>
      </c>
      <c r="L1160" s="52">
        <f t="shared" si="135"/>
        <v>0</v>
      </c>
      <c r="M1160" s="49">
        <f t="shared" si="136"/>
        <v>0</v>
      </c>
      <c r="N1160" s="45"/>
      <c r="O1160" s="45"/>
      <c r="P1160" s="45"/>
      <c r="Q1160" s="53" t="s">
        <v>21</v>
      </c>
      <c r="R1160" s="54"/>
    </row>
    <row r="1161" spans="1:18" x14ac:dyDescent="0.25">
      <c r="A1161" s="43"/>
      <c r="B1161" s="44"/>
      <c r="C1161" s="45"/>
      <c r="D1161" s="46"/>
      <c r="E1161" s="47"/>
      <c r="F1161" s="48"/>
      <c r="G1161" s="49">
        <f t="shared" si="130"/>
        <v>0</v>
      </c>
      <c r="H1161" s="49">
        <f t="shared" si="131"/>
        <v>0</v>
      </c>
      <c r="I1161" s="50" t="e">
        <f t="shared" si="132"/>
        <v>#N/A</v>
      </c>
      <c r="J1161" s="49">
        <f t="shared" si="133"/>
        <v>0</v>
      </c>
      <c r="K1161" s="51">
        <f t="shared" si="134"/>
        <v>0</v>
      </c>
      <c r="L1161" s="52">
        <f t="shared" si="135"/>
        <v>0</v>
      </c>
      <c r="M1161" s="49">
        <f t="shared" si="136"/>
        <v>0</v>
      </c>
      <c r="N1161" s="45"/>
      <c r="O1161" s="45"/>
      <c r="P1161" s="45"/>
      <c r="Q1161" s="53" t="s">
        <v>21</v>
      </c>
      <c r="R1161" s="54"/>
    </row>
    <row r="1162" spans="1:18" x14ac:dyDescent="0.25">
      <c r="A1162" s="43"/>
      <c r="B1162" s="44"/>
      <c r="C1162" s="45"/>
      <c r="D1162" s="46"/>
      <c r="E1162" s="47"/>
      <c r="F1162" s="48"/>
      <c r="G1162" s="49">
        <f t="shared" si="130"/>
        <v>0</v>
      </c>
      <c r="H1162" s="49">
        <f t="shared" si="131"/>
        <v>0</v>
      </c>
      <c r="I1162" s="50" t="e">
        <f t="shared" si="132"/>
        <v>#N/A</v>
      </c>
      <c r="J1162" s="49">
        <f t="shared" si="133"/>
        <v>0</v>
      </c>
      <c r="K1162" s="51">
        <f t="shared" si="134"/>
        <v>0</v>
      </c>
      <c r="L1162" s="52">
        <f t="shared" si="135"/>
        <v>0</v>
      </c>
      <c r="M1162" s="49">
        <f t="shared" si="136"/>
        <v>0</v>
      </c>
      <c r="N1162" s="45"/>
      <c r="O1162" s="45"/>
      <c r="P1162" s="45"/>
      <c r="Q1162" s="53" t="s">
        <v>21</v>
      </c>
      <c r="R1162" s="54"/>
    </row>
    <row r="1163" spans="1:18" x14ac:dyDescent="0.25">
      <c r="A1163" s="43"/>
      <c r="B1163" s="44"/>
      <c r="C1163" s="45"/>
      <c r="D1163" s="46"/>
      <c r="E1163" s="47"/>
      <c r="F1163" s="48"/>
      <c r="G1163" s="49">
        <f t="shared" si="130"/>
        <v>0</v>
      </c>
      <c r="H1163" s="49">
        <f t="shared" si="131"/>
        <v>0</v>
      </c>
      <c r="I1163" s="50" t="e">
        <f t="shared" si="132"/>
        <v>#N/A</v>
      </c>
      <c r="J1163" s="49">
        <f t="shared" si="133"/>
        <v>0</v>
      </c>
      <c r="K1163" s="51">
        <f t="shared" si="134"/>
        <v>0</v>
      </c>
      <c r="L1163" s="52">
        <f t="shared" si="135"/>
        <v>0</v>
      </c>
      <c r="M1163" s="49">
        <f t="shared" si="136"/>
        <v>0</v>
      </c>
      <c r="N1163" s="45"/>
      <c r="O1163" s="45"/>
      <c r="P1163" s="45"/>
      <c r="Q1163" s="53" t="s">
        <v>21</v>
      </c>
      <c r="R1163" s="54"/>
    </row>
    <row r="1164" spans="1:18" x14ac:dyDescent="0.25">
      <c r="A1164" s="43"/>
      <c r="B1164" s="44"/>
      <c r="C1164" s="45"/>
      <c r="D1164" s="46"/>
      <c r="E1164" s="47"/>
      <c r="F1164" s="48"/>
      <c r="G1164" s="49">
        <f t="shared" si="130"/>
        <v>0</v>
      </c>
      <c r="H1164" s="49">
        <f t="shared" si="131"/>
        <v>0</v>
      </c>
      <c r="I1164" s="50" t="e">
        <f t="shared" si="132"/>
        <v>#N/A</v>
      </c>
      <c r="J1164" s="49">
        <f t="shared" si="133"/>
        <v>0</v>
      </c>
      <c r="K1164" s="51">
        <f t="shared" si="134"/>
        <v>0</v>
      </c>
      <c r="L1164" s="52">
        <f t="shared" si="135"/>
        <v>0</v>
      </c>
      <c r="M1164" s="49">
        <f t="shared" si="136"/>
        <v>0</v>
      </c>
      <c r="N1164" s="45"/>
      <c r="O1164" s="45"/>
      <c r="P1164" s="45"/>
      <c r="Q1164" s="53" t="s">
        <v>21</v>
      </c>
      <c r="R1164" s="54"/>
    </row>
    <row r="1165" spans="1:18" x14ac:dyDescent="0.25">
      <c r="A1165" s="43"/>
      <c r="B1165" s="44"/>
      <c r="C1165" s="45"/>
      <c r="D1165" s="46"/>
      <c r="E1165" s="47"/>
      <c r="F1165" s="48"/>
      <c r="G1165" s="49">
        <f t="shared" si="130"/>
        <v>0</v>
      </c>
      <c r="H1165" s="49">
        <f t="shared" si="131"/>
        <v>0</v>
      </c>
      <c r="I1165" s="50" t="e">
        <f t="shared" si="132"/>
        <v>#N/A</v>
      </c>
      <c r="J1165" s="49">
        <f t="shared" si="133"/>
        <v>0</v>
      </c>
      <c r="K1165" s="51">
        <f t="shared" si="134"/>
        <v>0</v>
      </c>
      <c r="L1165" s="52">
        <f t="shared" si="135"/>
        <v>0</v>
      </c>
      <c r="M1165" s="49">
        <f t="shared" si="136"/>
        <v>0</v>
      </c>
      <c r="N1165" s="45"/>
      <c r="O1165" s="45"/>
      <c r="P1165" s="45"/>
      <c r="Q1165" s="53" t="s">
        <v>21</v>
      </c>
      <c r="R1165" s="54"/>
    </row>
    <row r="1166" spans="1:18" x14ac:dyDescent="0.25">
      <c r="A1166" s="43"/>
      <c r="B1166" s="44"/>
      <c r="C1166" s="45"/>
      <c r="D1166" s="46"/>
      <c r="E1166" s="47"/>
      <c r="F1166" s="48"/>
      <c r="G1166" s="49">
        <f t="shared" si="130"/>
        <v>0</v>
      </c>
      <c r="H1166" s="49">
        <f t="shared" si="131"/>
        <v>0</v>
      </c>
      <c r="I1166" s="50" t="e">
        <f t="shared" si="132"/>
        <v>#N/A</v>
      </c>
      <c r="J1166" s="49">
        <f t="shared" si="133"/>
        <v>0</v>
      </c>
      <c r="K1166" s="51">
        <f t="shared" si="134"/>
        <v>0</v>
      </c>
      <c r="L1166" s="52">
        <f t="shared" si="135"/>
        <v>0</v>
      </c>
      <c r="M1166" s="49">
        <f t="shared" si="136"/>
        <v>0</v>
      </c>
      <c r="N1166" s="45"/>
      <c r="O1166" s="45"/>
      <c r="P1166" s="45"/>
      <c r="Q1166" s="53" t="s">
        <v>21</v>
      </c>
      <c r="R1166" s="54"/>
    </row>
    <row r="1167" spans="1:18" x14ac:dyDescent="0.25">
      <c r="A1167" s="43"/>
      <c r="B1167" s="44"/>
      <c r="C1167" s="45"/>
      <c r="D1167" s="46"/>
      <c r="E1167" s="47"/>
      <c r="F1167" s="48"/>
      <c r="G1167" s="49">
        <f t="shared" si="130"/>
        <v>0</v>
      </c>
      <c r="H1167" s="49">
        <f t="shared" si="131"/>
        <v>0</v>
      </c>
      <c r="I1167" s="50" t="e">
        <f t="shared" si="132"/>
        <v>#N/A</v>
      </c>
      <c r="J1167" s="49">
        <f t="shared" si="133"/>
        <v>0</v>
      </c>
      <c r="K1167" s="51">
        <f t="shared" si="134"/>
        <v>0</v>
      </c>
      <c r="L1167" s="52">
        <f t="shared" si="135"/>
        <v>0</v>
      </c>
      <c r="M1167" s="49">
        <f t="shared" si="136"/>
        <v>0</v>
      </c>
      <c r="N1167" s="45"/>
      <c r="O1167" s="45"/>
      <c r="P1167" s="45"/>
      <c r="Q1167" s="53" t="s">
        <v>21</v>
      </c>
      <c r="R1167" s="54"/>
    </row>
    <row r="1168" spans="1:18" x14ac:dyDescent="0.25">
      <c r="A1168" s="43"/>
      <c r="B1168" s="44"/>
      <c r="C1168" s="45"/>
      <c r="D1168" s="46"/>
      <c r="E1168" s="47"/>
      <c r="F1168" s="48"/>
      <c r="G1168" s="49">
        <f t="shared" si="130"/>
        <v>0</v>
      </c>
      <c r="H1168" s="49">
        <f t="shared" si="131"/>
        <v>0</v>
      </c>
      <c r="I1168" s="50" t="e">
        <f t="shared" si="132"/>
        <v>#N/A</v>
      </c>
      <c r="J1168" s="49">
        <f t="shared" si="133"/>
        <v>0</v>
      </c>
      <c r="K1168" s="51">
        <f t="shared" si="134"/>
        <v>0</v>
      </c>
      <c r="L1168" s="52">
        <f t="shared" si="135"/>
        <v>0</v>
      </c>
      <c r="M1168" s="49">
        <f t="shared" si="136"/>
        <v>0</v>
      </c>
      <c r="N1168" s="45"/>
      <c r="O1168" s="45"/>
      <c r="P1168" s="45"/>
      <c r="Q1168" s="53" t="s">
        <v>21</v>
      </c>
      <c r="R1168" s="54"/>
    </row>
    <row r="1169" spans="1:18" x14ac:dyDescent="0.25">
      <c r="A1169" s="43"/>
      <c r="B1169" s="44"/>
      <c r="C1169" s="45"/>
      <c r="D1169" s="46"/>
      <c r="E1169" s="47"/>
      <c r="F1169" s="48"/>
      <c r="G1169" s="49">
        <f t="shared" si="130"/>
        <v>0</v>
      </c>
      <c r="H1169" s="49">
        <f t="shared" si="131"/>
        <v>0</v>
      </c>
      <c r="I1169" s="50" t="e">
        <f t="shared" si="132"/>
        <v>#N/A</v>
      </c>
      <c r="J1169" s="49">
        <f t="shared" si="133"/>
        <v>0</v>
      </c>
      <c r="K1169" s="51">
        <f t="shared" si="134"/>
        <v>0</v>
      </c>
      <c r="L1169" s="52">
        <f t="shared" si="135"/>
        <v>0</v>
      </c>
      <c r="M1169" s="49">
        <f t="shared" si="136"/>
        <v>0</v>
      </c>
      <c r="N1169" s="45"/>
      <c r="O1169" s="45"/>
      <c r="P1169" s="45"/>
      <c r="Q1169" s="53" t="s">
        <v>21</v>
      </c>
      <c r="R1169" s="54"/>
    </row>
    <row r="1170" spans="1:18" x14ac:dyDescent="0.25">
      <c r="A1170" s="43"/>
      <c r="B1170" s="44"/>
      <c r="C1170" s="45"/>
      <c r="D1170" s="46"/>
      <c r="E1170" s="47"/>
      <c r="F1170" s="48"/>
      <c r="G1170" s="49">
        <f t="shared" si="130"/>
        <v>0</v>
      </c>
      <c r="H1170" s="49">
        <f t="shared" si="131"/>
        <v>0</v>
      </c>
      <c r="I1170" s="50" t="e">
        <f t="shared" si="132"/>
        <v>#N/A</v>
      </c>
      <c r="J1170" s="49">
        <f t="shared" si="133"/>
        <v>0</v>
      </c>
      <c r="K1170" s="51">
        <f t="shared" si="134"/>
        <v>0</v>
      </c>
      <c r="L1170" s="52">
        <f t="shared" si="135"/>
        <v>0</v>
      </c>
      <c r="M1170" s="49">
        <f t="shared" si="136"/>
        <v>0</v>
      </c>
      <c r="N1170" s="45"/>
      <c r="O1170" s="45"/>
      <c r="P1170" s="45"/>
      <c r="Q1170" s="53" t="s">
        <v>21</v>
      </c>
      <c r="R1170" s="54"/>
    </row>
    <row r="1171" spans="1:18" x14ac:dyDescent="0.25">
      <c r="A1171" s="43"/>
      <c r="B1171" s="44"/>
      <c r="C1171" s="45"/>
      <c r="D1171" s="46"/>
      <c r="E1171" s="47"/>
      <c r="F1171" s="48"/>
      <c r="G1171" s="49">
        <f t="shared" si="130"/>
        <v>0</v>
      </c>
      <c r="H1171" s="49">
        <f t="shared" si="131"/>
        <v>0</v>
      </c>
      <c r="I1171" s="50" t="e">
        <f t="shared" si="132"/>
        <v>#N/A</v>
      </c>
      <c r="J1171" s="49">
        <f t="shared" si="133"/>
        <v>0</v>
      </c>
      <c r="K1171" s="51">
        <f t="shared" si="134"/>
        <v>0</v>
      </c>
      <c r="L1171" s="52">
        <f t="shared" si="135"/>
        <v>0</v>
      </c>
      <c r="M1171" s="49">
        <f t="shared" si="136"/>
        <v>0</v>
      </c>
      <c r="N1171" s="45"/>
      <c r="O1171" s="45"/>
      <c r="P1171" s="45"/>
      <c r="Q1171" s="53" t="s">
        <v>21</v>
      </c>
      <c r="R1171" s="54"/>
    </row>
    <row r="1172" spans="1:18" x14ac:dyDescent="0.25">
      <c r="A1172" s="43"/>
      <c r="B1172" s="44"/>
      <c r="C1172" s="45"/>
      <c r="D1172" s="46"/>
      <c r="E1172" s="47"/>
      <c r="F1172" s="48"/>
      <c r="G1172" s="49">
        <f t="shared" si="130"/>
        <v>0</v>
      </c>
      <c r="H1172" s="49">
        <f t="shared" si="131"/>
        <v>0</v>
      </c>
      <c r="I1172" s="50" t="e">
        <f t="shared" si="132"/>
        <v>#N/A</v>
      </c>
      <c r="J1172" s="49">
        <f t="shared" si="133"/>
        <v>0</v>
      </c>
      <c r="K1172" s="51">
        <f t="shared" si="134"/>
        <v>0</v>
      </c>
      <c r="L1172" s="52">
        <f t="shared" si="135"/>
        <v>0</v>
      </c>
      <c r="M1172" s="49">
        <f t="shared" si="136"/>
        <v>0</v>
      </c>
      <c r="N1172" s="45"/>
      <c r="O1172" s="45"/>
      <c r="P1172" s="45"/>
      <c r="Q1172" s="53" t="s">
        <v>21</v>
      </c>
      <c r="R1172" s="54"/>
    </row>
    <row r="1173" spans="1:18" x14ac:dyDescent="0.25">
      <c r="A1173" s="43"/>
      <c r="B1173" s="44"/>
      <c r="C1173" s="45"/>
      <c r="D1173" s="46"/>
      <c r="E1173" s="47"/>
      <c r="F1173" s="48"/>
      <c r="G1173" s="49">
        <f t="shared" si="130"/>
        <v>0</v>
      </c>
      <c r="H1173" s="49">
        <f t="shared" si="131"/>
        <v>0</v>
      </c>
      <c r="I1173" s="50" t="e">
        <f t="shared" si="132"/>
        <v>#N/A</v>
      </c>
      <c r="J1173" s="49">
        <f t="shared" si="133"/>
        <v>0</v>
      </c>
      <c r="K1173" s="51">
        <f t="shared" si="134"/>
        <v>0</v>
      </c>
      <c r="L1173" s="52">
        <f t="shared" si="135"/>
        <v>0</v>
      </c>
      <c r="M1173" s="49">
        <f t="shared" si="136"/>
        <v>0</v>
      </c>
      <c r="N1173" s="45"/>
      <c r="O1173" s="45"/>
      <c r="P1173" s="45"/>
      <c r="Q1173" s="53" t="s">
        <v>21</v>
      </c>
      <c r="R1173" s="54"/>
    </row>
    <row r="1174" spans="1:18" x14ac:dyDescent="0.25">
      <c r="A1174" s="43"/>
      <c r="B1174" s="44"/>
      <c r="C1174" s="45"/>
      <c r="D1174" s="46"/>
      <c r="E1174" s="47"/>
      <c r="F1174" s="48"/>
      <c r="G1174" s="49">
        <f t="shared" si="130"/>
        <v>0</v>
      </c>
      <c r="H1174" s="49">
        <f t="shared" si="131"/>
        <v>0</v>
      </c>
      <c r="I1174" s="50" t="e">
        <f t="shared" si="132"/>
        <v>#N/A</v>
      </c>
      <c r="J1174" s="49">
        <f t="shared" si="133"/>
        <v>0</v>
      </c>
      <c r="K1174" s="51">
        <f t="shared" si="134"/>
        <v>0</v>
      </c>
      <c r="L1174" s="52">
        <f t="shared" si="135"/>
        <v>0</v>
      </c>
      <c r="M1174" s="49">
        <f t="shared" si="136"/>
        <v>0</v>
      </c>
      <c r="N1174" s="45"/>
      <c r="O1174" s="45"/>
      <c r="P1174" s="45"/>
      <c r="Q1174" s="53" t="s">
        <v>21</v>
      </c>
      <c r="R1174" s="54"/>
    </row>
    <row r="1175" spans="1:18" x14ac:dyDescent="0.25">
      <c r="A1175" s="43"/>
      <c r="B1175" s="44"/>
      <c r="C1175" s="45"/>
      <c r="D1175" s="46"/>
      <c r="E1175" s="47"/>
      <c r="F1175" s="48"/>
      <c r="G1175" s="49">
        <f t="shared" si="130"/>
        <v>0</v>
      </c>
      <c r="H1175" s="49">
        <f t="shared" si="131"/>
        <v>0</v>
      </c>
      <c r="I1175" s="50" t="e">
        <f t="shared" si="132"/>
        <v>#N/A</v>
      </c>
      <c r="J1175" s="49">
        <f t="shared" si="133"/>
        <v>0</v>
      </c>
      <c r="K1175" s="51">
        <f t="shared" si="134"/>
        <v>0</v>
      </c>
      <c r="L1175" s="52">
        <f t="shared" si="135"/>
        <v>0</v>
      </c>
      <c r="M1175" s="49">
        <f t="shared" si="136"/>
        <v>0</v>
      </c>
      <c r="N1175" s="45"/>
      <c r="O1175" s="45"/>
      <c r="P1175" s="45"/>
      <c r="Q1175" s="53" t="s">
        <v>21</v>
      </c>
      <c r="R1175" s="54"/>
    </row>
    <row r="1176" spans="1:18" x14ac:dyDescent="0.25">
      <c r="A1176" s="43"/>
      <c r="B1176" s="44"/>
      <c r="C1176" s="45"/>
      <c r="D1176" s="46"/>
      <c r="E1176" s="47"/>
      <c r="F1176" s="48"/>
      <c r="G1176" s="49">
        <f t="shared" si="130"/>
        <v>0</v>
      </c>
      <c r="H1176" s="49">
        <f t="shared" si="131"/>
        <v>0</v>
      </c>
      <c r="I1176" s="50" t="e">
        <f t="shared" si="132"/>
        <v>#N/A</v>
      </c>
      <c r="J1176" s="49">
        <f t="shared" si="133"/>
        <v>0</v>
      </c>
      <c r="K1176" s="51">
        <f t="shared" si="134"/>
        <v>0</v>
      </c>
      <c r="L1176" s="52">
        <f t="shared" si="135"/>
        <v>0</v>
      </c>
      <c r="M1176" s="49">
        <f t="shared" si="136"/>
        <v>0</v>
      </c>
      <c r="N1176" s="45"/>
      <c r="O1176" s="45"/>
      <c r="P1176" s="45"/>
      <c r="Q1176" s="53" t="s">
        <v>21</v>
      </c>
      <c r="R1176" s="54"/>
    </row>
    <row r="1177" spans="1:18" x14ac:dyDescent="0.25">
      <c r="A1177" s="43"/>
      <c r="B1177" s="44"/>
      <c r="C1177" s="45"/>
      <c r="D1177" s="46"/>
      <c r="E1177" s="47"/>
      <c r="F1177" s="48"/>
      <c r="G1177" s="49">
        <f t="shared" si="130"/>
        <v>0</v>
      </c>
      <c r="H1177" s="49">
        <f t="shared" si="131"/>
        <v>0</v>
      </c>
      <c r="I1177" s="50" t="e">
        <f t="shared" si="132"/>
        <v>#N/A</v>
      </c>
      <c r="J1177" s="49">
        <f t="shared" si="133"/>
        <v>0</v>
      </c>
      <c r="K1177" s="51">
        <f t="shared" si="134"/>
        <v>0</v>
      </c>
      <c r="L1177" s="52">
        <f t="shared" si="135"/>
        <v>0</v>
      </c>
      <c r="M1177" s="49">
        <f t="shared" si="136"/>
        <v>0</v>
      </c>
      <c r="N1177" s="45"/>
      <c r="O1177" s="45"/>
      <c r="P1177" s="45"/>
      <c r="Q1177" s="53" t="s">
        <v>21</v>
      </c>
      <c r="R1177" s="54"/>
    </row>
    <row r="1178" spans="1:18" x14ac:dyDescent="0.25">
      <c r="A1178" s="43"/>
      <c r="B1178" s="44"/>
      <c r="C1178" s="45"/>
      <c r="D1178" s="46"/>
      <c r="E1178" s="47"/>
      <c r="F1178" s="48"/>
      <c r="G1178" s="49">
        <f t="shared" si="130"/>
        <v>0</v>
      </c>
      <c r="H1178" s="49">
        <f t="shared" si="131"/>
        <v>0</v>
      </c>
      <c r="I1178" s="50" t="e">
        <f t="shared" si="132"/>
        <v>#N/A</v>
      </c>
      <c r="J1178" s="49">
        <f t="shared" si="133"/>
        <v>0</v>
      </c>
      <c r="K1178" s="51">
        <f t="shared" si="134"/>
        <v>0</v>
      </c>
      <c r="L1178" s="52">
        <f t="shared" si="135"/>
        <v>0</v>
      </c>
      <c r="M1178" s="49">
        <f t="shared" si="136"/>
        <v>0</v>
      </c>
      <c r="N1178" s="45"/>
      <c r="O1178" s="45"/>
      <c r="P1178" s="45"/>
      <c r="Q1178" s="53" t="s">
        <v>21</v>
      </c>
      <c r="R1178" s="54"/>
    </row>
    <row r="1179" spans="1:18" x14ac:dyDescent="0.25">
      <c r="A1179" s="43"/>
      <c r="B1179" s="44"/>
      <c r="C1179" s="45"/>
      <c r="D1179" s="46"/>
      <c r="E1179" s="47"/>
      <c r="F1179" s="48"/>
      <c r="G1179" s="49">
        <f t="shared" si="130"/>
        <v>0</v>
      </c>
      <c r="H1179" s="49">
        <f t="shared" si="131"/>
        <v>0</v>
      </c>
      <c r="I1179" s="50" t="e">
        <f t="shared" si="132"/>
        <v>#N/A</v>
      </c>
      <c r="J1179" s="49">
        <f t="shared" si="133"/>
        <v>0</v>
      </c>
      <c r="K1179" s="51">
        <f t="shared" si="134"/>
        <v>0</v>
      </c>
      <c r="L1179" s="52">
        <f t="shared" si="135"/>
        <v>0</v>
      </c>
      <c r="M1179" s="49">
        <f t="shared" si="136"/>
        <v>0</v>
      </c>
      <c r="N1179" s="45"/>
      <c r="O1179" s="45"/>
      <c r="P1179" s="45"/>
      <c r="Q1179" s="53" t="s">
        <v>21</v>
      </c>
      <c r="R1179" s="54"/>
    </row>
    <row r="1180" spans="1:18" x14ac:dyDescent="0.25">
      <c r="A1180" s="43"/>
      <c r="B1180" s="44"/>
      <c r="C1180" s="45"/>
      <c r="D1180" s="46"/>
      <c r="E1180" s="47"/>
      <c r="F1180" s="48"/>
      <c r="G1180" s="49">
        <f t="shared" si="130"/>
        <v>0</v>
      </c>
      <c r="H1180" s="49">
        <f t="shared" si="131"/>
        <v>0</v>
      </c>
      <c r="I1180" s="50" t="e">
        <f t="shared" si="132"/>
        <v>#N/A</v>
      </c>
      <c r="J1180" s="49">
        <f t="shared" si="133"/>
        <v>0</v>
      </c>
      <c r="K1180" s="51">
        <f t="shared" si="134"/>
        <v>0</v>
      </c>
      <c r="L1180" s="52">
        <f t="shared" si="135"/>
        <v>0</v>
      </c>
      <c r="M1180" s="49">
        <f t="shared" si="136"/>
        <v>0</v>
      </c>
      <c r="N1180" s="45"/>
      <c r="O1180" s="45"/>
      <c r="P1180" s="45"/>
      <c r="Q1180" s="53" t="s">
        <v>21</v>
      </c>
      <c r="R1180" s="54"/>
    </row>
    <row r="1181" spans="1:18" x14ac:dyDescent="0.25">
      <c r="A1181" s="43"/>
      <c r="B1181" s="44"/>
      <c r="C1181" s="45"/>
      <c r="D1181" s="46"/>
      <c r="E1181" s="47"/>
      <c r="F1181" s="48"/>
      <c r="G1181" s="49">
        <f t="shared" si="130"/>
        <v>0</v>
      </c>
      <c r="H1181" s="49">
        <f t="shared" si="131"/>
        <v>0</v>
      </c>
      <c r="I1181" s="50" t="e">
        <f t="shared" si="132"/>
        <v>#N/A</v>
      </c>
      <c r="J1181" s="49">
        <f t="shared" si="133"/>
        <v>0</v>
      </c>
      <c r="K1181" s="51">
        <f t="shared" si="134"/>
        <v>0</v>
      </c>
      <c r="L1181" s="52">
        <f t="shared" si="135"/>
        <v>0</v>
      </c>
      <c r="M1181" s="49">
        <f t="shared" si="136"/>
        <v>0</v>
      </c>
      <c r="N1181" s="45"/>
      <c r="O1181" s="45"/>
      <c r="P1181" s="45"/>
      <c r="Q1181" s="53" t="s">
        <v>21</v>
      </c>
      <c r="R1181" s="54"/>
    </row>
    <row r="1182" spans="1:18" x14ac:dyDescent="0.25">
      <c r="A1182" s="43"/>
      <c r="B1182" s="44"/>
      <c r="C1182" s="45"/>
      <c r="D1182" s="46"/>
      <c r="E1182" s="47"/>
      <c r="F1182" s="48"/>
      <c r="G1182" s="49">
        <f t="shared" si="130"/>
        <v>0</v>
      </c>
      <c r="H1182" s="49">
        <f t="shared" si="131"/>
        <v>0</v>
      </c>
      <c r="I1182" s="50" t="e">
        <f t="shared" si="132"/>
        <v>#N/A</v>
      </c>
      <c r="J1182" s="49">
        <f t="shared" si="133"/>
        <v>0</v>
      </c>
      <c r="K1182" s="51">
        <f t="shared" si="134"/>
        <v>0</v>
      </c>
      <c r="L1182" s="52">
        <f t="shared" si="135"/>
        <v>0</v>
      </c>
      <c r="M1182" s="49">
        <f t="shared" si="136"/>
        <v>0</v>
      </c>
      <c r="N1182" s="45"/>
      <c r="O1182" s="45"/>
      <c r="P1182" s="45"/>
      <c r="Q1182" s="53" t="s">
        <v>21</v>
      </c>
      <c r="R1182" s="54"/>
    </row>
    <row r="1183" spans="1:18" x14ac:dyDescent="0.25">
      <c r="A1183" s="43"/>
      <c r="B1183" s="44"/>
      <c r="C1183" s="45"/>
      <c r="D1183" s="46"/>
      <c r="E1183" s="47"/>
      <c r="F1183" s="48"/>
      <c r="G1183" s="49">
        <f t="shared" si="130"/>
        <v>0</v>
      </c>
      <c r="H1183" s="49">
        <f t="shared" si="131"/>
        <v>0</v>
      </c>
      <c r="I1183" s="50" t="e">
        <f t="shared" si="132"/>
        <v>#N/A</v>
      </c>
      <c r="J1183" s="49">
        <f t="shared" si="133"/>
        <v>0</v>
      </c>
      <c r="K1183" s="51">
        <f t="shared" si="134"/>
        <v>0</v>
      </c>
      <c r="L1183" s="52">
        <f t="shared" si="135"/>
        <v>0</v>
      </c>
      <c r="M1183" s="49">
        <f t="shared" si="136"/>
        <v>0</v>
      </c>
      <c r="N1183" s="45"/>
      <c r="O1183" s="45"/>
      <c r="P1183" s="45"/>
      <c r="Q1183" s="53" t="s">
        <v>21</v>
      </c>
      <c r="R1183" s="54"/>
    </row>
    <row r="1184" spans="1:18" x14ac:dyDescent="0.25">
      <c r="A1184" s="43"/>
      <c r="B1184" s="44"/>
      <c r="C1184" s="45"/>
      <c r="D1184" s="46"/>
      <c r="E1184" s="47"/>
      <c r="F1184" s="48"/>
      <c r="G1184" s="49">
        <f t="shared" si="130"/>
        <v>0</v>
      </c>
      <c r="H1184" s="49">
        <f t="shared" si="131"/>
        <v>0</v>
      </c>
      <c r="I1184" s="50" t="e">
        <f t="shared" si="132"/>
        <v>#N/A</v>
      </c>
      <c r="J1184" s="49">
        <f t="shared" si="133"/>
        <v>0</v>
      </c>
      <c r="K1184" s="51">
        <f t="shared" si="134"/>
        <v>0</v>
      </c>
      <c r="L1184" s="52">
        <f t="shared" si="135"/>
        <v>0</v>
      </c>
      <c r="M1184" s="49">
        <f t="shared" si="136"/>
        <v>0</v>
      </c>
      <c r="N1184" s="45"/>
      <c r="O1184" s="45"/>
      <c r="P1184" s="45"/>
      <c r="Q1184" s="53" t="s">
        <v>21</v>
      </c>
      <c r="R1184" s="54"/>
    </row>
    <row r="1185" spans="1:18" x14ac:dyDescent="0.25">
      <c r="A1185" s="43"/>
      <c r="B1185" s="44"/>
      <c r="C1185" s="45"/>
      <c r="D1185" s="46"/>
      <c r="E1185" s="47"/>
      <c r="F1185" s="48"/>
      <c r="G1185" s="49">
        <f t="shared" si="130"/>
        <v>0</v>
      </c>
      <c r="H1185" s="49">
        <f t="shared" si="131"/>
        <v>0</v>
      </c>
      <c r="I1185" s="50" t="e">
        <f t="shared" si="132"/>
        <v>#N/A</v>
      </c>
      <c r="J1185" s="49">
        <f t="shared" si="133"/>
        <v>0</v>
      </c>
      <c r="K1185" s="51">
        <f t="shared" si="134"/>
        <v>0</v>
      </c>
      <c r="L1185" s="52">
        <f t="shared" si="135"/>
        <v>0</v>
      </c>
      <c r="M1185" s="49">
        <f t="shared" si="136"/>
        <v>0</v>
      </c>
      <c r="N1185" s="45"/>
      <c r="O1185" s="45"/>
      <c r="P1185" s="45"/>
      <c r="Q1185" s="53" t="s">
        <v>21</v>
      </c>
      <c r="R1185" s="54"/>
    </row>
    <row r="1186" spans="1:18" x14ac:dyDescent="0.25">
      <c r="A1186" s="43"/>
      <c r="B1186" s="44"/>
      <c r="C1186" s="45"/>
      <c r="D1186" s="46"/>
      <c r="E1186" s="47"/>
      <c r="F1186" s="48"/>
      <c r="G1186" s="49">
        <f t="shared" si="130"/>
        <v>0</v>
      </c>
      <c r="H1186" s="49">
        <f t="shared" si="131"/>
        <v>0</v>
      </c>
      <c r="I1186" s="50" t="e">
        <f t="shared" si="132"/>
        <v>#N/A</v>
      </c>
      <c r="J1186" s="49">
        <f t="shared" si="133"/>
        <v>0</v>
      </c>
      <c r="K1186" s="51">
        <f t="shared" si="134"/>
        <v>0</v>
      </c>
      <c r="L1186" s="52">
        <f t="shared" si="135"/>
        <v>0</v>
      </c>
      <c r="M1186" s="49">
        <f t="shared" si="136"/>
        <v>0</v>
      </c>
      <c r="N1186" s="45"/>
      <c r="O1186" s="45"/>
      <c r="P1186" s="45"/>
      <c r="Q1186" s="53" t="s">
        <v>21</v>
      </c>
      <c r="R1186" s="54"/>
    </row>
    <row r="1187" spans="1:18" x14ac:dyDescent="0.25">
      <c r="A1187" s="43"/>
      <c r="B1187" s="44"/>
      <c r="C1187" s="45"/>
      <c r="D1187" s="46"/>
      <c r="E1187" s="47"/>
      <c r="F1187" s="48"/>
      <c r="G1187" s="49">
        <f t="shared" si="130"/>
        <v>0</v>
      </c>
      <c r="H1187" s="49">
        <f t="shared" si="131"/>
        <v>0</v>
      </c>
      <c r="I1187" s="50" t="e">
        <f t="shared" si="132"/>
        <v>#N/A</v>
      </c>
      <c r="J1187" s="49">
        <f t="shared" si="133"/>
        <v>0</v>
      </c>
      <c r="K1187" s="51">
        <f t="shared" si="134"/>
        <v>0</v>
      </c>
      <c r="L1187" s="52">
        <f t="shared" si="135"/>
        <v>0</v>
      </c>
      <c r="M1187" s="49">
        <f t="shared" si="136"/>
        <v>0</v>
      </c>
      <c r="N1187" s="45"/>
      <c r="O1187" s="45"/>
      <c r="P1187" s="45"/>
      <c r="Q1187" s="53" t="s">
        <v>21</v>
      </c>
      <c r="R1187" s="54"/>
    </row>
    <row r="1188" spans="1:18" x14ac:dyDescent="0.25">
      <c r="A1188" s="43"/>
      <c r="B1188" s="44"/>
      <c r="C1188" s="45"/>
      <c r="D1188" s="46"/>
      <c r="E1188" s="47"/>
      <c r="F1188" s="48"/>
      <c r="G1188" s="49">
        <f t="shared" si="130"/>
        <v>0</v>
      </c>
      <c r="H1188" s="49">
        <f t="shared" si="131"/>
        <v>0</v>
      </c>
      <c r="I1188" s="50" t="e">
        <f t="shared" si="132"/>
        <v>#N/A</v>
      </c>
      <c r="J1188" s="49">
        <f t="shared" si="133"/>
        <v>0</v>
      </c>
      <c r="K1188" s="51">
        <f t="shared" si="134"/>
        <v>0</v>
      </c>
      <c r="L1188" s="52">
        <f t="shared" si="135"/>
        <v>0</v>
      </c>
      <c r="M1188" s="49">
        <f t="shared" si="136"/>
        <v>0</v>
      </c>
      <c r="N1188" s="45"/>
      <c r="O1188" s="45"/>
      <c r="P1188" s="45"/>
      <c r="Q1188" s="53" t="s">
        <v>21</v>
      </c>
      <c r="R1188" s="54"/>
    </row>
    <row r="1189" spans="1:18" x14ac:dyDescent="0.25">
      <c r="A1189" s="43"/>
      <c r="B1189" s="44"/>
      <c r="C1189" s="45"/>
      <c r="D1189" s="46"/>
      <c r="E1189" s="47"/>
      <c r="F1189" s="48"/>
      <c r="G1189" s="49">
        <f t="shared" si="130"/>
        <v>0</v>
      </c>
      <c r="H1189" s="49">
        <f t="shared" si="131"/>
        <v>0</v>
      </c>
      <c r="I1189" s="50" t="e">
        <f t="shared" si="132"/>
        <v>#N/A</v>
      </c>
      <c r="J1189" s="49">
        <f t="shared" si="133"/>
        <v>0</v>
      </c>
      <c r="K1189" s="51">
        <f t="shared" si="134"/>
        <v>0</v>
      </c>
      <c r="L1189" s="52">
        <f t="shared" si="135"/>
        <v>0</v>
      </c>
      <c r="M1189" s="49">
        <f t="shared" si="136"/>
        <v>0</v>
      </c>
      <c r="N1189" s="45"/>
      <c r="O1189" s="45"/>
      <c r="P1189" s="45"/>
      <c r="Q1189" s="53" t="s">
        <v>21</v>
      </c>
      <c r="R1189" s="54"/>
    </row>
    <row r="1190" spans="1:18" x14ac:dyDescent="0.25">
      <c r="A1190" s="43"/>
      <c r="B1190" s="44"/>
      <c r="C1190" s="45"/>
      <c r="D1190" s="46"/>
      <c r="E1190" s="47"/>
      <c r="F1190" s="48"/>
      <c r="G1190" s="49">
        <f t="shared" si="130"/>
        <v>0</v>
      </c>
      <c r="H1190" s="49">
        <f t="shared" si="131"/>
        <v>0</v>
      </c>
      <c r="I1190" s="50" t="e">
        <f t="shared" si="132"/>
        <v>#N/A</v>
      </c>
      <c r="J1190" s="49">
        <f t="shared" si="133"/>
        <v>0</v>
      </c>
      <c r="K1190" s="51">
        <f t="shared" si="134"/>
        <v>0</v>
      </c>
      <c r="L1190" s="52">
        <f t="shared" si="135"/>
        <v>0</v>
      </c>
      <c r="M1190" s="49">
        <f t="shared" si="136"/>
        <v>0</v>
      </c>
      <c r="N1190" s="45"/>
      <c r="O1190" s="45"/>
      <c r="P1190" s="45"/>
      <c r="Q1190" s="53" t="s">
        <v>21</v>
      </c>
      <c r="R1190" s="54"/>
    </row>
    <row r="1191" spans="1:18" x14ac:dyDescent="0.25">
      <c r="A1191" s="43"/>
      <c r="B1191" s="44"/>
      <c r="C1191" s="45"/>
      <c r="D1191" s="46"/>
      <c r="E1191" s="47"/>
      <c r="F1191" s="48"/>
      <c r="G1191" s="49">
        <f t="shared" si="130"/>
        <v>0</v>
      </c>
      <c r="H1191" s="49">
        <f t="shared" si="131"/>
        <v>0</v>
      </c>
      <c r="I1191" s="50" t="e">
        <f t="shared" si="132"/>
        <v>#N/A</v>
      </c>
      <c r="J1191" s="49">
        <f t="shared" si="133"/>
        <v>0</v>
      </c>
      <c r="K1191" s="51">
        <f t="shared" si="134"/>
        <v>0</v>
      </c>
      <c r="L1191" s="52">
        <f t="shared" si="135"/>
        <v>0</v>
      </c>
      <c r="M1191" s="49">
        <f t="shared" si="136"/>
        <v>0</v>
      </c>
      <c r="N1191" s="45"/>
      <c r="O1191" s="45"/>
      <c r="P1191" s="45"/>
      <c r="Q1191" s="53" t="s">
        <v>21</v>
      </c>
      <c r="R1191" s="54"/>
    </row>
    <row r="1192" spans="1:18" x14ac:dyDescent="0.25">
      <c r="A1192" s="43"/>
      <c r="B1192" s="44"/>
      <c r="C1192" s="45"/>
      <c r="D1192" s="46"/>
      <c r="E1192" s="47"/>
      <c r="F1192" s="48"/>
      <c r="G1192" s="49">
        <f t="shared" si="130"/>
        <v>0</v>
      </c>
      <c r="H1192" s="49">
        <f t="shared" si="131"/>
        <v>0</v>
      </c>
      <c r="I1192" s="50" t="e">
        <f t="shared" si="132"/>
        <v>#N/A</v>
      </c>
      <c r="J1192" s="49">
        <f t="shared" si="133"/>
        <v>0</v>
      </c>
      <c r="K1192" s="51">
        <f t="shared" si="134"/>
        <v>0</v>
      </c>
      <c r="L1192" s="52">
        <f t="shared" si="135"/>
        <v>0</v>
      </c>
      <c r="M1192" s="49">
        <f t="shared" si="136"/>
        <v>0</v>
      </c>
      <c r="N1192" s="45"/>
      <c r="O1192" s="45"/>
      <c r="P1192" s="45"/>
      <c r="Q1192" s="53" t="s">
        <v>21</v>
      </c>
      <c r="R1192" s="54"/>
    </row>
    <row r="1193" spans="1:18" x14ac:dyDescent="0.25">
      <c r="A1193" s="43"/>
      <c r="B1193" s="44"/>
      <c r="C1193" s="45"/>
      <c r="D1193" s="46"/>
      <c r="E1193" s="47"/>
      <c r="F1193" s="48"/>
      <c r="G1193" s="49">
        <f t="shared" si="130"/>
        <v>0</v>
      </c>
      <c r="H1193" s="49">
        <f t="shared" si="131"/>
        <v>0</v>
      </c>
      <c r="I1193" s="50" t="e">
        <f t="shared" si="132"/>
        <v>#N/A</v>
      </c>
      <c r="J1193" s="49">
        <f t="shared" si="133"/>
        <v>0</v>
      </c>
      <c r="K1193" s="51">
        <f t="shared" si="134"/>
        <v>0</v>
      </c>
      <c r="L1193" s="52">
        <f t="shared" si="135"/>
        <v>0</v>
      </c>
      <c r="M1193" s="49">
        <f t="shared" si="136"/>
        <v>0</v>
      </c>
      <c r="N1193" s="45"/>
      <c r="O1193" s="45"/>
      <c r="P1193" s="45"/>
      <c r="Q1193" s="53" t="s">
        <v>21</v>
      </c>
      <c r="R1193" s="54"/>
    </row>
    <row r="1194" spans="1:18" x14ac:dyDescent="0.25">
      <c r="A1194" s="43"/>
      <c r="B1194" s="44"/>
      <c r="C1194" s="45"/>
      <c r="D1194" s="46"/>
      <c r="E1194" s="47"/>
      <c r="F1194" s="48"/>
      <c r="G1194" s="49">
        <f t="shared" si="130"/>
        <v>0</v>
      </c>
      <c r="H1194" s="49">
        <f t="shared" si="131"/>
        <v>0</v>
      </c>
      <c r="I1194" s="50" t="e">
        <f t="shared" si="132"/>
        <v>#N/A</v>
      </c>
      <c r="J1194" s="49">
        <f t="shared" si="133"/>
        <v>0</v>
      </c>
      <c r="K1194" s="51">
        <f t="shared" si="134"/>
        <v>0</v>
      </c>
      <c r="L1194" s="52">
        <f t="shared" si="135"/>
        <v>0</v>
      </c>
      <c r="M1194" s="49">
        <f t="shared" si="136"/>
        <v>0</v>
      </c>
      <c r="N1194" s="45"/>
      <c r="O1194" s="45"/>
      <c r="P1194" s="45"/>
      <c r="Q1194" s="53" t="s">
        <v>21</v>
      </c>
      <c r="R1194" s="54"/>
    </row>
    <row r="1195" spans="1:18" x14ac:dyDescent="0.25">
      <c r="A1195" s="43"/>
      <c r="B1195" s="44"/>
      <c r="C1195" s="45"/>
      <c r="D1195" s="46"/>
      <c r="E1195" s="47"/>
      <c r="F1195" s="48"/>
      <c r="G1195" s="49">
        <f t="shared" si="130"/>
        <v>0</v>
      </c>
      <c r="H1195" s="49">
        <f t="shared" si="131"/>
        <v>0</v>
      </c>
      <c r="I1195" s="50" t="e">
        <f t="shared" si="132"/>
        <v>#N/A</v>
      </c>
      <c r="J1195" s="49">
        <f t="shared" si="133"/>
        <v>0</v>
      </c>
      <c r="K1195" s="51">
        <f t="shared" si="134"/>
        <v>0</v>
      </c>
      <c r="L1195" s="52">
        <f t="shared" si="135"/>
        <v>0</v>
      </c>
      <c r="M1195" s="49">
        <f t="shared" si="136"/>
        <v>0</v>
      </c>
      <c r="N1195" s="45"/>
      <c r="O1195" s="45"/>
      <c r="P1195" s="45"/>
      <c r="Q1195" s="53" t="s">
        <v>21</v>
      </c>
      <c r="R1195" s="54"/>
    </row>
    <row r="1196" spans="1:18" x14ac:dyDescent="0.25">
      <c r="A1196" s="43"/>
      <c r="B1196" s="44"/>
      <c r="C1196" s="45"/>
      <c r="D1196" s="46"/>
      <c r="E1196" s="47"/>
      <c r="F1196" s="48"/>
      <c r="G1196" s="49">
        <f t="shared" si="130"/>
        <v>0</v>
      </c>
      <c r="H1196" s="49">
        <f t="shared" si="131"/>
        <v>0</v>
      </c>
      <c r="I1196" s="50" t="e">
        <f t="shared" si="132"/>
        <v>#N/A</v>
      </c>
      <c r="J1196" s="49">
        <f t="shared" si="133"/>
        <v>0</v>
      </c>
      <c r="K1196" s="51">
        <f t="shared" si="134"/>
        <v>0</v>
      </c>
      <c r="L1196" s="52">
        <f t="shared" si="135"/>
        <v>0</v>
      </c>
      <c r="M1196" s="49">
        <f t="shared" si="136"/>
        <v>0</v>
      </c>
      <c r="N1196" s="45"/>
      <c r="O1196" s="45"/>
      <c r="P1196" s="45"/>
      <c r="Q1196" s="53" t="s">
        <v>21</v>
      </c>
      <c r="R1196" s="54"/>
    </row>
    <row r="1197" spans="1:18" x14ac:dyDescent="0.25">
      <c r="A1197" s="43"/>
      <c r="B1197" s="44"/>
      <c r="C1197" s="45"/>
      <c r="D1197" s="46"/>
      <c r="E1197" s="47"/>
      <c r="F1197" s="48"/>
      <c r="G1197" s="49">
        <f t="shared" si="130"/>
        <v>0</v>
      </c>
      <c r="H1197" s="49">
        <f t="shared" si="131"/>
        <v>0</v>
      </c>
      <c r="I1197" s="50" t="e">
        <f t="shared" si="132"/>
        <v>#N/A</v>
      </c>
      <c r="J1197" s="49">
        <f t="shared" si="133"/>
        <v>0</v>
      </c>
      <c r="K1197" s="51">
        <f t="shared" si="134"/>
        <v>0</v>
      </c>
      <c r="L1197" s="52">
        <f t="shared" si="135"/>
        <v>0</v>
      </c>
      <c r="M1197" s="49">
        <f t="shared" si="136"/>
        <v>0</v>
      </c>
      <c r="N1197" s="45"/>
      <c r="O1197" s="45"/>
      <c r="P1197" s="45"/>
      <c r="Q1197" s="53" t="s">
        <v>21</v>
      </c>
      <c r="R1197" s="54"/>
    </row>
    <row r="1198" spans="1:18" x14ac:dyDescent="0.25">
      <c r="A1198" s="43"/>
      <c r="B1198" s="44"/>
      <c r="C1198" s="45"/>
      <c r="D1198" s="46"/>
      <c r="E1198" s="47"/>
      <c r="F1198" s="48"/>
      <c r="G1198" s="49">
        <f t="shared" si="130"/>
        <v>0</v>
      </c>
      <c r="H1198" s="49">
        <f t="shared" si="131"/>
        <v>0</v>
      </c>
      <c r="I1198" s="50" t="e">
        <f t="shared" si="132"/>
        <v>#N/A</v>
      </c>
      <c r="J1198" s="49">
        <f t="shared" si="133"/>
        <v>0</v>
      </c>
      <c r="K1198" s="51">
        <f t="shared" si="134"/>
        <v>0</v>
      </c>
      <c r="L1198" s="52">
        <f t="shared" si="135"/>
        <v>0</v>
      </c>
      <c r="M1198" s="49">
        <f t="shared" si="136"/>
        <v>0</v>
      </c>
      <c r="N1198" s="45"/>
      <c r="O1198" s="45"/>
      <c r="P1198" s="45"/>
      <c r="Q1198" s="53" t="s">
        <v>21</v>
      </c>
      <c r="R1198" s="54"/>
    </row>
    <row r="1199" spans="1:18" x14ac:dyDescent="0.25">
      <c r="A1199" s="43"/>
      <c r="B1199" s="44"/>
      <c r="C1199" s="45"/>
      <c r="D1199" s="46"/>
      <c r="E1199" s="47"/>
      <c r="F1199" s="48"/>
      <c r="G1199" s="49">
        <f t="shared" si="130"/>
        <v>0</v>
      </c>
      <c r="H1199" s="49">
        <f t="shared" si="131"/>
        <v>0</v>
      </c>
      <c r="I1199" s="50" t="e">
        <f t="shared" si="132"/>
        <v>#N/A</v>
      </c>
      <c r="J1199" s="49">
        <f t="shared" si="133"/>
        <v>0</v>
      </c>
      <c r="K1199" s="51">
        <f t="shared" si="134"/>
        <v>0</v>
      </c>
      <c r="L1199" s="52">
        <f t="shared" si="135"/>
        <v>0</v>
      </c>
      <c r="M1199" s="49">
        <f t="shared" si="136"/>
        <v>0</v>
      </c>
      <c r="N1199" s="45"/>
      <c r="O1199" s="45"/>
      <c r="P1199" s="45"/>
      <c r="Q1199" s="53" t="s">
        <v>21</v>
      </c>
      <c r="R1199" s="54"/>
    </row>
    <row r="1200" spans="1:18" x14ac:dyDescent="0.25">
      <c r="A1200" s="43"/>
      <c r="B1200" s="44"/>
      <c r="C1200" s="45"/>
      <c r="D1200" s="46"/>
      <c r="E1200" s="47"/>
      <c r="F1200" s="48"/>
      <c r="G1200" s="49">
        <f t="shared" si="130"/>
        <v>0</v>
      </c>
      <c r="H1200" s="49">
        <f t="shared" si="131"/>
        <v>0</v>
      </c>
      <c r="I1200" s="50" t="e">
        <f t="shared" si="132"/>
        <v>#N/A</v>
      </c>
      <c r="J1200" s="49">
        <f t="shared" si="133"/>
        <v>0</v>
      </c>
      <c r="K1200" s="51">
        <f t="shared" si="134"/>
        <v>0</v>
      </c>
      <c r="L1200" s="52">
        <f t="shared" si="135"/>
        <v>0</v>
      </c>
      <c r="M1200" s="49">
        <f t="shared" si="136"/>
        <v>0</v>
      </c>
      <c r="N1200" s="45"/>
      <c r="O1200" s="45"/>
      <c r="P1200" s="45"/>
      <c r="Q1200" s="53" t="s">
        <v>21</v>
      </c>
      <c r="R1200" s="54"/>
    </row>
    <row r="1201" spans="1:18" x14ac:dyDescent="0.25">
      <c r="A1201" s="43"/>
      <c r="B1201" s="44"/>
      <c r="C1201" s="45"/>
      <c r="D1201" s="46"/>
      <c r="E1201" s="47"/>
      <c r="F1201" s="48"/>
      <c r="G1201" s="49">
        <f t="shared" si="130"/>
        <v>0</v>
      </c>
      <c r="H1201" s="49">
        <f t="shared" si="131"/>
        <v>0</v>
      </c>
      <c r="I1201" s="50" t="e">
        <f t="shared" si="132"/>
        <v>#N/A</v>
      </c>
      <c r="J1201" s="49">
        <f t="shared" si="133"/>
        <v>0</v>
      </c>
      <c r="K1201" s="51">
        <f t="shared" si="134"/>
        <v>0</v>
      </c>
      <c r="L1201" s="52">
        <f t="shared" si="135"/>
        <v>0</v>
      </c>
      <c r="M1201" s="49">
        <f t="shared" si="136"/>
        <v>0</v>
      </c>
      <c r="N1201" s="45"/>
      <c r="O1201" s="45"/>
      <c r="P1201" s="45"/>
      <c r="Q1201" s="53" t="s">
        <v>21</v>
      </c>
      <c r="R1201" s="54"/>
    </row>
    <row r="1202" spans="1:18" x14ac:dyDescent="0.25">
      <c r="A1202" s="43"/>
      <c r="B1202" s="44"/>
      <c r="C1202" s="45"/>
      <c r="D1202" s="46"/>
      <c r="E1202" s="47"/>
      <c r="F1202" s="48"/>
      <c r="G1202" s="49">
        <f t="shared" si="130"/>
        <v>0</v>
      </c>
      <c r="H1202" s="49">
        <f t="shared" si="131"/>
        <v>0</v>
      </c>
      <c r="I1202" s="50" t="e">
        <f t="shared" si="132"/>
        <v>#N/A</v>
      </c>
      <c r="J1202" s="49">
        <f t="shared" si="133"/>
        <v>0</v>
      </c>
      <c r="K1202" s="51">
        <f t="shared" si="134"/>
        <v>0</v>
      </c>
      <c r="L1202" s="52">
        <f t="shared" si="135"/>
        <v>0</v>
      </c>
      <c r="M1202" s="49">
        <f t="shared" si="136"/>
        <v>0</v>
      </c>
      <c r="N1202" s="45"/>
      <c r="O1202" s="45"/>
      <c r="P1202" s="45"/>
      <c r="Q1202" s="53" t="s">
        <v>21</v>
      </c>
      <c r="R1202" s="54"/>
    </row>
    <row r="1203" spans="1:18" x14ac:dyDescent="0.25">
      <c r="A1203" s="43"/>
      <c r="B1203" s="44"/>
      <c r="C1203" s="45"/>
      <c r="D1203" s="46"/>
      <c r="E1203" s="47"/>
      <c r="F1203" s="48"/>
      <c r="G1203" s="49">
        <f t="shared" si="130"/>
        <v>0</v>
      </c>
      <c r="H1203" s="49">
        <f t="shared" si="131"/>
        <v>0</v>
      </c>
      <c r="I1203" s="50" t="e">
        <f t="shared" si="132"/>
        <v>#N/A</v>
      </c>
      <c r="J1203" s="49">
        <f t="shared" si="133"/>
        <v>0</v>
      </c>
      <c r="K1203" s="51">
        <f t="shared" si="134"/>
        <v>0</v>
      </c>
      <c r="L1203" s="52">
        <f t="shared" si="135"/>
        <v>0</v>
      </c>
      <c r="M1203" s="49">
        <f t="shared" si="136"/>
        <v>0</v>
      </c>
      <c r="N1203" s="45"/>
      <c r="O1203" s="45"/>
      <c r="P1203" s="45"/>
      <c r="Q1203" s="53" t="s">
        <v>21</v>
      </c>
      <c r="R1203" s="54"/>
    </row>
    <row r="1204" spans="1:18" x14ac:dyDescent="0.25">
      <c r="A1204" s="43"/>
      <c r="B1204" s="44"/>
      <c r="C1204" s="45"/>
      <c r="D1204" s="46"/>
      <c r="E1204" s="47"/>
      <c r="F1204" s="48"/>
      <c r="G1204" s="49">
        <f t="shared" si="130"/>
        <v>0</v>
      </c>
      <c r="H1204" s="49">
        <f t="shared" si="131"/>
        <v>0</v>
      </c>
      <c r="I1204" s="50" t="e">
        <f t="shared" si="132"/>
        <v>#N/A</v>
      </c>
      <c r="J1204" s="49">
        <f t="shared" si="133"/>
        <v>0</v>
      </c>
      <c r="K1204" s="51">
        <f t="shared" si="134"/>
        <v>0</v>
      </c>
      <c r="L1204" s="52">
        <f t="shared" si="135"/>
        <v>0</v>
      </c>
      <c r="M1204" s="49">
        <f t="shared" si="136"/>
        <v>0</v>
      </c>
      <c r="N1204" s="45"/>
      <c r="O1204" s="45"/>
      <c r="P1204" s="45"/>
      <c r="Q1204" s="53" t="s">
        <v>21</v>
      </c>
      <c r="R1204" s="54"/>
    </row>
    <row r="1205" spans="1:18" x14ac:dyDescent="0.25">
      <c r="A1205" s="43"/>
      <c r="B1205" s="44"/>
      <c r="C1205" s="45"/>
      <c r="D1205" s="46"/>
      <c r="E1205" s="47"/>
      <c r="F1205" s="48"/>
      <c r="G1205" s="49">
        <f t="shared" si="130"/>
        <v>0</v>
      </c>
      <c r="H1205" s="49">
        <f t="shared" si="131"/>
        <v>0</v>
      </c>
      <c r="I1205" s="50" t="e">
        <f t="shared" si="132"/>
        <v>#N/A</v>
      </c>
      <c r="J1205" s="49">
        <f t="shared" si="133"/>
        <v>0</v>
      </c>
      <c r="K1205" s="51">
        <f t="shared" si="134"/>
        <v>0</v>
      </c>
      <c r="L1205" s="52">
        <f t="shared" si="135"/>
        <v>0</v>
      </c>
      <c r="M1205" s="49">
        <f t="shared" si="136"/>
        <v>0</v>
      </c>
      <c r="N1205" s="45"/>
      <c r="O1205" s="45"/>
      <c r="P1205" s="45"/>
      <c r="Q1205" s="53" t="s">
        <v>21</v>
      </c>
      <c r="R1205" s="54"/>
    </row>
    <row r="1206" spans="1:18" x14ac:dyDescent="0.25">
      <c r="A1206" s="43"/>
      <c r="B1206" s="44"/>
      <c r="C1206" s="45"/>
      <c r="D1206" s="46"/>
      <c r="E1206" s="47"/>
      <c r="F1206" s="48"/>
      <c r="G1206" s="49">
        <f t="shared" si="130"/>
        <v>0</v>
      </c>
      <c r="H1206" s="49">
        <f t="shared" si="131"/>
        <v>0</v>
      </c>
      <c r="I1206" s="50" t="e">
        <f t="shared" si="132"/>
        <v>#N/A</v>
      </c>
      <c r="J1206" s="49">
        <f t="shared" si="133"/>
        <v>0</v>
      </c>
      <c r="K1206" s="51">
        <f t="shared" si="134"/>
        <v>0</v>
      </c>
      <c r="L1206" s="52">
        <f t="shared" si="135"/>
        <v>0</v>
      </c>
      <c r="M1206" s="49">
        <f t="shared" si="136"/>
        <v>0</v>
      </c>
      <c r="N1206" s="45"/>
      <c r="O1206" s="45"/>
      <c r="P1206" s="45"/>
      <c r="Q1206" s="53" t="s">
        <v>21</v>
      </c>
      <c r="R1206" s="54"/>
    </row>
    <row r="1207" spans="1:18" x14ac:dyDescent="0.25">
      <c r="A1207" s="43"/>
      <c r="B1207" s="44"/>
      <c r="C1207" s="45"/>
      <c r="D1207" s="46"/>
      <c r="E1207" s="47"/>
      <c r="F1207" s="48"/>
      <c r="G1207" s="49">
        <f t="shared" si="130"/>
        <v>0</v>
      </c>
      <c r="H1207" s="49">
        <f t="shared" si="131"/>
        <v>0</v>
      </c>
      <c r="I1207" s="50" t="e">
        <f t="shared" si="132"/>
        <v>#N/A</v>
      </c>
      <c r="J1207" s="49">
        <f t="shared" si="133"/>
        <v>0</v>
      </c>
      <c r="K1207" s="51">
        <f t="shared" si="134"/>
        <v>0</v>
      </c>
      <c r="L1207" s="52">
        <f t="shared" si="135"/>
        <v>0</v>
      </c>
      <c r="M1207" s="49">
        <f t="shared" si="136"/>
        <v>0</v>
      </c>
      <c r="N1207" s="45"/>
      <c r="O1207" s="45"/>
      <c r="P1207" s="45"/>
      <c r="Q1207" s="53" t="s">
        <v>21</v>
      </c>
      <c r="R1207" s="54"/>
    </row>
    <row r="1208" spans="1:18" x14ac:dyDescent="0.25">
      <c r="A1208" s="43"/>
      <c r="B1208" s="44"/>
      <c r="C1208" s="45"/>
      <c r="D1208" s="46"/>
      <c r="E1208" s="47"/>
      <c r="F1208" s="48"/>
      <c r="G1208" s="49">
        <f t="shared" si="130"/>
        <v>0</v>
      </c>
      <c r="H1208" s="49">
        <f t="shared" si="131"/>
        <v>0</v>
      </c>
      <c r="I1208" s="50" t="e">
        <f t="shared" si="132"/>
        <v>#N/A</v>
      </c>
      <c r="J1208" s="49">
        <f t="shared" si="133"/>
        <v>0</v>
      </c>
      <c r="K1208" s="51">
        <f t="shared" si="134"/>
        <v>0</v>
      </c>
      <c r="L1208" s="52">
        <f t="shared" si="135"/>
        <v>0</v>
      </c>
      <c r="M1208" s="49">
        <f t="shared" si="136"/>
        <v>0</v>
      </c>
      <c r="N1208" s="45"/>
      <c r="O1208" s="45"/>
      <c r="P1208" s="45"/>
      <c r="Q1208" s="53" t="s">
        <v>21</v>
      </c>
      <c r="R1208" s="54"/>
    </row>
    <row r="1209" spans="1:18" x14ac:dyDescent="0.25">
      <c r="A1209" s="43"/>
      <c r="B1209" s="44"/>
      <c r="C1209" s="45"/>
      <c r="D1209" s="46"/>
      <c r="E1209" s="47"/>
      <c r="F1209" s="48"/>
      <c r="G1209" s="49">
        <f t="shared" si="130"/>
        <v>0</v>
      </c>
      <c r="H1209" s="49">
        <f t="shared" si="131"/>
        <v>0</v>
      </c>
      <c r="I1209" s="50" t="e">
        <f t="shared" si="132"/>
        <v>#N/A</v>
      </c>
      <c r="J1209" s="49">
        <f t="shared" si="133"/>
        <v>0</v>
      </c>
      <c r="K1209" s="51">
        <f t="shared" si="134"/>
        <v>0</v>
      </c>
      <c r="L1209" s="52">
        <f t="shared" si="135"/>
        <v>0</v>
      </c>
      <c r="M1209" s="49">
        <f t="shared" si="136"/>
        <v>0</v>
      </c>
      <c r="N1209" s="45"/>
      <c r="O1209" s="45"/>
      <c r="P1209" s="45"/>
      <c r="Q1209" s="53" t="s">
        <v>21</v>
      </c>
      <c r="R1209" s="54"/>
    </row>
    <row r="1210" spans="1:18" x14ac:dyDescent="0.25">
      <c r="A1210" s="43"/>
      <c r="B1210" s="44"/>
      <c r="C1210" s="45"/>
      <c r="D1210" s="46"/>
      <c r="E1210" s="47"/>
      <c r="F1210" s="48"/>
      <c r="G1210" s="49">
        <f t="shared" si="130"/>
        <v>0</v>
      </c>
      <c r="H1210" s="49">
        <f t="shared" si="131"/>
        <v>0</v>
      </c>
      <c r="I1210" s="50" t="e">
        <f t="shared" si="132"/>
        <v>#N/A</v>
      </c>
      <c r="J1210" s="49">
        <f t="shared" si="133"/>
        <v>0</v>
      </c>
      <c r="K1210" s="51">
        <f t="shared" si="134"/>
        <v>0</v>
      </c>
      <c r="L1210" s="52">
        <f t="shared" si="135"/>
        <v>0</v>
      </c>
      <c r="M1210" s="49">
        <f t="shared" si="136"/>
        <v>0</v>
      </c>
      <c r="N1210" s="45"/>
      <c r="O1210" s="45"/>
      <c r="P1210" s="45"/>
      <c r="Q1210" s="53" t="s">
        <v>21</v>
      </c>
      <c r="R1210" s="54"/>
    </row>
    <row r="1211" spans="1:18" x14ac:dyDescent="0.25">
      <c r="A1211" s="43"/>
      <c r="B1211" s="44"/>
      <c r="C1211" s="45"/>
      <c r="D1211" s="46"/>
      <c r="E1211" s="47"/>
      <c r="F1211" s="48"/>
      <c r="G1211" s="49">
        <f t="shared" si="130"/>
        <v>0</v>
      </c>
      <c r="H1211" s="49">
        <f t="shared" si="131"/>
        <v>0</v>
      </c>
      <c r="I1211" s="50" t="e">
        <f t="shared" si="132"/>
        <v>#N/A</v>
      </c>
      <c r="J1211" s="49">
        <f t="shared" si="133"/>
        <v>0</v>
      </c>
      <c r="K1211" s="51">
        <f t="shared" si="134"/>
        <v>0</v>
      </c>
      <c r="L1211" s="52">
        <f t="shared" si="135"/>
        <v>0</v>
      </c>
      <c r="M1211" s="49">
        <f t="shared" si="136"/>
        <v>0</v>
      </c>
      <c r="N1211" s="45"/>
      <c r="O1211" s="45"/>
      <c r="P1211" s="45"/>
      <c r="Q1211" s="53" t="s">
        <v>21</v>
      </c>
      <c r="R1211" s="54"/>
    </row>
    <row r="1212" spans="1:18" x14ac:dyDescent="0.25">
      <c r="A1212" s="43"/>
      <c r="B1212" s="44"/>
      <c r="C1212" s="45"/>
      <c r="D1212" s="46"/>
      <c r="E1212" s="47"/>
      <c r="F1212" s="48"/>
      <c r="G1212" s="49">
        <f t="shared" si="130"/>
        <v>0</v>
      </c>
      <c r="H1212" s="49">
        <f t="shared" si="131"/>
        <v>0</v>
      </c>
      <c r="I1212" s="50" t="e">
        <f t="shared" si="132"/>
        <v>#N/A</v>
      </c>
      <c r="J1212" s="49">
        <f t="shared" si="133"/>
        <v>0</v>
      </c>
      <c r="K1212" s="51">
        <f t="shared" si="134"/>
        <v>0</v>
      </c>
      <c r="L1212" s="52">
        <f t="shared" si="135"/>
        <v>0</v>
      </c>
      <c r="M1212" s="49">
        <f t="shared" si="136"/>
        <v>0</v>
      </c>
      <c r="N1212" s="45"/>
      <c r="O1212" s="45"/>
      <c r="P1212" s="45"/>
      <c r="Q1212" s="53" t="s">
        <v>21</v>
      </c>
      <c r="R1212" s="54"/>
    </row>
    <row r="1213" spans="1:18" x14ac:dyDescent="0.25">
      <c r="A1213" s="43"/>
      <c r="B1213" s="44"/>
      <c r="C1213" s="45"/>
      <c r="D1213" s="46"/>
      <c r="E1213" s="47"/>
      <c r="F1213" s="48"/>
      <c r="G1213" s="49">
        <f t="shared" si="130"/>
        <v>0</v>
      </c>
      <c r="H1213" s="49">
        <f t="shared" si="131"/>
        <v>0</v>
      </c>
      <c r="I1213" s="50" t="e">
        <f t="shared" si="132"/>
        <v>#N/A</v>
      </c>
      <c r="J1213" s="49">
        <f t="shared" si="133"/>
        <v>0</v>
      </c>
      <c r="K1213" s="51">
        <f t="shared" si="134"/>
        <v>0</v>
      </c>
      <c r="L1213" s="52">
        <f t="shared" si="135"/>
        <v>0</v>
      </c>
      <c r="M1213" s="49">
        <f t="shared" si="136"/>
        <v>0</v>
      </c>
      <c r="N1213" s="45"/>
      <c r="O1213" s="45"/>
      <c r="P1213" s="45"/>
      <c r="Q1213" s="53" t="s">
        <v>21</v>
      </c>
      <c r="R1213" s="54"/>
    </row>
    <row r="1214" spans="1:18" x14ac:dyDescent="0.25">
      <c r="A1214" s="43"/>
      <c r="B1214" s="44"/>
      <c r="C1214" s="45"/>
      <c r="D1214" s="46"/>
      <c r="E1214" s="47"/>
      <c r="F1214" s="48"/>
      <c r="G1214" s="49">
        <f t="shared" si="130"/>
        <v>0</v>
      </c>
      <c r="H1214" s="49">
        <f t="shared" si="131"/>
        <v>0</v>
      </c>
      <c r="I1214" s="50" t="e">
        <f t="shared" si="132"/>
        <v>#N/A</v>
      </c>
      <c r="J1214" s="49">
        <f t="shared" si="133"/>
        <v>0</v>
      </c>
      <c r="K1214" s="51">
        <f t="shared" si="134"/>
        <v>0</v>
      </c>
      <c r="L1214" s="52">
        <f t="shared" si="135"/>
        <v>0</v>
      </c>
      <c r="M1214" s="49">
        <f t="shared" si="136"/>
        <v>0</v>
      </c>
      <c r="N1214" s="45"/>
      <c r="O1214" s="45"/>
      <c r="P1214" s="45"/>
      <c r="Q1214" s="53" t="s">
        <v>21</v>
      </c>
      <c r="R1214" s="54"/>
    </row>
    <row r="1215" spans="1:18" x14ac:dyDescent="0.25">
      <c r="A1215" s="43"/>
      <c r="B1215" s="44"/>
      <c r="C1215" s="45"/>
      <c r="D1215" s="46"/>
      <c r="E1215" s="47"/>
      <c r="F1215" s="48"/>
      <c r="G1215" s="49">
        <f t="shared" si="130"/>
        <v>0</v>
      </c>
      <c r="H1215" s="49">
        <f t="shared" si="131"/>
        <v>0</v>
      </c>
      <c r="I1215" s="50" t="e">
        <f t="shared" si="132"/>
        <v>#N/A</v>
      </c>
      <c r="J1215" s="49">
        <f t="shared" si="133"/>
        <v>0</v>
      </c>
      <c r="K1215" s="51">
        <f t="shared" si="134"/>
        <v>0</v>
      </c>
      <c r="L1215" s="52">
        <f t="shared" si="135"/>
        <v>0</v>
      </c>
      <c r="M1215" s="49">
        <f t="shared" si="136"/>
        <v>0</v>
      </c>
      <c r="N1215" s="45"/>
      <c r="O1215" s="45"/>
      <c r="P1215" s="45"/>
      <c r="Q1215" s="53" t="s">
        <v>21</v>
      </c>
      <c r="R1215" s="54"/>
    </row>
    <row r="1216" spans="1:18" x14ac:dyDescent="0.25">
      <c r="A1216" s="43"/>
      <c r="B1216" s="44"/>
      <c r="C1216" s="45"/>
      <c r="D1216" s="46"/>
      <c r="E1216" s="47"/>
      <c r="F1216" s="48"/>
      <c r="G1216" s="49">
        <f t="shared" si="130"/>
        <v>0</v>
      </c>
      <c r="H1216" s="49">
        <f t="shared" si="131"/>
        <v>0</v>
      </c>
      <c r="I1216" s="50" t="e">
        <f t="shared" si="132"/>
        <v>#N/A</v>
      </c>
      <c r="J1216" s="49">
        <f t="shared" si="133"/>
        <v>0</v>
      </c>
      <c r="K1216" s="51">
        <f t="shared" si="134"/>
        <v>0</v>
      </c>
      <c r="L1216" s="52">
        <f t="shared" si="135"/>
        <v>0</v>
      </c>
      <c r="M1216" s="49">
        <f t="shared" si="136"/>
        <v>0</v>
      </c>
      <c r="N1216" s="45"/>
      <c r="O1216" s="45"/>
      <c r="P1216" s="45"/>
      <c r="Q1216" s="53" t="s">
        <v>21</v>
      </c>
      <c r="R1216" s="54"/>
    </row>
    <row r="1217" spans="1:18" x14ac:dyDescent="0.25">
      <c r="A1217" s="43"/>
      <c r="B1217" s="44"/>
      <c r="C1217" s="45"/>
      <c r="D1217" s="46"/>
      <c r="E1217" s="47"/>
      <c r="F1217" s="48"/>
      <c r="G1217" s="49">
        <f t="shared" si="130"/>
        <v>0</v>
      </c>
      <c r="H1217" s="49">
        <f t="shared" si="131"/>
        <v>0</v>
      </c>
      <c r="I1217" s="50" t="e">
        <f t="shared" si="132"/>
        <v>#N/A</v>
      </c>
      <c r="J1217" s="49">
        <f t="shared" si="133"/>
        <v>0</v>
      </c>
      <c r="K1217" s="51">
        <f t="shared" si="134"/>
        <v>0</v>
      </c>
      <c r="L1217" s="52">
        <f t="shared" si="135"/>
        <v>0</v>
      </c>
      <c r="M1217" s="49">
        <f t="shared" si="136"/>
        <v>0</v>
      </c>
      <c r="N1217" s="45"/>
      <c r="O1217" s="45"/>
      <c r="P1217" s="45"/>
      <c r="Q1217" s="53" t="s">
        <v>21</v>
      </c>
      <c r="R1217" s="54"/>
    </row>
    <row r="1218" spans="1:18" x14ac:dyDescent="0.25">
      <c r="A1218" s="43"/>
      <c r="B1218" s="44"/>
      <c r="C1218" s="45"/>
      <c r="D1218" s="46"/>
      <c r="E1218" s="47"/>
      <c r="F1218" s="48"/>
      <c r="G1218" s="49">
        <f t="shared" si="130"/>
        <v>0</v>
      </c>
      <c r="H1218" s="49">
        <f t="shared" si="131"/>
        <v>0</v>
      </c>
      <c r="I1218" s="50" t="e">
        <f t="shared" si="132"/>
        <v>#N/A</v>
      </c>
      <c r="J1218" s="49">
        <f t="shared" si="133"/>
        <v>0</v>
      </c>
      <c r="K1218" s="51">
        <f t="shared" si="134"/>
        <v>0</v>
      </c>
      <c r="L1218" s="52">
        <f t="shared" si="135"/>
        <v>0</v>
      </c>
      <c r="M1218" s="49">
        <f t="shared" si="136"/>
        <v>0</v>
      </c>
      <c r="N1218" s="45"/>
      <c r="O1218" s="45"/>
      <c r="P1218" s="45"/>
      <c r="Q1218" s="53" t="s">
        <v>21</v>
      </c>
      <c r="R1218" s="54"/>
    </row>
    <row r="1219" spans="1:18" x14ac:dyDescent="0.25">
      <c r="A1219" s="43"/>
      <c r="B1219" s="44"/>
      <c r="C1219" s="45"/>
      <c r="D1219" s="46"/>
      <c r="E1219" s="47"/>
      <c r="F1219" s="48"/>
      <c r="G1219" s="49">
        <f t="shared" si="130"/>
        <v>0</v>
      </c>
      <c r="H1219" s="49">
        <f t="shared" si="131"/>
        <v>0</v>
      </c>
      <c r="I1219" s="50" t="e">
        <f t="shared" si="132"/>
        <v>#N/A</v>
      </c>
      <c r="J1219" s="49">
        <f t="shared" si="133"/>
        <v>0</v>
      </c>
      <c r="K1219" s="51">
        <f t="shared" si="134"/>
        <v>0</v>
      </c>
      <c r="L1219" s="52">
        <f t="shared" si="135"/>
        <v>0</v>
      </c>
      <c r="M1219" s="49">
        <f t="shared" si="136"/>
        <v>0</v>
      </c>
      <c r="N1219" s="45"/>
      <c r="O1219" s="45"/>
      <c r="P1219" s="45"/>
      <c r="Q1219" s="53" t="s">
        <v>21</v>
      </c>
      <c r="R1219" s="54"/>
    </row>
    <row r="1220" spans="1:18" x14ac:dyDescent="0.25">
      <c r="A1220" s="43"/>
      <c r="B1220" s="44"/>
      <c r="C1220" s="45"/>
      <c r="D1220" s="46"/>
      <c r="E1220" s="47"/>
      <c r="F1220" s="48"/>
      <c r="G1220" s="49">
        <f t="shared" si="130"/>
        <v>0</v>
      </c>
      <c r="H1220" s="49">
        <f t="shared" si="131"/>
        <v>0</v>
      </c>
      <c r="I1220" s="50" t="e">
        <f t="shared" si="132"/>
        <v>#N/A</v>
      </c>
      <c r="J1220" s="49">
        <f t="shared" si="133"/>
        <v>0</v>
      </c>
      <c r="K1220" s="51">
        <f t="shared" si="134"/>
        <v>0</v>
      </c>
      <c r="L1220" s="52">
        <f t="shared" si="135"/>
        <v>0</v>
      </c>
      <c r="M1220" s="49">
        <f t="shared" si="136"/>
        <v>0</v>
      </c>
      <c r="N1220" s="45"/>
      <c r="O1220" s="45"/>
      <c r="P1220" s="45"/>
      <c r="Q1220" s="53" t="s">
        <v>21</v>
      </c>
      <c r="R1220" s="54"/>
    </row>
    <row r="1221" spans="1:18" x14ac:dyDescent="0.25">
      <c r="A1221" s="43"/>
      <c r="B1221" s="44"/>
      <c r="C1221" s="45"/>
      <c r="D1221" s="46"/>
      <c r="E1221" s="47"/>
      <c r="F1221" s="48"/>
      <c r="G1221" s="49">
        <f t="shared" si="130"/>
        <v>0</v>
      </c>
      <c r="H1221" s="49">
        <f t="shared" si="131"/>
        <v>0</v>
      </c>
      <c r="I1221" s="50" t="e">
        <f t="shared" si="132"/>
        <v>#N/A</v>
      </c>
      <c r="J1221" s="49">
        <f t="shared" si="133"/>
        <v>0</v>
      </c>
      <c r="K1221" s="51">
        <f t="shared" si="134"/>
        <v>0</v>
      </c>
      <c r="L1221" s="52">
        <f t="shared" si="135"/>
        <v>0</v>
      </c>
      <c r="M1221" s="49">
        <f t="shared" si="136"/>
        <v>0</v>
      </c>
      <c r="N1221" s="45"/>
      <c r="O1221" s="45"/>
      <c r="P1221" s="45"/>
      <c r="Q1221" s="53" t="s">
        <v>21</v>
      </c>
      <c r="R1221" s="54"/>
    </row>
    <row r="1222" spans="1:18" x14ac:dyDescent="0.25">
      <c r="A1222" s="43"/>
      <c r="B1222" s="44"/>
      <c r="C1222" s="45"/>
      <c r="D1222" s="46"/>
      <c r="E1222" s="47"/>
      <c r="F1222" s="48"/>
      <c r="G1222" s="49">
        <f t="shared" ref="G1222:G1285" si="137">IF(LEFT(N1222,2)="st",ROUND(F1222*0.017,2),ROUND(F1222*0.0145,2))</f>
        <v>0</v>
      </c>
      <c r="H1222" s="49">
        <f t="shared" ref="H1222:H1285" si="138">IF(LEFT(N1222,2)="st",0,ROUND(F1222*0.0025,2))</f>
        <v>0</v>
      </c>
      <c r="I1222" s="50" t="e">
        <f t="shared" ref="I1222:I1285" si="139">VLOOKUP(C1222,Payments,10,FALSE)</f>
        <v>#N/A</v>
      </c>
      <c r="J1222" s="49">
        <f t="shared" ref="J1222:J1285" si="140">ROUND(F1222*0.0013,2)</f>
        <v>0</v>
      </c>
      <c r="K1222" s="51">
        <f t="shared" ref="K1222:K1285" si="141">ROUND(G1222,2)</f>
        <v>0</v>
      </c>
      <c r="L1222" s="52">
        <f t="shared" ref="L1222:L1285" si="142">ROUND(J1222+H1222,2)</f>
        <v>0</v>
      </c>
      <c r="M1222" s="49">
        <f t="shared" ref="M1222:M1285" si="143">L1222+K1222</f>
        <v>0</v>
      </c>
      <c r="N1222" s="45"/>
      <c r="O1222" s="45"/>
      <c r="P1222" s="45"/>
      <c r="Q1222" s="53" t="s">
        <v>21</v>
      </c>
      <c r="R1222" s="54"/>
    </row>
    <row r="1223" spans="1:18" x14ac:dyDescent="0.25">
      <c r="A1223" s="43"/>
      <c r="B1223" s="44"/>
      <c r="C1223" s="45"/>
      <c r="D1223" s="46"/>
      <c r="E1223" s="47"/>
      <c r="F1223" s="48"/>
      <c r="G1223" s="49">
        <f t="shared" si="137"/>
        <v>0</v>
      </c>
      <c r="H1223" s="49">
        <f t="shared" si="138"/>
        <v>0</v>
      </c>
      <c r="I1223" s="50" t="e">
        <f t="shared" si="139"/>
        <v>#N/A</v>
      </c>
      <c r="J1223" s="49">
        <f t="shared" si="140"/>
        <v>0</v>
      </c>
      <c r="K1223" s="51">
        <f t="shared" si="141"/>
        <v>0</v>
      </c>
      <c r="L1223" s="52">
        <f t="shared" si="142"/>
        <v>0</v>
      </c>
      <c r="M1223" s="49">
        <f t="shared" si="143"/>
        <v>0</v>
      </c>
      <c r="N1223" s="45"/>
      <c r="O1223" s="45"/>
      <c r="P1223" s="45"/>
      <c r="Q1223" s="53" t="s">
        <v>21</v>
      </c>
      <c r="R1223" s="54"/>
    </row>
    <row r="1224" spans="1:18" x14ac:dyDescent="0.25">
      <c r="A1224" s="43"/>
      <c r="B1224" s="44"/>
      <c r="C1224" s="45"/>
      <c r="D1224" s="46"/>
      <c r="E1224" s="47"/>
      <c r="F1224" s="48"/>
      <c r="G1224" s="49">
        <f t="shared" si="137"/>
        <v>0</v>
      </c>
      <c r="H1224" s="49">
        <f t="shared" si="138"/>
        <v>0</v>
      </c>
      <c r="I1224" s="50" t="e">
        <f t="shared" si="139"/>
        <v>#N/A</v>
      </c>
      <c r="J1224" s="49">
        <f t="shared" si="140"/>
        <v>0</v>
      </c>
      <c r="K1224" s="51">
        <f t="shared" si="141"/>
        <v>0</v>
      </c>
      <c r="L1224" s="52">
        <f t="shared" si="142"/>
        <v>0</v>
      </c>
      <c r="M1224" s="49">
        <f t="shared" si="143"/>
        <v>0</v>
      </c>
      <c r="N1224" s="45"/>
      <c r="O1224" s="45"/>
      <c r="P1224" s="45"/>
      <c r="Q1224" s="53" t="s">
        <v>21</v>
      </c>
      <c r="R1224" s="54"/>
    </row>
    <row r="1225" spans="1:18" x14ac:dyDescent="0.25">
      <c r="A1225" s="43"/>
      <c r="B1225" s="44"/>
      <c r="C1225" s="45"/>
      <c r="D1225" s="46"/>
      <c r="E1225" s="47"/>
      <c r="F1225" s="48"/>
      <c r="G1225" s="49">
        <f t="shared" si="137"/>
        <v>0</v>
      </c>
      <c r="H1225" s="49">
        <f t="shared" si="138"/>
        <v>0</v>
      </c>
      <c r="I1225" s="50" t="e">
        <f t="shared" si="139"/>
        <v>#N/A</v>
      </c>
      <c r="J1225" s="49">
        <f t="shared" si="140"/>
        <v>0</v>
      </c>
      <c r="K1225" s="51">
        <f t="shared" si="141"/>
        <v>0</v>
      </c>
      <c r="L1225" s="52">
        <f t="shared" si="142"/>
        <v>0</v>
      </c>
      <c r="M1225" s="49">
        <f t="shared" si="143"/>
        <v>0</v>
      </c>
      <c r="N1225" s="45"/>
      <c r="O1225" s="45"/>
      <c r="P1225" s="45"/>
      <c r="Q1225" s="53" t="s">
        <v>21</v>
      </c>
      <c r="R1225" s="54"/>
    </row>
    <row r="1226" spans="1:18" x14ac:dyDescent="0.25">
      <c r="A1226" s="43"/>
      <c r="B1226" s="44"/>
      <c r="C1226" s="45"/>
      <c r="D1226" s="46"/>
      <c r="E1226" s="47"/>
      <c r="F1226" s="48"/>
      <c r="G1226" s="49">
        <f t="shared" si="137"/>
        <v>0</v>
      </c>
      <c r="H1226" s="49">
        <f t="shared" si="138"/>
        <v>0</v>
      </c>
      <c r="I1226" s="50" t="e">
        <f t="shared" si="139"/>
        <v>#N/A</v>
      </c>
      <c r="J1226" s="49">
        <f t="shared" si="140"/>
        <v>0</v>
      </c>
      <c r="K1226" s="51">
        <f t="shared" si="141"/>
        <v>0</v>
      </c>
      <c r="L1226" s="52">
        <f t="shared" si="142"/>
        <v>0</v>
      </c>
      <c r="M1226" s="49">
        <f t="shared" si="143"/>
        <v>0</v>
      </c>
      <c r="N1226" s="45"/>
      <c r="O1226" s="45"/>
      <c r="P1226" s="45"/>
      <c r="Q1226" s="53" t="s">
        <v>21</v>
      </c>
      <c r="R1226" s="54"/>
    </row>
    <row r="1227" spans="1:18" x14ac:dyDescent="0.25">
      <c r="A1227" s="43"/>
      <c r="B1227" s="44"/>
      <c r="C1227" s="45"/>
      <c r="D1227" s="46"/>
      <c r="E1227" s="47"/>
      <c r="F1227" s="48"/>
      <c r="G1227" s="49">
        <f t="shared" si="137"/>
        <v>0</v>
      </c>
      <c r="H1227" s="49">
        <f t="shared" si="138"/>
        <v>0</v>
      </c>
      <c r="I1227" s="50" t="e">
        <f t="shared" si="139"/>
        <v>#N/A</v>
      </c>
      <c r="J1227" s="49">
        <f t="shared" si="140"/>
        <v>0</v>
      </c>
      <c r="K1227" s="51">
        <f t="shared" si="141"/>
        <v>0</v>
      </c>
      <c r="L1227" s="52">
        <f t="shared" si="142"/>
        <v>0</v>
      </c>
      <c r="M1227" s="49">
        <f t="shared" si="143"/>
        <v>0</v>
      </c>
      <c r="N1227" s="45"/>
      <c r="O1227" s="45"/>
      <c r="P1227" s="45"/>
      <c r="Q1227" s="53" t="s">
        <v>21</v>
      </c>
      <c r="R1227" s="54"/>
    </row>
    <row r="1228" spans="1:18" x14ac:dyDescent="0.25">
      <c r="A1228" s="43"/>
      <c r="B1228" s="44"/>
      <c r="C1228" s="45"/>
      <c r="D1228" s="46"/>
      <c r="E1228" s="47"/>
      <c r="F1228" s="48"/>
      <c r="G1228" s="49">
        <f t="shared" si="137"/>
        <v>0</v>
      </c>
      <c r="H1228" s="49">
        <f t="shared" si="138"/>
        <v>0</v>
      </c>
      <c r="I1228" s="50" t="e">
        <f t="shared" si="139"/>
        <v>#N/A</v>
      </c>
      <c r="J1228" s="49">
        <f t="shared" si="140"/>
        <v>0</v>
      </c>
      <c r="K1228" s="51">
        <f t="shared" si="141"/>
        <v>0</v>
      </c>
      <c r="L1228" s="52">
        <f t="shared" si="142"/>
        <v>0</v>
      </c>
      <c r="M1228" s="49">
        <f t="shared" si="143"/>
        <v>0</v>
      </c>
      <c r="N1228" s="45"/>
      <c r="O1228" s="45"/>
      <c r="P1228" s="45"/>
      <c r="Q1228" s="53" t="s">
        <v>21</v>
      </c>
      <c r="R1228" s="54"/>
    </row>
    <row r="1229" spans="1:18" x14ac:dyDescent="0.25">
      <c r="A1229" s="43"/>
      <c r="B1229" s="44"/>
      <c r="C1229" s="45"/>
      <c r="D1229" s="46"/>
      <c r="E1229" s="47"/>
      <c r="F1229" s="48"/>
      <c r="G1229" s="49">
        <f t="shared" si="137"/>
        <v>0</v>
      </c>
      <c r="H1229" s="49">
        <f t="shared" si="138"/>
        <v>0</v>
      </c>
      <c r="I1229" s="50" t="e">
        <f t="shared" si="139"/>
        <v>#N/A</v>
      </c>
      <c r="J1229" s="49">
        <f t="shared" si="140"/>
        <v>0</v>
      </c>
      <c r="K1229" s="51">
        <f t="shared" si="141"/>
        <v>0</v>
      </c>
      <c r="L1229" s="52">
        <f t="shared" si="142"/>
        <v>0</v>
      </c>
      <c r="M1229" s="49">
        <f t="shared" si="143"/>
        <v>0</v>
      </c>
      <c r="N1229" s="45"/>
      <c r="O1229" s="45"/>
      <c r="P1229" s="45"/>
      <c r="Q1229" s="53" t="s">
        <v>21</v>
      </c>
      <c r="R1229" s="54"/>
    </row>
    <row r="1230" spans="1:18" x14ac:dyDescent="0.25">
      <c r="A1230" s="43"/>
      <c r="B1230" s="44"/>
      <c r="C1230" s="45"/>
      <c r="D1230" s="46"/>
      <c r="E1230" s="47"/>
      <c r="F1230" s="48"/>
      <c r="G1230" s="49">
        <f t="shared" si="137"/>
        <v>0</v>
      </c>
      <c r="H1230" s="49">
        <f t="shared" si="138"/>
        <v>0</v>
      </c>
      <c r="I1230" s="50" t="e">
        <f t="shared" si="139"/>
        <v>#N/A</v>
      </c>
      <c r="J1230" s="49">
        <f t="shared" si="140"/>
        <v>0</v>
      </c>
      <c r="K1230" s="51">
        <f t="shared" si="141"/>
        <v>0</v>
      </c>
      <c r="L1230" s="52">
        <f t="shared" si="142"/>
        <v>0</v>
      </c>
      <c r="M1230" s="49">
        <f t="shared" si="143"/>
        <v>0</v>
      </c>
      <c r="N1230" s="45"/>
      <c r="O1230" s="45"/>
      <c r="P1230" s="45"/>
      <c r="Q1230" s="53" t="s">
        <v>21</v>
      </c>
      <c r="R1230" s="54"/>
    </row>
    <row r="1231" spans="1:18" x14ac:dyDescent="0.25">
      <c r="A1231" s="43"/>
      <c r="B1231" s="44"/>
      <c r="C1231" s="45"/>
      <c r="D1231" s="46"/>
      <c r="E1231" s="47"/>
      <c r="F1231" s="48"/>
      <c r="G1231" s="49">
        <f t="shared" si="137"/>
        <v>0</v>
      </c>
      <c r="H1231" s="49">
        <f t="shared" si="138"/>
        <v>0</v>
      </c>
      <c r="I1231" s="50" t="e">
        <f t="shared" si="139"/>
        <v>#N/A</v>
      </c>
      <c r="J1231" s="49">
        <f t="shared" si="140"/>
        <v>0</v>
      </c>
      <c r="K1231" s="51">
        <f t="shared" si="141"/>
        <v>0</v>
      </c>
      <c r="L1231" s="52">
        <f t="shared" si="142"/>
        <v>0</v>
      </c>
      <c r="M1231" s="49">
        <f t="shared" si="143"/>
        <v>0</v>
      </c>
      <c r="N1231" s="45"/>
      <c r="O1231" s="45"/>
      <c r="P1231" s="45"/>
      <c r="Q1231" s="53" t="s">
        <v>21</v>
      </c>
      <c r="R1231" s="54"/>
    </row>
    <row r="1232" spans="1:18" x14ac:dyDescent="0.25">
      <c r="A1232" s="43"/>
      <c r="B1232" s="44"/>
      <c r="C1232" s="45"/>
      <c r="D1232" s="46"/>
      <c r="E1232" s="47"/>
      <c r="F1232" s="48"/>
      <c r="G1232" s="49">
        <f t="shared" si="137"/>
        <v>0</v>
      </c>
      <c r="H1232" s="49">
        <f t="shared" si="138"/>
        <v>0</v>
      </c>
      <c r="I1232" s="50" t="e">
        <f t="shared" si="139"/>
        <v>#N/A</v>
      </c>
      <c r="J1232" s="49">
        <f t="shared" si="140"/>
        <v>0</v>
      </c>
      <c r="K1232" s="51">
        <f t="shared" si="141"/>
        <v>0</v>
      </c>
      <c r="L1232" s="52">
        <f t="shared" si="142"/>
        <v>0</v>
      </c>
      <c r="M1232" s="49">
        <f t="shared" si="143"/>
        <v>0</v>
      </c>
      <c r="N1232" s="45"/>
      <c r="O1232" s="45"/>
      <c r="P1232" s="45"/>
      <c r="Q1232" s="53" t="s">
        <v>21</v>
      </c>
      <c r="R1232" s="54"/>
    </row>
    <row r="1233" spans="1:18" x14ac:dyDescent="0.25">
      <c r="A1233" s="43"/>
      <c r="B1233" s="44"/>
      <c r="C1233" s="45"/>
      <c r="D1233" s="46"/>
      <c r="E1233" s="47"/>
      <c r="F1233" s="48"/>
      <c r="G1233" s="49">
        <f t="shared" si="137"/>
        <v>0</v>
      </c>
      <c r="H1233" s="49">
        <f t="shared" si="138"/>
        <v>0</v>
      </c>
      <c r="I1233" s="50" t="e">
        <f t="shared" si="139"/>
        <v>#N/A</v>
      </c>
      <c r="J1233" s="49">
        <f t="shared" si="140"/>
        <v>0</v>
      </c>
      <c r="K1233" s="51">
        <f t="shared" si="141"/>
        <v>0</v>
      </c>
      <c r="L1233" s="52">
        <f t="shared" si="142"/>
        <v>0</v>
      </c>
      <c r="M1233" s="49">
        <f t="shared" si="143"/>
        <v>0</v>
      </c>
      <c r="N1233" s="45"/>
      <c r="O1233" s="45"/>
      <c r="P1233" s="45"/>
      <c r="Q1233" s="53" t="s">
        <v>21</v>
      </c>
      <c r="R1233" s="54"/>
    </row>
    <row r="1234" spans="1:18" x14ac:dyDescent="0.25">
      <c r="A1234" s="43"/>
      <c r="B1234" s="44"/>
      <c r="C1234" s="45"/>
      <c r="D1234" s="46"/>
      <c r="E1234" s="47"/>
      <c r="F1234" s="48"/>
      <c r="G1234" s="49">
        <f t="shared" si="137"/>
        <v>0</v>
      </c>
      <c r="H1234" s="49">
        <f t="shared" si="138"/>
        <v>0</v>
      </c>
      <c r="I1234" s="50" t="e">
        <f t="shared" si="139"/>
        <v>#N/A</v>
      </c>
      <c r="J1234" s="49">
        <f t="shared" si="140"/>
        <v>0</v>
      </c>
      <c r="K1234" s="51">
        <f t="shared" si="141"/>
        <v>0</v>
      </c>
      <c r="L1234" s="52">
        <f t="shared" si="142"/>
        <v>0</v>
      </c>
      <c r="M1234" s="49">
        <f t="shared" si="143"/>
        <v>0</v>
      </c>
      <c r="N1234" s="45"/>
      <c r="O1234" s="45"/>
      <c r="P1234" s="45"/>
      <c r="Q1234" s="53" t="s">
        <v>21</v>
      </c>
      <c r="R1234" s="54"/>
    </row>
    <row r="1235" spans="1:18" x14ac:dyDescent="0.25">
      <c r="A1235" s="43"/>
      <c r="B1235" s="44"/>
      <c r="C1235" s="45"/>
      <c r="D1235" s="46"/>
      <c r="E1235" s="47"/>
      <c r="F1235" s="48"/>
      <c r="G1235" s="49">
        <f t="shared" si="137"/>
        <v>0</v>
      </c>
      <c r="H1235" s="49">
        <f t="shared" si="138"/>
        <v>0</v>
      </c>
      <c r="I1235" s="50" t="e">
        <f t="shared" si="139"/>
        <v>#N/A</v>
      </c>
      <c r="J1235" s="49">
        <f t="shared" si="140"/>
        <v>0</v>
      </c>
      <c r="K1235" s="51">
        <f t="shared" si="141"/>
        <v>0</v>
      </c>
      <c r="L1235" s="52">
        <f t="shared" si="142"/>
        <v>0</v>
      </c>
      <c r="M1235" s="49">
        <f t="shared" si="143"/>
        <v>0</v>
      </c>
      <c r="N1235" s="45"/>
      <c r="O1235" s="45"/>
      <c r="P1235" s="45"/>
      <c r="Q1235" s="53" t="s">
        <v>21</v>
      </c>
      <c r="R1235" s="54"/>
    </row>
    <row r="1236" spans="1:18" x14ac:dyDescent="0.25">
      <c r="A1236" s="43"/>
      <c r="B1236" s="44"/>
      <c r="C1236" s="45"/>
      <c r="D1236" s="46"/>
      <c r="E1236" s="47"/>
      <c r="F1236" s="48"/>
      <c r="G1236" s="49">
        <f t="shared" si="137"/>
        <v>0</v>
      </c>
      <c r="H1236" s="49">
        <f t="shared" si="138"/>
        <v>0</v>
      </c>
      <c r="I1236" s="50" t="e">
        <f t="shared" si="139"/>
        <v>#N/A</v>
      </c>
      <c r="J1236" s="49">
        <f t="shared" si="140"/>
        <v>0</v>
      </c>
      <c r="K1236" s="51">
        <f t="shared" si="141"/>
        <v>0</v>
      </c>
      <c r="L1236" s="52">
        <f t="shared" si="142"/>
        <v>0</v>
      </c>
      <c r="M1236" s="49">
        <f t="shared" si="143"/>
        <v>0</v>
      </c>
      <c r="N1236" s="45"/>
      <c r="O1236" s="45"/>
      <c r="P1236" s="45"/>
      <c r="Q1236" s="53" t="s">
        <v>21</v>
      </c>
      <c r="R1236" s="54"/>
    </row>
    <row r="1237" spans="1:18" x14ac:dyDescent="0.25">
      <c r="A1237" s="43"/>
      <c r="B1237" s="44"/>
      <c r="C1237" s="45"/>
      <c r="D1237" s="46"/>
      <c r="E1237" s="47"/>
      <c r="F1237" s="48"/>
      <c r="G1237" s="49">
        <f t="shared" si="137"/>
        <v>0</v>
      </c>
      <c r="H1237" s="49">
        <f t="shared" si="138"/>
        <v>0</v>
      </c>
      <c r="I1237" s="50" t="e">
        <f t="shared" si="139"/>
        <v>#N/A</v>
      </c>
      <c r="J1237" s="49">
        <f t="shared" si="140"/>
        <v>0</v>
      </c>
      <c r="K1237" s="51">
        <f t="shared" si="141"/>
        <v>0</v>
      </c>
      <c r="L1237" s="52">
        <f t="shared" si="142"/>
        <v>0</v>
      </c>
      <c r="M1237" s="49">
        <f t="shared" si="143"/>
        <v>0</v>
      </c>
      <c r="N1237" s="45"/>
      <c r="O1237" s="45"/>
      <c r="P1237" s="45"/>
      <c r="Q1237" s="53" t="s">
        <v>21</v>
      </c>
      <c r="R1237" s="54"/>
    </row>
    <row r="1238" spans="1:18" x14ac:dyDescent="0.25">
      <c r="A1238" s="43"/>
      <c r="B1238" s="44"/>
      <c r="C1238" s="45"/>
      <c r="D1238" s="46"/>
      <c r="E1238" s="47"/>
      <c r="F1238" s="48"/>
      <c r="G1238" s="49">
        <f t="shared" si="137"/>
        <v>0</v>
      </c>
      <c r="H1238" s="49">
        <f t="shared" si="138"/>
        <v>0</v>
      </c>
      <c r="I1238" s="50" t="e">
        <f t="shared" si="139"/>
        <v>#N/A</v>
      </c>
      <c r="J1238" s="49">
        <f t="shared" si="140"/>
        <v>0</v>
      </c>
      <c r="K1238" s="51">
        <f t="shared" si="141"/>
        <v>0</v>
      </c>
      <c r="L1238" s="52">
        <f t="shared" si="142"/>
        <v>0</v>
      </c>
      <c r="M1238" s="49">
        <f t="shared" si="143"/>
        <v>0</v>
      </c>
      <c r="N1238" s="45"/>
      <c r="O1238" s="45"/>
      <c r="P1238" s="45"/>
      <c r="Q1238" s="53" t="s">
        <v>21</v>
      </c>
      <c r="R1238" s="54"/>
    </row>
    <row r="1239" spans="1:18" x14ac:dyDescent="0.25">
      <c r="A1239" s="43"/>
      <c r="B1239" s="44"/>
      <c r="C1239" s="45"/>
      <c r="D1239" s="46"/>
      <c r="E1239" s="47"/>
      <c r="F1239" s="48"/>
      <c r="G1239" s="49">
        <f t="shared" si="137"/>
        <v>0</v>
      </c>
      <c r="H1239" s="49">
        <f t="shared" si="138"/>
        <v>0</v>
      </c>
      <c r="I1239" s="50" t="e">
        <f t="shared" si="139"/>
        <v>#N/A</v>
      </c>
      <c r="J1239" s="49">
        <f t="shared" si="140"/>
        <v>0</v>
      </c>
      <c r="K1239" s="51">
        <f t="shared" si="141"/>
        <v>0</v>
      </c>
      <c r="L1239" s="52">
        <f t="shared" si="142"/>
        <v>0</v>
      </c>
      <c r="M1239" s="49">
        <f t="shared" si="143"/>
        <v>0</v>
      </c>
      <c r="N1239" s="45"/>
      <c r="O1239" s="45"/>
      <c r="P1239" s="45"/>
      <c r="Q1239" s="53" t="s">
        <v>21</v>
      </c>
      <c r="R1239" s="54"/>
    </row>
    <row r="1240" spans="1:18" x14ac:dyDescent="0.25">
      <c r="A1240" s="43"/>
      <c r="B1240" s="44"/>
      <c r="C1240" s="45"/>
      <c r="D1240" s="46"/>
      <c r="E1240" s="47"/>
      <c r="F1240" s="48"/>
      <c r="G1240" s="49">
        <f t="shared" si="137"/>
        <v>0</v>
      </c>
      <c r="H1240" s="49">
        <f t="shared" si="138"/>
        <v>0</v>
      </c>
      <c r="I1240" s="50" t="e">
        <f t="shared" si="139"/>
        <v>#N/A</v>
      </c>
      <c r="J1240" s="49">
        <f t="shared" si="140"/>
        <v>0</v>
      </c>
      <c r="K1240" s="51">
        <f t="shared" si="141"/>
        <v>0</v>
      </c>
      <c r="L1240" s="52">
        <f t="shared" si="142"/>
        <v>0</v>
      </c>
      <c r="M1240" s="49">
        <f t="shared" si="143"/>
        <v>0</v>
      </c>
      <c r="N1240" s="45"/>
      <c r="O1240" s="45"/>
      <c r="P1240" s="45"/>
      <c r="Q1240" s="53" t="s">
        <v>21</v>
      </c>
      <c r="R1240" s="54"/>
    </row>
    <row r="1241" spans="1:18" x14ac:dyDescent="0.25">
      <c r="A1241" s="43"/>
      <c r="B1241" s="44"/>
      <c r="C1241" s="45"/>
      <c r="D1241" s="46"/>
      <c r="E1241" s="47"/>
      <c r="F1241" s="48"/>
      <c r="G1241" s="49">
        <f t="shared" si="137"/>
        <v>0</v>
      </c>
      <c r="H1241" s="49">
        <f t="shared" si="138"/>
        <v>0</v>
      </c>
      <c r="I1241" s="50" t="e">
        <f t="shared" si="139"/>
        <v>#N/A</v>
      </c>
      <c r="J1241" s="49">
        <f t="shared" si="140"/>
        <v>0</v>
      </c>
      <c r="K1241" s="51">
        <f t="shared" si="141"/>
        <v>0</v>
      </c>
      <c r="L1241" s="52">
        <f t="shared" si="142"/>
        <v>0</v>
      </c>
      <c r="M1241" s="49">
        <f t="shared" si="143"/>
        <v>0</v>
      </c>
      <c r="N1241" s="45"/>
      <c r="O1241" s="45"/>
      <c r="P1241" s="45"/>
      <c r="Q1241" s="53" t="s">
        <v>21</v>
      </c>
      <c r="R1241" s="54"/>
    </row>
    <row r="1242" spans="1:18" x14ac:dyDescent="0.25">
      <c r="A1242" s="43"/>
      <c r="B1242" s="44"/>
      <c r="C1242" s="45"/>
      <c r="D1242" s="46"/>
      <c r="E1242" s="47"/>
      <c r="F1242" s="48"/>
      <c r="G1242" s="49">
        <f t="shared" si="137"/>
        <v>0</v>
      </c>
      <c r="H1242" s="49">
        <f t="shared" si="138"/>
        <v>0</v>
      </c>
      <c r="I1242" s="50" t="e">
        <f t="shared" si="139"/>
        <v>#N/A</v>
      </c>
      <c r="J1242" s="49">
        <f t="shared" si="140"/>
        <v>0</v>
      </c>
      <c r="K1242" s="51">
        <f t="shared" si="141"/>
        <v>0</v>
      </c>
      <c r="L1242" s="52">
        <f t="shared" si="142"/>
        <v>0</v>
      </c>
      <c r="M1242" s="49">
        <f t="shared" si="143"/>
        <v>0</v>
      </c>
      <c r="N1242" s="45"/>
      <c r="O1242" s="45"/>
      <c r="P1242" s="45"/>
      <c r="Q1242" s="53" t="s">
        <v>21</v>
      </c>
      <c r="R1242" s="54"/>
    </row>
    <row r="1243" spans="1:18" x14ac:dyDescent="0.25">
      <c r="A1243" s="43"/>
      <c r="B1243" s="44"/>
      <c r="C1243" s="45"/>
      <c r="D1243" s="46"/>
      <c r="E1243" s="47"/>
      <c r="F1243" s="48"/>
      <c r="G1243" s="49">
        <f t="shared" si="137"/>
        <v>0</v>
      </c>
      <c r="H1243" s="49">
        <f t="shared" si="138"/>
        <v>0</v>
      </c>
      <c r="I1243" s="50" t="e">
        <f t="shared" si="139"/>
        <v>#N/A</v>
      </c>
      <c r="J1243" s="49">
        <f t="shared" si="140"/>
        <v>0</v>
      </c>
      <c r="K1243" s="51">
        <f t="shared" si="141"/>
        <v>0</v>
      </c>
      <c r="L1243" s="52">
        <f t="shared" si="142"/>
        <v>0</v>
      </c>
      <c r="M1243" s="49">
        <f t="shared" si="143"/>
        <v>0</v>
      </c>
      <c r="N1243" s="45"/>
      <c r="O1243" s="45"/>
      <c r="P1243" s="45"/>
      <c r="Q1243" s="53" t="s">
        <v>21</v>
      </c>
      <c r="R1243" s="54"/>
    </row>
    <row r="1244" spans="1:18" x14ac:dyDescent="0.25">
      <c r="A1244" s="43"/>
      <c r="B1244" s="44"/>
      <c r="C1244" s="45"/>
      <c r="D1244" s="46"/>
      <c r="E1244" s="47"/>
      <c r="F1244" s="48"/>
      <c r="G1244" s="49">
        <f t="shared" si="137"/>
        <v>0</v>
      </c>
      <c r="H1244" s="49">
        <f t="shared" si="138"/>
        <v>0</v>
      </c>
      <c r="I1244" s="50" t="e">
        <f t="shared" si="139"/>
        <v>#N/A</v>
      </c>
      <c r="J1244" s="49">
        <f t="shared" si="140"/>
        <v>0</v>
      </c>
      <c r="K1244" s="51">
        <f t="shared" si="141"/>
        <v>0</v>
      </c>
      <c r="L1244" s="52">
        <f t="shared" si="142"/>
        <v>0</v>
      </c>
      <c r="M1244" s="49">
        <f t="shared" si="143"/>
        <v>0</v>
      </c>
      <c r="N1244" s="45"/>
      <c r="O1244" s="45"/>
      <c r="P1244" s="45"/>
      <c r="Q1244" s="53" t="s">
        <v>21</v>
      </c>
      <c r="R1244" s="54"/>
    </row>
    <row r="1245" spans="1:18" x14ac:dyDescent="0.25">
      <c r="A1245" s="43"/>
      <c r="B1245" s="44"/>
      <c r="C1245" s="45"/>
      <c r="D1245" s="46"/>
      <c r="E1245" s="47"/>
      <c r="F1245" s="48"/>
      <c r="G1245" s="49">
        <f t="shared" si="137"/>
        <v>0</v>
      </c>
      <c r="H1245" s="49">
        <f t="shared" si="138"/>
        <v>0</v>
      </c>
      <c r="I1245" s="50" t="e">
        <f t="shared" si="139"/>
        <v>#N/A</v>
      </c>
      <c r="J1245" s="49">
        <f t="shared" si="140"/>
        <v>0</v>
      </c>
      <c r="K1245" s="51">
        <f t="shared" si="141"/>
        <v>0</v>
      </c>
      <c r="L1245" s="52">
        <f t="shared" si="142"/>
        <v>0</v>
      </c>
      <c r="M1245" s="49">
        <f t="shared" si="143"/>
        <v>0</v>
      </c>
      <c r="N1245" s="45"/>
      <c r="O1245" s="45"/>
      <c r="P1245" s="45"/>
      <c r="Q1245" s="53" t="s">
        <v>21</v>
      </c>
      <c r="R1245" s="54"/>
    </row>
    <row r="1246" spans="1:18" x14ac:dyDescent="0.25">
      <c r="A1246" s="43"/>
      <c r="B1246" s="44"/>
      <c r="C1246" s="45"/>
      <c r="D1246" s="46"/>
      <c r="E1246" s="47"/>
      <c r="F1246" s="48"/>
      <c r="G1246" s="49">
        <f t="shared" si="137"/>
        <v>0</v>
      </c>
      <c r="H1246" s="49">
        <f t="shared" si="138"/>
        <v>0</v>
      </c>
      <c r="I1246" s="50" t="e">
        <f t="shared" si="139"/>
        <v>#N/A</v>
      </c>
      <c r="J1246" s="49">
        <f t="shared" si="140"/>
        <v>0</v>
      </c>
      <c r="K1246" s="51">
        <f t="shared" si="141"/>
        <v>0</v>
      </c>
      <c r="L1246" s="52">
        <f t="shared" si="142"/>
        <v>0</v>
      </c>
      <c r="M1246" s="49">
        <f t="shared" si="143"/>
        <v>0</v>
      </c>
      <c r="N1246" s="45"/>
      <c r="O1246" s="45"/>
      <c r="P1246" s="45"/>
      <c r="Q1246" s="53" t="s">
        <v>21</v>
      </c>
      <c r="R1246" s="54"/>
    </row>
    <row r="1247" spans="1:18" x14ac:dyDescent="0.25">
      <c r="A1247" s="43"/>
      <c r="B1247" s="44"/>
      <c r="C1247" s="45"/>
      <c r="D1247" s="46"/>
      <c r="E1247" s="47"/>
      <c r="F1247" s="48"/>
      <c r="G1247" s="49">
        <f t="shared" si="137"/>
        <v>0</v>
      </c>
      <c r="H1247" s="49">
        <f t="shared" si="138"/>
        <v>0</v>
      </c>
      <c r="I1247" s="50" t="e">
        <f t="shared" si="139"/>
        <v>#N/A</v>
      </c>
      <c r="J1247" s="49">
        <f t="shared" si="140"/>
        <v>0</v>
      </c>
      <c r="K1247" s="51">
        <f t="shared" si="141"/>
        <v>0</v>
      </c>
      <c r="L1247" s="52">
        <f t="shared" si="142"/>
        <v>0</v>
      </c>
      <c r="M1247" s="49">
        <f t="shared" si="143"/>
        <v>0</v>
      </c>
      <c r="N1247" s="45"/>
      <c r="O1247" s="45"/>
      <c r="P1247" s="45"/>
      <c r="Q1247" s="53" t="s">
        <v>21</v>
      </c>
      <c r="R1247" s="54"/>
    </row>
    <row r="1248" spans="1:18" x14ac:dyDescent="0.25">
      <c r="A1248" s="43"/>
      <c r="B1248" s="44"/>
      <c r="C1248" s="45"/>
      <c r="D1248" s="46"/>
      <c r="E1248" s="47"/>
      <c r="F1248" s="48"/>
      <c r="G1248" s="49">
        <f t="shared" si="137"/>
        <v>0</v>
      </c>
      <c r="H1248" s="49">
        <f t="shared" si="138"/>
        <v>0</v>
      </c>
      <c r="I1248" s="50" t="e">
        <f t="shared" si="139"/>
        <v>#N/A</v>
      </c>
      <c r="J1248" s="49">
        <f t="shared" si="140"/>
        <v>0</v>
      </c>
      <c r="K1248" s="51">
        <f t="shared" si="141"/>
        <v>0</v>
      </c>
      <c r="L1248" s="52">
        <f t="shared" si="142"/>
        <v>0</v>
      </c>
      <c r="M1248" s="49">
        <f t="shared" si="143"/>
        <v>0</v>
      </c>
      <c r="N1248" s="45"/>
      <c r="O1248" s="45"/>
      <c r="P1248" s="45"/>
      <c r="Q1248" s="53" t="s">
        <v>21</v>
      </c>
      <c r="R1248" s="54"/>
    </row>
    <row r="1249" spans="1:18" x14ac:dyDescent="0.25">
      <c r="A1249" s="43"/>
      <c r="B1249" s="44"/>
      <c r="C1249" s="45"/>
      <c r="D1249" s="46"/>
      <c r="E1249" s="47"/>
      <c r="F1249" s="48"/>
      <c r="G1249" s="49">
        <f t="shared" si="137"/>
        <v>0</v>
      </c>
      <c r="H1249" s="49">
        <f t="shared" si="138"/>
        <v>0</v>
      </c>
      <c r="I1249" s="50" t="e">
        <f t="shared" si="139"/>
        <v>#N/A</v>
      </c>
      <c r="J1249" s="49">
        <f t="shared" si="140"/>
        <v>0</v>
      </c>
      <c r="K1249" s="51">
        <f t="shared" si="141"/>
        <v>0</v>
      </c>
      <c r="L1249" s="52">
        <f t="shared" si="142"/>
        <v>0</v>
      </c>
      <c r="M1249" s="49">
        <f t="shared" si="143"/>
        <v>0</v>
      </c>
      <c r="N1249" s="45"/>
      <c r="O1249" s="45"/>
      <c r="P1249" s="45"/>
      <c r="Q1249" s="53" t="s">
        <v>21</v>
      </c>
      <c r="R1249" s="54"/>
    </row>
    <row r="1250" spans="1:18" x14ac:dyDescent="0.25">
      <c r="A1250" s="43"/>
      <c r="B1250" s="44"/>
      <c r="C1250" s="45"/>
      <c r="D1250" s="46"/>
      <c r="E1250" s="47"/>
      <c r="F1250" s="48"/>
      <c r="G1250" s="49">
        <f t="shared" si="137"/>
        <v>0</v>
      </c>
      <c r="H1250" s="49">
        <f t="shared" si="138"/>
        <v>0</v>
      </c>
      <c r="I1250" s="50" t="e">
        <f t="shared" si="139"/>
        <v>#N/A</v>
      </c>
      <c r="J1250" s="49">
        <f t="shared" si="140"/>
        <v>0</v>
      </c>
      <c r="K1250" s="51">
        <f t="shared" si="141"/>
        <v>0</v>
      </c>
      <c r="L1250" s="52">
        <f t="shared" si="142"/>
        <v>0</v>
      </c>
      <c r="M1250" s="49">
        <f t="shared" si="143"/>
        <v>0</v>
      </c>
      <c r="N1250" s="45"/>
      <c r="O1250" s="45"/>
      <c r="P1250" s="45"/>
      <c r="Q1250" s="53" t="s">
        <v>21</v>
      </c>
      <c r="R1250" s="54"/>
    </row>
    <row r="1251" spans="1:18" x14ac:dyDescent="0.25">
      <c r="A1251" s="43"/>
      <c r="B1251" s="44"/>
      <c r="C1251" s="45"/>
      <c r="D1251" s="46"/>
      <c r="E1251" s="47"/>
      <c r="F1251" s="48"/>
      <c r="G1251" s="49">
        <f t="shared" si="137"/>
        <v>0</v>
      </c>
      <c r="H1251" s="49">
        <f t="shared" si="138"/>
        <v>0</v>
      </c>
      <c r="I1251" s="50" t="e">
        <f t="shared" si="139"/>
        <v>#N/A</v>
      </c>
      <c r="J1251" s="49">
        <f t="shared" si="140"/>
        <v>0</v>
      </c>
      <c r="K1251" s="51">
        <f t="shared" si="141"/>
        <v>0</v>
      </c>
      <c r="L1251" s="52">
        <f t="shared" si="142"/>
        <v>0</v>
      </c>
      <c r="M1251" s="49">
        <f t="shared" si="143"/>
        <v>0</v>
      </c>
      <c r="N1251" s="45"/>
      <c r="O1251" s="45"/>
      <c r="P1251" s="45"/>
      <c r="Q1251" s="53" t="s">
        <v>21</v>
      </c>
      <c r="R1251" s="54"/>
    </row>
    <row r="1252" spans="1:18" x14ac:dyDescent="0.25">
      <c r="A1252" s="43"/>
      <c r="B1252" s="44"/>
      <c r="C1252" s="45"/>
      <c r="D1252" s="46"/>
      <c r="E1252" s="47"/>
      <c r="F1252" s="48"/>
      <c r="G1252" s="49">
        <f t="shared" si="137"/>
        <v>0</v>
      </c>
      <c r="H1252" s="49">
        <f t="shared" si="138"/>
        <v>0</v>
      </c>
      <c r="I1252" s="50" t="e">
        <f t="shared" si="139"/>
        <v>#N/A</v>
      </c>
      <c r="J1252" s="49">
        <f t="shared" si="140"/>
        <v>0</v>
      </c>
      <c r="K1252" s="51">
        <f t="shared" si="141"/>
        <v>0</v>
      </c>
      <c r="L1252" s="52">
        <f t="shared" si="142"/>
        <v>0</v>
      </c>
      <c r="M1252" s="49">
        <f t="shared" si="143"/>
        <v>0</v>
      </c>
      <c r="N1252" s="45"/>
      <c r="O1252" s="45"/>
      <c r="P1252" s="45"/>
      <c r="Q1252" s="53" t="s">
        <v>21</v>
      </c>
      <c r="R1252" s="54"/>
    </row>
    <row r="1253" spans="1:18" x14ac:dyDescent="0.25">
      <c r="A1253" s="43"/>
      <c r="B1253" s="44"/>
      <c r="C1253" s="45"/>
      <c r="D1253" s="46"/>
      <c r="E1253" s="47"/>
      <c r="F1253" s="48"/>
      <c r="G1253" s="49">
        <f t="shared" si="137"/>
        <v>0</v>
      </c>
      <c r="H1253" s="49">
        <f t="shared" si="138"/>
        <v>0</v>
      </c>
      <c r="I1253" s="50" t="e">
        <f t="shared" si="139"/>
        <v>#N/A</v>
      </c>
      <c r="J1253" s="49">
        <f t="shared" si="140"/>
        <v>0</v>
      </c>
      <c r="K1253" s="51">
        <f t="shared" si="141"/>
        <v>0</v>
      </c>
      <c r="L1253" s="52">
        <f t="shared" si="142"/>
        <v>0</v>
      </c>
      <c r="M1253" s="49">
        <f t="shared" si="143"/>
        <v>0</v>
      </c>
      <c r="N1253" s="45"/>
      <c r="O1253" s="45"/>
      <c r="P1253" s="45"/>
      <c r="Q1253" s="53" t="s">
        <v>21</v>
      </c>
      <c r="R1253" s="54"/>
    </row>
    <row r="1254" spans="1:18" x14ac:dyDescent="0.25">
      <c r="A1254" s="43"/>
      <c r="B1254" s="44"/>
      <c r="C1254" s="45"/>
      <c r="D1254" s="46"/>
      <c r="E1254" s="47"/>
      <c r="F1254" s="48"/>
      <c r="G1254" s="49">
        <f t="shared" si="137"/>
        <v>0</v>
      </c>
      <c r="H1254" s="49">
        <f t="shared" si="138"/>
        <v>0</v>
      </c>
      <c r="I1254" s="50" t="e">
        <f t="shared" si="139"/>
        <v>#N/A</v>
      </c>
      <c r="J1254" s="49">
        <f t="shared" si="140"/>
        <v>0</v>
      </c>
      <c r="K1254" s="51">
        <f t="shared" si="141"/>
        <v>0</v>
      </c>
      <c r="L1254" s="52">
        <f t="shared" si="142"/>
        <v>0</v>
      </c>
      <c r="M1254" s="49">
        <f t="shared" si="143"/>
        <v>0</v>
      </c>
      <c r="N1254" s="45"/>
      <c r="O1254" s="45"/>
      <c r="P1254" s="45"/>
      <c r="Q1254" s="53" t="s">
        <v>21</v>
      </c>
      <c r="R1254" s="54"/>
    </row>
    <row r="1255" spans="1:18" x14ac:dyDescent="0.25">
      <c r="A1255" s="43"/>
      <c r="B1255" s="44"/>
      <c r="C1255" s="45"/>
      <c r="D1255" s="46"/>
      <c r="E1255" s="47"/>
      <c r="F1255" s="48"/>
      <c r="G1255" s="49">
        <f t="shared" si="137"/>
        <v>0</v>
      </c>
      <c r="H1255" s="49">
        <f t="shared" si="138"/>
        <v>0</v>
      </c>
      <c r="I1255" s="50" t="e">
        <f t="shared" si="139"/>
        <v>#N/A</v>
      </c>
      <c r="J1255" s="49">
        <f t="shared" si="140"/>
        <v>0</v>
      </c>
      <c r="K1255" s="51">
        <f t="shared" si="141"/>
        <v>0</v>
      </c>
      <c r="L1255" s="52">
        <f t="shared" si="142"/>
        <v>0</v>
      </c>
      <c r="M1255" s="49">
        <f t="shared" si="143"/>
        <v>0</v>
      </c>
      <c r="N1255" s="45"/>
      <c r="O1255" s="45"/>
      <c r="P1255" s="45"/>
      <c r="Q1255" s="53" t="s">
        <v>21</v>
      </c>
      <c r="R1255" s="54"/>
    </row>
    <row r="1256" spans="1:18" x14ac:dyDescent="0.25">
      <c r="A1256" s="43"/>
      <c r="B1256" s="44"/>
      <c r="C1256" s="45"/>
      <c r="D1256" s="46"/>
      <c r="E1256" s="47"/>
      <c r="F1256" s="48"/>
      <c r="G1256" s="49">
        <f t="shared" si="137"/>
        <v>0</v>
      </c>
      <c r="H1256" s="49">
        <f t="shared" si="138"/>
        <v>0</v>
      </c>
      <c r="I1256" s="50" t="e">
        <f t="shared" si="139"/>
        <v>#N/A</v>
      </c>
      <c r="J1256" s="49">
        <f t="shared" si="140"/>
        <v>0</v>
      </c>
      <c r="K1256" s="51">
        <f t="shared" si="141"/>
        <v>0</v>
      </c>
      <c r="L1256" s="52">
        <f t="shared" si="142"/>
        <v>0</v>
      </c>
      <c r="M1256" s="49">
        <f t="shared" si="143"/>
        <v>0</v>
      </c>
      <c r="N1256" s="45"/>
      <c r="O1256" s="45"/>
      <c r="P1256" s="45"/>
      <c r="Q1256" s="53" t="s">
        <v>21</v>
      </c>
      <c r="R1256" s="54"/>
    </row>
    <row r="1257" spans="1:18" x14ac:dyDescent="0.25">
      <c r="A1257" s="43"/>
      <c r="B1257" s="44"/>
      <c r="C1257" s="45"/>
      <c r="D1257" s="46"/>
      <c r="E1257" s="47"/>
      <c r="F1257" s="48"/>
      <c r="G1257" s="49">
        <f t="shared" si="137"/>
        <v>0</v>
      </c>
      <c r="H1257" s="49">
        <f t="shared" si="138"/>
        <v>0</v>
      </c>
      <c r="I1257" s="50" t="e">
        <f t="shared" si="139"/>
        <v>#N/A</v>
      </c>
      <c r="J1257" s="49">
        <f t="shared" si="140"/>
        <v>0</v>
      </c>
      <c r="K1257" s="51">
        <f t="shared" si="141"/>
        <v>0</v>
      </c>
      <c r="L1257" s="52">
        <f t="shared" si="142"/>
        <v>0</v>
      </c>
      <c r="M1257" s="49">
        <f t="shared" si="143"/>
        <v>0</v>
      </c>
      <c r="N1257" s="45"/>
      <c r="O1257" s="45"/>
      <c r="P1257" s="45"/>
      <c r="Q1257" s="53" t="s">
        <v>21</v>
      </c>
      <c r="R1257" s="54"/>
    </row>
    <row r="1258" spans="1:18" x14ac:dyDescent="0.25">
      <c r="A1258" s="43"/>
      <c r="B1258" s="44"/>
      <c r="C1258" s="45"/>
      <c r="D1258" s="46"/>
      <c r="E1258" s="47"/>
      <c r="F1258" s="48"/>
      <c r="G1258" s="49">
        <f t="shared" si="137"/>
        <v>0</v>
      </c>
      <c r="H1258" s="49">
        <f t="shared" si="138"/>
        <v>0</v>
      </c>
      <c r="I1258" s="50" t="e">
        <f t="shared" si="139"/>
        <v>#N/A</v>
      </c>
      <c r="J1258" s="49">
        <f t="shared" si="140"/>
        <v>0</v>
      </c>
      <c r="K1258" s="51">
        <f t="shared" si="141"/>
        <v>0</v>
      </c>
      <c r="L1258" s="52">
        <f t="shared" si="142"/>
        <v>0</v>
      </c>
      <c r="M1258" s="49">
        <f t="shared" si="143"/>
        <v>0</v>
      </c>
      <c r="N1258" s="45"/>
      <c r="O1258" s="45"/>
      <c r="P1258" s="45"/>
      <c r="Q1258" s="53" t="s">
        <v>21</v>
      </c>
      <c r="R1258" s="54"/>
    </row>
    <row r="1259" spans="1:18" x14ac:dyDescent="0.25">
      <c r="A1259" s="43"/>
      <c r="B1259" s="44"/>
      <c r="C1259" s="45"/>
      <c r="D1259" s="46"/>
      <c r="E1259" s="47"/>
      <c r="F1259" s="48"/>
      <c r="G1259" s="49">
        <f t="shared" si="137"/>
        <v>0</v>
      </c>
      <c r="H1259" s="49">
        <f t="shared" si="138"/>
        <v>0</v>
      </c>
      <c r="I1259" s="50" t="e">
        <f t="shared" si="139"/>
        <v>#N/A</v>
      </c>
      <c r="J1259" s="49">
        <f t="shared" si="140"/>
        <v>0</v>
      </c>
      <c r="K1259" s="51">
        <f t="shared" si="141"/>
        <v>0</v>
      </c>
      <c r="L1259" s="52">
        <f t="shared" si="142"/>
        <v>0</v>
      </c>
      <c r="M1259" s="49">
        <f t="shared" si="143"/>
        <v>0</v>
      </c>
      <c r="N1259" s="45"/>
      <c r="O1259" s="45"/>
      <c r="P1259" s="45"/>
      <c r="Q1259" s="53" t="s">
        <v>21</v>
      </c>
      <c r="R1259" s="54"/>
    </row>
    <row r="1260" spans="1:18" x14ac:dyDescent="0.25">
      <c r="A1260" s="43"/>
      <c r="B1260" s="44"/>
      <c r="C1260" s="45"/>
      <c r="D1260" s="46"/>
      <c r="E1260" s="47"/>
      <c r="F1260" s="48"/>
      <c r="G1260" s="49">
        <f t="shared" si="137"/>
        <v>0</v>
      </c>
      <c r="H1260" s="49">
        <f t="shared" si="138"/>
        <v>0</v>
      </c>
      <c r="I1260" s="50" t="e">
        <f t="shared" si="139"/>
        <v>#N/A</v>
      </c>
      <c r="J1260" s="49">
        <f t="shared" si="140"/>
        <v>0</v>
      </c>
      <c r="K1260" s="51">
        <f t="shared" si="141"/>
        <v>0</v>
      </c>
      <c r="L1260" s="52">
        <f t="shared" si="142"/>
        <v>0</v>
      </c>
      <c r="M1260" s="49">
        <f t="shared" si="143"/>
        <v>0</v>
      </c>
      <c r="N1260" s="45"/>
      <c r="O1260" s="45"/>
      <c r="P1260" s="45"/>
      <c r="Q1260" s="53" t="s">
        <v>21</v>
      </c>
      <c r="R1260" s="54"/>
    </row>
    <row r="1261" spans="1:18" x14ac:dyDescent="0.25">
      <c r="A1261" s="43"/>
      <c r="B1261" s="44"/>
      <c r="C1261" s="45"/>
      <c r="D1261" s="46"/>
      <c r="E1261" s="47"/>
      <c r="F1261" s="48"/>
      <c r="G1261" s="49">
        <f t="shared" si="137"/>
        <v>0</v>
      </c>
      <c r="H1261" s="49">
        <f t="shared" si="138"/>
        <v>0</v>
      </c>
      <c r="I1261" s="50" t="e">
        <f t="shared" si="139"/>
        <v>#N/A</v>
      </c>
      <c r="J1261" s="49">
        <f t="shared" si="140"/>
        <v>0</v>
      </c>
      <c r="K1261" s="51">
        <f t="shared" si="141"/>
        <v>0</v>
      </c>
      <c r="L1261" s="52">
        <f t="shared" si="142"/>
        <v>0</v>
      </c>
      <c r="M1261" s="49">
        <f t="shared" si="143"/>
        <v>0</v>
      </c>
      <c r="N1261" s="45"/>
      <c r="O1261" s="45"/>
      <c r="P1261" s="45"/>
      <c r="Q1261" s="53" t="s">
        <v>21</v>
      </c>
      <c r="R1261" s="54"/>
    </row>
    <row r="1262" spans="1:18" x14ac:dyDescent="0.25">
      <c r="A1262" s="43"/>
      <c r="B1262" s="44"/>
      <c r="C1262" s="45"/>
      <c r="D1262" s="46"/>
      <c r="E1262" s="47"/>
      <c r="F1262" s="48"/>
      <c r="G1262" s="49">
        <f t="shared" si="137"/>
        <v>0</v>
      </c>
      <c r="H1262" s="49">
        <f t="shared" si="138"/>
        <v>0</v>
      </c>
      <c r="I1262" s="50" t="e">
        <f t="shared" si="139"/>
        <v>#N/A</v>
      </c>
      <c r="J1262" s="49">
        <f t="shared" si="140"/>
        <v>0</v>
      </c>
      <c r="K1262" s="51">
        <f t="shared" si="141"/>
        <v>0</v>
      </c>
      <c r="L1262" s="52">
        <f t="shared" si="142"/>
        <v>0</v>
      </c>
      <c r="M1262" s="49">
        <f t="shared" si="143"/>
        <v>0</v>
      </c>
      <c r="N1262" s="45"/>
      <c r="O1262" s="45"/>
      <c r="P1262" s="45"/>
      <c r="Q1262" s="53" t="s">
        <v>21</v>
      </c>
      <c r="R1262" s="54"/>
    </row>
    <row r="1263" spans="1:18" x14ac:dyDescent="0.25">
      <c r="A1263" s="43"/>
      <c r="B1263" s="44"/>
      <c r="C1263" s="45"/>
      <c r="D1263" s="46"/>
      <c r="E1263" s="47"/>
      <c r="F1263" s="48"/>
      <c r="G1263" s="49">
        <f t="shared" si="137"/>
        <v>0</v>
      </c>
      <c r="H1263" s="49">
        <f t="shared" si="138"/>
        <v>0</v>
      </c>
      <c r="I1263" s="50" t="e">
        <f t="shared" si="139"/>
        <v>#N/A</v>
      </c>
      <c r="J1263" s="49">
        <f t="shared" si="140"/>
        <v>0</v>
      </c>
      <c r="K1263" s="51">
        <f t="shared" si="141"/>
        <v>0</v>
      </c>
      <c r="L1263" s="52">
        <f t="shared" si="142"/>
        <v>0</v>
      </c>
      <c r="M1263" s="49">
        <f t="shared" si="143"/>
        <v>0</v>
      </c>
      <c r="N1263" s="45"/>
      <c r="O1263" s="45"/>
      <c r="P1263" s="45"/>
      <c r="Q1263" s="53" t="s">
        <v>21</v>
      </c>
      <c r="R1263" s="54"/>
    </row>
    <row r="1264" spans="1:18" x14ac:dyDescent="0.25">
      <c r="A1264" s="43"/>
      <c r="B1264" s="44"/>
      <c r="C1264" s="45"/>
      <c r="D1264" s="46"/>
      <c r="E1264" s="47"/>
      <c r="F1264" s="48"/>
      <c r="G1264" s="49">
        <f t="shared" si="137"/>
        <v>0</v>
      </c>
      <c r="H1264" s="49">
        <f t="shared" si="138"/>
        <v>0</v>
      </c>
      <c r="I1264" s="50" t="e">
        <f t="shared" si="139"/>
        <v>#N/A</v>
      </c>
      <c r="J1264" s="49">
        <f t="shared" si="140"/>
        <v>0</v>
      </c>
      <c r="K1264" s="51">
        <f t="shared" si="141"/>
        <v>0</v>
      </c>
      <c r="L1264" s="52">
        <f t="shared" si="142"/>
        <v>0</v>
      </c>
      <c r="M1264" s="49">
        <f t="shared" si="143"/>
        <v>0</v>
      </c>
      <c r="N1264" s="45"/>
      <c r="O1264" s="45"/>
      <c r="P1264" s="45"/>
      <c r="Q1264" s="53" t="s">
        <v>21</v>
      </c>
      <c r="R1264" s="54"/>
    </row>
    <row r="1265" spans="1:18" x14ac:dyDescent="0.25">
      <c r="A1265" s="43"/>
      <c r="B1265" s="44"/>
      <c r="C1265" s="45"/>
      <c r="D1265" s="46"/>
      <c r="E1265" s="47"/>
      <c r="F1265" s="48"/>
      <c r="G1265" s="49">
        <f t="shared" si="137"/>
        <v>0</v>
      </c>
      <c r="H1265" s="49">
        <f t="shared" si="138"/>
        <v>0</v>
      </c>
      <c r="I1265" s="50" t="e">
        <f t="shared" si="139"/>
        <v>#N/A</v>
      </c>
      <c r="J1265" s="49">
        <f t="shared" si="140"/>
        <v>0</v>
      </c>
      <c r="K1265" s="51">
        <f t="shared" si="141"/>
        <v>0</v>
      </c>
      <c r="L1265" s="52">
        <f t="shared" si="142"/>
        <v>0</v>
      </c>
      <c r="M1265" s="49">
        <f t="shared" si="143"/>
        <v>0</v>
      </c>
      <c r="N1265" s="45"/>
      <c r="O1265" s="45"/>
      <c r="P1265" s="45"/>
      <c r="Q1265" s="53" t="s">
        <v>21</v>
      </c>
      <c r="R1265" s="54"/>
    </row>
    <row r="1266" spans="1:18" x14ac:dyDescent="0.25">
      <c r="A1266" s="43"/>
      <c r="B1266" s="44"/>
      <c r="C1266" s="45"/>
      <c r="D1266" s="46"/>
      <c r="E1266" s="47"/>
      <c r="F1266" s="48"/>
      <c r="G1266" s="49">
        <f t="shared" si="137"/>
        <v>0</v>
      </c>
      <c r="H1266" s="49">
        <f t="shared" si="138"/>
        <v>0</v>
      </c>
      <c r="I1266" s="50" t="e">
        <f t="shared" si="139"/>
        <v>#N/A</v>
      </c>
      <c r="J1266" s="49">
        <f t="shared" si="140"/>
        <v>0</v>
      </c>
      <c r="K1266" s="51">
        <f t="shared" si="141"/>
        <v>0</v>
      </c>
      <c r="L1266" s="52">
        <f t="shared" si="142"/>
        <v>0</v>
      </c>
      <c r="M1266" s="49">
        <f t="shared" si="143"/>
        <v>0</v>
      </c>
      <c r="N1266" s="45"/>
      <c r="O1266" s="45"/>
      <c r="P1266" s="45"/>
      <c r="Q1266" s="53" t="s">
        <v>21</v>
      </c>
      <c r="R1266" s="54"/>
    </row>
    <row r="1267" spans="1:18" x14ac:dyDescent="0.25">
      <c r="A1267" s="43"/>
      <c r="B1267" s="44"/>
      <c r="C1267" s="45"/>
      <c r="D1267" s="46"/>
      <c r="E1267" s="47"/>
      <c r="F1267" s="48"/>
      <c r="G1267" s="49">
        <f t="shared" si="137"/>
        <v>0</v>
      </c>
      <c r="H1267" s="49">
        <f t="shared" si="138"/>
        <v>0</v>
      </c>
      <c r="I1267" s="50" t="e">
        <f t="shared" si="139"/>
        <v>#N/A</v>
      </c>
      <c r="J1267" s="49">
        <f t="shared" si="140"/>
        <v>0</v>
      </c>
      <c r="K1267" s="51">
        <f t="shared" si="141"/>
        <v>0</v>
      </c>
      <c r="L1267" s="52">
        <f t="shared" si="142"/>
        <v>0</v>
      </c>
      <c r="M1267" s="49">
        <f t="shared" si="143"/>
        <v>0</v>
      </c>
      <c r="N1267" s="45"/>
      <c r="O1267" s="45"/>
      <c r="P1267" s="45"/>
      <c r="Q1267" s="53" t="s">
        <v>21</v>
      </c>
      <c r="R1267" s="54"/>
    </row>
    <row r="1268" spans="1:18" x14ac:dyDescent="0.25">
      <c r="A1268" s="43"/>
      <c r="B1268" s="44"/>
      <c r="C1268" s="45"/>
      <c r="D1268" s="46"/>
      <c r="E1268" s="47"/>
      <c r="F1268" s="48"/>
      <c r="G1268" s="49">
        <f t="shared" si="137"/>
        <v>0</v>
      </c>
      <c r="H1268" s="49">
        <f t="shared" si="138"/>
        <v>0</v>
      </c>
      <c r="I1268" s="50" t="e">
        <f t="shared" si="139"/>
        <v>#N/A</v>
      </c>
      <c r="J1268" s="49">
        <f t="shared" si="140"/>
        <v>0</v>
      </c>
      <c r="K1268" s="51">
        <f t="shared" si="141"/>
        <v>0</v>
      </c>
      <c r="L1268" s="52">
        <f t="shared" si="142"/>
        <v>0</v>
      </c>
      <c r="M1268" s="49">
        <f t="shared" si="143"/>
        <v>0</v>
      </c>
      <c r="N1268" s="45"/>
      <c r="O1268" s="45"/>
      <c r="P1268" s="45"/>
      <c r="Q1268" s="53" t="s">
        <v>21</v>
      </c>
      <c r="R1268" s="54"/>
    </row>
    <row r="1269" spans="1:18" x14ac:dyDescent="0.25">
      <c r="A1269" s="43"/>
      <c r="B1269" s="44"/>
      <c r="C1269" s="45"/>
      <c r="D1269" s="46"/>
      <c r="E1269" s="47"/>
      <c r="F1269" s="48"/>
      <c r="G1269" s="49">
        <f t="shared" si="137"/>
        <v>0</v>
      </c>
      <c r="H1269" s="49">
        <f t="shared" si="138"/>
        <v>0</v>
      </c>
      <c r="I1269" s="50" t="e">
        <f t="shared" si="139"/>
        <v>#N/A</v>
      </c>
      <c r="J1269" s="49">
        <f t="shared" si="140"/>
        <v>0</v>
      </c>
      <c r="K1269" s="51">
        <f t="shared" si="141"/>
        <v>0</v>
      </c>
      <c r="L1269" s="52">
        <f t="shared" si="142"/>
        <v>0</v>
      </c>
      <c r="M1269" s="49">
        <f t="shared" si="143"/>
        <v>0</v>
      </c>
      <c r="N1269" s="45"/>
      <c r="O1269" s="45"/>
      <c r="P1269" s="45"/>
      <c r="Q1269" s="53" t="s">
        <v>21</v>
      </c>
      <c r="R1269" s="54"/>
    </row>
    <row r="1270" spans="1:18" x14ac:dyDescent="0.25">
      <c r="A1270" s="43"/>
      <c r="B1270" s="44"/>
      <c r="C1270" s="45"/>
      <c r="D1270" s="46"/>
      <c r="E1270" s="47"/>
      <c r="F1270" s="48"/>
      <c r="G1270" s="49">
        <f t="shared" si="137"/>
        <v>0</v>
      </c>
      <c r="H1270" s="49">
        <f t="shared" si="138"/>
        <v>0</v>
      </c>
      <c r="I1270" s="50" t="e">
        <f t="shared" si="139"/>
        <v>#N/A</v>
      </c>
      <c r="J1270" s="49">
        <f t="shared" si="140"/>
        <v>0</v>
      </c>
      <c r="K1270" s="51">
        <f t="shared" si="141"/>
        <v>0</v>
      </c>
      <c r="L1270" s="52">
        <f t="shared" si="142"/>
        <v>0</v>
      </c>
      <c r="M1270" s="49">
        <f t="shared" si="143"/>
        <v>0</v>
      </c>
      <c r="N1270" s="45"/>
      <c r="O1270" s="45"/>
      <c r="P1270" s="45"/>
      <c r="Q1270" s="53" t="s">
        <v>21</v>
      </c>
      <c r="R1270" s="54"/>
    </row>
    <row r="1271" spans="1:18" x14ac:dyDescent="0.25">
      <c r="A1271" s="43"/>
      <c r="B1271" s="44"/>
      <c r="C1271" s="45"/>
      <c r="D1271" s="46"/>
      <c r="E1271" s="47"/>
      <c r="F1271" s="48"/>
      <c r="G1271" s="49">
        <f t="shared" si="137"/>
        <v>0</v>
      </c>
      <c r="H1271" s="49">
        <f t="shared" si="138"/>
        <v>0</v>
      </c>
      <c r="I1271" s="50" t="e">
        <f t="shared" si="139"/>
        <v>#N/A</v>
      </c>
      <c r="J1271" s="49">
        <f t="shared" si="140"/>
        <v>0</v>
      </c>
      <c r="K1271" s="51">
        <f t="shared" si="141"/>
        <v>0</v>
      </c>
      <c r="L1271" s="52">
        <f t="shared" si="142"/>
        <v>0</v>
      </c>
      <c r="M1271" s="49">
        <f t="shared" si="143"/>
        <v>0</v>
      </c>
      <c r="N1271" s="45"/>
      <c r="O1271" s="45"/>
      <c r="P1271" s="45"/>
      <c r="Q1271" s="53" t="s">
        <v>21</v>
      </c>
      <c r="R1271" s="54"/>
    </row>
    <row r="1272" spans="1:18" x14ac:dyDescent="0.25">
      <c r="A1272" s="43"/>
      <c r="B1272" s="44"/>
      <c r="C1272" s="45"/>
      <c r="D1272" s="46"/>
      <c r="E1272" s="47"/>
      <c r="F1272" s="48"/>
      <c r="G1272" s="49">
        <f t="shared" si="137"/>
        <v>0</v>
      </c>
      <c r="H1272" s="49">
        <f t="shared" si="138"/>
        <v>0</v>
      </c>
      <c r="I1272" s="50" t="e">
        <f t="shared" si="139"/>
        <v>#N/A</v>
      </c>
      <c r="J1272" s="49">
        <f t="shared" si="140"/>
        <v>0</v>
      </c>
      <c r="K1272" s="51">
        <f t="shared" si="141"/>
        <v>0</v>
      </c>
      <c r="L1272" s="52">
        <f t="shared" si="142"/>
        <v>0</v>
      </c>
      <c r="M1272" s="49">
        <f t="shared" si="143"/>
        <v>0</v>
      </c>
      <c r="N1272" s="45"/>
      <c r="O1272" s="45"/>
      <c r="P1272" s="45"/>
      <c r="Q1272" s="53" t="s">
        <v>21</v>
      </c>
      <c r="R1272" s="54"/>
    </row>
    <row r="1273" spans="1:18" x14ac:dyDescent="0.25">
      <c r="A1273" s="43"/>
      <c r="B1273" s="44"/>
      <c r="C1273" s="45"/>
      <c r="D1273" s="46"/>
      <c r="E1273" s="47"/>
      <c r="F1273" s="48"/>
      <c r="G1273" s="49">
        <f t="shared" si="137"/>
        <v>0</v>
      </c>
      <c r="H1273" s="49">
        <f t="shared" si="138"/>
        <v>0</v>
      </c>
      <c r="I1273" s="50" t="e">
        <f t="shared" si="139"/>
        <v>#N/A</v>
      </c>
      <c r="J1273" s="49">
        <f t="shared" si="140"/>
        <v>0</v>
      </c>
      <c r="K1273" s="51">
        <f t="shared" si="141"/>
        <v>0</v>
      </c>
      <c r="L1273" s="52">
        <f t="shared" si="142"/>
        <v>0</v>
      </c>
      <c r="M1273" s="49">
        <f t="shared" si="143"/>
        <v>0</v>
      </c>
      <c r="N1273" s="45"/>
      <c r="O1273" s="45"/>
      <c r="P1273" s="45"/>
      <c r="Q1273" s="53" t="s">
        <v>21</v>
      </c>
      <c r="R1273" s="54"/>
    </row>
    <row r="1274" spans="1:18" x14ac:dyDescent="0.25">
      <c r="A1274" s="43"/>
      <c r="B1274" s="44"/>
      <c r="C1274" s="45"/>
      <c r="D1274" s="46"/>
      <c r="E1274" s="47"/>
      <c r="F1274" s="48"/>
      <c r="G1274" s="49">
        <f t="shared" si="137"/>
        <v>0</v>
      </c>
      <c r="H1274" s="49">
        <f t="shared" si="138"/>
        <v>0</v>
      </c>
      <c r="I1274" s="50" t="e">
        <f t="shared" si="139"/>
        <v>#N/A</v>
      </c>
      <c r="J1274" s="49">
        <f t="shared" si="140"/>
        <v>0</v>
      </c>
      <c r="K1274" s="51">
        <f t="shared" si="141"/>
        <v>0</v>
      </c>
      <c r="L1274" s="52">
        <f t="shared" si="142"/>
        <v>0</v>
      </c>
      <c r="M1274" s="49">
        <f t="shared" si="143"/>
        <v>0</v>
      </c>
      <c r="N1274" s="45"/>
      <c r="O1274" s="45"/>
      <c r="P1274" s="45"/>
      <c r="Q1274" s="53" t="s">
        <v>21</v>
      </c>
      <c r="R1274" s="54"/>
    </row>
    <row r="1275" spans="1:18" x14ac:dyDescent="0.25">
      <c r="A1275" s="43"/>
      <c r="B1275" s="44"/>
      <c r="C1275" s="45"/>
      <c r="D1275" s="46"/>
      <c r="E1275" s="47"/>
      <c r="F1275" s="48"/>
      <c r="G1275" s="49">
        <f t="shared" si="137"/>
        <v>0</v>
      </c>
      <c r="H1275" s="49">
        <f t="shared" si="138"/>
        <v>0</v>
      </c>
      <c r="I1275" s="50" t="e">
        <f t="shared" si="139"/>
        <v>#N/A</v>
      </c>
      <c r="J1275" s="49">
        <f t="shared" si="140"/>
        <v>0</v>
      </c>
      <c r="K1275" s="51">
        <f t="shared" si="141"/>
        <v>0</v>
      </c>
      <c r="L1275" s="52">
        <f t="shared" si="142"/>
        <v>0</v>
      </c>
      <c r="M1275" s="49">
        <f t="shared" si="143"/>
        <v>0</v>
      </c>
      <c r="N1275" s="45"/>
      <c r="O1275" s="45"/>
      <c r="P1275" s="45"/>
      <c r="Q1275" s="53" t="s">
        <v>21</v>
      </c>
      <c r="R1275" s="54"/>
    </row>
    <row r="1276" spans="1:18" x14ac:dyDescent="0.25">
      <c r="A1276" s="43"/>
      <c r="B1276" s="44"/>
      <c r="C1276" s="45"/>
      <c r="D1276" s="46"/>
      <c r="E1276" s="47"/>
      <c r="F1276" s="48"/>
      <c r="G1276" s="49">
        <f t="shared" si="137"/>
        <v>0</v>
      </c>
      <c r="H1276" s="49">
        <f t="shared" si="138"/>
        <v>0</v>
      </c>
      <c r="I1276" s="50" t="e">
        <f t="shared" si="139"/>
        <v>#N/A</v>
      </c>
      <c r="J1276" s="49">
        <f t="shared" si="140"/>
        <v>0</v>
      </c>
      <c r="K1276" s="51">
        <f t="shared" si="141"/>
        <v>0</v>
      </c>
      <c r="L1276" s="52">
        <f t="shared" si="142"/>
        <v>0</v>
      </c>
      <c r="M1276" s="49">
        <f t="shared" si="143"/>
        <v>0</v>
      </c>
      <c r="N1276" s="45"/>
      <c r="O1276" s="45"/>
      <c r="P1276" s="45"/>
      <c r="Q1276" s="53" t="s">
        <v>21</v>
      </c>
      <c r="R1276" s="54"/>
    </row>
    <row r="1277" spans="1:18" x14ac:dyDescent="0.25">
      <c r="A1277" s="43"/>
      <c r="B1277" s="44"/>
      <c r="C1277" s="45"/>
      <c r="D1277" s="46"/>
      <c r="E1277" s="47"/>
      <c r="F1277" s="48"/>
      <c r="G1277" s="49">
        <f t="shared" si="137"/>
        <v>0</v>
      </c>
      <c r="H1277" s="49">
        <f t="shared" si="138"/>
        <v>0</v>
      </c>
      <c r="I1277" s="50" t="e">
        <f t="shared" si="139"/>
        <v>#N/A</v>
      </c>
      <c r="J1277" s="49">
        <f t="shared" si="140"/>
        <v>0</v>
      </c>
      <c r="K1277" s="51">
        <f t="shared" si="141"/>
        <v>0</v>
      </c>
      <c r="L1277" s="52">
        <f t="shared" si="142"/>
        <v>0</v>
      </c>
      <c r="M1277" s="49">
        <f t="shared" si="143"/>
        <v>0</v>
      </c>
      <c r="N1277" s="45"/>
      <c r="O1277" s="45"/>
      <c r="P1277" s="45"/>
      <c r="Q1277" s="53" t="s">
        <v>21</v>
      </c>
      <c r="R1277" s="54"/>
    </row>
    <row r="1278" spans="1:18" x14ac:dyDescent="0.25">
      <c r="A1278" s="43"/>
      <c r="B1278" s="44"/>
      <c r="C1278" s="45"/>
      <c r="D1278" s="46"/>
      <c r="E1278" s="47"/>
      <c r="F1278" s="48"/>
      <c r="G1278" s="49">
        <f t="shared" si="137"/>
        <v>0</v>
      </c>
      <c r="H1278" s="49">
        <f t="shared" si="138"/>
        <v>0</v>
      </c>
      <c r="I1278" s="50" t="e">
        <f t="shared" si="139"/>
        <v>#N/A</v>
      </c>
      <c r="J1278" s="49">
        <f t="shared" si="140"/>
        <v>0</v>
      </c>
      <c r="K1278" s="51">
        <f t="shared" si="141"/>
        <v>0</v>
      </c>
      <c r="L1278" s="52">
        <f t="shared" si="142"/>
        <v>0</v>
      </c>
      <c r="M1278" s="49">
        <f t="shared" si="143"/>
        <v>0</v>
      </c>
      <c r="N1278" s="45"/>
      <c r="O1278" s="45"/>
      <c r="P1278" s="45"/>
      <c r="Q1278" s="53" t="s">
        <v>21</v>
      </c>
      <c r="R1278" s="54"/>
    </row>
    <row r="1279" spans="1:18" x14ac:dyDescent="0.25">
      <c r="A1279" s="43"/>
      <c r="B1279" s="44"/>
      <c r="C1279" s="45"/>
      <c r="D1279" s="46"/>
      <c r="E1279" s="47"/>
      <c r="F1279" s="48"/>
      <c r="G1279" s="49">
        <f t="shared" si="137"/>
        <v>0</v>
      </c>
      <c r="H1279" s="49">
        <f t="shared" si="138"/>
        <v>0</v>
      </c>
      <c r="I1279" s="50" t="e">
        <f t="shared" si="139"/>
        <v>#N/A</v>
      </c>
      <c r="J1279" s="49">
        <f t="shared" si="140"/>
        <v>0</v>
      </c>
      <c r="K1279" s="51">
        <f t="shared" si="141"/>
        <v>0</v>
      </c>
      <c r="L1279" s="52">
        <f t="shared" si="142"/>
        <v>0</v>
      </c>
      <c r="M1279" s="49">
        <f t="shared" si="143"/>
        <v>0</v>
      </c>
      <c r="N1279" s="45"/>
      <c r="O1279" s="45"/>
      <c r="P1279" s="45"/>
      <c r="Q1279" s="53" t="s">
        <v>21</v>
      </c>
      <c r="R1279" s="54"/>
    </row>
    <row r="1280" spans="1:18" x14ac:dyDescent="0.25">
      <c r="A1280" s="43"/>
      <c r="B1280" s="44"/>
      <c r="C1280" s="45"/>
      <c r="D1280" s="46"/>
      <c r="E1280" s="47"/>
      <c r="F1280" s="48"/>
      <c r="G1280" s="49">
        <f t="shared" si="137"/>
        <v>0</v>
      </c>
      <c r="H1280" s="49">
        <f t="shared" si="138"/>
        <v>0</v>
      </c>
      <c r="I1280" s="50" t="e">
        <f t="shared" si="139"/>
        <v>#N/A</v>
      </c>
      <c r="J1280" s="49">
        <f t="shared" si="140"/>
        <v>0</v>
      </c>
      <c r="K1280" s="51">
        <f t="shared" si="141"/>
        <v>0</v>
      </c>
      <c r="L1280" s="52">
        <f t="shared" si="142"/>
        <v>0</v>
      </c>
      <c r="M1280" s="49">
        <f t="shared" si="143"/>
        <v>0</v>
      </c>
      <c r="N1280" s="45"/>
      <c r="O1280" s="45"/>
      <c r="P1280" s="45"/>
      <c r="Q1280" s="53" t="s">
        <v>21</v>
      </c>
      <c r="R1280" s="54"/>
    </row>
    <row r="1281" spans="1:18" x14ac:dyDescent="0.25">
      <c r="A1281" s="43"/>
      <c r="B1281" s="44"/>
      <c r="C1281" s="45"/>
      <c r="D1281" s="46"/>
      <c r="E1281" s="47"/>
      <c r="F1281" s="48"/>
      <c r="G1281" s="49">
        <f t="shared" si="137"/>
        <v>0</v>
      </c>
      <c r="H1281" s="49">
        <f t="shared" si="138"/>
        <v>0</v>
      </c>
      <c r="I1281" s="50" t="e">
        <f t="shared" si="139"/>
        <v>#N/A</v>
      </c>
      <c r="J1281" s="49">
        <f t="shared" si="140"/>
        <v>0</v>
      </c>
      <c r="K1281" s="51">
        <f t="shared" si="141"/>
        <v>0</v>
      </c>
      <c r="L1281" s="52">
        <f t="shared" si="142"/>
        <v>0</v>
      </c>
      <c r="M1281" s="49">
        <f t="shared" si="143"/>
        <v>0</v>
      </c>
      <c r="N1281" s="45"/>
      <c r="O1281" s="45"/>
      <c r="P1281" s="45"/>
      <c r="Q1281" s="53" t="s">
        <v>21</v>
      </c>
      <c r="R1281" s="54"/>
    </row>
    <row r="1282" spans="1:18" x14ac:dyDescent="0.25">
      <c r="A1282" s="43"/>
      <c r="B1282" s="44"/>
      <c r="C1282" s="45"/>
      <c r="D1282" s="46"/>
      <c r="E1282" s="47"/>
      <c r="F1282" s="48"/>
      <c r="G1282" s="49">
        <f t="shared" si="137"/>
        <v>0</v>
      </c>
      <c r="H1282" s="49">
        <f t="shared" si="138"/>
        <v>0</v>
      </c>
      <c r="I1282" s="50" t="e">
        <f t="shared" si="139"/>
        <v>#N/A</v>
      </c>
      <c r="J1282" s="49">
        <f t="shared" si="140"/>
        <v>0</v>
      </c>
      <c r="K1282" s="51">
        <f t="shared" si="141"/>
        <v>0</v>
      </c>
      <c r="L1282" s="52">
        <f t="shared" si="142"/>
        <v>0</v>
      </c>
      <c r="M1282" s="49">
        <f t="shared" si="143"/>
        <v>0</v>
      </c>
      <c r="N1282" s="45"/>
      <c r="O1282" s="45"/>
      <c r="P1282" s="45"/>
      <c r="Q1282" s="53" t="s">
        <v>21</v>
      </c>
      <c r="R1282" s="54"/>
    </row>
    <row r="1283" spans="1:18" x14ac:dyDescent="0.25">
      <c r="A1283" s="43"/>
      <c r="B1283" s="44"/>
      <c r="C1283" s="45"/>
      <c r="D1283" s="46"/>
      <c r="E1283" s="47"/>
      <c r="F1283" s="48"/>
      <c r="G1283" s="49">
        <f t="shared" si="137"/>
        <v>0</v>
      </c>
      <c r="H1283" s="49">
        <f t="shared" si="138"/>
        <v>0</v>
      </c>
      <c r="I1283" s="50" t="e">
        <f t="shared" si="139"/>
        <v>#N/A</v>
      </c>
      <c r="J1283" s="49">
        <f t="shared" si="140"/>
        <v>0</v>
      </c>
      <c r="K1283" s="51">
        <f t="shared" si="141"/>
        <v>0</v>
      </c>
      <c r="L1283" s="52">
        <f t="shared" si="142"/>
        <v>0</v>
      </c>
      <c r="M1283" s="49">
        <f t="shared" si="143"/>
        <v>0</v>
      </c>
      <c r="N1283" s="45"/>
      <c r="O1283" s="45"/>
      <c r="P1283" s="45"/>
      <c r="Q1283" s="53" t="s">
        <v>21</v>
      </c>
      <c r="R1283" s="54"/>
    </row>
    <row r="1284" spans="1:18" x14ac:dyDescent="0.25">
      <c r="A1284" s="43"/>
      <c r="B1284" s="44"/>
      <c r="C1284" s="45"/>
      <c r="D1284" s="46"/>
      <c r="E1284" s="47"/>
      <c r="F1284" s="48"/>
      <c r="G1284" s="49">
        <f t="shared" si="137"/>
        <v>0</v>
      </c>
      <c r="H1284" s="49">
        <f t="shared" si="138"/>
        <v>0</v>
      </c>
      <c r="I1284" s="50" t="e">
        <f t="shared" si="139"/>
        <v>#N/A</v>
      </c>
      <c r="J1284" s="49">
        <f t="shared" si="140"/>
        <v>0</v>
      </c>
      <c r="K1284" s="51">
        <f t="shared" si="141"/>
        <v>0</v>
      </c>
      <c r="L1284" s="52">
        <f t="shared" si="142"/>
        <v>0</v>
      </c>
      <c r="M1284" s="49">
        <f t="shared" si="143"/>
        <v>0</v>
      </c>
      <c r="N1284" s="45"/>
      <c r="O1284" s="45"/>
      <c r="P1284" s="45"/>
      <c r="Q1284" s="53" t="s">
        <v>21</v>
      </c>
      <c r="R1284" s="54"/>
    </row>
    <row r="1285" spans="1:18" x14ac:dyDescent="0.25">
      <c r="A1285" s="43"/>
      <c r="B1285" s="44"/>
      <c r="C1285" s="45"/>
      <c r="D1285" s="46"/>
      <c r="E1285" s="47"/>
      <c r="F1285" s="48"/>
      <c r="G1285" s="49">
        <f t="shared" si="137"/>
        <v>0</v>
      </c>
      <c r="H1285" s="49">
        <f t="shared" si="138"/>
        <v>0</v>
      </c>
      <c r="I1285" s="50" t="e">
        <f t="shared" si="139"/>
        <v>#N/A</v>
      </c>
      <c r="J1285" s="49">
        <f t="shared" si="140"/>
        <v>0</v>
      </c>
      <c r="K1285" s="51">
        <f t="shared" si="141"/>
        <v>0</v>
      </c>
      <c r="L1285" s="52">
        <f t="shared" si="142"/>
        <v>0</v>
      </c>
      <c r="M1285" s="49">
        <f t="shared" si="143"/>
        <v>0</v>
      </c>
      <c r="N1285" s="45"/>
      <c r="O1285" s="45"/>
      <c r="P1285" s="45"/>
      <c r="Q1285" s="53" t="s">
        <v>21</v>
      </c>
      <c r="R1285" s="54"/>
    </row>
    <row r="1286" spans="1:18" x14ac:dyDescent="0.25">
      <c r="A1286" s="43"/>
      <c r="B1286" s="44"/>
      <c r="C1286" s="45"/>
      <c r="D1286" s="46"/>
      <c r="E1286" s="47"/>
      <c r="F1286" s="48"/>
      <c r="G1286" s="49">
        <f t="shared" ref="G1286:G1349" si="144">IF(LEFT(N1286,2)="st",ROUND(F1286*0.017,2),ROUND(F1286*0.0145,2))</f>
        <v>0</v>
      </c>
      <c r="H1286" s="49">
        <f t="shared" ref="H1286:H1349" si="145">IF(LEFT(N1286,2)="st",0,ROUND(F1286*0.0025,2))</f>
        <v>0</v>
      </c>
      <c r="I1286" s="50" t="e">
        <f t="shared" ref="I1286:I1349" si="146">VLOOKUP(C1286,Payments,10,FALSE)</f>
        <v>#N/A</v>
      </c>
      <c r="J1286" s="49">
        <f t="shared" ref="J1286:J1349" si="147">ROUND(F1286*0.0013,2)</f>
        <v>0</v>
      </c>
      <c r="K1286" s="51">
        <f t="shared" ref="K1286:K1349" si="148">ROUND(G1286,2)</f>
        <v>0</v>
      </c>
      <c r="L1286" s="52">
        <f t="shared" ref="L1286:L1349" si="149">ROUND(J1286+H1286,2)</f>
        <v>0</v>
      </c>
      <c r="M1286" s="49">
        <f t="shared" ref="M1286:M1349" si="150">L1286+K1286</f>
        <v>0</v>
      </c>
      <c r="N1286" s="45"/>
      <c r="O1286" s="45"/>
      <c r="P1286" s="45"/>
      <c r="Q1286" s="53" t="s">
        <v>21</v>
      </c>
      <c r="R1286" s="54"/>
    </row>
    <row r="1287" spans="1:18" x14ac:dyDescent="0.25">
      <c r="A1287" s="43"/>
      <c r="B1287" s="44"/>
      <c r="C1287" s="45"/>
      <c r="D1287" s="46"/>
      <c r="E1287" s="47"/>
      <c r="F1287" s="48"/>
      <c r="G1287" s="49">
        <f t="shared" si="144"/>
        <v>0</v>
      </c>
      <c r="H1287" s="49">
        <f t="shared" si="145"/>
        <v>0</v>
      </c>
      <c r="I1287" s="50" t="e">
        <f t="shared" si="146"/>
        <v>#N/A</v>
      </c>
      <c r="J1287" s="49">
        <f t="shared" si="147"/>
        <v>0</v>
      </c>
      <c r="K1287" s="51">
        <f t="shared" si="148"/>
        <v>0</v>
      </c>
      <c r="L1287" s="52">
        <f t="shared" si="149"/>
        <v>0</v>
      </c>
      <c r="M1287" s="49">
        <f t="shared" si="150"/>
        <v>0</v>
      </c>
      <c r="N1287" s="45"/>
      <c r="O1287" s="45"/>
      <c r="P1287" s="45"/>
      <c r="Q1287" s="53" t="s">
        <v>21</v>
      </c>
      <c r="R1287" s="54"/>
    </row>
    <row r="1288" spans="1:18" x14ac:dyDescent="0.25">
      <c r="A1288" s="43"/>
      <c r="B1288" s="44"/>
      <c r="C1288" s="45"/>
      <c r="D1288" s="46"/>
      <c r="E1288" s="47"/>
      <c r="F1288" s="48"/>
      <c r="G1288" s="49">
        <f t="shared" si="144"/>
        <v>0</v>
      </c>
      <c r="H1288" s="49">
        <f t="shared" si="145"/>
        <v>0</v>
      </c>
      <c r="I1288" s="50" t="e">
        <f t="shared" si="146"/>
        <v>#N/A</v>
      </c>
      <c r="J1288" s="49">
        <f t="shared" si="147"/>
        <v>0</v>
      </c>
      <c r="K1288" s="51">
        <f t="shared" si="148"/>
        <v>0</v>
      </c>
      <c r="L1288" s="52">
        <f t="shared" si="149"/>
        <v>0</v>
      </c>
      <c r="M1288" s="49">
        <f t="shared" si="150"/>
        <v>0</v>
      </c>
      <c r="N1288" s="45"/>
      <c r="O1288" s="45"/>
      <c r="P1288" s="45"/>
      <c r="Q1288" s="53" t="s">
        <v>21</v>
      </c>
      <c r="R1288" s="54"/>
    </row>
    <row r="1289" spans="1:18" x14ac:dyDescent="0.25">
      <c r="A1289" s="43"/>
      <c r="B1289" s="44"/>
      <c r="C1289" s="45"/>
      <c r="D1289" s="46"/>
      <c r="E1289" s="47"/>
      <c r="F1289" s="48"/>
      <c r="G1289" s="49">
        <f t="shared" si="144"/>
        <v>0</v>
      </c>
      <c r="H1289" s="49">
        <f t="shared" si="145"/>
        <v>0</v>
      </c>
      <c r="I1289" s="50" t="e">
        <f t="shared" si="146"/>
        <v>#N/A</v>
      </c>
      <c r="J1289" s="49">
        <f t="shared" si="147"/>
        <v>0</v>
      </c>
      <c r="K1289" s="51">
        <f t="shared" si="148"/>
        <v>0</v>
      </c>
      <c r="L1289" s="52">
        <f t="shared" si="149"/>
        <v>0</v>
      </c>
      <c r="M1289" s="49">
        <f t="shared" si="150"/>
        <v>0</v>
      </c>
      <c r="N1289" s="45"/>
      <c r="O1289" s="45"/>
      <c r="P1289" s="45"/>
      <c r="Q1289" s="53" t="s">
        <v>21</v>
      </c>
      <c r="R1289" s="54"/>
    </row>
    <row r="1290" spans="1:18" x14ac:dyDescent="0.25">
      <c r="A1290" s="43"/>
      <c r="B1290" s="44"/>
      <c r="C1290" s="45"/>
      <c r="D1290" s="46"/>
      <c r="E1290" s="47"/>
      <c r="F1290" s="48"/>
      <c r="G1290" s="49">
        <f t="shared" si="144"/>
        <v>0</v>
      </c>
      <c r="H1290" s="49">
        <f t="shared" si="145"/>
        <v>0</v>
      </c>
      <c r="I1290" s="50" t="e">
        <f t="shared" si="146"/>
        <v>#N/A</v>
      </c>
      <c r="J1290" s="49">
        <f t="shared" si="147"/>
        <v>0</v>
      </c>
      <c r="K1290" s="51">
        <f t="shared" si="148"/>
        <v>0</v>
      </c>
      <c r="L1290" s="52">
        <f t="shared" si="149"/>
        <v>0</v>
      </c>
      <c r="M1290" s="49">
        <f t="shared" si="150"/>
        <v>0</v>
      </c>
      <c r="N1290" s="45"/>
      <c r="O1290" s="45"/>
      <c r="P1290" s="45"/>
      <c r="Q1290" s="53" t="s">
        <v>21</v>
      </c>
      <c r="R1290" s="54"/>
    </row>
    <row r="1291" spans="1:18" x14ac:dyDescent="0.25">
      <c r="A1291" s="43"/>
      <c r="B1291" s="44"/>
      <c r="C1291" s="45"/>
      <c r="D1291" s="46"/>
      <c r="E1291" s="47"/>
      <c r="F1291" s="48"/>
      <c r="G1291" s="49">
        <f t="shared" si="144"/>
        <v>0</v>
      </c>
      <c r="H1291" s="49">
        <f t="shared" si="145"/>
        <v>0</v>
      </c>
      <c r="I1291" s="50" t="e">
        <f t="shared" si="146"/>
        <v>#N/A</v>
      </c>
      <c r="J1291" s="49">
        <f t="shared" si="147"/>
        <v>0</v>
      </c>
      <c r="K1291" s="51">
        <f t="shared" si="148"/>
        <v>0</v>
      </c>
      <c r="L1291" s="52">
        <f t="shared" si="149"/>
        <v>0</v>
      </c>
      <c r="M1291" s="49">
        <f t="shared" si="150"/>
        <v>0</v>
      </c>
      <c r="N1291" s="45"/>
      <c r="O1291" s="45"/>
      <c r="P1291" s="45"/>
      <c r="Q1291" s="53" t="s">
        <v>21</v>
      </c>
      <c r="R1291" s="54"/>
    </row>
    <row r="1292" spans="1:18" x14ac:dyDescent="0.25">
      <c r="A1292" s="43"/>
      <c r="B1292" s="44"/>
      <c r="C1292" s="45"/>
      <c r="D1292" s="46"/>
      <c r="E1292" s="47"/>
      <c r="F1292" s="48"/>
      <c r="G1292" s="49">
        <f t="shared" si="144"/>
        <v>0</v>
      </c>
      <c r="H1292" s="49">
        <f t="shared" si="145"/>
        <v>0</v>
      </c>
      <c r="I1292" s="50" t="e">
        <f t="shared" si="146"/>
        <v>#N/A</v>
      </c>
      <c r="J1292" s="49">
        <f t="shared" si="147"/>
        <v>0</v>
      </c>
      <c r="K1292" s="51">
        <f t="shared" si="148"/>
        <v>0</v>
      </c>
      <c r="L1292" s="52">
        <f t="shared" si="149"/>
        <v>0</v>
      </c>
      <c r="M1292" s="49">
        <f t="shared" si="150"/>
        <v>0</v>
      </c>
      <c r="N1292" s="45"/>
      <c r="O1292" s="45"/>
      <c r="P1292" s="45"/>
      <c r="Q1292" s="53" t="s">
        <v>21</v>
      </c>
      <c r="R1292" s="54"/>
    </row>
    <row r="1293" spans="1:18" x14ac:dyDescent="0.25">
      <c r="A1293" s="43"/>
      <c r="B1293" s="44"/>
      <c r="C1293" s="45"/>
      <c r="D1293" s="46"/>
      <c r="E1293" s="47"/>
      <c r="F1293" s="48"/>
      <c r="G1293" s="49">
        <f t="shared" si="144"/>
        <v>0</v>
      </c>
      <c r="H1293" s="49">
        <f t="shared" si="145"/>
        <v>0</v>
      </c>
      <c r="I1293" s="50" t="e">
        <f t="shared" si="146"/>
        <v>#N/A</v>
      </c>
      <c r="J1293" s="49">
        <f t="shared" si="147"/>
        <v>0</v>
      </c>
      <c r="K1293" s="51">
        <f t="shared" si="148"/>
        <v>0</v>
      </c>
      <c r="L1293" s="52">
        <f t="shared" si="149"/>
        <v>0</v>
      </c>
      <c r="M1293" s="49">
        <f t="shared" si="150"/>
        <v>0</v>
      </c>
      <c r="N1293" s="45"/>
      <c r="O1293" s="45"/>
      <c r="P1293" s="45"/>
      <c r="Q1293" s="53" t="s">
        <v>21</v>
      </c>
      <c r="R1293" s="54"/>
    </row>
    <row r="1294" spans="1:18" x14ac:dyDescent="0.25">
      <c r="A1294" s="43"/>
      <c r="B1294" s="44"/>
      <c r="C1294" s="45"/>
      <c r="D1294" s="46"/>
      <c r="E1294" s="47"/>
      <c r="F1294" s="48"/>
      <c r="G1294" s="49">
        <f t="shared" si="144"/>
        <v>0</v>
      </c>
      <c r="H1294" s="49">
        <f t="shared" si="145"/>
        <v>0</v>
      </c>
      <c r="I1294" s="50" t="e">
        <f t="shared" si="146"/>
        <v>#N/A</v>
      </c>
      <c r="J1294" s="49">
        <f t="shared" si="147"/>
        <v>0</v>
      </c>
      <c r="K1294" s="51">
        <f t="shared" si="148"/>
        <v>0</v>
      </c>
      <c r="L1294" s="52">
        <f t="shared" si="149"/>
        <v>0</v>
      </c>
      <c r="M1294" s="49">
        <f t="shared" si="150"/>
        <v>0</v>
      </c>
      <c r="N1294" s="45"/>
      <c r="O1294" s="45"/>
      <c r="P1294" s="45"/>
      <c r="Q1294" s="53" t="s">
        <v>21</v>
      </c>
      <c r="R1294" s="54"/>
    </row>
    <row r="1295" spans="1:18" x14ac:dyDescent="0.25">
      <c r="A1295" s="43"/>
      <c r="B1295" s="44"/>
      <c r="C1295" s="45"/>
      <c r="D1295" s="46"/>
      <c r="E1295" s="47"/>
      <c r="F1295" s="48"/>
      <c r="G1295" s="49">
        <f t="shared" si="144"/>
        <v>0</v>
      </c>
      <c r="H1295" s="49">
        <f t="shared" si="145"/>
        <v>0</v>
      </c>
      <c r="I1295" s="50" t="e">
        <f t="shared" si="146"/>
        <v>#N/A</v>
      </c>
      <c r="J1295" s="49">
        <f t="shared" si="147"/>
        <v>0</v>
      </c>
      <c r="K1295" s="51">
        <f t="shared" si="148"/>
        <v>0</v>
      </c>
      <c r="L1295" s="52">
        <f t="shared" si="149"/>
        <v>0</v>
      </c>
      <c r="M1295" s="49">
        <f t="shared" si="150"/>
        <v>0</v>
      </c>
      <c r="N1295" s="45"/>
      <c r="O1295" s="45"/>
      <c r="P1295" s="45"/>
      <c r="Q1295" s="53" t="s">
        <v>21</v>
      </c>
      <c r="R1295" s="54"/>
    </row>
    <row r="1296" spans="1:18" x14ac:dyDescent="0.25">
      <c r="A1296" s="43"/>
      <c r="B1296" s="44"/>
      <c r="C1296" s="45"/>
      <c r="D1296" s="46"/>
      <c r="E1296" s="47"/>
      <c r="F1296" s="48"/>
      <c r="G1296" s="49">
        <f t="shared" si="144"/>
        <v>0</v>
      </c>
      <c r="H1296" s="49">
        <f t="shared" si="145"/>
        <v>0</v>
      </c>
      <c r="I1296" s="50" t="e">
        <f t="shared" si="146"/>
        <v>#N/A</v>
      </c>
      <c r="J1296" s="49">
        <f t="shared" si="147"/>
        <v>0</v>
      </c>
      <c r="K1296" s="51">
        <f t="shared" si="148"/>
        <v>0</v>
      </c>
      <c r="L1296" s="52">
        <f t="shared" si="149"/>
        <v>0</v>
      </c>
      <c r="M1296" s="49">
        <f t="shared" si="150"/>
        <v>0</v>
      </c>
      <c r="N1296" s="45"/>
      <c r="O1296" s="45"/>
      <c r="P1296" s="45"/>
      <c r="Q1296" s="53" t="s">
        <v>21</v>
      </c>
      <c r="R1296" s="54"/>
    </row>
    <row r="1297" spans="1:18" x14ac:dyDescent="0.25">
      <c r="A1297" s="43"/>
      <c r="B1297" s="44"/>
      <c r="C1297" s="45"/>
      <c r="D1297" s="46"/>
      <c r="E1297" s="47"/>
      <c r="F1297" s="48"/>
      <c r="G1297" s="49">
        <f t="shared" si="144"/>
        <v>0</v>
      </c>
      <c r="H1297" s="49">
        <f t="shared" si="145"/>
        <v>0</v>
      </c>
      <c r="I1297" s="50" t="e">
        <f t="shared" si="146"/>
        <v>#N/A</v>
      </c>
      <c r="J1297" s="49">
        <f t="shared" si="147"/>
        <v>0</v>
      </c>
      <c r="K1297" s="51">
        <f t="shared" si="148"/>
        <v>0</v>
      </c>
      <c r="L1297" s="52">
        <f t="shared" si="149"/>
        <v>0</v>
      </c>
      <c r="M1297" s="49">
        <f t="shared" si="150"/>
        <v>0</v>
      </c>
      <c r="N1297" s="45"/>
      <c r="O1297" s="45"/>
      <c r="P1297" s="45"/>
      <c r="Q1297" s="53" t="s">
        <v>21</v>
      </c>
      <c r="R1297" s="54"/>
    </row>
    <row r="1298" spans="1:18" x14ac:dyDescent="0.25">
      <c r="A1298" s="43"/>
      <c r="B1298" s="44"/>
      <c r="C1298" s="45"/>
      <c r="D1298" s="46"/>
      <c r="E1298" s="47"/>
      <c r="F1298" s="48"/>
      <c r="G1298" s="49">
        <f t="shared" si="144"/>
        <v>0</v>
      </c>
      <c r="H1298" s="49">
        <f t="shared" si="145"/>
        <v>0</v>
      </c>
      <c r="I1298" s="50" t="e">
        <f t="shared" si="146"/>
        <v>#N/A</v>
      </c>
      <c r="J1298" s="49">
        <f t="shared" si="147"/>
        <v>0</v>
      </c>
      <c r="K1298" s="51">
        <f t="shared" si="148"/>
        <v>0</v>
      </c>
      <c r="L1298" s="52">
        <f t="shared" si="149"/>
        <v>0</v>
      </c>
      <c r="M1298" s="49">
        <f t="shared" si="150"/>
        <v>0</v>
      </c>
      <c r="N1298" s="45"/>
      <c r="O1298" s="45"/>
      <c r="P1298" s="45"/>
      <c r="Q1298" s="53" t="s">
        <v>21</v>
      </c>
      <c r="R1298" s="54"/>
    </row>
    <row r="1299" spans="1:18" x14ac:dyDescent="0.25">
      <c r="A1299" s="43"/>
      <c r="B1299" s="44"/>
      <c r="C1299" s="45"/>
      <c r="D1299" s="46"/>
      <c r="E1299" s="47"/>
      <c r="F1299" s="48"/>
      <c r="G1299" s="49">
        <f t="shared" si="144"/>
        <v>0</v>
      </c>
      <c r="H1299" s="49">
        <f t="shared" si="145"/>
        <v>0</v>
      </c>
      <c r="I1299" s="50" t="e">
        <f t="shared" si="146"/>
        <v>#N/A</v>
      </c>
      <c r="J1299" s="49">
        <f t="shared" si="147"/>
        <v>0</v>
      </c>
      <c r="K1299" s="51">
        <f t="shared" si="148"/>
        <v>0</v>
      </c>
      <c r="L1299" s="52">
        <f t="shared" si="149"/>
        <v>0</v>
      </c>
      <c r="M1299" s="49">
        <f t="shared" si="150"/>
        <v>0</v>
      </c>
      <c r="N1299" s="45"/>
      <c r="O1299" s="45"/>
      <c r="P1299" s="45"/>
      <c r="Q1299" s="53" t="s">
        <v>21</v>
      </c>
      <c r="R1299" s="54"/>
    </row>
    <row r="1300" spans="1:18" x14ac:dyDescent="0.25">
      <c r="A1300" s="43"/>
      <c r="B1300" s="44"/>
      <c r="C1300" s="45"/>
      <c r="D1300" s="46"/>
      <c r="E1300" s="47"/>
      <c r="F1300" s="48"/>
      <c r="G1300" s="49">
        <f t="shared" si="144"/>
        <v>0</v>
      </c>
      <c r="H1300" s="49">
        <f t="shared" si="145"/>
        <v>0</v>
      </c>
      <c r="I1300" s="50" t="e">
        <f t="shared" si="146"/>
        <v>#N/A</v>
      </c>
      <c r="J1300" s="49">
        <f t="shared" si="147"/>
        <v>0</v>
      </c>
      <c r="K1300" s="51">
        <f t="shared" si="148"/>
        <v>0</v>
      </c>
      <c r="L1300" s="52">
        <f t="shared" si="149"/>
        <v>0</v>
      </c>
      <c r="M1300" s="49">
        <f t="shared" si="150"/>
        <v>0</v>
      </c>
      <c r="N1300" s="45"/>
      <c r="O1300" s="45"/>
      <c r="P1300" s="45"/>
      <c r="Q1300" s="53" t="s">
        <v>21</v>
      </c>
      <c r="R1300" s="54"/>
    </row>
    <row r="1301" spans="1:18" x14ac:dyDescent="0.25">
      <c r="A1301" s="43"/>
      <c r="B1301" s="44"/>
      <c r="C1301" s="45"/>
      <c r="D1301" s="46"/>
      <c r="E1301" s="47"/>
      <c r="F1301" s="48"/>
      <c r="G1301" s="49">
        <f t="shared" si="144"/>
        <v>0</v>
      </c>
      <c r="H1301" s="49">
        <f t="shared" si="145"/>
        <v>0</v>
      </c>
      <c r="I1301" s="50" t="e">
        <f t="shared" si="146"/>
        <v>#N/A</v>
      </c>
      <c r="J1301" s="49">
        <f t="shared" si="147"/>
        <v>0</v>
      </c>
      <c r="K1301" s="51">
        <f t="shared" si="148"/>
        <v>0</v>
      </c>
      <c r="L1301" s="52">
        <f t="shared" si="149"/>
        <v>0</v>
      </c>
      <c r="M1301" s="49">
        <f t="shared" si="150"/>
        <v>0</v>
      </c>
      <c r="N1301" s="45"/>
      <c r="O1301" s="45"/>
      <c r="P1301" s="45"/>
      <c r="Q1301" s="53" t="s">
        <v>21</v>
      </c>
      <c r="R1301" s="54"/>
    </row>
    <row r="1302" spans="1:18" x14ac:dyDescent="0.25">
      <c r="A1302" s="43"/>
      <c r="B1302" s="44"/>
      <c r="C1302" s="45"/>
      <c r="D1302" s="46"/>
      <c r="E1302" s="47"/>
      <c r="F1302" s="48"/>
      <c r="G1302" s="49">
        <f t="shared" si="144"/>
        <v>0</v>
      </c>
      <c r="H1302" s="49">
        <f t="shared" si="145"/>
        <v>0</v>
      </c>
      <c r="I1302" s="50" t="e">
        <f t="shared" si="146"/>
        <v>#N/A</v>
      </c>
      <c r="J1302" s="49">
        <f t="shared" si="147"/>
        <v>0</v>
      </c>
      <c r="K1302" s="51">
        <f t="shared" si="148"/>
        <v>0</v>
      </c>
      <c r="L1302" s="52">
        <f t="shared" si="149"/>
        <v>0</v>
      </c>
      <c r="M1302" s="49">
        <f t="shared" si="150"/>
        <v>0</v>
      </c>
      <c r="N1302" s="45"/>
      <c r="O1302" s="45"/>
      <c r="P1302" s="45"/>
      <c r="Q1302" s="53" t="s">
        <v>21</v>
      </c>
      <c r="R1302" s="54"/>
    </row>
    <row r="1303" spans="1:18" x14ac:dyDescent="0.25">
      <c r="A1303" s="43"/>
      <c r="B1303" s="44"/>
      <c r="C1303" s="45"/>
      <c r="D1303" s="46"/>
      <c r="E1303" s="47"/>
      <c r="F1303" s="48"/>
      <c r="G1303" s="49">
        <f t="shared" si="144"/>
        <v>0</v>
      </c>
      <c r="H1303" s="49">
        <f t="shared" si="145"/>
        <v>0</v>
      </c>
      <c r="I1303" s="50" t="e">
        <f t="shared" si="146"/>
        <v>#N/A</v>
      </c>
      <c r="J1303" s="49">
        <f t="shared" si="147"/>
        <v>0</v>
      </c>
      <c r="K1303" s="51">
        <f t="shared" si="148"/>
        <v>0</v>
      </c>
      <c r="L1303" s="52">
        <f t="shared" si="149"/>
        <v>0</v>
      </c>
      <c r="M1303" s="49">
        <f t="shared" si="150"/>
        <v>0</v>
      </c>
      <c r="N1303" s="45"/>
      <c r="O1303" s="45"/>
      <c r="P1303" s="45"/>
      <c r="Q1303" s="53" t="s">
        <v>21</v>
      </c>
      <c r="R1303" s="54"/>
    </row>
    <row r="1304" spans="1:18" x14ac:dyDescent="0.25">
      <c r="A1304" s="43"/>
      <c r="B1304" s="44"/>
      <c r="C1304" s="45"/>
      <c r="D1304" s="46"/>
      <c r="E1304" s="47"/>
      <c r="F1304" s="48"/>
      <c r="G1304" s="49">
        <f t="shared" si="144"/>
        <v>0</v>
      </c>
      <c r="H1304" s="49">
        <f t="shared" si="145"/>
        <v>0</v>
      </c>
      <c r="I1304" s="50" t="e">
        <f t="shared" si="146"/>
        <v>#N/A</v>
      </c>
      <c r="J1304" s="49">
        <f t="shared" si="147"/>
        <v>0</v>
      </c>
      <c r="K1304" s="51">
        <f t="shared" si="148"/>
        <v>0</v>
      </c>
      <c r="L1304" s="52">
        <f t="shared" si="149"/>
        <v>0</v>
      </c>
      <c r="M1304" s="49">
        <f t="shared" si="150"/>
        <v>0</v>
      </c>
      <c r="N1304" s="45"/>
      <c r="O1304" s="45"/>
      <c r="P1304" s="45"/>
      <c r="Q1304" s="53" t="s">
        <v>21</v>
      </c>
      <c r="R1304" s="54"/>
    </row>
    <row r="1305" spans="1:18" x14ac:dyDescent="0.25">
      <c r="A1305" s="43"/>
      <c r="B1305" s="44"/>
      <c r="C1305" s="45"/>
      <c r="D1305" s="46"/>
      <c r="E1305" s="47"/>
      <c r="F1305" s="48"/>
      <c r="G1305" s="49">
        <f t="shared" si="144"/>
        <v>0</v>
      </c>
      <c r="H1305" s="49">
        <f t="shared" si="145"/>
        <v>0</v>
      </c>
      <c r="I1305" s="50" t="e">
        <f t="shared" si="146"/>
        <v>#N/A</v>
      </c>
      <c r="J1305" s="49">
        <f t="shared" si="147"/>
        <v>0</v>
      </c>
      <c r="K1305" s="51">
        <f t="shared" si="148"/>
        <v>0</v>
      </c>
      <c r="L1305" s="52">
        <f t="shared" si="149"/>
        <v>0</v>
      </c>
      <c r="M1305" s="49">
        <f t="shared" si="150"/>
        <v>0</v>
      </c>
      <c r="N1305" s="45"/>
      <c r="O1305" s="45"/>
      <c r="P1305" s="45"/>
      <c r="Q1305" s="53" t="s">
        <v>21</v>
      </c>
      <c r="R1305" s="54"/>
    </row>
    <row r="1306" spans="1:18" x14ac:dyDescent="0.25">
      <c r="A1306" s="43"/>
      <c r="B1306" s="44"/>
      <c r="C1306" s="45"/>
      <c r="D1306" s="46"/>
      <c r="E1306" s="47"/>
      <c r="F1306" s="48"/>
      <c r="G1306" s="49">
        <f t="shared" si="144"/>
        <v>0</v>
      </c>
      <c r="H1306" s="49">
        <f t="shared" si="145"/>
        <v>0</v>
      </c>
      <c r="I1306" s="50" t="e">
        <f t="shared" si="146"/>
        <v>#N/A</v>
      </c>
      <c r="J1306" s="49">
        <f t="shared" si="147"/>
        <v>0</v>
      </c>
      <c r="K1306" s="51">
        <f t="shared" si="148"/>
        <v>0</v>
      </c>
      <c r="L1306" s="52">
        <f t="shared" si="149"/>
        <v>0</v>
      </c>
      <c r="M1306" s="49">
        <f t="shared" si="150"/>
        <v>0</v>
      </c>
      <c r="N1306" s="45"/>
      <c r="O1306" s="45"/>
      <c r="P1306" s="45"/>
      <c r="Q1306" s="53" t="s">
        <v>21</v>
      </c>
      <c r="R1306" s="54"/>
    </row>
    <row r="1307" spans="1:18" x14ac:dyDescent="0.25">
      <c r="A1307" s="43"/>
      <c r="B1307" s="44"/>
      <c r="C1307" s="45"/>
      <c r="D1307" s="46"/>
      <c r="E1307" s="47"/>
      <c r="F1307" s="48"/>
      <c r="G1307" s="49">
        <f t="shared" si="144"/>
        <v>0</v>
      </c>
      <c r="H1307" s="49">
        <f t="shared" si="145"/>
        <v>0</v>
      </c>
      <c r="I1307" s="50" t="e">
        <f t="shared" si="146"/>
        <v>#N/A</v>
      </c>
      <c r="J1307" s="49">
        <f t="shared" si="147"/>
        <v>0</v>
      </c>
      <c r="K1307" s="51">
        <f t="shared" si="148"/>
        <v>0</v>
      </c>
      <c r="L1307" s="52">
        <f t="shared" si="149"/>
        <v>0</v>
      </c>
      <c r="M1307" s="49">
        <f t="shared" si="150"/>
        <v>0</v>
      </c>
      <c r="N1307" s="45"/>
      <c r="O1307" s="45"/>
      <c r="P1307" s="45"/>
      <c r="Q1307" s="53" t="s">
        <v>21</v>
      </c>
      <c r="R1307" s="54"/>
    </row>
    <row r="1308" spans="1:18" x14ac:dyDescent="0.25">
      <c r="A1308" s="43"/>
      <c r="B1308" s="44"/>
      <c r="C1308" s="45"/>
      <c r="D1308" s="46"/>
      <c r="E1308" s="47"/>
      <c r="F1308" s="48"/>
      <c r="G1308" s="49">
        <f t="shared" si="144"/>
        <v>0</v>
      </c>
      <c r="H1308" s="49">
        <f t="shared" si="145"/>
        <v>0</v>
      </c>
      <c r="I1308" s="50" t="e">
        <f t="shared" si="146"/>
        <v>#N/A</v>
      </c>
      <c r="J1308" s="49">
        <f t="shared" si="147"/>
        <v>0</v>
      </c>
      <c r="K1308" s="51">
        <f t="shared" si="148"/>
        <v>0</v>
      </c>
      <c r="L1308" s="52">
        <f t="shared" si="149"/>
        <v>0</v>
      </c>
      <c r="M1308" s="49">
        <f t="shared" si="150"/>
        <v>0</v>
      </c>
      <c r="N1308" s="45"/>
      <c r="O1308" s="45"/>
      <c r="P1308" s="45"/>
      <c r="Q1308" s="53" t="s">
        <v>21</v>
      </c>
      <c r="R1308" s="54"/>
    </row>
    <row r="1309" spans="1:18" x14ac:dyDescent="0.25">
      <c r="A1309" s="43"/>
      <c r="B1309" s="44"/>
      <c r="C1309" s="45"/>
      <c r="D1309" s="46"/>
      <c r="E1309" s="47"/>
      <c r="F1309" s="48"/>
      <c r="G1309" s="49">
        <f t="shared" si="144"/>
        <v>0</v>
      </c>
      <c r="H1309" s="49">
        <f t="shared" si="145"/>
        <v>0</v>
      </c>
      <c r="I1309" s="50" t="e">
        <f t="shared" si="146"/>
        <v>#N/A</v>
      </c>
      <c r="J1309" s="49">
        <f t="shared" si="147"/>
        <v>0</v>
      </c>
      <c r="K1309" s="51">
        <f t="shared" si="148"/>
        <v>0</v>
      </c>
      <c r="L1309" s="52">
        <f t="shared" si="149"/>
        <v>0</v>
      </c>
      <c r="M1309" s="49">
        <f t="shared" si="150"/>
        <v>0</v>
      </c>
      <c r="N1309" s="45"/>
      <c r="O1309" s="45"/>
      <c r="P1309" s="45"/>
      <c r="Q1309" s="53" t="s">
        <v>21</v>
      </c>
      <c r="R1309" s="54"/>
    </row>
    <row r="1310" spans="1:18" x14ac:dyDescent="0.25">
      <c r="A1310" s="43"/>
      <c r="B1310" s="44"/>
      <c r="C1310" s="45"/>
      <c r="D1310" s="46"/>
      <c r="E1310" s="47"/>
      <c r="F1310" s="48"/>
      <c r="G1310" s="49">
        <f t="shared" si="144"/>
        <v>0</v>
      </c>
      <c r="H1310" s="49">
        <f t="shared" si="145"/>
        <v>0</v>
      </c>
      <c r="I1310" s="50" t="e">
        <f t="shared" si="146"/>
        <v>#N/A</v>
      </c>
      <c r="J1310" s="49">
        <f t="shared" si="147"/>
        <v>0</v>
      </c>
      <c r="K1310" s="51">
        <f t="shared" si="148"/>
        <v>0</v>
      </c>
      <c r="L1310" s="52">
        <f t="shared" si="149"/>
        <v>0</v>
      </c>
      <c r="M1310" s="49">
        <f t="shared" si="150"/>
        <v>0</v>
      </c>
      <c r="N1310" s="45"/>
      <c r="O1310" s="45"/>
      <c r="P1310" s="45"/>
      <c r="Q1310" s="53" t="s">
        <v>21</v>
      </c>
      <c r="R1310" s="54"/>
    </row>
    <row r="1311" spans="1:18" x14ac:dyDescent="0.25">
      <c r="A1311" s="43"/>
      <c r="B1311" s="44"/>
      <c r="C1311" s="45"/>
      <c r="D1311" s="46"/>
      <c r="E1311" s="47"/>
      <c r="F1311" s="48"/>
      <c r="G1311" s="49">
        <f t="shared" si="144"/>
        <v>0</v>
      </c>
      <c r="H1311" s="49">
        <f t="shared" si="145"/>
        <v>0</v>
      </c>
      <c r="I1311" s="50" t="e">
        <f t="shared" si="146"/>
        <v>#N/A</v>
      </c>
      <c r="J1311" s="49">
        <f t="shared" si="147"/>
        <v>0</v>
      </c>
      <c r="K1311" s="51">
        <f t="shared" si="148"/>
        <v>0</v>
      </c>
      <c r="L1311" s="52">
        <f t="shared" si="149"/>
        <v>0</v>
      </c>
      <c r="M1311" s="49">
        <f t="shared" si="150"/>
        <v>0</v>
      </c>
      <c r="N1311" s="45"/>
      <c r="O1311" s="45"/>
      <c r="P1311" s="45"/>
      <c r="Q1311" s="53" t="s">
        <v>21</v>
      </c>
      <c r="R1311" s="54"/>
    </row>
    <row r="1312" spans="1:18" x14ac:dyDescent="0.25">
      <c r="A1312" s="43"/>
      <c r="B1312" s="44"/>
      <c r="C1312" s="45"/>
      <c r="D1312" s="46"/>
      <c r="E1312" s="47"/>
      <c r="F1312" s="48"/>
      <c r="G1312" s="49">
        <f t="shared" si="144"/>
        <v>0</v>
      </c>
      <c r="H1312" s="49">
        <f t="shared" si="145"/>
        <v>0</v>
      </c>
      <c r="I1312" s="50" t="e">
        <f t="shared" si="146"/>
        <v>#N/A</v>
      </c>
      <c r="J1312" s="49">
        <f t="shared" si="147"/>
        <v>0</v>
      </c>
      <c r="K1312" s="51">
        <f t="shared" si="148"/>
        <v>0</v>
      </c>
      <c r="L1312" s="52">
        <f t="shared" si="149"/>
        <v>0</v>
      </c>
      <c r="M1312" s="49">
        <f t="shared" si="150"/>
        <v>0</v>
      </c>
      <c r="N1312" s="45"/>
      <c r="O1312" s="45"/>
      <c r="P1312" s="45"/>
      <c r="Q1312" s="53" t="s">
        <v>21</v>
      </c>
      <c r="R1312" s="54"/>
    </row>
    <row r="1313" spans="1:18" x14ac:dyDescent="0.25">
      <c r="A1313" s="43"/>
      <c r="B1313" s="44"/>
      <c r="C1313" s="45"/>
      <c r="D1313" s="46"/>
      <c r="E1313" s="47"/>
      <c r="F1313" s="48"/>
      <c r="G1313" s="49">
        <f t="shared" si="144"/>
        <v>0</v>
      </c>
      <c r="H1313" s="49">
        <f t="shared" si="145"/>
        <v>0</v>
      </c>
      <c r="I1313" s="50" t="e">
        <f t="shared" si="146"/>
        <v>#N/A</v>
      </c>
      <c r="J1313" s="49">
        <f t="shared" si="147"/>
        <v>0</v>
      </c>
      <c r="K1313" s="51">
        <f t="shared" si="148"/>
        <v>0</v>
      </c>
      <c r="L1313" s="52">
        <f t="shared" si="149"/>
        <v>0</v>
      </c>
      <c r="M1313" s="49">
        <f t="shared" si="150"/>
        <v>0</v>
      </c>
      <c r="N1313" s="45"/>
      <c r="O1313" s="45"/>
      <c r="P1313" s="45"/>
      <c r="Q1313" s="53" t="s">
        <v>21</v>
      </c>
      <c r="R1313" s="54"/>
    </row>
    <row r="1314" spans="1:18" x14ac:dyDescent="0.25">
      <c r="A1314" s="43"/>
      <c r="B1314" s="44"/>
      <c r="C1314" s="45"/>
      <c r="D1314" s="46"/>
      <c r="E1314" s="47"/>
      <c r="F1314" s="48"/>
      <c r="G1314" s="49">
        <f t="shared" si="144"/>
        <v>0</v>
      </c>
      <c r="H1314" s="49">
        <f t="shared" si="145"/>
        <v>0</v>
      </c>
      <c r="I1314" s="50" t="e">
        <f t="shared" si="146"/>
        <v>#N/A</v>
      </c>
      <c r="J1314" s="49">
        <f t="shared" si="147"/>
        <v>0</v>
      </c>
      <c r="K1314" s="51">
        <f t="shared" si="148"/>
        <v>0</v>
      </c>
      <c r="L1314" s="52">
        <f t="shared" si="149"/>
        <v>0</v>
      </c>
      <c r="M1314" s="49">
        <f t="shared" si="150"/>
        <v>0</v>
      </c>
      <c r="N1314" s="45"/>
      <c r="O1314" s="45"/>
      <c r="P1314" s="45"/>
      <c r="Q1314" s="53" t="s">
        <v>21</v>
      </c>
      <c r="R1314" s="54"/>
    </row>
    <row r="1315" spans="1:18" x14ac:dyDescent="0.25">
      <c r="A1315" s="43"/>
      <c r="B1315" s="44"/>
      <c r="C1315" s="45"/>
      <c r="D1315" s="46"/>
      <c r="E1315" s="47"/>
      <c r="F1315" s="48"/>
      <c r="G1315" s="49">
        <f t="shared" si="144"/>
        <v>0</v>
      </c>
      <c r="H1315" s="49">
        <f t="shared" si="145"/>
        <v>0</v>
      </c>
      <c r="I1315" s="50" t="e">
        <f t="shared" si="146"/>
        <v>#N/A</v>
      </c>
      <c r="J1315" s="49">
        <f t="shared" si="147"/>
        <v>0</v>
      </c>
      <c r="K1315" s="51">
        <f t="shared" si="148"/>
        <v>0</v>
      </c>
      <c r="L1315" s="52">
        <f t="shared" si="149"/>
        <v>0</v>
      </c>
      <c r="M1315" s="49">
        <f t="shared" si="150"/>
        <v>0</v>
      </c>
      <c r="N1315" s="45"/>
      <c r="O1315" s="45"/>
      <c r="P1315" s="45"/>
      <c r="Q1315" s="53" t="s">
        <v>21</v>
      </c>
      <c r="R1315" s="54"/>
    </row>
    <row r="1316" spans="1:18" x14ac:dyDescent="0.25">
      <c r="A1316" s="43"/>
      <c r="B1316" s="44"/>
      <c r="C1316" s="45"/>
      <c r="D1316" s="46"/>
      <c r="E1316" s="47"/>
      <c r="F1316" s="48"/>
      <c r="G1316" s="49">
        <f t="shared" si="144"/>
        <v>0</v>
      </c>
      <c r="H1316" s="49">
        <f t="shared" si="145"/>
        <v>0</v>
      </c>
      <c r="I1316" s="50" t="e">
        <f t="shared" si="146"/>
        <v>#N/A</v>
      </c>
      <c r="J1316" s="49">
        <f t="shared" si="147"/>
        <v>0</v>
      </c>
      <c r="K1316" s="51">
        <f t="shared" si="148"/>
        <v>0</v>
      </c>
      <c r="L1316" s="52">
        <f t="shared" si="149"/>
        <v>0</v>
      </c>
      <c r="M1316" s="49">
        <f t="shared" si="150"/>
        <v>0</v>
      </c>
      <c r="N1316" s="45"/>
      <c r="O1316" s="45"/>
      <c r="P1316" s="45"/>
      <c r="Q1316" s="53" t="s">
        <v>21</v>
      </c>
      <c r="R1316" s="54"/>
    </row>
    <row r="1317" spans="1:18" x14ac:dyDescent="0.25">
      <c r="A1317" s="43"/>
      <c r="B1317" s="44"/>
      <c r="C1317" s="45"/>
      <c r="D1317" s="46"/>
      <c r="E1317" s="47"/>
      <c r="F1317" s="48"/>
      <c r="G1317" s="49">
        <f t="shared" si="144"/>
        <v>0</v>
      </c>
      <c r="H1317" s="49">
        <f t="shared" si="145"/>
        <v>0</v>
      </c>
      <c r="I1317" s="50" t="e">
        <f t="shared" si="146"/>
        <v>#N/A</v>
      </c>
      <c r="J1317" s="49">
        <f t="shared" si="147"/>
        <v>0</v>
      </c>
      <c r="K1317" s="51">
        <f t="shared" si="148"/>
        <v>0</v>
      </c>
      <c r="L1317" s="52">
        <f t="shared" si="149"/>
        <v>0</v>
      </c>
      <c r="M1317" s="49">
        <f t="shared" si="150"/>
        <v>0</v>
      </c>
      <c r="N1317" s="45"/>
      <c r="O1317" s="45"/>
      <c r="P1317" s="45"/>
      <c r="Q1317" s="53" t="s">
        <v>21</v>
      </c>
      <c r="R1317" s="54"/>
    </row>
    <row r="1318" spans="1:18" x14ac:dyDescent="0.25">
      <c r="A1318" s="43"/>
      <c r="B1318" s="44"/>
      <c r="C1318" s="45"/>
      <c r="D1318" s="46"/>
      <c r="E1318" s="47"/>
      <c r="F1318" s="48"/>
      <c r="G1318" s="49">
        <f t="shared" si="144"/>
        <v>0</v>
      </c>
      <c r="H1318" s="49">
        <f t="shared" si="145"/>
        <v>0</v>
      </c>
      <c r="I1318" s="50" t="e">
        <f t="shared" si="146"/>
        <v>#N/A</v>
      </c>
      <c r="J1318" s="49">
        <f t="shared" si="147"/>
        <v>0</v>
      </c>
      <c r="K1318" s="51">
        <f t="shared" si="148"/>
        <v>0</v>
      </c>
      <c r="L1318" s="52">
        <f t="shared" si="149"/>
        <v>0</v>
      </c>
      <c r="M1318" s="49">
        <f t="shared" si="150"/>
        <v>0</v>
      </c>
      <c r="N1318" s="45"/>
      <c r="O1318" s="45"/>
      <c r="P1318" s="45"/>
      <c r="Q1318" s="53" t="s">
        <v>21</v>
      </c>
      <c r="R1318" s="54"/>
    </row>
    <row r="1319" spans="1:18" x14ac:dyDescent="0.25">
      <c r="A1319" s="43"/>
      <c r="B1319" s="44"/>
      <c r="C1319" s="45"/>
      <c r="D1319" s="46"/>
      <c r="E1319" s="47"/>
      <c r="F1319" s="48"/>
      <c r="G1319" s="49">
        <f t="shared" si="144"/>
        <v>0</v>
      </c>
      <c r="H1319" s="49">
        <f t="shared" si="145"/>
        <v>0</v>
      </c>
      <c r="I1319" s="50" t="e">
        <f t="shared" si="146"/>
        <v>#N/A</v>
      </c>
      <c r="J1319" s="49">
        <f t="shared" si="147"/>
        <v>0</v>
      </c>
      <c r="K1319" s="51">
        <f t="shared" si="148"/>
        <v>0</v>
      </c>
      <c r="L1319" s="52">
        <f t="shared" si="149"/>
        <v>0</v>
      </c>
      <c r="M1319" s="49">
        <f t="shared" si="150"/>
        <v>0</v>
      </c>
      <c r="N1319" s="45"/>
      <c r="O1319" s="45"/>
      <c r="P1319" s="45"/>
      <c r="Q1319" s="53" t="s">
        <v>21</v>
      </c>
      <c r="R1319" s="54"/>
    </row>
    <row r="1320" spans="1:18" x14ac:dyDescent="0.25">
      <c r="A1320" s="43"/>
      <c r="B1320" s="44"/>
      <c r="C1320" s="45"/>
      <c r="D1320" s="46"/>
      <c r="E1320" s="47"/>
      <c r="F1320" s="48"/>
      <c r="G1320" s="49">
        <f t="shared" si="144"/>
        <v>0</v>
      </c>
      <c r="H1320" s="49">
        <f t="shared" si="145"/>
        <v>0</v>
      </c>
      <c r="I1320" s="50" t="e">
        <f t="shared" si="146"/>
        <v>#N/A</v>
      </c>
      <c r="J1320" s="49">
        <f t="shared" si="147"/>
        <v>0</v>
      </c>
      <c r="K1320" s="51">
        <f t="shared" si="148"/>
        <v>0</v>
      </c>
      <c r="L1320" s="52">
        <f t="shared" si="149"/>
        <v>0</v>
      </c>
      <c r="M1320" s="49">
        <f t="shared" si="150"/>
        <v>0</v>
      </c>
      <c r="N1320" s="45"/>
      <c r="O1320" s="45"/>
      <c r="P1320" s="45"/>
      <c r="Q1320" s="53" t="s">
        <v>21</v>
      </c>
      <c r="R1320" s="54"/>
    </row>
    <row r="1321" spans="1:18" x14ac:dyDescent="0.25">
      <c r="A1321" s="43"/>
      <c r="B1321" s="44"/>
      <c r="C1321" s="45"/>
      <c r="D1321" s="46"/>
      <c r="E1321" s="47"/>
      <c r="F1321" s="48"/>
      <c r="G1321" s="49">
        <f t="shared" si="144"/>
        <v>0</v>
      </c>
      <c r="H1321" s="49">
        <f t="shared" si="145"/>
        <v>0</v>
      </c>
      <c r="I1321" s="50" t="e">
        <f t="shared" si="146"/>
        <v>#N/A</v>
      </c>
      <c r="J1321" s="49">
        <f t="shared" si="147"/>
        <v>0</v>
      </c>
      <c r="K1321" s="51">
        <f t="shared" si="148"/>
        <v>0</v>
      </c>
      <c r="L1321" s="52">
        <f t="shared" si="149"/>
        <v>0</v>
      </c>
      <c r="M1321" s="49">
        <f t="shared" si="150"/>
        <v>0</v>
      </c>
      <c r="N1321" s="45"/>
      <c r="O1321" s="45"/>
      <c r="P1321" s="45"/>
      <c r="Q1321" s="53" t="s">
        <v>21</v>
      </c>
      <c r="R1321" s="54"/>
    </row>
    <row r="1322" spans="1:18" x14ac:dyDescent="0.25">
      <c r="A1322" s="43"/>
      <c r="B1322" s="44"/>
      <c r="C1322" s="45"/>
      <c r="D1322" s="46"/>
      <c r="E1322" s="47"/>
      <c r="F1322" s="48"/>
      <c r="G1322" s="49">
        <f t="shared" si="144"/>
        <v>0</v>
      </c>
      <c r="H1322" s="49">
        <f t="shared" si="145"/>
        <v>0</v>
      </c>
      <c r="I1322" s="50" t="e">
        <f t="shared" si="146"/>
        <v>#N/A</v>
      </c>
      <c r="J1322" s="49">
        <f t="shared" si="147"/>
        <v>0</v>
      </c>
      <c r="K1322" s="51">
        <f t="shared" si="148"/>
        <v>0</v>
      </c>
      <c r="L1322" s="52">
        <f t="shared" si="149"/>
        <v>0</v>
      </c>
      <c r="M1322" s="49">
        <f t="shared" si="150"/>
        <v>0</v>
      </c>
      <c r="N1322" s="45"/>
      <c r="O1322" s="45"/>
      <c r="P1322" s="45"/>
      <c r="Q1322" s="53" t="s">
        <v>21</v>
      </c>
      <c r="R1322" s="54"/>
    </row>
    <row r="1323" spans="1:18" x14ac:dyDescent="0.25">
      <c r="A1323" s="43"/>
      <c r="B1323" s="44"/>
      <c r="C1323" s="45"/>
      <c r="D1323" s="46"/>
      <c r="E1323" s="47"/>
      <c r="F1323" s="48"/>
      <c r="G1323" s="49">
        <f t="shared" si="144"/>
        <v>0</v>
      </c>
      <c r="H1323" s="49">
        <f t="shared" si="145"/>
        <v>0</v>
      </c>
      <c r="I1323" s="50" t="e">
        <f t="shared" si="146"/>
        <v>#N/A</v>
      </c>
      <c r="J1323" s="49">
        <f t="shared" si="147"/>
        <v>0</v>
      </c>
      <c r="K1323" s="51">
        <f t="shared" si="148"/>
        <v>0</v>
      </c>
      <c r="L1323" s="52">
        <f t="shared" si="149"/>
        <v>0</v>
      </c>
      <c r="M1323" s="49">
        <f t="shared" si="150"/>
        <v>0</v>
      </c>
      <c r="N1323" s="45"/>
      <c r="O1323" s="45"/>
      <c r="P1323" s="45"/>
      <c r="Q1323" s="53" t="s">
        <v>21</v>
      </c>
      <c r="R1323" s="54"/>
    </row>
    <row r="1324" spans="1:18" x14ac:dyDescent="0.25">
      <c r="A1324" s="43"/>
      <c r="B1324" s="44"/>
      <c r="C1324" s="45"/>
      <c r="D1324" s="46"/>
      <c r="E1324" s="47"/>
      <c r="F1324" s="48"/>
      <c r="G1324" s="49">
        <f t="shared" si="144"/>
        <v>0</v>
      </c>
      <c r="H1324" s="49">
        <f t="shared" si="145"/>
        <v>0</v>
      </c>
      <c r="I1324" s="50" t="e">
        <f t="shared" si="146"/>
        <v>#N/A</v>
      </c>
      <c r="J1324" s="49">
        <f t="shared" si="147"/>
        <v>0</v>
      </c>
      <c r="K1324" s="51">
        <f t="shared" si="148"/>
        <v>0</v>
      </c>
      <c r="L1324" s="52">
        <f t="shared" si="149"/>
        <v>0</v>
      </c>
      <c r="M1324" s="49">
        <f t="shared" si="150"/>
        <v>0</v>
      </c>
      <c r="N1324" s="45"/>
      <c r="O1324" s="45"/>
      <c r="P1324" s="45"/>
      <c r="Q1324" s="53" t="s">
        <v>21</v>
      </c>
      <c r="R1324" s="54"/>
    </row>
    <row r="1325" spans="1:18" x14ac:dyDescent="0.25">
      <c r="A1325" s="43"/>
      <c r="B1325" s="44"/>
      <c r="C1325" s="45"/>
      <c r="D1325" s="46"/>
      <c r="E1325" s="47"/>
      <c r="F1325" s="48"/>
      <c r="G1325" s="49">
        <f t="shared" si="144"/>
        <v>0</v>
      </c>
      <c r="H1325" s="49">
        <f t="shared" si="145"/>
        <v>0</v>
      </c>
      <c r="I1325" s="50" t="e">
        <f t="shared" si="146"/>
        <v>#N/A</v>
      </c>
      <c r="J1325" s="49">
        <f t="shared" si="147"/>
        <v>0</v>
      </c>
      <c r="K1325" s="51">
        <f t="shared" si="148"/>
        <v>0</v>
      </c>
      <c r="L1325" s="52">
        <f t="shared" si="149"/>
        <v>0</v>
      </c>
      <c r="M1325" s="49">
        <f t="shared" si="150"/>
        <v>0</v>
      </c>
      <c r="N1325" s="45"/>
      <c r="O1325" s="45"/>
      <c r="P1325" s="45"/>
      <c r="Q1325" s="53" t="s">
        <v>21</v>
      </c>
      <c r="R1325" s="54"/>
    </row>
    <row r="1326" spans="1:18" x14ac:dyDescent="0.25">
      <c r="A1326" s="43"/>
      <c r="B1326" s="44"/>
      <c r="C1326" s="45"/>
      <c r="D1326" s="46"/>
      <c r="E1326" s="47"/>
      <c r="F1326" s="48"/>
      <c r="G1326" s="49">
        <f t="shared" si="144"/>
        <v>0</v>
      </c>
      <c r="H1326" s="49">
        <f t="shared" si="145"/>
        <v>0</v>
      </c>
      <c r="I1326" s="50" t="e">
        <f t="shared" si="146"/>
        <v>#N/A</v>
      </c>
      <c r="J1326" s="49">
        <f t="shared" si="147"/>
        <v>0</v>
      </c>
      <c r="K1326" s="51">
        <f t="shared" si="148"/>
        <v>0</v>
      </c>
      <c r="L1326" s="52">
        <f t="shared" si="149"/>
        <v>0</v>
      </c>
      <c r="M1326" s="49">
        <f t="shared" si="150"/>
        <v>0</v>
      </c>
      <c r="N1326" s="45"/>
      <c r="O1326" s="45"/>
      <c r="P1326" s="45"/>
      <c r="Q1326" s="53" t="s">
        <v>21</v>
      </c>
      <c r="R1326" s="54"/>
    </row>
    <row r="1327" spans="1:18" x14ac:dyDescent="0.25">
      <c r="A1327" s="43"/>
      <c r="B1327" s="44"/>
      <c r="C1327" s="45"/>
      <c r="D1327" s="46"/>
      <c r="E1327" s="47"/>
      <c r="F1327" s="48"/>
      <c r="G1327" s="49">
        <f t="shared" si="144"/>
        <v>0</v>
      </c>
      <c r="H1327" s="49">
        <f t="shared" si="145"/>
        <v>0</v>
      </c>
      <c r="I1327" s="50" t="e">
        <f t="shared" si="146"/>
        <v>#N/A</v>
      </c>
      <c r="J1327" s="49">
        <f t="shared" si="147"/>
        <v>0</v>
      </c>
      <c r="K1327" s="51">
        <f t="shared" si="148"/>
        <v>0</v>
      </c>
      <c r="L1327" s="52">
        <f t="shared" si="149"/>
        <v>0</v>
      </c>
      <c r="M1327" s="49">
        <f t="shared" si="150"/>
        <v>0</v>
      </c>
      <c r="N1327" s="45"/>
      <c r="O1327" s="45"/>
      <c r="P1327" s="45"/>
      <c r="Q1327" s="53" t="s">
        <v>21</v>
      </c>
      <c r="R1327" s="54"/>
    </row>
    <row r="1328" spans="1:18" x14ac:dyDescent="0.25">
      <c r="A1328" s="43"/>
      <c r="B1328" s="44"/>
      <c r="C1328" s="45"/>
      <c r="D1328" s="46"/>
      <c r="E1328" s="47"/>
      <c r="F1328" s="48"/>
      <c r="G1328" s="49">
        <f t="shared" si="144"/>
        <v>0</v>
      </c>
      <c r="H1328" s="49">
        <f t="shared" si="145"/>
        <v>0</v>
      </c>
      <c r="I1328" s="50" t="e">
        <f t="shared" si="146"/>
        <v>#N/A</v>
      </c>
      <c r="J1328" s="49">
        <f t="shared" si="147"/>
        <v>0</v>
      </c>
      <c r="K1328" s="51">
        <f t="shared" si="148"/>
        <v>0</v>
      </c>
      <c r="L1328" s="52">
        <f t="shared" si="149"/>
        <v>0</v>
      </c>
      <c r="M1328" s="49">
        <f t="shared" si="150"/>
        <v>0</v>
      </c>
      <c r="N1328" s="45"/>
      <c r="O1328" s="45"/>
      <c r="P1328" s="45"/>
      <c r="Q1328" s="53" t="s">
        <v>21</v>
      </c>
      <c r="R1328" s="54"/>
    </row>
    <row r="1329" spans="1:18" x14ac:dyDescent="0.25">
      <c r="A1329" s="43"/>
      <c r="B1329" s="44"/>
      <c r="C1329" s="45"/>
      <c r="D1329" s="46"/>
      <c r="E1329" s="47"/>
      <c r="F1329" s="48"/>
      <c r="G1329" s="49">
        <f t="shared" si="144"/>
        <v>0</v>
      </c>
      <c r="H1329" s="49">
        <f t="shared" si="145"/>
        <v>0</v>
      </c>
      <c r="I1329" s="50" t="e">
        <f t="shared" si="146"/>
        <v>#N/A</v>
      </c>
      <c r="J1329" s="49">
        <f t="shared" si="147"/>
        <v>0</v>
      </c>
      <c r="K1329" s="51">
        <f t="shared" si="148"/>
        <v>0</v>
      </c>
      <c r="L1329" s="52">
        <f t="shared" si="149"/>
        <v>0</v>
      </c>
      <c r="M1329" s="49">
        <f t="shared" si="150"/>
        <v>0</v>
      </c>
      <c r="N1329" s="45"/>
      <c r="O1329" s="45"/>
      <c r="P1329" s="45"/>
      <c r="Q1329" s="53" t="s">
        <v>21</v>
      </c>
      <c r="R1329" s="54"/>
    </row>
    <row r="1330" spans="1:18" x14ac:dyDescent="0.25">
      <c r="A1330" s="43"/>
      <c r="B1330" s="44"/>
      <c r="C1330" s="45"/>
      <c r="D1330" s="46"/>
      <c r="E1330" s="47"/>
      <c r="F1330" s="48"/>
      <c r="G1330" s="49">
        <f t="shared" si="144"/>
        <v>0</v>
      </c>
      <c r="H1330" s="49">
        <f t="shared" si="145"/>
        <v>0</v>
      </c>
      <c r="I1330" s="50" t="e">
        <f t="shared" si="146"/>
        <v>#N/A</v>
      </c>
      <c r="J1330" s="49">
        <f t="shared" si="147"/>
        <v>0</v>
      </c>
      <c r="K1330" s="51">
        <f t="shared" si="148"/>
        <v>0</v>
      </c>
      <c r="L1330" s="52">
        <f t="shared" si="149"/>
        <v>0</v>
      </c>
      <c r="M1330" s="49">
        <f t="shared" si="150"/>
        <v>0</v>
      </c>
      <c r="N1330" s="45"/>
      <c r="O1330" s="45"/>
      <c r="P1330" s="45"/>
      <c r="Q1330" s="53" t="s">
        <v>21</v>
      </c>
      <c r="R1330" s="54"/>
    </row>
    <row r="1331" spans="1:18" x14ac:dyDescent="0.25">
      <c r="A1331" s="43"/>
      <c r="B1331" s="44"/>
      <c r="C1331" s="45"/>
      <c r="D1331" s="46"/>
      <c r="E1331" s="47"/>
      <c r="F1331" s="48"/>
      <c r="G1331" s="49">
        <f t="shared" si="144"/>
        <v>0</v>
      </c>
      <c r="H1331" s="49">
        <f t="shared" si="145"/>
        <v>0</v>
      </c>
      <c r="I1331" s="50" t="e">
        <f t="shared" si="146"/>
        <v>#N/A</v>
      </c>
      <c r="J1331" s="49">
        <f t="shared" si="147"/>
        <v>0</v>
      </c>
      <c r="K1331" s="51">
        <f t="shared" si="148"/>
        <v>0</v>
      </c>
      <c r="L1331" s="52">
        <f t="shared" si="149"/>
        <v>0</v>
      </c>
      <c r="M1331" s="49">
        <f t="shared" si="150"/>
        <v>0</v>
      </c>
      <c r="N1331" s="45"/>
      <c r="O1331" s="45"/>
      <c r="P1331" s="45"/>
      <c r="Q1331" s="53" t="s">
        <v>21</v>
      </c>
      <c r="R1331" s="54"/>
    </row>
    <row r="1332" spans="1:18" x14ac:dyDescent="0.25">
      <c r="A1332" s="43"/>
      <c r="B1332" s="44"/>
      <c r="C1332" s="45"/>
      <c r="D1332" s="46"/>
      <c r="E1332" s="47"/>
      <c r="F1332" s="48"/>
      <c r="G1332" s="49">
        <f t="shared" si="144"/>
        <v>0</v>
      </c>
      <c r="H1332" s="49">
        <f t="shared" si="145"/>
        <v>0</v>
      </c>
      <c r="I1332" s="50" t="e">
        <f t="shared" si="146"/>
        <v>#N/A</v>
      </c>
      <c r="J1332" s="49">
        <f t="shared" si="147"/>
        <v>0</v>
      </c>
      <c r="K1332" s="51">
        <f t="shared" si="148"/>
        <v>0</v>
      </c>
      <c r="L1332" s="52">
        <f t="shared" si="149"/>
        <v>0</v>
      </c>
      <c r="M1332" s="49">
        <f t="shared" si="150"/>
        <v>0</v>
      </c>
      <c r="N1332" s="45"/>
      <c r="O1332" s="45"/>
      <c r="P1332" s="45"/>
      <c r="Q1332" s="53" t="s">
        <v>21</v>
      </c>
      <c r="R1332" s="54"/>
    </row>
    <row r="1333" spans="1:18" x14ac:dyDescent="0.25">
      <c r="A1333" s="43"/>
      <c r="B1333" s="44"/>
      <c r="C1333" s="45"/>
      <c r="D1333" s="46"/>
      <c r="E1333" s="47"/>
      <c r="F1333" s="48"/>
      <c r="G1333" s="49">
        <f t="shared" si="144"/>
        <v>0</v>
      </c>
      <c r="H1333" s="49">
        <f t="shared" si="145"/>
        <v>0</v>
      </c>
      <c r="I1333" s="50" t="e">
        <f t="shared" si="146"/>
        <v>#N/A</v>
      </c>
      <c r="J1333" s="49">
        <f t="shared" si="147"/>
        <v>0</v>
      </c>
      <c r="K1333" s="51">
        <f t="shared" si="148"/>
        <v>0</v>
      </c>
      <c r="L1333" s="52">
        <f t="shared" si="149"/>
        <v>0</v>
      </c>
      <c r="M1333" s="49">
        <f t="shared" si="150"/>
        <v>0</v>
      </c>
      <c r="N1333" s="45"/>
      <c r="O1333" s="45"/>
      <c r="P1333" s="45"/>
      <c r="Q1333" s="53" t="s">
        <v>21</v>
      </c>
      <c r="R1333" s="54"/>
    </row>
    <row r="1334" spans="1:18" x14ac:dyDescent="0.25">
      <c r="A1334" s="43"/>
      <c r="B1334" s="44"/>
      <c r="C1334" s="45"/>
      <c r="D1334" s="46"/>
      <c r="E1334" s="47"/>
      <c r="F1334" s="48"/>
      <c r="G1334" s="49">
        <f t="shared" si="144"/>
        <v>0</v>
      </c>
      <c r="H1334" s="49">
        <f t="shared" si="145"/>
        <v>0</v>
      </c>
      <c r="I1334" s="50" t="e">
        <f t="shared" si="146"/>
        <v>#N/A</v>
      </c>
      <c r="J1334" s="49">
        <f t="shared" si="147"/>
        <v>0</v>
      </c>
      <c r="K1334" s="51">
        <f t="shared" si="148"/>
        <v>0</v>
      </c>
      <c r="L1334" s="52">
        <f t="shared" si="149"/>
        <v>0</v>
      </c>
      <c r="M1334" s="49">
        <f t="shared" si="150"/>
        <v>0</v>
      </c>
      <c r="N1334" s="45"/>
      <c r="O1334" s="45"/>
      <c r="P1334" s="45"/>
      <c r="Q1334" s="53" t="s">
        <v>21</v>
      </c>
      <c r="R1334" s="54"/>
    </row>
    <row r="1335" spans="1:18" x14ac:dyDescent="0.25">
      <c r="A1335" s="43"/>
      <c r="B1335" s="44"/>
      <c r="C1335" s="45"/>
      <c r="D1335" s="46"/>
      <c r="E1335" s="47"/>
      <c r="F1335" s="48"/>
      <c r="G1335" s="49">
        <f t="shared" si="144"/>
        <v>0</v>
      </c>
      <c r="H1335" s="49">
        <f t="shared" si="145"/>
        <v>0</v>
      </c>
      <c r="I1335" s="50" t="e">
        <f t="shared" si="146"/>
        <v>#N/A</v>
      </c>
      <c r="J1335" s="49">
        <f t="shared" si="147"/>
        <v>0</v>
      </c>
      <c r="K1335" s="51">
        <f t="shared" si="148"/>
        <v>0</v>
      </c>
      <c r="L1335" s="52">
        <f t="shared" si="149"/>
        <v>0</v>
      </c>
      <c r="M1335" s="49">
        <f t="shared" si="150"/>
        <v>0</v>
      </c>
      <c r="N1335" s="45"/>
      <c r="O1335" s="45"/>
      <c r="P1335" s="45"/>
      <c r="Q1335" s="53" t="s">
        <v>21</v>
      </c>
      <c r="R1335" s="54"/>
    </row>
    <row r="1336" spans="1:18" x14ac:dyDescent="0.25">
      <c r="A1336" s="43"/>
      <c r="B1336" s="44"/>
      <c r="C1336" s="45"/>
      <c r="D1336" s="46"/>
      <c r="E1336" s="47"/>
      <c r="F1336" s="48"/>
      <c r="G1336" s="49">
        <f t="shared" si="144"/>
        <v>0</v>
      </c>
      <c r="H1336" s="49">
        <f t="shared" si="145"/>
        <v>0</v>
      </c>
      <c r="I1336" s="50" t="e">
        <f t="shared" si="146"/>
        <v>#N/A</v>
      </c>
      <c r="J1336" s="49">
        <f t="shared" si="147"/>
        <v>0</v>
      </c>
      <c r="K1336" s="51">
        <f t="shared" si="148"/>
        <v>0</v>
      </c>
      <c r="L1336" s="52">
        <f t="shared" si="149"/>
        <v>0</v>
      </c>
      <c r="M1336" s="49">
        <f t="shared" si="150"/>
        <v>0</v>
      </c>
      <c r="N1336" s="45"/>
      <c r="O1336" s="45"/>
      <c r="P1336" s="45"/>
      <c r="Q1336" s="53" t="s">
        <v>21</v>
      </c>
      <c r="R1336" s="54"/>
    </row>
    <row r="1337" spans="1:18" x14ac:dyDescent="0.25">
      <c r="A1337" s="43"/>
      <c r="B1337" s="44"/>
      <c r="C1337" s="45"/>
      <c r="D1337" s="46"/>
      <c r="E1337" s="47"/>
      <c r="F1337" s="48"/>
      <c r="G1337" s="49">
        <f t="shared" si="144"/>
        <v>0</v>
      </c>
      <c r="H1337" s="49">
        <f t="shared" si="145"/>
        <v>0</v>
      </c>
      <c r="I1337" s="50" t="e">
        <f t="shared" si="146"/>
        <v>#N/A</v>
      </c>
      <c r="J1337" s="49">
        <f t="shared" si="147"/>
        <v>0</v>
      </c>
      <c r="K1337" s="51">
        <f t="shared" si="148"/>
        <v>0</v>
      </c>
      <c r="L1337" s="52">
        <f t="shared" si="149"/>
        <v>0</v>
      </c>
      <c r="M1337" s="49">
        <f t="shared" si="150"/>
        <v>0</v>
      </c>
      <c r="N1337" s="45"/>
      <c r="O1337" s="45"/>
      <c r="P1337" s="45"/>
      <c r="Q1337" s="53" t="s">
        <v>21</v>
      </c>
      <c r="R1337" s="54"/>
    </row>
    <row r="1338" spans="1:18" x14ac:dyDescent="0.25">
      <c r="A1338" s="43"/>
      <c r="B1338" s="44"/>
      <c r="C1338" s="45"/>
      <c r="D1338" s="46"/>
      <c r="E1338" s="47"/>
      <c r="F1338" s="48"/>
      <c r="G1338" s="49">
        <f t="shared" si="144"/>
        <v>0</v>
      </c>
      <c r="H1338" s="49">
        <f t="shared" si="145"/>
        <v>0</v>
      </c>
      <c r="I1338" s="50" t="e">
        <f t="shared" si="146"/>
        <v>#N/A</v>
      </c>
      <c r="J1338" s="49">
        <f t="shared" si="147"/>
        <v>0</v>
      </c>
      <c r="K1338" s="51">
        <f t="shared" si="148"/>
        <v>0</v>
      </c>
      <c r="L1338" s="52">
        <f t="shared" si="149"/>
        <v>0</v>
      </c>
      <c r="M1338" s="49">
        <f t="shared" si="150"/>
        <v>0</v>
      </c>
      <c r="N1338" s="45"/>
      <c r="O1338" s="45"/>
      <c r="P1338" s="45"/>
      <c r="Q1338" s="53" t="s">
        <v>21</v>
      </c>
      <c r="R1338" s="54"/>
    </row>
    <row r="1339" spans="1:18" x14ac:dyDescent="0.25">
      <c r="A1339" s="43"/>
      <c r="B1339" s="44"/>
      <c r="C1339" s="45"/>
      <c r="D1339" s="46"/>
      <c r="E1339" s="47"/>
      <c r="F1339" s="48"/>
      <c r="G1339" s="49">
        <f t="shared" si="144"/>
        <v>0</v>
      </c>
      <c r="H1339" s="49">
        <f t="shared" si="145"/>
        <v>0</v>
      </c>
      <c r="I1339" s="50" t="e">
        <f t="shared" si="146"/>
        <v>#N/A</v>
      </c>
      <c r="J1339" s="49">
        <f t="shared" si="147"/>
        <v>0</v>
      </c>
      <c r="K1339" s="51">
        <f t="shared" si="148"/>
        <v>0</v>
      </c>
      <c r="L1339" s="52">
        <f t="shared" si="149"/>
        <v>0</v>
      </c>
      <c r="M1339" s="49">
        <f t="shared" si="150"/>
        <v>0</v>
      </c>
      <c r="N1339" s="45"/>
      <c r="O1339" s="45"/>
      <c r="P1339" s="45"/>
      <c r="Q1339" s="53" t="s">
        <v>21</v>
      </c>
      <c r="R1339" s="54"/>
    </row>
    <row r="1340" spans="1:18" x14ac:dyDescent="0.25">
      <c r="A1340" s="43"/>
      <c r="B1340" s="44"/>
      <c r="C1340" s="45"/>
      <c r="D1340" s="46"/>
      <c r="E1340" s="47"/>
      <c r="F1340" s="48"/>
      <c r="G1340" s="49">
        <f t="shared" si="144"/>
        <v>0</v>
      </c>
      <c r="H1340" s="49">
        <f t="shared" si="145"/>
        <v>0</v>
      </c>
      <c r="I1340" s="50" t="e">
        <f t="shared" si="146"/>
        <v>#N/A</v>
      </c>
      <c r="J1340" s="49">
        <f t="shared" si="147"/>
        <v>0</v>
      </c>
      <c r="K1340" s="51">
        <f t="shared" si="148"/>
        <v>0</v>
      </c>
      <c r="L1340" s="52">
        <f t="shared" si="149"/>
        <v>0</v>
      </c>
      <c r="M1340" s="49">
        <f t="shared" si="150"/>
        <v>0</v>
      </c>
      <c r="N1340" s="45"/>
      <c r="O1340" s="45"/>
      <c r="P1340" s="45"/>
      <c r="Q1340" s="53" t="s">
        <v>21</v>
      </c>
      <c r="R1340" s="54"/>
    </row>
    <row r="1341" spans="1:18" x14ac:dyDescent="0.25">
      <c r="A1341" s="43"/>
      <c r="B1341" s="44"/>
      <c r="C1341" s="45"/>
      <c r="D1341" s="46"/>
      <c r="E1341" s="47"/>
      <c r="F1341" s="48"/>
      <c r="G1341" s="49">
        <f t="shared" si="144"/>
        <v>0</v>
      </c>
      <c r="H1341" s="49">
        <f t="shared" si="145"/>
        <v>0</v>
      </c>
      <c r="I1341" s="50" t="e">
        <f t="shared" si="146"/>
        <v>#N/A</v>
      </c>
      <c r="J1341" s="49">
        <f t="shared" si="147"/>
        <v>0</v>
      </c>
      <c r="K1341" s="51">
        <f t="shared" si="148"/>
        <v>0</v>
      </c>
      <c r="L1341" s="52">
        <f t="shared" si="149"/>
        <v>0</v>
      </c>
      <c r="M1341" s="49">
        <f t="shared" si="150"/>
        <v>0</v>
      </c>
      <c r="N1341" s="45"/>
      <c r="O1341" s="45"/>
      <c r="P1341" s="45"/>
      <c r="Q1341" s="53" t="s">
        <v>21</v>
      </c>
      <c r="R1341" s="54"/>
    </row>
    <row r="1342" spans="1:18" x14ac:dyDescent="0.25">
      <c r="A1342" s="43"/>
      <c r="B1342" s="44"/>
      <c r="C1342" s="45"/>
      <c r="D1342" s="46"/>
      <c r="E1342" s="47"/>
      <c r="F1342" s="48"/>
      <c r="G1342" s="49">
        <f t="shared" si="144"/>
        <v>0</v>
      </c>
      <c r="H1342" s="49">
        <f t="shared" si="145"/>
        <v>0</v>
      </c>
      <c r="I1342" s="50" t="e">
        <f t="shared" si="146"/>
        <v>#N/A</v>
      </c>
      <c r="J1342" s="49">
        <f t="shared" si="147"/>
        <v>0</v>
      </c>
      <c r="K1342" s="51">
        <f t="shared" si="148"/>
        <v>0</v>
      </c>
      <c r="L1342" s="52">
        <f t="shared" si="149"/>
        <v>0</v>
      </c>
      <c r="M1342" s="49">
        <f t="shared" si="150"/>
        <v>0</v>
      </c>
      <c r="N1342" s="45"/>
      <c r="O1342" s="45"/>
      <c r="P1342" s="45"/>
      <c r="Q1342" s="53" t="s">
        <v>21</v>
      </c>
      <c r="R1342" s="54"/>
    </row>
    <row r="1343" spans="1:18" x14ac:dyDescent="0.25">
      <c r="A1343" s="43"/>
      <c r="B1343" s="44"/>
      <c r="C1343" s="45"/>
      <c r="D1343" s="46"/>
      <c r="E1343" s="47"/>
      <c r="F1343" s="48"/>
      <c r="G1343" s="49">
        <f t="shared" si="144"/>
        <v>0</v>
      </c>
      <c r="H1343" s="49">
        <f t="shared" si="145"/>
        <v>0</v>
      </c>
      <c r="I1343" s="50" t="e">
        <f t="shared" si="146"/>
        <v>#N/A</v>
      </c>
      <c r="J1343" s="49">
        <f t="shared" si="147"/>
        <v>0</v>
      </c>
      <c r="K1343" s="51">
        <f t="shared" si="148"/>
        <v>0</v>
      </c>
      <c r="L1343" s="52">
        <f t="shared" si="149"/>
        <v>0</v>
      </c>
      <c r="M1343" s="49">
        <f t="shared" si="150"/>
        <v>0</v>
      </c>
      <c r="N1343" s="45"/>
      <c r="O1343" s="45"/>
      <c r="P1343" s="45"/>
      <c r="Q1343" s="53" t="s">
        <v>21</v>
      </c>
      <c r="R1343" s="54"/>
    </row>
    <row r="1344" spans="1:18" x14ac:dyDescent="0.25">
      <c r="A1344" s="43"/>
      <c r="B1344" s="44"/>
      <c r="C1344" s="45"/>
      <c r="D1344" s="46"/>
      <c r="E1344" s="47"/>
      <c r="F1344" s="48"/>
      <c r="G1344" s="49">
        <f t="shared" si="144"/>
        <v>0</v>
      </c>
      <c r="H1344" s="49">
        <f t="shared" si="145"/>
        <v>0</v>
      </c>
      <c r="I1344" s="50" t="e">
        <f t="shared" si="146"/>
        <v>#N/A</v>
      </c>
      <c r="J1344" s="49">
        <f t="shared" si="147"/>
        <v>0</v>
      </c>
      <c r="K1344" s="51">
        <f t="shared" si="148"/>
        <v>0</v>
      </c>
      <c r="L1344" s="52">
        <f t="shared" si="149"/>
        <v>0</v>
      </c>
      <c r="M1344" s="49">
        <f t="shared" si="150"/>
        <v>0</v>
      </c>
      <c r="N1344" s="45"/>
      <c r="O1344" s="45"/>
      <c r="P1344" s="45"/>
      <c r="Q1344" s="53" t="s">
        <v>21</v>
      </c>
      <c r="R1344" s="54"/>
    </row>
    <row r="1345" spans="1:18" x14ac:dyDescent="0.25">
      <c r="A1345" s="43"/>
      <c r="B1345" s="44"/>
      <c r="C1345" s="45"/>
      <c r="D1345" s="46"/>
      <c r="E1345" s="47"/>
      <c r="F1345" s="48"/>
      <c r="G1345" s="49">
        <f t="shared" si="144"/>
        <v>0</v>
      </c>
      <c r="H1345" s="49">
        <f t="shared" si="145"/>
        <v>0</v>
      </c>
      <c r="I1345" s="50" t="e">
        <f t="shared" si="146"/>
        <v>#N/A</v>
      </c>
      <c r="J1345" s="49">
        <f t="shared" si="147"/>
        <v>0</v>
      </c>
      <c r="K1345" s="51">
        <f t="shared" si="148"/>
        <v>0</v>
      </c>
      <c r="L1345" s="52">
        <f t="shared" si="149"/>
        <v>0</v>
      </c>
      <c r="M1345" s="49">
        <f t="shared" si="150"/>
        <v>0</v>
      </c>
      <c r="N1345" s="45"/>
      <c r="O1345" s="45"/>
      <c r="P1345" s="45"/>
      <c r="Q1345" s="53" t="s">
        <v>21</v>
      </c>
      <c r="R1345" s="54"/>
    </row>
    <row r="1346" spans="1:18" x14ac:dyDescent="0.25">
      <c r="A1346" s="43"/>
      <c r="B1346" s="44"/>
      <c r="C1346" s="45"/>
      <c r="D1346" s="46"/>
      <c r="E1346" s="47"/>
      <c r="F1346" s="48"/>
      <c r="G1346" s="49">
        <f t="shared" si="144"/>
        <v>0</v>
      </c>
      <c r="H1346" s="49">
        <f t="shared" si="145"/>
        <v>0</v>
      </c>
      <c r="I1346" s="50" t="e">
        <f t="shared" si="146"/>
        <v>#N/A</v>
      </c>
      <c r="J1346" s="49">
        <f t="shared" si="147"/>
        <v>0</v>
      </c>
      <c r="K1346" s="51">
        <f t="shared" si="148"/>
        <v>0</v>
      </c>
      <c r="L1346" s="52">
        <f t="shared" si="149"/>
        <v>0</v>
      </c>
      <c r="M1346" s="49">
        <f t="shared" si="150"/>
        <v>0</v>
      </c>
      <c r="N1346" s="45"/>
      <c r="O1346" s="45"/>
      <c r="P1346" s="45"/>
      <c r="Q1346" s="53" t="s">
        <v>21</v>
      </c>
      <c r="R1346" s="54"/>
    </row>
    <row r="1347" spans="1:18" x14ac:dyDescent="0.25">
      <c r="A1347" s="43"/>
      <c r="B1347" s="44"/>
      <c r="C1347" s="45"/>
      <c r="D1347" s="46"/>
      <c r="E1347" s="47"/>
      <c r="F1347" s="48"/>
      <c r="G1347" s="49">
        <f t="shared" si="144"/>
        <v>0</v>
      </c>
      <c r="H1347" s="49">
        <f t="shared" si="145"/>
        <v>0</v>
      </c>
      <c r="I1347" s="50" t="e">
        <f t="shared" si="146"/>
        <v>#N/A</v>
      </c>
      <c r="J1347" s="49">
        <f t="shared" si="147"/>
        <v>0</v>
      </c>
      <c r="K1347" s="51">
        <f t="shared" si="148"/>
        <v>0</v>
      </c>
      <c r="L1347" s="52">
        <f t="shared" si="149"/>
        <v>0</v>
      </c>
      <c r="M1347" s="49">
        <f t="shared" si="150"/>
        <v>0</v>
      </c>
      <c r="N1347" s="45"/>
      <c r="O1347" s="45"/>
      <c r="P1347" s="45"/>
      <c r="Q1347" s="53" t="s">
        <v>21</v>
      </c>
      <c r="R1347" s="54"/>
    </row>
    <row r="1348" spans="1:18" x14ac:dyDescent="0.25">
      <c r="A1348" s="43"/>
      <c r="B1348" s="44"/>
      <c r="C1348" s="45"/>
      <c r="D1348" s="46"/>
      <c r="E1348" s="47"/>
      <c r="F1348" s="48"/>
      <c r="G1348" s="49">
        <f t="shared" si="144"/>
        <v>0</v>
      </c>
      <c r="H1348" s="49">
        <f t="shared" si="145"/>
        <v>0</v>
      </c>
      <c r="I1348" s="50" t="e">
        <f t="shared" si="146"/>
        <v>#N/A</v>
      </c>
      <c r="J1348" s="49">
        <f t="shared" si="147"/>
        <v>0</v>
      </c>
      <c r="K1348" s="51">
        <f t="shared" si="148"/>
        <v>0</v>
      </c>
      <c r="L1348" s="52">
        <f t="shared" si="149"/>
        <v>0</v>
      </c>
      <c r="M1348" s="49">
        <f t="shared" si="150"/>
        <v>0</v>
      </c>
      <c r="N1348" s="45"/>
      <c r="O1348" s="45"/>
      <c r="P1348" s="45"/>
      <c r="Q1348" s="53" t="s">
        <v>21</v>
      </c>
      <c r="R1348" s="54"/>
    </row>
    <row r="1349" spans="1:18" x14ac:dyDescent="0.25">
      <c r="A1349" s="43"/>
      <c r="B1349" s="44"/>
      <c r="C1349" s="45"/>
      <c r="D1349" s="46"/>
      <c r="E1349" s="47"/>
      <c r="F1349" s="48"/>
      <c r="G1349" s="49">
        <f t="shared" si="144"/>
        <v>0</v>
      </c>
      <c r="H1349" s="49">
        <f t="shared" si="145"/>
        <v>0</v>
      </c>
      <c r="I1349" s="50" t="e">
        <f t="shared" si="146"/>
        <v>#N/A</v>
      </c>
      <c r="J1349" s="49">
        <f t="shared" si="147"/>
        <v>0</v>
      </c>
      <c r="K1349" s="51">
        <f t="shared" si="148"/>
        <v>0</v>
      </c>
      <c r="L1349" s="52">
        <f t="shared" si="149"/>
        <v>0</v>
      </c>
      <c r="M1349" s="49">
        <f t="shared" si="150"/>
        <v>0</v>
      </c>
      <c r="N1349" s="45"/>
      <c r="O1349" s="45"/>
      <c r="P1349" s="45"/>
      <c r="Q1349" s="53" t="s">
        <v>21</v>
      </c>
      <c r="R1349" s="54"/>
    </row>
    <row r="1350" spans="1:18" x14ac:dyDescent="0.25">
      <c r="A1350" s="43"/>
      <c r="B1350" s="44"/>
      <c r="C1350" s="45"/>
      <c r="D1350" s="46"/>
      <c r="E1350" s="47"/>
      <c r="F1350" s="48"/>
      <c r="G1350" s="49">
        <f t="shared" ref="G1350:G1413" si="151">IF(LEFT(N1350,2)="st",ROUND(F1350*0.017,2),ROUND(F1350*0.0145,2))</f>
        <v>0</v>
      </c>
      <c r="H1350" s="49">
        <f t="shared" ref="H1350:H1413" si="152">IF(LEFT(N1350,2)="st",0,ROUND(F1350*0.0025,2))</f>
        <v>0</v>
      </c>
      <c r="I1350" s="50" t="e">
        <f t="shared" ref="I1350:I1413" si="153">VLOOKUP(C1350,Payments,10,FALSE)</f>
        <v>#N/A</v>
      </c>
      <c r="J1350" s="49">
        <f t="shared" ref="J1350:J1413" si="154">ROUND(F1350*0.0013,2)</f>
        <v>0</v>
      </c>
      <c r="K1350" s="51">
        <f t="shared" ref="K1350:K1413" si="155">ROUND(G1350,2)</f>
        <v>0</v>
      </c>
      <c r="L1350" s="52">
        <f t="shared" ref="L1350:L1413" si="156">ROUND(J1350+H1350,2)</f>
        <v>0</v>
      </c>
      <c r="M1350" s="49">
        <f t="shared" ref="M1350:M1413" si="157">L1350+K1350</f>
        <v>0</v>
      </c>
      <c r="N1350" s="45"/>
      <c r="O1350" s="45"/>
      <c r="P1350" s="45"/>
      <c r="Q1350" s="53" t="s">
        <v>21</v>
      </c>
      <c r="R1350" s="54"/>
    </row>
    <row r="1351" spans="1:18" x14ac:dyDescent="0.25">
      <c r="A1351" s="43"/>
      <c r="B1351" s="44"/>
      <c r="C1351" s="45"/>
      <c r="D1351" s="46"/>
      <c r="E1351" s="47"/>
      <c r="F1351" s="48"/>
      <c r="G1351" s="49">
        <f t="shared" si="151"/>
        <v>0</v>
      </c>
      <c r="H1351" s="49">
        <f t="shared" si="152"/>
        <v>0</v>
      </c>
      <c r="I1351" s="50" t="e">
        <f t="shared" si="153"/>
        <v>#N/A</v>
      </c>
      <c r="J1351" s="49">
        <f t="shared" si="154"/>
        <v>0</v>
      </c>
      <c r="K1351" s="51">
        <f t="shared" si="155"/>
        <v>0</v>
      </c>
      <c r="L1351" s="52">
        <f t="shared" si="156"/>
        <v>0</v>
      </c>
      <c r="M1351" s="49">
        <f t="shared" si="157"/>
        <v>0</v>
      </c>
      <c r="N1351" s="45"/>
      <c r="O1351" s="45"/>
      <c r="P1351" s="45"/>
      <c r="Q1351" s="53" t="s">
        <v>21</v>
      </c>
      <c r="R1351" s="54"/>
    </row>
    <row r="1352" spans="1:18" x14ac:dyDescent="0.25">
      <c r="A1352" s="43"/>
      <c r="B1352" s="44"/>
      <c r="C1352" s="45"/>
      <c r="D1352" s="46"/>
      <c r="E1352" s="47"/>
      <c r="F1352" s="48"/>
      <c r="G1352" s="49">
        <f t="shared" si="151"/>
        <v>0</v>
      </c>
      <c r="H1352" s="49">
        <f t="shared" si="152"/>
        <v>0</v>
      </c>
      <c r="I1352" s="50" t="e">
        <f t="shared" si="153"/>
        <v>#N/A</v>
      </c>
      <c r="J1352" s="49">
        <f t="shared" si="154"/>
        <v>0</v>
      </c>
      <c r="K1352" s="51">
        <f t="shared" si="155"/>
        <v>0</v>
      </c>
      <c r="L1352" s="52">
        <f t="shared" si="156"/>
        <v>0</v>
      </c>
      <c r="M1352" s="49">
        <f t="shared" si="157"/>
        <v>0</v>
      </c>
      <c r="N1352" s="45"/>
      <c r="O1352" s="45"/>
      <c r="P1352" s="45"/>
      <c r="Q1352" s="53" t="s">
        <v>21</v>
      </c>
      <c r="R1352" s="54"/>
    </row>
    <row r="1353" spans="1:18" x14ac:dyDescent="0.25">
      <c r="A1353" s="43"/>
      <c r="B1353" s="44"/>
      <c r="C1353" s="45"/>
      <c r="D1353" s="46"/>
      <c r="E1353" s="47"/>
      <c r="F1353" s="48"/>
      <c r="G1353" s="49">
        <f t="shared" si="151"/>
        <v>0</v>
      </c>
      <c r="H1353" s="49">
        <f t="shared" si="152"/>
        <v>0</v>
      </c>
      <c r="I1353" s="50" t="e">
        <f t="shared" si="153"/>
        <v>#N/A</v>
      </c>
      <c r="J1353" s="49">
        <f t="shared" si="154"/>
        <v>0</v>
      </c>
      <c r="K1353" s="51">
        <f t="shared" si="155"/>
        <v>0</v>
      </c>
      <c r="L1353" s="52">
        <f t="shared" si="156"/>
        <v>0</v>
      </c>
      <c r="M1353" s="49">
        <f t="shared" si="157"/>
        <v>0</v>
      </c>
      <c r="N1353" s="45"/>
      <c r="O1353" s="45"/>
      <c r="P1353" s="45"/>
      <c r="Q1353" s="53" t="s">
        <v>21</v>
      </c>
      <c r="R1353" s="54"/>
    </row>
    <row r="1354" spans="1:18" x14ac:dyDescent="0.25">
      <c r="A1354" s="43"/>
      <c r="B1354" s="44"/>
      <c r="C1354" s="45"/>
      <c r="D1354" s="46"/>
      <c r="E1354" s="47"/>
      <c r="F1354" s="48"/>
      <c r="G1354" s="49">
        <f t="shared" si="151"/>
        <v>0</v>
      </c>
      <c r="H1354" s="49">
        <f t="shared" si="152"/>
        <v>0</v>
      </c>
      <c r="I1354" s="50" t="e">
        <f t="shared" si="153"/>
        <v>#N/A</v>
      </c>
      <c r="J1354" s="49">
        <f t="shared" si="154"/>
        <v>0</v>
      </c>
      <c r="K1354" s="51">
        <f t="shared" si="155"/>
        <v>0</v>
      </c>
      <c r="L1354" s="52">
        <f t="shared" si="156"/>
        <v>0</v>
      </c>
      <c r="M1354" s="49">
        <f t="shared" si="157"/>
        <v>0</v>
      </c>
      <c r="N1354" s="45"/>
      <c r="O1354" s="45"/>
      <c r="P1354" s="45"/>
      <c r="Q1354" s="53" t="s">
        <v>21</v>
      </c>
      <c r="R1354" s="54"/>
    </row>
    <row r="1355" spans="1:18" x14ac:dyDescent="0.25">
      <c r="A1355" s="43"/>
      <c r="B1355" s="44"/>
      <c r="C1355" s="45"/>
      <c r="D1355" s="46"/>
      <c r="E1355" s="47"/>
      <c r="F1355" s="48"/>
      <c r="G1355" s="49">
        <f t="shared" si="151"/>
        <v>0</v>
      </c>
      <c r="H1355" s="49">
        <f t="shared" si="152"/>
        <v>0</v>
      </c>
      <c r="I1355" s="50" t="e">
        <f t="shared" si="153"/>
        <v>#N/A</v>
      </c>
      <c r="J1355" s="49">
        <f t="shared" si="154"/>
        <v>0</v>
      </c>
      <c r="K1355" s="51">
        <f t="shared" si="155"/>
        <v>0</v>
      </c>
      <c r="L1355" s="52">
        <f t="shared" si="156"/>
        <v>0</v>
      </c>
      <c r="M1355" s="49">
        <f t="shared" si="157"/>
        <v>0</v>
      </c>
      <c r="N1355" s="45"/>
      <c r="O1355" s="45"/>
      <c r="P1355" s="45"/>
      <c r="Q1355" s="53" t="s">
        <v>21</v>
      </c>
      <c r="R1355" s="54"/>
    </row>
    <row r="1356" spans="1:18" x14ac:dyDescent="0.25">
      <c r="A1356" s="43"/>
      <c r="B1356" s="44"/>
      <c r="C1356" s="45"/>
      <c r="D1356" s="46"/>
      <c r="E1356" s="47"/>
      <c r="F1356" s="48"/>
      <c r="G1356" s="49">
        <f t="shared" si="151"/>
        <v>0</v>
      </c>
      <c r="H1356" s="49">
        <f t="shared" si="152"/>
        <v>0</v>
      </c>
      <c r="I1356" s="50" t="e">
        <f t="shared" si="153"/>
        <v>#N/A</v>
      </c>
      <c r="J1356" s="49">
        <f t="shared" si="154"/>
        <v>0</v>
      </c>
      <c r="K1356" s="51">
        <f t="shared" si="155"/>
        <v>0</v>
      </c>
      <c r="L1356" s="52">
        <f t="shared" si="156"/>
        <v>0</v>
      </c>
      <c r="M1356" s="49">
        <f t="shared" si="157"/>
        <v>0</v>
      </c>
      <c r="N1356" s="45"/>
      <c r="O1356" s="45"/>
      <c r="P1356" s="45"/>
      <c r="Q1356" s="53" t="s">
        <v>21</v>
      </c>
      <c r="R1356" s="54"/>
    </row>
    <row r="1357" spans="1:18" x14ac:dyDescent="0.25">
      <c r="A1357" s="43"/>
      <c r="B1357" s="44"/>
      <c r="C1357" s="45"/>
      <c r="D1357" s="46"/>
      <c r="E1357" s="47"/>
      <c r="F1357" s="48"/>
      <c r="G1357" s="49">
        <f t="shared" si="151"/>
        <v>0</v>
      </c>
      <c r="H1357" s="49">
        <f t="shared" si="152"/>
        <v>0</v>
      </c>
      <c r="I1357" s="50" t="e">
        <f t="shared" si="153"/>
        <v>#N/A</v>
      </c>
      <c r="J1357" s="49">
        <f t="shared" si="154"/>
        <v>0</v>
      </c>
      <c r="K1357" s="51">
        <f t="shared" si="155"/>
        <v>0</v>
      </c>
      <c r="L1357" s="52">
        <f t="shared" si="156"/>
        <v>0</v>
      </c>
      <c r="M1357" s="49">
        <f t="shared" si="157"/>
        <v>0</v>
      </c>
      <c r="N1357" s="45"/>
      <c r="O1357" s="45"/>
      <c r="P1357" s="45"/>
      <c r="Q1357" s="53" t="s">
        <v>21</v>
      </c>
      <c r="R1357" s="54"/>
    </row>
    <row r="1358" spans="1:18" x14ac:dyDescent="0.25">
      <c r="A1358" s="43"/>
      <c r="B1358" s="44"/>
      <c r="C1358" s="45"/>
      <c r="D1358" s="46"/>
      <c r="E1358" s="47"/>
      <c r="F1358" s="48"/>
      <c r="G1358" s="49">
        <f t="shared" si="151"/>
        <v>0</v>
      </c>
      <c r="H1358" s="49">
        <f t="shared" si="152"/>
        <v>0</v>
      </c>
      <c r="I1358" s="50" t="e">
        <f t="shared" si="153"/>
        <v>#N/A</v>
      </c>
      <c r="J1358" s="49">
        <f t="shared" si="154"/>
        <v>0</v>
      </c>
      <c r="K1358" s="51">
        <f t="shared" si="155"/>
        <v>0</v>
      </c>
      <c r="L1358" s="52">
        <f t="shared" si="156"/>
        <v>0</v>
      </c>
      <c r="M1358" s="49">
        <f t="shared" si="157"/>
        <v>0</v>
      </c>
      <c r="N1358" s="45"/>
      <c r="O1358" s="45"/>
      <c r="P1358" s="45"/>
      <c r="Q1358" s="53" t="s">
        <v>21</v>
      </c>
      <c r="R1358" s="54"/>
    </row>
    <row r="1359" spans="1:18" x14ac:dyDescent="0.25">
      <c r="A1359" s="43"/>
      <c r="B1359" s="44"/>
      <c r="C1359" s="45"/>
      <c r="D1359" s="46"/>
      <c r="E1359" s="47"/>
      <c r="F1359" s="48"/>
      <c r="G1359" s="49">
        <f t="shared" si="151"/>
        <v>0</v>
      </c>
      <c r="H1359" s="49">
        <f t="shared" si="152"/>
        <v>0</v>
      </c>
      <c r="I1359" s="50" t="e">
        <f t="shared" si="153"/>
        <v>#N/A</v>
      </c>
      <c r="J1359" s="49">
        <f t="shared" si="154"/>
        <v>0</v>
      </c>
      <c r="K1359" s="51">
        <f t="shared" si="155"/>
        <v>0</v>
      </c>
      <c r="L1359" s="52">
        <f t="shared" si="156"/>
        <v>0</v>
      </c>
      <c r="M1359" s="49">
        <f t="shared" si="157"/>
        <v>0</v>
      </c>
      <c r="N1359" s="45"/>
      <c r="O1359" s="45"/>
      <c r="P1359" s="45"/>
      <c r="Q1359" s="53" t="s">
        <v>21</v>
      </c>
      <c r="R1359" s="54"/>
    </row>
    <row r="1360" spans="1:18" x14ac:dyDescent="0.25">
      <c r="A1360" s="43"/>
      <c r="B1360" s="44"/>
      <c r="C1360" s="45"/>
      <c r="D1360" s="46"/>
      <c r="E1360" s="47"/>
      <c r="F1360" s="48"/>
      <c r="G1360" s="49">
        <f t="shared" si="151"/>
        <v>0</v>
      </c>
      <c r="H1360" s="49">
        <f t="shared" si="152"/>
        <v>0</v>
      </c>
      <c r="I1360" s="50" t="e">
        <f t="shared" si="153"/>
        <v>#N/A</v>
      </c>
      <c r="J1360" s="49">
        <f t="shared" si="154"/>
        <v>0</v>
      </c>
      <c r="K1360" s="51">
        <f t="shared" si="155"/>
        <v>0</v>
      </c>
      <c r="L1360" s="52">
        <f t="shared" si="156"/>
        <v>0</v>
      </c>
      <c r="M1360" s="49">
        <f t="shared" si="157"/>
        <v>0</v>
      </c>
      <c r="N1360" s="45"/>
      <c r="O1360" s="45"/>
      <c r="P1360" s="45"/>
      <c r="Q1360" s="53" t="s">
        <v>21</v>
      </c>
      <c r="R1360" s="54"/>
    </row>
    <row r="1361" spans="1:18" x14ac:dyDescent="0.25">
      <c r="A1361" s="43"/>
      <c r="B1361" s="44"/>
      <c r="C1361" s="45"/>
      <c r="D1361" s="46"/>
      <c r="E1361" s="47"/>
      <c r="F1361" s="48"/>
      <c r="G1361" s="49">
        <f t="shared" si="151"/>
        <v>0</v>
      </c>
      <c r="H1361" s="49">
        <f t="shared" si="152"/>
        <v>0</v>
      </c>
      <c r="I1361" s="50" t="e">
        <f t="shared" si="153"/>
        <v>#N/A</v>
      </c>
      <c r="J1361" s="49">
        <f t="shared" si="154"/>
        <v>0</v>
      </c>
      <c r="K1361" s="51">
        <f t="shared" si="155"/>
        <v>0</v>
      </c>
      <c r="L1361" s="52">
        <f t="shared" si="156"/>
        <v>0</v>
      </c>
      <c r="M1361" s="49">
        <f t="shared" si="157"/>
        <v>0</v>
      </c>
      <c r="N1361" s="45"/>
      <c r="O1361" s="45"/>
      <c r="P1361" s="45"/>
      <c r="Q1361" s="53" t="s">
        <v>21</v>
      </c>
      <c r="R1361" s="54"/>
    </row>
    <row r="1362" spans="1:18" x14ac:dyDescent="0.25">
      <c r="A1362" s="43"/>
      <c r="B1362" s="44"/>
      <c r="C1362" s="45"/>
      <c r="D1362" s="46"/>
      <c r="E1362" s="47"/>
      <c r="F1362" s="48"/>
      <c r="G1362" s="49">
        <f t="shared" si="151"/>
        <v>0</v>
      </c>
      <c r="H1362" s="49">
        <f t="shared" si="152"/>
        <v>0</v>
      </c>
      <c r="I1362" s="50" t="e">
        <f t="shared" si="153"/>
        <v>#N/A</v>
      </c>
      <c r="J1362" s="49">
        <f t="shared" si="154"/>
        <v>0</v>
      </c>
      <c r="K1362" s="51">
        <f t="shared" si="155"/>
        <v>0</v>
      </c>
      <c r="L1362" s="52">
        <f t="shared" si="156"/>
        <v>0</v>
      </c>
      <c r="M1362" s="49">
        <f t="shared" si="157"/>
        <v>0</v>
      </c>
      <c r="N1362" s="45"/>
      <c r="O1362" s="45"/>
      <c r="P1362" s="45"/>
      <c r="Q1362" s="53" t="s">
        <v>21</v>
      </c>
      <c r="R1362" s="54"/>
    </row>
    <row r="1363" spans="1:18" x14ac:dyDescent="0.25">
      <c r="A1363" s="43"/>
      <c r="B1363" s="44"/>
      <c r="C1363" s="45"/>
      <c r="D1363" s="46"/>
      <c r="E1363" s="47"/>
      <c r="F1363" s="48"/>
      <c r="G1363" s="49">
        <f t="shared" si="151"/>
        <v>0</v>
      </c>
      <c r="H1363" s="49">
        <f t="shared" si="152"/>
        <v>0</v>
      </c>
      <c r="I1363" s="50" t="e">
        <f t="shared" si="153"/>
        <v>#N/A</v>
      </c>
      <c r="J1363" s="49">
        <f t="shared" si="154"/>
        <v>0</v>
      </c>
      <c r="K1363" s="51">
        <f t="shared" si="155"/>
        <v>0</v>
      </c>
      <c r="L1363" s="52">
        <f t="shared" si="156"/>
        <v>0</v>
      </c>
      <c r="M1363" s="49">
        <f t="shared" si="157"/>
        <v>0</v>
      </c>
      <c r="N1363" s="45"/>
      <c r="O1363" s="45"/>
      <c r="P1363" s="45"/>
      <c r="Q1363" s="53" t="s">
        <v>21</v>
      </c>
      <c r="R1363" s="54"/>
    </row>
    <row r="1364" spans="1:18" x14ac:dyDescent="0.25">
      <c r="A1364" s="43"/>
      <c r="B1364" s="44"/>
      <c r="C1364" s="45"/>
      <c r="D1364" s="46"/>
      <c r="E1364" s="47"/>
      <c r="F1364" s="48"/>
      <c r="G1364" s="49">
        <f t="shared" si="151"/>
        <v>0</v>
      </c>
      <c r="H1364" s="49">
        <f t="shared" si="152"/>
        <v>0</v>
      </c>
      <c r="I1364" s="50" t="e">
        <f t="shared" si="153"/>
        <v>#N/A</v>
      </c>
      <c r="J1364" s="49">
        <f t="shared" si="154"/>
        <v>0</v>
      </c>
      <c r="K1364" s="51">
        <f t="shared" si="155"/>
        <v>0</v>
      </c>
      <c r="L1364" s="52">
        <f t="shared" si="156"/>
        <v>0</v>
      </c>
      <c r="M1364" s="49">
        <f t="shared" si="157"/>
        <v>0</v>
      </c>
      <c r="N1364" s="45"/>
      <c r="O1364" s="45"/>
      <c r="P1364" s="45"/>
      <c r="Q1364" s="53" t="s">
        <v>21</v>
      </c>
      <c r="R1364" s="54"/>
    </row>
    <row r="1365" spans="1:18" x14ac:dyDescent="0.25">
      <c r="A1365" s="43"/>
      <c r="B1365" s="44"/>
      <c r="C1365" s="45"/>
      <c r="D1365" s="46"/>
      <c r="E1365" s="47"/>
      <c r="F1365" s="48"/>
      <c r="G1365" s="49">
        <f t="shared" si="151"/>
        <v>0</v>
      </c>
      <c r="H1365" s="49">
        <f t="shared" si="152"/>
        <v>0</v>
      </c>
      <c r="I1365" s="50" t="e">
        <f t="shared" si="153"/>
        <v>#N/A</v>
      </c>
      <c r="J1365" s="49">
        <f t="shared" si="154"/>
        <v>0</v>
      </c>
      <c r="K1365" s="51">
        <f t="shared" si="155"/>
        <v>0</v>
      </c>
      <c r="L1365" s="52">
        <f t="shared" si="156"/>
        <v>0</v>
      </c>
      <c r="M1365" s="49">
        <f t="shared" si="157"/>
        <v>0</v>
      </c>
      <c r="N1365" s="45"/>
      <c r="O1365" s="45"/>
      <c r="P1365" s="45"/>
      <c r="Q1365" s="53" t="s">
        <v>21</v>
      </c>
      <c r="R1365" s="54"/>
    </row>
    <row r="1366" spans="1:18" x14ac:dyDescent="0.25">
      <c r="A1366" s="43"/>
      <c r="B1366" s="44"/>
      <c r="C1366" s="45"/>
      <c r="D1366" s="46"/>
      <c r="E1366" s="47"/>
      <c r="F1366" s="48"/>
      <c r="G1366" s="49">
        <f t="shared" si="151"/>
        <v>0</v>
      </c>
      <c r="H1366" s="49">
        <f t="shared" si="152"/>
        <v>0</v>
      </c>
      <c r="I1366" s="50" t="e">
        <f t="shared" si="153"/>
        <v>#N/A</v>
      </c>
      <c r="J1366" s="49">
        <f t="shared" si="154"/>
        <v>0</v>
      </c>
      <c r="K1366" s="51">
        <f t="shared" si="155"/>
        <v>0</v>
      </c>
      <c r="L1366" s="52">
        <f t="shared" si="156"/>
        <v>0</v>
      </c>
      <c r="M1366" s="49">
        <f t="shared" si="157"/>
        <v>0</v>
      </c>
      <c r="N1366" s="45"/>
      <c r="O1366" s="45"/>
      <c r="P1366" s="45"/>
      <c r="Q1366" s="53" t="s">
        <v>21</v>
      </c>
      <c r="R1366" s="54"/>
    </row>
    <row r="1367" spans="1:18" x14ac:dyDescent="0.25">
      <c r="A1367" s="43"/>
      <c r="B1367" s="44"/>
      <c r="C1367" s="45"/>
      <c r="D1367" s="46"/>
      <c r="E1367" s="47"/>
      <c r="F1367" s="48"/>
      <c r="G1367" s="49">
        <f t="shared" si="151"/>
        <v>0</v>
      </c>
      <c r="H1367" s="49">
        <f t="shared" si="152"/>
        <v>0</v>
      </c>
      <c r="I1367" s="50" t="e">
        <f t="shared" si="153"/>
        <v>#N/A</v>
      </c>
      <c r="J1367" s="49">
        <f t="shared" si="154"/>
        <v>0</v>
      </c>
      <c r="K1367" s="51">
        <f t="shared" si="155"/>
        <v>0</v>
      </c>
      <c r="L1367" s="52">
        <f t="shared" si="156"/>
        <v>0</v>
      </c>
      <c r="M1367" s="49">
        <f t="shared" si="157"/>
        <v>0</v>
      </c>
      <c r="N1367" s="45"/>
      <c r="O1367" s="45"/>
      <c r="P1367" s="45"/>
      <c r="Q1367" s="53" t="s">
        <v>21</v>
      </c>
      <c r="R1367" s="54"/>
    </row>
    <row r="1368" spans="1:18" x14ac:dyDescent="0.25">
      <c r="A1368" s="43"/>
      <c r="B1368" s="44"/>
      <c r="C1368" s="45"/>
      <c r="D1368" s="46"/>
      <c r="E1368" s="47"/>
      <c r="F1368" s="48"/>
      <c r="G1368" s="49">
        <f t="shared" si="151"/>
        <v>0</v>
      </c>
      <c r="H1368" s="49">
        <f t="shared" si="152"/>
        <v>0</v>
      </c>
      <c r="I1368" s="50" t="e">
        <f t="shared" si="153"/>
        <v>#N/A</v>
      </c>
      <c r="J1368" s="49">
        <f t="shared" si="154"/>
        <v>0</v>
      </c>
      <c r="K1368" s="51">
        <f t="shared" si="155"/>
        <v>0</v>
      </c>
      <c r="L1368" s="52">
        <f t="shared" si="156"/>
        <v>0</v>
      </c>
      <c r="M1368" s="49">
        <f t="shared" si="157"/>
        <v>0</v>
      </c>
      <c r="N1368" s="45"/>
      <c r="O1368" s="45"/>
      <c r="P1368" s="45"/>
      <c r="Q1368" s="53" t="s">
        <v>21</v>
      </c>
      <c r="R1368" s="54"/>
    </row>
    <row r="1369" spans="1:18" x14ac:dyDescent="0.25">
      <c r="A1369" s="43"/>
      <c r="B1369" s="44"/>
      <c r="C1369" s="45"/>
      <c r="D1369" s="46"/>
      <c r="E1369" s="47"/>
      <c r="F1369" s="48"/>
      <c r="G1369" s="49">
        <f t="shared" si="151"/>
        <v>0</v>
      </c>
      <c r="H1369" s="49">
        <f t="shared" si="152"/>
        <v>0</v>
      </c>
      <c r="I1369" s="50" t="e">
        <f t="shared" si="153"/>
        <v>#N/A</v>
      </c>
      <c r="J1369" s="49">
        <f t="shared" si="154"/>
        <v>0</v>
      </c>
      <c r="K1369" s="51">
        <f t="shared" si="155"/>
        <v>0</v>
      </c>
      <c r="L1369" s="52">
        <f t="shared" si="156"/>
        <v>0</v>
      </c>
      <c r="M1369" s="49">
        <f t="shared" si="157"/>
        <v>0</v>
      </c>
      <c r="N1369" s="45"/>
      <c r="O1369" s="45"/>
      <c r="P1369" s="45"/>
      <c r="Q1369" s="53" t="s">
        <v>21</v>
      </c>
      <c r="R1369" s="54"/>
    </row>
    <row r="1370" spans="1:18" x14ac:dyDescent="0.25">
      <c r="A1370" s="43"/>
      <c r="B1370" s="44"/>
      <c r="C1370" s="45"/>
      <c r="D1370" s="46"/>
      <c r="E1370" s="47"/>
      <c r="F1370" s="48"/>
      <c r="G1370" s="49">
        <f t="shared" si="151"/>
        <v>0</v>
      </c>
      <c r="H1370" s="49">
        <f t="shared" si="152"/>
        <v>0</v>
      </c>
      <c r="I1370" s="50" t="e">
        <f t="shared" si="153"/>
        <v>#N/A</v>
      </c>
      <c r="J1370" s="49">
        <f t="shared" si="154"/>
        <v>0</v>
      </c>
      <c r="K1370" s="51">
        <f t="shared" si="155"/>
        <v>0</v>
      </c>
      <c r="L1370" s="52">
        <f t="shared" si="156"/>
        <v>0</v>
      </c>
      <c r="M1370" s="49">
        <f t="shared" si="157"/>
        <v>0</v>
      </c>
      <c r="N1370" s="45"/>
      <c r="O1370" s="45"/>
      <c r="P1370" s="45"/>
      <c r="Q1370" s="53" t="s">
        <v>21</v>
      </c>
      <c r="R1370" s="54"/>
    </row>
    <row r="1371" spans="1:18" x14ac:dyDescent="0.25">
      <c r="A1371" s="43"/>
      <c r="B1371" s="44"/>
      <c r="C1371" s="45"/>
      <c r="D1371" s="46"/>
      <c r="E1371" s="47"/>
      <c r="F1371" s="48"/>
      <c r="G1371" s="49">
        <f t="shared" si="151"/>
        <v>0</v>
      </c>
      <c r="H1371" s="49">
        <f t="shared" si="152"/>
        <v>0</v>
      </c>
      <c r="I1371" s="50" t="e">
        <f t="shared" si="153"/>
        <v>#N/A</v>
      </c>
      <c r="J1371" s="49">
        <f t="shared" si="154"/>
        <v>0</v>
      </c>
      <c r="K1371" s="51">
        <f t="shared" si="155"/>
        <v>0</v>
      </c>
      <c r="L1371" s="52">
        <f t="shared" si="156"/>
        <v>0</v>
      </c>
      <c r="M1371" s="49">
        <f t="shared" si="157"/>
        <v>0</v>
      </c>
      <c r="N1371" s="45"/>
      <c r="O1371" s="45"/>
      <c r="P1371" s="45"/>
      <c r="Q1371" s="53" t="s">
        <v>21</v>
      </c>
      <c r="R1371" s="54"/>
    </row>
    <row r="1372" spans="1:18" x14ac:dyDescent="0.25">
      <c r="A1372" s="43"/>
      <c r="B1372" s="44"/>
      <c r="C1372" s="45"/>
      <c r="D1372" s="46"/>
      <c r="E1372" s="47"/>
      <c r="F1372" s="48"/>
      <c r="G1372" s="49">
        <f t="shared" si="151"/>
        <v>0</v>
      </c>
      <c r="H1372" s="49">
        <f t="shared" si="152"/>
        <v>0</v>
      </c>
      <c r="I1372" s="50" t="e">
        <f t="shared" si="153"/>
        <v>#N/A</v>
      </c>
      <c r="J1372" s="49">
        <f t="shared" si="154"/>
        <v>0</v>
      </c>
      <c r="K1372" s="51">
        <f t="shared" si="155"/>
        <v>0</v>
      </c>
      <c r="L1372" s="52">
        <f t="shared" si="156"/>
        <v>0</v>
      </c>
      <c r="M1372" s="49">
        <f t="shared" si="157"/>
        <v>0</v>
      </c>
      <c r="N1372" s="45"/>
      <c r="O1372" s="45"/>
      <c r="P1372" s="45"/>
      <c r="Q1372" s="53" t="s">
        <v>21</v>
      </c>
      <c r="R1372" s="54"/>
    </row>
    <row r="1373" spans="1:18" x14ac:dyDescent="0.25">
      <c r="A1373" s="43"/>
      <c r="B1373" s="44"/>
      <c r="C1373" s="45"/>
      <c r="D1373" s="46"/>
      <c r="E1373" s="47"/>
      <c r="F1373" s="48"/>
      <c r="G1373" s="49">
        <f t="shared" si="151"/>
        <v>0</v>
      </c>
      <c r="H1373" s="49">
        <f t="shared" si="152"/>
        <v>0</v>
      </c>
      <c r="I1373" s="50" t="e">
        <f t="shared" si="153"/>
        <v>#N/A</v>
      </c>
      <c r="J1373" s="49">
        <f t="shared" si="154"/>
        <v>0</v>
      </c>
      <c r="K1373" s="51">
        <f t="shared" si="155"/>
        <v>0</v>
      </c>
      <c r="L1373" s="52">
        <f t="shared" si="156"/>
        <v>0</v>
      </c>
      <c r="M1373" s="49">
        <f t="shared" si="157"/>
        <v>0</v>
      </c>
      <c r="N1373" s="45"/>
      <c r="O1373" s="45"/>
      <c r="P1373" s="45"/>
      <c r="Q1373" s="53" t="s">
        <v>21</v>
      </c>
      <c r="R1373" s="54"/>
    </row>
    <row r="1374" spans="1:18" x14ac:dyDescent="0.25">
      <c r="A1374" s="43"/>
      <c r="B1374" s="44"/>
      <c r="C1374" s="45"/>
      <c r="D1374" s="46"/>
      <c r="E1374" s="47"/>
      <c r="F1374" s="48"/>
      <c r="G1374" s="49">
        <f t="shared" si="151"/>
        <v>0</v>
      </c>
      <c r="H1374" s="49">
        <f t="shared" si="152"/>
        <v>0</v>
      </c>
      <c r="I1374" s="50" t="e">
        <f t="shared" si="153"/>
        <v>#N/A</v>
      </c>
      <c r="J1374" s="49">
        <f t="shared" si="154"/>
        <v>0</v>
      </c>
      <c r="K1374" s="51">
        <f t="shared" si="155"/>
        <v>0</v>
      </c>
      <c r="L1374" s="52">
        <f t="shared" si="156"/>
        <v>0</v>
      </c>
      <c r="M1374" s="49">
        <f t="shared" si="157"/>
        <v>0</v>
      </c>
      <c r="N1374" s="45"/>
      <c r="O1374" s="45"/>
      <c r="P1374" s="45"/>
      <c r="Q1374" s="53" t="s">
        <v>21</v>
      </c>
      <c r="R1374" s="54"/>
    </row>
    <row r="1375" spans="1:18" x14ac:dyDescent="0.25">
      <c r="A1375" s="43"/>
      <c r="B1375" s="44"/>
      <c r="C1375" s="45"/>
      <c r="D1375" s="46"/>
      <c r="E1375" s="47"/>
      <c r="F1375" s="48"/>
      <c r="G1375" s="49">
        <f t="shared" si="151"/>
        <v>0</v>
      </c>
      <c r="H1375" s="49">
        <f t="shared" si="152"/>
        <v>0</v>
      </c>
      <c r="I1375" s="50" t="e">
        <f t="shared" si="153"/>
        <v>#N/A</v>
      </c>
      <c r="J1375" s="49">
        <f t="shared" si="154"/>
        <v>0</v>
      </c>
      <c r="K1375" s="51">
        <f t="shared" si="155"/>
        <v>0</v>
      </c>
      <c r="L1375" s="52">
        <f t="shared" si="156"/>
        <v>0</v>
      </c>
      <c r="M1375" s="49">
        <f t="shared" si="157"/>
        <v>0</v>
      </c>
      <c r="N1375" s="45"/>
      <c r="O1375" s="45"/>
      <c r="P1375" s="45"/>
      <c r="Q1375" s="53" t="s">
        <v>21</v>
      </c>
      <c r="R1375" s="54"/>
    </row>
    <row r="1376" spans="1:18" x14ac:dyDescent="0.25">
      <c r="A1376" s="43"/>
      <c r="B1376" s="44"/>
      <c r="C1376" s="45"/>
      <c r="D1376" s="46"/>
      <c r="E1376" s="47"/>
      <c r="F1376" s="48"/>
      <c r="G1376" s="49">
        <f t="shared" si="151"/>
        <v>0</v>
      </c>
      <c r="H1376" s="49">
        <f t="shared" si="152"/>
        <v>0</v>
      </c>
      <c r="I1376" s="50" t="e">
        <f t="shared" si="153"/>
        <v>#N/A</v>
      </c>
      <c r="J1376" s="49">
        <f t="shared" si="154"/>
        <v>0</v>
      </c>
      <c r="K1376" s="51">
        <f t="shared" si="155"/>
        <v>0</v>
      </c>
      <c r="L1376" s="52">
        <f t="shared" si="156"/>
        <v>0</v>
      </c>
      <c r="M1376" s="49">
        <f t="shared" si="157"/>
        <v>0</v>
      </c>
      <c r="N1376" s="45"/>
      <c r="O1376" s="45"/>
      <c r="P1376" s="45"/>
      <c r="Q1376" s="53" t="s">
        <v>21</v>
      </c>
      <c r="R1376" s="54"/>
    </row>
    <row r="1377" spans="1:18" x14ac:dyDescent="0.25">
      <c r="A1377" s="43"/>
      <c r="B1377" s="44"/>
      <c r="C1377" s="45"/>
      <c r="D1377" s="46"/>
      <c r="E1377" s="47"/>
      <c r="F1377" s="48"/>
      <c r="G1377" s="49">
        <f t="shared" si="151"/>
        <v>0</v>
      </c>
      <c r="H1377" s="49">
        <f t="shared" si="152"/>
        <v>0</v>
      </c>
      <c r="I1377" s="50" t="e">
        <f t="shared" si="153"/>
        <v>#N/A</v>
      </c>
      <c r="J1377" s="49">
        <f t="shared" si="154"/>
        <v>0</v>
      </c>
      <c r="K1377" s="51">
        <f t="shared" si="155"/>
        <v>0</v>
      </c>
      <c r="L1377" s="52">
        <f t="shared" si="156"/>
        <v>0</v>
      </c>
      <c r="M1377" s="49">
        <f t="shared" si="157"/>
        <v>0</v>
      </c>
      <c r="N1377" s="45"/>
      <c r="O1377" s="45"/>
      <c r="P1377" s="45"/>
      <c r="Q1377" s="53" t="s">
        <v>21</v>
      </c>
      <c r="R1377" s="54"/>
    </row>
    <row r="1378" spans="1:18" x14ac:dyDescent="0.25">
      <c r="A1378" s="43"/>
      <c r="B1378" s="44"/>
      <c r="C1378" s="45"/>
      <c r="D1378" s="46"/>
      <c r="E1378" s="47"/>
      <c r="F1378" s="48"/>
      <c r="G1378" s="49">
        <f t="shared" si="151"/>
        <v>0</v>
      </c>
      <c r="H1378" s="49">
        <f t="shared" si="152"/>
        <v>0</v>
      </c>
      <c r="I1378" s="50" t="e">
        <f t="shared" si="153"/>
        <v>#N/A</v>
      </c>
      <c r="J1378" s="49">
        <f t="shared" si="154"/>
        <v>0</v>
      </c>
      <c r="K1378" s="51">
        <f t="shared" si="155"/>
        <v>0</v>
      </c>
      <c r="L1378" s="52">
        <f t="shared" si="156"/>
        <v>0</v>
      </c>
      <c r="M1378" s="49">
        <f t="shared" si="157"/>
        <v>0</v>
      </c>
      <c r="N1378" s="45"/>
      <c r="O1378" s="45"/>
      <c r="P1378" s="45"/>
      <c r="Q1378" s="53" t="s">
        <v>21</v>
      </c>
      <c r="R1378" s="54"/>
    </row>
    <row r="1379" spans="1:18" x14ac:dyDescent="0.25">
      <c r="A1379" s="43"/>
      <c r="B1379" s="44"/>
      <c r="C1379" s="45"/>
      <c r="D1379" s="46"/>
      <c r="E1379" s="47"/>
      <c r="F1379" s="48"/>
      <c r="G1379" s="49">
        <f t="shared" si="151"/>
        <v>0</v>
      </c>
      <c r="H1379" s="49">
        <f t="shared" si="152"/>
        <v>0</v>
      </c>
      <c r="I1379" s="50" t="e">
        <f t="shared" si="153"/>
        <v>#N/A</v>
      </c>
      <c r="J1379" s="49">
        <f t="shared" si="154"/>
        <v>0</v>
      </c>
      <c r="K1379" s="51">
        <f t="shared" si="155"/>
        <v>0</v>
      </c>
      <c r="L1379" s="52">
        <f t="shared" si="156"/>
        <v>0</v>
      </c>
      <c r="M1379" s="49">
        <f t="shared" si="157"/>
        <v>0</v>
      </c>
      <c r="N1379" s="45"/>
      <c r="O1379" s="45"/>
      <c r="P1379" s="45"/>
      <c r="Q1379" s="53" t="s">
        <v>21</v>
      </c>
      <c r="R1379" s="54"/>
    </row>
    <row r="1380" spans="1:18" x14ac:dyDescent="0.25">
      <c r="A1380" s="43"/>
      <c r="B1380" s="44"/>
      <c r="C1380" s="45"/>
      <c r="D1380" s="46"/>
      <c r="E1380" s="47"/>
      <c r="F1380" s="48"/>
      <c r="G1380" s="49">
        <f t="shared" si="151"/>
        <v>0</v>
      </c>
      <c r="H1380" s="49">
        <f t="shared" si="152"/>
        <v>0</v>
      </c>
      <c r="I1380" s="50" t="e">
        <f t="shared" si="153"/>
        <v>#N/A</v>
      </c>
      <c r="J1380" s="49">
        <f t="shared" si="154"/>
        <v>0</v>
      </c>
      <c r="K1380" s="51">
        <f t="shared" si="155"/>
        <v>0</v>
      </c>
      <c r="L1380" s="52">
        <f t="shared" si="156"/>
        <v>0</v>
      </c>
      <c r="M1380" s="49">
        <f t="shared" si="157"/>
        <v>0</v>
      </c>
      <c r="N1380" s="45"/>
      <c r="O1380" s="45"/>
      <c r="P1380" s="45"/>
      <c r="Q1380" s="53" t="s">
        <v>21</v>
      </c>
      <c r="R1380" s="54"/>
    </row>
    <row r="1381" spans="1:18" x14ac:dyDescent="0.25">
      <c r="A1381" s="43"/>
      <c r="B1381" s="44"/>
      <c r="C1381" s="45"/>
      <c r="D1381" s="46"/>
      <c r="E1381" s="47"/>
      <c r="F1381" s="48"/>
      <c r="G1381" s="49">
        <f t="shared" si="151"/>
        <v>0</v>
      </c>
      <c r="H1381" s="49">
        <f t="shared" si="152"/>
        <v>0</v>
      </c>
      <c r="I1381" s="50" t="e">
        <f t="shared" si="153"/>
        <v>#N/A</v>
      </c>
      <c r="J1381" s="49">
        <f t="shared" si="154"/>
        <v>0</v>
      </c>
      <c r="K1381" s="51">
        <f t="shared" si="155"/>
        <v>0</v>
      </c>
      <c r="L1381" s="52">
        <f t="shared" si="156"/>
        <v>0</v>
      </c>
      <c r="M1381" s="49">
        <f t="shared" si="157"/>
        <v>0</v>
      </c>
      <c r="N1381" s="45"/>
      <c r="O1381" s="45"/>
      <c r="P1381" s="45"/>
      <c r="Q1381" s="53" t="s">
        <v>21</v>
      </c>
      <c r="R1381" s="54"/>
    </row>
    <row r="1382" spans="1:18" x14ac:dyDescent="0.25">
      <c r="A1382" s="43"/>
      <c r="B1382" s="44"/>
      <c r="C1382" s="45"/>
      <c r="D1382" s="46"/>
      <c r="E1382" s="47"/>
      <c r="F1382" s="48"/>
      <c r="G1382" s="49">
        <f t="shared" si="151"/>
        <v>0</v>
      </c>
      <c r="H1382" s="49">
        <f t="shared" si="152"/>
        <v>0</v>
      </c>
      <c r="I1382" s="50" t="e">
        <f t="shared" si="153"/>
        <v>#N/A</v>
      </c>
      <c r="J1382" s="49">
        <f t="shared" si="154"/>
        <v>0</v>
      </c>
      <c r="K1382" s="51">
        <f t="shared" si="155"/>
        <v>0</v>
      </c>
      <c r="L1382" s="52">
        <f t="shared" si="156"/>
        <v>0</v>
      </c>
      <c r="M1382" s="49">
        <f t="shared" si="157"/>
        <v>0</v>
      </c>
      <c r="N1382" s="45"/>
      <c r="O1382" s="45"/>
      <c r="P1382" s="45"/>
      <c r="Q1382" s="53" t="s">
        <v>21</v>
      </c>
      <c r="R1382" s="54"/>
    </row>
    <row r="1383" spans="1:18" x14ac:dyDescent="0.25">
      <c r="A1383" s="43"/>
      <c r="B1383" s="44"/>
      <c r="C1383" s="45"/>
      <c r="D1383" s="46"/>
      <c r="E1383" s="47"/>
      <c r="F1383" s="48"/>
      <c r="G1383" s="49">
        <f t="shared" si="151"/>
        <v>0</v>
      </c>
      <c r="H1383" s="49">
        <f t="shared" si="152"/>
        <v>0</v>
      </c>
      <c r="I1383" s="50" t="e">
        <f t="shared" si="153"/>
        <v>#N/A</v>
      </c>
      <c r="J1383" s="49">
        <f t="shared" si="154"/>
        <v>0</v>
      </c>
      <c r="K1383" s="51">
        <f t="shared" si="155"/>
        <v>0</v>
      </c>
      <c r="L1383" s="52">
        <f t="shared" si="156"/>
        <v>0</v>
      </c>
      <c r="M1383" s="49">
        <f t="shared" si="157"/>
        <v>0</v>
      </c>
      <c r="N1383" s="45"/>
      <c r="O1383" s="45"/>
      <c r="P1383" s="45"/>
      <c r="Q1383" s="53" t="s">
        <v>21</v>
      </c>
      <c r="R1383" s="54"/>
    </row>
    <row r="1384" spans="1:18" x14ac:dyDescent="0.25">
      <c r="A1384" s="43"/>
      <c r="B1384" s="44"/>
      <c r="C1384" s="45"/>
      <c r="D1384" s="46"/>
      <c r="E1384" s="47"/>
      <c r="F1384" s="48"/>
      <c r="G1384" s="49">
        <f t="shared" si="151"/>
        <v>0</v>
      </c>
      <c r="H1384" s="49">
        <f t="shared" si="152"/>
        <v>0</v>
      </c>
      <c r="I1384" s="50" t="e">
        <f t="shared" si="153"/>
        <v>#N/A</v>
      </c>
      <c r="J1384" s="49">
        <f t="shared" si="154"/>
        <v>0</v>
      </c>
      <c r="K1384" s="51">
        <f t="shared" si="155"/>
        <v>0</v>
      </c>
      <c r="L1384" s="52">
        <f t="shared" si="156"/>
        <v>0</v>
      </c>
      <c r="M1384" s="49">
        <f t="shared" si="157"/>
        <v>0</v>
      </c>
      <c r="N1384" s="45"/>
      <c r="O1384" s="45"/>
      <c r="P1384" s="45"/>
      <c r="Q1384" s="53" t="s">
        <v>21</v>
      </c>
      <c r="R1384" s="54"/>
    </row>
    <row r="1385" spans="1:18" x14ac:dyDescent="0.25">
      <c r="A1385" s="43"/>
      <c r="B1385" s="44"/>
      <c r="C1385" s="45"/>
      <c r="D1385" s="46"/>
      <c r="E1385" s="47"/>
      <c r="F1385" s="48"/>
      <c r="G1385" s="49">
        <f t="shared" si="151"/>
        <v>0</v>
      </c>
      <c r="H1385" s="49">
        <f t="shared" si="152"/>
        <v>0</v>
      </c>
      <c r="I1385" s="50" t="e">
        <f t="shared" si="153"/>
        <v>#N/A</v>
      </c>
      <c r="J1385" s="49">
        <f t="shared" si="154"/>
        <v>0</v>
      </c>
      <c r="K1385" s="51">
        <f t="shared" si="155"/>
        <v>0</v>
      </c>
      <c r="L1385" s="52">
        <f t="shared" si="156"/>
        <v>0</v>
      </c>
      <c r="M1385" s="49">
        <f t="shared" si="157"/>
        <v>0</v>
      </c>
      <c r="N1385" s="45"/>
      <c r="O1385" s="45"/>
      <c r="P1385" s="45"/>
      <c r="Q1385" s="53" t="s">
        <v>21</v>
      </c>
      <c r="R1385" s="54"/>
    </row>
    <row r="1386" spans="1:18" x14ac:dyDescent="0.25">
      <c r="A1386" s="43"/>
      <c r="B1386" s="44"/>
      <c r="C1386" s="45"/>
      <c r="D1386" s="46"/>
      <c r="E1386" s="47"/>
      <c r="F1386" s="48"/>
      <c r="G1386" s="49">
        <f t="shared" si="151"/>
        <v>0</v>
      </c>
      <c r="H1386" s="49">
        <f t="shared" si="152"/>
        <v>0</v>
      </c>
      <c r="I1386" s="50" t="e">
        <f t="shared" si="153"/>
        <v>#N/A</v>
      </c>
      <c r="J1386" s="49">
        <f t="shared" si="154"/>
        <v>0</v>
      </c>
      <c r="K1386" s="51">
        <f t="shared" si="155"/>
        <v>0</v>
      </c>
      <c r="L1386" s="52">
        <f t="shared" si="156"/>
        <v>0</v>
      </c>
      <c r="M1386" s="49">
        <f t="shared" si="157"/>
        <v>0</v>
      </c>
      <c r="N1386" s="45"/>
      <c r="O1386" s="45"/>
      <c r="P1386" s="45"/>
      <c r="Q1386" s="53" t="s">
        <v>21</v>
      </c>
      <c r="R1386" s="54"/>
    </row>
    <row r="1387" spans="1:18" x14ac:dyDescent="0.25">
      <c r="A1387" s="43"/>
      <c r="B1387" s="44"/>
      <c r="C1387" s="45"/>
      <c r="D1387" s="46"/>
      <c r="E1387" s="47"/>
      <c r="F1387" s="48"/>
      <c r="G1387" s="49">
        <f t="shared" si="151"/>
        <v>0</v>
      </c>
      <c r="H1387" s="49">
        <f t="shared" si="152"/>
        <v>0</v>
      </c>
      <c r="I1387" s="50" t="e">
        <f t="shared" si="153"/>
        <v>#N/A</v>
      </c>
      <c r="J1387" s="49">
        <f t="shared" si="154"/>
        <v>0</v>
      </c>
      <c r="K1387" s="51">
        <f t="shared" si="155"/>
        <v>0</v>
      </c>
      <c r="L1387" s="52">
        <f t="shared" si="156"/>
        <v>0</v>
      </c>
      <c r="M1387" s="49">
        <f t="shared" si="157"/>
        <v>0</v>
      </c>
      <c r="N1387" s="45"/>
      <c r="O1387" s="45"/>
      <c r="P1387" s="45"/>
      <c r="Q1387" s="53" t="s">
        <v>21</v>
      </c>
      <c r="R1387" s="54"/>
    </row>
    <row r="1388" spans="1:18" x14ac:dyDescent="0.25">
      <c r="A1388" s="43"/>
      <c r="B1388" s="44"/>
      <c r="C1388" s="45"/>
      <c r="D1388" s="46"/>
      <c r="E1388" s="47"/>
      <c r="F1388" s="48"/>
      <c r="G1388" s="49">
        <f t="shared" si="151"/>
        <v>0</v>
      </c>
      <c r="H1388" s="49">
        <f t="shared" si="152"/>
        <v>0</v>
      </c>
      <c r="I1388" s="50" t="e">
        <f t="shared" si="153"/>
        <v>#N/A</v>
      </c>
      <c r="J1388" s="49">
        <f t="shared" si="154"/>
        <v>0</v>
      </c>
      <c r="K1388" s="51">
        <f t="shared" si="155"/>
        <v>0</v>
      </c>
      <c r="L1388" s="52">
        <f t="shared" si="156"/>
        <v>0</v>
      </c>
      <c r="M1388" s="49">
        <f t="shared" si="157"/>
        <v>0</v>
      </c>
      <c r="N1388" s="45"/>
      <c r="O1388" s="45"/>
      <c r="P1388" s="45"/>
      <c r="Q1388" s="53" t="s">
        <v>21</v>
      </c>
      <c r="R1388" s="54"/>
    </row>
    <row r="1389" spans="1:18" x14ac:dyDescent="0.25">
      <c r="A1389" s="43"/>
      <c r="B1389" s="44"/>
      <c r="C1389" s="45"/>
      <c r="D1389" s="46"/>
      <c r="E1389" s="47"/>
      <c r="F1389" s="48"/>
      <c r="G1389" s="49">
        <f t="shared" si="151"/>
        <v>0</v>
      </c>
      <c r="H1389" s="49">
        <f t="shared" si="152"/>
        <v>0</v>
      </c>
      <c r="I1389" s="50" t="e">
        <f t="shared" si="153"/>
        <v>#N/A</v>
      </c>
      <c r="J1389" s="49">
        <f t="shared" si="154"/>
        <v>0</v>
      </c>
      <c r="K1389" s="51">
        <f t="shared" si="155"/>
        <v>0</v>
      </c>
      <c r="L1389" s="52">
        <f t="shared" si="156"/>
        <v>0</v>
      </c>
      <c r="M1389" s="49">
        <f t="shared" si="157"/>
        <v>0</v>
      </c>
      <c r="N1389" s="45"/>
      <c r="O1389" s="45"/>
      <c r="P1389" s="45"/>
      <c r="Q1389" s="53" t="s">
        <v>21</v>
      </c>
      <c r="R1389" s="54"/>
    </row>
    <row r="1390" spans="1:18" x14ac:dyDescent="0.25">
      <c r="A1390" s="43"/>
      <c r="B1390" s="44"/>
      <c r="C1390" s="45"/>
      <c r="D1390" s="46"/>
      <c r="E1390" s="47"/>
      <c r="F1390" s="48"/>
      <c r="G1390" s="49">
        <f t="shared" si="151"/>
        <v>0</v>
      </c>
      <c r="H1390" s="49">
        <f t="shared" si="152"/>
        <v>0</v>
      </c>
      <c r="I1390" s="50" t="e">
        <f t="shared" si="153"/>
        <v>#N/A</v>
      </c>
      <c r="J1390" s="49">
        <f t="shared" si="154"/>
        <v>0</v>
      </c>
      <c r="K1390" s="51">
        <f t="shared" si="155"/>
        <v>0</v>
      </c>
      <c r="L1390" s="52">
        <f t="shared" si="156"/>
        <v>0</v>
      </c>
      <c r="M1390" s="49">
        <f t="shared" si="157"/>
        <v>0</v>
      </c>
      <c r="N1390" s="45"/>
      <c r="O1390" s="45"/>
      <c r="P1390" s="45"/>
      <c r="Q1390" s="53" t="s">
        <v>21</v>
      </c>
      <c r="R1390" s="54"/>
    </row>
    <row r="1391" spans="1:18" x14ac:dyDescent="0.25">
      <c r="A1391" s="43"/>
      <c r="B1391" s="44"/>
      <c r="C1391" s="45"/>
      <c r="D1391" s="46"/>
      <c r="E1391" s="47"/>
      <c r="F1391" s="48"/>
      <c r="G1391" s="49">
        <f t="shared" si="151"/>
        <v>0</v>
      </c>
      <c r="H1391" s="49">
        <f t="shared" si="152"/>
        <v>0</v>
      </c>
      <c r="I1391" s="50" t="e">
        <f t="shared" si="153"/>
        <v>#N/A</v>
      </c>
      <c r="J1391" s="49">
        <f t="shared" si="154"/>
        <v>0</v>
      </c>
      <c r="K1391" s="51">
        <f t="shared" si="155"/>
        <v>0</v>
      </c>
      <c r="L1391" s="52">
        <f t="shared" si="156"/>
        <v>0</v>
      </c>
      <c r="M1391" s="49">
        <f t="shared" si="157"/>
        <v>0</v>
      </c>
      <c r="N1391" s="45"/>
      <c r="O1391" s="45"/>
      <c r="P1391" s="45"/>
      <c r="Q1391" s="53" t="s">
        <v>21</v>
      </c>
      <c r="R1391" s="54"/>
    </row>
    <row r="1392" spans="1:18" x14ac:dyDescent="0.25">
      <c r="A1392" s="43"/>
      <c r="B1392" s="44"/>
      <c r="C1392" s="45"/>
      <c r="D1392" s="46"/>
      <c r="E1392" s="47"/>
      <c r="F1392" s="48"/>
      <c r="G1392" s="49">
        <f t="shared" si="151"/>
        <v>0</v>
      </c>
      <c r="H1392" s="49">
        <f t="shared" si="152"/>
        <v>0</v>
      </c>
      <c r="I1392" s="50" t="e">
        <f t="shared" si="153"/>
        <v>#N/A</v>
      </c>
      <c r="J1392" s="49">
        <f t="shared" si="154"/>
        <v>0</v>
      </c>
      <c r="K1392" s="51">
        <f t="shared" si="155"/>
        <v>0</v>
      </c>
      <c r="L1392" s="52">
        <f t="shared" si="156"/>
        <v>0</v>
      </c>
      <c r="M1392" s="49">
        <f t="shared" si="157"/>
        <v>0</v>
      </c>
      <c r="N1392" s="45"/>
      <c r="O1392" s="45"/>
      <c r="P1392" s="45"/>
      <c r="Q1392" s="53" t="s">
        <v>21</v>
      </c>
      <c r="R1392" s="54"/>
    </row>
    <row r="1393" spans="1:18" x14ac:dyDescent="0.25">
      <c r="A1393" s="43"/>
      <c r="B1393" s="44"/>
      <c r="C1393" s="45"/>
      <c r="D1393" s="46"/>
      <c r="E1393" s="47"/>
      <c r="F1393" s="48"/>
      <c r="G1393" s="49">
        <f t="shared" si="151"/>
        <v>0</v>
      </c>
      <c r="H1393" s="49">
        <f t="shared" si="152"/>
        <v>0</v>
      </c>
      <c r="I1393" s="50" t="e">
        <f t="shared" si="153"/>
        <v>#N/A</v>
      </c>
      <c r="J1393" s="49">
        <f t="shared" si="154"/>
        <v>0</v>
      </c>
      <c r="K1393" s="51">
        <f t="shared" si="155"/>
        <v>0</v>
      </c>
      <c r="L1393" s="52">
        <f t="shared" si="156"/>
        <v>0</v>
      </c>
      <c r="M1393" s="49">
        <f t="shared" si="157"/>
        <v>0</v>
      </c>
      <c r="N1393" s="45"/>
      <c r="O1393" s="45"/>
      <c r="P1393" s="45"/>
      <c r="Q1393" s="53" t="s">
        <v>21</v>
      </c>
      <c r="R1393" s="54"/>
    </row>
    <row r="1394" spans="1:18" x14ac:dyDescent="0.25">
      <c r="A1394" s="43"/>
      <c r="B1394" s="44"/>
      <c r="C1394" s="45"/>
      <c r="D1394" s="46"/>
      <c r="E1394" s="47"/>
      <c r="F1394" s="48"/>
      <c r="G1394" s="49">
        <f t="shared" si="151"/>
        <v>0</v>
      </c>
      <c r="H1394" s="49">
        <f t="shared" si="152"/>
        <v>0</v>
      </c>
      <c r="I1394" s="50" t="e">
        <f t="shared" si="153"/>
        <v>#N/A</v>
      </c>
      <c r="J1394" s="49">
        <f t="shared" si="154"/>
        <v>0</v>
      </c>
      <c r="K1394" s="51">
        <f t="shared" si="155"/>
        <v>0</v>
      </c>
      <c r="L1394" s="52">
        <f t="shared" si="156"/>
        <v>0</v>
      </c>
      <c r="M1394" s="49">
        <f t="shared" si="157"/>
        <v>0</v>
      </c>
      <c r="N1394" s="45"/>
      <c r="O1394" s="45"/>
      <c r="P1394" s="45"/>
      <c r="Q1394" s="53" t="s">
        <v>21</v>
      </c>
      <c r="R1394" s="54"/>
    </row>
    <row r="1395" spans="1:18" x14ac:dyDescent="0.25">
      <c r="A1395" s="43"/>
      <c r="B1395" s="44"/>
      <c r="C1395" s="45"/>
      <c r="D1395" s="46"/>
      <c r="E1395" s="47"/>
      <c r="F1395" s="48"/>
      <c r="G1395" s="49">
        <f t="shared" si="151"/>
        <v>0</v>
      </c>
      <c r="H1395" s="49">
        <f t="shared" si="152"/>
        <v>0</v>
      </c>
      <c r="I1395" s="50" t="e">
        <f t="shared" si="153"/>
        <v>#N/A</v>
      </c>
      <c r="J1395" s="49">
        <f t="shared" si="154"/>
        <v>0</v>
      </c>
      <c r="K1395" s="51">
        <f t="shared" si="155"/>
        <v>0</v>
      </c>
      <c r="L1395" s="52">
        <f t="shared" si="156"/>
        <v>0</v>
      </c>
      <c r="M1395" s="49">
        <f t="shared" si="157"/>
        <v>0</v>
      </c>
      <c r="N1395" s="45"/>
      <c r="O1395" s="45"/>
      <c r="P1395" s="45"/>
      <c r="Q1395" s="53" t="s">
        <v>21</v>
      </c>
      <c r="R1395" s="54"/>
    </row>
    <row r="1396" spans="1:18" x14ac:dyDescent="0.25">
      <c r="A1396" s="43"/>
      <c r="B1396" s="44"/>
      <c r="C1396" s="45"/>
      <c r="D1396" s="46"/>
      <c r="E1396" s="47"/>
      <c r="F1396" s="48"/>
      <c r="G1396" s="49">
        <f t="shared" si="151"/>
        <v>0</v>
      </c>
      <c r="H1396" s="49">
        <f t="shared" si="152"/>
        <v>0</v>
      </c>
      <c r="I1396" s="50" t="e">
        <f t="shared" si="153"/>
        <v>#N/A</v>
      </c>
      <c r="J1396" s="49">
        <f t="shared" si="154"/>
        <v>0</v>
      </c>
      <c r="K1396" s="51">
        <f t="shared" si="155"/>
        <v>0</v>
      </c>
      <c r="L1396" s="52">
        <f t="shared" si="156"/>
        <v>0</v>
      </c>
      <c r="M1396" s="49">
        <f t="shared" si="157"/>
        <v>0</v>
      </c>
      <c r="N1396" s="45"/>
      <c r="O1396" s="45"/>
      <c r="P1396" s="45"/>
      <c r="Q1396" s="53" t="s">
        <v>21</v>
      </c>
      <c r="R1396" s="54"/>
    </row>
    <row r="1397" spans="1:18" x14ac:dyDescent="0.25">
      <c r="A1397" s="43"/>
      <c r="B1397" s="44"/>
      <c r="C1397" s="45"/>
      <c r="D1397" s="46"/>
      <c r="E1397" s="47"/>
      <c r="F1397" s="48"/>
      <c r="G1397" s="49">
        <f t="shared" si="151"/>
        <v>0</v>
      </c>
      <c r="H1397" s="49">
        <f t="shared" si="152"/>
        <v>0</v>
      </c>
      <c r="I1397" s="50" t="e">
        <f t="shared" si="153"/>
        <v>#N/A</v>
      </c>
      <c r="J1397" s="49">
        <f t="shared" si="154"/>
        <v>0</v>
      </c>
      <c r="K1397" s="51">
        <f t="shared" si="155"/>
        <v>0</v>
      </c>
      <c r="L1397" s="52">
        <f t="shared" si="156"/>
        <v>0</v>
      </c>
      <c r="M1397" s="49">
        <f t="shared" si="157"/>
        <v>0</v>
      </c>
      <c r="N1397" s="45"/>
      <c r="O1397" s="45"/>
      <c r="P1397" s="45"/>
      <c r="Q1397" s="53" t="s">
        <v>21</v>
      </c>
      <c r="R1397" s="54"/>
    </row>
    <row r="1398" spans="1:18" x14ac:dyDescent="0.25">
      <c r="A1398" s="43"/>
      <c r="B1398" s="44"/>
      <c r="C1398" s="45"/>
      <c r="D1398" s="46"/>
      <c r="E1398" s="47"/>
      <c r="F1398" s="48"/>
      <c r="G1398" s="49">
        <f t="shared" si="151"/>
        <v>0</v>
      </c>
      <c r="H1398" s="49">
        <f t="shared" si="152"/>
        <v>0</v>
      </c>
      <c r="I1398" s="50" t="e">
        <f t="shared" si="153"/>
        <v>#N/A</v>
      </c>
      <c r="J1398" s="49">
        <f t="shared" si="154"/>
        <v>0</v>
      </c>
      <c r="K1398" s="51">
        <f t="shared" si="155"/>
        <v>0</v>
      </c>
      <c r="L1398" s="52">
        <f t="shared" si="156"/>
        <v>0</v>
      </c>
      <c r="M1398" s="49">
        <f t="shared" si="157"/>
        <v>0</v>
      </c>
      <c r="N1398" s="45"/>
      <c r="O1398" s="45"/>
      <c r="P1398" s="45"/>
      <c r="Q1398" s="53" t="s">
        <v>21</v>
      </c>
      <c r="R1398" s="54"/>
    </row>
    <row r="1399" spans="1:18" x14ac:dyDescent="0.25">
      <c r="A1399" s="43"/>
      <c r="B1399" s="44"/>
      <c r="C1399" s="45"/>
      <c r="D1399" s="46"/>
      <c r="E1399" s="47"/>
      <c r="F1399" s="48"/>
      <c r="G1399" s="49">
        <f t="shared" si="151"/>
        <v>0</v>
      </c>
      <c r="H1399" s="49">
        <f t="shared" si="152"/>
        <v>0</v>
      </c>
      <c r="I1399" s="50" t="e">
        <f t="shared" si="153"/>
        <v>#N/A</v>
      </c>
      <c r="J1399" s="49">
        <f t="shared" si="154"/>
        <v>0</v>
      </c>
      <c r="K1399" s="51">
        <f t="shared" si="155"/>
        <v>0</v>
      </c>
      <c r="L1399" s="52">
        <f t="shared" si="156"/>
        <v>0</v>
      </c>
      <c r="M1399" s="49">
        <f t="shared" si="157"/>
        <v>0</v>
      </c>
      <c r="N1399" s="45"/>
      <c r="O1399" s="45"/>
      <c r="P1399" s="45"/>
      <c r="Q1399" s="53" t="s">
        <v>21</v>
      </c>
      <c r="R1399" s="54"/>
    </row>
    <row r="1400" spans="1:18" x14ac:dyDescent="0.25">
      <c r="A1400" s="43"/>
      <c r="B1400" s="44"/>
      <c r="C1400" s="45"/>
      <c r="D1400" s="46"/>
      <c r="E1400" s="47"/>
      <c r="F1400" s="48"/>
      <c r="G1400" s="49">
        <f t="shared" si="151"/>
        <v>0</v>
      </c>
      <c r="H1400" s="49">
        <f t="shared" si="152"/>
        <v>0</v>
      </c>
      <c r="I1400" s="50" t="e">
        <f t="shared" si="153"/>
        <v>#N/A</v>
      </c>
      <c r="J1400" s="49">
        <f t="shared" si="154"/>
        <v>0</v>
      </c>
      <c r="K1400" s="51">
        <f t="shared" si="155"/>
        <v>0</v>
      </c>
      <c r="L1400" s="52">
        <f t="shared" si="156"/>
        <v>0</v>
      </c>
      <c r="M1400" s="49">
        <f t="shared" si="157"/>
        <v>0</v>
      </c>
      <c r="N1400" s="45"/>
      <c r="O1400" s="45"/>
      <c r="P1400" s="45"/>
      <c r="Q1400" s="53" t="s">
        <v>21</v>
      </c>
      <c r="R1400" s="54"/>
    </row>
    <row r="1401" spans="1:18" x14ac:dyDescent="0.25">
      <c r="A1401" s="43"/>
      <c r="B1401" s="44"/>
      <c r="C1401" s="45"/>
      <c r="D1401" s="46"/>
      <c r="E1401" s="47"/>
      <c r="F1401" s="48"/>
      <c r="G1401" s="49">
        <f t="shared" si="151"/>
        <v>0</v>
      </c>
      <c r="H1401" s="49">
        <f t="shared" si="152"/>
        <v>0</v>
      </c>
      <c r="I1401" s="50" t="e">
        <f t="shared" si="153"/>
        <v>#N/A</v>
      </c>
      <c r="J1401" s="49">
        <f t="shared" si="154"/>
        <v>0</v>
      </c>
      <c r="K1401" s="51">
        <f t="shared" si="155"/>
        <v>0</v>
      </c>
      <c r="L1401" s="52">
        <f t="shared" si="156"/>
        <v>0</v>
      </c>
      <c r="M1401" s="49">
        <f t="shared" si="157"/>
        <v>0</v>
      </c>
      <c r="N1401" s="45"/>
      <c r="O1401" s="45"/>
      <c r="P1401" s="45"/>
      <c r="Q1401" s="53" t="s">
        <v>21</v>
      </c>
      <c r="R1401" s="54"/>
    </row>
    <row r="1402" spans="1:18" x14ac:dyDescent="0.25">
      <c r="A1402" s="43"/>
      <c r="B1402" s="44"/>
      <c r="C1402" s="45"/>
      <c r="D1402" s="46"/>
      <c r="E1402" s="47"/>
      <c r="F1402" s="48"/>
      <c r="G1402" s="49">
        <f t="shared" si="151"/>
        <v>0</v>
      </c>
      <c r="H1402" s="49">
        <f t="shared" si="152"/>
        <v>0</v>
      </c>
      <c r="I1402" s="50" t="e">
        <f t="shared" si="153"/>
        <v>#N/A</v>
      </c>
      <c r="J1402" s="49">
        <f t="shared" si="154"/>
        <v>0</v>
      </c>
      <c r="K1402" s="51">
        <f t="shared" si="155"/>
        <v>0</v>
      </c>
      <c r="L1402" s="52">
        <f t="shared" si="156"/>
        <v>0</v>
      </c>
      <c r="M1402" s="49">
        <f t="shared" si="157"/>
        <v>0</v>
      </c>
      <c r="N1402" s="45"/>
      <c r="O1402" s="45"/>
      <c r="P1402" s="45"/>
      <c r="Q1402" s="53" t="s">
        <v>21</v>
      </c>
      <c r="R1402" s="54"/>
    </row>
    <row r="1403" spans="1:18" x14ac:dyDescent="0.25">
      <c r="A1403" s="43"/>
      <c r="B1403" s="44"/>
      <c r="C1403" s="45"/>
      <c r="D1403" s="46"/>
      <c r="E1403" s="47"/>
      <c r="F1403" s="48"/>
      <c r="G1403" s="49">
        <f t="shared" si="151"/>
        <v>0</v>
      </c>
      <c r="H1403" s="49">
        <f t="shared" si="152"/>
        <v>0</v>
      </c>
      <c r="I1403" s="50" t="e">
        <f t="shared" si="153"/>
        <v>#N/A</v>
      </c>
      <c r="J1403" s="49">
        <f t="shared" si="154"/>
        <v>0</v>
      </c>
      <c r="K1403" s="51">
        <f t="shared" si="155"/>
        <v>0</v>
      </c>
      <c r="L1403" s="52">
        <f t="shared" si="156"/>
        <v>0</v>
      </c>
      <c r="M1403" s="49">
        <f t="shared" si="157"/>
        <v>0</v>
      </c>
      <c r="N1403" s="45"/>
      <c r="O1403" s="45"/>
      <c r="P1403" s="45"/>
      <c r="Q1403" s="53" t="s">
        <v>21</v>
      </c>
      <c r="R1403" s="54"/>
    </row>
    <row r="1404" spans="1:18" x14ac:dyDescent="0.25">
      <c r="A1404" s="43"/>
      <c r="B1404" s="44"/>
      <c r="C1404" s="45"/>
      <c r="D1404" s="46"/>
      <c r="E1404" s="47"/>
      <c r="F1404" s="48"/>
      <c r="G1404" s="49">
        <f t="shared" si="151"/>
        <v>0</v>
      </c>
      <c r="H1404" s="49">
        <f t="shared" si="152"/>
        <v>0</v>
      </c>
      <c r="I1404" s="50" t="e">
        <f t="shared" si="153"/>
        <v>#N/A</v>
      </c>
      <c r="J1404" s="49">
        <f t="shared" si="154"/>
        <v>0</v>
      </c>
      <c r="K1404" s="51">
        <f t="shared" si="155"/>
        <v>0</v>
      </c>
      <c r="L1404" s="52">
        <f t="shared" si="156"/>
        <v>0</v>
      </c>
      <c r="M1404" s="49">
        <f t="shared" si="157"/>
        <v>0</v>
      </c>
      <c r="N1404" s="45"/>
      <c r="O1404" s="45"/>
      <c r="P1404" s="45"/>
      <c r="Q1404" s="53" t="s">
        <v>21</v>
      </c>
      <c r="R1404" s="54"/>
    </row>
    <row r="1405" spans="1:18" x14ac:dyDescent="0.25">
      <c r="A1405" s="43"/>
      <c r="B1405" s="44"/>
      <c r="C1405" s="45"/>
      <c r="D1405" s="46"/>
      <c r="E1405" s="47"/>
      <c r="F1405" s="48"/>
      <c r="G1405" s="49">
        <f t="shared" si="151"/>
        <v>0</v>
      </c>
      <c r="H1405" s="49">
        <f t="shared" si="152"/>
        <v>0</v>
      </c>
      <c r="I1405" s="50" t="e">
        <f t="shared" si="153"/>
        <v>#N/A</v>
      </c>
      <c r="J1405" s="49">
        <f t="shared" si="154"/>
        <v>0</v>
      </c>
      <c r="K1405" s="51">
        <f t="shared" si="155"/>
        <v>0</v>
      </c>
      <c r="L1405" s="52">
        <f t="shared" si="156"/>
        <v>0</v>
      </c>
      <c r="M1405" s="49">
        <f t="shared" si="157"/>
        <v>0</v>
      </c>
      <c r="N1405" s="45"/>
      <c r="O1405" s="45"/>
      <c r="P1405" s="45"/>
      <c r="Q1405" s="53" t="s">
        <v>21</v>
      </c>
      <c r="R1405" s="54"/>
    </row>
    <row r="1406" spans="1:18" x14ac:dyDescent="0.25">
      <c r="A1406" s="43"/>
      <c r="B1406" s="44"/>
      <c r="C1406" s="45"/>
      <c r="D1406" s="46"/>
      <c r="E1406" s="47"/>
      <c r="F1406" s="48"/>
      <c r="G1406" s="49">
        <f t="shared" si="151"/>
        <v>0</v>
      </c>
      <c r="H1406" s="49">
        <f t="shared" si="152"/>
        <v>0</v>
      </c>
      <c r="I1406" s="50" t="e">
        <f t="shared" si="153"/>
        <v>#N/A</v>
      </c>
      <c r="J1406" s="49">
        <f t="shared" si="154"/>
        <v>0</v>
      </c>
      <c r="K1406" s="51">
        <f t="shared" si="155"/>
        <v>0</v>
      </c>
      <c r="L1406" s="52">
        <f t="shared" si="156"/>
        <v>0</v>
      </c>
      <c r="M1406" s="49">
        <f t="shared" si="157"/>
        <v>0</v>
      </c>
      <c r="N1406" s="45"/>
      <c r="O1406" s="45"/>
      <c r="P1406" s="45"/>
      <c r="Q1406" s="53" t="s">
        <v>21</v>
      </c>
      <c r="R1406" s="54"/>
    </row>
    <row r="1407" spans="1:18" x14ac:dyDescent="0.25">
      <c r="A1407" s="43"/>
      <c r="B1407" s="44"/>
      <c r="C1407" s="45"/>
      <c r="D1407" s="46"/>
      <c r="E1407" s="47"/>
      <c r="F1407" s="48"/>
      <c r="G1407" s="49">
        <f t="shared" si="151"/>
        <v>0</v>
      </c>
      <c r="H1407" s="49">
        <f t="shared" si="152"/>
        <v>0</v>
      </c>
      <c r="I1407" s="50" t="e">
        <f t="shared" si="153"/>
        <v>#N/A</v>
      </c>
      <c r="J1407" s="49">
        <f t="shared" si="154"/>
        <v>0</v>
      </c>
      <c r="K1407" s="51">
        <f t="shared" si="155"/>
        <v>0</v>
      </c>
      <c r="L1407" s="52">
        <f t="shared" si="156"/>
        <v>0</v>
      </c>
      <c r="M1407" s="49">
        <f t="shared" si="157"/>
        <v>0</v>
      </c>
      <c r="N1407" s="45"/>
      <c r="O1407" s="45"/>
      <c r="P1407" s="45"/>
      <c r="Q1407" s="53" t="s">
        <v>21</v>
      </c>
      <c r="R1407" s="54"/>
    </row>
    <row r="1408" spans="1:18" x14ac:dyDescent="0.25">
      <c r="A1408" s="43"/>
      <c r="B1408" s="44"/>
      <c r="C1408" s="45"/>
      <c r="D1408" s="46"/>
      <c r="E1408" s="47"/>
      <c r="F1408" s="48"/>
      <c r="G1408" s="49">
        <f t="shared" si="151"/>
        <v>0</v>
      </c>
      <c r="H1408" s="49">
        <f t="shared" si="152"/>
        <v>0</v>
      </c>
      <c r="I1408" s="50" t="e">
        <f t="shared" si="153"/>
        <v>#N/A</v>
      </c>
      <c r="J1408" s="49">
        <f t="shared" si="154"/>
        <v>0</v>
      </c>
      <c r="K1408" s="51">
        <f t="shared" si="155"/>
        <v>0</v>
      </c>
      <c r="L1408" s="52">
        <f t="shared" si="156"/>
        <v>0</v>
      </c>
      <c r="M1408" s="49">
        <f t="shared" si="157"/>
        <v>0</v>
      </c>
      <c r="N1408" s="45"/>
      <c r="O1408" s="45"/>
      <c r="P1408" s="45"/>
      <c r="Q1408" s="53" t="s">
        <v>21</v>
      </c>
      <c r="R1408" s="54"/>
    </row>
    <row r="1409" spans="1:18" x14ac:dyDescent="0.25">
      <c r="A1409" s="43"/>
      <c r="B1409" s="44"/>
      <c r="C1409" s="45"/>
      <c r="D1409" s="46"/>
      <c r="E1409" s="47"/>
      <c r="F1409" s="48"/>
      <c r="G1409" s="49">
        <f t="shared" si="151"/>
        <v>0</v>
      </c>
      <c r="H1409" s="49">
        <f t="shared" si="152"/>
        <v>0</v>
      </c>
      <c r="I1409" s="50" t="e">
        <f t="shared" si="153"/>
        <v>#N/A</v>
      </c>
      <c r="J1409" s="49">
        <f t="shared" si="154"/>
        <v>0</v>
      </c>
      <c r="K1409" s="51">
        <f t="shared" si="155"/>
        <v>0</v>
      </c>
      <c r="L1409" s="52">
        <f t="shared" si="156"/>
        <v>0</v>
      </c>
      <c r="M1409" s="49">
        <f t="shared" si="157"/>
        <v>0</v>
      </c>
      <c r="N1409" s="45"/>
      <c r="O1409" s="45"/>
      <c r="P1409" s="45"/>
      <c r="Q1409" s="53" t="s">
        <v>21</v>
      </c>
      <c r="R1409" s="54"/>
    </row>
    <row r="1410" spans="1:18" x14ac:dyDescent="0.25">
      <c r="A1410" s="43"/>
      <c r="B1410" s="44"/>
      <c r="C1410" s="45"/>
      <c r="D1410" s="46"/>
      <c r="E1410" s="47"/>
      <c r="F1410" s="48"/>
      <c r="G1410" s="49">
        <f t="shared" si="151"/>
        <v>0</v>
      </c>
      <c r="H1410" s="49">
        <f t="shared" si="152"/>
        <v>0</v>
      </c>
      <c r="I1410" s="50" t="e">
        <f t="shared" si="153"/>
        <v>#N/A</v>
      </c>
      <c r="J1410" s="49">
        <f t="shared" si="154"/>
        <v>0</v>
      </c>
      <c r="K1410" s="51">
        <f t="shared" si="155"/>
        <v>0</v>
      </c>
      <c r="L1410" s="52">
        <f t="shared" si="156"/>
        <v>0</v>
      </c>
      <c r="M1410" s="49">
        <f t="shared" si="157"/>
        <v>0</v>
      </c>
      <c r="N1410" s="45"/>
      <c r="O1410" s="45"/>
      <c r="P1410" s="45"/>
      <c r="Q1410" s="53" t="s">
        <v>21</v>
      </c>
      <c r="R1410" s="54"/>
    </row>
    <row r="1411" spans="1:18" x14ac:dyDescent="0.25">
      <c r="A1411" s="43"/>
      <c r="B1411" s="44"/>
      <c r="C1411" s="45"/>
      <c r="D1411" s="46"/>
      <c r="E1411" s="47"/>
      <c r="F1411" s="48"/>
      <c r="G1411" s="49">
        <f t="shared" si="151"/>
        <v>0</v>
      </c>
      <c r="H1411" s="49">
        <f t="shared" si="152"/>
        <v>0</v>
      </c>
      <c r="I1411" s="50" t="e">
        <f t="shared" si="153"/>
        <v>#N/A</v>
      </c>
      <c r="J1411" s="49">
        <f t="shared" si="154"/>
        <v>0</v>
      </c>
      <c r="K1411" s="51">
        <f t="shared" si="155"/>
        <v>0</v>
      </c>
      <c r="L1411" s="52">
        <f t="shared" si="156"/>
        <v>0</v>
      </c>
      <c r="M1411" s="49">
        <f t="shared" si="157"/>
        <v>0</v>
      </c>
      <c r="N1411" s="45"/>
      <c r="O1411" s="45"/>
      <c r="P1411" s="45"/>
      <c r="Q1411" s="53" t="s">
        <v>21</v>
      </c>
      <c r="R1411" s="54"/>
    </row>
    <row r="1412" spans="1:18" x14ac:dyDescent="0.25">
      <c r="A1412" s="43"/>
      <c r="B1412" s="44"/>
      <c r="C1412" s="45"/>
      <c r="D1412" s="46"/>
      <c r="E1412" s="47"/>
      <c r="F1412" s="48"/>
      <c r="G1412" s="49">
        <f t="shared" si="151"/>
        <v>0</v>
      </c>
      <c r="H1412" s="49">
        <f t="shared" si="152"/>
        <v>0</v>
      </c>
      <c r="I1412" s="50" t="e">
        <f t="shared" si="153"/>
        <v>#N/A</v>
      </c>
      <c r="J1412" s="49">
        <f t="shared" si="154"/>
        <v>0</v>
      </c>
      <c r="K1412" s="51">
        <f t="shared" si="155"/>
        <v>0</v>
      </c>
      <c r="L1412" s="52">
        <f t="shared" si="156"/>
        <v>0</v>
      </c>
      <c r="M1412" s="49">
        <f t="shared" si="157"/>
        <v>0</v>
      </c>
      <c r="N1412" s="45"/>
      <c r="O1412" s="45"/>
      <c r="P1412" s="45"/>
      <c r="Q1412" s="53" t="s">
        <v>21</v>
      </c>
      <c r="R1412" s="54"/>
    </row>
    <row r="1413" spans="1:18" x14ac:dyDescent="0.25">
      <c r="A1413" s="43"/>
      <c r="B1413" s="44"/>
      <c r="C1413" s="45"/>
      <c r="D1413" s="46"/>
      <c r="E1413" s="47"/>
      <c r="F1413" s="48"/>
      <c r="G1413" s="49">
        <f t="shared" si="151"/>
        <v>0</v>
      </c>
      <c r="H1413" s="49">
        <f t="shared" si="152"/>
        <v>0</v>
      </c>
      <c r="I1413" s="50" t="e">
        <f t="shared" si="153"/>
        <v>#N/A</v>
      </c>
      <c r="J1413" s="49">
        <f t="shared" si="154"/>
        <v>0</v>
      </c>
      <c r="K1413" s="51">
        <f t="shared" si="155"/>
        <v>0</v>
      </c>
      <c r="L1413" s="52">
        <f t="shared" si="156"/>
        <v>0</v>
      </c>
      <c r="M1413" s="49">
        <f t="shared" si="157"/>
        <v>0</v>
      </c>
      <c r="N1413" s="45"/>
      <c r="O1413" s="45"/>
      <c r="P1413" s="45"/>
      <c r="Q1413" s="53" t="s">
        <v>21</v>
      </c>
      <c r="R1413" s="54"/>
    </row>
    <row r="1414" spans="1:18" x14ac:dyDescent="0.25">
      <c r="A1414" s="43"/>
      <c r="B1414" s="44"/>
      <c r="C1414" s="45"/>
      <c r="D1414" s="46"/>
      <c r="E1414" s="47"/>
      <c r="F1414" s="48"/>
      <c r="G1414" s="49">
        <f t="shared" ref="G1414:G1477" si="158">IF(LEFT(N1414,2)="st",ROUND(F1414*0.017,2),ROUND(F1414*0.0145,2))</f>
        <v>0</v>
      </c>
      <c r="H1414" s="49">
        <f t="shared" ref="H1414:H1477" si="159">IF(LEFT(N1414,2)="st",0,ROUND(F1414*0.0025,2))</f>
        <v>0</v>
      </c>
      <c r="I1414" s="50" t="e">
        <f t="shared" ref="I1414:I1477" si="160">VLOOKUP(C1414,Payments,10,FALSE)</f>
        <v>#N/A</v>
      </c>
      <c r="J1414" s="49">
        <f t="shared" ref="J1414:J1477" si="161">ROUND(F1414*0.0013,2)</f>
        <v>0</v>
      </c>
      <c r="K1414" s="51">
        <f t="shared" ref="K1414:K1477" si="162">ROUND(G1414,2)</f>
        <v>0</v>
      </c>
      <c r="L1414" s="52">
        <f t="shared" ref="L1414:L1477" si="163">ROUND(J1414+H1414,2)</f>
        <v>0</v>
      </c>
      <c r="M1414" s="49">
        <f t="shared" ref="M1414:M1477" si="164">L1414+K1414</f>
        <v>0</v>
      </c>
      <c r="N1414" s="45"/>
      <c r="O1414" s="45"/>
      <c r="P1414" s="45"/>
      <c r="Q1414" s="53" t="s">
        <v>21</v>
      </c>
      <c r="R1414" s="54"/>
    </row>
    <row r="1415" spans="1:18" x14ac:dyDescent="0.25">
      <c r="A1415" s="43"/>
      <c r="B1415" s="44"/>
      <c r="C1415" s="45"/>
      <c r="D1415" s="46"/>
      <c r="E1415" s="47"/>
      <c r="F1415" s="48"/>
      <c r="G1415" s="49">
        <f t="shared" si="158"/>
        <v>0</v>
      </c>
      <c r="H1415" s="49">
        <f t="shared" si="159"/>
        <v>0</v>
      </c>
      <c r="I1415" s="50" t="e">
        <f t="shared" si="160"/>
        <v>#N/A</v>
      </c>
      <c r="J1415" s="49">
        <f t="shared" si="161"/>
        <v>0</v>
      </c>
      <c r="K1415" s="51">
        <f t="shared" si="162"/>
        <v>0</v>
      </c>
      <c r="L1415" s="52">
        <f t="shared" si="163"/>
        <v>0</v>
      </c>
      <c r="M1415" s="49">
        <f t="shared" si="164"/>
        <v>0</v>
      </c>
      <c r="N1415" s="45"/>
      <c r="O1415" s="45"/>
      <c r="P1415" s="45"/>
      <c r="Q1415" s="53" t="s">
        <v>21</v>
      </c>
      <c r="R1415" s="54"/>
    </row>
    <row r="1416" spans="1:18" x14ac:dyDescent="0.25">
      <c r="A1416" s="43"/>
      <c r="B1416" s="44"/>
      <c r="C1416" s="45"/>
      <c r="D1416" s="46"/>
      <c r="E1416" s="47"/>
      <c r="F1416" s="48"/>
      <c r="G1416" s="49">
        <f t="shared" si="158"/>
        <v>0</v>
      </c>
      <c r="H1416" s="49">
        <f t="shared" si="159"/>
        <v>0</v>
      </c>
      <c r="I1416" s="50" t="e">
        <f t="shared" si="160"/>
        <v>#N/A</v>
      </c>
      <c r="J1416" s="49">
        <f t="shared" si="161"/>
        <v>0</v>
      </c>
      <c r="K1416" s="51">
        <f t="shared" si="162"/>
        <v>0</v>
      </c>
      <c r="L1416" s="52">
        <f t="shared" si="163"/>
        <v>0</v>
      </c>
      <c r="M1416" s="49">
        <f t="shared" si="164"/>
        <v>0</v>
      </c>
      <c r="N1416" s="45"/>
      <c r="O1416" s="45"/>
      <c r="P1416" s="45"/>
      <c r="Q1416" s="53" t="s">
        <v>21</v>
      </c>
      <c r="R1416" s="54"/>
    </row>
    <row r="1417" spans="1:18" x14ac:dyDescent="0.25">
      <c r="A1417" s="43"/>
      <c r="B1417" s="44"/>
      <c r="C1417" s="45"/>
      <c r="D1417" s="46"/>
      <c r="E1417" s="47"/>
      <c r="F1417" s="48"/>
      <c r="G1417" s="49">
        <f t="shared" si="158"/>
        <v>0</v>
      </c>
      <c r="H1417" s="49">
        <f t="shared" si="159"/>
        <v>0</v>
      </c>
      <c r="I1417" s="50" t="e">
        <f t="shared" si="160"/>
        <v>#N/A</v>
      </c>
      <c r="J1417" s="49">
        <f t="shared" si="161"/>
        <v>0</v>
      </c>
      <c r="K1417" s="51">
        <f t="shared" si="162"/>
        <v>0</v>
      </c>
      <c r="L1417" s="52">
        <f t="shared" si="163"/>
        <v>0</v>
      </c>
      <c r="M1417" s="49">
        <f t="shared" si="164"/>
        <v>0</v>
      </c>
      <c r="N1417" s="45"/>
      <c r="O1417" s="45"/>
      <c r="P1417" s="45"/>
      <c r="Q1417" s="53" t="s">
        <v>21</v>
      </c>
      <c r="R1417" s="54"/>
    </row>
    <row r="1418" spans="1:18" x14ac:dyDescent="0.25">
      <c r="A1418" s="43"/>
      <c r="B1418" s="44"/>
      <c r="C1418" s="45"/>
      <c r="D1418" s="46"/>
      <c r="E1418" s="47"/>
      <c r="F1418" s="48"/>
      <c r="G1418" s="49">
        <f t="shared" si="158"/>
        <v>0</v>
      </c>
      <c r="H1418" s="49">
        <f t="shared" si="159"/>
        <v>0</v>
      </c>
      <c r="I1418" s="50" t="e">
        <f t="shared" si="160"/>
        <v>#N/A</v>
      </c>
      <c r="J1418" s="49">
        <f t="shared" si="161"/>
        <v>0</v>
      </c>
      <c r="K1418" s="51">
        <f t="shared" si="162"/>
        <v>0</v>
      </c>
      <c r="L1418" s="52">
        <f t="shared" si="163"/>
        <v>0</v>
      </c>
      <c r="M1418" s="49">
        <f t="shared" si="164"/>
        <v>0</v>
      </c>
      <c r="N1418" s="45"/>
      <c r="O1418" s="45"/>
      <c r="P1418" s="45"/>
      <c r="Q1418" s="53" t="s">
        <v>21</v>
      </c>
      <c r="R1418" s="54"/>
    </row>
    <row r="1419" spans="1:18" x14ac:dyDescent="0.25">
      <c r="A1419" s="43"/>
      <c r="B1419" s="44"/>
      <c r="C1419" s="45"/>
      <c r="D1419" s="46"/>
      <c r="E1419" s="47"/>
      <c r="F1419" s="48"/>
      <c r="G1419" s="49">
        <f t="shared" si="158"/>
        <v>0</v>
      </c>
      <c r="H1419" s="49">
        <f t="shared" si="159"/>
        <v>0</v>
      </c>
      <c r="I1419" s="50" t="e">
        <f t="shared" si="160"/>
        <v>#N/A</v>
      </c>
      <c r="J1419" s="49">
        <f t="shared" si="161"/>
        <v>0</v>
      </c>
      <c r="K1419" s="51">
        <f t="shared" si="162"/>
        <v>0</v>
      </c>
      <c r="L1419" s="52">
        <f t="shared" si="163"/>
        <v>0</v>
      </c>
      <c r="M1419" s="49">
        <f t="shared" si="164"/>
        <v>0</v>
      </c>
      <c r="N1419" s="45"/>
      <c r="O1419" s="45"/>
      <c r="P1419" s="45"/>
      <c r="Q1419" s="53" t="s">
        <v>21</v>
      </c>
      <c r="R1419" s="54"/>
    </row>
    <row r="1420" spans="1:18" x14ac:dyDescent="0.25">
      <c r="A1420" s="43"/>
      <c r="B1420" s="44"/>
      <c r="C1420" s="45"/>
      <c r="D1420" s="46"/>
      <c r="E1420" s="47"/>
      <c r="F1420" s="48"/>
      <c r="G1420" s="49">
        <f t="shared" si="158"/>
        <v>0</v>
      </c>
      <c r="H1420" s="49">
        <f t="shared" si="159"/>
        <v>0</v>
      </c>
      <c r="I1420" s="50" t="e">
        <f t="shared" si="160"/>
        <v>#N/A</v>
      </c>
      <c r="J1420" s="49">
        <f t="shared" si="161"/>
        <v>0</v>
      </c>
      <c r="K1420" s="51">
        <f t="shared" si="162"/>
        <v>0</v>
      </c>
      <c r="L1420" s="52">
        <f t="shared" si="163"/>
        <v>0</v>
      </c>
      <c r="M1420" s="49">
        <f t="shared" si="164"/>
        <v>0</v>
      </c>
      <c r="N1420" s="45"/>
      <c r="O1420" s="45"/>
      <c r="P1420" s="45"/>
      <c r="Q1420" s="53" t="s">
        <v>21</v>
      </c>
      <c r="R1420" s="54"/>
    </row>
    <row r="1421" spans="1:18" x14ac:dyDescent="0.25">
      <c r="A1421" s="43"/>
      <c r="B1421" s="44"/>
      <c r="C1421" s="45"/>
      <c r="D1421" s="46"/>
      <c r="E1421" s="47"/>
      <c r="F1421" s="48"/>
      <c r="G1421" s="49">
        <f t="shared" si="158"/>
        <v>0</v>
      </c>
      <c r="H1421" s="49">
        <f t="shared" si="159"/>
        <v>0</v>
      </c>
      <c r="I1421" s="50" t="e">
        <f t="shared" si="160"/>
        <v>#N/A</v>
      </c>
      <c r="J1421" s="49">
        <f t="shared" si="161"/>
        <v>0</v>
      </c>
      <c r="K1421" s="51">
        <f t="shared" si="162"/>
        <v>0</v>
      </c>
      <c r="L1421" s="52">
        <f t="shared" si="163"/>
        <v>0</v>
      </c>
      <c r="M1421" s="49">
        <f t="shared" si="164"/>
        <v>0</v>
      </c>
      <c r="N1421" s="45"/>
      <c r="O1421" s="45"/>
      <c r="P1421" s="45"/>
      <c r="Q1421" s="53" t="s">
        <v>21</v>
      </c>
      <c r="R1421" s="54"/>
    </row>
    <row r="1422" spans="1:18" x14ac:dyDescent="0.25">
      <c r="A1422" s="43"/>
      <c r="B1422" s="44"/>
      <c r="C1422" s="45"/>
      <c r="D1422" s="46"/>
      <c r="E1422" s="47"/>
      <c r="F1422" s="48"/>
      <c r="G1422" s="49">
        <f t="shared" si="158"/>
        <v>0</v>
      </c>
      <c r="H1422" s="49">
        <f t="shared" si="159"/>
        <v>0</v>
      </c>
      <c r="I1422" s="50" t="e">
        <f t="shared" si="160"/>
        <v>#N/A</v>
      </c>
      <c r="J1422" s="49">
        <f t="shared" si="161"/>
        <v>0</v>
      </c>
      <c r="K1422" s="51">
        <f t="shared" si="162"/>
        <v>0</v>
      </c>
      <c r="L1422" s="52">
        <f t="shared" si="163"/>
        <v>0</v>
      </c>
      <c r="M1422" s="49">
        <f t="shared" si="164"/>
        <v>0</v>
      </c>
      <c r="N1422" s="45"/>
      <c r="O1422" s="45"/>
      <c r="P1422" s="45"/>
      <c r="Q1422" s="53" t="s">
        <v>21</v>
      </c>
      <c r="R1422" s="54"/>
    </row>
    <row r="1423" spans="1:18" x14ac:dyDescent="0.25">
      <c r="A1423" s="43"/>
      <c r="B1423" s="44"/>
      <c r="C1423" s="45"/>
      <c r="D1423" s="46"/>
      <c r="E1423" s="47"/>
      <c r="F1423" s="48"/>
      <c r="G1423" s="49">
        <f t="shared" si="158"/>
        <v>0</v>
      </c>
      <c r="H1423" s="49">
        <f t="shared" si="159"/>
        <v>0</v>
      </c>
      <c r="I1423" s="50" t="e">
        <f t="shared" si="160"/>
        <v>#N/A</v>
      </c>
      <c r="J1423" s="49">
        <f t="shared" si="161"/>
        <v>0</v>
      </c>
      <c r="K1423" s="51">
        <f t="shared" si="162"/>
        <v>0</v>
      </c>
      <c r="L1423" s="52">
        <f t="shared" si="163"/>
        <v>0</v>
      </c>
      <c r="M1423" s="49">
        <f t="shared" si="164"/>
        <v>0</v>
      </c>
      <c r="N1423" s="45"/>
      <c r="O1423" s="45"/>
      <c r="P1423" s="45"/>
      <c r="Q1423" s="53" t="s">
        <v>21</v>
      </c>
      <c r="R1423" s="54"/>
    </row>
    <row r="1424" spans="1:18" x14ac:dyDescent="0.25">
      <c r="A1424" s="43"/>
      <c r="B1424" s="44"/>
      <c r="C1424" s="45"/>
      <c r="D1424" s="46"/>
      <c r="E1424" s="47"/>
      <c r="F1424" s="48"/>
      <c r="G1424" s="49">
        <f t="shared" si="158"/>
        <v>0</v>
      </c>
      <c r="H1424" s="49">
        <f t="shared" si="159"/>
        <v>0</v>
      </c>
      <c r="I1424" s="50" t="e">
        <f t="shared" si="160"/>
        <v>#N/A</v>
      </c>
      <c r="J1424" s="49">
        <f t="shared" si="161"/>
        <v>0</v>
      </c>
      <c r="K1424" s="51">
        <f t="shared" si="162"/>
        <v>0</v>
      </c>
      <c r="L1424" s="52">
        <f t="shared" si="163"/>
        <v>0</v>
      </c>
      <c r="M1424" s="49">
        <f t="shared" si="164"/>
        <v>0</v>
      </c>
      <c r="N1424" s="45"/>
      <c r="O1424" s="45"/>
      <c r="P1424" s="45"/>
      <c r="Q1424" s="53" t="s">
        <v>21</v>
      </c>
      <c r="R1424" s="54"/>
    </row>
    <row r="1425" spans="1:18" x14ac:dyDescent="0.25">
      <c r="A1425" s="43"/>
      <c r="B1425" s="44"/>
      <c r="C1425" s="45"/>
      <c r="D1425" s="46"/>
      <c r="E1425" s="47"/>
      <c r="F1425" s="48"/>
      <c r="G1425" s="49">
        <f t="shared" si="158"/>
        <v>0</v>
      </c>
      <c r="H1425" s="49">
        <f t="shared" si="159"/>
        <v>0</v>
      </c>
      <c r="I1425" s="50" t="e">
        <f t="shared" si="160"/>
        <v>#N/A</v>
      </c>
      <c r="J1425" s="49">
        <f t="shared" si="161"/>
        <v>0</v>
      </c>
      <c r="K1425" s="51">
        <f t="shared" si="162"/>
        <v>0</v>
      </c>
      <c r="L1425" s="52">
        <f t="shared" si="163"/>
        <v>0</v>
      </c>
      <c r="M1425" s="49">
        <f t="shared" si="164"/>
        <v>0</v>
      </c>
      <c r="N1425" s="45"/>
      <c r="O1425" s="45"/>
      <c r="P1425" s="45"/>
      <c r="Q1425" s="53" t="s">
        <v>21</v>
      </c>
      <c r="R1425" s="54"/>
    </row>
    <row r="1426" spans="1:18" x14ac:dyDescent="0.25">
      <c r="A1426" s="43"/>
      <c r="B1426" s="44"/>
      <c r="C1426" s="45"/>
      <c r="D1426" s="46"/>
      <c r="E1426" s="47"/>
      <c r="F1426" s="48"/>
      <c r="G1426" s="49">
        <f t="shared" si="158"/>
        <v>0</v>
      </c>
      <c r="H1426" s="49">
        <f t="shared" si="159"/>
        <v>0</v>
      </c>
      <c r="I1426" s="50" t="e">
        <f t="shared" si="160"/>
        <v>#N/A</v>
      </c>
      <c r="J1426" s="49">
        <f t="shared" si="161"/>
        <v>0</v>
      </c>
      <c r="K1426" s="51">
        <f t="shared" si="162"/>
        <v>0</v>
      </c>
      <c r="L1426" s="52">
        <f t="shared" si="163"/>
        <v>0</v>
      </c>
      <c r="M1426" s="49">
        <f t="shared" si="164"/>
        <v>0</v>
      </c>
      <c r="N1426" s="45"/>
      <c r="O1426" s="45"/>
      <c r="P1426" s="45"/>
      <c r="Q1426" s="53" t="s">
        <v>21</v>
      </c>
      <c r="R1426" s="54"/>
    </row>
    <row r="1427" spans="1:18" x14ac:dyDescent="0.25">
      <c r="A1427" s="43"/>
      <c r="B1427" s="44"/>
      <c r="C1427" s="45"/>
      <c r="D1427" s="46"/>
      <c r="E1427" s="47"/>
      <c r="F1427" s="48"/>
      <c r="G1427" s="49">
        <f t="shared" si="158"/>
        <v>0</v>
      </c>
      <c r="H1427" s="49">
        <f t="shared" si="159"/>
        <v>0</v>
      </c>
      <c r="I1427" s="50" t="e">
        <f t="shared" si="160"/>
        <v>#N/A</v>
      </c>
      <c r="J1427" s="49">
        <f t="shared" si="161"/>
        <v>0</v>
      </c>
      <c r="K1427" s="51">
        <f t="shared" si="162"/>
        <v>0</v>
      </c>
      <c r="L1427" s="52">
        <f t="shared" si="163"/>
        <v>0</v>
      </c>
      <c r="M1427" s="49">
        <f t="shared" si="164"/>
        <v>0</v>
      </c>
      <c r="N1427" s="45"/>
      <c r="O1427" s="45"/>
      <c r="P1427" s="45"/>
      <c r="Q1427" s="53" t="s">
        <v>21</v>
      </c>
      <c r="R1427" s="54"/>
    </row>
    <row r="1428" spans="1:18" x14ac:dyDescent="0.25">
      <c r="A1428" s="43"/>
      <c r="B1428" s="44"/>
      <c r="C1428" s="45"/>
      <c r="D1428" s="46"/>
      <c r="E1428" s="47"/>
      <c r="F1428" s="48"/>
      <c r="G1428" s="49">
        <f t="shared" si="158"/>
        <v>0</v>
      </c>
      <c r="H1428" s="49">
        <f t="shared" si="159"/>
        <v>0</v>
      </c>
      <c r="I1428" s="50" t="e">
        <f t="shared" si="160"/>
        <v>#N/A</v>
      </c>
      <c r="J1428" s="49">
        <f t="shared" si="161"/>
        <v>0</v>
      </c>
      <c r="K1428" s="51">
        <f t="shared" si="162"/>
        <v>0</v>
      </c>
      <c r="L1428" s="52">
        <f t="shared" si="163"/>
        <v>0</v>
      </c>
      <c r="M1428" s="49">
        <f t="shared" si="164"/>
        <v>0</v>
      </c>
      <c r="N1428" s="45"/>
      <c r="O1428" s="45"/>
      <c r="P1428" s="45"/>
      <c r="Q1428" s="53" t="s">
        <v>21</v>
      </c>
      <c r="R1428" s="54"/>
    </row>
    <row r="1429" spans="1:18" x14ac:dyDescent="0.25">
      <c r="A1429" s="43"/>
      <c r="B1429" s="44"/>
      <c r="C1429" s="45"/>
      <c r="D1429" s="46"/>
      <c r="E1429" s="47"/>
      <c r="F1429" s="48"/>
      <c r="G1429" s="49">
        <f t="shared" si="158"/>
        <v>0</v>
      </c>
      <c r="H1429" s="49">
        <f t="shared" si="159"/>
        <v>0</v>
      </c>
      <c r="I1429" s="50" t="e">
        <f t="shared" si="160"/>
        <v>#N/A</v>
      </c>
      <c r="J1429" s="49">
        <f t="shared" si="161"/>
        <v>0</v>
      </c>
      <c r="K1429" s="51">
        <f t="shared" si="162"/>
        <v>0</v>
      </c>
      <c r="L1429" s="52">
        <f t="shared" si="163"/>
        <v>0</v>
      </c>
      <c r="M1429" s="49">
        <f t="shared" si="164"/>
        <v>0</v>
      </c>
      <c r="N1429" s="45"/>
      <c r="O1429" s="45"/>
      <c r="P1429" s="45"/>
      <c r="Q1429" s="53" t="s">
        <v>21</v>
      </c>
      <c r="R1429" s="54"/>
    </row>
    <row r="1430" spans="1:18" x14ac:dyDescent="0.25">
      <c r="A1430" s="43"/>
      <c r="B1430" s="44"/>
      <c r="C1430" s="45"/>
      <c r="D1430" s="46"/>
      <c r="E1430" s="47"/>
      <c r="F1430" s="48"/>
      <c r="G1430" s="49">
        <f t="shared" si="158"/>
        <v>0</v>
      </c>
      <c r="H1430" s="49">
        <f t="shared" si="159"/>
        <v>0</v>
      </c>
      <c r="I1430" s="50" t="e">
        <f t="shared" si="160"/>
        <v>#N/A</v>
      </c>
      <c r="J1430" s="49">
        <f t="shared" si="161"/>
        <v>0</v>
      </c>
      <c r="K1430" s="51">
        <f t="shared" si="162"/>
        <v>0</v>
      </c>
      <c r="L1430" s="52">
        <f t="shared" si="163"/>
        <v>0</v>
      </c>
      <c r="M1430" s="49">
        <f t="shared" si="164"/>
        <v>0</v>
      </c>
      <c r="N1430" s="45"/>
      <c r="O1430" s="45"/>
      <c r="P1430" s="45"/>
      <c r="Q1430" s="53" t="s">
        <v>21</v>
      </c>
      <c r="R1430" s="54"/>
    </row>
    <row r="1431" spans="1:18" x14ac:dyDescent="0.25">
      <c r="A1431" s="43"/>
      <c r="B1431" s="44"/>
      <c r="C1431" s="45"/>
      <c r="D1431" s="46"/>
      <c r="E1431" s="47"/>
      <c r="F1431" s="48"/>
      <c r="G1431" s="49">
        <f t="shared" si="158"/>
        <v>0</v>
      </c>
      <c r="H1431" s="49">
        <f t="shared" si="159"/>
        <v>0</v>
      </c>
      <c r="I1431" s="50" t="e">
        <f t="shared" si="160"/>
        <v>#N/A</v>
      </c>
      <c r="J1431" s="49">
        <f t="shared" si="161"/>
        <v>0</v>
      </c>
      <c r="K1431" s="51">
        <f t="shared" si="162"/>
        <v>0</v>
      </c>
      <c r="L1431" s="52">
        <f t="shared" si="163"/>
        <v>0</v>
      </c>
      <c r="M1431" s="49">
        <f t="shared" si="164"/>
        <v>0</v>
      </c>
      <c r="N1431" s="45"/>
      <c r="O1431" s="45"/>
      <c r="P1431" s="45"/>
      <c r="Q1431" s="53" t="s">
        <v>21</v>
      </c>
      <c r="R1431" s="54"/>
    </row>
    <row r="1432" spans="1:18" x14ac:dyDescent="0.25">
      <c r="A1432" s="43"/>
      <c r="B1432" s="44"/>
      <c r="C1432" s="45"/>
      <c r="D1432" s="46"/>
      <c r="E1432" s="47"/>
      <c r="F1432" s="48"/>
      <c r="G1432" s="49">
        <f t="shared" si="158"/>
        <v>0</v>
      </c>
      <c r="H1432" s="49">
        <f t="shared" si="159"/>
        <v>0</v>
      </c>
      <c r="I1432" s="50" t="e">
        <f t="shared" si="160"/>
        <v>#N/A</v>
      </c>
      <c r="J1432" s="49">
        <f t="shared" si="161"/>
        <v>0</v>
      </c>
      <c r="K1432" s="51">
        <f t="shared" si="162"/>
        <v>0</v>
      </c>
      <c r="L1432" s="52">
        <f t="shared" si="163"/>
        <v>0</v>
      </c>
      <c r="M1432" s="49">
        <f t="shared" si="164"/>
        <v>0</v>
      </c>
      <c r="N1432" s="45"/>
      <c r="O1432" s="45"/>
      <c r="P1432" s="45"/>
      <c r="Q1432" s="53" t="s">
        <v>21</v>
      </c>
      <c r="R1432" s="54"/>
    </row>
    <row r="1433" spans="1:18" x14ac:dyDescent="0.25">
      <c r="A1433" s="43"/>
      <c r="B1433" s="44"/>
      <c r="C1433" s="45"/>
      <c r="D1433" s="46"/>
      <c r="E1433" s="47"/>
      <c r="F1433" s="48"/>
      <c r="G1433" s="49">
        <f t="shared" si="158"/>
        <v>0</v>
      </c>
      <c r="H1433" s="49">
        <f t="shared" si="159"/>
        <v>0</v>
      </c>
      <c r="I1433" s="50" t="e">
        <f t="shared" si="160"/>
        <v>#N/A</v>
      </c>
      <c r="J1433" s="49">
        <f t="shared" si="161"/>
        <v>0</v>
      </c>
      <c r="K1433" s="51">
        <f t="shared" si="162"/>
        <v>0</v>
      </c>
      <c r="L1433" s="52">
        <f t="shared" si="163"/>
        <v>0</v>
      </c>
      <c r="M1433" s="49">
        <f t="shared" si="164"/>
        <v>0</v>
      </c>
      <c r="N1433" s="45"/>
      <c r="O1433" s="45"/>
      <c r="P1433" s="45"/>
      <c r="Q1433" s="53" t="s">
        <v>21</v>
      </c>
      <c r="R1433" s="54"/>
    </row>
    <row r="1434" spans="1:18" x14ac:dyDescent="0.25">
      <c r="A1434" s="43"/>
      <c r="B1434" s="44"/>
      <c r="C1434" s="45"/>
      <c r="D1434" s="46"/>
      <c r="E1434" s="47"/>
      <c r="F1434" s="48"/>
      <c r="G1434" s="49">
        <f t="shared" si="158"/>
        <v>0</v>
      </c>
      <c r="H1434" s="49">
        <f t="shared" si="159"/>
        <v>0</v>
      </c>
      <c r="I1434" s="50" t="e">
        <f t="shared" si="160"/>
        <v>#N/A</v>
      </c>
      <c r="J1434" s="49">
        <f t="shared" si="161"/>
        <v>0</v>
      </c>
      <c r="K1434" s="51">
        <f t="shared" si="162"/>
        <v>0</v>
      </c>
      <c r="L1434" s="52">
        <f t="shared" si="163"/>
        <v>0</v>
      </c>
      <c r="M1434" s="49">
        <f t="shared" si="164"/>
        <v>0</v>
      </c>
      <c r="N1434" s="45"/>
      <c r="O1434" s="45"/>
      <c r="P1434" s="45"/>
      <c r="Q1434" s="53" t="s">
        <v>21</v>
      </c>
      <c r="R1434" s="54"/>
    </row>
    <row r="1435" spans="1:18" x14ac:dyDescent="0.25">
      <c r="A1435" s="43"/>
      <c r="B1435" s="44"/>
      <c r="C1435" s="45"/>
      <c r="D1435" s="46"/>
      <c r="E1435" s="47"/>
      <c r="F1435" s="48"/>
      <c r="G1435" s="49">
        <f t="shared" si="158"/>
        <v>0</v>
      </c>
      <c r="H1435" s="49">
        <f t="shared" si="159"/>
        <v>0</v>
      </c>
      <c r="I1435" s="50" t="e">
        <f t="shared" si="160"/>
        <v>#N/A</v>
      </c>
      <c r="J1435" s="49">
        <f t="shared" si="161"/>
        <v>0</v>
      </c>
      <c r="K1435" s="51">
        <f t="shared" si="162"/>
        <v>0</v>
      </c>
      <c r="L1435" s="52">
        <f t="shared" si="163"/>
        <v>0</v>
      </c>
      <c r="M1435" s="49">
        <f t="shared" si="164"/>
        <v>0</v>
      </c>
      <c r="N1435" s="45"/>
      <c r="O1435" s="45"/>
      <c r="P1435" s="45"/>
      <c r="Q1435" s="53" t="s">
        <v>21</v>
      </c>
      <c r="R1435" s="54"/>
    </row>
    <row r="1436" spans="1:18" x14ac:dyDescent="0.25">
      <c r="A1436" s="43"/>
      <c r="B1436" s="44"/>
      <c r="C1436" s="45"/>
      <c r="D1436" s="46"/>
      <c r="E1436" s="47"/>
      <c r="F1436" s="48"/>
      <c r="G1436" s="49">
        <f t="shared" si="158"/>
        <v>0</v>
      </c>
      <c r="H1436" s="49">
        <f t="shared" si="159"/>
        <v>0</v>
      </c>
      <c r="I1436" s="50" t="e">
        <f t="shared" si="160"/>
        <v>#N/A</v>
      </c>
      <c r="J1436" s="49">
        <f t="shared" si="161"/>
        <v>0</v>
      </c>
      <c r="K1436" s="51">
        <f t="shared" si="162"/>
        <v>0</v>
      </c>
      <c r="L1436" s="52">
        <f t="shared" si="163"/>
        <v>0</v>
      </c>
      <c r="M1436" s="49">
        <f t="shared" si="164"/>
        <v>0</v>
      </c>
      <c r="N1436" s="45"/>
      <c r="O1436" s="45"/>
      <c r="P1436" s="45"/>
      <c r="Q1436" s="53" t="s">
        <v>21</v>
      </c>
      <c r="R1436" s="54"/>
    </row>
    <row r="1437" spans="1:18" x14ac:dyDescent="0.25">
      <c r="A1437" s="43"/>
      <c r="B1437" s="44"/>
      <c r="C1437" s="45"/>
      <c r="D1437" s="46"/>
      <c r="E1437" s="47"/>
      <c r="F1437" s="48"/>
      <c r="G1437" s="49">
        <f t="shared" si="158"/>
        <v>0</v>
      </c>
      <c r="H1437" s="49">
        <f t="shared" si="159"/>
        <v>0</v>
      </c>
      <c r="I1437" s="50" t="e">
        <f t="shared" si="160"/>
        <v>#N/A</v>
      </c>
      <c r="J1437" s="49">
        <f t="shared" si="161"/>
        <v>0</v>
      </c>
      <c r="K1437" s="51">
        <f t="shared" si="162"/>
        <v>0</v>
      </c>
      <c r="L1437" s="52">
        <f t="shared" si="163"/>
        <v>0</v>
      </c>
      <c r="M1437" s="49">
        <f t="shared" si="164"/>
        <v>0</v>
      </c>
      <c r="N1437" s="45"/>
      <c r="O1437" s="45"/>
      <c r="P1437" s="45"/>
      <c r="Q1437" s="53" t="s">
        <v>21</v>
      </c>
      <c r="R1437" s="54"/>
    </row>
    <row r="1438" spans="1:18" x14ac:dyDescent="0.25">
      <c r="A1438" s="43"/>
      <c r="B1438" s="44"/>
      <c r="C1438" s="45"/>
      <c r="D1438" s="46"/>
      <c r="E1438" s="47"/>
      <c r="F1438" s="48"/>
      <c r="G1438" s="49">
        <f t="shared" si="158"/>
        <v>0</v>
      </c>
      <c r="H1438" s="49">
        <f t="shared" si="159"/>
        <v>0</v>
      </c>
      <c r="I1438" s="50" t="e">
        <f t="shared" si="160"/>
        <v>#N/A</v>
      </c>
      <c r="J1438" s="49">
        <f t="shared" si="161"/>
        <v>0</v>
      </c>
      <c r="K1438" s="51">
        <f t="shared" si="162"/>
        <v>0</v>
      </c>
      <c r="L1438" s="52">
        <f t="shared" si="163"/>
        <v>0</v>
      </c>
      <c r="M1438" s="49">
        <f t="shared" si="164"/>
        <v>0</v>
      </c>
      <c r="N1438" s="45"/>
      <c r="O1438" s="45"/>
      <c r="P1438" s="45"/>
      <c r="Q1438" s="53" t="s">
        <v>21</v>
      </c>
      <c r="R1438" s="54"/>
    </row>
    <row r="1439" spans="1:18" x14ac:dyDescent="0.25">
      <c r="A1439" s="43"/>
      <c r="B1439" s="44"/>
      <c r="C1439" s="45"/>
      <c r="D1439" s="46"/>
      <c r="E1439" s="47"/>
      <c r="F1439" s="48"/>
      <c r="G1439" s="49">
        <f t="shared" si="158"/>
        <v>0</v>
      </c>
      <c r="H1439" s="49">
        <f t="shared" si="159"/>
        <v>0</v>
      </c>
      <c r="I1439" s="50" t="e">
        <f t="shared" si="160"/>
        <v>#N/A</v>
      </c>
      <c r="J1439" s="49">
        <f t="shared" si="161"/>
        <v>0</v>
      </c>
      <c r="K1439" s="51">
        <f t="shared" si="162"/>
        <v>0</v>
      </c>
      <c r="L1439" s="52">
        <f t="shared" si="163"/>
        <v>0</v>
      </c>
      <c r="M1439" s="49">
        <f t="shared" si="164"/>
        <v>0</v>
      </c>
      <c r="N1439" s="45"/>
      <c r="O1439" s="45"/>
      <c r="P1439" s="45"/>
      <c r="Q1439" s="53" t="s">
        <v>21</v>
      </c>
      <c r="R1439" s="54"/>
    </row>
    <row r="1440" spans="1:18" x14ac:dyDescent="0.25">
      <c r="A1440" s="43"/>
      <c r="B1440" s="44"/>
      <c r="C1440" s="45"/>
      <c r="D1440" s="46"/>
      <c r="E1440" s="47"/>
      <c r="F1440" s="48"/>
      <c r="G1440" s="49">
        <f t="shared" si="158"/>
        <v>0</v>
      </c>
      <c r="H1440" s="49">
        <f t="shared" si="159"/>
        <v>0</v>
      </c>
      <c r="I1440" s="50" t="e">
        <f t="shared" si="160"/>
        <v>#N/A</v>
      </c>
      <c r="J1440" s="49">
        <f t="shared" si="161"/>
        <v>0</v>
      </c>
      <c r="K1440" s="51">
        <f t="shared" si="162"/>
        <v>0</v>
      </c>
      <c r="L1440" s="52">
        <f t="shared" si="163"/>
        <v>0</v>
      </c>
      <c r="M1440" s="49">
        <f t="shared" si="164"/>
        <v>0</v>
      </c>
      <c r="N1440" s="45"/>
      <c r="O1440" s="45"/>
      <c r="P1440" s="45"/>
      <c r="Q1440" s="53" t="s">
        <v>21</v>
      </c>
      <c r="R1440" s="54"/>
    </row>
    <row r="1441" spans="1:18" x14ac:dyDescent="0.25">
      <c r="A1441" s="43"/>
      <c r="B1441" s="44"/>
      <c r="C1441" s="45"/>
      <c r="D1441" s="46"/>
      <c r="E1441" s="47"/>
      <c r="F1441" s="48"/>
      <c r="G1441" s="49">
        <f t="shared" si="158"/>
        <v>0</v>
      </c>
      <c r="H1441" s="49">
        <f t="shared" si="159"/>
        <v>0</v>
      </c>
      <c r="I1441" s="50" t="e">
        <f t="shared" si="160"/>
        <v>#N/A</v>
      </c>
      <c r="J1441" s="49">
        <f t="shared" si="161"/>
        <v>0</v>
      </c>
      <c r="K1441" s="51">
        <f t="shared" si="162"/>
        <v>0</v>
      </c>
      <c r="L1441" s="52">
        <f t="shared" si="163"/>
        <v>0</v>
      </c>
      <c r="M1441" s="49">
        <f t="shared" si="164"/>
        <v>0</v>
      </c>
      <c r="N1441" s="45"/>
      <c r="O1441" s="45"/>
      <c r="P1441" s="45"/>
      <c r="Q1441" s="53" t="s">
        <v>21</v>
      </c>
      <c r="R1441" s="54"/>
    </row>
    <row r="1442" spans="1:18" x14ac:dyDescent="0.25">
      <c r="A1442" s="43"/>
      <c r="B1442" s="44"/>
      <c r="C1442" s="45"/>
      <c r="D1442" s="46"/>
      <c r="E1442" s="47"/>
      <c r="F1442" s="48"/>
      <c r="G1442" s="49">
        <f t="shared" si="158"/>
        <v>0</v>
      </c>
      <c r="H1442" s="49">
        <f t="shared" si="159"/>
        <v>0</v>
      </c>
      <c r="I1442" s="50" t="e">
        <f t="shared" si="160"/>
        <v>#N/A</v>
      </c>
      <c r="J1442" s="49">
        <f t="shared" si="161"/>
        <v>0</v>
      </c>
      <c r="K1442" s="51">
        <f t="shared" si="162"/>
        <v>0</v>
      </c>
      <c r="L1442" s="52">
        <f t="shared" si="163"/>
        <v>0</v>
      </c>
      <c r="M1442" s="49">
        <f t="shared" si="164"/>
        <v>0</v>
      </c>
      <c r="N1442" s="45"/>
      <c r="O1442" s="45"/>
      <c r="P1442" s="45"/>
      <c r="Q1442" s="53" t="s">
        <v>21</v>
      </c>
      <c r="R1442" s="54"/>
    </row>
    <row r="1443" spans="1:18" x14ac:dyDescent="0.25">
      <c r="A1443" s="43"/>
      <c r="B1443" s="44"/>
      <c r="C1443" s="45"/>
      <c r="D1443" s="46"/>
      <c r="E1443" s="47"/>
      <c r="F1443" s="48"/>
      <c r="G1443" s="49">
        <f t="shared" si="158"/>
        <v>0</v>
      </c>
      <c r="H1443" s="49">
        <f t="shared" si="159"/>
        <v>0</v>
      </c>
      <c r="I1443" s="50" t="e">
        <f t="shared" si="160"/>
        <v>#N/A</v>
      </c>
      <c r="J1443" s="49">
        <f t="shared" si="161"/>
        <v>0</v>
      </c>
      <c r="K1443" s="51">
        <f t="shared" si="162"/>
        <v>0</v>
      </c>
      <c r="L1443" s="52">
        <f t="shared" si="163"/>
        <v>0</v>
      </c>
      <c r="M1443" s="49">
        <f t="shared" si="164"/>
        <v>0</v>
      </c>
      <c r="N1443" s="45"/>
      <c r="O1443" s="45"/>
      <c r="P1443" s="45"/>
      <c r="Q1443" s="53" t="s">
        <v>21</v>
      </c>
      <c r="R1443" s="54"/>
    </row>
    <row r="1444" spans="1:18" x14ac:dyDescent="0.25">
      <c r="A1444" s="43"/>
      <c r="B1444" s="44"/>
      <c r="C1444" s="45"/>
      <c r="D1444" s="46"/>
      <c r="E1444" s="47"/>
      <c r="F1444" s="48"/>
      <c r="G1444" s="49">
        <f t="shared" si="158"/>
        <v>0</v>
      </c>
      <c r="H1444" s="49">
        <f t="shared" si="159"/>
        <v>0</v>
      </c>
      <c r="I1444" s="50" t="e">
        <f t="shared" si="160"/>
        <v>#N/A</v>
      </c>
      <c r="J1444" s="49">
        <f t="shared" si="161"/>
        <v>0</v>
      </c>
      <c r="K1444" s="51">
        <f t="shared" si="162"/>
        <v>0</v>
      </c>
      <c r="L1444" s="52">
        <f t="shared" si="163"/>
        <v>0</v>
      </c>
      <c r="M1444" s="49">
        <f t="shared" si="164"/>
        <v>0</v>
      </c>
      <c r="N1444" s="45"/>
      <c r="O1444" s="45"/>
      <c r="P1444" s="45"/>
      <c r="Q1444" s="53" t="s">
        <v>21</v>
      </c>
      <c r="R1444" s="54"/>
    </row>
    <row r="1445" spans="1:18" x14ac:dyDescent="0.25">
      <c r="A1445" s="43"/>
      <c r="B1445" s="44"/>
      <c r="C1445" s="45"/>
      <c r="D1445" s="46"/>
      <c r="E1445" s="47"/>
      <c r="F1445" s="48"/>
      <c r="G1445" s="49">
        <f t="shared" si="158"/>
        <v>0</v>
      </c>
      <c r="H1445" s="49">
        <f t="shared" si="159"/>
        <v>0</v>
      </c>
      <c r="I1445" s="50" t="e">
        <f t="shared" si="160"/>
        <v>#N/A</v>
      </c>
      <c r="J1445" s="49">
        <f t="shared" si="161"/>
        <v>0</v>
      </c>
      <c r="K1445" s="51">
        <f t="shared" si="162"/>
        <v>0</v>
      </c>
      <c r="L1445" s="52">
        <f t="shared" si="163"/>
        <v>0</v>
      </c>
      <c r="M1445" s="49">
        <f t="shared" si="164"/>
        <v>0</v>
      </c>
      <c r="N1445" s="45"/>
      <c r="O1445" s="45"/>
      <c r="P1445" s="45"/>
      <c r="Q1445" s="53" t="s">
        <v>21</v>
      </c>
      <c r="R1445" s="54"/>
    </row>
    <row r="1446" spans="1:18" x14ac:dyDescent="0.25">
      <c r="A1446" s="43"/>
      <c r="B1446" s="44"/>
      <c r="C1446" s="45"/>
      <c r="D1446" s="46"/>
      <c r="E1446" s="47"/>
      <c r="F1446" s="48"/>
      <c r="G1446" s="49">
        <f t="shared" si="158"/>
        <v>0</v>
      </c>
      <c r="H1446" s="49">
        <f t="shared" si="159"/>
        <v>0</v>
      </c>
      <c r="I1446" s="50" t="e">
        <f t="shared" si="160"/>
        <v>#N/A</v>
      </c>
      <c r="J1446" s="49">
        <f t="shared" si="161"/>
        <v>0</v>
      </c>
      <c r="K1446" s="51">
        <f t="shared" si="162"/>
        <v>0</v>
      </c>
      <c r="L1446" s="52">
        <f t="shared" si="163"/>
        <v>0</v>
      </c>
      <c r="M1446" s="49">
        <f t="shared" si="164"/>
        <v>0</v>
      </c>
      <c r="N1446" s="45"/>
      <c r="O1446" s="45"/>
      <c r="P1446" s="45"/>
      <c r="Q1446" s="53" t="s">
        <v>21</v>
      </c>
      <c r="R1446" s="54"/>
    </row>
    <row r="1447" spans="1:18" x14ac:dyDescent="0.25">
      <c r="A1447" s="43"/>
      <c r="B1447" s="44"/>
      <c r="C1447" s="45"/>
      <c r="D1447" s="46"/>
      <c r="E1447" s="47"/>
      <c r="F1447" s="48"/>
      <c r="G1447" s="49">
        <f t="shared" si="158"/>
        <v>0</v>
      </c>
      <c r="H1447" s="49">
        <f t="shared" si="159"/>
        <v>0</v>
      </c>
      <c r="I1447" s="50" t="e">
        <f t="shared" si="160"/>
        <v>#N/A</v>
      </c>
      <c r="J1447" s="49">
        <f t="shared" si="161"/>
        <v>0</v>
      </c>
      <c r="K1447" s="51">
        <f t="shared" si="162"/>
        <v>0</v>
      </c>
      <c r="L1447" s="52">
        <f t="shared" si="163"/>
        <v>0</v>
      </c>
      <c r="M1447" s="49">
        <f t="shared" si="164"/>
        <v>0</v>
      </c>
      <c r="N1447" s="45"/>
      <c r="O1447" s="45"/>
      <c r="P1447" s="45"/>
      <c r="Q1447" s="53" t="s">
        <v>21</v>
      </c>
      <c r="R1447" s="54"/>
    </row>
    <row r="1448" spans="1:18" x14ac:dyDescent="0.25">
      <c r="A1448" s="43"/>
      <c r="B1448" s="44"/>
      <c r="C1448" s="45"/>
      <c r="D1448" s="46"/>
      <c r="E1448" s="47"/>
      <c r="F1448" s="48"/>
      <c r="G1448" s="49">
        <f t="shared" si="158"/>
        <v>0</v>
      </c>
      <c r="H1448" s="49">
        <f t="shared" si="159"/>
        <v>0</v>
      </c>
      <c r="I1448" s="50" t="e">
        <f t="shared" si="160"/>
        <v>#N/A</v>
      </c>
      <c r="J1448" s="49">
        <f t="shared" si="161"/>
        <v>0</v>
      </c>
      <c r="K1448" s="51">
        <f t="shared" si="162"/>
        <v>0</v>
      </c>
      <c r="L1448" s="52">
        <f t="shared" si="163"/>
        <v>0</v>
      </c>
      <c r="M1448" s="49">
        <f t="shared" si="164"/>
        <v>0</v>
      </c>
      <c r="N1448" s="45"/>
      <c r="O1448" s="45"/>
      <c r="P1448" s="45"/>
      <c r="Q1448" s="53" t="s">
        <v>21</v>
      </c>
      <c r="R1448" s="54"/>
    </row>
    <row r="1449" spans="1:18" x14ac:dyDescent="0.25">
      <c r="A1449" s="43"/>
      <c r="B1449" s="44"/>
      <c r="C1449" s="45"/>
      <c r="D1449" s="46"/>
      <c r="E1449" s="47"/>
      <c r="F1449" s="48"/>
      <c r="G1449" s="49">
        <f t="shared" si="158"/>
        <v>0</v>
      </c>
      <c r="H1449" s="49">
        <f t="shared" si="159"/>
        <v>0</v>
      </c>
      <c r="I1449" s="50" t="e">
        <f t="shared" si="160"/>
        <v>#N/A</v>
      </c>
      <c r="J1449" s="49">
        <f t="shared" si="161"/>
        <v>0</v>
      </c>
      <c r="K1449" s="51">
        <f t="shared" si="162"/>
        <v>0</v>
      </c>
      <c r="L1449" s="52">
        <f t="shared" si="163"/>
        <v>0</v>
      </c>
      <c r="M1449" s="49">
        <f t="shared" si="164"/>
        <v>0</v>
      </c>
      <c r="N1449" s="45"/>
      <c r="O1449" s="45"/>
      <c r="P1449" s="45"/>
      <c r="Q1449" s="53" t="s">
        <v>21</v>
      </c>
      <c r="R1449" s="54"/>
    </row>
    <row r="1450" spans="1:18" x14ac:dyDescent="0.25">
      <c r="A1450" s="43"/>
      <c r="B1450" s="44"/>
      <c r="C1450" s="45"/>
      <c r="D1450" s="46"/>
      <c r="E1450" s="47"/>
      <c r="F1450" s="48"/>
      <c r="G1450" s="49">
        <f t="shared" si="158"/>
        <v>0</v>
      </c>
      <c r="H1450" s="49">
        <f t="shared" si="159"/>
        <v>0</v>
      </c>
      <c r="I1450" s="50" t="e">
        <f t="shared" si="160"/>
        <v>#N/A</v>
      </c>
      <c r="J1450" s="49">
        <f t="shared" si="161"/>
        <v>0</v>
      </c>
      <c r="K1450" s="51">
        <f t="shared" si="162"/>
        <v>0</v>
      </c>
      <c r="L1450" s="52">
        <f t="shared" si="163"/>
        <v>0</v>
      </c>
      <c r="M1450" s="49">
        <f t="shared" si="164"/>
        <v>0</v>
      </c>
      <c r="N1450" s="45"/>
      <c r="O1450" s="45"/>
      <c r="P1450" s="45"/>
      <c r="Q1450" s="53" t="s">
        <v>21</v>
      </c>
      <c r="R1450" s="54"/>
    </row>
    <row r="1451" spans="1:18" x14ac:dyDescent="0.25">
      <c r="A1451" s="43"/>
      <c r="B1451" s="44"/>
      <c r="C1451" s="45"/>
      <c r="D1451" s="46"/>
      <c r="E1451" s="47"/>
      <c r="F1451" s="48"/>
      <c r="G1451" s="49">
        <f t="shared" si="158"/>
        <v>0</v>
      </c>
      <c r="H1451" s="49">
        <f t="shared" si="159"/>
        <v>0</v>
      </c>
      <c r="I1451" s="50" t="e">
        <f t="shared" si="160"/>
        <v>#N/A</v>
      </c>
      <c r="J1451" s="49">
        <f t="shared" si="161"/>
        <v>0</v>
      </c>
      <c r="K1451" s="51">
        <f t="shared" si="162"/>
        <v>0</v>
      </c>
      <c r="L1451" s="52">
        <f t="shared" si="163"/>
        <v>0</v>
      </c>
      <c r="M1451" s="49">
        <f t="shared" si="164"/>
        <v>0</v>
      </c>
      <c r="N1451" s="45"/>
      <c r="O1451" s="45"/>
      <c r="P1451" s="45"/>
      <c r="Q1451" s="53" t="s">
        <v>21</v>
      </c>
      <c r="R1451" s="54"/>
    </row>
    <row r="1452" spans="1:18" x14ac:dyDescent="0.25">
      <c r="A1452" s="43"/>
      <c r="B1452" s="44"/>
      <c r="C1452" s="45"/>
      <c r="D1452" s="46"/>
      <c r="E1452" s="47"/>
      <c r="F1452" s="48"/>
      <c r="G1452" s="49">
        <f t="shared" si="158"/>
        <v>0</v>
      </c>
      <c r="H1452" s="49">
        <f t="shared" si="159"/>
        <v>0</v>
      </c>
      <c r="I1452" s="50" t="e">
        <f t="shared" si="160"/>
        <v>#N/A</v>
      </c>
      <c r="J1452" s="49">
        <f t="shared" si="161"/>
        <v>0</v>
      </c>
      <c r="K1452" s="51">
        <f t="shared" si="162"/>
        <v>0</v>
      </c>
      <c r="L1452" s="52">
        <f t="shared" si="163"/>
        <v>0</v>
      </c>
      <c r="M1452" s="49">
        <f t="shared" si="164"/>
        <v>0</v>
      </c>
      <c r="N1452" s="45"/>
      <c r="O1452" s="45"/>
      <c r="P1452" s="45"/>
      <c r="Q1452" s="53" t="s">
        <v>21</v>
      </c>
      <c r="R1452" s="54"/>
    </row>
    <row r="1453" spans="1:18" x14ac:dyDescent="0.25">
      <c r="A1453" s="43"/>
      <c r="B1453" s="44"/>
      <c r="C1453" s="45"/>
      <c r="D1453" s="46"/>
      <c r="E1453" s="47"/>
      <c r="F1453" s="48"/>
      <c r="G1453" s="49">
        <f t="shared" si="158"/>
        <v>0</v>
      </c>
      <c r="H1453" s="49">
        <f t="shared" si="159"/>
        <v>0</v>
      </c>
      <c r="I1453" s="50" t="e">
        <f t="shared" si="160"/>
        <v>#N/A</v>
      </c>
      <c r="J1453" s="49">
        <f t="shared" si="161"/>
        <v>0</v>
      </c>
      <c r="K1453" s="51">
        <f t="shared" si="162"/>
        <v>0</v>
      </c>
      <c r="L1453" s="52">
        <f t="shared" si="163"/>
        <v>0</v>
      </c>
      <c r="M1453" s="49">
        <f t="shared" si="164"/>
        <v>0</v>
      </c>
      <c r="N1453" s="45"/>
      <c r="O1453" s="45"/>
      <c r="P1453" s="45"/>
      <c r="Q1453" s="53" t="s">
        <v>21</v>
      </c>
      <c r="R1453" s="54"/>
    </row>
    <row r="1454" spans="1:18" x14ac:dyDescent="0.25">
      <c r="A1454" s="43"/>
      <c r="B1454" s="44"/>
      <c r="C1454" s="45"/>
      <c r="D1454" s="46"/>
      <c r="E1454" s="47"/>
      <c r="F1454" s="48"/>
      <c r="G1454" s="49">
        <f t="shared" si="158"/>
        <v>0</v>
      </c>
      <c r="H1454" s="49">
        <f t="shared" si="159"/>
        <v>0</v>
      </c>
      <c r="I1454" s="50" t="e">
        <f t="shared" si="160"/>
        <v>#N/A</v>
      </c>
      <c r="J1454" s="49">
        <f t="shared" si="161"/>
        <v>0</v>
      </c>
      <c r="K1454" s="51">
        <f t="shared" si="162"/>
        <v>0</v>
      </c>
      <c r="L1454" s="52">
        <f t="shared" si="163"/>
        <v>0</v>
      </c>
      <c r="M1454" s="49">
        <f t="shared" si="164"/>
        <v>0</v>
      </c>
      <c r="N1454" s="45"/>
      <c r="O1454" s="45"/>
      <c r="P1454" s="45"/>
      <c r="Q1454" s="53" t="s">
        <v>21</v>
      </c>
      <c r="R1454" s="54"/>
    </row>
    <row r="1455" spans="1:18" x14ac:dyDescent="0.25">
      <c r="A1455" s="43"/>
      <c r="B1455" s="44"/>
      <c r="C1455" s="45"/>
      <c r="D1455" s="46"/>
      <c r="E1455" s="47"/>
      <c r="F1455" s="48"/>
      <c r="G1455" s="49">
        <f t="shared" si="158"/>
        <v>0</v>
      </c>
      <c r="H1455" s="49">
        <f t="shared" si="159"/>
        <v>0</v>
      </c>
      <c r="I1455" s="50" t="e">
        <f t="shared" si="160"/>
        <v>#N/A</v>
      </c>
      <c r="J1455" s="49">
        <f t="shared" si="161"/>
        <v>0</v>
      </c>
      <c r="K1455" s="51">
        <f t="shared" si="162"/>
        <v>0</v>
      </c>
      <c r="L1455" s="52">
        <f t="shared" si="163"/>
        <v>0</v>
      </c>
      <c r="M1455" s="49">
        <f t="shared" si="164"/>
        <v>0</v>
      </c>
      <c r="N1455" s="45"/>
      <c r="O1455" s="45"/>
      <c r="P1455" s="45"/>
      <c r="Q1455" s="53" t="s">
        <v>21</v>
      </c>
      <c r="R1455" s="54"/>
    </row>
    <row r="1456" spans="1:18" x14ac:dyDescent="0.25">
      <c r="A1456" s="43"/>
      <c r="B1456" s="44"/>
      <c r="C1456" s="45"/>
      <c r="D1456" s="46"/>
      <c r="E1456" s="47"/>
      <c r="F1456" s="48"/>
      <c r="G1456" s="49">
        <f t="shared" si="158"/>
        <v>0</v>
      </c>
      <c r="H1456" s="49">
        <f t="shared" si="159"/>
        <v>0</v>
      </c>
      <c r="I1456" s="50" t="e">
        <f t="shared" si="160"/>
        <v>#N/A</v>
      </c>
      <c r="J1456" s="49">
        <f t="shared" si="161"/>
        <v>0</v>
      </c>
      <c r="K1456" s="51">
        <f t="shared" si="162"/>
        <v>0</v>
      </c>
      <c r="L1456" s="52">
        <f t="shared" si="163"/>
        <v>0</v>
      </c>
      <c r="M1456" s="49">
        <f t="shared" si="164"/>
        <v>0</v>
      </c>
      <c r="N1456" s="45"/>
      <c r="O1456" s="45"/>
      <c r="P1456" s="45"/>
      <c r="Q1456" s="53" t="s">
        <v>21</v>
      </c>
      <c r="R1456" s="54"/>
    </row>
    <row r="1457" spans="1:18" x14ac:dyDescent="0.25">
      <c r="A1457" s="43"/>
      <c r="B1457" s="44"/>
      <c r="C1457" s="45"/>
      <c r="D1457" s="46"/>
      <c r="E1457" s="47"/>
      <c r="F1457" s="48"/>
      <c r="G1457" s="49">
        <f t="shared" si="158"/>
        <v>0</v>
      </c>
      <c r="H1457" s="49">
        <f t="shared" si="159"/>
        <v>0</v>
      </c>
      <c r="I1457" s="50" t="e">
        <f t="shared" si="160"/>
        <v>#N/A</v>
      </c>
      <c r="J1457" s="49">
        <f t="shared" si="161"/>
        <v>0</v>
      </c>
      <c r="K1457" s="51">
        <f t="shared" si="162"/>
        <v>0</v>
      </c>
      <c r="L1457" s="52">
        <f t="shared" si="163"/>
        <v>0</v>
      </c>
      <c r="M1457" s="49">
        <f t="shared" si="164"/>
        <v>0</v>
      </c>
      <c r="N1457" s="45"/>
      <c r="O1457" s="45"/>
      <c r="P1457" s="45"/>
      <c r="Q1457" s="53" t="s">
        <v>21</v>
      </c>
      <c r="R1457" s="54"/>
    </row>
    <row r="1458" spans="1:18" x14ac:dyDescent="0.25">
      <c r="A1458" s="43"/>
      <c r="B1458" s="44"/>
      <c r="C1458" s="45"/>
      <c r="D1458" s="46"/>
      <c r="E1458" s="47"/>
      <c r="F1458" s="48"/>
      <c r="G1458" s="49">
        <f t="shared" si="158"/>
        <v>0</v>
      </c>
      <c r="H1458" s="49">
        <f t="shared" si="159"/>
        <v>0</v>
      </c>
      <c r="I1458" s="50" t="e">
        <f t="shared" si="160"/>
        <v>#N/A</v>
      </c>
      <c r="J1458" s="49">
        <f t="shared" si="161"/>
        <v>0</v>
      </c>
      <c r="K1458" s="51">
        <f t="shared" si="162"/>
        <v>0</v>
      </c>
      <c r="L1458" s="52">
        <f t="shared" si="163"/>
        <v>0</v>
      </c>
      <c r="M1458" s="49">
        <f t="shared" si="164"/>
        <v>0</v>
      </c>
      <c r="N1458" s="45"/>
      <c r="O1458" s="45"/>
      <c r="P1458" s="45"/>
      <c r="Q1458" s="53" t="s">
        <v>21</v>
      </c>
      <c r="R1458" s="54"/>
    </row>
    <row r="1459" spans="1:18" x14ac:dyDescent="0.25">
      <c r="A1459" s="43"/>
      <c r="B1459" s="44"/>
      <c r="C1459" s="45"/>
      <c r="D1459" s="46"/>
      <c r="E1459" s="47"/>
      <c r="F1459" s="48"/>
      <c r="G1459" s="49">
        <f t="shared" si="158"/>
        <v>0</v>
      </c>
      <c r="H1459" s="49">
        <f t="shared" si="159"/>
        <v>0</v>
      </c>
      <c r="I1459" s="50" t="e">
        <f t="shared" si="160"/>
        <v>#N/A</v>
      </c>
      <c r="J1459" s="49">
        <f t="shared" si="161"/>
        <v>0</v>
      </c>
      <c r="K1459" s="51">
        <f t="shared" si="162"/>
        <v>0</v>
      </c>
      <c r="L1459" s="52">
        <f t="shared" si="163"/>
        <v>0</v>
      </c>
      <c r="M1459" s="49">
        <f t="shared" si="164"/>
        <v>0</v>
      </c>
      <c r="N1459" s="45"/>
      <c r="O1459" s="45"/>
      <c r="P1459" s="45"/>
      <c r="Q1459" s="53" t="s">
        <v>21</v>
      </c>
      <c r="R1459" s="54"/>
    </row>
    <row r="1460" spans="1:18" x14ac:dyDescent="0.25">
      <c r="A1460" s="43"/>
      <c r="B1460" s="44"/>
      <c r="C1460" s="45"/>
      <c r="D1460" s="46"/>
      <c r="E1460" s="47"/>
      <c r="F1460" s="48"/>
      <c r="G1460" s="49">
        <f t="shared" si="158"/>
        <v>0</v>
      </c>
      <c r="H1460" s="49">
        <f t="shared" si="159"/>
        <v>0</v>
      </c>
      <c r="I1460" s="50" t="e">
        <f t="shared" si="160"/>
        <v>#N/A</v>
      </c>
      <c r="J1460" s="49">
        <f t="shared" si="161"/>
        <v>0</v>
      </c>
      <c r="K1460" s="51">
        <f t="shared" si="162"/>
        <v>0</v>
      </c>
      <c r="L1460" s="52">
        <f t="shared" si="163"/>
        <v>0</v>
      </c>
      <c r="M1460" s="49">
        <f t="shared" si="164"/>
        <v>0</v>
      </c>
      <c r="N1460" s="45"/>
      <c r="O1460" s="45"/>
      <c r="P1460" s="45"/>
      <c r="Q1460" s="53" t="s">
        <v>21</v>
      </c>
      <c r="R1460" s="54"/>
    </row>
    <row r="1461" spans="1:18" x14ac:dyDescent="0.25">
      <c r="A1461" s="43"/>
      <c r="B1461" s="44"/>
      <c r="C1461" s="45"/>
      <c r="D1461" s="46"/>
      <c r="E1461" s="47"/>
      <c r="F1461" s="48"/>
      <c r="G1461" s="49">
        <f t="shared" si="158"/>
        <v>0</v>
      </c>
      <c r="H1461" s="49">
        <f t="shared" si="159"/>
        <v>0</v>
      </c>
      <c r="I1461" s="50" t="e">
        <f t="shared" si="160"/>
        <v>#N/A</v>
      </c>
      <c r="J1461" s="49">
        <f t="shared" si="161"/>
        <v>0</v>
      </c>
      <c r="K1461" s="51">
        <f t="shared" si="162"/>
        <v>0</v>
      </c>
      <c r="L1461" s="52">
        <f t="shared" si="163"/>
        <v>0</v>
      </c>
      <c r="M1461" s="49">
        <f t="shared" si="164"/>
        <v>0</v>
      </c>
      <c r="N1461" s="45"/>
      <c r="O1461" s="45"/>
      <c r="P1461" s="45"/>
      <c r="Q1461" s="53" t="s">
        <v>21</v>
      </c>
      <c r="R1461" s="54"/>
    </row>
    <row r="1462" spans="1:18" x14ac:dyDescent="0.25">
      <c r="A1462" s="43"/>
      <c r="B1462" s="44"/>
      <c r="C1462" s="45"/>
      <c r="D1462" s="46"/>
      <c r="E1462" s="47"/>
      <c r="F1462" s="48"/>
      <c r="G1462" s="49">
        <f t="shared" si="158"/>
        <v>0</v>
      </c>
      <c r="H1462" s="49">
        <f t="shared" si="159"/>
        <v>0</v>
      </c>
      <c r="I1462" s="50" t="e">
        <f t="shared" si="160"/>
        <v>#N/A</v>
      </c>
      <c r="J1462" s="49">
        <f t="shared" si="161"/>
        <v>0</v>
      </c>
      <c r="K1462" s="51">
        <f t="shared" si="162"/>
        <v>0</v>
      </c>
      <c r="L1462" s="52">
        <f t="shared" si="163"/>
        <v>0</v>
      </c>
      <c r="M1462" s="49">
        <f t="shared" si="164"/>
        <v>0</v>
      </c>
      <c r="N1462" s="45"/>
      <c r="O1462" s="45"/>
      <c r="P1462" s="45"/>
      <c r="Q1462" s="53" t="s">
        <v>21</v>
      </c>
      <c r="R1462" s="54"/>
    </row>
    <row r="1463" spans="1:18" x14ac:dyDescent="0.25">
      <c r="A1463" s="43"/>
      <c r="B1463" s="44"/>
      <c r="C1463" s="45"/>
      <c r="D1463" s="46"/>
      <c r="E1463" s="47"/>
      <c r="F1463" s="48"/>
      <c r="G1463" s="49">
        <f t="shared" si="158"/>
        <v>0</v>
      </c>
      <c r="H1463" s="49">
        <f t="shared" si="159"/>
        <v>0</v>
      </c>
      <c r="I1463" s="50" t="e">
        <f t="shared" si="160"/>
        <v>#N/A</v>
      </c>
      <c r="J1463" s="49">
        <f t="shared" si="161"/>
        <v>0</v>
      </c>
      <c r="K1463" s="51">
        <f t="shared" si="162"/>
        <v>0</v>
      </c>
      <c r="L1463" s="52">
        <f t="shared" si="163"/>
        <v>0</v>
      </c>
      <c r="M1463" s="49">
        <f t="shared" si="164"/>
        <v>0</v>
      </c>
      <c r="N1463" s="45"/>
      <c r="O1463" s="45"/>
      <c r="P1463" s="45"/>
      <c r="Q1463" s="53" t="s">
        <v>21</v>
      </c>
      <c r="R1463" s="54"/>
    </row>
    <row r="1464" spans="1:18" x14ac:dyDescent="0.25">
      <c r="A1464" s="43"/>
      <c r="B1464" s="44"/>
      <c r="C1464" s="45"/>
      <c r="D1464" s="46"/>
      <c r="E1464" s="47"/>
      <c r="F1464" s="48"/>
      <c r="G1464" s="49">
        <f t="shared" si="158"/>
        <v>0</v>
      </c>
      <c r="H1464" s="49">
        <f t="shared" si="159"/>
        <v>0</v>
      </c>
      <c r="I1464" s="50" t="e">
        <f t="shared" si="160"/>
        <v>#N/A</v>
      </c>
      <c r="J1464" s="49">
        <f t="shared" si="161"/>
        <v>0</v>
      </c>
      <c r="K1464" s="51">
        <f t="shared" si="162"/>
        <v>0</v>
      </c>
      <c r="L1464" s="52">
        <f t="shared" si="163"/>
        <v>0</v>
      </c>
      <c r="M1464" s="49">
        <f t="shared" si="164"/>
        <v>0</v>
      </c>
      <c r="N1464" s="45"/>
      <c r="O1464" s="45"/>
      <c r="P1464" s="45"/>
      <c r="Q1464" s="53" t="s">
        <v>21</v>
      </c>
      <c r="R1464" s="54"/>
    </row>
    <row r="1465" spans="1:18" x14ac:dyDescent="0.25">
      <c r="A1465" s="43"/>
      <c r="B1465" s="44"/>
      <c r="C1465" s="45"/>
      <c r="D1465" s="46"/>
      <c r="E1465" s="47"/>
      <c r="F1465" s="48"/>
      <c r="G1465" s="49">
        <f t="shared" si="158"/>
        <v>0</v>
      </c>
      <c r="H1465" s="49">
        <f t="shared" si="159"/>
        <v>0</v>
      </c>
      <c r="I1465" s="50" t="e">
        <f t="shared" si="160"/>
        <v>#N/A</v>
      </c>
      <c r="J1465" s="49">
        <f t="shared" si="161"/>
        <v>0</v>
      </c>
      <c r="K1465" s="51">
        <f t="shared" si="162"/>
        <v>0</v>
      </c>
      <c r="L1465" s="52">
        <f t="shared" si="163"/>
        <v>0</v>
      </c>
      <c r="M1465" s="49">
        <f t="shared" si="164"/>
        <v>0</v>
      </c>
      <c r="N1465" s="45"/>
      <c r="O1465" s="45"/>
      <c r="P1465" s="45"/>
      <c r="Q1465" s="53" t="s">
        <v>21</v>
      </c>
      <c r="R1465" s="54"/>
    </row>
    <row r="1466" spans="1:18" x14ac:dyDescent="0.25">
      <c r="A1466" s="43"/>
      <c r="B1466" s="44"/>
      <c r="C1466" s="45"/>
      <c r="D1466" s="46"/>
      <c r="E1466" s="47"/>
      <c r="F1466" s="48"/>
      <c r="G1466" s="49">
        <f t="shared" si="158"/>
        <v>0</v>
      </c>
      <c r="H1466" s="49">
        <f t="shared" si="159"/>
        <v>0</v>
      </c>
      <c r="I1466" s="50" t="e">
        <f t="shared" si="160"/>
        <v>#N/A</v>
      </c>
      <c r="J1466" s="49">
        <f t="shared" si="161"/>
        <v>0</v>
      </c>
      <c r="K1466" s="51">
        <f t="shared" si="162"/>
        <v>0</v>
      </c>
      <c r="L1466" s="52">
        <f t="shared" si="163"/>
        <v>0</v>
      </c>
      <c r="M1466" s="49">
        <f t="shared" si="164"/>
        <v>0</v>
      </c>
      <c r="N1466" s="45"/>
      <c r="O1466" s="45"/>
      <c r="P1466" s="45"/>
      <c r="Q1466" s="53" t="s">
        <v>21</v>
      </c>
      <c r="R1466" s="54"/>
    </row>
    <row r="1467" spans="1:18" x14ac:dyDescent="0.25">
      <c r="A1467" s="43"/>
      <c r="B1467" s="44"/>
      <c r="C1467" s="45"/>
      <c r="D1467" s="46"/>
      <c r="E1467" s="47"/>
      <c r="F1467" s="48"/>
      <c r="G1467" s="49">
        <f t="shared" si="158"/>
        <v>0</v>
      </c>
      <c r="H1467" s="49">
        <f t="shared" si="159"/>
        <v>0</v>
      </c>
      <c r="I1467" s="50" t="e">
        <f t="shared" si="160"/>
        <v>#N/A</v>
      </c>
      <c r="J1467" s="49">
        <f t="shared" si="161"/>
        <v>0</v>
      </c>
      <c r="K1467" s="51">
        <f t="shared" si="162"/>
        <v>0</v>
      </c>
      <c r="L1467" s="52">
        <f t="shared" si="163"/>
        <v>0</v>
      </c>
      <c r="M1467" s="49">
        <f t="shared" si="164"/>
        <v>0</v>
      </c>
      <c r="N1467" s="45"/>
      <c r="O1467" s="45"/>
      <c r="P1467" s="45"/>
      <c r="Q1467" s="53" t="s">
        <v>21</v>
      </c>
      <c r="R1467" s="54"/>
    </row>
    <row r="1468" spans="1:18" x14ac:dyDescent="0.25">
      <c r="A1468" s="43"/>
      <c r="B1468" s="44"/>
      <c r="C1468" s="45"/>
      <c r="D1468" s="46"/>
      <c r="E1468" s="47"/>
      <c r="F1468" s="48"/>
      <c r="G1468" s="49">
        <f t="shared" si="158"/>
        <v>0</v>
      </c>
      <c r="H1468" s="49">
        <f t="shared" si="159"/>
        <v>0</v>
      </c>
      <c r="I1468" s="50" t="e">
        <f t="shared" si="160"/>
        <v>#N/A</v>
      </c>
      <c r="J1468" s="49">
        <f t="shared" si="161"/>
        <v>0</v>
      </c>
      <c r="K1468" s="51">
        <f t="shared" si="162"/>
        <v>0</v>
      </c>
      <c r="L1468" s="52">
        <f t="shared" si="163"/>
        <v>0</v>
      </c>
      <c r="M1468" s="49">
        <f t="shared" si="164"/>
        <v>0</v>
      </c>
      <c r="N1468" s="45"/>
      <c r="O1468" s="45"/>
      <c r="P1468" s="45"/>
      <c r="Q1468" s="53" t="s">
        <v>21</v>
      </c>
      <c r="R1468" s="54"/>
    </row>
    <row r="1469" spans="1:18" x14ac:dyDescent="0.25">
      <c r="A1469" s="43"/>
      <c r="B1469" s="44"/>
      <c r="C1469" s="45"/>
      <c r="D1469" s="46"/>
      <c r="E1469" s="47"/>
      <c r="F1469" s="48"/>
      <c r="G1469" s="49">
        <f t="shared" si="158"/>
        <v>0</v>
      </c>
      <c r="H1469" s="49">
        <f t="shared" si="159"/>
        <v>0</v>
      </c>
      <c r="I1469" s="50" t="e">
        <f t="shared" si="160"/>
        <v>#N/A</v>
      </c>
      <c r="J1469" s="49">
        <f t="shared" si="161"/>
        <v>0</v>
      </c>
      <c r="K1469" s="51">
        <f t="shared" si="162"/>
        <v>0</v>
      </c>
      <c r="L1469" s="52">
        <f t="shared" si="163"/>
        <v>0</v>
      </c>
      <c r="M1469" s="49">
        <f t="shared" si="164"/>
        <v>0</v>
      </c>
      <c r="N1469" s="45"/>
      <c r="O1469" s="45"/>
      <c r="P1469" s="45"/>
      <c r="Q1469" s="53" t="s">
        <v>21</v>
      </c>
      <c r="R1469" s="54"/>
    </row>
    <row r="1470" spans="1:18" x14ac:dyDescent="0.25">
      <c r="A1470" s="43"/>
      <c r="B1470" s="44"/>
      <c r="C1470" s="45"/>
      <c r="D1470" s="46"/>
      <c r="E1470" s="47"/>
      <c r="F1470" s="48"/>
      <c r="G1470" s="49">
        <f t="shared" si="158"/>
        <v>0</v>
      </c>
      <c r="H1470" s="49">
        <f t="shared" si="159"/>
        <v>0</v>
      </c>
      <c r="I1470" s="50" t="e">
        <f t="shared" si="160"/>
        <v>#N/A</v>
      </c>
      <c r="J1470" s="49">
        <f t="shared" si="161"/>
        <v>0</v>
      </c>
      <c r="K1470" s="51">
        <f t="shared" si="162"/>
        <v>0</v>
      </c>
      <c r="L1470" s="52">
        <f t="shared" si="163"/>
        <v>0</v>
      </c>
      <c r="M1470" s="49">
        <f t="shared" si="164"/>
        <v>0</v>
      </c>
      <c r="N1470" s="45"/>
      <c r="O1470" s="45"/>
      <c r="P1470" s="45"/>
      <c r="Q1470" s="53" t="s">
        <v>21</v>
      </c>
      <c r="R1470" s="54"/>
    </row>
    <row r="1471" spans="1:18" x14ac:dyDescent="0.25">
      <c r="A1471" s="43"/>
      <c r="B1471" s="44"/>
      <c r="C1471" s="45"/>
      <c r="D1471" s="46"/>
      <c r="E1471" s="47"/>
      <c r="F1471" s="48"/>
      <c r="G1471" s="49">
        <f t="shared" si="158"/>
        <v>0</v>
      </c>
      <c r="H1471" s="49">
        <f t="shared" si="159"/>
        <v>0</v>
      </c>
      <c r="I1471" s="50" t="e">
        <f t="shared" si="160"/>
        <v>#N/A</v>
      </c>
      <c r="J1471" s="49">
        <f t="shared" si="161"/>
        <v>0</v>
      </c>
      <c r="K1471" s="51">
        <f t="shared" si="162"/>
        <v>0</v>
      </c>
      <c r="L1471" s="52">
        <f t="shared" si="163"/>
        <v>0</v>
      </c>
      <c r="M1471" s="49">
        <f t="shared" si="164"/>
        <v>0</v>
      </c>
      <c r="N1471" s="45"/>
      <c r="O1471" s="45"/>
      <c r="P1471" s="45"/>
      <c r="Q1471" s="53" t="s">
        <v>21</v>
      </c>
      <c r="R1471" s="54"/>
    </row>
    <row r="1472" spans="1:18" x14ac:dyDescent="0.25">
      <c r="A1472" s="43"/>
      <c r="B1472" s="44"/>
      <c r="C1472" s="45"/>
      <c r="D1472" s="46"/>
      <c r="E1472" s="47"/>
      <c r="F1472" s="48"/>
      <c r="G1472" s="49">
        <f t="shared" si="158"/>
        <v>0</v>
      </c>
      <c r="H1472" s="49">
        <f t="shared" si="159"/>
        <v>0</v>
      </c>
      <c r="I1472" s="50" t="e">
        <f t="shared" si="160"/>
        <v>#N/A</v>
      </c>
      <c r="J1472" s="49">
        <f t="shared" si="161"/>
        <v>0</v>
      </c>
      <c r="K1472" s="51">
        <f t="shared" si="162"/>
        <v>0</v>
      </c>
      <c r="L1472" s="52">
        <f t="shared" si="163"/>
        <v>0</v>
      </c>
      <c r="M1472" s="49">
        <f t="shared" si="164"/>
        <v>0</v>
      </c>
      <c r="N1472" s="45"/>
      <c r="O1472" s="45"/>
      <c r="P1472" s="45"/>
      <c r="Q1472" s="53" t="s">
        <v>21</v>
      </c>
      <c r="R1472" s="54"/>
    </row>
    <row r="1473" spans="1:18" x14ac:dyDescent="0.25">
      <c r="A1473" s="43"/>
      <c r="B1473" s="44"/>
      <c r="C1473" s="45"/>
      <c r="D1473" s="46"/>
      <c r="E1473" s="47"/>
      <c r="F1473" s="48"/>
      <c r="G1473" s="49">
        <f t="shared" si="158"/>
        <v>0</v>
      </c>
      <c r="H1473" s="49">
        <f t="shared" si="159"/>
        <v>0</v>
      </c>
      <c r="I1473" s="50" t="e">
        <f t="shared" si="160"/>
        <v>#N/A</v>
      </c>
      <c r="J1473" s="49">
        <f t="shared" si="161"/>
        <v>0</v>
      </c>
      <c r="K1473" s="51">
        <f t="shared" si="162"/>
        <v>0</v>
      </c>
      <c r="L1473" s="52">
        <f t="shared" si="163"/>
        <v>0</v>
      </c>
      <c r="M1473" s="49">
        <f t="shared" si="164"/>
        <v>0</v>
      </c>
      <c r="N1473" s="45"/>
      <c r="O1473" s="45"/>
      <c r="P1473" s="45"/>
      <c r="Q1473" s="53" t="s">
        <v>21</v>
      </c>
      <c r="R1473" s="54"/>
    </row>
    <row r="1474" spans="1:18" x14ac:dyDescent="0.25">
      <c r="A1474" s="43"/>
      <c r="B1474" s="44"/>
      <c r="C1474" s="45"/>
      <c r="D1474" s="46"/>
      <c r="E1474" s="47"/>
      <c r="F1474" s="48"/>
      <c r="G1474" s="49">
        <f t="shared" si="158"/>
        <v>0</v>
      </c>
      <c r="H1474" s="49">
        <f t="shared" si="159"/>
        <v>0</v>
      </c>
      <c r="I1474" s="50" t="e">
        <f t="shared" si="160"/>
        <v>#N/A</v>
      </c>
      <c r="J1474" s="49">
        <f t="shared" si="161"/>
        <v>0</v>
      </c>
      <c r="K1474" s="51">
        <f t="shared" si="162"/>
        <v>0</v>
      </c>
      <c r="L1474" s="52">
        <f t="shared" si="163"/>
        <v>0</v>
      </c>
      <c r="M1474" s="49">
        <f t="shared" si="164"/>
        <v>0</v>
      </c>
      <c r="N1474" s="45"/>
      <c r="O1474" s="45"/>
      <c r="P1474" s="45"/>
      <c r="Q1474" s="53" t="s">
        <v>21</v>
      </c>
      <c r="R1474" s="54"/>
    </row>
    <row r="1475" spans="1:18" x14ac:dyDescent="0.25">
      <c r="A1475" s="43"/>
      <c r="B1475" s="44"/>
      <c r="C1475" s="45"/>
      <c r="D1475" s="46"/>
      <c r="E1475" s="47"/>
      <c r="F1475" s="48"/>
      <c r="G1475" s="49">
        <f t="shared" si="158"/>
        <v>0</v>
      </c>
      <c r="H1475" s="49">
        <f t="shared" si="159"/>
        <v>0</v>
      </c>
      <c r="I1475" s="50" t="e">
        <f t="shared" si="160"/>
        <v>#N/A</v>
      </c>
      <c r="J1475" s="49">
        <f t="shared" si="161"/>
        <v>0</v>
      </c>
      <c r="K1475" s="51">
        <f t="shared" si="162"/>
        <v>0</v>
      </c>
      <c r="L1475" s="52">
        <f t="shared" si="163"/>
        <v>0</v>
      </c>
      <c r="M1475" s="49">
        <f t="shared" si="164"/>
        <v>0</v>
      </c>
      <c r="N1475" s="45"/>
      <c r="O1475" s="45"/>
      <c r="P1475" s="45"/>
      <c r="Q1475" s="53" t="s">
        <v>21</v>
      </c>
      <c r="R1475" s="54"/>
    </row>
    <row r="1476" spans="1:18" x14ac:dyDescent="0.25">
      <c r="A1476" s="43"/>
      <c r="B1476" s="44"/>
      <c r="C1476" s="45"/>
      <c r="D1476" s="46"/>
      <c r="E1476" s="47"/>
      <c r="F1476" s="48"/>
      <c r="G1476" s="49">
        <f t="shared" si="158"/>
        <v>0</v>
      </c>
      <c r="H1476" s="49">
        <f t="shared" si="159"/>
        <v>0</v>
      </c>
      <c r="I1476" s="50" t="e">
        <f t="shared" si="160"/>
        <v>#N/A</v>
      </c>
      <c r="J1476" s="49">
        <f t="shared" si="161"/>
        <v>0</v>
      </c>
      <c r="K1476" s="51">
        <f t="shared" si="162"/>
        <v>0</v>
      </c>
      <c r="L1476" s="52">
        <f t="shared" si="163"/>
        <v>0</v>
      </c>
      <c r="M1476" s="49">
        <f t="shared" si="164"/>
        <v>0</v>
      </c>
      <c r="N1476" s="45"/>
      <c r="O1476" s="45"/>
      <c r="P1476" s="45"/>
      <c r="Q1476" s="53" t="s">
        <v>21</v>
      </c>
      <c r="R1476" s="54"/>
    </row>
    <row r="1477" spans="1:18" x14ac:dyDescent="0.25">
      <c r="A1477" s="43"/>
      <c r="B1477" s="44"/>
      <c r="C1477" s="45"/>
      <c r="D1477" s="46"/>
      <c r="E1477" s="47"/>
      <c r="F1477" s="48"/>
      <c r="G1477" s="49">
        <f t="shared" si="158"/>
        <v>0</v>
      </c>
      <c r="H1477" s="49">
        <f t="shared" si="159"/>
        <v>0</v>
      </c>
      <c r="I1477" s="50" t="e">
        <f t="shared" si="160"/>
        <v>#N/A</v>
      </c>
      <c r="J1477" s="49">
        <f t="shared" si="161"/>
        <v>0</v>
      </c>
      <c r="K1477" s="51">
        <f t="shared" si="162"/>
        <v>0</v>
      </c>
      <c r="L1477" s="52">
        <f t="shared" si="163"/>
        <v>0</v>
      </c>
      <c r="M1477" s="49">
        <f t="shared" si="164"/>
        <v>0</v>
      </c>
      <c r="N1477" s="45"/>
      <c r="O1477" s="45"/>
      <c r="P1477" s="45"/>
      <c r="Q1477" s="53" t="s">
        <v>21</v>
      </c>
      <c r="R1477" s="54"/>
    </row>
    <row r="1478" spans="1:18" x14ac:dyDescent="0.25">
      <c r="A1478" s="43"/>
      <c r="B1478" s="44"/>
      <c r="C1478" s="45"/>
      <c r="D1478" s="46"/>
      <c r="E1478" s="47"/>
      <c r="F1478" s="48"/>
      <c r="G1478" s="49">
        <f t="shared" ref="G1478:G1541" si="165">IF(LEFT(N1478,2)="st",ROUND(F1478*0.017,2),ROUND(F1478*0.0145,2))</f>
        <v>0</v>
      </c>
      <c r="H1478" s="49">
        <f t="shared" ref="H1478:H1541" si="166">IF(LEFT(N1478,2)="st",0,ROUND(F1478*0.0025,2))</f>
        <v>0</v>
      </c>
      <c r="I1478" s="50" t="e">
        <f t="shared" ref="I1478:I1541" si="167">VLOOKUP(C1478,Payments,10,FALSE)</f>
        <v>#N/A</v>
      </c>
      <c r="J1478" s="49">
        <f t="shared" ref="J1478:J1541" si="168">ROUND(F1478*0.0013,2)</f>
        <v>0</v>
      </c>
      <c r="K1478" s="51">
        <f t="shared" ref="K1478:K1541" si="169">ROUND(G1478,2)</f>
        <v>0</v>
      </c>
      <c r="L1478" s="52">
        <f t="shared" ref="L1478:L1541" si="170">ROUND(J1478+H1478,2)</f>
        <v>0</v>
      </c>
      <c r="M1478" s="49">
        <f t="shared" ref="M1478:M1541" si="171">L1478+K1478</f>
        <v>0</v>
      </c>
      <c r="N1478" s="45"/>
      <c r="O1478" s="45"/>
      <c r="P1478" s="45"/>
      <c r="Q1478" s="53" t="s">
        <v>21</v>
      </c>
      <c r="R1478" s="54"/>
    </row>
    <row r="1479" spans="1:18" x14ac:dyDescent="0.25">
      <c r="A1479" s="43"/>
      <c r="B1479" s="44"/>
      <c r="C1479" s="45"/>
      <c r="D1479" s="46"/>
      <c r="E1479" s="47"/>
      <c r="F1479" s="48"/>
      <c r="G1479" s="49">
        <f t="shared" si="165"/>
        <v>0</v>
      </c>
      <c r="H1479" s="49">
        <f t="shared" si="166"/>
        <v>0</v>
      </c>
      <c r="I1479" s="50" t="e">
        <f t="shared" si="167"/>
        <v>#N/A</v>
      </c>
      <c r="J1479" s="49">
        <f t="shared" si="168"/>
        <v>0</v>
      </c>
      <c r="K1479" s="51">
        <f t="shared" si="169"/>
        <v>0</v>
      </c>
      <c r="L1479" s="52">
        <f t="shared" si="170"/>
        <v>0</v>
      </c>
      <c r="M1479" s="49">
        <f t="shared" si="171"/>
        <v>0</v>
      </c>
      <c r="N1479" s="45"/>
      <c r="O1479" s="45"/>
      <c r="P1479" s="45"/>
      <c r="Q1479" s="53" t="s">
        <v>21</v>
      </c>
      <c r="R1479" s="54"/>
    </row>
    <row r="1480" spans="1:18" x14ac:dyDescent="0.25">
      <c r="A1480" s="43"/>
      <c r="B1480" s="44"/>
      <c r="C1480" s="45"/>
      <c r="D1480" s="46"/>
      <c r="E1480" s="47"/>
      <c r="F1480" s="48"/>
      <c r="G1480" s="49">
        <f t="shared" si="165"/>
        <v>0</v>
      </c>
      <c r="H1480" s="49">
        <f t="shared" si="166"/>
        <v>0</v>
      </c>
      <c r="I1480" s="50" t="e">
        <f t="shared" si="167"/>
        <v>#N/A</v>
      </c>
      <c r="J1480" s="49">
        <f t="shared" si="168"/>
        <v>0</v>
      </c>
      <c r="K1480" s="51">
        <f t="shared" si="169"/>
        <v>0</v>
      </c>
      <c r="L1480" s="52">
        <f t="shared" si="170"/>
        <v>0</v>
      </c>
      <c r="M1480" s="49">
        <f t="shared" si="171"/>
        <v>0</v>
      </c>
      <c r="N1480" s="45"/>
      <c r="O1480" s="45"/>
      <c r="P1480" s="45"/>
      <c r="Q1480" s="53" t="s">
        <v>21</v>
      </c>
      <c r="R1480" s="54"/>
    </row>
    <row r="1481" spans="1:18" x14ac:dyDescent="0.25">
      <c r="A1481" s="43"/>
      <c r="B1481" s="44"/>
      <c r="C1481" s="45"/>
      <c r="D1481" s="46"/>
      <c r="E1481" s="47"/>
      <c r="F1481" s="48"/>
      <c r="G1481" s="49">
        <f t="shared" si="165"/>
        <v>0</v>
      </c>
      <c r="H1481" s="49">
        <f t="shared" si="166"/>
        <v>0</v>
      </c>
      <c r="I1481" s="50" t="e">
        <f t="shared" si="167"/>
        <v>#N/A</v>
      </c>
      <c r="J1481" s="49">
        <f t="shared" si="168"/>
        <v>0</v>
      </c>
      <c r="K1481" s="51">
        <f t="shared" si="169"/>
        <v>0</v>
      </c>
      <c r="L1481" s="52">
        <f t="shared" si="170"/>
        <v>0</v>
      </c>
      <c r="M1481" s="49">
        <f t="shared" si="171"/>
        <v>0</v>
      </c>
      <c r="N1481" s="45"/>
      <c r="O1481" s="45"/>
      <c r="P1481" s="45"/>
      <c r="Q1481" s="53" t="s">
        <v>21</v>
      </c>
      <c r="R1481" s="54"/>
    </row>
    <row r="1482" spans="1:18" x14ac:dyDescent="0.25">
      <c r="A1482" s="43"/>
      <c r="B1482" s="44"/>
      <c r="C1482" s="45"/>
      <c r="D1482" s="46"/>
      <c r="E1482" s="47"/>
      <c r="F1482" s="48"/>
      <c r="G1482" s="49">
        <f t="shared" si="165"/>
        <v>0</v>
      </c>
      <c r="H1482" s="49">
        <f t="shared" si="166"/>
        <v>0</v>
      </c>
      <c r="I1482" s="50" t="e">
        <f t="shared" si="167"/>
        <v>#N/A</v>
      </c>
      <c r="J1482" s="49">
        <f t="shared" si="168"/>
        <v>0</v>
      </c>
      <c r="K1482" s="51">
        <f t="shared" si="169"/>
        <v>0</v>
      </c>
      <c r="L1482" s="52">
        <f t="shared" si="170"/>
        <v>0</v>
      </c>
      <c r="M1482" s="49">
        <f t="shared" si="171"/>
        <v>0</v>
      </c>
      <c r="N1482" s="45"/>
      <c r="O1482" s="45"/>
      <c r="P1482" s="45"/>
      <c r="Q1482" s="53" t="s">
        <v>21</v>
      </c>
      <c r="R1482" s="54"/>
    </row>
    <row r="1483" spans="1:18" x14ac:dyDescent="0.25">
      <c r="A1483" s="43"/>
      <c r="B1483" s="44"/>
      <c r="C1483" s="45"/>
      <c r="D1483" s="46"/>
      <c r="E1483" s="47"/>
      <c r="F1483" s="48"/>
      <c r="G1483" s="49">
        <f t="shared" si="165"/>
        <v>0</v>
      </c>
      <c r="H1483" s="49">
        <f t="shared" si="166"/>
        <v>0</v>
      </c>
      <c r="I1483" s="50" t="e">
        <f t="shared" si="167"/>
        <v>#N/A</v>
      </c>
      <c r="J1483" s="49">
        <f t="shared" si="168"/>
        <v>0</v>
      </c>
      <c r="K1483" s="51">
        <f t="shared" si="169"/>
        <v>0</v>
      </c>
      <c r="L1483" s="52">
        <f t="shared" si="170"/>
        <v>0</v>
      </c>
      <c r="M1483" s="49">
        <f t="shared" si="171"/>
        <v>0</v>
      </c>
      <c r="N1483" s="45"/>
      <c r="O1483" s="45"/>
      <c r="P1483" s="45"/>
      <c r="Q1483" s="53" t="s">
        <v>21</v>
      </c>
      <c r="R1483" s="54"/>
    </row>
    <row r="1484" spans="1:18" x14ac:dyDescent="0.25">
      <c r="A1484" s="43"/>
      <c r="B1484" s="44"/>
      <c r="C1484" s="45"/>
      <c r="D1484" s="46"/>
      <c r="E1484" s="47"/>
      <c r="F1484" s="48"/>
      <c r="G1484" s="49">
        <f t="shared" si="165"/>
        <v>0</v>
      </c>
      <c r="H1484" s="49">
        <f t="shared" si="166"/>
        <v>0</v>
      </c>
      <c r="I1484" s="50" t="e">
        <f t="shared" si="167"/>
        <v>#N/A</v>
      </c>
      <c r="J1484" s="49">
        <f t="shared" si="168"/>
        <v>0</v>
      </c>
      <c r="K1484" s="51">
        <f t="shared" si="169"/>
        <v>0</v>
      </c>
      <c r="L1484" s="52">
        <f t="shared" si="170"/>
        <v>0</v>
      </c>
      <c r="M1484" s="49">
        <f t="shared" si="171"/>
        <v>0</v>
      </c>
      <c r="N1484" s="45"/>
      <c r="O1484" s="45"/>
      <c r="P1484" s="45"/>
      <c r="Q1484" s="53" t="s">
        <v>21</v>
      </c>
      <c r="R1484" s="54"/>
    </row>
    <row r="1485" spans="1:18" x14ac:dyDescent="0.25">
      <c r="A1485" s="43"/>
      <c r="B1485" s="44"/>
      <c r="C1485" s="45"/>
      <c r="D1485" s="46"/>
      <c r="E1485" s="47"/>
      <c r="F1485" s="48"/>
      <c r="G1485" s="49">
        <f t="shared" si="165"/>
        <v>0</v>
      </c>
      <c r="H1485" s="49">
        <f t="shared" si="166"/>
        <v>0</v>
      </c>
      <c r="I1485" s="50" t="e">
        <f t="shared" si="167"/>
        <v>#N/A</v>
      </c>
      <c r="J1485" s="49">
        <f t="shared" si="168"/>
        <v>0</v>
      </c>
      <c r="K1485" s="51">
        <f t="shared" si="169"/>
        <v>0</v>
      </c>
      <c r="L1485" s="52">
        <f t="shared" si="170"/>
        <v>0</v>
      </c>
      <c r="M1485" s="49">
        <f t="shared" si="171"/>
        <v>0</v>
      </c>
      <c r="N1485" s="45"/>
      <c r="O1485" s="45"/>
      <c r="P1485" s="45"/>
      <c r="Q1485" s="53" t="s">
        <v>21</v>
      </c>
      <c r="R1485" s="54"/>
    </row>
    <row r="1486" spans="1:18" x14ac:dyDescent="0.25">
      <c r="A1486" s="43"/>
      <c r="B1486" s="44"/>
      <c r="C1486" s="45"/>
      <c r="D1486" s="46"/>
      <c r="E1486" s="47"/>
      <c r="F1486" s="48"/>
      <c r="G1486" s="49">
        <f t="shared" si="165"/>
        <v>0</v>
      </c>
      <c r="H1486" s="49">
        <f t="shared" si="166"/>
        <v>0</v>
      </c>
      <c r="I1486" s="50" t="e">
        <f t="shared" si="167"/>
        <v>#N/A</v>
      </c>
      <c r="J1486" s="49">
        <f t="shared" si="168"/>
        <v>0</v>
      </c>
      <c r="K1486" s="51">
        <f t="shared" si="169"/>
        <v>0</v>
      </c>
      <c r="L1486" s="52">
        <f t="shared" si="170"/>
        <v>0</v>
      </c>
      <c r="M1486" s="49">
        <f t="shared" si="171"/>
        <v>0</v>
      </c>
      <c r="N1486" s="45"/>
      <c r="O1486" s="45"/>
      <c r="P1486" s="45"/>
      <c r="Q1486" s="53" t="s">
        <v>21</v>
      </c>
      <c r="R1486" s="54"/>
    </row>
    <row r="1487" spans="1:18" x14ac:dyDescent="0.25">
      <c r="A1487" s="43"/>
      <c r="B1487" s="44"/>
      <c r="C1487" s="45"/>
      <c r="D1487" s="46"/>
      <c r="E1487" s="47"/>
      <c r="F1487" s="48"/>
      <c r="G1487" s="49">
        <f t="shared" si="165"/>
        <v>0</v>
      </c>
      <c r="H1487" s="49">
        <f t="shared" si="166"/>
        <v>0</v>
      </c>
      <c r="I1487" s="50" t="e">
        <f t="shared" si="167"/>
        <v>#N/A</v>
      </c>
      <c r="J1487" s="49">
        <f t="shared" si="168"/>
        <v>0</v>
      </c>
      <c r="K1487" s="51">
        <f t="shared" si="169"/>
        <v>0</v>
      </c>
      <c r="L1487" s="52">
        <f t="shared" si="170"/>
        <v>0</v>
      </c>
      <c r="M1487" s="49">
        <f t="shared" si="171"/>
        <v>0</v>
      </c>
      <c r="N1487" s="45"/>
      <c r="O1487" s="45"/>
      <c r="P1487" s="45"/>
      <c r="Q1487" s="53" t="s">
        <v>21</v>
      </c>
      <c r="R1487" s="54"/>
    </row>
    <row r="1488" spans="1:18" x14ac:dyDescent="0.25">
      <c r="A1488" s="43"/>
      <c r="B1488" s="44"/>
      <c r="C1488" s="45"/>
      <c r="D1488" s="46"/>
      <c r="E1488" s="47"/>
      <c r="F1488" s="48"/>
      <c r="G1488" s="49">
        <f t="shared" si="165"/>
        <v>0</v>
      </c>
      <c r="H1488" s="49">
        <f t="shared" si="166"/>
        <v>0</v>
      </c>
      <c r="I1488" s="50" t="e">
        <f t="shared" si="167"/>
        <v>#N/A</v>
      </c>
      <c r="J1488" s="49">
        <f t="shared" si="168"/>
        <v>0</v>
      </c>
      <c r="K1488" s="51">
        <f t="shared" si="169"/>
        <v>0</v>
      </c>
      <c r="L1488" s="52">
        <f t="shared" si="170"/>
        <v>0</v>
      </c>
      <c r="M1488" s="49">
        <f t="shared" si="171"/>
        <v>0</v>
      </c>
      <c r="N1488" s="45"/>
      <c r="O1488" s="45"/>
      <c r="P1488" s="45"/>
      <c r="Q1488" s="53" t="s">
        <v>21</v>
      </c>
      <c r="R1488" s="54"/>
    </row>
    <row r="1489" spans="1:18" x14ac:dyDescent="0.25">
      <c r="A1489" s="43"/>
      <c r="B1489" s="44"/>
      <c r="C1489" s="45"/>
      <c r="D1489" s="46"/>
      <c r="E1489" s="47"/>
      <c r="F1489" s="48"/>
      <c r="G1489" s="49">
        <f t="shared" si="165"/>
        <v>0</v>
      </c>
      <c r="H1489" s="49">
        <f t="shared" si="166"/>
        <v>0</v>
      </c>
      <c r="I1489" s="50" t="e">
        <f t="shared" si="167"/>
        <v>#N/A</v>
      </c>
      <c r="J1489" s="49">
        <f t="shared" si="168"/>
        <v>0</v>
      </c>
      <c r="K1489" s="51">
        <f t="shared" si="169"/>
        <v>0</v>
      </c>
      <c r="L1489" s="52">
        <f t="shared" si="170"/>
        <v>0</v>
      </c>
      <c r="M1489" s="49">
        <f t="shared" si="171"/>
        <v>0</v>
      </c>
      <c r="N1489" s="45"/>
      <c r="O1489" s="45"/>
      <c r="P1489" s="45"/>
      <c r="Q1489" s="53" t="s">
        <v>21</v>
      </c>
      <c r="R1489" s="54"/>
    </row>
    <row r="1490" spans="1:18" x14ac:dyDescent="0.25">
      <c r="A1490" s="43"/>
      <c r="B1490" s="44"/>
      <c r="C1490" s="45"/>
      <c r="D1490" s="46"/>
      <c r="E1490" s="47"/>
      <c r="F1490" s="48"/>
      <c r="G1490" s="49">
        <f t="shared" si="165"/>
        <v>0</v>
      </c>
      <c r="H1490" s="49">
        <f t="shared" si="166"/>
        <v>0</v>
      </c>
      <c r="I1490" s="50" t="e">
        <f t="shared" si="167"/>
        <v>#N/A</v>
      </c>
      <c r="J1490" s="49">
        <f t="shared" si="168"/>
        <v>0</v>
      </c>
      <c r="K1490" s="51">
        <f t="shared" si="169"/>
        <v>0</v>
      </c>
      <c r="L1490" s="52">
        <f t="shared" si="170"/>
        <v>0</v>
      </c>
      <c r="M1490" s="49">
        <f t="shared" si="171"/>
        <v>0</v>
      </c>
      <c r="N1490" s="45"/>
      <c r="O1490" s="45"/>
      <c r="P1490" s="45"/>
      <c r="Q1490" s="53" t="s">
        <v>21</v>
      </c>
      <c r="R1490" s="54"/>
    </row>
    <row r="1491" spans="1:18" x14ac:dyDescent="0.25">
      <c r="A1491" s="43"/>
      <c r="B1491" s="44"/>
      <c r="C1491" s="45"/>
      <c r="D1491" s="46"/>
      <c r="E1491" s="47"/>
      <c r="F1491" s="48"/>
      <c r="G1491" s="49">
        <f t="shared" si="165"/>
        <v>0</v>
      </c>
      <c r="H1491" s="49">
        <f t="shared" si="166"/>
        <v>0</v>
      </c>
      <c r="I1491" s="50" t="e">
        <f t="shared" si="167"/>
        <v>#N/A</v>
      </c>
      <c r="J1491" s="49">
        <f t="shared" si="168"/>
        <v>0</v>
      </c>
      <c r="K1491" s="51">
        <f t="shared" si="169"/>
        <v>0</v>
      </c>
      <c r="L1491" s="52">
        <f t="shared" si="170"/>
        <v>0</v>
      </c>
      <c r="M1491" s="49">
        <f t="shared" si="171"/>
        <v>0</v>
      </c>
      <c r="N1491" s="45"/>
      <c r="O1491" s="45"/>
      <c r="P1491" s="45"/>
      <c r="Q1491" s="53" t="s">
        <v>21</v>
      </c>
      <c r="R1491" s="54"/>
    </row>
    <row r="1492" spans="1:18" x14ac:dyDescent="0.25">
      <c r="A1492" s="43"/>
      <c r="B1492" s="44"/>
      <c r="C1492" s="45"/>
      <c r="D1492" s="46"/>
      <c r="E1492" s="47"/>
      <c r="F1492" s="48"/>
      <c r="G1492" s="49">
        <f t="shared" si="165"/>
        <v>0</v>
      </c>
      <c r="H1492" s="49">
        <f t="shared" si="166"/>
        <v>0</v>
      </c>
      <c r="I1492" s="50" t="e">
        <f t="shared" si="167"/>
        <v>#N/A</v>
      </c>
      <c r="J1492" s="49">
        <f t="shared" si="168"/>
        <v>0</v>
      </c>
      <c r="K1492" s="51">
        <f t="shared" si="169"/>
        <v>0</v>
      </c>
      <c r="L1492" s="52">
        <f t="shared" si="170"/>
        <v>0</v>
      </c>
      <c r="M1492" s="49">
        <f t="shared" si="171"/>
        <v>0</v>
      </c>
      <c r="N1492" s="45"/>
      <c r="O1492" s="45"/>
      <c r="P1492" s="45"/>
      <c r="Q1492" s="53" t="s">
        <v>21</v>
      </c>
      <c r="R1492" s="54"/>
    </row>
    <row r="1493" spans="1:18" x14ac:dyDescent="0.25">
      <c r="A1493" s="43"/>
      <c r="B1493" s="44"/>
      <c r="C1493" s="45"/>
      <c r="D1493" s="46"/>
      <c r="E1493" s="47"/>
      <c r="F1493" s="48"/>
      <c r="G1493" s="49">
        <f t="shared" si="165"/>
        <v>0</v>
      </c>
      <c r="H1493" s="49">
        <f t="shared" si="166"/>
        <v>0</v>
      </c>
      <c r="I1493" s="50" t="e">
        <f t="shared" si="167"/>
        <v>#N/A</v>
      </c>
      <c r="J1493" s="49">
        <f t="shared" si="168"/>
        <v>0</v>
      </c>
      <c r="K1493" s="51">
        <f t="shared" si="169"/>
        <v>0</v>
      </c>
      <c r="L1493" s="52">
        <f t="shared" si="170"/>
        <v>0</v>
      </c>
      <c r="M1493" s="49">
        <f t="shared" si="171"/>
        <v>0</v>
      </c>
      <c r="N1493" s="45"/>
      <c r="O1493" s="45"/>
      <c r="P1493" s="45"/>
      <c r="Q1493" s="53" t="s">
        <v>21</v>
      </c>
      <c r="R1493" s="54"/>
    </row>
    <row r="1494" spans="1:18" x14ac:dyDescent="0.25">
      <c r="A1494" s="43"/>
      <c r="B1494" s="44"/>
      <c r="C1494" s="45"/>
      <c r="D1494" s="46"/>
      <c r="E1494" s="47"/>
      <c r="F1494" s="48"/>
      <c r="G1494" s="49">
        <f t="shared" si="165"/>
        <v>0</v>
      </c>
      <c r="H1494" s="49">
        <f t="shared" si="166"/>
        <v>0</v>
      </c>
      <c r="I1494" s="50" t="e">
        <f t="shared" si="167"/>
        <v>#N/A</v>
      </c>
      <c r="J1494" s="49">
        <f t="shared" si="168"/>
        <v>0</v>
      </c>
      <c r="K1494" s="51">
        <f t="shared" si="169"/>
        <v>0</v>
      </c>
      <c r="L1494" s="52">
        <f t="shared" si="170"/>
        <v>0</v>
      </c>
      <c r="M1494" s="49">
        <f t="shared" si="171"/>
        <v>0</v>
      </c>
      <c r="N1494" s="45"/>
      <c r="O1494" s="45"/>
      <c r="P1494" s="45"/>
      <c r="Q1494" s="53" t="s">
        <v>21</v>
      </c>
      <c r="R1494" s="54"/>
    </row>
    <row r="1495" spans="1:18" x14ac:dyDescent="0.25">
      <c r="A1495" s="43"/>
      <c r="B1495" s="44"/>
      <c r="C1495" s="45"/>
      <c r="D1495" s="46"/>
      <c r="E1495" s="47"/>
      <c r="F1495" s="48"/>
      <c r="G1495" s="49">
        <f t="shared" si="165"/>
        <v>0</v>
      </c>
      <c r="H1495" s="49">
        <f t="shared" si="166"/>
        <v>0</v>
      </c>
      <c r="I1495" s="50" t="e">
        <f t="shared" si="167"/>
        <v>#N/A</v>
      </c>
      <c r="J1495" s="49">
        <f t="shared" si="168"/>
        <v>0</v>
      </c>
      <c r="K1495" s="51">
        <f t="shared" si="169"/>
        <v>0</v>
      </c>
      <c r="L1495" s="52">
        <f t="shared" si="170"/>
        <v>0</v>
      </c>
      <c r="M1495" s="49">
        <f t="shared" si="171"/>
        <v>0</v>
      </c>
      <c r="N1495" s="45"/>
      <c r="O1495" s="45"/>
      <c r="P1495" s="45"/>
      <c r="Q1495" s="53" t="s">
        <v>21</v>
      </c>
      <c r="R1495" s="54"/>
    </row>
    <row r="1496" spans="1:18" x14ac:dyDescent="0.25">
      <c r="A1496" s="43"/>
      <c r="B1496" s="44"/>
      <c r="C1496" s="45"/>
      <c r="D1496" s="46"/>
      <c r="E1496" s="47"/>
      <c r="F1496" s="48"/>
      <c r="G1496" s="49">
        <f t="shared" si="165"/>
        <v>0</v>
      </c>
      <c r="H1496" s="49">
        <f t="shared" si="166"/>
        <v>0</v>
      </c>
      <c r="I1496" s="50" t="e">
        <f t="shared" si="167"/>
        <v>#N/A</v>
      </c>
      <c r="J1496" s="49">
        <f t="shared" si="168"/>
        <v>0</v>
      </c>
      <c r="K1496" s="51">
        <f t="shared" si="169"/>
        <v>0</v>
      </c>
      <c r="L1496" s="52">
        <f t="shared" si="170"/>
        <v>0</v>
      </c>
      <c r="M1496" s="49">
        <f t="shared" si="171"/>
        <v>0</v>
      </c>
      <c r="N1496" s="45"/>
      <c r="O1496" s="45"/>
      <c r="P1496" s="45"/>
      <c r="Q1496" s="53" t="s">
        <v>21</v>
      </c>
      <c r="R1496" s="54"/>
    </row>
    <row r="1497" spans="1:18" x14ac:dyDescent="0.25">
      <c r="A1497" s="43"/>
      <c r="B1497" s="44"/>
      <c r="C1497" s="45"/>
      <c r="D1497" s="46"/>
      <c r="E1497" s="47"/>
      <c r="F1497" s="48"/>
      <c r="G1497" s="49">
        <f t="shared" si="165"/>
        <v>0</v>
      </c>
      <c r="H1497" s="49">
        <f t="shared" si="166"/>
        <v>0</v>
      </c>
      <c r="I1497" s="50" t="e">
        <f t="shared" si="167"/>
        <v>#N/A</v>
      </c>
      <c r="J1497" s="49">
        <f t="shared" si="168"/>
        <v>0</v>
      </c>
      <c r="K1497" s="51">
        <f t="shared" si="169"/>
        <v>0</v>
      </c>
      <c r="L1497" s="52">
        <f t="shared" si="170"/>
        <v>0</v>
      </c>
      <c r="M1497" s="49">
        <f t="shared" si="171"/>
        <v>0</v>
      </c>
      <c r="N1497" s="45"/>
      <c r="O1497" s="45"/>
      <c r="P1497" s="45"/>
      <c r="Q1497" s="53" t="s">
        <v>21</v>
      </c>
      <c r="R1497" s="54"/>
    </row>
    <row r="1498" spans="1:18" x14ac:dyDescent="0.25">
      <c r="A1498" s="43"/>
      <c r="B1498" s="44"/>
      <c r="C1498" s="45"/>
      <c r="D1498" s="46"/>
      <c r="E1498" s="47"/>
      <c r="F1498" s="48"/>
      <c r="G1498" s="49">
        <f t="shared" si="165"/>
        <v>0</v>
      </c>
      <c r="H1498" s="49">
        <f t="shared" si="166"/>
        <v>0</v>
      </c>
      <c r="I1498" s="50" t="e">
        <f t="shared" si="167"/>
        <v>#N/A</v>
      </c>
      <c r="J1498" s="49">
        <f t="shared" si="168"/>
        <v>0</v>
      </c>
      <c r="K1498" s="51">
        <f t="shared" si="169"/>
        <v>0</v>
      </c>
      <c r="L1498" s="52">
        <f t="shared" si="170"/>
        <v>0</v>
      </c>
      <c r="M1498" s="49">
        <f t="shared" si="171"/>
        <v>0</v>
      </c>
      <c r="N1498" s="45"/>
      <c r="O1498" s="45"/>
      <c r="P1498" s="45"/>
      <c r="Q1498" s="53" t="s">
        <v>21</v>
      </c>
      <c r="R1498" s="54"/>
    </row>
    <row r="1499" spans="1:18" x14ac:dyDescent="0.25">
      <c r="A1499" s="43"/>
      <c r="B1499" s="44"/>
      <c r="C1499" s="45"/>
      <c r="D1499" s="46"/>
      <c r="E1499" s="47"/>
      <c r="F1499" s="48"/>
      <c r="G1499" s="49">
        <f t="shared" si="165"/>
        <v>0</v>
      </c>
      <c r="H1499" s="49">
        <f t="shared" si="166"/>
        <v>0</v>
      </c>
      <c r="I1499" s="50" t="e">
        <f t="shared" si="167"/>
        <v>#N/A</v>
      </c>
      <c r="J1499" s="49">
        <f t="shared" si="168"/>
        <v>0</v>
      </c>
      <c r="K1499" s="51">
        <f t="shared" si="169"/>
        <v>0</v>
      </c>
      <c r="L1499" s="52">
        <f t="shared" si="170"/>
        <v>0</v>
      </c>
      <c r="M1499" s="49">
        <f t="shared" si="171"/>
        <v>0</v>
      </c>
      <c r="N1499" s="45"/>
      <c r="O1499" s="45"/>
      <c r="P1499" s="45"/>
      <c r="Q1499" s="53" t="s">
        <v>21</v>
      </c>
      <c r="R1499" s="54"/>
    </row>
    <row r="1500" spans="1:18" x14ac:dyDescent="0.25">
      <c r="A1500" s="43"/>
      <c r="B1500" s="44"/>
      <c r="C1500" s="45"/>
      <c r="D1500" s="46"/>
      <c r="E1500" s="47"/>
      <c r="F1500" s="48"/>
      <c r="G1500" s="49">
        <f t="shared" si="165"/>
        <v>0</v>
      </c>
      <c r="H1500" s="49">
        <f t="shared" si="166"/>
        <v>0</v>
      </c>
      <c r="I1500" s="50" t="e">
        <f t="shared" si="167"/>
        <v>#N/A</v>
      </c>
      <c r="J1500" s="49">
        <f t="shared" si="168"/>
        <v>0</v>
      </c>
      <c r="K1500" s="51">
        <f t="shared" si="169"/>
        <v>0</v>
      </c>
      <c r="L1500" s="52">
        <f t="shared" si="170"/>
        <v>0</v>
      </c>
      <c r="M1500" s="49">
        <f t="shared" si="171"/>
        <v>0</v>
      </c>
      <c r="N1500" s="45"/>
      <c r="O1500" s="45"/>
      <c r="P1500" s="45"/>
      <c r="Q1500" s="53" t="s">
        <v>21</v>
      </c>
      <c r="R1500" s="54"/>
    </row>
    <row r="1501" spans="1:18" x14ac:dyDescent="0.25">
      <c r="A1501" s="43"/>
      <c r="B1501" s="44"/>
      <c r="C1501" s="45"/>
      <c r="D1501" s="46"/>
      <c r="E1501" s="47"/>
      <c r="F1501" s="48"/>
      <c r="G1501" s="49">
        <f t="shared" si="165"/>
        <v>0</v>
      </c>
      <c r="H1501" s="49">
        <f t="shared" si="166"/>
        <v>0</v>
      </c>
      <c r="I1501" s="50" t="e">
        <f t="shared" si="167"/>
        <v>#N/A</v>
      </c>
      <c r="J1501" s="49">
        <f t="shared" si="168"/>
        <v>0</v>
      </c>
      <c r="K1501" s="51">
        <f t="shared" si="169"/>
        <v>0</v>
      </c>
      <c r="L1501" s="52">
        <f t="shared" si="170"/>
        <v>0</v>
      </c>
      <c r="M1501" s="49">
        <f t="shared" si="171"/>
        <v>0</v>
      </c>
      <c r="N1501" s="45"/>
      <c r="O1501" s="45"/>
      <c r="P1501" s="45"/>
      <c r="Q1501" s="53" t="s">
        <v>21</v>
      </c>
      <c r="R1501" s="54"/>
    </row>
    <row r="1502" spans="1:18" x14ac:dyDescent="0.25">
      <c r="A1502" s="43"/>
      <c r="B1502" s="44"/>
      <c r="C1502" s="45"/>
      <c r="D1502" s="46"/>
      <c r="E1502" s="47"/>
      <c r="F1502" s="48"/>
      <c r="G1502" s="49">
        <f t="shared" si="165"/>
        <v>0</v>
      </c>
      <c r="H1502" s="49">
        <f t="shared" si="166"/>
        <v>0</v>
      </c>
      <c r="I1502" s="50" t="e">
        <f t="shared" si="167"/>
        <v>#N/A</v>
      </c>
      <c r="J1502" s="49">
        <f t="shared" si="168"/>
        <v>0</v>
      </c>
      <c r="K1502" s="51">
        <f t="shared" si="169"/>
        <v>0</v>
      </c>
      <c r="L1502" s="52">
        <f t="shared" si="170"/>
        <v>0</v>
      </c>
      <c r="M1502" s="49">
        <f t="shared" si="171"/>
        <v>0</v>
      </c>
      <c r="N1502" s="45"/>
      <c r="O1502" s="45"/>
      <c r="P1502" s="45"/>
      <c r="Q1502" s="53" t="s">
        <v>21</v>
      </c>
      <c r="R1502" s="54"/>
    </row>
    <row r="1503" spans="1:18" x14ac:dyDescent="0.25">
      <c r="A1503" s="43"/>
      <c r="B1503" s="44"/>
      <c r="C1503" s="45"/>
      <c r="D1503" s="46"/>
      <c r="E1503" s="47"/>
      <c r="F1503" s="48"/>
      <c r="G1503" s="49">
        <f t="shared" si="165"/>
        <v>0</v>
      </c>
      <c r="H1503" s="49">
        <f t="shared" si="166"/>
        <v>0</v>
      </c>
      <c r="I1503" s="50" t="e">
        <f t="shared" si="167"/>
        <v>#N/A</v>
      </c>
      <c r="J1503" s="49">
        <f t="shared" si="168"/>
        <v>0</v>
      </c>
      <c r="K1503" s="51">
        <f t="shared" si="169"/>
        <v>0</v>
      </c>
      <c r="L1503" s="52">
        <f t="shared" si="170"/>
        <v>0</v>
      </c>
      <c r="M1503" s="49">
        <f t="shared" si="171"/>
        <v>0</v>
      </c>
      <c r="N1503" s="45"/>
      <c r="O1503" s="45"/>
      <c r="P1503" s="45"/>
      <c r="Q1503" s="53" t="s">
        <v>21</v>
      </c>
      <c r="R1503" s="54"/>
    </row>
    <row r="1504" spans="1:18" x14ac:dyDescent="0.25">
      <c r="A1504" s="43"/>
      <c r="B1504" s="44"/>
      <c r="C1504" s="45"/>
      <c r="D1504" s="46"/>
      <c r="E1504" s="47"/>
      <c r="F1504" s="48"/>
      <c r="G1504" s="49">
        <f t="shared" si="165"/>
        <v>0</v>
      </c>
      <c r="H1504" s="49">
        <f t="shared" si="166"/>
        <v>0</v>
      </c>
      <c r="I1504" s="50" t="e">
        <f t="shared" si="167"/>
        <v>#N/A</v>
      </c>
      <c r="J1504" s="49">
        <f t="shared" si="168"/>
        <v>0</v>
      </c>
      <c r="K1504" s="51">
        <f t="shared" si="169"/>
        <v>0</v>
      </c>
      <c r="L1504" s="52">
        <f t="shared" si="170"/>
        <v>0</v>
      </c>
      <c r="M1504" s="49">
        <f t="shared" si="171"/>
        <v>0</v>
      </c>
      <c r="N1504" s="45"/>
      <c r="O1504" s="45"/>
      <c r="P1504" s="45"/>
      <c r="Q1504" s="53" t="s">
        <v>21</v>
      </c>
      <c r="R1504" s="54"/>
    </row>
    <row r="1505" spans="1:18" x14ac:dyDescent="0.25">
      <c r="A1505" s="43"/>
      <c r="B1505" s="44"/>
      <c r="C1505" s="45"/>
      <c r="D1505" s="46"/>
      <c r="E1505" s="47"/>
      <c r="F1505" s="48"/>
      <c r="G1505" s="49">
        <f t="shared" si="165"/>
        <v>0</v>
      </c>
      <c r="H1505" s="49">
        <f t="shared" si="166"/>
        <v>0</v>
      </c>
      <c r="I1505" s="50" t="e">
        <f t="shared" si="167"/>
        <v>#N/A</v>
      </c>
      <c r="J1505" s="49">
        <f t="shared" si="168"/>
        <v>0</v>
      </c>
      <c r="K1505" s="51">
        <f t="shared" si="169"/>
        <v>0</v>
      </c>
      <c r="L1505" s="52">
        <f t="shared" si="170"/>
        <v>0</v>
      </c>
      <c r="M1505" s="49">
        <f t="shared" si="171"/>
        <v>0</v>
      </c>
      <c r="N1505" s="45"/>
      <c r="O1505" s="45"/>
      <c r="P1505" s="45"/>
      <c r="Q1505" s="53" t="s">
        <v>21</v>
      </c>
      <c r="R1505" s="54"/>
    </row>
    <row r="1506" spans="1:18" x14ac:dyDescent="0.25">
      <c r="A1506" s="43"/>
      <c r="B1506" s="44"/>
      <c r="C1506" s="45"/>
      <c r="D1506" s="46"/>
      <c r="E1506" s="47"/>
      <c r="F1506" s="48"/>
      <c r="G1506" s="49">
        <f t="shared" si="165"/>
        <v>0</v>
      </c>
      <c r="H1506" s="49">
        <f t="shared" si="166"/>
        <v>0</v>
      </c>
      <c r="I1506" s="50" t="e">
        <f t="shared" si="167"/>
        <v>#N/A</v>
      </c>
      <c r="J1506" s="49">
        <f t="shared" si="168"/>
        <v>0</v>
      </c>
      <c r="K1506" s="51">
        <f t="shared" si="169"/>
        <v>0</v>
      </c>
      <c r="L1506" s="52">
        <f t="shared" si="170"/>
        <v>0</v>
      </c>
      <c r="M1506" s="49">
        <f t="shared" si="171"/>
        <v>0</v>
      </c>
      <c r="N1506" s="45"/>
      <c r="O1506" s="45"/>
      <c r="P1506" s="45"/>
      <c r="Q1506" s="53" t="s">
        <v>21</v>
      </c>
      <c r="R1506" s="54"/>
    </row>
    <row r="1507" spans="1:18" x14ac:dyDescent="0.25">
      <c r="A1507" s="43"/>
      <c r="B1507" s="44"/>
      <c r="C1507" s="45"/>
      <c r="D1507" s="46"/>
      <c r="E1507" s="47"/>
      <c r="F1507" s="48"/>
      <c r="G1507" s="49">
        <f t="shared" si="165"/>
        <v>0</v>
      </c>
      <c r="H1507" s="49">
        <f t="shared" si="166"/>
        <v>0</v>
      </c>
      <c r="I1507" s="50" t="e">
        <f t="shared" si="167"/>
        <v>#N/A</v>
      </c>
      <c r="J1507" s="49">
        <f t="shared" si="168"/>
        <v>0</v>
      </c>
      <c r="K1507" s="51">
        <f t="shared" si="169"/>
        <v>0</v>
      </c>
      <c r="L1507" s="52">
        <f t="shared" si="170"/>
        <v>0</v>
      </c>
      <c r="M1507" s="49">
        <f t="shared" si="171"/>
        <v>0</v>
      </c>
      <c r="N1507" s="45"/>
      <c r="O1507" s="45"/>
      <c r="P1507" s="45"/>
      <c r="Q1507" s="53" t="s">
        <v>21</v>
      </c>
      <c r="R1507" s="54"/>
    </row>
    <row r="1508" spans="1:18" x14ac:dyDescent="0.25">
      <c r="A1508" s="43"/>
      <c r="B1508" s="44"/>
      <c r="C1508" s="45"/>
      <c r="D1508" s="46"/>
      <c r="E1508" s="47"/>
      <c r="F1508" s="48"/>
      <c r="G1508" s="49">
        <f t="shared" si="165"/>
        <v>0</v>
      </c>
      <c r="H1508" s="49">
        <f t="shared" si="166"/>
        <v>0</v>
      </c>
      <c r="I1508" s="50" t="e">
        <f t="shared" si="167"/>
        <v>#N/A</v>
      </c>
      <c r="J1508" s="49">
        <f t="shared" si="168"/>
        <v>0</v>
      </c>
      <c r="K1508" s="51">
        <f t="shared" si="169"/>
        <v>0</v>
      </c>
      <c r="L1508" s="52">
        <f t="shared" si="170"/>
        <v>0</v>
      </c>
      <c r="M1508" s="49">
        <f t="shared" si="171"/>
        <v>0</v>
      </c>
      <c r="N1508" s="45"/>
      <c r="O1508" s="45"/>
      <c r="P1508" s="45"/>
      <c r="Q1508" s="53" t="s">
        <v>21</v>
      </c>
      <c r="R1508" s="54"/>
    </row>
    <row r="1509" spans="1:18" x14ac:dyDescent="0.25">
      <c r="A1509" s="43"/>
      <c r="B1509" s="44"/>
      <c r="C1509" s="45"/>
      <c r="D1509" s="46"/>
      <c r="E1509" s="47"/>
      <c r="F1509" s="48"/>
      <c r="G1509" s="49">
        <f t="shared" si="165"/>
        <v>0</v>
      </c>
      <c r="H1509" s="49">
        <f t="shared" si="166"/>
        <v>0</v>
      </c>
      <c r="I1509" s="50" t="e">
        <f t="shared" si="167"/>
        <v>#N/A</v>
      </c>
      <c r="J1509" s="49">
        <f t="shared" si="168"/>
        <v>0</v>
      </c>
      <c r="K1509" s="51">
        <f t="shared" si="169"/>
        <v>0</v>
      </c>
      <c r="L1509" s="52">
        <f t="shared" si="170"/>
        <v>0</v>
      </c>
      <c r="M1509" s="49">
        <f t="shared" si="171"/>
        <v>0</v>
      </c>
      <c r="N1509" s="45"/>
      <c r="O1509" s="45"/>
      <c r="P1509" s="45"/>
      <c r="Q1509" s="53" t="s">
        <v>21</v>
      </c>
      <c r="R1509" s="54"/>
    </row>
    <row r="1510" spans="1:18" x14ac:dyDescent="0.25">
      <c r="A1510" s="43"/>
      <c r="B1510" s="44"/>
      <c r="C1510" s="45"/>
      <c r="D1510" s="46"/>
      <c r="E1510" s="47"/>
      <c r="F1510" s="48"/>
      <c r="G1510" s="49">
        <f t="shared" si="165"/>
        <v>0</v>
      </c>
      <c r="H1510" s="49">
        <f t="shared" si="166"/>
        <v>0</v>
      </c>
      <c r="I1510" s="50" t="e">
        <f t="shared" si="167"/>
        <v>#N/A</v>
      </c>
      <c r="J1510" s="49">
        <f t="shared" si="168"/>
        <v>0</v>
      </c>
      <c r="K1510" s="51">
        <f t="shared" si="169"/>
        <v>0</v>
      </c>
      <c r="L1510" s="52">
        <f t="shared" si="170"/>
        <v>0</v>
      </c>
      <c r="M1510" s="49">
        <f t="shared" si="171"/>
        <v>0</v>
      </c>
      <c r="N1510" s="45"/>
      <c r="O1510" s="45"/>
      <c r="P1510" s="45"/>
      <c r="Q1510" s="53" t="s">
        <v>21</v>
      </c>
      <c r="R1510" s="54"/>
    </row>
    <row r="1511" spans="1:18" x14ac:dyDescent="0.25">
      <c r="A1511" s="43"/>
      <c r="B1511" s="44"/>
      <c r="C1511" s="45"/>
      <c r="D1511" s="46"/>
      <c r="E1511" s="47"/>
      <c r="F1511" s="48"/>
      <c r="G1511" s="49">
        <f t="shared" si="165"/>
        <v>0</v>
      </c>
      <c r="H1511" s="49">
        <f t="shared" si="166"/>
        <v>0</v>
      </c>
      <c r="I1511" s="50" t="e">
        <f t="shared" si="167"/>
        <v>#N/A</v>
      </c>
      <c r="J1511" s="49">
        <f t="shared" si="168"/>
        <v>0</v>
      </c>
      <c r="K1511" s="51">
        <f t="shared" si="169"/>
        <v>0</v>
      </c>
      <c r="L1511" s="52">
        <f t="shared" si="170"/>
        <v>0</v>
      </c>
      <c r="M1511" s="49">
        <f t="shared" si="171"/>
        <v>0</v>
      </c>
      <c r="N1511" s="45"/>
      <c r="O1511" s="45"/>
      <c r="P1511" s="45"/>
      <c r="Q1511" s="53" t="s">
        <v>21</v>
      </c>
      <c r="R1511" s="54"/>
    </row>
    <row r="1512" spans="1:18" x14ac:dyDescent="0.25">
      <c r="A1512" s="43"/>
      <c r="B1512" s="44"/>
      <c r="C1512" s="45"/>
      <c r="D1512" s="46"/>
      <c r="E1512" s="47"/>
      <c r="F1512" s="48"/>
      <c r="G1512" s="49">
        <f t="shared" si="165"/>
        <v>0</v>
      </c>
      <c r="H1512" s="49">
        <f t="shared" si="166"/>
        <v>0</v>
      </c>
      <c r="I1512" s="50" t="e">
        <f t="shared" si="167"/>
        <v>#N/A</v>
      </c>
      <c r="J1512" s="49">
        <f t="shared" si="168"/>
        <v>0</v>
      </c>
      <c r="K1512" s="51">
        <f t="shared" si="169"/>
        <v>0</v>
      </c>
      <c r="L1512" s="52">
        <f t="shared" si="170"/>
        <v>0</v>
      </c>
      <c r="M1512" s="49">
        <f t="shared" si="171"/>
        <v>0</v>
      </c>
      <c r="N1512" s="45"/>
      <c r="O1512" s="45"/>
      <c r="P1512" s="45"/>
      <c r="Q1512" s="53" t="s">
        <v>21</v>
      </c>
      <c r="R1512" s="54"/>
    </row>
    <row r="1513" spans="1:18" x14ac:dyDescent="0.25">
      <c r="A1513" s="43"/>
      <c r="B1513" s="44"/>
      <c r="C1513" s="45"/>
      <c r="D1513" s="46"/>
      <c r="E1513" s="47"/>
      <c r="F1513" s="48"/>
      <c r="G1513" s="49">
        <f t="shared" si="165"/>
        <v>0</v>
      </c>
      <c r="H1513" s="49">
        <f t="shared" si="166"/>
        <v>0</v>
      </c>
      <c r="I1513" s="50" t="e">
        <f t="shared" si="167"/>
        <v>#N/A</v>
      </c>
      <c r="J1513" s="49">
        <f t="shared" si="168"/>
        <v>0</v>
      </c>
      <c r="K1513" s="51">
        <f t="shared" si="169"/>
        <v>0</v>
      </c>
      <c r="L1513" s="52">
        <f t="shared" si="170"/>
        <v>0</v>
      </c>
      <c r="M1513" s="49">
        <f t="shared" si="171"/>
        <v>0</v>
      </c>
      <c r="N1513" s="45"/>
      <c r="O1513" s="45"/>
      <c r="P1513" s="45"/>
      <c r="Q1513" s="53" t="s">
        <v>21</v>
      </c>
      <c r="R1513" s="54"/>
    </row>
    <row r="1514" spans="1:18" x14ac:dyDescent="0.25">
      <c r="A1514" s="43"/>
      <c r="B1514" s="44"/>
      <c r="C1514" s="45"/>
      <c r="D1514" s="46"/>
      <c r="E1514" s="47"/>
      <c r="F1514" s="48"/>
      <c r="G1514" s="49">
        <f t="shared" si="165"/>
        <v>0</v>
      </c>
      <c r="H1514" s="49">
        <f t="shared" si="166"/>
        <v>0</v>
      </c>
      <c r="I1514" s="50" t="e">
        <f t="shared" si="167"/>
        <v>#N/A</v>
      </c>
      <c r="J1514" s="49">
        <f t="shared" si="168"/>
        <v>0</v>
      </c>
      <c r="K1514" s="51">
        <f t="shared" si="169"/>
        <v>0</v>
      </c>
      <c r="L1514" s="52">
        <f t="shared" si="170"/>
        <v>0</v>
      </c>
      <c r="M1514" s="49">
        <f t="shared" si="171"/>
        <v>0</v>
      </c>
      <c r="N1514" s="45"/>
      <c r="O1514" s="45"/>
      <c r="P1514" s="45"/>
      <c r="Q1514" s="53" t="s">
        <v>21</v>
      </c>
      <c r="R1514" s="54"/>
    </row>
    <row r="1515" spans="1:18" x14ac:dyDescent="0.25">
      <c r="A1515" s="43"/>
      <c r="B1515" s="44"/>
      <c r="C1515" s="45"/>
      <c r="D1515" s="46"/>
      <c r="E1515" s="47"/>
      <c r="F1515" s="48"/>
      <c r="G1515" s="49">
        <f t="shared" si="165"/>
        <v>0</v>
      </c>
      <c r="H1515" s="49">
        <f t="shared" si="166"/>
        <v>0</v>
      </c>
      <c r="I1515" s="50" t="e">
        <f t="shared" si="167"/>
        <v>#N/A</v>
      </c>
      <c r="J1515" s="49">
        <f t="shared" si="168"/>
        <v>0</v>
      </c>
      <c r="K1515" s="51">
        <f t="shared" si="169"/>
        <v>0</v>
      </c>
      <c r="L1515" s="52">
        <f t="shared" si="170"/>
        <v>0</v>
      </c>
      <c r="M1515" s="49">
        <f t="shared" si="171"/>
        <v>0</v>
      </c>
      <c r="N1515" s="45"/>
      <c r="O1515" s="45"/>
      <c r="P1515" s="45"/>
      <c r="Q1515" s="53" t="s">
        <v>21</v>
      </c>
      <c r="R1515" s="54"/>
    </row>
    <row r="1516" spans="1:18" x14ac:dyDescent="0.25">
      <c r="A1516" s="43"/>
      <c r="B1516" s="44"/>
      <c r="C1516" s="45"/>
      <c r="D1516" s="46"/>
      <c r="E1516" s="47"/>
      <c r="F1516" s="48"/>
      <c r="G1516" s="49">
        <f t="shared" si="165"/>
        <v>0</v>
      </c>
      <c r="H1516" s="49">
        <f t="shared" si="166"/>
        <v>0</v>
      </c>
      <c r="I1516" s="50" t="e">
        <f t="shared" si="167"/>
        <v>#N/A</v>
      </c>
      <c r="J1516" s="49">
        <f t="shared" si="168"/>
        <v>0</v>
      </c>
      <c r="K1516" s="51">
        <f t="shared" si="169"/>
        <v>0</v>
      </c>
      <c r="L1516" s="52">
        <f t="shared" si="170"/>
        <v>0</v>
      </c>
      <c r="M1516" s="49">
        <f t="shared" si="171"/>
        <v>0</v>
      </c>
      <c r="N1516" s="45"/>
      <c r="O1516" s="45"/>
      <c r="P1516" s="45"/>
      <c r="Q1516" s="53" t="s">
        <v>21</v>
      </c>
      <c r="R1516" s="54"/>
    </row>
    <row r="1517" spans="1:18" x14ac:dyDescent="0.25">
      <c r="A1517" s="43"/>
      <c r="B1517" s="44"/>
      <c r="C1517" s="45"/>
      <c r="D1517" s="46"/>
      <c r="E1517" s="47"/>
      <c r="F1517" s="48"/>
      <c r="G1517" s="49">
        <f t="shared" si="165"/>
        <v>0</v>
      </c>
      <c r="H1517" s="49">
        <f t="shared" si="166"/>
        <v>0</v>
      </c>
      <c r="I1517" s="50" t="e">
        <f t="shared" si="167"/>
        <v>#N/A</v>
      </c>
      <c r="J1517" s="49">
        <f t="shared" si="168"/>
        <v>0</v>
      </c>
      <c r="K1517" s="51">
        <f t="shared" si="169"/>
        <v>0</v>
      </c>
      <c r="L1517" s="52">
        <f t="shared" si="170"/>
        <v>0</v>
      </c>
      <c r="M1517" s="49">
        <f t="shared" si="171"/>
        <v>0</v>
      </c>
      <c r="N1517" s="45"/>
      <c r="O1517" s="45"/>
      <c r="P1517" s="45"/>
      <c r="Q1517" s="53" t="s">
        <v>21</v>
      </c>
      <c r="R1517" s="54"/>
    </row>
    <row r="1518" spans="1:18" x14ac:dyDescent="0.25">
      <c r="A1518" s="43"/>
      <c r="B1518" s="44"/>
      <c r="C1518" s="45"/>
      <c r="D1518" s="46"/>
      <c r="E1518" s="47"/>
      <c r="F1518" s="48"/>
      <c r="G1518" s="49">
        <f t="shared" si="165"/>
        <v>0</v>
      </c>
      <c r="H1518" s="49">
        <f t="shared" si="166"/>
        <v>0</v>
      </c>
      <c r="I1518" s="50" t="e">
        <f t="shared" si="167"/>
        <v>#N/A</v>
      </c>
      <c r="J1518" s="49">
        <f t="shared" si="168"/>
        <v>0</v>
      </c>
      <c r="K1518" s="51">
        <f t="shared" si="169"/>
        <v>0</v>
      </c>
      <c r="L1518" s="52">
        <f t="shared" si="170"/>
        <v>0</v>
      </c>
      <c r="M1518" s="49">
        <f t="shared" si="171"/>
        <v>0</v>
      </c>
      <c r="N1518" s="45"/>
      <c r="O1518" s="45"/>
      <c r="P1518" s="45"/>
      <c r="Q1518" s="53" t="s">
        <v>21</v>
      </c>
      <c r="R1518" s="54"/>
    </row>
    <row r="1519" spans="1:18" x14ac:dyDescent="0.25">
      <c r="A1519" s="43"/>
      <c r="B1519" s="44"/>
      <c r="C1519" s="45"/>
      <c r="D1519" s="46"/>
      <c r="E1519" s="47"/>
      <c r="F1519" s="48"/>
      <c r="G1519" s="49">
        <f t="shared" si="165"/>
        <v>0</v>
      </c>
      <c r="H1519" s="49">
        <f t="shared" si="166"/>
        <v>0</v>
      </c>
      <c r="I1519" s="50" t="e">
        <f t="shared" si="167"/>
        <v>#N/A</v>
      </c>
      <c r="J1519" s="49">
        <f t="shared" si="168"/>
        <v>0</v>
      </c>
      <c r="K1519" s="51">
        <f t="shared" si="169"/>
        <v>0</v>
      </c>
      <c r="L1519" s="52">
        <f t="shared" si="170"/>
        <v>0</v>
      </c>
      <c r="M1519" s="49">
        <f t="shared" si="171"/>
        <v>0</v>
      </c>
      <c r="N1519" s="45"/>
      <c r="O1519" s="45"/>
      <c r="P1519" s="45"/>
      <c r="Q1519" s="53" t="s">
        <v>21</v>
      </c>
      <c r="R1519" s="54"/>
    </row>
    <row r="1520" spans="1:18" x14ac:dyDescent="0.25">
      <c r="A1520" s="43"/>
      <c r="B1520" s="44"/>
      <c r="C1520" s="45"/>
      <c r="D1520" s="46"/>
      <c r="E1520" s="47"/>
      <c r="F1520" s="48"/>
      <c r="G1520" s="49">
        <f t="shared" si="165"/>
        <v>0</v>
      </c>
      <c r="H1520" s="49">
        <f t="shared" si="166"/>
        <v>0</v>
      </c>
      <c r="I1520" s="50" t="e">
        <f t="shared" si="167"/>
        <v>#N/A</v>
      </c>
      <c r="J1520" s="49">
        <f t="shared" si="168"/>
        <v>0</v>
      </c>
      <c r="K1520" s="51">
        <f t="shared" si="169"/>
        <v>0</v>
      </c>
      <c r="L1520" s="52">
        <f t="shared" si="170"/>
        <v>0</v>
      </c>
      <c r="M1520" s="49">
        <f t="shared" si="171"/>
        <v>0</v>
      </c>
      <c r="N1520" s="45"/>
      <c r="O1520" s="45"/>
      <c r="P1520" s="45"/>
      <c r="Q1520" s="53" t="s">
        <v>21</v>
      </c>
      <c r="R1520" s="54"/>
    </row>
    <row r="1521" spans="1:18" x14ac:dyDescent="0.25">
      <c r="A1521" s="43"/>
      <c r="B1521" s="44"/>
      <c r="C1521" s="45"/>
      <c r="D1521" s="46"/>
      <c r="E1521" s="47"/>
      <c r="F1521" s="48"/>
      <c r="G1521" s="49">
        <f t="shared" si="165"/>
        <v>0</v>
      </c>
      <c r="H1521" s="49">
        <f t="shared" si="166"/>
        <v>0</v>
      </c>
      <c r="I1521" s="50" t="e">
        <f t="shared" si="167"/>
        <v>#N/A</v>
      </c>
      <c r="J1521" s="49">
        <f t="shared" si="168"/>
        <v>0</v>
      </c>
      <c r="K1521" s="51">
        <f t="shared" si="169"/>
        <v>0</v>
      </c>
      <c r="L1521" s="52">
        <f t="shared" si="170"/>
        <v>0</v>
      </c>
      <c r="M1521" s="49">
        <f t="shared" si="171"/>
        <v>0</v>
      </c>
      <c r="N1521" s="45"/>
      <c r="O1521" s="45"/>
      <c r="P1521" s="45"/>
      <c r="Q1521" s="53" t="s">
        <v>21</v>
      </c>
      <c r="R1521" s="54"/>
    </row>
    <row r="1522" spans="1:18" x14ac:dyDescent="0.25">
      <c r="A1522" s="43"/>
      <c r="B1522" s="44"/>
      <c r="C1522" s="45"/>
      <c r="D1522" s="46"/>
      <c r="E1522" s="47"/>
      <c r="F1522" s="48"/>
      <c r="G1522" s="49">
        <f t="shared" si="165"/>
        <v>0</v>
      </c>
      <c r="H1522" s="49">
        <f t="shared" si="166"/>
        <v>0</v>
      </c>
      <c r="I1522" s="50" t="e">
        <f t="shared" si="167"/>
        <v>#N/A</v>
      </c>
      <c r="J1522" s="49">
        <f t="shared" si="168"/>
        <v>0</v>
      </c>
      <c r="K1522" s="51">
        <f t="shared" si="169"/>
        <v>0</v>
      </c>
      <c r="L1522" s="52">
        <f t="shared" si="170"/>
        <v>0</v>
      </c>
      <c r="M1522" s="49">
        <f t="shared" si="171"/>
        <v>0</v>
      </c>
      <c r="N1522" s="45"/>
      <c r="O1522" s="45"/>
      <c r="P1522" s="45"/>
      <c r="Q1522" s="53" t="s">
        <v>21</v>
      </c>
      <c r="R1522" s="54"/>
    </row>
    <row r="1523" spans="1:18" x14ac:dyDescent="0.25">
      <c r="A1523" s="43"/>
      <c r="B1523" s="44"/>
      <c r="C1523" s="45"/>
      <c r="D1523" s="46"/>
      <c r="E1523" s="47"/>
      <c r="F1523" s="48"/>
      <c r="G1523" s="49">
        <f t="shared" si="165"/>
        <v>0</v>
      </c>
      <c r="H1523" s="49">
        <f t="shared" si="166"/>
        <v>0</v>
      </c>
      <c r="I1523" s="50" t="e">
        <f t="shared" si="167"/>
        <v>#N/A</v>
      </c>
      <c r="J1523" s="49">
        <f t="shared" si="168"/>
        <v>0</v>
      </c>
      <c r="K1523" s="51">
        <f t="shared" si="169"/>
        <v>0</v>
      </c>
      <c r="L1523" s="52">
        <f t="shared" si="170"/>
        <v>0</v>
      </c>
      <c r="M1523" s="49">
        <f t="shared" si="171"/>
        <v>0</v>
      </c>
      <c r="N1523" s="45"/>
      <c r="O1523" s="45"/>
      <c r="P1523" s="45"/>
      <c r="Q1523" s="53" t="s">
        <v>21</v>
      </c>
      <c r="R1523" s="54"/>
    </row>
    <row r="1524" spans="1:18" x14ac:dyDescent="0.25">
      <c r="A1524" s="43"/>
      <c r="B1524" s="44"/>
      <c r="C1524" s="45"/>
      <c r="D1524" s="46"/>
      <c r="E1524" s="47"/>
      <c r="F1524" s="48"/>
      <c r="G1524" s="49">
        <f t="shared" si="165"/>
        <v>0</v>
      </c>
      <c r="H1524" s="49">
        <f t="shared" si="166"/>
        <v>0</v>
      </c>
      <c r="I1524" s="50" t="e">
        <f t="shared" si="167"/>
        <v>#N/A</v>
      </c>
      <c r="J1524" s="49">
        <f t="shared" si="168"/>
        <v>0</v>
      </c>
      <c r="K1524" s="51">
        <f t="shared" si="169"/>
        <v>0</v>
      </c>
      <c r="L1524" s="52">
        <f t="shared" si="170"/>
        <v>0</v>
      </c>
      <c r="M1524" s="49">
        <f t="shared" si="171"/>
        <v>0</v>
      </c>
      <c r="N1524" s="45"/>
      <c r="O1524" s="45"/>
      <c r="P1524" s="45"/>
      <c r="Q1524" s="53" t="s">
        <v>21</v>
      </c>
      <c r="R1524" s="54"/>
    </row>
    <row r="1525" spans="1:18" x14ac:dyDescent="0.25">
      <c r="A1525" s="43"/>
      <c r="B1525" s="44"/>
      <c r="C1525" s="45"/>
      <c r="D1525" s="46"/>
      <c r="E1525" s="47"/>
      <c r="F1525" s="48"/>
      <c r="G1525" s="49">
        <f t="shared" si="165"/>
        <v>0</v>
      </c>
      <c r="H1525" s="49">
        <f t="shared" si="166"/>
        <v>0</v>
      </c>
      <c r="I1525" s="50" t="e">
        <f t="shared" si="167"/>
        <v>#N/A</v>
      </c>
      <c r="J1525" s="49">
        <f t="shared" si="168"/>
        <v>0</v>
      </c>
      <c r="K1525" s="51">
        <f t="shared" si="169"/>
        <v>0</v>
      </c>
      <c r="L1525" s="52">
        <f t="shared" si="170"/>
        <v>0</v>
      </c>
      <c r="M1525" s="49">
        <f t="shared" si="171"/>
        <v>0</v>
      </c>
      <c r="N1525" s="45"/>
      <c r="O1525" s="45"/>
      <c r="P1525" s="45"/>
      <c r="Q1525" s="53" t="s">
        <v>21</v>
      </c>
      <c r="R1525" s="54"/>
    </row>
    <row r="1526" spans="1:18" x14ac:dyDescent="0.25">
      <c r="A1526" s="43"/>
      <c r="B1526" s="44"/>
      <c r="C1526" s="45"/>
      <c r="D1526" s="46"/>
      <c r="E1526" s="47"/>
      <c r="F1526" s="48"/>
      <c r="G1526" s="49">
        <f t="shared" si="165"/>
        <v>0</v>
      </c>
      <c r="H1526" s="49">
        <f t="shared" si="166"/>
        <v>0</v>
      </c>
      <c r="I1526" s="50" t="e">
        <f t="shared" si="167"/>
        <v>#N/A</v>
      </c>
      <c r="J1526" s="49">
        <f t="shared" si="168"/>
        <v>0</v>
      </c>
      <c r="K1526" s="51">
        <f t="shared" si="169"/>
        <v>0</v>
      </c>
      <c r="L1526" s="52">
        <f t="shared" si="170"/>
        <v>0</v>
      </c>
      <c r="M1526" s="49">
        <f t="shared" si="171"/>
        <v>0</v>
      </c>
      <c r="N1526" s="45"/>
      <c r="O1526" s="45"/>
      <c r="P1526" s="45"/>
      <c r="Q1526" s="53" t="s">
        <v>21</v>
      </c>
      <c r="R1526" s="54"/>
    </row>
    <row r="1527" spans="1:18" x14ac:dyDescent="0.25">
      <c r="A1527" s="43"/>
      <c r="B1527" s="44"/>
      <c r="C1527" s="45"/>
      <c r="D1527" s="46"/>
      <c r="E1527" s="47"/>
      <c r="F1527" s="48"/>
      <c r="G1527" s="49">
        <f t="shared" si="165"/>
        <v>0</v>
      </c>
      <c r="H1527" s="49">
        <f t="shared" si="166"/>
        <v>0</v>
      </c>
      <c r="I1527" s="50" t="e">
        <f t="shared" si="167"/>
        <v>#N/A</v>
      </c>
      <c r="J1527" s="49">
        <f t="shared" si="168"/>
        <v>0</v>
      </c>
      <c r="K1527" s="51">
        <f t="shared" si="169"/>
        <v>0</v>
      </c>
      <c r="L1527" s="52">
        <f t="shared" si="170"/>
        <v>0</v>
      </c>
      <c r="M1527" s="49">
        <f t="shared" si="171"/>
        <v>0</v>
      </c>
      <c r="N1527" s="45"/>
      <c r="O1527" s="45"/>
      <c r="P1527" s="45"/>
      <c r="Q1527" s="53" t="s">
        <v>21</v>
      </c>
      <c r="R1527" s="54"/>
    </row>
    <row r="1528" spans="1:18" x14ac:dyDescent="0.25">
      <c r="A1528" s="43"/>
      <c r="B1528" s="44"/>
      <c r="C1528" s="45"/>
      <c r="D1528" s="46"/>
      <c r="E1528" s="47"/>
      <c r="F1528" s="48"/>
      <c r="G1528" s="49">
        <f t="shared" si="165"/>
        <v>0</v>
      </c>
      <c r="H1528" s="49">
        <f t="shared" si="166"/>
        <v>0</v>
      </c>
      <c r="I1528" s="50" t="e">
        <f t="shared" si="167"/>
        <v>#N/A</v>
      </c>
      <c r="J1528" s="49">
        <f t="shared" si="168"/>
        <v>0</v>
      </c>
      <c r="K1528" s="51">
        <f t="shared" si="169"/>
        <v>0</v>
      </c>
      <c r="L1528" s="52">
        <f t="shared" si="170"/>
        <v>0</v>
      </c>
      <c r="M1528" s="49">
        <f t="shared" si="171"/>
        <v>0</v>
      </c>
      <c r="N1528" s="45"/>
      <c r="O1528" s="45"/>
      <c r="P1528" s="45"/>
      <c r="Q1528" s="53" t="s">
        <v>21</v>
      </c>
      <c r="R1528" s="54"/>
    </row>
    <row r="1529" spans="1:18" x14ac:dyDescent="0.25">
      <c r="A1529" s="43"/>
      <c r="B1529" s="44"/>
      <c r="C1529" s="45"/>
      <c r="D1529" s="46"/>
      <c r="E1529" s="47"/>
      <c r="F1529" s="48"/>
      <c r="G1529" s="49">
        <f t="shared" si="165"/>
        <v>0</v>
      </c>
      <c r="H1529" s="49">
        <f t="shared" si="166"/>
        <v>0</v>
      </c>
      <c r="I1529" s="50" t="e">
        <f t="shared" si="167"/>
        <v>#N/A</v>
      </c>
      <c r="J1529" s="49">
        <f t="shared" si="168"/>
        <v>0</v>
      </c>
      <c r="K1529" s="51">
        <f t="shared" si="169"/>
        <v>0</v>
      </c>
      <c r="L1529" s="52">
        <f t="shared" si="170"/>
        <v>0</v>
      </c>
      <c r="M1529" s="49">
        <f t="shared" si="171"/>
        <v>0</v>
      </c>
      <c r="N1529" s="45"/>
      <c r="O1529" s="45"/>
      <c r="P1529" s="45"/>
      <c r="Q1529" s="53" t="s">
        <v>21</v>
      </c>
      <c r="R1529" s="54"/>
    </row>
    <row r="1530" spans="1:18" x14ac:dyDescent="0.25">
      <c r="A1530" s="43"/>
      <c r="B1530" s="44"/>
      <c r="C1530" s="45"/>
      <c r="D1530" s="46"/>
      <c r="E1530" s="47"/>
      <c r="F1530" s="48"/>
      <c r="G1530" s="49">
        <f t="shared" si="165"/>
        <v>0</v>
      </c>
      <c r="H1530" s="49">
        <f t="shared" si="166"/>
        <v>0</v>
      </c>
      <c r="I1530" s="50" t="e">
        <f t="shared" si="167"/>
        <v>#N/A</v>
      </c>
      <c r="J1530" s="49">
        <f t="shared" si="168"/>
        <v>0</v>
      </c>
      <c r="K1530" s="51">
        <f t="shared" si="169"/>
        <v>0</v>
      </c>
      <c r="L1530" s="52">
        <f t="shared" si="170"/>
        <v>0</v>
      </c>
      <c r="M1530" s="49">
        <f t="shared" si="171"/>
        <v>0</v>
      </c>
      <c r="N1530" s="45"/>
      <c r="O1530" s="45"/>
      <c r="P1530" s="45"/>
      <c r="Q1530" s="53" t="s">
        <v>21</v>
      </c>
      <c r="R1530" s="54"/>
    </row>
    <row r="1531" spans="1:18" x14ac:dyDescent="0.25">
      <c r="A1531" s="43"/>
      <c r="B1531" s="44"/>
      <c r="C1531" s="45"/>
      <c r="D1531" s="46"/>
      <c r="E1531" s="47"/>
      <c r="F1531" s="48"/>
      <c r="G1531" s="49">
        <f t="shared" si="165"/>
        <v>0</v>
      </c>
      <c r="H1531" s="49">
        <f t="shared" si="166"/>
        <v>0</v>
      </c>
      <c r="I1531" s="50" t="e">
        <f t="shared" si="167"/>
        <v>#N/A</v>
      </c>
      <c r="J1531" s="49">
        <f t="shared" si="168"/>
        <v>0</v>
      </c>
      <c r="K1531" s="51">
        <f t="shared" si="169"/>
        <v>0</v>
      </c>
      <c r="L1531" s="52">
        <f t="shared" si="170"/>
        <v>0</v>
      </c>
      <c r="M1531" s="49">
        <f t="shared" si="171"/>
        <v>0</v>
      </c>
      <c r="N1531" s="45"/>
      <c r="O1531" s="45"/>
      <c r="P1531" s="45"/>
      <c r="Q1531" s="53" t="s">
        <v>21</v>
      </c>
      <c r="R1531" s="54"/>
    </row>
    <row r="1532" spans="1:18" x14ac:dyDescent="0.25">
      <c r="A1532" s="43"/>
      <c r="B1532" s="44"/>
      <c r="C1532" s="45"/>
      <c r="D1532" s="46"/>
      <c r="E1532" s="47"/>
      <c r="F1532" s="48"/>
      <c r="G1532" s="49">
        <f t="shared" si="165"/>
        <v>0</v>
      </c>
      <c r="H1532" s="49">
        <f t="shared" si="166"/>
        <v>0</v>
      </c>
      <c r="I1532" s="50" t="e">
        <f t="shared" si="167"/>
        <v>#N/A</v>
      </c>
      <c r="J1532" s="49">
        <f t="shared" si="168"/>
        <v>0</v>
      </c>
      <c r="K1532" s="51">
        <f t="shared" si="169"/>
        <v>0</v>
      </c>
      <c r="L1532" s="52">
        <f t="shared" si="170"/>
        <v>0</v>
      </c>
      <c r="M1532" s="49">
        <f t="shared" si="171"/>
        <v>0</v>
      </c>
      <c r="N1532" s="45"/>
      <c r="O1532" s="45"/>
      <c r="P1532" s="45"/>
      <c r="Q1532" s="53" t="s">
        <v>21</v>
      </c>
      <c r="R1532" s="54"/>
    </row>
    <row r="1533" spans="1:18" x14ac:dyDescent="0.25">
      <c r="A1533" s="43"/>
      <c r="B1533" s="44"/>
      <c r="C1533" s="45"/>
      <c r="D1533" s="46"/>
      <c r="E1533" s="47"/>
      <c r="F1533" s="48"/>
      <c r="G1533" s="49">
        <f t="shared" si="165"/>
        <v>0</v>
      </c>
      <c r="H1533" s="49">
        <f t="shared" si="166"/>
        <v>0</v>
      </c>
      <c r="I1533" s="50" t="e">
        <f t="shared" si="167"/>
        <v>#N/A</v>
      </c>
      <c r="J1533" s="49">
        <f t="shared" si="168"/>
        <v>0</v>
      </c>
      <c r="K1533" s="51">
        <f t="shared" si="169"/>
        <v>0</v>
      </c>
      <c r="L1533" s="52">
        <f t="shared" si="170"/>
        <v>0</v>
      </c>
      <c r="M1533" s="49">
        <f t="shared" si="171"/>
        <v>0</v>
      </c>
      <c r="N1533" s="45"/>
      <c r="O1533" s="45"/>
      <c r="P1533" s="45"/>
      <c r="Q1533" s="53" t="s">
        <v>21</v>
      </c>
      <c r="R1533" s="54"/>
    </row>
    <row r="1534" spans="1:18" x14ac:dyDescent="0.25">
      <c r="A1534" s="43"/>
      <c r="B1534" s="44"/>
      <c r="C1534" s="45"/>
      <c r="D1534" s="46"/>
      <c r="E1534" s="47"/>
      <c r="F1534" s="48"/>
      <c r="G1534" s="49">
        <f t="shared" si="165"/>
        <v>0</v>
      </c>
      <c r="H1534" s="49">
        <f t="shared" si="166"/>
        <v>0</v>
      </c>
      <c r="I1534" s="50" t="e">
        <f t="shared" si="167"/>
        <v>#N/A</v>
      </c>
      <c r="J1534" s="49">
        <f t="shared" si="168"/>
        <v>0</v>
      </c>
      <c r="K1534" s="51">
        <f t="shared" si="169"/>
        <v>0</v>
      </c>
      <c r="L1534" s="52">
        <f t="shared" si="170"/>
        <v>0</v>
      </c>
      <c r="M1534" s="49">
        <f t="shared" si="171"/>
        <v>0</v>
      </c>
      <c r="N1534" s="45"/>
      <c r="O1534" s="45"/>
      <c r="P1534" s="45"/>
      <c r="Q1534" s="53" t="s">
        <v>21</v>
      </c>
      <c r="R1534" s="54"/>
    </row>
    <row r="1535" spans="1:18" x14ac:dyDescent="0.25">
      <c r="A1535" s="43"/>
      <c r="B1535" s="44"/>
      <c r="C1535" s="45"/>
      <c r="D1535" s="46"/>
      <c r="E1535" s="47"/>
      <c r="F1535" s="48"/>
      <c r="G1535" s="49">
        <f t="shared" si="165"/>
        <v>0</v>
      </c>
      <c r="H1535" s="49">
        <f t="shared" si="166"/>
        <v>0</v>
      </c>
      <c r="I1535" s="50" t="e">
        <f t="shared" si="167"/>
        <v>#N/A</v>
      </c>
      <c r="J1535" s="49">
        <f t="shared" si="168"/>
        <v>0</v>
      </c>
      <c r="K1535" s="51">
        <f t="shared" si="169"/>
        <v>0</v>
      </c>
      <c r="L1535" s="52">
        <f t="shared" si="170"/>
        <v>0</v>
      </c>
      <c r="M1535" s="49">
        <f t="shared" si="171"/>
        <v>0</v>
      </c>
      <c r="N1535" s="45"/>
      <c r="O1535" s="45"/>
      <c r="P1535" s="45"/>
      <c r="Q1535" s="53" t="s">
        <v>21</v>
      </c>
      <c r="R1535" s="54"/>
    </row>
    <row r="1536" spans="1:18" x14ac:dyDescent="0.25">
      <c r="A1536" s="43"/>
      <c r="B1536" s="44"/>
      <c r="C1536" s="45"/>
      <c r="D1536" s="46"/>
      <c r="E1536" s="47"/>
      <c r="F1536" s="48"/>
      <c r="G1536" s="49">
        <f t="shared" si="165"/>
        <v>0</v>
      </c>
      <c r="H1536" s="49">
        <f t="shared" si="166"/>
        <v>0</v>
      </c>
      <c r="I1536" s="50" t="e">
        <f t="shared" si="167"/>
        <v>#N/A</v>
      </c>
      <c r="J1536" s="49">
        <f t="shared" si="168"/>
        <v>0</v>
      </c>
      <c r="K1536" s="51">
        <f t="shared" si="169"/>
        <v>0</v>
      </c>
      <c r="L1536" s="52">
        <f t="shared" si="170"/>
        <v>0</v>
      </c>
      <c r="M1536" s="49">
        <f t="shared" si="171"/>
        <v>0</v>
      </c>
      <c r="N1536" s="45"/>
      <c r="O1536" s="45"/>
      <c r="P1536" s="45"/>
      <c r="Q1536" s="53" t="s">
        <v>21</v>
      </c>
      <c r="R1536" s="54"/>
    </row>
    <row r="1537" spans="1:18" x14ac:dyDescent="0.25">
      <c r="A1537" s="43"/>
      <c r="B1537" s="44"/>
      <c r="C1537" s="45"/>
      <c r="D1537" s="46"/>
      <c r="E1537" s="47"/>
      <c r="F1537" s="48"/>
      <c r="G1537" s="49">
        <f t="shared" si="165"/>
        <v>0</v>
      </c>
      <c r="H1537" s="49">
        <f t="shared" si="166"/>
        <v>0</v>
      </c>
      <c r="I1537" s="50" t="e">
        <f t="shared" si="167"/>
        <v>#N/A</v>
      </c>
      <c r="J1537" s="49">
        <f t="shared" si="168"/>
        <v>0</v>
      </c>
      <c r="K1537" s="51">
        <f t="shared" si="169"/>
        <v>0</v>
      </c>
      <c r="L1537" s="52">
        <f t="shared" si="170"/>
        <v>0</v>
      </c>
      <c r="M1537" s="49">
        <f t="shared" si="171"/>
        <v>0</v>
      </c>
      <c r="N1537" s="45"/>
      <c r="O1537" s="45"/>
      <c r="P1537" s="45"/>
      <c r="Q1537" s="53" t="s">
        <v>21</v>
      </c>
      <c r="R1537" s="54"/>
    </row>
    <row r="1538" spans="1:18" x14ac:dyDescent="0.25">
      <c r="A1538" s="43"/>
      <c r="B1538" s="44"/>
      <c r="C1538" s="45"/>
      <c r="D1538" s="46"/>
      <c r="E1538" s="47"/>
      <c r="F1538" s="48"/>
      <c r="G1538" s="49">
        <f t="shared" si="165"/>
        <v>0</v>
      </c>
      <c r="H1538" s="49">
        <f t="shared" si="166"/>
        <v>0</v>
      </c>
      <c r="I1538" s="50" t="e">
        <f t="shared" si="167"/>
        <v>#N/A</v>
      </c>
      <c r="J1538" s="49">
        <f t="shared" si="168"/>
        <v>0</v>
      </c>
      <c r="K1538" s="51">
        <f t="shared" si="169"/>
        <v>0</v>
      </c>
      <c r="L1538" s="52">
        <f t="shared" si="170"/>
        <v>0</v>
      </c>
      <c r="M1538" s="49">
        <f t="shared" si="171"/>
        <v>0</v>
      </c>
      <c r="N1538" s="45"/>
      <c r="O1538" s="45"/>
      <c r="P1538" s="45"/>
      <c r="Q1538" s="53" t="s">
        <v>21</v>
      </c>
      <c r="R1538" s="54"/>
    </row>
    <row r="1539" spans="1:18" x14ac:dyDescent="0.25">
      <c r="A1539" s="43"/>
      <c r="B1539" s="44"/>
      <c r="C1539" s="45"/>
      <c r="D1539" s="46"/>
      <c r="E1539" s="47"/>
      <c r="F1539" s="48"/>
      <c r="G1539" s="49">
        <f t="shared" si="165"/>
        <v>0</v>
      </c>
      <c r="H1539" s="49">
        <f t="shared" si="166"/>
        <v>0</v>
      </c>
      <c r="I1539" s="50" t="e">
        <f t="shared" si="167"/>
        <v>#N/A</v>
      </c>
      <c r="J1539" s="49">
        <f t="shared" si="168"/>
        <v>0</v>
      </c>
      <c r="K1539" s="51">
        <f t="shared" si="169"/>
        <v>0</v>
      </c>
      <c r="L1539" s="52">
        <f t="shared" si="170"/>
        <v>0</v>
      </c>
      <c r="M1539" s="49">
        <f t="shared" si="171"/>
        <v>0</v>
      </c>
      <c r="N1539" s="45"/>
      <c r="O1539" s="45"/>
      <c r="P1539" s="45"/>
      <c r="Q1539" s="53" t="s">
        <v>21</v>
      </c>
      <c r="R1539" s="54"/>
    </row>
    <row r="1540" spans="1:18" x14ac:dyDescent="0.25">
      <c r="A1540" s="43"/>
      <c r="B1540" s="44"/>
      <c r="C1540" s="45"/>
      <c r="D1540" s="46"/>
      <c r="E1540" s="47"/>
      <c r="F1540" s="48"/>
      <c r="G1540" s="49">
        <f t="shared" si="165"/>
        <v>0</v>
      </c>
      <c r="H1540" s="49">
        <f t="shared" si="166"/>
        <v>0</v>
      </c>
      <c r="I1540" s="50" t="e">
        <f t="shared" si="167"/>
        <v>#N/A</v>
      </c>
      <c r="J1540" s="49">
        <f t="shared" si="168"/>
        <v>0</v>
      </c>
      <c r="K1540" s="51">
        <f t="shared" si="169"/>
        <v>0</v>
      </c>
      <c r="L1540" s="52">
        <f t="shared" si="170"/>
        <v>0</v>
      </c>
      <c r="M1540" s="49">
        <f t="shared" si="171"/>
        <v>0</v>
      </c>
      <c r="N1540" s="45"/>
      <c r="O1540" s="45"/>
      <c r="P1540" s="45"/>
      <c r="Q1540" s="53" t="s">
        <v>21</v>
      </c>
      <c r="R1540" s="54"/>
    </row>
    <row r="1541" spans="1:18" x14ac:dyDescent="0.25">
      <c r="A1541" s="43"/>
      <c r="B1541" s="44"/>
      <c r="C1541" s="45"/>
      <c r="D1541" s="46"/>
      <c r="E1541" s="47"/>
      <c r="F1541" s="48"/>
      <c r="G1541" s="49">
        <f t="shared" si="165"/>
        <v>0</v>
      </c>
      <c r="H1541" s="49">
        <f t="shared" si="166"/>
        <v>0</v>
      </c>
      <c r="I1541" s="50" t="e">
        <f t="shared" si="167"/>
        <v>#N/A</v>
      </c>
      <c r="J1541" s="49">
        <f t="shared" si="168"/>
        <v>0</v>
      </c>
      <c r="K1541" s="51">
        <f t="shared" si="169"/>
        <v>0</v>
      </c>
      <c r="L1541" s="52">
        <f t="shared" si="170"/>
        <v>0</v>
      </c>
      <c r="M1541" s="49">
        <f t="shared" si="171"/>
        <v>0</v>
      </c>
      <c r="N1541" s="45"/>
      <c r="O1541" s="45"/>
      <c r="P1541" s="45"/>
      <c r="Q1541" s="53" t="s">
        <v>21</v>
      </c>
      <c r="R1541" s="54"/>
    </row>
    <row r="1542" spans="1:18" x14ac:dyDescent="0.25">
      <c r="A1542" s="43"/>
      <c r="B1542" s="44"/>
      <c r="C1542" s="45"/>
      <c r="D1542" s="46"/>
      <c r="E1542" s="47"/>
      <c r="F1542" s="48"/>
      <c r="G1542" s="49">
        <f t="shared" ref="G1542:G1605" si="172">IF(LEFT(N1542,2)="st",ROUND(F1542*0.017,2),ROUND(F1542*0.0145,2))</f>
        <v>0</v>
      </c>
      <c r="H1542" s="49">
        <f t="shared" ref="H1542:H1605" si="173">IF(LEFT(N1542,2)="st",0,ROUND(F1542*0.0025,2))</f>
        <v>0</v>
      </c>
      <c r="I1542" s="50" t="e">
        <f t="shared" ref="I1542:I1605" si="174">VLOOKUP(C1542,Payments,10,FALSE)</f>
        <v>#N/A</v>
      </c>
      <c r="J1542" s="49">
        <f t="shared" ref="J1542:J1605" si="175">ROUND(F1542*0.0013,2)</f>
        <v>0</v>
      </c>
      <c r="K1542" s="51">
        <f t="shared" ref="K1542:K1605" si="176">ROUND(G1542,2)</f>
        <v>0</v>
      </c>
      <c r="L1542" s="52">
        <f t="shared" ref="L1542:L1605" si="177">ROUND(J1542+H1542,2)</f>
        <v>0</v>
      </c>
      <c r="M1542" s="49">
        <f t="shared" ref="M1542:M1605" si="178">L1542+K1542</f>
        <v>0</v>
      </c>
      <c r="N1542" s="45"/>
      <c r="O1542" s="45"/>
      <c r="P1542" s="45"/>
      <c r="Q1542" s="53" t="s">
        <v>21</v>
      </c>
      <c r="R1542" s="54"/>
    </row>
    <row r="1543" spans="1:18" x14ac:dyDescent="0.25">
      <c r="A1543" s="43"/>
      <c r="B1543" s="44"/>
      <c r="C1543" s="45"/>
      <c r="D1543" s="46"/>
      <c r="E1543" s="47"/>
      <c r="F1543" s="48"/>
      <c r="G1543" s="49">
        <f t="shared" si="172"/>
        <v>0</v>
      </c>
      <c r="H1543" s="49">
        <f t="shared" si="173"/>
        <v>0</v>
      </c>
      <c r="I1543" s="50" t="e">
        <f t="shared" si="174"/>
        <v>#N/A</v>
      </c>
      <c r="J1543" s="49">
        <f t="shared" si="175"/>
        <v>0</v>
      </c>
      <c r="K1543" s="51">
        <f t="shared" si="176"/>
        <v>0</v>
      </c>
      <c r="L1543" s="52">
        <f t="shared" si="177"/>
        <v>0</v>
      </c>
      <c r="M1543" s="49">
        <f t="shared" si="178"/>
        <v>0</v>
      </c>
      <c r="N1543" s="45"/>
      <c r="O1543" s="45"/>
      <c r="P1543" s="45"/>
      <c r="Q1543" s="53" t="s">
        <v>21</v>
      </c>
      <c r="R1543" s="54"/>
    </row>
    <row r="1544" spans="1:18" x14ac:dyDescent="0.25">
      <c r="A1544" s="43"/>
      <c r="B1544" s="44"/>
      <c r="C1544" s="45"/>
      <c r="D1544" s="46"/>
      <c r="E1544" s="47"/>
      <c r="F1544" s="48"/>
      <c r="G1544" s="49">
        <f t="shared" si="172"/>
        <v>0</v>
      </c>
      <c r="H1544" s="49">
        <f t="shared" si="173"/>
        <v>0</v>
      </c>
      <c r="I1544" s="50" t="e">
        <f t="shared" si="174"/>
        <v>#N/A</v>
      </c>
      <c r="J1544" s="49">
        <f t="shared" si="175"/>
        <v>0</v>
      </c>
      <c r="K1544" s="51">
        <f t="shared" si="176"/>
        <v>0</v>
      </c>
      <c r="L1544" s="52">
        <f t="shared" si="177"/>
        <v>0</v>
      </c>
      <c r="M1544" s="49">
        <f t="shared" si="178"/>
        <v>0</v>
      </c>
      <c r="N1544" s="45"/>
      <c r="O1544" s="45"/>
      <c r="P1544" s="45"/>
      <c r="Q1544" s="53" t="s">
        <v>21</v>
      </c>
      <c r="R1544" s="54"/>
    </row>
    <row r="1545" spans="1:18" x14ac:dyDescent="0.25">
      <c r="A1545" s="43"/>
      <c r="B1545" s="44"/>
      <c r="C1545" s="45"/>
      <c r="D1545" s="46"/>
      <c r="E1545" s="47"/>
      <c r="F1545" s="48"/>
      <c r="G1545" s="49">
        <f t="shared" si="172"/>
        <v>0</v>
      </c>
      <c r="H1545" s="49">
        <f t="shared" si="173"/>
        <v>0</v>
      </c>
      <c r="I1545" s="50" t="e">
        <f t="shared" si="174"/>
        <v>#N/A</v>
      </c>
      <c r="J1545" s="49">
        <f t="shared" si="175"/>
        <v>0</v>
      </c>
      <c r="K1545" s="51">
        <f t="shared" si="176"/>
        <v>0</v>
      </c>
      <c r="L1545" s="52">
        <f t="shared" si="177"/>
        <v>0</v>
      </c>
      <c r="M1545" s="49">
        <f t="shared" si="178"/>
        <v>0</v>
      </c>
      <c r="N1545" s="45"/>
      <c r="O1545" s="45"/>
      <c r="P1545" s="45"/>
      <c r="Q1545" s="53" t="s">
        <v>21</v>
      </c>
      <c r="R1545" s="54"/>
    </row>
    <row r="1546" spans="1:18" x14ac:dyDescent="0.25">
      <c r="A1546" s="43"/>
      <c r="B1546" s="44"/>
      <c r="C1546" s="45"/>
      <c r="D1546" s="46"/>
      <c r="E1546" s="47"/>
      <c r="F1546" s="48"/>
      <c r="G1546" s="49">
        <f t="shared" si="172"/>
        <v>0</v>
      </c>
      <c r="H1546" s="49">
        <f t="shared" si="173"/>
        <v>0</v>
      </c>
      <c r="I1546" s="50" t="e">
        <f t="shared" si="174"/>
        <v>#N/A</v>
      </c>
      <c r="J1546" s="49">
        <f t="shared" si="175"/>
        <v>0</v>
      </c>
      <c r="K1546" s="51">
        <f t="shared" si="176"/>
        <v>0</v>
      </c>
      <c r="L1546" s="52">
        <f t="shared" si="177"/>
        <v>0</v>
      </c>
      <c r="M1546" s="49">
        <f t="shared" si="178"/>
        <v>0</v>
      </c>
      <c r="N1546" s="45"/>
      <c r="O1546" s="45"/>
      <c r="P1546" s="45"/>
      <c r="Q1546" s="53" t="s">
        <v>21</v>
      </c>
      <c r="R1546" s="54"/>
    </row>
    <row r="1547" spans="1:18" x14ac:dyDescent="0.25">
      <c r="A1547" s="43"/>
      <c r="B1547" s="44"/>
      <c r="C1547" s="45"/>
      <c r="D1547" s="46"/>
      <c r="E1547" s="47"/>
      <c r="F1547" s="48"/>
      <c r="G1547" s="49">
        <f t="shared" si="172"/>
        <v>0</v>
      </c>
      <c r="H1547" s="49">
        <f t="shared" si="173"/>
        <v>0</v>
      </c>
      <c r="I1547" s="50" t="e">
        <f t="shared" si="174"/>
        <v>#N/A</v>
      </c>
      <c r="J1547" s="49">
        <f t="shared" si="175"/>
        <v>0</v>
      </c>
      <c r="K1547" s="51">
        <f t="shared" si="176"/>
        <v>0</v>
      </c>
      <c r="L1547" s="52">
        <f t="shared" si="177"/>
        <v>0</v>
      </c>
      <c r="M1547" s="49">
        <f t="shared" si="178"/>
        <v>0</v>
      </c>
      <c r="N1547" s="45"/>
      <c r="O1547" s="45"/>
      <c r="P1547" s="45"/>
      <c r="Q1547" s="53" t="s">
        <v>21</v>
      </c>
      <c r="R1547" s="54"/>
    </row>
    <row r="1548" spans="1:18" x14ac:dyDescent="0.25">
      <c r="A1548" s="43"/>
      <c r="B1548" s="44"/>
      <c r="C1548" s="45"/>
      <c r="D1548" s="46"/>
      <c r="E1548" s="47"/>
      <c r="F1548" s="48"/>
      <c r="G1548" s="49">
        <f t="shared" si="172"/>
        <v>0</v>
      </c>
      <c r="H1548" s="49">
        <f t="shared" si="173"/>
        <v>0</v>
      </c>
      <c r="I1548" s="50" t="e">
        <f t="shared" si="174"/>
        <v>#N/A</v>
      </c>
      <c r="J1548" s="49">
        <f t="shared" si="175"/>
        <v>0</v>
      </c>
      <c r="K1548" s="51">
        <f t="shared" si="176"/>
        <v>0</v>
      </c>
      <c r="L1548" s="52">
        <f t="shared" si="177"/>
        <v>0</v>
      </c>
      <c r="M1548" s="49">
        <f t="shared" si="178"/>
        <v>0</v>
      </c>
      <c r="N1548" s="45"/>
      <c r="O1548" s="45"/>
      <c r="P1548" s="45"/>
      <c r="Q1548" s="53" t="s">
        <v>21</v>
      </c>
      <c r="R1548" s="54"/>
    </row>
    <row r="1549" spans="1:18" x14ac:dyDescent="0.25">
      <c r="A1549" s="43"/>
      <c r="B1549" s="44"/>
      <c r="C1549" s="45"/>
      <c r="D1549" s="46"/>
      <c r="E1549" s="47"/>
      <c r="F1549" s="48"/>
      <c r="G1549" s="49">
        <f t="shared" si="172"/>
        <v>0</v>
      </c>
      <c r="H1549" s="49">
        <f t="shared" si="173"/>
        <v>0</v>
      </c>
      <c r="I1549" s="50" t="e">
        <f t="shared" si="174"/>
        <v>#N/A</v>
      </c>
      <c r="J1549" s="49">
        <f t="shared" si="175"/>
        <v>0</v>
      </c>
      <c r="K1549" s="51">
        <f t="shared" si="176"/>
        <v>0</v>
      </c>
      <c r="L1549" s="52">
        <f t="shared" si="177"/>
        <v>0</v>
      </c>
      <c r="M1549" s="49">
        <f t="shared" si="178"/>
        <v>0</v>
      </c>
      <c r="N1549" s="45"/>
      <c r="O1549" s="45"/>
      <c r="P1549" s="45"/>
      <c r="Q1549" s="53" t="s">
        <v>21</v>
      </c>
      <c r="R1549" s="54"/>
    </row>
    <row r="1550" spans="1:18" x14ac:dyDescent="0.25">
      <c r="A1550" s="43"/>
      <c r="B1550" s="44"/>
      <c r="C1550" s="45"/>
      <c r="D1550" s="46"/>
      <c r="E1550" s="47"/>
      <c r="F1550" s="48"/>
      <c r="G1550" s="49">
        <f t="shared" si="172"/>
        <v>0</v>
      </c>
      <c r="H1550" s="49">
        <f t="shared" si="173"/>
        <v>0</v>
      </c>
      <c r="I1550" s="50" t="e">
        <f t="shared" si="174"/>
        <v>#N/A</v>
      </c>
      <c r="J1550" s="49">
        <f t="shared" si="175"/>
        <v>0</v>
      </c>
      <c r="K1550" s="51">
        <f t="shared" si="176"/>
        <v>0</v>
      </c>
      <c r="L1550" s="52">
        <f t="shared" si="177"/>
        <v>0</v>
      </c>
      <c r="M1550" s="49">
        <f t="shared" si="178"/>
        <v>0</v>
      </c>
      <c r="N1550" s="45"/>
      <c r="O1550" s="45"/>
      <c r="P1550" s="45"/>
      <c r="Q1550" s="53" t="s">
        <v>21</v>
      </c>
      <c r="R1550" s="54"/>
    </row>
    <row r="1551" spans="1:18" x14ac:dyDescent="0.25">
      <c r="A1551" s="43"/>
      <c r="B1551" s="44"/>
      <c r="C1551" s="45"/>
      <c r="D1551" s="46"/>
      <c r="E1551" s="47"/>
      <c r="F1551" s="48"/>
      <c r="G1551" s="49">
        <f t="shared" si="172"/>
        <v>0</v>
      </c>
      <c r="H1551" s="49">
        <f t="shared" si="173"/>
        <v>0</v>
      </c>
      <c r="I1551" s="50" t="e">
        <f t="shared" si="174"/>
        <v>#N/A</v>
      </c>
      <c r="J1551" s="49">
        <f t="shared" si="175"/>
        <v>0</v>
      </c>
      <c r="K1551" s="51">
        <f t="shared" si="176"/>
        <v>0</v>
      </c>
      <c r="L1551" s="52">
        <f t="shared" si="177"/>
        <v>0</v>
      </c>
      <c r="M1551" s="49">
        <f t="shared" si="178"/>
        <v>0</v>
      </c>
      <c r="N1551" s="45"/>
      <c r="O1551" s="45"/>
      <c r="P1551" s="45"/>
      <c r="Q1551" s="53" t="s">
        <v>21</v>
      </c>
      <c r="R1551" s="54"/>
    </row>
    <row r="1552" spans="1:18" x14ac:dyDescent="0.25">
      <c r="A1552" s="43"/>
      <c r="B1552" s="44"/>
      <c r="C1552" s="45"/>
      <c r="D1552" s="46"/>
      <c r="E1552" s="47"/>
      <c r="F1552" s="48"/>
      <c r="G1552" s="49">
        <f t="shared" si="172"/>
        <v>0</v>
      </c>
      <c r="H1552" s="49">
        <f t="shared" si="173"/>
        <v>0</v>
      </c>
      <c r="I1552" s="50" t="e">
        <f t="shared" si="174"/>
        <v>#N/A</v>
      </c>
      <c r="J1552" s="49">
        <f t="shared" si="175"/>
        <v>0</v>
      </c>
      <c r="K1552" s="51">
        <f t="shared" si="176"/>
        <v>0</v>
      </c>
      <c r="L1552" s="52">
        <f t="shared" si="177"/>
        <v>0</v>
      </c>
      <c r="M1552" s="49">
        <f t="shared" si="178"/>
        <v>0</v>
      </c>
      <c r="N1552" s="45"/>
      <c r="O1552" s="45"/>
      <c r="P1552" s="45"/>
      <c r="Q1552" s="53" t="s">
        <v>21</v>
      </c>
      <c r="R1552" s="54"/>
    </row>
    <row r="1553" spans="1:18" x14ac:dyDescent="0.25">
      <c r="A1553" s="43"/>
      <c r="B1553" s="44"/>
      <c r="C1553" s="45"/>
      <c r="D1553" s="46"/>
      <c r="E1553" s="47"/>
      <c r="F1553" s="48"/>
      <c r="G1553" s="49">
        <f t="shared" si="172"/>
        <v>0</v>
      </c>
      <c r="H1553" s="49">
        <f t="shared" si="173"/>
        <v>0</v>
      </c>
      <c r="I1553" s="50" t="e">
        <f t="shared" si="174"/>
        <v>#N/A</v>
      </c>
      <c r="J1553" s="49">
        <f t="shared" si="175"/>
        <v>0</v>
      </c>
      <c r="K1553" s="51">
        <f t="shared" si="176"/>
        <v>0</v>
      </c>
      <c r="L1553" s="52">
        <f t="shared" si="177"/>
        <v>0</v>
      </c>
      <c r="M1553" s="49">
        <f t="shared" si="178"/>
        <v>0</v>
      </c>
      <c r="N1553" s="45"/>
      <c r="O1553" s="45"/>
      <c r="P1553" s="45"/>
      <c r="Q1553" s="53" t="s">
        <v>21</v>
      </c>
      <c r="R1553" s="54"/>
    </row>
    <row r="1554" spans="1:18" x14ac:dyDescent="0.25">
      <c r="A1554" s="43"/>
      <c r="B1554" s="44"/>
      <c r="C1554" s="45"/>
      <c r="D1554" s="46"/>
      <c r="E1554" s="47"/>
      <c r="F1554" s="48"/>
      <c r="G1554" s="49">
        <f t="shared" si="172"/>
        <v>0</v>
      </c>
      <c r="H1554" s="49">
        <f t="shared" si="173"/>
        <v>0</v>
      </c>
      <c r="I1554" s="50" t="e">
        <f t="shared" si="174"/>
        <v>#N/A</v>
      </c>
      <c r="J1554" s="49">
        <f t="shared" si="175"/>
        <v>0</v>
      </c>
      <c r="K1554" s="51">
        <f t="shared" si="176"/>
        <v>0</v>
      </c>
      <c r="L1554" s="52">
        <f t="shared" si="177"/>
        <v>0</v>
      </c>
      <c r="M1554" s="49">
        <f t="shared" si="178"/>
        <v>0</v>
      </c>
      <c r="N1554" s="45"/>
      <c r="O1554" s="45"/>
      <c r="P1554" s="45"/>
      <c r="Q1554" s="53" t="s">
        <v>21</v>
      </c>
      <c r="R1554" s="54"/>
    </row>
    <row r="1555" spans="1:18" x14ac:dyDescent="0.25">
      <c r="A1555" s="43"/>
      <c r="B1555" s="44"/>
      <c r="C1555" s="45"/>
      <c r="D1555" s="46"/>
      <c r="E1555" s="47"/>
      <c r="F1555" s="48"/>
      <c r="G1555" s="49">
        <f t="shared" si="172"/>
        <v>0</v>
      </c>
      <c r="H1555" s="49">
        <f t="shared" si="173"/>
        <v>0</v>
      </c>
      <c r="I1555" s="50" t="e">
        <f t="shared" si="174"/>
        <v>#N/A</v>
      </c>
      <c r="J1555" s="49">
        <f t="shared" si="175"/>
        <v>0</v>
      </c>
      <c r="K1555" s="51">
        <f t="shared" si="176"/>
        <v>0</v>
      </c>
      <c r="L1555" s="52">
        <f t="shared" si="177"/>
        <v>0</v>
      </c>
      <c r="M1555" s="49">
        <f t="shared" si="178"/>
        <v>0</v>
      </c>
      <c r="N1555" s="45"/>
      <c r="O1555" s="45"/>
      <c r="P1555" s="45"/>
      <c r="Q1555" s="53" t="s">
        <v>21</v>
      </c>
      <c r="R1555" s="54"/>
    </row>
    <row r="1556" spans="1:18" x14ac:dyDescent="0.25">
      <c r="A1556" s="43"/>
      <c r="B1556" s="44"/>
      <c r="C1556" s="45"/>
      <c r="D1556" s="46"/>
      <c r="E1556" s="47"/>
      <c r="F1556" s="48"/>
      <c r="G1556" s="49">
        <f t="shared" si="172"/>
        <v>0</v>
      </c>
      <c r="H1556" s="49">
        <f t="shared" si="173"/>
        <v>0</v>
      </c>
      <c r="I1556" s="50" t="e">
        <f t="shared" si="174"/>
        <v>#N/A</v>
      </c>
      <c r="J1556" s="49">
        <f t="shared" si="175"/>
        <v>0</v>
      </c>
      <c r="K1556" s="51">
        <f t="shared" si="176"/>
        <v>0</v>
      </c>
      <c r="L1556" s="52">
        <f t="shared" si="177"/>
        <v>0</v>
      </c>
      <c r="M1556" s="49">
        <f t="shared" si="178"/>
        <v>0</v>
      </c>
      <c r="N1556" s="45"/>
      <c r="O1556" s="45"/>
      <c r="P1556" s="45"/>
      <c r="Q1556" s="53" t="s">
        <v>21</v>
      </c>
      <c r="R1556" s="54"/>
    </row>
    <row r="1557" spans="1:18" x14ac:dyDescent="0.25">
      <c r="A1557" s="43"/>
      <c r="B1557" s="44"/>
      <c r="C1557" s="45"/>
      <c r="D1557" s="46"/>
      <c r="E1557" s="47"/>
      <c r="F1557" s="48"/>
      <c r="G1557" s="49">
        <f t="shared" si="172"/>
        <v>0</v>
      </c>
      <c r="H1557" s="49">
        <f t="shared" si="173"/>
        <v>0</v>
      </c>
      <c r="I1557" s="50" t="e">
        <f t="shared" si="174"/>
        <v>#N/A</v>
      </c>
      <c r="J1557" s="49">
        <f t="shared" si="175"/>
        <v>0</v>
      </c>
      <c r="K1557" s="51">
        <f t="shared" si="176"/>
        <v>0</v>
      </c>
      <c r="L1557" s="52">
        <f t="shared" si="177"/>
        <v>0</v>
      </c>
      <c r="M1557" s="49">
        <f t="shared" si="178"/>
        <v>0</v>
      </c>
      <c r="N1557" s="45"/>
      <c r="O1557" s="45"/>
      <c r="P1557" s="45"/>
      <c r="Q1557" s="53" t="s">
        <v>21</v>
      </c>
      <c r="R1557" s="54"/>
    </row>
    <row r="1558" spans="1:18" x14ac:dyDescent="0.25">
      <c r="A1558" s="43"/>
      <c r="B1558" s="44"/>
      <c r="C1558" s="45"/>
      <c r="D1558" s="46"/>
      <c r="E1558" s="47"/>
      <c r="F1558" s="48"/>
      <c r="G1558" s="49">
        <f t="shared" si="172"/>
        <v>0</v>
      </c>
      <c r="H1558" s="49">
        <f t="shared" si="173"/>
        <v>0</v>
      </c>
      <c r="I1558" s="50" t="e">
        <f t="shared" si="174"/>
        <v>#N/A</v>
      </c>
      <c r="J1558" s="49">
        <f t="shared" si="175"/>
        <v>0</v>
      </c>
      <c r="K1558" s="51">
        <f t="shared" si="176"/>
        <v>0</v>
      </c>
      <c r="L1558" s="52">
        <f t="shared" si="177"/>
        <v>0</v>
      </c>
      <c r="M1558" s="49">
        <f t="shared" si="178"/>
        <v>0</v>
      </c>
      <c r="N1558" s="45"/>
      <c r="O1558" s="45"/>
      <c r="P1558" s="45"/>
      <c r="Q1558" s="53" t="s">
        <v>21</v>
      </c>
      <c r="R1558" s="54"/>
    </row>
    <row r="1559" spans="1:18" x14ac:dyDescent="0.25">
      <c r="A1559" s="43"/>
      <c r="B1559" s="44"/>
      <c r="C1559" s="45"/>
      <c r="D1559" s="46"/>
      <c r="E1559" s="47"/>
      <c r="F1559" s="48"/>
      <c r="G1559" s="49">
        <f t="shared" si="172"/>
        <v>0</v>
      </c>
      <c r="H1559" s="49">
        <f t="shared" si="173"/>
        <v>0</v>
      </c>
      <c r="I1559" s="50" t="e">
        <f t="shared" si="174"/>
        <v>#N/A</v>
      </c>
      <c r="J1559" s="49">
        <f t="shared" si="175"/>
        <v>0</v>
      </c>
      <c r="K1559" s="51">
        <f t="shared" si="176"/>
        <v>0</v>
      </c>
      <c r="L1559" s="52">
        <f t="shared" si="177"/>
        <v>0</v>
      </c>
      <c r="M1559" s="49">
        <f t="shared" si="178"/>
        <v>0</v>
      </c>
      <c r="N1559" s="45"/>
      <c r="O1559" s="45"/>
      <c r="P1559" s="45"/>
      <c r="Q1559" s="53" t="s">
        <v>21</v>
      </c>
      <c r="R1559" s="54"/>
    </row>
    <row r="1560" spans="1:18" x14ac:dyDescent="0.25">
      <c r="A1560" s="43"/>
      <c r="B1560" s="44"/>
      <c r="C1560" s="45"/>
      <c r="D1560" s="46"/>
      <c r="E1560" s="47"/>
      <c r="F1560" s="48"/>
      <c r="G1560" s="49">
        <f t="shared" si="172"/>
        <v>0</v>
      </c>
      <c r="H1560" s="49">
        <f t="shared" si="173"/>
        <v>0</v>
      </c>
      <c r="I1560" s="50" t="e">
        <f t="shared" si="174"/>
        <v>#N/A</v>
      </c>
      <c r="J1560" s="49">
        <f t="shared" si="175"/>
        <v>0</v>
      </c>
      <c r="K1560" s="51">
        <f t="shared" si="176"/>
        <v>0</v>
      </c>
      <c r="L1560" s="52">
        <f t="shared" si="177"/>
        <v>0</v>
      </c>
      <c r="M1560" s="49">
        <f t="shared" si="178"/>
        <v>0</v>
      </c>
      <c r="N1560" s="45"/>
      <c r="O1560" s="45"/>
      <c r="P1560" s="45"/>
      <c r="Q1560" s="53" t="s">
        <v>21</v>
      </c>
      <c r="R1560" s="54"/>
    </row>
    <row r="1561" spans="1:18" x14ac:dyDescent="0.25">
      <c r="A1561" s="43"/>
      <c r="B1561" s="44"/>
      <c r="C1561" s="45"/>
      <c r="D1561" s="46"/>
      <c r="E1561" s="47"/>
      <c r="F1561" s="48"/>
      <c r="G1561" s="49">
        <f t="shared" si="172"/>
        <v>0</v>
      </c>
      <c r="H1561" s="49">
        <f t="shared" si="173"/>
        <v>0</v>
      </c>
      <c r="I1561" s="50" t="e">
        <f t="shared" si="174"/>
        <v>#N/A</v>
      </c>
      <c r="J1561" s="49">
        <f t="shared" si="175"/>
        <v>0</v>
      </c>
      <c r="K1561" s="51">
        <f t="shared" si="176"/>
        <v>0</v>
      </c>
      <c r="L1561" s="52">
        <f t="shared" si="177"/>
        <v>0</v>
      </c>
      <c r="M1561" s="49">
        <f t="shared" si="178"/>
        <v>0</v>
      </c>
      <c r="N1561" s="45"/>
      <c r="O1561" s="45"/>
      <c r="P1561" s="45"/>
      <c r="Q1561" s="53" t="s">
        <v>21</v>
      </c>
      <c r="R1561" s="54"/>
    </row>
    <row r="1562" spans="1:18" x14ac:dyDescent="0.25">
      <c r="A1562" s="43"/>
      <c r="B1562" s="44"/>
      <c r="C1562" s="45"/>
      <c r="D1562" s="46"/>
      <c r="E1562" s="47"/>
      <c r="F1562" s="48"/>
      <c r="G1562" s="49">
        <f t="shared" si="172"/>
        <v>0</v>
      </c>
      <c r="H1562" s="49">
        <f t="shared" si="173"/>
        <v>0</v>
      </c>
      <c r="I1562" s="50" t="e">
        <f t="shared" si="174"/>
        <v>#N/A</v>
      </c>
      <c r="J1562" s="49">
        <f t="shared" si="175"/>
        <v>0</v>
      </c>
      <c r="K1562" s="51">
        <f t="shared" si="176"/>
        <v>0</v>
      </c>
      <c r="L1562" s="52">
        <f t="shared" si="177"/>
        <v>0</v>
      </c>
      <c r="M1562" s="49">
        <f t="shared" si="178"/>
        <v>0</v>
      </c>
      <c r="N1562" s="45"/>
      <c r="O1562" s="45"/>
      <c r="P1562" s="45"/>
      <c r="Q1562" s="53" t="s">
        <v>21</v>
      </c>
      <c r="R1562" s="54"/>
    </row>
    <row r="1563" spans="1:18" x14ac:dyDescent="0.25">
      <c r="A1563" s="43"/>
      <c r="B1563" s="44"/>
      <c r="C1563" s="45"/>
      <c r="D1563" s="46"/>
      <c r="E1563" s="47"/>
      <c r="F1563" s="48"/>
      <c r="G1563" s="49">
        <f t="shared" si="172"/>
        <v>0</v>
      </c>
      <c r="H1563" s="49">
        <f t="shared" si="173"/>
        <v>0</v>
      </c>
      <c r="I1563" s="50" t="e">
        <f t="shared" si="174"/>
        <v>#N/A</v>
      </c>
      <c r="J1563" s="49">
        <f t="shared" si="175"/>
        <v>0</v>
      </c>
      <c r="K1563" s="51">
        <f t="shared" si="176"/>
        <v>0</v>
      </c>
      <c r="L1563" s="52">
        <f t="shared" si="177"/>
        <v>0</v>
      </c>
      <c r="M1563" s="49">
        <f t="shared" si="178"/>
        <v>0</v>
      </c>
      <c r="N1563" s="45"/>
      <c r="O1563" s="45"/>
      <c r="P1563" s="45"/>
      <c r="Q1563" s="53" t="s">
        <v>21</v>
      </c>
      <c r="R1563" s="54"/>
    </row>
    <row r="1564" spans="1:18" x14ac:dyDescent="0.25">
      <c r="A1564" s="43"/>
      <c r="B1564" s="44"/>
      <c r="C1564" s="45"/>
      <c r="D1564" s="46"/>
      <c r="E1564" s="47"/>
      <c r="F1564" s="48"/>
      <c r="G1564" s="49">
        <f t="shared" si="172"/>
        <v>0</v>
      </c>
      <c r="H1564" s="49">
        <f t="shared" si="173"/>
        <v>0</v>
      </c>
      <c r="I1564" s="50" t="e">
        <f t="shared" si="174"/>
        <v>#N/A</v>
      </c>
      <c r="J1564" s="49">
        <f t="shared" si="175"/>
        <v>0</v>
      </c>
      <c r="K1564" s="51">
        <f t="shared" si="176"/>
        <v>0</v>
      </c>
      <c r="L1564" s="52">
        <f t="shared" si="177"/>
        <v>0</v>
      </c>
      <c r="M1564" s="49">
        <f t="shared" si="178"/>
        <v>0</v>
      </c>
      <c r="N1564" s="45"/>
      <c r="O1564" s="45"/>
      <c r="P1564" s="45"/>
      <c r="Q1564" s="53" t="s">
        <v>21</v>
      </c>
      <c r="R1564" s="54"/>
    </row>
    <row r="1565" spans="1:18" x14ac:dyDescent="0.25">
      <c r="A1565" s="43"/>
      <c r="B1565" s="44"/>
      <c r="C1565" s="45"/>
      <c r="D1565" s="46"/>
      <c r="E1565" s="47"/>
      <c r="F1565" s="48"/>
      <c r="G1565" s="49">
        <f t="shared" si="172"/>
        <v>0</v>
      </c>
      <c r="H1565" s="49">
        <f t="shared" si="173"/>
        <v>0</v>
      </c>
      <c r="I1565" s="50" t="e">
        <f t="shared" si="174"/>
        <v>#N/A</v>
      </c>
      <c r="J1565" s="49">
        <f t="shared" si="175"/>
        <v>0</v>
      </c>
      <c r="K1565" s="51">
        <f t="shared" si="176"/>
        <v>0</v>
      </c>
      <c r="L1565" s="52">
        <f t="shared" si="177"/>
        <v>0</v>
      </c>
      <c r="M1565" s="49">
        <f t="shared" si="178"/>
        <v>0</v>
      </c>
      <c r="N1565" s="45"/>
      <c r="O1565" s="45"/>
      <c r="P1565" s="45"/>
      <c r="Q1565" s="53" t="s">
        <v>21</v>
      </c>
      <c r="R1565" s="54"/>
    </row>
    <row r="1566" spans="1:18" x14ac:dyDescent="0.25">
      <c r="A1566" s="43"/>
      <c r="B1566" s="44"/>
      <c r="C1566" s="45"/>
      <c r="D1566" s="46"/>
      <c r="E1566" s="47"/>
      <c r="F1566" s="48"/>
      <c r="G1566" s="49">
        <f t="shared" si="172"/>
        <v>0</v>
      </c>
      <c r="H1566" s="49">
        <f t="shared" si="173"/>
        <v>0</v>
      </c>
      <c r="I1566" s="50" t="e">
        <f t="shared" si="174"/>
        <v>#N/A</v>
      </c>
      <c r="J1566" s="49">
        <f t="shared" si="175"/>
        <v>0</v>
      </c>
      <c r="K1566" s="51">
        <f t="shared" si="176"/>
        <v>0</v>
      </c>
      <c r="L1566" s="52">
        <f t="shared" si="177"/>
        <v>0</v>
      </c>
      <c r="M1566" s="49">
        <f t="shared" si="178"/>
        <v>0</v>
      </c>
      <c r="N1566" s="45"/>
      <c r="O1566" s="45"/>
      <c r="P1566" s="45"/>
      <c r="Q1566" s="53" t="s">
        <v>21</v>
      </c>
      <c r="R1566" s="54"/>
    </row>
    <row r="1567" spans="1:18" x14ac:dyDescent="0.25">
      <c r="A1567" s="43"/>
      <c r="B1567" s="44"/>
      <c r="C1567" s="45"/>
      <c r="D1567" s="46"/>
      <c r="E1567" s="47"/>
      <c r="F1567" s="48"/>
      <c r="G1567" s="49">
        <f t="shared" si="172"/>
        <v>0</v>
      </c>
      <c r="H1567" s="49">
        <f t="shared" si="173"/>
        <v>0</v>
      </c>
      <c r="I1567" s="50" t="e">
        <f t="shared" si="174"/>
        <v>#N/A</v>
      </c>
      <c r="J1567" s="49">
        <f t="shared" si="175"/>
        <v>0</v>
      </c>
      <c r="K1567" s="51">
        <f t="shared" si="176"/>
        <v>0</v>
      </c>
      <c r="L1567" s="52">
        <f t="shared" si="177"/>
        <v>0</v>
      </c>
      <c r="M1567" s="49">
        <f t="shared" si="178"/>
        <v>0</v>
      </c>
      <c r="N1567" s="45"/>
      <c r="O1567" s="45"/>
      <c r="P1567" s="45"/>
      <c r="Q1567" s="53" t="s">
        <v>21</v>
      </c>
      <c r="R1567" s="54"/>
    </row>
    <row r="1568" spans="1:18" x14ac:dyDescent="0.25">
      <c r="A1568" s="43"/>
      <c r="B1568" s="44"/>
      <c r="C1568" s="45"/>
      <c r="D1568" s="46"/>
      <c r="E1568" s="47"/>
      <c r="F1568" s="48"/>
      <c r="G1568" s="49">
        <f t="shared" si="172"/>
        <v>0</v>
      </c>
      <c r="H1568" s="49">
        <f t="shared" si="173"/>
        <v>0</v>
      </c>
      <c r="I1568" s="50" t="e">
        <f t="shared" si="174"/>
        <v>#N/A</v>
      </c>
      <c r="J1568" s="49">
        <f t="shared" si="175"/>
        <v>0</v>
      </c>
      <c r="K1568" s="51">
        <f t="shared" si="176"/>
        <v>0</v>
      </c>
      <c r="L1568" s="52">
        <f t="shared" si="177"/>
        <v>0</v>
      </c>
      <c r="M1568" s="49">
        <f t="shared" si="178"/>
        <v>0</v>
      </c>
      <c r="N1568" s="45"/>
      <c r="O1568" s="45"/>
      <c r="P1568" s="45"/>
      <c r="Q1568" s="53" t="s">
        <v>21</v>
      </c>
      <c r="R1568" s="54"/>
    </row>
    <row r="1569" spans="1:18" x14ac:dyDescent="0.25">
      <c r="A1569" s="43"/>
      <c r="B1569" s="44"/>
      <c r="C1569" s="45"/>
      <c r="D1569" s="46"/>
      <c r="E1569" s="47"/>
      <c r="F1569" s="48"/>
      <c r="G1569" s="49">
        <f t="shared" si="172"/>
        <v>0</v>
      </c>
      <c r="H1569" s="49">
        <f t="shared" si="173"/>
        <v>0</v>
      </c>
      <c r="I1569" s="50" t="e">
        <f t="shared" si="174"/>
        <v>#N/A</v>
      </c>
      <c r="J1569" s="49">
        <f t="shared" si="175"/>
        <v>0</v>
      </c>
      <c r="K1569" s="51">
        <f t="shared" si="176"/>
        <v>0</v>
      </c>
      <c r="L1569" s="52">
        <f t="shared" si="177"/>
        <v>0</v>
      </c>
      <c r="M1569" s="49">
        <f t="shared" si="178"/>
        <v>0</v>
      </c>
      <c r="N1569" s="45"/>
      <c r="O1569" s="45"/>
      <c r="P1569" s="45"/>
      <c r="Q1569" s="53" t="s">
        <v>21</v>
      </c>
      <c r="R1569" s="54"/>
    </row>
    <row r="1570" spans="1:18" x14ac:dyDescent="0.25">
      <c r="A1570" s="43"/>
      <c r="B1570" s="44"/>
      <c r="C1570" s="45"/>
      <c r="D1570" s="46"/>
      <c r="E1570" s="47"/>
      <c r="F1570" s="48"/>
      <c r="G1570" s="49">
        <f t="shared" si="172"/>
        <v>0</v>
      </c>
      <c r="H1570" s="49">
        <f t="shared" si="173"/>
        <v>0</v>
      </c>
      <c r="I1570" s="50" t="e">
        <f t="shared" si="174"/>
        <v>#N/A</v>
      </c>
      <c r="J1570" s="49">
        <f t="shared" si="175"/>
        <v>0</v>
      </c>
      <c r="K1570" s="51">
        <f t="shared" si="176"/>
        <v>0</v>
      </c>
      <c r="L1570" s="52">
        <f t="shared" si="177"/>
        <v>0</v>
      </c>
      <c r="M1570" s="49">
        <f t="shared" si="178"/>
        <v>0</v>
      </c>
      <c r="N1570" s="45"/>
      <c r="O1570" s="45"/>
      <c r="P1570" s="45"/>
      <c r="Q1570" s="53" t="s">
        <v>21</v>
      </c>
      <c r="R1570" s="54"/>
    </row>
    <row r="1571" spans="1:18" x14ac:dyDescent="0.25">
      <c r="A1571" s="43"/>
      <c r="B1571" s="44"/>
      <c r="C1571" s="45"/>
      <c r="D1571" s="46"/>
      <c r="E1571" s="47"/>
      <c r="F1571" s="48"/>
      <c r="G1571" s="49">
        <f t="shared" si="172"/>
        <v>0</v>
      </c>
      <c r="H1571" s="49">
        <f t="shared" si="173"/>
        <v>0</v>
      </c>
      <c r="I1571" s="50" t="e">
        <f t="shared" si="174"/>
        <v>#N/A</v>
      </c>
      <c r="J1571" s="49">
        <f t="shared" si="175"/>
        <v>0</v>
      </c>
      <c r="K1571" s="51">
        <f t="shared" si="176"/>
        <v>0</v>
      </c>
      <c r="L1571" s="52">
        <f t="shared" si="177"/>
        <v>0</v>
      </c>
      <c r="M1571" s="49">
        <f t="shared" si="178"/>
        <v>0</v>
      </c>
      <c r="N1571" s="45"/>
      <c r="O1571" s="45"/>
      <c r="P1571" s="45"/>
      <c r="Q1571" s="53" t="s">
        <v>21</v>
      </c>
      <c r="R1571" s="54"/>
    </row>
    <row r="1572" spans="1:18" x14ac:dyDescent="0.25">
      <c r="A1572" s="43"/>
      <c r="B1572" s="44"/>
      <c r="C1572" s="45"/>
      <c r="D1572" s="46"/>
      <c r="E1572" s="47"/>
      <c r="F1572" s="48"/>
      <c r="G1572" s="49">
        <f t="shared" si="172"/>
        <v>0</v>
      </c>
      <c r="H1572" s="49">
        <f t="shared" si="173"/>
        <v>0</v>
      </c>
      <c r="I1572" s="50" t="e">
        <f t="shared" si="174"/>
        <v>#N/A</v>
      </c>
      <c r="J1572" s="49">
        <f t="shared" si="175"/>
        <v>0</v>
      </c>
      <c r="K1572" s="51">
        <f t="shared" si="176"/>
        <v>0</v>
      </c>
      <c r="L1572" s="52">
        <f t="shared" si="177"/>
        <v>0</v>
      </c>
      <c r="M1572" s="49">
        <f t="shared" si="178"/>
        <v>0</v>
      </c>
      <c r="N1572" s="45"/>
      <c r="O1572" s="45"/>
      <c r="P1572" s="45"/>
      <c r="Q1572" s="53" t="s">
        <v>21</v>
      </c>
      <c r="R1572" s="54"/>
    </row>
    <row r="1573" spans="1:18" x14ac:dyDescent="0.25">
      <c r="A1573" s="43"/>
      <c r="B1573" s="44"/>
      <c r="C1573" s="45"/>
      <c r="D1573" s="46"/>
      <c r="E1573" s="47"/>
      <c r="F1573" s="48"/>
      <c r="G1573" s="49">
        <f t="shared" si="172"/>
        <v>0</v>
      </c>
      <c r="H1573" s="49">
        <f t="shared" si="173"/>
        <v>0</v>
      </c>
      <c r="I1573" s="50" t="e">
        <f t="shared" si="174"/>
        <v>#N/A</v>
      </c>
      <c r="J1573" s="49">
        <f t="shared" si="175"/>
        <v>0</v>
      </c>
      <c r="K1573" s="51">
        <f t="shared" si="176"/>
        <v>0</v>
      </c>
      <c r="L1573" s="52">
        <f t="shared" si="177"/>
        <v>0</v>
      </c>
      <c r="M1573" s="49">
        <f t="shared" si="178"/>
        <v>0</v>
      </c>
      <c r="N1573" s="45"/>
      <c r="O1573" s="45"/>
      <c r="P1573" s="45"/>
      <c r="Q1573" s="53" t="s">
        <v>21</v>
      </c>
      <c r="R1573" s="54"/>
    </row>
    <row r="1574" spans="1:18" x14ac:dyDescent="0.25">
      <c r="A1574" s="43"/>
      <c r="B1574" s="44"/>
      <c r="C1574" s="45"/>
      <c r="D1574" s="46"/>
      <c r="E1574" s="47"/>
      <c r="F1574" s="48"/>
      <c r="G1574" s="49">
        <f t="shared" si="172"/>
        <v>0</v>
      </c>
      <c r="H1574" s="49">
        <f t="shared" si="173"/>
        <v>0</v>
      </c>
      <c r="I1574" s="50" t="e">
        <f t="shared" si="174"/>
        <v>#N/A</v>
      </c>
      <c r="J1574" s="49">
        <f t="shared" si="175"/>
        <v>0</v>
      </c>
      <c r="K1574" s="51">
        <f t="shared" si="176"/>
        <v>0</v>
      </c>
      <c r="L1574" s="52">
        <f t="shared" si="177"/>
        <v>0</v>
      </c>
      <c r="M1574" s="49">
        <f t="shared" si="178"/>
        <v>0</v>
      </c>
      <c r="N1574" s="45"/>
      <c r="O1574" s="45"/>
      <c r="P1574" s="45"/>
      <c r="Q1574" s="53" t="s">
        <v>21</v>
      </c>
      <c r="R1574" s="54"/>
    </row>
    <row r="1575" spans="1:18" x14ac:dyDescent="0.25">
      <c r="A1575" s="43"/>
      <c r="B1575" s="44"/>
      <c r="C1575" s="45"/>
      <c r="D1575" s="46"/>
      <c r="E1575" s="47"/>
      <c r="F1575" s="48"/>
      <c r="G1575" s="49">
        <f t="shared" si="172"/>
        <v>0</v>
      </c>
      <c r="H1575" s="49">
        <f t="shared" si="173"/>
        <v>0</v>
      </c>
      <c r="I1575" s="50" t="e">
        <f t="shared" si="174"/>
        <v>#N/A</v>
      </c>
      <c r="J1575" s="49">
        <f t="shared" si="175"/>
        <v>0</v>
      </c>
      <c r="K1575" s="51">
        <f t="shared" si="176"/>
        <v>0</v>
      </c>
      <c r="L1575" s="52">
        <f t="shared" si="177"/>
        <v>0</v>
      </c>
      <c r="M1575" s="49">
        <f t="shared" si="178"/>
        <v>0</v>
      </c>
      <c r="N1575" s="45"/>
      <c r="O1575" s="45"/>
      <c r="P1575" s="45"/>
      <c r="Q1575" s="53" t="s">
        <v>21</v>
      </c>
      <c r="R1575" s="54"/>
    </row>
    <row r="1576" spans="1:18" x14ac:dyDescent="0.25">
      <c r="A1576" s="43"/>
      <c r="B1576" s="44"/>
      <c r="C1576" s="45"/>
      <c r="D1576" s="46"/>
      <c r="E1576" s="47"/>
      <c r="F1576" s="48"/>
      <c r="G1576" s="49">
        <f t="shared" si="172"/>
        <v>0</v>
      </c>
      <c r="H1576" s="49">
        <f t="shared" si="173"/>
        <v>0</v>
      </c>
      <c r="I1576" s="50" t="e">
        <f t="shared" si="174"/>
        <v>#N/A</v>
      </c>
      <c r="J1576" s="49">
        <f t="shared" si="175"/>
        <v>0</v>
      </c>
      <c r="K1576" s="51">
        <f t="shared" si="176"/>
        <v>0</v>
      </c>
      <c r="L1576" s="52">
        <f t="shared" si="177"/>
        <v>0</v>
      </c>
      <c r="M1576" s="49">
        <f t="shared" si="178"/>
        <v>0</v>
      </c>
      <c r="N1576" s="45"/>
      <c r="O1576" s="45"/>
      <c r="P1576" s="45"/>
      <c r="Q1576" s="53" t="s">
        <v>21</v>
      </c>
      <c r="R1576" s="54"/>
    </row>
    <row r="1577" spans="1:18" x14ac:dyDescent="0.25">
      <c r="A1577" s="43"/>
      <c r="B1577" s="44"/>
      <c r="C1577" s="45"/>
      <c r="D1577" s="46"/>
      <c r="E1577" s="47"/>
      <c r="F1577" s="48"/>
      <c r="G1577" s="49">
        <f t="shared" si="172"/>
        <v>0</v>
      </c>
      <c r="H1577" s="49">
        <f t="shared" si="173"/>
        <v>0</v>
      </c>
      <c r="I1577" s="50" t="e">
        <f t="shared" si="174"/>
        <v>#N/A</v>
      </c>
      <c r="J1577" s="49">
        <f t="shared" si="175"/>
        <v>0</v>
      </c>
      <c r="K1577" s="51">
        <f t="shared" si="176"/>
        <v>0</v>
      </c>
      <c r="L1577" s="52">
        <f t="shared" si="177"/>
        <v>0</v>
      </c>
      <c r="M1577" s="49">
        <f t="shared" si="178"/>
        <v>0</v>
      </c>
      <c r="N1577" s="45"/>
      <c r="O1577" s="45"/>
      <c r="P1577" s="45"/>
      <c r="Q1577" s="53" t="s">
        <v>21</v>
      </c>
      <c r="R1577" s="54"/>
    </row>
    <row r="1578" spans="1:18" x14ac:dyDescent="0.25">
      <c r="A1578" s="43"/>
      <c r="B1578" s="44"/>
      <c r="C1578" s="45"/>
      <c r="D1578" s="46"/>
      <c r="E1578" s="47"/>
      <c r="F1578" s="48"/>
      <c r="G1578" s="49">
        <f t="shared" si="172"/>
        <v>0</v>
      </c>
      <c r="H1578" s="49">
        <f t="shared" si="173"/>
        <v>0</v>
      </c>
      <c r="I1578" s="50" t="e">
        <f t="shared" si="174"/>
        <v>#N/A</v>
      </c>
      <c r="J1578" s="49">
        <f t="shared" si="175"/>
        <v>0</v>
      </c>
      <c r="K1578" s="51">
        <f t="shared" si="176"/>
        <v>0</v>
      </c>
      <c r="L1578" s="52">
        <f t="shared" si="177"/>
        <v>0</v>
      </c>
      <c r="M1578" s="49">
        <f t="shared" si="178"/>
        <v>0</v>
      </c>
      <c r="N1578" s="45"/>
      <c r="O1578" s="45"/>
      <c r="P1578" s="45"/>
      <c r="Q1578" s="53" t="s">
        <v>21</v>
      </c>
      <c r="R1578" s="54"/>
    </row>
    <row r="1579" spans="1:18" x14ac:dyDescent="0.25">
      <c r="A1579" s="43"/>
      <c r="B1579" s="44"/>
      <c r="C1579" s="45"/>
      <c r="D1579" s="46"/>
      <c r="E1579" s="47"/>
      <c r="F1579" s="48"/>
      <c r="G1579" s="49">
        <f t="shared" si="172"/>
        <v>0</v>
      </c>
      <c r="H1579" s="49">
        <f t="shared" si="173"/>
        <v>0</v>
      </c>
      <c r="I1579" s="50" t="e">
        <f t="shared" si="174"/>
        <v>#N/A</v>
      </c>
      <c r="J1579" s="49">
        <f t="shared" si="175"/>
        <v>0</v>
      </c>
      <c r="K1579" s="51">
        <f t="shared" si="176"/>
        <v>0</v>
      </c>
      <c r="L1579" s="52">
        <f t="shared" si="177"/>
        <v>0</v>
      </c>
      <c r="M1579" s="49">
        <f t="shared" si="178"/>
        <v>0</v>
      </c>
      <c r="N1579" s="45"/>
      <c r="O1579" s="45"/>
      <c r="P1579" s="45"/>
      <c r="Q1579" s="53" t="s">
        <v>21</v>
      </c>
      <c r="R1579" s="54"/>
    </row>
    <row r="1580" spans="1:18" x14ac:dyDescent="0.25">
      <c r="A1580" s="43"/>
      <c r="B1580" s="44"/>
      <c r="C1580" s="45"/>
      <c r="D1580" s="46"/>
      <c r="E1580" s="47"/>
      <c r="F1580" s="48"/>
      <c r="G1580" s="49">
        <f t="shared" si="172"/>
        <v>0</v>
      </c>
      <c r="H1580" s="49">
        <f t="shared" si="173"/>
        <v>0</v>
      </c>
      <c r="I1580" s="50" t="e">
        <f t="shared" si="174"/>
        <v>#N/A</v>
      </c>
      <c r="J1580" s="49">
        <f t="shared" si="175"/>
        <v>0</v>
      </c>
      <c r="K1580" s="51">
        <f t="shared" si="176"/>
        <v>0</v>
      </c>
      <c r="L1580" s="52">
        <f t="shared" si="177"/>
        <v>0</v>
      </c>
      <c r="M1580" s="49">
        <f t="shared" si="178"/>
        <v>0</v>
      </c>
      <c r="N1580" s="45"/>
      <c r="O1580" s="45"/>
      <c r="P1580" s="45"/>
      <c r="Q1580" s="53" t="s">
        <v>21</v>
      </c>
      <c r="R1580" s="54"/>
    </row>
    <row r="1581" spans="1:18" x14ac:dyDescent="0.25">
      <c r="A1581" s="43"/>
      <c r="B1581" s="44"/>
      <c r="C1581" s="45"/>
      <c r="D1581" s="46"/>
      <c r="E1581" s="47"/>
      <c r="F1581" s="48"/>
      <c r="G1581" s="49">
        <f t="shared" si="172"/>
        <v>0</v>
      </c>
      <c r="H1581" s="49">
        <f t="shared" si="173"/>
        <v>0</v>
      </c>
      <c r="I1581" s="50" t="e">
        <f t="shared" si="174"/>
        <v>#N/A</v>
      </c>
      <c r="J1581" s="49">
        <f t="shared" si="175"/>
        <v>0</v>
      </c>
      <c r="K1581" s="51">
        <f t="shared" si="176"/>
        <v>0</v>
      </c>
      <c r="L1581" s="52">
        <f t="shared" si="177"/>
        <v>0</v>
      </c>
      <c r="M1581" s="49">
        <f t="shared" si="178"/>
        <v>0</v>
      </c>
      <c r="N1581" s="45"/>
      <c r="O1581" s="45"/>
      <c r="P1581" s="45"/>
      <c r="Q1581" s="53" t="s">
        <v>21</v>
      </c>
      <c r="R1581" s="54"/>
    </row>
    <row r="1582" spans="1:18" x14ac:dyDescent="0.25">
      <c r="A1582" s="43"/>
      <c r="B1582" s="44"/>
      <c r="C1582" s="45"/>
      <c r="D1582" s="46"/>
      <c r="E1582" s="47"/>
      <c r="F1582" s="48"/>
      <c r="G1582" s="49">
        <f t="shared" si="172"/>
        <v>0</v>
      </c>
      <c r="H1582" s="49">
        <f t="shared" si="173"/>
        <v>0</v>
      </c>
      <c r="I1582" s="50" t="e">
        <f t="shared" si="174"/>
        <v>#N/A</v>
      </c>
      <c r="J1582" s="49">
        <f t="shared" si="175"/>
        <v>0</v>
      </c>
      <c r="K1582" s="51">
        <f t="shared" si="176"/>
        <v>0</v>
      </c>
      <c r="L1582" s="52">
        <f t="shared" si="177"/>
        <v>0</v>
      </c>
      <c r="M1582" s="49">
        <f t="shared" si="178"/>
        <v>0</v>
      </c>
      <c r="N1582" s="45"/>
      <c r="O1582" s="45"/>
      <c r="P1582" s="45"/>
      <c r="Q1582" s="53" t="s">
        <v>21</v>
      </c>
      <c r="R1582" s="54"/>
    </row>
    <row r="1583" spans="1:18" x14ac:dyDescent="0.25">
      <c r="A1583" s="43"/>
      <c r="B1583" s="44"/>
      <c r="C1583" s="45"/>
      <c r="D1583" s="46"/>
      <c r="E1583" s="47"/>
      <c r="F1583" s="48"/>
      <c r="G1583" s="49">
        <f t="shared" si="172"/>
        <v>0</v>
      </c>
      <c r="H1583" s="49">
        <f t="shared" si="173"/>
        <v>0</v>
      </c>
      <c r="I1583" s="50" t="e">
        <f t="shared" si="174"/>
        <v>#N/A</v>
      </c>
      <c r="J1583" s="49">
        <f t="shared" si="175"/>
        <v>0</v>
      </c>
      <c r="K1583" s="51">
        <f t="shared" si="176"/>
        <v>0</v>
      </c>
      <c r="L1583" s="52">
        <f t="shared" si="177"/>
        <v>0</v>
      </c>
      <c r="M1583" s="49">
        <f t="shared" si="178"/>
        <v>0</v>
      </c>
      <c r="N1583" s="45"/>
      <c r="O1583" s="45"/>
      <c r="P1583" s="45"/>
      <c r="Q1583" s="53" t="s">
        <v>21</v>
      </c>
      <c r="R1583" s="54"/>
    </row>
    <row r="1584" spans="1:18" x14ac:dyDescent="0.25">
      <c r="A1584" s="43"/>
      <c r="B1584" s="44"/>
      <c r="C1584" s="45"/>
      <c r="D1584" s="46"/>
      <c r="E1584" s="47"/>
      <c r="F1584" s="48"/>
      <c r="G1584" s="49">
        <f t="shared" si="172"/>
        <v>0</v>
      </c>
      <c r="H1584" s="49">
        <f t="shared" si="173"/>
        <v>0</v>
      </c>
      <c r="I1584" s="50" t="e">
        <f t="shared" si="174"/>
        <v>#N/A</v>
      </c>
      <c r="J1584" s="49">
        <f t="shared" si="175"/>
        <v>0</v>
      </c>
      <c r="K1584" s="51">
        <f t="shared" si="176"/>
        <v>0</v>
      </c>
      <c r="L1584" s="52">
        <f t="shared" si="177"/>
        <v>0</v>
      </c>
      <c r="M1584" s="49">
        <f t="shared" si="178"/>
        <v>0</v>
      </c>
      <c r="N1584" s="45"/>
      <c r="O1584" s="45"/>
      <c r="P1584" s="45"/>
      <c r="Q1584" s="53" t="s">
        <v>21</v>
      </c>
      <c r="R1584" s="54"/>
    </row>
    <row r="1585" spans="1:18" x14ac:dyDescent="0.25">
      <c r="A1585" s="43"/>
      <c r="B1585" s="44"/>
      <c r="C1585" s="45"/>
      <c r="D1585" s="46"/>
      <c r="E1585" s="47"/>
      <c r="F1585" s="48"/>
      <c r="G1585" s="49">
        <f t="shared" si="172"/>
        <v>0</v>
      </c>
      <c r="H1585" s="49">
        <f t="shared" si="173"/>
        <v>0</v>
      </c>
      <c r="I1585" s="50" t="e">
        <f t="shared" si="174"/>
        <v>#N/A</v>
      </c>
      <c r="J1585" s="49">
        <f t="shared" si="175"/>
        <v>0</v>
      </c>
      <c r="K1585" s="51">
        <f t="shared" si="176"/>
        <v>0</v>
      </c>
      <c r="L1585" s="52">
        <f t="shared" si="177"/>
        <v>0</v>
      </c>
      <c r="M1585" s="49">
        <f t="shared" si="178"/>
        <v>0</v>
      </c>
      <c r="N1585" s="45"/>
      <c r="O1585" s="45"/>
      <c r="P1585" s="45"/>
      <c r="Q1585" s="53" t="s">
        <v>21</v>
      </c>
      <c r="R1585" s="54"/>
    </row>
    <row r="1586" spans="1:18" x14ac:dyDescent="0.25">
      <c r="A1586" s="43"/>
      <c r="B1586" s="44"/>
      <c r="C1586" s="45"/>
      <c r="D1586" s="46"/>
      <c r="E1586" s="47"/>
      <c r="F1586" s="48"/>
      <c r="G1586" s="49">
        <f t="shared" si="172"/>
        <v>0</v>
      </c>
      <c r="H1586" s="49">
        <f t="shared" si="173"/>
        <v>0</v>
      </c>
      <c r="I1586" s="50" t="e">
        <f t="shared" si="174"/>
        <v>#N/A</v>
      </c>
      <c r="J1586" s="49">
        <f t="shared" si="175"/>
        <v>0</v>
      </c>
      <c r="K1586" s="51">
        <f t="shared" si="176"/>
        <v>0</v>
      </c>
      <c r="L1586" s="52">
        <f t="shared" si="177"/>
        <v>0</v>
      </c>
      <c r="M1586" s="49">
        <f t="shared" si="178"/>
        <v>0</v>
      </c>
      <c r="N1586" s="45"/>
      <c r="O1586" s="45"/>
      <c r="P1586" s="45"/>
      <c r="Q1586" s="53" t="s">
        <v>21</v>
      </c>
      <c r="R1586" s="54"/>
    </row>
    <row r="1587" spans="1:18" x14ac:dyDescent="0.25">
      <c r="A1587" s="43"/>
      <c r="B1587" s="44"/>
      <c r="C1587" s="45"/>
      <c r="D1587" s="46"/>
      <c r="E1587" s="47"/>
      <c r="F1587" s="48"/>
      <c r="G1587" s="49">
        <f t="shared" si="172"/>
        <v>0</v>
      </c>
      <c r="H1587" s="49">
        <f t="shared" si="173"/>
        <v>0</v>
      </c>
      <c r="I1587" s="50" t="e">
        <f t="shared" si="174"/>
        <v>#N/A</v>
      </c>
      <c r="J1587" s="49">
        <f t="shared" si="175"/>
        <v>0</v>
      </c>
      <c r="K1587" s="51">
        <f t="shared" si="176"/>
        <v>0</v>
      </c>
      <c r="L1587" s="52">
        <f t="shared" si="177"/>
        <v>0</v>
      </c>
      <c r="M1587" s="49">
        <f t="shared" si="178"/>
        <v>0</v>
      </c>
      <c r="N1587" s="45"/>
      <c r="O1587" s="45"/>
      <c r="P1587" s="45"/>
      <c r="Q1587" s="53" t="s">
        <v>21</v>
      </c>
      <c r="R1587" s="54"/>
    </row>
    <row r="1588" spans="1:18" x14ac:dyDescent="0.25">
      <c r="A1588" s="43"/>
      <c r="B1588" s="44"/>
      <c r="C1588" s="45"/>
      <c r="D1588" s="46"/>
      <c r="E1588" s="47"/>
      <c r="F1588" s="48"/>
      <c r="G1588" s="49">
        <f t="shared" si="172"/>
        <v>0</v>
      </c>
      <c r="H1588" s="49">
        <f t="shared" si="173"/>
        <v>0</v>
      </c>
      <c r="I1588" s="50" t="e">
        <f t="shared" si="174"/>
        <v>#N/A</v>
      </c>
      <c r="J1588" s="49">
        <f t="shared" si="175"/>
        <v>0</v>
      </c>
      <c r="K1588" s="51">
        <f t="shared" si="176"/>
        <v>0</v>
      </c>
      <c r="L1588" s="52">
        <f t="shared" si="177"/>
        <v>0</v>
      </c>
      <c r="M1588" s="49">
        <f t="shared" si="178"/>
        <v>0</v>
      </c>
      <c r="N1588" s="45"/>
      <c r="O1588" s="45"/>
      <c r="P1588" s="45"/>
      <c r="Q1588" s="53" t="s">
        <v>21</v>
      </c>
      <c r="R1588" s="54"/>
    </row>
    <row r="1589" spans="1:18" x14ac:dyDescent="0.25">
      <c r="A1589" s="43"/>
      <c r="B1589" s="44"/>
      <c r="C1589" s="45"/>
      <c r="D1589" s="46"/>
      <c r="E1589" s="47"/>
      <c r="F1589" s="48"/>
      <c r="G1589" s="49">
        <f t="shared" si="172"/>
        <v>0</v>
      </c>
      <c r="H1589" s="49">
        <f t="shared" si="173"/>
        <v>0</v>
      </c>
      <c r="I1589" s="50" t="e">
        <f t="shared" si="174"/>
        <v>#N/A</v>
      </c>
      <c r="J1589" s="49">
        <f t="shared" si="175"/>
        <v>0</v>
      </c>
      <c r="K1589" s="51">
        <f t="shared" si="176"/>
        <v>0</v>
      </c>
      <c r="L1589" s="52">
        <f t="shared" si="177"/>
        <v>0</v>
      </c>
      <c r="M1589" s="49">
        <f t="shared" si="178"/>
        <v>0</v>
      </c>
      <c r="N1589" s="45"/>
      <c r="O1589" s="45"/>
      <c r="P1589" s="45"/>
      <c r="Q1589" s="53" t="s">
        <v>21</v>
      </c>
      <c r="R1589" s="54"/>
    </row>
    <row r="1590" spans="1:18" x14ac:dyDescent="0.25">
      <c r="A1590" s="43"/>
      <c r="B1590" s="44"/>
      <c r="C1590" s="45"/>
      <c r="D1590" s="46"/>
      <c r="E1590" s="47"/>
      <c r="F1590" s="48"/>
      <c r="G1590" s="49">
        <f t="shared" si="172"/>
        <v>0</v>
      </c>
      <c r="H1590" s="49">
        <f t="shared" si="173"/>
        <v>0</v>
      </c>
      <c r="I1590" s="50" t="e">
        <f t="shared" si="174"/>
        <v>#N/A</v>
      </c>
      <c r="J1590" s="49">
        <f t="shared" si="175"/>
        <v>0</v>
      </c>
      <c r="K1590" s="51">
        <f t="shared" si="176"/>
        <v>0</v>
      </c>
      <c r="L1590" s="52">
        <f t="shared" si="177"/>
        <v>0</v>
      </c>
      <c r="M1590" s="49">
        <f t="shared" si="178"/>
        <v>0</v>
      </c>
      <c r="N1590" s="45"/>
      <c r="O1590" s="45"/>
      <c r="P1590" s="45"/>
      <c r="Q1590" s="53" t="s">
        <v>21</v>
      </c>
      <c r="R1590" s="54"/>
    </row>
    <row r="1591" spans="1:18" x14ac:dyDescent="0.25">
      <c r="A1591" s="43"/>
      <c r="B1591" s="44"/>
      <c r="C1591" s="45"/>
      <c r="D1591" s="46"/>
      <c r="E1591" s="47"/>
      <c r="F1591" s="48"/>
      <c r="G1591" s="49">
        <f t="shared" si="172"/>
        <v>0</v>
      </c>
      <c r="H1591" s="49">
        <f t="shared" si="173"/>
        <v>0</v>
      </c>
      <c r="I1591" s="50" t="e">
        <f t="shared" si="174"/>
        <v>#N/A</v>
      </c>
      <c r="J1591" s="49">
        <f t="shared" si="175"/>
        <v>0</v>
      </c>
      <c r="K1591" s="51">
        <f t="shared" si="176"/>
        <v>0</v>
      </c>
      <c r="L1591" s="52">
        <f t="shared" si="177"/>
        <v>0</v>
      </c>
      <c r="M1591" s="49">
        <f t="shared" si="178"/>
        <v>0</v>
      </c>
      <c r="N1591" s="45"/>
      <c r="O1591" s="45"/>
      <c r="P1591" s="45"/>
      <c r="Q1591" s="53" t="s">
        <v>21</v>
      </c>
      <c r="R1591" s="54"/>
    </row>
    <row r="1592" spans="1:18" x14ac:dyDescent="0.25">
      <c r="A1592" s="43"/>
      <c r="B1592" s="44"/>
      <c r="C1592" s="45"/>
      <c r="D1592" s="46"/>
      <c r="E1592" s="47"/>
      <c r="F1592" s="48"/>
      <c r="G1592" s="49">
        <f t="shared" si="172"/>
        <v>0</v>
      </c>
      <c r="H1592" s="49">
        <f t="shared" si="173"/>
        <v>0</v>
      </c>
      <c r="I1592" s="50" t="e">
        <f t="shared" si="174"/>
        <v>#N/A</v>
      </c>
      <c r="J1592" s="49">
        <f t="shared" si="175"/>
        <v>0</v>
      </c>
      <c r="K1592" s="51">
        <f t="shared" si="176"/>
        <v>0</v>
      </c>
      <c r="L1592" s="52">
        <f t="shared" si="177"/>
        <v>0</v>
      </c>
      <c r="M1592" s="49">
        <f t="shared" si="178"/>
        <v>0</v>
      </c>
      <c r="N1592" s="45"/>
      <c r="O1592" s="45"/>
      <c r="P1592" s="45"/>
      <c r="Q1592" s="53" t="s">
        <v>21</v>
      </c>
      <c r="R1592" s="54"/>
    </row>
    <row r="1593" spans="1:18" x14ac:dyDescent="0.25">
      <c r="A1593" s="43"/>
      <c r="B1593" s="44"/>
      <c r="C1593" s="45"/>
      <c r="D1593" s="46"/>
      <c r="E1593" s="47"/>
      <c r="F1593" s="48"/>
      <c r="G1593" s="49">
        <f t="shared" si="172"/>
        <v>0</v>
      </c>
      <c r="H1593" s="49">
        <f t="shared" si="173"/>
        <v>0</v>
      </c>
      <c r="I1593" s="50" t="e">
        <f t="shared" si="174"/>
        <v>#N/A</v>
      </c>
      <c r="J1593" s="49">
        <f t="shared" si="175"/>
        <v>0</v>
      </c>
      <c r="K1593" s="51">
        <f t="shared" si="176"/>
        <v>0</v>
      </c>
      <c r="L1593" s="52">
        <f t="shared" si="177"/>
        <v>0</v>
      </c>
      <c r="M1593" s="49">
        <f t="shared" si="178"/>
        <v>0</v>
      </c>
      <c r="N1593" s="45"/>
      <c r="O1593" s="45"/>
      <c r="P1593" s="45"/>
      <c r="Q1593" s="53" t="s">
        <v>21</v>
      </c>
      <c r="R1593" s="54"/>
    </row>
    <row r="1594" spans="1:18" x14ac:dyDescent="0.25">
      <c r="A1594" s="43"/>
      <c r="B1594" s="44"/>
      <c r="C1594" s="45"/>
      <c r="D1594" s="46"/>
      <c r="E1594" s="47"/>
      <c r="F1594" s="48"/>
      <c r="G1594" s="49">
        <f t="shared" si="172"/>
        <v>0</v>
      </c>
      <c r="H1594" s="49">
        <f t="shared" si="173"/>
        <v>0</v>
      </c>
      <c r="I1594" s="50" t="e">
        <f t="shared" si="174"/>
        <v>#N/A</v>
      </c>
      <c r="J1594" s="49">
        <f t="shared" si="175"/>
        <v>0</v>
      </c>
      <c r="K1594" s="51">
        <f t="shared" si="176"/>
        <v>0</v>
      </c>
      <c r="L1594" s="52">
        <f t="shared" si="177"/>
        <v>0</v>
      </c>
      <c r="M1594" s="49">
        <f t="shared" si="178"/>
        <v>0</v>
      </c>
      <c r="N1594" s="45"/>
      <c r="O1594" s="45"/>
      <c r="P1594" s="45"/>
      <c r="Q1594" s="53" t="s">
        <v>21</v>
      </c>
      <c r="R1594" s="54"/>
    </row>
    <row r="1595" spans="1:18" x14ac:dyDescent="0.25">
      <c r="A1595" s="43"/>
      <c r="B1595" s="44"/>
      <c r="C1595" s="45"/>
      <c r="D1595" s="46"/>
      <c r="E1595" s="47"/>
      <c r="F1595" s="48"/>
      <c r="G1595" s="49">
        <f t="shared" si="172"/>
        <v>0</v>
      </c>
      <c r="H1595" s="49">
        <f t="shared" si="173"/>
        <v>0</v>
      </c>
      <c r="I1595" s="50" t="e">
        <f t="shared" si="174"/>
        <v>#N/A</v>
      </c>
      <c r="J1595" s="49">
        <f t="shared" si="175"/>
        <v>0</v>
      </c>
      <c r="K1595" s="51">
        <f t="shared" si="176"/>
        <v>0</v>
      </c>
      <c r="L1595" s="52">
        <f t="shared" si="177"/>
        <v>0</v>
      </c>
      <c r="M1595" s="49">
        <f t="shared" si="178"/>
        <v>0</v>
      </c>
      <c r="N1595" s="45"/>
      <c r="O1595" s="45"/>
      <c r="P1595" s="45"/>
      <c r="Q1595" s="53" t="s">
        <v>21</v>
      </c>
      <c r="R1595" s="54"/>
    </row>
    <row r="1596" spans="1:18" x14ac:dyDescent="0.25">
      <c r="A1596" s="43"/>
      <c r="B1596" s="44"/>
      <c r="C1596" s="45"/>
      <c r="D1596" s="46"/>
      <c r="E1596" s="47"/>
      <c r="F1596" s="48"/>
      <c r="G1596" s="49">
        <f t="shared" si="172"/>
        <v>0</v>
      </c>
      <c r="H1596" s="49">
        <f t="shared" si="173"/>
        <v>0</v>
      </c>
      <c r="I1596" s="50" t="e">
        <f t="shared" si="174"/>
        <v>#N/A</v>
      </c>
      <c r="J1596" s="49">
        <f t="shared" si="175"/>
        <v>0</v>
      </c>
      <c r="K1596" s="51">
        <f t="shared" si="176"/>
        <v>0</v>
      </c>
      <c r="L1596" s="52">
        <f t="shared" si="177"/>
        <v>0</v>
      </c>
      <c r="M1596" s="49">
        <f t="shared" si="178"/>
        <v>0</v>
      </c>
      <c r="N1596" s="45"/>
      <c r="O1596" s="45"/>
      <c r="P1596" s="45"/>
      <c r="Q1596" s="53" t="s">
        <v>21</v>
      </c>
      <c r="R1596" s="54"/>
    </row>
    <row r="1597" spans="1:18" x14ac:dyDescent="0.25">
      <c r="A1597" s="43"/>
      <c r="B1597" s="44"/>
      <c r="C1597" s="45"/>
      <c r="D1597" s="46"/>
      <c r="E1597" s="47"/>
      <c r="F1597" s="48"/>
      <c r="G1597" s="49">
        <f t="shared" si="172"/>
        <v>0</v>
      </c>
      <c r="H1597" s="49">
        <f t="shared" si="173"/>
        <v>0</v>
      </c>
      <c r="I1597" s="50" t="e">
        <f t="shared" si="174"/>
        <v>#N/A</v>
      </c>
      <c r="J1597" s="49">
        <f t="shared" si="175"/>
        <v>0</v>
      </c>
      <c r="K1597" s="51">
        <f t="shared" si="176"/>
        <v>0</v>
      </c>
      <c r="L1597" s="52">
        <f t="shared" si="177"/>
        <v>0</v>
      </c>
      <c r="M1597" s="49">
        <f t="shared" si="178"/>
        <v>0</v>
      </c>
      <c r="N1597" s="45"/>
      <c r="O1597" s="45"/>
      <c r="P1597" s="45"/>
      <c r="Q1597" s="53" t="s">
        <v>21</v>
      </c>
      <c r="R1597" s="54"/>
    </row>
    <row r="1598" spans="1:18" x14ac:dyDescent="0.25">
      <c r="A1598" s="43"/>
      <c r="B1598" s="44"/>
      <c r="C1598" s="45"/>
      <c r="D1598" s="46"/>
      <c r="E1598" s="47"/>
      <c r="F1598" s="48"/>
      <c r="G1598" s="49">
        <f t="shared" si="172"/>
        <v>0</v>
      </c>
      <c r="H1598" s="49">
        <f t="shared" si="173"/>
        <v>0</v>
      </c>
      <c r="I1598" s="50" t="e">
        <f t="shared" si="174"/>
        <v>#N/A</v>
      </c>
      <c r="J1598" s="49">
        <f t="shared" si="175"/>
        <v>0</v>
      </c>
      <c r="K1598" s="51">
        <f t="shared" si="176"/>
        <v>0</v>
      </c>
      <c r="L1598" s="52">
        <f t="shared" si="177"/>
        <v>0</v>
      </c>
      <c r="M1598" s="49">
        <f t="shared" si="178"/>
        <v>0</v>
      </c>
      <c r="N1598" s="45"/>
      <c r="O1598" s="45"/>
      <c r="P1598" s="45"/>
      <c r="Q1598" s="53" t="s">
        <v>21</v>
      </c>
      <c r="R1598" s="54"/>
    </row>
    <row r="1599" spans="1:18" x14ac:dyDescent="0.25">
      <c r="A1599" s="43"/>
      <c r="B1599" s="44"/>
      <c r="C1599" s="45"/>
      <c r="D1599" s="46"/>
      <c r="E1599" s="47"/>
      <c r="F1599" s="48"/>
      <c r="G1599" s="49">
        <f t="shared" si="172"/>
        <v>0</v>
      </c>
      <c r="H1599" s="49">
        <f t="shared" si="173"/>
        <v>0</v>
      </c>
      <c r="I1599" s="50" t="e">
        <f t="shared" si="174"/>
        <v>#N/A</v>
      </c>
      <c r="J1599" s="49">
        <f t="shared" si="175"/>
        <v>0</v>
      </c>
      <c r="K1599" s="51">
        <f t="shared" si="176"/>
        <v>0</v>
      </c>
      <c r="L1599" s="52">
        <f t="shared" si="177"/>
        <v>0</v>
      </c>
      <c r="M1599" s="49">
        <f t="shared" si="178"/>
        <v>0</v>
      </c>
      <c r="N1599" s="45"/>
      <c r="O1599" s="45"/>
      <c r="P1599" s="45"/>
      <c r="Q1599" s="53" t="s">
        <v>21</v>
      </c>
      <c r="R1599" s="54"/>
    </row>
    <row r="1600" spans="1:18" x14ac:dyDescent="0.25">
      <c r="A1600" s="43"/>
      <c r="B1600" s="44"/>
      <c r="C1600" s="45"/>
      <c r="D1600" s="46"/>
      <c r="E1600" s="47"/>
      <c r="F1600" s="48"/>
      <c r="G1600" s="49">
        <f t="shared" si="172"/>
        <v>0</v>
      </c>
      <c r="H1600" s="49">
        <f t="shared" si="173"/>
        <v>0</v>
      </c>
      <c r="I1600" s="50" t="e">
        <f t="shared" si="174"/>
        <v>#N/A</v>
      </c>
      <c r="J1600" s="49">
        <f t="shared" si="175"/>
        <v>0</v>
      </c>
      <c r="K1600" s="51">
        <f t="shared" si="176"/>
        <v>0</v>
      </c>
      <c r="L1600" s="52">
        <f t="shared" si="177"/>
        <v>0</v>
      </c>
      <c r="M1600" s="49">
        <f t="shared" si="178"/>
        <v>0</v>
      </c>
      <c r="N1600" s="45"/>
      <c r="O1600" s="45"/>
      <c r="P1600" s="45"/>
      <c r="Q1600" s="53" t="s">
        <v>21</v>
      </c>
      <c r="R1600" s="54"/>
    </row>
    <row r="1601" spans="1:18" x14ac:dyDescent="0.25">
      <c r="A1601" s="43"/>
      <c r="B1601" s="44"/>
      <c r="C1601" s="45"/>
      <c r="D1601" s="46"/>
      <c r="E1601" s="47"/>
      <c r="F1601" s="48"/>
      <c r="G1601" s="49">
        <f t="shared" si="172"/>
        <v>0</v>
      </c>
      <c r="H1601" s="49">
        <f t="shared" si="173"/>
        <v>0</v>
      </c>
      <c r="I1601" s="50" t="e">
        <f t="shared" si="174"/>
        <v>#N/A</v>
      </c>
      <c r="J1601" s="49">
        <f t="shared" si="175"/>
        <v>0</v>
      </c>
      <c r="K1601" s="51">
        <f t="shared" si="176"/>
        <v>0</v>
      </c>
      <c r="L1601" s="52">
        <f t="shared" si="177"/>
        <v>0</v>
      </c>
      <c r="M1601" s="49">
        <f t="shared" si="178"/>
        <v>0</v>
      </c>
      <c r="N1601" s="45"/>
      <c r="O1601" s="45"/>
      <c r="P1601" s="45"/>
      <c r="Q1601" s="53" t="s">
        <v>21</v>
      </c>
      <c r="R1601" s="54"/>
    </row>
    <row r="1602" spans="1:18" x14ac:dyDescent="0.25">
      <c r="A1602" s="43"/>
      <c r="B1602" s="44"/>
      <c r="C1602" s="45"/>
      <c r="D1602" s="46"/>
      <c r="E1602" s="47"/>
      <c r="F1602" s="48"/>
      <c r="G1602" s="49">
        <f t="shared" si="172"/>
        <v>0</v>
      </c>
      <c r="H1602" s="49">
        <f t="shared" si="173"/>
        <v>0</v>
      </c>
      <c r="I1602" s="50" t="e">
        <f t="shared" si="174"/>
        <v>#N/A</v>
      </c>
      <c r="J1602" s="49">
        <f t="shared" si="175"/>
        <v>0</v>
      </c>
      <c r="K1602" s="51">
        <f t="shared" si="176"/>
        <v>0</v>
      </c>
      <c r="L1602" s="52">
        <f t="shared" si="177"/>
        <v>0</v>
      </c>
      <c r="M1602" s="49">
        <f t="shared" si="178"/>
        <v>0</v>
      </c>
      <c r="N1602" s="45"/>
      <c r="O1602" s="45"/>
      <c r="P1602" s="45"/>
      <c r="Q1602" s="53" t="s">
        <v>21</v>
      </c>
      <c r="R1602" s="54"/>
    </row>
    <row r="1603" spans="1:18" x14ac:dyDescent="0.25">
      <c r="A1603" s="43"/>
      <c r="B1603" s="44"/>
      <c r="C1603" s="45"/>
      <c r="D1603" s="46"/>
      <c r="E1603" s="47"/>
      <c r="F1603" s="48"/>
      <c r="G1603" s="49">
        <f t="shared" si="172"/>
        <v>0</v>
      </c>
      <c r="H1603" s="49">
        <f t="shared" si="173"/>
        <v>0</v>
      </c>
      <c r="I1603" s="50" t="e">
        <f t="shared" si="174"/>
        <v>#N/A</v>
      </c>
      <c r="J1603" s="49">
        <f t="shared" si="175"/>
        <v>0</v>
      </c>
      <c r="K1603" s="51">
        <f t="shared" si="176"/>
        <v>0</v>
      </c>
      <c r="L1603" s="52">
        <f t="shared" si="177"/>
        <v>0</v>
      </c>
      <c r="M1603" s="49">
        <f t="shared" si="178"/>
        <v>0</v>
      </c>
      <c r="N1603" s="45"/>
      <c r="O1603" s="45"/>
      <c r="P1603" s="45"/>
      <c r="Q1603" s="53" t="s">
        <v>21</v>
      </c>
      <c r="R1603" s="54"/>
    </row>
    <row r="1604" spans="1:18" x14ac:dyDescent="0.25">
      <c r="A1604" s="43"/>
      <c r="B1604" s="44"/>
      <c r="C1604" s="45"/>
      <c r="D1604" s="46"/>
      <c r="E1604" s="47"/>
      <c r="F1604" s="48"/>
      <c r="G1604" s="49">
        <f t="shared" si="172"/>
        <v>0</v>
      </c>
      <c r="H1604" s="49">
        <f t="shared" si="173"/>
        <v>0</v>
      </c>
      <c r="I1604" s="50" t="e">
        <f t="shared" si="174"/>
        <v>#N/A</v>
      </c>
      <c r="J1604" s="49">
        <f t="shared" si="175"/>
        <v>0</v>
      </c>
      <c r="K1604" s="51">
        <f t="shared" si="176"/>
        <v>0</v>
      </c>
      <c r="L1604" s="52">
        <f t="shared" si="177"/>
        <v>0</v>
      </c>
      <c r="M1604" s="49">
        <f t="shared" si="178"/>
        <v>0</v>
      </c>
      <c r="N1604" s="45"/>
      <c r="O1604" s="45"/>
      <c r="P1604" s="45"/>
      <c r="Q1604" s="53" t="s">
        <v>21</v>
      </c>
      <c r="R1604" s="54"/>
    </row>
    <row r="1605" spans="1:18" x14ac:dyDescent="0.25">
      <c r="A1605" s="43"/>
      <c r="B1605" s="44"/>
      <c r="C1605" s="45"/>
      <c r="D1605" s="46"/>
      <c r="E1605" s="47"/>
      <c r="F1605" s="48"/>
      <c r="G1605" s="49">
        <f t="shared" si="172"/>
        <v>0</v>
      </c>
      <c r="H1605" s="49">
        <f t="shared" si="173"/>
        <v>0</v>
      </c>
      <c r="I1605" s="50" t="e">
        <f t="shared" si="174"/>
        <v>#N/A</v>
      </c>
      <c r="J1605" s="49">
        <f t="shared" si="175"/>
        <v>0</v>
      </c>
      <c r="K1605" s="51">
        <f t="shared" si="176"/>
        <v>0</v>
      </c>
      <c r="L1605" s="52">
        <f t="shared" si="177"/>
        <v>0</v>
      </c>
      <c r="M1605" s="49">
        <f t="shared" si="178"/>
        <v>0</v>
      </c>
      <c r="N1605" s="45"/>
      <c r="O1605" s="45"/>
      <c r="P1605" s="45"/>
      <c r="Q1605" s="53" t="s">
        <v>21</v>
      </c>
      <c r="R1605" s="54"/>
    </row>
    <row r="1606" spans="1:18" x14ac:dyDescent="0.25">
      <c r="A1606" s="43"/>
      <c r="B1606" s="44"/>
      <c r="C1606" s="45"/>
      <c r="D1606" s="46"/>
      <c r="E1606" s="47"/>
      <c r="F1606" s="48"/>
      <c r="G1606" s="49">
        <f t="shared" ref="G1606:G1669" si="179">IF(LEFT(N1606,2)="st",ROUND(F1606*0.017,2),ROUND(F1606*0.0145,2))</f>
        <v>0</v>
      </c>
      <c r="H1606" s="49">
        <f t="shared" ref="H1606:H1669" si="180">IF(LEFT(N1606,2)="st",0,ROUND(F1606*0.0025,2))</f>
        <v>0</v>
      </c>
      <c r="I1606" s="50" t="e">
        <f t="shared" ref="I1606:I1669" si="181">VLOOKUP(C1606,Payments,10,FALSE)</f>
        <v>#N/A</v>
      </c>
      <c r="J1606" s="49">
        <f t="shared" ref="J1606:J1669" si="182">ROUND(F1606*0.0013,2)</f>
        <v>0</v>
      </c>
      <c r="K1606" s="51">
        <f t="shared" ref="K1606:K1669" si="183">ROUND(G1606,2)</f>
        <v>0</v>
      </c>
      <c r="L1606" s="52">
        <f t="shared" ref="L1606:L1669" si="184">ROUND(J1606+H1606,2)</f>
        <v>0</v>
      </c>
      <c r="M1606" s="49">
        <f t="shared" ref="M1606:M1669" si="185">L1606+K1606</f>
        <v>0</v>
      </c>
      <c r="N1606" s="45"/>
      <c r="O1606" s="45"/>
      <c r="P1606" s="45"/>
      <c r="Q1606" s="53" t="s">
        <v>21</v>
      </c>
      <c r="R1606" s="54"/>
    </row>
    <row r="1607" spans="1:18" x14ac:dyDescent="0.25">
      <c r="A1607" s="43"/>
      <c r="B1607" s="44"/>
      <c r="C1607" s="45"/>
      <c r="D1607" s="46"/>
      <c r="E1607" s="47"/>
      <c r="F1607" s="48"/>
      <c r="G1607" s="49">
        <f t="shared" si="179"/>
        <v>0</v>
      </c>
      <c r="H1607" s="49">
        <f t="shared" si="180"/>
        <v>0</v>
      </c>
      <c r="I1607" s="50" t="e">
        <f t="shared" si="181"/>
        <v>#N/A</v>
      </c>
      <c r="J1607" s="49">
        <f t="shared" si="182"/>
        <v>0</v>
      </c>
      <c r="K1607" s="51">
        <f t="shared" si="183"/>
        <v>0</v>
      </c>
      <c r="L1607" s="52">
        <f t="shared" si="184"/>
        <v>0</v>
      </c>
      <c r="M1607" s="49">
        <f t="shared" si="185"/>
        <v>0</v>
      </c>
      <c r="N1607" s="45"/>
      <c r="O1607" s="45"/>
      <c r="P1607" s="45"/>
      <c r="Q1607" s="53" t="s">
        <v>21</v>
      </c>
      <c r="R1607" s="54"/>
    </row>
    <row r="1608" spans="1:18" x14ac:dyDescent="0.25">
      <c r="A1608" s="43"/>
      <c r="B1608" s="44"/>
      <c r="C1608" s="45"/>
      <c r="D1608" s="46"/>
      <c r="E1608" s="47"/>
      <c r="F1608" s="48"/>
      <c r="G1608" s="49">
        <f t="shared" si="179"/>
        <v>0</v>
      </c>
      <c r="H1608" s="49">
        <f t="shared" si="180"/>
        <v>0</v>
      </c>
      <c r="I1608" s="50" t="e">
        <f t="shared" si="181"/>
        <v>#N/A</v>
      </c>
      <c r="J1608" s="49">
        <f t="shared" si="182"/>
        <v>0</v>
      </c>
      <c r="K1608" s="51">
        <f t="shared" si="183"/>
        <v>0</v>
      </c>
      <c r="L1608" s="52">
        <f t="shared" si="184"/>
        <v>0</v>
      </c>
      <c r="M1608" s="49">
        <f t="shared" si="185"/>
        <v>0</v>
      </c>
      <c r="N1608" s="45"/>
      <c r="O1608" s="45"/>
      <c r="P1608" s="45"/>
      <c r="Q1608" s="53" t="s">
        <v>21</v>
      </c>
      <c r="R1608" s="54"/>
    </row>
    <row r="1609" spans="1:18" x14ac:dyDescent="0.25">
      <c r="A1609" s="43"/>
      <c r="B1609" s="44"/>
      <c r="C1609" s="45"/>
      <c r="D1609" s="46"/>
      <c r="E1609" s="47"/>
      <c r="F1609" s="48"/>
      <c r="G1609" s="49">
        <f t="shared" si="179"/>
        <v>0</v>
      </c>
      <c r="H1609" s="49">
        <f t="shared" si="180"/>
        <v>0</v>
      </c>
      <c r="I1609" s="50" t="e">
        <f t="shared" si="181"/>
        <v>#N/A</v>
      </c>
      <c r="J1609" s="49">
        <f t="shared" si="182"/>
        <v>0</v>
      </c>
      <c r="K1609" s="51">
        <f t="shared" si="183"/>
        <v>0</v>
      </c>
      <c r="L1609" s="52">
        <f t="shared" si="184"/>
        <v>0</v>
      </c>
      <c r="M1609" s="49">
        <f t="shared" si="185"/>
        <v>0</v>
      </c>
      <c r="N1609" s="45"/>
      <c r="O1609" s="45"/>
      <c r="P1609" s="45"/>
      <c r="Q1609" s="53" t="s">
        <v>21</v>
      </c>
      <c r="R1609" s="54"/>
    </row>
    <row r="1610" spans="1:18" x14ac:dyDescent="0.25">
      <c r="A1610" s="43"/>
      <c r="B1610" s="44"/>
      <c r="C1610" s="45"/>
      <c r="D1610" s="46"/>
      <c r="E1610" s="47"/>
      <c r="F1610" s="48"/>
      <c r="G1610" s="49">
        <f t="shared" si="179"/>
        <v>0</v>
      </c>
      <c r="H1610" s="49">
        <f t="shared" si="180"/>
        <v>0</v>
      </c>
      <c r="I1610" s="50" t="e">
        <f t="shared" si="181"/>
        <v>#N/A</v>
      </c>
      <c r="J1610" s="49">
        <f t="shared" si="182"/>
        <v>0</v>
      </c>
      <c r="K1610" s="51">
        <f t="shared" si="183"/>
        <v>0</v>
      </c>
      <c r="L1610" s="52">
        <f t="shared" si="184"/>
        <v>0</v>
      </c>
      <c r="M1610" s="49">
        <f t="shared" si="185"/>
        <v>0</v>
      </c>
      <c r="N1610" s="45"/>
      <c r="O1610" s="45"/>
      <c r="P1610" s="45"/>
      <c r="Q1610" s="53" t="s">
        <v>21</v>
      </c>
      <c r="R1610" s="54"/>
    </row>
    <row r="1611" spans="1:18" x14ac:dyDescent="0.25">
      <c r="A1611" s="43"/>
      <c r="B1611" s="44"/>
      <c r="C1611" s="45"/>
      <c r="D1611" s="46"/>
      <c r="E1611" s="47"/>
      <c r="F1611" s="48"/>
      <c r="G1611" s="49">
        <f t="shared" si="179"/>
        <v>0</v>
      </c>
      <c r="H1611" s="49">
        <f t="shared" si="180"/>
        <v>0</v>
      </c>
      <c r="I1611" s="50" t="e">
        <f t="shared" si="181"/>
        <v>#N/A</v>
      </c>
      <c r="J1611" s="49">
        <f t="shared" si="182"/>
        <v>0</v>
      </c>
      <c r="K1611" s="51">
        <f t="shared" si="183"/>
        <v>0</v>
      </c>
      <c r="L1611" s="52">
        <f t="shared" si="184"/>
        <v>0</v>
      </c>
      <c r="M1611" s="49">
        <f t="shared" si="185"/>
        <v>0</v>
      </c>
      <c r="N1611" s="45"/>
      <c r="O1611" s="45"/>
      <c r="P1611" s="45"/>
      <c r="Q1611" s="53" t="s">
        <v>21</v>
      </c>
      <c r="R1611" s="54"/>
    </row>
    <row r="1612" spans="1:18" x14ac:dyDescent="0.25">
      <c r="A1612" s="43"/>
      <c r="B1612" s="44"/>
      <c r="C1612" s="45"/>
      <c r="D1612" s="46"/>
      <c r="E1612" s="47"/>
      <c r="F1612" s="48"/>
      <c r="G1612" s="49">
        <f t="shared" si="179"/>
        <v>0</v>
      </c>
      <c r="H1612" s="49">
        <f t="shared" si="180"/>
        <v>0</v>
      </c>
      <c r="I1612" s="50" t="e">
        <f t="shared" si="181"/>
        <v>#N/A</v>
      </c>
      <c r="J1612" s="49">
        <f t="shared" si="182"/>
        <v>0</v>
      </c>
      <c r="K1612" s="51">
        <f t="shared" si="183"/>
        <v>0</v>
      </c>
      <c r="L1612" s="52">
        <f t="shared" si="184"/>
        <v>0</v>
      </c>
      <c r="M1612" s="49">
        <f t="shared" si="185"/>
        <v>0</v>
      </c>
      <c r="N1612" s="45"/>
      <c r="O1612" s="45"/>
      <c r="P1612" s="45"/>
      <c r="Q1612" s="53" t="s">
        <v>21</v>
      </c>
      <c r="R1612" s="54"/>
    </row>
    <row r="1613" spans="1:18" x14ac:dyDescent="0.25">
      <c r="A1613" s="43"/>
      <c r="B1613" s="44"/>
      <c r="C1613" s="45"/>
      <c r="D1613" s="46"/>
      <c r="E1613" s="47"/>
      <c r="F1613" s="48"/>
      <c r="G1613" s="49">
        <f t="shared" si="179"/>
        <v>0</v>
      </c>
      <c r="H1613" s="49">
        <f t="shared" si="180"/>
        <v>0</v>
      </c>
      <c r="I1613" s="50" t="e">
        <f t="shared" si="181"/>
        <v>#N/A</v>
      </c>
      <c r="J1613" s="49">
        <f t="shared" si="182"/>
        <v>0</v>
      </c>
      <c r="K1613" s="51">
        <f t="shared" si="183"/>
        <v>0</v>
      </c>
      <c r="L1613" s="52">
        <f t="shared" si="184"/>
        <v>0</v>
      </c>
      <c r="M1613" s="49">
        <f t="shared" si="185"/>
        <v>0</v>
      </c>
      <c r="N1613" s="45"/>
      <c r="O1613" s="45"/>
      <c r="P1613" s="45"/>
      <c r="Q1613" s="53" t="s">
        <v>21</v>
      </c>
      <c r="R1613" s="54"/>
    </row>
    <row r="1614" spans="1:18" x14ac:dyDescent="0.25">
      <c r="A1614" s="43"/>
      <c r="B1614" s="44"/>
      <c r="C1614" s="45"/>
      <c r="D1614" s="46"/>
      <c r="E1614" s="47"/>
      <c r="F1614" s="48"/>
      <c r="G1614" s="49">
        <f t="shared" si="179"/>
        <v>0</v>
      </c>
      <c r="H1614" s="49">
        <f t="shared" si="180"/>
        <v>0</v>
      </c>
      <c r="I1614" s="50" t="e">
        <f t="shared" si="181"/>
        <v>#N/A</v>
      </c>
      <c r="J1614" s="49">
        <f t="shared" si="182"/>
        <v>0</v>
      </c>
      <c r="K1614" s="51">
        <f t="shared" si="183"/>
        <v>0</v>
      </c>
      <c r="L1614" s="52">
        <f t="shared" si="184"/>
        <v>0</v>
      </c>
      <c r="M1614" s="49">
        <f t="shared" si="185"/>
        <v>0</v>
      </c>
      <c r="N1614" s="45"/>
      <c r="O1614" s="45"/>
      <c r="P1614" s="45"/>
      <c r="Q1614" s="53" t="s">
        <v>21</v>
      </c>
      <c r="R1614" s="54"/>
    </row>
    <row r="1615" spans="1:18" x14ac:dyDescent="0.25">
      <c r="A1615" s="43"/>
      <c r="B1615" s="44"/>
      <c r="C1615" s="45"/>
      <c r="D1615" s="46"/>
      <c r="E1615" s="47"/>
      <c r="F1615" s="48"/>
      <c r="G1615" s="49">
        <f t="shared" si="179"/>
        <v>0</v>
      </c>
      <c r="H1615" s="49">
        <f t="shared" si="180"/>
        <v>0</v>
      </c>
      <c r="I1615" s="50" t="e">
        <f t="shared" si="181"/>
        <v>#N/A</v>
      </c>
      <c r="J1615" s="49">
        <f t="shared" si="182"/>
        <v>0</v>
      </c>
      <c r="K1615" s="51">
        <f t="shared" si="183"/>
        <v>0</v>
      </c>
      <c r="L1615" s="52">
        <f t="shared" si="184"/>
        <v>0</v>
      </c>
      <c r="M1615" s="49">
        <f t="shared" si="185"/>
        <v>0</v>
      </c>
      <c r="N1615" s="45"/>
      <c r="O1615" s="45"/>
      <c r="P1615" s="45"/>
      <c r="Q1615" s="53" t="s">
        <v>21</v>
      </c>
      <c r="R1615" s="54"/>
    </row>
    <row r="1616" spans="1:18" x14ac:dyDescent="0.25">
      <c r="A1616" s="43"/>
      <c r="B1616" s="44"/>
      <c r="C1616" s="45"/>
      <c r="D1616" s="46"/>
      <c r="E1616" s="47"/>
      <c r="F1616" s="48"/>
      <c r="G1616" s="49">
        <f t="shared" si="179"/>
        <v>0</v>
      </c>
      <c r="H1616" s="49">
        <f t="shared" si="180"/>
        <v>0</v>
      </c>
      <c r="I1616" s="50" t="e">
        <f t="shared" si="181"/>
        <v>#N/A</v>
      </c>
      <c r="J1616" s="49">
        <f t="shared" si="182"/>
        <v>0</v>
      </c>
      <c r="K1616" s="51">
        <f t="shared" si="183"/>
        <v>0</v>
      </c>
      <c r="L1616" s="52">
        <f t="shared" si="184"/>
        <v>0</v>
      </c>
      <c r="M1616" s="49">
        <f t="shared" si="185"/>
        <v>0</v>
      </c>
      <c r="N1616" s="45"/>
      <c r="O1616" s="45"/>
      <c r="P1616" s="45"/>
      <c r="Q1616" s="53" t="s">
        <v>21</v>
      </c>
      <c r="R1616" s="54"/>
    </row>
    <row r="1617" spans="1:18" x14ac:dyDescent="0.25">
      <c r="A1617" s="43"/>
      <c r="B1617" s="44"/>
      <c r="C1617" s="45"/>
      <c r="D1617" s="46"/>
      <c r="E1617" s="47"/>
      <c r="F1617" s="48"/>
      <c r="G1617" s="49">
        <f t="shared" si="179"/>
        <v>0</v>
      </c>
      <c r="H1617" s="49">
        <f t="shared" si="180"/>
        <v>0</v>
      </c>
      <c r="I1617" s="50" t="e">
        <f t="shared" si="181"/>
        <v>#N/A</v>
      </c>
      <c r="J1617" s="49">
        <f t="shared" si="182"/>
        <v>0</v>
      </c>
      <c r="K1617" s="51">
        <f t="shared" si="183"/>
        <v>0</v>
      </c>
      <c r="L1617" s="52">
        <f t="shared" si="184"/>
        <v>0</v>
      </c>
      <c r="M1617" s="49">
        <f t="shared" si="185"/>
        <v>0</v>
      </c>
      <c r="N1617" s="45"/>
      <c r="O1617" s="45"/>
      <c r="P1617" s="45"/>
      <c r="Q1617" s="53" t="s">
        <v>21</v>
      </c>
      <c r="R1617" s="54"/>
    </row>
    <row r="1618" spans="1:18" x14ac:dyDescent="0.25">
      <c r="A1618" s="43"/>
      <c r="B1618" s="44"/>
      <c r="C1618" s="45"/>
      <c r="D1618" s="46"/>
      <c r="E1618" s="47"/>
      <c r="F1618" s="48"/>
      <c r="G1618" s="49">
        <f t="shared" si="179"/>
        <v>0</v>
      </c>
      <c r="H1618" s="49">
        <f t="shared" si="180"/>
        <v>0</v>
      </c>
      <c r="I1618" s="50" t="e">
        <f t="shared" si="181"/>
        <v>#N/A</v>
      </c>
      <c r="J1618" s="49">
        <f t="shared" si="182"/>
        <v>0</v>
      </c>
      <c r="K1618" s="51">
        <f t="shared" si="183"/>
        <v>0</v>
      </c>
      <c r="L1618" s="52">
        <f t="shared" si="184"/>
        <v>0</v>
      </c>
      <c r="M1618" s="49">
        <f t="shared" si="185"/>
        <v>0</v>
      </c>
      <c r="N1618" s="45"/>
      <c r="O1618" s="45"/>
      <c r="P1618" s="45"/>
      <c r="Q1618" s="53" t="s">
        <v>21</v>
      </c>
      <c r="R1618" s="54"/>
    </row>
    <row r="1619" spans="1:18" x14ac:dyDescent="0.25">
      <c r="A1619" s="43"/>
      <c r="B1619" s="44"/>
      <c r="C1619" s="45"/>
      <c r="D1619" s="46"/>
      <c r="E1619" s="47"/>
      <c r="F1619" s="48"/>
      <c r="G1619" s="49">
        <f t="shared" si="179"/>
        <v>0</v>
      </c>
      <c r="H1619" s="49">
        <f t="shared" si="180"/>
        <v>0</v>
      </c>
      <c r="I1619" s="50" t="e">
        <f t="shared" si="181"/>
        <v>#N/A</v>
      </c>
      <c r="J1619" s="49">
        <f t="shared" si="182"/>
        <v>0</v>
      </c>
      <c r="K1619" s="51">
        <f t="shared" si="183"/>
        <v>0</v>
      </c>
      <c r="L1619" s="52">
        <f t="shared" si="184"/>
        <v>0</v>
      </c>
      <c r="M1619" s="49">
        <f t="shared" si="185"/>
        <v>0</v>
      </c>
      <c r="N1619" s="45"/>
      <c r="O1619" s="45"/>
      <c r="P1619" s="45"/>
      <c r="Q1619" s="53" t="s">
        <v>21</v>
      </c>
      <c r="R1619" s="54"/>
    </row>
    <row r="1620" spans="1:18" x14ac:dyDescent="0.25">
      <c r="A1620" s="43"/>
      <c r="B1620" s="44"/>
      <c r="C1620" s="45"/>
      <c r="D1620" s="46"/>
      <c r="E1620" s="47"/>
      <c r="F1620" s="48"/>
      <c r="G1620" s="49">
        <f t="shared" si="179"/>
        <v>0</v>
      </c>
      <c r="H1620" s="49">
        <f t="shared" si="180"/>
        <v>0</v>
      </c>
      <c r="I1620" s="50" t="e">
        <f t="shared" si="181"/>
        <v>#N/A</v>
      </c>
      <c r="J1620" s="49">
        <f t="shared" si="182"/>
        <v>0</v>
      </c>
      <c r="K1620" s="51">
        <f t="shared" si="183"/>
        <v>0</v>
      </c>
      <c r="L1620" s="52">
        <f t="shared" si="184"/>
        <v>0</v>
      </c>
      <c r="M1620" s="49">
        <f t="shared" si="185"/>
        <v>0</v>
      </c>
      <c r="N1620" s="45"/>
      <c r="O1620" s="45"/>
      <c r="P1620" s="45"/>
      <c r="Q1620" s="53" t="s">
        <v>21</v>
      </c>
      <c r="R1620" s="54"/>
    </row>
    <row r="1621" spans="1:18" x14ac:dyDescent="0.25">
      <c r="A1621" s="43"/>
      <c r="B1621" s="44"/>
      <c r="C1621" s="45"/>
      <c r="D1621" s="46"/>
      <c r="E1621" s="47"/>
      <c r="F1621" s="48"/>
      <c r="G1621" s="49">
        <f t="shared" si="179"/>
        <v>0</v>
      </c>
      <c r="H1621" s="49">
        <f t="shared" si="180"/>
        <v>0</v>
      </c>
      <c r="I1621" s="50" t="e">
        <f t="shared" si="181"/>
        <v>#N/A</v>
      </c>
      <c r="J1621" s="49">
        <f t="shared" si="182"/>
        <v>0</v>
      </c>
      <c r="K1621" s="51">
        <f t="shared" si="183"/>
        <v>0</v>
      </c>
      <c r="L1621" s="52">
        <f t="shared" si="184"/>
        <v>0</v>
      </c>
      <c r="M1621" s="49">
        <f t="shared" si="185"/>
        <v>0</v>
      </c>
      <c r="N1621" s="45"/>
      <c r="O1621" s="45"/>
      <c r="P1621" s="45"/>
      <c r="Q1621" s="53" t="s">
        <v>21</v>
      </c>
      <c r="R1621" s="54"/>
    </row>
    <row r="1622" spans="1:18" x14ac:dyDescent="0.25">
      <c r="A1622" s="43"/>
      <c r="B1622" s="44"/>
      <c r="C1622" s="45"/>
      <c r="D1622" s="46"/>
      <c r="E1622" s="47"/>
      <c r="F1622" s="48"/>
      <c r="G1622" s="49">
        <f t="shared" si="179"/>
        <v>0</v>
      </c>
      <c r="H1622" s="49">
        <f t="shared" si="180"/>
        <v>0</v>
      </c>
      <c r="I1622" s="50" t="e">
        <f t="shared" si="181"/>
        <v>#N/A</v>
      </c>
      <c r="J1622" s="49">
        <f t="shared" si="182"/>
        <v>0</v>
      </c>
      <c r="K1622" s="51">
        <f t="shared" si="183"/>
        <v>0</v>
      </c>
      <c r="L1622" s="52">
        <f t="shared" si="184"/>
        <v>0</v>
      </c>
      <c r="M1622" s="49">
        <f t="shared" si="185"/>
        <v>0</v>
      </c>
      <c r="N1622" s="45"/>
      <c r="O1622" s="45"/>
      <c r="P1622" s="45"/>
      <c r="Q1622" s="53" t="s">
        <v>21</v>
      </c>
      <c r="R1622" s="54"/>
    </row>
    <row r="1623" spans="1:18" x14ac:dyDescent="0.25">
      <c r="A1623" s="43"/>
      <c r="B1623" s="44"/>
      <c r="C1623" s="45"/>
      <c r="D1623" s="46"/>
      <c r="E1623" s="47"/>
      <c r="F1623" s="48"/>
      <c r="G1623" s="49">
        <f t="shared" si="179"/>
        <v>0</v>
      </c>
      <c r="H1623" s="49">
        <f t="shared" si="180"/>
        <v>0</v>
      </c>
      <c r="I1623" s="50" t="e">
        <f t="shared" si="181"/>
        <v>#N/A</v>
      </c>
      <c r="J1623" s="49">
        <f t="shared" si="182"/>
        <v>0</v>
      </c>
      <c r="K1623" s="51">
        <f t="shared" si="183"/>
        <v>0</v>
      </c>
      <c r="L1623" s="52">
        <f t="shared" si="184"/>
        <v>0</v>
      </c>
      <c r="M1623" s="49">
        <f t="shared" si="185"/>
        <v>0</v>
      </c>
      <c r="N1623" s="45"/>
      <c r="O1623" s="45"/>
      <c r="P1623" s="45"/>
      <c r="Q1623" s="53" t="s">
        <v>21</v>
      </c>
      <c r="R1623" s="54"/>
    </row>
    <row r="1624" spans="1:18" x14ac:dyDescent="0.25">
      <c r="A1624" s="43"/>
      <c r="B1624" s="44"/>
      <c r="C1624" s="45"/>
      <c r="D1624" s="46"/>
      <c r="E1624" s="47"/>
      <c r="F1624" s="48"/>
      <c r="G1624" s="49">
        <f t="shared" si="179"/>
        <v>0</v>
      </c>
      <c r="H1624" s="49">
        <f t="shared" si="180"/>
        <v>0</v>
      </c>
      <c r="I1624" s="50" t="e">
        <f t="shared" si="181"/>
        <v>#N/A</v>
      </c>
      <c r="J1624" s="49">
        <f t="shared" si="182"/>
        <v>0</v>
      </c>
      <c r="K1624" s="51">
        <f t="shared" si="183"/>
        <v>0</v>
      </c>
      <c r="L1624" s="52">
        <f t="shared" si="184"/>
        <v>0</v>
      </c>
      <c r="M1624" s="49">
        <f t="shared" si="185"/>
        <v>0</v>
      </c>
      <c r="N1624" s="45"/>
      <c r="O1624" s="45"/>
      <c r="P1624" s="45"/>
      <c r="Q1624" s="53" t="s">
        <v>21</v>
      </c>
      <c r="R1624" s="54"/>
    </row>
    <row r="1625" spans="1:18" x14ac:dyDescent="0.25">
      <c r="A1625" s="43"/>
      <c r="B1625" s="44"/>
      <c r="C1625" s="45"/>
      <c r="D1625" s="46"/>
      <c r="E1625" s="47"/>
      <c r="F1625" s="48"/>
      <c r="G1625" s="49">
        <f t="shared" si="179"/>
        <v>0</v>
      </c>
      <c r="H1625" s="49">
        <f t="shared" si="180"/>
        <v>0</v>
      </c>
      <c r="I1625" s="50" t="e">
        <f t="shared" si="181"/>
        <v>#N/A</v>
      </c>
      <c r="J1625" s="49">
        <f t="shared" si="182"/>
        <v>0</v>
      </c>
      <c r="K1625" s="51">
        <f t="shared" si="183"/>
        <v>0</v>
      </c>
      <c r="L1625" s="52">
        <f t="shared" si="184"/>
        <v>0</v>
      </c>
      <c r="M1625" s="49">
        <f t="shared" si="185"/>
        <v>0</v>
      </c>
      <c r="N1625" s="45"/>
      <c r="O1625" s="45"/>
      <c r="P1625" s="45"/>
      <c r="Q1625" s="53" t="s">
        <v>21</v>
      </c>
      <c r="R1625" s="54"/>
    </row>
    <row r="1626" spans="1:18" x14ac:dyDescent="0.25">
      <c r="A1626" s="43"/>
      <c r="B1626" s="44"/>
      <c r="C1626" s="45"/>
      <c r="D1626" s="46"/>
      <c r="E1626" s="47"/>
      <c r="F1626" s="48"/>
      <c r="G1626" s="49">
        <f t="shared" si="179"/>
        <v>0</v>
      </c>
      <c r="H1626" s="49">
        <f t="shared" si="180"/>
        <v>0</v>
      </c>
      <c r="I1626" s="50" t="e">
        <f t="shared" si="181"/>
        <v>#N/A</v>
      </c>
      <c r="J1626" s="49">
        <f t="shared" si="182"/>
        <v>0</v>
      </c>
      <c r="K1626" s="51">
        <f t="shared" si="183"/>
        <v>0</v>
      </c>
      <c r="L1626" s="52">
        <f t="shared" si="184"/>
        <v>0</v>
      </c>
      <c r="M1626" s="49">
        <f t="shared" si="185"/>
        <v>0</v>
      </c>
      <c r="N1626" s="45"/>
      <c r="O1626" s="45"/>
      <c r="P1626" s="45"/>
      <c r="Q1626" s="53" t="s">
        <v>21</v>
      </c>
      <c r="R1626" s="54"/>
    </row>
    <row r="1627" spans="1:18" x14ac:dyDescent="0.25">
      <c r="A1627" s="43"/>
      <c r="B1627" s="44"/>
      <c r="C1627" s="45"/>
      <c r="D1627" s="46"/>
      <c r="E1627" s="47"/>
      <c r="F1627" s="48"/>
      <c r="G1627" s="49">
        <f t="shared" si="179"/>
        <v>0</v>
      </c>
      <c r="H1627" s="49">
        <f t="shared" si="180"/>
        <v>0</v>
      </c>
      <c r="I1627" s="50" t="e">
        <f t="shared" si="181"/>
        <v>#N/A</v>
      </c>
      <c r="J1627" s="49">
        <f t="shared" si="182"/>
        <v>0</v>
      </c>
      <c r="K1627" s="51">
        <f t="shared" si="183"/>
        <v>0</v>
      </c>
      <c r="L1627" s="52">
        <f t="shared" si="184"/>
        <v>0</v>
      </c>
      <c r="M1627" s="49">
        <f t="shared" si="185"/>
        <v>0</v>
      </c>
      <c r="N1627" s="45"/>
      <c r="O1627" s="45"/>
      <c r="P1627" s="45"/>
      <c r="Q1627" s="53" t="s">
        <v>21</v>
      </c>
      <c r="R1627" s="54"/>
    </row>
    <row r="1628" spans="1:18" x14ac:dyDescent="0.25">
      <c r="A1628" s="43"/>
      <c r="B1628" s="44"/>
      <c r="C1628" s="45"/>
      <c r="D1628" s="46"/>
      <c r="E1628" s="47"/>
      <c r="F1628" s="48"/>
      <c r="G1628" s="49">
        <f t="shared" si="179"/>
        <v>0</v>
      </c>
      <c r="H1628" s="49">
        <f t="shared" si="180"/>
        <v>0</v>
      </c>
      <c r="I1628" s="50" t="e">
        <f t="shared" si="181"/>
        <v>#N/A</v>
      </c>
      <c r="J1628" s="49">
        <f t="shared" si="182"/>
        <v>0</v>
      </c>
      <c r="K1628" s="51">
        <f t="shared" si="183"/>
        <v>0</v>
      </c>
      <c r="L1628" s="52">
        <f t="shared" si="184"/>
        <v>0</v>
      </c>
      <c r="M1628" s="49">
        <f t="shared" si="185"/>
        <v>0</v>
      </c>
      <c r="N1628" s="45"/>
      <c r="O1628" s="45"/>
      <c r="P1628" s="45"/>
      <c r="Q1628" s="53" t="s">
        <v>21</v>
      </c>
      <c r="R1628" s="54"/>
    </row>
    <row r="1629" spans="1:18" x14ac:dyDescent="0.25">
      <c r="A1629" s="43"/>
      <c r="B1629" s="44"/>
      <c r="C1629" s="45"/>
      <c r="D1629" s="46"/>
      <c r="E1629" s="47"/>
      <c r="F1629" s="48"/>
      <c r="G1629" s="49">
        <f t="shared" si="179"/>
        <v>0</v>
      </c>
      <c r="H1629" s="49">
        <f t="shared" si="180"/>
        <v>0</v>
      </c>
      <c r="I1629" s="50" t="e">
        <f t="shared" si="181"/>
        <v>#N/A</v>
      </c>
      <c r="J1629" s="49">
        <f t="shared" si="182"/>
        <v>0</v>
      </c>
      <c r="K1629" s="51">
        <f t="shared" si="183"/>
        <v>0</v>
      </c>
      <c r="L1629" s="52">
        <f t="shared" si="184"/>
        <v>0</v>
      </c>
      <c r="M1629" s="49">
        <f t="shared" si="185"/>
        <v>0</v>
      </c>
      <c r="N1629" s="45"/>
      <c r="O1629" s="45"/>
      <c r="P1629" s="45"/>
      <c r="Q1629" s="53" t="s">
        <v>21</v>
      </c>
      <c r="R1629" s="54"/>
    </row>
    <row r="1630" spans="1:18" x14ac:dyDescent="0.25">
      <c r="A1630" s="43"/>
      <c r="B1630" s="44"/>
      <c r="C1630" s="45"/>
      <c r="D1630" s="46"/>
      <c r="E1630" s="47"/>
      <c r="F1630" s="48"/>
      <c r="G1630" s="49">
        <f t="shared" si="179"/>
        <v>0</v>
      </c>
      <c r="H1630" s="49">
        <f t="shared" si="180"/>
        <v>0</v>
      </c>
      <c r="I1630" s="50" t="e">
        <f t="shared" si="181"/>
        <v>#N/A</v>
      </c>
      <c r="J1630" s="49">
        <f t="shared" si="182"/>
        <v>0</v>
      </c>
      <c r="K1630" s="51">
        <f t="shared" si="183"/>
        <v>0</v>
      </c>
      <c r="L1630" s="52">
        <f t="shared" si="184"/>
        <v>0</v>
      </c>
      <c r="M1630" s="49">
        <f t="shared" si="185"/>
        <v>0</v>
      </c>
      <c r="N1630" s="45"/>
      <c r="O1630" s="45"/>
      <c r="P1630" s="45"/>
      <c r="Q1630" s="53" t="s">
        <v>21</v>
      </c>
      <c r="R1630" s="54"/>
    </row>
    <row r="1631" spans="1:18" x14ac:dyDescent="0.25">
      <c r="A1631" s="43"/>
      <c r="B1631" s="44"/>
      <c r="C1631" s="45"/>
      <c r="D1631" s="46"/>
      <c r="E1631" s="47"/>
      <c r="F1631" s="48"/>
      <c r="G1631" s="49">
        <f t="shared" si="179"/>
        <v>0</v>
      </c>
      <c r="H1631" s="49">
        <f t="shared" si="180"/>
        <v>0</v>
      </c>
      <c r="I1631" s="50" t="e">
        <f t="shared" si="181"/>
        <v>#N/A</v>
      </c>
      <c r="J1631" s="49">
        <f t="shared" si="182"/>
        <v>0</v>
      </c>
      <c r="K1631" s="51">
        <f t="shared" si="183"/>
        <v>0</v>
      </c>
      <c r="L1631" s="52">
        <f t="shared" si="184"/>
        <v>0</v>
      </c>
      <c r="M1631" s="49">
        <f t="shared" si="185"/>
        <v>0</v>
      </c>
      <c r="N1631" s="45"/>
      <c r="O1631" s="45"/>
      <c r="P1631" s="45"/>
      <c r="Q1631" s="53" t="s">
        <v>21</v>
      </c>
      <c r="R1631" s="54"/>
    </row>
    <row r="1632" spans="1:18" x14ac:dyDescent="0.25">
      <c r="A1632" s="43"/>
      <c r="B1632" s="44"/>
      <c r="C1632" s="45"/>
      <c r="D1632" s="46"/>
      <c r="E1632" s="47"/>
      <c r="F1632" s="48"/>
      <c r="G1632" s="49">
        <f t="shared" si="179"/>
        <v>0</v>
      </c>
      <c r="H1632" s="49">
        <f t="shared" si="180"/>
        <v>0</v>
      </c>
      <c r="I1632" s="50" t="e">
        <f t="shared" si="181"/>
        <v>#N/A</v>
      </c>
      <c r="J1632" s="49">
        <f t="shared" si="182"/>
        <v>0</v>
      </c>
      <c r="K1632" s="51">
        <f t="shared" si="183"/>
        <v>0</v>
      </c>
      <c r="L1632" s="52">
        <f t="shared" si="184"/>
        <v>0</v>
      </c>
      <c r="M1632" s="49">
        <f t="shared" si="185"/>
        <v>0</v>
      </c>
      <c r="N1632" s="45"/>
      <c r="O1632" s="45"/>
      <c r="P1632" s="45"/>
      <c r="Q1632" s="53" t="s">
        <v>21</v>
      </c>
      <c r="R1632" s="54"/>
    </row>
    <row r="1633" spans="1:18" x14ac:dyDescent="0.25">
      <c r="A1633" s="43"/>
      <c r="B1633" s="44"/>
      <c r="C1633" s="45"/>
      <c r="D1633" s="46"/>
      <c r="E1633" s="47"/>
      <c r="F1633" s="48"/>
      <c r="G1633" s="49">
        <f t="shared" si="179"/>
        <v>0</v>
      </c>
      <c r="H1633" s="49">
        <f t="shared" si="180"/>
        <v>0</v>
      </c>
      <c r="I1633" s="50" t="e">
        <f t="shared" si="181"/>
        <v>#N/A</v>
      </c>
      <c r="J1633" s="49">
        <f t="shared" si="182"/>
        <v>0</v>
      </c>
      <c r="K1633" s="51">
        <f t="shared" si="183"/>
        <v>0</v>
      </c>
      <c r="L1633" s="52">
        <f t="shared" si="184"/>
        <v>0</v>
      </c>
      <c r="M1633" s="49">
        <f t="shared" si="185"/>
        <v>0</v>
      </c>
      <c r="N1633" s="45"/>
      <c r="O1633" s="45"/>
      <c r="P1633" s="45"/>
      <c r="Q1633" s="53" t="s">
        <v>21</v>
      </c>
      <c r="R1633" s="54"/>
    </row>
    <row r="1634" spans="1:18" x14ac:dyDescent="0.25">
      <c r="A1634" s="43"/>
      <c r="B1634" s="44"/>
      <c r="C1634" s="45"/>
      <c r="D1634" s="46"/>
      <c r="E1634" s="47"/>
      <c r="F1634" s="48"/>
      <c r="G1634" s="49">
        <f t="shared" si="179"/>
        <v>0</v>
      </c>
      <c r="H1634" s="49">
        <f t="shared" si="180"/>
        <v>0</v>
      </c>
      <c r="I1634" s="50" t="e">
        <f t="shared" si="181"/>
        <v>#N/A</v>
      </c>
      <c r="J1634" s="49">
        <f t="shared" si="182"/>
        <v>0</v>
      </c>
      <c r="K1634" s="51">
        <f t="shared" si="183"/>
        <v>0</v>
      </c>
      <c r="L1634" s="52">
        <f t="shared" si="184"/>
        <v>0</v>
      </c>
      <c r="M1634" s="49">
        <f t="shared" si="185"/>
        <v>0</v>
      </c>
      <c r="N1634" s="45"/>
      <c r="O1634" s="45"/>
      <c r="P1634" s="45"/>
      <c r="Q1634" s="53" t="s">
        <v>21</v>
      </c>
      <c r="R1634" s="54"/>
    </row>
    <row r="1635" spans="1:18" x14ac:dyDescent="0.25">
      <c r="A1635" s="43"/>
      <c r="B1635" s="44"/>
      <c r="C1635" s="45"/>
      <c r="D1635" s="46"/>
      <c r="E1635" s="47"/>
      <c r="F1635" s="48"/>
      <c r="G1635" s="49">
        <f t="shared" si="179"/>
        <v>0</v>
      </c>
      <c r="H1635" s="49">
        <f t="shared" si="180"/>
        <v>0</v>
      </c>
      <c r="I1635" s="50" t="e">
        <f t="shared" si="181"/>
        <v>#N/A</v>
      </c>
      <c r="J1635" s="49">
        <f t="shared" si="182"/>
        <v>0</v>
      </c>
      <c r="K1635" s="51">
        <f t="shared" si="183"/>
        <v>0</v>
      </c>
      <c r="L1635" s="52">
        <f t="shared" si="184"/>
        <v>0</v>
      </c>
      <c r="M1635" s="49">
        <f t="shared" si="185"/>
        <v>0</v>
      </c>
      <c r="N1635" s="45"/>
      <c r="O1635" s="45"/>
      <c r="P1635" s="45"/>
      <c r="Q1635" s="53" t="s">
        <v>21</v>
      </c>
      <c r="R1635" s="54"/>
    </row>
    <row r="1636" spans="1:18" x14ac:dyDescent="0.25">
      <c r="A1636" s="43"/>
      <c r="B1636" s="44"/>
      <c r="C1636" s="45"/>
      <c r="D1636" s="46"/>
      <c r="E1636" s="47"/>
      <c r="F1636" s="48"/>
      <c r="G1636" s="49">
        <f t="shared" si="179"/>
        <v>0</v>
      </c>
      <c r="H1636" s="49">
        <f t="shared" si="180"/>
        <v>0</v>
      </c>
      <c r="I1636" s="50" t="e">
        <f t="shared" si="181"/>
        <v>#N/A</v>
      </c>
      <c r="J1636" s="49">
        <f t="shared" si="182"/>
        <v>0</v>
      </c>
      <c r="K1636" s="51">
        <f t="shared" si="183"/>
        <v>0</v>
      </c>
      <c r="L1636" s="52">
        <f t="shared" si="184"/>
        <v>0</v>
      </c>
      <c r="M1636" s="49">
        <f t="shared" si="185"/>
        <v>0</v>
      </c>
      <c r="N1636" s="45"/>
      <c r="O1636" s="45"/>
      <c r="P1636" s="45"/>
      <c r="Q1636" s="53" t="s">
        <v>21</v>
      </c>
      <c r="R1636" s="54"/>
    </row>
    <row r="1637" spans="1:18" x14ac:dyDescent="0.25">
      <c r="A1637" s="43"/>
      <c r="B1637" s="44"/>
      <c r="C1637" s="45"/>
      <c r="D1637" s="46"/>
      <c r="E1637" s="47"/>
      <c r="F1637" s="48"/>
      <c r="G1637" s="49">
        <f t="shared" si="179"/>
        <v>0</v>
      </c>
      <c r="H1637" s="49">
        <f t="shared" si="180"/>
        <v>0</v>
      </c>
      <c r="I1637" s="50" t="e">
        <f t="shared" si="181"/>
        <v>#N/A</v>
      </c>
      <c r="J1637" s="49">
        <f t="shared" si="182"/>
        <v>0</v>
      </c>
      <c r="K1637" s="51">
        <f t="shared" si="183"/>
        <v>0</v>
      </c>
      <c r="L1637" s="52">
        <f t="shared" si="184"/>
        <v>0</v>
      </c>
      <c r="M1637" s="49">
        <f t="shared" si="185"/>
        <v>0</v>
      </c>
      <c r="N1637" s="45"/>
      <c r="O1637" s="45"/>
      <c r="P1637" s="45"/>
      <c r="Q1637" s="53" t="s">
        <v>21</v>
      </c>
      <c r="R1637" s="54"/>
    </row>
    <row r="1638" spans="1:18" x14ac:dyDescent="0.25">
      <c r="A1638" s="43"/>
      <c r="B1638" s="44"/>
      <c r="C1638" s="45"/>
      <c r="D1638" s="46"/>
      <c r="E1638" s="47"/>
      <c r="F1638" s="48"/>
      <c r="G1638" s="49">
        <f t="shared" si="179"/>
        <v>0</v>
      </c>
      <c r="H1638" s="49">
        <f t="shared" si="180"/>
        <v>0</v>
      </c>
      <c r="I1638" s="50" t="e">
        <f t="shared" si="181"/>
        <v>#N/A</v>
      </c>
      <c r="J1638" s="49">
        <f t="shared" si="182"/>
        <v>0</v>
      </c>
      <c r="K1638" s="51">
        <f t="shared" si="183"/>
        <v>0</v>
      </c>
      <c r="L1638" s="52">
        <f t="shared" si="184"/>
        <v>0</v>
      </c>
      <c r="M1638" s="49">
        <f t="shared" si="185"/>
        <v>0</v>
      </c>
      <c r="N1638" s="45"/>
      <c r="O1638" s="45"/>
      <c r="P1638" s="45"/>
      <c r="Q1638" s="53" t="s">
        <v>21</v>
      </c>
      <c r="R1638" s="54"/>
    </row>
    <row r="1639" spans="1:18" x14ac:dyDescent="0.25">
      <c r="A1639" s="43"/>
      <c r="B1639" s="44"/>
      <c r="C1639" s="45"/>
      <c r="D1639" s="46"/>
      <c r="E1639" s="47"/>
      <c r="F1639" s="48"/>
      <c r="G1639" s="49">
        <f t="shared" si="179"/>
        <v>0</v>
      </c>
      <c r="H1639" s="49">
        <f t="shared" si="180"/>
        <v>0</v>
      </c>
      <c r="I1639" s="50" t="e">
        <f t="shared" si="181"/>
        <v>#N/A</v>
      </c>
      <c r="J1639" s="49">
        <f t="shared" si="182"/>
        <v>0</v>
      </c>
      <c r="K1639" s="51">
        <f t="shared" si="183"/>
        <v>0</v>
      </c>
      <c r="L1639" s="52">
        <f t="shared" si="184"/>
        <v>0</v>
      </c>
      <c r="M1639" s="49">
        <f t="shared" si="185"/>
        <v>0</v>
      </c>
      <c r="N1639" s="45"/>
      <c r="O1639" s="45"/>
      <c r="P1639" s="45"/>
      <c r="Q1639" s="53" t="s">
        <v>21</v>
      </c>
      <c r="R1639" s="54"/>
    </row>
    <row r="1640" spans="1:18" x14ac:dyDescent="0.25">
      <c r="A1640" s="43"/>
      <c r="B1640" s="44"/>
      <c r="C1640" s="45"/>
      <c r="D1640" s="46"/>
      <c r="E1640" s="47"/>
      <c r="F1640" s="48"/>
      <c r="G1640" s="49">
        <f t="shared" si="179"/>
        <v>0</v>
      </c>
      <c r="H1640" s="49">
        <f t="shared" si="180"/>
        <v>0</v>
      </c>
      <c r="I1640" s="50" t="e">
        <f t="shared" si="181"/>
        <v>#N/A</v>
      </c>
      <c r="J1640" s="49">
        <f t="shared" si="182"/>
        <v>0</v>
      </c>
      <c r="K1640" s="51">
        <f t="shared" si="183"/>
        <v>0</v>
      </c>
      <c r="L1640" s="52">
        <f t="shared" si="184"/>
        <v>0</v>
      </c>
      <c r="M1640" s="49">
        <f t="shared" si="185"/>
        <v>0</v>
      </c>
      <c r="N1640" s="45"/>
      <c r="O1640" s="45"/>
      <c r="P1640" s="45"/>
      <c r="Q1640" s="53" t="s">
        <v>21</v>
      </c>
      <c r="R1640" s="54"/>
    </row>
    <row r="1641" spans="1:18" x14ac:dyDescent="0.25">
      <c r="A1641" s="43"/>
      <c r="B1641" s="44"/>
      <c r="C1641" s="45"/>
      <c r="D1641" s="46"/>
      <c r="E1641" s="47"/>
      <c r="F1641" s="48"/>
      <c r="G1641" s="49">
        <f t="shared" si="179"/>
        <v>0</v>
      </c>
      <c r="H1641" s="49">
        <f t="shared" si="180"/>
        <v>0</v>
      </c>
      <c r="I1641" s="50" t="e">
        <f t="shared" si="181"/>
        <v>#N/A</v>
      </c>
      <c r="J1641" s="49">
        <f t="shared" si="182"/>
        <v>0</v>
      </c>
      <c r="K1641" s="51">
        <f t="shared" si="183"/>
        <v>0</v>
      </c>
      <c r="L1641" s="52">
        <f t="shared" si="184"/>
        <v>0</v>
      </c>
      <c r="M1641" s="49">
        <f t="shared" si="185"/>
        <v>0</v>
      </c>
      <c r="N1641" s="45"/>
      <c r="O1641" s="45"/>
      <c r="P1641" s="45"/>
      <c r="Q1641" s="53" t="s">
        <v>21</v>
      </c>
      <c r="R1641" s="54"/>
    </row>
    <row r="1642" spans="1:18" x14ac:dyDescent="0.25">
      <c r="A1642" s="43"/>
      <c r="B1642" s="44"/>
      <c r="C1642" s="45"/>
      <c r="D1642" s="46"/>
      <c r="E1642" s="47"/>
      <c r="F1642" s="48"/>
      <c r="G1642" s="49">
        <f t="shared" si="179"/>
        <v>0</v>
      </c>
      <c r="H1642" s="49">
        <f t="shared" si="180"/>
        <v>0</v>
      </c>
      <c r="I1642" s="50" t="e">
        <f t="shared" si="181"/>
        <v>#N/A</v>
      </c>
      <c r="J1642" s="49">
        <f t="shared" si="182"/>
        <v>0</v>
      </c>
      <c r="K1642" s="51">
        <f t="shared" si="183"/>
        <v>0</v>
      </c>
      <c r="L1642" s="52">
        <f t="shared" si="184"/>
        <v>0</v>
      </c>
      <c r="M1642" s="49">
        <f t="shared" si="185"/>
        <v>0</v>
      </c>
      <c r="N1642" s="45"/>
      <c r="O1642" s="45"/>
      <c r="P1642" s="45"/>
      <c r="Q1642" s="53" t="s">
        <v>21</v>
      </c>
      <c r="R1642" s="54"/>
    </row>
    <row r="1643" spans="1:18" x14ac:dyDescent="0.25">
      <c r="A1643" s="43"/>
      <c r="B1643" s="44"/>
      <c r="C1643" s="45"/>
      <c r="D1643" s="46"/>
      <c r="E1643" s="47"/>
      <c r="F1643" s="48"/>
      <c r="G1643" s="49">
        <f t="shared" si="179"/>
        <v>0</v>
      </c>
      <c r="H1643" s="49">
        <f t="shared" si="180"/>
        <v>0</v>
      </c>
      <c r="I1643" s="50" t="e">
        <f t="shared" si="181"/>
        <v>#N/A</v>
      </c>
      <c r="J1643" s="49">
        <f t="shared" si="182"/>
        <v>0</v>
      </c>
      <c r="K1643" s="51">
        <f t="shared" si="183"/>
        <v>0</v>
      </c>
      <c r="L1643" s="52">
        <f t="shared" si="184"/>
        <v>0</v>
      </c>
      <c r="M1643" s="49">
        <f t="shared" si="185"/>
        <v>0</v>
      </c>
      <c r="N1643" s="45"/>
      <c r="O1643" s="45"/>
      <c r="P1643" s="45"/>
      <c r="Q1643" s="53" t="s">
        <v>21</v>
      </c>
      <c r="R1643" s="54"/>
    </row>
    <row r="1644" spans="1:18" x14ac:dyDescent="0.25">
      <c r="A1644" s="43"/>
      <c r="B1644" s="44"/>
      <c r="C1644" s="45"/>
      <c r="D1644" s="46"/>
      <c r="E1644" s="47"/>
      <c r="F1644" s="48"/>
      <c r="G1644" s="49">
        <f t="shared" si="179"/>
        <v>0</v>
      </c>
      <c r="H1644" s="49">
        <f t="shared" si="180"/>
        <v>0</v>
      </c>
      <c r="I1644" s="50" t="e">
        <f t="shared" si="181"/>
        <v>#N/A</v>
      </c>
      <c r="J1644" s="49">
        <f t="shared" si="182"/>
        <v>0</v>
      </c>
      <c r="K1644" s="51">
        <f t="shared" si="183"/>
        <v>0</v>
      </c>
      <c r="L1644" s="52">
        <f t="shared" si="184"/>
        <v>0</v>
      </c>
      <c r="M1644" s="49">
        <f t="shared" si="185"/>
        <v>0</v>
      </c>
      <c r="N1644" s="45"/>
      <c r="O1644" s="45"/>
      <c r="P1644" s="45"/>
      <c r="Q1644" s="53" t="s">
        <v>21</v>
      </c>
      <c r="R1644" s="54"/>
    </row>
    <row r="1645" spans="1:18" x14ac:dyDescent="0.25">
      <c r="A1645" s="43"/>
      <c r="B1645" s="44"/>
      <c r="C1645" s="45"/>
      <c r="D1645" s="46"/>
      <c r="E1645" s="47"/>
      <c r="F1645" s="48"/>
      <c r="G1645" s="49">
        <f t="shared" si="179"/>
        <v>0</v>
      </c>
      <c r="H1645" s="49">
        <f t="shared" si="180"/>
        <v>0</v>
      </c>
      <c r="I1645" s="50" t="e">
        <f t="shared" si="181"/>
        <v>#N/A</v>
      </c>
      <c r="J1645" s="49">
        <f t="shared" si="182"/>
        <v>0</v>
      </c>
      <c r="K1645" s="51">
        <f t="shared" si="183"/>
        <v>0</v>
      </c>
      <c r="L1645" s="52">
        <f t="shared" si="184"/>
        <v>0</v>
      </c>
      <c r="M1645" s="49">
        <f t="shared" si="185"/>
        <v>0</v>
      </c>
      <c r="N1645" s="45"/>
      <c r="O1645" s="45"/>
      <c r="P1645" s="45"/>
      <c r="Q1645" s="53" t="s">
        <v>21</v>
      </c>
      <c r="R1645" s="54"/>
    </row>
    <row r="1646" spans="1:18" x14ac:dyDescent="0.25">
      <c r="A1646" s="43"/>
      <c r="B1646" s="44"/>
      <c r="C1646" s="45"/>
      <c r="D1646" s="46"/>
      <c r="E1646" s="47"/>
      <c r="F1646" s="48"/>
      <c r="G1646" s="49">
        <f t="shared" si="179"/>
        <v>0</v>
      </c>
      <c r="H1646" s="49">
        <f t="shared" si="180"/>
        <v>0</v>
      </c>
      <c r="I1646" s="50" t="e">
        <f t="shared" si="181"/>
        <v>#N/A</v>
      </c>
      <c r="J1646" s="49">
        <f t="shared" si="182"/>
        <v>0</v>
      </c>
      <c r="K1646" s="51">
        <f t="shared" si="183"/>
        <v>0</v>
      </c>
      <c r="L1646" s="52">
        <f t="shared" si="184"/>
        <v>0</v>
      </c>
      <c r="M1646" s="49">
        <f t="shared" si="185"/>
        <v>0</v>
      </c>
      <c r="N1646" s="45"/>
      <c r="O1646" s="45"/>
      <c r="P1646" s="45"/>
      <c r="Q1646" s="53" t="s">
        <v>21</v>
      </c>
      <c r="R1646" s="54"/>
    </row>
    <row r="1647" spans="1:18" x14ac:dyDescent="0.25">
      <c r="A1647" s="43"/>
      <c r="B1647" s="44"/>
      <c r="C1647" s="45"/>
      <c r="D1647" s="46"/>
      <c r="E1647" s="47"/>
      <c r="F1647" s="48"/>
      <c r="G1647" s="49">
        <f t="shared" si="179"/>
        <v>0</v>
      </c>
      <c r="H1647" s="49">
        <f t="shared" si="180"/>
        <v>0</v>
      </c>
      <c r="I1647" s="50" t="e">
        <f t="shared" si="181"/>
        <v>#N/A</v>
      </c>
      <c r="J1647" s="49">
        <f t="shared" si="182"/>
        <v>0</v>
      </c>
      <c r="K1647" s="51">
        <f t="shared" si="183"/>
        <v>0</v>
      </c>
      <c r="L1647" s="52">
        <f t="shared" si="184"/>
        <v>0</v>
      </c>
      <c r="M1647" s="49">
        <f t="shared" si="185"/>
        <v>0</v>
      </c>
      <c r="N1647" s="45"/>
      <c r="O1647" s="45"/>
      <c r="P1647" s="45"/>
      <c r="Q1647" s="53" t="s">
        <v>21</v>
      </c>
      <c r="R1647" s="54"/>
    </row>
    <row r="1648" spans="1:18" x14ac:dyDescent="0.25">
      <c r="A1648" s="43"/>
      <c r="B1648" s="44"/>
      <c r="C1648" s="45"/>
      <c r="D1648" s="46"/>
      <c r="E1648" s="47"/>
      <c r="F1648" s="48"/>
      <c r="G1648" s="49">
        <f t="shared" si="179"/>
        <v>0</v>
      </c>
      <c r="H1648" s="49">
        <f t="shared" si="180"/>
        <v>0</v>
      </c>
      <c r="I1648" s="50" t="e">
        <f t="shared" si="181"/>
        <v>#N/A</v>
      </c>
      <c r="J1648" s="49">
        <f t="shared" si="182"/>
        <v>0</v>
      </c>
      <c r="K1648" s="51">
        <f t="shared" si="183"/>
        <v>0</v>
      </c>
      <c r="L1648" s="52">
        <f t="shared" si="184"/>
        <v>0</v>
      </c>
      <c r="M1648" s="49">
        <f t="shared" si="185"/>
        <v>0</v>
      </c>
      <c r="N1648" s="45"/>
      <c r="O1648" s="45"/>
      <c r="P1648" s="45"/>
      <c r="Q1648" s="53" t="s">
        <v>21</v>
      </c>
      <c r="R1648" s="54"/>
    </row>
    <row r="1649" spans="1:18" x14ac:dyDescent="0.25">
      <c r="A1649" s="43"/>
      <c r="B1649" s="44"/>
      <c r="C1649" s="45"/>
      <c r="D1649" s="46"/>
      <c r="E1649" s="47"/>
      <c r="F1649" s="48"/>
      <c r="G1649" s="49">
        <f t="shared" si="179"/>
        <v>0</v>
      </c>
      <c r="H1649" s="49">
        <f t="shared" si="180"/>
        <v>0</v>
      </c>
      <c r="I1649" s="50" t="e">
        <f t="shared" si="181"/>
        <v>#N/A</v>
      </c>
      <c r="J1649" s="49">
        <f t="shared" si="182"/>
        <v>0</v>
      </c>
      <c r="K1649" s="51">
        <f t="shared" si="183"/>
        <v>0</v>
      </c>
      <c r="L1649" s="52">
        <f t="shared" si="184"/>
        <v>0</v>
      </c>
      <c r="M1649" s="49">
        <f t="shared" si="185"/>
        <v>0</v>
      </c>
      <c r="N1649" s="45"/>
      <c r="O1649" s="45"/>
      <c r="P1649" s="45"/>
      <c r="Q1649" s="53" t="s">
        <v>21</v>
      </c>
      <c r="R1649" s="54"/>
    </row>
    <row r="1650" spans="1:18" x14ac:dyDescent="0.25">
      <c r="A1650" s="43"/>
      <c r="B1650" s="44"/>
      <c r="C1650" s="45"/>
      <c r="D1650" s="46"/>
      <c r="E1650" s="47"/>
      <c r="F1650" s="48"/>
      <c r="G1650" s="49">
        <f t="shared" si="179"/>
        <v>0</v>
      </c>
      <c r="H1650" s="49">
        <f t="shared" si="180"/>
        <v>0</v>
      </c>
      <c r="I1650" s="50" t="e">
        <f t="shared" si="181"/>
        <v>#N/A</v>
      </c>
      <c r="J1650" s="49">
        <f t="shared" si="182"/>
        <v>0</v>
      </c>
      <c r="K1650" s="51">
        <f t="shared" si="183"/>
        <v>0</v>
      </c>
      <c r="L1650" s="52">
        <f t="shared" si="184"/>
        <v>0</v>
      </c>
      <c r="M1650" s="49">
        <f t="shared" si="185"/>
        <v>0</v>
      </c>
      <c r="N1650" s="45"/>
      <c r="O1650" s="45"/>
      <c r="P1650" s="45"/>
      <c r="Q1650" s="53" t="s">
        <v>21</v>
      </c>
      <c r="R1650" s="54"/>
    </row>
    <row r="1651" spans="1:18" x14ac:dyDescent="0.25">
      <c r="A1651" s="43"/>
      <c r="B1651" s="44"/>
      <c r="C1651" s="45"/>
      <c r="D1651" s="46"/>
      <c r="E1651" s="47"/>
      <c r="F1651" s="48"/>
      <c r="G1651" s="49">
        <f t="shared" si="179"/>
        <v>0</v>
      </c>
      <c r="H1651" s="49">
        <f t="shared" si="180"/>
        <v>0</v>
      </c>
      <c r="I1651" s="50" t="e">
        <f t="shared" si="181"/>
        <v>#N/A</v>
      </c>
      <c r="J1651" s="49">
        <f t="shared" si="182"/>
        <v>0</v>
      </c>
      <c r="K1651" s="51">
        <f t="shared" si="183"/>
        <v>0</v>
      </c>
      <c r="L1651" s="52">
        <f t="shared" si="184"/>
        <v>0</v>
      </c>
      <c r="M1651" s="49">
        <f t="shared" si="185"/>
        <v>0</v>
      </c>
      <c r="N1651" s="45"/>
      <c r="O1651" s="45"/>
      <c r="P1651" s="45"/>
      <c r="Q1651" s="53" t="s">
        <v>21</v>
      </c>
      <c r="R1651" s="54"/>
    </row>
    <row r="1652" spans="1:18" x14ac:dyDescent="0.25">
      <c r="A1652" s="43"/>
      <c r="B1652" s="44"/>
      <c r="C1652" s="45"/>
      <c r="D1652" s="46"/>
      <c r="E1652" s="47"/>
      <c r="F1652" s="48"/>
      <c r="G1652" s="49">
        <f t="shared" si="179"/>
        <v>0</v>
      </c>
      <c r="H1652" s="49">
        <f t="shared" si="180"/>
        <v>0</v>
      </c>
      <c r="I1652" s="50" t="e">
        <f t="shared" si="181"/>
        <v>#N/A</v>
      </c>
      <c r="J1652" s="49">
        <f t="shared" si="182"/>
        <v>0</v>
      </c>
      <c r="K1652" s="51">
        <f t="shared" si="183"/>
        <v>0</v>
      </c>
      <c r="L1652" s="52">
        <f t="shared" si="184"/>
        <v>0</v>
      </c>
      <c r="M1652" s="49">
        <f t="shared" si="185"/>
        <v>0</v>
      </c>
      <c r="N1652" s="45"/>
      <c r="O1652" s="45"/>
      <c r="P1652" s="45"/>
      <c r="Q1652" s="53" t="s">
        <v>21</v>
      </c>
      <c r="R1652" s="54"/>
    </row>
    <row r="1653" spans="1:18" x14ac:dyDescent="0.25">
      <c r="A1653" s="43"/>
      <c r="B1653" s="44"/>
      <c r="C1653" s="45"/>
      <c r="D1653" s="46"/>
      <c r="E1653" s="47"/>
      <c r="F1653" s="48"/>
      <c r="G1653" s="49">
        <f t="shared" si="179"/>
        <v>0</v>
      </c>
      <c r="H1653" s="49">
        <f t="shared" si="180"/>
        <v>0</v>
      </c>
      <c r="I1653" s="50" t="e">
        <f t="shared" si="181"/>
        <v>#N/A</v>
      </c>
      <c r="J1653" s="49">
        <f t="shared" si="182"/>
        <v>0</v>
      </c>
      <c r="K1653" s="51">
        <f t="shared" si="183"/>
        <v>0</v>
      </c>
      <c r="L1653" s="52">
        <f t="shared" si="184"/>
        <v>0</v>
      </c>
      <c r="M1653" s="49">
        <f t="shared" si="185"/>
        <v>0</v>
      </c>
      <c r="N1653" s="45"/>
      <c r="O1653" s="45"/>
      <c r="P1653" s="45"/>
      <c r="Q1653" s="53" t="s">
        <v>21</v>
      </c>
      <c r="R1653" s="54"/>
    </row>
    <row r="1654" spans="1:18" x14ac:dyDescent="0.25">
      <c r="A1654" s="43"/>
      <c r="B1654" s="44"/>
      <c r="C1654" s="45"/>
      <c r="D1654" s="46"/>
      <c r="E1654" s="47"/>
      <c r="F1654" s="48"/>
      <c r="G1654" s="49">
        <f t="shared" si="179"/>
        <v>0</v>
      </c>
      <c r="H1654" s="49">
        <f t="shared" si="180"/>
        <v>0</v>
      </c>
      <c r="I1654" s="50" t="e">
        <f t="shared" si="181"/>
        <v>#N/A</v>
      </c>
      <c r="J1654" s="49">
        <f t="shared" si="182"/>
        <v>0</v>
      </c>
      <c r="K1654" s="51">
        <f t="shared" si="183"/>
        <v>0</v>
      </c>
      <c r="L1654" s="52">
        <f t="shared" si="184"/>
        <v>0</v>
      </c>
      <c r="M1654" s="49">
        <f t="shared" si="185"/>
        <v>0</v>
      </c>
      <c r="N1654" s="45"/>
      <c r="O1654" s="45"/>
      <c r="P1654" s="45"/>
      <c r="Q1654" s="53" t="s">
        <v>21</v>
      </c>
      <c r="R1654" s="54"/>
    </row>
    <row r="1655" spans="1:18" x14ac:dyDescent="0.25">
      <c r="A1655" s="43"/>
      <c r="B1655" s="44"/>
      <c r="C1655" s="45"/>
      <c r="D1655" s="46"/>
      <c r="E1655" s="47"/>
      <c r="F1655" s="48"/>
      <c r="G1655" s="49">
        <f t="shared" si="179"/>
        <v>0</v>
      </c>
      <c r="H1655" s="49">
        <f t="shared" si="180"/>
        <v>0</v>
      </c>
      <c r="I1655" s="50" t="e">
        <f t="shared" si="181"/>
        <v>#N/A</v>
      </c>
      <c r="J1655" s="49">
        <f t="shared" si="182"/>
        <v>0</v>
      </c>
      <c r="K1655" s="51">
        <f t="shared" si="183"/>
        <v>0</v>
      </c>
      <c r="L1655" s="52">
        <f t="shared" si="184"/>
        <v>0</v>
      </c>
      <c r="M1655" s="49">
        <f t="shared" si="185"/>
        <v>0</v>
      </c>
      <c r="N1655" s="45"/>
      <c r="O1655" s="45"/>
      <c r="P1655" s="45"/>
      <c r="Q1655" s="53" t="s">
        <v>21</v>
      </c>
      <c r="R1655" s="54"/>
    </row>
    <row r="1656" spans="1:18" x14ac:dyDescent="0.25">
      <c r="A1656" s="43"/>
      <c r="B1656" s="44"/>
      <c r="C1656" s="45"/>
      <c r="D1656" s="46"/>
      <c r="E1656" s="47"/>
      <c r="F1656" s="48"/>
      <c r="G1656" s="49">
        <f t="shared" si="179"/>
        <v>0</v>
      </c>
      <c r="H1656" s="49">
        <f t="shared" si="180"/>
        <v>0</v>
      </c>
      <c r="I1656" s="50" t="e">
        <f t="shared" si="181"/>
        <v>#N/A</v>
      </c>
      <c r="J1656" s="49">
        <f t="shared" si="182"/>
        <v>0</v>
      </c>
      <c r="K1656" s="51">
        <f t="shared" si="183"/>
        <v>0</v>
      </c>
      <c r="L1656" s="52">
        <f t="shared" si="184"/>
        <v>0</v>
      </c>
      <c r="M1656" s="49">
        <f t="shared" si="185"/>
        <v>0</v>
      </c>
      <c r="N1656" s="45"/>
      <c r="O1656" s="45"/>
      <c r="P1656" s="45"/>
      <c r="Q1656" s="53" t="s">
        <v>21</v>
      </c>
      <c r="R1656" s="54"/>
    </row>
    <row r="1657" spans="1:18" x14ac:dyDescent="0.25">
      <c r="A1657" s="43"/>
      <c r="B1657" s="44"/>
      <c r="C1657" s="45"/>
      <c r="D1657" s="46"/>
      <c r="E1657" s="47"/>
      <c r="F1657" s="48"/>
      <c r="G1657" s="49">
        <f t="shared" si="179"/>
        <v>0</v>
      </c>
      <c r="H1657" s="49">
        <f t="shared" si="180"/>
        <v>0</v>
      </c>
      <c r="I1657" s="50" t="e">
        <f t="shared" si="181"/>
        <v>#N/A</v>
      </c>
      <c r="J1657" s="49">
        <f t="shared" si="182"/>
        <v>0</v>
      </c>
      <c r="K1657" s="51">
        <f t="shared" si="183"/>
        <v>0</v>
      </c>
      <c r="L1657" s="52">
        <f t="shared" si="184"/>
        <v>0</v>
      </c>
      <c r="M1657" s="49">
        <f t="shared" si="185"/>
        <v>0</v>
      </c>
      <c r="N1657" s="45"/>
      <c r="O1657" s="45"/>
      <c r="P1657" s="45"/>
      <c r="Q1657" s="53" t="s">
        <v>21</v>
      </c>
      <c r="R1657" s="54"/>
    </row>
    <row r="1658" spans="1:18" x14ac:dyDescent="0.25">
      <c r="A1658" s="43"/>
      <c r="B1658" s="44"/>
      <c r="C1658" s="45"/>
      <c r="D1658" s="46"/>
      <c r="E1658" s="47"/>
      <c r="F1658" s="48"/>
      <c r="G1658" s="49">
        <f t="shared" si="179"/>
        <v>0</v>
      </c>
      <c r="H1658" s="49">
        <f t="shared" si="180"/>
        <v>0</v>
      </c>
      <c r="I1658" s="50" t="e">
        <f t="shared" si="181"/>
        <v>#N/A</v>
      </c>
      <c r="J1658" s="49">
        <f t="shared" si="182"/>
        <v>0</v>
      </c>
      <c r="K1658" s="51">
        <f t="shared" si="183"/>
        <v>0</v>
      </c>
      <c r="L1658" s="52">
        <f t="shared" si="184"/>
        <v>0</v>
      </c>
      <c r="M1658" s="49">
        <f t="shared" si="185"/>
        <v>0</v>
      </c>
      <c r="N1658" s="45"/>
      <c r="O1658" s="45"/>
      <c r="P1658" s="45"/>
      <c r="Q1658" s="53" t="s">
        <v>21</v>
      </c>
      <c r="R1658" s="54"/>
    </row>
    <row r="1659" spans="1:18" x14ac:dyDescent="0.25">
      <c r="A1659" s="43"/>
      <c r="B1659" s="44"/>
      <c r="C1659" s="45"/>
      <c r="D1659" s="46"/>
      <c r="E1659" s="47"/>
      <c r="F1659" s="48"/>
      <c r="G1659" s="49">
        <f t="shared" si="179"/>
        <v>0</v>
      </c>
      <c r="H1659" s="49">
        <f t="shared" si="180"/>
        <v>0</v>
      </c>
      <c r="I1659" s="50" t="e">
        <f t="shared" si="181"/>
        <v>#N/A</v>
      </c>
      <c r="J1659" s="49">
        <f t="shared" si="182"/>
        <v>0</v>
      </c>
      <c r="K1659" s="51">
        <f t="shared" si="183"/>
        <v>0</v>
      </c>
      <c r="L1659" s="52">
        <f t="shared" si="184"/>
        <v>0</v>
      </c>
      <c r="M1659" s="49">
        <f t="shared" si="185"/>
        <v>0</v>
      </c>
      <c r="N1659" s="45"/>
      <c r="O1659" s="45"/>
      <c r="P1659" s="45"/>
      <c r="Q1659" s="53" t="s">
        <v>21</v>
      </c>
      <c r="R1659" s="54"/>
    </row>
    <row r="1660" spans="1:18" x14ac:dyDescent="0.25">
      <c r="A1660" s="43"/>
      <c r="B1660" s="44"/>
      <c r="C1660" s="45"/>
      <c r="D1660" s="46"/>
      <c r="E1660" s="47"/>
      <c r="F1660" s="48"/>
      <c r="G1660" s="49">
        <f t="shared" si="179"/>
        <v>0</v>
      </c>
      <c r="H1660" s="49">
        <f t="shared" si="180"/>
        <v>0</v>
      </c>
      <c r="I1660" s="50" t="e">
        <f t="shared" si="181"/>
        <v>#N/A</v>
      </c>
      <c r="J1660" s="49">
        <f t="shared" si="182"/>
        <v>0</v>
      </c>
      <c r="K1660" s="51">
        <f t="shared" si="183"/>
        <v>0</v>
      </c>
      <c r="L1660" s="52">
        <f t="shared" si="184"/>
        <v>0</v>
      </c>
      <c r="M1660" s="49">
        <f t="shared" si="185"/>
        <v>0</v>
      </c>
      <c r="N1660" s="45"/>
      <c r="O1660" s="45"/>
      <c r="P1660" s="45"/>
      <c r="Q1660" s="53" t="s">
        <v>21</v>
      </c>
      <c r="R1660" s="54"/>
    </row>
    <row r="1661" spans="1:18" x14ac:dyDescent="0.25">
      <c r="A1661" s="43"/>
      <c r="B1661" s="44"/>
      <c r="C1661" s="45"/>
      <c r="D1661" s="46"/>
      <c r="E1661" s="47"/>
      <c r="F1661" s="48"/>
      <c r="G1661" s="49">
        <f t="shared" si="179"/>
        <v>0</v>
      </c>
      <c r="H1661" s="49">
        <f t="shared" si="180"/>
        <v>0</v>
      </c>
      <c r="I1661" s="50" t="e">
        <f t="shared" si="181"/>
        <v>#N/A</v>
      </c>
      <c r="J1661" s="49">
        <f t="shared" si="182"/>
        <v>0</v>
      </c>
      <c r="K1661" s="51">
        <f t="shared" si="183"/>
        <v>0</v>
      </c>
      <c r="L1661" s="52">
        <f t="shared" si="184"/>
        <v>0</v>
      </c>
      <c r="M1661" s="49">
        <f t="shared" si="185"/>
        <v>0</v>
      </c>
      <c r="N1661" s="45"/>
      <c r="O1661" s="45"/>
      <c r="P1661" s="45"/>
      <c r="Q1661" s="53" t="s">
        <v>21</v>
      </c>
      <c r="R1661" s="54"/>
    </row>
    <row r="1662" spans="1:18" x14ac:dyDescent="0.25">
      <c r="A1662" s="43"/>
      <c r="B1662" s="44"/>
      <c r="C1662" s="45"/>
      <c r="D1662" s="46"/>
      <c r="E1662" s="47"/>
      <c r="F1662" s="48"/>
      <c r="G1662" s="49">
        <f t="shared" si="179"/>
        <v>0</v>
      </c>
      <c r="H1662" s="49">
        <f t="shared" si="180"/>
        <v>0</v>
      </c>
      <c r="I1662" s="50" t="e">
        <f t="shared" si="181"/>
        <v>#N/A</v>
      </c>
      <c r="J1662" s="49">
        <f t="shared" si="182"/>
        <v>0</v>
      </c>
      <c r="K1662" s="51">
        <f t="shared" si="183"/>
        <v>0</v>
      </c>
      <c r="L1662" s="52">
        <f t="shared" si="184"/>
        <v>0</v>
      </c>
      <c r="M1662" s="49">
        <f t="shared" si="185"/>
        <v>0</v>
      </c>
      <c r="N1662" s="45"/>
      <c r="O1662" s="45"/>
      <c r="P1662" s="45"/>
      <c r="Q1662" s="53" t="s">
        <v>21</v>
      </c>
      <c r="R1662" s="54"/>
    </row>
    <row r="1663" spans="1:18" x14ac:dyDescent="0.25">
      <c r="A1663" s="43"/>
      <c r="B1663" s="44"/>
      <c r="C1663" s="45"/>
      <c r="D1663" s="46"/>
      <c r="E1663" s="47"/>
      <c r="F1663" s="48"/>
      <c r="G1663" s="49">
        <f t="shared" si="179"/>
        <v>0</v>
      </c>
      <c r="H1663" s="49">
        <f t="shared" si="180"/>
        <v>0</v>
      </c>
      <c r="I1663" s="50" t="e">
        <f t="shared" si="181"/>
        <v>#N/A</v>
      </c>
      <c r="J1663" s="49">
        <f t="shared" si="182"/>
        <v>0</v>
      </c>
      <c r="K1663" s="51">
        <f t="shared" si="183"/>
        <v>0</v>
      </c>
      <c r="L1663" s="52">
        <f t="shared" si="184"/>
        <v>0</v>
      </c>
      <c r="M1663" s="49">
        <f t="shared" si="185"/>
        <v>0</v>
      </c>
      <c r="N1663" s="45"/>
      <c r="O1663" s="45"/>
      <c r="P1663" s="45"/>
      <c r="Q1663" s="53" t="s">
        <v>21</v>
      </c>
      <c r="R1663" s="54"/>
    </row>
    <row r="1664" spans="1:18" x14ac:dyDescent="0.25">
      <c r="A1664" s="43"/>
      <c r="B1664" s="44"/>
      <c r="C1664" s="45"/>
      <c r="D1664" s="46"/>
      <c r="E1664" s="47"/>
      <c r="F1664" s="48"/>
      <c r="G1664" s="49">
        <f t="shared" si="179"/>
        <v>0</v>
      </c>
      <c r="H1664" s="49">
        <f t="shared" si="180"/>
        <v>0</v>
      </c>
      <c r="I1664" s="50" t="e">
        <f t="shared" si="181"/>
        <v>#N/A</v>
      </c>
      <c r="J1664" s="49">
        <f t="shared" si="182"/>
        <v>0</v>
      </c>
      <c r="K1664" s="51">
        <f t="shared" si="183"/>
        <v>0</v>
      </c>
      <c r="L1664" s="52">
        <f t="shared" si="184"/>
        <v>0</v>
      </c>
      <c r="M1664" s="49">
        <f t="shared" si="185"/>
        <v>0</v>
      </c>
      <c r="N1664" s="45"/>
      <c r="O1664" s="45"/>
      <c r="P1664" s="45"/>
      <c r="Q1664" s="53" t="s">
        <v>21</v>
      </c>
      <c r="R1664" s="54"/>
    </row>
    <row r="1665" spans="1:18" x14ac:dyDescent="0.25">
      <c r="A1665" s="43"/>
      <c r="B1665" s="44"/>
      <c r="C1665" s="45"/>
      <c r="D1665" s="46"/>
      <c r="E1665" s="47"/>
      <c r="F1665" s="48"/>
      <c r="G1665" s="49">
        <f t="shared" si="179"/>
        <v>0</v>
      </c>
      <c r="H1665" s="49">
        <f t="shared" si="180"/>
        <v>0</v>
      </c>
      <c r="I1665" s="50" t="e">
        <f t="shared" si="181"/>
        <v>#N/A</v>
      </c>
      <c r="J1665" s="49">
        <f t="shared" si="182"/>
        <v>0</v>
      </c>
      <c r="K1665" s="51">
        <f t="shared" si="183"/>
        <v>0</v>
      </c>
      <c r="L1665" s="52">
        <f t="shared" si="184"/>
        <v>0</v>
      </c>
      <c r="M1665" s="49">
        <f t="shared" si="185"/>
        <v>0</v>
      </c>
      <c r="N1665" s="45"/>
      <c r="O1665" s="45"/>
      <c r="P1665" s="45"/>
      <c r="Q1665" s="53" t="s">
        <v>21</v>
      </c>
      <c r="R1665" s="54"/>
    </row>
    <row r="1666" spans="1:18" x14ac:dyDescent="0.25">
      <c r="A1666" s="43"/>
      <c r="B1666" s="44"/>
      <c r="C1666" s="45"/>
      <c r="D1666" s="46"/>
      <c r="E1666" s="47"/>
      <c r="F1666" s="48"/>
      <c r="G1666" s="49">
        <f t="shared" si="179"/>
        <v>0</v>
      </c>
      <c r="H1666" s="49">
        <f t="shared" si="180"/>
        <v>0</v>
      </c>
      <c r="I1666" s="50" t="e">
        <f t="shared" si="181"/>
        <v>#N/A</v>
      </c>
      <c r="J1666" s="49">
        <f t="shared" si="182"/>
        <v>0</v>
      </c>
      <c r="K1666" s="51">
        <f t="shared" si="183"/>
        <v>0</v>
      </c>
      <c r="L1666" s="52">
        <f t="shared" si="184"/>
        <v>0</v>
      </c>
      <c r="M1666" s="49">
        <f t="shared" si="185"/>
        <v>0</v>
      </c>
      <c r="N1666" s="45"/>
      <c r="O1666" s="45"/>
      <c r="P1666" s="45"/>
      <c r="Q1666" s="53" t="s">
        <v>21</v>
      </c>
      <c r="R1666" s="54"/>
    </row>
    <row r="1667" spans="1:18" x14ac:dyDescent="0.25">
      <c r="A1667" s="43"/>
      <c r="B1667" s="44"/>
      <c r="C1667" s="45"/>
      <c r="D1667" s="46"/>
      <c r="E1667" s="47"/>
      <c r="F1667" s="48"/>
      <c r="G1667" s="49">
        <f t="shared" si="179"/>
        <v>0</v>
      </c>
      <c r="H1667" s="49">
        <f t="shared" si="180"/>
        <v>0</v>
      </c>
      <c r="I1667" s="50" t="e">
        <f t="shared" si="181"/>
        <v>#N/A</v>
      </c>
      <c r="J1667" s="49">
        <f t="shared" si="182"/>
        <v>0</v>
      </c>
      <c r="K1667" s="51">
        <f t="shared" si="183"/>
        <v>0</v>
      </c>
      <c r="L1667" s="52">
        <f t="shared" si="184"/>
        <v>0</v>
      </c>
      <c r="M1667" s="49">
        <f t="shared" si="185"/>
        <v>0</v>
      </c>
      <c r="N1667" s="45"/>
      <c r="O1667" s="45"/>
      <c r="P1667" s="45"/>
      <c r="Q1667" s="53" t="s">
        <v>21</v>
      </c>
      <c r="R1667" s="54"/>
    </row>
    <row r="1668" spans="1:18" x14ac:dyDescent="0.25">
      <c r="A1668" s="43"/>
      <c r="B1668" s="44"/>
      <c r="C1668" s="45"/>
      <c r="D1668" s="46"/>
      <c r="E1668" s="47"/>
      <c r="F1668" s="48"/>
      <c r="G1668" s="49">
        <f t="shared" si="179"/>
        <v>0</v>
      </c>
      <c r="H1668" s="49">
        <f t="shared" si="180"/>
        <v>0</v>
      </c>
      <c r="I1668" s="50" t="e">
        <f t="shared" si="181"/>
        <v>#N/A</v>
      </c>
      <c r="J1668" s="49">
        <f t="shared" si="182"/>
        <v>0</v>
      </c>
      <c r="K1668" s="51">
        <f t="shared" si="183"/>
        <v>0</v>
      </c>
      <c r="L1668" s="52">
        <f t="shared" si="184"/>
        <v>0</v>
      </c>
      <c r="M1668" s="49">
        <f t="shared" si="185"/>
        <v>0</v>
      </c>
      <c r="N1668" s="45"/>
      <c r="O1668" s="45"/>
      <c r="P1668" s="45"/>
      <c r="Q1668" s="53" t="s">
        <v>21</v>
      </c>
      <c r="R1668" s="54"/>
    </row>
    <row r="1669" spans="1:18" x14ac:dyDescent="0.25">
      <c r="A1669" s="43"/>
      <c r="B1669" s="44"/>
      <c r="C1669" s="45"/>
      <c r="D1669" s="46"/>
      <c r="E1669" s="47"/>
      <c r="F1669" s="48"/>
      <c r="G1669" s="49">
        <f t="shared" si="179"/>
        <v>0</v>
      </c>
      <c r="H1669" s="49">
        <f t="shared" si="180"/>
        <v>0</v>
      </c>
      <c r="I1669" s="50" t="e">
        <f t="shared" si="181"/>
        <v>#N/A</v>
      </c>
      <c r="J1669" s="49">
        <f t="shared" si="182"/>
        <v>0</v>
      </c>
      <c r="K1669" s="51">
        <f t="shared" si="183"/>
        <v>0</v>
      </c>
      <c r="L1669" s="52">
        <f t="shared" si="184"/>
        <v>0</v>
      </c>
      <c r="M1669" s="49">
        <f t="shared" si="185"/>
        <v>0</v>
      </c>
      <c r="N1669" s="45"/>
      <c r="O1669" s="45"/>
      <c r="P1669" s="45"/>
      <c r="Q1669" s="53" t="s">
        <v>21</v>
      </c>
      <c r="R1669" s="54"/>
    </row>
    <row r="1670" spans="1:18" x14ac:dyDescent="0.25">
      <c r="A1670" s="43"/>
      <c r="B1670" s="44"/>
      <c r="C1670" s="45"/>
      <c r="D1670" s="46"/>
      <c r="E1670" s="47"/>
      <c r="F1670" s="48"/>
      <c r="G1670" s="49">
        <f t="shared" ref="G1670:G1733" si="186">IF(LEFT(N1670,2)="st",ROUND(F1670*0.017,2),ROUND(F1670*0.0145,2))</f>
        <v>0</v>
      </c>
      <c r="H1670" s="49">
        <f t="shared" ref="H1670:H1733" si="187">IF(LEFT(N1670,2)="st",0,ROUND(F1670*0.0025,2))</f>
        <v>0</v>
      </c>
      <c r="I1670" s="50" t="e">
        <f t="shared" ref="I1670:I1733" si="188">VLOOKUP(C1670,Payments,10,FALSE)</f>
        <v>#N/A</v>
      </c>
      <c r="J1670" s="49">
        <f t="shared" ref="J1670:J1733" si="189">ROUND(F1670*0.0013,2)</f>
        <v>0</v>
      </c>
      <c r="K1670" s="51">
        <f t="shared" ref="K1670:K1733" si="190">ROUND(G1670,2)</f>
        <v>0</v>
      </c>
      <c r="L1670" s="52">
        <f t="shared" ref="L1670:L1733" si="191">ROUND(J1670+H1670,2)</f>
        <v>0</v>
      </c>
      <c r="M1670" s="49">
        <f t="shared" ref="M1670:M1733" si="192">L1670+K1670</f>
        <v>0</v>
      </c>
      <c r="N1670" s="45"/>
      <c r="O1670" s="45"/>
      <c r="P1670" s="45"/>
      <c r="Q1670" s="53" t="s">
        <v>21</v>
      </c>
      <c r="R1670" s="54"/>
    </row>
    <row r="1671" spans="1:18" x14ac:dyDescent="0.25">
      <c r="A1671" s="43"/>
      <c r="B1671" s="44"/>
      <c r="C1671" s="45"/>
      <c r="D1671" s="46"/>
      <c r="E1671" s="47"/>
      <c r="F1671" s="48"/>
      <c r="G1671" s="49">
        <f t="shared" si="186"/>
        <v>0</v>
      </c>
      <c r="H1671" s="49">
        <f t="shared" si="187"/>
        <v>0</v>
      </c>
      <c r="I1671" s="50" t="e">
        <f t="shared" si="188"/>
        <v>#N/A</v>
      </c>
      <c r="J1671" s="49">
        <f t="shared" si="189"/>
        <v>0</v>
      </c>
      <c r="K1671" s="51">
        <f t="shared" si="190"/>
        <v>0</v>
      </c>
      <c r="L1671" s="52">
        <f t="shared" si="191"/>
        <v>0</v>
      </c>
      <c r="M1671" s="49">
        <f t="shared" si="192"/>
        <v>0</v>
      </c>
      <c r="N1671" s="45"/>
      <c r="O1671" s="45"/>
      <c r="P1671" s="45"/>
      <c r="Q1671" s="53" t="s">
        <v>21</v>
      </c>
      <c r="R1671" s="54"/>
    </row>
    <row r="1672" spans="1:18" x14ac:dyDescent="0.25">
      <c r="A1672" s="43"/>
      <c r="B1672" s="44"/>
      <c r="C1672" s="45"/>
      <c r="D1672" s="46"/>
      <c r="E1672" s="47"/>
      <c r="F1672" s="48"/>
      <c r="G1672" s="49">
        <f t="shared" si="186"/>
        <v>0</v>
      </c>
      <c r="H1672" s="49">
        <f t="shared" si="187"/>
        <v>0</v>
      </c>
      <c r="I1672" s="50" t="e">
        <f t="shared" si="188"/>
        <v>#N/A</v>
      </c>
      <c r="J1672" s="49">
        <f t="shared" si="189"/>
        <v>0</v>
      </c>
      <c r="K1672" s="51">
        <f t="shared" si="190"/>
        <v>0</v>
      </c>
      <c r="L1672" s="52">
        <f t="shared" si="191"/>
        <v>0</v>
      </c>
      <c r="M1672" s="49">
        <f t="shared" si="192"/>
        <v>0</v>
      </c>
      <c r="N1672" s="45"/>
      <c r="O1672" s="45"/>
      <c r="P1672" s="45"/>
      <c r="Q1672" s="53" t="s">
        <v>21</v>
      </c>
      <c r="R1672" s="54"/>
    </row>
    <row r="1673" spans="1:18" x14ac:dyDescent="0.25">
      <c r="A1673" s="43"/>
      <c r="B1673" s="44"/>
      <c r="C1673" s="45"/>
      <c r="D1673" s="46"/>
      <c r="E1673" s="47"/>
      <c r="F1673" s="48"/>
      <c r="G1673" s="49">
        <f t="shared" si="186"/>
        <v>0</v>
      </c>
      <c r="H1673" s="49">
        <f t="shared" si="187"/>
        <v>0</v>
      </c>
      <c r="I1673" s="50" t="e">
        <f t="shared" si="188"/>
        <v>#N/A</v>
      </c>
      <c r="J1673" s="49">
        <f t="shared" si="189"/>
        <v>0</v>
      </c>
      <c r="K1673" s="51">
        <f t="shared" si="190"/>
        <v>0</v>
      </c>
      <c r="L1673" s="52">
        <f t="shared" si="191"/>
        <v>0</v>
      </c>
      <c r="M1673" s="49">
        <f t="shared" si="192"/>
        <v>0</v>
      </c>
      <c r="N1673" s="45"/>
      <c r="O1673" s="45"/>
      <c r="P1673" s="45"/>
      <c r="Q1673" s="53" t="s">
        <v>21</v>
      </c>
      <c r="R1673" s="54"/>
    </row>
    <row r="1674" spans="1:18" x14ac:dyDescent="0.25">
      <c r="A1674" s="43"/>
      <c r="B1674" s="44"/>
      <c r="C1674" s="45"/>
      <c r="D1674" s="46"/>
      <c r="E1674" s="47"/>
      <c r="F1674" s="48"/>
      <c r="G1674" s="49">
        <f t="shared" si="186"/>
        <v>0</v>
      </c>
      <c r="H1674" s="49">
        <f t="shared" si="187"/>
        <v>0</v>
      </c>
      <c r="I1674" s="50" t="e">
        <f t="shared" si="188"/>
        <v>#N/A</v>
      </c>
      <c r="J1674" s="49">
        <f t="shared" si="189"/>
        <v>0</v>
      </c>
      <c r="K1674" s="51">
        <f t="shared" si="190"/>
        <v>0</v>
      </c>
      <c r="L1674" s="52">
        <f t="shared" si="191"/>
        <v>0</v>
      </c>
      <c r="M1674" s="49">
        <f t="shared" si="192"/>
        <v>0</v>
      </c>
      <c r="N1674" s="45"/>
      <c r="O1674" s="45"/>
      <c r="P1674" s="45"/>
      <c r="Q1674" s="53" t="s">
        <v>21</v>
      </c>
      <c r="R1674" s="54"/>
    </row>
    <row r="1675" spans="1:18" x14ac:dyDescent="0.25">
      <c r="A1675" s="43"/>
      <c r="B1675" s="44"/>
      <c r="C1675" s="45"/>
      <c r="D1675" s="46"/>
      <c r="E1675" s="47"/>
      <c r="F1675" s="48"/>
      <c r="G1675" s="49">
        <f t="shared" si="186"/>
        <v>0</v>
      </c>
      <c r="H1675" s="49">
        <f t="shared" si="187"/>
        <v>0</v>
      </c>
      <c r="I1675" s="50" t="e">
        <f t="shared" si="188"/>
        <v>#N/A</v>
      </c>
      <c r="J1675" s="49">
        <f t="shared" si="189"/>
        <v>0</v>
      </c>
      <c r="K1675" s="51">
        <f t="shared" si="190"/>
        <v>0</v>
      </c>
      <c r="L1675" s="52">
        <f t="shared" si="191"/>
        <v>0</v>
      </c>
      <c r="M1675" s="49">
        <f t="shared" si="192"/>
        <v>0</v>
      </c>
      <c r="N1675" s="45"/>
      <c r="O1675" s="45"/>
      <c r="P1675" s="45"/>
      <c r="Q1675" s="53" t="s">
        <v>21</v>
      </c>
      <c r="R1675" s="54"/>
    </row>
    <row r="1676" spans="1:18" x14ac:dyDescent="0.25">
      <c r="A1676" s="43"/>
      <c r="B1676" s="44"/>
      <c r="C1676" s="45"/>
      <c r="D1676" s="46"/>
      <c r="E1676" s="47"/>
      <c r="F1676" s="48"/>
      <c r="G1676" s="49">
        <f t="shared" si="186"/>
        <v>0</v>
      </c>
      <c r="H1676" s="49">
        <f t="shared" si="187"/>
        <v>0</v>
      </c>
      <c r="I1676" s="50" t="e">
        <f t="shared" si="188"/>
        <v>#N/A</v>
      </c>
      <c r="J1676" s="49">
        <f t="shared" si="189"/>
        <v>0</v>
      </c>
      <c r="K1676" s="51">
        <f t="shared" si="190"/>
        <v>0</v>
      </c>
      <c r="L1676" s="52">
        <f t="shared" si="191"/>
        <v>0</v>
      </c>
      <c r="M1676" s="49">
        <f t="shared" si="192"/>
        <v>0</v>
      </c>
      <c r="N1676" s="45"/>
      <c r="O1676" s="45"/>
      <c r="P1676" s="45"/>
      <c r="Q1676" s="53" t="s">
        <v>21</v>
      </c>
      <c r="R1676" s="54"/>
    </row>
    <row r="1677" spans="1:18" x14ac:dyDescent="0.25">
      <c r="A1677" s="43"/>
      <c r="B1677" s="44"/>
      <c r="C1677" s="45"/>
      <c r="D1677" s="46"/>
      <c r="E1677" s="47"/>
      <c r="F1677" s="48"/>
      <c r="G1677" s="49">
        <f t="shared" si="186"/>
        <v>0</v>
      </c>
      <c r="H1677" s="49">
        <f t="shared" si="187"/>
        <v>0</v>
      </c>
      <c r="I1677" s="50" t="e">
        <f t="shared" si="188"/>
        <v>#N/A</v>
      </c>
      <c r="J1677" s="49">
        <f t="shared" si="189"/>
        <v>0</v>
      </c>
      <c r="K1677" s="51">
        <f t="shared" si="190"/>
        <v>0</v>
      </c>
      <c r="L1677" s="52">
        <f t="shared" si="191"/>
        <v>0</v>
      </c>
      <c r="M1677" s="49">
        <f t="shared" si="192"/>
        <v>0</v>
      </c>
      <c r="N1677" s="45"/>
      <c r="O1677" s="45"/>
      <c r="P1677" s="45"/>
      <c r="Q1677" s="53" t="s">
        <v>21</v>
      </c>
      <c r="R1677" s="54"/>
    </row>
    <row r="1678" spans="1:18" x14ac:dyDescent="0.25">
      <c r="A1678" s="43"/>
      <c r="B1678" s="44"/>
      <c r="C1678" s="45"/>
      <c r="D1678" s="46"/>
      <c r="E1678" s="47"/>
      <c r="F1678" s="48"/>
      <c r="G1678" s="49">
        <f t="shared" si="186"/>
        <v>0</v>
      </c>
      <c r="H1678" s="49">
        <f t="shared" si="187"/>
        <v>0</v>
      </c>
      <c r="I1678" s="50" t="e">
        <f t="shared" si="188"/>
        <v>#N/A</v>
      </c>
      <c r="J1678" s="49">
        <f t="shared" si="189"/>
        <v>0</v>
      </c>
      <c r="K1678" s="51">
        <f t="shared" si="190"/>
        <v>0</v>
      </c>
      <c r="L1678" s="52">
        <f t="shared" si="191"/>
        <v>0</v>
      </c>
      <c r="M1678" s="49">
        <f t="shared" si="192"/>
        <v>0</v>
      </c>
      <c r="N1678" s="45"/>
      <c r="O1678" s="45"/>
      <c r="P1678" s="45"/>
      <c r="Q1678" s="53" t="s">
        <v>21</v>
      </c>
      <c r="R1678" s="54"/>
    </row>
    <row r="1679" spans="1:18" x14ac:dyDescent="0.25">
      <c r="A1679" s="43"/>
      <c r="B1679" s="44"/>
      <c r="C1679" s="45"/>
      <c r="D1679" s="46"/>
      <c r="E1679" s="47"/>
      <c r="F1679" s="48"/>
      <c r="G1679" s="49">
        <f t="shared" si="186"/>
        <v>0</v>
      </c>
      <c r="H1679" s="49">
        <f t="shared" si="187"/>
        <v>0</v>
      </c>
      <c r="I1679" s="50" t="e">
        <f t="shared" si="188"/>
        <v>#N/A</v>
      </c>
      <c r="J1679" s="49">
        <f t="shared" si="189"/>
        <v>0</v>
      </c>
      <c r="K1679" s="51">
        <f t="shared" si="190"/>
        <v>0</v>
      </c>
      <c r="L1679" s="52">
        <f t="shared" si="191"/>
        <v>0</v>
      </c>
      <c r="M1679" s="49">
        <f t="shared" si="192"/>
        <v>0</v>
      </c>
      <c r="N1679" s="45"/>
      <c r="O1679" s="45"/>
      <c r="P1679" s="45"/>
      <c r="Q1679" s="53" t="s">
        <v>21</v>
      </c>
      <c r="R1679" s="54"/>
    </row>
    <row r="1680" spans="1:18" x14ac:dyDescent="0.25">
      <c r="A1680" s="43"/>
      <c r="B1680" s="44"/>
      <c r="C1680" s="45"/>
      <c r="D1680" s="46"/>
      <c r="E1680" s="47"/>
      <c r="F1680" s="48"/>
      <c r="G1680" s="49">
        <f t="shared" si="186"/>
        <v>0</v>
      </c>
      <c r="H1680" s="49">
        <f t="shared" si="187"/>
        <v>0</v>
      </c>
      <c r="I1680" s="50" t="e">
        <f t="shared" si="188"/>
        <v>#N/A</v>
      </c>
      <c r="J1680" s="49">
        <f t="shared" si="189"/>
        <v>0</v>
      </c>
      <c r="K1680" s="51">
        <f t="shared" si="190"/>
        <v>0</v>
      </c>
      <c r="L1680" s="52">
        <f t="shared" si="191"/>
        <v>0</v>
      </c>
      <c r="M1680" s="49">
        <f t="shared" si="192"/>
        <v>0</v>
      </c>
      <c r="N1680" s="45"/>
      <c r="O1680" s="45"/>
      <c r="P1680" s="45"/>
      <c r="Q1680" s="53" t="s">
        <v>21</v>
      </c>
      <c r="R1680" s="54"/>
    </row>
    <row r="1681" spans="1:18" x14ac:dyDescent="0.25">
      <c r="A1681" s="43"/>
      <c r="B1681" s="44"/>
      <c r="C1681" s="45"/>
      <c r="D1681" s="46"/>
      <c r="E1681" s="47"/>
      <c r="F1681" s="48"/>
      <c r="G1681" s="49">
        <f t="shared" si="186"/>
        <v>0</v>
      </c>
      <c r="H1681" s="49">
        <f t="shared" si="187"/>
        <v>0</v>
      </c>
      <c r="I1681" s="50" t="e">
        <f t="shared" si="188"/>
        <v>#N/A</v>
      </c>
      <c r="J1681" s="49">
        <f t="shared" si="189"/>
        <v>0</v>
      </c>
      <c r="K1681" s="51">
        <f t="shared" si="190"/>
        <v>0</v>
      </c>
      <c r="L1681" s="52">
        <f t="shared" si="191"/>
        <v>0</v>
      </c>
      <c r="M1681" s="49">
        <f t="shared" si="192"/>
        <v>0</v>
      </c>
      <c r="N1681" s="45"/>
      <c r="O1681" s="45"/>
      <c r="P1681" s="45"/>
      <c r="Q1681" s="53" t="s">
        <v>21</v>
      </c>
      <c r="R1681" s="54"/>
    </row>
    <row r="1682" spans="1:18" x14ac:dyDescent="0.25">
      <c r="A1682" s="43"/>
      <c r="B1682" s="44"/>
      <c r="C1682" s="45"/>
      <c r="D1682" s="46"/>
      <c r="E1682" s="47"/>
      <c r="F1682" s="48"/>
      <c r="G1682" s="49">
        <f t="shared" si="186"/>
        <v>0</v>
      </c>
      <c r="H1682" s="49">
        <f t="shared" si="187"/>
        <v>0</v>
      </c>
      <c r="I1682" s="50" t="e">
        <f t="shared" si="188"/>
        <v>#N/A</v>
      </c>
      <c r="J1682" s="49">
        <f t="shared" si="189"/>
        <v>0</v>
      </c>
      <c r="K1682" s="51">
        <f t="shared" si="190"/>
        <v>0</v>
      </c>
      <c r="L1682" s="52">
        <f t="shared" si="191"/>
        <v>0</v>
      </c>
      <c r="M1682" s="49">
        <f t="shared" si="192"/>
        <v>0</v>
      </c>
      <c r="N1682" s="45"/>
      <c r="O1682" s="45"/>
      <c r="P1682" s="45"/>
      <c r="Q1682" s="53" t="s">
        <v>21</v>
      </c>
      <c r="R1682" s="54"/>
    </row>
    <row r="1683" spans="1:18" x14ac:dyDescent="0.25">
      <c r="A1683" s="43"/>
      <c r="B1683" s="44"/>
      <c r="C1683" s="45"/>
      <c r="D1683" s="46"/>
      <c r="E1683" s="47"/>
      <c r="F1683" s="48"/>
      <c r="G1683" s="49">
        <f t="shared" si="186"/>
        <v>0</v>
      </c>
      <c r="H1683" s="49">
        <f t="shared" si="187"/>
        <v>0</v>
      </c>
      <c r="I1683" s="50" t="e">
        <f t="shared" si="188"/>
        <v>#N/A</v>
      </c>
      <c r="J1683" s="49">
        <f t="shared" si="189"/>
        <v>0</v>
      </c>
      <c r="K1683" s="51">
        <f t="shared" si="190"/>
        <v>0</v>
      </c>
      <c r="L1683" s="52">
        <f t="shared" si="191"/>
        <v>0</v>
      </c>
      <c r="M1683" s="49">
        <f t="shared" si="192"/>
        <v>0</v>
      </c>
      <c r="N1683" s="45"/>
      <c r="O1683" s="45"/>
      <c r="P1683" s="45"/>
      <c r="Q1683" s="53" t="s">
        <v>21</v>
      </c>
      <c r="R1683" s="54"/>
    </row>
    <row r="1684" spans="1:18" x14ac:dyDescent="0.25">
      <c r="A1684" s="43"/>
      <c r="B1684" s="44"/>
      <c r="C1684" s="45"/>
      <c r="D1684" s="46"/>
      <c r="E1684" s="47"/>
      <c r="F1684" s="48"/>
      <c r="G1684" s="49">
        <f t="shared" si="186"/>
        <v>0</v>
      </c>
      <c r="H1684" s="49">
        <f t="shared" si="187"/>
        <v>0</v>
      </c>
      <c r="I1684" s="50" t="e">
        <f t="shared" si="188"/>
        <v>#N/A</v>
      </c>
      <c r="J1684" s="49">
        <f t="shared" si="189"/>
        <v>0</v>
      </c>
      <c r="K1684" s="51">
        <f t="shared" si="190"/>
        <v>0</v>
      </c>
      <c r="L1684" s="52">
        <f t="shared" si="191"/>
        <v>0</v>
      </c>
      <c r="M1684" s="49">
        <f t="shared" si="192"/>
        <v>0</v>
      </c>
      <c r="N1684" s="45"/>
      <c r="O1684" s="45"/>
      <c r="P1684" s="45"/>
      <c r="Q1684" s="53" t="s">
        <v>21</v>
      </c>
      <c r="R1684" s="54"/>
    </row>
    <row r="1685" spans="1:18" x14ac:dyDescent="0.25">
      <c r="A1685" s="43"/>
      <c r="B1685" s="44"/>
      <c r="C1685" s="45"/>
      <c r="D1685" s="46"/>
      <c r="E1685" s="47"/>
      <c r="F1685" s="48"/>
      <c r="G1685" s="49">
        <f t="shared" si="186"/>
        <v>0</v>
      </c>
      <c r="H1685" s="49">
        <f t="shared" si="187"/>
        <v>0</v>
      </c>
      <c r="I1685" s="50" t="e">
        <f t="shared" si="188"/>
        <v>#N/A</v>
      </c>
      <c r="J1685" s="49">
        <f t="shared" si="189"/>
        <v>0</v>
      </c>
      <c r="K1685" s="51">
        <f t="shared" si="190"/>
        <v>0</v>
      </c>
      <c r="L1685" s="52">
        <f t="shared" si="191"/>
        <v>0</v>
      </c>
      <c r="M1685" s="49">
        <f t="shared" si="192"/>
        <v>0</v>
      </c>
      <c r="N1685" s="45"/>
      <c r="O1685" s="45"/>
      <c r="P1685" s="45"/>
      <c r="Q1685" s="53" t="s">
        <v>21</v>
      </c>
      <c r="R1685" s="54"/>
    </row>
    <row r="1686" spans="1:18" x14ac:dyDescent="0.25">
      <c r="A1686" s="43"/>
      <c r="B1686" s="44"/>
      <c r="C1686" s="45"/>
      <c r="D1686" s="46"/>
      <c r="E1686" s="47"/>
      <c r="F1686" s="48"/>
      <c r="G1686" s="49">
        <f t="shared" si="186"/>
        <v>0</v>
      </c>
      <c r="H1686" s="49">
        <f t="shared" si="187"/>
        <v>0</v>
      </c>
      <c r="I1686" s="50" t="e">
        <f t="shared" si="188"/>
        <v>#N/A</v>
      </c>
      <c r="J1686" s="49">
        <f t="shared" si="189"/>
        <v>0</v>
      </c>
      <c r="K1686" s="51">
        <f t="shared" si="190"/>
        <v>0</v>
      </c>
      <c r="L1686" s="52">
        <f t="shared" si="191"/>
        <v>0</v>
      </c>
      <c r="M1686" s="49">
        <f t="shared" si="192"/>
        <v>0</v>
      </c>
      <c r="N1686" s="45"/>
      <c r="O1686" s="45"/>
      <c r="P1686" s="45"/>
      <c r="Q1686" s="53" t="s">
        <v>21</v>
      </c>
      <c r="R1686" s="54"/>
    </row>
    <row r="1687" spans="1:18" x14ac:dyDescent="0.25">
      <c r="A1687" s="43"/>
      <c r="B1687" s="44"/>
      <c r="C1687" s="45"/>
      <c r="D1687" s="46"/>
      <c r="E1687" s="47"/>
      <c r="F1687" s="48"/>
      <c r="G1687" s="49">
        <f t="shared" si="186"/>
        <v>0</v>
      </c>
      <c r="H1687" s="49">
        <f t="shared" si="187"/>
        <v>0</v>
      </c>
      <c r="I1687" s="50" t="e">
        <f t="shared" si="188"/>
        <v>#N/A</v>
      </c>
      <c r="J1687" s="49">
        <f t="shared" si="189"/>
        <v>0</v>
      </c>
      <c r="K1687" s="51">
        <f t="shared" si="190"/>
        <v>0</v>
      </c>
      <c r="L1687" s="52">
        <f t="shared" si="191"/>
        <v>0</v>
      </c>
      <c r="M1687" s="49">
        <f t="shared" si="192"/>
        <v>0</v>
      </c>
      <c r="N1687" s="45"/>
      <c r="O1687" s="45"/>
      <c r="P1687" s="45"/>
      <c r="Q1687" s="53" t="s">
        <v>21</v>
      </c>
      <c r="R1687" s="54"/>
    </row>
    <row r="1688" spans="1:18" x14ac:dyDescent="0.25">
      <c r="A1688" s="43"/>
      <c r="B1688" s="44"/>
      <c r="C1688" s="45"/>
      <c r="D1688" s="46"/>
      <c r="E1688" s="47"/>
      <c r="F1688" s="48"/>
      <c r="G1688" s="49">
        <f t="shared" si="186"/>
        <v>0</v>
      </c>
      <c r="H1688" s="49">
        <f t="shared" si="187"/>
        <v>0</v>
      </c>
      <c r="I1688" s="50" t="e">
        <f t="shared" si="188"/>
        <v>#N/A</v>
      </c>
      <c r="J1688" s="49">
        <f t="shared" si="189"/>
        <v>0</v>
      </c>
      <c r="K1688" s="51">
        <f t="shared" si="190"/>
        <v>0</v>
      </c>
      <c r="L1688" s="52">
        <f t="shared" si="191"/>
        <v>0</v>
      </c>
      <c r="M1688" s="49">
        <f t="shared" si="192"/>
        <v>0</v>
      </c>
      <c r="N1688" s="45"/>
      <c r="O1688" s="45"/>
      <c r="P1688" s="45"/>
      <c r="Q1688" s="53" t="s">
        <v>21</v>
      </c>
      <c r="R1688" s="54"/>
    </row>
    <row r="1689" spans="1:18" x14ac:dyDescent="0.25">
      <c r="A1689" s="43"/>
      <c r="B1689" s="44"/>
      <c r="C1689" s="45"/>
      <c r="D1689" s="46"/>
      <c r="E1689" s="47"/>
      <c r="F1689" s="48"/>
      <c r="G1689" s="49">
        <f t="shared" si="186"/>
        <v>0</v>
      </c>
      <c r="H1689" s="49">
        <f t="shared" si="187"/>
        <v>0</v>
      </c>
      <c r="I1689" s="50" t="e">
        <f t="shared" si="188"/>
        <v>#N/A</v>
      </c>
      <c r="J1689" s="49">
        <f t="shared" si="189"/>
        <v>0</v>
      </c>
      <c r="K1689" s="51">
        <f t="shared" si="190"/>
        <v>0</v>
      </c>
      <c r="L1689" s="52">
        <f t="shared" si="191"/>
        <v>0</v>
      </c>
      <c r="M1689" s="49">
        <f t="shared" si="192"/>
        <v>0</v>
      </c>
      <c r="N1689" s="45"/>
      <c r="O1689" s="45"/>
      <c r="P1689" s="45"/>
      <c r="Q1689" s="53" t="s">
        <v>21</v>
      </c>
      <c r="R1689" s="54"/>
    </row>
    <row r="1690" spans="1:18" x14ac:dyDescent="0.25">
      <c r="A1690" s="43"/>
      <c r="B1690" s="44"/>
      <c r="C1690" s="45"/>
      <c r="D1690" s="46"/>
      <c r="E1690" s="47"/>
      <c r="F1690" s="48"/>
      <c r="G1690" s="49">
        <f t="shared" si="186"/>
        <v>0</v>
      </c>
      <c r="H1690" s="49">
        <f t="shared" si="187"/>
        <v>0</v>
      </c>
      <c r="I1690" s="50" t="e">
        <f t="shared" si="188"/>
        <v>#N/A</v>
      </c>
      <c r="J1690" s="49">
        <f t="shared" si="189"/>
        <v>0</v>
      </c>
      <c r="K1690" s="51">
        <f t="shared" si="190"/>
        <v>0</v>
      </c>
      <c r="L1690" s="52">
        <f t="shared" si="191"/>
        <v>0</v>
      </c>
      <c r="M1690" s="49">
        <f t="shared" si="192"/>
        <v>0</v>
      </c>
      <c r="N1690" s="45"/>
      <c r="O1690" s="45"/>
      <c r="P1690" s="45"/>
      <c r="Q1690" s="53" t="s">
        <v>21</v>
      </c>
      <c r="R1690" s="54"/>
    </row>
    <row r="1691" spans="1:18" x14ac:dyDescent="0.25">
      <c r="A1691" s="43"/>
      <c r="B1691" s="44"/>
      <c r="C1691" s="45"/>
      <c r="D1691" s="46"/>
      <c r="E1691" s="47"/>
      <c r="F1691" s="48"/>
      <c r="G1691" s="49">
        <f t="shared" si="186"/>
        <v>0</v>
      </c>
      <c r="H1691" s="49">
        <f t="shared" si="187"/>
        <v>0</v>
      </c>
      <c r="I1691" s="50" t="e">
        <f t="shared" si="188"/>
        <v>#N/A</v>
      </c>
      <c r="J1691" s="49">
        <f t="shared" si="189"/>
        <v>0</v>
      </c>
      <c r="K1691" s="51">
        <f t="shared" si="190"/>
        <v>0</v>
      </c>
      <c r="L1691" s="52">
        <f t="shared" si="191"/>
        <v>0</v>
      </c>
      <c r="M1691" s="49">
        <f t="shared" si="192"/>
        <v>0</v>
      </c>
      <c r="N1691" s="45"/>
      <c r="O1691" s="45"/>
      <c r="P1691" s="45"/>
      <c r="Q1691" s="53" t="s">
        <v>21</v>
      </c>
      <c r="R1691" s="54"/>
    </row>
    <row r="1692" spans="1:18" x14ac:dyDescent="0.25">
      <c r="A1692" s="43"/>
      <c r="B1692" s="44"/>
      <c r="C1692" s="45"/>
      <c r="D1692" s="46"/>
      <c r="E1692" s="47"/>
      <c r="F1692" s="48"/>
      <c r="G1692" s="49">
        <f t="shared" si="186"/>
        <v>0</v>
      </c>
      <c r="H1692" s="49">
        <f t="shared" si="187"/>
        <v>0</v>
      </c>
      <c r="I1692" s="50" t="e">
        <f t="shared" si="188"/>
        <v>#N/A</v>
      </c>
      <c r="J1692" s="49">
        <f t="shared" si="189"/>
        <v>0</v>
      </c>
      <c r="K1692" s="51">
        <f t="shared" si="190"/>
        <v>0</v>
      </c>
      <c r="L1692" s="52">
        <f t="shared" si="191"/>
        <v>0</v>
      </c>
      <c r="M1692" s="49">
        <f t="shared" si="192"/>
        <v>0</v>
      </c>
      <c r="N1692" s="45"/>
      <c r="O1692" s="45"/>
      <c r="P1692" s="45"/>
      <c r="Q1692" s="53" t="s">
        <v>21</v>
      </c>
      <c r="R1692" s="54"/>
    </row>
    <row r="1693" spans="1:18" x14ac:dyDescent="0.25">
      <c r="A1693" s="43"/>
      <c r="B1693" s="44"/>
      <c r="C1693" s="45"/>
      <c r="D1693" s="46"/>
      <c r="E1693" s="47"/>
      <c r="F1693" s="48"/>
      <c r="G1693" s="49">
        <f t="shared" si="186"/>
        <v>0</v>
      </c>
      <c r="H1693" s="49">
        <f t="shared" si="187"/>
        <v>0</v>
      </c>
      <c r="I1693" s="50" t="e">
        <f t="shared" si="188"/>
        <v>#N/A</v>
      </c>
      <c r="J1693" s="49">
        <f t="shared" si="189"/>
        <v>0</v>
      </c>
      <c r="K1693" s="51">
        <f t="shared" si="190"/>
        <v>0</v>
      </c>
      <c r="L1693" s="52">
        <f t="shared" si="191"/>
        <v>0</v>
      </c>
      <c r="M1693" s="49">
        <f t="shared" si="192"/>
        <v>0</v>
      </c>
      <c r="N1693" s="45"/>
      <c r="O1693" s="45"/>
      <c r="P1693" s="45"/>
      <c r="Q1693" s="53" t="s">
        <v>21</v>
      </c>
      <c r="R1693" s="54"/>
    </row>
    <row r="1694" spans="1:18" x14ac:dyDescent="0.25">
      <c r="A1694" s="43"/>
      <c r="B1694" s="44"/>
      <c r="C1694" s="45"/>
      <c r="D1694" s="46"/>
      <c r="E1694" s="47"/>
      <c r="F1694" s="48"/>
      <c r="G1694" s="49">
        <f t="shared" si="186"/>
        <v>0</v>
      </c>
      <c r="H1694" s="49">
        <f t="shared" si="187"/>
        <v>0</v>
      </c>
      <c r="I1694" s="50" t="e">
        <f t="shared" si="188"/>
        <v>#N/A</v>
      </c>
      <c r="J1694" s="49">
        <f t="shared" si="189"/>
        <v>0</v>
      </c>
      <c r="K1694" s="51">
        <f t="shared" si="190"/>
        <v>0</v>
      </c>
      <c r="L1694" s="52">
        <f t="shared" si="191"/>
        <v>0</v>
      </c>
      <c r="M1694" s="49">
        <f t="shared" si="192"/>
        <v>0</v>
      </c>
      <c r="N1694" s="45"/>
      <c r="O1694" s="45"/>
      <c r="P1694" s="45"/>
      <c r="Q1694" s="53" t="s">
        <v>21</v>
      </c>
      <c r="R1694" s="54"/>
    </row>
    <row r="1695" spans="1:18" x14ac:dyDescent="0.25">
      <c r="A1695" s="43"/>
      <c r="B1695" s="44"/>
      <c r="C1695" s="45"/>
      <c r="D1695" s="46"/>
      <c r="E1695" s="47"/>
      <c r="F1695" s="48"/>
      <c r="G1695" s="49">
        <f t="shared" si="186"/>
        <v>0</v>
      </c>
      <c r="H1695" s="49">
        <f t="shared" si="187"/>
        <v>0</v>
      </c>
      <c r="I1695" s="50" t="e">
        <f t="shared" si="188"/>
        <v>#N/A</v>
      </c>
      <c r="J1695" s="49">
        <f t="shared" si="189"/>
        <v>0</v>
      </c>
      <c r="K1695" s="51">
        <f t="shared" si="190"/>
        <v>0</v>
      </c>
      <c r="L1695" s="52">
        <f t="shared" si="191"/>
        <v>0</v>
      </c>
      <c r="M1695" s="49">
        <f t="shared" si="192"/>
        <v>0</v>
      </c>
      <c r="N1695" s="45"/>
      <c r="O1695" s="45"/>
      <c r="P1695" s="45"/>
      <c r="Q1695" s="53" t="s">
        <v>21</v>
      </c>
      <c r="R1695" s="54"/>
    </row>
    <row r="1696" spans="1:18" x14ac:dyDescent="0.25">
      <c r="A1696" s="43"/>
      <c r="B1696" s="44"/>
      <c r="C1696" s="45"/>
      <c r="D1696" s="46"/>
      <c r="E1696" s="47"/>
      <c r="F1696" s="48"/>
      <c r="G1696" s="49">
        <f t="shared" si="186"/>
        <v>0</v>
      </c>
      <c r="H1696" s="49">
        <f t="shared" si="187"/>
        <v>0</v>
      </c>
      <c r="I1696" s="50" t="e">
        <f t="shared" si="188"/>
        <v>#N/A</v>
      </c>
      <c r="J1696" s="49">
        <f t="shared" si="189"/>
        <v>0</v>
      </c>
      <c r="K1696" s="51">
        <f t="shared" si="190"/>
        <v>0</v>
      </c>
      <c r="L1696" s="52">
        <f t="shared" si="191"/>
        <v>0</v>
      </c>
      <c r="M1696" s="49">
        <f t="shared" si="192"/>
        <v>0</v>
      </c>
      <c r="N1696" s="45"/>
      <c r="O1696" s="45"/>
      <c r="P1696" s="45"/>
      <c r="Q1696" s="53" t="s">
        <v>21</v>
      </c>
      <c r="R1696" s="54"/>
    </row>
    <row r="1697" spans="1:18" x14ac:dyDescent="0.25">
      <c r="A1697" s="43"/>
      <c r="B1697" s="44"/>
      <c r="C1697" s="45"/>
      <c r="D1697" s="46"/>
      <c r="E1697" s="47"/>
      <c r="F1697" s="48"/>
      <c r="G1697" s="49">
        <f t="shared" si="186"/>
        <v>0</v>
      </c>
      <c r="H1697" s="49">
        <f t="shared" si="187"/>
        <v>0</v>
      </c>
      <c r="I1697" s="50" t="e">
        <f t="shared" si="188"/>
        <v>#N/A</v>
      </c>
      <c r="J1697" s="49">
        <f t="shared" si="189"/>
        <v>0</v>
      </c>
      <c r="K1697" s="51">
        <f t="shared" si="190"/>
        <v>0</v>
      </c>
      <c r="L1697" s="52">
        <f t="shared" si="191"/>
        <v>0</v>
      </c>
      <c r="M1697" s="49">
        <f t="shared" si="192"/>
        <v>0</v>
      </c>
      <c r="N1697" s="45"/>
      <c r="O1697" s="45"/>
      <c r="P1697" s="45"/>
      <c r="Q1697" s="53" t="s">
        <v>21</v>
      </c>
      <c r="R1697" s="54"/>
    </row>
    <row r="1698" spans="1:18" x14ac:dyDescent="0.25">
      <c r="A1698" s="43"/>
      <c r="B1698" s="44"/>
      <c r="C1698" s="45"/>
      <c r="D1698" s="46"/>
      <c r="E1698" s="47"/>
      <c r="F1698" s="48"/>
      <c r="G1698" s="49">
        <f t="shared" si="186"/>
        <v>0</v>
      </c>
      <c r="H1698" s="49">
        <f t="shared" si="187"/>
        <v>0</v>
      </c>
      <c r="I1698" s="50" t="e">
        <f t="shared" si="188"/>
        <v>#N/A</v>
      </c>
      <c r="J1698" s="49">
        <f t="shared" si="189"/>
        <v>0</v>
      </c>
      <c r="K1698" s="51">
        <f t="shared" si="190"/>
        <v>0</v>
      </c>
      <c r="L1698" s="52">
        <f t="shared" si="191"/>
        <v>0</v>
      </c>
      <c r="M1698" s="49">
        <f t="shared" si="192"/>
        <v>0</v>
      </c>
      <c r="N1698" s="45"/>
      <c r="O1698" s="45"/>
      <c r="P1698" s="45"/>
      <c r="Q1698" s="53" t="s">
        <v>21</v>
      </c>
      <c r="R1698" s="54"/>
    </row>
    <row r="1699" spans="1:18" x14ac:dyDescent="0.25">
      <c r="A1699" s="43"/>
      <c r="B1699" s="44"/>
      <c r="C1699" s="45"/>
      <c r="D1699" s="46"/>
      <c r="E1699" s="47"/>
      <c r="F1699" s="48"/>
      <c r="G1699" s="49">
        <f t="shared" si="186"/>
        <v>0</v>
      </c>
      <c r="H1699" s="49">
        <f t="shared" si="187"/>
        <v>0</v>
      </c>
      <c r="I1699" s="50" t="e">
        <f t="shared" si="188"/>
        <v>#N/A</v>
      </c>
      <c r="J1699" s="49">
        <f t="shared" si="189"/>
        <v>0</v>
      </c>
      <c r="K1699" s="51">
        <f t="shared" si="190"/>
        <v>0</v>
      </c>
      <c r="L1699" s="52">
        <f t="shared" si="191"/>
        <v>0</v>
      </c>
      <c r="M1699" s="49">
        <f t="shared" si="192"/>
        <v>0</v>
      </c>
      <c r="N1699" s="45"/>
      <c r="O1699" s="45"/>
      <c r="P1699" s="45"/>
      <c r="Q1699" s="53" t="s">
        <v>21</v>
      </c>
      <c r="R1699" s="54"/>
    </row>
    <row r="1700" spans="1:18" x14ac:dyDescent="0.25">
      <c r="A1700" s="43"/>
      <c r="B1700" s="44"/>
      <c r="C1700" s="45"/>
      <c r="D1700" s="46"/>
      <c r="E1700" s="47"/>
      <c r="F1700" s="48"/>
      <c r="G1700" s="49">
        <f t="shared" si="186"/>
        <v>0</v>
      </c>
      <c r="H1700" s="49">
        <f t="shared" si="187"/>
        <v>0</v>
      </c>
      <c r="I1700" s="50" t="e">
        <f t="shared" si="188"/>
        <v>#N/A</v>
      </c>
      <c r="J1700" s="49">
        <f t="shared" si="189"/>
        <v>0</v>
      </c>
      <c r="K1700" s="51">
        <f t="shared" si="190"/>
        <v>0</v>
      </c>
      <c r="L1700" s="52">
        <f t="shared" si="191"/>
        <v>0</v>
      </c>
      <c r="M1700" s="49">
        <f t="shared" si="192"/>
        <v>0</v>
      </c>
      <c r="N1700" s="45"/>
      <c r="O1700" s="45"/>
      <c r="P1700" s="45"/>
      <c r="Q1700" s="53" t="s">
        <v>21</v>
      </c>
      <c r="R1700" s="54"/>
    </row>
    <row r="1701" spans="1:18" x14ac:dyDescent="0.25">
      <c r="A1701" s="43"/>
      <c r="B1701" s="44"/>
      <c r="C1701" s="45"/>
      <c r="D1701" s="46"/>
      <c r="E1701" s="47"/>
      <c r="F1701" s="48"/>
      <c r="G1701" s="49">
        <f t="shared" si="186"/>
        <v>0</v>
      </c>
      <c r="H1701" s="49">
        <f t="shared" si="187"/>
        <v>0</v>
      </c>
      <c r="I1701" s="50" t="e">
        <f t="shared" si="188"/>
        <v>#N/A</v>
      </c>
      <c r="J1701" s="49">
        <f t="shared" si="189"/>
        <v>0</v>
      </c>
      <c r="K1701" s="51">
        <f t="shared" si="190"/>
        <v>0</v>
      </c>
      <c r="L1701" s="52">
        <f t="shared" si="191"/>
        <v>0</v>
      </c>
      <c r="M1701" s="49">
        <f t="shared" si="192"/>
        <v>0</v>
      </c>
      <c r="N1701" s="45"/>
      <c r="O1701" s="45"/>
      <c r="P1701" s="45"/>
      <c r="Q1701" s="53" t="s">
        <v>21</v>
      </c>
      <c r="R1701" s="54"/>
    </row>
    <row r="1702" spans="1:18" x14ac:dyDescent="0.25">
      <c r="A1702" s="43"/>
      <c r="B1702" s="44"/>
      <c r="C1702" s="45"/>
      <c r="D1702" s="46"/>
      <c r="E1702" s="47"/>
      <c r="F1702" s="48"/>
      <c r="G1702" s="49">
        <f t="shared" si="186"/>
        <v>0</v>
      </c>
      <c r="H1702" s="49">
        <f t="shared" si="187"/>
        <v>0</v>
      </c>
      <c r="I1702" s="50" t="e">
        <f t="shared" si="188"/>
        <v>#N/A</v>
      </c>
      <c r="J1702" s="49">
        <f t="shared" si="189"/>
        <v>0</v>
      </c>
      <c r="K1702" s="51">
        <f t="shared" si="190"/>
        <v>0</v>
      </c>
      <c r="L1702" s="52">
        <f t="shared" si="191"/>
        <v>0</v>
      </c>
      <c r="M1702" s="49">
        <f t="shared" si="192"/>
        <v>0</v>
      </c>
      <c r="N1702" s="45"/>
      <c r="O1702" s="45"/>
      <c r="P1702" s="45"/>
      <c r="Q1702" s="53" t="s">
        <v>21</v>
      </c>
      <c r="R1702" s="54"/>
    </row>
    <row r="1703" spans="1:18" x14ac:dyDescent="0.25">
      <c r="A1703" s="43"/>
      <c r="B1703" s="44"/>
      <c r="C1703" s="45"/>
      <c r="D1703" s="46"/>
      <c r="E1703" s="47"/>
      <c r="F1703" s="48"/>
      <c r="G1703" s="49">
        <f t="shared" si="186"/>
        <v>0</v>
      </c>
      <c r="H1703" s="49">
        <f t="shared" si="187"/>
        <v>0</v>
      </c>
      <c r="I1703" s="50" t="e">
        <f t="shared" si="188"/>
        <v>#N/A</v>
      </c>
      <c r="J1703" s="49">
        <f t="shared" si="189"/>
        <v>0</v>
      </c>
      <c r="K1703" s="51">
        <f t="shared" si="190"/>
        <v>0</v>
      </c>
      <c r="L1703" s="52">
        <f t="shared" si="191"/>
        <v>0</v>
      </c>
      <c r="M1703" s="49">
        <f t="shared" si="192"/>
        <v>0</v>
      </c>
      <c r="N1703" s="45"/>
      <c r="O1703" s="45"/>
      <c r="P1703" s="45"/>
      <c r="Q1703" s="53" t="s">
        <v>21</v>
      </c>
      <c r="R1703" s="54"/>
    </row>
    <row r="1704" spans="1:18" x14ac:dyDescent="0.25">
      <c r="A1704" s="43"/>
      <c r="B1704" s="44"/>
      <c r="C1704" s="45"/>
      <c r="D1704" s="46"/>
      <c r="E1704" s="47"/>
      <c r="F1704" s="48"/>
      <c r="G1704" s="49">
        <f t="shared" si="186"/>
        <v>0</v>
      </c>
      <c r="H1704" s="49">
        <f t="shared" si="187"/>
        <v>0</v>
      </c>
      <c r="I1704" s="50" t="e">
        <f t="shared" si="188"/>
        <v>#N/A</v>
      </c>
      <c r="J1704" s="49">
        <f t="shared" si="189"/>
        <v>0</v>
      </c>
      <c r="K1704" s="51">
        <f t="shared" si="190"/>
        <v>0</v>
      </c>
      <c r="L1704" s="52">
        <f t="shared" si="191"/>
        <v>0</v>
      </c>
      <c r="M1704" s="49">
        <f t="shared" si="192"/>
        <v>0</v>
      </c>
      <c r="N1704" s="45"/>
      <c r="O1704" s="45"/>
      <c r="P1704" s="45"/>
      <c r="Q1704" s="53" t="s">
        <v>21</v>
      </c>
      <c r="R1704" s="54"/>
    </row>
    <row r="1705" spans="1:18" x14ac:dyDescent="0.25">
      <c r="A1705" s="43"/>
      <c r="B1705" s="44"/>
      <c r="C1705" s="45"/>
      <c r="D1705" s="46"/>
      <c r="E1705" s="47"/>
      <c r="F1705" s="48"/>
      <c r="G1705" s="49">
        <f t="shared" si="186"/>
        <v>0</v>
      </c>
      <c r="H1705" s="49">
        <f t="shared" si="187"/>
        <v>0</v>
      </c>
      <c r="I1705" s="50" t="e">
        <f t="shared" si="188"/>
        <v>#N/A</v>
      </c>
      <c r="J1705" s="49">
        <f t="shared" si="189"/>
        <v>0</v>
      </c>
      <c r="K1705" s="51">
        <f t="shared" si="190"/>
        <v>0</v>
      </c>
      <c r="L1705" s="52">
        <f t="shared" si="191"/>
        <v>0</v>
      </c>
      <c r="M1705" s="49">
        <f t="shared" si="192"/>
        <v>0</v>
      </c>
      <c r="N1705" s="45"/>
      <c r="O1705" s="45"/>
      <c r="P1705" s="45"/>
      <c r="Q1705" s="53" t="s">
        <v>21</v>
      </c>
      <c r="R1705" s="54"/>
    </row>
    <row r="1706" spans="1:18" x14ac:dyDescent="0.25">
      <c r="A1706" s="43"/>
      <c r="B1706" s="44"/>
      <c r="C1706" s="45"/>
      <c r="D1706" s="46"/>
      <c r="E1706" s="47"/>
      <c r="F1706" s="48"/>
      <c r="G1706" s="49">
        <f t="shared" si="186"/>
        <v>0</v>
      </c>
      <c r="H1706" s="49">
        <f t="shared" si="187"/>
        <v>0</v>
      </c>
      <c r="I1706" s="50" t="e">
        <f t="shared" si="188"/>
        <v>#N/A</v>
      </c>
      <c r="J1706" s="49">
        <f t="shared" si="189"/>
        <v>0</v>
      </c>
      <c r="K1706" s="51">
        <f t="shared" si="190"/>
        <v>0</v>
      </c>
      <c r="L1706" s="52">
        <f t="shared" si="191"/>
        <v>0</v>
      </c>
      <c r="M1706" s="49">
        <f t="shared" si="192"/>
        <v>0</v>
      </c>
      <c r="N1706" s="45"/>
      <c r="O1706" s="45"/>
      <c r="P1706" s="45"/>
      <c r="Q1706" s="53" t="s">
        <v>21</v>
      </c>
      <c r="R1706" s="54"/>
    </row>
    <row r="1707" spans="1:18" x14ac:dyDescent="0.25">
      <c r="A1707" s="43"/>
      <c r="B1707" s="44"/>
      <c r="C1707" s="45"/>
      <c r="D1707" s="46"/>
      <c r="E1707" s="47"/>
      <c r="F1707" s="48"/>
      <c r="G1707" s="49">
        <f t="shared" si="186"/>
        <v>0</v>
      </c>
      <c r="H1707" s="49">
        <f t="shared" si="187"/>
        <v>0</v>
      </c>
      <c r="I1707" s="50" t="e">
        <f t="shared" si="188"/>
        <v>#N/A</v>
      </c>
      <c r="J1707" s="49">
        <f t="shared" si="189"/>
        <v>0</v>
      </c>
      <c r="K1707" s="51">
        <f t="shared" si="190"/>
        <v>0</v>
      </c>
      <c r="L1707" s="52">
        <f t="shared" si="191"/>
        <v>0</v>
      </c>
      <c r="M1707" s="49">
        <f t="shared" si="192"/>
        <v>0</v>
      </c>
      <c r="N1707" s="45"/>
      <c r="O1707" s="45"/>
      <c r="P1707" s="45"/>
      <c r="Q1707" s="53" t="s">
        <v>21</v>
      </c>
      <c r="R1707" s="54"/>
    </row>
    <row r="1708" spans="1:18" x14ac:dyDescent="0.25">
      <c r="A1708" s="43"/>
      <c r="B1708" s="44"/>
      <c r="C1708" s="45"/>
      <c r="D1708" s="46"/>
      <c r="E1708" s="47"/>
      <c r="F1708" s="48"/>
      <c r="G1708" s="49">
        <f t="shared" si="186"/>
        <v>0</v>
      </c>
      <c r="H1708" s="49">
        <f t="shared" si="187"/>
        <v>0</v>
      </c>
      <c r="I1708" s="50" t="e">
        <f t="shared" si="188"/>
        <v>#N/A</v>
      </c>
      <c r="J1708" s="49">
        <f t="shared" si="189"/>
        <v>0</v>
      </c>
      <c r="K1708" s="51">
        <f t="shared" si="190"/>
        <v>0</v>
      </c>
      <c r="L1708" s="52">
        <f t="shared" si="191"/>
        <v>0</v>
      </c>
      <c r="M1708" s="49">
        <f t="shared" si="192"/>
        <v>0</v>
      </c>
      <c r="N1708" s="45"/>
      <c r="O1708" s="45"/>
      <c r="P1708" s="45"/>
      <c r="Q1708" s="53" t="s">
        <v>21</v>
      </c>
      <c r="R1708" s="54"/>
    </row>
    <row r="1709" spans="1:18" x14ac:dyDescent="0.25">
      <c r="A1709" s="43"/>
      <c r="B1709" s="44"/>
      <c r="C1709" s="45"/>
      <c r="D1709" s="46"/>
      <c r="E1709" s="47"/>
      <c r="F1709" s="48"/>
      <c r="G1709" s="49">
        <f t="shared" si="186"/>
        <v>0</v>
      </c>
      <c r="H1709" s="49">
        <f t="shared" si="187"/>
        <v>0</v>
      </c>
      <c r="I1709" s="50" t="e">
        <f t="shared" si="188"/>
        <v>#N/A</v>
      </c>
      <c r="J1709" s="49">
        <f t="shared" si="189"/>
        <v>0</v>
      </c>
      <c r="K1709" s="51">
        <f t="shared" si="190"/>
        <v>0</v>
      </c>
      <c r="L1709" s="52">
        <f t="shared" si="191"/>
        <v>0</v>
      </c>
      <c r="M1709" s="49">
        <f t="shared" si="192"/>
        <v>0</v>
      </c>
      <c r="N1709" s="45"/>
      <c r="O1709" s="45"/>
      <c r="P1709" s="45"/>
      <c r="Q1709" s="53" t="s">
        <v>21</v>
      </c>
      <c r="R1709" s="54"/>
    </row>
    <row r="1710" spans="1:18" x14ac:dyDescent="0.25">
      <c r="A1710" s="43"/>
      <c r="B1710" s="44"/>
      <c r="C1710" s="45"/>
      <c r="D1710" s="46"/>
      <c r="E1710" s="47"/>
      <c r="F1710" s="48"/>
      <c r="G1710" s="49">
        <f t="shared" si="186"/>
        <v>0</v>
      </c>
      <c r="H1710" s="49">
        <f t="shared" si="187"/>
        <v>0</v>
      </c>
      <c r="I1710" s="50" t="e">
        <f t="shared" si="188"/>
        <v>#N/A</v>
      </c>
      <c r="J1710" s="49">
        <f t="shared" si="189"/>
        <v>0</v>
      </c>
      <c r="K1710" s="51">
        <f t="shared" si="190"/>
        <v>0</v>
      </c>
      <c r="L1710" s="52">
        <f t="shared" si="191"/>
        <v>0</v>
      </c>
      <c r="M1710" s="49">
        <f t="shared" si="192"/>
        <v>0</v>
      </c>
      <c r="N1710" s="45"/>
      <c r="O1710" s="45"/>
      <c r="P1710" s="45"/>
      <c r="Q1710" s="53" t="s">
        <v>21</v>
      </c>
      <c r="R1710" s="54"/>
    </row>
    <row r="1711" spans="1:18" x14ac:dyDescent="0.25">
      <c r="A1711" s="43"/>
      <c r="B1711" s="44"/>
      <c r="C1711" s="45"/>
      <c r="D1711" s="46"/>
      <c r="E1711" s="47"/>
      <c r="F1711" s="48"/>
      <c r="G1711" s="49">
        <f t="shared" si="186"/>
        <v>0</v>
      </c>
      <c r="H1711" s="49">
        <f t="shared" si="187"/>
        <v>0</v>
      </c>
      <c r="I1711" s="50" t="e">
        <f t="shared" si="188"/>
        <v>#N/A</v>
      </c>
      <c r="J1711" s="49">
        <f t="shared" si="189"/>
        <v>0</v>
      </c>
      <c r="K1711" s="51">
        <f t="shared" si="190"/>
        <v>0</v>
      </c>
      <c r="L1711" s="52">
        <f t="shared" si="191"/>
        <v>0</v>
      </c>
      <c r="M1711" s="49">
        <f t="shared" si="192"/>
        <v>0</v>
      </c>
      <c r="N1711" s="45"/>
      <c r="O1711" s="45"/>
      <c r="P1711" s="45"/>
      <c r="Q1711" s="53" t="s">
        <v>21</v>
      </c>
      <c r="R1711" s="54"/>
    </row>
    <row r="1712" spans="1:18" x14ac:dyDescent="0.25">
      <c r="A1712" s="43"/>
      <c r="B1712" s="44"/>
      <c r="C1712" s="45"/>
      <c r="D1712" s="46"/>
      <c r="E1712" s="47"/>
      <c r="F1712" s="48"/>
      <c r="G1712" s="49">
        <f t="shared" si="186"/>
        <v>0</v>
      </c>
      <c r="H1712" s="49">
        <f t="shared" si="187"/>
        <v>0</v>
      </c>
      <c r="I1712" s="50" t="e">
        <f t="shared" si="188"/>
        <v>#N/A</v>
      </c>
      <c r="J1712" s="49">
        <f t="shared" si="189"/>
        <v>0</v>
      </c>
      <c r="K1712" s="51">
        <f t="shared" si="190"/>
        <v>0</v>
      </c>
      <c r="L1712" s="52">
        <f t="shared" si="191"/>
        <v>0</v>
      </c>
      <c r="M1712" s="49">
        <f t="shared" si="192"/>
        <v>0</v>
      </c>
      <c r="N1712" s="45"/>
      <c r="O1712" s="45"/>
      <c r="P1712" s="45"/>
      <c r="Q1712" s="53" t="s">
        <v>21</v>
      </c>
      <c r="R1712" s="54"/>
    </row>
    <row r="1713" spans="1:18" x14ac:dyDescent="0.25">
      <c r="A1713" s="43"/>
      <c r="B1713" s="44"/>
      <c r="C1713" s="45"/>
      <c r="D1713" s="46"/>
      <c r="E1713" s="47"/>
      <c r="F1713" s="48"/>
      <c r="G1713" s="49">
        <f t="shared" si="186"/>
        <v>0</v>
      </c>
      <c r="H1713" s="49">
        <f t="shared" si="187"/>
        <v>0</v>
      </c>
      <c r="I1713" s="50" t="e">
        <f t="shared" si="188"/>
        <v>#N/A</v>
      </c>
      <c r="J1713" s="49">
        <f t="shared" si="189"/>
        <v>0</v>
      </c>
      <c r="K1713" s="51">
        <f t="shared" si="190"/>
        <v>0</v>
      </c>
      <c r="L1713" s="52">
        <f t="shared" si="191"/>
        <v>0</v>
      </c>
      <c r="M1713" s="49">
        <f t="shared" si="192"/>
        <v>0</v>
      </c>
      <c r="N1713" s="45"/>
      <c r="O1713" s="45"/>
      <c r="P1713" s="45"/>
      <c r="Q1713" s="53" t="s">
        <v>21</v>
      </c>
      <c r="R1713" s="54"/>
    </row>
    <row r="1714" spans="1:18" x14ac:dyDescent="0.25">
      <c r="A1714" s="43"/>
      <c r="B1714" s="44"/>
      <c r="C1714" s="45"/>
      <c r="D1714" s="46"/>
      <c r="E1714" s="47"/>
      <c r="F1714" s="48"/>
      <c r="G1714" s="49">
        <f t="shared" si="186"/>
        <v>0</v>
      </c>
      <c r="H1714" s="49">
        <f t="shared" si="187"/>
        <v>0</v>
      </c>
      <c r="I1714" s="50" t="e">
        <f t="shared" si="188"/>
        <v>#N/A</v>
      </c>
      <c r="J1714" s="49">
        <f t="shared" si="189"/>
        <v>0</v>
      </c>
      <c r="K1714" s="51">
        <f t="shared" si="190"/>
        <v>0</v>
      </c>
      <c r="L1714" s="52">
        <f t="shared" si="191"/>
        <v>0</v>
      </c>
      <c r="M1714" s="49">
        <f t="shared" si="192"/>
        <v>0</v>
      </c>
      <c r="N1714" s="45"/>
      <c r="O1714" s="45"/>
      <c r="P1714" s="45"/>
      <c r="Q1714" s="53" t="s">
        <v>21</v>
      </c>
      <c r="R1714" s="54"/>
    </row>
    <row r="1715" spans="1:18" x14ac:dyDescent="0.25">
      <c r="A1715" s="43"/>
      <c r="B1715" s="44"/>
      <c r="C1715" s="45"/>
      <c r="D1715" s="46"/>
      <c r="E1715" s="47"/>
      <c r="F1715" s="48"/>
      <c r="G1715" s="49">
        <f t="shared" si="186"/>
        <v>0</v>
      </c>
      <c r="H1715" s="49">
        <f t="shared" si="187"/>
        <v>0</v>
      </c>
      <c r="I1715" s="50" t="e">
        <f t="shared" si="188"/>
        <v>#N/A</v>
      </c>
      <c r="J1715" s="49">
        <f t="shared" si="189"/>
        <v>0</v>
      </c>
      <c r="K1715" s="51">
        <f t="shared" si="190"/>
        <v>0</v>
      </c>
      <c r="L1715" s="52">
        <f t="shared" si="191"/>
        <v>0</v>
      </c>
      <c r="M1715" s="49">
        <f t="shared" si="192"/>
        <v>0</v>
      </c>
      <c r="N1715" s="45"/>
      <c r="O1715" s="45"/>
      <c r="P1715" s="45"/>
      <c r="Q1715" s="53" t="s">
        <v>21</v>
      </c>
      <c r="R1715" s="54"/>
    </row>
    <row r="1716" spans="1:18" x14ac:dyDescent="0.25">
      <c r="A1716" s="43"/>
      <c r="B1716" s="44"/>
      <c r="C1716" s="45"/>
      <c r="D1716" s="46"/>
      <c r="E1716" s="47"/>
      <c r="F1716" s="48"/>
      <c r="G1716" s="49">
        <f t="shared" si="186"/>
        <v>0</v>
      </c>
      <c r="H1716" s="49">
        <f t="shared" si="187"/>
        <v>0</v>
      </c>
      <c r="I1716" s="50" t="e">
        <f t="shared" si="188"/>
        <v>#N/A</v>
      </c>
      <c r="J1716" s="49">
        <f t="shared" si="189"/>
        <v>0</v>
      </c>
      <c r="K1716" s="51">
        <f t="shared" si="190"/>
        <v>0</v>
      </c>
      <c r="L1716" s="52">
        <f t="shared" si="191"/>
        <v>0</v>
      </c>
      <c r="M1716" s="49">
        <f t="shared" si="192"/>
        <v>0</v>
      </c>
      <c r="N1716" s="45"/>
      <c r="O1716" s="45"/>
      <c r="P1716" s="45"/>
      <c r="Q1716" s="53" t="s">
        <v>21</v>
      </c>
      <c r="R1716" s="54"/>
    </row>
    <row r="1717" spans="1:18" x14ac:dyDescent="0.25">
      <c r="A1717" s="43"/>
      <c r="B1717" s="44"/>
      <c r="C1717" s="45"/>
      <c r="D1717" s="46"/>
      <c r="E1717" s="47"/>
      <c r="F1717" s="48"/>
      <c r="G1717" s="49">
        <f t="shared" si="186"/>
        <v>0</v>
      </c>
      <c r="H1717" s="49">
        <f t="shared" si="187"/>
        <v>0</v>
      </c>
      <c r="I1717" s="50" t="e">
        <f t="shared" si="188"/>
        <v>#N/A</v>
      </c>
      <c r="J1717" s="49">
        <f t="shared" si="189"/>
        <v>0</v>
      </c>
      <c r="K1717" s="51">
        <f t="shared" si="190"/>
        <v>0</v>
      </c>
      <c r="L1717" s="52">
        <f t="shared" si="191"/>
        <v>0</v>
      </c>
      <c r="M1717" s="49">
        <f t="shared" si="192"/>
        <v>0</v>
      </c>
      <c r="N1717" s="45"/>
      <c r="O1717" s="45"/>
      <c r="P1717" s="45"/>
      <c r="Q1717" s="53" t="s">
        <v>21</v>
      </c>
      <c r="R1717" s="54"/>
    </row>
    <row r="1718" spans="1:18" x14ac:dyDescent="0.25">
      <c r="A1718" s="43"/>
      <c r="B1718" s="44"/>
      <c r="C1718" s="45"/>
      <c r="D1718" s="46"/>
      <c r="E1718" s="47"/>
      <c r="F1718" s="48"/>
      <c r="G1718" s="49">
        <f t="shared" si="186"/>
        <v>0</v>
      </c>
      <c r="H1718" s="49">
        <f t="shared" si="187"/>
        <v>0</v>
      </c>
      <c r="I1718" s="50" t="e">
        <f t="shared" si="188"/>
        <v>#N/A</v>
      </c>
      <c r="J1718" s="49">
        <f t="shared" si="189"/>
        <v>0</v>
      </c>
      <c r="K1718" s="51">
        <f t="shared" si="190"/>
        <v>0</v>
      </c>
      <c r="L1718" s="52">
        <f t="shared" si="191"/>
        <v>0</v>
      </c>
      <c r="M1718" s="49">
        <f t="shared" si="192"/>
        <v>0</v>
      </c>
      <c r="N1718" s="45"/>
      <c r="O1718" s="45"/>
      <c r="P1718" s="45"/>
      <c r="Q1718" s="53" t="s">
        <v>21</v>
      </c>
      <c r="R1718" s="54"/>
    </row>
    <row r="1719" spans="1:18" x14ac:dyDescent="0.25">
      <c r="A1719" s="43"/>
      <c r="B1719" s="44"/>
      <c r="C1719" s="45"/>
      <c r="D1719" s="46"/>
      <c r="E1719" s="47"/>
      <c r="F1719" s="48"/>
      <c r="G1719" s="49">
        <f t="shared" si="186"/>
        <v>0</v>
      </c>
      <c r="H1719" s="49">
        <f t="shared" si="187"/>
        <v>0</v>
      </c>
      <c r="I1719" s="50" t="e">
        <f t="shared" si="188"/>
        <v>#N/A</v>
      </c>
      <c r="J1719" s="49">
        <f t="shared" si="189"/>
        <v>0</v>
      </c>
      <c r="K1719" s="51">
        <f t="shared" si="190"/>
        <v>0</v>
      </c>
      <c r="L1719" s="52">
        <f t="shared" si="191"/>
        <v>0</v>
      </c>
      <c r="M1719" s="49">
        <f t="shared" si="192"/>
        <v>0</v>
      </c>
      <c r="N1719" s="45"/>
      <c r="O1719" s="45"/>
      <c r="P1719" s="45"/>
      <c r="Q1719" s="53" t="s">
        <v>21</v>
      </c>
      <c r="R1719" s="54"/>
    </row>
    <row r="1720" spans="1:18" x14ac:dyDescent="0.25">
      <c r="A1720" s="43"/>
      <c r="B1720" s="44"/>
      <c r="C1720" s="45"/>
      <c r="D1720" s="46"/>
      <c r="E1720" s="47"/>
      <c r="F1720" s="48"/>
      <c r="G1720" s="49">
        <f t="shared" si="186"/>
        <v>0</v>
      </c>
      <c r="H1720" s="49">
        <f t="shared" si="187"/>
        <v>0</v>
      </c>
      <c r="I1720" s="50" t="e">
        <f t="shared" si="188"/>
        <v>#N/A</v>
      </c>
      <c r="J1720" s="49">
        <f t="shared" si="189"/>
        <v>0</v>
      </c>
      <c r="K1720" s="51">
        <f t="shared" si="190"/>
        <v>0</v>
      </c>
      <c r="L1720" s="52">
        <f t="shared" si="191"/>
        <v>0</v>
      </c>
      <c r="M1720" s="49">
        <f t="shared" si="192"/>
        <v>0</v>
      </c>
      <c r="N1720" s="45"/>
      <c r="O1720" s="45"/>
      <c r="P1720" s="45"/>
      <c r="Q1720" s="53" t="s">
        <v>21</v>
      </c>
      <c r="R1720" s="54"/>
    </row>
    <row r="1721" spans="1:18" x14ac:dyDescent="0.25">
      <c r="A1721" s="43"/>
      <c r="B1721" s="44"/>
      <c r="C1721" s="45"/>
      <c r="D1721" s="46"/>
      <c r="E1721" s="47"/>
      <c r="F1721" s="48"/>
      <c r="G1721" s="49">
        <f t="shared" si="186"/>
        <v>0</v>
      </c>
      <c r="H1721" s="49">
        <f t="shared" si="187"/>
        <v>0</v>
      </c>
      <c r="I1721" s="50" t="e">
        <f t="shared" si="188"/>
        <v>#N/A</v>
      </c>
      <c r="J1721" s="49">
        <f t="shared" si="189"/>
        <v>0</v>
      </c>
      <c r="K1721" s="51">
        <f t="shared" si="190"/>
        <v>0</v>
      </c>
      <c r="L1721" s="52">
        <f t="shared" si="191"/>
        <v>0</v>
      </c>
      <c r="M1721" s="49">
        <f t="shared" si="192"/>
        <v>0</v>
      </c>
      <c r="N1721" s="45"/>
      <c r="O1721" s="45"/>
      <c r="P1721" s="45"/>
      <c r="Q1721" s="53" t="s">
        <v>21</v>
      </c>
      <c r="R1721" s="54"/>
    </row>
    <row r="1722" spans="1:18" x14ac:dyDescent="0.25">
      <c r="A1722" s="43"/>
      <c r="B1722" s="44"/>
      <c r="C1722" s="45"/>
      <c r="D1722" s="46"/>
      <c r="E1722" s="47"/>
      <c r="F1722" s="48"/>
      <c r="G1722" s="49">
        <f t="shared" si="186"/>
        <v>0</v>
      </c>
      <c r="H1722" s="49">
        <f t="shared" si="187"/>
        <v>0</v>
      </c>
      <c r="I1722" s="50" t="e">
        <f t="shared" si="188"/>
        <v>#N/A</v>
      </c>
      <c r="J1722" s="49">
        <f t="shared" si="189"/>
        <v>0</v>
      </c>
      <c r="K1722" s="51">
        <f t="shared" si="190"/>
        <v>0</v>
      </c>
      <c r="L1722" s="52">
        <f t="shared" si="191"/>
        <v>0</v>
      </c>
      <c r="M1722" s="49">
        <f t="shared" si="192"/>
        <v>0</v>
      </c>
      <c r="N1722" s="45"/>
      <c r="O1722" s="45"/>
      <c r="P1722" s="45"/>
      <c r="Q1722" s="53" t="s">
        <v>21</v>
      </c>
      <c r="R1722" s="54"/>
    </row>
    <row r="1723" spans="1:18" x14ac:dyDescent="0.25">
      <c r="A1723" s="43"/>
      <c r="B1723" s="44"/>
      <c r="C1723" s="45"/>
      <c r="D1723" s="46"/>
      <c r="E1723" s="47"/>
      <c r="F1723" s="48"/>
      <c r="G1723" s="49">
        <f t="shared" si="186"/>
        <v>0</v>
      </c>
      <c r="H1723" s="49">
        <f t="shared" si="187"/>
        <v>0</v>
      </c>
      <c r="I1723" s="50" t="e">
        <f t="shared" si="188"/>
        <v>#N/A</v>
      </c>
      <c r="J1723" s="49">
        <f t="shared" si="189"/>
        <v>0</v>
      </c>
      <c r="K1723" s="51">
        <f t="shared" si="190"/>
        <v>0</v>
      </c>
      <c r="L1723" s="52">
        <f t="shared" si="191"/>
        <v>0</v>
      </c>
      <c r="M1723" s="49">
        <f t="shared" si="192"/>
        <v>0</v>
      </c>
      <c r="N1723" s="45"/>
      <c r="O1723" s="45"/>
      <c r="P1723" s="45"/>
      <c r="Q1723" s="53" t="s">
        <v>21</v>
      </c>
      <c r="R1723" s="54"/>
    </row>
    <row r="1724" spans="1:18" x14ac:dyDescent="0.25">
      <c r="A1724" s="43"/>
      <c r="B1724" s="44"/>
      <c r="C1724" s="45"/>
      <c r="D1724" s="46"/>
      <c r="E1724" s="47"/>
      <c r="F1724" s="48"/>
      <c r="G1724" s="49">
        <f t="shared" si="186"/>
        <v>0</v>
      </c>
      <c r="H1724" s="49">
        <f t="shared" si="187"/>
        <v>0</v>
      </c>
      <c r="I1724" s="50" t="e">
        <f t="shared" si="188"/>
        <v>#N/A</v>
      </c>
      <c r="J1724" s="49">
        <f t="shared" si="189"/>
        <v>0</v>
      </c>
      <c r="K1724" s="51">
        <f t="shared" si="190"/>
        <v>0</v>
      </c>
      <c r="L1724" s="52">
        <f t="shared" si="191"/>
        <v>0</v>
      </c>
      <c r="M1724" s="49">
        <f t="shared" si="192"/>
        <v>0</v>
      </c>
      <c r="N1724" s="45"/>
      <c r="O1724" s="45"/>
      <c r="P1724" s="45"/>
      <c r="Q1724" s="53" t="s">
        <v>21</v>
      </c>
      <c r="R1724" s="54"/>
    </row>
    <row r="1725" spans="1:18" x14ac:dyDescent="0.25">
      <c r="A1725" s="43"/>
      <c r="B1725" s="44"/>
      <c r="C1725" s="45"/>
      <c r="D1725" s="46"/>
      <c r="E1725" s="47"/>
      <c r="F1725" s="48"/>
      <c r="G1725" s="49">
        <f t="shared" si="186"/>
        <v>0</v>
      </c>
      <c r="H1725" s="49">
        <f t="shared" si="187"/>
        <v>0</v>
      </c>
      <c r="I1725" s="50" t="e">
        <f t="shared" si="188"/>
        <v>#N/A</v>
      </c>
      <c r="J1725" s="49">
        <f t="shared" si="189"/>
        <v>0</v>
      </c>
      <c r="K1725" s="51">
        <f t="shared" si="190"/>
        <v>0</v>
      </c>
      <c r="L1725" s="52">
        <f t="shared" si="191"/>
        <v>0</v>
      </c>
      <c r="M1725" s="49">
        <f t="shared" si="192"/>
        <v>0</v>
      </c>
      <c r="N1725" s="45"/>
      <c r="O1725" s="45"/>
      <c r="P1725" s="45"/>
      <c r="Q1725" s="53" t="s">
        <v>21</v>
      </c>
      <c r="R1725" s="54"/>
    </row>
    <row r="1726" spans="1:18" x14ac:dyDescent="0.25">
      <c r="A1726" s="43"/>
      <c r="B1726" s="44"/>
      <c r="C1726" s="45"/>
      <c r="D1726" s="46"/>
      <c r="E1726" s="47"/>
      <c r="F1726" s="48"/>
      <c r="G1726" s="49">
        <f t="shared" si="186"/>
        <v>0</v>
      </c>
      <c r="H1726" s="49">
        <f t="shared" si="187"/>
        <v>0</v>
      </c>
      <c r="I1726" s="50" t="e">
        <f t="shared" si="188"/>
        <v>#N/A</v>
      </c>
      <c r="J1726" s="49">
        <f t="shared" si="189"/>
        <v>0</v>
      </c>
      <c r="K1726" s="51">
        <f t="shared" si="190"/>
        <v>0</v>
      </c>
      <c r="L1726" s="52">
        <f t="shared" si="191"/>
        <v>0</v>
      </c>
      <c r="M1726" s="49">
        <f t="shared" si="192"/>
        <v>0</v>
      </c>
      <c r="N1726" s="45"/>
      <c r="O1726" s="45"/>
      <c r="P1726" s="45"/>
      <c r="Q1726" s="53" t="s">
        <v>21</v>
      </c>
      <c r="R1726" s="54"/>
    </row>
    <row r="1727" spans="1:18" x14ac:dyDescent="0.25">
      <c r="A1727" s="43"/>
      <c r="B1727" s="44"/>
      <c r="C1727" s="45"/>
      <c r="D1727" s="46"/>
      <c r="E1727" s="47"/>
      <c r="F1727" s="48"/>
      <c r="G1727" s="49">
        <f t="shared" si="186"/>
        <v>0</v>
      </c>
      <c r="H1727" s="49">
        <f t="shared" si="187"/>
        <v>0</v>
      </c>
      <c r="I1727" s="50" t="e">
        <f t="shared" si="188"/>
        <v>#N/A</v>
      </c>
      <c r="J1727" s="49">
        <f t="shared" si="189"/>
        <v>0</v>
      </c>
      <c r="K1727" s="51">
        <f t="shared" si="190"/>
        <v>0</v>
      </c>
      <c r="L1727" s="52">
        <f t="shared" si="191"/>
        <v>0</v>
      </c>
      <c r="M1727" s="49">
        <f t="shared" si="192"/>
        <v>0</v>
      </c>
      <c r="N1727" s="45"/>
      <c r="O1727" s="45"/>
      <c r="P1727" s="45"/>
      <c r="Q1727" s="53" t="s">
        <v>21</v>
      </c>
      <c r="R1727" s="54"/>
    </row>
    <row r="1728" spans="1:18" x14ac:dyDescent="0.25">
      <c r="A1728" s="43"/>
      <c r="B1728" s="44"/>
      <c r="C1728" s="45"/>
      <c r="D1728" s="46"/>
      <c r="E1728" s="47"/>
      <c r="F1728" s="48"/>
      <c r="G1728" s="49">
        <f t="shared" si="186"/>
        <v>0</v>
      </c>
      <c r="H1728" s="49">
        <f t="shared" si="187"/>
        <v>0</v>
      </c>
      <c r="I1728" s="50" t="e">
        <f t="shared" si="188"/>
        <v>#N/A</v>
      </c>
      <c r="J1728" s="49">
        <f t="shared" si="189"/>
        <v>0</v>
      </c>
      <c r="K1728" s="51">
        <f t="shared" si="190"/>
        <v>0</v>
      </c>
      <c r="L1728" s="52">
        <f t="shared" si="191"/>
        <v>0</v>
      </c>
      <c r="M1728" s="49">
        <f t="shared" si="192"/>
        <v>0</v>
      </c>
      <c r="N1728" s="45"/>
      <c r="O1728" s="45"/>
      <c r="P1728" s="45"/>
      <c r="Q1728" s="53" t="s">
        <v>21</v>
      </c>
      <c r="R1728" s="54"/>
    </row>
    <row r="1729" spans="1:18" x14ac:dyDescent="0.25">
      <c r="A1729" s="43"/>
      <c r="B1729" s="44"/>
      <c r="C1729" s="45"/>
      <c r="D1729" s="46"/>
      <c r="E1729" s="47"/>
      <c r="F1729" s="48"/>
      <c r="G1729" s="49">
        <f t="shared" si="186"/>
        <v>0</v>
      </c>
      <c r="H1729" s="49">
        <f t="shared" si="187"/>
        <v>0</v>
      </c>
      <c r="I1729" s="50" t="e">
        <f t="shared" si="188"/>
        <v>#N/A</v>
      </c>
      <c r="J1729" s="49">
        <f t="shared" si="189"/>
        <v>0</v>
      </c>
      <c r="K1729" s="51">
        <f t="shared" si="190"/>
        <v>0</v>
      </c>
      <c r="L1729" s="52">
        <f t="shared" si="191"/>
        <v>0</v>
      </c>
      <c r="M1729" s="49">
        <f t="shared" si="192"/>
        <v>0</v>
      </c>
      <c r="N1729" s="45"/>
      <c r="O1729" s="45"/>
      <c r="P1729" s="45"/>
      <c r="Q1729" s="53" t="s">
        <v>21</v>
      </c>
      <c r="R1729" s="54"/>
    </row>
    <row r="1730" spans="1:18" x14ac:dyDescent="0.25">
      <c r="A1730" s="43"/>
      <c r="B1730" s="44"/>
      <c r="C1730" s="45"/>
      <c r="D1730" s="46"/>
      <c r="E1730" s="47"/>
      <c r="F1730" s="48"/>
      <c r="G1730" s="49">
        <f t="shared" si="186"/>
        <v>0</v>
      </c>
      <c r="H1730" s="49">
        <f t="shared" si="187"/>
        <v>0</v>
      </c>
      <c r="I1730" s="50" t="e">
        <f t="shared" si="188"/>
        <v>#N/A</v>
      </c>
      <c r="J1730" s="49">
        <f t="shared" si="189"/>
        <v>0</v>
      </c>
      <c r="K1730" s="51">
        <f t="shared" si="190"/>
        <v>0</v>
      </c>
      <c r="L1730" s="52">
        <f t="shared" si="191"/>
        <v>0</v>
      </c>
      <c r="M1730" s="49">
        <f t="shared" si="192"/>
        <v>0</v>
      </c>
      <c r="N1730" s="45"/>
      <c r="O1730" s="45"/>
      <c r="P1730" s="45"/>
      <c r="Q1730" s="53" t="s">
        <v>21</v>
      </c>
      <c r="R1730" s="54"/>
    </row>
    <row r="1731" spans="1:18" x14ac:dyDescent="0.25">
      <c r="A1731" s="43"/>
      <c r="B1731" s="44"/>
      <c r="C1731" s="45"/>
      <c r="D1731" s="46"/>
      <c r="E1731" s="47"/>
      <c r="F1731" s="48"/>
      <c r="G1731" s="49">
        <f t="shared" si="186"/>
        <v>0</v>
      </c>
      <c r="H1731" s="49">
        <f t="shared" si="187"/>
        <v>0</v>
      </c>
      <c r="I1731" s="50" t="e">
        <f t="shared" si="188"/>
        <v>#N/A</v>
      </c>
      <c r="J1731" s="49">
        <f t="shared" si="189"/>
        <v>0</v>
      </c>
      <c r="K1731" s="51">
        <f t="shared" si="190"/>
        <v>0</v>
      </c>
      <c r="L1731" s="52">
        <f t="shared" si="191"/>
        <v>0</v>
      </c>
      <c r="M1731" s="49">
        <f t="shared" si="192"/>
        <v>0</v>
      </c>
      <c r="N1731" s="45"/>
      <c r="O1731" s="45"/>
      <c r="P1731" s="45"/>
      <c r="Q1731" s="53" t="s">
        <v>21</v>
      </c>
      <c r="R1731" s="54"/>
    </row>
    <row r="1732" spans="1:18" x14ac:dyDescent="0.25">
      <c r="A1732" s="43"/>
      <c r="B1732" s="44"/>
      <c r="C1732" s="45"/>
      <c r="D1732" s="46"/>
      <c r="E1732" s="47"/>
      <c r="F1732" s="48"/>
      <c r="G1732" s="49">
        <f t="shared" si="186"/>
        <v>0</v>
      </c>
      <c r="H1732" s="49">
        <f t="shared" si="187"/>
        <v>0</v>
      </c>
      <c r="I1732" s="50" t="e">
        <f t="shared" si="188"/>
        <v>#N/A</v>
      </c>
      <c r="J1732" s="49">
        <f t="shared" si="189"/>
        <v>0</v>
      </c>
      <c r="K1732" s="51">
        <f t="shared" si="190"/>
        <v>0</v>
      </c>
      <c r="L1732" s="52">
        <f t="shared" si="191"/>
        <v>0</v>
      </c>
      <c r="M1732" s="49">
        <f t="shared" si="192"/>
        <v>0</v>
      </c>
      <c r="N1732" s="45"/>
      <c r="O1732" s="45"/>
      <c r="P1732" s="45"/>
      <c r="Q1732" s="53" t="s">
        <v>21</v>
      </c>
      <c r="R1732" s="54"/>
    </row>
    <row r="1733" spans="1:18" x14ac:dyDescent="0.25">
      <c r="A1733" s="43"/>
      <c r="B1733" s="44"/>
      <c r="C1733" s="45"/>
      <c r="D1733" s="46"/>
      <c r="E1733" s="47"/>
      <c r="F1733" s="48"/>
      <c r="G1733" s="49">
        <f t="shared" si="186"/>
        <v>0</v>
      </c>
      <c r="H1733" s="49">
        <f t="shared" si="187"/>
        <v>0</v>
      </c>
      <c r="I1733" s="50" t="e">
        <f t="shared" si="188"/>
        <v>#N/A</v>
      </c>
      <c r="J1733" s="49">
        <f t="shared" si="189"/>
        <v>0</v>
      </c>
      <c r="K1733" s="51">
        <f t="shared" si="190"/>
        <v>0</v>
      </c>
      <c r="L1733" s="52">
        <f t="shared" si="191"/>
        <v>0</v>
      </c>
      <c r="M1733" s="49">
        <f t="shared" si="192"/>
        <v>0</v>
      </c>
      <c r="N1733" s="45"/>
      <c r="O1733" s="45"/>
      <c r="P1733" s="45"/>
      <c r="Q1733" s="53" t="s">
        <v>21</v>
      </c>
      <c r="R1733" s="54"/>
    </row>
    <row r="1734" spans="1:18" x14ac:dyDescent="0.25">
      <c r="A1734" s="43"/>
      <c r="B1734" s="44"/>
      <c r="C1734" s="45"/>
      <c r="D1734" s="46"/>
      <c r="E1734" s="47"/>
      <c r="F1734" s="48"/>
      <c r="G1734" s="49">
        <f t="shared" ref="G1734:G1797" si="193">IF(LEFT(N1734,2)="st",ROUND(F1734*0.017,2),ROUND(F1734*0.0145,2))</f>
        <v>0</v>
      </c>
      <c r="H1734" s="49">
        <f t="shared" ref="H1734:H1797" si="194">IF(LEFT(N1734,2)="st",0,ROUND(F1734*0.0025,2))</f>
        <v>0</v>
      </c>
      <c r="I1734" s="50" t="e">
        <f t="shared" ref="I1734:I1797" si="195">VLOOKUP(C1734,Payments,10,FALSE)</f>
        <v>#N/A</v>
      </c>
      <c r="J1734" s="49">
        <f t="shared" ref="J1734:J1797" si="196">ROUND(F1734*0.0013,2)</f>
        <v>0</v>
      </c>
      <c r="K1734" s="51">
        <f t="shared" ref="K1734:K1797" si="197">ROUND(G1734,2)</f>
        <v>0</v>
      </c>
      <c r="L1734" s="52">
        <f t="shared" ref="L1734:L1797" si="198">ROUND(J1734+H1734,2)</f>
        <v>0</v>
      </c>
      <c r="M1734" s="49">
        <f t="shared" ref="M1734:M1797" si="199">L1734+K1734</f>
        <v>0</v>
      </c>
      <c r="N1734" s="45"/>
      <c r="O1734" s="45"/>
      <c r="P1734" s="45"/>
      <c r="Q1734" s="53" t="s">
        <v>21</v>
      </c>
      <c r="R1734" s="54"/>
    </row>
    <row r="1735" spans="1:18" x14ac:dyDescent="0.25">
      <c r="A1735" s="43"/>
      <c r="B1735" s="44"/>
      <c r="C1735" s="45"/>
      <c r="D1735" s="46"/>
      <c r="E1735" s="47"/>
      <c r="F1735" s="48"/>
      <c r="G1735" s="49">
        <f t="shared" si="193"/>
        <v>0</v>
      </c>
      <c r="H1735" s="49">
        <f t="shared" si="194"/>
        <v>0</v>
      </c>
      <c r="I1735" s="50" t="e">
        <f t="shared" si="195"/>
        <v>#N/A</v>
      </c>
      <c r="J1735" s="49">
        <f t="shared" si="196"/>
        <v>0</v>
      </c>
      <c r="K1735" s="51">
        <f t="shared" si="197"/>
        <v>0</v>
      </c>
      <c r="L1735" s="52">
        <f t="shared" si="198"/>
        <v>0</v>
      </c>
      <c r="M1735" s="49">
        <f t="shared" si="199"/>
        <v>0</v>
      </c>
      <c r="N1735" s="45"/>
      <c r="O1735" s="45"/>
      <c r="P1735" s="45"/>
      <c r="Q1735" s="53" t="s">
        <v>21</v>
      </c>
      <c r="R1735" s="54"/>
    </row>
    <row r="1736" spans="1:18" x14ac:dyDescent="0.25">
      <c r="A1736" s="43"/>
      <c r="B1736" s="44"/>
      <c r="C1736" s="45"/>
      <c r="D1736" s="46"/>
      <c r="E1736" s="47"/>
      <c r="F1736" s="48"/>
      <c r="G1736" s="49">
        <f t="shared" si="193"/>
        <v>0</v>
      </c>
      <c r="H1736" s="49">
        <f t="shared" si="194"/>
        <v>0</v>
      </c>
      <c r="I1736" s="50" t="e">
        <f t="shared" si="195"/>
        <v>#N/A</v>
      </c>
      <c r="J1736" s="49">
        <f t="shared" si="196"/>
        <v>0</v>
      </c>
      <c r="K1736" s="51">
        <f t="shared" si="197"/>
        <v>0</v>
      </c>
      <c r="L1736" s="52">
        <f t="shared" si="198"/>
        <v>0</v>
      </c>
      <c r="M1736" s="49">
        <f t="shared" si="199"/>
        <v>0</v>
      </c>
      <c r="N1736" s="45"/>
      <c r="O1736" s="45"/>
      <c r="P1736" s="45"/>
      <c r="Q1736" s="53" t="s">
        <v>21</v>
      </c>
      <c r="R1736" s="54"/>
    </row>
    <row r="1737" spans="1:18" x14ac:dyDescent="0.25">
      <c r="A1737" s="43"/>
      <c r="B1737" s="44"/>
      <c r="C1737" s="45"/>
      <c r="D1737" s="46"/>
      <c r="E1737" s="47"/>
      <c r="F1737" s="48"/>
      <c r="G1737" s="49">
        <f t="shared" si="193"/>
        <v>0</v>
      </c>
      <c r="H1737" s="49">
        <f t="shared" si="194"/>
        <v>0</v>
      </c>
      <c r="I1737" s="50" t="e">
        <f t="shared" si="195"/>
        <v>#N/A</v>
      </c>
      <c r="J1737" s="49">
        <f t="shared" si="196"/>
        <v>0</v>
      </c>
      <c r="K1737" s="51">
        <f t="shared" si="197"/>
        <v>0</v>
      </c>
      <c r="L1737" s="52">
        <f t="shared" si="198"/>
        <v>0</v>
      </c>
      <c r="M1737" s="49">
        <f t="shared" si="199"/>
        <v>0</v>
      </c>
      <c r="N1737" s="45"/>
      <c r="O1737" s="45"/>
      <c r="P1737" s="45"/>
      <c r="Q1737" s="53" t="s">
        <v>21</v>
      </c>
      <c r="R1737" s="54"/>
    </row>
    <row r="1738" spans="1:18" x14ac:dyDescent="0.25">
      <c r="A1738" s="43"/>
      <c r="B1738" s="44"/>
      <c r="C1738" s="45"/>
      <c r="D1738" s="46"/>
      <c r="E1738" s="47"/>
      <c r="F1738" s="48"/>
      <c r="G1738" s="49">
        <f t="shared" si="193"/>
        <v>0</v>
      </c>
      <c r="H1738" s="49">
        <f t="shared" si="194"/>
        <v>0</v>
      </c>
      <c r="I1738" s="50" t="e">
        <f t="shared" si="195"/>
        <v>#N/A</v>
      </c>
      <c r="J1738" s="49">
        <f t="shared" si="196"/>
        <v>0</v>
      </c>
      <c r="K1738" s="51">
        <f t="shared" si="197"/>
        <v>0</v>
      </c>
      <c r="L1738" s="52">
        <f t="shared" si="198"/>
        <v>0</v>
      </c>
      <c r="M1738" s="49">
        <f t="shared" si="199"/>
        <v>0</v>
      </c>
      <c r="N1738" s="45"/>
      <c r="O1738" s="45"/>
      <c r="P1738" s="45"/>
      <c r="Q1738" s="53" t="s">
        <v>21</v>
      </c>
      <c r="R1738" s="54"/>
    </row>
    <row r="1739" spans="1:18" x14ac:dyDescent="0.25">
      <c r="A1739" s="43"/>
      <c r="B1739" s="44"/>
      <c r="C1739" s="45"/>
      <c r="D1739" s="46"/>
      <c r="E1739" s="47"/>
      <c r="F1739" s="48"/>
      <c r="G1739" s="49">
        <f t="shared" si="193"/>
        <v>0</v>
      </c>
      <c r="H1739" s="49">
        <f t="shared" si="194"/>
        <v>0</v>
      </c>
      <c r="I1739" s="50" t="e">
        <f t="shared" si="195"/>
        <v>#N/A</v>
      </c>
      <c r="J1739" s="49">
        <f t="shared" si="196"/>
        <v>0</v>
      </c>
      <c r="K1739" s="51">
        <f t="shared" si="197"/>
        <v>0</v>
      </c>
      <c r="L1739" s="52">
        <f t="shared" si="198"/>
        <v>0</v>
      </c>
      <c r="M1739" s="49">
        <f t="shared" si="199"/>
        <v>0</v>
      </c>
      <c r="N1739" s="45"/>
      <c r="O1739" s="45"/>
      <c r="P1739" s="45"/>
      <c r="Q1739" s="53" t="s">
        <v>21</v>
      </c>
      <c r="R1739" s="54"/>
    </row>
    <row r="1740" spans="1:18" x14ac:dyDescent="0.25">
      <c r="A1740" s="43"/>
      <c r="B1740" s="44"/>
      <c r="C1740" s="45"/>
      <c r="D1740" s="46"/>
      <c r="E1740" s="47"/>
      <c r="F1740" s="48"/>
      <c r="G1740" s="49">
        <f t="shared" si="193"/>
        <v>0</v>
      </c>
      <c r="H1740" s="49">
        <f t="shared" si="194"/>
        <v>0</v>
      </c>
      <c r="I1740" s="50" t="e">
        <f t="shared" si="195"/>
        <v>#N/A</v>
      </c>
      <c r="J1740" s="49">
        <f t="shared" si="196"/>
        <v>0</v>
      </c>
      <c r="K1740" s="51">
        <f t="shared" si="197"/>
        <v>0</v>
      </c>
      <c r="L1740" s="52">
        <f t="shared" si="198"/>
        <v>0</v>
      </c>
      <c r="M1740" s="49">
        <f t="shared" si="199"/>
        <v>0</v>
      </c>
      <c r="N1740" s="45"/>
      <c r="O1740" s="45"/>
      <c r="P1740" s="45"/>
      <c r="Q1740" s="53" t="s">
        <v>21</v>
      </c>
      <c r="R1740" s="54"/>
    </row>
    <row r="1741" spans="1:18" x14ac:dyDescent="0.25">
      <c r="A1741" s="43"/>
      <c r="B1741" s="44"/>
      <c r="C1741" s="45"/>
      <c r="D1741" s="46"/>
      <c r="E1741" s="47"/>
      <c r="F1741" s="48"/>
      <c r="G1741" s="49">
        <f t="shared" si="193"/>
        <v>0</v>
      </c>
      <c r="H1741" s="49">
        <f t="shared" si="194"/>
        <v>0</v>
      </c>
      <c r="I1741" s="50" t="e">
        <f t="shared" si="195"/>
        <v>#N/A</v>
      </c>
      <c r="J1741" s="49">
        <f t="shared" si="196"/>
        <v>0</v>
      </c>
      <c r="K1741" s="51">
        <f t="shared" si="197"/>
        <v>0</v>
      </c>
      <c r="L1741" s="52">
        <f t="shared" si="198"/>
        <v>0</v>
      </c>
      <c r="M1741" s="49">
        <f t="shared" si="199"/>
        <v>0</v>
      </c>
      <c r="N1741" s="45"/>
      <c r="O1741" s="45"/>
      <c r="P1741" s="45"/>
      <c r="Q1741" s="53" t="s">
        <v>21</v>
      </c>
      <c r="R1741" s="54"/>
    </row>
    <row r="1742" spans="1:18" x14ac:dyDescent="0.25">
      <c r="A1742" s="43"/>
      <c r="B1742" s="44"/>
      <c r="C1742" s="45"/>
      <c r="D1742" s="46"/>
      <c r="E1742" s="47"/>
      <c r="F1742" s="48"/>
      <c r="G1742" s="49">
        <f t="shared" si="193"/>
        <v>0</v>
      </c>
      <c r="H1742" s="49">
        <f t="shared" si="194"/>
        <v>0</v>
      </c>
      <c r="I1742" s="50" t="e">
        <f t="shared" si="195"/>
        <v>#N/A</v>
      </c>
      <c r="J1742" s="49">
        <f t="shared" si="196"/>
        <v>0</v>
      </c>
      <c r="K1742" s="51">
        <f t="shared" si="197"/>
        <v>0</v>
      </c>
      <c r="L1742" s="52">
        <f t="shared" si="198"/>
        <v>0</v>
      </c>
      <c r="M1742" s="49">
        <f t="shared" si="199"/>
        <v>0</v>
      </c>
      <c r="N1742" s="45"/>
      <c r="O1742" s="45"/>
      <c r="P1742" s="45"/>
      <c r="Q1742" s="53" t="s">
        <v>21</v>
      </c>
      <c r="R1742" s="54"/>
    </row>
    <row r="1743" spans="1:18" x14ac:dyDescent="0.25">
      <c r="A1743" s="43"/>
      <c r="B1743" s="44"/>
      <c r="C1743" s="45"/>
      <c r="D1743" s="46"/>
      <c r="E1743" s="47"/>
      <c r="F1743" s="48"/>
      <c r="G1743" s="49">
        <f t="shared" si="193"/>
        <v>0</v>
      </c>
      <c r="H1743" s="49">
        <f t="shared" si="194"/>
        <v>0</v>
      </c>
      <c r="I1743" s="50" t="e">
        <f t="shared" si="195"/>
        <v>#N/A</v>
      </c>
      <c r="J1743" s="49">
        <f t="shared" si="196"/>
        <v>0</v>
      </c>
      <c r="K1743" s="51">
        <f t="shared" si="197"/>
        <v>0</v>
      </c>
      <c r="L1743" s="52">
        <f t="shared" si="198"/>
        <v>0</v>
      </c>
      <c r="M1743" s="49">
        <f t="shared" si="199"/>
        <v>0</v>
      </c>
      <c r="N1743" s="45"/>
      <c r="O1743" s="45"/>
      <c r="P1743" s="45"/>
      <c r="Q1743" s="53" t="s">
        <v>21</v>
      </c>
      <c r="R1743" s="54"/>
    </row>
    <row r="1744" spans="1:18" x14ac:dyDescent="0.25">
      <c r="A1744" s="43"/>
      <c r="B1744" s="44"/>
      <c r="C1744" s="45"/>
      <c r="D1744" s="46"/>
      <c r="E1744" s="47"/>
      <c r="F1744" s="48"/>
      <c r="G1744" s="49">
        <f t="shared" si="193"/>
        <v>0</v>
      </c>
      <c r="H1744" s="49">
        <f t="shared" si="194"/>
        <v>0</v>
      </c>
      <c r="I1744" s="50" t="e">
        <f t="shared" si="195"/>
        <v>#N/A</v>
      </c>
      <c r="J1744" s="49">
        <f t="shared" si="196"/>
        <v>0</v>
      </c>
      <c r="K1744" s="51">
        <f t="shared" si="197"/>
        <v>0</v>
      </c>
      <c r="L1744" s="52">
        <f t="shared" si="198"/>
        <v>0</v>
      </c>
      <c r="M1744" s="49">
        <f t="shared" si="199"/>
        <v>0</v>
      </c>
      <c r="N1744" s="45"/>
      <c r="O1744" s="45"/>
      <c r="P1744" s="45"/>
      <c r="Q1744" s="53" t="s">
        <v>21</v>
      </c>
      <c r="R1744" s="54"/>
    </row>
    <row r="1745" spans="1:18" x14ac:dyDescent="0.25">
      <c r="A1745" s="43"/>
      <c r="B1745" s="44"/>
      <c r="C1745" s="45"/>
      <c r="D1745" s="46"/>
      <c r="E1745" s="47"/>
      <c r="F1745" s="48"/>
      <c r="G1745" s="49">
        <f t="shared" si="193"/>
        <v>0</v>
      </c>
      <c r="H1745" s="49">
        <f t="shared" si="194"/>
        <v>0</v>
      </c>
      <c r="I1745" s="50" t="e">
        <f t="shared" si="195"/>
        <v>#N/A</v>
      </c>
      <c r="J1745" s="49">
        <f t="shared" si="196"/>
        <v>0</v>
      </c>
      <c r="K1745" s="51">
        <f t="shared" si="197"/>
        <v>0</v>
      </c>
      <c r="L1745" s="52">
        <f t="shared" si="198"/>
        <v>0</v>
      </c>
      <c r="M1745" s="49">
        <f t="shared" si="199"/>
        <v>0</v>
      </c>
      <c r="N1745" s="45"/>
      <c r="O1745" s="45"/>
      <c r="P1745" s="45"/>
      <c r="Q1745" s="53" t="s">
        <v>21</v>
      </c>
      <c r="R1745" s="54"/>
    </row>
    <row r="1746" spans="1:18" x14ac:dyDescent="0.25">
      <c r="A1746" s="43"/>
      <c r="B1746" s="44"/>
      <c r="C1746" s="45"/>
      <c r="D1746" s="46"/>
      <c r="E1746" s="47"/>
      <c r="F1746" s="48"/>
      <c r="G1746" s="49">
        <f t="shared" si="193"/>
        <v>0</v>
      </c>
      <c r="H1746" s="49">
        <f t="shared" si="194"/>
        <v>0</v>
      </c>
      <c r="I1746" s="50" t="e">
        <f t="shared" si="195"/>
        <v>#N/A</v>
      </c>
      <c r="J1746" s="49">
        <f t="shared" si="196"/>
        <v>0</v>
      </c>
      <c r="K1746" s="51">
        <f t="shared" si="197"/>
        <v>0</v>
      </c>
      <c r="L1746" s="52">
        <f t="shared" si="198"/>
        <v>0</v>
      </c>
      <c r="M1746" s="49">
        <f t="shared" si="199"/>
        <v>0</v>
      </c>
      <c r="N1746" s="45"/>
      <c r="O1746" s="45"/>
      <c r="P1746" s="45"/>
      <c r="Q1746" s="53" t="s">
        <v>21</v>
      </c>
      <c r="R1746" s="54"/>
    </row>
    <row r="1747" spans="1:18" x14ac:dyDescent="0.25">
      <c r="A1747" s="43"/>
      <c r="B1747" s="44"/>
      <c r="C1747" s="45"/>
      <c r="D1747" s="46"/>
      <c r="E1747" s="47"/>
      <c r="F1747" s="48"/>
      <c r="G1747" s="49">
        <f t="shared" si="193"/>
        <v>0</v>
      </c>
      <c r="H1747" s="49">
        <f t="shared" si="194"/>
        <v>0</v>
      </c>
      <c r="I1747" s="50" t="e">
        <f t="shared" si="195"/>
        <v>#N/A</v>
      </c>
      <c r="J1747" s="49">
        <f t="shared" si="196"/>
        <v>0</v>
      </c>
      <c r="K1747" s="51">
        <f t="shared" si="197"/>
        <v>0</v>
      </c>
      <c r="L1747" s="52">
        <f t="shared" si="198"/>
        <v>0</v>
      </c>
      <c r="M1747" s="49">
        <f t="shared" si="199"/>
        <v>0</v>
      </c>
      <c r="N1747" s="45"/>
      <c r="O1747" s="45"/>
      <c r="P1747" s="45"/>
      <c r="Q1747" s="53" t="s">
        <v>21</v>
      </c>
      <c r="R1747" s="54"/>
    </row>
    <row r="1748" spans="1:18" x14ac:dyDescent="0.25">
      <c r="A1748" s="43"/>
      <c r="B1748" s="44"/>
      <c r="C1748" s="45"/>
      <c r="D1748" s="46"/>
      <c r="E1748" s="47"/>
      <c r="F1748" s="48"/>
      <c r="G1748" s="49">
        <f t="shared" si="193"/>
        <v>0</v>
      </c>
      <c r="H1748" s="49">
        <f t="shared" si="194"/>
        <v>0</v>
      </c>
      <c r="I1748" s="50" t="e">
        <f t="shared" si="195"/>
        <v>#N/A</v>
      </c>
      <c r="J1748" s="49">
        <f t="shared" si="196"/>
        <v>0</v>
      </c>
      <c r="K1748" s="51">
        <f t="shared" si="197"/>
        <v>0</v>
      </c>
      <c r="L1748" s="52">
        <f t="shared" si="198"/>
        <v>0</v>
      </c>
      <c r="M1748" s="49">
        <f t="shared" si="199"/>
        <v>0</v>
      </c>
      <c r="N1748" s="45"/>
      <c r="O1748" s="45"/>
      <c r="P1748" s="45"/>
      <c r="Q1748" s="53" t="s">
        <v>21</v>
      </c>
      <c r="R1748" s="54"/>
    </row>
    <row r="1749" spans="1:18" x14ac:dyDescent="0.25">
      <c r="A1749" s="43"/>
      <c r="B1749" s="44"/>
      <c r="C1749" s="45"/>
      <c r="D1749" s="46"/>
      <c r="E1749" s="47"/>
      <c r="F1749" s="48"/>
      <c r="G1749" s="49">
        <f t="shared" si="193"/>
        <v>0</v>
      </c>
      <c r="H1749" s="49">
        <f t="shared" si="194"/>
        <v>0</v>
      </c>
      <c r="I1749" s="50" t="e">
        <f t="shared" si="195"/>
        <v>#N/A</v>
      </c>
      <c r="J1749" s="49">
        <f t="shared" si="196"/>
        <v>0</v>
      </c>
      <c r="K1749" s="51">
        <f t="shared" si="197"/>
        <v>0</v>
      </c>
      <c r="L1749" s="52">
        <f t="shared" si="198"/>
        <v>0</v>
      </c>
      <c r="M1749" s="49">
        <f t="shared" si="199"/>
        <v>0</v>
      </c>
      <c r="N1749" s="45"/>
      <c r="O1749" s="45"/>
      <c r="P1749" s="45"/>
      <c r="Q1749" s="53" t="s">
        <v>21</v>
      </c>
      <c r="R1749" s="54"/>
    </row>
    <row r="1750" spans="1:18" x14ac:dyDescent="0.25">
      <c r="A1750" s="43"/>
      <c r="B1750" s="44"/>
      <c r="C1750" s="45"/>
      <c r="D1750" s="46"/>
      <c r="E1750" s="47"/>
      <c r="F1750" s="48"/>
      <c r="G1750" s="49">
        <f t="shared" si="193"/>
        <v>0</v>
      </c>
      <c r="H1750" s="49">
        <f t="shared" si="194"/>
        <v>0</v>
      </c>
      <c r="I1750" s="50" t="e">
        <f t="shared" si="195"/>
        <v>#N/A</v>
      </c>
      <c r="J1750" s="49">
        <f t="shared" si="196"/>
        <v>0</v>
      </c>
      <c r="K1750" s="51">
        <f t="shared" si="197"/>
        <v>0</v>
      </c>
      <c r="L1750" s="52">
        <f t="shared" si="198"/>
        <v>0</v>
      </c>
      <c r="M1750" s="49">
        <f t="shared" si="199"/>
        <v>0</v>
      </c>
      <c r="N1750" s="45"/>
      <c r="O1750" s="45"/>
      <c r="P1750" s="45"/>
      <c r="Q1750" s="53" t="s">
        <v>21</v>
      </c>
      <c r="R1750" s="54"/>
    </row>
    <row r="1751" spans="1:18" x14ac:dyDescent="0.25">
      <c r="A1751" s="43"/>
      <c r="B1751" s="44"/>
      <c r="C1751" s="45"/>
      <c r="D1751" s="46"/>
      <c r="E1751" s="47"/>
      <c r="F1751" s="48"/>
      <c r="G1751" s="49">
        <f t="shared" si="193"/>
        <v>0</v>
      </c>
      <c r="H1751" s="49">
        <f t="shared" si="194"/>
        <v>0</v>
      </c>
      <c r="I1751" s="50" t="e">
        <f t="shared" si="195"/>
        <v>#N/A</v>
      </c>
      <c r="J1751" s="49">
        <f t="shared" si="196"/>
        <v>0</v>
      </c>
      <c r="K1751" s="51">
        <f t="shared" si="197"/>
        <v>0</v>
      </c>
      <c r="L1751" s="52">
        <f t="shared" si="198"/>
        <v>0</v>
      </c>
      <c r="M1751" s="49">
        <f t="shared" si="199"/>
        <v>0</v>
      </c>
      <c r="N1751" s="45"/>
      <c r="O1751" s="45"/>
      <c r="P1751" s="45"/>
      <c r="Q1751" s="53" t="s">
        <v>21</v>
      </c>
      <c r="R1751" s="54"/>
    </row>
    <row r="1752" spans="1:18" x14ac:dyDescent="0.25">
      <c r="A1752" s="43"/>
      <c r="B1752" s="44"/>
      <c r="C1752" s="45"/>
      <c r="D1752" s="46"/>
      <c r="E1752" s="47"/>
      <c r="F1752" s="48"/>
      <c r="G1752" s="49">
        <f t="shared" si="193"/>
        <v>0</v>
      </c>
      <c r="H1752" s="49">
        <f t="shared" si="194"/>
        <v>0</v>
      </c>
      <c r="I1752" s="50" t="e">
        <f t="shared" si="195"/>
        <v>#N/A</v>
      </c>
      <c r="J1752" s="49">
        <f t="shared" si="196"/>
        <v>0</v>
      </c>
      <c r="K1752" s="51">
        <f t="shared" si="197"/>
        <v>0</v>
      </c>
      <c r="L1752" s="52">
        <f t="shared" si="198"/>
        <v>0</v>
      </c>
      <c r="M1752" s="49">
        <f t="shared" si="199"/>
        <v>0</v>
      </c>
      <c r="N1752" s="45"/>
      <c r="O1752" s="45"/>
      <c r="P1752" s="45"/>
      <c r="Q1752" s="53" t="s">
        <v>21</v>
      </c>
      <c r="R1752" s="54"/>
    </row>
    <row r="1753" spans="1:18" x14ac:dyDescent="0.25">
      <c r="A1753" s="43"/>
      <c r="B1753" s="44"/>
      <c r="C1753" s="45"/>
      <c r="D1753" s="46"/>
      <c r="E1753" s="47"/>
      <c r="F1753" s="48"/>
      <c r="G1753" s="49">
        <f t="shared" si="193"/>
        <v>0</v>
      </c>
      <c r="H1753" s="49">
        <f t="shared" si="194"/>
        <v>0</v>
      </c>
      <c r="I1753" s="50" t="e">
        <f t="shared" si="195"/>
        <v>#N/A</v>
      </c>
      <c r="J1753" s="49">
        <f t="shared" si="196"/>
        <v>0</v>
      </c>
      <c r="K1753" s="51">
        <f t="shared" si="197"/>
        <v>0</v>
      </c>
      <c r="L1753" s="52">
        <f t="shared" si="198"/>
        <v>0</v>
      </c>
      <c r="M1753" s="49">
        <f t="shared" si="199"/>
        <v>0</v>
      </c>
      <c r="N1753" s="45"/>
      <c r="O1753" s="45"/>
      <c r="P1753" s="45"/>
      <c r="Q1753" s="53" t="s">
        <v>21</v>
      </c>
      <c r="R1753" s="54"/>
    </row>
    <row r="1754" spans="1:18" x14ac:dyDescent="0.25">
      <c r="A1754" s="43"/>
      <c r="B1754" s="44"/>
      <c r="C1754" s="45"/>
      <c r="D1754" s="46"/>
      <c r="E1754" s="47"/>
      <c r="F1754" s="48"/>
      <c r="G1754" s="49">
        <f t="shared" si="193"/>
        <v>0</v>
      </c>
      <c r="H1754" s="49">
        <f t="shared" si="194"/>
        <v>0</v>
      </c>
      <c r="I1754" s="50" t="e">
        <f t="shared" si="195"/>
        <v>#N/A</v>
      </c>
      <c r="J1754" s="49">
        <f t="shared" si="196"/>
        <v>0</v>
      </c>
      <c r="K1754" s="51">
        <f t="shared" si="197"/>
        <v>0</v>
      </c>
      <c r="L1754" s="52">
        <f t="shared" si="198"/>
        <v>0</v>
      </c>
      <c r="M1754" s="49">
        <f t="shared" si="199"/>
        <v>0</v>
      </c>
      <c r="N1754" s="45"/>
      <c r="O1754" s="45"/>
      <c r="P1754" s="45"/>
      <c r="Q1754" s="53" t="s">
        <v>21</v>
      </c>
      <c r="R1754" s="54"/>
    </row>
    <row r="1755" spans="1:18" x14ac:dyDescent="0.25">
      <c r="A1755" s="43"/>
      <c r="B1755" s="44"/>
      <c r="C1755" s="45"/>
      <c r="D1755" s="46"/>
      <c r="E1755" s="47"/>
      <c r="F1755" s="48"/>
      <c r="G1755" s="49">
        <f t="shared" si="193"/>
        <v>0</v>
      </c>
      <c r="H1755" s="49">
        <f t="shared" si="194"/>
        <v>0</v>
      </c>
      <c r="I1755" s="50" t="e">
        <f t="shared" si="195"/>
        <v>#N/A</v>
      </c>
      <c r="J1755" s="49">
        <f t="shared" si="196"/>
        <v>0</v>
      </c>
      <c r="K1755" s="51">
        <f t="shared" si="197"/>
        <v>0</v>
      </c>
      <c r="L1755" s="52">
        <f t="shared" si="198"/>
        <v>0</v>
      </c>
      <c r="M1755" s="49">
        <f t="shared" si="199"/>
        <v>0</v>
      </c>
      <c r="N1755" s="45"/>
      <c r="O1755" s="45"/>
      <c r="P1755" s="45"/>
      <c r="Q1755" s="53" t="s">
        <v>21</v>
      </c>
      <c r="R1755" s="54"/>
    </row>
    <row r="1756" spans="1:18" x14ac:dyDescent="0.25">
      <c r="A1756" s="43"/>
      <c r="B1756" s="44"/>
      <c r="C1756" s="45"/>
      <c r="D1756" s="46"/>
      <c r="E1756" s="47"/>
      <c r="F1756" s="48"/>
      <c r="G1756" s="49">
        <f t="shared" si="193"/>
        <v>0</v>
      </c>
      <c r="H1756" s="49">
        <f t="shared" si="194"/>
        <v>0</v>
      </c>
      <c r="I1756" s="50" t="e">
        <f t="shared" si="195"/>
        <v>#N/A</v>
      </c>
      <c r="J1756" s="49">
        <f t="shared" si="196"/>
        <v>0</v>
      </c>
      <c r="K1756" s="51">
        <f t="shared" si="197"/>
        <v>0</v>
      </c>
      <c r="L1756" s="52">
        <f t="shared" si="198"/>
        <v>0</v>
      </c>
      <c r="M1756" s="49">
        <f t="shared" si="199"/>
        <v>0</v>
      </c>
      <c r="N1756" s="45"/>
      <c r="O1756" s="45"/>
      <c r="P1756" s="45"/>
      <c r="Q1756" s="53" t="s">
        <v>21</v>
      </c>
      <c r="R1756" s="54"/>
    </row>
    <row r="1757" spans="1:18" x14ac:dyDescent="0.25">
      <c r="A1757" s="43"/>
      <c r="B1757" s="44"/>
      <c r="C1757" s="45"/>
      <c r="D1757" s="46"/>
      <c r="E1757" s="47"/>
      <c r="F1757" s="48"/>
      <c r="G1757" s="49">
        <f t="shared" si="193"/>
        <v>0</v>
      </c>
      <c r="H1757" s="49">
        <f t="shared" si="194"/>
        <v>0</v>
      </c>
      <c r="I1757" s="50" t="e">
        <f t="shared" si="195"/>
        <v>#N/A</v>
      </c>
      <c r="J1757" s="49">
        <f t="shared" si="196"/>
        <v>0</v>
      </c>
      <c r="K1757" s="51">
        <f t="shared" si="197"/>
        <v>0</v>
      </c>
      <c r="L1757" s="52">
        <f t="shared" si="198"/>
        <v>0</v>
      </c>
      <c r="M1757" s="49">
        <f t="shared" si="199"/>
        <v>0</v>
      </c>
      <c r="N1757" s="45"/>
      <c r="O1757" s="45"/>
      <c r="P1757" s="45"/>
      <c r="Q1757" s="53" t="s">
        <v>21</v>
      </c>
      <c r="R1757" s="54"/>
    </row>
    <row r="1758" spans="1:18" x14ac:dyDescent="0.25">
      <c r="A1758" s="43"/>
      <c r="B1758" s="44"/>
      <c r="C1758" s="45"/>
      <c r="D1758" s="46"/>
      <c r="E1758" s="47"/>
      <c r="F1758" s="48"/>
      <c r="G1758" s="49">
        <f t="shared" si="193"/>
        <v>0</v>
      </c>
      <c r="H1758" s="49">
        <f t="shared" si="194"/>
        <v>0</v>
      </c>
      <c r="I1758" s="50" t="e">
        <f t="shared" si="195"/>
        <v>#N/A</v>
      </c>
      <c r="J1758" s="49">
        <f t="shared" si="196"/>
        <v>0</v>
      </c>
      <c r="K1758" s="51">
        <f t="shared" si="197"/>
        <v>0</v>
      </c>
      <c r="L1758" s="52">
        <f t="shared" si="198"/>
        <v>0</v>
      </c>
      <c r="M1758" s="49">
        <f t="shared" si="199"/>
        <v>0</v>
      </c>
      <c r="N1758" s="45"/>
      <c r="O1758" s="45"/>
      <c r="P1758" s="45"/>
      <c r="Q1758" s="53" t="s">
        <v>21</v>
      </c>
      <c r="R1758" s="54"/>
    </row>
    <row r="1759" spans="1:18" x14ac:dyDescent="0.25">
      <c r="A1759" s="43"/>
      <c r="B1759" s="44"/>
      <c r="C1759" s="45"/>
      <c r="D1759" s="46"/>
      <c r="E1759" s="47"/>
      <c r="F1759" s="48"/>
      <c r="G1759" s="49">
        <f t="shared" si="193"/>
        <v>0</v>
      </c>
      <c r="H1759" s="49">
        <f t="shared" si="194"/>
        <v>0</v>
      </c>
      <c r="I1759" s="50" t="e">
        <f t="shared" si="195"/>
        <v>#N/A</v>
      </c>
      <c r="J1759" s="49">
        <f t="shared" si="196"/>
        <v>0</v>
      </c>
      <c r="K1759" s="51">
        <f t="shared" si="197"/>
        <v>0</v>
      </c>
      <c r="L1759" s="52">
        <f t="shared" si="198"/>
        <v>0</v>
      </c>
      <c r="M1759" s="49">
        <f t="shared" si="199"/>
        <v>0</v>
      </c>
      <c r="N1759" s="45"/>
      <c r="O1759" s="45"/>
      <c r="P1759" s="45"/>
      <c r="Q1759" s="53" t="s">
        <v>21</v>
      </c>
      <c r="R1759" s="54"/>
    </row>
    <row r="1760" spans="1:18" x14ac:dyDescent="0.25">
      <c r="A1760" s="43"/>
      <c r="B1760" s="44"/>
      <c r="C1760" s="45"/>
      <c r="D1760" s="46"/>
      <c r="E1760" s="47"/>
      <c r="F1760" s="48"/>
      <c r="G1760" s="49">
        <f t="shared" si="193"/>
        <v>0</v>
      </c>
      <c r="H1760" s="49">
        <f t="shared" si="194"/>
        <v>0</v>
      </c>
      <c r="I1760" s="50" t="e">
        <f t="shared" si="195"/>
        <v>#N/A</v>
      </c>
      <c r="J1760" s="49">
        <f t="shared" si="196"/>
        <v>0</v>
      </c>
      <c r="K1760" s="51">
        <f t="shared" si="197"/>
        <v>0</v>
      </c>
      <c r="L1760" s="52">
        <f t="shared" si="198"/>
        <v>0</v>
      </c>
      <c r="M1760" s="49">
        <f t="shared" si="199"/>
        <v>0</v>
      </c>
      <c r="N1760" s="45"/>
      <c r="O1760" s="45"/>
      <c r="P1760" s="45"/>
      <c r="Q1760" s="53" t="s">
        <v>21</v>
      </c>
      <c r="R1760" s="54"/>
    </row>
    <row r="1761" spans="1:18" x14ac:dyDescent="0.25">
      <c r="A1761" s="43"/>
      <c r="B1761" s="44"/>
      <c r="C1761" s="45"/>
      <c r="D1761" s="46"/>
      <c r="E1761" s="47"/>
      <c r="F1761" s="48"/>
      <c r="G1761" s="49">
        <f t="shared" si="193"/>
        <v>0</v>
      </c>
      <c r="H1761" s="49">
        <f t="shared" si="194"/>
        <v>0</v>
      </c>
      <c r="I1761" s="50" t="e">
        <f t="shared" si="195"/>
        <v>#N/A</v>
      </c>
      <c r="J1761" s="49">
        <f t="shared" si="196"/>
        <v>0</v>
      </c>
      <c r="K1761" s="51">
        <f t="shared" si="197"/>
        <v>0</v>
      </c>
      <c r="L1761" s="52">
        <f t="shared" si="198"/>
        <v>0</v>
      </c>
      <c r="M1761" s="49">
        <f t="shared" si="199"/>
        <v>0</v>
      </c>
      <c r="N1761" s="45"/>
      <c r="O1761" s="45"/>
      <c r="P1761" s="45"/>
      <c r="Q1761" s="53" t="s">
        <v>21</v>
      </c>
      <c r="R1761" s="54"/>
    </row>
    <row r="1762" spans="1:18" x14ac:dyDescent="0.25">
      <c r="A1762" s="43"/>
      <c r="B1762" s="44"/>
      <c r="C1762" s="45"/>
      <c r="D1762" s="46"/>
      <c r="E1762" s="47"/>
      <c r="F1762" s="48"/>
      <c r="G1762" s="49">
        <f t="shared" si="193"/>
        <v>0</v>
      </c>
      <c r="H1762" s="49">
        <f t="shared" si="194"/>
        <v>0</v>
      </c>
      <c r="I1762" s="50" t="e">
        <f t="shared" si="195"/>
        <v>#N/A</v>
      </c>
      <c r="J1762" s="49">
        <f t="shared" si="196"/>
        <v>0</v>
      </c>
      <c r="K1762" s="51">
        <f t="shared" si="197"/>
        <v>0</v>
      </c>
      <c r="L1762" s="52">
        <f t="shared" si="198"/>
        <v>0</v>
      </c>
      <c r="M1762" s="49">
        <f t="shared" si="199"/>
        <v>0</v>
      </c>
      <c r="N1762" s="45"/>
      <c r="O1762" s="45"/>
      <c r="P1762" s="45"/>
      <c r="Q1762" s="53" t="s">
        <v>21</v>
      </c>
      <c r="R1762" s="54"/>
    </row>
    <row r="1763" spans="1:18" x14ac:dyDescent="0.25">
      <c r="A1763" s="43"/>
      <c r="B1763" s="44"/>
      <c r="C1763" s="45"/>
      <c r="D1763" s="46"/>
      <c r="E1763" s="47"/>
      <c r="F1763" s="48"/>
      <c r="G1763" s="49">
        <f t="shared" si="193"/>
        <v>0</v>
      </c>
      <c r="H1763" s="49">
        <f t="shared" si="194"/>
        <v>0</v>
      </c>
      <c r="I1763" s="50" t="e">
        <f t="shared" si="195"/>
        <v>#N/A</v>
      </c>
      <c r="J1763" s="49">
        <f t="shared" si="196"/>
        <v>0</v>
      </c>
      <c r="K1763" s="51">
        <f t="shared" si="197"/>
        <v>0</v>
      </c>
      <c r="L1763" s="52">
        <f t="shared" si="198"/>
        <v>0</v>
      </c>
      <c r="M1763" s="49">
        <f t="shared" si="199"/>
        <v>0</v>
      </c>
      <c r="N1763" s="45"/>
      <c r="O1763" s="45"/>
      <c r="P1763" s="45"/>
      <c r="Q1763" s="53" t="s">
        <v>21</v>
      </c>
      <c r="R1763" s="54"/>
    </row>
    <row r="1764" spans="1:18" x14ac:dyDescent="0.25">
      <c r="A1764" s="43"/>
      <c r="B1764" s="44"/>
      <c r="C1764" s="45"/>
      <c r="D1764" s="46"/>
      <c r="E1764" s="47"/>
      <c r="F1764" s="48"/>
      <c r="G1764" s="49">
        <f t="shared" si="193"/>
        <v>0</v>
      </c>
      <c r="H1764" s="49">
        <f t="shared" si="194"/>
        <v>0</v>
      </c>
      <c r="I1764" s="50" t="e">
        <f t="shared" si="195"/>
        <v>#N/A</v>
      </c>
      <c r="J1764" s="49">
        <f t="shared" si="196"/>
        <v>0</v>
      </c>
      <c r="K1764" s="51">
        <f t="shared" si="197"/>
        <v>0</v>
      </c>
      <c r="L1764" s="52">
        <f t="shared" si="198"/>
        <v>0</v>
      </c>
      <c r="M1764" s="49">
        <f t="shared" si="199"/>
        <v>0</v>
      </c>
      <c r="N1764" s="45"/>
      <c r="O1764" s="45"/>
      <c r="P1764" s="45"/>
      <c r="Q1764" s="53" t="s">
        <v>21</v>
      </c>
      <c r="R1764" s="54"/>
    </row>
    <row r="1765" spans="1:18" x14ac:dyDescent="0.25">
      <c r="A1765" s="43"/>
      <c r="B1765" s="44"/>
      <c r="C1765" s="45"/>
      <c r="D1765" s="46"/>
      <c r="E1765" s="47"/>
      <c r="F1765" s="48"/>
      <c r="G1765" s="49">
        <f t="shared" si="193"/>
        <v>0</v>
      </c>
      <c r="H1765" s="49">
        <f t="shared" si="194"/>
        <v>0</v>
      </c>
      <c r="I1765" s="50" t="e">
        <f t="shared" si="195"/>
        <v>#N/A</v>
      </c>
      <c r="J1765" s="49">
        <f t="shared" si="196"/>
        <v>0</v>
      </c>
      <c r="K1765" s="51">
        <f t="shared" si="197"/>
        <v>0</v>
      </c>
      <c r="L1765" s="52">
        <f t="shared" si="198"/>
        <v>0</v>
      </c>
      <c r="M1765" s="49">
        <f t="shared" si="199"/>
        <v>0</v>
      </c>
      <c r="N1765" s="45"/>
      <c r="O1765" s="45"/>
      <c r="P1765" s="45"/>
      <c r="Q1765" s="53" t="s">
        <v>21</v>
      </c>
      <c r="R1765" s="54"/>
    </row>
    <row r="1766" spans="1:18" x14ac:dyDescent="0.25">
      <c r="A1766" s="43"/>
      <c r="B1766" s="44"/>
      <c r="C1766" s="45"/>
      <c r="D1766" s="46"/>
      <c r="E1766" s="47"/>
      <c r="F1766" s="48"/>
      <c r="G1766" s="49">
        <f t="shared" si="193"/>
        <v>0</v>
      </c>
      <c r="H1766" s="49">
        <f t="shared" si="194"/>
        <v>0</v>
      </c>
      <c r="I1766" s="50" t="e">
        <f t="shared" si="195"/>
        <v>#N/A</v>
      </c>
      <c r="J1766" s="49">
        <f t="shared" si="196"/>
        <v>0</v>
      </c>
      <c r="K1766" s="51">
        <f t="shared" si="197"/>
        <v>0</v>
      </c>
      <c r="L1766" s="52">
        <f t="shared" si="198"/>
        <v>0</v>
      </c>
      <c r="M1766" s="49">
        <f t="shared" si="199"/>
        <v>0</v>
      </c>
      <c r="N1766" s="45"/>
      <c r="O1766" s="45"/>
      <c r="P1766" s="45"/>
      <c r="Q1766" s="53" t="s">
        <v>21</v>
      </c>
      <c r="R1766" s="54"/>
    </row>
    <row r="1767" spans="1:18" x14ac:dyDescent="0.25">
      <c r="A1767" s="43"/>
      <c r="B1767" s="44"/>
      <c r="C1767" s="45"/>
      <c r="D1767" s="46"/>
      <c r="E1767" s="47"/>
      <c r="F1767" s="48"/>
      <c r="G1767" s="49">
        <f t="shared" si="193"/>
        <v>0</v>
      </c>
      <c r="H1767" s="49">
        <f t="shared" si="194"/>
        <v>0</v>
      </c>
      <c r="I1767" s="50" t="e">
        <f t="shared" si="195"/>
        <v>#N/A</v>
      </c>
      <c r="J1767" s="49">
        <f t="shared" si="196"/>
        <v>0</v>
      </c>
      <c r="K1767" s="51">
        <f t="shared" si="197"/>
        <v>0</v>
      </c>
      <c r="L1767" s="52">
        <f t="shared" si="198"/>
        <v>0</v>
      </c>
      <c r="M1767" s="49">
        <f t="shared" si="199"/>
        <v>0</v>
      </c>
      <c r="N1767" s="45"/>
      <c r="O1767" s="45"/>
      <c r="P1767" s="45"/>
      <c r="Q1767" s="53" t="s">
        <v>21</v>
      </c>
      <c r="R1767" s="54"/>
    </row>
    <row r="1768" spans="1:18" x14ac:dyDescent="0.25">
      <c r="A1768" s="43"/>
      <c r="B1768" s="44"/>
      <c r="C1768" s="45"/>
      <c r="D1768" s="46"/>
      <c r="E1768" s="47"/>
      <c r="F1768" s="48"/>
      <c r="G1768" s="49">
        <f t="shared" si="193"/>
        <v>0</v>
      </c>
      <c r="H1768" s="49">
        <f t="shared" si="194"/>
        <v>0</v>
      </c>
      <c r="I1768" s="50" t="e">
        <f t="shared" si="195"/>
        <v>#N/A</v>
      </c>
      <c r="J1768" s="49">
        <f t="shared" si="196"/>
        <v>0</v>
      </c>
      <c r="K1768" s="51">
        <f t="shared" si="197"/>
        <v>0</v>
      </c>
      <c r="L1768" s="52">
        <f t="shared" si="198"/>
        <v>0</v>
      </c>
      <c r="M1768" s="49">
        <f t="shared" si="199"/>
        <v>0</v>
      </c>
      <c r="N1768" s="45"/>
      <c r="O1768" s="45"/>
      <c r="P1768" s="45"/>
      <c r="Q1768" s="53" t="s">
        <v>21</v>
      </c>
      <c r="R1768" s="54"/>
    </row>
    <row r="1769" spans="1:18" x14ac:dyDescent="0.25">
      <c r="A1769" s="43"/>
      <c r="B1769" s="44"/>
      <c r="C1769" s="45"/>
      <c r="D1769" s="46"/>
      <c r="E1769" s="47"/>
      <c r="F1769" s="48"/>
      <c r="G1769" s="49">
        <f t="shared" si="193"/>
        <v>0</v>
      </c>
      <c r="H1769" s="49">
        <f t="shared" si="194"/>
        <v>0</v>
      </c>
      <c r="I1769" s="50" t="e">
        <f t="shared" si="195"/>
        <v>#N/A</v>
      </c>
      <c r="J1769" s="49">
        <f t="shared" si="196"/>
        <v>0</v>
      </c>
      <c r="K1769" s="51">
        <f t="shared" si="197"/>
        <v>0</v>
      </c>
      <c r="L1769" s="52">
        <f t="shared" si="198"/>
        <v>0</v>
      </c>
      <c r="M1769" s="49">
        <f t="shared" si="199"/>
        <v>0</v>
      </c>
      <c r="N1769" s="45"/>
      <c r="O1769" s="45"/>
      <c r="P1769" s="45"/>
      <c r="Q1769" s="53" t="s">
        <v>21</v>
      </c>
      <c r="R1769" s="54"/>
    </row>
    <row r="1770" spans="1:18" x14ac:dyDescent="0.25">
      <c r="A1770" s="43"/>
      <c r="B1770" s="44"/>
      <c r="C1770" s="45"/>
      <c r="D1770" s="46"/>
      <c r="E1770" s="47"/>
      <c r="F1770" s="48"/>
      <c r="G1770" s="49">
        <f t="shared" si="193"/>
        <v>0</v>
      </c>
      <c r="H1770" s="49">
        <f t="shared" si="194"/>
        <v>0</v>
      </c>
      <c r="I1770" s="50" t="e">
        <f t="shared" si="195"/>
        <v>#N/A</v>
      </c>
      <c r="J1770" s="49">
        <f t="shared" si="196"/>
        <v>0</v>
      </c>
      <c r="K1770" s="51">
        <f t="shared" si="197"/>
        <v>0</v>
      </c>
      <c r="L1770" s="52">
        <f t="shared" si="198"/>
        <v>0</v>
      </c>
      <c r="M1770" s="49">
        <f t="shared" si="199"/>
        <v>0</v>
      </c>
      <c r="N1770" s="45"/>
      <c r="O1770" s="45"/>
      <c r="P1770" s="45"/>
      <c r="Q1770" s="53" t="s">
        <v>21</v>
      </c>
      <c r="R1770" s="54"/>
    </row>
    <row r="1771" spans="1:18" x14ac:dyDescent="0.25">
      <c r="A1771" s="43"/>
      <c r="B1771" s="44"/>
      <c r="C1771" s="45"/>
      <c r="D1771" s="46"/>
      <c r="E1771" s="47"/>
      <c r="F1771" s="48"/>
      <c r="G1771" s="49">
        <f t="shared" si="193"/>
        <v>0</v>
      </c>
      <c r="H1771" s="49">
        <f t="shared" si="194"/>
        <v>0</v>
      </c>
      <c r="I1771" s="50" t="e">
        <f t="shared" si="195"/>
        <v>#N/A</v>
      </c>
      <c r="J1771" s="49">
        <f t="shared" si="196"/>
        <v>0</v>
      </c>
      <c r="K1771" s="51">
        <f t="shared" si="197"/>
        <v>0</v>
      </c>
      <c r="L1771" s="52">
        <f t="shared" si="198"/>
        <v>0</v>
      </c>
      <c r="M1771" s="49">
        <f t="shared" si="199"/>
        <v>0</v>
      </c>
      <c r="N1771" s="45"/>
      <c r="O1771" s="45"/>
      <c r="P1771" s="45"/>
      <c r="Q1771" s="53" t="s">
        <v>21</v>
      </c>
      <c r="R1771" s="54"/>
    </row>
    <row r="1772" spans="1:18" x14ac:dyDescent="0.25">
      <c r="A1772" s="43"/>
      <c r="B1772" s="44"/>
      <c r="C1772" s="45"/>
      <c r="D1772" s="46"/>
      <c r="E1772" s="47"/>
      <c r="F1772" s="48"/>
      <c r="G1772" s="49">
        <f t="shared" si="193"/>
        <v>0</v>
      </c>
      <c r="H1772" s="49">
        <f t="shared" si="194"/>
        <v>0</v>
      </c>
      <c r="I1772" s="50" t="e">
        <f t="shared" si="195"/>
        <v>#N/A</v>
      </c>
      <c r="J1772" s="49">
        <f t="shared" si="196"/>
        <v>0</v>
      </c>
      <c r="K1772" s="51">
        <f t="shared" si="197"/>
        <v>0</v>
      </c>
      <c r="L1772" s="52">
        <f t="shared" si="198"/>
        <v>0</v>
      </c>
      <c r="M1772" s="49">
        <f t="shared" si="199"/>
        <v>0</v>
      </c>
      <c r="N1772" s="45"/>
      <c r="O1772" s="45"/>
      <c r="P1772" s="45"/>
      <c r="Q1772" s="53" t="s">
        <v>21</v>
      </c>
      <c r="R1772" s="54"/>
    </row>
    <row r="1773" spans="1:18" x14ac:dyDescent="0.25">
      <c r="A1773" s="43"/>
      <c r="B1773" s="44"/>
      <c r="C1773" s="45"/>
      <c r="D1773" s="46"/>
      <c r="E1773" s="47"/>
      <c r="F1773" s="48"/>
      <c r="G1773" s="49">
        <f t="shared" si="193"/>
        <v>0</v>
      </c>
      <c r="H1773" s="49">
        <f t="shared" si="194"/>
        <v>0</v>
      </c>
      <c r="I1773" s="50" t="e">
        <f t="shared" si="195"/>
        <v>#N/A</v>
      </c>
      <c r="J1773" s="49">
        <f t="shared" si="196"/>
        <v>0</v>
      </c>
      <c r="K1773" s="51">
        <f t="shared" si="197"/>
        <v>0</v>
      </c>
      <c r="L1773" s="52">
        <f t="shared" si="198"/>
        <v>0</v>
      </c>
      <c r="M1773" s="49">
        <f t="shared" si="199"/>
        <v>0</v>
      </c>
      <c r="N1773" s="45"/>
      <c r="O1773" s="45"/>
      <c r="P1773" s="45"/>
      <c r="Q1773" s="53" t="s">
        <v>21</v>
      </c>
      <c r="R1773" s="54"/>
    </row>
    <row r="1774" spans="1:18" x14ac:dyDescent="0.25">
      <c r="A1774" s="43"/>
      <c r="B1774" s="44"/>
      <c r="C1774" s="45"/>
      <c r="D1774" s="46"/>
      <c r="E1774" s="47"/>
      <c r="F1774" s="48"/>
      <c r="G1774" s="49">
        <f t="shared" si="193"/>
        <v>0</v>
      </c>
      <c r="H1774" s="49">
        <f t="shared" si="194"/>
        <v>0</v>
      </c>
      <c r="I1774" s="50" t="e">
        <f t="shared" si="195"/>
        <v>#N/A</v>
      </c>
      <c r="J1774" s="49">
        <f t="shared" si="196"/>
        <v>0</v>
      </c>
      <c r="K1774" s="51">
        <f t="shared" si="197"/>
        <v>0</v>
      </c>
      <c r="L1774" s="52">
        <f t="shared" si="198"/>
        <v>0</v>
      </c>
      <c r="M1774" s="49">
        <f t="shared" si="199"/>
        <v>0</v>
      </c>
      <c r="N1774" s="45"/>
      <c r="O1774" s="45"/>
      <c r="P1774" s="45"/>
      <c r="Q1774" s="53" t="s">
        <v>21</v>
      </c>
      <c r="R1774" s="54"/>
    </row>
    <row r="1775" spans="1:18" x14ac:dyDescent="0.25">
      <c r="A1775" s="43"/>
      <c r="B1775" s="44"/>
      <c r="C1775" s="45"/>
      <c r="D1775" s="46"/>
      <c r="E1775" s="47"/>
      <c r="F1775" s="48"/>
      <c r="G1775" s="49">
        <f t="shared" si="193"/>
        <v>0</v>
      </c>
      <c r="H1775" s="49">
        <f t="shared" si="194"/>
        <v>0</v>
      </c>
      <c r="I1775" s="50" t="e">
        <f t="shared" si="195"/>
        <v>#N/A</v>
      </c>
      <c r="J1775" s="49">
        <f t="shared" si="196"/>
        <v>0</v>
      </c>
      <c r="K1775" s="51">
        <f t="shared" si="197"/>
        <v>0</v>
      </c>
      <c r="L1775" s="52">
        <f t="shared" si="198"/>
        <v>0</v>
      </c>
      <c r="M1775" s="49">
        <f t="shared" si="199"/>
        <v>0</v>
      </c>
      <c r="N1775" s="45"/>
      <c r="O1775" s="45"/>
      <c r="P1775" s="45"/>
      <c r="Q1775" s="53" t="s">
        <v>21</v>
      </c>
      <c r="R1775" s="54"/>
    </row>
    <row r="1776" spans="1:18" x14ac:dyDescent="0.25">
      <c r="A1776" s="43"/>
      <c r="B1776" s="44"/>
      <c r="C1776" s="45"/>
      <c r="D1776" s="46"/>
      <c r="E1776" s="47"/>
      <c r="F1776" s="48"/>
      <c r="G1776" s="49">
        <f t="shared" si="193"/>
        <v>0</v>
      </c>
      <c r="H1776" s="49">
        <f t="shared" si="194"/>
        <v>0</v>
      </c>
      <c r="I1776" s="50" t="e">
        <f t="shared" si="195"/>
        <v>#N/A</v>
      </c>
      <c r="J1776" s="49">
        <f t="shared" si="196"/>
        <v>0</v>
      </c>
      <c r="K1776" s="51">
        <f t="shared" si="197"/>
        <v>0</v>
      </c>
      <c r="L1776" s="52">
        <f t="shared" si="198"/>
        <v>0</v>
      </c>
      <c r="M1776" s="49">
        <f t="shared" si="199"/>
        <v>0</v>
      </c>
      <c r="N1776" s="45"/>
      <c r="O1776" s="45"/>
      <c r="P1776" s="45"/>
      <c r="Q1776" s="53" t="s">
        <v>21</v>
      </c>
      <c r="R1776" s="54"/>
    </row>
    <row r="1777" spans="1:18" x14ac:dyDescent="0.25">
      <c r="A1777" s="43"/>
      <c r="B1777" s="44"/>
      <c r="C1777" s="45"/>
      <c r="D1777" s="46"/>
      <c r="E1777" s="47"/>
      <c r="F1777" s="48"/>
      <c r="G1777" s="49">
        <f t="shared" si="193"/>
        <v>0</v>
      </c>
      <c r="H1777" s="49">
        <f t="shared" si="194"/>
        <v>0</v>
      </c>
      <c r="I1777" s="50" t="e">
        <f t="shared" si="195"/>
        <v>#N/A</v>
      </c>
      <c r="J1777" s="49">
        <f t="shared" si="196"/>
        <v>0</v>
      </c>
      <c r="K1777" s="51">
        <f t="shared" si="197"/>
        <v>0</v>
      </c>
      <c r="L1777" s="52">
        <f t="shared" si="198"/>
        <v>0</v>
      </c>
      <c r="M1777" s="49">
        <f t="shared" si="199"/>
        <v>0</v>
      </c>
      <c r="N1777" s="45"/>
      <c r="O1777" s="45"/>
      <c r="P1777" s="45"/>
      <c r="Q1777" s="53" t="s">
        <v>21</v>
      </c>
      <c r="R1777" s="54"/>
    </row>
    <row r="1778" spans="1:18" x14ac:dyDescent="0.25">
      <c r="A1778" s="43"/>
      <c r="B1778" s="44"/>
      <c r="C1778" s="45"/>
      <c r="D1778" s="46"/>
      <c r="E1778" s="47"/>
      <c r="F1778" s="48"/>
      <c r="G1778" s="49">
        <f t="shared" si="193"/>
        <v>0</v>
      </c>
      <c r="H1778" s="49">
        <f t="shared" si="194"/>
        <v>0</v>
      </c>
      <c r="I1778" s="50" t="e">
        <f t="shared" si="195"/>
        <v>#N/A</v>
      </c>
      <c r="J1778" s="49">
        <f t="shared" si="196"/>
        <v>0</v>
      </c>
      <c r="K1778" s="51">
        <f t="shared" si="197"/>
        <v>0</v>
      </c>
      <c r="L1778" s="52">
        <f t="shared" si="198"/>
        <v>0</v>
      </c>
      <c r="M1778" s="49">
        <f t="shared" si="199"/>
        <v>0</v>
      </c>
      <c r="N1778" s="45"/>
      <c r="O1778" s="45"/>
      <c r="P1778" s="45"/>
      <c r="Q1778" s="53" t="s">
        <v>21</v>
      </c>
      <c r="R1778" s="54"/>
    </row>
    <row r="1779" spans="1:18" x14ac:dyDescent="0.25">
      <c r="A1779" s="43"/>
      <c r="B1779" s="44"/>
      <c r="C1779" s="45"/>
      <c r="D1779" s="46"/>
      <c r="E1779" s="47"/>
      <c r="F1779" s="48"/>
      <c r="G1779" s="49">
        <f t="shared" si="193"/>
        <v>0</v>
      </c>
      <c r="H1779" s="49">
        <f t="shared" si="194"/>
        <v>0</v>
      </c>
      <c r="I1779" s="50" t="e">
        <f t="shared" si="195"/>
        <v>#N/A</v>
      </c>
      <c r="J1779" s="49">
        <f t="shared" si="196"/>
        <v>0</v>
      </c>
      <c r="K1779" s="51">
        <f t="shared" si="197"/>
        <v>0</v>
      </c>
      <c r="L1779" s="52">
        <f t="shared" si="198"/>
        <v>0</v>
      </c>
      <c r="M1779" s="49">
        <f t="shared" si="199"/>
        <v>0</v>
      </c>
      <c r="N1779" s="45"/>
      <c r="O1779" s="45"/>
      <c r="P1779" s="45"/>
      <c r="Q1779" s="53" t="s">
        <v>21</v>
      </c>
      <c r="R1779" s="54"/>
    </row>
    <row r="1780" spans="1:18" x14ac:dyDescent="0.25">
      <c r="A1780" s="43"/>
      <c r="B1780" s="44"/>
      <c r="C1780" s="45"/>
      <c r="D1780" s="46"/>
      <c r="E1780" s="47"/>
      <c r="F1780" s="48"/>
      <c r="G1780" s="49">
        <f t="shared" si="193"/>
        <v>0</v>
      </c>
      <c r="H1780" s="49">
        <f t="shared" si="194"/>
        <v>0</v>
      </c>
      <c r="I1780" s="50" t="e">
        <f t="shared" si="195"/>
        <v>#N/A</v>
      </c>
      <c r="J1780" s="49">
        <f t="shared" si="196"/>
        <v>0</v>
      </c>
      <c r="K1780" s="51">
        <f t="shared" si="197"/>
        <v>0</v>
      </c>
      <c r="L1780" s="52">
        <f t="shared" si="198"/>
        <v>0</v>
      </c>
      <c r="M1780" s="49">
        <f t="shared" si="199"/>
        <v>0</v>
      </c>
      <c r="N1780" s="45"/>
      <c r="O1780" s="45"/>
      <c r="P1780" s="45"/>
      <c r="Q1780" s="53" t="s">
        <v>21</v>
      </c>
      <c r="R1780" s="54"/>
    </row>
    <row r="1781" spans="1:18" x14ac:dyDescent="0.25">
      <c r="A1781" s="43"/>
      <c r="B1781" s="44"/>
      <c r="C1781" s="45"/>
      <c r="D1781" s="46"/>
      <c r="E1781" s="47"/>
      <c r="F1781" s="48"/>
      <c r="G1781" s="49">
        <f t="shared" si="193"/>
        <v>0</v>
      </c>
      <c r="H1781" s="49">
        <f t="shared" si="194"/>
        <v>0</v>
      </c>
      <c r="I1781" s="50" t="e">
        <f t="shared" si="195"/>
        <v>#N/A</v>
      </c>
      <c r="J1781" s="49">
        <f t="shared" si="196"/>
        <v>0</v>
      </c>
      <c r="K1781" s="51">
        <f t="shared" si="197"/>
        <v>0</v>
      </c>
      <c r="L1781" s="52">
        <f t="shared" si="198"/>
        <v>0</v>
      </c>
      <c r="M1781" s="49">
        <f t="shared" si="199"/>
        <v>0</v>
      </c>
      <c r="N1781" s="45"/>
      <c r="O1781" s="45"/>
      <c r="P1781" s="45"/>
      <c r="Q1781" s="53" t="s">
        <v>21</v>
      </c>
      <c r="R1781" s="54"/>
    </row>
    <row r="1782" spans="1:18" x14ac:dyDescent="0.25">
      <c r="A1782" s="43"/>
      <c r="B1782" s="44"/>
      <c r="C1782" s="45"/>
      <c r="D1782" s="46"/>
      <c r="E1782" s="47"/>
      <c r="F1782" s="48"/>
      <c r="G1782" s="49">
        <f t="shared" si="193"/>
        <v>0</v>
      </c>
      <c r="H1782" s="49">
        <f t="shared" si="194"/>
        <v>0</v>
      </c>
      <c r="I1782" s="50" t="e">
        <f t="shared" si="195"/>
        <v>#N/A</v>
      </c>
      <c r="J1782" s="49">
        <f t="shared" si="196"/>
        <v>0</v>
      </c>
      <c r="K1782" s="51">
        <f t="shared" si="197"/>
        <v>0</v>
      </c>
      <c r="L1782" s="52">
        <f t="shared" si="198"/>
        <v>0</v>
      </c>
      <c r="M1782" s="49">
        <f t="shared" si="199"/>
        <v>0</v>
      </c>
      <c r="N1782" s="45"/>
      <c r="O1782" s="45"/>
      <c r="P1782" s="45"/>
      <c r="Q1782" s="53" t="s">
        <v>21</v>
      </c>
      <c r="R1782" s="54"/>
    </row>
    <row r="1783" spans="1:18" x14ac:dyDescent="0.25">
      <c r="A1783" s="43"/>
      <c r="B1783" s="44"/>
      <c r="C1783" s="45"/>
      <c r="D1783" s="46"/>
      <c r="E1783" s="47"/>
      <c r="F1783" s="48"/>
      <c r="G1783" s="49">
        <f t="shared" si="193"/>
        <v>0</v>
      </c>
      <c r="H1783" s="49">
        <f t="shared" si="194"/>
        <v>0</v>
      </c>
      <c r="I1783" s="50" t="e">
        <f t="shared" si="195"/>
        <v>#N/A</v>
      </c>
      <c r="J1783" s="49">
        <f t="shared" si="196"/>
        <v>0</v>
      </c>
      <c r="K1783" s="51">
        <f t="shared" si="197"/>
        <v>0</v>
      </c>
      <c r="L1783" s="52">
        <f t="shared" si="198"/>
        <v>0</v>
      </c>
      <c r="M1783" s="49">
        <f t="shared" si="199"/>
        <v>0</v>
      </c>
      <c r="N1783" s="45"/>
      <c r="O1783" s="45"/>
      <c r="P1783" s="45"/>
      <c r="Q1783" s="53" t="s">
        <v>21</v>
      </c>
      <c r="R1783" s="54"/>
    </row>
    <row r="1784" spans="1:18" x14ac:dyDescent="0.25">
      <c r="A1784" s="43"/>
      <c r="B1784" s="44"/>
      <c r="C1784" s="45"/>
      <c r="D1784" s="46"/>
      <c r="E1784" s="47"/>
      <c r="F1784" s="48"/>
      <c r="G1784" s="49">
        <f t="shared" si="193"/>
        <v>0</v>
      </c>
      <c r="H1784" s="49">
        <f t="shared" si="194"/>
        <v>0</v>
      </c>
      <c r="I1784" s="50" t="e">
        <f t="shared" si="195"/>
        <v>#N/A</v>
      </c>
      <c r="J1784" s="49">
        <f t="shared" si="196"/>
        <v>0</v>
      </c>
      <c r="K1784" s="51">
        <f t="shared" si="197"/>
        <v>0</v>
      </c>
      <c r="L1784" s="52">
        <f t="shared" si="198"/>
        <v>0</v>
      </c>
      <c r="M1784" s="49">
        <f t="shared" si="199"/>
        <v>0</v>
      </c>
      <c r="N1784" s="45"/>
      <c r="O1784" s="45"/>
      <c r="P1784" s="45"/>
      <c r="Q1784" s="53" t="s">
        <v>21</v>
      </c>
      <c r="R1784" s="54"/>
    </row>
    <row r="1785" spans="1:18" x14ac:dyDescent="0.25">
      <c r="A1785" s="43"/>
      <c r="B1785" s="44"/>
      <c r="C1785" s="45"/>
      <c r="D1785" s="46"/>
      <c r="E1785" s="47"/>
      <c r="F1785" s="48"/>
      <c r="G1785" s="49">
        <f t="shared" si="193"/>
        <v>0</v>
      </c>
      <c r="H1785" s="49">
        <f t="shared" si="194"/>
        <v>0</v>
      </c>
      <c r="I1785" s="50" t="e">
        <f t="shared" si="195"/>
        <v>#N/A</v>
      </c>
      <c r="J1785" s="49">
        <f t="shared" si="196"/>
        <v>0</v>
      </c>
      <c r="K1785" s="51">
        <f t="shared" si="197"/>
        <v>0</v>
      </c>
      <c r="L1785" s="52">
        <f t="shared" si="198"/>
        <v>0</v>
      </c>
      <c r="M1785" s="49">
        <f t="shared" si="199"/>
        <v>0</v>
      </c>
      <c r="N1785" s="45"/>
      <c r="O1785" s="45"/>
      <c r="P1785" s="45"/>
      <c r="Q1785" s="53" t="s">
        <v>21</v>
      </c>
      <c r="R1785" s="54"/>
    </row>
    <row r="1786" spans="1:18" x14ac:dyDescent="0.25">
      <c r="A1786" s="43"/>
      <c r="B1786" s="44"/>
      <c r="C1786" s="45"/>
      <c r="D1786" s="46"/>
      <c r="E1786" s="47"/>
      <c r="F1786" s="48"/>
      <c r="G1786" s="49">
        <f t="shared" si="193"/>
        <v>0</v>
      </c>
      <c r="H1786" s="49">
        <f t="shared" si="194"/>
        <v>0</v>
      </c>
      <c r="I1786" s="50" t="e">
        <f t="shared" si="195"/>
        <v>#N/A</v>
      </c>
      <c r="J1786" s="49">
        <f t="shared" si="196"/>
        <v>0</v>
      </c>
      <c r="K1786" s="51">
        <f t="shared" si="197"/>
        <v>0</v>
      </c>
      <c r="L1786" s="52">
        <f t="shared" si="198"/>
        <v>0</v>
      </c>
      <c r="M1786" s="49">
        <f t="shared" si="199"/>
        <v>0</v>
      </c>
      <c r="N1786" s="45"/>
      <c r="O1786" s="45"/>
      <c r="P1786" s="45"/>
      <c r="Q1786" s="53" t="s">
        <v>21</v>
      </c>
      <c r="R1786" s="54"/>
    </row>
    <row r="1787" spans="1:18" x14ac:dyDescent="0.25">
      <c r="A1787" s="43"/>
      <c r="B1787" s="44"/>
      <c r="C1787" s="45"/>
      <c r="D1787" s="46"/>
      <c r="E1787" s="47"/>
      <c r="F1787" s="48"/>
      <c r="G1787" s="49">
        <f t="shared" si="193"/>
        <v>0</v>
      </c>
      <c r="H1787" s="49">
        <f t="shared" si="194"/>
        <v>0</v>
      </c>
      <c r="I1787" s="50" t="e">
        <f t="shared" si="195"/>
        <v>#N/A</v>
      </c>
      <c r="J1787" s="49">
        <f t="shared" si="196"/>
        <v>0</v>
      </c>
      <c r="K1787" s="51">
        <f t="shared" si="197"/>
        <v>0</v>
      </c>
      <c r="L1787" s="52">
        <f t="shared" si="198"/>
        <v>0</v>
      </c>
      <c r="M1787" s="49">
        <f t="shared" si="199"/>
        <v>0</v>
      </c>
      <c r="N1787" s="45"/>
      <c r="O1787" s="45"/>
      <c r="P1787" s="45"/>
      <c r="Q1787" s="53" t="s">
        <v>21</v>
      </c>
      <c r="R1787" s="54"/>
    </row>
    <row r="1788" spans="1:18" x14ac:dyDescent="0.25">
      <c r="A1788" s="43"/>
      <c r="B1788" s="44"/>
      <c r="C1788" s="45"/>
      <c r="D1788" s="46"/>
      <c r="E1788" s="47"/>
      <c r="F1788" s="48"/>
      <c r="G1788" s="49">
        <f t="shared" si="193"/>
        <v>0</v>
      </c>
      <c r="H1788" s="49">
        <f t="shared" si="194"/>
        <v>0</v>
      </c>
      <c r="I1788" s="50" t="e">
        <f t="shared" si="195"/>
        <v>#N/A</v>
      </c>
      <c r="J1788" s="49">
        <f t="shared" si="196"/>
        <v>0</v>
      </c>
      <c r="K1788" s="51">
        <f t="shared" si="197"/>
        <v>0</v>
      </c>
      <c r="L1788" s="52">
        <f t="shared" si="198"/>
        <v>0</v>
      </c>
      <c r="M1788" s="49">
        <f t="shared" si="199"/>
        <v>0</v>
      </c>
      <c r="N1788" s="45"/>
      <c r="O1788" s="45"/>
      <c r="P1788" s="45"/>
      <c r="Q1788" s="53" t="s">
        <v>21</v>
      </c>
      <c r="R1788" s="54"/>
    </row>
    <row r="1789" spans="1:18" x14ac:dyDescent="0.25">
      <c r="A1789" s="43"/>
      <c r="B1789" s="44"/>
      <c r="C1789" s="45"/>
      <c r="D1789" s="46"/>
      <c r="E1789" s="47"/>
      <c r="F1789" s="48"/>
      <c r="G1789" s="49">
        <f t="shared" si="193"/>
        <v>0</v>
      </c>
      <c r="H1789" s="49">
        <f t="shared" si="194"/>
        <v>0</v>
      </c>
      <c r="I1789" s="50" t="e">
        <f t="shared" si="195"/>
        <v>#N/A</v>
      </c>
      <c r="J1789" s="49">
        <f t="shared" si="196"/>
        <v>0</v>
      </c>
      <c r="K1789" s="51">
        <f t="shared" si="197"/>
        <v>0</v>
      </c>
      <c r="L1789" s="52">
        <f t="shared" si="198"/>
        <v>0</v>
      </c>
      <c r="M1789" s="49">
        <f t="shared" si="199"/>
        <v>0</v>
      </c>
      <c r="N1789" s="45"/>
      <c r="O1789" s="45"/>
      <c r="P1789" s="45"/>
      <c r="Q1789" s="53" t="s">
        <v>21</v>
      </c>
      <c r="R1789" s="54"/>
    </row>
    <row r="1790" spans="1:18" x14ac:dyDescent="0.25">
      <c r="A1790" s="43"/>
      <c r="B1790" s="44"/>
      <c r="C1790" s="45"/>
      <c r="D1790" s="46"/>
      <c r="E1790" s="47"/>
      <c r="F1790" s="48"/>
      <c r="G1790" s="49">
        <f t="shared" si="193"/>
        <v>0</v>
      </c>
      <c r="H1790" s="49">
        <f t="shared" si="194"/>
        <v>0</v>
      </c>
      <c r="I1790" s="50" t="e">
        <f t="shared" si="195"/>
        <v>#N/A</v>
      </c>
      <c r="J1790" s="49">
        <f t="shared" si="196"/>
        <v>0</v>
      </c>
      <c r="K1790" s="51">
        <f t="shared" si="197"/>
        <v>0</v>
      </c>
      <c r="L1790" s="52">
        <f t="shared" si="198"/>
        <v>0</v>
      </c>
      <c r="M1790" s="49">
        <f t="shared" si="199"/>
        <v>0</v>
      </c>
      <c r="N1790" s="45"/>
      <c r="O1790" s="45"/>
      <c r="P1790" s="45"/>
      <c r="Q1790" s="53" t="s">
        <v>21</v>
      </c>
      <c r="R1790" s="54"/>
    </row>
    <row r="1791" spans="1:18" x14ac:dyDescent="0.25">
      <c r="A1791" s="43"/>
      <c r="B1791" s="44"/>
      <c r="C1791" s="45"/>
      <c r="D1791" s="46"/>
      <c r="E1791" s="47"/>
      <c r="F1791" s="48"/>
      <c r="G1791" s="49">
        <f t="shared" si="193"/>
        <v>0</v>
      </c>
      <c r="H1791" s="49">
        <f t="shared" si="194"/>
        <v>0</v>
      </c>
      <c r="I1791" s="50" t="e">
        <f t="shared" si="195"/>
        <v>#N/A</v>
      </c>
      <c r="J1791" s="49">
        <f t="shared" si="196"/>
        <v>0</v>
      </c>
      <c r="K1791" s="51">
        <f t="shared" si="197"/>
        <v>0</v>
      </c>
      <c r="L1791" s="52">
        <f t="shared" si="198"/>
        <v>0</v>
      </c>
      <c r="M1791" s="49">
        <f t="shared" si="199"/>
        <v>0</v>
      </c>
      <c r="N1791" s="45"/>
      <c r="O1791" s="45"/>
      <c r="P1791" s="45"/>
      <c r="Q1791" s="53" t="s">
        <v>21</v>
      </c>
      <c r="R1791" s="54"/>
    </row>
    <row r="1792" spans="1:18" x14ac:dyDescent="0.25">
      <c r="A1792" s="43"/>
      <c r="B1792" s="44"/>
      <c r="C1792" s="45"/>
      <c r="D1792" s="46"/>
      <c r="E1792" s="47"/>
      <c r="F1792" s="48"/>
      <c r="G1792" s="49">
        <f t="shared" si="193"/>
        <v>0</v>
      </c>
      <c r="H1792" s="49">
        <f t="shared" si="194"/>
        <v>0</v>
      </c>
      <c r="I1792" s="50" t="e">
        <f t="shared" si="195"/>
        <v>#N/A</v>
      </c>
      <c r="J1792" s="49">
        <f t="shared" si="196"/>
        <v>0</v>
      </c>
      <c r="K1792" s="51">
        <f t="shared" si="197"/>
        <v>0</v>
      </c>
      <c r="L1792" s="52">
        <f t="shared" si="198"/>
        <v>0</v>
      </c>
      <c r="M1792" s="49">
        <f t="shared" si="199"/>
        <v>0</v>
      </c>
      <c r="N1792" s="45"/>
      <c r="O1792" s="45"/>
      <c r="P1792" s="45"/>
      <c r="Q1792" s="53" t="s">
        <v>21</v>
      </c>
      <c r="R1792" s="54"/>
    </row>
    <row r="1793" spans="1:18" x14ac:dyDescent="0.25">
      <c r="A1793" s="43"/>
      <c r="B1793" s="44"/>
      <c r="C1793" s="45"/>
      <c r="D1793" s="46"/>
      <c r="E1793" s="47"/>
      <c r="F1793" s="48"/>
      <c r="G1793" s="49">
        <f t="shared" si="193"/>
        <v>0</v>
      </c>
      <c r="H1793" s="49">
        <f t="shared" si="194"/>
        <v>0</v>
      </c>
      <c r="I1793" s="50" t="e">
        <f t="shared" si="195"/>
        <v>#N/A</v>
      </c>
      <c r="J1793" s="49">
        <f t="shared" si="196"/>
        <v>0</v>
      </c>
      <c r="K1793" s="51">
        <f t="shared" si="197"/>
        <v>0</v>
      </c>
      <c r="L1793" s="52">
        <f t="shared" si="198"/>
        <v>0</v>
      </c>
      <c r="M1793" s="49">
        <f t="shared" si="199"/>
        <v>0</v>
      </c>
      <c r="N1793" s="45"/>
      <c r="O1793" s="45"/>
      <c r="P1793" s="45"/>
      <c r="Q1793" s="53" t="s">
        <v>21</v>
      </c>
      <c r="R1793" s="54"/>
    </row>
    <row r="1794" spans="1:18" x14ac:dyDescent="0.25">
      <c r="A1794" s="43"/>
      <c r="B1794" s="44"/>
      <c r="C1794" s="45"/>
      <c r="D1794" s="46"/>
      <c r="E1794" s="47"/>
      <c r="F1794" s="48"/>
      <c r="G1794" s="49">
        <f t="shared" si="193"/>
        <v>0</v>
      </c>
      <c r="H1794" s="49">
        <f t="shared" si="194"/>
        <v>0</v>
      </c>
      <c r="I1794" s="50" t="e">
        <f t="shared" si="195"/>
        <v>#N/A</v>
      </c>
      <c r="J1794" s="49">
        <f t="shared" si="196"/>
        <v>0</v>
      </c>
      <c r="K1794" s="51">
        <f t="shared" si="197"/>
        <v>0</v>
      </c>
      <c r="L1794" s="52">
        <f t="shared" si="198"/>
        <v>0</v>
      </c>
      <c r="M1794" s="49">
        <f t="shared" si="199"/>
        <v>0</v>
      </c>
      <c r="N1794" s="45"/>
      <c r="O1794" s="45"/>
      <c r="P1794" s="45"/>
      <c r="Q1794" s="53" t="s">
        <v>21</v>
      </c>
      <c r="R1794" s="54"/>
    </row>
    <row r="1795" spans="1:18" x14ac:dyDescent="0.25">
      <c r="A1795" s="43"/>
      <c r="B1795" s="44"/>
      <c r="C1795" s="45"/>
      <c r="D1795" s="46"/>
      <c r="E1795" s="47"/>
      <c r="F1795" s="48"/>
      <c r="G1795" s="49">
        <f t="shared" si="193"/>
        <v>0</v>
      </c>
      <c r="H1795" s="49">
        <f t="shared" si="194"/>
        <v>0</v>
      </c>
      <c r="I1795" s="50" t="e">
        <f t="shared" si="195"/>
        <v>#N/A</v>
      </c>
      <c r="J1795" s="49">
        <f t="shared" si="196"/>
        <v>0</v>
      </c>
      <c r="K1795" s="51">
        <f t="shared" si="197"/>
        <v>0</v>
      </c>
      <c r="L1795" s="52">
        <f t="shared" si="198"/>
        <v>0</v>
      </c>
      <c r="M1795" s="49">
        <f t="shared" si="199"/>
        <v>0</v>
      </c>
      <c r="N1795" s="45"/>
      <c r="O1795" s="45"/>
      <c r="P1795" s="45"/>
      <c r="Q1795" s="53" t="s">
        <v>21</v>
      </c>
      <c r="R1795" s="54"/>
    </row>
    <row r="1796" spans="1:18" x14ac:dyDescent="0.25">
      <c r="A1796" s="43"/>
      <c r="B1796" s="44"/>
      <c r="C1796" s="45"/>
      <c r="D1796" s="46"/>
      <c r="E1796" s="47"/>
      <c r="F1796" s="48"/>
      <c r="G1796" s="49">
        <f t="shared" si="193"/>
        <v>0</v>
      </c>
      <c r="H1796" s="49">
        <f t="shared" si="194"/>
        <v>0</v>
      </c>
      <c r="I1796" s="50" t="e">
        <f t="shared" si="195"/>
        <v>#N/A</v>
      </c>
      <c r="J1796" s="49">
        <f t="shared" si="196"/>
        <v>0</v>
      </c>
      <c r="K1796" s="51">
        <f t="shared" si="197"/>
        <v>0</v>
      </c>
      <c r="L1796" s="52">
        <f t="shared" si="198"/>
        <v>0</v>
      </c>
      <c r="M1796" s="49">
        <f t="shared" si="199"/>
        <v>0</v>
      </c>
      <c r="N1796" s="45"/>
      <c r="O1796" s="45"/>
      <c r="P1796" s="45"/>
      <c r="Q1796" s="53" t="s">
        <v>21</v>
      </c>
      <c r="R1796" s="54"/>
    </row>
    <row r="1797" spans="1:18" x14ac:dyDescent="0.25">
      <c r="A1797" s="43"/>
      <c r="B1797" s="44"/>
      <c r="C1797" s="45"/>
      <c r="D1797" s="46"/>
      <c r="E1797" s="47"/>
      <c r="F1797" s="48"/>
      <c r="G1797" s="49">
        <f t="shared" si="193"/>
        <v>0</v>
      </c>
      <c r="H1797" s="49">
        <f t="shared" si="194"/>
        <v>0</v>
      </c>
      <c r="I1797" s="50" t="e">
        <f t="shared" si="195"/>
        <v>#N/A</v>
      </c>
      <c r="J1797" s="49">
        <f t="shared" si="196"/>
        <v>0</v>
      </c>
      <c r="K1797" s="51">
        <f t="shared" si="197"/>
        <v>0</v>
      </c>
      <c r="L1797" s="52">
        <f t="shared" si="198"/>
        <v>0</v>
      </c>
      <c r="M1797" s="49">
        <f t="shared" si="199"/>
        <v>0</v>
      </c>
      <c r="N1797" s="45"/>
      <c r="O1797" s="45"/>
      <c r="P1797" s="45"/>
      <c r="Q1797" s="53" t="s">
        <v>21</v>
      </c>
      <c r="R1797" s="54"/>
    </row>
    <row r="1798" spans="1:18" x14ac:dyDescent="0.25">
      <c r="A1798" s="43"/>
      <c r="B1798" s="44"/>
      <c r="C1798" s="45"/>
      <c r="D1798" s="46"/>
      <c r="E1798" s="47"/>
      <c r="F1798" s="48"/>
      <c r="G1798" s="49">
        <f t="shared" ref="G1798:G1861" si="200">IF(LEFT(N1798,2)="st",ROUND(F1798*0.017,2),ROUND(F1798*0.0145,2))</f>
        <v>0</v>
      </c>
      <c r="H1798" s="49">
        <f t="shared" ref="H1798:H1861" si="201">IF(LEFT(N1798,2)="st",0,ROUND(F1798*0.0025,2))</f>
        <v>0</v>
      </c>
      <c r="I1798" s="50" t="e">
        <f t="shared" ref="I1798:I1861" si="202">VLOOKUP(C1798,Payments,10,FALSE)</f>
        <v>#N/A</v>
      </c>
      <c r="J1798" s="49">
        <f t="shared" ref="J1798:J1861" si="203">ROUND(F1798*0.0013,2)</f>
        <v>0</v>
      </c>
      <c r="K1798" s="51">
        <f t="shared" ref="K1798:K1861" si="204">ROUND(G1798,2)</f>
        <v>0</v>
      </c>
      <c r="L1798" s="52">
        <f t="shared" ref="L1798:L1861" si="205">ROUND(J1798+H1798,2)</f>
        <v>0</v>
      </c>
      <c r="M1798" s="49">
        <f t="shared" ref="M1798:M1861" si="206">L1798+K1798</f>
        <v>0</v>
      </c>
      <c r="N1798" s="45"/>
      <c r="O1798" s="45"/>
      <c r="P1798" s="45"/>
      <c r="Q1798" s="53" t="s">
        <v>21</v>
      </c>
      <c r="R1798" s="54"/>
    </row>
    <row r="1799" spans="1:18" x14ac:dyDescent="0.25">
      <c r="A1799" s="43"/>
      <c r="B1799" s="44"/>
      <c r="C1799" s="45"/>
      <c r="D1799" s="46"/>
      <c r="E1799" s="47"/>
      <c r="F1799" s="48"/>
      <c r="G1799" s="49">
        <f t="shared" si="200"/>
        <v>0</v>
      </c>
      <c r="H1799" s="49">
        <f t="shared" si="201"/>
        <v>0</v>
      </c>
      <c r="I1799" s="50" t="e">
        <f t="shared" si="202"/>
        <v>#N/A</v>
      </c>
      <c r="J1799" s="49">
        <f t="shared" si="203"/>
        <v>0</v>
      </c>
      <c r="K1799" s="51">
        <f t="shared" si="204"/>
        <v>0</v>
      </c>
      <c r="L1799" s="52">
        <f t="shared" si="205"/>
        <v>0</v>
      </c>
      <c r="M1799" s="49">
        <f t="shared" si="206"/>
        <v>0</v>
      </c>
      <c r="N1799" s="45"/>
      <c r="O1799" s="45"/>
      <c r="P1799" s="45"/>
      <c r="Q1799" s="53" t="s">
        <v>21</v>
      </c>
      <c r="R1799" s="54"/>
    </row>
    <row r="1800" spans="1:18" x14ac:dyDescent="0.25">
      <c r="A1800" s="43"/>
      <c r="B1800" s="44"/>
      <c r="C1800" s="45"/>
      <c r="D1800" s="46"/>
      <c r="E1800" s="47"/>
      <c r="F1800" s="48"/>
      <c r="G1800" s="49">
        <f t="shared" si="200"/>
        <v>0</v>
      </c>
      <c r="H1800" s="49">
        <f t="shared" si="201"/>
        <v>0</v>
      </c>
      <c r="I1800" s="50" t="e">
        <f t="shared" si="202"/>
        <v>#N/A</v>
      </c>
      <c r="J1800" s="49">
        <f t="shared" si="203"/>
        <v>0</v>
      </c>
      <c r="K1800" s="51">
        <f t="shared" si="204"/>
        <v>0</v>
      </c>
      <c r="L1800" s="52">
        <f t="shared" si="205"/>
        <v>0</v>
      </c>
      <c r="M1800" s="49">
        <f t="shared" si="206"/>
        <v>0</v>
      </c>
      <c r="N1800" s="45"/>
      <c r="O1800" s="45"/>
      <c r="P1800" s="45"/>
      <c r="Q1800" s="53" t="s">
        <v>21</v>
      </c>
      <c r="R1800" s="54"/>
    </row>
    <row r="1801" spans="1:18" x14ac:dyDescent="0.25">
      <c r="A1801" s="43"/>
      <c r="B1801" s="44"/>
      <c r="C1801" s="45"/>
      <c r="D1801" s="46"/>
      <c r="E1801" s="47"/>
      <c r="F1801" s="48"/>
      <c r="G1801" s="49">
        <f t="shared" si="200"/>
        <v>0</v>
      </c>
      <c r="H1801" s="49">
        <f t="shared" si="201"/>
        <v>0</v>
      </c>
      <c r="I1801" s="50" t="e">
        <f t="shared" si="202"/>
        <v>#N/A</v>
      </c>
      <c r="J1801" s="49">
        <f t="shared" si="203"/>
        <v>0</v>
      </c>
      <c r="K1801" s="51">
        <f t="shared" si="204"/>
        <v>0</v>
      </c>
      <c r="L1801" s="52">
        <f t="shared" si="205"/>
        <v>0</v>
      </c>
      <c r="M1801" s="49">
        <f t="shared" si="206"/>
        <v>0</v>
      </c>
      <c r="N1801" s="45"/>
      <c r="O1801" s="45"/>
      <c r="P1801" s="45"/>
      <c r="Q1801" s="53" t="s">
        <v>21</v>
      </c>
      <c r="R1801" s="54"/>
    </row>
    <row r="1802" spans="1:18" x14ac:dyDescent="0.25">
      <c r="A1802" s="43"/>
      <c r="B1802" s="44"/>
      <c r="C1802" s="45"/>
      <c r="D1802" s="46"/>
      <c r="E1802" s="47"/>
      <c r="F1802" s="48"/>
      <c r="G1802" s="49">
        <f t="shared" si="200"/>
        <v>0</v>
      </c>
      <c r="H1802" s="49">
        <f t="shared" si="201"/>
        <v>0</v>
      </c>
      <c r="I1802" s="50" t="e">
        <f t="shared" si="202"/>
        <v>#N/A</v>
      </c>
      <c r="J1802" s="49">
        <f t="shared" si="203"/>
        <v>0</v>
      </c>
      <c r="K1802" s="51">
        <f t="shared" si="204"/>
        <v>0</v>
      </c>
      <c r="L1802" s="52">
        <f t="shared" si="205"/>
        <v>0</v>
      </c>
      <c r="M1802" s="49">
        <f t="shared" si="206"/>
        <v>0</v>
      </c>
      <c r="N1802" s="45"/>
      <c r="O1802" s="45"/>
      <c r="P1802" s="45"/>
      <c r="Q1802" s="53" t="s">
        <v>21</v>
      </c>
      <c r="R1802" s="54"/>
    </row>
    <row r="1803" spans="1:18" x14ac:dyDescent="0.25">
      <c r="A1803" s="43"/>
      <c r="B1803" s="44"/>
      <c r="C1803" s="45"/>
      <c r="D1803" s="46"/>
      <c r="E1803" s="47"/>
      <c r="F1803" s="48"/>
      <c r="G1803" s="49">
        <f t="shared" si="200"/>
        <v>0</v>
      </c>
      <c r="H1803" s="49">
        <f t="shared" si="201"/>
        <v>0</v>
      </c>
      <c r="I1803" s="50" t="e">
        <f t="shared" si="202"/>
        <v>#N/A</v>
      </c>
      <c r="J1803" s="49">
        <f t="shared" si="203"/>
        <v>0</v>
      </c>
      <c r="K1803" s="51">
        <f t="shared" si="204"/>
        <v>0</v>
      </c>
      <c r="L1803" s="52">
        <f t="shared" si="205"/>
        <v>0</v>
      </c>
      <c r="M1803" s="49">
        <f t="shared" si="206"/>
        <v>0</v>
      </c>
      <c r="N1803" s="45"/>
      <c r="O1803" s="45"/>
      <c r="P1803" s="45"/>
      <c r="Q1803" s="53" t="s">
        <v>21</v>
      </c>
      <c r="R1803" s="54"/>
    </row>
    <row r="1804" spans="1:18" x14ac:dyDescent="0.25">
      <c r="A1804" s="43"/>
      <c r="B1804" s="44"/>
      <c r="C1804" s="45"/>
      <c r="D1804" s="46"/>
      <c r="E1804" s="47"/>
      <c r="F1804" s="48"/>
      <c r="G1804" s="49">
        <f t="shared" si="200"/>
        <v>0</v>
      </c>
      <c r="H1804" s="49">
        <f t="shared" si="201"/>
        <v>0</v>
      </c>
      <c r="I1804" s="50" t="e">
        <f t="shared" si="202"/>
        <v>#N/A</v>
      </c>
      <c r="J1804" s="49">
        <f t="shared" si="203"/>
        <v>0</v>
      </c>
      <c r="K1804" s="51">
        <f t="shared" si="204"/>
        <v>0</v>
      </c>
      <c r="L1804" s="52">
        <f t="shared" si="205"/>
        <v>0</v>
      </c>
      <c r="M1804" s="49">
        <f t="shared" si="206"/>
        <v>0</v>
      </c>
      <c r="N1804" s="45"/>
      <c r="O1804" s="45"/>
      <c r="P1804" s="45"/>
      <c r="Q1804" s="53" t="s">
        <v>21</v>
      </c>
      <c r="R1804" s="54"/>
    </row>
    <row r="1805" spans="1:18" x14ac:dyDescent="0.25">
      <c r="A1805" s="43"/>
      <c r="B1805" s="44"/>
      <c r="C1805" s="45"/>
      <c r="D1805" s="46"/>
      <c r="E1805" s="47"/>
      <c r="F1805" s="48"/>
      <c r="G1805" s="49">
        <f t="shared" si="200"/>
        <v>0</v>
      </c>
      <c r="H1805" s="49">
        <f t="shared" si="201"/>
        <v>0</v>
      </c>
      <c r="I1805" s="50" t="e">
        <f t="shared" si="202"/>
        <v>#N/A</v>
      </c>
      <c r="J1805" s="49">
        <f t="shared" si="203"/>
        <v>0</v>
      </c>
      <c r="K1805" s="51">
        <f t="shared" si="204"/>
        <v>0</v>
      </c>
      <c r="L1805" s="52">
        <f t="shared" si="205"/>
        <v>0</v>
      </c>
      <c r="M1805" s="49">
        <f t="shared" si="206"/>
        <v>0</v>
      </c>
      <c r="N1805" s="45"/>
      <c r="O1805" s="45"/>
      <c r="P1805" s="45"/>
      <c r="Q1805" s="53" t="s">
        <v>21</v>
      </c>
      <c r="R1805" s="54"/>
    </row>
    <row r="1806" spans="1:18" x14ac:dyDescent="0.25">
      <c r="A1806" s="43"/>
      <c r="B1806" s="44"/>
      <c r="C1806" s="45"/>
      <c r="D1806" s="46"/>
      <c r="E1806" s="47"/>
      <c r="F1806" s="48"/>
      <c r="G1806" s="49">
        <f t="shared" si="200"/>
        <v>0</v>
      </c>
      <c r="H1806" s="49">
        <f t="shared" si="201"/>
        <v>0</v>
      </c>
      <c r="I1806" s="50" t="e">
        <f t="shared" si="202"/>
        <v>#N/A</v>
      </c>
      <c r="J1806" s="49">
        <f t="shared" si="203"/>
        <v>0</v>
      </c>
      <c r="K1806" s="51">
        <f t="shared" si="204"/>
        <v>0</v>
      </c>
      <c r="L1806" s="52">
        <f t="shared" si="205"/>
        <v>0</v>
      </c>
      <c r="M1806" s="49">
        <f t="shared" si="206"/>
        <v>0</v>
      </c>
      <c r="N1806" s="45"/>
      <c r="O1806" s="45"/>
      <c r="P1806" s="45"/>
      <c r="Q1806" s="53" t="s">
        <v>21</v>
      </c>
      <c r="R1806" s="54"/>
    </row>
    <row r="1807" spans="1:18" x14ac:dyDescent="0.25">
      <c r="A1807" s="43"/>
      <c r="B1807" s="44"/>
      <c r="C1807" s="45"/>
      <c r="D1807" s="46"/>
      <c r="E1807" s="47"/>
      <c r="F1807" s="48"/>
      <c r="G1807" s="49">
        <f t="shared" si="200"/>
        <v>0</v>
      </c>
      <c r="H1807" s="49">
        <f t="shared" si="201"/>
        <v>0</v>
      </c>
      <c r="I1807" s="50" t="e">
        <f t="shared" si="202"/>
        <v>#N/A</v>
      </c>
      <c r="J1807" s="49">
        <f t="shared" si="203"/>
        <v>0</v>
      </c>
      <c r="K1807" s="51">
        <f t="shared" si="204"/>
        <v>0</v>
      </c>
      <c r="L1807" s="52">
        <f t="shared" si="205"/>
        <v>0</v>
      </c>
      <c r="M1807" s="49">
        <f t="shared" si="206"/>
        <v>0</v>
      </c>
      <c r="N1807" s="45"/>
      <c r="O1807" s="45"/>
      <c r="P1807" s="45"/>
      <c r="Q1807" s="53" t="s">
        <v>21</v>
      </c>
      <c r="R1807" s="54"/>
    </row>
    <row r="1808" spans="1:18" x14ac:dyDescent="0.25">
      <c r="A1808" s="43"/>
      <c r="B1808" s="44"/>
      <c r="C1808" s="45"/>
      <c r="D1808" s="46"/>
      <c r="E1808" s="47"/>
      <c r="F1808" s="48"/>
      <c r="G1808" s="49">
        <f t="shared" si="200"/>
        <v>0</v>
      </c>
      <c r="H1808" s="49">
        <f t="shared" si="201"/>
        <v>0</v>
      </c>
      <c r="I1808" s="50" t="e">
        <f t="shared" si="202"/>
        <v>#N/A</v>
      </c>
      <c r="J1808" s="49">
        <f t="shared" si="203"/>
        <v>0</v>
      </c>
      <c r="K1808" s="51">
        <f t="shared" si="204"/>
        <v>0</v>
      </c>
      <c r="L1808" s="52">
        <f t="shared" si="205"/>
        <v>0</v>
      </c>
      <c r="M1808" s="49">
        <f t="shared" si="206"/>
        <v>0</v>
      </c>
      <c r="N1808" s="45"/>
      <c r="O1808" s="45"/>
      <c r="P1808" s="45"/>
      <c r="Q1808" s="53" t="s">
        <v>21</v>
      </c>
      <c r="R1808" s="54"/>
    </row>
    <row r="1809" spans="1:18" x14ac:dyDescent="0.25">
      <c r="A1809" s="43"/>
      <c r="B1809" s="44"/>
      <c r="C1809" s="45"/>
      <c r="D1809" s="46"/>
      <c r="E1809" s="47"/>
      <c r="F1809" s="48"/>
      <c r="G1809" s="49">
        <f t="shared" si="200"/>
        <v>0</v>
      </c>
      <c r="H1809" s="49">
        <f t="shared" si="201"/>
        <v>0</v>
      </c>
      <c r="I1809" s="50" t="e">
        <f t="shared" si="202"/>
        <v>#N/A</v>
      </c>
      <c r="J1809" s="49">
        <f t="shared" si="203"/>
        <v>0</v>
      </c>
      <c r="K1809" s="51">
        <f t="shared" si="204"/>
        <v>0</v>
      </c>
      <c r="L1809" s="52">
        <f t="shared" si="205"/>
        <v>0</v>
      </c>
      <c r="M1809" s="49">
        <f t="shared" si="206"/>
        <v>0</v>
      </c>
      <c r="N1809" s="45"/>
      <c r="O1809" s="45"/>
      <c r="P1809" s="45"/>
      <c r="Q1809" s="53" t="s">
        <v>21</v>
      </c>
      <c r="R1809" s="54"/>
    </row>
    <row r="1810" spans="1:18" x14ac:dyDescent="0.25">
      <c r="A1810" s="43"/>
      <c r="B1810" s="44"/>
      <c r="C1810" s="45"/>
      <c r="D1810" s="46"/>
      <c r="E1810" s="47"/>
      <c r="F1810" s="48"/>
      <c r="G1810" s="49">
        <f t="shared" si="200"/>
        <v>0</v>
      </c>
      <c r="H1810" s="49">
        <f t="shared" si="201"/>
        <v>0</v>
      </c>
      <c r="I1810" s="50" t="e">
        <f t="shared" si="202"/>
        <v>#N/A</v>
      </c>
      <c r="J1810" s="49">
        <f t="shared" si="203"/>
        <v>0</v>
      </c>
      <c r="K1810" s="51">
        <f t="shared" si="204"/>
        <v>0</v>
      </c>
      <c r="L1810" s="52">
        <f t="shared" si="205"/>
        <v>0</v>
      </c>
      <c r="M1810" s="49">
        <f t="shared" si="206"/>
        <v>0</v>
      </c>
      <c r="N1810" s="45"/>
      <c r="O1810" s="45"/>
      <c r="P1810" s="45"/>
      <c r="Q1810" s="53" t="s">
        <v>21</v>
      </c>
      <c r="R1810" s="54"/>
    </row>
    <row r="1811" spans="1:18" x14ac:dyDescent="0.25">
      <c r="A1811" s="43"/>
      <c r="B1811" s="44"/>
      <c r="C1811" s="45"/>
      <c r="D1811" s="46"/>
      <c r="E1811" s="47"/>
      <c r="F1811" s="48"/>
      <c r="G1811" s="49">
        <f t="shared" si="200"/>
        <v>0</v>
      </c>
      <c r="H1811" s="49">
        <f t="shared" si="201"/>
        <v>0</v>
      </c>
      <c r="I1811" s="50" t="e">
        <f t="shared" si="202"/>
        <v>#N/A</v>
      </c>
      <c r="J1811" s="49">
        <f t="shared" si="203"/>
        <v>0</v>
      </c>
      <c r="K1811" s="51">
        <f t="shared" si="204"/>
        <v>0</v>
      </c>
      <c r="L1811" s="52">
        <f t="shared" si="205"/>
        <v>0</v>
      </c>
      <c r="M1811" s="49">
        <f t="shared" si="206"/>
        <v>0</v>
      </c>
      <c r="N1811" s="45"/>
      <c r="O1811" s="45"/>
      <c r="P1811" s="45"/>
      <c r="Q1811" s="53" t="s">
        <v>21</v>
      </c>
      <c r="R1811" s="54"/>
    </row>
    <row r="1812" spans="1:18" x14ac:dyDescent="0.25">
      <c r="A1812" s="43"/>
      <c r="B1812" s="44"/>
      <c r="C1812" s="45"/>
      <c r="D1812" s="46"/>
      <c r="E1812" s="47"/>
      <c r="F1812" s="48"/>
      <c r="G1812" s="49">
        <f t="shared" si="200"/>
        <v>0</v>
      </c>
      <c r="H1812" s="49">
        <f t="shared" si="201"/>
        <v>0</v>
      </c>
      <c r="I1812" s="50" t="e">
        <f t="shared" si="202"/>
        <v>#N/A</v>
      </c>
      <c r="J1812" s="49">
        <f t="shared" si="203"/>
        <v>0</v>
      </c>
      <c r="K1812" s="51">
        <f t="shared" si="204"/>
        <v>0</v>
      </c>
      <c r="L1812" s="52">
        <f t="shared" si="205"/>
        <v>0</v>
      </c>
      <c r="M1812" s="49">
        <f t="shared" si="206"/>
        <v>0</v>
      </c>
      <c r="N1812" s="45"/>
      <c r="O1812" s="45"/>
      <c r="P1812" s="45"/>
      <c r="Q1812" s="53" t="s">
        <v>21</v>
      </c>
      <c r="R1812" s="54"/>
    </row>
    <row r="1813" spans="1:18" x14ac:dyDescent="0.25">
      <c r="A1813" s="43"/>
      <c r="B1813" s="44"/>
      <c r="C1813" s="45"/>
      <c r="D1813" s="46"/>
      <c r="E1813" s="47"/>
      <c r="F1813" s="48"/>
      <c r="G1813" s="49">
        <f t="shared" si="200"/>
        <v>0</v>
      </c>
      <c r="H1813" s="49">
        <f t="shared" si="201"/>
        <v>0</v>
      </c>
      <c r="I1813" s="50" t="e">
        <f t="shared" si="202"/>
        <v>#N/A</v>
      </c>
      <c r="J1813" s="49">
        <f t="shared" si="203"/>
        <v>0</v>
      </c>
      <c r="K1813" s="51">
        <f t="shared" si="204"/>
        <v>0</v>
      </c>
      <c r="L1813" s="52">
        <f t="shared" si="205"/>
        <v>0</v>
      </c>
      <c r="M1813" s="49">
        <f t="shared" si="206"/>
        <v>0</v>
      </c>
      <c r="N1813" s="45"/>
      <c r="O1813" s="45"/>
      <c r="P1813" s="45"/>
      <c r="Q1813" s="53" t="s">
        <v>21</v>
      </c>
      <c r="R1813" s="54"/>
    </row>
    <row r="1814" spans="1:18" x14ac:dyDescent="0.25">
      <c r="A1814" s="43"/>
      <c r="B1814" s="44"/>
      <c r="C1814" s="45"/>
      <c r="D1814" s="46"/>
      <c r="E1814" s="47"/>
      <c r="F1814" s="48"/>
      <c r="G1814" s="49">
        <f t="shared" si="200"/>
        <v>0</v>
      </c>
      <c r="H1814" s="49">
        <f t="shared" si="201"/>
        <v>0</v>
      </c>
      <c r="I1814" s="50" t="e">
        <f t="shared" si="202"/>
        <v>#N/A</v>
      </c>
      <c r="J1814" s="49">
        <f t="shared" si="203"/>
        <v>0</v>
      </c>
      <c r="K1814" s="51">
        <f t="shared" si="204"/>
        <v>0</v>
      </c>
      <c r="L1814" s="52">
        <f t="shared" si="205"/>
        <v>0</v>
      </c>
      <c r="M1814" s="49">
        <f t="shared" si="206"/>
        <v>0</v>
      </c>
      <c r="N1814" s="45"/>
      <c r="O1814" s="45"/>
      <c r="P1814" s="45"/>
      <c r="Q1814" s="53" t="s">
        <v>21</v>
      </c>
      <c r="R1814" s="54"/>
    </row>
    <row r="1815" spans="1:18" x14ac:dyDescent="0.25">
      <c r="A1815" s="43"/>
      <c r="B1815" s="44"/>
      <c r="C1815" s="45"/>
      <c r="D1815" s="46"/>
      <c r="E1815" s="47"/>
      <c r="F1815" s="48"/>
      <c r="G1815" s="49">
        <f t="shared" si="200"/>
        <v>0</v>
      </c>
      <c r="H1815" s="49">
        <f t="shared" si="201"/>
        <v>0</v>
      </c>
      <c r="I1815" s="50" t="e">
        <f t="shared" si="202"/>
        <v>#N/A</v>
      </c>
      <c r="J1815" s="49">
        <f t="shared" si="203"/>
        <v>0</v>
      </c>
      <c r="K1815" s="51">
        <f t="shared" si="204"/>
        <v>0</v>
      </c>
      <c r="L1815" s="52">
        <f t="shared" si="205"/>
        <v>0</v>
      </c>
      <c r="M1815" s="49">
        <f t="shared" si="206"/>
        <v>0</v>
      </c>
      <c r="N1815" s="45"/>
      <c r="O1815" s="45"/>
      <c r="P1815" s="45"/>
      <c r="Q1815" s="53" t="s">
        <v>21</v>
      </c>
      <c r="R1815" s="54"/>
    </row>
    <row r="1816" spans="1:18" x14ac:dyDescent="0.25">
      <c r="A1816" s="43"/>
      <c r="B1816" s="44"/>
      <c r="C1816" s="45"/>
      <c r="D1816" s="46"/>
      <c r="E1816" s="47"/>
      <c r="F1816" s="48"/>
      <c r="G1816" s="49">
        <f t="shared" si="200"/>
        <v>0</v>
      </c>
      <c r="H1816" s="49">
        <f t="shared" si="201"/>
        <v>0</v>
      </c>
      <c r="I1816" s="50" t="e">
        <f t="shared" si="202"/>
        <v>#N/A</v>
      </c>
      <c r="J1816" s="49">
        <f t="shared" si="203"/>
        <v>0</v>
      </c>
      <c r="K1816" s="51">
        <f t="shared" si="204"/>
        <v>0</v>
      </c>
      <c r="L1816" s="52">
        <f t="shared" si="205"/>
        <v>0</v>
      </c>
      <c r="M1816" s="49">
        <f t="shared" si="206"/>
        <v>0</v>
      </c>
      <c r="N1816" s="45"/>
      <c r="O1816" s="45"/>
      <c r="P1816" s="45"/>
      <c r="Q1816" s="53" t="s">
        <v>21</v>
      </c>
      <c r="R1816" s="54"/>
    </row>
    <row r="1817" spans="1:18" x14ac:dyDescent="0.25">
      <c r="A1817" s="43"/>
      <c r="B1817" s="44"/>
      <c r="C1817" s="45"/>
      <c r="D1817" s="46"/>
      <c r="E1817" s="47"/>
      <c r="F1817" s="48"/>
      <c r="G1817" s="49">
        <f t="shared" si="200"/>
        <v>0</v>
      </c>
      <c r="H1817" s="49">
        <f t="shared" si="201"/>
        <v>0</v>
      </c>
      <c r="I1817" s="50" t="e">
        <f t="shared" si="202"/>
        <v>#N/A</v>
      </c>
      <c r="J1817" s="49">
        <f t="shared" si="203"/>
        <v>0</v>
      </c>
      <c r="K1817" s="51">
        <f t="shared" si="204"/>
        <v>0</v>
      </c>
      <c r="L1817" s="52">
        <f t="shared" si="205"/>
        <v>0</v>
      </c>
      <c r="M1817" s="49">
        <f t="shared" si="206"/>
        <v>0</v>
      </c>
      <c r="N1817" s="45"/>
      <c r="O1817" s="45"/>
      <c r="P1817" s="45"/>
      <c r="Q1817" s="53" t="s">
        <v>21</v>
      </c>
      <c r="R1817" s="54"/>
    </row>
    <row r="1818" spans="1:18" x14ac:dyDescent="0.25">
      <c r="A1818" s="43"/>
      <c r="B1818" s="44"/>
      <c r="C1818" s="45"/>
      <c r="D1818" s="46"/>
      <c r="E1818" s="47"/>
      <c r="F1818" s="48"/>
      <c r="G1818" s="49">
        <f t="shared" si="200"/>
        <v>0</v>
      </c>
      <c r="H1818" s="49">
        <f t="shared" si="201"/>
        <v>0</v>
      </c>
      <c r="I1818" s="50" t="e">
        <f t="shared" si="202"/>
        <v>#N/A</v>
      </c>
      <c r="J1818" s="49">
        <f t="shared" si="203"/>
        <v>0</v>
      </c>
      <c r="K1818" s="51">
        <f t="shared" si="204"/>
        <v>0</v>
      </c>
      <c r="L1818" s="52">
        <f t="shared" si="205"/>
        <v>0</v>
      </c>
      <c r="M1818" s="49">
        <f t="shared" si="206"/>
        <v>0</v>
      </c>
      <c r="N1818" s="45"/>
      <c r="O1818" s="45"/>
      <c r="P1818" s="45"/>
      <c r="Q1818" s="53" t="s">
        <v>21</v>
      </c>
      <c r="R1818" s="54"/>
    </row>
    <row r="1819" spans="1:18" x14ac:dyDescent="0.25">
      <c r="A1819" s="43"/>
      <c r="B1819" s="44"/>
      <c r="C1819" s="45"/>
      <c r="D1819" s="46"/>
      <c r="E1819" s="47"/>
      <c r="F1819" s="48"/>
      <c r="G1819" s="49">
        <f t="shared" si="200"/>
        <v>0</v>
      </c>
      <c r="H1819" s="49">
        <f t="shared" si="201"/>
        <v>0</v>
      </c>
      <c r="I1819" s="50" t="e">
        <f t="shared" si="202"/>
        <v>#N/A</v>
      </c>
      <c r="J1819" s="49">
        <f t="shared" si="203"/>
        <v>0</v>
      </c>
      <c r="K1819" s="51">
        <f t="shared" si="204"/>
        <v>0</v>
      </c>
      <c r="L1819" s="52">
        <f t="shared" si="205"/>
        <v>0</v>
      </c>
      <c r="M1819" s="49">
        <f t="shared" si="206"/>
        <v>0</v>
      </c>
      <c r="N1819" s="45"/>
      <c r="O1819" s="45"/>
      <c r="P1819" s="45"/>
      <c r="Q1819" s="53" t="s">
        <v>21</v>
      </c>
      <c r="R1819" s="54"/>
    </row>
    <row r="1820" spans="1:18" x14ac:dyDescent="0.25">
      <c r="A1820" s="43"/>
      <c r="B1820" s="44"/>
      <c r="C1820" s="45"/>
      <c r="D1820" s="46"/>
      <c r="E1820" s="47"/>
      <c r="F1820" s="48"/>
      <c r="G1820" s="49">
        <f t="shared" si="200"/>
        <v>0</v>
      </c>
      <c r="H1820" s="49">
        <f t="shared" si="201"/>
        <v>0</v>
      </c>
      <c r="I1820" s="50" t="e">
        <f t="shared" si="202"/>
        <v>#N/A</v>
      </c>
      <c r="J1820" s="49">
        <f t="shared" si="203"/>
        <v>0</v>
      </c>
      <c r="K1820" s="51">
        <f t="shared" si="204"/>
        <v>0</v>
      </c>
      <c r="L1820" s="52">
        <f t="shared" si="205"/>
        <v>0</v>
      </c>
      <c r="M1820" s="49">
        <f t="shared" si="206"/>
        <v>0</v>
      </c>
      <c r="N1820" s="45"/>
      <c r="O1820" s="45"/>
      <c r="P1820" s="45"/>
      <c r="Q1820" s="53" t="s">
        <v>21</v>
      </c>
      <c r="R1820" s="54"/>
    </row>
    <row r="1821" spans="1:18" x14ac:dyDescent="0.25">
      <c r="A1821" s="43"/>
      <c r="B1821" s="44"/>
      <c r="C1821" s="45"/>
      <c r="D1821" s="46"/>
      <c r="E1821" s="47"/>
      <c r="F1821" s="48"/>
      <c r="G1821" s="49">
        <f t="shared" si="200"/>
        <v>0</v>
      </c>
      <c r="H1821" s="49">
        <f t="shared" si="201"/>
        <v>0</v>
      </c>
      <c r="I1821" s="50" t="e">
        <f t="shared" si="202"/>
        <v>#N/A</v>
      </c>
      <c r="J1821" s="49">
        <f t="shared" si="203"/>
        <v>0</v>
      </c>
      <c r="K1821" s="51">
        <f t="shared" si="204"/>
        <v>0</v>
      </c>
      <c r="L1821" s="52">
        <f t="shared" si="205"/>
        <v>0</v>
      </c>
      <c r="M1821" s="49">
        <f t="shared" si="206"/>
        <v>0</v>
      </c>
      <c r="N1821" s="45"/>
      <c r="O1821" s="45"/>
      <c r="P1821" s="45"/>
      <c r="Q1821" s="53" t="s">
        <v>21</v>
      </c>
      <c r="R1821" s="54"/>
    </row>
    <row r="1822" spans="1:18" x14ac:dyDescent="0.25">
      <c r="A1822" s="43"/>
      <c r="B1822" s="44"/>
      <c r="C1822" s="45"/>
      <c r="D1822" s="46"/>
      <c r="E1822" s="47"/>
      <c r="F1822" s="48"/>
      <c r="G1822" s="49">
        <f t="shared" si="200"/>
        <v>0</v>
      </c>
      <c r="H1822" s="49">
        <f t="shared" si="201"/>
        <v>0</v>
      </c>
      <c r="I1822" s="50" t="e">
        <f t="shared" si="202"/>
        <v>#N/A</v>
      </c>
      <c r="J1822" s="49">
        <f t="shared" si="203"/>
        <v>0</v>
      </c>
      <c r="K1822" s="51">
        <f t="shared" si="204"/>
        <v>0</v>
      </c>
      <c r="L1822" s="52">
        <f t="shared" si="205"/>
        <v>0</v>
      </c>
      <c r="M1822" s="49">
        <f t="shared" si="206"/>
        <v>0</v>
      </c>
      <c r="N1822" s="45"/>
      <c r="O1822" s="45"/>
      <c r="P1822" s="45"/>
      <c r="Q1822" s="53" t="s">
        <v>21</v>
      </c>
      <c r="R1822" s="54"/>
    </row>
    <row r="1823" spans="1:18" x14ac:dyDescent="0.25">
      <c r="A1823" s="43"/>
      <c r="B1823" s="44"/>
      <c r="C1823" s="45"/>
      <c r="D1823" s="46"/>
      <c r="E1823" s="47"/>
      <c r="F1823" s="48"/>
      <c r="G1823" s="49">
        <f t="shared" si="200"/>
        <v>0</v>
      </c>
      <c r="H1823" s="49">
        <f t="shared" si="201"/>
        <v>0</v>
      </c>
      <c r="I1823" s="50" t="e">
        <f t="shared" si="202"/>
        <v>#N/A</v>
      </c>
      <c r="J1823" s="49">
        <f t="shared" si="203"/>
        <v>0</v>
      </c>
      <c r="K1823" s="51">
        <f t="shared" si="204"/>
        <v>0</v>
      </c>
      <c r="L1823" s="52">
        <f t="shared" si="205"/>
        <v>0</v>
      </c>
      <c r="M1823" s="49">
        <f t="shared" si="206"/>
        <v>0</v>
      </c>
      <c r="N1823" s="45"/>
      <c r="O1823" s="45"/>
      <c r="P1823" s="45"/>
      <c r="Q1823" s="53" t="s">
        <v>21</v>
      </c>
      <c r="R1823" s="54"/>
    </row>
    <row r="1824" spans="1:18" x14ac:dyDescent="0.25">
      <c r="A1824" s="43"/>
      <c r="B1824" s="44"/>
      <c r="C1824" s="45"/>
      <c r="D1824" s="46"/>
      <c r="E1824" s="47"/>
      <c r="F1824" s="48"/>
      <c r="G1824" s="49">
        <f t="shared" si="200"/>
        <v>0</v>
      </c>
      <c r="H1824" s="49">
        <f t="shared" si="201"/>
        <v>0</v>
      </c>
      <c r="I1824" s="50" t="e">
        <f t="shared" si="202"/>
        <v>#N/A</v>
      </c>
      <c r="J1824" s="49">
        <f t="shared" si="203"/>
        <v>0</v>
      </c>
      <c r="K1824" s="51">
        <f t="shared" si="204"/>
        <v>0</v>
      </c>
      <c r="L1824" s="52">
        <f t="shared" si="205"/>
        <v>0</v>
      </c>
      <c r="M1824" s="49">
        <f t="shared" si="206"/>
        <v>0</v>
      </c>
      <c r="N1824" s="45"/>
      <c r="O1824" s="45"/>
      <c r="P1824" s="45"/>
      <c r="Q1824" s="53" t="s">
        <v>21</v>
      </c>
      <c r="R1824" s="54"/>
    </row>
    <row r="1825" spans="1:18" x14ac:dyDescent="0.25">
      <c r="A1825" s="43"/>
      <c r="B1825" s="44"/>
      <c r="C1825" s="45"/>
      <c r="D1825" s="46"/>
      <c r="E1825" s="47"/>
      <c r="F1825" s="48"/>
      <c r="G1825" s="49">
        <f t="shared" si="200"/>
        <v>0</v>
      </c>
      <c r="H1825" s="49">
        <f t="shared" si="201"/>
        <v>0</v>
      </c>
      <c r="I1825" s="50" t="e">
        <f t="shared" si="202"/>
        <v>#N/A</v>
      </c>
      <c r="J1825" s="49">
        <f t="shared" si="203"/>
        <v>0</v>
      </c>
      <c r="K1825" s="51">
        <f t="shared" si="204"/>
        <v>0</v>
      </c>
      <c r="L1825" s="52">
        <f t="shared" si="205"/>
        <v>0</v>
      </c>
      <c r="M1825" s="49">
        <f t="shared" si="206"/>
        <v>0</v>
      </c>
      <c r="N1825" s="45"/>
      <c r="O1825" s="45"/>
      <c r="P1825" s="45"/>
      <c r="Q1825" s="53" t="s">
        <v>21</v>
      </c>
      <c r="R1825" s="54"/>
    </row>
    <row r="1826" spans="1:18" x14ac:dyDescent="0.25">
      <c r="A1826" s="43"/>
      <c r="B1826" s="44"/>
      <c r="C1826" s="45"/>
      <c r="D1826" s="46"/>
      <c r="E1826" s="47"/>
      <c r="F1826" s="48"/>
      <c r="G1826" s="49">
        <f t="shared" si="200"/>
        <v>0</v>
      </c>
      <c r="H1826" s="49">
        <f t="shared" si="201"/>
        <v>0</v>
      </c>
      <c r="I1826" s="50" t="e">
        <f t="shared" si="202"/>
        <v>#N/A</v>
      </c>
      <c r="J1826" s="49">
        <f t="shared" si="203"/>
        <v>0</v>
      </c>
      <c r="K1826" s="51">
        <f t="shared" si="204"/>
        <v>0</v>
      </c>
      <c r="L1826" s="52">
        <f t="shared" si="205"/>
        <v>0</v>
      </c>
      <c r="M1826" s="49">
        <f t="shared" si="206"/>
        <v>0</v>
      </c>
      <c r="N1826" s="45"/>
      <c r="O1826" s="45"/>
      <c r="P1826" s="45"/>
      <c r="Q1826" s="53" t="s">
        <v>21</v>
      </c>
      <c r="R1826" s="54"/>
    </row>
    <row r="1827" spans="1:18" x14ac:dyDescent="0.25">
      <c r="A1827" s="43"/>
      <c r="B1827" s="44"/>
      <c r="C1827" s="45"/>
      <c r="D1827" s="46"/>
      <c r="E1827" s="47"/>
      <c r="F1827" s="48"/>
      <c r="G1827" s="49">
        <f t="shared" si="200"/>
        <v>0</v>
      </c>
      <c r="H1827" s="49">
        <f t="shared" si="201"/>
        <v>0</v>
      </c>
      <c r="I1827" s="50" t="e">
        <f t="shared" si="202"/>
        <v>#N/A</v>
      </c>
      <c r="J1827" s="49">
        <f t="shared" si="203"/>
        <v>0</v>
      </c>
      <c r="K1827" s="51">
        <f t="shared" si="204"/>
        <v>0</v>
      </c>
      <c r="L1827" s="52">
        <f t="shared" si="205"/>
        <v>0</v>
      </c>
      <c r="M1827" s="49">
        <f t="shared" si="206"/>
        <v>0</v>
      </c>
      <c r="N1827" s="45"/>
      <c r="O1827" s="45"/>
      <c r="P1827" s="45"/>
      <c r="Q1827" s="53" t="s">
        <v>21</v>
      </c>
      <c r="R1827" s="54"/>
    </row>
    <row r="1828" spans="1:18" x14ac:dyDescent="0.25">
      <c r="A1828" s="43"/>
      <c r="B1828" s="44"/>
      <c r="C1828" s="45"/>
      <c r="D1828" s="46"/>
      <c r="E1828" s="47"/>
      <c r="F1828" s="48"/>
      <c r="G1828" s="49">
        <f t="shared" si="200"/>
        <v>0</v>
      </c>
      <c r="H1828" s="49">
        <f t="shared" si="201"/>
        <v>0</v>
      </c>
      <c r="I1828" s="50" t="e">
        <f t="shared" si="202"/>
        <v>#N/A</v>
      </c>
      <c r="J1828" s="49">
        <f t="shared" si="203"/>
        <v>0</v>
      </c>
      <c r="K1828" s="51">
        <f t="shared" si="204"/>
        <v>0</v>
      </c>
      <c r="L1828" s="52">
        <f t="shared" si="205"/>
        <v>0</v>
      </c>
      <c r="M1828" s="49">
        <f t="shared" si="206"/>
        <v>0</v>
      </c>
      <c r="N1828" s="45"/>
      <c r="O1828" s="45"/>
      <c r="P1828" s="45"/>
      <c r="Q1828" s="53" t="s">
        <v>21</v>
      </c>
      <c r="R1828" s="54"/>
    </row>
    <row r="1829" spans="1:18" x14ac:dyDescent="0.25">
      <c r="A1829" s="43"/>
      <c r="B1829" s="44"/>
      <c r="C1829" s="45"/>
      <c r="D1829" s="46"/>
      <c r="E1829" s="47"/>
      <c r="F1829" s="48"/>
      <c r="G1829" s="49">
        <f t="shared" si="200"/>
        <v>0</v>
      </c>
      <c r="H1829" s="49">
        <f t="shared" si="201"/>
        <v>0</v>
      </c>
      <c r="I1829" s="50" t="e">
        <f t="shared" si="202"/>
        <v>#N/A</v>
      </c>
      <c r="J1829" s="49">
        <f t="shared" si="203"/>
        <v>0</v>
      </c>
      <c r="K1829" s="51">
        <f t="shared" si="204"/>
        <v>0</v>
      </c>
      <c r="L1829" s="52">
        <f t="shared" si="205"/>
        <v>0</v>
      </c>
      <c r="M1829" s="49">
        <f t="shared" si="206"/>
        <v>0</v>
      </c>
      <c r="N1829" s="45"/>
      <c r="O1829" s="45"/>
      <c r="P1829" s="45"/>
      <c r="Q1829" s="53" t="s">
        <v>21</v>
      </c>
      <c r="R1829" s="54"/>
    </row>
    <row r="1830" spans="1:18" x14ac:dyDescent="0.25">
      <c r="A1830" s="43"/>
      <c r="B1830" s="44"/>
      <c r="C1830" s="45"/>
      <c r="D1830" s="46"/>
      <c r="E1830" s="47"/>
      <c r="F1830" s="48"/>
      <c r="G1830" s="49">
        <f t="shared" si="200"/>
        <v>0</v>
      </c>
      <c r="H1830" s="49">
        <f t="shared" si="201"/>
        <v>0</v>
      </c>
      <c r="I1830" s="50" t="e">
        <f t="shared" si="202"/>
        <v>#N/A</v>
      </c>
      <c r="J1830" s="49">
        <f t="shared" si="203"/>
        <v>0</v>
      </c>
      <c r="K1830" s="51">
        <f t="shared" si="204"/>
        <v>0</v>
      </c>
      <c r="L1830" s="52">
        <f t="shared" si="205"/>
        <v>0</v>
      </c>
      <c r="M1830" s="49">
        <f t="shared" si="206"/>
        <v>0</v>
      </c>
      <c r="N1830" s="45"/>
      <c r="O1830" s="45"/>
      <c r="P1830" s="45"/>
      <c r="Q1830" s="53" t="s">
        <v>21</v>
      </c>
      <c r="R1830" s="54"/>
    </row>
    <row r="1831" spans="1:18" x14ac:dyDescent="0.25">
      <c r="A1831" s="43"/>
      <c r="B1831" s="44"/>
      <c r="C1831" s="45"/>
      <c r="D1831" s="46"/>
      <c r="E1831" s="47"/>
      <c r="F1831" s="48"/>
      <c r="G1831" s="49">
        <f t="shared" si="200"/>
        <v>0</v>
      </c>
      <c r="H1831" s="49">
        <f t="shared" si="201"/>
        <v>0</v>
      </c>
      <c r="I1831" s="50" t="e">
        <f t="shared" si="202"/>
        <v>#N/A</v>
      </c>
      <c r="J1831" s="49">
        <f t="shared" si="203"/>
        <v>0</v>
      </c>
      <c r="K1831" s="51">
        <f t="shared" si="204"/>
        <v>0</v>
      </c>
      <c r="L1831" s="52">
        <f t="shared" si="205"/>
        <v>0</v>
      </c>
      <c r="M1831" s="49">
        <f t="shared" si="206"/>
        <v>0</v>
      </c>
      <c r="N1831" s="45"/>
      <c r="O1831" s="45"/>
      <c r="P1831" s="45"/>
      <c r="Q1831" s="53" t="s">
        <v>21</v>
      </c>
      <c r="R1831" s="54"/>
    </row>
    <row r="1832" spans="1:18" x14ac:dyDescent="0.25">
      <c r="A1832" s="43"/>
      <c r="B1832" s="44"/>
      <c r="C1832" s="45"/>
      <c r="D1832" s="46"/>
      <c r="E1832" s="47"/>
      <c r="F1832" s="48"/>
      <c r="G1832" s="49">
        <f t="shared" si="200"/>
        <v>0</v>
      </c>
      <c r="H1832" s="49">
        <f t="shared" si="201"/>
        <v>0</v>
      </c>
      <c r="I1832" s="50" t="e">
        <f t="shared" si="202"/>
        <v>#N/A</v>
      </c>
      <c r="J1832" s="49">
        <f t="shared" si="203"/>
        <v>0</v>
      </c>
      <c r="K1832" s="51">
        <f t="shared" si="204"/>
        <v>0</v>
      </c>
      <c r="L1832" s="52">
        <f t="shared" si="205"/>
        <v>0</v>
      </c>
      <c r="M1832" s="49">
        <f t="shared" si="206"/>
        <v>0</v>
      </c>
      <c r="N1832" s="45"/>
      <c r="O1832" s="45"/>
      <c r="P1832" s="45"/>
      <c r="Q1832" s="53" t="s">
        <v>21</v>
      </c>
      <c r="R1832" s="54"/>
    </row>
    <row r="1833" spans="1:18" x14ac:dyDescent="0.25">
      <c r="A1833" s="43"/>
      <c r="B1833" s="44"/>
      <c r="C1833" s="45"/>
      <c r="D1833" s="46"/>
      <c r="E1833" s="47"/>
      <c r="F1833" s="48"/>
      <c r="G1833" s="49">
        <f t="shared" si="200"/>
        <v>0</v>
      </c>
      <c r="H1833" s="49">
        <f t="shared" si="201"/>
        <v>0</v>
      </c>
      <c r="I1833" s="50" t="e">
        <f t="shared" si="202"/>
        <v>#N/A</v>
      </c>
      <c r="J1833" s="49">
        <f t="shared" si="203"/>
        <v>0</v>
      </c>
      <c r="K1833" s="51">
        <f t="shared" si="204"/>
        <v>0</v>
      </c>
      <c r="L1833" s="52">
        <f t="shared" si="205"/>
        <v>0</v>
      </c>
      <c r="M1833" s="49">
        <f t="shared" si="206"/>
        <v>0</v>
      </c>
      <c r="N1833" s="45"/>
      <c r="O1833" s="45"/>
      <c r="P1833" s="45"/>
      <c r="Q1833" s="53" t="s">
        <v>21</v>
      </c>
      <c r="R1833" s="54"/>
    </row>
    <row r="1834" spans="1:18" x14ac:dyDescent="0.25">
      <c r="A1834" s="43"/>
      <c r="B1834" s="44"/>
      <c r="C1834" s="45"/>
      <c r="D1834" s="46"/>
      <c r="E1834" s="47"/>
      <c r="F1834" s="48"/>
      <c r="G1834" s="49">
        <f t="shared" si="200"/>
        <v>0</v>
      </c>
      <c r="H1834" s="49">
        <f t="shared" si="201"/>
        <v>0</v>
      </c>
      <c r="I1834" s="50" t="e">
        <f t="shared" si="202"/>
        <v>#N/A</v>
      </c>
      <c r="J1834" s="49">
        <f t="shared" si="203"/>
        <v>0</v>
      </c>
      <c r="K1834" s="51">
        <f t="shared" si="204"/>
        <v>0</v>
      </c>
      <c r="L1834" s="52">
        <f t="shared" si="205"/>
        <v>0</v>
      </c>
      <c r="M1834" s="49">
        <f t="shared" si="206"/>
        <v>0</v>
      </c>
      <c r="N1834" s="45"/>
      <c r="O1834" s="45"/>
      <c r="P1834" s="45"/>
      <c r="Q1834" s="53" t="s">
        <v>21</v>
      </c>
      <c r="R1834" s="54"/>
    </row>
    <row r="1835" spans="1:18" x14ac:dyDescent="0.25">
      <c r="A1835" s="43"/>
      <c r="B1835" s="44"/>
      <c r="C1835" s="45"/>
      <c r="D1835" s="46"/>
      <c r="E1835" s="47"/>
      <c r="F1835" s="48"/>
      <c r="G1835" s="49">
        <f t="shared" si="200"/>
        <v>0</v>
      </c>
      <c r="H1835" s="49">
        <f t="shared" si="201"/>
        <v>0</v>
      </c>
      <c r="I1835" s="50" t="e">
        <f t="shared" si="202"/>
        <v>#N/A</v>
      </c>
      <c r="J1835" s="49">
        <f t="shared" si="203"/>
        <v>0</v>
      </c>
      <c r="K1835" s="51">
        <f t="shared" si="204"/>
        <v>0</v>
      </c>
      <c r="L1835" s="52">
        <f t="shared" si="205"/>
        <v>0</v>
      </c>
      <c r="M1835" s="49">
        <f t="shared" si="206"/>
        <v>0</v>
      </c>
      <c r="N1835" s="45"/>
      <c r="O1835" s="45"/>
      <c r="P1835" s="45"/>
      <c r="Q1835" s="53" t="s">
        <v>21</v>
      </c>
      <c r="R1835" s="54"/>
    </row>
    <row r="1836" spans="1:18" x14ac:dyDescent="0.25">
      <c r="A1836" s="43"/>
      <c r="B1836" s="44"/>
      <c r="C1836" s="45"/>
      <c r="D1836" s="46"/>
      <c r="E1836" s="47"/>
      <c r="F1836" s="48"/>
      <c r="G1836" s="49">
        <f t="shared" si="200"/>
        <v>0</v>
      </c>
      <c r="H1836" s="49">
        <f t="shared" si="201"/>
        <v>0</v>
      </c>
      <c r="I1836" s="50" t="e">
        <f t="shared" si="202"/>
        <v>#N/A</v>
      </c>
      <c r="J1836" s="49">
        <f t="shared" si="203"/>
        <v>0</v>
      </c>
      <c r="K1836" s="51">
        <f t="shared" si="204"/>
        <v>0</v>
      </c>
      <c r="L1836" s="52">
        <f t="shared" si="205"/>
        <v>0</v>
      </c>
      <c r="M1836" s="49">
        <f t="shared" si="206"/>
        <v>0</v>
      </c>
      <c r="N1836" s="45"/>
      <c r="O1836" s="45"/>
      <c r="P1836" s="45"/>
      <c r="Q1836" s="53" t="s">
        <v>21</v>
      </c>
      <c r="R1836" s="54"/>
    </row>
    <row r="1837" spans="1:18" x14ac:dyDescent="0.25">
      <c r="A1837" s="43"/>
      <c r="B1837" s="44"/>
      <c r="C1837" s="45"/>
      <c r="D1837" s="46"/>
      <c r="E1837" s="47"/>
      <c r="F1837" s="48"/>
      <c r="G1837" s="49">
        <f t="shared" si="200"/>
        <v>0</v>
      </c>
      <c r="H1837" s="49">
        <f t="shared" si="201"/>
        <v>0</v>
      </c>
      <c r="I1837" s="50" t="e">
        <f t="shared" si="202"/>
        <v>#N/A</v>
      </c>
      <c r="J1837" s="49">
        <f t="shared" si="203"/>
        <v>0</v>
      </c>
      <c r="K1837" s="51">
        <f t="shared" si="204"/>
        <v>0</v>
      </c>
      <c r="L1837" s="52">
        <f t="shared" si="205"/>
        <v>0</v>
      </c>
      <c r="M1837" s="49">
        <f t="shared" si="206"/>
        <v>0</v>
      </c>
      <c r="N1837" s="45"/>
      <c r="O1837" s="45"/>
      <c r="P1837" s="45"/>
      <c r="Q1837" s="53" t="s">
        <v>21</v>
      </c>
      <c r="R1837" s="54"/>
    </row>
    <row r="1838" spans="1:18" x14ac:dyDescent="0.25">
      <c r="A1838" s="43"/>
      <c r="B1838" s="44"/>
      <c r="C1838" s="45"/>
      <c r="D1838" s="46"/>
      <c r="E1838" s="47"/>
      <c r="F1838" s="48"/>
      <c r="G1838" s="49">
        <f t="shared" si="200"/>
        <v>0</v>
      </c>
      <c r="H1838" s="49">
        <f t="shared" si="201"/>
        <v>0</v>
      </c>
      <c r="I1838" s="50" t="e">
        <f t="shared" si="202"/>
        <v>#N/A</v>
      </c>
      <c r="J1838" s="49">
        <f t="shared" si="203"/>
        <v>0</v>
      </c>
      <c r="K1838" s="51">
        <f t="shared" si="204"/>
        <v>0</v>
      </c>
      <c r="L1838" s="52">
        <f t="shared" si="205"/>
        <v>0</v>
      </c>
      <c r="M1838" s="49">
        <f t="shared" si="206"/>
        <v>0</v>
      </c>
      <c r="N1838" s="45"/>
      <c r="O1838" s="45"/>
      <c r="P1838" s="45"/>
      <c r="Q1838" s="53" t="s">
        <v>21</v>
      </c>
      <c r="R1838" s="54"/>
    </row>
    <row r="1839" spans="1:18" x14ac:dyDescent="0.25">
      <c r="A1839" s="43"/>
      <c r="B1839" s="44"/>
      <c r="C1839" s="45"/>
      <c r="D1839" s="46"/>
      <c r="E1839" s="47"/>
      <c r="F1839" s="48"/>
      <c r="G1839" s="49">
        <f t="shared" si="200"/>
        <v>0</v>
      </c>
      <c r="H1839" s="49">
        <f t="shared" si="201"/>
        <v>0</v>
      </c>
      <c r="I1839" s="50" t="e">
        <f t="shared" si="202"/>
        <v>#N/A</v>
      </c>
      <c r="J1839" s="49">
        <f t="shared" si="203"/>
        <v>0</v>
      </c>
      <c r="K1839" s="51">
        <f t="shared" si="204"/>
        <v>0</v>
      </c>
      <c r="L1839" s="52">
        <f t="shared" si="205"/>
        <v>0</v>
      </c>
      <c r="M1839" s="49">
        <f t="shared" si="206"/>
        <v>0</v>
      </c>
      <c r="N1839" s="45"/>
      <c r="O1839" s="45"/>
      <c r="P1839" s="45"/>
      <c r="Q1839" s="53" t="s">
        <v>21</v>
      </c>
      <c r="R1839" s="54"/>
    </row>
    <row r="1840" spans="1:18" x14ac:dyDescent="0.25">
      <c r="A1840" s="43"/>
      <c r="B1840" s="44"/>
      <c r="C1840" s="45"/>
      <c r="D1840" s="46"/>
      <c r="E1840" s="47"/>
      <c r="F1840" s="48"/>
      <c r="G1840" s="49">
        <f t="shared" si="200"/>
        <v>0</v>
      </c>
      <c r="H1840" s="49">
        <f t="shared" si="201"/>
        <v>0</v>
      </c>
      <c r="I1840" s="50" t="e">
        <f t="shared" si="202"/>
        <v>#N/A</v>
      </c>
      <c r="J1840" s="49">
        <f t="shared" si="203"/>
        <v>0</v>
      </c>
      <c r="K1840" s="51">
        <f t="shared" si="204"/>
        <v>0</v>
      </c>
      <c r="L1840" s="52">
        <f t="shared" si="205"/>
        <v>0</v>
      </c>
      <c r="M1840" s="49">
        <f t="shared" si="206"/>
        <v>0</v>
      </c>
      <c r="N1840" s="45"/>
      <c r="O1840" s="45"/>
      <c r="P1840" s="45"/>
      <c r="Q1840" s="53" t="s">
        <v>21</v>
      </c>
      <c r="R1840" s="54"/>
    </row>
    <row r="1841" spans="1:18" x14ac:dyDescent="0.25">
      <c r="A1841" s="43"/>
      <c r="B1841" s="44"/>
      <c r="C1841" s="45"/>
      <c r="D1841" s="46"/>
      <c r="E1841" s="47"/>
      <c r="F1841" s="48"/>
      <c r="G1841" s="49">
        <f t="shared" si="200"/>
        <v>0</v>
      </c>
      <c r="H1841" s="49">
        <f t="shared" si="201"/>
        <v>0</v>
      </c>
      <c r="I1841" s="50" t="e">
        <f t="shared" si="202"/>
        <v>#N/A</v>
      </c>
      <c r="J1841" s="49">
        <f t="shared" si="203"/>
        <v>0</v>
      </c>
      <c r="K1841" s="51">
        <f t="shared" si="204"/>
        <v>0</v>
      </c>
      <c r="L1841" s="52">
        <f t="shared" si="205"/>
        <v>0</v>
      </c>
      <c r="M1841" s="49">
        <f t="shared" si="206"/>
        <v>0</v>
      </c>
      <c r="N1841" s="45"/>
      <c r="O1841" s="45"/>
      <c r="P1841" s="45"/>
      <c r="Q1841" s="53" t="s">
        <v>21</v>
      </c>
      <c r="R1841" s="54"/>
    </row>
    <row r="1842" spans="1:18" x14ac:dyDescent="0.25">
      <c r="A1842" s="43"/>
      <c r="B1842" s="44"/>
      <c r="C1842" s="45"/>
      <c r="D1842" s="46"/>
      <c r="E1842" s="47"/>
      <c r="F1842" s="48"/>
      <c r="G1842" s="49">
        <f t="shared" si="200"/>
        <v>0</v>
      </c>
      <c r="H1842" s="49">
        <f t="shared" si="201"/>
        <v>0</v>
      </c>
      <c r="I1842" s="50" t="e">
        <f t="shared" si="202"/>
        <v>#N/A</v>
      </c>
      <c r="J1842" s="49">
        <f t="shared" si="203"/>
        <v>0</v>
      </c>
      <c r="K1842" s="51">
        <f t="shared" si="204"/>
        <v>0</v>
      </c>
      <c r="L1842" s="52">
        <f t="shared" si="205"/>
        <v>0</v>
      </c>
      <c r="M1842" s="49">
        <f t="shared" si="206"/>
        <v>0</v>
      </c>
      <c r="N1842" s="45"/>
      <c r="O1842" s="45"/>
      <c r="P1842" s="45"/>
      <c r="Q1842" s="53" t="s">
        <v>21</v>
      </c>
      <c r="R1842" s="54"/>
    </row>
    <row r="1843" spans="1:18" x14ac:dyDescent="0.25">
      <c r="A1843" s="43"/>
      <c r="B1843" s="44"/>
      <c r="C1843" s="45"/>
      <c r="D1843" s="46"/>
      <c r="E1843" s="47"/>
      <c r="F1843" s="48"/>
      <c r="G1843" s="49">
        <f t="shared" si="200"/>
        <v>0</v>
      </c>
      <c r="H1843" s="49">
        <f t="shared" si="201"/>
        <v>0</v>
      </c>
      <c r="I1843" s="50" t="e">
        <f t="shared" si="202"/>
        <v>#N/A</v>
      </c>
      <c r="J1843" s="49">
        <f t="shared" si="203"/>
        <v>0</v>
      </c>
      <c r="K1843" s="51">
        <f t="shared" si="204"/>
        <v>0</v>
      </c>
      <c r="L1843" s="52">
        <f t="shared" si="205"/>
        <v>0</v>
      </c>
      <c r="M1843" s="49">
        <f t="shared" si="206"/>
        <v>0</v>
      </c>
      <c r="N1843" s="45"/>
      <c r="O1843" s="45"/>
      <c r="P1843" s="45"/>
      <c r="Q1843" s="53" t="s">
        <v>21</v>
      </c>
      <c r="R1843" s="54"/>
    </row>
    <row r="1844" spans="1:18" x14ac:dyDescent="0.25">
      <c r="A1844" s="43"/>
      <c r="B1844" s="44"/>
      <c r="C1844" s="45"/>
      <c r="D1844" s="46"/>
      <c r="E1844" s="47"/>
      <c r="F1844" s="48"/>
      <c r="G1844" s="49">
        <f t="shared" si="200"/>
        <v>0</v>
      </c>
      <c r="H1844" s="49">
        <f t="shared" si="201"/>
        <v>0</v>
      </c>
      <c r="I1844" s="50" t="e">
        <f t="shared" si="202"/>
        <v>#N/A</v>
      </c>
      <c r="J1844" s="49">
        <f t="shared" si="203"/>
        <v>0</v>
      </c>
      <c r="K1844" s="51">
        <f t="shared" si="204"/>
        <v>0</v>
      </c>
      <c r="L1844" s="52">
        <f t="shared" si="205"/>
        <v>0</v>
      </c>
      <c r="M1844" s="49">
        <f t="shared" si="206"/>
        <v>0</v>
      </c>
      <c r="N1844" s="45"/>
      <c r="O1844" s="45"/>
      <c r="P1844" s="45"/>
      <c r="Q1844" s="53" t="s">
        <v>21</v>
      </c>
      <c r="R1844" s="54"/>
    </row>
    <row r="1845" spans="1:18" x14ac:dyDescent="0.25">
      <c r="A1845" s="43"/>
      <c r="B1845" s="44"/>
      <c r="C1845" s="45"/>
      <c r="D1845" s="46"/>
      <c r="E1845" s="47"/>
      <c r="F1845" s="48"/>
      <c r="G1845" s="49">
        <f t="shared" si="200"/>
        <v>0</v>
      </c>
      <c r="H1845" s="49">
        <f t="shared" si="201"/>
        <v>0</v>
      </c>
      <c r="I1845" s="50" t="e">
        <f t="shared" si="202"/>
        <v>#N/A</v>
      </c>
      <c r="J1845" s="49">
        <f t="shared" si="203"/>
        <v>0</v>
      </c>
      <c r="K1845" s="51">
        <f t="shared" si="204"/>
        <v>0</v>
      </c>
      <c r="L1845" s="52">
        <f t="shared" si="205"/>
        <v>0</v>
      </c>
      <c r="M1845" s="49">
        <f t="shared" si="206"/>
        <v>0</v>
      </c>
      <c r="N1845" s="45"/>
      <c r="O1845" s="45"/>
      <c r="P1845" s="45"/>
      <c r="Q1845" s="53" t="s">
        <v>21</v>
      </c>
      <c r="R1845" s="54"/>
    </row>
    <row r="1846" spans="1:18" x14ac:dyDescent="0.25">
      <c r="A1846" s="43"/>
      <c r="B1846" s="44"/>
      <c r="C1846" s="45"/>
      <c r="D1846" s="46"/>
      <c r="E1846" s="47"/>
      <c r="F1846" s="48"/>
      <c r="G1846" s="49">
        <f t="shared" si="200"/>
        <v>0</v>
      </c>
      <c r="H1846" s="49">
        <f t="shared" si="201"/>
        <v>0</v>
      </c>
      <c r="I1846" s="50" t="e">
        <f t="shared" si="202"/>
        <v>#N/A</v>
      </c>
      <c r="J1846" s="49">
        <f t="shared" si="203"/>
        <v>0</v>
      </c>
      <c r="K1846" s="51">
        <f t="shared" si="204"/>
        <v>0</v>
      </c>
      <c r="L1846" s="52">
        <f t="shared" si="205"/>
        <v>0</v>
      </c>
      <c r="M1846" s="49">
        <f t="shared" si="206"/>
        <v>0</v>
      </c>
      <c r="N1846" s="45"/>
      <c r="O1846" s="45"/>
      <c r="P1846" s="45"/>
      <c r="Q1846" s="53" t="s">
        <v>21</v>
      </c>
      <c r="R1846" s="54"/>
    </row>
    <row r="1847" spans="1:18" x14ac:dyDescent="0.25">
      <c r="A1847" s="43"/>
      <c r="B1847" s="44"/>
      <c r="C1847" s="45"/>
      <c r="D1847" s="46"/>
      <c r="E1847" s="47"/>
      <c r="F1847" s="48"/>
      <c r="G1847" s="49">
        <f t="shared" si="200"/>
        <v>0</v>
      </c>
      <c r="H1847" s="49">
        <f t="shared" si="201"/>
        <v>0</v>
      </c>
      <c r="I1847" s="50" t="e">
        <f t="shared" si="202"/>
        <v>#N/A</v>
      </c>
      <c r="J1847" s="49">
        <f t="shared" si="203"/>
        <v>0</v>
      </c>
      <c r="K1847" s="51">
        <f t="shared" si="204"/>
        <v>0</v>
      </c>
      <c r="L1847" s="52">
        <f t="shared" si="205"/>
        <v>0</v>
      </c>
      <c r="M1847" s="49">
        <f t="shared" si="206"/>
        <v>0</v>
      </c>
      <c r="N1847" s="45"/>
      <c r="O1847" s="45"/>
      <c r="P1847" s="45"/>
      <c r="Q1847" s="53" t="s">
        <v>21</v>
      </c>
      <c r="R1847" s="54"/>
    </row>
    <row r="1848" spans="1:18" x14ac:dyDescent="0.25">
      <c r="A1848" s="43"/>
      <c r="B1848" s="44"/>
      <c r="C1848" s="45"/>
      <c r="D1848" s="46"/>
      <c r="E1848" s="47"/>
      <c r="F1848" s="48"/>
      <c r="G1848" s="49">
        <f t="shared" si="200"/>
        <v>0</v>
      </c>
      <c r="H1848" s="49">
        <f t="shared" si="201"/>
        <v>0</v>
      </c>
      <c r="I1848" s="50" t="e">
        <f t="shared" si="202"/>
        <v>#N/A</v>
      </c>
      <c r="J1848" s="49">
        <f t="shared" si="203"/>
        <v>0</v>
      </c>
      <c r="K1848" s="51">
        <f t="shared" si="204"/>
        <v>0</v>
      </c>
      <c r="L1848" s="52">
        <f t="shared" si="205"/>
        <v>0</v>
      </c>
      <c r="M1848" s="49">
        <f t="shared" si="206"/>
        <v>0</v>
      </c>
      <c r="N1848" s="45"/>
      <c r="O1848" s="45"/>
      <c r="P1848" s="45"/>
      <c r="Q1848" s="53" t="s">
        <v>21</v>
      </c>
      <c r="R1848" s="54"/>
    </row>
    <row r="1849" spans="1:18" x14ac:dyDescent="0.25">
      <c r="A1849" s="43"/>
      <c r="B1849" s="44"/>
      <c r="C1849" s="45"/>
      <c r="D1849" s="46"/>
      <c r="E1849" s="47"/>
      <c r="F1849" s="48"/>
      <c r="G1849" s="49">
        <f t="shared" si="200"/>
        <v>0</v>
      </c>
      <c r="H1849" s="49">
        <f t="shared" si="201"/>
        <v>0</v>
      </c>
      <c r="I1849" s="50" t="e">
        <f t="shared" si="202"/>
        <v>#N/A</v>
      </c>
      <c r="J1849" s="49">
        <f t="shared" si="203"/>
        <v>0</v>
      </c>
      <c r="K1849" s="51">
        <f t="shared" si="204"/>
        <v>0</v>
      </c>
      <c r="L1849" s="52">
        <f t="shared" si="205"/>
        <v>0</v>
      </c>
      <c r="M1849" s="49">
        <f t="shared" si="206"/>
        <v>0</v>
      </c>
      <c r="N1849" s="45"/>
      <c r="O1849" s="45"/>
      <c r="P1849" s="45"/>
      <c r="Q1849" s="53" t="s">
        <v>21</v>
      </c>
      <c r="R1849" s="54"/>
    </row>
    <row r="1850" spans="1:18" x14ac:dyDescent="0.25">
      <c r="A1850" s="43"/>
      <c r="B1850" s="44"/>
      <c r="C1850" s="45"/>
      <c r="D1850" s="46"/>
      <c r="E1850" s="47"/>
      <c r="F1850" s="48"/>
      <c r="G1850" s="49">
        <f t="shared" si="200"/>
        <v>0</v>
      </c>
      <c r="H1850" s="49">
        <f t="shared" si="201"/>
        <v>0</v>
      </c>
      <c r="I1850" s="50" t="e">
        <f t="shared" si="202"/>
        <v>#N/A</v>
      </c>
      <c r="J1850" s="49">
        <f t="shared" si="203"/>
        <v>0</v>
      </c>
      <c r="K1850" s="51">
        <f t="shared" si="204"/>
        <v>0</v>
      </c>
      <c r="L1850" s="52">
        <f t="shared" si="205"/>
        <v>0</v>
      </c>
      <c r="M1850" s="49">
        <f t="shared" si="206"/>
        <v>0</v>
      </c>
      <c r="N1850" s="45"/>
      <c r="O1850" s="45"/>
      <c r="P1850" s="45"/>
      <c r="Q1850" s="53" t="s">
        <v>21</v>
      </c>
      <c r="R1850" s="54"/>
    </row>
    <row r="1851" spans="1:18" x14ac:dyDescent="0.25">
      <c r="A1851" s="43"/>
      <c r="B1851" s="44"/>
      <c r="C1851" s="45"/>
      <c r="D1851" s="46"/>
      <c r="E1851" s="47"/>
      <c r="F1851" s="48"/>
      <c r="G1851" s="49">
        <f t="shared" si="200"/>
        <v>0</v>
      </c>
      <c r="H1851" s="49">
        <f t="shared" si="201"/>
        <v>0</v>
      </c>
      <c r="I1851" s="50" t="e">
        <f t="shared" si="202"/>
        <v>#N/A</v>
      </c>
      <c r="J1851" s="49">
        <f t="shared" si="203"/>
        <v>0</v>
      </c>
      <c r="K1851" s="51">
        <f t="shared" si="204"/>
        <v>0</v>
      </c>
      <c r="L1851" s="52">
        <f t="shared" si="205"/>
        <v>0</v>
      </c>
      <c r="M1851" s="49">
        <f t="shared" si="206"/>
        <v>0</v>
      </c>
      <c r="N1851" s="45"/>
      <c r="O1851" s="45"/>
      <c r="P1851" s="45"/>
      <c r="Q1851" s="53" t="s">
        <v>21</v>
      </c>
      <c r="R1851" s="54"/>
    </row>
    <row r="1852" spans="1:18" x14ac:dyDescent="0.25">
      <c r="A1852" s="43"/>
      <c r="B1852" s="44"/>
      <c r="C1852" s="45"/>
      <c r="D1852" s="46"/>
      <c r="E1852" s="47"/>
      <c r="F1852" s="48"/>
      <c r="G1852" s="49">
        <f t="shared" si="200"/>
        <v>0</v>
      </c>
      <c r="H1852" s="49">
        <f t="shared" si="201"/>
        <v>0</v>
      </c>
      <c r="I1852" s="50" t="e">
        <f t="shared" si="202"/>
        <v>#N/A</v>
      </c>
      <c r="J1852" s="49">
        <f t="shared" si="203"/>
        <v>0</v>
      </c>
      <c r="K1852" s="51">
        <f t="shared" si="204"/>
        <v>0</v>
      </c>
      <c r="L1852" s="52">
        <f t="shared" si="205"/>
        <v>0</v>
      </c>
      <c r="M1852" s="49">
        <f t="shared" si="206"/>
        <v>0</v>
      </c>
      <c r="N1852" s="45"/>
      <c r="O1852" s="45"/>
      <c r="P1852" s="45"/>
      <c r="Q1852" s="53" t="s">
        <v>21</v>
      </c>
      <c r="R1852" s="54"/>
    </row>
    <row r="1853" spans="1:18" x14ac:dyDescent="0.25">
      <c r="A1853" s="43"/>
      <c r="B1853" s="44"/>
      <c r="C1853" s="45"/>
      <c r="D1853" s="46"/>
      <c r="E1853" s="47"/>
      <c r="F1853" s="48"/>
      <c r="G1853" s="49">
        <f t="shared" si="200"/>
        <v>0</v>
      </c>
      <c r="H1853" s="49">
        <f t="shared" si="201"/>
        <v>0</v>
      </c>
      <c r="I1853" s="50" t="e">
        <f t="shared" si="202"/>
        <v>#N/A</v>
      </c>
      <c r="J1853" s="49">
        <f t="shared" si="203"/>
        <v>0</v>
      </c>
      <c r="K1853" s="51">
        <f t="shared" si="204"/>
        <v>0</v>
      </c>
      <c r="L1853" s="52">
        <f t="shared" si="205"/>
        <v>0</v>
      </c>
      <c r="M1853" s="49">
        <f t="shared" si="206"/>
        <v>0</v>
      </c>
      <c r="N1853" s="45"/>
      <c r="O1853" s="45"/>
      <c r="P1853" s="45"/>
      <c r="Q1853" s="53" t="s">
        <v>21</v>
      </c>
      <c r="R1853" s="54"/>
    </row>
    <row r="1854" spans="1:18" x14ac:dyDescent="0.25">
      <c r="A1854" s="43"/>
      <c r="B1854" s="44"/>
      <c r="C1854" s="45"/>
      <c r="D1854" s="46"/>
      <c r="E1854" s="47"/>
      <c r="F1854" s="48"/>
      <c r="G1854" s="49">
        <f t="shared" si="200"/>
        <v>0</v>
      </c>
      <c r="H1854" s="49">
        <f t="shared" si="201"/>
        <v>0</v>
      </c>
      <c r="I1854" s="50" t="e">
        <f t="shared" si="202"/>
        <v>#N/A</v>
      </c>
      <c r="J1854" s="49">
        <f t="shared" si="203"/>
        <v>0</v>
      </c>
      <c r="K1854" s="51">
        <f t="shared" si="204"/>
        <v>0</v>
      </c>
      <c r="L1854" s="52">
        <f t="shared" si="205"/>
        <v>0</v>
      </c>
      <c r="M1854" s="49">
        <f t="shared" si="206"/>
        <v>0</v>
      </c>
      <c r="N1854" s="45"/>
      <c r="O1854" s="45"/>
      <c r="P1854" s="45"/>
      <c r="Q1854" s="53" t="s">
        <v>21</v>
      </c>
      <c r="R1854" s="54"/>
    </row>
    <row r="1855" spans="1:18" x14ac:dyDescent="0.25">
      <c r="A1855" s="43"/>
      <c r="B1855" s="44"/>
      <c r="C1855" s="45"/>
      <c r="D1855" s="46"/>
      <c r="E1855" s="47"/>
      <c r="F1855" s="48"/>
      <c r="G1855" s="49">
        <f t="shared" si="200"/>
        <v>0</v>
      </c>
      <c r="H1855" s="49">
        <f t="shared" si="201"/>
        <v>0</v>
      </c>
      <c r="I1855" s="50" t="e">
        <f t="shared" si="202"/>
        <v>#N/A</v>
      </c>
      <c r="J1855" s="49">
        <f t="shared" si="203"/>
        <v>0</v>
      </c>
      <c r="K1855" s="51">
        <f t="shared" si="204"/>
        <v>0</v>
      </c>
      <c r="L1855" s="52">
        <f t="shared" si="205"/>
        <v>0</v>
      </c>
      <c r="M1855" s="49">
        <f t="shared" si="206"/>
        <v>0</v>
      </c>
      <c r="N1855" s="45"/>
      <c r="O1855" s="45"/>
      <c r="P1855" s="45"/>
      <c r="Q1855" s="53" t="s">
        <v>21</v>
      </c>
      <c r="R1855" s="54"/>
    </row>
    <row r="1856" spans="1:18" x14ac:dyDescent="0.25">
      <c r="A1856" s="43"/>
      <c r="B1856" s="44"/>
      <c r="C1856" s="45"/>
      <c r="D1856" s="46"/>
      <c r="E1856" s="47"/>
      <c r="F1856" s="48"/>
      <c r="G1856" s="49">
        <f t="shared" si="200"/>
        <v>0</v>
      </c>
      <c r="H1856" s="49">
        <f t="shared" si="201"/>
        <v>0</v>
      </c>
      <c r="I1856" s="50" t="e">
        <f t="shared" si="202"/>
        <v>#N/A</v>
      </c>
      <c r="J1856" s="49">
        <f t="shared" si="203"/>
        <v>0</v>
      </c>
      <c r="K1856" s="51">
        <f t="shared" si="204"/>
        <v>0</v>
      </c>
      <c r="L1856" s="52">
        <f t="shared" si="205"/>
        <v>0</v>
      </c>
      <c r="M1856" s="49">
        <f t="shared" si="206"/>
        <v>0</v>
      </c>
      <c r="N1856" s="45"/>
      <c r="O1856" s="45"/>
      <c r="P1856" s="45"/>
      <c r="Q1856" s="53" t="s">
        <v>21</v>
      </c>
      <c r="R1856" s="54"/>
    </row>
    <row r="1857" spans="1:18" x14ac:dyDescent="0.25">
      <c r="A1857" s="43"/>
      <c r="B1857" s="44"/>
      <c r="C1857" s="45"/>
      <c r="D1857" s="46"/>
      <c r="E1857" s="47"/>
      <c r="F1857" s="48"/>
      <c r="G1857" s="49">
        <f t="shared" si="200"/>
        <v>0</v>
      </c>
      <c r="H1857" s="49">
        <f t="shared" si="201"/>
        <v>0</v>
      </c>
      <c r="I1857" s="50" t="e">
        <f t="shared" si="202"/>
        <v>#N/A</v>
      </c>
      <c r="J1857" s="49">
        <f t="shared" si="203"/>
        <v>0</v>
      </c>
      <c r="K1857" s="51">
        <f t="shared" si="204"/>
        <v>0</v>
      </c>
      <c r="L1857" s="52">
        <f t="shared" si="205"/>
        <v>0</v>
      </c>
      <c r="M1857" s="49">
        <f t="shared" si="206"/>
        <v>0</v>
      </c>
      <c r="N1857" s="45"/>
      <c r="O1857" s="45"/>
      <c r="P1857" s="45"/>
      <c r="Q1857" s="53" t="s">
        <v>21</v>
      </c>
      <c r="R1857" s="54"/>
    </row>
    <row r="1858" spans="1:18" x14ac:dyDescent="0.25">
      <c r="A1858" s="43"/>
      <c r="B1858" s="44"/>
      <c r="C1858" s="45"/>
      <c r="D1858" s="46"/>
      <c r="E1858" s="47"/>
      <c r="F1858" s="48"/>
      <c r="G1858" s="49">
        <f t="shared" si="200"/>
        <v>0</v>
      </c>
      <c r="H1858" s="49">
        <f t="shared" si="201"/>
        <v>0</v>
      </c>
      <c r="I1858" s="50" t="e">
        <f t="shared" si="202"/>
        <v>#N/A</v>
      </c>
      <c r="J1858" s="49">
        <f t="shared" si="203"/>
        <v>0</v>
      </c>
      <c r="K1858" s="51">
        <f t="shared" si="204"/>
        <v>0</v>
      </c>
      <c r="L1858" s="52">
        <f t="shared" si="205"/>
        <v>0</v>
      </c>
      <c r="M1858" s="49">
        <f t="shared" si="206"/>
        <v>0</v>
      </c>
      <c r="N1858" s="45"/>
      <c r="O1858" s="45"/>
      <c r="P1858" s="45"/>
      <c r="Q1858" s="53" t="s">
        <v>21</v>
      </c>
      <c r="R1858" s="54"/>
    </row>
    <row r="1859" spans="1:18" x14ac:dyDescent="0.25">
      <c r="A1859" s="43"/>
      <c r="B1859" s="44"/>
      <c r="C1859" s="45"/>
      <c r="D1859" s="46"/>
      <c r="E1859" s="47"/>
      <c r="F1859" s="48"/>
      <c r="G1859" s="49">
        <f t="shared" si="200"/>
        <v>0</v>
      </c>
      <c r="H1859" s="49">
        <f t="shared" si="201"/>
        <v>0</v>
      </c>
      <c r="I1859" s="50" t="e">
        <f t="shared" si="202"/>
        <v>#N/A</v>
      </c>
      <c r="J1859" s="49">
        <f t="shared" si="203"/>
        <v>0</v>
      </c>
      <c r="K1859" s="51">
        <f t="shared" si="204"/>
        <v>0</v>
      </c>
      <c r="L1859" s="52">
        <f t="shared" si="205"/>
        <v>0</v>
      </c>
      <c r="M1859" s="49">
        <f t="shared" si="206"/>
        <v>0</v>
      </c>
      <c r="N1859" s="45"/>
      <c r="O1859" s="45"/>
      <c r="P1859" s="45"/>
      <c r="Q1859" s="53" t="s">
        <v>21</v>
      </c>
      <c r="R1859" s="54"/>
    </row>
    <row r="1860" spans="1:18" x14ac:dyDescent="0.25">
      <c r="A1860" s="43"/>
      <c r="B1860" s="44"/>
      <c r="C1860" s="45"/>
      <c r="D1860" s="46"/>
      <c r="E1860" s="47"/>
      <c r="F1860" s="48"/>
      <c r="G1860" s="49">
        <f t="shared" si="200"/>
        <v>0</v>
      </c>
      <c r="H1860" s="49">
        <f t="shared" si="201"/>
        <v>0</v>
      </c>
      <c r="I1860" s="50" t="e">
        <f t="shared" si="202"/>
        <v>#N/A</v>
      </c>
      <c r="J1860" s="49">
        <f t="shared" si="203"/>
        <v>0</v>
      </c>
      <c r="K1860" s="51">
        <f t="shared" si="204"/>
        <v>0</v>
      </c>
      <c r="L1860" s="52">
        <f t="shared" si="205"/>
        <v>0</v>
      </c>
      <c r="M1860" s="49">
        <f t="shared" si="206"/>
        <v>0</v>
      </c>
      <c r="N1860" s="45"/>
      <c r="O1860" s="45"/>
      <c r="P1860" s="45"/>
      <c r="Q1860" s="53" t="s">
        <v>21</v>
      </c>
      <c r="R1860" s="54"/>
    </row>
    <row r="1861" spans="1:18" x14ac:dyDescent="0.25">
      <c r="A1861" s="43"/>
      <c r="B1861" s="44"/>
      <c r="C1861" s="45"/>
      <c r="D1861" s="46"/>
      <c r="E1861" s="47"/>
      <c r="F1861" s="48"/>
      <c r="G1861" s="49">
        <f t="shared" si="200"/>
        <v>0</v>
      </c>
      <c r="H1861" s="49">
        <f t="shared" si="201"/>
        <v>0</v>
      </c>
      <c r="I1861" s="50" t="e">
        <f t="shared" si="202"/>
        <v>#N/A</v>
      </c>
      <c r="J1861" s="49">
        <f t="shared" si="203"/>
        <v>0</v>
      </c>
      <c r="K1861" s="51">
        <f t="shared" si="204"/>
        <v>0</v>
      </c>
      <c r="L1861" s="52">
        <f t="shared" si="205"/>
        <v>0</v>
      </c>
      <c r="M1861" s="49">
        <f t="shared" si="206"/>
        <v>0</v>
      </c>
      <c r="N1861" s="45"/>
      <c r="O1861" s="45"/>
      <c r="P1861" s="45"/>
      <c r="Q1861" s="53" t="s">
        <v>21</v>
      </c>
      <c r="R1861" s="54"/>
    </row>
    <row r="1862" spans="1:18" x14ac:dyDescent="0.25">
      <c r="A1862" s="43"/>
      <c r="B1862" s="44"/>
      <c r="C1862" s="45"/>
      <c r="D1862" s="46"/>
      <c r="E1862" s="47"/>
      <c r="F1862" s="48"/>
      <c r="G1862" s="49">
        <f t="shared" ref="G1862:G1925" si="207">IF(LEFT(N1862,2)="st",ROUND(F1862*0.017,2),ROUND(F1862*0.0145,2))</f>
        <v>0</v>
      </c>
      <c r="H1862" s="49">
        <f t="shared" ref="H1862:H1925" si="208">IF(LEFT(N1862,2)="st",0,ROUND(F1862*0.0025,2))</f>
        <v>0</v>
      </c>
      <c r="I1862" s="50" t="e">
        <f t="shared" ref="I1862:I1925" si="209">VLOOKUP(C1862,Payments,10,FALSE)</f>
        <v>#N/A</v>
      </c>
      <c r="J1862" s="49">
        <f t="shared" ref="J1862:J1925" si="210">ROUND(F1862*0.0013,2)</f>
        <v>0</v>
      </c>
      <c r="K1862" s="51">
        <f t="shared" ref="K1862:K1925" si="211">ROUND(G1862,2)</f>
        <v>0</v>
      </c>
      <c r="L1862" s="52">
        <f t="shared" ref="L1862:L1925" si="212">ROUND(J1862+H1862,2)</f>
        <v>0</v>
      </c>
      <c r="M1862" s="49">
        <f t="shared" ref="M1862:M1925" si="213">L1862+K1862</f>
        <v>0</v>
      </c>
      <c r="N1862" s="45"/>
      <c r="O1862" s="45"/>
      <c r="P1862" s="45"/>
      <c r="Q1862" s="53" t="s">
        <v>21</v>
      </c>
      <c r="R1862" s="54"/>
    </row>
    <row r="1863" spans="1:18" x14ac:dyDescent="0.25">
      <c r="A1863" s="43"/>
      <c r="B1863" s="44"/>
      <c r="C1863" s="45"/>
      <c r="D1863" s="46"/>
      <c r="E1863" s="47"/>
      <c r="F1863" s="48"/>
      <c r="G1863" s="49">
        <f t="shared" si="207"/>
        <v>0</v>
      </c>
      <c r="H1863" s="49">
        <f t="shared" si="208"/>
        <v>0</v>
      </c>
      <c r="I1863" s="50" t="e">
        <f t="shared" si="209"/>
        <v>#N/A</v>
      </c>
      <c r="J1863" s="49">
        <f t="shared" si="210"/>
        <v>0</v>
      </c>
      <c r="K1863" s="51">
        <f t="shared" si="211"/>
        <v>0</v>
      </c>
      <c r="L1863" s="52">
        <f t="shared" si="212"/>
        <v>0</v>
      </c>
      <c r="M1863" s="49">
        <f t="shared" si="213"/>
        <v>0</v>
      </c>
      <c r="N1863" s="45"/>
      <c r="O1863" s="45"/>
      <c r="P1863" s="45"/>
      <c r="Q1863" s="53" t="s">
        <v>21</v>
      </c>
      <c r="R1863" s="54"/>
    </row>
    <row r="1864" spans="1:18" x14ac:dyDescent="0.25">
      <c r="A1864" s="43"/>
      <c r="B1864" s="44"/>
      <c r="C1864" s="45"/>
      <c r="D1864" s="46"/>
      <c r="E1864" s="47"/>
      <c r="F1864" s="48"/>
      <c r="G1864" s="49">
        <f t="shared" si="207"/>
        <v>0</v>
      </c>
      <c r="H1864" s="49">
        <f t="shared" si="208"/>
        <v>0</v>
      </c>
      <c r="I1864" s="50" t="e">
        <f t="shared" si="209"/>
        <v>#N/A</v>
      </c>
      <c r="J1864" s="49">
        <f t="shared" si="210"/>
        <v>0</v>
      </c>
      <c r="K1864" s="51">
        <f t="shared" si="211"/>
        <v>0</v>
      </c>
      <c r="L1864" s="52">
        <f t="shared" si="212"/>
        <v>0</v>
      </c>
      <c r="M1864" s="49">
        <f t="shared" si="213"/>
        <v>0</v>
      </c>
      <c r="N1864" s="45"/>
      <c r="O1864" s="45"/>
      <c r="P1864" s="45"/>
      <c r="Q1864" s="53" t="s">
        <v>21</v>
      </c>
      <c r="R1864" s="54"/>
    </row>
    <row r="1865" spans="1:18" x14ac:dyDescent="0.25">
      <c r="A1865" s="43"/>
      <c r="B1865" s="44"/>
      <c r="C1865" s="45"/>
      <c r="D1865" s="46"/>
      <c r="E1865" s="47"/>
      <c r="F1865" s="48"/>
      <c r="G1865" s="49">
        <f t="shared" si="207"/>
        <v>0</v>
      </c>
      <c r="H1865" s="49">
        <f t="shared" si="208"/>
        <v>0</v>
      </c>
      <c r="I1865" s="50" t="e">
        <f t="shared" si="209"/>
        <v>#N/A</v>
      </c>
      <c r="J1865" s="49">
        <f t="shared" si="210"/>
        <v>0</v>
      </c>
      <c r="K1865" s="51">
        <f t="shared" si="211"/>
        <v>0</v>
      </c>
      <c r="L1865" s="52">
        <f t="shared" si="212"/>
        <v>0</v>
      </c>
      <c r="M1865" s="49">
        <f t="shared" si="213"/>
        <v>0</v>
      </c>
      <c r="N1865" s="45"/>
      <c r="O1865" s="45"/>
      <c r="P1865" s="45"/>
      <c r="Q1865" s="53" t="s">
        <v>21</v>
      </c>
      <c r="R1865" s="54"/>
    </row>
    <row r="1866" spans="1:18" x14ac:dyDescent="0.25">
      <c r="A1866" s="43"/>
      <c r="B1866" s="44"/>
      <c r="C1866" s="45"/>
      <c r="D1866" s="46"/>
      <c r="E1866" s="47"/>
      <c r="F1866" s="48"/>
      <c r="G1866" s="49">
        <f t="shared" si="207"/>
        <v>0</v>
      </c>
      <c r="H1866" s="49">
        <f t="shared" si="208"/>
        <v>0</v>
      </c>
      <c r="I1866" s="50" t="e">
        <f t="shared" si="209"/>
        <v>#N/A</v>
      </c>
      <c r="J1866" s="49">
        <f t="shared" si="210"/>
        <v>0</v>
      </c>
      <c r="K1866" s="51">
        <f t="shared" si="211"/>
        <v>0</v>
      </c>
      <c r="L1866" s="52">
        <f t="shared" si="212"/>
        <v>0</v>
      </c>
      <c r="M1866" s="49">
        <f t="shared" si="213"/>
        <v>0</v>
      </c>
      <c r="N1866" s="45"/>
      <c r="O1866" s="45"/>
      <c r="P1866" s="45"/>
      <c r="Q1866" s="53" t="s">
        <v>21</v>
      </c>
      <c r="R1866" s="54"/>
    </row>
    <row r="1867" spans="1:18" x14ac:dyDescent="0.25">
      <c r="A1867" s="43"/>
      <c r="B1867" s="44"/>
      <c r="C1867" s="45"/>
      <c r="D1867" s="46"/>
      <c r="E1867" s="47"/>
      <c r="F1867" s="48"/>
      <c r="G1867" s="49">
        <f t="shared" si="207"/>
        <v>0</v>
      </c>
      <c r="H1867" s="49">
        <f t="shared" si="208"/>
        <v>0</v>
      </c>
      <c r="I1867" s="50" t="e">
        <f t="shared" si="209"/>
        <v>#N/A</v>
      </c>
      <c r="J1867" s="49">
        <f t="shared" si="210"/>
        <v>0</v>
      </c>
      <c r="K1867" s="51">
        <f t="shared" si="211"/>
        <v>0</v>
      </c>
      <c r="L1867" s="52">
        <f t="shared" si="212"/>
        <v>0</v>
      </c>
      <c r="M1867" s="49">
        <f t="shared" si="213"/>
        <v>0</v>
      </c>
      <c r="N1867" s="45"/>
      <c r="O1867" s="45"/>
      <c r="P1867" s="45"/>
      <c r="Q1867" s="53" t="s">
        <v>21</v>
      </c>
      <c r="R1867" s="54"/>
    </row>
    <row r="1868" spans="1:18" x14ac:dyDescent="0.25">
      <c r="A1868" s="43"/>
      <c r="B1868" s="44"/>
      <c r="C1868" s="45"/>
      <c r="D1868" s="46"/>
      <c r="E1868" s="47"/>
      <c r="F1868" s="48"/>
      <c r="G1868" s="49">
        <f t="shared" si="207"/>
        <v>0</v>
      </c>
      <c r="H1868" s="49">
        <f t="shared" si="208"/>
        <v>0</v>
      </c>
      <c r="I1868" s="50" t="e">
        <f t="shared" si="209"/>
        <v>#N/A</v>
      </c>
      <c r="J1868" s="49">
        <f t="shared" si="210"/>
        <v>0</v>
      </c>
      <c r="K1868" s="51">
        <f t="shared" si="211"/>
        <v>0</v>
      </c>
      <c r="L1868" s="52">
        <f t="shared" si="212"/>
        <v>0</v>
      </c>
      <c r="M1868" s="49">
        <f t="shared" si="213"/>
        <v>0</v>
      </c>
      <c r="N1868" s="45"/>
      <c r="O1868" s="45"/>
      <c r="P1868" s="45"/>
      <c r="Q1868" s="53" t="s">
        <v>21</v>
      </c>
      <c r="R1868" s="54"/>
    </row>
    <row r="1869" spans="1:18" x14ac:dyDescent="0.25">
      <c r="A1869" s="43"/>
      <c r="B1869" s="44"/>
      <c r="C1869" s="45"/>
      <c r="D1869" s="46"/>
      <c r="E1869" s="47"/>
      <c r="F1869" s="48"/>
      <c r="G1869" s="49">
        <f t="shared" si="207"/>
        <v>0</v>
      </c>
      <c r="H1869" s="49">
        <f t="shared" si="208"/>
        <v>0</v>
      </c>
      <c r="I1869" s="50" t="e">
        <f t="shared" si="209"/>
        <v>#N/A</v>
      </c>
      <c r="J1869" s="49">
        <f t="shared" si="210"/>
        <v>0</v>
      </c>
      <c r="K1869" s="51">
        <f t="shared" si="211"/>
        <v>0</v>
      </c>
      <c r="L1869" s="52">
        <f t="shared" si="212"/>
        <v>0</v>
      </c>
      <c r="M1869" s="49">
        <f t="shared" si="213"/>
        <v>0</v>
      </c>
      <c r="N1869" s="45"/>
      <c r="O1869" s="45"/>
      <c r="P1869" s="45"/>
      <c r="Q1869" s="53" t="s">
        <v>21</v>
      </c>
      <c r="R1869" s="54"/>
    </row>
    <row r="1870" spans="1:18" x14ac:dyDescent="0.25">
      <c r="A1870" s="43"/>
      <c r="B1870" s="44"/>
      <c r="C1870" s="45"/>
      <c r="D1870" s="46"/>
      <c r="E1870" s="47"/>
      <c r="F1870" s="48"/>
      <c r="G1870" s="49">
        <f t="shared" si="207"/>
        <v>0</v>
      </c>
      <c r="H1870" s="49">
        <f t="shared" si="208"/>
        <v>0</v>
      </c>
      <c r="I1870" s="50" t="e">
        <f t="shared" si="209"/>
        <v>#N/A</v>
      </c>
      <c r="J1870" s="49">
        <f t="shared" si="210"/>
        <v>0</v>
      </c>
      <c r="K1870" s="51">
        <f t="shared" si="211"/>
        <v>0</v>
      </c>
      <c r="L1870" s="52">
        <f t="shared" si="212"/>
        <v>0</v>
      </c>
      <c r="M1870" s="49">
        <f t="shared" si="213"/>
        <v>0</v>
      </c>
      <c r="N1870" s="45"/>
      <c r="O1870" s="45"/>
      <c r="P1870" s="45"/>
      <c r="Q1870" s="53" t="s">
        <v>21</v>
      </c>
      <c r="R1870" s="54"/>
    </row>
    <row r="1871" spans="1:18" x14ac:dyDescent="0.25">
      <c r="A1871" s="43"/>
      <c r="B1871" s="44"/>
      <c r="C1871" s="45"/>
      <c r="D1871" s="46"/>
      <c r="E1871" s="47"/>
      <c r="F1871" s="48"/>
      <c r="G1871" s="49">
        <f t="shared" si="207"/>
        <v>0</v>
      </c>
      <c r="H1871" s="49">
        <f t="shared" si="208"/>
        <v>0</v>
      </c>
      <c r="I1871" s="50" t="e">
        <f t="shared" si="209"/>
        <v>#N/A</v>
      </c>
      <c r="J1871" s="49">
        <f t="shared" si="210"/>
        <v>0</v>
      </c>
      <c r="K1871" s="51">
        <f t="shared" si="211"/>
        <v>0</v>
      </c>
      <c r="L1871" s="52">
        <f t="shared" si="212"/>
        <v>0</v>
      </c>
      <c r="M1871" s="49">
        <f t="shared" si="213"/>
        <v>0</v>
      </c>
      <c r="N1871" s="45"/>
      <c r="O1871" s="45"/>
      <c r="P1871" s="45"/>
      <c r="Q1871" s="53" t="s">
        <v>21</v>
      </c>
      <c r="R1871" s="54"/>
    </row>
    <row r="1872" spans="1:18" x14ac:dyDescent="0.25">
      <c r="A1872" s="43"/>
      <c r="B1872" s="44"/>
      <c r="C1872" s="45"/>
      <c r="D1872" s="46"/>
      <c r="E1872" s="47"/>
      <c r="F1872" s="48"/>
      <c r="G1872" s="49">
        <f t="shared" si="207"/>
        <v>0</v>
      </c>
      <c r="H1872" s="49">
        <f t="shared" si="208"/>
        <v>0</v>
      </c>
      <c r="I1872" s="50" t="e">
        <f t="shared" si="209"/>
        <v>#N/A</v>
      </c>
      <c r="J1872" s="49">
        <f t="shared" si="210"/>
        <v>0</v>
      </c>
      <c r="K1872" s="51">
        <f t="shared" si="211"/>
        <v>0</v>
      </c>
      <c r="L1872" s="52">
        <f t="shared" si="212"/>
        <v>0</v>
      </c>
      <c r="M1872" s="49">
        <f t="shared" si="213"/>
        <v>0</v>
      </c>
      <c r="N1872" s="45"/>
      <c r="O1872" s="45"/>
      <c r="P1872" s="45"/>
      <c r="Q1872" s="53" t="s">
        <v>21</v>
      </c>
      <c r="R1872" s="54"/>
    </row>
    <row r="1873" spans="1:18" x14ac:dyDescent="0.25">
      <c r="A1873" s="43"/>
      <c r="B1873" s="44"/>
      <c r="C1873" s="45"/>
      <c r="D1873" s="46"/>
      <c r="E1873" s="47"/>
      <c r="F1873" s="48"/>
      <c r="G1873" s="49">
        <f t="shared" si="207"/>
        <v>0</v>
      </c>
      <c r="H1873" s="49">
        <f t="shared" si="208"/>
        <v>0</v>
      </c>
      <c r="I1873" s="50" t="e">
        <f t="shared" si="209"/>
        <v>#N/A</v>
      </c>
      <c r="J1873" s="49">
        <f t="shared" si="210"/>
        <v>0</v>
      </c>
      <c r="K1873" s="51">
        <f t="shared" si="211"/>
        <v>0</v>
      </c>
      <c r="L1873" s="52">
        <f t="shared" si="212"/>
        <v>0</v>
      </c>
      <c r="M1873" s="49">
        <f t="shared" si="213"/>
        <v>0</v>
      </c>
      <c r="N1873" s="45"/>
      <c r="O1873" s="45"/>
      <c r="P1873" s="45"/>
      <c r="Q1873" s="53" t="s">
        <v>21</v>
      </c>
      <c r="R1873" s="54"/>
    </row>
    <row r="1874" spans="1:18" x14ac:dyDescent="0.25">
      <c r="A1874" s="43"/>
      <c r="B1874" s="44"/>
      <c r="C1874" s="45"/>
      <c r="D1874" s="46"/>
      <c r="E1874" s="47"/>
      <c r="F1874" s="48"/>
      <c r="G1874" s="49">
        <f t="shared" si="207"/>
        <v>0</v>
      </c>
      <c r="H1874" s="49">
        <f t="shared" si="208"/>
        <v>0</v>
      </c>
      <c r="I1874" s="50" t="e">
        <f t="shared" si="209"/>
        <v>#N/A</v>
      </c>
      <c r="J1874" s="49">
        <f t="shared" si="210"/>
        <v>0</v>
      </c>
      <c r="K1874" s="51">
        <f t="shared" si="211"/>
        <v>0</v>
      </c>
      <c r="L1874" s="52">
        <f t="shared" si="212"/>
        <v>0</v>
      </c>
      <c r="M1874" s="49">
        <f t="shared" si="213"/>
        <v>0</v>
      </c>
      <c r="N1874" s="45"/>
      <c r="O1874" s="45"/>
      <c r="P1874" s="45"/>
      <c r="Q1874" s="53" t="s">
        <v>21</v>
      </c>
      <c r="R1874" s="54"/>
    </row>
    <row r="1875" spans="1:18" x14ac:dyDescent="0.25">
      <c r="A1875" s="43"/>
      <c r="B1875" s="44"/>
      <c r="C1875" s="45"/>
      <c r="D1875" s="46"/>
      <c r="E1875" s="47"/>
      <c r="F1875" s="48"/>
      <c r="G1875" s="49">
        <f t="shared" si="207"/>
        <v>0</v>
      </c>
      <c r="H1875" s="49">
        <f t="shared" si="208"/>
        <v>0</v>
      </c>
      <c r="I1875" s="50" t="e">
        <f t="shared" si="209"/>
        <v>#N/A</v>
      </c>
      <c r="J1875" s="49">
        <f t="shared" si="210"/>
        <v>0</v>
      </c>
      <c r="K1875" s="51">
        <f t="shared" si="211"/>
        <v>0</v>
      </c>
      <c r="L1875" s="52">
        <f t="shared" si="212"/>
        <v>0</v>
      </c>
      <c r="M1875" s="49">
        <f t="shared" si="213"/>
        <v>0</v>
      </c>
      <c r="N1875" s="45"/>
      <c r="O1875" s="45"/>
      <c r="P1875" s="45"/>
      <c r="Q1875" s="53" t="s">
        <v>21</v>
      </c>
      <c r="R1875" s="54"/>
    </row>
    <row r="1876" spans="1:18" x14ac:dyDescent="0.25">
      <c r="A1876" s="43"/>
      <c r="B1876" s="44"/>
      <c r="C1876" s="45"/>
      <c r="D1876" s="46"/>
      <c r="E1876" s="47"/>
      <c r="F1876" s="48"/>
      <c r="G1876" s="49">
        <f t="shared" si="207"/>
        <v>0</v>
      </c>
      <c r="H1876" s="49">
        <f t="shared" si="208"/>
        <v>0</v>
      </c>
      <c r="I1876" s="50" t="e">
        <f t="shared" si="209"/>
        <v>#N/A</v>
      </c>
      <c r="J1876" s="49">
        <f t="shared" si="210"/>
        <v>0</v>
      </c>
      <c r="K1876" s="51">
        <f t="shared" si="211"/>
        <v>0</v>
      </c>
      <c r="L1876" s="52">
        <f t="shared" si="212"/>
        <v>0</v>
      </c>
      <c r="M1876" s="49">
        <f t="shared" si="213"/>
        <v>0</v>
      </c>
      <c r="N1876" s="45"/>
      <c r="O1876" s="45"/>
      <c r="P1876" s="45"/>
      <c r="Q1876" s="53" t="s">
        <v>21</v>
      </c>
      <c r="R1876" s="54"/>
    </row>
    <row r="1877" spans="1:18" x14ac:dyDescent="0.25">
      <c r="A1877" s="43"/>
      <c r="B1877" s="44"/>
      <c r="C1877" s="45"/>
      <c r="D1877" s="46"/>
      <c r="E1877" s="47"/>
      <c r="F1877" s="48"/>
      <c r="G1877" s="49">
        <f t="shared" si="207"/>
        <v>0</v>
      </c>
      <c r="H1877" s="49">
        <f t="shared" si="208"/>
        <v>0</v>
      </c>
      <c r="I1877" s="50" t="e">
        <f t="shared" si="209"/>
        <v>#N/A</v>
      </c>
      <c r="J1877" s="49">
        <f t="shared" si="210"/>
        <v>0</v>
      </c>
      <c r="K1877" s="51">
        <f t="shared" si="211"/>
        <v>0</v>
      </c>
      <c r="L1877" s="52">
        <f t="shared" si="212"/>
        <v>0</v>
      </c>
      <c r="M1877" s="49">
        <f t="shared" si="213"/>
        <v>0</v>
      </c>
      <c r="N1877" s="45"/>
      <c r="O1877" s="45"/>
      <c r="P1877" s="45"/>
      <c r="Q1877" s="53" t="s">
        <v>21</v>
      </c>
      <c r="R1877" s="54"/>
    </row>
    <row r="1878" spans="1:18" x14ac:dyDescent="0.25">
      <c r="A1878" s="43"/>
      <c r="B1878" s="44"/>
      <c r="C1878" s="45"/>
      <c r="D1878" s="46"/>
      <c r="E1878" s="47"/>
      <c r="F1878" s="48"/>
      <c r="G1878" s="49">
        <f t="shared" si="207"/>
        <v>0</v>
      </c>
      <c r="H1878" s="49">
        <f t="shared" si="208"/>
        <v>0</v>
      </c>
      <c r="I1878" s="50" t="e">
        <f t="shared" si="209"/>
        <v>#N/A</v>
      </c>
      <c r="J1878" s="49">
        <f t="shared" si="210"/>
        <v>0</v>
      </c>
      <c r="K1878" s="51">
        <f t="shared" si="211"/>
        <v>0</v>
      </c>
      <c r="L1878" s="52">
        <f t="shared" si="212"/>
        <v>0</v>
      </c>
      <c r="M1878" s="49">
        <f t="shared" si="213"/>
        <v>0</v>
      </c>
      <c r="N1878" s="45"/>
      <c r="O1878" s="45"/>
      <c r="P1878" s="45"/>
      <c r="Q1878" s="53" t="s">
        <v>21</v>
      </c>
      <c r="R1878" s="54"/>
    </row>
    <row r="1879" spans="1:18" x14ac:dyDescent="0.25">
      <c r="A1879" s="43"/>
      <c r="B1879" s="44"/>
      <c r="C1879" s="45"/>
      <c r="D1879" s="46"/>
      <c r="E1879" s="47"/>
      <c r="F1879" s="48"/>
      <c r="G1879" s="49">
        <f t="shared" si="207"/>
        <v>0</v>
      </c>
      <c r="H1879" s="49">
        <f t="shared" si="208"/>
        <v>0</v>
      </c>
      <c r="I1879" s="50" t="e">
        <f t="shared" si="209"/>
        <v>#N/A</v>
      </c>
      <c r="J1879" s="49">
        <f t="shared" si="210"/>
        <v>0</v>
      </c>
      <c r="K1879" s="51">
        <f t="shared" si="211"/>
        <v>0</v>
      </c>
      <c r="L1879" s="52">
        <f t="shared" si="212"/>
        <v>0</v>
      </c>
      <c r="M1879" s="49">
        <f t="shared" si="213"/>
        <v>0</v>
      </c>
      <c r="N1879" s="45"/>
      <c r="O1879" s="45"/>
      <c r="P1879" s="45"/>
      <c r="Q1879" s="53" t="s">
        <v>21</v>
      </c>
      <c r="R1879" s="54"/>
    </row>
    <row r="1880" spans="1:18" x14ac:dyDescent="0.25">
      <c r="A1880" s="43"/>
      <c r="B1880" s="44"/>
      <c r="C1880" s="45"/>
      <c r="D1880" s="46"/>
      <c r="E1880" s="47"/>
      <c r="F1880" s="48"/>
      <c r="G1880" s="49">
        <f t="shared" si="207"/>
        <v>0</v>
      </c>
      <c r="H1880" s="49">
        <f t="shared" si="208"/>
        <v>0</v>
      </c>
      <c r="I1880" s="50" t="e">
        <f t="shared" si="209"/>
        <v>#N/A</v>
      </c>
      <c r="J1880" s="49">
        <f t="shared" si="210"/>
        <v>0</v>
      </c>
      <c r="K1880" s="51">
        <f t="shared" si="211"/>
        <v>0</v>
      </c>
      <c r="L1880" s="52">
        <f t="shared" si="212"/>
        <v>0</v>
      </c>
      <c r="M1880" s="49">
        <f t="shared" si="213"/>
        <v>0</v>
      </c>
      <c r="N1880" s="45"/>
      <c r="O1880" s="45"/>
      <c r="P1880" s="45"/>
      <c r="Q1880" s="53" t="s">
        <v>21</v>
      </c>
      <c r="R1880" s="54"/>
    </row>
    <row r="1881" spans="1:18" x14ac:dyDescent="0.25">
      <c r="A1881" s="43"/>
      <c r="B1881" s="44"/>
      <c r="C1881" s="45"/>
      <c r="D1881" s="46"/>
      <c r="E1881" s="47"/>
      <c r="F1881" s="48"/>
      <c r="G1881" s="49">
        <f t="shared" si="207"/>
        <v>0</v>
      </c>
      <c r="H1881" s="49">
        <f t="shared" si="208"/>
        <v>0</v>
      </c>
      <c r="I1881" s="50" t="e">
        <f t="shared" si="209"/>
        <v>#N/A</v>
      </c>
      <c r="J1881" s="49">
        <f t="shared" si="210"/>
        <v>0</v>
      </c>
      <c r="K1881" s="51">
        <f t="shared" si="211"/>
        <v>0</v>
      </c>
      <c r="L1881" s="52">
        <f t="shared" si="212"/>
        <v>0</v>
      </c>
      <c r="M1881" s="49">
        <f t="shared" si="213"/>
        <v>0</v>
      </c>
      <c r="N1881" s="45"/>
      <c r="O1881" s="45"/>
      <c r="P1881" s="45"/>
      <c r="Q1881" s="53" t="s">
        <v>21</v>
      </c>
      <c r="R1881" s="54"/>
    </row>
    <row r="1882" spans="1:18" x14ac:dyDescent="0.25">
      <c r="A1882" s="43"/>
      <c r="B1882" s="44"/>
      <c r="C1882" s="45"/>
      <c r="D1882" s="46"/>
      <c r="E1882" s="47"/>
      <c r="F1882" s="48"/>
      <c r="G1882" s="49">
        <f t="shared" si="207"/>
        <v>0</v>
      </c>
      <c r="H1882" s="49">
        <f t="shared" si="208"/>
        <v>0</v>
      </c>
      <c r="I1882" s="50" t="e">
        <f t="shared" si="209"/>
        <v>#N/A</v>
      </c>
      <c r="J1882" s="49">
        <f t="shared" si="210"/>
        <v>0</v>
      </c>
      <c r="K1882" s="51">
        <f t="shared" si="211"/>
        <v>0</v>
      </c>
      <c r="L1882" s="52">
        <f t="shared" si="212"/>
        <v>0</v>
      </c>
      <c r="M1882" s="49">
        <f t="shared" si="213"/>
        <v>0</v>
      </c>
      <c r="N1882" s="45"/>
      <c r="O1882" s="45"/>
      <c r="P1882" s="45"/>
      <c r="Q1882" s="53" t="s">
        <v>21</v>
      </c>
      <c r="R1882" s="54"/>
    </row>
    <row r="1883" spans="1:18" x14ac:dyDescent="0.25">
      <c r="A1883" s="43"/>
      <c r="B1883" s="44"/>
      <c r="C1883" s="45"/>
      <c r="D1883" s="46"/>
      <c r="E1883" s="47"/>
      <c r="F1883" s="48"/>
      <c r="G1883" s="49">
        <f t="shared" si="207"/>
        <v>0</v>
      </c>
      <c r="H1883" s="49">
        <f t="shared" si="208"/>
        <v>0</v>
      </c>
      <c r="I1883" s="50" t="e">
        <f t="shared" si="209"/>
        <v>#N/A</v>
      </c>
      <c r="J1883" s="49">
        <f t="shared" si="210"/>
        <v>0</v>
      </c>
      <c r="K1883" s="51">
        <f t="shared" si="211"/>
        <v>0</v>
      </c>
      <c r="L1883" s="52">
        <f t="shared" si="212"/>
        <v>0</v>
      </c>
      <c r="M1883" s="49">
        <f t="shared" si="213"/>
        <v>0</v>
      </c>
      <c r="N1883" s="45"/>
      <c r="O1883" s="45"/>
      <c r="P1883" s="45"/>
      <c r="Q1883" s="53" t="s">
        <v>21</v>
      </c>
      <c r="R1883" s="54"/>
    </row>
    <row r="1884" spans="1:18" x14ac:dyDescent="0.25">
      <c r="A1884" s="43"/>
      <c r="B1884" s="44"/>
      <c r="C1884" s="45"/>
      <c r="D1884" s="46"/>
      <c r="E1884" s="47"/>
      <c r="F1884" s="48"/>
      <c r="G1884" s="49">
        <f t="shared" si="207"/>
        <v>0</v>
      </c>
      <c r="H1884" s="49">
        <f t="shared" si="208"/>
        <v>0</v>
      </c>
      <c r="I1884" s="50" t="e">
        <f t="shared" si="209"/>
        <v>#N/A</v>
      </c>
      <c r="J1884" s="49">
        <f t="shared" si="210"/>
        <v>0</v>
      </c>
      <c r="K1884" s="51">
        <f t="shared" si="211"/>
        <v>0</v>
      </c>
      <c r="L1884" s="52">
        <f t="shared" si="212"/>
        <v>0</v>
      </c>
      <c r="M1884" s="49">
        <f t="shared" si="213"/>
        <v>0</v>
      </c>
      <c r="N1884" s="45"/>
      <c r="O1884" s="45"/>
      <c r="P1884" s="45"/>
      <c r="Q1884" s="53" t="s">
        <v>21</v>
      </c>
      <c r="R1884" s="54"/>
    </row>
    <row r="1885" spans="1:18" x14ac:dyDescent="0.25">
      <c r="A1885" s="43"/>
      <c r="B1885" s="44"/>
      <c r="C1885" s="45"/>
      <c r="D1885" s="46"/>
      <c r="E1885" s="47"/>
      <c r="F1885" s="48"/>
      <c r="G1885" s="49">
        <f t="shared" si="207"/>
        <v>0</v>
      </c>
      <c r="H1885" s="49">
        <f t="shared" si="208"/>
        <v>0</v>
      </c>
      <c r="I1885" s="50" t="e">
        <f t="shared" si="209"/>
        <v>#N/A</v>
      </c>
      <c r="J1885" s="49">
        <f t="shared" si="210"/>
        <v>0</v>
      </c>
      <c r="K1885" s="51">
        <f t="shared" si="211"/>
        <v>0</v>
      </c>
      <c r="L1885" s="52">
        <f t="shared" si="212"/>
        <v>0</v>
      </c>
      <c r="M1885" s="49">
        <f t="shared" si="213"/>
        <v>0</v>
      </c>
      <c r="N1885" s="45"/>
      <c r="O1885" s="45"/>
      <c r="P1885" s="45"/>
      <c r="Q1885" s="53" t="s">
        <v>21</v>
      </c>
      <c r="R1885" s="54"/>
    </row>
    <row r="1886" spans="1:18" x14ac:dyDescent="0.25">
      <c r="A1886" s="43"/>
      <c r="B1886" s="44"/>
      <c r="C1886" s="45"/>
      <c r="D1886" s="46"/>
      <c r="E1886" s="47"/>
      <c r="F1886" s="48"/>
      <c r="G1886" s="49">
        <f t="shared" si="207"/>
        <v>0</v>
      </c>
      <c r="H1886" s="49">
        <f t="shared" si="208"/>
        <v>0</v>
      </c>
      <c r="I1886" s="50" t="e">
        <f t="shared" si="209"/>
        <v>#N/A</v>
      </c>
      <c r="J1886" s="49">
        <f t="shared" si="210"/>
        <v>0</v>
      </c>
      <c r="K1886" s="51">
        <f t="shared" si="211"/>
        <v>0</v>
      </c>
      <c r="L1886" s="52">
        <f t="shared" si="212"/>
        <v>0</v>
      </c>
      <c r="M1886" s="49">
        <f t="shared" si="213"/>
        <v>0</v>
      </c>
      <c r="N1886" s="45"/>
      <c r="O1886" s="45"/>
      <c r="P1886" s="45"/>
      <c r="Q1886" s="53" t="s">
        <v>21</v>
      </c>
      <c r="R1886" s="54"/>
    </row>
    <row r="1887" spans="1:18" x14ac:dyDescent="0.25">
      <c r="A1887" s="43"/>
      <c r="B1887" s="44"/>
      <c r="C1887" s="45"/>
      <c r="D1887" s="46"/>
      <c r="E1887" s="47"/>
      <c r="F1887" s="48"/>
      <c r="G1887" s="49">
        <f t="shared" si="207"/>
        <v>0</v>
      </c>
      <c r="H1887" s="49">
        <f t="shared" si="208"/>
        <v>0</v>
      </c>
      <c r="I1887" s="50" t="e">
        <f t="shared" si="209"/>
        <v>#N/A</v>
      </c>
      <c r="J1887" s="49">
        <f t="shared" si="210"/>
        <v>0</v>
      </c>
      <c r="K1887" s="51">
        <f t="shared" si="211"/>
        <v>0</v>
      </c>
      <c r="L1887" s="52">
        <f t="shared" si="212"/>
        <v>0</v>
      </c>
      <c r="M1887" s="49">
        <f t="shared" si="213"/>
        <v>0</v>
      </c>
      <c r="N1887" s="45"/>
      <c r="O1887" s="45"/>
      <c r="P1887" s="45"/>
      <c r="Q1887" s="53" t="s">
        <v>21</v>
      </c>
      <c r="R1887" s="54"/>
    </row>
    <row r="1888" spans="1:18" x14ac:dyDescent="0.25">
      <c r="A1888" s="43"/>
      <c r="B1888" s="44"/>
      <c r="C1888" s="45"/>
      <c r="D1888" s="46"/>
      <c r="E1888" s="47"/>
      <c r="F1888" s="48"/>
      <c r="G1888" s="49">
        <f t="shared" si="207"/>
        <v>0</v>
      </c>
      <c r="H1888" s="49">
        <f t="shared" si="208"/>
        <v>0</v>
      </c>
      <c r="I1888" s="50" t="e">
        <f t="shared" si="209"/>
        <v>#N/A</v>
      </c>
      <c r="J1888" s="49">
        <f t="shared" si="210"/>
        <v>0</v>
      </c>
      <c r="K1888" s="51">
        <f t="shared" si="211"/>
        <v>0</v>
      </c>
      <c r="L1888" s="52">
        <f t="shared" si="212"/>
        <v>0</v>
      </c>
      <c r="M1888" s="49">
        <f t="shared" si="213"/>
        <v>0</v>
      </c>
      <c r="N1888" s="45"/>
      <c r="O1888" s="45"/>
      <c r="P1888" s="45"/>
      <c r="Q1888" s="53" t="s">
        <v>21</v>
      </c>
      <c r="R1888" s="54"/>
    </row>
    <row r="1889" spans="1:18" x14ac:dyDescent="0.25">
      <c r="A1889" s="43"/>
      <c r="B1889" s="44"/>
      <c r="C1889" s="45"/>
      <c r="D1889" s="46"/>
      <c r="E1889" s="47"/>
      <c r="F1889" s="48"/>
      <c r="G1889" s="49">
        <f t="shared" si="207"/>
        <v>0</v>
      </c>
      <c r="H1889" s="49">
        <f t="shared" si="208"/>
        <v>0</v>
      </c>
      <c r="I1889" s="50" t="e">
        <f t="shared" si="209"/>
        <v>#N/A</v>
      </c>
      <c r="J1889" s="49">
        <f t="shared" si="210"/>
        <v>0</v>
      </c>
      <c r="K1889" s="51">
        <f t="shared" si="211"/>
        <v>0</v>
      </c>
      <c r="L1889" s="52">
        <f t="shared" si="212"/>
        <v>0</v>
      </c>
      <c r="M1889" s="49">
        <f t="shared" si="213"/>
        <v>0</v>
      </c>
      <c r="N1889" s="45"/>
      <c r="O1889" s="45"/>
      <c r="P1889" s="45"/>
      <c r="Q1889" s="53" t="s">
        <v>21</v>
      </c>
      <c r="R1889" s="54"/>
    </row>
    <row r="1890" spans="1:18" x14ac:dyDescent="0.25">
      <c r="A1890" s="43"/>
      <c r="B1890" s="44"/>
      <c r="C1890" s="45"/>
      <c r="D1890" s="46"/>
      <c r="E1890" s="47"/>
      <c r="F1890" s="48"/>
      <c r="G1890" s="49">
        <f t="shared" si="207"/>
        <v>0</v>
      </c>
      <c r="H1890" s="49">
        <f t="shared" si="208"/>
        <v>0</v>
      </c>
      <c r="I1890" s="50" t="e">
        <f t="shared" si="209"/>
        <v>#N/A</v>
      </c>
      <c r="J1890" s="49">
        <f t="shared" si="210"/>
        <v>0</v>
      </c>
      <c r="K1890" s="51">
        <f t="shared" si="211"/>
        <v>0</v>
      </c>
      <c r="L1890" s="52">
        <f t="shared" si="212"/>
        <v>0</v>
      </c>
      <c r="M1890" s="49">
        <f t="shared" si="213"/>
        <v>0</v>
      </c>
      <c r="N1890" s="45"/>
      <c r="O1890" s="45"/>
      <c r="P1890" s="45"/>
      <c r="Q1890" s="53" t="s">
        <v>21</v>
      </c>
      <c r="R1890" s="54"/>
    </row>
    <row r="1891" spans="1:18" x14ac:dyDescent="0.25">
      <c r="A1891" s="43"/>
      <c r="B1891" s="44"/>
      <c r="C1891" s="45"/>
      <c r="D1891" s="46"/>
      <c r="E1891" s="47"/>
      <c r="F1891" s="48"/>
      <c r="G1891" s="49">
        <f t="shared" si="207"/>
        <v>0</v>
      </c>
      <c r="H1891" s="49">
        <f t="shared" si="208"/>
        <v>0</v>
      </c>
      <c r="I1891" s="50" t="e">
        <f t="shared" si="209"/>
        <v>#N/A</v>
      </c>
      <c r="J1891" s="49">
        <f t="shared" si="210"/>
        <v>0</v>
      </c>
      <c r="K1891" s="51">
        <f t="shared" si="211"/>
        <v>0</v>
      </c>
      <c r="L1891" s="52">
        <f t="shared" si="212"/>
        <v>0</v>
      </c>
      <c r="M1891" s="49">
        <f t="shared" si="213"/>
        <v>0</v>
      </c>
      <c r="N1891" s="45"/>
      <c r="O1891" s="45"/>
      <c r="P1891" s="45"/>
      <c r="Q1891" s="53" t="s">
        <v>21</v>
      </c>
      <c r="R1891" s="54"/>
    </row>
    <row r="1892" spans="1:18" x14ac:dyDescent="0.25">
      <c r="A1892" s="43"/>
      <c r="B1892" s="44"/>
      <c r="C1892" s="45"/>
      <c r="D1892" s="46"/>
      <c r="E1892" s="47"/>
      <c r="F1892" s="48"/>
      <c r="G1892" s="49">
        <f t="shared" si="207"/>
        <v>0</v>
      </c>
      <c r="H1892" s="49">
        <f t="shared" si="208"/>
        <v>0</v>
      </c>
      <c r="I1892" s="50" t="e">
        <f t="shared" si="209"/>
        <v>#N/A</v>
      </c>
      <c r="J1892" s="49">
        <f t="shared" si="210"/>
        <v>0</v>
      </c>
      <c r="K1892" s="51">
        <f t="shared" si="211"/>
        <v>0</v>
      </c>
      <c r="L1892" s="52">
        <f t="shared" si="212"/>
        <v>0</v>
      </c>
      <c r="M1892" s="49">
        <f t="shared" si="213"/>
        <v>0</v>
      </c>
      <c r="N1892" s="45"/>
      <c r="O1892" s="45"/>
      <c r="P1892" s="45"/>
      <c r="Q1892" s="53" t="s">
        <v>21</v>
      </c>
      <c r="R1892" s="54"/>
    </row>
    <row r="1893" spans="1:18" x14ac:dyDescent="0.25">
      <c r="A1893" s="43"/>
      <c r="B1893" s="44"/>
      <c r="C1893" s="45"/>
      <c r="D1893" s="46"/>
      <c r="E1893" s="47"/>
      <c r="F1893" s="48"/>
      <c r="G1893" s="49">
        <f t="shared" si="207"/>
        <v>0</v>
      </c>
      <c r="H1893" s="49">
        <f t="shared" si="208"/>
        <v>0</v>
      </c>
      <c r="I1893" s="50" t="e">
        <f t="shared" si="209"/>
        <v>#N/A</v>
      </c>
      <c r="J1893" s="49">
        <f t="shared" si="210"/>
        <v>0</v>
      </c>
      <c r="K1893" s="51">
        <f t="shared" si="211"/>
        <v>0</v>
      </c>
      <c r="L1893" s="52">
        <f t="shared" si="212"/>
        <v>0</v>
      </c>
      <c r="M1893" s="49">
        <f t="shared" si="213"/>
        <v>0</v>
      </c>
      <c r="N1893" s="45"/>
      <c r="O1893" s="45"/>
      <c r="P1893" s="45"/>
      <c r="Q1893" s="53" t="s">
        <v>21</v>
      </c>
      <c r="R1893" s="54"/>
    </row>
    <row r="1894" spans="1:18" x14ac:dyDescent="0.25">
      <c r="A1894" s="43"/>
      <c r="B1894" s="44"/>
      <c r="C1894" s="45"/>
      <c r="D1894" s="46"/>
      <c r="E1894" s="47"/>
      <c r="F1894" s="48"/>
      <c r="G1894" s="49">
        <f t="shared" si="207"/>
        <v>0</v>
      </c>
      <c r="H1894" s="49">
        <f t="shared" si="208"/>
        <v>0</v>
      </c>
      <c r="I1894" s="50" t="e">
        <f t="shared" si="209"/>
        <v>#N/A</v>
      </c>
      <c r="J1894" s="49">
        <f t="shared" si="210"/>
        <v>0</v>
      </c>
      <c r="K1894" s="51">
        <f t="shared" si="211"/>
        <v>0</v>
      </c>
      <c r="L1894" s="52">
        <f t="shared" si="212"/>
        <v>0</v>
      </c>
      <c r="M1894" s="49">
        <f t="shared" si="213"/>
        <v>0</v>
      </c>
      <c r="N1894" s="45"/>
      <c r="O1894" s="45"/>
      <c r="P1894" s="45"/>
      <c r="Q1894" s="53" t="s">
        <v>21</v>
      </c>
      <c r="R1894" s="54"/>
    </row>
    <row r="1895" spans="1:18" x14ac:dyDescent="0.25">
      <c r="A1895" s="43"/>
      <c r="B1895" s="44"/>
      <c r="C1895" s="45"/>
      <c r="D1895" s="46"/>
      <c r="E1895" s="47"/>
      <c r="F1895" s="48"/>
      <c r="G1895" s="49">
        <f t="shared" si="207"/>
        <v>0</v>
      </c>
      <c r="H1895" s="49">
        <f t="shared" si="208"/>
        <v>0</v>
      </c>
      <c r="I1895" s="50" t="e">
        <f t="shared" si="209"/>
        <v>#N/A</v>
      </c>
      <c r="J1895" s="49">
        <f t="shared" si="210"/>
        <v>0</v>
      </c>
      <c r="K1895" s="51">
        <f t="shared" si="211"/>
        <v>0</v>
      </c>
      <c r="L1895" s="52">
        <f t="shared" si="212"/>
        <v>0</v>
      </c>
      <c r="M1895" s="49">
        <f t="shared" si="213"/>
        <v>0</v>
      </c>
      <c r="N1895" s="45"/>
      <c r="O1895" s="45"/>
      <c r="P1895" s="45"/>
      <c r="Q1895" s="53" t="s">
        <v>21</v>
      </c>
      <c r="R1895" s="54"/>
    </row>
    <row r="1896" spans="1:18" x14ac:dyDescent="0.25">
      <c r="A1896" s="43"/>
      <c r="B1896" s="44"/>
      <c r="C1896" s="45"/>
      <c r="D1896" s="46"/>
      <c r="E1896" s="47"/>
      <c r="F1896" s="48"/>
      <c r="G1896" s="49">
        <f t="shared" si="207"/>
        <v>0</v>
      </c>
      <c r="H1896" s="49">
        <f t="shared" si="208"/>
        <v>0</v>
      </c>
      <c r="I1896" s="50" t="e">
        <f t="shared" si="209"/>
        <v>#N/A</v>
      </c>
      <c r="J1896" s="49">
        <f t="shared" si="210"/>
        <v>0</v>
      </c>
      <c r="K1896" s="51">
        <f t="shared" si="211"/>
        <v>0</v>
      </c>
      <c r="L1896" s="52">
        <f t="shared" si="212"/>
        <v>0</v>
      </c>
      <c r="M1896" s="49">
        <f t="shared" si="213"/>
        <v>0</v>
      </c>
      <c r="N1896" s="45"/>
      <c r="O1896" s="45"/>
      <c r="P1896" s="45"/>
      <c r="Q1896" s="53" t="s">
        <v>21</v>
      </c>
      <c r="R1896" s="54"/>
    </row>
    <row r="1897" spans="1:18" x14ac:dyDescent="0.25">
      <c r="A1897" s="43"/>
      <c r="B1897" s="44"/>
      <c r="C1897" s="45"/>
      <c r="D1897" s="46"/>
      <c r="E1897" s="47"/>
      <c r="F1897" s="48"/>
      <c r="G1897" s="49">
        <f t="shared" si="207"/>
        <v>0</v>
      </c>
      <c r="H1897" s="49">
        <f t="shared" si="208"/>
        <v>0</v>
      </c>
      <c r="I1897" s="50" t="e">
        <f t="shared" si="209"/>
        <v>#N/A</v>
      </c>
      <c r="J1897" s="49">
        <f t="shared" si="210"/>
        <v>0</v>
      </c>
      <c r="K1897" s="51">
        <f t="shared" si="211"/>
        <v>0</v>
      </c>
      <c r="L1897" s="52">
        <f t="shared" si="212"/>
        <v>0</v>
      </c>
      <c r="M1897" s="49">
        <f t="shared" si="213"/>
        <v>0</v>
      </c>
      <c r="N1897" s="45"/>
      <c r="O1897" s="45"/>
      <c r="P1897" s="45"/>
      <c r="Q1897" s="53" t="s">
        <v>21</v>
      </c>
      <c r="R1897" s="54"/>
    </row>
    <row r="1898" spans="1:18" x14ac:dyDescent="0.25">
      <c r="A1898" s="43"/>
      <c r="B1898" s="44"/>
      <c r="C1898" s="45"/>
      <c r="D1898" s="46"/>
      <c r="E1898" s="47"/>
      <c r="F1898" s="48"/>
      <c r="G1898" s="49">
        <f t="shared" si="207"/>
        <v>0</v>
      </c>
      <c r="H1898" s="49">
        <f t="shared" si="208"/>
        <v>0</v>
      </c>
      <c r="I1898" s="50" t="e">
        <f t="shared" si="209"/>
        <v>#N/A</v>
      </c>
      <c r="J1898" s="49">
        <f t="shared" si="210"/>
        <v>0</v>
      </c>
      <c r="K1898" s="51">
        <f t="shared" si="211"/>
        <v>0</v>
      </c>
      <c r="L1898" s="52">
        <f t="shared" si="212"/>
        <v>0</v>
      </c>
      <c r="M1898" s="49">
        <f t="shared" si="213"/>
        <v>0</v>
      </c>
      <c r="N1898" s="45"/>
      <c r="O1898" s="45"/>
      <c r="P1898" s="45"/>
      <c r="Q1898" s="53" t="s">
        <v>21</v>
      </c>
      <c r="R1898" s="54"/>
    </row>
    <row r="1899" spans="1:18" x14ac:dyDescent="0.25">
      <c r="A1899" s="43"/>
      <c r="B1899" s="44"/>
      <c r="C1899" s="45"/>
      <c r="D1899" s="46"/>
      <c r="E1899" s="47"/>
      <c r="F1899" s="48"/>
      <c r="G1899" s="49">
        <f t="shared" si="207"/>
        <v>0</v>
      </c>
      <c r="H1899" s="49">
        <f t="shared" si="208"/>
        <v>0</v>
      </c>
      <c r="I1899" s="50" t="e">
        <f t="shared" si="209"/>
        <v>#N/A</v>
      </c>
      <c r="J1899" s="49">
        <f t="shared" si="210"/>
        <v>0</v>
      </c>
      <c r="K1899" s="51">
        <f t="shared" si="211"/>
        <v>0</v>
      </c>
      <c r="L1899" s="52">
        <f t="shared" si="212"/>
        <v>0</v>
      </c>
      <c r="M1899" s="49">
        <f t="shared" si="213"/>
        <v>0</v>
      </c>
      <c r="N1899" s="45"/>
      <c r="O1899" s="45"/>
      <c r="P1899" s="45"/>
      <c r="Q1899" s="53" t="s">
        <v>21</v>
      </c>
      <c r="R1899" s="54"/>
    </row>
    <row r="1900" spans="1:18" x14ac:dyDescent="0.25">
      <c r="A1900" s="43"/>
      <c r="B1900" s="44"/>
      <c r="C1900" s="45"/>
      <c r="D1900" s="46"/>
      <c r="E1900" s="47"/>
      <c r="F1900" s="48"/>
      <c r="G1900" s="49">
        <f t="shared" si="207"/>
        <v>0</v>
      </c>
      <c r="H1900" s="49">
        <f t="shared" si="208"/>
        <v>0</v>
      </c>
      <c r="I1900" s="50" t="e">
        <f t="shared" si="209"/>
        <v>#N/A</v>
      </c>
      <c r="J1900" s="49">
        <f t="shared" si="210"/>
        <v>0</v>
      </c>
      <c r="K1900" s="51">
        <f t="shared" si="211"/>
        <v>0</v>
      </c>
      <c r="L1900" s="52">
        <f t="shared" si="212"/>
        <v>0</v>
      </c>
      <c r="M1900" s="49">
        <f t="shared" si="213"/>
        <v>0</v>
      </c>
      <c r="N1900" s="45"/>
      <c r="O1900" s="45"/>
      <c r="P1900" s="45"/>
      <c r="Q1900" s="53" t="s">
        <v>21</v>
      </c>
      <c r="R1900" s="54"/>
    </row>
    <row r="1901" spans="1:18" x14ac:dyDescent="0.25">
      <c r="A1901" s="43"/>
      <c r="B1901" s="44"/>
      <c r="C1901" s="45"/>
      <c r="D1901" s="46"/>
      <c r="E1901" s="47"/>
      <c r="F1901" s="48"/>
      <c r="G1901" s="49">
        <f t="shared" si="207"/>
        <v>0</v>
      </c>
      <c r="H1901" s="49">
        <f t="shared" si="208"/>
        <v>0</v>
      </c>
      <c r="I1901" s="50" t="e">
        <f t="shared" si="209"/>
        <v>#N/A</v>
      </c>
      <c r="J1901" s="49">
        <f t="shared" si="210"/>
        <v>0</v>
      </c>
      <c r="K1901" s="51">
        <f t="shared" si="211"/>
        <v>0</v>
      </c>
      <c r="L1901" s="52">
        <f t="shared" si="212"/>
        <v>0</v>
      </c>
      <c r="M1901" s="49">
        <f t="shared" si="213"/>
        <v>0</v>
      </c>
      <c r="N1901" s="45"/>
      <c r="O1901" s="45"/>
      <c r="P1901" s="45"/>
      <c r="Q1901" s="53" t="s">
        <v>21</v>
      </c>
      <c r="R1901" s="54"/>
    </row>
    <row r="1902" spans="1:18" x14ac:dyDescent="0.25">
      <c r="A1902" s="43"/>
      <c r="B1902" s="44"/>
      <c r="C1902" s="45"/>
      <c r="D1902" s="46"/>
      <c r="E1902" s="47"/>
      <c r="F1902" s="48"/>
      <c r="G1902" s="49">
        <f t="shared" si="207"/>
        <v>0</v>
      </c>
      <c r="H1902" s="49">
        <f t="shared" si="208"/>
        <v>0</v>
      </c>
      <c r="I1902" s="50" t="e">
        <f t="shared" si="209"/>
        <v>#N/A</v>
      </c>
      <c r="J1902" s="49">
        <f t="shared" si="210"/>
        <v>0</v>
      </c>
      <c r="K1902" s="51">
        <f t="shared" si="211"/>
        <v>0</v>
      </c>
      <c r="L1902" s="52">
        <f t="shared" si="212"/>
        <v>0</v>
      </c>
      <c r="M1902" s="49">
        <f t="shared" si="213"/>
        <v>0</v>
      </c>
      <c r="N1902" s="45"/>
      <c r="O1902" s="45"/>
      <c r="P1902" s="45"/>
      <c r="Q1902" s="53" t="s">
        <v>21</v>
      </c>
      <c r="R1902" s="54"/>
    </row>
    <row r="1903" spans="1:18" x14ac:dyDescent="0.25">
      <c r="A1903" s="43"/>
      <c r="B1903" s="44"/>
      <c r="C1903" s="45"/>
      <c r="D1903" s="46"/>
      <c r="E1903" s="47"/>
      <c r="F1903" s="48"/>
      <c r="G1903" s="49">
        <f t="shared" si="207"/>
        <v>0</v>
      </c>
      <c r="H1903" s="49">
        <f t="shared" si="208"/>
        <v>0</v>
      </c>
      <c r="I1903" s="50" t="e">
        <f t="shared" si="209"/>
        <v>#N/A</v>
      </c>
      <c r="J1903" s="49">
        <f t="shared" si="210"/>
        <v>0</v>
      </c>
      <c r="K1903" s="51">
        <f t="shared" si="211"/>
        <v>0</v>
      </c>
      <c r="L1903" s="52">
        <f t="shared" si="212"/>
        <v>0</v>
      </c>
      <c r="M1903" s="49">
        <f t="shared" si="213"/>
        <v>0</v>
      </c>
      <c r="N1903" s="45"/>
      <c r="O1903" s="45"/>
      <c r="P1903" s="45"/>
      <c r="Q1903" s="53" t="s">
        <v>21</v>
      </c>
      <c r="R1903" s="54"/>
    </row>
    <row r="1904" spans="1:18" x14ac:dyDescent="0.25">
      <c r="A1904" s="43"/>
      <c r="B1904" s="44"/>
      <c r="C1904" s="45"/>
      <c r="D1904" s="46"/>
      <c r="E1904" s="47"/>
      <c r="F1904" s="48"/>
      <c r="G1904" s="49">
        <f t="shared" si="207"/>
        <v>0</v>
      </c>
      <c r="H1904" s="49">
        <f t="shared" si="208"/>
        <v>0</v>
      </c>
      <c r="I1904" s="50" t="e">
        <f t="shared" si="209"/>
        <v>#N/A</v>
      </c>
      <c r="J1904" s="49">
        <f t="shared" si="210"/>
        <v>0</v>
      </c>
      <c r="K1904" s="51">
        <f t="shared" si="211"/>
        <v>0</v>
      </c>
      <c r="L1904" s="52">
        <f t="shared" si="212"/>
        <v>0</v>
      </c>
      <c r="M1904" s="49">
        <f t="shared" si="213"/>
        <v>0</v>
      </c>
      <c r="N1904" s="45"/>
      <c r="O1904" s="45"/>
      <c r="P1904" s="45"/>
      <c r="Q1904" s="53" t="s">
        <v>21</v>
      </c>
      <c r="R1904" s="54"/>
    </row>
    <row r="1905" spans="1:18" x14ac:dyDescent="0.25">
      <c r="A1905" s="43"/>
      <c r="B1905" s="44"/>
      <c r="C1905" s="45"/>
      <c r="D1905" s="46"/>
      <c r="E1905" s="47"/>
      <c r="F1905" s="48"/>
      <c r="G1905" s="49">
        <f t="shared" si="207"/>
        <v>0</v>
      </c>
      <c r="H1905" s="49">
        <f t="shared" si="208"/>
        <v>0</v>
      </c>
      <c r="I1905" s="50" t="e">
        <f t="shared" si="209"/>
        <v>#N/A</v>
      </c>
      <c r="J1905" s="49">
        <f t="shared" si="210"/>
        <v>0</v>
      </c>
      <c r="K1905" s="51">
        <f t="shared" si="211"/>
        <v>0</v>
      </c>
      <c r="L1905" s="52">
        <f t="shared" si="212"/>
        <v>0</v>
      </c>
      <c r="M1905" s="49">
        <f t="shared" si="213"/>
        <v>0</v>
      </c>
      <c r="N1905" s="45"/>
      <c r="O1905" s="45"/>
      <c r="P1905" s="45"/>
      <c r="Q1905" s="53" t="s">
        <v>21</v>
      </c>
      <c r="R1905" s="54"/>
    </row>
    <row r="1906" spans="1:18" x14ac:dyDescent="0.25">
      <c r="A1906" s="43"/>
      <c r="B1906" s="44"/>
      <c r="C1906" s="45"/>
      <c r="D1906" s="46"/>
      <c r="E1906" s="47"/>
      <c r="F1906" s="48"/>
      <c r="G1906" s="49">
        <f t="shared" si="207"/>
        <v>0</v>
      </c>
      <c r="H1906" s="49">
        <f t="shared" si="208"/>
        <v>0</v>
      </c>
      <c r="I1906" s="50" t="e">
        <f t="shared" si="209"/>
        <v>#N/A</v>
      </c>
      <c r="J1906" s="49">
        <f t="shared" si="210"/>
        <v>0</v>
      </c>
      <c r="K1906" s="51">
        <f t="shared" si="211"/>
        <v>0</v>
      </c>
      <c r="L1906" s="52">
        <f t="shared" si="212"/>
        <v>0</v>
      </c>
      <c r="M1906" s="49">
        <f t="shared" si="213"/>
        <v>0</v>
      </c>
      <c r="N1906" s="45"/>
      <c r="O1906" s="45"/>
      <c r="P1906" s="45"/>
      <c r="Q1906" s="53" t="s">
        <v>21</v>
      </c>
      <c r="R1906" s="54"/>
    </row>
    <row r="1907" spans="1:18" x14ac:dyDescent="0.25">
      <c r="A1907" s="43"/>
      <c r="B1907" s="44"/>
      <c r="C1907" s="45"/>
      <c r="D1907" s="46"/>
      <c r="E1907" s="47"/>
      <c r="F1907" s="48"/>
      <c r="G1907" s="49">
        <f t="shared" si="207"/>
        <v>0</v>
      </c>
      <c r="H1907" s="49">
        <f t="shared" si="208"/>
        <v>0</v>
      </c>
      <c r="I1907" s="50" t="e">
        <f t="shared" si="209"/>
        <v>#N/A</v>
      </c>
      <c r="J1907" s="49">
        <f t="shared" si="210"/>
        <v>0</v>
      </c>
      <c r="K1907" s="51">
        <f t="shared" si="211"/>
        <v>0</v>
      </c>
      <c r="L1907" s="52">
        <f t="shared" si="212"/>
        <v>0</v>
      </c>
      <c r="M1907" s="49">
        <f t="shared" si="213"/>
        <v>0</v>
      </c>
      <c r="N1907" s="45"/>
      <c r="O1907" s="45"/>
      <c r="P1907" s="45"/>
      <c r="Q1907" s="53" t="s">
        <v>21</v>
      </c>
      <c r="R1907" s="54"/>
    </row>
    <row r="1908" spans="1:18" x14ac:dyDescent="0.25">
      <c r="A1908" s="43"/>
      <c r="B1908" s="44"/>
      <c r="C1908" s="45"/>
      <c r="D1908" s="46"/>
      <c r="E1908" s="47"/>
      <c r="F1908" s="48"/>
      <c r="G1908" s="49">
        <f t="shared" si="207"/>
        <v>0</v>
      </c>
      <c r="H1908" s="49">
        <f t="shared" si="208"/>
        <v>0</v>
      </c>
      <c r="I1908" s="50" t="e">
        <f t="shared" si="209"/>
        <v>#N/A</v>
      </c>
      <c r="J1908" s="49">
        <f t="shared" si="210"/>
        <v>0</v>
      </c>
      <c r="K1908" s="51">
        <f t="shared" si="211"/>
        <v>0</v>
      </c>
      <c r="L1908" s="52">
        <f t="shared" si="212"/>
        <v>0</v>
      </c>
      <c r="M1908" s="49">
        <f t="shared" si="213"/>
        <v>0</v>
      </c>
      <c r="N1908" s="45"/>
      <c r="O1908" s="45"/>
      <c r="P1908" s="45"/>
      <c r="Q1908" s="53" t="s">
        <v>21</v>
      </c>
      <c r="R1908" s="54"/>
    </row>
    <row r="1909" spans="1:18" x14ac:dyDescent="0.25">
      <c r="A1909" s="43"/>
      <c r="B1909" s="44"/>
      <c r="C1909" s="45"/>
      <c r="D1909" s="46"/>
      <c r="E1909" s="47"/>
      <c r="F1909" s="48"/>
      <c r="G1909" s="49">
        <f t="shared" si="207"/>
        <v>0</v>
      </c>
      <c r="H1909" s="49">
        <f t="shared" si="208"/>
        <v>0</v>
      </c>
      <c r="I1909" s="50" t="e">
        <f t="shared" si="209"/>
        <v>#N/A</v>
      </c>
      <c r="J1909" s="49">
        <f t="shared" si="210"/>
        <v>0</v>
      </c>
      <c r="K1909" s="51">
        <f t="shared" si="211"/>
        <v>0</v>
      </c>
      <c r="L1909" s="52">
        <f t="shared" si="212"/>
        <v>0</v>
      </c>
      <c r="M1909" s="49">
        <f t="shared" si="213"/>
        <v>0</v>
      </c>
      <c r="N1909" s="45"/>
      <c r="O1909" s="45"/>
      <c r="P1909" s="45"/>
      <c r="Q1909" s="53" t="s">
        <v>21</v>
      </c>
      <c r="R1909" s="54"/>
    </row>
    <row r="1910" spans="1:18" x14ac:dyDescent="0.25">
      <c r="A1910" s="43"/>
      <c r="B1910" s="44"/>
      <c r="C1910" s="45"/>
      <c r="D1910" s="46"/>
      <c r="E1910" s="47"/>
      <c r="F1910" s="48"/>
      <c r="G1910" s="49">
        <f t="shared" si="207"/>
        <v>0</v>
      </c>
      <c r="H1910" s="49">
        <f t="shared" si="208"/>
        <v>0</v>
      </c>
      <c r="I1910" s="50" t="e">
        <f t="shared" si="209"/>
        <v>#N/A</v>
      </c>
      <c r="J1910" s="49">
        <f t="shared" si="210"/>
        <v>0</v>
      </c>
      <c r="K1910" s="51">
        <f t="shared" si="211"/>
        <v>0</v>
      </c>
      <c r="L1910" s="52">
        <f t="shared" si="212"/>
        <v>0</v>
      </c>
      <c r="M1910" s="49">
        <f t="shared" si="213"/>
        <v>0</v>
      </c>
      <c r="N1910" s="45"/>
      <c r="O1910" s="45"/>
      <c r="P1910" s="45"/>
      <c r="Q1910" s="53" t="s">
        <v>21</v>
      </c>
      <c r="R1910" s="54"/>
    </row>
    <row r="1911" spans="1:18" x14ac:dyDescent="0.25">
      <c r="A1911" s="43"/>
      <c r="B1911" s="44"/>
      <c r="C1911" s="45"/>
      <c r="D1911" s="46"/>
      <c r="E1911" s="47"/>
      <c r="F1911" s="48"/>
      <c r="G1911" s="49">
        <f t="shared" si="207"/>
        <v>0</v>
      </c>
      <c r="H1911" s="49">
        <f t="shared" si="208"/>
        <v>0</v>
      </c>
      <c r="I1911" s="50" t="e">
        <f t="shared" si="209"/>
        <v>#N/A</v>
      </c>
      <c r="J1911" s="49">
        <f t="shared" si="210"/>
        <v>0</v>
      </c>
      <c r="K1911" s="51">
        <f t="shared" si="211"/>
        <v>0</v>
      </c>
      <c r="L1911" s="52">
        <f t="shared" si="212"/>
        <v>0</v>
      </c>
      <c r="M1911" s="49">
        <f t="shared" si="213"/>
        <v>0</v>
      </c>
      <c r="N1911" s="45"/>
      <c r="O1911" s="45"/>
      <c r="P1911" s="45"/>
      <c r="Q1911" s="53" t="s">
        <v>21</v>
      </c>
      <c r="R1911" s="54"/>
    </row>
    <row r="1912" spans="1:18" x14ac:dyDescent="0.25">
      <c r="A1912" s="43"/>
      <c r="B1912" s="44"/>
      <c r="C1912" s="45"/>
      <c r="D1912" s="46"/>
      <c r="E1912" s="47"/>
      <c r="F1912" s="48"/>
      <c r="G1912" s="49">
        <f t="shared" si="207"/>
        <v>0</v>
      </c>
      <c r="H1912" s="49">
        <f t="shared" si="208"/>
        <v>0</v>
      </c>
      <c r="I1912" s="50" t="e">
        <f t="shared" si="209"/>
        <v>#N/A</v>
      </c>
      <c r="J1912" s="49">
        <f t="shared" si="210"/>
        <v>0</v>
      </c>
      <c r="K1912" s="51">
        <f t="shared" si="211"/>
        <v>0</v>
      </c>
      <c r="L1912" s="52">
        <f t="shared" si="212"/>
        <v>0</v>
      </c>
      <c r="M1912" s="49">
        <f t="shared" si="213"/>
        <v>0</v>
      </c>
      <c r="N1912" s="45"/>
      <c r="O1912" s="45"/>
      <c r="P1912" s="45"/>
      <c r="Q1912" s="53" t="s">
        <v>21</v>
      </c>
      <c r="R1912" s="54"/>
    </row>
    <row r="1913" spans="1:18" x14ac:dyDescent="0.25">
      <c r="A1913" s="43"/>
      <c r="B1913" s="44"/>
      <c r="C1913" s="45"/>
      <c r="D1913" s="46"/>
      <c r="E1913" s="47"/>
      <c r="F1913" s="48"/>
      <c r="G1913" s="49">
        <f t="shared" si="207"/>
        <v>0</v>
      </c>
      <c r="H1913" s="49">
        <f t="shared" si="208"/>
        <v>0</v>
      </c>
      <c r="I1913" s="50" t="e">
        <f t="shared" si="209"/>
        <v>#N/A</v>
      </c>
      <c r="J1913" s="49">
        <f t="shared" si="210"/>
        <v>0</v>
      </c>
      <c r="K1913" s="51">
        <f t="shared" si="211"/>
        <v>0</v>
      </c>
      <c r="L1913" s="52">
        <f t="shared" si="212"/>
        <v>0</v>
      </c>
      <c r="M1913" s="49">
        <f t="shared" si="213"/>
        <v>0</v>
      </c>
      <c r="N1913" s="45"/>
      <c r="O1913" s="45"/>
      <c r="P1913" s="45"/>
      <c r="Q1913" s="53" t="s">
        <v>21</v>
      </c>
      <c r="R1913" s="54"/>
    </row>
    <row r="1914" spans="1:18" x14ac:dyDescent="0.25">
      <c r="A1914" s="43"/>
      <c r="B1914" s="44"/>
      <c r="C1914" s="45"/>
      <c r="D1914" s="46"/>
      <c r="E1914" s="47"/>
      <c r="F1914" s="48"/>
      <c r="G1914" s="49">
        <f t="shared" si="207"/>
        <v>0</v>
      </c>
      <c r="H1914" s="49">
        <f t="shared" si="208"/>
        <v>0</v>
      </c>
      <c r="I1914" s="50" t="e">
        <f t="shared" si="209"/>
        <v>#N/A</v>
      </c>
      <c r="J1914" s="49">
        <f t="shared" si="210"/>
        <v>0</v>
      </c>
      <c r="K1914" s="51">
        <f t="shared" si="211"/>
        <v>0</v>
      </c>
      <c r="L1914" s="52">
        <f t="shared" si="212"/>
        <v>0</v>
      </c>
      <c r="M1914" s="49">
        <f t="shared" si="213"/>
        <v>0</v>
      </c>
      <c r="N1914" s="45"/>
      <c r="O1914" s="45"/>
      <c r="P1914" s="45"/>
      <c r="Q1914" s="53" t="s">
        <v>21</v>
      </c>
      <c r="R1914" s="54"/>
    </row>
    <row r="1915" spans="1:18" x14ac:dyDescent="0.25">
      <c r="A1915" s="43"/>
      <c r="B1915" s="44"/>
      <c r="C1915" s="45"/>
      <c r="D1915" s="46"/>
      <c r="E1915" s="47"/>
      <c r="F1915" s="48"/>
      <c r="G1915" s="49">
        <f t="shared" si="207"/>
        <v>0</v>
      </c>
      <c r="H1915" s="49">
        <f t="shared" si="208"/>
        <v>0</v>
      </c>
      <c r="I1915" s="50" t="e">
        <f t="shared" si="209"/>
        <v>#N/A</v>
      </c>
      <c r="J1915" s="49">
        <f t="shared" si="210"/>
        <v>0</v>
      </c>
      <c r="K1915" s="51">
        <f t="shared" si="211"/>
        <v>0</v>
      </c>
      <c r="L1915" s="52">
        <f t="shared" si="212"/>
        <v>0</v>
      </c>
      <c r="M1915" s="49">
        <f t="shared" si="213"/>
        <v>0</v>
      </c>
      <c r="N1915" s="45"/>
      <c r="O1915" s="45"/>
      <c r="P1915" s="45"/>
      <c r="Q1915" s="53" t="s">
        <v>21</v>
      </c>
      <c r="R1915" s="54"/>
    </row>
    <row r="1916" spans="1:18" x14ac:dyDescent="0.25">
      <c r="A1916" s="43"/>
      <c r="B1916" s="44"/>
      <c r="C1916" s="45"/>
      <c r="D1916" s="46"/>
      <c r="E1916" s="47"/>
      <c r="F1916" s="48"/>
      <c r="G1916" s="49">
        <f t="shared" si="207"/>
        <v>0</v>
      </c>
      <c r="H1916" s="49">
        <f t="shared" si="208"/>
        <v>0</v>
      </c>
      <c r="I1916" s="50" t="e">
        <f t="shared" si="209"/>
        <v>#N/A</v>
      </c>
      <c r="J1916" s="49">
        <f t="shared" si="210"/>
        <v>0</v>
      </c>
      <c r="K1916" s="51">
        <f t="shared" si="211"/>
        <v>0</v>
      </c>
      <c r="L1916" s="52">
        <f t="shared" si="212"/>
        <v>0</v>
      </c>
      <c r="M1916" s="49">
        <f t="shared" si="213"/>
        <v>0</v>
      </c>
      <c r="N1916" s="45"/>
      <c r="O1916" s="45"/>
      <c r="P1916" s="45"/>
      <c r="Q1916" s="53" t="s">
        <v>21</v>
      </c>
      <c r="R1916" s="54"/>
    </row>
    <row r="1917" spans="1:18" x14ac:dyDescent="0.25">
      <c r="A1917" s="43"/>
      <c r="B1917" s="44"/>
      <c r="C1917" s="45"/>
      <c r="D1917" s="46"/>
      <c r="E1917" s="47"/>
      <c r="F1917" s="48"/>
      <c r="G1917" s="49">
        <f t="shared" si="207"/>
        <v>0</v>
      </c>
      <c r="H1917" s="49">
        <f t="shared" si="208"/>
        <v>0</v>
      </c>
      <c r="I1917" s="50" t="e">
        <f t="shared" si="209"/>
        <v>#N/A</v>
      </c>
      <c r="J1917" s="49">
        <f t="shared" si="210"/>
        <v>0</v>
      </c>
      <c r="K1917" s="51">
        <f t="shared" si="211"/>
        <v>0</v>
      </c>
      <c r="L1917" s="52">
        <f t="shared" si="212"/>
        <v>0</v>
      </c>
      <c r="M1917" s="49">
        <f t="shared" si="213"/>
        <v>0</v>
      </c>
      <c r="N1917" s="45"/>
      <c r="O1917" s="45"/>
      <c r="P1917" s="45"/>
      <c r="Q1917" s="53" t="s">
        <v>21</v>
      </c>
      <c r="R1917" s="54"/>
    </row>
    <row r="1918" spans="1:18" x14ac:dyDescent="0.25">
      <c r="A1918" s="43"/>
      <c r="B1918" s="44"/>
      <c r="C1918" s="45"/>
      <c r="D1918" s="46"/>
      <c r="E1918" s="47"/>
      <c r="F1918" s="48"/>
      <c r="G1918" s="49">
        <f t="shared" si="207"/>
        <v>0</v>
      </c>
      <c r="H1918" s="49">
        <f t="shared" si="208"/>
        <v>0</v>
      </c>
      <c r="I1918" s="50" t="e">
        <f t="shared" si="209"/>
        <v>#N/A</v>
      </c>
      <c r="J1918" s="49">
        <f t="shared" si="210"/>
        <v>0</v>
      </c>
      <c r="K1918" s="51">
        <f t="shared" si="211"/>
        <v>0</v>
      </c>
      <c r="L1918" s="52">
        <f t="shared" si="212"/>
        <v>0</v>
      </c>
      <c r="M1918" s="49">
        <f t="shared" si="213"/>
        <v>0</v>
      </c>
      <c r="N1918" s="45"/>
      <c r="O1918" s="45"/>
      <c r="P1918" s="45"/>
      <c r="Q1918" s="53" t="s">
        <v>21</v>
      </c>
      <c r="R1918" s="54"/>
    </row>
    <row r="1919" spans="1:18" x14ac:dyDescent="0.25">
      <c r="A1919" s="43"/>
      <c r="B1919" s="44"/>
      <c r="C1919" s="45"/>
      <c r="D1919" s="46"/>
      <c r="E1919" s="47"/>
      <c r="F1919" s="48"/>
      <c r="G1919" s="49">
        <f t="shared" si="207"/>
        <v>0</v>
      </c>
      <c r="H1919" s="49">
        <f t="shared" si="208"/>
        <v>0</v>
      </c>
      <c r="I1919" s="50" t="e">
        <f t="shared" si="209"/>
        <v>#N/A</v>
      </c>
      <c r="J1919" s="49">
        <f t="shared" si="210"/>
        <v>0</v>
      </c>
      <c r="K1919" s="51">
        <f t="shared" si="211"/>
        <v>0</v>
      </c>
      <c r="L1919" s="52">
        <f t="shared" si="212"/>
        <v>0</v>
      </c>
      <c r="M1919" s="49">
        <f t="shared" si="213"/>
        <v>0</v>
      </c>
      <c r="N1919" s="45"/>
      <c r="O1919" s="45"/>
      <c r="P1919" s="45"/>
      <c r="Q1919" s="53" t="s">
        <v>21</v>
      </c>
      <c r="R1919" s="54"/>
    </row>
    <row r="1920" spans="1:18" x14ac:dyDescent="0.25">
      <c r="A1920" s="43"/>
      <c r="B1920" s="44"/>
      <c r="C1920" s="45"/>
      <c r="D1920" s="46"/>
      <c r="E1920" s="47"/>
      <c r="F1920" s="48"/>
      <c r="G1920" s="49">
        <f t="shared" si="207"/>
        <v>0</v>
      </c>
      <c r="H1920" s="49">
        <f t="shared" si="208"/>
        <v>0</v>
      </c>
      <c r="I1920" s="50" t="e">
        <f t="shared" si="209"/>
        <v>#N/A</v>
      </c>
      <c r="J1920" s="49">
        <f t="shared" si="210"/>
        <v>0</v>
      </c>
      <c r="K1920" s="51">
        <f t="shared" si="211"/>
        <v>0</v>
      </c>
      <c r="L1920" s="52">
        <f t="shared" si="212"/>
        <v>0</v>
      </c>
      <c r="M1920" s="49">
        <f t="shared" si="213"/>
        <v>0</v>
      </c>
      <c r="N1920" s="45"/>
      <c r="O1920" s="45"/>
      <c r="P1920" s="45"/>
      <c r="Q1920" s="53" t="s">
        <v>21</v>
      </c>
      <c r="R1920" s="54"/>
    </row>
    <row r="1921" spans="1:18" x14ac:dyDescent="0.25">
      <c r="A1921" s="43"/>
      <c r="B1921" s="44"/>
      <c r="C1921" s="45"/>
      <c r="D1921" s="46"/>
      <c r="E1921" s="47"/>
      <c r="F1921" s="48"/>
      <c r="G1921" s="49">
        <f t="shared" si="207"/>
        <v>0</v>
      </c>
      <c r="H1921" s="49">
        <f t="shared" si="208"/>
        <v>0</v>
      </c>
      <c r="I1921" s="50" t="e">
        <f t="shared" si="209"/>
        <v>#N/A</v>
      </c>
      <c r="J1921" s="49">
        <f t="shared" si="210"/>
        <v>0</v>
      </c>
      <c r="K1921" s="51">
        <f t="shared" si="211"/>
        <v>0</v>
      </c>
      <c r="L1921" s="52">
        <f t="shared" si="212"/>
        <v>0</v>
      </c>
      <c r="M1921" s="49">
        <f t="shared" si="213"/>
        <v>0</v>
      </c>
      <c r="N1921" s="45"/>
      <c r="O1921" s="45"/>
      <c r="P1921" s="45"/>
      <c r="Q1921" s="53" t="s">
        <v>21</v>
      </c>
      <c r="R1921" s="54"/>
    </row>
    <row r="1922" spans="1:18" x14ac:dyDescent="0.25">
      <c r="A1922" s="43"/>
      <c r="B1922" s="44"/>
      <c r="C1922" s="45"/>
      <c r="D1922" s="46"/>
      <c r="E1922" s="47"/>
      <c r="F1922" s="48"/>
      <c r="G1922" s="49">
        <f t="shared" si="207"/>
        <v>0</v>
      </c>
      <c r="H1922" s="49">
        <f t="shared" si="208"/>
        <v>0</v>
      </c>
      <c r="I1922" s="50" t="e">
        <f t="shared" si="209"/>
        <v>#N/A</v>
      </c>
      <c r="J1922" s="49">
        <f t="shared" si="210"/>
        <v>0</v>
      </c>
      <c r="K1922" s="51">
        <f t="shared" si="211"/>
        <v>0</v>
      </c>
      <c r="L1922" s="52">
        <f t="shared" si="212"/>
        <v>0</v>
      </c>
      <c r="M1922" s="49">
        <f t="shared" si="213"/>
        <v>0</v>
      </c>
      <c r="N1922" s="45"/>
      <c r="O1922" s="45"/>
      <c r="P1922" s="45"/>
      <c r="Q1922" s="53" t="s">
        <v>21</v>
      </c>
      <c r="R1922" s="54"/>
    </row>
    <row r="1923" spans="1:18" x14ac:dyDescent="0.25">
      <c r="A1923" s="43"/>
      <c r="B1923" s="44"/>
      <c r="C1923" s="45"/>
      <c r="D1923" s="46"/>
      <c r="E1923" s="47"/>
      <c r="F1923" s="48"/>
      <c r="G1923" s="49">
        <f t="shared" si="207"/>
        <v>0</v>
      </c>
      <c r="H1923" s="49">
        <f t="shared" si="208"/>
        <v>0</v>
      </c>
      <c r="I1923" s="50" t="e">
        <f t="shared" si="209"/>
        <v>#N/A</v>
      </c>
      <c r="J1923" s="49">
        <f t="shared" si="210"/>
        <v>0</v>
      </c>
      <c r="K1923" s="51">
        <f t="shared" si="211"/>
        <v>0</v>
      </c>
      <c r="L1923" s="52">
        <f t="shared" si="212"/>
        <v>0</v>
      </c>
      <c r="M1923" s="49">
        <f t="shared" si="213"/>
        <v>0</v>
      </c>
      <c r="N1923" s="45"/>
      <c r="O1923" s="45"/>
      <c r="P1923" s="45"/>
      <c r="Q1923" s="53" t="s">
        <v>21</v>
      </c>
      <c r="R1923" s="54"/>
    </row>
    <row r="1924" spans="1:18" x14ac:dyDescent="0.25">
      <c r="A1924" s="43"/>
      <c r="B1924" s="44"/>
      <c r="C1924" s="45"/>
      <c r="D1924" s="46"/>
      <c r="E1924" s="47"/>
      <c r="F1924" s="48"/>
      <c r="G1924" s="49">
        <f t="shared" si="207"/>
        <v>0</v>
      </c>
      <c r="H1924" s="49">
        <f t="shared" si="208"/>
        <v>0</v>
      </c>
      <c r="I1924" s="50" t="e">
        <f t="shared" si="209"/>
        <v>#N/A</v>
      </c>
      <c r="J1924" s="49">
        <f t="shared" si="210"/>
        <v>0</v>
      </c>
      <c r="K1924" s="51">
        <f t="shared" si="211"/>
        <v>0</v>
      </c>
      <c r="L1924" s="52">
        <f t="shared" si="212"/>
        <v>0</v>
      </c>
      <c r="M1924" s="49">
        <f t="shared" si="213"/>
        <v>0</v>
      </c>
      <c r="N1924" s="45"/>
      <c r="O1924" s="45"/>
      <c r="P1924" s="45"/>
      <c r="Q1924" s="53" t="s">
        <v>21</v>
      </c>
      <c r="R1924" s="54"/>
    </row>
    <row r="1925" spans="1:18" x14ac:dyDescent="0.25">
      <c r="A1925" s="43"/>
      <c r="B1925" s="44"/>
      <c r="C1925" s="45"/>
      <c r="D1925" s="46"/>
      <c r="E1925" s="47"/>
      <c r="F1925" s="48"/>
      <c r="G1925" s="49">
        <f t="shared" si="207"/>
        <v>0</v>
      </c>
      <c r="H1925" s="49">
        <f t="shared" si="208"/>
        <v>0</v>
      </c>
      <c r="I1925" s="50" t="e">
        <f t="shared" si="209"/>
        <v>#N/A</v>
      </c>
      <c r="J1925" s="49">
        <f t="shared" si="210"/>
        <v>0</v>
      </c>
      <c r="K1925" s="51">
        <f t="shared" si="211"/>
        <v>0</v>
      </c>
      <c r="L1925" s="52">
        <f t="shared" si="212"/>
        <v>0</v>
      </c>
      <c r="M1925" s="49">
        <f t="shared" si="213"/>
        <v>0</v>
      </c>
      <c r="N1925" s="45"/>
      <c r="O1925" s="45"/>
      <c r="P1925" s="45"/>
      <c r="Q1925" s="53" t="s">
        <v>21</v>
      </c>
      <c r="R1925" s="54"/>
    </row>
    <row r="1926" spans="1:18" x14ac:dyDescent="0.25">
      <c r="A1926" s="43"/>
      <c r="B1926" s="44"/>
      <c r="C1926" s="45"/>
      <c r="D1926" s="46"/>
      <c r="E1926" s="47"/>
      <c r="F1926" s="48"/>
      <c r="G1926" s="49">
        <f t="shared" ref="G1926:G1989" si="214">IF(LEFT(N1926,2)="st",ROUND(F1926*0.017,2),ROUND(F1926*0.0145,2))</f>
        <v>0</v>
      </c>
      <c r="H1926" s="49">
        <f t="shared" ref="H1926:H1989" si="215">IF(LEFT(N1926,2)="st",0,ROUND(F1926*0.0025,2))</f>
        <v>0</v>
      </c>
      <c r="I1926" s="50" t="e">
        <f t="shared" ref="I1926:I1989" si="216">VLOOKUP(C1926,Payments,10,FALSE)</f>
        <v>#N/A</v>
      </c>
      <c r="J1926" s="49">
        <f t="shared" ref="J1926:J1989" si="217">ROUND(F1926*0.0013,2)</f>
        <v>0</v>
      </c>
      <c r="K1926" s="51">
        <f t="shared" ref="K1926:K1989" si="218">ROUND(G1926,2)</f>
        <v>0</v>
      </c>
      <c r="L1926" s="52">
        <f t="shared" ref="L1926:L1989" si="219">ROUND(J1926+H1926,2)</f>
        <v>0</v>
      </c>
      <c r="M1926" s="49">
        <f t="shared" ref="M1926:M1989" si="220">L1926+K1926</f>
        <v>0</v>
      </c>
      <c r="N1926" s="45"/>
      <c r="O1926" s="45"/>
      <c r="P1926" s="45"/>
      <c r="Q1926" s="53" t="s">
        <v>21</v>
      </c>
      <c r="R1926" s="54"/>
    </row>
    <row r="1927" spans="1:18" x14ac:dyDescent="0.25">
      <c r="A1927" s="43"/>
      <c r="B1927" s="44"/>
      <c r="C1927" s="45"/>
      <c r="D1927" s="46"/>
      <c r="E1927" s="47"/>
      <c r="F1927" s="48"/>
      <c r="G1927" s="49">
        <f t="shared" si="214"/>
        <v>0</v>
      </c>
      <c r="H1927" s="49">
        <f t="shared" si="215"/>
        <v>0</v>
      </c>
      <c r="I1927" s="50" t="e">
        <f t="shared" si="216"/>
        <v>#N/A</v>
      </c>
      <c r="J1927" s="49">
        <f t="shared" si="217"/>
        <v>0</v>
      </c>
      <c r="K1927" s="51">
        <f t="shared" si="218"/>
        <v>0</v>
      </c>
      <c r="L1927" s="52">
        <f t="shared" si="219"/>
        <v>0</v>
      </c>
      <c r="M1927" s="49">
        <f t="shared" si="220"/>
        <v>0</v>
      </c>
      <c r="N1927" s="45"/>
      <c r="O1927" s="45"/>
      <c r="P1927" s="45"/>
      <c r="Q1927" s="53" t="s">
        <v>21</v>
      </c>
      <c r="R1927" s="54"/>
    </row>
    <row r="1928" spans="1:18" x14ac:dyDescent="0.25">
      <c r="A1928" s="43"/>
      <c r="B1928" s="44"/>
      <c r="C1928" s="45"/>
      <c r="D1928" s="46"/>
      <c r="E1928" s="47"/>
      <c r="F1928" s="48"/>
      <c r="G1928" s="49">
        <f t="shared" si="214"/>
        <v>0</v>
      </c>
      <c r="H1928" s="49">
        <f t="shared" si="215"/>
        <v>0</v>
      </c>
      <c r="I1928" s="50" t="e">
        <f t="shared" si="216"/>
        <v>#N/A</v>
      </c>
      <c r="J1928" s="49">
        <f t="shared" si="217"/>
        <v>0</v>
      </c>
      <c r="K1928" s="51">
        <f t="shared" si="218"/>
        <v>0</v>
      </c>
      <c r="L1928" s="52">
        <f t="shared" si="219"/>
        <v>0</v>
      </c>
      <c r="M1928" s="49">
        <f t="shared" si="220"/>
        <v>0</v>
      </c>
      <c r="N1928" s="45"/>
      <c r="O1928" s="45"/>
      <c r="P1928" s="45"/>
      <c r="Q1928" s="53" t="s">
        <v>21</v>
      </c>
      <c r="R1928" s="54"/>
    </row>
    <row r="1929" spans="1:18" x14ac:dyDescent="0.25">
      <c r="A1929" s="43"/>
      <c r="B1929" s="44"/>
      <c r="C1929" s="45"/>
      <c r="D1929" s="46"/>
      <c r="E1929" s="47"/>
      <c r="F1929" s="48"/>
      <c r="G1929" s="49">
        <f t="shared" si="214"/>
        <v>0</v>
      </c>
      <c r="H1929" s="49">
        <f t="shared" si="215"/>
        <v>0</v>
      </c>
      <c r="I1929" s="50" t="e">
        <f t="shared" si="216"/>
        <v>#N/A</v>
      </c>
      <c r="J1929" s="49">
        <f t="shared" si="217"/>
        <v>0</v>
      </c>
      <c r="K1929" s="51">
        <f t="shared" si="218"/>
        <v>0</v>
      </c>
      <c r="L1929" s="52">
        <f t="shared" si="219"/>
        <v>0</v>
      </c>
      <c r="M1929" s="49">
        <f t="shared" si="220"/>
        <v>0</v>
      </c>
      <c r="N1929" s="45"/>
      <c r="O1929" s="45"/>
      <c r="P1929" s="45"/>
      <c r="Q1929" s="53" t="s">
        <v>21</v>
      </c>
      <c r="R1929" s="54"/>
    </row>
    <row r="1930" spans="1:18" x14ac:dyDescent="0.25">
      <c r="A1930" s="43"/>
      <c r="B1930" s="44"/>
      <c r="C1930" s="45"/>
      <c r="D1930" s="46"/>
      <c r="E1930" s="47"/>
      <c r="F1930" s="48"/>
      <c r="G1930" s="49">
        <f t="shared" si="214"/>
        <v>0</v>
      </c>
      <c r="H1930" s="49">
        <f t="shared" si="215"/>
        <v>0</v>
      </c>
      <c r="I1930" s="50" t="e">
        <f t="shared" si="216"/>
        <v>#N/A</v>
      </c>
      <c r="J1930" s="49">
        <f t="shared" si="217"/>
        <v>0</v>
      </c>
      <c r="K1930" s="51">
        <f t="shared" si="218"/>
        <v>0</v>
      </c>
      <c r="L1930" s="52">
        <f t="shared" si="219"/>
        <v>0</v>
      </c>
      <c r="M1930" s="49">
        <f t="shared" si="220"/>
        <v>0</v>
      </c>
      <c r="N1930" s="45"/>
      <c r="O1930" s="45"/>
      <c r="P1930" s="45"/>
      <c r="Q1930" s="53" t="s">
        <v>21</v>
      </c>
      <c r="R1930" s="54"/>
    </row>
    <row r="1931" spans="1:18" x14ac:dyDescent="0.25">
      <c r="A1931" s="43"/>
      <c r="B1931" s="44"/>
      <c r="C1931" s="45"/>
      <c r="D1931" s="46"/>
      <c r="E1931" s="47"/>
      <c r="F1931" s="48"/>
      <c r="G1931" s="49">
        <f t="shared" si="214"/>
        <v>0</v>
      </c>
      <c r="H1931" s="49">
        <f t="shared" si="215"/>
        <v>0</v>
      </c>
      <c r="I1931" s="50" t="e">
        <f t="shared" si="216"/>
        <v>#N/A</v>
      </c>
      <c r="J1931" s="49">
        <f t="shared" si="217"/>
        <v>0</v>
      </c>
      <c r="K1931" s="51">
        <f t="shared" si="218"/>
        <v>0</v>
      </c>
      <c r="L1931" s="52">
        <f t="shared" si="219"/>
        <v>0</v>
      </c>
      <c r="M1931" s="49">
        <f t="shared" si="220"/>
        <v>0</v>
      </c>
      <c r="N1931" s="45"/>
      <c r="O1931" s="45"/>
      <c r="P1931" s="45"/>
      <c r="Q1931" s="53" t="s">
        <v>21</v>
      </c>
      <c r="R1931" s="54"/>
    </row>
    <row r="1932" spans="1:18" x14ac:dyDescent="0.25">
      <c r="A1932" s="43"/>
      <c r="B1932" s="44"/>
      <c r="C1932" s="45"/>
      <c r="D1932" s="46"/>
      <c r="E1932" s="47"/>
      <c r="F1932" s="48"/>
      <c r="G1932" s="49">
        <f t="shared" si="214"/>
        <v>0</v>
      </c>
      <c r="H1932" s="49">
        <f t="shared" si="215"/>
        <v>0</v>
      </c>
      <c r="I1932" s="50" t="e">
        <f t="shared" si="216"/>
        <v>#N/A</v>
      </c>
      <c r="J1932" s="49">
        <f t="shared" si="217"/>
        <v>0</v>
      </c>
      <c r="K1932" s="51">
        <f t="shared" si="218"/>
        <v>0</v>
      </c>
      <c r="L1932" s="52">
        <f t="shared" si="219"/>
        <v>0</v>
      </c>
      <c r="M1932" s="49">
        <f t="shared" si="220"/>
        <v>0</v>
      </c>
      <c r="N1932" s="45"/>
      <c r="O1932" s="45"/>
      <c r="P1932" s="45"/>
      <c r="Q1932" s="53" t="s">
        <v>21</v>
      </c>
      <c r="R1932" s="54"/>
    </row>
    <row r="1933" spans="1:18" x14ac:dyDescent="0.25">
      <c r="A1933" s="43"/>
      <c r="B1933" s="44"/>
      <c r="C1933" s="45"/>
      <c r="D1933" s="46"/>
      <c r="E1933" s="47"/>
      <c r="F1933" s="48"/>
      <c r="G1933" s="49">
        <f t="shared" si="214"/>
        <v>0</v>
      </c>
      <c r="H1933" s="49">
        <f t="shared" si="215"/>
        <v>0</v>
      </c>
      <c r="I1933" s="50" t="e">
        <f t="shared" si="216"/>
        <v>#N/A</v>
      </c>
      <c r="J1933" s="49">
        <f t="shared" si="217"/>
        <v>0</v>
      </c>
      <c r="K1933" s="51">
        <f t="shared" si="218"/>
        <v>0</v>
      </c>
      <c r="L1933" s="52">
        <f t="shared" si="219"/>
        <v>0</v>
      </c>
      <c r="M1933" s="49">
        <f t="shared" si="220"/>
        <v>0</v>
      </c>
      <c r="N1933" s="45"/>
      <c r="O1933" s="45"/>
      <c r="P1933" s="45"/>
      <c r="Q1933" s="53" t="s">
        <v>21</v>
      </c>
      <c r="R1933" s="54"/>
    </row>
    <row r="1934" spans="1:18" x14ac:dyDescent="0.25">
      <c r="A1934" s="43"/>
      <c r="B1934" s="44"/>
      <c r="C1934" s="45"/>
      <c r="D1934" s="46"/>
      <c r="E1934" s="47"/>
      <c r="F1934" s="48"/>
      <c r="G1934" s="49">
        <f t="shared" si="214"/>
        <v>0</v>
      </c>
      <c r="H1934" s="49">
        <f t="shared" si="215"/>
        <v>0</v>
      </c>
      <c r="I1934" s="50" t="e">
        <f t="shared" si="216"/>
        <v>#N/A</v>
      </c>
      <c r="J1934" s="49">
        <f t="shared" si="217"/>
        <v>0</v>
      </c>
      <c r="K1934" s="51">
        <f t="shared" si="218"/>
        <v>0</v>
      </c>
      <c r="L1934" s="52">
        <f t="shared" si="219"/>
        <v>0</v>
      </c>
      <c r="M1934" s="49">
        <f t="shared" si="220"/>
        <v>0</v>
      </c>
      <c r="N1934" s="45"/>
      <c r="O1934" s="45"/>
      <c r="P1934" s="45"/>
      <c r="Q1934" s="53" t="s">
        <v>21</v>
      </c>
      <c r="R1934" s="54"/>
    </row>
    <row r="1935" spans="1:18" x14ac:dyDescent="0.25">
      <c r="A1935" s="43"/>
      <c r="B1935" s="44"/>
      <c r="C1935" s="45"/>
      <c r="D1935" s="46"/>
      <c r="E1935" s="47"/>
      <c r="F1935" s="48"/>
      <c r="G1935" s="49">
        <f t="shared" si="214"/>
        <v>0</v>
      </c>
      <c r="H1935" s="49">
        <f t="shared" si="215"/>
        <v>0</v>
      </c>
      <c r="I1935" s="50" t="e">
        <f t="shared" si="216"/>
        <v>#N/A</v>
      </c>
      <c r="J1935" s="49">
        <f t="shared" si="217"/>
        <v>0</v>
      </c>
      <c r="K1935" s="51">
        <f t="shared" si="218"/>
        <v>0</v>
      </c>
      <c r="L1935" s="52">
        <f t="shared" si="219"/>
        <v>0</v>
      </c>
      <c r="M1935" s="49">
        <f t="shared" si="220"/>
        <v>0</v>
      </c>
      <c r="N1935" s="45"/>
      <c r="O1935" s="45"/>
      <c r="P1935" s="45"/>
      <c r="Q1935" s="53" t="s">
        <v>21</v>
      </c>
      <c r="R1935" s="54"/>
    </row>
    <row r="1936" spans="1:18" x14ac:dyDescent="0.25">
      <c r="A1936" s="43"/>
      <c r="B1936" s="44"/>
      <c r="C1936" s="45"/>
      <c r="D1936" s="46"/>
      <c r="E1936" s="47"/>
      <c r="F1936" s="48"/>
      <c r="G1936" s="49">
        <f t="shared" si="214"/>
        <v>0</v>
      </c>
      <c r="H1936" s="49">
        <f t="shared" si="215"/>
        <v>0</v>
      </c>
      <c r="I1936" s="50" t="e">
        <f t="shared" si="216"/>
        <v>#N/A</v>
      </c>
      <c r="J1936" s="49">
        <f t="shared" si="217"/>
        <v>0</v>
      </c>
      <c r="K1936" s="51">
        <f t="shared" si="218"/>
        <v>0</v>
      </c>
      <c r="L1936" s="52">
        <f t="shared" si="219"/>
        <v>0</v>
      </c>
      <c r="M1936" s="49">
        <f t="shared" si="220"/>
        <v>0</v>
      </c>
      <c r="N1936" s="45"/>
      <c r="O1936" s="45"/>
      <c r="P1936" s="45"/>
      <c r="Q1936" s="53" t="s">
        <v>21</v>
      </c>
      <c r="R1936" s="54"/>
    </row>
    <row r="1937" spans="1:18" x14ac:dyDescent="0.25">
      <c r="A1937" s="43"/>
      <c r="B1937" s="44"/>
      <c r="C1937" s="45"/>
      <c r="D1937" s="46"/>
      <c r="E1937" s="47"/>
      <c r="F1937" s="48"/>
      <c r="G1937" s="49">
        <f t="shared" si="214"/>
        <v>0</v>
      </c>
      <c r="H1937" s="49">
        <f t="shared" si="215"/>
        <v>0</v>
      </c>
      <c r="I1937" s="50" t="e">
        <f t="shared" si="216"/>
        <v>#N/A</v>
      </c>
      <c r="J1937" s="49">
        <f t="shared" si="217"/>
        <v>0</v>
      </c>
      <c r="K1937" s="51">
        <f t="shared" si="218"/>
        <v>0</v>
      </c>
      <c r="L1937" s="52">
        <f t="shared" si="219"/>
        <v>0</v>
      </c>
      <c r="M1937" s="49">
        <f t="shared" si="220"/>
        <v>0</v>
      </c>
      <c r="N1937" s="45"/>
      <c r="O1937" s="45"/>
      <c r="P1937" s="45"/>
      <c r="Q1937" s="53" t="s">
        <v>21</v>
      </c>
      <c r="R1937" s="54"/>
    </row>
    <row r="1938" spans="1:18" x14ac:dyDescent="0.25">
      <c r="A1938" s="43"/>
      <c r="B1938" s="44"/>
      <c r="C1938" s="45"/>
      <c r="D1938" s="46"/>
      <c r="E1938" s="47"/>
      <c r="F1938" s="48"/>
      <c r="G1938" s="49">
        <f t="shared" si="214"/>
        <v>0</v>
      </c>
      <c r="H1938" s="49">
        <f t="shared" si="215"/>
        <v>0</v>
      </c>
      <c r="I1938" s="50" t="e">
        <f t="shared" si="216"/>
        <v>#N/A</v>
      </c>
      <c r="J1938" s="49">
        <f t="shared" si="217"/>
        <v>0</v>
      </c>
      <c r="K1938" s="51">
        <f t="shared" si="218"/>
        <v>0</v>
      </c>
      <c r="L1938" s="52">
        <f t="shared" si="219"/>
        <v>0</v>
      </c>
      <c r="M1938" s="49">
        <f t="shared" si="220"/>
        <v>0</v>
      </c>
      <c r="N1938" s="45"/>
      <c r="O1938" s="45"/>
      <c r="P1938" s="45"/>
      <c r="Q1938" s="53" t="s">
        <v>21</v>
      </c>
      <c r="R1938" s="54"/>
    </row>
    <row r="1939" spans="1:18" x14ac:dyDescent="0.25">
      <c r="A1939" s="43"/>
      <c r="B1939" s="44"/>
      <c r="C1939" s="45"/>
      <c r="D1939" s="46"/>
      <c r="E1939" s="47"/>
      <c r="F1939" s="48"/>
      <c r="G1939" s="49">
        <f t="shared" si="214"/>
        <v>0</v>
      </c>
      <c r="H1939" s="49">
        <f t="shared" si="215"/>
        <v>0</v>
      </c>
      <c r="I1939" s="50" t="e">
        <f t="shared" si="216"/>
        <v>#N/A</v>
      </c>
      <c r="J1939" s="49">
        <f t="shared" si="217"/>
        <v>0</v>
      </c>
      <c r="K1939" s="51">
        <f t="shared" si="218"/>
        <v>0</v>
      </c>
      <c r="L1939" s="52">
        <f t="shared" si="219"/>
        <v>0</v>
      </c>
      <c r="M1939" s="49">
        <f t="shared" si="220"/>
        <v>0</v>
      </c>
      <c r="N1939" s="45"/>
      <c r="O1939" s="45"/>
      <c r="P1939" s="45"/>
      <c r="Q1939" s="53" t="s">
        <v>21</v>
      </c>
      <c r="R1939" s="54"/>
    </row>
    <row r="1940" spans="1:18" x14ac:dyDescent="0.25">
      <c r="A1940" s="43"/>
      <c r="B1940" s="44"/>
      <c r="C1940" s="45"/>
      <c r="D1940" s="46"/>
      <c r="E1940" s="47"/>
      <c r="F1940" s="48"/>
      <c r="G1940" s="49">
        <f t="shared" si="214"/>
        <v>0</v>
      </c>
      <c r="H1940" s="49">
        <f t="shared" si="215"/>
        <v>0</v>
      </c>
      <c r="I1940" s="50" t="e">
        <f t="shared" si="216"/>
        <v>#N/A</v>
      </c>
      <c r="J1940" s="49">
        <f t="shared" si="217"/>
        <v>0</v>
      </c>
      <c r="K1940" s="51">
        <f t="shared" si="218"/>
        <v>0</v>
      </c>
      <c r="L1940" s="52">
        <f t="shared" si="219"/>
        <v>0</v>
      </c>
      <c r="M1940" s="49">
        <f t="shared" si="220"/>
        <v>0</v>
      </c>
      <c r="N1940" s="45"/>
      <c r="O1940" s="45"/>
      <c r="P1940" s="45"/>
      <c r="Q1940" s="53" t="s">
        <v>21</v>
      </c>
      <c r="R1940" s="54"/>
    </row>
    <row r="1941" spans="1:18" x14ac:dyDescent="0.25">
      <c r="A1941" s="43"/>
      <c r="B1941" s="44"/>
      <c r="C1941" s="45"/>
      <c r="D1941" s="46"/>
      <c r="E1941" s="47"/>
      <c r="F1941" s="48"/>
      <c r="G1941" s="49">
        <f t="shared" si="214"/>
        <v>0</v>
      </c>
      <c r="H1941" s="49">
        <f t="shared" si="215"/>
        <v>0</v>
      </c>
      <c r="I1941" s="50" t="e">
        <f t="shared" si="216"/>
        <v>#N/A</v>
      </c>
      <c r="J1941" s="49">
        <f t="shared" si="217"/>
        <v>0</v>
      </c>
      <c r="K1941" s="51">
        <f t="shared" si="218"/>
        <v>0</v>
      </c>
      <c r="L1941" s="52">
        <f t="shared" si="219"/>
        <v>0</v>
      </c>
      <c r="M1941" s="49">
        <f t="shared" si="220"/>
        <v>0</v>
      </c>
      <c r="N1941" s="45"/>
      <c r="O1941" s="45"/>
      <c r="P1941" s="45"/>
      <c r="Q1941" s="53" t="s">
        <v>21</v>
      </c>
      <c r="R1941" s="54"/>
    </row>
    <row r="1942" spans="1:18" x14ac:dyDescent="0.25">
      <c r="A1942" s="43"/>
      <c r="B1942" s="44"/>
      <c r="C1942" s="45"/>
      <c r="D1942" s="46"/>
      <c r="E1942" s="47"/>
      <c r="F1942" s="48"/>
      <c r="G1942" s="49">
        <f t="shared" si="214"/>
        <v>0</v>
      </c>
      <c r="H1942" s="49">
        <f t="shared" si="215"/>
        <v>0</v>
      </c>
      <c r="I1942" s="50" t="e">
        <f t="shared" si="216"/>
        <v>#N/A</v>
      </c>
      <c r="J1942" s="49">
        <f t="shared" si="217"/>
        <v>0</v>
      </c>
      <c r="K1942" s="51">
        <f t="shared" si="218"/>
        <v>0</v>
      </c>
      <c r="L1942" s="52">
        <f t="shared" si="219"/>
        <v>0</v>
      </c>
      <c r="M1942" s="49">
        <f t="shared" si="220"/>
        <v>0</v>
      </c>
      <c r="N1942" s="45"/>
      <c r="O1942" s="45"/>
      <c r="P1942" s="45"/>
      <c r="Q1942" s="53" t="s">
        <v>21</v>
      </c>
      <c r="R1942" s="54"/>
    </row>
    <row r="1943" spans="1:18" x14ac:dyDescent="0.25">
      <c r="A1943" s="43"/>
      <c r="B1943" s="44"/>
      <c r="C1943" s="45"/>
      <c r="D1943" s="46"/>
      <c r="E1943" s="47"/>
      <c r="F1943" s="48"/>
      <c r="G1943" s="49">
        <f t="shared" si="214"/>
        <v>0</v>
      </c>
      <c r="H1943" s="49">
        <f t="shared" si="215"/>
        <v>0</v>
      </c>
      <c r="I1943" s="50" t="e">
        <f t="shared" si="216"/>
        <v>#N/A</v>
      </c>
      <c r="J1943" s="49">
        <f t="shared" si="217"/>
        <v>0</v>
      </c>
      <c r="K1943" s="51">
        <f t="shared" si="218"/>
        <v>0</v>
      </c>
      <c r="L1943" s="52">
        <f t="shared" si="219"/>
        <v>0</v>
      </c>
      <c r="M1943" s="49">
        <f t="shared" si="220"/>
        <v>0</v>
      </c>
      <c r="N1943" s="45"/>
      <c r="O1943" s="45"/>
      <c r="P1943" s="45"/>
      <c r="Q1943" s="53" t="s">
        <v>21</v>
      </c>
      <c r="R1943" s="54"/>
    </row>
    <row r="1944" spans="1:18" x14ac:dyDescent="0.25">
      <c r="A1944" s="43"/>
      <c r="B1944" s="44"/>
      <c r="C1944" s="45"/>
      <c r="D1944" s="46"/>
      <c r="E1944" s="47"/>
      <c r="F1944" s="48"/>
      <c r="G1944" s="49">
        <f t="shared" si="214"/>
        <v>0</v>
      </c>
      <c r="H1944" s="49">
        <f t="shared" si="215"/>
        <v>0</v>
      </c>
      <c r="I1944" s="50" t="e">
        <f t="shared" si="216"/>
        <v>#N/A</v>
      </c>
      <c r="J1944" s="49">
        <f t="shared" si="217"/>
        <v>0</v>
      </c>
      <c r="K1944" s="51">
        <f t="shared" si="218"/>
        <v>0</v>
      </c>
      <c r="L1944" s="52">
        <f t="shared" si="219"/>
        <v>0</v>
      </c>
      <c r="M1944" s="49">
        <f t="shared" si="220"/>
        <v>0</v>
      </c>
      <c r="N1944" s="45"/>
      <c r="O1944" s="45"/>
      <c r="P1944" s="45"/>
      <c r="Q1944" s="53" t="s">
        <v>21</v>
      </c>
      <c r="R1944" s="54"/>
    </row>
    <row r="1945" spans="1:18" x14ac:dyDescent="0.25">
      <c r="A1945" s="43"/>
      <c r="B1945" s="44"/>
      <c r="C1945" s="45"/>
      <c r="D1945" s="46"/>
      <c r="E1945" s="47"/>
      <c r="F1945" s="48"/>
      <c r="G1945" s="49">
        <f t="shared" si="214"/>
        <v>0</v>
      </c>
      <c r="H1945" s="49">
        <f t="shared" si="215"/>
        <v>0</v>
      </c>
      <c r="I1945" s="50" t="e">
        <f t="shared" si="216"/>
        <v>#N/A</v>
      </c>
      <c r="J1945" s="49">
        <f t="shared" si="217"/>
        <v>0</v>
      </c>
      <c r="K1945" s="51">
        <f t="shared" si="218"/>
        <v>0</v>
      </c>
      <c r="L1945" s="52">
        <f t="shared" si="219"/>
        <v>0</v>
      </c>
      <c r="M1945" s="49">
        <f t="shared" si="220"/>
        <v>0</v>
      </c>
      <c r="N1945" s="45"/>
      <c r="O1945" s="45"/>
      <c r="P1945" s="45"/>
      <c r="Q1945" s="53" t="s">
        <v>21</v>
      </c>
      <c r="R1945" s="54"/>
    </row>
    <row r="1946" spans="1:18" x14ac:dyDescent="0.25">
      <c r="A1946" s="43"/>
      <c r="B1946" s="44"/>
      <c r="C1946" s="45"/>
      <c r="D1946" s="46"/>
      <c r="E1946" s="47"/>
      <c r="F1946" s="48"/>
      <c r="G1946" s="49">
        <f t="shared" si="214"/>
        <v>0</v>
      </c>
      <c r="H1946" s="49">
        <f t="shared" si="215"/>
        <v>0</v>
      </c>
      <c r="I1946" s="50" t="e">
        <f t="shared" si="216"/>
        <v>#N/A</v>
      </c>
      <c r="J1946" s="49">
        <f t="shared" si="217"/>
        <v>0</v>
      </c>
      <c r="K1946" s="51">
        <f t="shared" si="218"/>
        <v>0</v>
      </c>
      <c r="L1946" s="52">
        <f t="shared" si="219"/>
        <v>0</v>
      </c>
      <c r="M1946" s="49">
        <f t="shared" si="220"/>
        <v>0</v>
      </c>
      <c r="N1946" s="45"/>
      <c r="O1946" s="45"/>
      <c r="P1946" s="45"/>
      <c r="Q1946" s="53" t="s">
        <v>21</v>
      </c>
      <c r="R1946" s="54"/>
    </row>
    <row r="1947" spans="1:18" x14ac:dyDescent="0.25">
      <c r="A1947" s="43"/>
      <c r="B1947" s="44"/>
      <c r="C1947" s="45"/>
      <c r="D1947" s="46"/>
      <c r="E1947" s="47"/>
      <c r="F1947" s="48"/>
      <c r="G1947" s="49">
        <f t="shared" si="214"/>
        <v>0</v>
      </c>
      <c r="H1947" s="49">
        <f t="shared" si="215"/>
        <v>0</v>
      </c>
      <c r="I1947" s="50" t="e">
        <f t="shared" si="216"/>
        <v>#N/A</v>
      </c>
      <c r="J1947" s="49">
        <f t="shared" si="217"/>
        <v>0</v>
      </c>
      <c r="K1947" s="51">
        <f t="shared" si="218"/>
        <v>0</v>
      </c>
      <c r="L1947" s="52">
        <f t="shared" si="219"/>
        <v>0</v>
      </c>
      <c r="M1947" s="49">
        <f t="shared" si="220"/>
        <v>0</v>
      </c>
      <c r="N1947" s="45"/>
      <c r="O1947" s="45"/>
      <c r="P1947" s="45"/>
      <c r="Q1947" s="53" t="s">
        <v>21</v>
      </c>
      <c r="R1947" s="54"/>
    </row>
    <row r="1948" spans="1:18" x14ac:dyDescent="0.25">
      <c r="A1948" s="43"/>
      <c r="B1948" s="44"/>
      <c r="C1948" s="45"/>
      <c r="D1948" s="46"/>
      <c r="E1948" s="47"/>
      <c r="F1948" s="48"/>
      <c r="G1948" s="49">
        <f t="shared" si="214"/>
        <v>0</v>
      </c>
      <c r="H1948" s="49">
        <f t="shared" si="215"/>
        <v>0</v>
      </c>
      <c r="I1948" s="50" t="e">
        <f t="shared" si="216"/>
        <v>#N/A</v>
      </c>
      <c r="J1948" s="49">
        <f t="shared" si="217"/>
        <v>0</v>
      </c>
      <c r="K1948" s="51">
        <f t="shared" si="218"/>
        <v>0</v>
      </c>
      <c r="L1948" s="52">
        <f t="shared" si="219"/>
        <v>0</v>
      </c>
      <c r="M1948" s="49">
        <f t="shared" si="220"/>
        <v>0</v>
      </c>
      <c r="N1948" s="45"/>
      <c r="O1948" s="45"/>
      <c r="P1948" s="45"/>
      <c r="Q1948" s="53" t="s">
        <v>21</v>
      </c>
      <c r="R1948" s="54"/>
    </row>
    <row r="1949" spans="1:18" x14ac:dyDescent="0.25">
      <c r="A1949" s="43"/>
      <c r="B1949" s="44"/>
      <c r="C1949" s="45"/>
      <c r="D1949" s="46"/>
      <c r="E1949" s="47"/>
      <c r="F1949" s="48"/>
      <c r="G1949" s="49">
        <f t="shared" si="214"/>
        <v>0</v>
      </c>
      <c r="H1949" s="49">
        <f t="shared" si="215"/>
        <v>0</v>
      </c>
      <c r="I1949" s="50" t="e">
        <f t="shared" si="216"/>
        <v>#N/A</v>
      </c>
      <c r="J1949" s="49">
        <f t="shared" si="217"/>
        <v>0</v>
      </c>
      <c r="K1949" s="51">
        <f t="shared" si="218"/>
        <v>0</v>
      </c>
      <c r="L1949" s="52">
        <f t="shared" si="219"/>
        <v>0</v>
      </c>
      <c r="M1949" s="49">
        <f t="shared" si="220"/>
        <v>0</v>
      </c>
      <c r="N1949" s="45"/>
      <c r="O1949" s="45"/>
      <c r="P1949" s="45"/>
      <c r="Q1949" s="53" t="s">
        <v>21</v>
      </c>
      <c r="R1949" s="54"/>
    </row>
    <row r="1950" spans="1:18" x14ac:dyDescent="0.25">
      <c r="A1950" s="43"/>
      <c r="B1950" s="44"/>
      <c r="C1950" s="45"/>
      <c r="D1950" s="46"/>
      <c r="E1950" s="47"/>
      <c r="F1950" s="48"/>
      <c r="G1950" s="49">
        <f t="shared" si="214"/>
        <v>0</v>
      </c>
      <c r="H1950" s="49">
        <f t="shared" si="215"/>
        <v>0</v>
      </c>
      <c r="I1950" s="50" t="e">
        <f t="shared" si="216"/>
        <v>#N/A</v>
      </c>
      <c r="J1950" s="49">
        <f t="shared" si="217"/>
        <v>0</v>
      </c>
      <c r="K1950" s="51">
        <f t="shared" si="218"/>
        <v>0</v>
      </c>
      <c r="L1950" s="52">
        <f t="shared" si="219"/>
        <v>0</v>
      </c>
      <c r="M1950" s="49">
        <f t="shared" si="220"/>
        <v>0</v>
      </c>
      <c r="N1950" s="45"/>
      <c r="O1950" s="45"/>
      <c r="P1950" s="45"/>
      <c r="Q1950" s="53" t="s">
        <v>21</v>
      </c>
      <c r="R1950" s="54"/>
    </row>
    <row r="1951" spans="1:18" x14ac:dyDescent="0.25">
      <c r="A1951" s="43"/>
      <c r="B1951" s="44"/>
      <c r="C1951" s="45"/>
      <c r="D1951" s="46"/>
      <c r="E1951" s="47"/>
      <c r="F1951" s="48"/>
      <c r="G1951" s="49">
        <f t="shared" si="214"/>
        <v>0</v>
      </c>
      <c r="H1951" s="49">
        <f t="shared" si="215"/>
        <v>0</v>
      </c>
      <c r="I1951" s="50" t="e">
        <f t="shared" si="216"/>
        <v>#N/A</v>
      </c>
      <c r="J1951" s="49">
        <f t="shared" si="217"/>
        <v>0</v>
      </c>
      <c r="K1951" s="51">
        <f t="shared" si="218"/>
        <v>0</v>
      </c>
      <c r="L1951" s="52">
        <f t="shared" si="219"/>
        <v>0</v>
      </c>
      <c r="M1951" s="49">
        <f t="shared" si="220"/>
        <v>0</v>
      </c>
      <c r="N1951" s="45"/>
      <c r="O1951" s="45"/>
      <c r="P1951" s="45"/>
      <c r="Q1951" s="53" t="s">
        <v>21</v>
      </c>
      <c r="R1951" s="54"/>
    </row>
    <row r="1952" spans="1:18" x14ac:dyDescent="0.25">
      <c r="A1952" s="43"/>
      <c r="B1952" s="44"/>
      <c r="C1952" s="45"/>
      <c r="D1952" s="46"/>
      <c r="E1952" s="47"/>
      <c r="F1952" s="48"/>
      <c r="G1952" s="49">
        <f t="shared" si="214"/>
        <v>0</v>
      </c>
      <c r="H1952" s="49">
        <f t="shared" si="215"/>
        <v>0</v>
      </c>
      <c r="I1952" s="50" t="e">
        <f t="shared" si="216"/>
        <v>#N/A</v>
      </c>
      <c r="J1952" s="49">
        <f t="shared" si="217"/>
        <v>0</v>
      </c>
      <c r="K1952" s="51">
        <f t="shared" si="218"/>
        <v>0</v>
      </c>
      <c r="L1952" s="52">
        <f t="shared" si="219"/>
        <v>0</v>
      </c>
      <c r="M1952" s="49">
        <f t="shared" si="220"/>
        <v>0</v>
      </c>
      <c r="N1952" s="45"/>
      <c r="O1952" s="45"/>
      <c r="P1952" s="45"/>
      <c r="Q1952" s="53" t="s">
        <v>21</v>
      </c>
      <c r="R1952" s="54"/>
    </row>
    <row r="1953" spans="1:18" x14ac:dyDescent="0.25">
      <c r="A1953" s="43"/>
      <c r="B1953" s="44"/>
      <c r="C1953" s="45"/>
      <c r="D1953" s="46"/>
      <c r="E1953" s="47"/>
      <c r="F1953" s="48"/>
      <c r="G1953" s="49">
        <f t="shared" si="214"/>
        <v>0</v>
      </c>
      <c r="H1953" s="49">
        <f t="shared" si="215"/>
        <v>0</v>
      </c>
      <c r="I1953" s="50" t="e">
        <f t="shared" si="216"/>
        <v>#N/A</v>
      </c>
      <c r="J1953" s="49">
        <f t="shared" si="217"/>
        <v>0</v>
      </c>
      <c r="K1953" s="51">
        <f t="shared" si="218"/>
        <v>0</v>
      </c>
      <c r="L1953" s="52">
        <f t="shared" si="219"/>
        <v>0</v>
      </c>
      <c r="M1953" s="49">
        <f t="shared" si="220"/>
        <v>0</v>
      </c>
      <c r="N1953" s="45"/>
      <c r="O1953" s="45"/>
      <c r="P1953" s="45"/>
      <c r="Q1953" s="53" t="s">
        <v>21</v>
      </c>
      <c r="R1953" s="54"/>
    </row>
    <row r="1954" spans="1:18" x14ac:dyDescent="0.25">
      <c r="A1954" s="43"/>
      <c r="B1954" s="44"/>
      <c r="C1954" s="45"/>
      <c r="D1954" s="46"/>
      <c r="E1954" s="47"/>
      <c r="F1954" s="48"/>
      <c r="G1954" s="49">
        <f t="shared" si="214"/>
        <v>0</v>
      </c>
      <c r="H1954" s="49">
        <f t="shared" si="215"/>
        <v>0</v>
      </c>
      <c r="I1954" s="50" t="e">
        <f t="shared" si="216"/>
        <v>#N/A</v>
      </c>
      <c r="J1954" s="49">
        <f t="shared" si="217"/>
        <v>0</v>
      </c>
      <c r="K1954" s="51">
        <f t="shared" si="218"/>
        <v>0</v>
      </c>
      <c r="L1954" s="52">
        <f t="shared" si="219"/>
        <v>0</v>
      </c>
      <c r="M1954" s="49">
        <f t="shared" si="220"/>
        <v>0</v>
      </c>
      <c r="N1954" s="45"/>
      <c r="O1954" s="45"/>
      <c r="P1954" s="45"/>
      <c r="Q1954" s="53" t="s">
        <v>21</v>
      </c>
      <c r="R1954" s="54"/>
    </row>
    <row r="1955" spans="1:18" x14ac:dyDescent="0.25">
      <c r="A1955" s="43"/>
      <c r="B1955" s="44"/>
      <c r="C1955" s="45"/>
      <c r="D1955" s="46"/>
      <c r="E1955" s="47"/>
      <c r="F1955" s="48"/>
      <c r="G1955" s="49">
        <f t="shared" si="214"/>
        <v>0</v>
      </c>
      <c r="H1955" s="49">
        <f t="shared" si="215"/>
        <v>0</v>
      </c>
      <c r="I1955" s="50" t="e">
        <f t="shared" si="216"/>
        <v>#N/A</v>
      </c>
      <c r="J1955" s="49">
        <f t="shared" si="217"/>
        <v>0</v>
      </c>
      <c r="K1955" s="51">
        <f t="shared" si="218"/>
        <v>0</v>
      </c>
      <c r="L1955" s="52">
        <f t="shared" si="219"/>
        <v>0</v>
      </c>
      <c r="M1955" s="49">
        <f t="shared" si="220"/>
        <v>0</v>
      </c>
      <c r="N1955" s="45"/>
      <c r="O1955" s="45"/>
      <c r="P1955" s="45"/>
      <c r="Q1955" s="53" t="s">
        <v>21</v>
      </c>
      <c r="R1955" s="54"/>
    </row>
    <row r="1956" spans="1:18" x14ac:dyDescent="0.25">
      <c r="A1956" s="43"/>
      <c r="B1956" s="44"/>
      <c r="C1956" s="45"/>
      <c r="D1956" s="46"/>
      <c r="E1956" s="47"/>
      <c r="F1956" s="48"/>
      <c r="G1956" s="49">
        <f t="shared" si="214"/>
        <v>0</v>
      </c>
      <c r="H1956" s="49">
        <f t="shared" si="215"/>
        <v>0</v>
      </c>
      <c r="I1956" s="50" t="e">
        <f t="shared" si="216"/>
        <v>#N/A</v>
      </c>
      <c r="J1956" s="49">
        <f t="shared" si="217"/>
        <v>0</v>
      </c>
      <c r="K1956" s="51">
        <f t="shared" si="218"/>
        <v>0</v>
      </c>
      <c r="L1956" s="52">
        <f t="shared" si="219"/>
        <v>0</v>
      </c>
      <c r="M1956" s="49">
        <f t="shared" si="220"/>
        <v>0</v>
      </c>
      <c r="N1956" s="45"/>
      <c r="O1956" s="45"/>
      <c r="P1956" s="45"/>
      <c r="Q1956" s="53" t="s">
        <v>21</v>
      </c>
      <c r="R1956" s="54"/>
    </row>
    <row r="1957" spans="1:18" x14ac:dyDescent="0.25">
      <c r="A1957" s="43"/>
      <c r="B1957" s="44"/>
      <c r="C1957" s="45"/>
      <c r="D1957" s="46"/>
      <c r="E1957" s="47"/>
      <c r="F1957" s="48"/>
      <c r="G1957" s="49">
        <f t="shared" si="214"/>
        <v>0</v>
      </c>
      <c r="H1957" s="49">
        <f t="shared" si="215"/>
        <v>0</v>
      </c>
      <c r="I1957" s="50" t="e">
        <f t="shared" si="216"/>
        <v>#N/A</v>
      </c>
      <c r="J1957" s="49">
        <f t="shared" si="217"/>
        <v>0</v>
      </c>
      <c r="K1957" s="51">
        <f t="shared" si="218"/>
        <v>0</v>
      </c>
      <c r="L1957" s="52">
        <f t="shared" si="219"/>
        <v>0</v>
      </c>
      <c r="M1957" s="49">
        <f t="shared" si="220"/>
        <v>0</v>
      </c>
      <c r="N1957" s="45"/>
      <c r="O1957" s="45"/>
      <c r="P1957" s="45"/>
      <c r="Q1957" s="53" t="s">
        <v>21</v>
      </c>
      <c r="R1957" s="54"/>
    </row>
    <row r="1958" spans="1:18" x14ac:dyDescent="0.25">
      <c r="A1958" s="43"/>
      <c r="B1958" s="44"/>
      <c r="C1958" s="45"/>
      <c r="D1958" s="46"/>
      <c r="E1958" s="47"/>
      <c r="F1958" s="48"/>
      <c r="G1958" s="49">
        <f t="shared" si="214"/>
        <v>0</v>
      </c>
      <c r="H1958" s="49">
        <f t="shared" si="215"/>
        <v>0</v>
      </c>
      <c r="I1958" s="50" t="e">
        <f t="shared" si="216"/>
        <v>#N/A</v>
      </c>
      <c r="J1958" s="49">
        <f t="shared" si="217"/>
        <v>0</v>
      </c>
      <c r="K1958" s="51">
        <f t="shared" si="218"/>
        <v>0</v>
      </c>
      <c r="L1958" s="52">
        <f t="shared" si="219"/>
        <v>0</v>
      </c>
      <c r="M1958" s="49">
        <f t="shared" si="220"/>
        <v>0</v>
      </c>
      <c r="N1958" s="45"/>
      <c r="O1958" s="45"/>
      <c r="P1958" s="45"/>
      <c r="Q1958" s="53" t="s">
        <v>21</v>
      </c>
      <c r="R1958" s="54"/>
    </row>
    <row r="1959" spans="1:18" x14ac:dyDescent="0.25">
      <c r="A1959" s="43"/>
      <c r="B1959" s="44"/>
      <c r="C1959" s="45"/>
      <c r="D1959" s="46"/>
      <c r="E1959" s="47"/>
      <c r="F1959" s="48"/>
      <c r="G1959" s="49">
        <f t="shared" si="214"/>
        <v>0</v>
      </c>
      <c r="H1959" s="49">
        <f t="shared" si="215"/>
        <v>0</v>
      </c>
      <c r="I1959" s="50" t="e">
        <f t="shared" si="216"/>
        <v>#N/A</v>
      </c>
      <c r="J1959" s="49">
        <f t="shared" si="217"/>
        <v>0</v>
      </c>
      <c r="K1959" s="51">
        <f t="shared" si="218"/>
        <v>0</v>
      </c>
      <c r="L1959" s="52">
        <f t="shared" si="219"/>
        <v>0</v>
      </c>
      <c r="M1959" s="49">
        <f t="shared" si="220"/>
        <v>0</v>
      </c>
      <c r="N1959" s="45"/>
      <c r="O1959" s="45"/>
      <c r="P1959" s="45"/>
      <c r="Q1959" s="53" t="s">
        <v>21</v>
      </c>
      <c r="R1959" s="54"/>
    </row>
    <row r="1960" spans="1:18" x14ac:dyDescent="0.25">
      <c r="A1960" s="43"/>
      <c r="B1960" s="44"/>
      <c r="C1960" s="45"/>
      <c r="D1960" s="46"/>
      <c r="E1960" s="47"/>
      <c r="F1960" s="48"/>
      <c r="G1960" s="49">
        <f t="shared" si="214"/>
        <v>0</v>
      </c>
      <c r="H1960" s="49">
        <f t="shared" si="215"/>
        <v>0</v>
      </c>
      <c r="I1960" s="50" t="e">
        <f t="shared" si="216"/>
        <v>#N/A</v>
      </c>
      <c r="J1960" s="49">
        <f t="shared" si="217"/>
        <v>0</v>
      </c>
      <c r="K1960" s="51">
        <f t="shared" si="218"/>
        <v>0</v>
      </c>
      <c r="L1960" s="52">
        <f t="shared" si="219"/>
        <v>0</v>
      </c>
      <c r="M1960" s="49">
        <f t="shared" si="220"/>
        <v>0</v>
      </c>
      <c r="N1960" s="45"/>
      <c r="O1960" s="45"/>
      <c r="P1960" s="45"/>
      <c r="Q1960" s="53" t="s">
        <v>21</v>
      </c>
      <c r="R1960" s="54"/>
    </row>
    <row r="1961" spans="1:18" x14ac:dyDescent="0.25">
      <c r="A1961" s="43"/>
      <c r="B1961" s="44"/>
      <c r="C1961" s="45"/>
      <c r="D1961" s="46"/>
      <c r="E1961" s="47"/>
      <c r="F1961" s="48"/>
      <c r="G1961" s="49">
        <f t="shared" si="214"/>
        <v>0</v>
      </c>
      <c r="H1961" s="49">
        <f t="shared" si="215"/>
        <v>0</v>
      </c>
      <c r="I1961" s="50" t="e">
        <f t="shared" si="216"/>
        <v>#N/A</v>
      </c>
      <c r="J1961" s="49">
        <f t="shared" si="217"/>
        <v>0</v>
      </c>
      <c r="K1961" s="51">
        <f t="shared" si="218"/>
        <v>0</v>
      </c>
      <c r="L1961" s="52">
        <f t="shared" si="219"/>
        <v>0</v>
      </c>
      <c r="M1961" s="49">
        <f t="shared" si="220"/>
        <v>0</v>
      </c>
      <c r="N1961" s="45"/>
      <c r="O1961" s="45"/>
      <c r="P1961" s="45"/>
      <c r="Q1961" s="53" t="s">
        <v>21</v>
      </c>
      <c r="R1961" s="54"/>
    </row>
    <row r="1962" spans="1:18" x14ac:dyDescent="0.25">
      <c r="A1962" s="43"/>
      <c r="B1962" s="44"/>
      <c r="C1962" s="45"/>
      <c r="D1962" s="46"/>
      <c r="E1962" s="47"/>
      <c r="F1962" s="48"/>
      <c r="G1962" s="49">
        <f t="shared" si="214"/>
        <v>0</v>
      </c>
      <c r="H1962" s="49">
        <f t="shared" si="215"/>
        <v>0</v>
      </c>
      <c r="I1962" s="50" t="e">
        <f t="shared" si="216"/>
        <v>#N/A</v>
      </c>
      <c r="J1962" s="49">
        <f t="shared" si="217"/>
        <v>0</v>
      </c>
      <c r="K1962" s="51">
        <f t="shared" si="218"/>
        <v>0</v>
      </c>
      <c r="L1962" s="52">
        <f t="shared" si="219"/>
        <v>0</v>
      </c>
      <c r="M1962" s="49">
        <f t="shared" si="220"/>
        <v>0</v>
      </c>
      <c r="N1962" s="45"/>
      <c r="O1962" s="45"/>
      <c r="P1962" s="45"/>
      <c r="Q1962" s="53" t="s">
        <v>21</v>
      </c>
      <c r="R1962" s="54"/>
    </row>
    <row r="1963" spans="1:18" x14ac:dyDescent="0.25">
      <c r="A1963" s="43"/>
      <c r="B1963" s="44"/>
      <c r="C1963" s="45"/>
      <c r="D1963" s="46"/>
      <c r="E1963" s="47"/>
      <c r="F1963" s="48"/>
      <c r="G1963" s="49">
        <f t="shared" si="214"/>
        <v>0</v>
      </c>
      <c r="H1963" s="49">
        <f t="shared" si="215"/>
        <v>0</v>
      </c>
      <c r="I1963" s="50" t="e">
        <f t="shared" si="216"/>
        <v>#N/A</v>
      </c>
      <c r="J1963" s="49">
        <f t="shared" si="217"/>
        <v>0</v>
      </c>
      <c r="K1963" s="51">
        <f t="shared" si="218"/>
        <v>0</v>
      </c>
      <c r="L1963" s="52">
        <f t="shared" si="219"/>
        <v>0</v>
      </c>
      <c r="M1963" s="49">
        <f t="shared" si="220"/>
        <v>0</v>
      </c>
      <c r="N1963" s="45"/>
      <c r="O1963" s="45"/>
      <c r="P1963" s="45"/>
      <c r="Q1963" s="53" t="s">
        <v>21</v>
      </c>
      <c r="R1963" s="54"/>
    </row>
    <row r="1964" spans="1:18" x14ac:dyDescent="0.25">
      <c r="A1964" s="43"/>
      <c r="B1964" s="44"/>
      <c r="C1964" s="45"/>
      <c r="D1964" s="46"/>
      <c r="E1964" s="47"/>
      <c r="F1964" s="48"/>
      <c r="G1964" s="49">
        <f t="shared" si="214"/>
        <v>0</v>
      </c>
      <c r="H1964" s="49">
        <f t="shared" si="215"/>
        <v>0</v>
      </c>
      <c r="I1964" s="50" t="e">
        <f t="shared" si="216"/>
        <v>#N/A</v>
      </c>
      <c r="J1964" s="49">
        <f t="shared" si="217"/>
        <v>0</v>
      </c>
      <c r="K1964" s="51">
        <f t="shared" si="218"/>
        <v>0</v>
      </c>
      <c r="L1964" s="52">
        <f t="shared" si="219"/>
        <v>0</v>
      </c>
      <c r="M1964" s="49">
        <f t="shared" si="220"/>
        <v>0</v>
      </c>
      <c r="N1964" s="45"/>
      <c r="O1964" s="45"/>
      <c r="P1964" s="45"/>
      <c r="Q1964" s="53" t="s">
        <v>21</v>
      </c>
      <c r="R1964" s="54"/>
    </row>
    <row r="1965" spans="1:18" x14ac:dyDescent="0.25">
      <c r="A1965" s="43"/>
      <c r="B1965" s="44"/>
      <c r="C1965" s="45"/>
      <c r="D1965" s="46"/>
      <c r="E1965" s="47"/>
      <c r="F1965" s="48"/>
      <c r="G1965" s="49">
        <f t="shared" si="214"/>
        <v>0</v>
      </c>
      <c r="H1965" s="49">
        <f t="shared" si="215"/>
        <v>0</v>
      </c>
      <c r="I1965" s="50" t="e">
        <f t="shared" si="216"/>
        <v>#N/A</v>
      </c>
      <c r="J1965" s="49">
        <f t="shared" si="217"/>
        <v>0</v>
      </c>
      <c r="K1965" s="51">
        <f t="shared" si="218"/>
        <v>0</v>
      </c>
      <c r="L1965" s="52">
        <f t="shared" si="219"/>
        <v>0</v>
      </c>
      <c r="M1965" s="49">
        <f t="shared" si="220"/>
        <v>0</v>
      </c>
      <c r="N1965" s="45"/>
      <c r="O1965" s="45"/>
      <c r="P1965" s="45"/>
      <c r="Q1965" s="53" t="s">
        <v>21</v>
      </c>
      <c r="R1965" s="54"/>
    </row>
    <row r="1966" spans="1:18" x14ac:dyDescent="0.25">
      <c r="A1966" s="43"/>
      <c r="B1966" s="44"/>
      <c r="C1966" s="45"/>
      <c r="D1966" s="46"/>
      <c r="E1966" s="47"/>
      <c r="F1966" s="48"/>
      <c r="G1966" s="49">
        <f t="shared" si="214"/>
        <v>0</v>
      </c>
      <c r="H1966" s="49">
        <f t="shared" si="215"/>
        <v>0</v>
      </c>
      <c r="I1966" s="50" t="e">
        <f t="shared" si="216"/>
        <v>#N/A</v>
      </c>
      <c r="J1966" s="49">
        <f t="shared" si="217"/>
        <v>0</v>
      </c>
      <c r="K1966" s="51">
        <f t="shared" si="218"/>
        <v>0</v>
      </c>
      <c r="L1966" s="52">
        <f t="shared" si="219"/>
        <v>0</v>
      </c>
      <c r="M1966" s="49">
        <f t="shared" si="220"/>
        <v>0</v>
      </c>
      <c r="N1966" s="45"/>
      <c r="O1966" s="45"/>
      <c r="P1966" s="45"/>
      <c r="Q1966" s="53" t="s">
        <v>21</v>
      </c>
      <c r="R1966" s="54"/>
    </row>
    <row r="1967" spans="1:18" x14ac:dyDescent="0.25">
      <c r="A1967" s="43"/>
      <c r="B1967" s="44"/>
      <c r="C1967" s="45"/>
      <c r="D1967" s="46"/>
      <c r="E1967" s="47"/>
      <c r="F1967" s="48"/>
      <c r="G1967" s="49">
        <f t="shared" si="214"/>
        <v>0</v>
      </c>
      <c r="H1967" s="49">
        <f t="shared" si="215"/>
        <v>0</v>
      </c>
      <c r="I1967" s="50" t="e">
        <f t="shared" si="216"/>
        <v>#N/A</v>
      </c>
      <c r="J1967" s="49">
        <f t="shared" si="217"/>
        <v>0</v>
      </c>
      <c r="K1967" s="51">
        <f t="shared" si="218"/>
        <v>0</v>
      </c>
      <c r="L1967" s="52">
        <f t="shared" si="219"/>
        <v>0</v>
      </c>
      <c r="M1967" s="49">
        <f t="shared" si="220"/>
        <v>0</v>
      </c>
      <c r="N1967" s="45"/>
      <c r="O1967" s="45"/>
      <c r="P1967" s="45"/>
      <c r="Q1967" s="53" t="s">
        <v>21</v>
      </c>
      <c r="R1967" s="54"/>
    </row>
    <row r="1968" spans="1:18" x14ac:dyDescent="0.25">
      <c r="A1968" s="43"/>
      <c r="B1968" s="44"/>
      <c r="C1968" s="45"/>
      <c r="D1968" s="46"/>
      <c r="E1968" s="47"/>
      <c r="F1968" s="48"/>
      <c r="G1968" s="49">
        <f t="shared" si="214"/>
        <v>0</v>
      </c>
      <c r="H1968" s="49">
        <f t="shared" si="215"/>
        <v>0</v>
      </c>
      <c r="I1968" s="50" t="e">
        <f t="shared" si="216"/>
        <v>#N/A</v>
      </c>
      <c r="J1968" s="49">
        <f t="shared" si="217"/>
        <v>0</v>
      </c>
      <c r="K1968" s="51">
        <f t="shared" si="218"/>
        <v>0</v>
      </c>
      <c r="L1968" s="52">
        <f t="shared" si="219"/>
        <v>0</v>
      </c>
      <c r="M1968" s="49">
        <f t="shared" si="220"/>
        <v>0</v>
      </c>
      <c r="N1968" s="45"/>
      <c r="O1968" s="45"/>
      <c r="P1968" s="45"/>
      <c r="Q1968" s="53" t="s">
        <v>21</v>
      </c>
      <c r="R1968" s="54"/>
    </row>
    <row r="1969" spans="1:18" x14ac:dyDescent="0.25">
      <c r="A1969" s="43"/>
      <c r="B1969" s="44"/>
      <c r="C1969" s="45"/>
      <c r="D1969" s="46"/>
      <c r="E1969" s="47"/>
      <c r="F1969" s="48"/>
      <c r="G1969" s="49">
        <f t="shared" si="214"/>
        <v>0</v>
      </c>
      <c r="H1969" s="49">
        <f t="shared" si="215"/>
        <v>0</v>
      </c>
      <c r="I1969" s="50" t="e">
        <f t="shared" si="216"/>
        <v>#N/A</v>
      </c>
      <c r="J1969" s="49">
        <f t="shared" si="217"/>
        <v>0</v>
      </c>
      <c r="K1969" s="51">
        <f t="shared" si="218"/>
        <v>0</v>
      </c>
      <c r="L1969" s="52">
        <f t="shared" si="219"/>
        <v>0</v>
      </c>
      <c r="M1969" s="49">
        <f t="shared" si="220"/>
        <v>0</v>
      </c>
      <c r="N1969" s="45"/>
      <c r="O1969" s="45"/>
      <c r="P1969" s="45"/>
      <c r="Q1969" s="53" t="s">
        <v>21</v>
      </c>
      <c r="R1969" s="54"/>
    </row>
    <row r="1970" spans="1:18" x14ac:dyDescent="0.25">
      <c r="A1970" s="43"/>
      <c r="B1970" s="44"/>
      <c r="C1970" s="45"/>
      <c r="D1970" s="46"/>
      <c r="E1970" s="47"/>
      <c r="F1970" s="48"/>
      <c r="G1970" s="49">
        <f t="shared" si="214"/>
        <v>0</v>
      </c>
      <c r="H1970" s="49">
        <f t="shared" si="215"/>
        <v>0</v>
      </c>
      <c r="I1970" s="50" t="e">
        <f t="shared" si="216"/>
        <v>#N/A</v>
      </c>
      <c r="J1970" s="49">
        <f t="shared" si="217"/>
        <v>0</v>
      </c>
      <c r="K1970" s="51">
        <f t="shared" si="218"/>
        <v>0</v>
      </c>
      <c r="L1970" s="52">
        <f t="shared" si="219"/>
        <v>0</v>
      </c>
      <c r="M1970" s="49">
        <f t="shared" si="220"/>
        <v>0</v>
      </c>
      <c r="N1970" s="45"/>
      <c r="O1970" s="45"/>
      <c r="P1970" s="45"/>
      <c r="Q1970" s="53" t="s">
        <v>21</v>
      </c>
      <c r="R1970" s="54"/>
    </row>
    <row r="1971" spans="1:18" x14ac:dyDescent="0.25">
      <c r="A1971" s="43"/>
      <c r="B1971" s="44"/>
      <c r="C1971" s="45"/>
      <c r="D1971" s="46"/>
      <c r="E1971" s="47"/>
      <c r="F1971" s="48"/>
      <c r="G1971" s="49">
        <f t="shared" si="214"/>
        <v>0</v>
      </c>
      <c r="H1971" s="49">
        <f t="shared" si="215"/>
        <v>0</v>
      </c>
      <c r="I1971" s="50" t="e">
        <f t="shared" si="216"/>
        <v>#N/A</v>
      </c>
      <c r="J1971" s="49">
        <f t="shared" si="217"/>
        <v>0</v>
      </c>
      <c r="K1971" s="51">
        <f t="shared" si="218"/>
        <v>0</v>
      </c>
      <c r="L1971" s="52">
        <f t="shared" si="219"/>
        <v>0</v>
      </c>
      <c r="M1971" s="49">
        <f t="shared" si="220"/>
        <v>0</v>
      </c>
      <c r="N1971" s="45"/>
      <c r="O1971" s="45"/>
      <c r="P1971" s="45"/>
      <c r="Q1971" s="53" t="s">
        <v>21</v>
      </c>
      <c r="R1971" s="54"/>
    </row>
    <row r="1972" spans="1:18" x14ac:dyDescent="0.25">
      <c r="A1972" s="43"/>
      <c r="B1972" s="44"/>
      <c r="C1972" s="45"/>
      <c r="D1972" s="46"/>
      <c r="E1972" s="47"/>
      <c r="F1972" s="48"/>
      <c r="G1972" s="49">
        <f t="shared" si="214"/>
        <v>0</v>
      </c>
      <c r="H1972" s="49">
        <f t="shared" si="215"/>
        <v>0</v>
      </c>
      <c r="I1972" s="50" t="e">
        <f t="shared" si="216"/>
        <v>#N/A</v>
      </c>
      <c r="J1972" s="49">
        <f t="shared" si="217"/>
        <v>0</v>
      </c>
      <c r="K1972" s="51">
        <f t="shared" si="218"/>
        <v>0</v>
      </c>
      <c r="L1972" s="52">
        <f t="shared" si="219"/>
        <v>0</v>
      </c>
      <c r="M1972" s="49">
        <f t="shared" si="220"/>
        <v>0</v>
      </c>
      <c r="N1972" s="45"/>
      <c r="O1972" s="45"/>
      <c r="P1972" s="45"/>
      <c r="Q1972" s="53" t="s">
        <v>21</v>
      </c>
      <c r="R1972" s="54"/>
    </row>
    <row r="1973" spans="1:18" x14ac:dyDescent="0.25">
      <c r="A1973" s="43"/>
      <c r="B1973" s="44"/>
      <c r="C1973" s="45"/>
      <c r="D1973" s="46"/>
      <c r="E1973" s="47"/>
      <c r="F1973" s="48"/>
      <c r="G1973" s="49">
        <f t="shared" si="214"/>
        <v>0</v>
      </c>
      <c r="H1973" s="49">
        <f t="shared" si="215"/>
        <v>0</v>
      </c>
      <c r="I1973" s="50" t="e">
        <f t="shared" si="216"/>
        <v>#N/A</v>
      </c>
      <c r="J1973" s="49">
        <f t="shared" si="217"/>
        <v>0</v>
      </c>
      <c r="K1973" s="51">
        <f t="shared" si="218"/>
        <v>0</v>
      </c>
      <c r="L1973" s="52">
        <f t="shared" si="219"/>
        <v>0</v>
      </c>
      <c r="M1973" s="49">
        <f t="shared" si="220"/>
        <v>0</v>
      </c>
      <c r="N1973" s="45"/>
      <c r="O1973" s="45"/>
      <c r="P1973" s="45"/>
      <c r="Q1973" s="53" t="s">
        <v>21</v>
      </c>
      <c r="R1973" s="54"/>
    </row>
    <row r="1974" spans="1:18" x14ac:dyDescent="0.25">
      <c r="A1974" s="43"/>
      <c r="B1974" s="44"/>
      <c r="C1974" s="45"/>
      <c r="D1974" s="46"/>
      <c r="E1974" s="47"/>
      <c r="F1974" s="48"/>
      <c r="G1974" s="49">
        <f t="shared" si="214"/>
        <v>0</v>
      </c>
      <c r="H1974" s="49">
        <f t="shared" si="215"/>
        <v>0</v>
      </c>
      <c r="I1974" s="50" t="e">
        <f t="shared" si="216"/>
        <v>#N/A</v>
      </c>
      <c r="J1974" s="49">
        <f t="shared" si="217"/>
        <v>0</v>
      </c>
      <c r="K1974" s="51">
        <f t="shared" si="218"/>
        <v>0</v>
      </c>
      <c r="L1974" s="52">
        <f t="shared" si="219"/>
        <v>0</v>
      </c>
      <c r="M1974" s="49">
        <f t="shared" si="220"/>
        <v>0</v>
      </c>
      <c r="N1974" s="45"/>
      <c r="O1974" s="45"/>
      <c r="P1974" s="45"/>
      <c r="Q1974" s="53" t="s">
        <v>21</v>
      </c>
      <c r="R1974" s="54"/>
    </row>
    <row r="1975" spans="1:18" x14ac:dyDescent="0.25">
      <c r="A1975" s="43"/>
      <c r="B1975" s="44"/>
      <c r="C1975" s="45"/>
      <c r="D1975" s="46"/>
      <c r="E1975" s="47"/>
      <c r="F1975" s="48"/>
      <c r="G1975" s="49">
        <f t="shared" si="214"/>
        <v>0</v>
      </c>
      <c r="H1975" s="49">
        <f t="shared" si="215"/>
        <v>0</v>
      </c>
      <c r="I1975" s="50" t="e">
        <f t="shared" si="216"/>
        <v>#N/A</v>
      </c>
      <c r="J1975" s="49">
        <f t="shared" si="217"/>
        <v>0</v>
      </c>
      <c r="K1975" s="51">
        <f t="shared" si="218"/>
        <v>0</v>
      </c>
      <c r="L1975" s="52">
        <f t="shared" si="219"/>
        <v>0</v>
      </c>
      <c r="M1975" s="49">
        <f t="shared" si="220"/>
        <v>0</v>
      </c>
      <c r="N1975" s="45"/>
      <c r="O1975" s="45"/>
      <c r="P1975" s="45"/>
      <c r="Q1975" s="53" t="s">
        <v>21</v>
      </c>
      <c r="R1975" s="54"/>
    </row>
    <row r="1976" spans="1:18" x14ac:dyDescent="0.25">
      <c r="A1976" s="43"/>
      <c r="B1976" s="44"/>
      <c r="C1976" s="45"/>
      <c r="D1976" s="46"/>
      <c r="E1976" s="47"/>
      <c r="F1976" s="48"/>
      <c r="G1976" s="49">
        <f t="shared" si="214"/>
        <v>0</v>
      </c>
      <c r="H1976" s="49">
        <f t="shared" si="215"/>
        <v>0</v>
      </c>
      <c r="I1976" s="50" t="e">
        <f t="shared" si="216"/>
        <v>#N/A</v>
      </c>
      <c r="J1976" s="49">
        <f t="shared" si="217"/>
        <v>0</v>
      </c>
      <c r="K1976" s="51">
        <f t="shared" si="218"/>
        <v>0</v>
      </c>
      <c r="L1976" s="52">
        <f t="shared" si="219"/>
        <v>0</v>
      </c>
      <c r="M1976" s="49">
        <f t="shared" si="220"/>
        <v>0</v>
      </c>
      <c r="N1976" s="45"/>
      <c r="O1976" s="45"/>
      <c r="P1976" s="45"/>
      <c r="Q1976" s="53" t="s">
        <v>21</v>
      </c>
      <c r="R1976" s="54"/>
    </row>
    <row r="1977" spans="1:18" x14ac:dyDescent="0.25">
      <c r="A1977" s="43"/>
      <c r="B1977" s="44"/>
      <c r="C1977" s="45"/>
      <c r="D1977" s="46"/>
      <c r="E1977" s="47"/>
      <c r="F1977" s="48"/>
      <c r="G1977" s="49">
        <f t="shared" si="214"/>
        <v>0</v>
      </c>
      <c r="H1977" s="49">
        <f t="shared" si="215"/>
        <v>0</v>
      </c>
      <c r="I1977" s="50" t="e">
        <f t="shared" si="216"/>
        <v>#N/A</v>
      </c>
      <c r="J1977" s="49">
        <f t="shared" si="217"/>
        <v>0</v>
      </c>
      <c r="K1977" s="51">
        <f t="shared" si="218"/>
        <v>0</v>
      </c>
      <c r="L1977" s="52">
        <f t="shared" si="219"/>
        <v>0</v>
      </c>
      <c r="M1977" s="49">
        <f t="shared" si="220"/>
        <v>0</v>
      </c>
      <c r="N1977" s="45"/>
      <c r="O1977" s="45"/>
      <c r="P1977" s="45"/>
      <c r="Q1977" s="53" t="s">
        <v>21</v>
      </c>
      <c r="R1977" s="54"/>
    </row>
    <row r="1978" spans="1:18" x14ac:dyDescent="0.25">
      <c r="A1978" s="43"/>
      <c r="B1978" s="44"/>
      <c r="C1978" s="45"/>
      <c r="D1978" s="46"/>
      <c r="E1978" s="47"/>
      <c r="F1978" s="48"/>
      <c r="G1978" s="49">
        <f t="shared" si="214"/>
        <v>0</v>
      </c>
      <c r="H1978" s="49">
        <f t="shared" si="215"/>
        <v>0</v>
      </c>
      <c r="I1978" s="50" t="e">
        <f t="shared" si="216"/>
        <v>#N/A</v>
      </c>
      <c r="J1978" s="49">
        <f t="shared" si="217"/>
        <v>0</v>
      </c>
      <c r="K1978" s="51">
        <f t="shared" si="218"/>
        <v>0</v>
      </c>
      <c r="L1978" s="52">
        <f t="shared" si="219"/>
        <v>0</v>
      </c>
      <c r="M1978" s="49">
        <f t="shared" si="220"/>
        <v>0</v>
      </c>
      <c r="N1978" s="45"/>
      <c r="O1978" s="45"/>
      <c r="P1978" s="45"/>
      <c r="Q1978" s="53" t="s">
        <v>21</v>
      </c>
      <c r="R1978" s="54"/>
    </row>
    <row r="1979" spans="1:18" x14ac:dyDescent="0.25">
      <c r="A1979" s="43"/>
      <c r="B1979" s="44"/>
      <c r="C1979" s="45"/>
      <c r="D1979" s="46"/>
      <c r="E1979" s="47"/>
      <c r="F1979" s="48"/>
      <c r="G1979" s="49">
        <f t="shared" si="214"/>
        <v>0</v>
      </c>
      <c r="H1979" s="49">
        <f t="shared" si="215"/>
        <v>0</v>
      </c>
      <c r="I1979" s="50" t="e">
        <f t="shared" si="216"/>
        <v>#N/A</v>
      </c>
      <c r="J1979" s="49">
        <f t="shared" si="217"/>
        <v>0</v>
      </c>
      <c r="K1979" s="51">
        <f t="shared" si="218"/>
        <v>0</v>
      </c>
      <c r="L1979" s="52">
        <f t="shared" si="219"/>
        <v>0</v>
      </c>
      <c r="M1979" s="49">
        <f t="shared" si="220"/>
        <v>0</v>
      </c>
      <c r="N1979" s="45"/>
      <c r="O1979" s="45"/>
      <c r="P1979" s="45"/>
      <c r="Q1979" s="53" t="s">
        <v>21</v>
      </c>
      <c r="R1979" s="54"/>
    </row>
    <row r="1980" spans="1:18" x14ac:dyDescent="0.25">
      <c r="A1980" s="43"/>
      <c r="B1980" s="44"/>
      <c r="C1980" s="45"/>
      <c r="D1980" s="46"/>
      <c r="E1980" s="47"/>
      <c r="F1980" s="48"/>
      <c r="G1980" s="49">
        <f t="shared" si="214"/>
        <v>0</v>
      </c>
      <c r="H1980" s="49">
        <f t="shared" si="215"/>
        <v>0</v>
      </c>
      <c r="I1980" s="50" t="e">
        <f t="shared" si="216"/>
        <v>#N/A</v>
      </c>
      <c r="J1980" s="49">
        <f t="shared" si="217"/>
        <v>0</v>
      </c>
      <c r="K1980" s="51">
        <f t="shared" si="218"/>
        <v>0</v>
      </c>
      <c r="L1980" s="52">
        <f t="shared" si="219"/>
        <v>0</v>
      </c>
      <c r="M1980" s="49">
        <f t="shared" si="220"/>
        <v>0</v>
      </c>
      <c r="N1980" s="45"/>
      <c r="O1980" s="45"/>
      <c r="P1980" s="45"/>
      <c r="Q1980" s="53" t="s">
        <v>21</v>
      </c>
      <c r="R1980" s="54"/>
    </row>
    <row r="1981" spans="1:18" x14ac:dyDescent="0.25">
      <c r="A1981" s="43"/>
      <c r="B1981" s="44"/>
      <c r="C1981" s="45"/>
      <c r="D1981" s="46"/>
      <c r="E1981" s="47"/>
      <c r="F1981" s="48"/>
      <c r="G1981" s="49">
        <f t="shared" si="214"/>
        <v>0</v>
      </c>
      <c r="H1981" s="49">
        <f t="shared" si="215"/>
        <v>0</v>
      </c>
      <c r="I1981" s="50" t="e">
        <f t="shared" si="216"/>
        <v>#N/A</v>
      </c>
      <c r="J1981" s="49">
        <f t="shared" si="217"/>
        <v>0</v>
      </c>
      <c r="K1981" s="51">
        <f t="shared" si="218"/>
        <v>0</v>
      </c>
      <c r="L1981" s="52">
        <f t="shared" si="219"/>
        <v>0</v>
      </c>
      <c r="M1981" s="49">
        <f t="shared" si="220"/>
        <v>0</v>
      </c>
      <c r="N1981" s="45"/>
      <c r="O1981" s="45"/>
      <c r="P1981" s="45"/>
      <c r="Q1981" s="53" t="s">
        <v>21</v>
      </c>
      <c r="R1981" s="54"/>
    </row>
    <row r="1982" spans="1:18" x14ac:dyDescent="0.25">
      <c r="A1982" s="43"/>
      <c r="B1982" s="44"/>
      <c r="C1982" s="45"/>
      <c r="D1982" s="46"/>
      <c r="E1982" s="47"/>
      <c r="F1982" s="48"/>
      <c r="G1982" s="49">
        <f t="shared" si="214"/>
        <v>0</v>
      </c>
      <c r="H1982" s="49">
        <f t="shared" si="215"/>
        <v>0</v>
      </c>
      <c r="I1982" s="50" t="e">
        <f t="shared" si="216"/>
        <v>#N/A</v>
      </c>
      <c r="J1982" s="49">
        <f t="shared" si="217"/>
        <v>0</v>
      </c>
      <c r="K1982" s="51">
        <f t="shared" si="218"/>
        <v>0</v>
      </c>
      <c r="L1982" s="52">
        <f t="shared" si="219"/>
        <v>0</v>
      </c>
      <c r="M1982" s="49">
        <f t="shared" si="220"/>
        <v>0</v>
      </c>
      <c r="N1982" s="45"/>
      <c r="O1982" s="45"/>
      <c r="P1982" s="45"/>
      <c r="Q1982" s="53" t="s">
        <v>21</v>
      </c>
      <c r="R1982" s="54"/>
    </row>
    <row r="1983" spans="1:18" x14ac:dyDescent="0.25">
      <c r="A1983" s="43"/>
      <c r="B1983" s="44"/>
      <c r="C1983" s="45"/>
      <c r="D1983" s="46"/>
      <c r="E1983" s="47"/>
      <c r="F1983" s="48"/>
      <c r="G1983" s="49">
        <f t="shared" si="214"/>
        <v>0</v>
      </c>
      <c r="H1983" s="49">
        <f t="shared" si="215"/>
        <v>0</v>
      </c>
      <c r="I1983" s="50" t="e">
        <f t="shared" si="216"/>
        <v>#N/A</v>
      </c>
      <c r="J1983" s="49">
        <f t="shared" si="217"/>
        <v>0</v>
      </c>
      <c r="K1983" s="51">
        <f t="shared" si="218"/>
        <v>0</v>
      </c>
      <c r="L1983" s="52">
        <f t="shared" si="219"/>
        <v>0</v>
      </c>
      <c r="M1983" s="49">
        <f t="shared" si="220"/>
        <v>0</v>
      </c>
      <c r="N1983" s="45"/>
      <c r="O1983" s="45"/>
      <c r="P1983" s="45"/>
      <c r="Q1983" s="53" t="s">
        <v>21</v>
      </c>
      <c r="R1983" s="54"/>
    </row>
    <row r="1984" spans="1:18" x14ac:dyDescent="0.25">
      <c r="A1984" s="43"/>
      <c r="B1984" s="44"/>
      <c r="C1984" s="45"/>
      <c r="D1984" s="46"/>
      <c r="E1984" s="47"/>
      <c r="F1984" s="48"/>
      <c r="G1984" s="49">
        <f t="shared" si="214"/>
        <v>0</v>
      </c>
      <c r="H1984" s="49">
        <f t="shared" si="215"/>
        <v>0</v>
      </c>
      <c r="I1984" s="50" t="e">
        <f t="shared" si="216"/>
        <v>#N/A</v>
      </c>
      <c r="J1984" s="49">
        <f t="shared" si="217"/>
        <v>0</v>
      </c>
      <c r="K1984" s="51">
        <f t="shared" si="218"/>
        <v>0</v>
      </c>
      <c r="L1984" s="52">
        <f t="shared" si="219"/>
        <v>0</v>
      </c>
      <c r="M1984" s="49">
        <f t="shared" si="220"/>
        <v>0</v>
      </c>
      <c r="N1984" s="45"/>
      <c r="O1984" s="45"/>
      <c r="P1984" s="45"/>
      <c r="Q1984" s="53" t="s">
        <v>21</v>
      </c>
      <c r="R1984" s="54"/>
    </row>
    <row r="1985" spans="1:18" x14ac:dyDescent="0.25">
      <c r="A1985" s="43"/>
      <c r="B1985" s="44"/>
      <c r="C1985" s="45"/>
      <c r="D1985" s="46"/>
      <c r="E1985" s="47"/>
      <c r="F1985" s="48"/>
      <c r="G1985" s="49">
        <f t="shared" si="214"/>
        <v>0</v>
      </c>
      <c r="H1985" s="49">
        <f t="shared" si="215"/>
        <v>0</v>
      </c>
      <c r="I1985" s="50" t="e">
        <f t="shared" si="216"/>
        <v>#N/A</v>
      </c>
      <c r="J1985" s="49">
        <f t="shared" si="217"/>
        <v>0</v>
      </c>
      <c r="K1985" s="51">
        <f t="shared" si="218"/>
        <v>0</v>
      </c>
      <c r="L1985" s="52">
        <f t="shared" si="219"/>
        <v>0</v>
      </c>
      <c r="M1985" s="49">
        <f t="shared" si="220"/>
        <v>0</v>
      </c>
      <c r="N1985" s="45"/>
      <c r="O1985" s="45"/>
      <c r="P1985" s="45"/>
      <c r="Q1985" s="53" t="s">
        <v>21</v>
      </c>
      <c r="R1985" s="54"/>
    </row>
    <row r="1986" spans="1:18" x14ac:dyDescent="0.25">
      <c r="A1986" s="43"/>
      <c r="B1986" s="44"/>
      <c r="C1986" s="45"/>
      <c r="D1986" s="46"/>
      <c r="E1986" s="47"/>
      <c r="F1986" s="48"/>
      <c r="G1986" s="49">
        <f t="shared" si="214"/>
        <v>0</v>
      </c>
      <c r="H1986" s="49">
        <f t="shared" si="215"/>
        <v>0</v>
      </c>
      <c r="I1986" s="50" t="e">
        <f t="shared" si="216"/>
        <v>#N/A</v>
      </c>
      <c r="J1986" s="49">
        <f t="shared" si="217"/>
        <v>0</v>
      </c>
      <c r="K1986" s="51">
        <f t="shared" si="218"/>
        <v>0</v>
      </c>
      <c r="L1986" s="52">
        <f t="shared" si="219"/>
        <v>0</v>
      </c>
      <c r="M1986" s="49">
        <f t="shared" si="220"/>
        <v>0</v>
      </c>
      <c r="N1986" s="45"/>
      <c r="O1986" s="45"/>
      <c r="P1986" s="45"/>
      <c r="Q1986" s="53" t="s">
        <v>21</v>
      </c>
      <c r="R1986" s="54"/>
    </row>
    <row r="1987" spans="1:18" x14ac:dyDescent="0.25">
      <c r="A1987" s="43"/>
      <c r="B1987" s="44"/>
      <c r="C1987" s="45"/>
      <c r="D1987" s="46"/>
      <c r="E1987" s="47"/>
      <c r="F1987" s="48"/>
      <c r="G1987" s="49">
        <f t="shared" si="214"/>
        <v>0</v>
      </c>
      <c r="H1987" s="49">
        <f t="shared" si="215"/>
        <v>0</v>
      </c>
      <c r="I1987" s="50" t="e">
        <f t="shared" si="216"/>
        <v>#N/A</v>
      </c>
      <c r="J1987" s="49">
        <f t="shared" si="217"/>
        <v>0</v>
      </c>
      <c r="K1987" s="51">
        <f t="shared" si="218"/>
        <v>0</v>
      </c>
      <c r="L1987" s="52">
        <f t="shared" si="219"/>
        <v>0</v>
      </c>
      <c r="M1987" s="49">
        <f t="shared" si="220"/>
        <v>0</v>
      </c>
      <c r="N1987" s="45"/>
      <c r="O1987" s="45"/>
      <c r="P1987" s="45"/>
      <c r="Q1987" s="53" t="s">
        <v>21</v>
      </c>
      <c r="R1987" s="54"/>
    </row>
    <row r="1988" spans="1:18" x14ac:dyDescent="0.25">
      <c r="A1988" s="43"/>
      <c r="B1988" s="44"/>
      <c r="C1988" s="45"/>
      <c r="D1988" s="46"/>
      <c r="E1988" s="47"/>
      <c r="F1988" s="48"/>
      <c r="G1988" s="49">
        <f t="shared" si="214"/>
        <v>0</v>
      </c>
      <c r="H1988" s="49">
        <f t="shared" si="215"/>
        <v>0</v>
      </c>
      <c r="I1988" s="50" t="e">
        <f t="shared" si="216"/>
        <v>#N/A</v>
      </c>
      <c r="J1988" s="49">
        <f t="shared" si="217"/>
        <v>0</v>
      </c>
      <c r="K1988" s="51">
        <f t="shared" si="218"/>
        <v>0</v>
      </c>
      <c r="L1988" s="52">
        <f t="shared" si="219"/>
        <v>0</v>
      </c>
      <c r="M1988" s="49">
        <f t="shared" si="220"/>
        <v>0</v>
      </c>
      <c r="N1988" s="45"/>
      <c r="O1988" s="45"/>
      <c r="P1988" s="45"/>
      <c r="Q1988" s="53" t="s">
        <v>21</v>
      </c>
      <c r="R1988" s="54"/>
    </row>
    <row r="1989" spans="1:18" x14ac:dyDescent="0.25">
      <c r="A1989" s="43"/>
      <c r="B1989" s="44"/>
      <c r="C1989" s="45"/>
      <c r="D1989" s="46"/>
      <c r="E1989" s="47"/>
      <c r="F1989" s="48"/>
      <c r="G1989" s="49">
        <f t="shared" si="214"/>
        <v>0</v>
      </c>
      <c r="H1989" s="49">
        <f t="shared" si="215"/>
        <v>0</v>
      </c>
      <c r="I1989" s="50" t="e">
        <f t="shared" si="216"/>
        <v>#N/A</v>
      </c>
      <c r="J1989" s="49">
        <f t="shared" si="217"/>
        <v>0</v>
      </c>
      <c r="K1989" s="51">
        <f t="shared" si="218"/>
        <v>0</v>
      </c>
      <c r="L1989" s="52">
        <f t="shared" si="219"/>
        <v>0</v>
      </c>
      <c r="M1989" s="49">
        <f t="shared" si="220"/>
        <v>0</v>
      </c>
      <c r="N1989" s="45"/>
      <c r="O1989" s="45"/>
      <c r="P1989" s="45"/>
      <c r="Q1989" s="53" t="s">
        <v>21</v>
      </c>
      <c r="R1989" s="54"/>
    </row>
    <row r="1990" spans="1:18" x14ac:dyDescent="0.25">
      <c r="A1990" s="43"/>
      <c r="B1990" s="44"/>
      <c r="C1990" s="45"/>
      <c r="D1990" s="46"/>
      <c r="E1990" s="47"/>
      <c r="F1990" s="48"/>
      <c r="G1990" s="49">
        <f t="shared" ref="G1990:G2053" si="221">IF(LEFT(N1990,2)="st",ROUND(F1990*0.017,2),ROUND(F1990*0.0145,2))</f>
        <v>0</v>
      </c>
      <c r="H1990" s="49">
        <f t="shared" ref="H1990:H2053" si="222">IF(LEFT(N1990,2)="st",0,ROUND(F1990*0.0025,2))</f>
        <v>0</v>
      </c>
      <c r="I1990" s="50" t="e">
        <f t="shared" ref="I1990:I2053" si="223">VLOOKUP(C1990,Payments,10,FALSE)</f>
        <v>#N/A</v>
      </c>
      <c r="J1990" s="49">
        <f t="shared" ref="J1990:J2053" si="224">ROUND(F1990*0.0013,2)</f>
        <v>0</v>
      </c>
      <c r="K1990" s="51">
        <f t="shared" ref="K1990:K2053" si="225">ROUND(G1990,2)</f>
        <v>0</v>
      </c>
      <c r="L1990" s="52">
        <f t="shared" ref="L1990:L2053" si="226">ROUND(J1990+H1990,2)</f>
        <v>0</v>
      </c>
      <c r="M1990" s="49">
        <f t="shared" ref="M1990:M2053" si="227">L1990+K1990</f>
        <v>0</v>
      </c>
      <c r="N1990" s="45"/>
      <c r="O1990" s="45"/>
      <c r="P1990" s="45"/>
      <c r="Q1990" s="53" t="s">
        <v>21</v>
      </c>
      <c r="R1990" s="54"/>
    </row>
    <row r="1991" spans="1:18" x14ac:dyDescent="0.25">
      <c r="A1991" s="43"/>
      <c r="B1991" s="44"/>
      <c r="C1991" s="45"/>
      <c r="D1991" s="46"/>
      <c r="E1991" s="47"/>
      <c r="F1991" s="48"/>
      <c r="G1991" s="49">
        <f t="shared" si="221"/>
        <v>0</v>
      </c>
      <c r="H1991" s="49">
        <f t="shared" si="222"/>
        <v>0</v>
      </c>
      <c r="I1991" s="50" t="e">
        <f t="shared" si="223"/>
        <v>#N/A</v>
      </c>
      <c r="J1991" s="49">
        <f t="shared" si="224"/>
        <v>0</v>
      </c>
      <c r="K1991" s="51">
        <f t="shared" si="225"/>
        <v>0</v>
      </c>
      <c r="L1991" s="52">
        <f t="shared" si="226"/>
        <v>0</v>
      </c>
      <c r="M1991" s="49">
        <f t="shared" si="227"/>
        <v>0</v>
      </c>
      <c r="N1991" s="45"/>
      <c r="O1991" s="45"/>
      <c r="P1991" s="45"/>
      <c r="Q1991" s="53" t="s">
        <v>21</v>
      </c>
      <c r="R1991" s="54"/>
    </row>
    <row r="1992" spans="1:18" x14ac:dyDescent="0.25">
      <c r="A1992" s="43"/>
      <c r="B1992" s="44"/>
      <c r="C1992" s="45"/>
      <c r="D1992" s="46"/>
      <c r="E1992" s="47"/>
      <c r="F1992" s="48"/>
      <c r="G1992" s="49">
        <f t="shared" si="221"/>
        <v>0</v>
      </c>
      <c r="H1992" s="49">
        <f t="shared" si="222"/>
        <v>0</v>
      </c>
      <c r="I1992" s="50" t="e">
        <f t="shared" si="223"/>
        <v>#N/A</v>
      </c>
      <c r="J1992" s="49">
        <f t="shared" si="224"/>
        <v>0</v>
      </c>
      <c r="K1992" s="51">
        <f t="shared" si="225"/>
        <v>0</v>
      </c>
      <c r="L1992" s="52">
        <f t="shared" si="226"/>
        <v>0</v>
      </c>
      <c r="M1992" s="49">
        <f t="shared" si="227"/>
        <v>0</v>
      </c>
      <c r="N1992" s="45"/>
      <c r="O1992" s="45"/>
      <c r="P1992" s="45"/>
      <c r="Q1992" s="53" t="s">
        <v>21</v>
      </c>
      <c r="R1992" s="54"/>
    </row>
    <row r="1993" spans="1:18" x14ac:dyDescent="0.25">
      <c r="A1993" s="43"/>
      <c r="B1993" s="44"/>
      <c r="C1993" s="45"/>
      <c r="D1993" s="46"/>
      <c r="E1993" s="47"/>
      <c r="F1993" s="48"/>
      <c r="G1993" s="49">
        <f t="shared" si="221"/>
        <v>0</v>
      </c>
      <c r="H1993" s="49">
        <f t="shared" si="222"/>
        <v>0</v>
      </c>
      <c r="I1993" s="50" t="e">
        <f t="shared" si="223"/>
        <v>#N/A</v>
      </c>
      <c r="J1993" s="49">
        <f t="shared" si="224"/>
        <v>0</v>
      </c>
      <c r="K1993" s="51">
        <f t="shared" si="225"/>
        <v>0</v>
      </c>
      <c r="L1993" s="52">
        <f t="shared" si="226"/>
        <v>0</v>
      </c>
      <c r="M1993" s="49">
        <f t="shared" si="227"/>
        <v>0</v>
      </c>
      <c r="N1993" s="45"/>
      <c r="O1993" s="45"/>
      <c r="P1993" s="45"/>
      <c r="Q1993" s="53" t="s">
        <v>21</v>
      </c>
      <c r="R1993" s="54"/>
    </row>
    <row r="1994" spans="1:18" x14ac:dyDescent="0.25">
      <c r="A1994" s="43"/>
      <c r="B1994" s="44"/>
      <c r="C1994" s="45"/>
      <c r="D1994" s="46"/>
      <c r="E1994" s="47"/>
      <c r="F1994" s="48"/>
      <c r="G1994" s="49">
        <f t="shared" si="221"/>
        <v>0</v>
      </c>
      <c r="H1994" s="49">
        <f t="shared" si="222"/>
        <v>0</v>
      </c>
      <c r="I1994" s="50" t="e">
        <f t="shared" si="223"/>
        <v>#N/A</v>
      </c>
      <c r="J1994" s="49">
        <f t="shared" si="224"/>
        <v>0</v>
      </c>
      <c r="K1994" s="51">
        <f t="shared" si="225"/>
        <v>0</v>
      </c>
      <c r="L1994" s="52">
        <f t="shared" si="226"/>
        <v>0</v>
      </c>
      <c r="M1994" s="49">
        <f t="shared" si="227"/>
        <v>0</v>
      </c>
      <c r="N1994" s="45"/>
      <c r="O1994" s="45"/>
      <c r="P1994" s="45"/>
      <c r="Q1994" s="53" t="s">
        <v>21</v>
      </c>
      <c r="R1994" s="54"/>
    </row>
    <row r="1995" spans="1:18" x14ac:dyDescent="0.25">
      <c r="A1995" s="43"/>
      <c r="B1995" s="44"/>
      <c r="C1995" s="45"/>
      <c r="D1995" s="46"/>
      <c r="E1995" s="47"/>
      <c r="F1995" s="48"/>
      <c r="G1995" s="49">
        <f t="shared" si="221"/>
        <v>0</v>
      </c>
      <c r="H1995" s="49">
        <f t="shared" si="222"/>
        <v>0</v>
      </c>
      <c r="I1995" s="50" t="e">
        <f t="shared" si="223"/>
        <v>#N/A</v>
      </c>
      <c r="J1995" s="49">
        <f t="shared" si="224"/>
        <v>0</v>
      </c>
      <c r="K1995" s="51">
        <f t="shared" si="225"/>
        <v>0</v>
      </c>
      <c r="L1995" s="52">
        <f t="shared" si="226"/>
        <v>0</v>
      </c>
      <c r="M1995" s="49">
        <f t="shared" si="227"/>
        <v>0</v>
      </c>
      <c r="N1995" s="45"/>
      <c r="O1995" s="45"/>
      <c r="P1995" s="45"/>
      <c r="Q1995" s="53" t="s">
        <v>21</v>
      </c>
      <c r="R1995" s="54"/>
    </row>
    <row r="1996" spans="1:18" x14ac:dyDescent="0.25">
      <c r="A1996" s="43"/>
      <c r="B1996" s="44"/>
      <c r="C1996" s="45"/>
      <c r="D1996" s="46"/>
      <c r="E1996" s="47"/>
      <c r="F1996" s="48"/>
      <c r="G1996" s="49">
        <f t="shared" si="221"/>
        <v>0</v>
      </c>
      <c r="H1996" s="49">
        <f t="shared" si="222"/>
        <v>0</v>
      </c>
      <c r="I1996" s="50" t="e">
        <f t="shared" si="223"/>
        <v>#N/A</v>
      </c>
      <c r="J1996" s="49">
        <f t="shared" si="224"/>
        <v>0</v>
      </c>
      <c r="K1996" s="51">
        <f t="shared" si="225"/>
        <v>0</v>
      </c>
      <c r="L1996" s="52">
        <f t="shared" si="226"/>
        <v>0</v>
      </c>
      <c r="M1996" s="49">
        <f t="shared" si="227"/>
        <v>0</v>
      </c>
      <c r="N1996" s="45"/>
      <c r="O1996" s="45"/>
      <c r="P1996" s="45"/>
      <c r="Q1996" s="53" t="s">
        <v>21</v>
      </c>
      <c r="R1996" s="54"/>
    </row>
    <row r="1997" spans="1:18" x14ac:dyDescent="0.25">
      <c r="A1997" s="43"/>
      <c r="B1997" s="44"/>
      <c r="C1997" s="45"/>
      <c r="D1997" s="46"/>
      <c r="E1997" s="47"/>
      <c r="F1997" s="48"/>
      <c r="G1997" s="49">
        <f t="shared" si="221"/>
        <v>0</v>
      </c>
      <c r="H1997" s="49">
        <f t="shared" si="222"/>
        <v>0</v>
      </c>
      <c r="I1997" s="50" t="e">
        <f t="shared" si="223"/>
        <v>#N/A</v>
      </c>
      <c r="J1997" s="49">
        <f t="shared" si="224"/>
        <v>0</v>
      </c>
      <c r="K1997" s="51">
        <f t="shared" si="225"/>
        <v>0</v>
      </c>
      <c r="L1997" s="52">
        <f t="shared" si="226"/>
        <v>0</v>
      </c>
      <c r="M1997" s="49">
        <f t="shared" si="227"/>
        <v>0</v>
      </c>
      <c r="N1997" s="45"/>
      <c r="O1997" s="45"/>
      <c r="P1997" s="45"/>
      <c r="Q1997" s="53" t="s">
        <v>21</v>
      </c>
      <c r="R1997" s="54"/>
    </row>
    <row r="1998" spans="1:18" x14ac:dyDescent="0.25">
      <c r="A1998" s="43"/>
      <c r="B1998" s="44"/>
      <c r="C1998" s="45"/>
      <c r="D1998" s="46"/>
      <c r="E1998" s="47"/>
      <c r="F1998" s="48"/>
      <c r="G1998" s="49">
        <f t="shared" si="221"/>
        <v>0</v>
      </c>
      <c r="H1998" s="49">
        <f t="shared" si="222"/>
        <v>0</v>
      </c>
      <c r="I1998" s="50" t="e">
        <f t="shared" si="223"/>
        <v>#N/A</v>
      </c>
      <c r="J1998" s="49">
        <f t="shared" si="224"/>
        <v>0</v>
      </c>
      <c r="K1998" s="51">
        <f t="shared" si="225"/>
        <v>0</v>
      </c>
      <c r="L1998" s="52">
        <f t="shared" si="226"/>
        <v>0</v>
      </c>
      <c r="M1998" s="49">
        <f t="shared" si="227"/>
        <v>0</v>
      </c>
      <c r="N1998" s="45"/>
      <c r="O1998" s="45"/>
      <c r="P1998" s="45"/>
      <c r="Q1998" s="53" t="s">
        <v>21</v>
      </c>
      <c r="R1998" s="54"/>
    </row>
    <row r="1999" spans="1:18" x14ac:dyDescent="0.25">
      <c r="A1999" s="43"/>
      <c r="B1999" s="44"/>
      <c r="C1999" s="45"/>
      <c r="D1999" s="46"/>
      <c r="E1999" s="47"/>
      <c r="F1999" s="48"/>
      <c r="G1999" s="49">
        <f t="shared" si="221"/>
        <v>0</v>
      </c>
      <c r="H1999" s="49">
        <f t="shared" si="222"/>
        <v>0</v>
      </c>
      <c r="I1999" s="50" t="e">
        <f t="shared" si="223"/>
        <v>#N/A</v>
      </c>
      <c r="J1999" s="49">
        <f t="shared" si="224"/>
        <v>0</v>
      </c>
      <c r="K1999" s="51">
        <f t="shared" si="225"/>
        <v>0</v>
      </c>
      <c r="L1999" s="52">
        <f t="shared" si="226"/>
        <v>0</v>
      </c>
      <c r="M1999" s="49">
        <f t="shared" si="227"/>
        <v>0</v>
      </c>
      <c r="N1999" s="45"/>
      <c r="O1999" s="45"/>
      <c r="P1999" s="45"/>
      <c r="Q1999" s="53" t="s">
        <v>21</v>
      </c>
      <c r="R1999" s="54"/>
    </row>
    <row r="2000" spans="1:18" x14ac:dyDescent="0.25">
      <c r="A2000" s="43"/>
      <c r="B2000" s="44"/>
      <c r="C2000" s="45"/>
      <c r="D2000" s="46"/>
      <c r="E2000" s="47"/>
      <c r="F2000" s="48"/>
      <c r="G2000" s="49">
        <f t="shared" si="221"/>
        <v>0</v>
      </c>
      <c r="H2000" s="49">
        <f t="shared" si="222"/>
        <v>0</v>
      </c>
      <c r="I2000" s="50" t="e">
        <f t="shared" si="223"/>
        <v>#N/A</v>
      </c>
      <c r="J2000" s="49">
        <f t="shared" si="224"/>
        <v>0</v>
      </c>
      <c r="K2000" s="51">
        <f t="shared" si="225"/>
        <v>0</v>
      </c>
      <c r="L2000" s="52">
        <f t="shared" si="226"/>
        <v>0</v>
      </c>
      <c r="M2000" s="49">
        <f t="shared" si="227"/>
        <v>0</v>
      </c>
      <c r="N2000" s="45"/>
      <c r="O2000" s="45"/>
      <c r="P2000" s="45"/>
      <c r="Q2000" s="53" t="s">
        <v>21</v>
      </c>
      <c r="R2000" s="54"/>
    </row>
    <row r="2001" spans="1:18" x14ac:dyDescent="0.25">
      <c r="A2001" s="43"/>
      <c r="B2001" s="44"/>
      <c r="C2001" s="45"/>
      <c r="D2001" s="46"/>
      <c r="E2001" s="47"/>
      <c r="F2001" s="48"/>
      <c r="G2001" s="49">
        <f t="shared" si="221"/>
        <v>0</v>
      </c>
      <c r="H2001" s="49">
        <f t="shared" si="222"/>
        <v>0</v>
      </c>
      <c r="I2001" s="50" t="e">
        <f t="shared" si="223"/>
        <v>#N/A</v>
      </c>
      <c r="J2001" s="49">
        <f t="shared" si="224"/>
        <v>0</v>
      </c>
      <c r="K2001" s="51">
        <f t="shared" si="225"/>
        <v>0</v>
      </c>
      <c r="L2001" s="52">
        <f t="shared" si="226"/>
        <v>0</v>
      </c>
      <c r="M2001" s="49">
        <f t="shared" si="227"/>
        <v>0</v>
      </c>
      <c r="N2001" s="45"/>
      <c r="O2001" s="45"/>
      <c r="P2001" s="45"/>
      <c r="Q2001" s="53" t="s">
        <v>21</v>
      </c>
      <c r="R2001" s="54"/>
    </row>
    <row r="2002" spans="1:18" x14ac:dyDescent="0.25">
      <c r="A2002" s="43"/>
      <c r="B2002" s="44"/>
      <c r="C2002" s="45"/>
      <c r="D2002" s="46"/>
      <c r="E2002" s="47"/>
      <c r="F2002" s="48"/>
      <c r="G2002" s="49">
        <f t="shared" si="221"/>
        <v>0</v>
      </c>
      <c r="H2002" s="49">
        <f t="shared" si="222"/>
        <v>0</v>
      </c>
      <c r="I2002" s="50" t="e">
        <f t="shared" si="223"/>
        <v>#N/A</v>
      </c>
      <c r="J2002" s="49">
        <f t="shared" si="224"/>
        <v>0</v>
      </c>
      <c r="K2002" s="51">
        <f t="shared" si="225"/>
        <v>0</v>
      </c>
      <c r="L2002" s="52">
        <f t="shared" si="226"/>
        <v>0</v>
      </c>
      <c r="M2002" s="49">
        <f t="shared" si="227"/>
        <v>0</v>
      </c>
      <c r="N2002" s="45"/>
      <c r="O2002" s="45"/>
      <c r="P2002" s="45"/>
      <c r="Q2002" s="53" t="s">
        <v>21</v>
      </c>
      <c r="R2002" s="54"/>
    </row>
    <row r="2003" spans="1:18" x14ac:dyDescent="0.25">
      <c r="A2003" s="43"/>
      <c r="B2003" s="44"/>
      <c r="C2003" s="45"/>
      <c r="D2003" s="46"/>
      <c r="E2003" s="47"/>
      <c r="F2003" s="48"/>
      <c r="G2003" s="49">
        <f t="shared" si="221"/>
        <v>0</v>
      </c>
      <c r="H2003" s="49">
        <f t="shared" si="222"/>
        <v>0</v>
      </c>
      <c r="I2003" s="50" t="e">
        <f t="shared" si="223"/>
        <v>#N/A</v>
      </c>
      <c r="J2003" s="49">
        <f t="shared" si="224"/>
        <v>0</v>
      </c>
      <c r="K2003" s="51">
        <f t="shared" si="225"/>
        <v>0</v>
      </c>
      <c r="L2003" s="52">
        <f t="shared" si="226"/>
        <v>0</v>
      </c>
      <c r="M2003" s="49">
        <f t="shared" si="227"/>
        <v>0</v>
      </c>
      <c r="N2003" s="45"/>
      <c r="O2003" s="45"/>
      <c r="P2003" s="45"/>
      <c r="Q2003" s="53" t="s">
        <v>21</v>
      </c>
      <c r="R2003" s="54"/>
    </row>
    <row r="2004" spans="1:18" x14ac:dyDescent="0.25">
      <c r="A2004" s="43"/>
      <c r="B2004" s="44"/>
      <c r="C2004" s="45"/>
      <c r="D2004" s="46"/>
      <c r="E2004" s="47"/>
      <c r="F2004" s="48"/>
      <c r="G2004" s="49">
        <f t="shared" si="221"/>
        <v>0</v>
      </c>
      <c r="H2004" s="49">
        <f t="shared" si="222"/>
        <v>0</v>
      </c>
      <c r="I2004" s="50" t="e">
        <f t="shared" si="223"/>
        <v>#N/A</v>
      </c>
      <c r="J2004" s="49">
        <f t="shared" si="224"/>
        <v>0</v>
      </c>
      <c r="K2004" s="51">
        <f t="shared" si="225"/>
        <v>0</v>
      </c>
      <c r="L2004" s="52">
        <f t="shared" si="226"/>
        <v>0</v>
      </c>
      <c r="M2004" s="49">
        <f t="shared" si="227"/>
        <v>0</v>
      </c>
      <c r="N2004" s="45"/>
      <c r="O2004" s="45"/>
      <c r="P2004" s="45"/>
      <c r="Q2004" s="53" t="s">
        <v>21</v>
      </c>
      <c r="R2004" s="54"/>
    </row>
    <row r="2005" spans="1:18" x14ac:dyDescent="0.25">
      <c r="A2005" s="43"/>
      <c r="B2005" s="44"/>
      <c r="C2005" s="45"/>
      <c r="D2005" s="46"/>
      <c r="E2005" s="47"/>
      <c r="F2005" s="48"/>
      <c r="G2005" s="49">
        <f t="shared" si="221"/>
        <v>0</v>
      </c>
      <c r="H2005" s="49">
        <f t="shared" si="222"/>
        <v>0</v>
      </c>
      <c r="I2005" s="50" t="e">
        <f t="shared" si="223"/>
        <v>#N/A</v>
      </c>
      <c r="J2005" s="49">
        <f t="shared" si="224"/>
        <v>0</v>
      </c>
      <c r="K2005" s="51">
        <f t="shared" si="225"/>
        <v>0</v>
      </c>
      <c r="L2005" s="52">
        <f t="shared" si="226"/>
        <v>0</v>
      </c>
      <c r="M2005" s="49">
        <f t="shared" si="227"/>
        <v>0</v>
      </c>
      <c r="N2005" s="45"/>
      <c r="O2005" s="45"/>
      <c r="P2005" s="45"/>
      <c r="Q2005" s="53" t="s">
        <v>21</v>
      </c>
      <c r="R2005" s="54"/>
    </row>
    <row r="2006" spans="1:18" x14ac:dyDescent="0.25">
      <c r="A2006" s="43"/>
      <c r="B2006" s="44"/>
      <c r="C2006" s="45"/>
      <c r="D2006" s="46"/>
      <c r="E2006" s="47"/>
      <c r="F2006" s="48"/>
      <c r="G2006" s="49">
        <f t="shared" si="221"/>
        <v>0</v>
      </c>
      <c r="H2006" s="49">
        <f t="shared" si="222"/>
        <v>0</v>
      </c>
      <c r="I2006" s="50" t="e">
        <f t="shared" si="223"/>
        <v>#N/A</v>
      </c>
      <c r="J2006" s="49">
        <f t="shared" si="224"/>
        <v>0</v>
      </c>
      <c r="K2006" s="51">
        <f t="shared" si="225"/>
        <v>0</v>
      </c>
      <c r="L2006" s="52">
        <f t="shared" si="226"/>
        <v>0</v>
      </c>
      <c r="M2006" s="49">
        <f t="shared" si="227"/>
        <v>0</v>
      </c>
      <c r="N2006" s="45"/>
      <c r="O2006" s="45"/>
      <c r="P2006" s="45"/>
      <c r="Q2006" s="53" t="s">
        <v>21</v>
      </c>
      <c r="R2006" s="54"/>
    </row>
    <row r="2007" spans="1:18" x14ac:dyDescent="0.25">
      <c r="A2007" s="43"/>
      <c r="B2007" s="44"/>
      <c r="C2007" s="45"/>
      <c r="D2007" s="46"/>
      <c r="E2007" s="47"/>
      <c r="F2007" s="48"/>
      <c r="G2007" s="49">
        <f t="shared" si="221"/>
        <v>0</v>
      </c>
      <c r="H2007" s="49">
        <f t="shared" si="222"/>
        <v>0</v>
      </c>
      <c r="I2007" s="50" t="e">
        <f t="shared" si="223"/>
        <v>#N/A</v>
      </c>
      <c r="J2007" s="49">
        <f t="shared" si="224"/>
        <v>0</v>
      </c>
      <c r="K2007" s="51">
        <f t="shared" si="225"/>
        <v>0</v>
      </c>
      <c r="L2007" s="52">
        <f t="shared" si="226"/>
        <v>0</v>
      </c>
      <c r="M2007" s="49">
        <f t="shared" si="227"/>
        <v>0</v>
      </c>
      <c r="N2007" s="45"/>
      <c r="O2007" s="45"/>
      <c r="P2007" s="45"/>
      <c r="Q2007" s="53" t="s">
        <v>21</v>
      </c>
      <c r="R2007" s="54"/>
    </row>
    <row r="2008" spans="1:18" x14ac:dyDescent="0.25">
      <c r="A2008" s="43"/>
      <c r="B2008" s="44"/>
      <c r="C2008" s="45"/>
      <c r="D2008" s="46"/>
      <c r="E2008" s="47"/>
      <c r="F2008" s="48"/>
      <c r="G2008" s="49">
        <f t="shared" si="221"/>
        <v>0</v>
      </c>
      <c r="H2008" s="49">
        <f t="shared" si="222"/>
        <v>0</v>
      </c>
      <c r="I2008" s="50" t="e">
        <f t="shared" si="223"/>
        <v>#N/A</v>
      </c>
      <c r="J2008" s="49">
        <f t="shared" si="224"/>
        <v>0</v>
      </c>
      <c r="K2008" s="51">
        <f t="shared" si="225"/>
        <v>0</v>
      </c>
      <c r="L2008" s="52">
        <f t="shared" si="226"/>
        <v>0</v>
      </c>
      <c r="M2008" s="49">
        <f t="shared" si="227"/>
        <v>0</v>
      </c>
      <c r="N2008" s="45"/>
      <c r="O2008" s="45"/>
      <c r="P2008" s="45"/>
      <c r="Q2008" s="53" t="s">
        <v>21</v>
      </c>
      <c r="R2008" s="54"/>
    </row>
    <row r="2009" spans="1:18" x14ac:dyDescent="0.25">
      <c r="A2009" s="43"/>
      <c r="B2009" s="44"/>
      <c r="C2009" s="45"/>
      <c r="D2009" s="46"/>
      <c r="E2009" s="47"/>
      <c r="F2009" s="48"/>
      <c r="G2009" s="49">
        <f t="shared" si="221"/>
        <v>0</v>
      </c>
      <c r="H2009" s="49">
        <f t="shared" si="222"/>
        <v>0</v>
      </c>
      <c r="I2009" s="50" t="e">
        <f t="shared" si="223"/>
        <v>#N/A</v>
      </c>
      <c r="J2009" s="49">
        <f t="shared" si="224"/>
        <v>0</v>
      </c>
      <c r="K2009" s="51">
        <f t="shared" si="225"/>
        <v>0</v>
      </c>
      <c r="L2009" s="52">
        <f t="shared" si="226"/>
        <v>0</v>
      </c>
      <c r="M2009" s="49">
        <f t="shared" si="227"/>
        <v>0</v>
      </c>
      <c r="N2009" s="45"/>
      <c r="O2009" s="45"/>
      <c r="P2009" s="45"/>
      <c r="Q2009" s="53" t="s">
        <v>21</v>
      </c>
      <c r="R2009" s="54"/>
    </row>
    <row r="2010" spans="1:18" x14ac:dyDescent="0.25">
      <c r="A2010" s="43"/>
      <c r="B2010" s="44"/>
      <c r="C2010" s="45"/>
      <c r="D2010" s="46"/>
      <c r="E2010" s="47"/>
      <c r="F2010" s="48"/>
      <c r="G2010" s="49">
        <f t="shared" si="221"/>
        <v>0</v>
      </c>
      <c r="H2010" s="49">
        <f t="shared" si="222"/>
        <v>0</v>
      </c>
      <c r="I2010" s="50" t="e">
        <f t="shared" si="223"/>
        <v>#N/A</v>
      </c>
      <c r="J2010" s="49">
        <f t="shared" si="224"/>
        <v>0</v>
      </c>
      <c r="K2010" s="51">
        <f t="shared" si="225"/>
        <v>0</v>
      </c>
      <c r="L2010" s="52">
        <f t="shared" si="226"/>
        <v>0</v>
      </c>
      <c r="M2010" s="49">
        <f t="shared" si="227"/>
        <v>0</v>
      </c>
      <c r="N2010" s="45"/>
      <c r="O2010" s="45"/>
      <c r="P2010" s="45"/>
      <c r="Q2010" s="53" t="s">
        <v>21</v>
      </c>
      <c r="R2010" s="54"/>
    </row>
    <row r="2011" spans="1:18" x14ac:dyDescent="0.25">
      <c r="A2011" s="43"/>
      <c r="B2011" s="44"/>
      <c r="C2011" s="45"/>
      <c r="D2011" s="46"/>
      <c r="E2011" s="47"/>
      <c r="F2011" s="48"/>
      <c r="G2011" s="49">
        <f t="shared" si="221"/>
        <v>0</v>
      </c>
      <c r="H2011" s="49">
        <f t="shared" si="222"/>
        <v>0</v>
      </c>
      <c r="I2011" s="50" t="e">
        <f t="shared" si="223"/>
        <v>#N/A</v>
      </c>
      <c r="J2011" s="49">
        <f t="shared" si="224"/>
        <v>0</v>
      </c>
      <c r="K2011" s="51">
        <f t="shared" si="225"/>
        <v>0</v>
      </c>
      <c r="L2011" s="52">
        <f t="shared" si="226"/>
        <v>0</v>
      </c>
      <c r="M2011" s="49">
        <f t="shared" si="227"/>
        <v>0</v>
      </c>
      <c r="N2011" s="45"/>
      <c r="O2011" s="45"/>
      <c r="P2011" s="45"/>
      <c r="Q2011" s="53" t="s">
        <v>21</v>
      </c>
      <c r="R2011" s="54"/>
    </row>
    <row r="2012" spans="1:18" x14ac:dyDescent="0.25">
      <c r="A2012" s="43"/>
      <c r="B2012" s="44"/>
      <c r="C2012" s="45"/>
      <c r="D2012" s="46"/>
      <c r="E2012" s="47"/>
      <c r="F2012" s="48"/>
      <c r="G2012" s="49">
        <f t="shared" si="221"/>
        <v>0</v>
      </c>
      <c r="H2012" s="49">
        <f t="shared" si="222"/>
        <v>0</v>
      </c>
      <c r="I2012" s="50" t="e">
        <f t="shared" si="223"/>
        <v>#N/A</v>
      </c>
      <c r="J2012" s="49">
        <f t="shared" si="224"/>
        <v>0</v>
      </c>
      <c r="K2012" s="51">
        <f t="shared" si="225"/>
        <v>0</v>
      </c>
      <c r="L2012" s="52">
        <f t="shared" si="226"/>
        <v>0</v>
      </c>
      <c r="M2012" s="49">
        <f t="shared" si="227"/>
        <v>0</v>
      </c>
      <c r="N2012" s="45"/>
      <c r="O2012" s="45"/>
      <c r="P2012" s="45"/>
      <c r="Q2012" s="53" t="s">
        <v>21</v>
      </c>
      <c r="R2012" s="54"/>
    </row>
    <row r="2013" spans="1:18" x14ac:dyDescent="0.25">
      <c r="A2013" s="43"/>
      <c r="B2013" s="44"/>
      <c r="C2013" s="45"/>
      <c r="D2013" s="46"/>
      <c r="E2013" s="47"/>
      <c r="F2013" s="48"/>
      <c r="G2013" s="49">
        <f t="shared" si="221"/>
        <v>0</v>
      </c>
      <c r="H2013" s="49">
        <f t="shared" si="222"/>
        <v>0</v>
      </c>
      <c r="I2013" s="50" t="e">
        <f t="shared" si="223"/>
        <v>#N/A</v>
      </c>
      <c r="J2013" s="49">
        <f t="shared" si="224"/>
        <v>0</v>
      </c>
      <c r="K2013" s="51">
        <f t="shared" si="225"/>
        <v>0</v>
      </c>
      <c r="L2013" s="52">
        <f t="shared" si="226"/>
        <v>0</v>
      </c>
      <c r="M2013" s="49">
        <f t="shared" si="227"/>
        <v>0</v>
      </c>
      <c r="N2013" s="45"/>
      <c r="O2013" s="45"/>
      <c r="P2013" s="45"/>
      <c r="Q2013" s="53" t="s">
        <v>21</v>
      </c>
      <c r="R2013" s="54"/>
    </row>
    <row r="2014" spans="1:18" x14ac:dyDescent="0.25">
      <c r="A2014" s="43"/>
      <c r="B2014" s="44"/>
      <c r="C2014" s="45"/>
      <c r="D2014" s="46"/>
      <c r="E2014" s="47"/>
      <c r="F2014" s="48"/>
      <c r="G2014" s="49">
        <f t="shared" si="221"/>
        <v>0</v>
      </c>
      <c r="H2014" s="49">
        <f t="shared" si="222"/>
        <v>0</v>
      </c>
      <c r="I2014" s="50" t="e">
        <f t="shared" si="223"/>
        <v>#N/A</v>
      </c>
      <c r="J2014" s="49">
        <f t="shared" si="224"/>
        <v>0</v>
      </c>
      <c r="K2014" s="51">
        <f t="shared" si="225"/>
        <v>0</v>
      </c>
      <c r="L2014" s="52">
        <f t="shared" si="226"/>
        <v>0</v>
      </c>
      <c r="M2014" s="49">
        <f t="shared" si="227"/>
        <v>0</v>
      </c>
      <c r="N2014" s="45"/>
      <c r="O2014" s="45"/>
      <c r="P2014" s="45"/>
      <c r="Q2014" s="53" t="s">
        <v>21</v>
      </c>
      <c r="R2014" s="54"/>
    </row>
    <row r="2015" spans="1:18" x14ac:dyDescent="0.25">
      <c r="A2015" s="43"/>
      <c r="B2015" s="44"/>
      <c r="C2015" s="45"/>
      <c r="D2015" s="46"/>
      <c r="E2015" s="47"/>
      <c r="F2015" s="48"/>
      <c r="G2015" s="49">
        <f t="shared" si="221"/>
        <v>0</v>
      </c>
      <c r="H2015" s="49">
        <f t="shared" si="222"/>
        <v>0</v>
      </c>
      <c r="I2015" s="50" t="e">
        <f t="shared" si="223"/>
        <v>#N/A</v>
      </c>
      <c r="J2015" s="49">
        <f t="shared" si="224"/>
        <v>0</v>
      </c>
      <c r="K2015" s="51">
        <f t="shared" si="225"/>
        <v>0</v>
      </c>
      <c r="L2015" s="52">
        <f t="shared" si="226"/>
        <v>0</v>
      </c>
      <c r="M2015" s="49">
        <f t="shared" si="227"/>
        <v>0</v>
      </c>
      <c r="N2015" s="45"/>
      <c r="O2015" s="45"/>
      <c r="P2015" s="45"/>
      <c r="Q2015" s="53" t="s">
        <v>21</v>
      </c>
      <c r="R2015" s="54"/>
    </row>
    <row r="2016" spans="1:18" x14ac:dyDescent="0.25">
      <c r="A2016" s="43"/>
      <c r="B2016" s="44"/>
      <c r="C2016" s="45"/>
      <c r="D2016" s="46"/>
      <c r="E2016" s="47"/>
      <c r="F2016" s="48"/>
      <c r="G2016" s="49">
        <f t="shared" si="221"/>
        <v>0</v>
      </c>
      <c r="H2016" s="49">
        <f t="shared" si="222"/>
        <v>0</v>
      </c>
      <c r="I2016" s="50" t="e">
        <f t="shared" si="223"/>
        <v>#N/A</v>
      </c>
      <c r="J2016" s="49">
        <f t="shared" si="224"/>
        <v>0</v>
      </c>
      <c r="K2016" s="51">
        <f t="shared" si="225"/>
        <v>0</v>
      </c>
      <c r="L2016" s="52">
        <f t="shared" si="226"/>
        <v>0</v>
      </c>
      <c r="M2016" s="49">
        <f t="shared" si="227"/>
        <v>0</v>
      </c>
      <c r="N2016" s="45"/>
      <c r="O2016" s="45"/>
      <c r="P2016" s="45"/>
      <c r="Q2016" s="53" t="s">
        <v>21</v>
      </c>
      <c r="R2016" s="54"/>
    </row>
    <row r="2017" spans="1:18" x14ac:dyDescent="0.25">
      <c r="A2017" s="43"/>
      <c r="B2017" s="44"/>
      <c r="C2017" s="45"/>
      <c r="D2017" s="46"/>
      <c r="E2017" s="47"/>
      <c r="F2017" s="48"/>
      <c r="G2017" s="49">
        <f t="shared" si="221"/>
        <v>0</v>
      </c>
      <c r="H2017" s="49">
        <f t="shared" si="222"/>
        <v>0</v>
      </c>
      <c r="I2017" s="50" t="e">
        <f t="shared" si="223"/>
        <v>#N/A</v>
      </c>
      <c r="J2017" s="49">
        <f t="shared" si="224"/>
        <v>0</v>
      </c>
      <c r="K2017" s="51">
        <f t="shared" si="225"/>
        <v>0</v>
      </c>
      <c r="L2017" s="52">
        <f t="shared" si="226"/>
        <v>0</v>
      </c>
      <c r="M2017" s="49">
        <f t="shared" si="227"/>
        <v>0</v>
      </c>
      <c r="N2017" s="45"/>
      <c r="O2017" s="45"/>
      <c r="P2017" s="45"/>
      <c r="Q2017" s="53" t="s">
        <v>21</v>
      </c>
      <c r="R2017" s="54"/>
    </row>
    <row r="2018" spans="1:18" x14ac:dyDescent="0.25">
      <c r="A2018" s="43"/>
      <c r="B2018" s="44"/>
      <c r="C2018" s="45"/>
      <c r="D2018" s="46"/>
      <c r="E2018" s="47"/>
      <c r="F2018" s="48"/>
      <c r="G2018" s="49">
        <f t="shared" si="221"/>
        <v>0</v>
      </c>
      <c r="H2018" s="49">
        <f t="shared" si="222"/>
        <v>0</v>
      </c>
      <c r="I2018" s="50" t="e">
        <f t="shared" si="223"/>
        <v>#N/A</v>
      </c>
      <c r="J2018" s="49">
        <f t="shared" si="224"/>
        <v>0</v>
      </c>
      <c r="K2018" s="51">
        <f t="shared" si="225"/>
        <v>0</v>
      </c>
      <c r="L2018" s="52">
        <f t="shared" si="226"/>
        <v>0</v>
      </c>
      <c r="M2018" s="49">
        <f t="shared" si="227"/>
        <v>0</v>
      </c>
      <c r="N2018" s="45"/>
      <c r="O2018" s="45"/>
      <c r="P2018" s="45"/>
      <c r="Q2018" s="53" t="s">
        <v>21</v>
      </c>
      <c r="R2018" s="54"/>
    </row>
    <row r="2019" spans="1:18" x14ac:dyDescent="0.25">
      <c r="A2019" s="43"/>
      <c r="B2019" s="44"/>
      <c r="C2019" s="45"/>
      <c r="D2019" s="46"/>
      <c r="E2019" s="47"/>
      <c r="F2019" s="48"/>
      <c r="G2019" s="49">
        <f t="shared" si="221"/>
        <v>0</v>
      </c>
      <c r="H2019" s="49">
        <f t="shared" si="222"/>
        <v>0</v>
      </c>
      <c r="I2019" s="50" t="e">
        <f t="shared" si="223"/>
        <v>#N/A</v>
      </c>
      <c r="J2019" s="49">
        <f t="shared" si="224"/>
        <v>0</v>
      </c>
      <c r="K2019" s="51">
        <f t="shared" si="225"/>
        <v>0</v>
      </c>
      <c r="L2019" s="52">
        <f t="shared" si="226"/>
        <v>0</v>
      </c>
      <c r="M2019" s="49">
        <f t="shared" si="227"/>
        <v>0</v>
      </c>
      <c r="N2019" s="45"/>
      <c r="O2019" s="45"/>
      <c r="P2019" s="45"/>
      <c r="Q2019" s="53" t="s">
        <v>21</v>
      </c>
      <c r="R2019" s="54"/>
    </row>
    <row r="2020" spans="1:18" x14ac:dyDescent="0.25">
      <c r="A2020" s="43"/>
      <c r="B2020" s="44"/>
      <c r="C2020" s="45"/>
      <c r="D2020" s="46"/>
      <c r="E2020" s="47"/>
      <c r="F2020" s="48"/>
      <c r="G2020" s="49">
        <f t="shared" si="221"/>
        <v>0</v>
      </c>
      <c r="H2020" s="49">
        <f t="shared" si="222"/>
        <v>0</v>
      </c>
      <c r="I2020" s="50" t="e">
        <f t="shared" si="223"/>
        <v>#N/A</v>
      </c>
      <c r="J2020" s="49">
        <f t="shared" si="224"/>
        <v>0</v>
      </c>
      <c r="K2020" s="51">
        <f t="shared" si="225"/>
        <v>0</v>
      </c>
      <c r="L2020" s="52">
        <f t="shared" si="226"/>
        <v>0</v>
      </c>
      <c r="M2020" s="49">
        <f t="shared" si="227"/>
        <v>0</v>
      </c>
      <c r="N2020" s="45"/>
      <c r="O2020" s="45"/>
      <c r="P2020" s="45"/>
      <c r="Q2020" s="53" t="s">
        <v>21</v>
      </c>
      <c r="R2020" s="54"/>
    </row>
    <row r="2021" spans="1:18" x14ac:dyDescent="0.25">
      <c r="A2021" s="43"/>
      <c r="B2021" s="44"/>
      <c r="C2021" s="45"/>
      <c r="D2021" s="46"/>
      <c r="E2021" s="47"/>
      <c r="F2021" s="48"/>
      <c r="G2021" s="49">
        <f t="shared" si="221"/>
        <v>0</v>
      </c>
      <c r="H2021" s="49">
        <f t="shared" si="222"/>
        <v>0</v>
      </c>
      <c r="I2021" s="50" t="e">
        <f t="shared" si="223"/>
        <v>#N/A</v>
      </c>
      <c r="J2021" s="49">
        <f t="shared" si="224"/>
        <v>0</v>
      </c>
      <c r="K2021" s="51">
        <f t="shared" si="225"/>
        <v>0</v>
      </c>
      <c r="L2021" s="52">
        <f t="shared" si="226"/>
        <v>0</v>
      </c>
      <c r="M2021" s="49">
        <f t="shared" si="227"/>
        <v>0</v>
      </c>
      <c r="N2021" s="45"/>
      <c r="O2021" s="45"/>
      <c r="P2021" s="45"/>
      <c r="Q2021" s="53" t="s">
        <v>21</v>
      </c>
      <c r="R2021" s="54"/>
    </row>
    <row r="2022" spans="1:18" x14ac:dyDescent="0.25">
      <c r="A2022" s="43"/>
      <c r="B2022" s="44"/>
      <c r="C2022" s="45"/>
      <c r="D2022" s="46"/>
      <c r="E2022" s="47"/>
      <c r="F2022" s="48"/>
      <c r="G2022" s="49">
        <f t="shared" si="221"/>
        <v>0</v>
      </c>
      <c r="H2022" s="49">
        <f t="shared" si="222"/>
        <v>0</v>
      </c>
      <c r="I2022" s="50" t="e">
        <f t="shared" si="223"/>
        <v>#N/A</v>
      </c>
      <c r="J2022" s="49">
        <f t="shared" si="224"/>
        <v>0</v>
      </c>
      <c r="K2022" s="51">
        <f t="shared" si="225"/>
        <v>0</v>
      </c>
      <c r="L2022" s="52">
        <f t="shared" si="226"/>
        <v>0</v>
      </c>
      <c r="M2022" s="49">
        <f t="shared" si="227"/>
        <v>0</v>
      </c>
      <c r="N2022" s="45"/>
      <c r="O2022" s="45"/>
      <c r="P2022" s="45"/>
      <c r="Q2022" s="53" t="s">
        <v>21</v>
      </c>
      <c r="R2022" s="54"/>
    </row>
    <row r="2023" spans="1:18" x14ac:dyDescent="0.25">
      <c r="A2023" s="43"/>
      <c r="B2023" s="44"/>
      <c r="C2023" s="45"/>
      <c r="D2023" s="46"/>
      <c r="E2023" s="47"/>
      <c r="F2023" s="48"/>
      <c r="G2023" s="49">
        <f t="shared" si="221"/>
        <v>0</v>
      </c>
      <c r="H2023" s="49">
        <f t="shared" si="222"/>
        <v>0</v>
      </c>
      <c r="I2023" s="50" t="e">
        <f t="shared" si="223"/>
        <v>#N/A</v>
      </c>
      <c r="J2023" s="49">
        <f t="shared" si="224"/>
        <v>0</v>
      </c>
      <c r="K2023" s="51">
        <f t="shared" si="225"/>
        <v>0</v>
      </c>
      <c r="L2023" s="52">
        <f t="shared" si="226"/>
        <v>0</v>
      </c>
      <c r="M2023" s="49">
        <f t="shared" si="227"/>
        <v>0</v>
      </c>
      <c r="N2023" s="45"/>
      <c r="O2023" s="45"/>
      <c r="P2023" s="45"/>
      <c r="Q2023" s="53" t="s">
        <v>21</v>
      </c>
      <c r="R2023" s="54"/>
    </row>
    <row r="2024" spans="1:18" x14ac:dyDescent="0.25">
      <c r="A2024" s="43"/>
      <c r="B2024" s="44"/>
      <c r="C2024" s="45"/>
      <c r="D2024" s="46"/>
      <c r="E2024" s="47"/>
      <c r="F2024" s="48"/>
      <c r="G2024" s="49">
        <f t="shared" si="221"/>
        <v>0</v>
      </c>
      <c r="H2024" s="49">
        <f t="shared" si="222"/>
        <v>0</v>
      </c>
      <c r="I2024" s="50" t="e">
        <f t="shared" si="223"/>
        <v>#N/A</v>
      </c>
      <c r="J2024" s="49">
        <f t="shared" si="224"/>
        <v>0</v>
      </c>
      <c r="K2024" s="51">
        <f t="shared" si="225"/>
        <v>0</v>
      </c>
      <c r="L2024" s="52">
        <f t="shared" si="226"/>
        <v>0</v>
      </c>
      <c r="M2024" s="49">
        <f t="shared" si="227"/>
        <v>0</v>
      </c>
      <c r="N2024" s="45"/>
      <c r="O2024" s="45"/>
      <c r="P2024" s="45"/>
      <c r="Q2024" s="53" t="s">
        <v>21</v>
      </c>
      <c r="R2024" s="54"/>
    </row>
    <row r="2025" spans="1:18" x14ac:dyDescent="0.25">
      <c r="A2025" s="43"/>
      <c r="B2025" s="44"/>
      <c r="C2025" s="45"/>
      <c r="D2025" s="46"/>
      <c r="E2025" s="47"/>
      <c r="F2025" s="48"/>
      <c r="G2025" s="49">
        <f t="shared" si="221"/>
        <v>0</v>
      </c>
      <c r="H2025" s="49">
        <f t="shared" si="222"/>
        <v>0</v>
      </c>
      <c r="I2025" s="50" t="e">
        <f t="shared" si="223"/>
        <v>#N/A</v>
      </c>
      <c r="J2025" s="49">
        <f t="shared" si="224"/>
        <v>0</v>
      </c>
      <c r="K2025" s="51">
        <f t="shared" si="225"/>
        <v>0</v>
      </c>
      <c r="L2025" s="52">
        <f t="shared" si="226"/>
        <v>0</v>
      </c>
      <c r="M2025" s="49">
        <f t="shared" si="227"/>
        <v>0</v>
      </c>
      <c r="N2025" s="45"/>
      <c r="O2025" s="45"/>
      <c r="P2025" s="45"/>
      <c r="Q2025" s="53" t="s">
        <v>21</v>
      </c>
      <c r="R2025" s="54"/>
    </row>
    <row r="2026" spans="1:18" x14ac:dyDescent="0.25">
      <c r="A2026" s="43"/>
      <c r="B2026" s="44"/>
      <c r="C2026" s="45"/>
      <c r="D2026" s="46"/>
      <c r="E2026" s="47"/>
      <c r="F2026" s="48"/>
      <c r="G2026" s="49">
        <f t="shared" si="221"/>
        <v>0</v>
      </c>
      <c r="H2026" s="49">
        <f t="shared" si="222"/>
        <v>0</v>
      </c>
      <c r="I2026" s="50" t="e">
        <f t="shared" si="223"/>
        <v>#N/A</v>
      </c>
      <c r="J2026" s="49">
        <f t="shared" si="224"/>
        <v>0</v>
      </c>
      <c r="K2026" s="51">
        <f t="shared" si="225"/>
        <v>0</v>
      </c>
      <c r="L2026" s="52">
        <f t="shared" si="226"/>
        <v>0</v>
      </c>
      <c r="M2026" s="49">
        <f t="shared" si="227"/>
        <v>0</v>
      </c>
      <c r="N2026" s="45"/>
      <c r="O2026" s="45"/>
      <c r="P2026" s="45"/>
      <c r="Q2026" s="53" t="s">
        <v>21</v>
      </c>
      <c r="R2026" s="54"/>
    </row>
    <row r="2027" spans="1:18" x14ac:dyDescent="0.25">
      <c r="A2027" s="43"/>
      <c r="B2027" s="44"/>
      <c r="C2027" s="45"/>
      <c r="D2027" s="46"/>
      <c r="E2027" s="47"/>
      <c r="F2027" s="48"/>
      <c r="G2027" s="49">
        <f t="shared" si="221"/>
        <v>0</v>
      </c>
      <c r="H2027" s="49">
        <f t="shared" si="222"/>
        <v>0</v>
      </c>
      <c r="I2027" s="50" t="e">
        <f t="shared" si="223"/>
        <v>#N/A</v>
      </c>
      <c r="J2027" s="49">
        <f t="shared" si="224"/>
        <v>0</v>
      </c>
      <c r="K2027" s="51">
        <f t="shared" si="225"/>
        <v>0</v>
      </c>
      <c r="L2027" s="52">
        <f t="shared" si="226"/>
        <v>0</v>
      </c>
      <c r="M2027" s="49">
        <f t="shared" si="227"/>
        <v>0</v>
      </c>
      <c r="N2027" s="45"/>
      <c r="O2027" s="45"/>
      <c r="P2027" s="45"/>
      <c r="Q2027" s="53" t="s">
        <v>21</v>
      </c>
      <c r="R2027" s="54"/>
    </row>
    <row r="2028" spans="1:18" x14ac:dyDescent="0.25">
      <c r="A2028" s="43"/>
      <c r="B2028" s="44"/>
      <c r="C2028" s="45"/>
      <c r="D2028" s="46"/>
      <c r="E2028" s="47"/>
      <c r="F2028" s="48"/>
      <c r="G2028" s="49">
        <f t="shared" si="221"/>
        <v>0</v>
      </c>
      <c r="H2028" s="49">
        <f t="shared" si="222"/>
        <v>0</v>
      </c>
      <c r="I2028" s="50" t="e">
        <f t="shared" si="223"/>
        <v>#N/A</v>
      </c>
      <c r="J2028" s="49">
        <f t="shared" si="224"/>
        <v>0</v>
      </c>
      <c r="K2028" s="51">
        <f t="shared" si="225"/>
        <v>0</v>
      </c>
      <c r="L2028" s="52">
        <f t="shared" si="226"/>
        <v>0</v>
      </c>
      <c r="M2028" s="49">
        <f t="shared" si="227"/>
        <v>0</v>
      </c>
      <c r="N2028" s="45"/>
      <c r="O2028" s="45"/>
      <c r="P2028" s="45"/>
      <c r="Q2028" s="53" t="s">
        <v>21</v>
      </c>
      <c r="R2028" s="54"/>
    </row>
    <row r="2029" spans="1:18" x14ac:dyDescent="0.25">
      <c r="A2029" s="43"/>
      <c r="B2029" s="44"/>
      <c r="C2029" s="45"/>
      <c r="D2029" s="46"/>
      <c r="E2029" s="47"/>
      <c r="F2029" s="48"/>
      <c r="G2029" s="49">
        <f t="shared" si="221"/>
        <v>0</v>
      </c>
      <c r="H2029" s="49">
        <f t="shared" si="222"/>
        <v>0</v>
      </c>
      <c r="I2029" s="50" t="e">
        <f t="shared" si="223"/>
        <v>#N/A</v>
      </c>
      <c r="J2029" s="49">
        <f t="shared" si="224"/>
        <v>0</v>
      </c>
      <c r="K2029" s="51">
        <f t="shared" si="225"/>
        <v>0</v>
      </c>
      <c r="L2029" s="52">
        <f t="shared" si="226"/>
        <v>0</v>
      </c>
      <c r="M2029" s="49">
        <f t="shared" si="227"/>
        <v>0</v>
      </c>
      <c r="N2029" s="45"/>
      <c r="O2029" s="45"/>
      <c r="P2029" s="45"/>
      <c r="Q2029" s="53" t="s">
        <v>21</v>
      </c>
      <c r="R2029" s="54"/>
    </row>
    <row r="2030" spans="1:18" x14ac:dyDescent="0.25">
      <c r="A2030" s="43"/>
      <c r="B2030" s="44"/>
      <c r="C2030" s="45"/>
      <c r="D2030" s="46"/>
      <c r="E2030" s="47"/>
      <c r="F2030" s="48"/>
      <c r="G2030" s="49">
        <f t="shared" si="221"/>
        <v>0</v>
      </c>
      <c r="H2030" s="49">
        <f t="shared" si="222"/>
        <v>0</v>
      </c>
      <c r="I2030" s="50" t="e">
        <f t="shared" si="223"/>
        <v>#N/A</v>
      </c>
      <c r="J2030" s="49">
        <f t="shared" si="224"/>
        <v>0</v>
      </c>
      <c r="K2030" s="51">
        <f t="shared" si="225"/>
        <v>0</v>
      </c>
      <c r="L2030" s="52">
        <f t="shared" si="226"/>
        <v>0</v>
      </c>
      <c r="M2030" s="49">
        <f t="shared" si="227"/>
        <v>0</v>
      </c>
      <c r="N2030" s="45"/>
      <c r="O2030" s="45"/>
      <c r="P2030" s="45"/>
      <c r="Q2030" s="53" t="s">
        <v>21</v>
      </c>
      <c r="R2030" s="54"/>
    </row>
    <row r="2031" spans="1:18" x14ac:dyDescent="0.25">
      <c r="A2031" s="43"/>
      <c r="B2031" s="44"/>
      <c r="C2031" s="45"/>
      <c r="D2031" s="46"/>
      <c r="E2031" s="47"/>
      <c r="F2031" s="48"/>
      <c r="G2031" s="49">
        <f t="shared" si="221"/>
        <v>0</v>
      </c>
      <c r="H2031" s="49">
        <f t="shared" si="222"/>
        <v>0</v>
      </c>
      <c r="I2031" s="50" t="e">
        <f t="shared" si="223"/>
        <v>#N/A</v>
      </c>
      <c r="J2031" s="49">
        <f t="shared" si="224"/>
        <v>0</v>
      </c>
      <c r="K2031" s="51">
        <f t="shared" si="225"/>
        <v>0</v>
      </c>
      <c r="L2031" s="52">
        <f t="shared" si="226"/>
        <v>0</v>
      </c>
      <c r="M2031" s="49">
        <f t="shared" si="227"/>
        <v>0</v>
      </c>
      <c r="N2031" s="45"/>
      <c r="O2031" s="45"/>
      <c r="P2031" s="45"/>
      <c r="Q2031" s="53" t="s">
        <v>21</v>
      </c>
      <c r="R2031" s="54"/>
    </row>
    <row r="2032" spans="1:18" x14ac:dyDescent="0.25">
      <c r="A2032" s="43"/>
      <c r="B2032" s="44"/>
      <c r="C2032" s="45"/>
      <c r="D2032" s="46"/>
      <c r="E2032" s="47"/>
      <c r="F2032" s="48"/>
      <c r="G2032" s="49">
        <f t="shared" si="221"/>
        <v>0</v>
      </c>
      <c r="H2032" s="49">
        <f t="shared" si="222"/>
        <v>0</v>
      </c>
      <c r="I2032" s="50" t="e">
        <f t="shared" si="223"/>
        <v>#N/A</v>
      </c>
      <c r="J2032" s="49">
        <f t="shared" si="224"/>
        <v>0</v>
      </c>
      <c r="K2032" s="51">
        <f t="shared" si="225"/>
        <v>0</v>
      </c>
      <c r="L2032" s="52">
        <f t="shared" si="226"/>
        <v>0</v>
      </c>
      <c r="M2032" s="49">
        <f t="shared" si="227"/>
        <v>0</v>
      </c>
      <c r="N2032" s="45"/>
      <c r="O2032" s="45"/>
      <c r="P2032" s="45"/>
      <c r="Q2032" s="53" t="s">
        <v>21</v>
      </c>
      <c r="R2032" s="54"/>
    </row>
    <row r="2033" spans="1:18" x14ac:dyDescent="0.25">
      <c r="A2033" s="43"/>
      <c r="B2033" s="44"/>
      <c r="C2033" s="45"/>
      <c r="D2033" s="46"/>
      <c r="E2033" s="47"/>
      <c r="F2033" s="48"/>
      <c r="G2033" s="49">
        <f t="shared" si="221"/>
        <v>0</v>
      </c>
      <c r="H2033" s="49">
        <f t="shared" si="222"/>
        <v>0</v>
      </c>
      <c r="I2033" s="50" t="e">
        <f t="shared" si="223"/>
        <v>#N/A</v>
      </c>
      <c r="J2033" s="49">
        <f t="shared" si="224"/>
        <v>0</v>
      </c>
      <c r="K2033" s="51">
        <f t="shared" si="225"/>
        <v>0</v>
      </c>
      <c r="L2033" s="52">
        <f t="shared" si="226"/>
        <v>0</v>
      </c>
      <c r="M2033" s="49">
        <f t="shared" si="227"/>
        <v>0</v>
      </c>
      <c r="N2033" s="45"/>
      <c r="O2033" s="45"/>
      <c r="P2033" s="45"/>
      <c r="Q2033" s="53" t="s">
        <v>21</v>
      </c>
      <c r="R2033" s="54"/>
    </row>
    <row r="2034" spans="1:18" x14ac:dyDescent="0.25">
      <c r="A2034" s="43"/>
      <c r="B2034" s="44"/>
      <c r="C2034" s="45"/>
      <c r="D2034" s="46"/>
      <c r="E2034" s="47"/>
      <c r="F2034" s="48"/>
      <c r="G2034" s="49">
        <f t="shared" si="221"/>
        <v>0</v>
      </c>
      <c r="H2034" s="49">
        <f t="shared" si="222"/>
        <v>0</v>
      </c>
      <c r="I2034" s="50" t="e">
        <f t="shared" si="223"/>
        <v>#N/A</v>
      </c>
      <c r="J2034" s="49">
        <f t="shared" si="224"/>
        <v>0</v>
      </c>
      <c r="K2034" s="51">
        <f t="shared" si="225"/>
        <v>0</v>
      </c>
      <c r="L2034" s="52">
        <f t="shared" si="226"/>
        <v>0</v>
      </c>
      <c r="M2034" s="49">
        <f t="shared" si="227"/>
        <v>0</v>
      </c>
      <c r="N2034" s="45"/>
      <c r="O2034" s="45"/>
      <c r="P2034" s="45"/>
      <c r="Q2034" s="53" t="s">
        <v>21</v>
      </c>
      <c r="R2034" s="54"/>
    </row>
    <row r="2035" spans="1:18" x14ac:dyDescent="0.25">
      <c r="A2035" s="43"/>
      <c r="B2035" s="44"/>
      <c r="C2035" s="45"/>
      <c r="D2035" s="46"/>
      <c r="E2035" s="47"/>
      <c r="F2035" s="48"/>
      <c r="G2035" s="49">
        <f t="shared" si="221"/>
        <v>0</v>
      </c>
      <c r="H2035" s="49">
        <f t="shared" si="222"/>
        <v>0</v>
      </c>
      <c r="I2035" s="50" t="e">
        <f t="shared" si="223"/>
        <v>#N/A</v>
      </c>
      <c r="J2035" s="49">
        <f t="shared" si="224"/>
        <v>0</v>
      </c>
      <c r="K2035" s="51">
        <f t="shared" si="225"/>
        <v>0</v>
      </c>
      <c r="L2035" s="52">
        <f t="shared" si="226"/>
        <v>0</v>
      </c>
      <c r="M2035" s="49">
        <f t="shared" si="227"/>
        <v>0</v>
      </c>
      <c r="N2035" s="45"/>
      <c r="O2035" s="45"/>
      <c r="P2035" s="45"/>
      <c r="Q2035" s="53" t="s">
        <v>21</v>
      </c>
      <c r="R2035" s="54"/>
    </row>
    <row r="2036" spans="1:18" x14ac:dyDescent="0.25">
      <c r="A2036" s="43"/>
      <c r="B2036" s="44"/>
      <c r="C2036" s="45"/>
      <c r="D2036" s="46"/>
      <c r="E2036" s="47"/>
      <c r="F2036" s="48"/>
      <c r="G2036" s="49">
        <f t="shared" si="221"/>
        <v>0</v>
      </c>
      <c r="H2036" s="49">
        <f t="shared" si="222"/>
        <v>0</v>
      </c>
      <c r="I2036" s="50" t="e">
        <f t="shared" si="223"/>
        <v>#N/A</v>
      </c>
      <c r="J2036" s="49">
        <f t="shared" si="224"/>
        <v>0</v>
      </c>
      <c r="K2036" s="51">
        <f t="shared" si="225"/>
        <v>0</v>
      </c>
      <c r="L2036" s="52">
        <f t="shared" si="226"/>
        <v>0</v>
      </c>
      <c r="M2036" s="49">
        <f t="shared" si="227"/>
        <v>0</v>
      </c>
      <c r="N2036" s="45"/>
      <c r="O2036" s="45"/>
      <c r="P2036" s="45"/>
      <c r="Q2036" s="53" t="s">
        <v>21</v>
      </c>
      <c r="R2036" s="54"/>
    </row>
    <row r="2037" spans="1:18" x14ac:dyDescent="0.25">
      <c r="A2037" s="43"/>
      <c r="B2037" s="44"/>
      <c r="C2037" s="45"/>
      <c r="D2037" s="46"/>
      <c r="E2037" s="47"/>
      <c r="F2037" s="48"/>
      <c r="G2037" s="49">
        <f t="shared" si="221"/>
        <v>0</v>
      </c>
      <c r="H2037" s="49">
        <f t="shared" si="222"/>
        <v>0</v>
      </c>
      <c r="I2037" s="50" t="e">
        <f t="shared" si="223"/>
        <v>#N/A</v>
      </c>
      <c r="J2037" s="49">
        <f t="shared" si="224"/>
        <v>0</v>
      </c>
      <c r="K2037" s="51">
        <f t="shared" si="225"/>
        <v>0</v>
      </c>
      <c r="L2037" s="52">
        <f t="shared" si="226"/>
        <v>0</v>
      </c>
      <c r="M2037" s="49">
        <f t="shared" si="227"/>
        <v>0</v>
      </c>
      <c r="N2037" s="45"/>
      <c r="O2037" s="45"/>
      <c r="P2037" s="45"/>
      <c r="Q2037" s="53" t="s">
        <v>21</v>
      </c>
      <c r="R2037" s="54"/>
    </row>
    <row r="2038" spans="1:18" x14ac:dyDescent="0.25">
      <c r="A2038" s="43"/>
      <c r="B2038" s="44"/>
      <c r="C2038" s="45"/>
      <c r="D2038" s="46"/>
      <c r="E2038" s="47"/>
      <c r="F2038" s="48"/>
      <c r="G2038" s="49">
        <f t="shared" si="221"/>
        <v>0</v>
      </c>
      <c r="H2038" s="49">
        <f t="shared" si="222"/>
        <v>0</v>
      </c>
      <c r="I2038" s="50" t="e">
        <f t="shared" si="223"/>
        <v>#N/A</v>
      </c>
      <c r="J2038" s="49">
        <f t="shared" si="224"/>
        <v>0</v>
      </c>
      <c r="K2038" s="51">
        <f t="shared" si="225"/>
        <v>0</v>
      </c>
      <c r="L2038" s="52">
        <f t="shared" si="226"/>
        <v>0</v>
      </c>
      <c r="M2038" s="49">
        <f t="shared" si="227"/>
        <v>0</v>
      </c>
      <c r="N2038" s="45"/>
      <c r="O2038" s="45"/>
      <c r="P2038" s="45"/>
      <c r="Q2038" s="53" t="s">
        <v>21</v>
      </c>
      <c r="R2038" s="54"/>
    </row>
    <row r="2039" spans="1:18" x14ac:dyDescent="0.25">
      <c r="A2039" s="43"/>
      <c r="B2039" s="44"/>
      <c r="C2039" s="45"/>
      <c r="D2039" s="46"/>
      <c r="E2039" s="47"/>
      <c r="F2039" s="48"/>
      <c r="G2039" s="49">
        <f t="shared" si="221"/>
        <v>0</v>
      </c>
      <c r="H2039" s="49">
        <f t="shared" si="222"/>
        <v>0</v>
      </c>
      <c r="I2039" s="50" t="e">
        <f t="shared" si="223"/>
        <v>#N/A</v>
      </c>
      <c r="J2039" s="49">
        <f t="shared" si="224"/>
        <v>0</v>
      </c>
      <c r="K2039" s="51">
        <f t="shared" si="225"/>
        <v>0</v>
      </c>
      <c r="L2039" s="52">
        <f t="shared" si="226"/>
        <v>0</v>
      </c>
      <c r="M2039" s="49">
        <f t="shared" si="227"/>
        <v>0</v>
      </c>
      <c r="N2039" s="45"/>
      <c r="O2039" s="45"/>
      <c r="P2039" s="45"/>
      <c r="Q2039" s="53" t="s">
        <v>21</v>
      </c>
      <c r="R2039" s="54"/>
    </row>
    <row r="2040" spans="1:18" x14ac:dyDescent="0.25">
      <c r="A2040" s="43"/>
      <c r="B2040" s="44"/>
      <c r="C2040" s="45"/>
      <c r="D2040" s="46"/>
      <c r="E2040" s="47"/>
      <c r="F2040" s="48"/>
      <c r="G2040" s="49">
        <f t="shared" si="221"/>
        <v>0</v>
      </c>
      <c r="H2040" s="49">
        <f t="shared" si="222"/>
        <v>0</v>
      </c>
      <c r="I2040" s="50" t="e">
        <f t="shared" si="223"/>
        <v>#N/A</v>
      </c>
      <c r="J2040" s="49">
        <f t="shared" si="224"/>
        <v>0</v>
      </c>
      <c r="K2040" s="51">
        <f t="shared" si="225"/>
        <v>0</v>
      </c>
      <c r="L2040" s="52">
        <f t="shared" si="226"/>
        <v>0</v>
      </c>
      <c r="M2040" s="49">
        <f t="shared" si="227"/>
        <v>0</v>
      </c>
      <c r="N2040" s="45"/>
      <c r="O2040" s="45"/>
      <c r="P2040" s="45"/>
      <c r="Q2040" s="53" t="s">
        <v>21</v>
      </c>
      <c r="R2040" s="54"/>
    </row>
    <row r="2041" spans="1:18" x14ac:dyDescent="0.25">
      <c r="A2041" s="43"/>
      <c r="B2041" s="44"/>
      <c r="C2041" s="45"/>
      <c r="D2041" s="46"/>
      <c r="E2041" s="47"/>
      <c r="F2041" s="48"/>
      <c r="G2041" s="49">
        <f t="shared" si="221"/>
        <v>0</v>
      </c>
      <c r="H2041" s="49">
        <f t="shared" si="222"/>
        <v>0</v>
      </c>
      <c r="I2041" s="50" t="e">
        <f t="shared" si="223"/>
        <v>#N/A</v>
      </c>
      <c r="J2041" s="49">
        <f t="shared" si="224"/>
        <v>0</v>
      </c>
      <c r="K2041" s="51">
        <f t="shared" si="225"/>
        <v>0</v>
      </c>
      <c r="L2041" s="52">
        <f t="shared" si="226"/>
        <v>0</v>
      </c>
      <c r="M2041" s="49">
        <f t="shared" si="227"/>
        <v>0</v>
      </c>
      <c r="N2041" s="45"/>
      <c r="O2041" s="45"/>
      <c r="P2041" s="45"/>
      <c r="Q2041" s="53" t="s">
        <v>21</v>
      </c>
      <c r="R2041" s="54"/>
    </row>
    <row r="2042" spans="1:18" x14ac:dyDescent="0.25">
      <c r="A2042" s="43"/>
      <c r="B2042" s="44"/>
      <c r="C2042" s="45"/>
      <c r="D2042" s="46"/>
      <c r="E2042" s="47"/>
      <c r="F2042" s="48"/>
      <c r="G2042" s="49">
        <f t="shared" si="221"/>
        <v>0</v>
      </c>
      <c r="H2042" s="49">
        <f t="shared" si="222"/>
        <v>0</v>
      </c>
      <c r="I2042" s="50" t="e">
        <f t="shared" si="223"/>
        <v>#N/A</v>
      </c>
      <c r="J2042" s="49">
        <f t="shared" si="224"/>
        <v>0</v>
      </c>
      <c r="K2042" s="51">
        <f t="shared" si="225"/>
        <v>0</v>
      </c>
      <c r="L2042" s="52">
        <f t="shared" si="226"/>
        <v>0</v>
      </c>
      <c r="M2042" s="49">
        <f t="shared" si="227"/>
        <v>0</v>
      </c>
      <c r="N2042" s="45"/>
      <c r="O2042" s="45"/>
      <c r="P2042" s="45"/>
      <c r="Q2042" s="53" t="s">
        <v>21</v>
      </c>
      <c r="R2042" s="54"/>
    </row>
    <row r="2043" spans="1:18" x14ac:dyDescent="0.25">
      <c r="A2043" s="43"/>
      <c r="B2043" s="44"/>
      <c r="C2043" s="45"/>
      <c r="D2043" s="46"/>
      <c r="E2043" s="47"/>
      <c r="F2043" s="48"/>
      <c r="G2043" s="49">
        <f t="shared" si="221"/>
        <v>0</v>
      </c>
      <c r="H2043" s="49">
        <f t="shared" si="222"/>
        <v>0</v>
      </c>
      <c r="I2043" s="50" t="e">
        <f t="shared" si="223"/>
        <v>#N/A</v>
      </c>
      <c r="J2043" s="49">
        <f t="shared" si="224"/>
        <v>0</v>
      </c>
      <c r="K2043" s="51">
        <f t="shared" si="225"/>
        <v>0</v>
      </c>
      <c r="L2043" s="52">
        <f t="shared" si="226"/>
        <v>0</v>
      </c>
      <c r="M2043" s="49">
        <f t="shared" si="227"/>
        <v>0</v>
      </c>
      <c r="N2043" s="45"/>
      <c r="O2043" s="45"/>
      <c r="P2043" s="45"/>
      <c r="Q2043" s="53" t="s">
        <v>21</v>
      </c>
      <c r="R2043" s="54"/>
    </row>
    <row r="2044" spans="1:18" x14ac:dyDescent="0.25">
      <c r="A2044" s="43"/>
      <c r="B2044" s="44"/>
      <c r="C2044" s="45"/>
      <c r="D2044" s="46"/>
      <c r="E2044" s="47"/>
      <c r="F2044" s="48"/>
      <c r="G2044" s="49">
        <f t="shared" si="221"/>
        <v>0</v>
      </c>
      <c r="H2044" s="49">
        <f t="shared" si="222"/>
        <v>0</v>
      </c>
      <c r="I2044" s="50" t="e">
        <f t="shared" si="223"/>
        <v>#N/A</v>
      </c>
      <c r="J2044" s="49">
        <f t="shared" si="224"/>
        <v>0</v>
      </c>
      <c r="K2044" s="51">
        <f t="shared" si="225"/>
        <v>0</v>
      </c>
      <c r="L2044" s="52">
        <f t="shared" si="226"/>
        <v>0</v>
      </c>
      <c r="M2044" s="49">
        <f t="shared" si="227"/>
        <v>0</v>
      </c>
      <c r="N2044" s="45"/>
      <c r="O2044" s="45"/>
      <c r="P2044" s="45"/>
      <c r="Q2044" s="53" t="s">
        <v>21</v>
      </c>
      <c r="R2044" s="54"/>
    </row>
    <row r="2045" spans="1:18" x14ac:dyDescent="0.25">
      <c r="A2045" s="43"/>
      <c r="B2045" s="44"/>
      <c r="C2045" s="45"/>
      <c r="D2045" s="46"/>
      <c r="E2045" s="47"/>
      <c r="F2045" s="48"/>
      <c r="G2045" s="49">
        <f t="shared" si="221"/>
        <v>0</v>
      </c>
      <c r="H2045" s="49">
        <f t="shared" si="222"/>
        <v>0</v>
      </c>
      <c r="I2045" s="50" t="e">
        <f t="shared" si="223"/>
        <v>#N/A</v>
      </c>
      <c r="J2045" s="49">
        <f t="shared" si="224"/>
        <v>0</v>
      </c>
      <c r="K2045" s="51">
        <f t="shared" si="225"/>
        <v>0</v>
      </c>
      <c r="L2045" s="52">
        <f t="shared" si="226"/>
        <v>0</v>
      </c>
      <c r="M2045" s="49">
        <f t="shared" si="227"/>
        <v>0</v>
      </c>
      <c r="N2045" s="45"/>
      <c r="O2045" s="45"/>
      <c r="P2045" s="45"/>
      <c r="Q2045" s="53" t="s">
        <v>21</v>
      </c>
      <c r="R2045" s="54"/>
    </row>
    <row r="2046" spans="1:18" x14ac:dyDescent="0.25">
      <c r="A2046" s="43"/>
      <c r="B2046" s="44"/>
      <c r="C2046" s="45"/>
      <c r="D2046" s="46"/>
      <c r="E2046" s="47"/>
      <c r="F2046" s="48"/>
      <c r="G2046" s="49">
        <f t="shared" si="221"/>
        <v>0</v>
      </c>
      <c r="H2046" s="49">
        <f t="shared" si="222"/>
        <v>0</v>
      </c>
      <c r="I2046" s="50" t="e">
        <f t="shared" si="223"/>
        <v>#N/A</v>
      </c>
      <c r="J2046" s="49">
        <f t="shared" si="224"/>
        <v>0</v>
      </c>
      <c r="K2046" s="51">
        <f t="shared" si="225"/>
        <v>0</v>
      </c>
      <c r="L2046" s="52">
        <f t="shared" si="226"/>
        <v>0</v>
      </c>
      <c r="M2046" s="49">
        <f t="shared" si="227"/>
        <v>0</v>
      </c>
      <c r="N2046" s="45"/>
      <c r="O2046" s="45"/>
      <c r="P2046" s="45"/>
      <c r="Q2046" s="53" t="s">
        <v>21</v>
      </c>
      <c r="R2046" s="54"/>
    </row>
    <row r="2047" spans="1:18" x14ac:dyDescent="0.25">
      <c r="A2047" s="43"/>
      <c r="B2047" s="44"/>
      <c r="C2047" s="45"/>
      <c r="D2047" s="46"/>
      <c r="E2047" s="47"/>
      <c r="F2047" s="48"/>
      <c r="G2047" s="49">
        <f t="shared" si="221"/>
        <v>0</v>
      </c>
      <c r="H2047" s="49">
        <f t="shared" si="222"/>
        <v>0</v>
      </c>
      <c r="I2047" s="50" t="e">
        <f t="shared" si="223"/>
        <v>#N/A</v>
      </c>
      <c r="J2047" s="49">
        <f t="shared" si="224"/>
        <v>0</v>
      </c>
      <c r="K2047" s="51">
        <f t="shared" si="225"/>
        <v>0</v>
      </c>
      <c r="L2047" s="52">
        <f t="shared" si="226"/>
        <v>0</v>
      </c>
      <c r="M2047" s="49">
        <f t="shared" si="227"/>
        <v>0</v>
      </c>
      <c r="N2047" s="45"/>
      <c r="O2047" s="45"/>
      <c r="P2047" s="45"/>
      <c r="Q2047" s="53" t="s">
        <v>21</v>
      </c>
      <c r="R2047" s="54"/>
    </row>
    <row r="2048" spans="1:18" x14ac:dyDescent="0.25">
      <c r="A2048" s="43"/>
      <c r="B2048" s="44"/>
      <c r="C2048" s="45"/>
      <c r="D2048" s="46"/>
      <c r="E2048" s="47"/>
      <c r="F2048" s="48"/>
      <c r="G2048" s="49">
        <f t="shared" si="221"/>
        <v>0</v>
      </c>
      <c r="H2048" s="49">
        <f t="shared" si="222"/>
        <v>0</v>
      </c>
      <c r="I2048" s="50" t="e">
        <f t="shared" si="223"/>
        <v>#N/A</v>
      </c>
      <c r="J2048" s="49">
        <f t="shared" si="224"/>
        <v>0</v>
      </c>
      <c r="K2048" s="51">
        <f t="shared" si="225"/>
        <v>0</v>
      </c>
      <c r="L2048" s="52">
        <f t="shared" si="226"/>
        <v>0</v>
      </c>
      <c r="M2048" s="49">
        <f t="shared" si="227"/>
        <v>0</v>
      </c>
      <c r="N2048" s="45"/>
      <c r="O2048" s="45"/>
      <c r="P2048" s="45"/>
      <c r="Q2048" s="53" t="s">
        <v>21</v>
      </c>
      <c r="R2048" s="54"/>
    </row>
    <row r="2049" spans="1:18" x14ac:dyDescent="0.25">
      <c r="A2049" s="43"/>
      <c r="B2049" s="44"/>
      <c r="C2049" s="45"/>
      <c r="D2049" s="46"/>
      <c r="E2049" s="47"/>
      <c r="F2049" s="48"/>
      <c r="G2049" s="49">
        <f t="shared" si="221"/>
        <v>0</v>
      </c>
      <c r="H2049" s="49">
        <f t="shared" si="222"/>
        <v>0</v>
      </c>
      <c r="I2049" s="50" t="e">
        <f t="shared" si="223"/>
        <v>#N/A</v>
      </c>
      <c r="J2049" s="49">
        <f t="shared" si="224"/>
        <v>0</v>
      </c>
      <c r="K2049" s="51">
        <f t="shared" si="225"/>
        <v>0</v>
      </c>
      <c r="L2049" s="52">
        <f t="shared" si="226"/>
        <v>0</v>
      </c>
      <c r="M2049" s="49">
        <f t="shared" si="227"/>
        <v>0</v>
      </c>
      <c r="N2049" s="45"/>
      <c r="O2049" s="45"/>
      <c r="P2049" s="45"/>
      <c r="Q2049" s="53" t="s">
        <v>21</v>
      </c>
      <c r="R2049" s="54"/>
    </row>
    <row r="2050" spans="1:18" x14ac:dyDescent="0.25">
      <c r="A2050" s="43"/>
      <c r="B2050" s="44"/>
      <c r="C2050" s="45"/>
      <c r="D2050" s="46"/>
      <c r="E2050" s="47"/>
      <c r="F2050" s="48"/>
      <c r="G2050" s="49">
        <f t="shared" si="221"/>
        <v>0</v>
      </c>
      <c r="H2050" s="49">
        <f t="shared" si="222"/>
        <v>0</v>
      </c>
      <c r="I2050" s="50" t="e">
        <f t="shared" si="223"/>
        <v>#N/A</v>
      </c>
      <c r="J2050" s="49">
        <f t="shared" si="224"/>
        <v>0</v>
      </c>
      <c r="K2050" s="51">
        <f t="shared" si="225"/>
        <v>0</v>
      </c>
      <c r="L2050" s="52">
        <f t="shared" si="226"/>
        <v>0</v>
      </c>
      <c r="M2050" s="49">
        <f t="shared" si="227"/>
        <v>0</v>
      </c>
      <c r="N2050" s="45"/>
      <c r="O2050" s="45"/>
      <c r="P2050" s="45"/>
      <c r="Q2050" s="53" t="s">
        <v>21</v>
      </c>
      <c r="R2050" s="54"/>
    </row>
    <row r="2051" spans="1:18" x14ac:dyDescent="0.25">
      <c r="A2051" s="43"/>
      <c r="B2051" s="44"/>
      <c r="C2051" s="45"/>
      <c r="D2051" s="46"/>
      <c r="E2051" s="47"/>
      <c r="F2051" s="48"/>
      <c r="G2051" s="49">
        <f t="shared" si="221"/>
        <v>0</v>
      </c>
      <c r="H2051" s="49">
        <f t="shared" si="222"/>
        <v>0</v>
      </c>
      <c r="I2051" s="50" t="e">
        <f t="shared" si="223"/>
        <v>#N/A</v>
      </c>
      <c r="J2051" s="49">
        <f t="shared" si="224"/>
        <v>0</v>
      </c>
      <c r="K2051" s="51">
        <f t="shared" si="225"/>
        <v>0</v>
      </c>
      <c r="L2051" s="52">
        <f t="shared" si="226"/>
        <v>0</v>
      </c>
      <c r="M2051" s="49">
        <f t="shared" si="227"/>
        <v>0</v>
      </c>
      <c r="N2051" s="45"/>
      <c r="O2051" s="45"/>
      <c r="P2051" s="45"/>
      <c r="Q2051" s="53" t="s">
        <v>21</v>
      </c>
      <c r="R2051" s="54"/>
    </row>
    <row r="2052" spans="1:18" x14ac:dyDescent="0.25">
      <c r="A2052" s="43"/>
      <c r="B2052" s="44"/>
      <c r="C2052" s="45"/>
      <c r="D2052" s="46"/>
      <c r="E2052" s="47"/>
      <c r="F2052" s="48"/>
      <c r="G2052" s="49">
        <f t="shared" si="221"/>
        <v>0</v>
      </c>
      <c r="H2052" s="49">
        <f t="shared" si="222"/>
        <v>0</v>
      </c>
      <c r="I2052" s="50" t="e">
        <f t="shared" si="223"/>
        <v>#N/A</v>
      </c>
      <c r="J2052" s="49">
        <f t="shared" si="224"/>
        <v>0</v>
      </c>
      <c r="K2052" s="51">
        <f t="shared" si="225"/>
        <v>0</v>
      </c>
      <c r="L2052" s="52">
        <f t="shared" si="226"/>
        <v>0</v>
      </c>
      <c r="M2052" s="49">
        <f t="shared" si="227"/>
        <v>0</v>
      </c>
      <c r="N2052" s="45"/>
      <c r="O2052" s="45"/>
      <c r="P2052" s="45"/>
      <c r="Q2052" s="53" t="s">
        <v>21</v>
      </c>
      <c r="R2052" s="54"/>
    </row>
    <row r="2053" spans="1:18" x14ac:dyDescent="0.25">
      <c r="A2053" s="43"/>
      <c r="B2053" s="44"/>
      <c r="C2053" s="45"/>
      <c r="D2053" s="46"/>
      <c r="E2053" s="47"/>
      <c r="F2053" s="48"/>
      <c r="G2053" s="49">
        <f t="shared" si="221"/>
        <v>0</v>
      </c>
      <c r="H2053" s="49">
        <f t="shared" si="222"/>
        <v>0</v>
      </c>
      <c r="I2053" s="50" t="e">
        <f t="shared" si="223"/>
        <v>#N/A</v>
      </c>
      <c r="J2053" s="49">
        <f t="shared" si="224"/>
        <v>0</v>
      </c>
      <c r="K2053" s="51">
        <f t="shared" si="225"/>
        <v>0</v>
      </c>
      <c r="L2053" s="52">
        <f t="shared" si="226"/>
        <v>0</v>
      </c>
      <c r="M2053" s="49">
        <f t="shared" si="227"/>
        <v>0</v>
      </c>
      <c r="N2053" s="45"/>
      <c r="O2053" s="45"/>
      <c r="P2053" s="45"/>
      <c r="Q2053" s="53" t="s">
        <v>21</v>
      </c>
      <c r="R2053" s="54"/>
    </row>
    <row r="2054" spans="1:18" x14ac:dyDescent="0.25">
      <c r="A2054" s="43"/>
      <c r="B2054" s="44"/>
      <c r="C2054" s="45"/>
      <c r="D2054" s="46"/>
      <c r="E2054" s="47"/>
      <c r="F2054" s="48"/>
      <c r="G2054" s="49">
        <f t="shared" ref="G2054:G2117" si="228">IF(LEFT(N2054,2)="st",ROUND(F2054*0.017,2),ROUND(F2054*0.0145,2))</f>
        <v>0</v>
      </c>
      <c r="H2054" s="49">
        <f t="shared" ref="H2054:H2117" si="229">IF(LEFT(N2054,2)="st",0,ROUND(F2054*0.0025,2))</f>
        <v>0</v>
      </c>
      <c r="I2054" s="50" t="e">
        <f t="shared" ref="I2054:I2117" si="230">VLOOKUP(C2054,Payments,10,FALSE)</f>
        <v>#N/A</v>
      </c>
      <c r="J2054" s="49">
        <f t="shared" ref="J2054:J2117" si="231">ROUND(F2054*0.0013,2)</f>
        <v>0</v>
      </c>
      <c r="K2054" s="51">
        <f t="shared" ref="K2054:K2117" si="232">ROUND(G2054,2)</f>
        <v>0</v>
      </c>
      <c r="L2054" s="52">
        <f t="shared" ref="L2054:L2117" si="233">ROUND(J2054+H2054,2)</f>
        <v>0</v>
      </c>
      <c r="M2054" s="49">
        <f t="shared" ref="M2054:M2117" si="234">L2054+K2054</f>
        <v>0</v>
      </c>
      <c r="N2054" s="45"/>
      <c r="O2054" s="45"/>
      <c r="P2054" s="45"/>
      <c r="Q2054" s="53" t="s">
        <v>21</v>
      </c>
      <c r="R2054" s="54"/>
    </row>
    <row r="2055" spans="1:18" x14ac:dyDescent="0.25">
      <c r="A2055" s="43"/>
      <c r="B2055" s="44"/>
      <c r="C2055" s="45"/>
      <c r="D2055" s="46"/>
      <c r="E2055" s="47"/>
      <c r="F2055" s="48"/>
      <c r="G2055" s="49">
        <f t="shared" si="228"/>
        <v>0</v>
      </c>
      <c r="H2055" s="49">
        <f t="shared" si="229"/>
        <v>0</v>
      </c>
      <c r="I2055" s="50" t="e">
        <f t="shared" si="230"/>
        <v>#N/A</v>
      </c>
      <c r="J2055" s="49">
        <f t="shared" si="231"/>
        <v>0</v>
      </c>
      <c r="K2055" s="51">
        <f t="shared" si="232"/>
        <v>0</v>
      </c>
      <c r="L2055" s="52">
        <f t="shared" si="233"/>
        <v>0</v>
      </c>
      <c r="M2055" s="49">
        <f t="shared" si="234"/>
        <v>0</v>
      </c>
      <c r="N2055" s="45"/>
      <c r="O2055" s="45"/>
      <c r="P2055" s="45"/>
      <c r="Q2055" s="53" t="s">
        <v>21</v>
      </c>
      <c r="R2055" s="54"/>
    </row>
    <row r="2056" spans="1:18" x14ac:dyDescent="0.25">
      <c r="A2056" s="43"/>
      <c r="B2056" s="44"/>
      <c r="C2056" s="45"/>
      <c r="D2056" s="46"/>
      <c r="E2056" s="47"/>
      <c r="F2056" s="48"/>
      <c r="G2056" s="49">
        <f t="shared" si="228"/>
        <v>0</v>
      </c>
      <c r="H2056" s="49">
        <f t="shared" si="229"/>
        <v>0</v>
      </c>
      <c r="I2056" s="50" t="e">
        <f t="shared" si="230"/>
        <v>#N/A</v>
      </c>
      <c r="J2056" s="49">
        <f t="shared" si="231"/>
        <v>0</v>
      </c>
      <c r="K2056" s="51">
        <f t="shared" si="232"/>
        <v>0</v>
      </c>
      <c r="L2056" s="52">
        <f t="shared" si="233"/>
        <v>0</v>
      </c>
      <c r="M2056" s="49">
        <f t="shared" si="234"/>
        <v>0</v>
      </c>
      <c r="N2056" s="45"/>
      <c r="O2056" s="45"/>
      <c r="P2056" s="45"/>
      <c r="Q2056" s="53" t="s">
        <v>21</v>
      </c>
      <c r="R2056" s="54"/>
    </row>
    <row r="2057" spans="1:18" x14ac:dyDescent="0.25">
      <c r="A2057" s="43"/>
      <c r="B2057" s="44"/>
      <c r="C2057" s="45"/>
      <c r="D2057" s="46"/>
      <c r="E2057" s="47"/>
      <c r="F2057" s="48"/>
      <c r="G2057" s="49">
        <f t="shared" si="228"/>
        <v>0</v>
      </c>
      <c r="H2057" s="49">
        <f t="shared" si="229"/>
        <v>0</v>
      </c>
      <c r="I2057" s="50" t="e">
        <f t="shared" si="230"/>
        <v>#N/A</v>
      </c>
      <c r="J2057" s="49">
        <f t="shared" si="231"/>
        <v>0</v>
      </c>
      <c r="K2057" s="51">
        <f t="shared" si="232"/>
        <v>0</v>
      </c>
      <c r="L2057" s="52">
        <f t="shared" si="233"/>
        <v>0</v>
      </c>
      <c r="M2057" s="49">
        <f t="shared" si="234"/>
        <v>0</v>
      </c>
      <c r="N2057" s="45"/>
      <c r="O2057" s="45"/>
      <c r="P2057" s="45"/>
      <c r="Q2057" s="53" t="s">
        <v>21</v>
      </c>
      <c r="R2057" s="54"/>
    </row>
    <row r="2058" spans="1:18" x14ac:dyDescent="0.25">
      <c r="A2058" s="43"/>
      <c r="B2058" s="44"/>
      <c r="C2058" s="45"/>
      <c r="D2058" s="46"/>
      <c r="E2058" s="47"/>
      <c r="F2058" s="48"/>
      <c r="G2058" s="49">
        <f t="shared" si="228"/>
        <v>0</v>
      </c>
      <c r="H2058" s="49">
        <f t="shared" si="229"/>
        <v>0</v>
      </c>
      <c r="I2058" s="50" t="e">
        <f t="shared" si="230"/>
        <v>#N/A</v>
      </c>
      <c r="J2058" s="49">
        <f t="shared" si="231"/>
        <v>0</v>
      </c>
      <c r="K2058" s="51">
        <f t="shared" si="232"/>
        <v>0</v>
      </c>
      <c r="L2058" s="52">
        <f t="shared" si="233"/>
        <v>0</v>
      </c>
      <c r="M2058" s="49">
        <f t="shared" si="234"/>
        <v>0</v>
      </c>
      <c r="N2058" s="45"/>
      <c r="O2058" s="45"/>
      <c r="P2058" s="45"/>
      <c r="Q2058" s="53" t="s">
        <v>21</v>
      </c>
      <c r="R2058" s="54"/>
    </row>
    <row r="2059" spans="1:18" x14ac:dyDescent="0.25">
      <c r="A2059" s="43"/>
      <c r="B2059" s="44"/>
      <c r="C2059" s="45"/>
      <c r="D2059" s="46"/>
      <c r="E2059" s="47"/>
      <c r="F2059" s="48"/>
      <c r="G2059" s="49">
        <f t="shared" si="228"/>
        <v>0</v>
      </c>
      <c r="H2059" s="49">
        <f t="shared" si="229"/>
        <v>0</v>
      </c>
      <c r="I2059" s="50" t="e">
        <f t="shared" si="230"/>
        <v>#N/A</v>
      </c>
      <c r="J2059" s="49">
        <f t="shared" si="231"/>
        <v>0</v>
      </c>
      <c r="K2059" s="51">
        <f t="shared" si="232"/>
        <v>0</v>
      </c>
      <c r="L2059" s="52">
        <f t="shared" si="233"/>
        <v>0</v>
      </c>
      <c r="M2059" s="49">
        <f t="shared" si="234"/>
        <v>0</v>
      </c>
      <c r="N2059" s="45"/>
      <c r="O2059" s="45"/>
      <c r="P2059" s="45"/>
      <c r="Q2059" s="53" t="s">
        <v>21</v>
      </c>
      <c r="R2059" s="54"/>
    </row>
    <row r="2060" spans="1:18" x14ac:dyDescent="0.25">
      <c r="A2060" s="43"/>
      <c r="B2060" s="44"/>
      <c r="C2060" s="45"/>
      <c r="D2060" s="46"/>
      <c r="E2060" s="47"/>
      <c r="F2060" s="48"/>
      <c r="G2060" s="49">
        <f t="shared" si="228"/>
        <v>0</v>
      </c>
      <c r="H2060" s="49">
        <f t="shared" si="229"/>
        <v>0</v>
      </c>
      <c r="I2060" s="50" t="e">
        <f t="shared" si="230"/>
        <v>#N/A</v>
      </c>
      <c r="J2060" s="49">
        <f t="shared" si="231"/>
        <v>0</v>
      </c>
      <c r="K2060" s="51">
        <f t="shared" si="232"/>
        <v>0</v>
      </c>
      <c r="L2060" s="52">
        <f t="shared" si="233"/>
        <v>0</v>
      </c>
      <c r="M2060" s="49">
        <f t="shared" si="234"/>
        <v>0</v>
      </c>
      <c r="N2060" s="45"/>
      <c r="O2060" s="45"/>
      <c r="P2060" s="45"/>
      <c r="Q2060" s="53" t="s">
        <v>21</v>
      </c>
      <c r="R2060" s="54"/>
    </row>
    <row r="2061" spans="1:18" x14ac:dyDescent="0.25">
      <c r="A2061" s="43"/>
      <c r="B2061" s="44"/>
      <c r="C2061" s="45"/>
      <c r="D2061" s="46"/>
      <c r="E2061" s="47"/>
      <c r="F2061" s="48"/>
      <c r="G2061" s="49">
        <f t="shared" si="228"/>
        <v>0</v>
      </c>
      <c r="H2061" s="49">
        <f t="shared" si="229"/>
        <v>0</v>
      </c>
      <c r="I2061" s="50" t="e">
        <f t="shared" si="230"/>
        <v>#N/A</v>
      </c>
      <c r="J2061" s="49">
        <f t="shared" si="231"/>
        <v>0</v>
      </c>
      <c r="K2061" s="51">
        <f t="shared" si="232"/>
        <v>0</v>
      </c>
      <c r="L2061" s="52">
        <f t="shared" si="233"/>
        <v>0</v>
      </c>
      <c r="M2061" s="49">
        <f t="shared" si="234"/>
        <v>0</v>
      </c>
      <c r="N2061" s="45"/>
      <c r="O2061" s="45"/>
      <c r="P2061" s="45"/>
      <c r="Q2061" s="53" t="s">
        <v>21</v>
      </c>
      <c r="R2061" s="54"/>
    </row>
    <row r="2062" spans="1:18" x14ac:dyDescent="0.25">
      <c r="A2062" s="43"/>
      <c r="B2062" s="44"/>
      <c r="C2062" s="45"/>
      <c r="D2062" s="46"/>
      <c r="E2062" s="47"/>
      <c r="F2062" s="48"/>
      <c r="G2062" s="49">
        <f t="shared" si="228"/>
        <v>0</v>
      </c>
      <c r="H2062" s="49">
        <f t="shared" si="229"/>
        <v>0</v>
      </c>
      <c r="I2062" s="50" t="e">
        <f t="shared" si="230"/>
        <v>#N/A</v>
      </c>
      <c r="J2062" s="49">
        <f t="shared" si="231"/>
        <v>0</v>
      </c>
      <c r="K2062" s="51">
        <f t="shared" si="232"/>
        <v>0</v>
      </c>
      <c r="L2062" s="52">
        <f t="shared" si="233"/>
        <v>0</v>
      </c>
      <c r="M2062" s="49">
        <f t="shared" si="234"/>
        <v>0</v>
      </c>
      <c r="N2062" s="45"/>
      <c r="O2062" s="45"/>
      <c r="P2062" s="45"/>
      <c r="Q2062" s="53" t="s">
        <v>21</v>
      </c>
      <c r="R2062" s="54"/>
    </row>
    <row r="2063" spans="1:18" x14ac:dyDescent="0.25">
      <c r="A2063" s="43"/>
      <c r="B2063" s="44"/>
      <c r="C2063" s="45"/>
      <c r="D2063" s="46"/>
      <c r="E2063" s="47"/>
      <c r="F2063" s="48"/>
      <c r="G2063" s="49">
        <f t="shared" si="228"/>
        <v>0</v>
      </c>
      <c r="H2063" s="49">
        <f t="shared" si="229"/>
        <v>0</v>
      </c>
      <c r="I2063" s="50" t="e">
        <f t="shared" si="230"/>
        <v>#N/A</v>
      </c>
      <c r="J2063" s="49">
        <f t="shared" si="231"/>
        <v>0</v>
      </c>
      <c r="K2063" s="51">
        <f t="shared" si="232"/>
        <v>0</v>
      </c>
      <c r="L2063" s="52">
        <f t="shared" si="233"/>
        <v>0</v>
      </c>
      <c r="M2063" s="49">
        <f t="shared" si="234"/>
        <v>0</v>
      </c>
      <c r="N2063" s="45"/>
      <c r="O2063" s="45"/>
      <c r="P2063" s="45"/>
      <c r="Q2063" s="53" t="s">
        <v>21</v>
      </c>
      <c r="R2063" s="54"/>
    </row>
    <row r="2064" spans="1:18" x14ac:dyDescent="0.25">
      <c r="A2064" s="43"/>
      <c r="B2064" s="44"/>
      <c r="C2064" s="45"/>
      <c r="D2064" s="46"/>
      <c r="E2064" s="47"/>
      <c r="F2064" s="48"/>
      <c r="G2064" s="49">
        <f t="shared" si="228"/>
        <v>0</v>
      </c>
      <c r="H2064" s="49">
        <f t="shared" si="229"/>
        <v>0</v>
      </c>
      <c r="I2064" s="50" t="e">
        <f t="shared" si="230"/>
        <v>#N/A</v>
      </c>
      <c r="J2064" s="49">
        <f t="shared" si="231"/>
        <v>0</v>
      </c>
      <c r="K2064" s="51">
        <f t="shared" si="232"/>
        <v>0</v>
      </c>
      <c r="L2064" s="52">
        <f t="shared" si="233"/>
        <v>0</v>
      </c>
      <c r="M2064" s="49">
        <f t="shared" si="234"/>
        <v>0</v>
      </c>
      <c r="N2064" s="45"/>
      <c r="O2064" s="45"/>
      <c r="P2064" s="45"/>
      <c r="Q2064" s="53" t="s">
        <v>21</v>
      </c>
      <c r="R2064" s="54"/>
    </row>
    <row r="2065" spans="1:18" x14ac:dyDescent="0.25">
      <c r="A2065" s="43"/>
      <c r="B2065" s="44"/>
      <c r="C2065" s="45"/>
      <c r="D2065" s="46"/>
      <c r="E2065" s="47"/>
      <c r="F2065" s="48"/>
      <c r="G2065" s="49">
        <f t="shared" si="228"/>
        <v>0</v>
      </c>
      <c r="H2065" s="49">
        <f t="shared" si="229"/>
        <v>0</v>
      </c>
      <c r="I2065" s="50" t="e">
        <f t="shared" si="230"/>
        <v>#N/A</v>
      </c>
      <c r="J2065" s="49">
        <f t="shared" si="231"/>
        <v>0</v>
      </c>
      <c r="K2065" s="51">
        <f t="shared" si="232"/>
        <v>0</v>
      </c>
      <c r="L2065" s="52">
        <f t="shared" si="233"/>
        <v>0</v>
      </c>
      <c r="M2065" s="49">
        <f t="shared" si="234"/>
        <v>0</v>
      </c>
      <c r="N2065" s="45"/>
      <c r="O2065" s="45"/>
      <c r="P2065" s="45"/>
      <c r="Q2065" s="53" t="s">
        <v>21</v>
      </c>
      <c r="R2065" s="54"/>
    </row>
    <row r="2066" spans="1:18" x14ac:dyDescent="0.25">
      <c r="A2066" s="43"/>
      <c r="B2066" s="44"/>
      <c r="C2066" s="45"/>
      <c r="D2066" s="46"/>
      <c r="E2066" s="47"/>
      <c r="F2066" s="48"/>
      <c r="G2066" s="49">
        <f t="shared" si="228"/>
        <v>0</v>
      </c>
      <c r="H2066" s="49">
        <f t="shared" si="229"/>
        <v>0</v>
      </c>
      <c r="I2066" s="50" t="e">
        <f t="shared" si="230"/>
        <v>#N/A</v>
      </c>
      <c r="J2066" s="49">
        <f t="shared" si="231"/>
        <v>0</v>
      </c>
      <c r="K2066" s="51">
        <f t="shared" si="232"/>
        <v>0</v>
      </c>
      <c r="L2066" s="52">
        <f t="shared" si="233"/>
        <v>0</v>
      </c>
      <c r="M2066" s="49">
        <f t="shared" si="234"/>
        <v>0</v>
      </c>
      <c r="N2066" s="45"/>
      <c r="O2066" s="45"/>
      <c r="P2066" s="45"/>
      <c r="Q2066" s="53" t="s">
        <v>21</v>
      </c>
      <c r="R2066" s="54"/>
    </row>
    <row r="2067" spans="1:18" x14ac:dyDescent="0.25">
      <c r="A2067" s="43"/>
      <c r="B2067" s="44"/>
      <c r="C2067" s="45"/>
      <c r="D2067" s="46"/>
      <c r="E2067" s="47"/>
      <c r="F2067" s="48"/>
      <c r="G2067" s="49">
        <f t="shared" si="228"/>
        <v>0</v>
      </c>
      <c r="H2067" s="49">
        <f t="shared" si="229"/>
        <v>0</v>
      </c>
      <c r="I2067" s="50" t="e">
        <f t="shared" si="230"/>
        <v>#N/A</v>
      </c>
      <c r="J2067" s="49">
        <f t="shared" si="231"/>
        <v>0</v>
      </c>
      <c r="K2067" s="51">
        <f t="shared" si="232"/>
        <v>0</v>
      </c>
      <c r="L2067" s="52">
        <f t="shared" si="233"/>
        <v>0</v>
      </c>
      <c r="M2067" s="49">
        <f t="shared" si="234"/>
        <v>0</v>
      </c>
      <c r="N2067" s="45"/>
      <c r="O2067" s="45"/>
      <c r="P2067" s="45"/>
      <c r="Q2067" s="53" t="s">
        <v>21</v>
      </c>
      <c r="R2067" s="54"/>
    </row>
    <row r="2068" spans="1:18" x14ac:dyDescent="0.25">
      <c r="A2068" s="43"/>
      <c r="B2068" s="44"/>
      <c r="C2068" s="45"/>
      <c r="D2068" s="46"/>
      <c r="E2068" s="47"/>
      <c r="F2068" s="48"/>
      <c r="G2068" s="49">
        <f t="shared" si="228"/>
        <v>0</v>
      </c>
      <c r="H2068" s="49">
        <f t="shared" si="229"/>
        <v>0</v>
      </c>
      <c r="I2068" s="50" t="e">
        <f t="shared" si="230"/>
        <v>#N/A</v>
      </c>
      <c r="J2068" s="49">
        <f t="shared" si="231"/>
        <v>0</v>
      </c>
      <c r="K2068" s="51">
        <f t="shared" si="232"/>
        <v>0</v>
      </c>
      <c r="L2068" s="52">
        <f t="shared" si="233"/>
        <v>0</v>
      </c>
      <c r="M2068" s="49">
        <f t="shared" si="234"/>
        <v>0</v>
      </c>
      <c r="N2068" s="45"/>
      <c r="O2068" s="45"/>
      <c r="P2068" s="45"/>
      <c r="Q2068" s="53" t="s">
        <v>21</v>
      </c>
      <c r="R2068" s="54"/>
    </row>
    <row r="2069" spans="1:18" x14ac:dyDescent="0.25">
      <c r="A2069" s="43"/>
      <c r="B2069" s="44"/>
      <c r="C2069" s="45"/>
      <c r="D2069" s="46"/>
      <c r="E2069" s="47"/>
      <c r="F2069" s="48"/>
      <c r="G2069" s="49">
        <f t="shared" si="228"/>
        <v>0</v>
      </c>
      <c r="H2069" s="49">
        <f t="shared" si="229"/>
        <v>0</v>
      </c>
      <c r="I2069" s="50" t="e">
        <f t="shared" si="230"/>
        <v>#N/A</v>
      </c>
      <c r="J2069" s="49">
        <f t="shared" si="231"/>
        <v>0</v>
      </c>
      <c r="K2069" s="51">
        <f t="shared" si="232"/>
        <v>0</v>
      </c>
      <c r="L2069" s="52">
        <f t="shared" si="233"/>
        <v>0</v>
      </c>
      <c r="M2069" s="49">
        <f t="shared" si="234"/>
        <v>0</v>
      </c>
      <c r="N2069" s="45"/>
      <c r="O2069" s="45"/>
      <c r="P2069" s="45"/>
      <c r="Q2069" s="53" t="s">
        <v>21</v>
      </c>
      <c r="R2069" s="54"/>
    </row>
    <row r="2070" spans="1:18" x14ac:dyDescent="0.25">
      <c r="A2070" s="43"/>
      <c r="B2070" s="44"/>
      <c r="C2070" s="45"/>
      <c r="D2070" s="46"/>
      <c r="E2070" s="47"/>
      <c r="F2070" s="48"/>
      <c r="G2070" s="49">
        <f t="shared" si="228"/>
        <v>0</v>
      </c>
      <c r="H2070" s="49">
        <f t="shared" si="229"/>
        <v>0</v>
      </c>
      <c r="I2070" s="50" t="e">
        <f t="shared" si="230"/>
        <v>#N/A</v>
      </c>
      <c r="J2070" s="49">
        <f t="shared" si="231"/>
        <v>0</v>
      </c>
      <c r="K2070" s="51">
        <f t="shared" si="232"/>
        <v>0</v>
      </c>
      <c r="L2070" s="52">
        <f t="shared" si="233"/>
        <v>0</v>
      </c>
      <c r="M2070" s="49">
        <f t="shared" si="234"/>
        <v>0</v>
      </c>
      <c r="N2070" s="45"/>
      <c r="O2070" s="45"/>
      <c r="P2070" s="45"/>
      <c r="Q2070" s="53" t="s">
        <v>21</v>
      </c>
      <c r="R2070" s="54"/>
    </row>
    <row r="2071" spans="1:18" x14ac:dyDescent="0.25">
      <c r="A2071" s="43"/>
      <c r="B2071" s="44"/>
      <c r="C2071" s="45"/>
      <c r="D2071" s="46"/>
      <c r="E2071" s="47"/>
      <c r="F2071" s="48"/>
      <c r="G2071" s="49">
        <f t="shared" si="228"/>
        <v>0</v>
      </c>
      <c r="H2071" s="49">
        <f t="shared" si="229"/>
        <v>0</v>
      </c>
      <c r="I2071" s="50" t="e">
        <f t="shared" si="230"/>
        <v>#N/A</v>
      </c>
      <c r="J2071" s="49">
        <f t="shared" si="231"/>
        <v>0</v>
      </c>
      <c r="K2071" s="51">
        <f t="shared" si="232"/>
        <v>0</v>
      </c>
      <c r="L2071" s="52">
        <f t="shared" si="233"/>
        <v>0</v>
      </c>
      <c r="M2071" s="49">
        <f t="shared" si="234"/>
        <v>0</v>
      </c>
      <c r="N2071" s="45"/>
      <c r="O2071" s="45"/>
      <c r="P2071" s="45"/>
      <c r="Q2071" s="53" t="s">
        <v>21</v>
      </c>
      <c r="R2071" s="54"/>
    </row>
    <row r="2072" spans="1:18" x14ac:dyDescent="0.25">
      <c r="A2072" s="43"/>
      <c r="B2072" s="44"/>
      <c r="C2072" s="45"/>
      <c r="D2072" s="46"/>
      <c r="E2072" s="47"/>
      <c r="F2072" s="48"/>
      <c r="G2072" s="49">
        <f t="shared" si="228"/>
        <v>0</v>
      </c>
      <c r="H2072" s="49">
        <f t="shared" si="229"/>
        <v>0</v>
      </c>
      <c r="I2072" s="50" t="e">
        <f t="shared" si="230"/>
        <v>#N/A</v>
      </c>
      <c r="J2072" s="49">
        <f t="shared" si="231"/>
        <v>0</v>
      </c>
      <c r="K2072" s="51">
        <f t="shared" si="232"/>
        <v>0</v>
      </c>
      <c r="L2072" s="52">
        <f t="shared" si="233"/>
        <v>0</v>
      </c>
      <c r="M2072" s="49">
        <f t="shared" si="234"/>
        <v>0</v>
      </c>
      <c r="N2072" s="45"/>
      <c r="O2072" s="45"/>
      <c r="P2072" s="45"/>
      <c r="Q2072" s="53" t="s">
        <v>21</v>
      </c>
      <c r="R2072" s="54"/>
    </row>
    <row r="2073" spans="1:18" x14ac:dyDescent="0.25">
      <c r="A2073" s="43"/>
      <c r="B2073" s="44"/>
      <c r="C2073" s="45"/>
      <c r="D2073" s="46"/>
      <c r="E2073" s="47"/>
      <c r="F2073" s="48"/>
      <c r="G2073" s="49">
        <f t="shared" si="228"/>
        <v>0</v>
      </c>
      <c r="H2073" s="49">
        <f t="shared" si="229"/>
        <v>0</v>
      </c>
      <c r="I2073" s="50" t="e">
        <f t="shared" si="230"/>
        <v>#N/A</v>
      </c>
      <c r="J2073" s="49">
        <f t="shared" si="231"/>
        <v>0</v>
      </c>
      <c r="K2073" s="51">
        <f t="shared" si="232"/>
        <v>0</v>
      </c>
      <c r="L2073" s="52">
        <f t="shared" si="233"/>
        <v>0</v>
      </c>
      <c r="M2073" s="49">
        <f t="shared" si="234"/>
        <v>0</v>
      </c>
      <c r="N2073" s="45"/>
      <c r="O2073" s="45"/>
      <c r="P2073" s="45"/>
      <c r="Q2073" s="53" t="s">
        <v>21</v>
      </c>
      <c r="R2073" s="54"/>
    </row>
    <row r="2074" spans="1:18" x14ac:dyDescent="0.25">
      <c r="A2074" s="43"/>
      <c r="B2074" s="44"/>
      <c r="C2074" s="45"/>
      <c r="D2074" s="46"/>
      <c r="E2074" s="47"/>
      <c r="F2074" s="48"/>
      <c r="G2074" s="49">
        <f t="shared" si="228"/>
        <v>0</v>
      </c>
      <c r="H2074" s="49">
        <f t="shared" si="229"/>
        <v>0</v>
      </c>
      <c r="I2074" s="50" t="e">
        <f t="shared" si="230"/>
        <v>#N/A</v>
      </c>
      <c r="J2074" s="49">
        <f t="shared" si="231"/>
        <v>0</v>
      </c>
      <c r="K2074" s="51">
        <f t="shared" si="232"/>
        <v>0</v>
      </c>
      <c r="L2074" s="52">
        <f t="shared" si="233"/>
        <v>0</v>
      </c>
      <c r="M2074" s="49">
        <f t="shared" si="234"/>
        <v>0</v>
      </c>
      <c r="N2074" s="45"/>
      <c r="O2074" s="45"/>
      <c r="P2074" s="45"/>
      <c r="Q2074" s="53" t="s">
        <v>21</v>
      </c>
      <c r="R2074" s="54"/>
    </row>
    <row r="2075" spans="1:18" x14ac:dyDescent="0.25">
      <c r="A2075" s="43"/>
      <c r="B2075" s="44"/>
      <c r="C2075" s="45"/>
      <c r="D2075" s="46"/>
      <c r="E2075" s="47"/>
      <c r="F2075" s="48"/>
      <c r="G2075" s="49">
        <f t="shared" si="228"/>
        <v>0</v>
      </c>
      <c r="H2075" s="49">
        <f t="shared" si="229"/>
        <v>0</v>
      </c>
      <c r="I2075" s="50" t="e">
        <f t="shared" si="230"/>
        <v>#N/A</v>
      </c>
      <c r="J2075" s="49">
        <f t="shared" si="231"/>
        <v>0</v>
      </c>
      <c r="K2075" s="51">
        <f t="shared" si="232"/>
        <v>0</v>
      </c>
      <c r="L2075" s="52">
        <f t="shared" si="233"/>
        <v>0</v>
      </c>
      <c r="M2075" s="49">
        <f t="shared" si="234"/>
        <v>0</v>
      </c>
      <c r="N2075" s="45"/>
      <c r="O2075" s="45"/>
      <c r="P2075" s="45"/>
      <c r="Q2075" s="53" t="s">
        <v>21</v>
      </c>
      <c r="R2075" s="54"/>
    </row>
    <row r="2076" spans="1:18" x14ac:dyDescent="0.25">
      <c r="A2076" s="43"/>
      <c r="B2076" s="44"/>
      <c r="C2076" s="45"/>
      <c r="D2076" s="46"/>
      <c r="E2076" s="47"/>
      <c r="F2076" s="48"/>
      <c r="G2076" s="49">
        <f t="shared" si="228"/>
        <v>0</v>
      </c>
      <c r="H2076" s="49">
        <f t="shared" si="229"/>
        <v>0</v>
      </c>
      <c r="I2076" s="50" t="e">
        <f t="shared" si="230"/>
        <v>#N/A</v>
      </c>
      <c r="J2076" s="49">
        <f t="shared" si="231"/>
        <v>0</v>
      </c>
      <c r="K2076" s="51">
        <f t="shared" si="232"/>
        <v>0</v>
      </c>
      <c r="L2076" s="52">
        <f t="shared" si="233"/>
        <v>0</v>
      </c>
      <c r="M2076" s="49">
        <f t="shared" si="234"/>
        <v>0</v>
      </c>
      <c r="N2076" s="45"/>
      <c r="O2076" s="45"/>
      <c r="P2076" s="45"/>
      <c r="Q2076" s="53" t="s">
        <v>21</v>
      </c>
      <c r="R2076" s="54"/>
    </row>
    <row r="2077" spans="1:18" x14ac:dyDescent="0.25">
      <c r="A2077" s="43"/>
      <c r="B2077" s="44"/>
      <c r="C2077" s="45"/>
      <c r="D2077" s="46"/>
      <c r="E2077" s="47"/>
      <c r="F2077" s="48"/>
      <c r="G2077" s="49">
        <f t="shared" si="228"/>
        <v>0</v>
      </c>
      <c r="H2077" s="49">
        <f t="shared" si="229"/>
        <v>0</v>
      </c>
      <c r="I2077" s="50" t="e">
        <f t="shared" si="230"/>
        <v>#N/A</v>
      </c>
      <c r="J2077" s="49">
        <f t="shared" si="231"/>
        <v>0</v>
      </c>
      <c r="K2077" s="51">
        <f t="shared" si="232"/>
        <v>0</v>
      </c>
      <c r="L2077" s="52">
        <f t="shared" si="233"/>
        <v>0</v>
      </c>
      <c r="M2077" s="49">
        <f t="shared" si="234"/>
        <v>0</v>
      </c>
      <c r="N2077" s="45"/>
      <c r="O2077" s="45"/>
      <c r="P2077" s="45"/>
      <c r="Q2077" s="53" t="s">
        <v>21</v>
      </c>
      <c r="R2077" s="54"/>
    </row>
    <row r="2078" spans="1:18" x14ac:dyDescent="0.25">
      <c r="A2078" s="43"/>
      <c r="B2078" s="44"/>
      <c r="C2078" s="45"/>
      <c r="D2078" s="46"/>
      <c r="E2078" s="47"/>
      <c r="F2078" s="48"/>
      <c r="G2078" s="49">
        <f t="shared" si="228"/>
        <v>0</v>
      </c>
      <c r="H2078" s="49">
        <f t="shared" si="229"/>
        <v>0</v>
      </c>
      <c r="I2078" s="50" t="e">
        <f t="shared" si="230"/>
        <v>#N/A</v>
      </c>
      <c r="J2078" s="49">
        <f t="shared" si="231"/>
        <v>0</v>
      </c>
      <c r="K2078" s="51">
        <f t="shared" si="232"/>
        <v>0</v>
      </c>
      <c r="L2078" s="52">
        <f t="shared" si="233"/>
        <v>0</v>
      </c>
      <c r="M2078" s="49">
        <f t="shared" si="234"/>
        <v>0</v>
      </c>
      <c r="N2078" s="45"/>
      <c r="O2078" s="45"/>
      <c r="P2078" s="45"/>
      <c r="Q2078" s="53" t="s">
        <v>21</v>
      </c>
      <c r="R2078" s="54"/>
    </row>
    <row r="2079" spans="1:18" x14ac:dyDescent="0.25">
      <c r="A2079" s="43"/>
      <c r="B2079" s="44"/>
      <c r="C2079" s="45"/>
      <c r="D2079" s="46"/>
      <c r="E2079" s="47"/>
      <c r="F2079" s="48"/>
      <c r="G2079" s="49">
        <f t="shared" si="228"/>
        <v>0</v>
      </c>
      <c r="H2079" s="49">
        <f t="shared" si="229"/>
        <v>0</v>
      </c>
      <c r="I2079" s="50" t="e">
        <f t="shared" si="230"/>
        <v>#N/A</v>
      </c>
      <c r="J2079" s="49">
        <f t="shared" si="231"/>
        <v>0</v>
      </c>
      <c r="K2079" s="51">
        <f t="shared" si="232"/>
        <v>0</v>
      </c>
      <c r="L2079" s="52">
        <f t="shared" si="233"/>
        <v>0</v>
      </c>
      <c r="M2079" s="49">
        <f t="shared" si="234"/>
        <v>0</v>
      </c>
      <c r="N2079" s="45"/>
      <c r="O2079" s="45"/>
      <c r="P2079" s="45"/>
      <c r="Q2079" s="53" t="s">
        <v>21</v>
      </c>
      <c r="R2079" s="54"/>
    </row>
    <row r="2080" spans="1:18" x14ac:dyDescent="0.25">
      <c r="A2080" s="43"/>
      <c r="B2080" s="44"/>
      <c r="C2080" s="45"/>
      <c r="D2080" s="46"/>
      <c r="E2080" s="47"/>
      <c r="F2080" s="48"/>
      <c r="G2080" s="49">
        <f t="shared" si="228"/>
        <v>0</v>
      </c>
      <c r="H2080" s="49">
        <f t="shared" si="229"/>
        <v>0</v>
      </c>
      <c r="I2080" s="50" t="e">
        <f t="shared" si="230"/>
        <v>#N/A</v>
      </c>
      <c r="J2080" s="49">
        <f t="shared" si="231"/>
        <v>0</v>
      </c>
      <c r="K2080" s="51">
        <f t="shared" si="232"/>
        <v>0</v>
      </c>
      <c r="L2080" s="52">
        <f t="shared" si="233"/>
        <v>0</v>
      </c>
      <c r="M2080" s="49">
        <f t="shared" si="234"/>
        <v>0</v>
      </c>
      <c r="N2080" s="45"/>
      <c r="O2080" s="45"/>
      <c r="P2080" s="45"/>
      <c r="Q2080" s="53" t="s">
        <v>21</v>
      </c>
      <c r="R2080" s="54"/>
    </row>
    <row r="2081" spans="1:18" x14ac:dyDescent="0.25">
      <c r="A2081" s="43"/>
      <c r="B2081" s="44"/>
      <c r="C2081" s="45"/>
      <c r="D2081" s="46"/>
      <c r="E2081" s="47"/>
      <c r="F2081" s="48"/>
      <c r="G2081" s="49">
        <f t="shared" si="228"/>
        <v>0</v>
      </c>
      <c r="H2081" s="49">
        <f t="shared" si="229"/>
        <v>0</v>
      </c>
      <c r="I2081" s="50" t="e">
        <f t="shared" si="230"/>
        <v>#N/A</v>
      </c>
      <c r="J2081" s="49">
        <f t="shared" si="231"/>
        <v>0</v>
      </c>
      <c r="K2081" s="51">
        <f t="shared" si="232"/>
        <v>0</v>
      </c>
      <c r="L2081" s="52">
        <f t="shared" si="233"/>
        <v>0</v>
      </c>
      <c r="M2081" s="49">
        <f t="shared" si="234"/>
        <v>0</v>
      </c>
      <c r="N2081" s="45"/>
      <c r="O2081" s="45"/>
      <c r="P2081" s="45"/>
      <c r="Q2081" s="53" t="s">
        <v>21</v>
      </c>
      <c r="R2081" s="54"/>
    </row>
    <row r="2082" spans="1:18" x14ac:dyDescent="0.25">
      <c r="A2082" s="43"/>
      <c r="B2082" s="44"/>
      <c r="C2082" s="45"/>
      <c r="D2082" s="46"/>
      <c r="E2082" s="47"/>
      <c r="F2082" s="48"/>
      <c r="G2082" s="49">
        <f t="shared" si="228"/>
        <v>0</v>
      </c>
      <c r="H2082" s="49">
        <f t="shared" si="229"/>
        <v>0</v>
      </c>
      <c r="I2082" s="50" t="e">
        <f t="shared" si="230"/>
        <v>#N/A</v>
      </c>
      <c r="J2082" s="49">
        <f t="shared" si="231"/>
        <v>0</v>
      </c>
      <c r="K2082" s="51">
        <f t="shared" si="232"/>
        <v>0</v>
      </c>
      <c r="L2082" s="52">
        <f t="shared" si="233"/>
        <v>0</v>
      </c>
      <c r="M2082" s="49">
        <f t="shared" si="234"/>
        <v>0</v>
      </c>
      <c r="N2082" s="45"/>
      <c r="O2082" s="45"/>
      <c r="P2082" s="45"/>
      <c r="Q2082" s="53" t="s">
        <v>21</v>
      </c>
      <c r="R2082" s="54"/>
    </row>
    <row r="2083" spans="1:18" x14ac:dyDescent="0.25">
      <c r="A2083" s="43"/>
      <c r="B2083" s="44"/>
      <c r="C2083" s="45"/>
      <c r="D2083" s="46"/>
      <c r="E2083" s="47"/>
      <c r="F2083" s="48"/>
      <c r="G2083" s="49">
        <f t="shared" si="228"/>
        <v>0</v>
      </c>
      <c r="H2083" s="49">
        <f t="shared" si="229"/>
        <v>0</v>
      </c>
      <c r="I2083" s="50" t="e">
        <f t="shared" si="230"/>
        <v>#N/A</v>
      </c>
      <c r="J2083" s="49">
        <f t="shared" si="231"/>
        <v>0</v>
      </c>
      <c r="K2083" s="51">
        <f t="shared" si="232"/>
        <v>0</v>
      </c>
      <c r="L2083" s="52">
        <f t="shared" si="233"/>
        <v>0</v>
      </c>
      <c r="M2083" s="49">
        <f t="shared" si="234"/>
        <v>0</v>
      </c>
      <c r="N2083" s="45"/>
      <c r="O2083" s="45"/>
      <c r="P2083" s="45"/>
      <c r="Q2083" s="53" t="s">
        <v>21</v>
      </c>
      <c r="R2083" s="54"/>
    </row>
    <row r="2084" spans="1:18" x14ac:dyDescent="0.25">
      <c r="A2084" s="43"/>
      <c r="B2084" s="44"/>
      <c r="C2084" s="45"/>
      <c r="D2084" s="46"/>
      <c r="E2084" s="47"/>
      <c r="F2084" s="48"/>
      <c r="G2084" s="49">
        <f t="shared" si="228"/>
        <v>0</v>
      </c>
      <c r="H2084" s="49">
        <f t="shared" si="229"/>
        <v>0</v>
      </c>
      <c r="I2084" s="50" t="e">
        <f t="shared" si="230"/>
        <v>#N/A</v>
      </c>
      <c r="J2084" s="49">
        <f t="shared" si="231"/>
        <v>0</v>
      </c>
      <c r="K2084" s="51">
        <f t="shared" si="232"/>
        <v>0</v>
      </c>
      <c r="L2084" s="52">
        <f t="shared" si="233"/>
        <v>0</v>
      </c>
      <c r="M2084" s="49">
        <f t="shared" si="234"/>
        <v>0</v>
      </c>
      <c r="N2084" s="45"/>
      <c r="O2084" s="45"/>
      <c r="P2084" s="45"/>
      <c r="Q2084" s="53" t="s">
        <v>21</v>
      </c>
      <c r="R2084" s="54"/>
    </row>
    <row r="2085" spans="1:18" x14ac:dyDescent="0.25">
      <c r="A2085" s="43"/>
      <c r="B2085" s="44"/>
      <c r="C2085" s="45"/>
      <c r="D2085" s="46"/>
      <c r="E2085" s="47"/>
      <c r="F2085" s="48"/>
      <c r="G2085" s="49">
        <f t="shared" si="228"/>
        <v>0</v>
      </c>
      <c r="H2085" s="49">
        <f t="shared" si="229"/>
        <v>0</v>
      </c>
      <c r="I2085" s="50" t="e">
        <f t="shared" si="230"/>
        <v>#N/A</v>
      </c>
      <c r="J2085" s="49">
        <f t="shared" si="231"/>
        <v>0</v>
      </c>
      <c r="K2085" s="51">
        <f t="shared" si="232"/>
        <v>0</v>
      </c>
      <c r="L2085" s="52">
        <f t="shared" si="233"/>
        <v>0</v>
      </c>
      <c r="M2085" s="49">
        <f t="shared" si="234"/>
        <v>0</v>
      </c>
      <c r="N2085" s="45"/>
      <c r="O2085" s="45"/>
      <c r="P2085" s="45"/>
      <c r="Q2085" s="53" t="s">
        <v>21</v>
      </c>
      <c r="R2085" s="54"/>
    </row>
    <row r="2086" spans="1:18" x14ac:dyDescent="0.25">
      <c r="A2086" s="43"/>
      <c r="B2086" s="44"/>
      <c r="C2086" s="45"/>
      <c r="D2086" s="46"/>
      <c r="E2086" s="47"/>
      <c r="F2086" s="48"/>
      <c r="G2086" s="49">
        <f t="shared" si="228"/>
        <v>0</v>
      </c>
      <c r="H2086" s="49">
        <f t="shared" si="229"/>
        <v>0</v>
      </c>
      <c r="I2086" s="50" t="e">
        <f t="shared" si="230"/>
        <v>#N/A</v>
      </c>
      <c r="J2086" s="49">
        <f t="shared" si="231"/>
        <v>0</v>
      </c>
      <c r="K2086" s="51">
        <f t="shared" si="232"/>
        <v>0</v>
      </c>
      <c r="L2086" s="52">
        <f t="shared" si="233"/>
        <v>0</v>
      </c>
      <c r="M2086" s="49">
        <f t="shared" si="234"/>
        <v>0</v>
      </c>
      <c r="N2086" s="45"/>
      <c r="O2086" s="45"/>
      <c r="P2086" s="45"/>
      <c r="Q2086" s="53" t="s">
        <v>21</v>
      </c>
      <c r="R2086" s="54"/>
    </row>
    <row r="2087" spans="1:18" x14ac:dyDescent="0.25">
      <c r="A2087" s="43"/>
      <c r="B2087" s="44"/>
      <c r="C2087" s="45"/>
      <c r="D2087" s="46"/>
      <c r="E2087" s="47"/>
      <c r="F2087" s="48"/>
      <c r="G2087" s="49">
        <f t="shared" si="228"/>
        <v>0</v>
      </c>
      <c r="H2087" s="49">
        <f t="shared" si="229"/>
        <v>0</v>
      </c>
      <c r="I2087" s="50" t="e">
        <f t="shared" si="230"/>
        <v>#N/A</v>
      </c>
      <c r="J2087" s="49">
        <f t="shared" si="231"/>
        <v>0</v>
      </c>
      <c r="K2087" s="51">
        <f t="shared" si="232"/>
        <v>0</v>
      </c>
      <c r="L2087" s="52">
        <f t="shared" si="233"/>
        <v>0</v>
      </c>
      <c r="M2087" s="49">
        <f t="shared" si="234"/>
        <v>0</v>
      </c>
      <c r="N2087" s="45"/>
      <c r="O2087" s="45"/>
      <c r="P2087" s="45"/>
      <c r="Q2087" s="53" t="s">
        <v>21</v>
      </c>
      <c r="R2087" s="54"/>
    </row>
    <row r="2088" spans="1:18" x14ac:dyDescent="0.25">
      <c r="A2088" s="43"/>
      <c r="B2088" s="44"/>
      <c r="C2088" s="45"/>
      <c r="D2088" s="46"/>
      <c r="E2088" s="47"/>
      <c r="F2088" s="48"/>
      <c r="G2088" s="49">
        <f t="shared" si="228"/>
        <v>0</v>
      </c>
      <c r="H2088" s="49">
        <f t="shared" si="229"/>
        <v>0</v>
      </c>
      <c r="I2088" s="50" t="e">
        <f t="shared" si="230"/>
        <v>#N/A</v>
      </c>
      <c r="J2088" s="49">
        <f t="shared" si="231"/>
        <v>0</v>
      </c>
      <c r="K2088" s="51">
        <f t="shared" si="232"/>
        <v>0</v>
      </c>
      <c r="L2088" s="52">
        <f t="shared" si="233"/>
        <v>0</v>
      </c>
      <c r="M2088" s="49">
        <f t="shared" si="234"/>
        <v>0</v>
      </c>
      <c r="N2088" s="45"/>
      <c r="O2088" s="45"/>
      <c r="P2088" s="45"/>
      <c r="Q2088" s="53" t="s">
        <v>21</v>
      </c>
      <c r="R2088" s="54"/>
    </row>
    <row r="2089" spans="1:18" x14ac:dyDescent="0.25">
      <c r="A2089" s="43"/>
      <c r="B2089" s="44"/>
      <c r="C2089" s="45"/>
      <c r="D2089" s="46"/>
      <c r="E2089" s="47"/>
      <c r="F2089" s="48"/>
      <c r="G2089" s="49">
        <f t="shared" si="228"/>
        <v>0</v>
      </c>
      <c r="H2089" s="49">
        <f t="shared" si="229"/>
        <v>0</v>
      </c>
      <c r="I2089" s="50" t="e">
        <f t="shared" si="230"/>
        <v>#N/A</v>
      </c>
      <c r="J2089" s="49">
        <f t="shared" si="231"/>
        <v>0</v>
      </c>
      <c r="K2089" s="51">
        <f t="shared" si="232"/>
        <v>0</v>
      </c>
      <c r="L2089" s="52">
        <f t="shared" si="233"/>
        <v>0</v>
      </c>
      <c r="M2089" s="49">
        <f t="shared" si="234"/>
        <v>0</v>
      </c>
      <c r="N2089" s="45"/>
      <c r="O2089" s="45"/>
      <c r="P2089" s="45"/>
      <c r="Q2089" s="53" t="s">
        <v>21</v>
      </c>
      <c r="R2089" s="54"/>
    </row>
    <row r="2090" spans="1:18" x14ac:dyDescent="0.25">
      <c r="A2090" s="43"/>
      <c r="B2090" s="44"/>
      <c r="C2090" s="45"/>
      <c r="D2090" s="46"/>
      <c r="E2090" s="47"/>
      <c r="F2090" s="48"/>
      <c r="G2090" s="49">
        <f t="shared" si="228"/>
        <v>0</v>
      </c>
      <c r="H2090" s="49">
        <f t="shared" si="229"/>
        <v>0</v>
      </c>
      <c r="I2090" s="50" t="e">
        <f t="shared" si="230"/>
        <v>#N/A</v>
      </c>
      <c r="J2090" s="49">
        <f t="shared" si="231"/>
        <v>0</v>
      </c>
      <c r="K2090" s="51">
        <f t="shared" si="232"/>
        <v>0</v>
      </c>
      <c r="L2090" s="52">
        <f t="shared" si="233"/>
        <v>0</v>
      </c>
      <c r="M2090" s="49">
        <f t="shared" si="234"/>
        <v>0</v>
      </c>
      <c r="N2090" s="45"/>
      <c r="O2090" s="45"/>
      <c r="P2090" s="45"/>
      <c r="Q2090" s="53" t="s">
        <v>21</v>
      </c>
      <c r="R2090" s="54"/>
    </row>
    <row r="2091" spans="1:18" x14ac:dyDescent="0.25">
      <c r="A2091" s="43"/>
      <c r="B2091" s="44"/>
      <c r="C2091" s="45"/>
      <c r="D2091" s="46"/>
      <c r="E2091" s="47"/>
      <c r="F2091" s="48"/>
      <c r="G2091" s="49">
        <f t="shared" si="228"/>
        <v>0</v>
      </c>
      <c r="H2091" s="49">
        <f t="shared" si="229"/>
        <v>0</v>
      </c>
      <c r="I2091" s="50" t="e">
        <f t="shared" si="230"/>
        <v>#N/A</v>
      </c>
      <c r="J2091" s="49">
        <f t="shared" si="231"/>
        <v>0</v>
      </c>
      <c r="K2091" s="51">
        <f t="shared" si="232"/>
        <v>0</v>
      </c>
      <c r="L2091" s="52">
        <f t="shared" si="233"/>
        <v>0</v>
      </c>
      <c r="M2091" s="49">
        <f t="shared" si="234"/>
        <v>0</v>
      </c>
      <c r="N2091" s="45"/>
      <c r="O2091" s="45"/>
      <c r="P2091" s="45"/>
      <c r="Q2091" s="53" t="s">
        <v>21</v>
      </c>
      <c r="R2091" s="54"/>
    </row>
    <row r="2092" spans="1:18" x14ac:dyDescent="0.25">
      <c r="A2092" s="43"/>
      <c r="B2092" s="44"/>
      <c r="C2092" s="45"/>
      <c r="D2092" s="46"/>
      <c r="E2092" s="47"/>
      <c r="F2092" s="48"/>
      <c r="G2092" s="49">
        <f t="shared" si="228"/>
        <v>0</v>
      </c>
      <c r="H2092" s="49">
        <f t="shared" si="229"/>
        <v>0</v>
      </c>
      <c r="I2092" s="50" t="e">
        <f t="shared" si="230"/>
        <v>#N/A</v>
      </c>
      <c r="J2092" s="49">
        <f t="shared" si="231"/>
        <v>0</v>
      </c>
      <c r="K2092" s="51">
        <f t="shared" si="232"/>
        <v>0</v>
      </c>
      <c r="L2092" s="52">
        <f t="shared" si="233"/>
        <v>0</v>
      </c>
      <c r="M2092" s="49">
        <f t="shared" si="234"/>
        <v>0</v>
      </c>
      <c r="N2092" s="45"/>
      <c r="O2092" s="45"/>
      <c r="P2092" s="45"/>
      <c r="Q2092" s="53" t="s">
        <v>21</v>
      </c>
      <c r="R2092" s="54"/>
    </row>
    <row r="2093" spans="1:18" x14ac:dyDescent="0.25">
      <c r="A2093" s="43"/>
      <c r="B2093" s="44"/>
      <c r="C2093" s="45"/>
      <c r="D2093" s="46"/>
      <c r="E2093" s="47"/>
      <c r="F2093" s="48"/>
      <c r="G2093" s="49">
        <f t="shared" si="228"/>
        <v>0</v>
      </c>
      <c r="H2093" s="49">
        <f t="shared" si="229"/>
        <v>0</v>
      </c>
      <c r="I2093" s="50" t="e">
        <f t="shared" si="230"/>
        <v>#N/A</v>
      </c>
      <c r="J2093" s="49">
        <f t="shared" si="231"/>
        <v>0</v>
      </c>
      <c r="K2093" s="51">
        <f t="shared" si="232"/>
        <v>0</v>
      </c>
      <c r="L2093" s="52">
        <f t="shared" si="233"/>
        <v>0</v>
      </c>
      <c r="M2093" s="49">
        <f t="shared" si="234"/>
        <v>0</v>
      </c>
      <c r="N2093" s="45"/>
      <c r="O2093" s="45"/>
      <c r="P2093" s="45"/>
      <c r="Q2093" s="53" t="s">
        <v>21</v>
      </c>
      <c r="R2093" s="54"/>
    </row>
    <row r="2094" spans="1:18" x14ac:dyDescent="0.25">
      <c r="A2094" s="43"/>
      <c r="B2094" s="44"/>
      <c r="C2094" s="45"/>
      <c r="D2094" s="46"/>
      <c r="E2094" s="47"/>
      <c r="F2094" s="48"/>
      <c r="G2094" s="49">
        <f t="shared" si="228"/>
        <v>0</v>
      </c>
      <c r="H2094" s="49">
        <f t="shared" si="229"/>
        <v>0</v>
      </c>
      <c r="I2094" s="50" t="e">
        <f t="shared" si="230"/>
        <v>#N/A</v>
      </c>
      <c r="J2094" s="49">
        <f t="shared" si="231"/>
        <v>0</v>
      </c>
      <c r="K2094" s="51">
        <f t="shared" si="232"/>
        <v>0</v>
      </c>
      <c r="L2094" s="52">
        <f t="shared" si="233"/>
        <v>0</v>
      </c>
      <c r="M2094" s="49">
        <f t="shared" si="234"/>
        <v>0</v>
      </c>
      <c r="N2094" s="45"/>
      <c r="O2094" s="45"/>
      <c r="P2094" s="45"/>
      <c r="Q2094" s="53" t="s">
        <v>21</v>
      </c>
      <c r="R2094" s="54"/>
    </row>
    <row r="2095" spans="1:18" x14ac:dyDescent="0.25">
      <c r="A2095" s="43"/>
      <c r="B2095" s="44"/>
      <c r="C2095" s="45"/>
      <c r="D2095" s="46"/>
      <c r="E2095" s="47"/>
      <c r="F2095" s="48"/>
      <c r="G2095" s="49">
        <f t="shared" si="228"/>
        <v>0</v>
      </c>
      <c r="H2095" s="49">
        <f t="shared" si="229"/>
        <v>0</v>
      </c>
      <c r="I2095" s="50" t="e">
        <f t="shared" si="230"/>
        <v>#N/A</v>
      </c>
      <c r="J2095" s="49">
        <f t="shared" si="231"/>
        <v>0</v>
      </c>
      <c r="K2095" s="51">
        <f t="shared" si="232"/>
        <v>0</v>
      </c>
      <c r="L2095" s="52">
        <f t="shared" si="233"/>
        <v>0</v>
      </c>
      <c r="M2095" s="49">
        <f t="shared" si="234"/>
        <v>0</v>
      </c>
      <c r="N2095" s="45"/>
      <c r="O2095" s="45"/>
      <c r="P2095" s="45"/>
      <c r="Q2095" s="53" t="s">
        <v>21</v>
      </c>
      <c r="R2095" s="54"/>
    </row>
    <row r="2096" spans="1:18" x14ac:dyDescent="0.25">
      <c r="A2096" s="43"/>
      <c r="B2096" s="44"/>
      <c r="C2096" s="45"/>
      <c r="D2096" s="46"/>
      <c r="E2096" s="47"/>
      <c r="F2096" s="48"/>
      <c r="G2096" s="49">
        <f t="shared" si="228"/>
        <v>0</v>
      </c>
      <c r="H2096" s="49">
        <f t="shared" si="229"/>
        <v>0</v>
      </c>
      <c r="I2096" s="50" t="e">
        <f t="shared" si="230"/>
        <v>#N/A</v>
      </c>
      <c r="J2096" s="49">
        <f t="shared" si="231"/>
        <v>0</v>
      </c>
      <c r="K2096" s="51">
        <f t="shared" si="232"/>
        <v>0</v>
      </c>
      <c r="L2096" s="52">
        <f t="shared" si="233"/>
        <v>0</v>
      </c>
      <c r="M2096" s="49">
        <f t="shared" si="234"/>
        <v>0</v>
      </c>
      <c r="N2096" s="45"/>
      <c r="O2096" s="45"/>
      <c r="P2096" s="45"/>
      <c r="Q2096" s="53" t="s">
        <v>21</v>
      </c>
      <c r="R2096" s="54"/>
    </row>
    <row r="2097" spans="1:18" x14ac:dyDescent="0.25">
      <c r="A2097" s="43"/>
      <c r="B2097" s="44"/>
      <c r="C2097" s="45"/>
      <c r="D2097" s="46"/>
      <c r="E2097" s="47"/>
      <c r="F2097" s="48"/>
      <c r="G2097" s="49">
        <f t="shared" si="228"/>
        <v>0</v>
      </c>
      <c r="H2097" s="49">
        <f t="shared" si="229"/>
        <v>0</v>
      </c>
      <c r="I2097" s="50" t="e">
        <f t="shared" si="230"/>
        <v>#N/A</v>
      </c>
      <c r="J2097" s="49">
        <f t="shared" si="231"/>
        <v>0</v>
      </c>
      <c r="K2097" s="51">
        <f t="shared" si="232"/>
        <v>0</v>
      </c>
      <c r="L2097" s="52">
        <f t="shared" si="233"/>
        <v>0</v>
      </c>
      <c r="M2097" s="49">
        <f t="shared" si="234"/>
        <v>0</v>
      </c>
      <c r="N2097" s="45"/>
      <c r="O2097" s="45"/>
      <c r="P2097" s="45"/>
      <c r="Q2097" s="53" t="s">
        <v>21</v>
      </c>
      <c r="R2097" s="54"/>
    </row>
    <row r="2098" spans="1:18" x14ac:dyDescent="0.25">
      <c r="A2098" s="43"/>
      <c r="B2098" s="44"/>
      <c r="C2098" s="45"/>
      <c r="D2098" s="46"/>
      <c r="E2098" s="47"/>
      <c r="F2098" s="48"/>
      <c r="G2098" s="49">
        <f t="shared" si="228"/>
        <v>0</v>
      </c>
      <c r="H2098" s="49">
        <f t="shared" si="229"/>
        <v>0</v>
      </c>
      <c r="I2098" s="50" t="e">
        <f t="shared" si="230"/>
        <v>#N/A</v>
      </c>
      <c r="J2098" s="49">
        <f t="shared" si="231"/>
        <v>0</v>
      </c>
      <c r="K2098" s="51">
        <f t="shared" si="232"/>
        <v>0</v>
      </c>
      <c r="L2098" s="52">
        <f t="shared" si="233"/>
        <v>0</v>
      </c>
      <c r="M2098" s="49">
        <f t="shared" si="234"/>
        <v>0</v>
      </c>
      <c r="N2098" s="45"/>
      <c r="O2098" s="45"/>
      <c r="P2098" s="45"/>
      <c r="Q2098" s="53" t="s">
        <v>21</v>
      </c>
      <c r="R2098" s="54"/>
    </row>
    <row r="2099" spans="1:18" x14ac:dyDescent="0.25">
      <c r="A2099" s="43"/>
      <c r="B2099" s="44"/>
      <c r="C2099" s="45"/>
      <c r="D2099" s="46"/>
      <c r="E2099" s="47"/>
      <c r="F2099" s="48"/>
      <c r="G2099" s="49">
        <f t="shared" si="228"/>
        <v>0</v>
      </c>
      <c r="H2099" s="49">
        <f t="shared" si="229"/>
        <v>0</v>
      </c>
      <c r="I2099" s="50" t="e">
        <f t="shared" si="230"/>
        <v>#N/A</v>
      </c>
      <c r="J2099" s="49">
        <f t="shared" si="231"/>
        <v>0</v>
      </c>
      <c r="K2099" s="51">
        <f t="shared" si="232"/>
        <v>0</v>
      </c>
      <c r="L2099" s="52">
        <f t="shared" si="233"/>
        <v>0</v>
      </c>
      <c r="M2099" s="49">
        <f t="shared" si="234"/>
        <v>0</v>
      </c>
      <c r="N2099" s="45"/>
      <c r="O2099" s="45"/>
      <c r="P2099" s="45"/>
      <c r="Q2099" s="53" t="s">
        <v>21</v>
      </c>
      <c r="R2099" s="54"/>
    </row>
    <row r="2100" spans="1:18" x14ac:dyDescent="0.25">
      <c r="A2100" s="43"/>
      <c r="B2100" s="44"/>
      <c r="C2100" s="45"/>
      <c r="D2100" s="46"/>
      <c r="E2100" s="47"/>
      <c r="F2100" s="48"/>
      <c r="G2100" s="49">
        <f t="shared" si="228"/>
        <v>0</v>
      </c>
      <c r="H2100" s="49">
        <f t="shared" si="229"/>
        <v>0</v>
      </c>
      <c r="I2100" s="50" t="e">
        <f t="shared" si="230"/>
        <v>#N/A</v>
      </c>
      <c r="J2100" s="49">
        <f t="shared" si="231"/>
        <v>0</v>
      </c>
      <c r="K2100" s="51">
        <f t="shared" si="232"/>
        <v>0</v>
      </c>
      <c r="L2100" s="52">
        <f t="shared" si="233"/>
        <v>0</v>
      </c>
      <c r="M2100" s="49">
        <f t="shared" si="234"/>
        <v>0</v>
      </c>
      <c r="N2100" s="45"/>
      <c r="O2100" s="45"/>
      <c r="P2100" s="45"/>
      <c r="Q2100" s="53" t="s">
        <v>21</v>
      </c>
      <c r="R2100" s="54"/>
    </row>
    <row r="2101" spans="1:18" x14ac:dyDescent="0.25">
      <c r="A2101" s="43"/>
      <c r="B2101" s="44"/>
      <c r="C2101" s="45"/>
      <c r="D2101" s="46"/>
      <c r="E2101" s="47"/>
      <c r="F2101" s="48"/>
      <c r="G2101" s="49">
        <f t="shared" si="228"/>
        <v>0</v>
      </c>
      <c r="H2101" s="49">
        <f t="shared" si="229"/>
        <v>0</v>
      </c>
      <c r="I2101" s="50" t="e">
        <f t="shared" si="230"/>
        <v>#N/A</v>
      </c>
      <c r="J2101" s="49">
        <f t="shared" si="231"/>
        <v>0</v>
      </c>
      <c r="K2101" s="51">
        <f t="shared" si="232"/>
        <v>0</v>
      </c>
      <c r="L2101" s="52">
        <f t="shared" si="233"/>
        <v>0</v>
      </c>
      <c r="M2101" s="49">
        <f t="shared" si="234"/>
        <v>0</v>
      </c>
      <c r="N2101" s="45"/>
      <c r="O2101" s="45"/>
      <c r="P2101" s="45"/>
      <c r="Q2101" s="53" t="s">
        <v>21</v>
      </c>
      <c r="R2101" s="54"/>
    </row>
    <row r="2102" spans="1:18" x14ac:dyDescent="0.25">
      <c r="A2102" s="43"/>
      <c r="B2102" s="44"/>
      <c r="C2102" s="45"/>
      <c r="D2102" s="46"/>
      <c r="E2102" s="47"/>
      <c r="F2102" s="48"/>
      <c r="G2102" s="49">
        <f t="shared" si="228"/>
        <v>0</v>
      </c>
      <c r="H2102" s="49">
        <f t="shared" si="229"/>
        <v>0</v>
      </c>
      <c r="I2102" s="50" t="e">
        <f t="shared" si="230"/>
        <v>#N/A</v>
      </c>
      <c r="J2102" s="49">
        <f t="shared" si="231"/>
        <v>0</v>
      </c>
      <c r="K2102" s="51">
        <f t="shared" si="232"/>
        <v>0</v>
      </c>
      <c r="L2102" s="52">
        <f t="shared" si="233"/>
        <v>0</v>
      </c>
      <c r="M2102" s="49">
        <f t="shared" si="234"/>
        <v>0</v>
      </c>
      <c r="N2102" s="45"/>
      <c r="O2102" s="45"/>
      <c r="P2102" s="45"/>
      <c r="Q2102" s="53" t="s">
        <v>21</v>
      </c>
      <c r="R2102" s="54"/>
    </row>
    <row r="2103" spans="1:18" x14ac:dyDescent="0.25">
      <c r="A2103" s="43"/>
      <c r="B2103" s="44"/>
      <c r="C2103" s="45"/>
      <c r="D2103" s="46"/>
      <c r="E2103" s="47"/>
      <c r="F2103" s="48"/>
      <c r="G2103" s="49">
        <f t="shared" si="228"/>
        <v>0</v>
      </c>
      <c r="H2103" s="49">
        <f t="shared" si="229"/>
        <v>0</v>
      </c>
      <c r="I2103" s="50" t="e">
        <f t="shared" si="230"/>
        <v>#N/A</v>
      </c>
      <c r="J2103" s="49">
        <f t="shared" si="231"/>
        <v>0</v>
      </c>
      <c r="K2103" s="51">
        <f t="shared" si="232"/>
        <v>0</v>
      </c>
      <c r="L2103" s="52">
        <f t="shared" si="233"/>
        <v>0</v>
      </c>
      <c r="M2103" s="49">
        <f t="shared" si="234"/>
        <v>0</v>
      </c>
      <c r="N2103" s="45"/>
      <c r="O2103" s="45"/>
      <c r="P2103" s="45"/>
      <c r="Q2103" s="53" t="s">
        <v>21</v>
      </c>
      <c r="R2103" s="54"/>
    </row>
    <row r="2104" spans="1:18" x14ac:dyDescent="0.25">
      <c r="A2104" s="43"/>
      <c r="B2104" s="44"/>
      <c r="C2104" s="45"/>
      <c r="D2104" s="46"/>
      <c r="E2104" s="47"/>
      <c r="F2104" s="48"/>
      <c r="G2104" s="49">
        <f t="shared" si="228"/>
        <v>0</v>
      </c>
      <c r="H2104" s="49">
        <f t="shared" si="229"/>
        <v>0</v>
      </c>
      <c r="I2104" s="50" t="e">
        <f t="shared" si="230"/>
        <v>#N/A</v>
      </c>
      <c r="J2104" s="49">
        <f t="shared" si="231"/>
        <v>0</v>
      </c>
      <c r="K2104" s="51">
        <f t="shared" si="232"/>
        <v>0</v>
      </c>
      <c r="L2104" s="52">
        <f t="shared" si="233"/>
        <v>0</v>
      </c>
      <c r="M2104" s="49">
        <f t="shared" si="234"/>
        <v>0</v>
      </c>
      <c r="N2104" s="45"/>
      <c r="O2104" s="45"/>
      <c r="P2104" s="45"/>
      <c r="Q2104" s="53" t="s">
        <v>21</v>
      </c>
      <c r="R2104" s="54"/>
    </row>
    <row r="2105" spans="1:18" x14ac:dyDescent="0.25">
      <c r="A2105" s="43"/>
      <c r="B2105" s="44"/>
      <c r="C2105" s="45"/>
      <c r="D2105" s="46"/>
      <c r="E2105" s="47"/>
      <c r="F2105" s="48"/>
      <c r="G2105" s="49">
        <f t="shared" si="228"/>
        <v>0</v>
      </c>
      <c r="H2105" s="49">
        <f t="shared" si="229"/>
        <v>0</v>
      </c>
      <c r="I2105" s="50" t="e">
        <f t="shared" si="230"/>
        <v>#N/A</v>
      </c>
      <c r="J2105" s="49">
        <f t="shared" si="231"/>
        <v>0</v>
      </c>
      <c r="K2105" s="51">
        <f t="shared" si="232"/>
        <v>0</v>
      </c>
      <c r="L2105" s="52">
        <f t="shared" si="233"/>
        <v>0</v>
      </c>
      <c r="M2105" s="49">
        <f t="shared" si="234"/>
        <v>0</v>
      </c>
      <c r="N2105" s="45"/>
      <c r="O2105" s="45"/>
      <c r="P2105" s="45"/>
      <c r="Q2105" s="53" t="s">
        <v>21</v>
      </c>
      <c r="R2105" s="54"/>
    </row>
    <row r="2106" spans="1:18" x14ac:dyDescent="0.25">
      <c r="A2106" s="43"/>
      <c r="B2106" s="44"/>
      <c r="C2106" s="45"/>
      <c r="D2106" s="46"/>
      <c r="E2106" s="47"/>
      <c r="F2106" s="48"/>
      <c r="G2106" s="49">
        <f t="shared" si="228"/>
        <v>0</v>
      </c>
      <c r="H2106" s="49">
        <f t="shared" si="229"/>
        <v>0</v>
      </c>
      <c r="I2106" s="50" t="e">
        <f t="shared" si="230"/>
        <v>#N/A</v>
      </c>
      <c r="J2106" s="49">
        <f t="shared" si="231"/>
        <v>0</v>
      </c>
      <c r="K2106" s="51">
        <f t="shared" si="232"/>
        <v>0</v>
      </c>
      <c r="L2106" s="52">
        <f t="shared" si="233"/>
        <v>0</v>
      </c>
      <c r="M2106" s="49">
        <f t="shared" si="234"/>
        <v>0</v>
      </c>
      <c r="N2106" s="45"/>
      <c r="O2106" s="45"/>
      <c r="P2106" s="45"/>
      <c r="Q2106" s="53" t="s">
        <v>21</v>
      </c>
      <c r="R2106" s="54"/>
    </row>
    <row r="2107" spans="1:18" x14ac:dyDescent="0.25">
      <c r="A2107" s="43"/>
      <c r="B2107" s="44"/>
      <c r="C2107" s="45"/>
      <c r="D2107" s="46"/>
      <c r="E2107" s="47"/>
      <c r="F2107" s="48"/>
      <c r="G2107" s="49">
        <f t="shared" si="228"/>
        <v>0</v>
      </c>
      <c r="H2107" s="49">
        <f t="shared" si="229"/>
        <v>0</v>
      </c>
      <c r="I2107" s="50" t="e">
        <f t="shared" si="230"/>
        <v>#N/A</v>
      </c>
      <c r="J2107" s="49">
        <f t="shared" si="231"/>
        <v>0</v>
      </c>
      <c r="K2107" s="51">
        <f t="shared" si="232"/>
        <v>0</v>
      </c>
      <c r="L2107" s="52">
        <f t="shared" si="233"/>
        <v>0</v>
      </c>
      <c r="M2107" s="49">
        <f t="shared" si="234"/>
        <v>0</v>
      </c>
      <c r="N2107" s="45"/>
      <c r="O2107" s="45"/>
      <c r="P2107" s="45"/>
      <c r="Q2107" s="53" t="s">
        <v>21</v>
      </c>
      <c r="R2107" s="54"/>
    </row>
    <row r="2108" spans="1:18" x14ac:dyDescent="0.25">
      <c r="A2108" s="43"/>
      <c r="B2108" s="44"/>
      <c r="C2108" s="45"/>
      <c r="D2108" s="46"/>
      <c r="E2108" s="47"/>
      <c r="F2108" s="48"/>
      <c r="G2108" s="49">
        <f t="shared" si="228"/>
        <v>0</v>
      </c>
      <c r="H2108" s="49">
        <f t="shared" si="229"/>
        <v>0</v>
      </c>
      <c r="I2108" s="50" t="e">
        <f t="shared" si="230"/>
        <v>#N/A</v>
      </c>
      <c r="J2108" s="49">
        <f t="shared" si="231"/>
        <v>0</v>
      </c>
      <c r="K2108" s="51">
        <f t="shared" si="232"/>
        <v>0</v>
      </c>
      <c r="L2108" s="52">
        <f t="shared" si="233"/>
        <v>0</v>
      </c>
      <c r="M2108" s="49">
        <f t="shared" si="234"/>
        <v>0</v>
      </c>
      <c r="N2108" s="45"/>
      <c r="O2108" s="45"/>
      <c r="P2108" s="45"/>
      <c r="Q2108" s="53" t="s">
        <v>21</v>
      </c>
      <c r="R2108" s="54"/>
    </row>
    <row r="2109" spans="1:18" x14ac:dyDescent="0.25">
      <c r="A2109" s="43"/>
      <c r="B2109" s="44"/>
      <c r="C2109" s="45"/>
      <c r="D2109" s="46"/>
      <c r="E2109" s="47"/>
      <c r="F2109" s="48"/>
      <c r="G2109" s="49">
        <f t="shared" si="228"/>
        <v>0</v>
      </c>
      <c r="H2109" s="49">
        <f t="shared" si="229"/>
        <v>0</v>
      </c>
      <c r="I2109" s="50" t="e">
        <f t="shared" si="230"/>
        <v>#N/A</v>
      </c>
      <c r="J2109" s="49">
        <f t="shared" si="231"/>
        <v>0</v>
      </c>
      <c r="K2109" s="51">
        <f t="shared" si="232"/>
        <v>0</v>
      </c>
      <c r="L2109" s="52">
        <f t="shared" si="233"/>
        <v>0</v>
      </c>
      <c r="M2109" s="49">
        <f t="shared" si="234"/>
        <v>0</v>
      </c>
      <c r="N2109" s="45"/>
      <c r="O2109" s="45"/>
      <c r="P2109" s="45"/>
      <c r="Q2109" s="53" t="s">
        <v>21</v>
      </c>
      <c r="R2109" s="54"/>
    </row>
    <row r="2110" spans="1:18" x14ac:dyDescent="0.25">
      <c r="A2110" s="43"/>
      <c r="B2110" s="44"/>
      <c r="C2110" s="45"/>
      <c r="D2110" s="46"/>
      <c r="E2110" s="47"/>
      <c r="F2110" s="48"/>
      <c r="G2110" s="49">
        <f t="shared" si="228"/>
        <v>0</v>
      </c>
      <c r="H2110" s="49">
        <f t="shared" si="229"/>
        <v>0</v>
      </c>
      <c r="I2110" s="50" t="e">
        <f t="shared" si="230"/>
        <v>#N/A</v>
      </c>
      <c r="J2110" s="49">
        <f t="shared" si="231"/>
        <v>0</v>
      </c>
      <c r="K2110" s="51">
        <f t="shared" si="232"/>
        <v>0</v>
      </c>
      <c r="L2110" s="52">
        <f t="shared" si="233"/>
        <v>0</v>
      </c>
      <c r="M2110" s="49">
        <f t="shared" si="234"/>
        <v>0</v>
      </c>
      <c r="N2110" s="45"/>
      <c r="O2110" s="45"/>
      <c r="P2110" s="45"/>
      <c r="Q2110" s="53" t="s">
        <v>21</v>
      </c>
      <c r="R2110" s="54"/>
    </row>
    <row r="2111" spans="1:18" x14ac:dyDescent="0.25">
      <c r="A2111" s="43"/>
      <c r="B2111" s="44"/>
      <c r="C2111" s="45"/>
      <c r="D2111" s="46"/>
      <c r="E2111" s="47"/>
      <c r="F2111" s="48"/>
      <c r="G2111" s="49">
        <f t="shared" si="228"/>
        <v>0</v>
      </c>
      <c r="H2111" s="49">
        <f t="shared" si="229"/>
        <v>0</v>
      </c>
      <c r="I2111" s="50" t="e">
        <f t="shared" si="230"/>
        <v>#N/A</v>
      </c>
      <c r="J2111" s="49">
        <f t="shared" si="231"/>
        <v>0</v>
      </c>
      <c r="K2111" s="51">
        <f t="shared" si="232"/>
        <v>0</v>
      </c>
      <c r="L2111" s="52">
        <f t="shared" si="233"/>
        <v>0</v>
      </c>
      <c r="M2111" s="49">
        <f t="shared" si="234"/>
        <v>0</v>
      </c>
      <c r="N2111" s="45"/>
      <c r="O2111" s="45"/>
      <c r="P2111" s="45"/>
      <c r="Q2111" s="53" t="s">
        <v>21</v>
      </c>
      <c r="R2111" s="54"/>
    </row>
    <row r="2112" spans="1:18" x14ac:dyDescent="0.25">
      <c r="A2112" s="43"/>
      <c r="B2112" s="44"/>
      <c r="C2112" s="45"/>
      <c r="D2112" s="46"/>
      <c r="E2112" s="47"/>
      <c r="F2112" s="48"/>
      <c r="G2112" s="49">
        <f t="shared" si="228"/>
        <v>0</v>
      </c>
      <c r="H2112" s="49">
        <f t="shared" si="229"/>
        <v>0</v>
      </c>
      <c r="I2112" s="50" t="e">
        <f t="shared" si="230"/>
        <v>#N/A</v>
      </c>
      <c r="J2112" s="49">
        <f t="shared" si="231"/>
        <v>0</v>
      </c>
      <c r="K2112" s="51">
        <f t="shared" si="232"/>
        <v>0</v>
      </c>
      <c r="L2112" s="52">
        <f t="shared" si="233"/>
        <v>0</v>
      </c>
      <c r="M2112" s="49">
        <f t="shared" si="234"/>
        <v>0</v>
      </c>
      <c r="N2112" s="45"/>
      <c r="O2112" s="45"/>
      <c r="P2112" s="45"/>
      <c r="Q2112" s="53" t="s">
        <v>21</v>
      </c>
      <c r="R2112" s="54"/>
    </row>
    <row r="2113" spans="1:18" x14ac:dyDescent="0.25">
      <c r="A2113" s="43"/>
      <c r="B2113" s="44"/>
      <c r="C2113" s="45"/>
      <c r="D2113" s="46"/>
      <c r="E2113" s="47"/>
      <c r="F2113" s="48"/>
      <c r="G2113" s="49">
        <f t="shared" si="228"/>
        <v>0</v>
      </c>
      <c r="H2113" s="49">
        <f t="shared" si="229"/>
        <v>0</v>
      </c>
      <c r="I2113" s="50" t="e">
        <f t="shared" si="230"/>
        <v>#N/A</v>
      </c>
      <c r="J2113" s="49">
        <f t="shared" si="231"/>
        <v>0</v>
      </c>
      <c r="K2113" s="51">
        <f t="shared" si="232"/>
        <v>0</v>
      </c>
      <c r="L2113" s="52">
        <f t="shared" si="233"/>
        <v>0</v>
      </c>
      <c r="M2113" s="49">
        <f t="shared" si="234"/>
        <v>0</v>
      </c>
      <c r="N2113" s="45"/>
      <c r="O2113" s="45"/>
      <c r="P2113" s="45"/>
      <c r="Q2113" s="53" t="s">
        <v>21</v>
      </c>
      <c r="R2113" s="54"/>
    </row>
    <row r="2114" spans="1:18" x14ac:dyDescent="0.25">
      <c r="A2114" s="43"/>
      <c r="B2114" s="44"/>
      <c r="C2114" s="45"/>
      <c r="D2114" s="46"/>
      <c r="E2114" s="47"/>
      <c r="F2114" s="48"/>
      <c r="G2114" s="49">
        <f t="shared" si="228"/>
        <v>0</v>
      </c>
      <c r="H2114" s="49">
        <f t="shared" si="229"/>
        <v>0</v>
      </c>
      <c r="I2114" s="50" t="e">
        <f t="shared" si="230"/>
        <v>#N/A</v>
      </c>
      <c r="J2114" s="49">
        <f t="shared" si="231"/>
        <v>0</v>
      </c>
      <c r="K2114" s="51">
        <f t="shared" si="232"/>
        <v>0</v>
      </c>
      <c r="L2114" s="52">
        <f t="shared" si="233"/>
        <v>0</v>
      </c>
      <c r="M2114" s="49">
        <f t="shared" si="234"/>
        <v>0</v>
      </c>
      <c r="N2114" s="45"/>
      <c r="O2114" s="45"/>
      <c r="P2114" s="45"/>
      <c r="Q2114" s="53" t="s">
        <v>21</v>
      </c>
      <c r="R2114" s="54"/>
    </row>
    <row r="2115" spans="1:18" x14ac:dyDescent="0.25">
      <c r="A2115" s="43"/>
      <c r="B2115" s="44"/>
      <c r="C2115" s="45"/>
      <c r="D2115" s="46"/>
      <c r="E2115" s="47"/>
      <c r="F2115" s="48"/>
      <c r="G2115" s="49">
        <f t="shared" si="228"/>
        <v>0</v>
      </c>
      <c r="H2115" s="49">
        <f t="shared" si="229"/>
        <v>0</v>
      </c>
      <c r="I2115" s="50" t="e">
        <f t="shared" si="230"/>
        <v>#N/A</v>
      </c>
      <c r="J2115" s="49">
        <f t="shared" si="231"/>
        <v>0</v>
      </c>
      <c r="K2115" s="51">
        <f t="shared" si="232"/>
        <v>0</v>
      </c>
      <c r="L2115" s="52">
        <f t="shared" si="233"/>
        <v>0</v>
      </c>
      <c r="M2115" s="49">
        <f t="shared" si="234"/>
        <v>0</v>
      </c>
      <c r="N2115" s="45"/>
      <c r="O2115" s="45"/>
      <c r="P2115" s="45"/>
      <c r="Q2115" s="53" t="s">
        <v>21</v>
      </c>
      <c r="R2115" s="54"/>
    </row>
    <row r="2116" spans="1:18" x14ac:dyDescent="0.25">
      <c r="A2116" s="43"/>
      <c r="B2116" s="44"/>
      <c r="C2116" s="45"/>
      <c r="D2116" s="46"/>
      <c r="E2116" s="47"/>
      <c r="F2116" s="48"/>
      <c r="G2116" s="49">
        <f t="shared" si="228"/>
        <v>0</v>
      </c>
      <c r="H2116" s="49">
        <f t="shared" si="229"/>
        <v>0</v>
      </c>
      <c r="I2116" s="50" t="e">
        <f t="shared" si="230"/>
        <v>#N/A</v>
      </c>
      <c r="J2116" s="49">
        <f t="shared" si="231"/>
        <v>0</v>
      </c>
      <c r="K2116" s="51">
        <f t="shared" si="232"/>
        <v>0</v>
      </c>
      <c r="L2116" s="52">
        <f t="shared" si="233"/>
        <v>0</v>
      </c>
      <c r="M2116" s="49">
        <f t="shared" si="234"/>
        <v>0</v>
      </c>
      <c r="N2116" s="45"/>
      <c r="O2116" s="45"/>
      <c r="P2116" s="45"/>
      <c r="Q2116" s="53" t="s">
        <v>21</v>
      </c>
      <c r="R2116" s="54"/>
    </row>
    <row r="2117" spans="1:18" x14ac:dyDescent="0.25">
      <c r="A2117" s="43"/>
      <c r="B2117" s="44"/>
      <c r="C2117" s="45"/>
      <c r="D2117" s="46"/>
      <c r="E2117" s="47"/>
      <c r="F2117" s="48"/>
      <c r="G2117" s="49">
        <f t="shared" si="228"/>
        <v>0</v>
      </c>
      <c r="H2117" s="49">
        <f t="shared" si="229"/>
        <v>0</v>
      </c>
      <c r="I2117" s="50" t="e">
        <f t="shared" si="230"/>
        <v>#N/A</v>
      </c>
      <c r="J2117" s="49">
        <f t="shared" si="231"/>
        <v>0</v>
      </c>
      <c r="K2117" s="51">
        <f t="shared" si="232"/>
        <v>0</v>
      </c>
      <c r="L2117" s="52">
        <f t="shared" si="233"/>
        <v>0</v>
      </c>
      <c r="M2117" s="49">
        <f t="shared" si="234"/>
        <v>0</v>
      </c>
      <c r="N2117" s="45"/>
      <c r="O2117" s="45"/>
      <c r="P2117" s="45"/>
      <c r="Q2117" s="53" t="s">
        <v>21</v>
      </c>
      <c r="R2117" s="54"/>
    </row>
    <row r="2118" spans="1:18" x14ac:dyDescent="0.25">
      <c r="A2118" s="43"/>
      <c r="B2118" s="44"/>
      <c r="C2118" s="45"/>
      <c r="D2118" s="46"/>
      <c r="E2118" s="47"/>
      <c r="F2118" s="48"/>
      <c r="G2118" s="49">
        <f t="shared" ref="G2118:G2181" si="235">IF(LEFT(N2118,2)="st",ROUND(F2118*0.017,2),ROUND(F2118*0.0145,2))</f>
        <v>0</v>
      </c>
      <c r="H2118" s="49">
        <f t="shared" ref="H2118:H2181" si="236">IF(LEFT(N2118,2)="st",0,ROUND(F2118*0.0025,2))</f>
        <v>0</v>
      </c>
      <c r="I2118" s="50" t="e">
        <f t="shared" ref="I2118:I2181" si="237">VLOOKUP(C2118,Payments,10,FALSE)</f>
        <v>#N/A</v>
      </c>
      <c r="J2118" s="49">
        <f t="shared" ref="J2118:J2181" si="238">ROUND(F2118*0.0013,2)</f>
        <v>0</v>
      </c>
      <c r="K2118" s="51">
        <f t="shared" ref="K2118:K2181" si="239">ROUND(G2118,2)</f>
        <v>0</v>
      </c>
      <c r="L2118" s="52">
        <f t="shared" ref="L2118:L2181" si="240">ROUND(J2118+H2118,2)</f>
        <v>0</v>
      </c>
      <c r="M2118" s="49">
        <f t="shared" ref="M2118:M2181" si="241">L2118+K2118</f>
        <v>0</v>
      </c>
      <c r="N2118" s="45"/>
      <c r="O2118" s="45"/>
      <c r="P2118" s="45"/>
      <c r="Q2118" s="53" t="s">
        <v>21</v>
      </c>
      <c r="R2118" s="54"/>
    </row>
    <row r="2119" spans="1:18" x14ac:dyDescent="0.25">
      <c r="A2119" s="43"/>
      <c r="B2119" s="44"/>
      <c r="C2119" s="45"/>
      <c r="D2119" s="46"/>
      <c r="E2119" s="47"/>
      <c r="F2119" s="48"/>
      <c r="G2119" s="49">
        <f t="shared" si="235"/>
        <v>0</v>
      </c>
      <c r="H2119" s="49">
        <f t="shared" si="236"/>
        <v>0</v>
      </c>
      <c r="I2119" s="50" t="e">
        <f t="shared" si="237"/>
        <v>#N/A</v>
      </c>
      <c r="J2119" s="49">
        <f t="shared" si="238"/>
        <v>0</v>
      </c>
      <c r="K2119" s="51">
        <f t="shared" si="239"/>
        <v>0</v>
      </c>
      <c r="L2119" s="52">
        <f t="shared" si="240"/>
        <v>0</v>
      </c>
      <c r="M2119" s="49">
        <f t="shared" si="241"/>
        <v>0</v>
      </c>
      <c r="N2119" s="45"/>
      <c r="O2119" s="45"/>
      <c r="P2119" s="45"/>
      <c r="Q2119" s="53" t="s">
        <v>21</v>
      </c>
      <c r="R2119" s="54"/>
    </row>
    <row r="2120" spans="1:18" x14ac:dyDescent="0.25">
      <c r="A2120" s="43"/>
      <c r="B2120" s="44"/>
      <c r="C2120" s="45"/>
      <c r="D2120" s="46"/>
      <c r="E2120" s="47"/>
      <c r="F2120" s="48"/>
      <c r="G2120" s="49">
        <f t="shared" si="235"/>
        <v>0</v>
      </c>
      <c r="H2120" s="49">
        <f t="shared" si="236"/>
        <v>0</v>
      </c>
      <c r="I2120" s="50" t="e">
        <f t="shared" si="237"/>
        <v>#N/A</v>
      </c>
      <c r="J2120" s="49">
        <f t="shared" si="238"/>
        <v>0</v>
      </c>
      <c r="K2120" s="51">
        <f t="shared" si="239"/>
        <v>0</v>
      </c>
      <c r="L2120" s="52">
        <f t="shared" si="240"/>
        <v>0</v>
      </c>
      <c r="M2120" s="49">
        <f t="shared" si="241"/>
        <v>0</v>
      </c>
      <c r="N2120" s="45"/>
      <c r="O2120" s="45"/>
      <c r="P2120" s="45"/>
      <c r="Q2120" s="53" t="s">
        <v>21</v>
      </c>
      <c r="R2120" s="54"/>
    </row>
    <row r="2121" spans="1:18" x14ac:dyDescent="0.25">
      <c r="A2121" s="43"/>
      <c r="B2121" s="44"/>
      <c r="C2121" s="45"/>
      <c r="D2121" s="46"/>
      <c r="E2121" s="47"/>
      <c r="F2121" s="48"/>
      <c r="G2121" s="49">
        <f t="shared" si="235"/>
        <v>0</v>
      </c>
      <c r="H2121" s="49">
        <f t="shared" si="236"/>
        <v>0</v>
      </c>
      <c r="I2121" s="50" t="e">
        <f t="shared" si="237"/>
        <v>#N/A</v>
      </c>
      <c r="J2121" s="49">
        <f t="shared" si="238"/>
        <v>0</v>
      </c>
      <c r="K2121" s="51">
        <f t="shared" si="239"/>
        <v>0</v>
      </c>
      <c r="L2121" s="52">
        <f t="shared" si="240"/>
        <v>0</v>
      </c>
      <c r="M2121" s="49">
        <f t="shared" si="241"/>
        <v>0</v>
      </c>
      <c r="N2121" s="45"/>
      <c r="O2121" s="45"/>
      <c r="P2121" s="45"/>
      <c r="Q2121" s="53" t="s">
        <v>21</v>
      </c>
      <c r="R2121" s="54"/>
    </row>
    <row r="2122" spans="1:18" x14ac:dyDescent="0.25">
      <c r="A2122" s="43"/>
      <c r="B2122" s="44"/>
      <c r="C2122" s="45"/>
      <c r="D2122" s="46"/>
      <c r="E2122" s="47"/>
      <c r="F2122" s="48"/>
      <c r="G2122" s="49">
        <f t="shared" si="235"/>
        <v>0</v>
      </c>
      <c r="H2122" s="49">
        <f t="shared" si="236"/>
        <v>0</v>
      </c>
      <c r="I2122" s="50" t="e">
        <f t="shared" si="237"/>
        <v>#N/A</v>
      </c>
      <c r="J2122" s="49">
        <f t="shared" si="238"/>
        <v>0</v>
      </c>
      <c r="K2122" s="51">
        <f t="shared" si="239"/>
        <v>0</v>
      </c>
      <c r="L2122" s="52">
        <f t="shared" si="240"/>
        <v>0</v>
      </c>
      <c r="M2122" s="49">
        <f t="shared" si="241"/>
        <v>0</v>
      </c>
      <c r="N2122" s="45"/>
      <c r="O2122" s="45"/>
      <c r="P2122" s="45"/>
      <c r="Q2122" s="53" t="s">
        <v>21</v>
      </c>
      <c r="R2122" s="54"/>
    </row>
    <row r="2123" spans="1:18" x14ac:dyDescent="0.25">
      <c r="A2123" s="43"/>
      <c r="B2123" s="44"/>
      <c r="C2123" s="45"/>
      <c r="D2123" s="46"/>
      <c r="E2123" s="47"/>
      <c r="F2123" s="48"/>
      <c r="G2123" s="49">
        <f t="shared" si="235"/>
        <v>0</v>
      </c>
      <c r="H2123" s="49">
        <f t="shared" si="236"/>
        <v>0</v>
      </c>
      <c r="I2123" s="50" t="e">
        <f t="shared" si="237"/>
        <v>#N/A</v>
      </c>
      <c r="J2123" s="49">
        <f t="shared" si="238"/>
        <v>0</v>
      </c>
      <c r="K2123" s="51">
        <f t="shared" si="239"/>
        <v>0</v>
      </c>
      <c r="L2123" s="52">
        <f t="shared" si="240"/>
        <v>0</v>
      </c>
      <c r="M2123" s="49">
        <f t="shared" si="241"/>
        <v>0</v>
      </c>
      <c r="N2123" s="45"/>
      <c r="O2123" s="45"/>
      <c r="P2123" s="45"/>
      <c r="Q2123" s="53" t="s">
        <v>21</v>
      </c>
      <c r="R2123" s="54"/>
    </row>
    <row r="2124" spans="1:18" x14ac:dyDescent="0.25">
      <c r="A2124" s="43"/>
      <c r="B2124" s="44"/>
      <c r="C2124" s="45"/>
      <c r="D2124" s="46"/>
      <c r="E2124" s="47"/>
      <c r="F2124" s="48"/>
      <c r="G2124" s="49">
        <f t="shared" si="235"/>
        <v>0</v>
      </c>
      <c r="H2124" s="49">
        <f t="shared" si="236"/>
        <v>0</v>
      </c>
      <c r="I2124" s="50" t="e">
        <f t="shared" si="237"/>
        <v>#N/A</v>
      </c>
      <c r="J2124" s="49">
        <f t="shared" si="238"/>
        <v>0</v>
      </c>
      <c r="K2124" s="51">
        <f t="shared" si="239"/>
        <v>0</v>
      </c>
      <c r="L2124" s="52">
        <f t="shared" si="240"/>
        <v>0</v>
      </c>
      <c r="M2124" s="49">
        <f t="shared" si="241"/>
        <v>0</v>
      </c>
      <c r="N2124" s="45"/>
      <c r="O2124" s="45"/>
      <c r="P2124" s="45"/>
      <c r="Q2124" s="53" t="s">
        <v>21</v>
      </c>
      <c r="R2124" s="54"/>
    </row>
    <row r="2125" spans="1:18" x14ac:dyDescent="0.25">
      <c r="A2125" s="43"/>
      <c r="B2125" s="44"/>
      <c r="C2125" s="45"/>
      <c r="D2125" s="46"/>
      <c r="E2125" s="47"/>
      <c r="F2125" s="48"/>
      <c r="G2125" s="49">
        <f t="shared" si="235"/>
        <v>0</v>
      </c>
      <c r="H2125" s="49">
        <f t="shared" si="236"/>
        <v>0</v>
      </c>
      <c r="I2125" s="50" t="e">
        <f t="shared" si="237"/>
        <v>#N/A</v>
      </c>
      <c r="J2125" s="49">
        <f t="shared" si="238"/>
        <v>0</v>
      </c>
      <c r="K2125" s="51">
        <f t="shared" si="239"/>
        <v>0</v>
      </c>
      <c r="L2125" s="52">
        <f t="shared" si="240"/>
        <v>0</v>
      </c>
      <c r="M2125" s="49">
        <f t="shared" si="241"/>
        <v>0</v>
      </c>
      <c r="N2125" s="45"/>
      <c r="O2125" s="45"/>
      <c r="P2125" s="45"/>
      <c r="Q2125" s="53" t="s">
        <v>21</v>
      </c>
      <c r="R2125" s="54"/>
    </row>
    <row r="2126" spans="1:18" x14ac:dyDescent="0.25">
      <c r="A2126" s="43"/>
      <c r="B2126" s="44"/>
      <c r="C2126" s="45"/>
      <c r="D2126" s="46"/>
      <c r="E2126" s="47"/>
      <c r="F2126" s="48"/>
      <c r="G2126" s="49">
        <f t="shared" si="235"/>
        <v>0</v>
      </c>
      <c r="H2126" s="49">
        <f t="shared" si="236"/>
        <v>0</v>
      </c>
      <c r="I2126" s="50" t="e">
        <f t="shared" si="237"/>
        <v>#N/A</v>
      </c>
      <c r="J2126" s="49">
        <f t="shared" si="238"/>
        <v>0</v>
      </c>
      <c r="K2126" s="51">
        <f t="shared" si="239"/>
        <v>0</v>
      </c>
      <c r="L2126" s="52">
        <f t="shared" si="240"/>
        <v>0</v>
      </c>
      <c r="M2126" s="49">
        <f t="shared" si="241"/>
        <v>0</v>
      </c>
      <c r="N2126" s="45"/>
      <c r="O2126" s="45"/>
      <c r="P2126" s="45"/>
      <c r="Q2126" s="53" t="s">
        <v>21</v>
      </c>
      <c r="R2126" s="54"/>
    </row>
    <row r="2127" spans="1:18" x14ac:dyDescent="0.25">
      <c r="A2127" s="43"/>
      <c r="B2127" s="44"/>
      <c r="C2127" s="45"/>
      <c r="D2127" s="46"/>
      <c r="E2127" s="47"/>
      <c r="F2127" s="48"/>
      <c r="G2127" s="49">
        <f t="shared" si="235"/>
        <v>0</v>
      </c>
      <c r="H2127" s="49">
        <f t="shared" si="236"/>
        <v>0</v>
      </c>
      <c r="I2127" s="50" t="e">
        <f t="shared" si="237"/>
        <v>#N/A</v>
      </c>
      <c r="J2127" s="49">
        <f t="shared" si="238"/>
        <v>0</v>
      </c>
      <c r="K2127" s="51">
        <f t="shared" si="239"/>
        <v>0</v>
      </c>
      <c r="L2127" s="52">
        <f t="shared" si="240"/>
        <v>0</v>
      </c>
      <c r="M2127" s="49">
        <f t="shared" si="241"/>
        <v>0</v>
      </c>
      <c r="N2127" s="45"/>
      <c r="O2127" s="45"/>
      <c r="P2127" s="45"/>
      <c r="Q2127" s="53" t="s">
        <v>21</v>
      </c>
      <c r="R2127" s="54"/>
    </row>
    <row r="2128" spans="1:18" x14ac:dyDescent="0.25">
      <c r="A2128" s="43"/>
      <c r="B2128" s="44"/>
      <c r="C2128" s="45"/>
      <c r="D2128" s="46"/>
      <c r="E2128" s="47"/>
      <c r="F2128" s="48"/>
      <c r="G2128" s="49">
        <f t="shared" si="235"/>
        <v>0</v>
      </c>
      <c r="H2128" s="49">
        <f t="shared" si="236"/>
        <v>0</v>
      </c>
      <c r="I2128" s="50" t="e">
        <f t="shared" si="237"/>
        <v>#N/A</v>
      </c>
      <c r="J2128" s="49">
        <f t="shared" si="238"/>
        <v>0</v>
      </c>
      <c r="K2128" s="51">
        <f t="shared" si="239"/>
        <v>0</v>
      </c>
      <c r="L2128" s="52">
        <f t="shared" si="240"/>
        <v>0</v>
      </c>
      <c r="M2128" s="49">
        <f t="shared" si="241"/>
        <v>0</v>
      </c>
      <c r="N2128" s="45"/>
      <c r="O2128" s="45"/>
      <c r="P2128" s="45"/>
      <c r="Q2128" s="53" t="s">
        <v>21</v>
      </c>
      <c r="R2128" s="54"/>
    </row>
    <row r="2129" spans="1:18" x14ac:dyDescent="0.25">
      <c r="A2129" s="43"/>
      <c r="B2129" s="44"/>
      <c r="C2129" s="45"/>
      <c r="D2129" s="46"/>
      <c r="E2129" s="47"/>
      <c r="F2129" s="48"/>
      <c r="G2129" s="49">
        <f t="shared" si="235"/>
        <v>0</v>
      </c>
      <c r="H2129" s="49">
        <f t="shared" si="236"/>
        <v>0</v>
      </c>
      <c r="I2129" s="50" t="e">
        <f t="shared" si="237"/>
        <v>#N/A</v>
      </c>
      <c r="J2129" s="49">
        <f t="shared" si="238"/>
        <v>0</v>
      </c>
      <c r="K2129" s="51">
        <f t="shared" si="239"/>
        <v>0</v>
      </c>
      <c r="L2129" s="52">
        <f t="shared" si="240"/>
        <v>0</v>
      </c>
      <c r="M2129" s="49">
        <f t="shared" si="241"/>
        <v>0</v>
      </c>
      <c r="N2129" s="45"/>
      <c r="O2129" s="45"/>
      <c r="P2129" s="45"/>
      <c r="Q2129" s="53" t="s">
        <v>21</v>
      </c>
      <c r="R2129" s="54"/>
    </row>
    <row r="2130" spans="1:18" x14ac:dyDescent="0.25">
      <c r="A2130" s="43"/>
      <c r="B2130" s="44"/>
      <c r="C2130" s="45"/>
      <c r="D2130" s="46"/>
      <c r="E2130" s="47"/>
      <c r="F2130" s="48"/>
      <c r="G2130" s="49">
        <f t="shared" si="235"/>
        <v>0</v>
      </c>
      <c r="H2130" s="49">
        <f t="shared" si="236"/>
        <v>0</v>
      </c>
      <c r="I2130" s="50" t="e">
        <f t="shared" si="237"/>
        <v>#N/A</v>
      </c>
      <c r="J2130" s="49">
        <f t="shared" si="238"/>
        <v>0</v>
      </c>
      <c r="K2130" s="51">
        <f t="shared" si="239"/>
        <v>0</v>
      </c>
      <c r="L2130" s="52">
        <f t="shared" si="240"/>
        <v>0</v>
      </c>
      <c r="M2130" s="49">
        <f t="shared" si="241"/>
        <v>0</v>
      </c>
      <c r="N2130" s="45"/>
      <c r="O2130" s="45"/>
      <c r="P2130" s="45"/>
      <c r="Q2130" s="53" t="s">
        <v>21</v>
      </c>
      <c r="R2130" s="54"/>
    </row>
    <row r="2131" spans="1:18" x14ac:dyDescent="0.25">
      <c r="A2131" s="43"/>
      <c r="B2131" s="44"/>
      <c r="C2131" s="45"/>
      <c r="D2131" s="46"/>
      <c r="E2131" s="47"/>
      <c r="F2131" s="48"/>
      <c r="G2131" s="49">
        <f t="shared" si="235"/>
        <v>0</v>
      </c>
      <c r="H2131" s="49">
        <f t="shared" si="236"/>
        <v>0</v>
      </c>
      <c r="I2131" s="50" t="e">
        <f t="shared" si="237"/>
        <v>#N/A</v>
      </c>
      <c r="J2131" s="49">
        <f t="shared" si="238"/>
        <v>0</v>
      </c>
      <c r="K2131" s="51">
        <f t="shared" si="239"/>
        <v>0</v>
      </c>
      <c r="L2131" s="52">
        <f t="shared" si="240"/>
        <v>0</v>
      </c>
      <c r="M2131" s="49">
        <f t="shared" si="241"/>
        <v>0</v>
      </c>
      <c r="N2131" s="45"/>
      <c r="O2131" s="45"/>
      <c r="P2131" s="45"/>
      <c r="Q2131" s="53" t="s">
        <v>21</v>
      </c>
      <c r="R2131" s="54"/>
    </row>
    <row r="2132" spans="1:18" x14ac:dyDescent="0.25">
      <c r="A2132" s="43"/>
      <c r="B2132" s="44"/>
      <c r="C2132" s="45"/>
      <c r="D2132" s="46"/>
      <c r="E2132" s="47"/>
      <c r="F2132" s="48"/>
      <c r="G2132" s="49">
        <f t="shared" si="235"/>
        <v>0</v>
      </c>
      <c r="H2132" s="49">
        <f t="shared" si="236"/>
        <v>0</v>
      </c>
      <c r="I2132" s="50" t="e">
        <f t="shared" si="237"/>
        <v>#N/A</v>
      </c>
      <c r="J2132" s="49">
        <f t="shared" si="238"/>
        <v>0</v>
      </c>
      <c r="K2132" s="51">
        <f t="shared" si="239"/>
        <v>0</v>
      </c>
      <c r="L2132" s="52">
        <f t="shared" si="240"/>
        <v>0</v>
      </c>
      <c r="M2132" s="49">
        <f t="shared" si="241"/>
        <v>0</v>
      </c>
      <c r="N2132" s="45"/>
      <c r="O2132" s="45"/>
      <c r="P2132" s="45"/>
      <c r="Q2132" s="53" t="s">
        <v>21</v>
      </c>
      <c r="R2132" s="54"/>
    </row>
    <row r="2133" spans="1:18" x14ac:dyDescent="0.25">
      <c r="A2133" s="43"/>
      <c r="B2133" s="44"/>
      <c r="C2133" s="45"/>
      <c r="D2133" s="46"/>
      <c r="E2133" s="47"/>
      <c r="F2133" s="48"/>
      <c r="G2133" s="49">
        <f t="shared" si="235"/>
        <v>0</v>
      </c>
      <c r="H2133" s="49">
        <f t="shared" si="236"/>
        <v>0</v>
      </c>
      <c r="I2133" s="50" t="e">
        <f t="shared" si="237"/>
        <v>#N/A</v>
      </c>
      <c r="J2133" s="49">
        <f t="shared" si="238"/>
        <v>0</v>
      </c>
      <c r="K2133" s="51">
        <f t="shared" si="239"/>
        <v>0</v>
      </c>
      <c r="L2133" s="52">
        <f t="shared" si="240"/>
        <v>0</v>
      </c>
      <c r="M2133" s="49">
        <f t="shared" si="241"/>
        <v>0</v>
      </c>
      <c r="N2133" s="45"/>
      <c r="O2133" s="45"/>
      <c r="P2133" s="45"/>
      <c r="Q2133" s="53" t="s">
        <v>21</v>
      </c>
      <c r="R2133" s="54"/>
    </row>
    <row r="2134" spans="1:18" x14ac:dyDescent="0.25">
      <c r="A2134" s="43"/>
      <c r="B2134" s="44"/>
      <c r="C2134" s="45"/>
      <c r="D2134" s="46"/>
      <c r="E2134" s="47"/>
      <c r="F2134" s="48"/>
      <c r="G2134" s="49">
        <f t="shared" si="235"/>
        <v>0</v>
      </c>
      <c r="H2134" s="49">
        <f t="shared" si="236"/>
        <v>0</v>
      </c>
      <c r="I2134" s="50" t="e">
        <f t="shared" si="237"/>
        <v>#N/A</v>
      </c>
      <c r="J2134" s="49">
        <f t="shared" si="238"/>
        <v>0</v>
      </c>
      <c r="K2134" s="51">
        <f t="shared" si="239"/>
        <v>0</v>
      </c>
      <c r="L2134" s="52">
        <f t="shared" si="240"/>
        <v>0</v>
      </c>
      <c r="M2134" s="49">
        <f t="shared" si="241"/>
        <v>0</v>
      </c>
      <c r="N2134" s="45"/>
      <c r="O2134" s="45"/>
      <c r="P2134" s="45"/>
      <c r="Q2134" s="53" t="s">
        <v>21</v>
      </c>
      <c r="R2134" s="54"/>
    </row>
    <row r="2135" spans="1:18" x14ac:dyDescent="0.25">
      <c r="A2135" s="43"/>
      <c r="B2135" s="44"/>
      <c r="C2135" s="45"/>
      <c r="D2135" s="46"/>
      <c r="E2135" s="47"/>
      <c r="F2135" s="48"/>
      <c r="G2135" s="49">
        <f t="shared" si="235"/>
        <v>0</v>
      </c>
      <c r="H2135" s="49">
        <f t="shared" si="236"/>
        <v>0</v>
      </c>
      <c r="I2135" s="50" t="e">
        <f t="shared" si="237"/>
        <v>#N/A</v>
      </c>
      <c r="J2135" s="49">
        <f t="shared" si="238"/>
        <v>0</v>
      </c>
      <c r="K2135" s="51">
        <f t="shared" si="239"/>
        <v>0</v>
      </c>
      <c r="L2135" s="52">
        <f t="shared" si="240"/>
        <v>0</v>
      </c>
      <c r="M2135" s="49">
        <f t="shared" si="241"/>
        <v>0</v>
      </c>
      <c r="N2135" s="45"/>
      <c r="O2135" s="45"/>
      <c r="P2135" s="45"/>
      <c r="Q2135" s="53" t="s">
        <v>21</v>
      </c>
      <c r="R2135" s="54"/>
    </row>
    <row r="2136" spans="1:18" x14ac:dyDescent="0.25">
      <c r="A2136" s="43"/>
      <c r="B2136" s="44"/>
      <c r="C2136" s="45"/>
      <c r="D2136" s="46"/>
      <c r="E2136" s="47"/>
      <c r="F2136" s="48"/>
      <c r="G2136" s="49">
        <f t="shared" si="235"/>
        <v>0</v>
      </c>
      <c r="H2136" s="49">
        <f t="shared" si="236"/>
        <v>0</v>
      </c>
      <c r="I2136" s="50" t="e">
        <f t="shared" si="237"/>
        <v>#N/A</v>
      </c>
      <c r="J2136" s="49">
        <f t="shared" si="238"/>
        <v>0</v>
      </c>
      <c r="K2136" s="51">
        <f t="shared" si="239"/>
        <v>0</v>
      </c>
      <c r="L2136" s="52">
        <f t="shared" si="240"/>
        <v>0</v>
      </c>
      <c r="M2136" s="49">
        <f t="shared" si="241"/>
        <v>0</v>
      </c>
      <c r="N2136" s="45"/>
      <c r="O2136" s="45"/>
      <c r="P2136" s="45"/>
      <c r="Q2136" s="53" t="s">
        <v>21</v>
      </c>
      <c r="R2136" s="54"/>
    </row>
    <row r="2137" spans="1:18" x14ac:dyDescent="0.25">
      <c r="A2137" s="43"/>
      <c r="B2137" s="44"/>
      <c r="C2137" s="45"/>
      <c r="D2137" s="46"/>
      <c r="E2137" s="47"/>
      <c r="F2137" s="48"/>
      <c r="G2137" s="49">
        <f t="shared" si="235"/>
        <v>0</v>
      </c>
      <c r="H2137" s="49">
        <f t="shared" si="236"/>
        <v>0</v>
      </c>
      <c r="I2137" s="50" t="e">
        <f t="shared" si="237"/>
        <v>#N/A</v>
      </c>
      <c r="J2137" s="49">
        <f t="shared" si="238"/>
        <v>0</v>
      </c>
      <c r="K2137" s="51">
        <f t="shared" si="239"/>
        <v>0</v>
      </c>
      <c r="L2137" s="52">
        <f t="shared" si="240"/>
        <v>0</v>
      </c>
      <c r="M2137" s="49">
        <f t="shared" si="241"/>
        <v>0</v>
      </c>
      <c r="N2137" s="45"/>
      <c r="O2137" s="45"/>
      <c r="P2137" s="45"/>
      <c r="Q2137" s="53" t="s">
        <v>21</v>
      </c>
      <c r="R2137" s="54"/>
    </row>
    <row r="2138" spans="1:18" x14ac:dyDescent="0.25">
      <c r="A2138" s="43"/>
      <c r="B2138" s="44"/>
      <c r="C2138" s="45"/>
      <c r="D2138" s="46"/>
      <c r="E2138" s="47"/>
      <c r="F2138" s="48"/>
      <c r="G2138" s="49">
        <f t="shared" si="235"/>
        <v>0</v>
      </c>
      <c r="H2138" s="49">
        <f t="shared" si="236"/>
        <v>0</v>
      </c>
      <c r="I2138" s="50" t="e">
        <f t="shared" si="237"/>
        <v>#N/A</v>
      </c>
      <c r="J2138" s="49">
        <f t="shared" si="238"/>
        <v>0</v>
      </c>
      <c r="K2138" s="51">
        <f t="shared" si="239"/>
        <v>0</v>
      </c>
      <c r="L2138" s="52">
        <f t="shared" si="240"/>
        <v>0</v>
      </c>
      <c r="M2138" s="49">
        <f t="shared" si="241"/>
        <v>0</v>
      </c>
      <c r="N2138" s="45"/>
      <c r="O2138" s="45"/>
      <c r="P2138" s="45"/>
      <c r="Q2138" s="53" t="s">
        <v>21</v>
      </c>
      <c r="R2138" s="54"/>
    </row>
    <row r="2139" spans="1:18" x14ac:dyDescent="0.25">
      <c r="A2139" s="43"/>
      <c r="B2139" s="44"/>
      <c r="C2139" s="45"/>
      <c r="D2139" s="46"/>
      <c r="E2139" s="47"/>
      <c r="F2139" s="48"/>
      <c r="G2139" s="49">
        <f t="shared" si="235"/>
        <v>0</v>
      </c>
      <c r="H2139" s="49">
        <f t="shared" si="236"/>
        <v>0</v>
      </c>
      <c r="I2139" s="50" t="e">
        <f t="shared" si="237"/>
        <v>#N/A</v>
      </c>
      <c r="J2139" s="49">
        <f t="shared" si="238"/>
        <v>0</v>
      </c>
      <c r="K2139" s="51">
        <f t="shared" si="239"/>
        <v>0</v>
      </c>
      <c r="L2139" s="52">
        <f t="shared" si="240"/>
        <v>0</v>
      </c>
      <c r="M2139" s="49">
        <f t="shared" si="241"/>
        <v>0</v>
      </c>
      <c r="N2139" s="45"/>
      <c r="O2139" s="45"/>
      <c r="P2139" s="45"/>
      <c r="Q2139" s="53" t="s">
        <v>21</v>
      </c>
      <c r="R2139" s="54"/>
    </row>
    <row r="2140" spans="1:18" x14ac:dyDescent="0.25">
      <c r="A2140" s="43"/>
      <c r="B2140" s="44"/>
      <c r="C2140" s="45"/>
      <c r="D2140" s="46"/>
      <c r="E2140" s="47"/>
      <c r="F2140" s="48"/>
      <c r="G2140" s="49">
        <f t="shared" si="235"/>
        <v>0</v>
      </c>
      <c r="H2140" s="49">
        <f t="shared" si="236"/>
        <v>0</v>
      </c>
      <c r="I2140" s="50" t="e">
        <f t="shared" si="237"/>
        <v>#N/A</v>
      </c>
      <c r="J2140" s="49">
        <f t="shared" si="238"/>
        <v>0</v>
      </c>
      <c r="K2140" s="51">
        <f t="shared" si="239"/>
        <v>0</v>
      </c>
      <c r="L2140" s="52">
        <f t="shared" si="240"/>
        <v>0</v>
      </c>
      <c r="M2140" s="49">
        <f t="shared" si="241"/>
        <v>0</v>
      </c>
      <c r="N2140" s="45"/>
      <c r="O2140" s="45"/>
      <c r="P2140" s="45"/>
      <c r="Q2140" s="53" t="s">
        <v>21</v>
      </c>
      <c r="R2140" s="54"/>
    </row>
    <row r="2141" spans="1:18" x14ac:dyDescent="0.25">
      <c r="A2141" s="43"/>
      <c r="B2141" s="44"/>
      <c r="C2141" s="45"/>
      <c r="D2141" s="46"/>
      <c r="E2141" s="47"/>
      <c r="F2141" s="48"/>
      <c r="G2141" s="49">
        <f t="shared" si="235"/>
        <v>0</v>
      </c>
      <c r="H2141" s="49">
        <f t="shared" si="236"/>
        <v>0</v>
      </c>
      <c r="I2141" s="50" t="e">
        <f t="shared" si="237"/>
        <v>#N/A</v>
      </c>
      <c r="J2141" s="49">
        <f t="shared" si="238"/>
        <v>0</v>
      </c>
      <c r="K2141" s="51">
        <f t="shared" si="239"/>
        <v>0</v>
      </c>
      <c r="L2141" s="52">
        <f t="shared" si="240"/>
        <v>0</v>
      </c>
      <c r="M2141" s="49">
        <f t="shared" si="241"/>
        <v>0</v>
      </c>
      <c r="N2141" s="45"/>
      <c r="O2141" s="45"/>
      <c r="P2141" s="45"/>
      <c r="Q2141" s="53" t="s">
        <v>21</v>
      </c>
      <c r="R2141" s="54"/>
    </row>
    <row r="2142" spans="1:18" x14ac:dyDescent="0.25">
      <c r="A2142" s="43"/>
      <c r="B2142" s="44"/>
      <c r="C2142" s="45"/>
      <c r="D2142" s="46"/>
      <c r="E2142" s="47"/>
      <c r="F2142" s="48"/>
      <c r="G2142" s="49">
        <f t="shared" si="235"/>
        <v>0</v>
      </c>
      <c r="H2142" s="49">
        <f t="shared" si="236"/>
        <v>0</v>
      </c>
      <c r="I2142" s="50" t="e">
        <f t="shared" si="237"/>
        <v>#N/A</v>
      </c>
      <c r="J2142" s="49">
        <f t="shared" si="238"/>
        <v>0</v>
      </c>
      <c r="K2142" s="51">
        <f t="shared" si="239"/>
        <v>0</v>
      </c>
      <c r="L2142" s="52">
        <f t="shared" si="240"/>
        <v>0</v>
      </c>
      <c r="M2142" s="49">
        <f t="shared" si="241"/>
        <v>0</v>
      </c>
      <c r="N2142" s="45"/>
      <c r="O2142" s="45"/>
      <c r="P2142" s="45"/>
      <c r="Q2142" s="53" t="s">
        <v>21</v>
      </c>
      <c r="R2142" s="54"/>
    </row>
    <row r="2143" spans="1:18" x14ac:dyDescent="0.25">
      <c r="A2143" s="43"/>
      <c r="B2143" s="44"/>
      <c r="C2143" s="45"/>
      <c r="D2143" s="46"/>
      <c r="E2143" s="47"/>
      <c r="F2143" s="48"/>
      <c r="G2143" s="49">
        <f t="shared" si="235"/>
        <v>0</v>
      </c>
      <c r="H2143" s="49">
        <f t="shared" si="236"/>
        <v>0</v>
      </c>
      <c r="I2143" s="50" t="e">
        <f t="shared" si="237"/>
        <v>#N/A</v>
      </c>
      <c r="J2143" s="49">
        <f t="shared" si="238"/>
        <v>0</v>
      </c>
      <c r="K2143" s="51">
        <f t="shared" si="239"/>
        <v>0</v>
      </c>
      <c r="L2143" s="52">
        <f t="shared" si="240"/>
        <v>0</v>
      </c>
      <c r="M2143" s="49">
        <f t="shared" si="241"/>
        <v>0</v>
      </c>
      <c r="N2143" s="45"/>
      <c r="O2143" s="45"/>
      <c r="P2143" s="45"/>
      <c r="Q2143" s="53" t="s">
        <v>21</v>
      </c>
      <c r="R2143" s="54"/>
    </row>
    <row r="2144" spans="1:18" x14ac:dyDescent="0.25">
      <c r="A2144" s="43"/>
      <c r="B2144" s="44"/>
      <c r="C2144" s="45"/>
      <c r="D2144" s="46"/>
      <c r="E2144" s="47"/>
      <c r="F2144" s="48"/>
      <c r="G2144" s="49">
        <f t="shared" si="235"/>
        <v>0</v>
      </c>
      <c r="H2144" s="49">
        <f t="shared" si="236"/>
        <v>0</v>
      </c>
      <c r="I2144" s="50" t="e">
        <f t="shared" si="237"/>
        <v>#N/A</v>
      </c>
      <c r="J2144" s="49">
        <f t="shared" si="238"/>
        <v>0</v>
      </c>
      <c r="K2144" s="51">
        <f t="shared" si="239"/>
        <v>0</v>
      </c>
      <c r="L2144" s="52">
        <f t="shared" si="240"/>
        <v>0</v>
      </c>
      <c r="M2144" s="49">
        <f t="shared" si="241"/>
        <v>0</v>
      </c>
      <c r="N2144" s="45"/>
      <c r="O2144" s="45"/>
      <c r="P2144" s="45"/>
      <c r="Q2144" s="53" t="s">
        <v>21</v>
      </c>
      <c r="R2144" s="54"/>
    </row>
    <row r="2145" spans="1:18" x14ac:dyDescent="0.25">
      <c r="A2145" s="43"/>
      <c r="B2145" s="44"/>
      <c r="C2145" s="45"/>
      <c r="D2145" s="46"/>
      <c r="E2145" s="47"/>
      <c r="F2145" s="48"/>
      <c r="G2145" s="49">
        <f t="shared" si="235"/>
        <v>0</v>
      </c>
      <c r="H2145" s="49">
        <f t="shared" si="236"/>
        <v>0</v>
      </c>
      <c r="I2145" s="50" t="e">
        <f t="shared" si="237"/>
        <v>#N/A</v>
      </c>
      <c r="J2145" s="49">
        <f t="shared" si="238"/>
        <v>0</v>
      </c>
      <c r="K2145" s="51">
        <f t="shared" si="239"/>
        <v>0</v>
      </c>
      <c r="L2145" s="52">
        <f t="shared" si="240"/>
        <v>0</v>
      </c>
      <c r="M2145" s="49">
        <f t="shared" si="241"/>
        <v>0</v>
      </c>
      <c r="N2145" s="45"/>
      <c r="O2145" s="45"/>
      <c r="P2145" s="45"/>
      <c r="Q2145" s="53" t="s">
        <v>21</v>
      </c>
      <c r="R2145" s="54"/>
    </row>
    <row r="2146" spans="1:18" x14ac:dyDescent="0.25">
      <c r="A2146" s="43"/>
      <c r="B2146" s="44"/>
      <c r="C2146" s="45"/>
      <c r="D2146" s="46"/>
      <c r="E2146" s="47"/>
      <c r="F2146" s="48"/>
      <c r="G2146" s="49">
        <f t="shared" si="235"/>
        <v>0</v>
      </c>
      <c r="H2146" s="49">
        <f t="shared" si="236"/>
        <v>0</v>
      </c>
      <c r="I2146" s="50" t="e">
        <f t="shared" si="237"/>
        <v>#N/A</v>
      </c>
      <c r="J2146" s="49">
        <f t="shared" si="238"/>
        <v>0</v>
      </c>
      <c r="K2146" s="51">
        <f t="shared" si="239"/>
        <v>0</v>
      </c>
      <c r="L2146" s="52">
        <f t="shared" si="240"/>
        <v>0</v>
      </c>
      <c r="M2146" s="49">
        <f t="shared" si="241"/>
        <v>0</v>
      </c>
      <c r="N2146" s="45"/>
      <c r="O2146" s="45"/>
      <c r="P2146" s="45"/>
      <c r="Q2146" s="53" t="s">
        <v>21</v>
      </c>
      <c r="R2146" s="54"/>
    </row>
    <row r="2147" spans="1:18" x14ac:dyDescent="0.25">
      <c r="A2147" s="43"/>
      <c r="B2147" s="44"/>
      <c r="C2147" s="45"/>
      <c r="D2147" s="46"/>
      <c r="E2147" s="47"/>
      <c r="F2147" s="48"/>
      <c r="G2147" s="49">
        <f t="shared" si="235"/>
        <v>0</v>
      </c>
      <c r="H2147" s="49">
        <f t="shared" si="236"/>
        <v>0</v>
      </c>
      <c r="I2147" s="50" t="e">
        <f t="shared" si="237"/>
        <v>#N/A</v>
      </c>
      <c r="J2147" s="49">
        <f t="shared" si="238"/>
        <v>0</v>
      </c>
      <c r="K2147" s="51">
        <f t="shared" si="239"/>
        <v>0</v>
      </c>
      <c r="L2147" s="52">
        <f t="shared" si="240"/>
        <v>0</v>
      </c>
      <c r="M2147" s="49">
        <f t="shared" si="241"/>
        <v>0</v>
      </c>
      <c r="N2147" s="45"/>
      <c r="O2147" s="45"/>
      <c r="P2147" s="45"/>
      <c r="Q2147" s="53" t="s">
        <v>21</v>
      </c>
      <c r="R2147" s="54"/>
    </row>
    <row r="2148" spans="1:18" x14ac:dyDescent="0.25">
      <c r="A2148" s="43"/>
      <c r="B2148" s="44"/>
      <c r="C2148" s="45"/>
      <c r="D2148" s="46"/>
      <c r="E2148" s="47"/>
      <c r="F2148" s="48"/>
      <c r="G2148" s="49">
        <f t="shared" si="235"/>
        <v>0</v>
      </c>
      <c r="H2148" s="49">
        <f t="shared" si="236"/>
        <v>0</v>
      </c>
      <c r="I2148" s="50" t="e">
        <f t="shared" si="237"/>
        <v>#N/A</v>
      </c>
      <c r="J2148" s="49">
        <f t="shared" si="238"/>
        <v>0</v>
      </c>
      <c r="K2148" s="51">
        <f t="shared" si="239"/>
        <v>0</v>
      </c>
      <c r="L2148" s="52">
        <f t="shared" si="240"/>
        <v>0</v>
      </c>
      <c r="M2148" s="49">
        <f t="shared" si="241"/>
        <v>0</v>
      </c>
      <c r="N2148" s="45"/>
      <c r="O2148" s="45"/>
      <c r="P2148" s="45"/>
      <c r="Q2148" s="53" t="s">
        <v>21</v>
      </c>
      <c r="R2148" s="54"/>
    </row>
    <row r="2149" spans="1:18" x14ac:dyDescent="0.25">
      <c r="A2149" s="43"/>
      <c r="B2149" s="44"/>
      <c r="C2149" s="45"/>
      <c r="D2149" s="46"/>
      <c r="E2149" s="47"/>
      <c r="F2149" s="48"/>
      <c r="G2149" s="49">
        <f t="shared" si="235"/>
        <v>0</v>
      </c>
      <c r="H2149" s="49">
        <f t="shared" si="236"/>
        <v>0</v>
      </c>
      <c r="I2149" s="50" t="e">
        <f t="shared" si="237"/>
        <v>#N/A</v>
      </c>
      <c r="J2149" s="49">
        <f t="shared" si="238"/>
        <v>0</v>
      </c>
      <c r="K2149" s="51">
        <f t="shared" si="239"/>
        <v>0</v>
      </c>
      <c r="L2149" s="52">
        <f t="shared" si="240"/>
        <v>0</v>
      </c>
      <c r="M2149" s="49">
        <f t="shared" si="241"/>
        <v>0</v>
      </c>
      <c r="N2149" s="45"/>
      <c r="O2149" s="45"/>
      <c r="P2149" s="45"/>
      <c r="Q2149" s="53" t="s">
        <v>21</v>
      </c>
      <c r="R2149" s="54"/>
    </row>
    <row r="2150" spans="1:18" x14ac:dyDescent="0.25">
      <c r="A2150" s="43"/>
      <c r="B2150" s="44"/>
      <c r="C2150" s="45"/>
      <c r="D2150" s="46"/>
      <c r="E2150" s="47"/>
      <c r="F2150" s="48"/>
      <c r="G2150" s="49">
        <f t="shared" si="235"/>
        <v>0</v>
      </c>
      <c r="H2150" s="49">
        <f t="shared" si="236"/>
        <v>0</v>
      </c>
      <c r="I2150" s="50" t="e">
        <f t="shared" si="237"/>
        <v>#N/A</v>
      </c>
      <c r="J2150" s="49">
        <f t="shared" si="238"/>
        <v>0</v>
      </c>
      <c r="K2150" s="51">
        <f t="shared" si="239"/>
        <v>0</v>
      </c>
      <c r="L2150" s="52">
        <f t="shared" si="240"/>
        <v>0</v>
      </c>
      <c r="M2150" s="49">
        <f t="shared" si="241"/>
        <v>0</v>
      </c>
      <c r="N2150" s="45"/>
      <c r="O2150" s="45"/>
      <c r="P2150" s="45"/>
      <c r="Q2150" s="53" t="s">
        <v>21</v>
      </c>
      <c r="R2150" s="54"/>
    </row>
    <row r="2151" spans="1:18" x14ac:dyDescent="0.25">
      <c r="A2151" s="43"/>
      <c r="B2151" s="44"/>
      <c r="C2151" s="45"/>
      <c r="D2151" s="46"/>
      <c r="E2151" s="47"/>
      <c r="F2151" s="48"/>
      <c r="G2151" s="49">
        <f t="shared" si="235"/>
        <v>0</v>
      </c>
      <c r="H2151" s="49">
        <f t="shared" si="236"/>
        <v>0</v>
      </c>
      <c r="I2151" s="50" t="e">
        <f t="shared" si="237"/>
        <v>#N/A</v>
      </c>
      <c r="J2151" s="49">
        <f t="shared" si="238"/>
        <v>0</v>
      </c>
      <c r="K2151" s="51">
        <f t="shared" si="239"/>
        <v>0</v>
      </c>
      <c r="L2151" s="52">
        <f t="shared" si="240"/>
        <v>0</v>
      </c>
      <c r="M2151" s="49">
        <f t="shared" si="241"/>
        <v>0</v>
      </c>
      <c r="N2151" s="45"/>
      <c r="O2151" s="45"/>
      <c r="P2151" s="45"/>
      <c r="Q2151" s="53" t="s">
        <v>21</v>
      </c>
      <c r="R2151" s="54"/>
    </row>
    <row r="2152" spans="1:18" x14ac:dyDescent="0.25">
      <c r="A2152" s="43"/>
      <c r="B2152" s="44"/>
      <c r="C2152" s="45"/>
      <c r="D2152" s="46"/>
      <c r="E2152" s="47"/>
      <c r="F2152" s="48"/>
      <c r="G2152" s="49">
        <f t="shared" si="235"/>
        <v>0</v>
      </c>
      <c r="H2152" s="49">
        <f t="shared" si="236"/>
        <v>0</v>
      </c>
      <c r="I2152" s="50" t="e">
        <f t="shared" si="237"/>
        <v>#N/A</v>
      </c>
      <c r="J2152" s="49">
        <f t="shared" si="238"/>
        <v>0</v>
      </c>
      <c r="K2152" s="51">
        <f t="shared" si="239"/>
        <v>0</v>
      </c>
      <c r="L2152" s="52">
        <f t="shared" si="240"/>
        <v>0</v>
      </c>
      <c r="M2152" s="49">
        <f t="shared" si="241"/>
        <v>0</v>
      </c>
      <c r="N2152" s="45"/>
      <c r="O2152" s="45"/>
      <c r="P2152" s="45"/>
      <c r="Q2152" s="53" t="s">
        <v>21</v>
      </c>
      <c r="R2152" s="54"/>
    </row>
    <row r="2153" spans="1:18" x14ac:dyDescent="0.25">
      <c r="A2153" s="43"/>
      <c r="B2153" s="44"/>
      <c r="C2153" s="45"/>
      <c r="D2153" s="46"/>
      <c r="E2153" s="47"/>
      <c r="F2153" s="48"/>
      <c r="G2153" s="49">
        <f t="shared" si="235"/>
        <v>0</v>
      </c>
      <c r="H2153" s="49">
        <f t="shared" si="236"/>
        <v>0</v>
      </c>
      <c r="I2153" s="50" t="e">
        <f t="shared" si="237"/>
        <v>#N/A</v>
      </c>
      <c r="J2153" s="49">
        <f t="shared" si="238"/>
        <v>0</v>
      </c>
      <c r="K2153" s="51">
        <f t="shared" si="239"/>
        <v>0</v>
      </c>
      <c r="L2153" s="52">
        <f t="shared" si="240"/>
        <v>0</v>
      </c>
      <c r="M2153" s="49">
        <f t="shared" si="241"/>
        <v>0</v>
      </c>
      <c r="N2153" s="45"/>
      <c r="O2153" s="45"/>
      <c r="P2153" s="45"/>
      <c r="Q2153" s="53" t="s">
        <v>21</v>
      </c>
      <c r="R2153" s="54"/>
    </row>
    <row r="2154" spans="1:18" x14ac:dyDescent="0.25">
      <c r="A2154" s="43"/>
      <c r="B2154" s="44"/>
      <c r="C2154" s="45"/>
      <c r="D2154" s="46"/>
      <c r="E2154" s="47"/>
      <c r="F2154" s="48"/>
      <c r="G2154" s="49">
        <f t="shared" si="235"/>
        <v>0</v>
      </c>
      <c r="H2154" s="49">
        <f t="shared" si="236"/>
        <v>0</v>
      </c>
      <c r="I2154" s="50" t="e">
        <f t="shared" si="237"/>
        <v>#N/A</v>
      </c>
      <c r="J2154" s="49">
        <f t="shared" si="238"/>
        <v>0</v>
      </c>
      <c r="K2154" s="51">
        <f t="shared" si="239"/>
        <v>0</v>
      </c>
      <c r="L2154" s="52">
        <f t="shared" si="240"/>
        <v>0</v>
      </c>
      <c r="M2154" s="49">
        <f t="shared" si="241"/>
        <v>0</v>
      </c>
      <c r="N2154" s="45"/>
      <c r="O2154" s="45"/>
      <c r="P2154" s="45"/>
      <c r="Q2154" s="53" t="s">
        <v>21</v>
      </c>
      <c r="R2154" s="54"/>
    </row>
    <row r="2155" spans="1:18" x14ac:dyDescent="0.25">
      <c r="A2155" s="43"/>
      <c r="B2155" s="44"/>
      <c r="C2155" s="45"/>
      <c r="D2155" s="46"/>
      <c r="E2155" s="47"/>
      <c r="F2155" s="48"/>
      <c r="G2155" s="49">
        <f t="shared" si="235"/>
        <v>0</v>
      </c>
      <c r="H2155" s="49">
        <f t="shared" si="236"/>
        <v>0</v>
      </c>
      <c r="I2155" s="50" t="e">
        <f t="shared" si="237"/>
        <v>#N/A</v>
      </c>
      <c r="J2155" s="49">
        <f t="shared" si="238"/>
        <v>0</v>
      </c>
      <c r="K2155" s="51">
        <f t="shared" si="239"/>
        <v>0</v>
      </c>
      <c r="L2155" s="52">
        <f t="shared" si="240"/>
        <v>0</v>
      </c>
      <c r="M2155" s="49">
        <f t="shared" si="241"/>
        <v>0</v>
      </c>
      <c r="N2155" s="45"/>
      <c r="O2155" s="45"/>
      <c r="P2155" s="45"/>
      <c r="Q2155" s="53" t="s">
        <v>21</v>
      </c>
      <c r="R2155" s="54"/>
    </row>
    <row r="2156" spans="1:18" x14ac:dyDescent="0.25">
      <c r="A2156" s="43"/>
      <c r="B2156" s="44"/>
      <c r="C2156" s="45"/>
      <c r="D2156" s="46"/>
      <c r="E2156" s="47"/>
      <c r="F2156" s="48"/>
      <c r="G2156" s="49">
        <f t="shared" si="235"/>
        <v>0</v>
      </c>
      <c r="H2156" s="49">
        <f t="shared" si="236"/>
        <v>0</v>
      </c>
      <c r="I2156" s="50" t="e">
        <f t="shared" si="237"/>
        <v>#N/A</v>
      </c>
      <c r="J2156" s="49">
        <f t="shared" si="238"/>
        <v>0</v>
      </c>
      <c r="K2156" s="51">
        <f t="shared" si="239"/>
        <v>0</v>
      </c>
      <c r="L2156" s="52">
        <f t="shared" si="240"/>
        <v>0</v>
      </c>
      <c r="M2156" s="49">
        <f t="shared" si="241"/>
        <v>0</v>
      </c>
      <c r="N2156" s="45"/>
      <c r="O2156" s="45"/>
      <c r="P2156" s="45"/>
      <c r="Q2156" s="53" t="s">
        <v>21</v>
      </c>
      <c r="R2156" s="54"/>
    </row>
    <row r="2157" spans="1:18" x14ac:dyDescent="0.25">
      <c r="A2157" s="43"/>
      <c r="B2157" s="44"/>
      <c r="C2157" s="45"/>
      <c r="D2157" s="46"/>
      <c r="E2157" s="47"/>
      <c r="F2157" s="48"/>
      <c r="G2157" s="49">
        <f t="shared" si="235"/>
        <v>0</v>
      </c>
      <c r="H2157" s="49">
        <f t="shared" si="236"/>
        <v>0</v>
      </c>
      <c r="I2157" s="50" t="e">
        <f t="shared" si="237"/>
        <v>#N/A</v>
      </c>
      <c r="J2157" s="49">
        <f t="shared" si="238"/>
        <v>0</v>
      </c>
      <c r="K2157" s="51">
        <f t="shared" si="239"/>
        <v>0</v>
      </c>
      <c r="L2157" s="52">
        <f t="shared" si="240"/>
        <v>0</v>
      </c>
      <c r="M2157" s="49">
        <f t="shared" si="241"/>
        <v>0</v>
      </c>
      <c r="N2157" s="45"/>
      <c r="O2157" s="45"/>
      <c r="P2157" s="45"/>
      <c r="Q2157" s="53" t="s">
        <v>21</v>
      </c>
      <c r="R2157" s="54"/>
    </row>
    <row r="2158" spans="1:18" x14ac:dyDescent="0.25">
      <c r="A2158" s="43"/>
      <c r="B2158" s="44"/>
      <c r="C2158" s="45"/>
      <c r="D2158" s="46"/>
      <c r="E2158" s="47"/>
      <c r="F2158" s="48"/>
      <c r="G2158" s="49">
        <f t="shared" si="235"/>
        <v>0</v>
      </c>
      <c r="H2158" s="49">
        <f t="shared" si="236"/>
        <v>0</v>
      </c>
      <c r="I2158" s="50" t="e">
        <f t="shared" si="237"/>
        <v>#N/A</v>
      </c>
      <c r="J2158" s="49">
        <f t="shared" si="238"/>
        <v>0</v>
      </c>
      <c r="K2158" s="51">
        <f t="shared" si="239"/>
        <v>0</v>
      </c>
      <c r="L2158" s="52">
        <f t="shared" si="240"/>
        <v>0</v>
      </c>
      <c r="M2158" s="49">
        <f t="shared" si="241"/>
        <v>0</v>
      </c>
      <c r="N2158" s="45"/>
      <c r="O2158" s="45"/>
      <c r="P2158" s="45"/>
      <c r="Q2158" s="53" t="s">
        <v>21</v>
      </c>
      <c r="R2158" s="54"/>
    </row>
    <row r="2159" spans="1:18" x14ac:dyDescent="0.25">
      <c r="A2159" s="43"/>
      <c r="B2159" s="44"/>
      <c r="C2159" s="45"/>
      <c r="D2159" s="46"/>
      <c r="E2159" s="47"/>
      <c r="F2159" s="48"/>
      <c r="G2159" s="49">
        <f t="shared" si="235"/>
        <v>0</v>
      </c>
      <c r="H2159" s="49">
        <f t="shared" si="236"/>
        <v>0</v>
      </c>
      <c r="I2159" s="50" t="e">
        <f t="shared" si="237"/>
        <v>#N/A</v>
      </c>
      <c r="J2159" s="49">
        <f t="shared" si="238"/>
        <v>0</v>
      </c>
      <c r="K2159" s="51">
        <f t="shared" si="239"/>
        <v>0</v>
      </c>
      <c r="L2159" s="52">
        <f t="shared" si="240"/>
        <v>0</v>
      </c>
      <c r="M2159" s="49">
        <f t="shared" si="241"/>
        <v>0</v>
      </c>
      <c r="N2159" s="45"/>
      <c r="O2159" s="45"/>
      <c r="P2159" s="45"/>
      <c r="Q2159" s="53" t="s">
        <v>21</v>
      </c>
      <c r="R2159" s="54"/>
    </row>
    <row r="2160" spans="1:18" x14ac:dyDescent="0.25">
      <c r="A2160" s="43"/>
      <c r="B2160" s="44"/>
      <c r="C2160" s="45"/>
      <c r="D2160" s="46"/>
      <c r="E2160" s="47"/>
      <c r="F2160" s="48"/>
      <c r="G2160" s="49">
        <f t="shared" si="235"/>
        <v>0</v>
      </c>
      <c r="H2160" s="49">
        <f t="shared" si="236"/>
        <v>0</v>
      </c>
      <c r="I2160" s="50" t="e">
        <f t="shared" si="237"/>
        <v>#N/A</v>
      </c>
      <c r="J2160" s="49">
        <f t="shared" si="238"/>
        <v>0</v>
      </c>
      <c r="K2160" s="51">
        <f t="shared" si="239"/>
        <v>0</v>
      </c>
      <c r="L2160" s="52">
        <f t="shared" si="240"/>
        <v>0</v>
      </c>
      <c r="M2160" s="49">
        <f t="shared" si="241"/>
        <v>0</v>
      </c>
      <c r="N2160" s="45"/>
      <c r="O2160" s="45"/>
      <c r="P2160" s="45"/>
      <c r="Q2160" s="53" t="s">
        <v>21</v>
      </c>
      <c r="R2160" s="54"/>
    </row>
    <row r="2161" spans="1:18" x14ac:dyDescent="0.25">
      <c r="A2161" s="43"/>
      <c r="B2161" s="44"/>
      <c r="C2161" s="45"/>
      <c r="D2161" s="46"/>
      <c r="E2161" s="47"/>
      <c r="F2161" s="48"/>
      <c r="G2161" s="49">
        <f t="shared" si="235"/>
        <v>0</v>
      </c>
      <c r="H2161" s="49">
        <f t="shared" si="236"/>
        <v>0</v>
      </c>
      <c r="I2161" s="50" t="e">
        <f t="shared" si="237"/>
        <v>#N/A</v>
      </c>
      <c r="J2161" s="49">
        <f t="shared" si="238"/>
        <v>0</v>
      </c>
      <c r="K2161" s="51">
        <f t="shared" si="239"/>
        <v>0</v>
      </c>
      <c r="L2161" s="52">
        <f t="shared" si="240"/>
        <v>0</v>
      </c>
      <c r="M2161" s="49">
        <f t="shared" si="241"/>
        <v>0</v>
      </c>
      <c r="N2161" s="45"/>
      <c r="O2161" s="45"/>
      <c r="P2161" s="45"/>
      <c r="Q2161" s="53" t="s">
        <v>21</v>
      </c>
      <c r="R2161" s="54"/>
    </row>
    <row r="2162" spans="1:18" x14ac:dyDescent="0.25">
      <c r="A2162" s="43"/>
      <c r="B2162" s="44"/>
      <c r="C2162" s="45"/>
      <c r="D2162" s="46"/>
      <c r="E2162" s="47"/>
      <c r="F2162" s="48"/>
      <c r="G2162" s="49">
        <f t="shared" si="235"/>
        <v>0</v>
      </c>
      <c r="H2162" s="49">
        <f t="shared" si="236"/>
        <v>0</v>
      </c>
      <c r="I2162" s="50" t="e">
        <f t="shared" si="237"/>
        <v>#N/A</v>
      </c>
      <c r="J2162" s="49">
        <f t="shared" si="238"/>
        <v>0</v>
      </c>
      <c r="K2162" s="51">
        <f t="shared" si="239"/>
        <v>0</v>
      </c>
      <c r="L2162" s="52">
        <f t="shared" si="240"/>
        <v>0</v>
      </c>
      <c r="M2162" s="49">
        <f t="shared" si="241"/>
        <v>0</v>
      </c>
      <c r="N2162" s="45"/>
      <c r="O2162" s="45"/>
      <c r="P2162" s="45"/>
      <c r="Q2162" s="53" t="s">
        <v>21</v>
      </c>
      <c r="R2162" s="54"/>
    </row>
    <row r="2163" spans="1:18" x14ac:dyDescent="0.25">
      <c r="A2163" s="43"/>
      <c r="B2163" s="44"/>
      <c r="C2163" s="45"/>
      <c r="D2163" s="46"/>
      <c r="E2163" s="47"/>
      <c r="F2163" s="48"/>
      <c r="G2163" s="49">
        <f t="shared" si="235"/>
        <v>0</v>
      </c>
      <c r="H2163" s="49">
        <f t="shared" si="236"/>
        <v>0</v>
      </c>
      <c r="I2163" s="50" t="e">
        <f t="shared" si="237"/>
        <v>#N/A</v>
      </c>
      <c r="J2163" s="49">
        <f t="shared" si="238"/>
        <v>0</v>
      </c>
      <c r="K2163" s="51">
        <f t="shared" si="239"/>
        <v>0</v>
      </c>
      <c r="L2163" s="52">
        <f t="shared" si="240"/>
        <v>0</v>
      </c>
      <c r="M2163" s="49">
        <f t="shared" si="241"/>
        <v>0</v>
      </c>
      <c r="N2163" s="45"/>
      <c r="O2163" s="45"/>
      <c r="P2163" s="45"/>
      <c r="Q2163" s="53" t="s">
        <v>21</v>
      </c>
      <c r="R2163" s="54"/>
    </row>
    <row r="2164" spans="1:18" x14ac:dyDescent="0.25">
      <c r="A2164" s="43"/>
      <c r="B2164" s="44"/>
      <c r="C2164" s="45"/>
      <c r="D2164" s="46"/>
      <c r="E2164" s="47"/>
      <c r="F2164" s="48"/>
      <c r="G2164" s="49">
        <f t="shared" si="235"/>
        <v>0</v>
      </c>
      <c r="H2164" s="49">
        <f t="shared" si="236"/>
        <v>0</v>
      </c>
      <c r="I2164" s="50" t="e">
        <f t="shared" si="237"/>
        <v>#N/A</v>
      </c>
      <c r="J2164" s="49">
        <f t="shared" si="238"/>
        <v>0</v>
      </c>
      <c r="K2164" s="51">
        <f t="shared" si="239"/>
        <v>0</v>
      </c>
      <c r="L2164" s="52">
        <f t="shared" si="240"/>
        <v>0</v>
      </c>
      <c r="M2164" s="49">
        <f t="shared" si="241"/>
        <v>0</v>
      </c>
      <c r="N2164" s="45"/>
      <c r="O2164" s="45"/>
      <c r="P2164" s="45"/>
      <c r="Q2164" s="53" t="s">
        <v>21</v>
      </c>
      <c r="R2164" s="54"/>
    </row>
    <row r="2165" spans="1:18" x14ac:dyDescent="0.25">
      <c r="A2165" s="43"/>
      <c r="B2165" s="44"/>
      <c r="C2165" s="45"/>
      <c r="D2165" s="46"/>
      <c r="E2165" s="47"/>
      <c r="F2165" s="48"/>
      <c r="G2165" s="49">
        <f t="shared" si="235"/>
        <v>0</v>
      </c>
      <c r="H2165" s="49">
        <f t="shared" si="236"/>
        <v>0</v>
      </c>
      <c r="I2165" s="50" t="e">
        <f t="shared" si="237"/>
        <v>#N/A</v>
      </c>
      <c r="J2165" s="49">
        <f t="shared" si="238"/>
        <v>0</v>
      </c>
      <c r="K2165" s="51">
        <f t="shared" si="239"/>
        <v>0</v>
      </c>
      <c r="L2165" s="52">
        <f t="shared" si="240"/>
        <v>0</v>
      </c>
      <c r="M2165" s="49">
        <f t="shared" si="241"/>
        <v>0</v>
      </c>
      <c r="N2165" s="45"/>
      <c r="O2165" s="45"/>
      <c r="P2165" s="45"/>
      <c r="Q2165" s="53" t="s">
        <v>21</v>
      </c>
      <c r="R2165" s="54"/>
    </row>
    <row r="2166" spans="1:18" x14ac:dyDescent="0.25">
      <c r="A2166" s="43"/>
      <c r="B2166" s="44"/>
      <c r="C2166" s="45"/>
      <c r="D2166" s="46"/>
      <c r="E2166" s="47"/>
      <c r="F2166" s="48"/>
      <c r="G2166" s="49">
        <f t="shared" si="235"/>
        <v>0</v>
      </c>
      <c r="H2166" s="49">
        <f t="shared" si="236"/>
        <v>0</v>
      </c>
      <c r="I2166" s="50" t="e">
        <f t="shared" si="237"/>
        <v>#N/A</v>
      </c>
      <c r="J2166" s="49">
        <f t="shared" si="238"/>
        <v>0</v>
      </c>
      <c r="K2166" s="51">
        <f t="shared" si="239"/>
        <v>0</v>
      </c>
      <c r="L2166" s="52">
        <f t="shared" si="240"/>
        <v>0</v>
      </c>
      <c r="M2166" s="49">
        <f t="shared" si="241"/>
        <v>0</v>
      </c>
      <c r="N2166" s="45"/>
      <c r="O2166" s="45"/>
      <c r="P2166" s="45"/>
      <c r="Q2166" s="53" t="s">
        <v>21</v>
      </c>
      <c r="R2166" s="54"/>
    </row>
    <row r="2167" spans="1:18" x14ac:dyDescent="0.25">
      <c r="A2167" s="43"/>
      <c r="B2167" s="44"/>
      <c r="C2167" s="45"/>
      <c r="D2167" s="46"/>
      <c r="E2167" s="47"/>
      <c r="F2167" s="48"/>
      <c r="G2167" s="49">
        <f t="shared" si="235"/>
        <v>0</v>
      </c>
      <c r="H2167" s="49">
        <f t="shared" si="236"/>
        <v>0</v>
      </c>
      <c r="I2167" s="50" t="e">
        <f t="shared" si="237"/>
        <v>#N/A</v>
      </c>
      <c r="J2167" s="49">
        <f t="shared" si="238"/>
        <v>0</v>
      </c>
      <c r="K2167" s="51">
        <f t="shared" si="239"/>
        <v>0</v>
      </c>
      <c r="L2167" s="52">
        <f t="shared" si="240"/>
        <v>0</v>
      </c>
      <c r="M2167" s="49">
        <f t="shared" si="241"/>
        <v>0</v>
      </c>
      <c r="N2167" s="45"/>
      <c r="O2167" s="45"/>
      <c r="P2167" s="45"/>
      <c r="Q2167" s="53" t="s">
        <v>21</v>
      </c>
      <c r="R2167" s="54"/>
    </row>
    <row r="2168" spans="1:18" x14ac:dyDescent="0.25">
      <c r="A2168" s="43"/>
      <c r="B2168" s="44"/>
      <c r="C2168" s="45"/>
      <c r="D2168" s="46"/>
      <c r="E2168" s="47"/>
      <c r="F2168" s="48"/>
      <c r="G2168" s="49">
        <f t="shared" si="235"/>
        <v>0</v>
      </c>
      <c r="H2168" s="49">
        <f t="shared" si="236"/>
        <v>0</v>
      </c>
      <c r="I2168" s="50" t="e">
        <f t="shared" si="237"/>
        <v>#N/A</v>
      </c>
      <c r="J2168" s="49">
        <f t="shared" si="238"/>
        <v>0</v>
      </c>
      <c r="K2168" s="51">
        <f t="shared" si="239"/>
        <v>0</v>
      </c>
      <c r="L2168" s="52">
        <f t="shared" si="240"/>
        <v>0</v>
      </c>
      <c r="M2168" s="49">
        <f t="shared" si="241"/>
        <v>0</v>
      </c>
      <c r="N2168" s="45"/>
      <c r="O2168" s="45"/>
      <c r="P2168" s="45"/>
      <c r="Q2168" s="53" t="s">
        <v>21</v>
      </c>
      <c r="R2168" s="54"/>
    </row>
    <row r="2169" spans="1:18" x14ac:dyDescent="0.25">
      <c r="A2169" s="43"/>
      <c r="B2169" s="44"/>
      <c r="C2169" s="45"/>
      <c r="D2169" s="46"/>
      <c r="E2169" s="47"/>
      <c r="F2169" s="48"/>
      <c r="G2169" s="49">
        <f t="shared" si="235"/>
        <v>0</v>
      </c>
      <c r="H2169" s="49">
        <f t="shared" si="236"/>
        <v>0</v>
      </c>
      <c r="I2169" s="50" t="e">
        <f t="shared" si="237"/>
        <v>#N/A</v>
      </c>
      <c r="J2169" s="49">
        <f t="shared" si="238"/>
        <v>0</v>
      </c>
      <c r="K2169" s="51">
        <f t="shared" si="239"/>
        <v>0</v>
      </c>
      <c r="L2169" s="52">
        <f t="shared" si="240"/>
        <v>0</v>
      </c>
      <c r="M2169" s="49">
        <f t="shared" si="241"/>
        <v>0</v>
      </c>
      <c r="N2169" s="45"/>
      <c r="O2169" s="45"/>
      <c r="P2169" s="45"/>
      <c r="Q2169" s="53" t="s">
        <v>21</v>
      </c>
      <c r="R2169" s="54"/>
    </row>
    <row r="2170" spans="1:18" x14ac:dyDescent="0.25">
      <c r="A2170" s="43"/>
      <c r="B2170" s="44"/>
      <c r="C2170" s="45"/>
      <c r="D2170" s="46"/>
      <c r="E2170" s="47"/>
      <c r="F2170" s="48"/>
      <c r="G2170" s="49">
        <f t="shared" si="235"/>
        <v>0</v>
      </c>
      <c r="H2170" s="49">
        <f t="shared" si="236"/>
        <v>0</v>
      </c>
      <c r="I2170" s="50" t="e">
        <f t="shared" si="237"/>
        <v>#N/A</v>
      </c>
      <c r="J2170" s="49">
        <f t="shared" si="238"/>
        <v>0</v>
      </c>
      <c r="K2170" s="51">
        <f t="shared" si="239"/>
        <v>0</v>
      </c>
      <c r="L2170" s="52">
        <f t="shared" si="240"/>
        <v>0</v>
      </c>
      <c r="M2170" s="49">
        <f t="shared" si="241"/>
        <v>0</v>
      </c>
      <c r="N2170" s="45"/>
      <c r="O2170" s="45"/>
      <c r="P2170" s="45"/>
      <c r="Q2170" s="53" t="s">
        <v>21</v>
      </c>
      <c r="R2170" s="54"/>
    </row>
    <row r="2171" spans="1:18" x14ac:dyDescent="0.25">
      <c r="A2171" s="43"/>
      <c r="B2171" s="44"/>
      <c r="C2171" s="45"/>
      <c r="D2171" s="46"/>
      <c r="E2171" s="47"/>
      <c r="F2171" s="48"/>
      <c r="G2171" s="49">
        <f t="shared" si="235"/>
        <v>0</v>
      </c>
      <c r="H2171" s="49">
        <f t="shared" si="236"/>
        <v>0</v>
      </c>
      <c r="I2171" s="50" t="e">
        <f t="shared" si="237"/>
        <v>#N/A</v>
      </c>
      <c r="J2171" s="49">
        <f t="shared" si="238"/>
        <v>0</v>
      </c>
      <c r="K2171" s="51">
        <f t="shared" si="239"/>
        <v>0</v>
      </c>
      <c r="L2171" s="52">
        <f t="shared" si="240"/>
        <v>0</v>
      </c>
      <c r="M2171" s="49">
        <f t="shared" si="241"/>
        <v>0</v>
      </c>
      <c r="N2171" s="45"/>
      <c r="O2171" s="45"/>
      <c r="P2171" s="45"/>
      <c r="Q2171" s="53" t="s">
        <v>21</v>
      </c>
      <c r="R2171" s="54"/>
    </row>
    <row r="2172" spans="1:18" x14ac:dyDescent="0.25">
      <c r="A2172" s="43"/>
      <c r="B2172" s="44"/>
      <c r="C2172" s="45"/>
      <c r="D2172" s="46"/>
      <c r="E2172" s="47"/>
      <c r="F2172" s="48"/>
      <c r="G2172" s="49">
        <f t="shared" si="235"/>
        <v>0</v>
      </c>
      <c r="H2172" s="49">
        <f t="shared" si="236"/>
        <v>0</v>
      </c>
      <c r="I2172" s="50" t="e">
        <f t="shared" si="237"/>
        <v>#N/A</v>
      </c>
      <c r="J2172" s="49">
        <f t="shared" si="238"/>
        <v>0</v>
      </c>
      <c r="K2172" s="51">
        <f t="shared" si="239"/>
        <v>0</v>
      </c>
      <c r="L2172" s="52">
        <f t="shared" si="240"/>
        <v>0</v>
      </c>
      <c r="M2172" s="49">
        <f t="shared" si="241"/>
        <v>0</v>
      </c>
      <c r="N2172" s="45"/>
      <c r="O2172" s="45"/>
      <c r="P2172" s="45"/>
      <c r="Q2172" s="53" t="s">
        <v>21</v>
      </c>
      <c r="R2172" s="54"/>
    </row>
    <row r="2173" spans="1:18" x14ac:dyDescent="0.25">
      <c r="A2173" s="43"/>
      <c r="B2173" s="44"/>
      <c r="C2173" s="45"/>
      <c r="D2173" s="46"/>
      <c r="E2173" s="47"/>
      <c r="F2173" s="48"/>
      <c r="G2173" s="49">
        <f t="shared" si="235"/>
        <v>0</v>
      </c>
      <c r="H2173" s="49">
        <f t="shared" si="236"/>
        <v>0</v>
      </c>
      <c r="I2173" s="50" t="e">
        <f t="shared" si="237"/>
        <v>#N/A</v>
      </c>
      <c r="J2173" s="49">
        <f t="shared" si="238"/>
        <v>0</v>
      </c>
      <c r="K2173" s="51">
        <f t="shared" si="239"/>
        <v>0</v>
      </c>
      <c r="L2173" s="52">
        <f t="shared" si="240"/>
        <v>0</v>
      </c>
      <c r="M2173" s="49">
        <f t="shared" si="241"/>
        <v>0</v>
      </c>
      <c r="N2173" s="45"/>
      <c r="O2173" s="45"/>
      <c r="P2173" s="45"/>
      <c r="Q2173" s="53" t="s">
        <v>21</v>
      </c>
      <c r="R2173" s="54"/>
    </row>
    <row r="2174" spans="1:18" x14ac:dyDescent="0.25">
      <c r="A2174" s="43"/>
      <c r="B2174" s="44"/>
      <c r="C2174" s="45"/>
      <c r="D2174" s="46"/>
      <c r="E2174" s="47"/>
      <c r="F2174" s="48"/>
      <c r="G2174" s="49">
        <f t="shared" si="235"/>
        <v>0</v>
      </c>
      <c r="H2174" s="49">
        <f t="shared" si="236"/>
        <v>0</v>
      </c>
      <c r="I2174" s="50" t="e">
        <f t="shared" si="237"/>
        <v>#N/A</v>
      </c>
      <c r="J2174" s="49">
        <f t="shared" si="238"/>
        <v>0</v>
      </c>
      <c r="K2174" s="51">
        <f t="shared" si="239"/>
        <v>0</v>
      </c>
      <c r="L2174" s="52">
        <f t="shared" si="240"/>
        <v>0</v>
      </c>
      <c r="M2174" s="49">
        <f t="shared" si="241"/>
        <v>0</v>
      </c>
      <c r="N2174" s="45"/>
      <c r="O2174" s="45"/>
      <c r="P2174" s="45"/>
      <c r="Q2174" s="53" t="s">
        <v>21</v>
      </c>
      <c r="R2174" s="54"/>
    </row>
    <row r="2175" spans="1:18" x14ac:dyDescent="0.25">
      <c r="A2175" s="43"/>
      <c r="B2175" s="44"/>
      <c r="C2175" s="45"/>
      <c r="D2175" s="46"/>
      <c r="E2175" s="47"/>
      <c r="F2175" s="48"/>
      <c r="G2175" s="49">
        <f t="shared" si="235"/>
        <v>0</v>
      </c>
      <c r="H2175" s="49">
        <f t="shared" si="236"/>
        <v>0</v>
      </c>
      <c r="I2175" s="50" t="e">
        <f t="shared" si="237"/>
        <v>#N/A</v>
      </c>
      <c r="J2175" s="49">
        <f t="shared" si="238"/>
        <v>0</v>
      </c>
      <c r="K2175" s="51">
        <f t="shared" si="239"/>
        <v>0</v>
      </c>
      <c r="L2175" s="52">
        <f t="shared" si="240"/>
        <v>0</v>
      </c>
      <c r="M2175" s="49">
        <f t="shared" si="241"/>
        <v>0</v>
      </c>
      <c r="N2175" s="45"/>
      <c r="O2175" s="45"/>
      <c r="P2175" s="45"/>
      <c r="Q2175" s="53" t="s">
        <v>21</v>
      </c>
      <c r="R2175" s="54"/>
    </row>
    <row r="2176" spans="1:18" x14ac:dyDescent="0.25">
      <c r="A2176" s="43"/>
      <c r="B2176" s="44"/>
      <c r="C2176" s="45"/>
      <c r="D2176" s="46"/>
      <c r="E2176" s="47"/>
      <c r="F2176" s="48"/>
      <c r="G2176" s="49">
        <f t="shared" si="235"/>
        <v>0</v>
      </c>
      <c r="H2176" s="49">
        <f t="shared" si="236"/>
        <v>0</v>
      </c>
      <c r="I2176" s="50" t="e">
        <f t="shared" si="237"/>
        <v>#N/A</v>
      </c>
      <c r="J2176" s="49">
        <f t="shared" si="238"/>
        <v>0</v>
      </c>
      <c r="K2176" s="51">
        <f t="shared" si="239"/>
        <v>0</v>
      </c>
      <c r="L2176" s="52">
        <f t="shared" si="240"/>
        <v>0</v>
      </c>
      <c r="M2176" s="49">
        <f t="shared" si="241"/>
        <v>0</v>
      </c>
      <c r="N2176" s="45"/>
      <c r="O2176" s="45"/>
      <c r="P2176" s="45"/>
      <c r="Q2176" s="53" t="s">
        <v>21</v>
      </c>
      <c r="R2176" s="54"/>
    </row>
    <row r="2177" spans="1:18" x14ac:dyDescent="0.25">
      <c r="A2177" s="43"/>
      <c r="B2177" s="44"/>
      <c r="C2177" s="45"/>
      <c r="D2177" s="46"/>
      <c r="E2177" s="47"/>
      <c r="F2177" s="48"/>
      <c r="G2177" s="49">
        <f t="shared" si="235"/>
        <v>0</v>
      </c>
      <c r="H2177" s="49">
        <f t="shared" si="236"/>
        <v>0</v>
      </c>
      <c r="I2177" s="50" t="e">
        <f t="shared" si="237"/>
        <v>#N/A</v>
      </c>
      <c r="J2177" s="49">
        <f t="shared" si="238"/>
        <v>0</v>
      </c>
      <c r="K2177" s="51">
        <f t="shared" si="239"/>
        <v>0</v>
      </c>
      <c r="L2177" s="52">
        <f t="shared" si="240"/>
        <v>0</v>
      </c>
      <c r="M2177" s="49">
        <f t="shared" si="241"/>
        <v>0</v>
      </c>
      <c r="N2177" s="45"/>
      <c r="O2177" s="45"/>
      <c r="P2177" s="45"/>
      <c r="Q2177" s="53" t="s">
        <v>21</v>
      </c>
      <c r="R2177" s="54"/>
    </row>
    <row r="2178" spans="1:18" x14ac:dyDescent="0.25">
      <c r="A2178" s="43"/>
      <c r="B2178" s="44"/>
      <c r="C2178" s="45"/>
      <c r="D2178" s="46"/>
      <c r="E2178" s="47"/>
      <c r="F2178" s="48"/>
      <c r="G2178" s="49">
        <f t="shared" si="235"/>
        <v>0</v>
      </c>
      <c r="H2178" s="49">
        <f t="shared" si="236"/>
        <v>0</v>
      </c>
      <c r="I2178" s="50" t="e">
        <f t="shared" si="237"/>
        <v>#N/A</v>
      </c>
      <c r="J2178" s="49">
        <f t="shared" si="238"/>
        <v>0</v>
      </c>
      <c r="K2178" s="51">
        <f t="shared" si="239"/>
        <v>0</v>
      </c>
      <c r="L2178" s="52">
        <f t="shared" si="240"/>
        <v>0</v>
      </c>
      <c r="M2178" s="49">
        <f t="shared" si="241"/>
        <v>0</v>
      </c>
      <c r="N2178" s="45"/>
      <c r="O2178" s="45"/>
      <c r="P2178" s="45"/>
      <c r="Q2178" s="53" t="s">
        <v>21</v>
      </c>
      <c r="R2178" s="54"/>
    </row>
    <row r="2179" spans="1:18" x14ac:dyDescent="0.25">
      <c r="A2179" s="43"/>
      <c r="B2179" s="44"/>
      <c r="C2179" s="45"/>
      <c r="D2179" s="46"/>
      <c r="E2179" s="47"/>
      <c r="F2179" s="48"/>
      <c r="G2179" s="49">
        <f t="shared" si="235"/>
        <v>0</v>
      </c>
      <c r="H2179" s="49">
        <f t="shared" si="236"/>
        <v>0</v>
      </c>
      <c r="I2179" s="50" t="e">
        <f t="shared" si="237"/>
        <v>#N/A</v>
      </c>
      <c r="J2179" s="49">
        <f t="shared" si="238"/>
        <v>0</v>
      </c>
      <c r="K2179" s="51">
        <f t="shared" si="239"/>
        <v>0</v>
      </c>
      <c r="L2179" s="52">
        <f t="shared" si="240"/>
        <v>0</v>
      </c>
      <c r="M2179" s="49">
        <f t="shared" si="241"/>
        <v>0</v>
      </c>
      <c r="N2179" s="45"/>
      <c r="O2179" s="45"/>
      <c r="P2179" s="45"/>
      <c r="Q2179" s="53" t="s">
        <v>21</v>
      </c>
      <c r="R2179" s="54"/>
    </row>
    <row r="2180" spans="1:18" x14ac:dyDescent="0.25">
      <c r="A2180" s="43"/>
      <c r="B2180" s="44"/>
      <c r="C2180" s="45"/>
      <c r="D2180" s="46"/>
      <c r="E2180" s="47"/>
      <c r="F2180" s="48"/>
      <c r="G2180" s="49">
        <f t="shared" si="235"/>
        <v>0</v>
      </c>
      <c r="H2180" s="49">
        <f t="shared" si="236"/>
        <v>0</v>
      </c>
      <c r="I2180" s="50" t="e">
        <f t="shared" si="237"/>
        <v>#N/A</v>
      </c>
      <c r="J2180" s="49">
        <f t="shared" si="238"/>
        <v>0</v>
      </c>
      <c r="K2180" s="51">
        <f t="shared" si="239"/>
        <v>0</v>
      </c>
      <c r="L2180" s="52">
        <f t="shared" si="240"/>
        <v>0</v>
      </c>
      <c r="M2180" s="49">
        <f t="shared" si="241"/>
        <v>0</v>
      </c>
      <c r="N2180" s="45"/>
      <c r="O2180" s="45"/>
      <c r="P2180" s="45"/>
      <c r="Q2180" s="53" t="s">
        <v>21</v>
      </c>
      <c r="R2180" s="54"/>
    </row>
    <row r="2181" spans="1:18" x14ac:dyDescent="0.25">
      <c r="A2181" s="43"/>
      <c r="B2181" s="44"/>
      <c r="C2181" s="45"/>
      <c r="D2181" s="46"/>
      <c r="E2181" s="47"/>
      <c r="F2181" s="48"/>
      <c r="G2181" s="49">
        <f t="shared" si="235"/>
        <v>0</v>
      </c>
      <c r="H2181" s="49">
        <f t="shared" si="236"/>
        <v>0</v>
      </c>
      <c r="I2181" s="50" t="e">
        <f t="shared" si="237"/>
        <v>#N/A</v>
      </c>
      <c r="J2181" s="49">
        <f t="shared" si="238"/>
        <v>0</v>
      </c>
      <c r="K2181" s="51">
        <f t="shared" si="239"/>
        <v>0</v>
      </c>
      <c r="L2181" s="52">
        <f t="shared" si="240"/>
        <v>0</v>
      </c>
      <c r="M2181" s="49">
        <f t="shared" si="241"/>
        <v>0</v>
      </c>
      <c r="N2181" s="45"/>
      <c r="O2181" s="45"/>
      <c r="P2181" s="45"/>
      <c r="Q2181" s="53" t="s">
        <v>21</v>
      </c>
      <c r="R2181" s="54"/>
    </row>
    <row r="2182" spans="1:18" x14ac:dyDescent="0.25">
      <c r="A2182" s="43"/>
      <c r="B2182" s="44"/>
      <c r="C2182" s="45"/>
      <c r="D2182" s="46"/>
      <c r="E2182" s="47"/>
      <c r="F2182" s="48"/>
      <c r="G2182" s="49">
        <f t="shared" ref="G2182:G2245" si="242">IF(LEFT(N2182,2)="st",ROUND(F2182*0.017,2),ROUND(F2182*0.0145,2))</f>
        <v>0</v>
      </c>
      <c r="H2182" s="49">
        <f t="shared" ref="H2182:H2245" si="243">IF(LEFT(N2182,2)="st",0,ROUND(F2182*0.0025,2))</f>
        <v>0</v>
      </c>
      <c r="I2182" s="50" t="e">
        <f t="shared" ref="I2182:I2245" si="244">VLOOKUP(C2182,Payments,10,FALSE)</f>
        <v>#N/A</v>
      </c>
      <c r="J2182" s="49">
        <f t="shared" ref="J2182:J2245" si="245">ROUND(F2182*0.0013,2)</f>
        <v>0</v>
      </c>
      <c r="K2182" s="51">
        <f t="shared" ref="K2182:K2245" si="246">ROUND(G2182,2)</f>
        <v>0</v>
      </c>
      <c r="L2182" s="52">
        <f t="shared" ref="L2182:L2245" si="247">ROUND(J2182+H2182,2)</f>
        <v>0</v>
      </c>
      <c r="M2182" s="49">
        <f t="shared" ref="M2182:M2245" si="248">L2182+K2182</f>
        <v>0</v>
      </c>
      <c r="N2182" s="45"/>
      <c r="O2182" s="45"/>
      <c r="P2182" s="45"/>
      <c r="Q2182" s="53" t="s">
        <v>21</v>
      </c>
      <c r="R2182" s="54"/>
    </row>
    <row r="2183" spans="1:18" x14ac:dyDescent="0.25">
      <c r="A2183" s="43"/>
      <c r="B2183" s="44"/>
      <c r="C2183" s="45"/>
      <c r="D2183" s="46"/>
      <c r="E2183" s="47"/>
      <c r="F2183" s="48"/>
      <c r="G2183" s="49">
        <f t="shared" si="242"/>
        <v>0</v>
      </c>
      <c r="H2183" s="49">
        <f t="shared" si="243"/>
        <v>0</v>
      </c>
      <c r="I2183" s="50" t="e">
        <f t="shared" si="244"/>
        <v>#N/A</v>
      </c>
      <c r="J2183" s="49">
        <f t="shared" si="245"/>
        <v>0</v>
      </c>
      <c r="K2183" s="51">
        <f t="shared" si="246"/>
        <v>0</v>
      </c>
      <c r="L2183" s="52">
        <f t="shared" si="247"/>
        <v>0</v>
      </c>
      <c r="M2183" s="49">
        <f t="shared" si="248"/>
        <v>0</v>
      </c>
      <c r="N2183" s="45"/>
      <c r="O2183" s="45"/>
      <c r="P2183" s="45"/>
      <c r="Q2183" s="53" t="s">
        <v>21</v>
      </c>
      <c r="R2183" s="54"/>
    </row>
    <row r="2184" spans="1:18" x14ac:dyDescent="0.25">
      <c r="A2184" s="43"/>
      <c r="B2184" s="44"/>
      <c r="C2184" s="45"/>
      <c r="D2184" s="46"/>
      <c r="E2184" s="47"/>
      <c r="F2184" s="48"/>
      <c r="G2184" s="49">
        <f t="shared" si="242"/>
        <v>0</v>
      </c>
      <c r="H2184" s="49">
        <f t="shared" si="243"/>
        <v>0</v>
      </c>
      <c r="I2184" s="50" t="e">
        <f t="shared" si="244"/>
        <v>#N/A</v>
      </c>
      <c r="J2184" s="49">
        <f t="shared" si="245"/>
        <v>0</v>
      </c>
      <c r="K2184" s="51">
        <f t="shared" si="246"/>
        <v>0</v>
      </c>
      <c r="L2184" s="52">
        <f t="shared" si="247"/>
        <v>0</v>
      </c>
      <c r="M2184" s="49">
        <f t="shared" si="248"/>
        <v>0</v>
      </c>
      <c r="N2184" s="45"/>
      <c r="O2184" s="45"/>
      <c r="P2184" s="45"/>
      <c r="Q2184" s="53" t="s">
        <v>21</v>
      </c>
      <c r="R2184" s="54"/>
    </row>
    <row r="2185" spans="1:18" x14ac:dyDescent="0.25">
      <c r="A2185" s="43"/>
      <c r="B2185" s="44"/>
      <c r="C2185" s="45"/>
      <c r="D2185" s="46"/>
      <c r="E2185" s="47"/>
      <c r="F2185" s="48"/>
      <c r="G2185" s="49">
        <f t="shared" si="242"/>
        <v>0</v>
      </c>
      <c r="H2185" s="49">
        <f t="shared" si="243"/>
        <v>0</v>
      </c>
      <c r="I2185" s="50" t="e">
        <f t="shared" si="244"/>
        <v>#N/A</v>
      </c>
      <c r="J2185" s="49">
        <f t="shared" si="245"/>
        <v>0</v>
      </c>
      <c r="K2185" s="51">
        <f t="shared" si="246"/>
        <v>0</v>
      </c>
      <c r="L2185" s="52">
        <f t="shared" si="247"/>
        <v>0</v>
      </c>
      <c r="M2185" s="49">
        <f t="shared" si="248"/>
        <v>0</v>
      </c>
      <c r="N2185" s="45"/>
      <c r="O2185" s="45"/>
      <c r="P2185" s="45"/>
      <c r="Q2185" s="53" t="s">
        <v>21</v>
      </c>
      <c r="R2185" s="54"/>
    </row>
    <row r="2186" spans="1:18" x14ac:dyDescent="0.25">
      <c r="A2186" s="43"/>
      <c r="B2186" s="44"/>
      <c r="C2186" s="45"/>
      <c r="D2186" s="46"/>
      <c r="E2186" s="47"/>
      <c r="F2186" s="48"/>
      <c r="G2186" s="49">
        <f t="shared" si="242"/>
        <v>0</v>
      </c>
      <c r="H2186" s="49">
        <f t="shared" si="243"/>
        <v>0</v>
      </c>
      <c r="I2186" s="50" t="e">
        <f t="shared" si="244"/>
        <v>#N/A</v>
      </c>
      <c r="J2186" s="49">
        <f t="shared" si="245"/>
        <v>0</v>
      </c>
      <c r="K2186" s="51">
        <f t="shared" si="246"/>
        <v>0</v>
      </c>
      <c r="L2186" s="52">
        <f t="shared" si="247"/>
        <v>0</v>
      </c>
      <c r="M2186" s="49">
        <f t="shared" si="248"/>
        <v>0</v>
      </c>
      <c r="N2186" s="45"/>
      <c r="O2186" s="45"/>
      <c r="P2186" s="45"/>
      <c r="Q2186" s="53" t="s">
        <v>21</v>
      </c>
      <c r="R2186" s="54"/>
    </row>
    <row r="2187" spans="1:18" x14ac:dyDescent="0.25">
      <c r="A2187" s="43"/>
      <c r="B2187" s="44"/>
      <c r="C2187" s="45"/>
      <c r="D2187" s="46"/>
      <c r="E2187" s="47"/>
      <c r="F2187" s="48"/>
      <c r="G2187" s="49">
        <f t="shared" si="242"/>
        <v>0</v>
      </c>
      <c r="H2187" s="49">
        <f t="shared" si="243"/>
        <v>0</v>
      </c>
      <c r="I2187" s="50" t="e">
        <f t="shared" si="244"/>
        <v>#N/A</v>
      </c>
      <c r="J2187" s="49">
        <f t="shared" si="245"/>
        <v>0</v>
      </c>
      <c r="K2187" s="51">
        <f t="shared" si="246"/>
        <v>0</v>
      </c>
      <c r="L2187" s="52">
        <f t="shared" si="247"/>
        <v>0</v>
      </c>
      <c r="M2187" s="49">
        <f t="shared" si="248"/>
        <v>0</v>
      </c>
      <c r="N2187" s="45"/>
      <c r="O2187" s="45"/>
      <c r="P2187" s="45"/>
      <c r="Q2187" s="53" t="s">
        <v>21</v>
      </c>
      <c r="R2187" s="54"/>
    </row>
    <row r="2188" spans="1:18" x14ac:dyDescent="0.25">
      <c r="A2188" s="43"/>
      <c r="B2188" s="44"/>
      <c r="C2188" s="45"/>
      <c r="D2188" s="46"/>
      <c r="E2188" s="47"/>
      <c r="F2188" s="48"/>
      <c r="G2188" s="49">
        <f t="shared" si="242"/>
        <v>0</v>
      </c>
      <c r="H2188" s="49">
        <f t="shared" si="243"/>
        <v>0</v>
      </c>
      <c r="I2188" s="50" t="e">
        <f t="shared" si="244"/>
        <v>#N/A</v>
      </c>
      <c r="J2188" s="49">
        <f t="shared" si="245"/>
        <v>0</v>
      </c>
      <c r="K2188" s="51">
        <f t="shared" si="246"/>
        <v>0</v>
      </c>
      <c r="L2188" s="52">
        <f t="shared" si="247"/>
        <v>0</v>
      </c>
      <c r="M2188" s="49">
        <f t="shared" si="248"/>
        <v>0</v>
      </c>
      <c r="N2188" s="45"/>
      <c r="O2188" s="45"/>
      <c r="P2188" s="45"/>
      <c r="Q2188" s="53" t="s">
        <v>21</v>
      </c>
      <c r="R2188" s="54"/>
    </row>
    <row r="2189" spans="1:18" x14ac:dyDescent="0.25">
      <c r="A2189" s="43"/>
      <c r="B2189" s="44"/>
      <c r="C2189" s="45"/>
      <c r="D2189" s="46"/>
      <c r="E2189" s="47"/>
      <c r="F2189" s="48"/>
      <c r="G2189" s="49">
        <f t="shared" si="242"/>
        <v>0</v>
      </c>
      <c r="H2189" s="49">
        <f t="shared" si="243"/>
        <v>0</v>
      </c>
      <c r="I2189" s="50" t="e">
        <f t="shared" si="244"/>
        <v>#N/A</v>
      </c>
      <c r="J2189" s="49">
        <f t="shared" si="245"/>
        <v>0</v>
      </c>
      <c r="K2189" s="51">
        <f t="shared" si="246"/>
        <v>0</v>
      </c>
      <c r="L2189" s="52">
        <f t="shared" si="247"/>
        <v>0</v>
      </c>
      <c r="M2189" s="49">
        <f t="shared" si="248"/>
        <v>0</v>
      </c>
      <c r="N2189" s="45"/>
      <c r="O2189" s="45"/>
      <c r="P2189" s="45"/>
      <c r="Q2189" s="53" t="s">
        <v>21</v>
      </c>
      <c r="R2189" s="54"/>
    </row>
    <row r="2190" spans="1:18" x14ac:dyDescent="0.25">
      <c r="A2190" s="43"/>
      <c r="B2190" s="44"/>
      <c r="C2190" s="45"/>
      <c r="D2190" s="46"/>
      <c r="E2190" s="47"/>
      <c r="F2190" s="48"/>
      <c r="G2190" s="49">
        <f t="shared" si="242"/>
        <v>0</v>
      </c>
      <c r="H2190" s="49">
        <f t="shared" si="243"/>
        <v>0</v>
      </c>
      <c r="I2190" s="50" t="e">
        <f t="shared" si="244"/>
        <v>#N/A</v>
      </c>
      <c r="J2190" s="49">
        <f t="shared" si="245"/>
        <v>0</v>
      </c>
      <c r="K2190" s="51">
        <f t="shared" si="246"/>
        <v>0</v>
      </c>
      <c r="L2190" s="52">
        <f t="shared" si="247"/>
        <v>0</v>
      </c>
      <c r="M2190" s="49">
        <f t="shared" si="248"/>
        <v>0</v>
      </c>
      <c r="N2190" s="45"/>
      <c r="O2190" s="45"/>
      <c r="P2190" s="45"/>
      <c r="Q2190" s="53" t="s">
        <v>21</v>
      </c>
      <c r="R2190" s="54"/>
    </row>
    <row r="2191" spans="1:18" x14ac:dyDescent="0.25">
      <c r="A2191" s="43"/>
      <c r="B2191" s="44"/>
      <c r="C2191" s="45"/>
      <c r="D2191" s="46"/>
      <c r="E2191" s="47"/>
      <c r="F2191" s="48"/>
      <c r="G2191" s="49">
        <f t="shared" si="242"/>
        <v>0</v>
      </c>
      <c r="H2191" s="49">
        <f t="shared" si="243"/>
        <v>0</v>
      </c>
      <c r="I2191" s="50" t="e">
        <f t="shared" si="244"/>
        <v>#N/A</v>
      </c>
      <c r="J2191" s="49">
        <f t="shared" si="245"/>
        <v>0</v>
      </c>
      <c r="K2191" s="51">
        <f t="shared" si="246"/>
        <v>0</v>
      </c>
      <c r="L2191" s="52">
        <f t="shared" si="247"/>
        <v>0</v>
      </c>
      <c r="M2191" s="49">
        <f t="shared" si="248"/>
        <v>0</v>
      </c>
      <c r="N2191" s="45"/>
      <c r="O2191" s="45"/>
      <c r="P2191" s="45"/>
      <c r="Q2191" s="53" t="s">
        <v>21</v>
      </c>
      <c r="R2191" s="54"/>
    </row>
    <row r="2192" spans="1:18" x14ac:dyDescent="0.25">
      <c r="A2192" s="43"/>
      <c r="B2192" s="44"/>
      <c r="C2192" s="45"/>
      <c r="D2192" s="46"/>
      <c r="E2192" s="47"/>
      <c r="F2192" s="48"/>
      <c r="G2192" s="49">
        <f t="shared" si="242"/>
        <v>0</v>
      </c>
      <c r="H2192" s="49">
        <f t="shared" si="243"/>
        <v>0</v>
      </c>
      <c r="I2192" s="50" t="e">
        <f t="shared" si="244"/>
        <v>#N/A</v>
      </c>
      <c r="J2192" s="49">
        <f t="shared" si="245"/>
        <v>0</v>
      </c>
      <c r="K2192" s="51">
        <f t="shared" si="246"/>
        <v>0</v>
      </c>
      <c r="L2192" s="52">
        <f t="shared" si="247"/>
        <v>0</v>
      </c>
      <c r="M2192" s="49">
        <f t="shared" si="248"/>
        <v>0</v>
      </c>
      <c r="N2192" s="45"/>
      <c r="O2192" s="45"/>
      <c r="P2192" s="45"/>
      <c r="Q2192" s="53" t="s">
        <v>21</v>
      </c>
      <c r="R2192" s="54"/>
    </row>
    <row r="2193" spans="1:18" x14ac:dyDescent="0.25">
      <c r="A2193" s="43"/>
      <c r="B2193" s="44"/>
      <c r="C2193" s="45"/>
      <c r="D2193" s="46"/>
      <c r="E2193" s="47"/>
      <c r="F2193" s="48"/>
      <c r="G2193" s="49">
        <f t="shared" si="242"/>
        <v>0</v>
      </c>
      <c r="H2193" s="49">
        <f t="shared" si="243"/>
        <v>0</v>
      </c>
      <c r="I2193" s="50" t="e">
        <f t="shared" si="244"/>
        <v>#N/A</v>
      </c>
      <c r="J2193" s="49">
        <f t="shared" si="245"/>
        <v>0</v>
      </c>
      <c r="K2193" s="51">
        <f t="shared" si="246"/>
        <v>0</v>
      </c>
      <c r="L2193" s="52">
        <f t="shared" si="247"/>
        <v>0</v>
      </c>
      <c r="M2193" s="49">
        <f t="shared" si="248"/>
        <v>0</v>
      </c>
      <c r="N2193" s="45"/>
      <c r="O2193" s="45"/>
      <c r="P2193" s="45"/>
      <c r="Q2193" s="53" t="s">
        <v>21</v>
      </c>
      <c r="R2193" s="54"/>
    </row>
    <row r="2194" spans="1:18" x14ac:dyDescent="0.25">
      <c r="A2194" s="43"/>
      <c r="B2194" s="44"/>
      <c r="C2194" s="45"/>
      <c r="D2194" s="46"/>
      <c r="E2194" s="47"/>
      <c r="F2194" s="48"/>
      <c r="G2194" s="49">
        <f t="shared" si="242"/>
        <v>0</v>
      </c>
      <c r="H2194" s="49">
        <f t="shared" si="243"/>
        <v>0</v>
      </c>
      <c r="I2194" s="50" t="e">
        <f t="shared" si="244"/>
        <v>#N/A</v>
      </c>
      <c r="J2194" s="49">
        <f t="shared" si="245"/>
        <v>0</v>
      </c>
      <c r="K2194" s="51">
        <f t="shared" si="246"/>
        <v>0</v>
      </c>
      <c r="L2194" s="52">
        <f t="shared" si="247"/>
        <v>0</v>
      </c>
      <c r="M2194" s="49">
        <f t="shared" si="248"/>
        <v>0</v>
      </c>
      <c r="N2194" s="45"/>
      <c r="O2194" s="45"/>
      <c r="P2194" s="45"/>
      <c r="Q2194" s="53" t="s">
        <v>21</v>
      </c>
      <c r="R2194" s="54"/>
    </row>
    <row r="2195" spans="1:18" x14ac:dyDescent="0.25">
      <c r="A2195" s="43"/>
      <c r="B2195" s="44"/>
      <c r="C2195" s="45"/>
      <c r="D2195" s="46"/>
      <c r="E2195" s="47"/>
      <c r="F2195" s="48"/>
      <c r="G2195" s="49">
        <f t="shared" si="242"/>
        <v>0</v>
      </c>
      <c r="H2195" s="49">
        <f t="shared" si="243"/>
        <v>0</v>
      </c>
      <c r="I2195" s="50" t="e">
        <f t="shared" si="244"/>
        <v>#N/A</v>
      </c>
      <c r="J2195" s="49">
        <f t="shared" si="245"/>
        <v>0</v>
      </c>
      <c r="K2195" s="51">
        <f t="shared" si="246"/>
        <v>0</v>
      </c>
      <c r="L2195" s="52">
        <f t="shared" si="247"/>
        <v>0</v>
      </c>
      <c r="M2195" s="49">
        <f t="shared" si="248"/>
        <v>0</v>
      </c>
      <c r="N2195" s="45"/>
      <c r="O2195" s="45"/>
      <c r="P2195" s="45"/>
      <c r="Q2195" s="53" t="s">
        <v>21</v>
      </c>
      <c r="R2195" s="54"/>
    </row>
    <row r="2196" spans="1:18" x14ac:dyDescent="0.25">
      <c r="A2196" s="43"/>
      <c r="B2196" s="44"/>
      <c r="C2196" s="45"/>
      <c r="D2196" s="46"/>
      <c r="E2196" s="47"/>
      <c r="F2196" s="48"/>
      <c r="G2196" s="49">
        <f t="shared" si="242"/>
        <v>0</v>
      </c>
      <c r="H2196" s="49">
        <f t="shared" si="243"/>
        <v>0</v>
      </c>
      <c r="I2196" s="50" t="e">
        <f t="shared" si="244"/>
        <v>#N/A</v>
      </c>
      <c r="J2196" s="49">
        <f t="shared" si="245"/>
        <v>0</v>
      </c>
      <c r="K2196" s="51">
        <f t="shared" si="246"/>
        <v>0</v>
      </c>
      <c r="L2196" s="52">
        <f t="shared" si="247"/>
        <v>0</v>
      </c>
      <c r="M2196" s="49">
        <f t="shared" si="248"/>
        <v>0</v>
      </c>
      <c r="N2196" s="45"/>
      <c r="O2196" s="45"/>
      <c r="P2196" s="45"/>
      <c r="Q2196" s="53" t="s">
        <v>21</v>
      </c>
      <c r="R2196" s="54"/>
    </row>
    <row r="2197" spans="1:18" x14ac:dyDescent="0.25">
      <c r="A2197" s="43"/>
      <c r="B2197" s="44"/>
      <c r="C2197" s="45"/>
      <c r="D2197" s="46"/>
      <c r="E2197" s="47"/>
      <c r="F2197" s="48"/>
      <c r="G2197" s="49">
        <f t="shared" si="242"/>
        <v>0</v>
      </c>
      <c r="H2197" s="49">
        <f t="shared" si="243"/>
        <v>0</v>
      </c>
      <c r="I2197" s="50" t="e">
        <f t="shared" si="244"/>
        <v>#N/A</v>
      </c>
      <c r="J2197" s="49">
        <f t="shared" si="245"/>
        <v>0</v>
      </c>
      <c r="K2197" s="51">
        <f t="shared" si="246"/>
        <v>0</v>
      </c>
      <c r="L2197" s="52">
        <f t="shared" si="247"/>
        <v>0</v>
      </c>
      <c r="M2197" s="49">
        <f t="shared" si="248"/>
        <v>0</v>
      </c>
      <c r="N2197" s="45"/>
      <c r="O2197" s="45"/>
      <c r="P2197" s="45"/>
      <c r="Q2197" s="53" t="s">
        <v>21</v>
      </c>
      <c r="R2197" s="54"/>
    </row>
    <row r="2198" spans="1:18" x14ac:dyDescent="0.25">
      <c r="A2198" s="43"/>
      <c r="B2198" s="44"/>
      <c r="C2198" s="45"/>
      <c r="D2198" s="46"/>
      <c r="E2198" s="47"/>
      <c r="F2198" s="48"/>
      <c r="G2198" s="49">
        <f t="shared" si="242"/>
        <v>0</v>
      </c>
      <c r="H2198" s="49">
        <f t="shared" si="243"/>
        <v>0</v>
      </c>
      <c r="I2198" s="50" t="e">
        <f t="shared" si="244"/>
        <v>#N/A</v>
      </c>
      <c r="J2198" s="49">
        <f t="shared" si="245"/>
        <v>0</v>
      </c>
      <c r="K2198" s="51">
        <f t="shared" si="246"/>
        <v>0</v>
      </c>
      <c r="L2198" s="52">
        <f t="shared" si="247"/>
        <v>0</v>
      </c>
      <c r="M2198" s="49">
        <f t="shared" si="248"/>
        <v>0</v>
      </c>
      <c r="N2198" s="45"/>
      <c r="O2198" s="45"/>
      <c r="P2198" s="45"/>
      <c r="Q2198" s="53" t="s">
        <v>21</v>
      </c>
      <c r="R2198" s="54"/>
    </row>
    <row r="2199" spans="1:18" x14ac:dyDescent="0.25">
      <c r="A2199" s="43"/>
      <c r="B2199" s="44"/>
      <c r="C2199" s="45"/>
      <c r="D2199" s="46"/>
      <c r="E2199" s="47"/>
      <c r="F2199" s="48"/>
      <c r="G2199" s="49">
        <f t="shared" si="242"/>
        <v>0</v>
      </c>
      <c r="H2199" s="49">
        <f t="shared" si="243"/>
        <v>0</v>
      </c>
      <c r="I2199" s="50" t="e">
        <f t="shared" si="244"/>
        <v>#N/A</v>
      </c>
      <c r="J2199" s="49">
        <f t="shared" si="245"/>
        <v>0</v>
      </c>
      <c r="K2199" s="51">
        <f t="shared" si="246"/>
        <v>0</v>
      </c>
      <c r="L2199" s="52">
        <f t="shared" si="247"/>
        <v>0</v>
      </c>
      <c r="M2199" s="49">
        <f t="shared" si="248"/>
        <v>0</v>
      </c>
      <c r="N2199" s="45"/>
      <c r="O2199" s="45"/>
      <c r="P2199" s="45"/>
      <c r="Q2199" s="53" t="s">
        <v>21</v>
      </c>
      <c r="R2199" s="54"/>
    </row>
    <row r="2200" spans="1:18" x14ac:dyDescent="0.25">
      <c r="A2200" s="43"/>
      <c r="B2200" s="44"/>
      <c r="C2200" s="45"/>
      <c r="D2200" s="46"/>
      <c r="E2200" s="47"/>
      <c r="F2200" s="48"/>
      <c r="G2200" s="49">
        <f t="shared" si="242"/>
        <v>0</v>
      </c>
      <c r="H2200" s="49">
        <f t="shared" si="243"/>
        <v>0</v>
      </c>
      <c r="I2200" s="50" t="e">
        <f t="shared" si="244"/>
        <v>#N/A</v>
      </c>
      <c r="J2200" s="49">
        <f t="shared" si="245"/>
        <v>0</v>
      </c>
      <c r="K2200" s="51">
        <f t="shared" si="246"/>
        <v>0</v>
      </c>
      <c r="L2200" s="52">
        <f t="shared" si="247"/>
        <v>0</v>
      </c>
      <c r="M2200" s="49">
        <f t="shared" si="248"/>
        <v>0</v>
      </c>
      <c r="N2200" s="45"/>
      <c r="O2200" s="45"/>
      <c r="P2200" s="45"/>
      <c r="Q2200" s="53" t="s">
        <v>21</v>
      </c>
      <c r="R2200" s="54"/>
    </row>
    <row r="2201" spans="1:18" x14ac:dyDescent="0.25">
      <c r="A2201" s="43"/>
      <c r="B2201" s="44"/>
      <c r="C2201" s="45"/>
      <c r="D2201" s="46"/>
      <c r="E2201" s="47"/>
      <c r="F2201" s="48"/>
      <c r="G2201" s="49">
        <f t="shared" si="242"/>
        <v>0</v>
      </c>
      <c r="H2201" s="49">
        <f t="shared" si="243"/>
        <v>0</v>
      </c>
      <c r="I2201" s="50" t="e">
        <f t="shared" si="244"/>
        <v>#N/A</v>
      </c>
      <c r="J2201" s="49">
        <f t="shared" si="245"/>
        <v>0</v>
      </c>
      <c r="K2201" s="51">
        <f t="shared" si="246"/>
        <v>0</v>
      </c>
      <c r="L2201" s="52">
        <f t="shared" si="247"/>
        <v>0</v>
      </c>
      <c r="M2201" s="49">
        <f t="shared" si="248"/>
        <v>0</v>
      </c>
      <c r="N2201" s="45"/>
      <c r="O2201" s="45"/>
      <c r="P2201" s="45"/>
      <c r="Q2201" s="53" t="s">
        <v>21</v>
      </c>
      <c r="R2201" s="54"/>
    </row>
    <row r="2202" spans="1:18" x14ac:dyDescent="0.25">
      <c r="A2202" s="43"/>
      <c r="B2202" s="44"/>
      <c r="C2202" s="45"/>
      <c r="D2202" s="46"/>
      <c r="E2202" s="47"/>
      <c r="F2202" s="48"/>
      <c r="G2202" s="49">
        <f t="shared" si="242"/>
        <v>0</v>
      </c>
      <c r="H2202" s="49">
        <f t="shared" si="243"/>
        <v>0</v>
      </c>
      <c r="I2202" s="50" t="e">
        <f t="shared" si="244"/>
        <v>#N/A</v>
      </c>
      <c r="J2202" s="49">
        <f t="shared" si="245"/>
        <v>0</v>
      </c>
      <c r="K2202" s="51">
        <f t="shared" si="246"/>
        <v>0</v>
      </c>
      <c r="L2202" s="52">
        <f t="shared" si="247"/>
        <v>0</v>
      </c>
      <c r="M2202" s="49">
        <f t="shared" si="248"/>
        <v>0</v>
      </c>
      <c r="N2202" s="45"/>
      <c r="O2202" s="45"/>
      <c r="P2202" s="45"/>
      <c r="Q2202" s="53" t="s">
        <v>21</v>
      </c>
      <c r="R2202" s="54"/>
    </row>
    <row r="2203" spans="1:18" x14ac:dyDescent="0.25">
      <c r="A2203" s="43"/>
      <c r="B2203" s="44"/>
      <c r="C2203" s="45"/>
      <c r="D2203" s="46"/>
      <c r="E2203" s="47"/>
      <c r="F2203" s="48"/>
      <c r="G2203" s="49">
        <f t="shared" si="242"/>
        <v>0</v>
      </c>
      <c r="H2203" s="49">
        <f t="shared" si="243"/>
        <v>0</v>
      </c>
      <c r="I2203" s="50" t="e">
        <f t="shared" si="244"/>
        <v>#N/A</v>
      </c>
      <c r="J2203" s="49">
        <f t="shared" si="245"/>
        <v>0</v>
      </c>
      <c r="K2203" s="51">
        <f t="shared" si="246"/>
        <v>0</v>
      </c>
      <c r="L2203" s="52">
        <f t="shared" si="247"/>
        <v>0</v>
      </c>
      <c r="M2203" s="49">
        <f t="shared" si="248"/>
        <v>0</v>
      </c>
      <c r="N2203" s="45"/>
      <c r="O2203" s="45"/>
      <c r="P2203" s="45"/>
      <c r="Q2203" s="53" t="s">
        <v>21</v>
      </c>
      <c r="R2203" s="54"/>
    </row>
    <row r="2204" spans="1:18" x14ac:dyDescent="0.25">
      <c r="A2204" s="43"/>
      <c r="B2204" s="44"/>
      <c r="C2204" s="45"/>
      <c r="D2204" s="46"/>
      <c r="E2204" s="47"/>
      <c r="F2204" s="48"/>
      <c r="G2204" s="49">
        <f t="shared" si="242"/>
        <v>0</v>
      </c>
      <c r="H2204" s="49">
        <f t="shared" si="243"/>
        <v>0</v>
      </c>
      <c r="I2204" s="50" t="e">
        <f t="shared" si="244"/>
        <v>#N/A</v>
      </c>
      <c r="J2204" s="49">
        <f t="shared" si="245"/>
        <v>0</v>
      </c>
      <c r="K2204" s="51">
        <f t="shared" si="246"/>
        <v>0</v>
      </c>
      <c r="L2204" s="52">
        <f t="shared" si="247"/>
        <v>0</v>
      </c>
      <c r="M2204" s="49">
        <f t="shared" si="248"/>
        <v>0</v>
      </c>
      <c r="N2204" s="45"/>
      <c r="O2204" s="45"/>
      <c r="P2204" s="45"/>
      <c r="Q2204" s="53" t="s">
        <v>21</v>
      </c>
      <c r="R2204" s="54"/>
    </row>
    <row r="2205" spans="1:18" x14ac:dyDescent="0.25">
      <c r="A2205" s="43"/>
      <c r="B2205" s="44"/>
      <c r="C2205" s="45"/>
      <c r="D2205" s="46"/>
      <c r="E2205" s="47"/>
      <c r="F2205" s="48"/>
      <c r="G2205" s="49">
        <f t="shared" si="242"/>
        <v>0</v>
      </c>
      <c r="H2205" s="49">
        <f t="shared" si="243"/>
        <v>0</v>
      </c>
      <c r="I2205" s="50" t="e">
        <f t="shared" si="244"/>
        <v>#N/A</v>
      </c>
      <c r="J2205" s="49">
        <f t="shared" si="245"/>
        <v>0</v>
      </c>
      <c r="K2205" s="51">
        <f t="shared" si="246"/>
        <v>0</v>
      </c>
      <c r="L2205" s="52">
        <f t="shared" si="247"/>
        <v>0</v>
      </c>
      <c r="M2205" s="49">
        <f t="shared" si="248"/>
        <v>0</v>
      </c>
      <c r="N2205" s="45"/>
      <c r="O2205" s="45"/>
      <c r="P2205" s="45"/>
      <c r="Q2205" s="53" t="s">
        <v>21</v>
      </c>
      <c r="R2205" s="54"/>
    </row>
    <row r="2206" spans="1:18" x14ac:dyDescent="0.25">
      <c r="A2206" s="43"/>
      <c r="B2206" s="44"/>
      <c r="C2206" s="45"/>
      <c r="D2206" s="46"/>
      <c r="E2206" s="47"/>
      <c r="F2206" s="48"/>
      <c r="G2206" s="49">
        <f t="shared" si="242"/>
        <v>0</v>
      </c>
      <c r="H2206" s="49">
        <f t="shared" si="243"/>
        <v>0</v>
      </c>
      <c r="I2206" s="50" t="e">
        <f t="shared" si="244"/>
        <v>#N/A</v>
      </c>
      <c r="J2206" s="49">
        <f t="shared" si="245"/>
        <v>0</v>
      </c>
      <c r="K2206" s="51">
        <f t="shared" si="246"/>
        <v>0</v>
      </c>
      <c r="L2206" s="52">
        <f t="shared" si="247"/>
        <v>0</v>
      </c>
      <c r="M2206" s="49">
        <f t="shared" si="248"/>
        <v>0</v>
      </c>
      <c r="N2206" s="45"/>
      <c r="O2206" s="45"/>
      <c r="P2206" s="45"/>
      <c r="Q2206" s="53" t="s">
        <v>21</v>
      </c>
      <c r="R2206" s="54"/>
    </row>
    <row r="2207" spans="1:18" x14ac:dyDescent="0.25">
      <c r="A2207" s="43"/>
      <c r="B2207" s="44"/>
      <c r="C2207" s="45"/>
      <c r="D2207" s="46"/>
      <c r="E2207" s="47"/>
      <c r="F2207" s="48"/>
      <c r="G2207" s="49">
        <f t="shared" si="242"/>
        <v>0</v>
      </c>
      <c r="H2207" s="49">
        <f t="shared" si="243"/>
        <v>0</v>
      </c>
      <c r="I2207" s="50" t="e">
        <f t="shared" si="244"/>
        <v>#N/A</v>
      </c>
      <c r="J2207" s="49">
        <f t="shared" si="245"/>
        <v>0</v>
      </c>
      <c r="K2207" s="51">
        <f t="shared" si="246"/>
        <v>0</v>
      </c>
      <c r="L2207" s="52">
        <f t="shared" si="247"/>
        <v>0</v>
      </c>
      <c r="M2207" s="49">
        <f t="shared" si="248"/>
        <v>0</v>
      </c>
      <c r="N2207" s="45"/>
      <c r="O2207" s="45"/>
      <c r="P2207" s="45"/>
      <c r="Q2207" s="53" t="s">
        <v>21</v>
      </c>
      <c r="R2207" s="54"/>
    </row>
    <row r="2208" spans="1:18" x14ac:dyDescent="0.25">
      <c r="A2208" s="43"/>
      <c r="B2208" s="44"/>
      <c r="C2208" s="45"/>
      <c r="D2208" s="46"/>
      <c r="E2208" s="47"/>
      <c r="F2208" s="48"/>
      <c r="G2208" s="49">
        <f t="shared" si="242"/>
        <v>0</v>
      </c>
      <c r="H2208" s="49">
        <f t="shared" si="243"/>
        <v>0</v>
      </c>
      <c r="I2208" s="50" t="e">
        <f t="shared" si="244"/>
        <v>#N/A</v>
      </c>
      <c r="J2208" s="49">
        <f t="shared" si="245"/>
        <v>0</v>
      </c>
      <c r="K2208" s="51">
        <f t="shared" si="246"/>
        <v>0</v>
      </c>
      <c r="L2208" s="52">
        <f t="shared" si="247"/>
        <v>0</v>
      </c>
      <c r="M2208" s="49">
        <f t="shared" si="248"/>
        <v>0</v>
      </c>
      <c r="N2208" s="45"/>
      <c r="O2208" s="45"/>
      <c r="P2208" s="45"/>
      <c r="Q2208" s="53" t="s">
        <v>21</v>
      </c>
      <c r="R2208" s="54"/>
    </row>
    <row r="2209" spans="1:18" x14ac:dyDescent="0.25">
      <c r="A2209" s="43"/>
      <c r="B2209" s="44"/>
      <c r="C2209" s="45"/>
      <c r="D2209" s="46"/>
      <c r="E2209" s="47"/>
      <c r="F2209" s="48"/>
      <c r="G2209" s="49">
        <f t="shared" si="242"/>
        <v>0</v>
      </c>
      <c r="H2209" s="49">
        <f t="shared" si="243"/>
        <v>0</v>
      </c>
      <c r="I2209" s="50" t="e">
        <f t="shared" si="244"/>
        <v>#N/A</v>
      </c>
      <c r="J2209" s="49">
        <f t="shared" si="245"/>
        <v>0</v>
      </c>
      <c r="K2209" s="51">
        <f t="shared" si="246"/>
        <v>0</v>
      </c>
      <c r="L2209" s="52">
        <f t="shared" si="247"/>
        <v>0</v>
      </c>
      <c r="M2209" s="49">
        <f t="shared" si="248"/>
        <v>0</v>
      </c>
      <c r="N2209" s="45"/>
      <c r="O2209" s="45"/>
      <c r="P2209" s="45"/>
      <c r="Q2209" s="53" t="s">
        <v>21</v>
      </c>
      <c r="R2209" s="54"/>
    </row>
    <row r="2210" spans="1:18" x14ac:dyDescent="0.25">
      <c r="A2210" s="43"/>
      <c r="B2210" s="44"/>
      <c r="C2210" s="45"/>
      <c r="D2210" s="46"/>
      <c r="E2210" s="47"/>
      <c r="F2210" s="48"/>
      <c r="G2210" s="49">
        <f t="shared" si="242"/>
        <v>0</v>
      </c>
      <c r="H2210" s="49">
        <f t="shared" si="243"/>
        <v>0</v>
      </c>
      <c r="I2210" s="50" t="e">
        <f t="shared" si="244"/>
        <v>#N/A</v>
      </c>
      <c r="J2210" s="49">
        <f t="shared" si="245"/>
        <v>0</v>
      </c>
      <c r="K2210" s="51">
        <f t="shared" si="246"/>
        <v>0</v>
      </c>
      <c r="L2210" s="52">
        <f t="shared" si="247"/>
        <v>0</v>
      </c>
      <c r="M2210" s="49">
        <f t="shared" si="248"/>
        <v>0</v>
      </c>
      <c r="N2210" s="45"/>
      <c r="O2210" s="45"/>
      <c r="P2210" s="45"/>
      <c r="Q2210" s="53" t="s">
        <v>21</v>
      </c>
      <c r="R2210" s="54"/>
    </row>
    <row r="2211" spans="1:18" x14ac:dyDescent="0.25">
      <c r="A2211" s="43"/>
      <c r="B2211" s="44"/>
      <c r="C2211" s="45"/>
      <c r="D2211" s="46"/>
      <c r="E2211" s="47"/>
      <c r="F2211" s="48"/>
      <c r="G2211" s="49">
        <f t="shared" si="242"/>
        <v>0</v>
      </c>
      <c r="H2211" s="49">
        <f t="shared" si="243"/>
        <v>0</v>
      </c>
      <c r="I2211" s="50" t="e">
        <f t="shared" si="244"/>
        <v>#N/A</v>
      </c>
      <c r="J2211" s="49">
        <f t="shared" si="245"/>
        <v>0</v>
      </c>
      <c r="K2211" s="51">
        <f t="shared" si="246"/>
        <v>0</v>
      </c>
      <c r="L2211" s="52">
        <f t="shared" si="247"/>
        <v>0</v>
      </c>
      <c r="M2211" s="49">
        <f t="shared" si="248"/>
        <v>0</v>
      </c>
      <c r="N2211" s="45"/>
      <c r="O2211" s="45"/>
      <c r="P2211" s="45"/>
      <c r="Q2211" s="53" t="s">
        <v>21</v>
      </c>
      <c r="R2211" s="54"/>
    </row>
    <row r="2212" spans="1:18" x14ac:dyDescent="0.25">
      <c r="A2212" s="43"/>
      <c r="B2212" s="44"/>
      <c r="C2212" s="45"/>
      <c r="D2212" s="46"/>
      <c r="E2212" s="47"/>
      <c r="F2212" s="48"/>
      <c r="G2212" s="49">
        <f t="shared" si="242"/>
        <v>0</v>
      </c>
      <c r="H2212" s="49">
        <f t="shared" si="243"/>
        <v>0</v>
      </c>
      <c r="I2212" s="50" t="e">
        <f t="shared" si="244"/>
        <v>#N/A</v>
      </c>
      <c r="J2212" s="49">
        <f t="shared" si="245"/>
        <v>0</v>
      </c>
      <c r="K2212" s="51">
        <f t="shared" si="246"/>
        <v>0</v>
      </c>
      <c r="L2212" s="52">
        <f t="shared" si="247"/>
        <v>0</v>
      </c>
      <c r="M2212" s="49">
        <f t="shared" si="248"/>
        <v>0</v>
      </c>
      <c r="N2212" s="45"/>
      <c r="O2212" s="45"/>
      <c r="P2212" s="45"/>
      <c r="Q2212" s="53" t="s">
        <v>21</v>
      </c>
      <c r="R2212" s="54"/>
    </row>
    <row r="2213" spans="1:18" x14ac:dyDescent="0.25">
      <c r="A2213" s="43"/>
      <c r="B2213" s="44"/>
      <c r="C2213" s="45"/>
      <c r="D2213" s="46"/>
      <c r="E2213" s="47"/>
      <c r="F2213" s="48"/>
      <c r="G2213" s="49">
        <f t="shared" si="242"/>
        <v>0</v>
      </c>
      <c r="H2213" s="49">
        <f t="shared" si="243"/>
        <v>0</v>
      </c>
      <c r="I2213" s="50" t="e">
        <f t="shared" si="244"/>
        <v>#N/A</v>
      </c>
      <c r="J2213" s="49">
        <f t="shared" si="245"/>
        <v>0</v>
      </c>
      <c r="K2213" s="51">
        <f t="shared" si="246"/>
        <v>0</v>
      </c>
      <c r="L2213" s="52">
        <f t="shared" si="247"/>
        <v>0</v>
      </c>
      <c r="M2213" s="49">
        <f t="shared" si="248"/>
        <v>0</v>
      </c>
      <c r="N2213" s="45"/>
      <c r="O2213" s="45"/>
      <c r="P2213" s="45"/>
      <c r="Q2213" s="53" t="s">
        <v>21</v>
      </c>
      <c r="R2213" s="54"/>
    </row>
    <row r="2214" spans="1:18" x14ac:dyDescent="0.25">
      <c r="A2214" s="43"/>
      <c r="B2214" s="44"/>
      <c r="C2214" s="45"/>
      <c r="D2214" s="46"/>
      <c r="E2214" s="47"/>
      <c r="F2214" s="48"/>
      <c r="G2214" s="49">
        <f t="shared" si="242"/>
        <v>0</v>
      </c>
      <c r="H2214" s="49">
        <f t="shared" si="243"/>
        <v>0</v>
      </c>
      <c r="I2214" s="50" t="e">
        <f t="shared" si="244"/>
        <v>#N/A</v>
      </c>
      <c r="J2214" s="49">
        <f t="shared" si="245"/>
        <v>0</v>
      </c>
      <c r="K2214" s="51">
        <f t="shared" si="246"/>
        <v>0</v>
      </c>
      <c r="L2214" s="52">
        <f t="shared" si="247"/>
        <v>0</v>
      </c>
      <c r="M2214" s="49">
        <f t="shared" si="248"/>
        <v>0</v>
      </c>
      <c r="N2214" s="45"/>
      <c r="O2214" s="45"/>
      <c r="P2214" s="45"/>
      <c r="Q2214" s="53" t="s">
        <v>21</v>
      </c>
      <c r="R2214" s="54"/>
    </row>
    <row r="2215" spans="1:18" x14ac:dyDescent="0.25">
      <c r="A2215" s="43"/>
      <c r="B2215" s="44"/>
      <c r="C2215" s="45"/>
      <c r="D2215" s="46"/>
      <c r="E2215" s="47"/>
      <c r="F2215" s="48"/>
      <c r="G2215" s="49">
        <f t="shared" si="242"/>
        <v>0</v>
      </c>
      <c r="H2215" s="49">
        <f t="shared" si="243"/>
        <v>0</v>
      </c>
      <c r="I2215" s="50" t="e">
        <f t="shared" si="244"/>
        <v>#N/A</v>
      </c>
      <c r="J2215" s="49">
        <f t="shared" si="245"/>
        <v>0</v>
      </c>
      <c r="K2215" s="51">
        <f t="shared" si="246"/>
        <v>0</v>
      </c>
      <c r="L2215" s="52">
        <f t="shared" si="247"/>
        <v>0</v>
      </c>
      <c r="M2215" s="49">
        <f t="shared" si="248"/>
        <v>0</v>
      </c>
      <c r="N2215" s="45"/>
      <c r="O2215" s="45"/>
      <c r="P2215" s="45"/>
      <c r="Q2215" s="53" t="s">
        <v>21</v>
      </c>
      <c r="R2215" s="54"/>
    </row>
    <row r="2216" spans="1:18" x14ac:dyDescent="0.25">
      <c r="A2216" s="43"/>
      <c r="B2216" s="44"/>
      <c r="C2216" s="45"/>
      <c r="D2216" s="46"/>
      <c r="E2216" s="47"/>
      <c r="F2216" s="48"/>
      <c r="G2216" s="49">
        <f t="shared" si="242"/>
        <v>0</v>
      </c>
      <c r="H2216" s="49">
        <f t="shared" si="243"/>
        <v>0</v>
      </c>
      <c r="I2216" s="50" t="e">
        <f t="shared" si="244"/>
        <v>#N/A</v>
      </c>
      <c r="J2216" s="49">
        <f t="shared" si="245"/>
        <v>0</v>
      </c>
      <c r="K2216" s="51">
        <f t="shared" si="246"/>
        <v>0</v>
      </c>
      <c r="L2216" s="52">
        <f t="shared" si="247"/>
        <v>0</v>
      </c>
      <c r="M2216" s="49">
        <f t="shared" si="248"/>
        <v>0</v>
      </c>
      <c r="N2216" s="45"/>
      <c r="O2216" s="45"/>
      <c r="P2216" s="45"/>
      <c r="Q2216" s="53" t="s">
        <v>21</v>
      </c>
      <c r="R2216" s="54"/>
    </row>
    <row r="2217" spans="1:18" x14ac:dyDescent="0.25">
      <c r="A2217" s="43"/>
      <c r="B2217" s="44"/>
      <c r="C2217" s="45"/>
      <c r="D2217" s="46"/>
      <c r="E2217" s="47"/>
      <c r="F2217" s="48"/>
      <c r="G2217" s="49">
        <f t="shared" si="242"/>
        <v>0</v>
      </c>
      <c r="H2217" s="49">
        <f t="shared" si="243"/>
        <v>0</v>
      </c>
      <c r="I2217" s="50" t="e">
        <f t="shared" si="244"/>
        <v>#N/A</v>
      </c>
      <c r="J2217" s="49">
        <f t="shared" si="245"/>
        <v>0</v>
      </c>
      <c r="K2217" s="51">
        <f t="shared" si="246"/>
        <v>0</v>
      </c>
      <c r="L2217" s="52">
        <f t="shared" si="247"/>
        <v>0</v>
      </c>
      <c r="M2217" s="49">
        <f t="shared" si="248"/>
        <v>0</v>
      </c>
      <c r="N2217" s="45"/>
      <c r="O2217" s="45"/>
      <c r="P2217" s="45"/>
      <c r="Q2217" s="53" t="s">
        <v>21</v>
      </c>
      <c r="R2217" s="54"/>
    </row>
    <row r="2218" spans="1:18" x14ac:dyDescent="0.25">
      <c r="A2218" s="43"/>
      <c r="B2218" s="44"/>
      <c r="C2218" s="45"/>
      <c r="D2218" s="46"/>
      <c r="E2218" s="47"/>
      <c r="F2218" s="48"/>
      <c r="G2218" s="49">
        <f t="shared" si="242"/>
        <v>0</v>
      </c>
      <c r="H2218" s="49">
        <f t="shared" si="243"/>
        <v>0</v>
      </c>
      <c r="I2218" s="50" t="e">
        <f t="shared" si="244"/>
        <v>#N/A</v>
      </c>
      <c r="J2218" s="49">
        <f t="shared" si="245"/>
        <v>0</v>
      </c>
      <c r="K2218" s="51">
        <f t="shared" si="246"/>
        <v>0</v>
      </c>
      <c r="L2218" s="52">
        <f t="shared" si="247"/>
        <v>0</v>
      </c>
      <c r="M2218" s="49">
        <f t="shared" si="248"/>
        <v>0</v>
      </c>
      <c r="N2218" s="45"/>
      <c r="O2218" s="45"/>
      <c r="P2218" s="45"/>
      <c r="Q2218" s="53" t="s">
        <v>21</v>
      </c>
      <c r="R2218" s="54"/>
    </row>
    <row r="2219" spans="1:18" x14ac:dyDescent="0.25">
      <c r="A2219" s="43"/>
      <c r="B2219" s="44"/>
      <c r="C2219" s="45"/>
      <c r="D2219" s="46"/>
      <c r="E2219" s="47"/>
      <c r="F2219" s="48"/>
      <c r="G2219" s="49">
        <f t="shared" si="242"/>
        <v>0</v>
      </c>
      <c r="H2219" s="49">
        <f t="shared" si="243"/>
        <v>0</v>
      </c>
      <c r="I2219" s="50" t="e">
        <f t="shared" si="244"/>
        <v>#N/A</v>
      </c>
      <c r="J2219" s="49">
        <f t="shared" si="245"/>
        <v>0</v>
      </c>
      <c r="K2219" s="51">
        <f t="shared" si="246"/>
        <v>0</v>
      </c>
      <c r="L2219" s="52">
        <f t="shared" si="247"/>
        <v>0</v>
      </c>
      <c r="M2219" s="49">
        <f t="shared" si="248"/>
        <v>0</v>
      </c>
      <c r="N2219" s="45"/>
      <c r="O2219" s="45"/>
      <c r="P2219" s="45"/>
      <c r="Q2219" s="53" t="s">
        <v>21</v>
      </c>
      <c r="R2219" s="54"/>
    </row>
    <row r="2220" spans="1:18" x14ac:dyDescent="0.25">
      <c r="A2220" s="43"/>
      <c r="B2220" s="44"/>
      <c r="C2220" s="45"/>
      <c r="D2220" s="46"/>
      <c r="E2220" s="47"/>
      <c r="F2220" s="48"/>
      <c r="G2220" s="49">
        <f t="shared" si="242"/>
        <v>0</v>
      </c>
      <c r="H2220" s="49">
        <f t="shared" si="243"/>
        <v>0</v>
      </c>
      <c r="I2220" s="50" t="e">
        <f t="shared" si="244"/>
        <v>#N/A</v>
      </c>
      <c r="J2220" s="49">
        <f t="shared" si="245"/>
        <v>0</v>
      </c>
      <c r="K2220" s="51">
        <f t="shared" si="246"/>
        <v>0</v>
      </c>
      <c r="L2220" s="52">
        <f t="shared" si="247"/>
        <v>0</v>
      </c>
      <c r="M2220" s="49">
        <f t="shared" si="248"/>
        <v>0</v>
      </c>
      <c r="N2220" s="45"/>
      <c r="O2220" s="45"/>
      <c r="P2220" s="45"/>
      <c r="Q2220" s="53" t="s">
        <v>21</v>
      </c>
      <c r="R2220" s="54"/>
    </row>
    <row r="2221" spans="1:18" x14ac:dyDescent="0.25">
      <c r="A2221" s="43"/>
      <c r="B2221" s="44"/>
      <c r="C2221" s="45"/>
      <c r="D2221" s="46"/>
      <c r="E2221" s="47"/>
      <c r="F2221" s="48"/>
      <c r="G2221" s="49">
        <f t="shared" si="242"/>
        <v>0</v>
      </c>
      <c r="H2221" s="49">
        <f t="shared" si="243"/>
        <v>0</v>
      </c>
      <c r="I2221" s="50" t="e">
        <f t="shared" si="244"/>
        <v>#N/A</v>
      </c>
      <c r="J2221" s="49">
        <f t="shared" si="245"/>
        <v>0</v>
      </c>
      <c r="K2221" s="51">
        <f t="shared" si="246"/>
        <v>0</v>
      </c>
      <c r="L2221" s="52">
        <f t="shared" si="247"/>
        <v>0</v>
      </c>
      <c r="M2221" s="49">
        <f t="shared" si="248"/>
        <v>0</v>
      </c>
      <c r="N2221" s="45"/>
      <c r="O2221" s="45"/>
      <c r="P2221" s="45"/>
      <c r="Q2221" s="53" t="s">
        <v>21</v>
      </c>
      <c r="R2221" s="54"/>
    </row>
    <row r="2222" spans="1:18" x14ac:dyDescent="0.25">
      <c r="A2222" s="43"/>
      <c r="B2222" s="44"/>
      <c r="C2222" s="45"/>
      <c r="D2222" s="46"/>
      <c r="E2222" s="47"/>
      <c r="F2222" s="48"/>
      <c r="G2222" s="49">
        <f t="shared" si="242"/>
        <v>0</v>
      </c>
      <c r="H2222" s="49">
        <f t="shared" si="243"/>
        <v>0</v>
      </c>
      <c r="I2222" s="50" t="e">
        <f t="shared" si="244"/>
        <v>#N/A</v>
      </c>
      <c r="J2222" s="49">
        <f t="shared" si="245"/>
        <v>0</v>
      </c>
      <c r="K2222" s="51">
        <f t="shared" si="246"/>
        <v>0</v>
      </c>
      <c r="L2222" s="52">
        <f t="shared" si="247"/>
        <v>0</v>
      </c>
      <c r="M2222" s="49">
        <f t="shared" si="248"/>
        <v>0</v>
      </c>
      <c r="N2222" s="45"/>
      <c r="O2222" s="45"/>
      <c r="P2222" s="45"/>
      <c r="Q2222" s="53" t="s">
        <v>21</v>
      </c>
      <c r="R2222" s="54"/>
    </row>
    <row r="2223" spans="1:18" x14ac:dyDescent="0.25">
      <c r="A2223" s="43"/>
      <c r="B2223" s="44"/>
      <c r="C2223" s="45"/>
      <c r="D2223" s="46"/>
      <c r="E2223" s="47"/>
      <c r="F2223" s="48"/>
      <c r="G2223" s="49">
        <f t="shared" si="242"/>
        <v>0</v>
      </c>
      <c r="H2223" s="49">
        <f t="shared" si="243"/>
        <v>0</v>
      </c>
      <c r="I2223" s="50" t="e">
        <f t="shared" si="244"/>
        <v>#N/A</v>
      </c>
      <c r="J2223" s="49">
        <f t="shared" si="245"/>
        <v>0</v>
      </c>
      <c r="K2223" s="51">
        <f t="shared" si="246"/>
        <v>0</v>
      </c>
      <c r="L2223" s="52">
        <f t="shared" si="247"/>
        <v>0</v>
      </c>
      <c r="M2223" s="49">
        <f t="shared" si="248"/>
        <v>0</v>
      </c>
      <c r="N2223" s="45"/>
      <c r="O2223" s="45"/>
      <c r="P2223" s="45"/>
      <c r="Q2223" s="53" t="s">
        <v>21</v>
      </c>
      <c r="R2223" s="54"/>
    </row>
    <row r="2224" spans="1:18" x14ac:dyDescent="0.25">
      <c r="A2224" s="43"/>
      <c r="B2224" s="44"/>
      <c r="C2224" s="45"/>
      <c r="D2224" s="46"/>
      <c r="E2224" s="47"/>
      <c r="F2224" s="48"/>
      <c r="G2224" s="49">
        <f t="shared" si="242"/>
        <v>0</v>
      </c>
      <c r="H2224" s="49">
        <f t="shared" si="243"/>
        <v>0</v>
      </c>
      <c r="I2224" s="50" t="e">
        <f t="shared" si="244"/>
        <v>#N/A</v>
      </c>
      <c r="J2224" s="49">
        <f t="shared" si="245"/>
        <v>0</v>
      </c>
      <c r="K2224" s="51">
        <f t="shared" si="246"/>
        <v>0</v>
      </c>
      <c r="L2224" s="52">
        <f t="shared" si="247"/>
        <v>0</v>
      </c>
      <c r="M2224" s="49">
        <f t="shared" si="248"/>
        <v>0</v>
      </c>
      <c r="N2224" s="45"/>
      <c r="O2224" s="45"/>
      <c r="P2224" s="45"/>
      <c r="Q2224" s="53" t="s">
        <v>21</v>
      </c>
      <c r="R2224" s="54"/>
    </row>
    <row r="2225" spans="1:18" x14ac:dyDescent="0.25">
      <c r="A2225" s="43"/>
      <c r="B2225" s="44"/>
      <c r="C2225" s="45"/>
      <c r="D2225" s="46"/>
      <c r="E2225" s="47"/>
      <c r="F2225" s="48"/>
      <c r="G2225" s="49">
        <f t="shared" si="242"/>
        <v>0</v>
      </c>
      <c r="H2225" s="49">
        <f t="shared" si="243"/>
        <v>0</v>
      </c>
      <c r="I2225" s="50" t="e">
        <f t="shared" si="244"/>
        <v>#N/A</v>
      </c>
      <c r="J2225" s="49">
        <f t="shared" si="245"/>
        <v>0</v>
      </c>
      <c r="K2225" s="51">
        <f t="shared" si="246"/>
        <v>0</v>
      </c>
      <c r="L2225" s="52">
        <f t="shared" si="247"/>
        <v>0</v>
      </c>
      <c r="M2225" s="49">
        <f t="shared" si="248"/>
        <v>0</v>
      </c>
      <c r="N2225" s="45"/>
      <c r="O2225" s="45"/>
      <c r="P2225" s="45"/>
      <c r="Q2225" s="53" t="s">
        <v>21</v>
      </c>
      <c r="R2225" s="54"/>
    </row>
    <row r="2226" spans="1:18" x14ac:dyDescent="0.25">
      <c r="A2226" s="43"/>
      <c r="B2226" s="44"/>
      <c r="C2226" s="45"/>
      <c r="D2226" s="46"/>
      <c r="E2226" s="47"/>
      <c r="F2226" s="48"/>
      <c r="G2226" s="49">
        <f t="shared" si="242"/>
        <v>0</v>
      </c>
      <c r="H2226" s="49">
        <f t="shared" si="243"/>
        <v>0</v>
      </c>
      <c r="I2226" s="50" t="e">
        <f t="shared" si="244"/>
        <v>#N/A</v>
      </c>
      <c r="J2226" s="49">
        <f t="shared" si="245"/>
        <v>0</v>
      </c>
      <c r="K2226" s="51">
        <f t="shared" si="246"/>
        <v>0</v>
      </c>
      <c r="L2226" s="52">
        <f t="shared" si="247"/>
        <v>0</v>
      </c>
      <c r="M2226" s="49">
        <f t="shared" si="248"/>
        <v>0</v>
      </c>
      <c r="N2226" s="45"/>
      <c r="O2226" s="45"/>
      <c r="P2226" s="45"/>
      <c r="Q2226" s="53" t="s">
        <v>21</v>
      </c>
      <c r="R2226" s="54"/>
    </row>
    <row r="2227" spans="1:18" x14ac:dyDescent="0.25">
      <c r="A2227" s="43"/>
      <c r="B2227" s="44"/>
      <c r="C2227" s="45"/>
      <c r="D2227" s="46"/>
      <c r="E2227" s="47"/>
      <c r="F2227" s="48"/>
      <c r="G2227" s="49">
        <f t="shared" si="242"/>
        <v>0</v>
      </c>
      <c r="H2227" s="49">
        <f t="shared" si="243"/>
        <v>0</v>
      </c>
      <c r="I2227" s="50" t="e">
        <f t="shared" si="244"/>
        <v>#N/A</v>
      </c>
      <c r="J2227" s="49">
        <f t="shared" si="245"/>
        <v>0</v>
      </c>
      <c r="K2227" s="51">
        <f t="shared" si="246"/>
        <v>0</v>
      </c>
      <c r="L2227" s="52">
        <f t="shared" si="247"/>
        <v>0</v>
      </c>
      <c r="M2227" s="49">
        <f t="shared" si="248"/>
        <v>0</v>
      </c>
      <c r="N2227" s="45"/>
      <c r="O2227" s="45"/>
      <c r="P2227" s="45"/>
      <c r="Q2227" s="53" t="s">
        <v>21</v>
      </c>
      <c r="R2227" s="54"/>
    </row>
    <row r="2228" spans="1:18" x14ac:dyDescent="0.25">
      <c r="A2228" s="43"/>
      <c r="B2228" s="44"/>
      <c r="C2228" s="45"/>
      <c r="D2228" s="46"/>
      <c r="E2228" s="47"/>
      <c r="F2228" s="48"/>
      <c r="G2228" s="49">
        <f t="shared" si="242"/>
        <v>0</v>
      </c>
      <c r="H2228" s="49">
        <f t="shared" si="243"/>
        <v>0</v>
      </c>
      <c r="I2228" s="50" t="e">
        <f t="shared" si="244"/>
        <v>#N/A</v>
      </c>
      <c r="J2228" s="49">
        <f t="shared" si="245"/>
        <v>0</v>
      </c>
      <c r="K2228" s="51">
        <f t="shared" si="246"/>
        <v>0</v>
      </c>
      <c r="L2228" s="52">
        <f t="shared" si="247"/>
        <v>0</v>
      </c>
      <c r="M2228" s="49">
        <f t="shared" si="248"/>
        <v>0</v>
      </c>
      <c r="N2228" s="45"/>
      <c r="O2228" s="45"/>
      <c r="P2228" s="45"/>
      <c r="Q2228" s="53" t="s">
        <v>21</v>
      </c>
      <c r="R2228" s="54"/>
    </row>
    <row r="2229" spans="1:18" x14ac:dyDescent="0.25">
      <c r="A2229" s="43"/>
      <c r="B2229" s="44"/>
      <c r="C2229" s="45"/>
      <c r="D2229" s="46"/>
      <c r="E2229" s="47"/>
      <c r="F2229" s="48"/>
      <c r="G2229" s="49">
        <f t="shared" si="242"/>
        <v>0</v>
      </c>
      <c r="H2229" s="49">
        <f t="shared" si="243"/>
        <v>0</v>
      </c>
      <c r="I2229" s="50" t="e">
        <f t="shared" si="244"/>
        <v>#N/A</v>
      </c>
      <c r="J2229" s="49">
        <f t="shared" si="245"/>
        <v>0</v>
      </c>
      <c r="K2229" s="51">
        <f t="shared" si="246"/>
        <v>0</v>
      </c>
      <c r="L2229" s="52">
        <f t="shared" si="247"/>
        <v>0</v>
      </c>
      <c r="M2229" s="49">
        <f t="shared" si="248"/>
        <v>0</v>
      </c>
      <c r="N2229" s="45"/>
      <c r="O2229" s="45"/>
      <c r="P2229" s="45"/>
      <c r="Q2229" s="53" t="s">
        <v>21</v>
      </c>
      <c r="R2229" s="54"/>
    </row>
    <row r="2230" spans="1:18" x14ac:dyDescent="0.25">
      <c r="A2230" s="43"/>
      <c r="B2230" s="44"/>
      <c r="C2230" s="45"/>
      <c r="D2230" s="46"/>
      <c r="E2230" s="47"/>
      <c r="F2230" s="48"/>
      <c r="G2230" s="49">
        <f t="shared" si="242"/>
        <v>0</v>
      </c>
      <c r="H2230" s="49">
        <f t="shared" si="243"/>
        <v>0</v>
      </c>
      <c r="I2230" s="50" t="e">
        <f t="shared" si="244"/>
        <v>#N/A</v>
      </c>
      <c r="J2230" s="49">
        <f t="shared" si="245"/>
        <v>0</v>
      </c>
      <c r="K2230" s="51">
        <f t="shared" si="246"/>
        <v>0</v>
      </c>
      <c r="L2230" s="52">
        <f t="shared" si="247"/>
        <v>0</v>
      </c>
      <c r="M2230" s="49">
        <f t="shared" si="248"/>
        <v>0</v>
      </c>
      <c r="N2230" s="45"/>
      <c r="O2230" s="45"/>
      <c r="P2230" s="45"/>
      <c r="Q2230" s="53" t="s">
        <v>21</v>
      </c>
      <c r="R2230" s="54"/>
    </row>
    <row r="2231" spans="1:18" x14ac:dyDescent="0.25">
      <c r="A2231" s="43"/>
      <c r="B2231" s="44"/>
      <c r="C2231" s="45"/>
      <c r="D2231" s="46"/>
      <c r="E2231" s="47"/>
      <c r="F2231" s="48"/>
      <c r="G2231" s="49">
        <f t="shared" si="242"/>
        <v>0</v>
      </c>
      <c r="H2231" s="49">
        <f t="shared" si="243"/>
        <v>0</v>
      </c>
      <c r="I2231" s="50" t="e">
        <f t="shared" si="244"/>
        <v>#N/A</v>
      </c>
      <c r="J2231" s="49">
        <f t="shared" si="245"/>
        <v>0</v>
      </c>
      <c r="K2231" s="51">
        <f t="shared" si="246"/>
        <v>0</v>
      </c>
      <c r="L2231" s="52">
        <f t="shared" si="247"/>
        <v>0</v>
      </c>
      <c r="M2231" s="49">
        <f t="shared" si="248"/>
        <v>0</v>
      </c>
      <c r="N2231" s="45"/>
      <c r="O2231" s="45"/>
      <c r="P2231" s="45"/>
      <c r="Q2231" s="53" t="s">
        <v>21</v>
      </c>
      <c r="R2231" s="54"/>
    </row>
    <row r="2232" spans="1:18" x14ac:dyDescent="0.25">
      <c r="A2232" s="43"/>
      <c r="B2232" s="44"/>
      <c r="C2232" s="45"/>
      <c r="D2232" s="46"/>
      <c r="E2232" s="47"/>
      <c r="F2232" s="48"/>
      <c r="G2232" s="49">
        <f t="shared" si="242"/>
        <v>0</v>
      </c>
      <c r="H2232" s="49">
        <f t="shared" si="243"/>
        <v>0</v>
      </c>
      <c r="I2232" s="50" t="e">
        <f t="shared" si="244"/>
        <v>#N/A</v>
      </c>
      <c r="J2232" s="49">
        <f t="shared" si="245"/>
        <v>0</v>
      </c>
      <c r="K2232" s="51">
        <f t="shared" si="246"/>
        <v>0</v>
      </c>
      <c r="L2232" s="52">
        <f t="shared" si="247"/>
        <v>0</v>
      </c>
      <c r="M2232" s="49">
        <f t="shared" si="248"/>
        <v>0</v>
      </c>
      <c r="N2232" s="45"/>
      <c r="O2232" s="45"/>
      <c r="P2232" s="45"/>
      <c r="Q2232" s="53" t="s">
        <v>21</v>
      </c>
      <c r="R2232" s="54"/>
    </row>
    <row r="2233" spans="1:18" x14ac:dyDescent="0.25">
      <c r="A2233" s="43"/>
      <c r="B2233" s="44"/>
      <c r="C2233" s="45"/>
      <c r="D2233" s="46"/>
      <c r="E2233" s="47"/>
      <c r="F2233" s="48"/>
      <c r="G2233" s="49">
        <f t="shared" si="242"/>
        <v>0</v>
      </c>
      <c r="H2233" s="49">
        <f t="shared" si="243"/>
        <v>0</v>
      </c>
      <c r="I2233" s="50" t="e">
        <f t="shared" si="244"/>
        <v>#N/A</v>
      </c>
      <c r="J2233" s="49">
        <f t="shared" si="245"/>
        <v>0</v>
      </c>
      <c r="K2233" s="51">
        <f t="shared" si="246"/>
        <v>0</v>
      </c>
      <c r="L2233" s="52">
        <f t="shared" si="247"/>
        <v>0</v>
      </c>
      <c r="M2233" s="49">
        <f t="shared" si="248"/>
        <v>0</v>
      </c>
      <c r="N2233" s="45"/>
      <c r="O2233" s="45"/>
      <c r="P2233" s="45"/>
      <c r="Q2233" s="53" t="s">
        <v>21</v>
      </c>
      <c r="R2233" s="54"/>
    </row>
    <row r="2234" spans="1:18" x14ac:dyDescent="0.25">
      <c r="A2234" s="43"/>
      <c r="B2234" s="44"/>
      <c r="C2234" s="45"/>
      <c r="D2234" s="46"/>
      <c r="E2234" s="47"/>
      <c r="F2234" s="48"/>
      <c r="G2234" s="49">
        <f t="shared" si="242"/>
        <v>0</v>
      </c>
      <c r="H2234" s="49">
        <f t="shared" si="243"/>
        <v>0</v>
      </c>
      <c r="I2234" s="50" t="e">
        <f t="shared" si="244"/>
        <v>#N/A</v>
      </c>
      <c r="J2234" s="49">
        <f t="shared" si="245"/>
        <v>0</v>
      </c>
      <c r="K2234" s="51">
        <f t="shared" si="246"/>
        <v>0</v>
      </c>
      <c r="L2234" s="52">
        <f t="shared" si="247"/>
        <v>0</v>
      </c>
      <c r="M2234" s="49">
        <f t="shared" si="248"/>
        <v>0</v>
      </c>
      <c r="N2234" s="45"/>
      <c r="O2234" s="45"/>
      <c r="P2234" s="45"/>
      <c r="Q2234" s="53" t="s">
        <v>21</v>
      </c>
      <c r="R2234" s="54"/>
    </row>
    <row r="2235" spans="1:18" x14ac:dyDescent="0.25">
      <c r="A2235" s="43"/>
      <c r="B2235" s="44"/>
      <c r="C2235" s="45"/>
      <c r="D2235" s="46"/>
      <c r="E2235" s="47"/>
      <c r="F2235" s="48"/>
      <c r="G2235" s="49">
        <f t="shared" si="242"/>
        <v>0</v>
      </c>
      <c r="H2235" s="49">
        <f t="shared" si="243"/>
        <v>0</v>
      </c>
      <c r="I2235" s="50" t="e">
        <f t="shared" si="244"/>
        <v>#N/A</v>
      </c>
      <c r="J2235" s="49">
        <f t="shared" si="245"/>
        <v>0</v>
      </c>
      <c r="K2235" s="51">
        <f t="shared" si="246"/>
        <v>0</v>
      </c>
      <c r="L2235" s="52">
        <f t="shared" si="247"/>
        <v>0</v>
      </c>
      <c r="M2235" s="49">
        <f t="shared" si="248"/>
        <v>0</v>
      </c>
      <c r="N2235" s="45"/>
      <c r="O2235" s="45"/>
      <c r="P2235" s="45"/>
      <c r="Q2235" s="53" t="s">
        <v>21</v>
      </c>
      <c r="R2235" s="54"/>
    </row>
    <row r="2236" spans="1:18" x14ac:dyDescent="0.25">
      <c r="A2236" s="43"/>
      <c r="B2236" s="44"/>
      <c r="C2236" s="45"/>
      <c r="D2236" s="46"/>
      <c r="E2236" s="47"/>
      <c r="F2236" s="48"/>
      <c r="G2236" s="49">
        <f t="shared" si="242"/>
        <v>0</v>
      </c>
      <c r="H2236" s="49">
        <f t="shared" si="243"/>
        <v>0</v>
      </c>
      <c r="I2236" s="50" t="e">
        <f t="shared" si="244"/>
        <v>#N/A</v>
      </c>
      <c r="J2236" s="49">
        <f t="shared" si="245"/>
        <v>0</v>
      </c>
      <c r="K2236" s="51">
        <f t="shared" si="246"/>
        <v>0</v>
      </c>
      <c r="L2236" s="52">
        <f t="shared" si="247"/>
        <v>0</v>
      </c>
      <c r="M2236" s="49">
        <f t="shared" si="248"/>
        <v>0</v>
      </c>
      <c r="N2236" s="45"/>
      <c r="O2236" s="45"/>
      <c r="P2236" s="45"/>
      <c r="Q2236" s="53" t="s">
        <v>21</v>
      </c>
      <c r="R2236" s="54"/>
    </row>
    <row r="2237" spans="1:18" x14ac:dyDescent="0.25">
      <c r="A2237" s="43"/>
      <c r="B2237" s="44"/>
      <c r="C2237" s="45"/>
      <c r="D2237" s="46"/>
      <c r="E2237" s="47"/>
      <c r="F2237" s="48"/>
      <c r="G2237" s="49">
        <f t="shared" si="242"/>
        <v>0</v>
      </c>
      <c r="H2237" s="49">
        <f t="shared" si="243"/>
        <v>0</v>
      </c>
      <c r="I2237" s="50" t="e">
        <f t="shared" si="244"/>
        <v>#N/A</v>
      </c>
      <c r="J2237" s="49">
        <f t="shared" si="245"/>
        <v>0</v>
      </c>
      <c r="K2237" s="51">
        <f t="shared" si="246"/>
        <v>0</v>
      </c>
      <c r="L2237" s="52">
        <f t="shared" si="247"/>
        <v>0</v>
      </c>
      <c r="M2237" s="49">
        <f t="shared" si="248"/>
        <v>0</v>
      </c>
      <c r="N2237" s="45"/>
      <c r="O2237" s="45"/>
      <c r="P2237" s="45"/>
      <c r="Q2237" s="53" t="s">
        <v>21</v>
      </c>
      <c r="R2237" s="54"/>
    </row>
    <row r="2238" spans="1:18" x14ac:dyDescent="0.25">
      <c r="A2238" s="43"/>
      <c r="B2238" s="44"/>
      <c r="C2238" s="45"/>
      <c r="D2238" s="46"/>
      <c r="E2238" s="47"/>
      <c r="F2238" s="48"/>
      <c r="G2238" s="49">
        <f t="shared" si="242"/>
        <v>0</v>
      </c>
      <c r="H2238" s="49">
        <f t="shared" si="243"/>
        <v>0</v>
      </c>
      <c r="I2238" s="50" t="e">
        <f t="shared" si="244"/>
        <v>#N/A</v>
      </c>
      <c r="J2238" s="49">
        <f t="shared" si="245"/>
        <v>0</v>
      </c>
      <c r="K2238" s="51">
        <f t="shared" si="246"/>
        <v>0</v>
      </c>
      <c r="L2238" s="52">
        <f t="shared" si="247"/>
        <v>0</v>
      </c>
      <c r="M2238" s="49">
        <f t="shared" si="248"/>
        <v>0</v>
      </c>
      <c r="N2238" s="45"/>
      <c r="O2238" s="45"/>
      <c r="P2238" s="45"/>
      <c r="Q2238" s="53" t="s">
        <v>21</v>
      </c>
      <c r="R2238" s="54"/>
    </row>
    <row r="2239" spans="1:18" x14ac:dyDescent="0.25">
      <c r="A2239" s="43"/>
      <c r="B2239" s="44"/>
      <c r="C2239" s="45"/>
      <c r="D2239" s="46"/>
      <c r="E2239" s="47"/>
      <c r="F2239" s="48"/>
      <c r="G2239" s="49">
        <f t="shared" si="242"/>
        <v>0</v>
      </c>
      <c r="H2239" s="49">
        <f t="shared" si="243"/>
        <v>0</v>
      </c>
      <c r="I2239" s="50" t="e">
        <f t="shared" si="244"/>
        <v>#N/A</v>
      </c>
      <c r="J2239" s="49">
        <f t="shared" si="245"/>
        <v>0</v>
      </c>
      <c r="K2239" s="51">
        <f t="shared" si="246"/>
        <v>0</v>
      </c>
      <c r="L2239" s="52">
        <f t="shared" si="247"/>
        <v>0</v>
      </c>
      <c r="M2239" s="49">
        <f t="shared" si="248"/>
        <v>0</v>
      </c>
      <c r="N2239" s="45"/>
      <c r="O2239" s="45"/>
      <c r="P2239" s="45"/>
      <c r="Q2239" s="53" t="s">
        <v>21</v>
      </c>
      <c r="R2239" s="54"/>
    </row>
    <row r="2240" spans="1:18" x14ac:dyDescent="0.25">
      <c r="A2240" s="43"/>
      <c r="B2240" s="44"/>
      <c r="C2240" s="45"/>
      <c r="D2240" s="46"/>
      <c r="E2240" s="47"/>
      <c r="F2240" s="48"/>
      <c r="G2240" s="49">
        <f t="shared" si="242"/>
        <v>0</v>
      </c>
      <c r="H2240" s="49">
        <f t="shared" si="243"/>
        <v>0</v>
      </c>
      <c r="I2240" s="50" t="e">
        <f t="shared" si="244"/>
        <v>#N/A</v>
      </c>
      <c r="J2240" s="49">
        <f t="shared" si="245"/>
        <v>0</v>
      </c>
      <c r="K2240" s="51">
        <f t="shared" si="246"/>
        <v>0</v>
      </c>
      <c r="L2240" s="52">
        <f t="shared" si="247"/>
        <v>0</v>
      </c>
      <c r="M2240" s="49">
        <f t="shared" si="248"/>
        <v>0</v>
      </c>
      <c r="N2240" s="45"/>
      <c r="O2240" s="45"/>
      <c r="P2240" s="45"/>
      <c r="Q2240" s="53" t="s">
        <v>21</v>
      </c>
      <c r="R2240" s="54"/>
    </row>
    <row r="2241" spans="1:18" x14ac:dyDescent="0.25">
      <c r="A2241" s="43"/>
      <c r="B2241" s="44"/>
      <c r="C2241" s="45"/>
      <c r="D2241" s="46"/>
      <c r="E2241" s="47"/>
      <c r="F2241" s="48"/>
      <c r="G2241" s="49">
        <f t="shared" si="242"/>
        <v>0</v>
      </c>
      <c r="H2241" s="49">
        <f t="shared" si="243"/>
        <v>0</v>
      </c>
      <c r="I2241" s="50" t="e">
        <f t="shared" si="244"/>
        <v>#N/A</v>
      </c>
      <c r="J2241" s="49">
        <f t="shared" si="245"/>
        <v>0</v>
      </c>
      <c r="K2241" s="51">
        <f t="shared" si="246"/>
        <v>0</v>
      </c>
      <c r="L2241" s="52">
        <f t="shared" si="247"/>
        <v>0</v>
      </c>
      <c r="M2241" s="49">
        <f t="shared" si="248"/>
        <v>0</v>
      </c>
      <c r="N2241" s="45"/>
      <c r="O2241" s="45"/>
      <c r="P2241" s="45"/>
      <c r="Q2241" s="53" t="s">
        <v>21</v>
      </c>
      <c r="R2241" s="54"/>
    </row>
    <row r="2242" spans="1:18" x14ac:dyDescent="0.25">
      <c r="A2242" s="43"/>
      <c r="B2242" s="44"/>
      <c r="C2242" s="45"/>
      <c r="D2242" s="46"/>
      <c r="E2242" s="47"/>
      <c r="F2242" s="48"/>
      <c r="G2242" s="49">
        <f t="shared" si="242"/>
        <v>0</v>
      </c>
      <c r="H2242" s="49">
        <f t="shared" si="243"/>
        <v>0</v>
      </c>
      <c r="I2242" s="50" t="e">
        <f t="shared" si="244"/>
        <v>#N/A</v>
      </c>
      <c r="J2242" s="49">
        <f t="shared" si="245"/>
        <v>0</v>
      </c>
      <c r="K2242" s="51">
        <f t="shared" si="246"/>
        <v>0</v>
      </c>
      <c r="L2242" s="52">
        <f t="shared" si="247"/>
        <v>0</v>
      </c>
      <c r="M2242" s="49">
        <f t="shared" si="248"/>
        <v>0</v>
      </c>
      <c r="N2242" s="45"/>
      <c r="O2242" s="45"/>
      <c r="P2242" s="45"/>
      <c r="Q2242" s="53" t="s">
        <v>21</v>
      </c>
      <c r="R2242" s="54"/>
    </row>
    <row r="2243" spans="1:18" x14ac:dyDescent="0.25">
      <c r="A2243" s="43"/>
      <c r="B2243" s="44"/>
      <c r="C2243" s="45"/>
      <c r="D2243" s="46"/>
      <c r="E2243" s="47"/>
      <c r="F2243" s="48"/>
      <c r="G2243" s="49">
        <f t="shared" si="242"/>
        <v>0</v>
      </c>
      <c r="H2243" s="49">
        <f t="shared" si="243"/>
        <v>0</v>
      </c>
      <c r="I2243" s="50" t="e">
        <f t="shared" si="244"/>
        <v>#N/A</v>
      </c>
      <c r="J2243" s="49">
        <f t="shared" si="245"/>
        <v>0</v>
      </c>
      <c r="K2243" s="51">
        <f t="shared" si="246"/>
        <v>0</v>
      </c>
      <c r="L2243" s="52">
        <f t="shared" si="247"/>
        <v>0</v>
      </c>
      <c r="M2243" s="49">
        <f t="shared" si="248"/>
        <v>0</v>
      </c>
      <c r="N2243" s="45"/>
      <c r="O2243" s="45"/>
      <c r="P2243" s="45"/>
      <c r="Q2243" s="53" t="s">
        <v>21</v>
      </c>
      <c r="R2243" s="54"/>
    </row>
    <row r="2244" spans="1:18" x14ac:dyDescent="0.25">
      <c r="A2244" s="43"/>
      <c r="B2244" s="44"/>
      <c r="C2244" s="45"/>
      <c r="D2244" s="46"/>
      <c r="E2244" s="47"/>
      <c r="F2244" s="48"/>
      <c r="G2244" s="49">
        <f t="shared" si="242"/>
        <v>0</v>
      </c>
      <c r="H2244" s="49">
        <f t="shared" si="243"/>
        <v>0</v>
      </c>
      <c r="I2244" s="50" t="e">
        <f t="shared" si="244"/>
        <v>#N/A</v>
      </c>
      <c r="J2244" s="49">
        <f t="shared" si="245"/>
        <v>0</v>
      </c>
      <c r="K2244" s="51">
        <f t="shared" si="246"/>
        <v>0</v>
      </c>
      <c r="L2244" s="52">
        <f t="shared" si="247"/>
        <v>0</v>
      </c>
      <c r="M2244" s="49">
        <f t="shared" si="248"/>
        <v>0</v>
      </c>
      <c r="N2244" s="45"/>
      <c r="O2244" s="45"/>
      <c r="P2244" s="45"/>
      <c r="Q2244" s="53" t="s">
        <v>21</v>
      </c>
      <c r="R2244" s="54"/>
    </row>
    <row r="2245" spans="1:18" x14ac:dyDescent="0.25">
      <c r="A2245" s="43"/>
      <c r="B2245" s="44"/>
      <c r="C2245" s="45"/>
      <c r="D2245" s="46"/>
      <c r="E2245" s="47"/>
      <c r="F2245" s="48"/>
      <c r="G2245" s="49">
        <f t="shared" si="242"/>
        <v>0</v>
      </c>
      <c r="H2245" s="49">
        <f t="shared" si="243"/>
        <v>0</v>
      </c>
      <c r="I2245" s="50" t="e">
        <f t="shared" si="244"/>
        <v>#N/A</v>
      </c>
      <c r="J2245" s="49">
        <f t="shared" si="245"/>
        <v>0</v>
      </c>
      <c r="K2245" s="51">
        <f t="shared" si="246"/>
        <v>0</v>
      </c>
      <c r="L2245" s="52">
        <f t="shared" si="247"/>
        <v>0</v>
      </c>
      <c r="M2245" s="49">
        <f t="shared" si="248"/>
        <v>0</v>
      </c>
      <c r="N2245" s="45"/>
      <c r="O2245" s="45"/>
      <c r="P2245" s="45"/>
      <c r="Q2245" s="53" t="s">
        <v>21</v>
      </c>
      <c r="R2245" s="54"/>
    </row>
    <row r="2246" spans="1:18" x14ac:dyDescent="0.25">
      <c r="A2246" s="43"/>
      <c r="B2246" s="44"/>
      <c r="C2246" s="45"/>
      <c r="D2246" s="46"/>
      <c r="E2246" s="47"/>
      <c r="F2246" s="48"/>
      <c r="G2246" s="49">
        <f t="shared" ref="G2246:G2309" si="249">IF(LEFT(N2246,2)="st",ROUND(F2246*0.017,2),ROUND(F2246*0.0145,2))</f>
        <v>0</v>
      </c>
      <c r="H2246" s="49">
        <f t="shared" ref="H2246:H2309" si="250">IF(LEFT(N2246,2)="st",0,ROUND(F2246*0.0025,2))</f>
        <v>0</v>
      </c>
      <c r="I2246" s="50" t="e">
        <f t="shared" ref="I2246:I2309" si="251">VLOOKUP(C2246,Payments,10,FALSE)</f>
        <v>#N/A</v>
      </c>
      <c r="J2246" s="49">
        <f t="shared" ref="J2246:J2309" si="252">ROUND(F2246*0.0013,2)</f>
        <v>0</v>
      </c>
      <c r="K2246" s="51">
        <f t="shared" ref="K2246:K2309" si="253">ROUND(G2246,2)</f>
        <v>0</v>
      </c>
      <c r="L2246" s="52">
        <f t="shared" ref="L2246:L2309" si="254">ROUND(J2246+H2246,2)</f>
        <v>0</v>
      </c>
      <c r="M2246" s="49">
        <f t="shared" ref="M2246:M2309" si="255">L2246+K2246</f>
        <v>0</v>
      </c>
      <c r="N2246" s="45"/>
      <c r="O2246" s="45"/>
      <c r="P2246" s="45"/>
      <c r="Q2246" s="53" t="s">
        <v>21</v>
      </c>
      <c r="R2246" s="54"/>
    </row>
    <row r="2247" spans="1:18" x14ac:dyDescent="0.25">
      <c r="A2247" s="43"/>
      <c r="B2247" s="44"/>
      <c r="C2247" s="45"/>
      <c r="D2247" s="46"/>
      <c r="E2247" s="47"/>
      <c r="F2247" s="48"/>
      <c r="G2247" s="49">
        <f t="shared" si="249"/>
        <v>0</v>
      </c>
      <c r="H2247" s="49">
        <f t="shared" si="250"/>
        <v>0</v>
      </c>
      <c r="I2247" s="50" t="e">
        <f t="shared" si="251"/>
        <v>#N/A</v>
      </c>
      <c r="J2247" s="49">
        <f t="shared" si="252"/>
        <v>0</v>
      </c>
      <c r="K2247" s="51">
        <f t="shared" si="253"/>
        <v>0</v>
      </c>
      <c r="L2247" s="52">
        <f t="shared" si="254"/>
        <v>0</v>
      </c>
      <c r="M2247" s="49">
        <f t="shared" si="255"/>
        <v>0</v>
      </c>
      <c r="N2247" s="45"/>
      <c r="O2247" s="45"/>
      <c r="P2247" s="45"/>
      <c r="Q2247" s="53" t="s">
        <v>21</v>
      </c>
      <c r="R2247" s="54"/>
    </row>
    <row r="2248" spans="1:18" x14ac:dyDescent="0.25">
      <c r="A2248" s="43"/>
      <c r="B2248" s="44"/>
      <c r="C2248" s="45"/>
      <c r="D2248" s="46"/>
      <c r="E2248" s="47"/>
      <c r="F2248" s="48"/>
      <c r="G2248" s="49">
        <f t="shared" si="249"/>
        <v>0</v>
      </c>
      <c r="H2248" s="49">
        <f t="shared" si="250"/>
        <v>0</v>
      </c>
      <c r="I2248" s="50" t="e">
        <f t="shared" si="251"/>
        <v>#N/A</v>
      </c>
      <c r="J2248" s="49">
        <f t="shared" si="252"/>
        <v>0</v>
      </c>
      <c r="K2248" s="51">
        <f t="shared" si="253"/>
        <v>0</v>
      </c>
      <c r="L2248" s="52">
        <f t="shared" si="254"/>
        <v>0</v>
      </c>
      <c r="M2248" s="49">
        <f t="shared" si="255"/>
        <v>0</v>
      </c>
      <c r="N2248" s="45"/>
      <c r="O2248" s="45"/>
      <c r="P2248" s="45"/>
      <c r="Q2248" s="53" t="s">
        <v>21</v>
      </c>
      <c r="R2248" s="54"/>
    </row>
    <row r="2249" spans="1:18" x14ac:dyDescent="0.25">
      <c r="A2249" s="43"/>
      <c r="B2249" s="44"/>
      <c r="C2249" s="45"/>
      <c r="D2249" s="46"/>
      <c r="E2249" s="47"/>
      <c r="F2249" s="48"/>
      <c r="G2249" s="49">
        <f t="shared" si="249"/>
        <v>0</v>
      </c>
      <c r="H2249" s="49">
        <f t="shared" si="250"/>
        <v>0</v>
      </c>
      <c r="I2249" s="50" t="e">
        <f t="shared" si="251"/>
        <v>#N/A</v>
      </c>
      <c r="J2249" s="49">
        <f t="shared" si="252"/>
        <v>0</v>
      </c>
      <c r="K2249" s="51">
        <f t="shared" si="253"/>
        <v>0</v>
      </c>
      <c r="L2249" s="52">
        <f t="shared" si="254"/>
        <v>0</v>
      </c>
      <c r="M2249" s="49">
        <f t="shared" si="255"/>
        <v>0</v>
      </c>
      <c r="N2249" s="45"/>
      <c r="O2249" s="45"/>
      <c r="P2249" s="45"/>
      <c r="Q2249" s="53" t="s">
        <v>21</v>
      </c>
      <c r="R2249" s="54"/>
    </row>
    <row r="2250" spans="1:18" x14ac:dyDescent="0.25">
      <c r="A2250" s="43"/>
      <c r="B2250" s="44"/>
      <c r="C2250" s="45"/>
      <c r="D2250" s="46"/>
      <c r="E2250" s="47"/>
      <c r="F2250" s="48"/>
      <c r="G2250" s="49">
        <f t="shared" si="249"/>
        <v>0</v>
      </c>
      <c r="H2250" s="49">
        <f t="shared" si="250"/>
        <v>0</v>
      </c>
      <c r="I2250" s="50" t="e">
        <f t="shared" si="251"/>
        <v>#N/A</v>
      </c>
      <c r="J2250" s="49">
        <f t="shared" si="252"/>
        <v>0</v>
      </c>
      <c r="K2250" s="51">
        <f t="shared" si="253"/>
        <v>0</v>
      </c>
      <c r="L2250" s="52">
        <f t="shared" si="254"/>
        <v>0</v>
      </c>
      <c r="M2250" s="49">
        <f t="shared" si="255"/>
        <v>0</v>
      </c>
      <c r="N2250" s="45"/>
      <c r="O2250" s="45"/>
      <c r="P2250" s="45"/>
      <c r="Q2250" s="53" t="s">
        <v>21</v>
      </c>
      <c r="R2250" s="54"/>
    </row>
    <row r="2251" spans="1:18" x14ac:dyDescent="0.25">
      <c r="A2251" s="43"/>
      <c r="B2251" s="44"/>
      <c r="C2251" s="45"/>
      <c r="D2251" s="46"/>
      <c r="E2251" s="47"/>
      <c r="F2251" s="48"/>
      <c r="G2251" s="49">
        <f t="shared" si="249"/>
        <v>0</v>
      </c>
      <c r="H2251" s="49">
        <f t="shared" si="250"/>
        <v>0</v>
      </c>
      <c r="I2251" s="50" t="e">
        <f t="shared" si="251"/>
        <v>#N/A</v>
      </c>
      <c r="J2251" s="49">
        <f t="shared" si="252"/>
        <v>0</v>
      </c>
      <c r="K2251" s="51">
        <f t="shared" si="253"/>
        <v>0</v>
      </c>
      <c r="L2251" s="52">
        <f t="shared" si="254"/>
        <v>0</v>
      </c>
      <c r="M2251" s="49">
        <f t="shared" si="255"/>
        <v>0</v>
      </c>
      <c r="N2251" s="45"/>
      <c r="O2251" s="45"/>
      <c r="P2251" s="45"/>
      <c r="Q2251" s="53" t="s">
        <v>21</v>
      </c>
      <c r="R2251" s="54"/>
    </row>
    <row r="2252" spans="1:18" x14ac:dyDescent="0.25">
      <c r="A2252" s="43"/>
      <c r="B2252" s="44"/>
      <c r="C2252" s="45"/>
      <c r="D2252" s="46"/>
      <c r="E2252" s="47"/>
      <c r="F2252" s="48"/>
      <c r="G2252" s="49">
        <f t="shared" si="249"/>
        <v>0</v>
      </c>
      <c r="H2252" s="49">
        <f t="shared" si="250"/>
        <v>0</v>
      </c>
      <c r="I2252" s="50" t="e">
        <f t="shared" si="251"/>
        <v>#N/A</v>
      </c>
      <c r="J2252" s="49">
        <f t="shared" si="252"/>
        <v>0</v>
      </c>
      <c r="K2252" s="51">
        <f t="shared" si="253"/>
        <v>0</v>
      </c>
      <c r="L2252" s="52">
        <f t="shared" si="254"/>
        <v>0</v>
      </c>
      <c r="M2252" s="49">
        <f t="shared" si="255"/>
        <v>0</v>
      </c>
      <c r="N2252" s="45"/>
      <c r="O2252" s="45"/>
      <c r="P2252" s="45"/>
      <c r="Q2252" s="53" t="s">
        <v>21</v>
      </c>
      <c r="R2252" s="54"/>
    </row>
    <row r="2253" spans="1:18" x14ac:dyDescent="0.25">
      <c r="A2253" s="43"/>
      <c r="B2253" s="44"/>
      <c r="C2253" s="45"/>
      <c r="D2253" s="46"/>
      <c r="E2253" s="47"/>
      <c r="F2253" s="48"/>
      <c r="G2253" s="49">
        <f t="shared" si="249"/>
        <v>0</v>
      </c>
      <c r="H2253" s="49">
        <f t="shared" si="250"/>
        <v>0</v>
      </c>
      <c r="I2253" s="50" t="e">
        <f t="shared" si="251"/>
        <v>#N/A</v>
      </c>
      <c r="J2253" s="49">
        <f t="shared" si="252"/>
        <v>0</v>
      </c>
      <c r="K2253" s="51">
        <f t="shared" si="253"/>
        <v>0</v>
      </c>
      <c r="L2253" s="52">
        <f t="shared" si="254"/>
        <v>0</v>
      </c>
      <c r="M2253" s="49">
        <f t="shared" si="255"/>
        <v>0</v>
      </c>
      <c r="N2253" s="45"/>
      <c r="O2253" s="45"/>
      <c r="P2253" s="45"/>
      <c r="Q2253" s="53" t="s">
        <v>21</v>
      </c>
      <c r="R2253" s="54"/>
    </row>
    <row r="2254" spans="1:18" x14ac:dyDescent="0.25">
      <c r="A2254" s="43"/>
      <c r="B2254" s="44"/>
      <c r="C2254" s="45"/>
      <c r="D2254" s="46"/>
      <c r="E2254" s="47"/>
      <c r="F2254" s="48"/>
      <c r="G2254" s="49">
        <f t="shared" si="249"/>
        <v>0</v>
      </c>
      <c r="H2254" s="49">
        <f t="shared" si="250"/>
        <v>0</v>
      </c>
      <c r="I2254" s="50" t="e">
        <f t="shared" si="251"/>
        <v>#N/A</v>
      </c>
      <c r="J2254" s="49">
        <f t="shared" si="252"/>
        <v>0</v>
      </c>
      <c r="K2254" s="51">
        <f t="shared" si="253"/>
        <v>0</v>
      </c>
      <c r="L2254" s="52">
        <f t="shared" si="254"/>
        <v>0</v>
      </c>
      <c r="M2254" s="49">
        <f t="shared" si="255"/>
        <v>0</v>
      </c>
      <c r="N2254" s="45"/>
      <c r="O2254" s="45"/>
      <c r="P2254" s="45"/>
      <c r="Q2254" s="53" t="s">
        <v>21</v>
      </c>
      <c r="R2254" s="54"/>
    </row>
    <row r="2255" spans="1:18" x14ac:dyDescent="0.25">
      <c r="A2255" s="43"/>
      <c r="B2255" s="44"/>
      <c r="C2255" s="45"/>
      <c r="D2255" s="46"/>
      <c r="E2255" s="47"/>
      <c r="F2255" s="48"/>
      <c r="G2255" s="49">
        <f t="shared" si="249"/>
        <v>0</v>
      </c>
      <c r="H2255" s="49">
        <f t="shared" si="250"/>
        <v>0</v>
      </c>
      <c r="I2255" s="50" t="e">
        <f t="shared" si="251"/>
        <v>#N/A</v>
      </c>
      <c r="J2255" s="49">
        <f t="shared" si="252"/>
        <v>0</v>
      </c>
      <c r="K2255" s="51">
        <f t="shared" si="253"/>
        <v>0</v>
      </c>
      <c r="L2255" s="52">
        <f t="shared" si="254"/>
        <v>0</v>
      </c>
      <c r="M2255" s="49">
        <f t="shared" si="255"/>
        <v>0</v>
      </c>
      <c r="N2255" s="45"/>
      <c r="O2255" s="45"/>
      <c r="P2255" s="45"/>
      <c r="Q2255" s="53" t="s">
        <v>21</v>
      </c>
      <c r="R2255" s="54"/>
    </row>
    <row r="2256" spans="1:18" x14ac:dyDescent="0.25">
      <c r="A2256" s="43"/>
      <c r="B2256" s="44"/>
      <c r="C2256" s="45"/>
      <c r="D2256" s="46"/>
      <c r="E2256" s="47"/>
      <c r="F2256" s="48"/>
      <c r="G2256" s="49">
        <f t="shared" si="249"/>
        <v>0</v>
      </c>
      <c r="H2256" s="49">
        <f t="shared" si="250"/>
        <v>0</v>
      </c>
      <c r="I2256" s="50" t="e">
        <f t="shared" si="251"/>
        <v>#N/A</v>
      </c>
      <c r="J2256" s="49">
        <f t="shared" si="252"/>
        <v>0</v>
      </c>
      <c r="K2256" s="51">
        <f t="shared" si="253"/>
        <v>0</v>
      </c>
      <c r="L2256" s="52">
        <f t="shared" si="254"/>
        <v>0</v>
      </c>
      <c r="M2256" s="49">
        <f t="shared" si="255"/>
        <v>0</v>
      </c>
      <c r="N2256" s="45"/>
      <c r="O2256" s="45"/>
      <c r="P2256" s="45"/>
      <c r="Q2256" s="53" t="s">
        <v>21</v>
      </c>
      <c r="R2256" s="54"/>
    </row>
    <row r="2257" spans="1:18" x14ac:dyDescent="0.25">
      <c r="A2257" s="43"/>
      <c r="B2257" s="44"/>
      <c r="C2257" s="45"/>
      <c r="D2257" s="46"/>
      <c r="E2257" s="47"/>
      <c r="F2257" s="48"/>
      <c r="G2257" s="49">
        <f t="shared" si="249"/>
        <v>0</v>
      </c>
      <c r="H2257" s="49">
        <f t="shared" si="250"/>
        <v>0</v>
      </c>
      <c r="I2257" s="50" t="e">
        <f t="shared" si="251"/>
        <v>#N/A</v>
      </c>
      <c r="J2257" s="49">
        <f t="shared" si="252"/>
        <v>0</v>
      </c>
      <c r="K2257" s="51">
        <f t="shared" si="253"/>
        <v>0</v>
      </c>
      <c r="L2257" s="52">
        <f t="shared" si="254"/>
        <v>0</v>
      </c>
      <c r="M2257" s="49">
        <f t="shared" si="255"/>
        <v>0</v>
      </c>
      <c r="N2257" s="45"/>
      <c r="O2257" s="45"/>
      <c r="P2257" s="45"/>
      <c r="Q2257" s="53" t="s">
        <v>21</v>
      </c>
      <c r="R2257" s="54"/>
    </row>
    <row r="2258" spans="1:18" x14ac:dyDescent="0.25">
      <c r="A2258" s="43"/>
      <c r="B2258" s="44"/>
      <c r="C2258" s="45"/>
      <c r="D2258" s="46"/>
      <c r="E2258" s="47"/>
      <c r="F2258" s="48"/>
      <c r="G2258" s="49">
        <f t="shared" si="249"/>
        <v>0</v>
      </c>
      <c r="H2258" s="49">
        <f t="shared" si="250"/>
        <v>0</v>
      </c>
      <c r="I2258" s="50" t="e">
        <f t="shared" si="251"/>
        <v>#N/A</v>
      </c>
      <c r="J2258" s="49">
        <f t="shared" si="252"/>
        <v>0</v>
      </c>
      <c r="K2258" s="51">
        <f t="shared" si="253"/>
        <v>0</v>
      </c>
      <c r="L2258" s="52">
        <f t="shared" si="254"/>
        <v>0</v>
      </c>
      <c r="M2258" s="49">
        <f t="shared" si="255"/>
        <v>0</v>
      </c>
      <c r="N2258" s="45"/>
      <c r="O2258" s="45"/>
      <c r="P2258" s="45"/>
      <c r="Q2258" s="53" t="s">
        <v>21</v>
      </c>
      <c r="R2258" s="54"/>
    </row>
    <row r="2259" spans="1:18" x14ac:dyDescent="0.25">
      <c r="A2259" s="43"/>
      <c r="B2259" s="44"/>
      <c r="C2259" s="45"/>
      <c r="D2259" s="46"/>
      <c r="E2259" s="47"/>
      <c r="F2259" s="48"/>
      <c r="G2259" s="49">
        <f t="shared" si="249"/>
        <v>0</v>
      </c>
      <c r="H2259" s="49">
        <f t="shared" si="250"/>
        <v>0</v>
      </c>
      <c r="I2259" s="50" t="e">
        <f t="shared" si="251"/>
        <v>#N/A</v>
      </c>
      <c r="J2259" s="49">
        <f t="shared" si="252"/>
        <v>0</v>
      </c>
      <c r="K2259" s="51">
        <f t="shared" si="253"/>
        <v>0</v>
      </c>
      <c r="L2259" s="52">
        <f t="shared" si="254"/>
        <v>0</v>
      </c>
      <c r="M2259" s="49">
        <f t="shared" si="255"/>
        <v>0</v>
      </c>
      <c r="N2259" s="45"/>
      <c r="O2259" s="45"/>
      <c r="P2259" s="45"/>
      <c r="Q2259" s="53" t="s">
        <v>21</v>
      </c>
      <c r="R2259" s="54"/>
    </row>
    <row r="2260" spans="1:18" x14ac:dyDescent="0.25">
      <c r="A2260" s="43"/>
      <c r="B2260" s="44"/>
      <c r="C2260" s="45"/>
      <c r="D2260" s="46"/>
      <c r="E2260" s="47"/>
      <c r="F2260" s="48"/>
      <c r="G2260" s="49">
        <f t="shared" si="249"/>
        <v>0</v>
      </c>
      <c r="H2260" s="49">
        <f t="shared" si="250"/>
        <v>0</v>
      </c>
      <c r="I2260" s="50" t="e">
        <f t="shared" si="251"/>
        <v>#N/A</v>
      </c>
      <c r="J2260" s="49">
        <f t="shared" si="252"/>
        <v>0</v>
      </c>
      <c r="K2260" s="51">
        <f t="shared" si="253"/>
        <v>0</v>
      </c>
      <c r="L2260" s="52">
        <f t="shared" si="254"/>
        <v>0</v>
      </c>
      <c r="M2260" s="49">
        <f t="shared" si="255"/>
        <v>0</v>
      </c>
      <c r="N2260" s="45"/>
      <c r="O2260" s="45"/>
      <c r="P2260" s="45"/>
      <c r="Q2260" s="53" t="s">
        <v>21</v>
      </c>
      <c r="R2260" s="54"/>
    </row>
    <row r="2261" spans="1:18" x14ac:dyDescent="0.25">
      <c r="A2261" s="43"/>
      <c r="B2261" s="44"/>
      <c r="C2261" s="45"/>
      <c r="D2261" s="46"/>
      <c r="E2261" s="47"/>
      <c r="F2261" s="48"/>
      <c r="G2261" s="49">
        <f t="shared" si="249"/>
        <v>0</v>
      </c>
      <c r="H2261" s="49">
        <f t="shared" si="250"/>
        <v>0</v>
      </c>
      <c r="I2261" s="50" t="e">
        <f t="shared" si="251"/>
        <v>#N/A</v>
      </c>
      <c r="J2261" s="49">
        <f t="shared" si="252"/>
        <v>0</v>
      </c>
      <c r="K2261" s="51">
        <f t="shared" si="253"/>
        <v>0</v>
      </c>
      <c r="L2261" s="52">
        <f t="shared" si="254"/>
        <v>0</v>
      </c>
      <c r="M2261" s="49">
        <f t="shared" si="255"/>
        <v>0</v>
      </c>
      <c r="N2261" s="45"/>
      <c r="O2261" s="45"/>
      <c r="P2261" s="45"/>
      <c r="Q2261" s="53" t="s">
        <v>21</v>
      </c>
      <c r="R2261" s="54"/>
    </row>
    <row r="2262" spans="1:18" x14ac:dyDescent="0.25">
      <c r="A2262" s="43"/>
      <c r="B2262" s="44"/>
      <c r="C2262" s="45"/>
      <c r="D2262" s="46"/>
      <c r="E2262" s="47"/>
      <c r="F2262" s="48"/>
      <c r="G2262" s="49">
        <f t="shared" si="249"/>
        <v>0</v>
      </c>
      <c r="H2262" s="49">
        <f t="shared" si="250"/>
        <v>0</v>
      </c>
      <c r="I2262" s="50" t="e">
        <f t="shared" si="251"/>
        <v>#N/A</v>
      </c>
      <c r="J2262" s="49">
        <f t="shared" si="252"/>
        <v>0</v>
      </c>
      <c r="K2262" s="51">
        <f t="shared" si="253"/>
        <v>0</v>
      </c>
      <c r="L2262" s="52">
        <f t="shared" si="254"/>
        <v>0</v>
      </c>
      <c r="M2262" s="49">
        <f t="shared" si="255"/>
        <v>0</v>
      </c>
      <c r="N2262" s="45"/>
      <c r="O2262" s="45"/>
      <c r="P2262" s="45"/>
      <c r="Q2262" s="53" t="s">
        <v>21</v>
      </c>
      <c r="R2262" s="54"/>
    </row>
    <row r="2263" spans="1:18" x14ac:dyDescent="0.25">
      <c r="A2263" s="43"/>
      <c r="B2263" s="44"/>
      <c r="C2263" s="45"/>
      <c r="D2263" s="46"/>
      <c r="E2263" s="47"/>
      <c r="F2263" s="48"/>
      <c r="G2263" s="49">
        <f t="shared" si="249"/>
        <v>0</v>
      </c>
      <c r="H2263" s="49">
        <f t="shared" si="250"/>
        <v>0</v>
      </c>
      <c r="I2263" s="50" t="e">
        <f t="shared" si="251"/>
        <v>#N/A</v>
      </c>
      <c r="J2263" s="49">
        <f t="shared" si="252"/>
        <v>0</v>
      </c>
      <c r="K2263" s="51">
        <f t="shared" si="253"/>
        <v>0</v>
      </c>
      <c r="L2263" s="52">
        <f t="shared" si="254"/>
        <v>0</v>
      </c>
      <c r="M2263" s="49">
        <f t="shared" si="255"/>
        <v>0</v>
      </c>
      <c r="N2263" s="45"/>
      <c r="O2263" s="45"/>
      <c r="P2263" s="45"/>
      <c r="Q2263" s="53" t="s">
        <v>21</v>
      </c>
      <c r="R2263" s="54"/>
    </row>
    <row r="2264" spans="1:18" x14ac:dyDescent="0.25">
      <c r="A2264" s="43"/>
      <c r="B2264" s="44"/>
      <c r="C2264" s="45"/>
      <c r="D2264" s="46"/>
      <c r="E2264" s="47"/>
      <c r="F2264" s="48"/>
      <c r="G2264" s="49">
        <f t="shared" si="249"/>
        <v>0</v>
      </c>
      <c r="H2264" s="49">
        <f t="shared" si="250"/>
        <v>0</v>
      </c>
      <c r="I2264" s="50" t="e">
        <f t="shared" si="251"/>
        <v>#N/A</v>
      </c>
      <c r="J2264" s="49">
        <f t="shared" si="252"/>
        <v>0</v>
      </c>
      <c r="K2264" s="51">
        <f t="shared" si="253"/>
        <v>0</v>
      </c>
      <c r="L2264" s="52">
        <f t="shared" si="254"/>
        <v>0</v>
      </c>
      <c r="M2264" s="49">
        <f t="shared" si="255"/>
        <v>0</v>
      </c>
      <c r="N2264" s="45"/>
      <c r="O2264" s="45"/>
      <c r="P2264" s="45"/>
      <c r="Q2264" s="53" t="s">
        <v>21</v>
      </c>
      <c r="R2264" s="54"/>
    </row>
    <row r="2265" spans="1:18" x14ac:dyDescent="0.25">
      <c r="A2265" s="43"/>
      <c r="B2265" s="44"/>
      <c r="C2265" s="45"/>
      <c r="D2265" s="46"/>
      <c r="E2265" s="47"/>
      <c r="F2265" s="48"/>
      <c r="G2265" s="49">
        <f t="shared" si="249"/>
        <v>0</v>
      </c>
      <c r="H2265" s="49">
        <f t="shared" si="250"/>
        <v>0</v>
      </c>
      <c r="I2265" s="50" t="e">
        <f t="shared" si="251"/>
        <v>#N/A</v>
      </c>
      <c r="J2265" s="49">
        <f t="shared" si="252"/>
        <v>0</v>
      </c>
      <c r="K2265" s="51">
        <f t="shared" si="253"/>
        <v>0</v>
      </c>
      <c r="L2265" s="52">
        <f t="shared" si="254"/>
        <v>0</v>
      </c>
      <c r="M2265" s="49">
        <f t="shared" si="255"/>
        <v>0</v>
      </c>
      <c r="N2265" s="45"/>
      <c r="O2265" s="45"/>
      <c r="P2265" s="45"/>
      <c r="Q2265" s="53" t="s">
        <v>21</v>
      </c>
      <c r="R2265" s="54"/>
    </row>
    <row r="2266" spans="1:18" x14ac:dyDescent="0.25">
      <c r="A2266" s="43"/>
      <c r="B2266" s="44"/>
      <c r="C2266" s="45"/>
      <c r="D2266" s="46"/>
      <c r="E2266" s="47"/>
      <c r="F2266" s="48"/>
      <c r="G2266" s="49">
        <f t="shared" si="249"/>
        <v>0</v>
      </c>
      <c r="H2266" s="49">
        <f t="shared" si="250"/>
        <v>0</v>
      </c>
      <c r="I2266" s="50" t="e">
        <f t="shared" si="251"/>
        <v>#N/A</v>
      </c>
      <c r="J2266" s="49">
        <f t="shared" si="252"/>
        <v>0</v>
      </c>
      <c r="K2266" s="51">
        <f t="shared" si="253"/>
        <v>0</v>
      </c>
      <c r="L2266" s="52">
        <f t="shared" si="254"/>
        <v>0</v>
      </c>
      <c r="M2266" s="49">
        <f t="shared" si="255"/>
        <v>0</v>
      </c>
      <c r="N2266" s="45"/>
      <c r="O2266" s="45"/>
      <c r="P2266" s="45"/>
      <c r="Q2266" s="53" t="s">
        <v>21</v>
      </c>
      <c r="R2266" s="54"/>
    </row>
    <row r="2267" spans="1:18" x14ac:dyDescent="0.25">
      <c r="A2267" s="43"/>
      <c r="B2267" s="44"/>
      <c r="C2267" s="45"/>
      <c r="D2267" s="46"/>
      <c r="E2267" s="47"/>
      <c r="F2267" s="48"/>
      <c r="G2267" s="49">
        <f t="shared" si="249"/>
        <v>0</v>
      </c>
      <c r="H2267" s="49">
        <f t="shared" si="250"/>
        <v>0</v>
      </c>
      <c r="I2267" s="50" t="e">
        <f t="shared" si="251"/>
        <v>#N/A</v>
      </c>
      <c r="J2267" s="49">
        <f t="shared" si="252"/>
        <v>0</v>
      </c>
      <c r="K2267" s="51">
        <f t="shared" si="253"/>
        <v>0</v>
      </c>
      <c r="L2267" s="52">
        <f t="shared" si="254"/>
        <v>0</v>
      </c>
      <c r="M2267" s="49">
        <f t="shared" si="255"/>
        <v>0</v>
      </c>
      <c r="N2267" s="45"/>
      <c r="O2267" s="45"/>
      <c r="P2267" s="45"/>
      <c r="Q2267" s="53" t="s">
        <v>21</v>
      </c>
      <c r="R2267" s="54"/>
    </row>
    <row r="2268" spans="1:18" x14ac:dyDescent="0.25">
      <c r="A2268" s="43"/>
      <c r="B2268" s="44"/>
      <c r="C2268" s="45"/>
      <c r="D2268" s="46"/>
      <c r="E2268" s="47"/>
      <c r="F2268" s="48"/>
      <c r="G2268" s="49">
        <f t="shared" si="249"/>
        <v>0</v>
      </c>
      <c r="H2268" s="49">
        <f t="shared" si="250"/>
        <v>0</v>
      </c>
      <c r="I2268" s="50" t="e">
        <f t="shared" si="251"/>
        <v>#N/A</v>
      </c>
      <c r="J2268" s="49">
        <f t="shared" si="252"/>
        <v>0</v>
      </c>
      <c r="K2268" s="51">
        <f t="shared" si="253"/>
        <v>0</v>
      </c>
      <c r="L2268" s="52">
        <f t="shared" si="254"/>
        <v>0</v>
      </c>
      <c r="M2268" s="49">
        <f t="shared" si="255"/>
        <v>0</v>
      </c>
      <c r="N2268" s="45"/>
      <c r="O2268" s="45"/>
      <c r="P2268" s="45"/>
      <c r="Q2268" s="53" t="s">
        <v>21</v>
      </c>
      <c r="R2268" s="54"/>
    </row>
    <row r="2269" spans="1:18" x14ac:dyDescent="0.25">
      <c r="A2269" s="43"/>
      <c r="B2269" s="44"/>
      <c r="C2269" s="45"/>
      <c r="D2269" s="46"/>
      <c r="E2269" s="47"/>
      <c r="F2269" s="48"/>
      <c r="G2269" s="49">
        <f t="shared" si="249"/>
        <v>0</v>
      </c>
      <c r="H2269" s="49">
        <f t="shared" si="250"/>
        <v>0</v>
      </c>
      <c r="I2269" s="50" t="e">
        <f t="shared" si="251"/>
        <v>#N/A</v>
      </c>
      <c r="J2269" s="49">
        <f t="shared" si="252"/>
        <v>0</v>
      </c>
      <c r="K2269" s="51">
        <f t="shared" si="253"/>
        <v>0</v>
      </c>
      <c r="L2269" s="52">
        <f t="shared" si="254"/>
        <v>0</v>
      </c>
      <c r="M2269" s="49">
        <f t="shared" si="255"/>
        <v>0</v>
      </c>
      <c r="N2269" s="45"/>
      <c r="O2269" s="45"/>
      <c r="P2269" s="45"/>
      <c r="Q2269" s="53" t="s">
        <v>21</v>
      </c>
      <c r="R2269" s="54"/>
    </row>
    <row r="2270" spans="1:18" x14ac:dyDescent="0.25">
      <c r="A2270" s="43"/>
      <c r="B2270" s="44"/>
      <c r="C2270" s="45"/>
      <c r="D2270" s="46"/>
      <c r="E2270" s="47"/>
      <c r="F2270" s="48"/>
      <c r="G2270" s="49">
        <f t="shared" si="249"/>
        <v>0</v>
      </c>
      <c r="H2270" s="49">
        <f t="shared" si="250"/>
        <v>0</v>
      </c>
      <c r="I2270" s="50" t="e">
        <f t="shared" si="251"/>
        <v>#N/A</v>
      </c>
      <c r="J2270" s="49">
        <f t="shared" si="252"/>
        <v>0</v>
      </c>
      <c r="K2270" s="51">
        <f t="shared" si="253"/>
        <v>0</v>
      </c>
      <c r="L2270" s="52">
        <f t="shared" si="254"/>
        <v>0</v>
      </c>
      <c r="M2270" s="49">
        <f t="shared" si="255"/>
        <v>0</v>
      </c>
      <c r="N2270" s="45"/>
      <c r="O2270" s="45"/>
      <c r="P2270" s="45"/>
      <c r="Q2270" s="53" t="s">
        <v>21</v>
      </c>
      <c r="R2270" s="54"/>
    </row>
    <row r="2271" spans="1:18" x14ac:dyDescent="0.25">
      <c r="A2271" s="43"/>
      <c r="B2271" s="44"/>
      <c r="C2271" s="45"/>
      <c r="D2271" s="46"/>
      <c r="E2271" s="47"/>
      <c r="F2271" s="48"/>
      <c r="G2271" s="49">
        <f t="shared" si="249"/>
        <v>0</v>
      </c>
      <c r="H2271" s="49">
        <f t="shared" si="250"/>
        <v>0</v>
      </c>
      <c r="I2271" s="50" t="e">
        <f t="shared" si="251"/>
        <v>#N/A</v>
      </c>
      <c r="J2271" s="49">
        <f t="shared" si="252"/>
        <v>0</v>
      </c>
      <c r="K2271" s="51">
        <f t="shared" si="253"/>
        <v>0</v>
      </c>
      <c r="L2271" s="52">
        <f t="shared" si="254"/>
        <v>0</v>
      </c>
      <c r="M2271" s="49">
        <f t="shared" si="255"/>
        <v>0</v>
      </c>
      <c r="N2271" s="45"/>
      <c r="O2271" s="45"/>
      <c r="P2271" s="45"/>
      <c r="Q2271" s="53" t="s">
        <v>21</v>
      </c>
      <c r="R2271" s="54"/>
    </row>
    <row r="2272" spans="1:18" x14ac:dyDescent="0.25">
      <c r="A2272" s="43"/>
      <c r="B2272" s="44"/>
      <c r="C2272" s="45"/>
      <c r="D2272" s="46"/>
      <c r="E2272" s="47"/>
      <c r="F2272" s="48"/>
      <c r="G2272" s="49">
        <f t="shared" si="249"/>
        <v>0</v>
      </c>
      <c r="H2272" s="49">
        <f t="shared" si="250"/>
        <v>0</v>
      </c>
      <c r="I2272" s="50" t="e">
        <f t="shared" si="251"/>
        <v>#N/A</v>
      </c>
      <c r="J2272" s="49">
        <f t="shared" si="252"/>
        <v>0</v>
      </c>
      <c r="K2272" s="51">
        <f t="shared" si="253"/>
        <v>0</v>
      </c>
      <c r="L2272" s="52">
        <f t="shared" si="254"/>
        <v>0</v>
      </c>
      <c r="M2272" s="49">
        <f t="shared" si="255"/>
        <v>0</v>
      </c>
      <c r="N2272" s="45"/>
      <c r="O2272" s="45"/>
      <c r="P2272" s="45"/>
      <c r="Q2272" s="53" t="s">
        <v>21</v>
      </c>
      <c r="R2272" s="54"/>
    </row>
    <row r="2273" spans="1:18" x14ac:dyDescent="0.25">
      <c r="A2273" s="43"/>
      <c r="B2273" s="44"/>
      <c r="C2273" s="45"/>
      <c r="D2273" s="46"/>
      <c r="E2273" s="47"/>
      <c r="F2273" s="48"/>
      <c r="G2273" s="49">
        <f t="shared" si="249"/>
        <v>0</v>
      </c>
      <c r="H2273" s="49">
        <f t="shared" si="250"/>
        <v>0</v>
      </c>
      <c r="I2273" s="50" t="e">
        <f t="shared" si="251"/>
        <v>#N/A</v>
      </c>
      <c r="J2273" s="49">
        <f t="shared" si="252"/>
        <v>0</v>
      </c>
      <c r="K2273" s="51">
        <f t="shared" si="253"/>
        <v>0</v>
      </c>
      <c r="L2273" s="52">
        <f t="shared" si="254"/>
        <v>0</v>
      </c>
      <c r="M2273" s="49">
        <f t="shared" si="255"/>
        <v>0</v>
      </c>
      <c r="N2273" s="45"/>
      <c r="O2273" s="45"/>
      <c r="P2273" s="45"/>
      <c r="Q2273" s="53" t="s">
        <v>21</v>
      </c>
      <c r="R2273" s="54"/>
    </row>
    <row r="2274" spans="1:18" x14ac:dyDescent="0.25">
      <c r="A2274" s="43"/>
      <c r="B2274" s="44"/>
      <c r="C2274" s="45"/>
      <c r="D2274" s="46"/>
      <c r="E2274" s="47"/>
      <c r="F2274" s="48"/>
      <c r="G2274" s="49">
        <f t="shared" si="249"/>
        <v>0</v>
      </c>
      <c r="H2274" s="49">
        <f t="shared" si="250"/>
        <v>0</v>
      </c>
      <c r="I2274" s="50" t="e">
        <f t="shared" si="251"/>
        <v>#N/A</v>
      </c>
      <c r="J2274" s="49">
        <f t="shared" si="252"/>
        <v>0</v>
      </c>
      <c r="K2274" s="51">
        <f t="shared" si="253"/>
        <v>0</v>
      </c>
      <c r="L2274" s="52">
        <f t="shared" si="254"/>
        <v>0</v>
      </c>
      <c r="M2274" s="49">
        <f t="shared" si="255"/>
        <v>0</v>
      </c>
      <c r="N2274" s="45"/>
      <c r="O2274" s="45"/>
      <c r="P2274" s="45"/>
      <c r="Q2274" s="53" t="s">
        <v>21</v>
      </c>
      <c r="R2274" s="54"/>
    </row>
    <row r="2275" spans="1:18" x14ac:dyDescent="0.25">
      <c r="A2275" s="43"/>
      <c r="B2275" s="44"/>
      <c r="C2275" s="45"/>
      <c r="D2275" s="46"/>
      <c r="E2275" s="47"/>
      <c r="F2275" s="48"/>
      <c r="G2275" s="49">
        <f t="shared" si="249"/>
        <v>0</v>
      </c>
      <c r="H2275" s="49">
        <f t="shared" si="250"/>
        <v>0</v>
      </c>
      <c r="I2275" s="50" t="e">
        <f t="shared" si="251"/>
        <v>#N/A</v>
      </c>
      <c r="J2275" s="49">
        <f t="shared" si="252"/>
        <v>0</v>
      </c>
      <c r="K2275" s="51">
        <f t="shared" si="253"/>
        <v>0</v>
      </c>
      <c r="L2275" s="52">
        <f t="shared" si="254"/>
        <v>0</v>
      </c>
      <c r="M2275" s="49">
        <f t="shared" si="255"/>
        <v>0</v>
      </c>
      <c r="N2275" s="45"/>
      <c r="O2275" s="45"/>
      <c r="P2275" s="45"/>
      <c r="Q2275" s="53" t="s">
        <v>21</v>
      </c>
      <c r="R2275" s="54"/>
    </row>
    <row r="2276" spans="1:18" x14ac:dyDescent="0.25">
      <c r="A2276" s="43"/>
      <c r="B2276" s="44"/>
      <c r="C2276" s="45"/>
      <c r="D2276" s="46"/>
      <c r="E2276" s="47"/>
      <c r="F2276" s="48"/>
      <c r="G2276" s="49">
        <f t="shared" si="249"/>
        <v>0</v>
      </c>
      <c r="H2276" s="49">
        <f t="shared" si="250"/>
        <v>0</v>
      </c>
      <c r="I2276" s="50" t="e">
        <f t="shared" si="251"/>
        <v>#N/A</v>
      </c>
      <c r="J2276" s="49">
        <f t="shared" si="252"/>
        <v>0</v>
      </c>
      <c r="K2276" s="51">
        <f t="shared" si="253"/>
        <v>0</v>
      </c>
      <c r="L2276" s="52">
        <f t="shared" si="254"/>
        <v>0</v>
      </c>
      <c r="M2276" s="49">
        <f t="shared" si="255"/>
        <v>0</v>
      </c>
      <c r="N2276" s="45"/>
      <c r="O2276" s="45"/>
      <c r="P2276" s="45"/>
      <c r="Q2276" s="53" t="s">
        <v>21</v>
      </c>
      <c r="R2276" s="54"/>
    </row>
    <row r="2277" spans="1:18" x14ac:dyDescent="0.25">
      <c r="A2277" s="43"/>
      <c r="B2277" s="44"/>
      <c r="C2277" s="45"/>
      <c r="D2277" s="46"/>
      <c r="E2277" s="47"/>
      <c r="F2277" s="48"/>
      <c r="G2277" s="49">
        <f t="shared" si="249"/>
        <v>0</v>
      </c>
      <c r="H2277" s="49">
        <f t="shared" si="250"/>
        <v>0</v>
      </c>
      <c r="I2277" s="50" t="e">
        <f t="shared" si="251"/>
        <v>#N/A</v>
      </c>
      <c r="J2277" s="49">
        <f t="shared" si="252"/>
        <v>0</v>
      </c>
      <c r="K2277" s="51">
        <f t="shared" si="253"/>
        <v>0</v>
      </c>
      <c r="L2277" s="52">
        <f t="shared" si="254"/>
        <v>0</v>
      </c>
      <c r="M2277" s="49">
        <f t="shared" si="255"/>
        <v>0</v>
      </c>
      <c r="N2277" s="45"/>
      <c r="O2277" s="45"/>
      <c r="P2277" s="45"/>
      <c r="Q2277" s="53" t="s">
        <v>21</v>
      </c>
      <c r="R2277" s="54"/>
    </row>
    <row r="2278" spans="1:18" x14ac:dyDescent="0.25">
      <c r="A2278" s="43"/>
      <c r="B2278" s="44"/>
      <c r="C2278" s="45"/>
      <c r="D2278" s="46"/>
      <c r="E2278" s="47"/>
      <c r="F2278" s="48"/>
      <c r="G2278" s="49">
        <f t="shared" si="249"/>
        <v>0</v>
      </c>
      <c r="H2278" s="49">
        <f t="shared" si="250"/>
        <v>0</v>
      </c>
      <c r="I2278" s="50" t="e">
        <f t="shared" si="251"/>
        <v>#N/A</v>
      </c>
      <c r="J2278" s="49">
        <f t="shared" si="252"/>
        <v>0</v>
      </c>
      <c r="K2278" s="51">
        <f t="shared" si="253"/>
        <v>0</v>
      </c>
      <c r="L2278" s="52">
        <f t="shared" si="254"/>
        <v>0</v>
      </c>
      <c r="M2278" s="49">
        <f t="shared" si="255"/>
        <v>0</v>
      </c>
      <c r="N2278" s="45"/>
      <c r="O2278" s="45"/>
      <c r="P2278" s="45"/>
      <c r="Q2278" s="53" t="s">
        <v>21</v>
      </c>
      <c r="R2278" s="54"/>
    </row>
    <row r="2279" spans="1:18" x14ac:dyDescent="0.25">
      <c r="A2279" s="43"/>
      <c r="B2279" s="44"/>
      <c r="C2279" s="45"/>
      <c r="D2279" s="46"/>
      <c r="E2279" s="47"/>
      <c r="F2279" s="48"/>
      <c r="G2279" s="49">
        <f t="shared" si="249"/>
        <v>0</v>
      </c>
      <c r="H2279" s="49">
        <f t="shared" si="250"/>
        <v>0</v>
      </c>
      <c r="I2279" s="50" t="e">
        <f t="shared" si="251"/>
        <v>#N/A</v>
      </c>
      <c r="J2279" s="49">
        <f t="shared" si="252"/>
        <v>0</v>
      </c>
      <c r="K2279" s="51">
        <f t="shared" si="253"/>
        <v>0</v>
      </c>
      <c r="L2279" s="52">
        <f t="shared" si="254"/>
        <v>0</v>
      </c>
      <c r="M2279" s="49">
        <f t="shared" si="255"/>
        <v>0</v>
      </c>
      <c r="N2279" s="45"/>
      <c r="O2279" s="45"/>
      <c r="P2279" s="45"/>
      <c r="Q2279" s="53" t="s">
        <v>21</v>
      </c>
      <c r="R2279" s="54"/>
    </row>
    <row r="2280" spans="1:18" x14ac:dyDescent="0.25">
      <c r="A2280" s="43"/>
      <c r="B2280" s="44"/>
      <c r="C2280" s="45"/>
      <c r="D2280" s="46"/>
      <c r="E2280" s="47"/>
      <c r="F2280" s="48"/>
      <c r="G2280" s="49">
        <f t="shared" si="249"/>
        <v>0</v>
      </c>
      <c r="H2280" s="49">
        <f t="shared" si="250"/>
        <v>0</v>
      </c>
      <c r="I2280" s="50" t="e">
        <f t="shared" si="251"/>
        <v>#N/A</v>
      </c>
      <c r="J2280" s="49">
        <f t="shared" si="252"/>
        <v>0</v>
      </c>
      <c r="K2280" s="51">
        <f t="shared" si="253"/>
        <v>0</v>
      </c>
      <c r="L2280" s="52">
        <f t="shared" si="254"/>
        <v>0</v>
      </c>
      <c r="M2280" s="49">
        <f t="shared" si="255"/>
        <v>0</v>
      </c>
      <c r="N2280" s="45"/>
      <c r="O2280" s="45"/>
      <c r="P2280" s="45"/>
      <c r="Q2280" s="53" t="s">
        <v>21</v>
      </c>
      <c r="R2280" s="54"/>
    </row>
    <row r="2281" spans="1:18" x14ac:dyDescent="0.25">
      <c r="A2281" s="43"/>
      <c r="B2281" s="44"/>
      <c r="C2281" s="45"/>
      <c r="D2281" s="46"/>
      <c r="E2281" s="47"/>
      <c r="F2281" s="48"/>
      <c r="G2281" s="49">
        <f t="shared" si="249"/>
        <v>0</v>
      </c>
      <c r="H2281" s="49">
        <f t="shared" si="250"/>
        <v>0</v>
      </c>
      <c r="I2281" s="50" t="e">
        <f t="shared" si="251"/>
        <v>#N/A</v>
      </c>
      <c r="J2281" s="49">
        <f t="shared" si="252"/>
        <v>0</v>
      </c>
      <c r="K2281" s="51">
        <f t="shared" si="253"/>
        <v>0</v>
      </c>
      <c r="L2281" s="52">
        <f t="shared" si="254"/>
        <v>0</v>
      </c>
      <c r="M2281" s="49">
        <f t="shared" si="255"/>
        <v>0</v>
      </c>
      <c r="N2281" s="45"/>
      <c r="O2281" s="45"/>
      <c r="P2281" s="45"/>
      <c r="Q2281" s="53" t="s">
        <v>21</v>
      </c>
      <c r="R2281" s="54"/>
    </row>
    <row r="2282" spans="1:18" x14ac:dyDescent="0.25">
      <c r="A2282" s="43"/>
      <c r="B2282" s="44"/>
      <c r="C2282" s="45"/>
      <c r="D2282" s="46"/>
      <c r="E2282" s="47"/>
      <c r="F2282" s="48"/>
      <c r="G2282" s="49">
        <f t="shared" si="249"/>
        <v>0</v>
      </c>
      <c r="H2282" s="49">
        <f t="shared" si="250"/>
        <v>0</v>
      </c>
      <c r="I2282" s="50" t="e">
        <f t="shared" si="251"/>
        <v>#N/A</v>
      </c>
      <c r="J2282" s="49">
        <f t="shared" si="252"/>
        <v>0</v>
      </c>
      <c r="K2282" s="51">
        <f t="shared" si="253"/>
        <v>0</v>
      </c>
      <c r="L2282" s="52">
        <f t="shared" si="254"/>
        <v>0</v>
      </c>
      <c r="M2282" s="49">
        <f t="shared" si="255"/>
        <v>0</v>
      </c>
      <c r="N2282" s="45"/>
      <c r="O2282" s="45"/>
      <c r="P2282" s="45"/>
      <c r="Q2282" s="53" t="s">
        <v>21</v>
      </c>
      <c r="R2282" s="54"/>
    </row>
    <row r="2283" spans="1:18" x14ac:dyDescent="0.25">
      <c r="A2283" s="43"/>
      <c r="B2283" s="44"/>
      <c r="C2283" s="45"/>
      <c r="D2283" s="46"/>
      <c r="E2283" s="47"/>
      <c r="F2283" s="48"/>
      <c r="G2283" s="49">
        <f t="shared" si="249"/>
        <v>0</v>
      </c>
      <c r="H2283" s="49">
        <f t="shared" si="250"/>
        <v>0</v>
      </c>
      <c r="I2283" s="50" t="e">
        <f t="shared" si="251"/>
        <v>#N/A</v>
      </c>
      <c r="J2283" s="49">
        <f t="shared" si="252"/>
        <v>0</v>
      </c>
      <c r="K2283" s="51">
        <f t="shared" si="253"/>
        <v>0</v>
      </c>
      <c r="L2283" s="52">
        <f t="shared" si="254"/>
        <v>0</v>
      </c>
      <c r="M2283" s="49">
        <f t="shared" si="255"/>
        <v>0</v>
      </c>
      <c r="N2283" s="45"/>
      <c r="O2283" s="45"/>
      <c r="P2283" s="45"/>
      <c r="Q2283" s="53" t="s">
        <v>21</v>
      </c>
      <c r="R2283" s="54"/>
    </row>
    <row r="2284" spans="1:18" x14ac:dyDescent="0.25">
      <c r="A2284" s="43"/>
      <c r="B2284" s="44"/>
      <c r="C2284" s="45"/>
      <c r="D2284" s="46"/>
      <c r="E2284" s="47"/>
      <c r="F2284" s="48"/>
      <c r="G2284" s="49">
        <f t="shared" si="249"/>
        <v>0</v>
      </c>
      <c r="H2284" s="49">
        <f t="shared" si="250"/>
        <v>0</v>
      </c>
      <c r="I2284" s="50" t="e">
        <f t="shared" si="251"/>
        <v>#N/A</v>
      </c>
      <c r="J2284" s="49">
        <f t="shared" si="252"/>
        <v>0</v>
      </c>
      <c r="K2284" s="51">
        <f t="shared" si="253"/>
        <v>0</v>
      </c>
      <c r="L2284" s="52">
        <f t="shared" si="254"/>
        <v>0</v>
      </c>
      <c r="M2284" s="49">
        <f t="shared" si="255"/>
        <v>0</v>
      </c>
      <c r="N2284" s="45"/>
      <c r="O2284" s="45"/>
      <c r="P2284" s="45"/>
      <c r="Q2284" s="53" t="s">
        <v>21</v>
      </c>
      <c r="R2284" s="54"/>
    </row>
    <row r="2285" spans="1:18" x14ac:dyDescent="0.25">
      <c r="A2285" s="43"/>
      <c r="B2285" s="44"/>
      <c r="C2285" s="45"/>
      <c r="D2285" s="46"/>
      <c r="E2285" s="47"/>
      <c r="F2285" s="48"/>
      <c r="G2285" s="49">
        <f t="shared" si="249"/>
        <v>0</v>
      </c>
      <c r="H2285" s="49">
        <f t="shared" si="250"/>
        <v>0</v>
      </c>
      <c r="I2285" s="50" t="e">
        <f t="shared" si="251"/>
        <v>#N/A</v>
      </c>
      <c r="J2285" s="49">
        <f t="shared" si="252"/>
        <v>0</v>
      </c>
      <c r="K2285" s="51">
        <f t="shared" si="253"/>
        <v>0</v>
      </c>
      <c r="L2285" s="52">
        <f t="shared" si="254"/>
        <v>0</v>
      </c>
      <c r="M2285" s="49">
        <f t="shared" si="255"/>
        <v>0</v>
      </c>
      <c r="N2285" s="45"/>
      <c r="O2285" s="45"/>
      <c r="P2285" s="45"/>
      <c r="Q2285" s="53" t="s">
        <v>21</v>
      </c>
      <c r="R2285" s="54"/>
    </row>
    <row r="2286" spans="1:18" x14ac:dyDescent="0.25">
      <c r="A2286" s="43"/>
      <c r="B2286" s="44"/>
      <c r="C2286" s="45"/>
      <c r="D2286" s="46"/>
      <c r="E2286" s="47"/>
      <c r="F2286" s="48"/>
      <c r="G2286" s="49">
        <f t="shared" si="249"/>
        <v>0</v>
      </c>
      <c r="H2286" s="49">
        <f t="shared" si="250"/>
        <v>0</v>
      </c>
      <c r="I2286" s="50" t="e">
        <f t="shared" si="251"/>
        <v>#N/A</v>
      </c>
      <c r="J2286" s="49">
        <f t="shared" si="252"/>
        <v>0</v>
      </c>
      <c r="K2286" s="51">
        <f t="shared" si="253"/>
        <v>0</v>
      </c>
      <c r="L2286" s="52">
        <f t="shared" si="254"/>
        <v>0</v>
      </c>
      <c r="M2286" s="49">
        <f t="shared" si="255"/>
        <v>0</v>
      </c>
      <c r="N2286" s="45"/>
      <c r="O2286" s="45"/>
      <c r="P2286" s="45"/>
      <c r="Q2286" s="53" t="s">
        <v>21</v>
      </c>
      <c r="R2286" s="54"/>
    </row>
    <row r="2287" spans="1:18" x14ac:dyDescent="0.25">
      <c r="A2287" s="43"/>
      <c r="B2287" s="44"/>
      <c r="C2287" s="45"/>
      <c r="D2287" s="46"/>
      <c r="E2287" s="47"/>
      <c r="F2287" s="48"/>
      <c r="G2287" s="49">
        <f t="shared" si="249"/>
        <v>0</v>
      </c>
      <c r="H2287" s="49">
        <f t="shared" si="250"/>
        <v>0</v>
      </c>
      <c r="I2287" s="50" t="e">
        <f t="shared" si="251"/>
        <v>#N/A</v>
      </c>
      <c r="J2287" s="49">
        <f t="shared" si="252"/>
        <v>0</v>
      </c>
      <c r="K2287" s="51">
        <f t="shared" si="253"/>
        <v>0</v>
      </c>
      <c r="L2287" s="52">
        <f t="shared" si="254"/>
        <v>0</v>
      </c>
      <c r="M2287" s="49">
        <f t="shared" si="255"/>
        <v>0</v>
      </c>
      <c r="N2287" s="45"/>
      <c r="O2287" s="45"/>
      <c r="P2287" s="45"/>
      <c r="Q2287" s="53" t="s">
        <v>21</v>
      </c>
      <c r="R2287" s="54"/>
    </row>
    <row r="2288" spans="1:18" x14ac:dyDescent="0.25">
      <c r="A2288" s="43"/>
      <c r="B2288" s="44"/>
      <c r="C2288" s="45"/>
      <c r="D2288" s="46"/>
      <c r="E2288" s="47"/>
      <c r="F2288" s="48"/>
      <c r="G2288" s="49">
        <f t="shared" si="249"/>
        <v>0</v>
      </c>
      <c r="H2288" s="49">
        <f t="shared" si="250"/>
        <v>0</v>
      </c>
      <c r="I2288" s="50" t="e">
        <f t="shared" si="251"/>
        <v>#N/A</v>
      </c>
      <c r="J2288" s="49">
        <f t="shared" si="252"/>
        <v>0</v>
      </c>
      <c r="K2288" s="51">
        <f t="shared" si="253"/>
        <v>0</v>
      </c>
      <c r="L2288" s="52">
        <f t="shared" si="254"/>
        <v>0</v>
      </c>
      <c r="M2288" s="49">
        <f t="shared" si="255"/>
        <v>0</v>
      </c>
      <c r="N2288" s="45"/>
      <c r="O2288" s="45"/>
      <c r="P2288" s="45"/>
      <c r="Q2288" s="53" t="s">
        <v>21</v>
      </c>
      <c r="R2288" s="54"/>
    </row>
    <row r="2289" spans="1:18" x14ac:dyDescent="0.25">
      <c r="A2289" s="43"/>
      <c r="B2289" s="44"/>
      <c r="C2289" s="45"/>
      <c r="D2289" s="46"/>
      <c r="E2289" s="47"/>
      <c r="F2289" s="48"/>
      <c r="G2289" s="49">
        <f t="shared" si="249"/>
        <v>0</v>
      </c>
      <c r="H2289" s="49">
        <f t="shared" si="250"/>
        <v>0</v>
      </c>
      <c r="I2289" s="50" t="e">
        <f t="shared" si="251"/>
        <v>#N/A</v>
      </c>
      <c r="J2289" s="49">
        <f t="shared" si="252"/>
        <v>0</v>
      </c>
      <c r="K2289" s="51">
        <f t="shared" si="253"/>
        <v>0</v>
      </c>
      <c r="L2289" s="52">
        <f t="shared" si="254"/>
        <v>0</v>
      </c>
      <c r="M2289" s="49">
        <f t="shared" si="255"/>
        <v>0</v>
      </c>
      <c r="N2289" s="45"/>
      <c r="O2289" s="45"/>
      <c r="P2289" s="45"/>
      <c r="Q2289" s="53" t="s">
        <v>21</v>
      </c>
      <c r="R2289" s="54"/>
    </row>
    <row r="2290" spans="1:18" x14ac:dyDescent="0.25">
      <c r="A2290" s="43"/>
      <c r="B2290" s="44"/>
      <c r="C2290" s="45"/>
      <c r="D2290" s="46"/>
      <c r="E2290" s="47"/>
      <c r="F2290" s="48"/>
      <c r="G2290" s="49">
        <f t="shared" si="249"/>
        <v>0</v>
      </c>
      <c r="H2290" s="49">
        <f t="shared" si="250"/>
        <v>0</v>
      </c>
      <c r="I2290" s="50" t="e">
        <f t="shared" si="251"/>
        <v>#N/A</v>
      </c>
      <c r="J2290" s="49">
        <f t="shared" si="252"/>
        <v>0</v>
      </c>
      <c r="K2290" s="51">
        <f t="shared" si="253"/>
        <v>0</v>
      </c>
      <c r="L2290" s="52">
        <f t="shared" si="254"/>
        <v>0</v>
      </c>
      <c r="M2290" s="49">
        <f t="shared" si="255"/>
        <v>0</v>
      </c>
      <c r="N2290" s="45"/>
      <c r="O2290" s="45"/>
      <c r="P2290" s="45"/>
      <c r="Q2290" s="53" t="s">
        <v>21</v>
      </c>
      <c r="R2290" s="54"/>
    </row>
    <row r="2291" spans="1:18" x14ac:dyDescent="0.25">
      <c r="A2291" s="43"/>
      <c r="B2291" s="44"/>
      <c r="C2291" s="45"/>
      <c r="D2291" s="46"/>
      <c r="E2291" s="47"/>
      <c r="F2291" s="48"/>
      <c r="G2291" s="49">
        <f t="shared" si="249"/>
        <v>0</v>
      </c>
      <c r="H2291" s="49">
        <f t="shared" si="250"/>
        <v>0</v>
      </c>
      <c r="I2291" s="50" t="e">
        <f t="shared" si="251"/>
        <v>#N/A</v>
      </c>
      <c r="J2291" s="49">
        <f t="shared" si="252"/>
        <v>0</v>
      </c>
      <c r="K2291" s="51">
        <f t="shared" si="253"/>
        <v>0</v>
      </c>
      <c r="L2291" s="52">
        <f t="shared" si="254"/>
        <v>0</v>
      </c>
      <c r="M2291" s="49">
        <f t="shared" si="255"/>
        <v>0</v>
      </c>
      <c r="N2291" s="45"/>
      <c r="O2291" s="45"/>
      <c r="P2291" s="45"/>
      <c r="Q2291" s="53" t="s">
        <v>21</v>
      </c>
      <c r="R2291" s="54"/>
    </row>
    <row r="2292" spans="1:18" x14ac:dyDescent="0.25">
      <c r="A2292" s="43"/>
      <c r="B2292" s="44"/>
      <c r="C2292" s="45"/>
      <c r="D2292" s="46"/>
      <c r="E2292" s="47"/>
      <c r="F2292" s="48"/>
      <c r="G2292" s="49">
        <f t="shared" si="249"/>
        <v>0</v>
      </c>
      <c r="H2292" s="49">
        <f t="shared" si="250"/>
        <v>0</v>
      </c>
      <c r="I2292" s="50" t="e">
        <f t="shared" si="251"/>
        <v>#N/A</v>
      </c>
      <c r="J2292" s="49">
        <f t="shared" si="252"/>
        <v>0</v>
      </c>
      <c r="K2292" s="51">
        <f t="shared" si="253"/>
        <v>0</v>
      </c>
      <c r="L2292" s="52">
        <f t="shared" si="254"/>
        <v>0</v>
      </c>
      <c r="M2292" s="49">
        <f t="shared" si="255"/>
        <v>0</v>
      </c>
      <c r="N2292" s="45"/>
      <c r="O2292" s="45"/>
      <c r="P2292" s="45"/>
      <c r="Q2292" s="53" t="s">
        <v>21</v>
      </c>
      <c r="R2292" s="54"/>
    </row>
    <row r="2293" spans="1:18" x14ac:dyDescent="0.25">
      <c r="A2293" s="43"/>
      <c r="B2293" s="44"/>
      <c r="C2293" s="45"/>
      <c r="D2293" s="46"/>
      <c r="E2293" s="47"/>
      <c r="F2293" s="48"/>
      <c r="G2293" s="49">
        <f t="shared" si="249"/>
        <v>0</v>
      </c>
      <c r="H2293" s="49">
        <f t="shared" si="250"/>
        <v>0</v>
      </c>
      <c r="I2293" s="50" t="e">
        <f t="shared" si="251"/>
        <v>#N/A</v>
      </c>
      <c r="J2293" s="49">
        <f t="shared" si="252"/>
        <v>0</v>
      </c>
      <c r="K2293" s="51">
        <f t="shared" si="253"/>
        <v>0</v>
      </c>
      <c r="L2293" s="52">
        <f t="shared" si="254"/>
        <v>0</v>
      </c>
      <c r="M2293" s="49">
        <f t="shared" si="255"/>
        <v>0</v>
      </c>
      <c r="N2293" s="45"/>
      <c r="O2293" s="45"/>
      <c r="P2293" s="45"/>
      <c r="Q2293" s="53" t="s">
        <v>21</v>
      </c>
      <c r="R2293" s="54"/>
    </row>
    <row r="2294" spans="1:18" x14ac:dyDescent="0.25">
      <c r="A2294" s="43"/>
      <c r="B2294" s="44"/>
      <c r="C2294" s="45"/>
      <c r="D2294" s="46"/>
      <c r="E2294" s="47"/>
      <c r="F2294" s="48"/>
      <c r="G2294" s="49">
        <f t="shared" si="249"/>
        <v>0</v>
      </c>
      <c r="H2294" s="49">
        <f t="shared" si="250"/>
        <v>0</v>
      </c>
      <c r="I2294" s="50" t="e">
        <f t="shared" si="251"/>
        <v>#N/A</v>
      </c>
      <c r="J2294" s="49">
        <f t="shared" si="252"/>
        <v>0</v>
      </c>
      <c r="K2294" s="51">
        <f t="shared" si="253"/>
        <v>0</v>
      </c>
      <c r="L2294" s="52">
        <f t="shared" si="254"/>
        <v>0</v>
      </c>
      <c r="M2294" s="49">
        <f t="shared" si="255"/>
        <v>0</v>
      </c>
      <c r="N2294" s="45"/>
      <c r="O2294" s="45"/>
      <c r="P2294" s="45"/>
      <c r="Q2294" s="53" t="s">
        <v>21</v>
      </c>
      <c r="R2294" s="54"/>
    </row>
    <row r="2295" spans="1:18" x14ac:dyDescent="0.25">
      <c r="A2295" s="43"/>
      <c r="B2295" s="44"/>
      <c r="C2295" s="45"/>
      <c r="D2295" s="46"/>
      <c r="E2295" s="47"/>
      <c r="F2295" s="48"/>
      <c r="G2295" s="49">
        <f t="shared" si="249"/>
        <v>0</v>
      </c>
      <c r="H2295" s="49">
        <f t="shared" si="250"/>
        <v>0</v>
      </c>
      <c r="I2295" s="50" t="e">
        <f t="shared" si="251"/>
        <v>#N/A</v>
      </c>
      <c r="J2295" s="49">
        <f t="shared" si="252"/>
        <v>0</v>
      </c>
      <c r="K2295" s="51">
        <f t="shared" si="253"/>
        <v>0</v>
      </c>
      <c r="L2295" s="52">
        <f t="shared" si="254"/>
        <v>0</v>
      </c>
      <c r="M2295" s="49">
        <f t="shared" si="255"/>
        <v>0</v>
      </c>
      <c r="N2295" s="45"/>
      <c r="O2295" s="45"/>
      <c r="P2295" s="45"/>
      <c r="Q2295" s="53" t="s">
        <v>21</v>
      </c>
      <c r="R2295" s="54"/>
    </row>
    <row r="2296" spans="1:18" x14ac:dyDescent="0.25">
      <c r="A2296" s="43"/>
      <c r="B2296" s="44"/>
      <c r="C2296" s="45"/>
      <c r="D2296" s="46"/>
      <c r="E2296" s="47"/>
      <c r="F2296" s="48"/>
      <c r="G2296" s="49">
        <f t="shared" si="249"/>
        <v>0</v>
      </c>
      <c r="H2296" s="49">
        <f t="shared" si="250"/>
        <v>0</v>
      </c>
      <c r="I2296" s="50" t="e">
        <f t="shared" si="251"/>
        <v>#N/A</v>
      </c>
      <c r="J2296" s="49">
        <f t="shared" si="252"/>
        <v>0</v>
      </c>
      <c r="K2296" s="51">
        <f t="shared" si="253"/>
        <v>0</v>
      </c>
      <c r="L2296" s="52">
        <f t="shared" si="254"/>
        <v>0</v>
      </c>
      <c r="M2296" s="49">
        <f t="shared" si="255"/>
        <v>0</v>
      </c>
      <c r="N2296" s="45"/>
      <c r="O2296" s="45"/>
      <c r="P2296" s="45"/>
      <c r="Q2296" s="53" t="s">
        <v>21</v>
      </c>
      <c r="R2296" s="54"/>
    </row>
    <row r="2297" spans="1:18" x14ac:dyDescent="0.25">
      <c r="A2297" s="43"/>
      <c r="B2297" s="44"/>
      <c r="C2297" s="45"/>
      <c r="D2297" s="46"/>
      <c r="E2297" s="47"/>
      <c r="F2297" s="48"/>
      <c r="G2297" s="49">
        <f t="shared" si="249"/>
        <v>0</v>
      </c>
      <c r="H2297" s="49">
        <f t="shared" si="250"/>
        <v>0</v>
      </c>
      <c r="I2297" s="50" t="e">
        <f t="shared" si="251"/>
        <v>#N/A</v>
      </c>
      <c r="J2297" s="49">
        <f t="shared" si="252"/>
        <v>0</v>
      </c>
      <c r="K2297" s="51">
        <f t="shared" si="253"/>
        <v>0</v>
      </c>
      <c r="L2297" s="52">
        <f t="shared" si="254"/>
        <v>0</v>
      </c>
      <c r="M2297" s="49">
        <f t="shared" si="255"/>
        <v>0</v>
      </c>
      <c r="N2297" s="45"/>
      <c r="O2297" s="45"/>
      <c r="P2297" s="45"/>
      <c r="Q2297" s="53" t="s">
        <v>21</v>
      </c>
      <c r="R2297" s="54"/>
    </row>
    <row r="2298" spans="1:18" x14ac:dyDescent="0.25">
      <c r="A2298" s="43"/>
      <c r="B2298" s="44"/>
      <c r="C2298" s="45"/>
      <c r="D2298" s="46"/>
      <c r="E2298" s="47"/>
      <c r="F2298" s="48"/>
      <c r="G2298" s="49">
        <f t="shared" si="249"/>
        <v>0</v>
      </c>
      <c r="H2298" s="49">
        <f t="shared" si="250"/>
        <v>0</v>
      </c>
      <c r="I2298" s="50" t="e">
        <f t="shared" si="251"/>
        <v>#N/A</v>
      </c>
      <c r="J2298" s="49">
        <f t="shared" si="252"/>
        <v>0</v>
      </c>
      <c r="K2298" s="51">
        <f t="shared" si="253"/>
        <v>0</v>
      </c>
      <c r="L2298" s="52">
        <f t="shared" si="254"/>
        <v>0</v>
      </c>
      <c r="M2298" s="49">
        <f t="shared" si="255"/>
        <v>0</v>
      </c>
      <c r="N2298" s="45"/>
      <c r="O2298" s="45"/>
      <c r="P2298" s="45"/>
      <c r="Q2298" s="53" t="s">
        <v>21</v>
      </c>
      <c r="R2298" s="54"/>
    </row>
    <row r="2299" spans="1:18" x14ac:dyDescent="0.25">
      <c r="A2299" s="43"/>
      <c r="B2299" s="44"/>
      <c r="C2299" s="45"/>
      <c r="D2299" s="46"/>
      <c r="E2299" s="47"/>
      <c r="F2299" s="48"/>
      <c r="G2299" s="49">
        <f t="shared" si="249"/>
        <v>0</v>
      </c>
      <c r="H2299" s="49">
        <f t="shared" si="250"/>
        <v>0</v>
      </c>
      <c r="I2299" s="50" t="e">
        <f t="shared" si="251"/>
        <v>#N/A</v>
      </c>
      <c r="J2299" s="49">
        <f t="shared" si="252"/>
        <v>0</v>
      </c>
      <c r="K2299" s="51">
        <f t="shared" si="253"/>
        <v>0</v>
      </c>
      <c r="L2299" s="52">
        <f t="shared" si="254"/>
        <v>0</v>
      </c>
      <c r="M2299" s="49">
        <f t="shared" si="255"/>
        <v>0</v>
      </c>
      <c r="N2299" s="45"/>
      <c r="O2299" s="45"/>
      <c r="P2299" s="45"/>
      <c r="Q2299" s="53" t="s">
        <v>21</v>
      </c>
      <c r="R2299" s="54"/>
    </row>
    <row r="2300" spans="1:18" x14ac:dyDescent="0.25">
      <c r="A2300" s="43"/>
      <c r="B2300" s="44"/>
      <c r="C2300" s="45"/>
      <c r="D2300" s="46"/>
      <c r="E2300" s="47"/>
      <c r="F2300" s="48"/>
      <c r="G2300" s="49">
        <f t="shared" si="249"/>
        <v>0</v>
      </c>
      <c r="H2300" s="49">
        <f t="shared" si="250"/>
        <v>0</v>
      </c>
      <c r="I2300" s="50" t="e">
        <f t="shared" si="251"/>
        <v>#N/A</v>
      </c>
      <c r="J2300" s="49">
        <f t="shared" si="252"/>
        <v>0</v>
      </c>
      <c r="K2300" s="51">
        <f t="shared" si="253"/>
        <v>0</v>
      </c>
      <c r="L2300" s="52">
        <f t="shared" si="254"/>
        <v>0</v>
      </c>
      <c r="M2300" s="49">
        <f t="shared" si="255"/>
        <v>0</v>
      </c>
      <c r="N2300" s="45"/>
      <c r="O2300" s="45"/>
      <c r="P2300" s="45"/>
      <c r="Q2300" s="53" t="s">
        <v>21</v>
      </c>
      <c r="R2300" s="54"/>
    </row>
    <row r="2301" spans="1:18" x14ac:dyDescent="0.25">
      <c r="A2301" s="43"/>
      <c r="B2301" s="44"/>
      <c r="C2301" s="45"/>
      <c r="D2301" s="46"/>
      <c r="E2301" s="47"/>
      <c r="F2301" s="48"/>
      <c r="G2301" s="49">
        <f t="shared" si="249"/>
        <v>0</v>
      </c>
      <c r="H2301" s="49">
        <f t="shared" si="250"/>
        <v>0</v>
      </c>
      <c r="I2301" s="50" t="e">
        <f t="shared" si="251"/>
        <v>#N/A</v>
      </c>
      <c r="J2301" s="49">
        <f t="shared" si="252"/>
        <v>0</v>
      </c>
      <c r="K2301" s="51">
        <f t="shared" si="253"/>
        <v>0</v>
      </c>
      <c r="L2301" s="52">
        <f t="shared" si="254"/>
        <v>0</v>
      </c>
      <c r="M2301" s="49">
        <f t="shared" si="255"/>
        <v>0</v>
      </c>
      <c r="N2301" s="45"/>
      <c r="O2301" s="45"/>
      <c r="P2301" s="45"/>
      <c r="Q2301" s="53" t="s">
        <v>21</v>
      </c>
      <c r="R2301" s="54"/>
    </row>
    <row r="2302" spans="1:18" x14ac:dyDescent="0.25">
      <c r="A2302" s="43"/>
      <c r="B2302" s="44"/>
      <c r="C2302" s="45"/>
      <c r="D2302" s="46"/>
      <c r="E2302" s="47"/>
      <c r="F2302" s="48"/>
      <c r="G2302" s="49">
        <f t="shared" si="249"/>
        <v>0</v>
      </c>
      <c r="H2302" s="49">
        <f t="shared" si="250"/>
        <v>0</v>
      </c>
      <c r="I2302" s="50" t="e">
        <f t="shared" si="251"/>
        <v>#N/A</v>
      </c>
      <c r="J2302" s="49">
        <f t="shared" si="252"/>
        <v>0</v>
      </c>
      <c r="K2302" s="51">
        <f t="shared" si="253"/>
        <v>0</v>
      </c>
      <c r="L2302" s="52">
        <f t="shared" si="254"/>
        <v>0</v>
      </c>
      <c r="M2302" s="49">
        <f t="shared" si="255"/>
        <v>0</v>
      </c>
      <c r="N2302" s="45"/>
      <c r="O2302" s="45"/>
      <c r="P2302" s="45"/>
      <c r="Q2302" s="53" t="s">
        <v>21</v>
      </c>
      <c r="R2302" s="54"/>
    </row>
    <row r="2303" spans="1:18" x14ac:dyDescent="0.25">
      <c r="A2303" s="43"/>
      <c r="B2303" s="44"/>
      <c r="C2303" s="45"/>
      <c r="D2303" s="46"/>
      <c r="E2303" s="47"/>
      <c r="F2303" s="48"/>
      <c r="G2303" s="49">
        <f t="shared" si="249"/>
        <v>0</v>
      </c>
      <c r="H2303" s="49">
        <f t="shared" si="250"/>
        <v>0</v>
      </c>
      <c r="I2303" s="50" t="e">
        <f t="shared" si="251"/>
        <v>#N/A</v>
      </c>
      <c r="J2303" s="49">
        <f t="shared" si="252"/>
        <v>0</v>
      </c>
      <c r="K2303" s="51">
        <f t="shared" si="253"/>
        <v>0</v>
      </c>
      <c r="L2303" s="52">
        <f t="shared" si="254"/>
        <v>0</v>
      </c>
      <c r="M2303" s="49">
        <f t="shared" si="255"/>
        <v>0</v>
      </c>
      <c r="N2303" s="45"/>
      <c r="O2303" s="45"/>
      <c r="P2303" s="45"/>
      <c r="Q2303" s="53" t="s">
        <v>21</v>
      </c>
      <c r="R2303" s="54"/>
    </row>
    <row r="2304" spans="1:18" x14ac:dyDescent="0.25">
      <c r="A2304" s="43"/>
      <c r="B2304" s="44"/>
      <c r="C2304" s="45"/>
      <c r="D2304" s="46"/>
      <c r="E2304" s="47"/>
      <c r="F2304" s="48"/>
      <c r="G2304" s="49">
        <f t="shared" si="249"/>
        <v>0</v>
      </c>
      <c r="H2304" s="49">
        <f t="shared" si="250"/>
        <v>0</v>
      </c>
      <c r="I2304" s="50" t="e">
        <f t="shared" si="251"/>
        <v>#N/A</v>
      </c>
      <c r="J2304" s="49">
        <f t="shared" si="252"/>
        <v>0</v>
      </c>
      <c r="K2304" s="51">
        <f t="shared" si="253"/>
        <v>0</v>
      </c>
      <c r="L2304" s="52">
        <f t="shared" si="254"/>
        <v>0</v>
      </c>
      <c r="M2304" s="49">
        <f t="shared" si="255"/>
        <v>0</v>
      </c>
      <c r="N2304" s="45"/>
      <c r="O2304" s="45"/>
      <c r="P2304" s="45"/>
      <c r="Q2304" s="53" t="s">
        <v>21</v>
      </c>
      <c r="R2304" s="54"/>
    </row>
    <row r="2305" spans="1:18" x14ac:dyDescent="0.25">
      <c r="A2305" s="43"/>
      <c r="B2305" s="44"/>
      <c r="C2305" s="45"/>
      <c r="D2305" s="46"/>
      <c r="E2305" s="47"/>
      <c r="F2305" s="48"/>
      <c r="G2305" s="49">
        <f t="shared" si="249"/>
        <v>0</v>
      </c>
      <c r="H2305" s="49">
        <f t="shared" si="250"/>
        <v>0</v>
      </c>
      <c r="I2305" s="50" t="e">
        <f t="shared" si="251"/>
        <v>#N/A</v>
      </c>
      <c r="J2305" s="49">
        <f t="shared" si="252"/>
        <v>0</v>
      </c>
      <c r="K2305" s="51">
        <f t="shared" si="253"/>
        <v>0</v>
      </c>
      <c r="L2305" s="52">
        <f t="shared" si="254"/>
        <v>0</v>
      </c>
      <c r="M2305" s="49">
        <f t="shared" si="255"/>
        <v>0</v>
      </c>
      <c r="N2305" s="45"/>
      <c r="O2305" s="45"/>
      <c r="P2305" s="45"/>
      <c r="Q2305" s="53" t="s">
        <v>21</v>
      </c>
      <c r="R2305" s="54"/>
    </row>
    <row r="2306" spans="1:18" x14ac:dyDescent="0.25">
      <c r="A2306" s="43"/>
      <c r="B2306" s="44"/>
      <c r="C2306" s="45"/>
      <c r="D2306" s="46"/>
      <c r="E2306" s="47"/>
      <c r="F2306" s="48"/>
      <c r="G2306" s="49">
        <f t="shared" si="249"/>
        <v>0</v>
      </c>
      <c r="H2306" s="49">
        <f t="shared" si="250"/>
        <v>0</v>
      </c>
      <c r="I2306" s="50" t="e">
        <f t="shared" si="251"/>
        <v>#N/A</v>
      </c>
      <c r="J2306" s="49">
        <f t="shared" si="252"/>
        <v>0</v>
      </c>
      <c r="K2306" s="51">
        <f t="shared" si="253"/>
        <v>0</v>
      </c>
      <c r="L2306" s="52">
        <f t="shared" si="254"/>
        <v>0</v>
      </c>
      <c r="M2306" s="49">
        <f t="shared" si="255"/>
        <v>0</v>
      </c>
      <c r="N2306" s="45"/>
      <c r="O2306" s="45"/>
      <c r="P2306" s="45"/>
      <c r="Q2306" s="53" t="s">
        <v>21</v>
      </c>
      <c r="R2306" s="54"/>
    </row>
    <row r="2307" spans="1:18" x14ac:dyDescent="0.25">
      <c r="A2307" s="43"/>
      <c r="B2307" s="44"/>
      <c r="C2307" s="45"/>
      <c r="D2307" s="46"/>
      <c r="E2307" s="47"/>
      <c r="F2307" s="48"/>
      <c r="G2307" s="49">
        <f t="shared" si="249"/>
        <v>0</v>
      </c>
      <c r="H2307" s="49">
        <f t="shared" si="250"/>
        <v>0</v>
      </c>
      <c r="I2307" s="50" t="e">
        <f t="shared" si="251"/>
        <v>#N/A</v>
      </c>
      <c r="J2307" s="49">
        <f t="shared" si="252"/>
        <v>0</v>
      </c>
      <c r="K2307" s="51">
        <f t="shared" si="253"/>
        <v>0</v>
      </c>
      <c r="L2307" s="52">
        <f t="shared" si="254"/>
        <v>0</v>
      </c>
      <c r="M2307" s="49">
        <f t="shared" si="255"/>
        <v>0</v>
      </c>
      <c r="N2307" s="45"/>
      <c r="O2307" s="45"/>
      <c r="P2307" s="45"/>
      <c r="Q2307" s="53" t="s">
        <v>21</v>
      </c>
      <c r="R2307" s="54"/>
    </row>
    <row r="2308" spans="1:18" x14ac:dyDescent="0.25">
      <c r="A2308" s="43"/>
      <c r="B2308" s="44"/>
      <c r="C2308" s="45"/>
      <c r="D2308" s="46"/>
      <c r="E2308" s="47"/>
      <c r="F2308" s="48"/>
      <c r="G2308" s="49">
        <f t="shared" si="249"/>
        <v>0</v>
      </c>
      <c r="H2308" s="49">
        <f t="shared" si="250"/>
        <v>0</v>
      </c>
      <c r="I2308" s="50" t="e">
        <f t="shared" si="251"/>
        <v>#N/A</v>
      </c>
      <c r="J2308" s="49">
        <f t="shared" si="252"/>
        <v>0</v>
      </c>
      <c r="K2308" s="51">
        <f t="shared" si="253"/>
        <v>0</v>
      </c>
      <c r="L2308" s="52">
        <f t="shared" si="254"/>
        <v>0</v>
      </c>
      <c r="M2308" s="49">
        <f t="shared" si="255"/>
        <v>0</v>
      </c>
      <c r="N2308" s="45"/>
      <c r="O2308" s="45"/>
      <c r="P2308" s="45"/>
      <c r="Q2308" s="53" t="s">
        <v>21</v>
      </c>
      <c r="R2308" s="54"/>
    </row>
    <row r="2309" spans="1:18" x14ac:dyDescent="0.25">
      <c r="A2309" s="43"/>
      <c r="B2309" s="44"/>
      <c r="C2309" s="45"/>
      <c r="D2309" s="46"/>
      <c r="E2309" s="47"/>
      <c r="F2309" s="48"/>
      <c r="G2309" s="49">
        <f t="shared" si="249"/>
        <v>0</v>
      </c>
      <c r="H2309" s="49">
        <f t="shared" si="250"/>
        <v>0</v>
      </c>
      <c r="I2309" s="50" t="e">
        <f t="shared" si="251"/>
        <v>#N/A</v>
      </c>
      <c r="J2309" s="49">
        <f t="shared" si="252"/>
        <v>0</v>
      </c>
      <c r="K2309" s="51">
        <f t="shared" si="253"/>
        <v>0</v>
      </c>
      <c r="L2309" s="52">
        <f t="shared" si="254"/>
        <v>0</v>
      </c>
      <c r="M2309" s="49">
        <f t="shared" si="255"/>
        <v>0</v>
      </c>
      <c r="N2309" s="45"/>
      <c r="O2309" s="45"/>
      <c r="P2309" s="45"/>
      <c r="Q2309" s="53" t="s">
        <v>21</v>
      </c>
      <c r="R2309" s="54"/>
    </row>
    <row r="2310" spans="1:18" x14ac:dyDescent="0.25">
      <c r="A2310" s="43"/>
      <c r="B2310" s="44"/>
      <c r="C2310" s="45"/>
      <c r="D2310" s="46"/>
      <c r="E2310" s="47"/>
      <c r="F2310" s="48"/>
      <c r="G2310" s="49">
        <f t="shared" ref="G2310:G2373" si="256">IF(LEFT(N2310,2)="st",ROUND(F2310*0.017,2),ROUND(F2310*0.0145,2))</f>
        <v>0</v>
      </c>
      <c r="H2310" s="49">
        <f t="shared" ref="H2310:H2373" si="257">IF(LEFT(N2310,2)="st",0,ROUND(F2310*0.0025,2))</f>
        <v>0</v>
      </c>
      <c r="I2310" s="50" t="e">
        <f t="shared" ref="I2310:I2373" si="258">VLOOKUP(C2310,Payments,10,FALSE)</f>
        <v>#N/A</v>
      </c>
      <c r="J2310" s="49">
        <f t="shared" ref="J2310:J2373" si="259">ROUND(F2310*0.0013,2)</f>
        <v>0</v>
      </c>
      <c r="K2310" s="51">
        <f t="shared" ref="K2310:K2373" si="260">ROUND(G2310,2)</f>
        <v>0</v>
      </c>
      <c r="L2310" s="52">
        <f t="shared" ref="L2310:L2373" si="261">ROUND(J2310+H2310,2)</f>
        <v>0</v>
      </c>
      <c r="M2310" s="49">
        <f t="shared" ref="M2310:M2373" si="262">L2310+K2310</f>
        <v>0</v>
      </c>
      <c r="N2310" s="45"/>
      <c r="O2310" s="45"/>
      <c r="P2310" s="45"/>
      <c r="Q2310" s="53" t="s">
        <v>21</v>
      </c>
      <c r="R2310" s="54"/>
    </row>
    <row r="2311" spans="1:18" x14ac:dyDescent="0.25">
      <c r="A2311" s="43"/>
      <c r="B2311" s="44"/>
      <c r="C2311" s="45"/>
      <c r="D2311" s="46"/>
      <c r="E2311" s="47"/>
      <c r="F2311" s="48"/>
      <c r="G2311" s="49">
        <f t="shared" si="256"/>
        <v>0</v>
      </c>
      <c r="H2311" s="49">
        <f t="shared" si="257"/>
        <v>0</v>
      </c>
      <c r="I2311" s="50" t="e">
        <f t="shared" si="258"/>
        <v>#N/A</v>
      </c>
      <c r="J2311" s="49">
        <f t="shared" si="259"/>
        <v>0</v>
      </c>
      <c r="K2311" s="51">
        <f t="shared" si="260"/>
        <v>0</v>
      </c>
      <c r="L2311" s="52">
        <f t="shared" si="261"/>
        <v>0</v>
      </c>
      <c r="M2311" s="49">
        <f t="shared" si="262"/>
        <v>0</v>
      </c>
      <c r="N2311" s="45"/>
      <c r="O2311" s="45"/>
      <c r="P2311" s="45"/>
      <c r="Q2311" s="53" t="s">
        <v>21</v>
      </c>
      <c r="R2311" s="54"/>
    </row>
    <row r="2312" spans="1:18" x14ac:dyDescent="0.25">
      <c r="A2312" s="43"/>
      <c r="B2312" s="44"/>
      <c r="C2312" s="45"/>
      <c r="D2312" s="46"/>
      <c r="E2312" s="47"/>
      <c r="F2312" s="48"/>
      <c r="G2312" s="49">
        <f t="shared" si="256"/>
        <v>0</v>
      </c>
      <c r="H2312" s="49">
        <f t="shared" si="257"/>
        <v>0</v>
      </c>
      <c r="I2312" s="50" t="e">
        <f t="shared" si="258"/>
        <v>#N/A</v>
      </c>
      <c r="J2312" s="49">
        <f t="shared" si="259"/>
        <v>0</v>
      </c>
      <c r="K2312" s="51">
        <f t="shared" si="260"/>
        <v>0</v>
      </c>
      <c r="L2312" s="52">
        <f t="shared" si="261"/>
        <v>0</v>
      </c>
      <c r="M2312" s="49">
        <f t="shared" si="262"/>
        <v>0</v>
      </c>
      <c r="N2312" s="45"/>
      <c r="O2312" s="45"/>
      <c r="P2312" s="45"/>
      <c r="Q2312" s="53" t="s">
        <v>21</v>
      </c>
      <c r="R2312" s="54"/>
    </row>
    <row r="2313" spans="1:18" x14ac:dyDescent="0.25">
      <c r="A2313" s="43"/>
      <c r="B2313" s="44"/>
      <c r="C2313" s="45"/>
      <c r="D2313" s="46"/>
      <c r="E2313" s="47"/>
      <c r="F2313" s="48"/>
      <c r="G2313" s="49">
        <f t="shared" si="256"/>
        <v>0</v>
      </c>
      <c r="H2313" s="49">
        <f t="shared" si="257"/>
        <v>0</v>
      </c>
      <c r="I2313" s="50" t="e">
        <f t="shared" si="258"/>
        <v>#N/A</v>
      </c>
      <c r="J2313" s="49">
        <f t="shared" si="259"/>
        <v>0</v>
      </c>
      <c r="K2313" s="51">
        <f t="shared" si="260"/>
        <v>0</v>
      </c>
      <c r="L2313" s="52">
        <f t="shared" si="261"/>
        <v>0</v>
      </c>
      <c r="M2313" s="49">
        <f t="shared" si="262"/>
        <v>0</v>
      </c>
      <c r="N2313" s="45"/>
      <c r="O2313" s="45"/>
      <c r="P2313" s="45"/>
      <c r="Q2313" s="53" t="s">
        <v>21</v>
      </c>
      <c r="R2313" s="54"/>
    </row>
    <row r="2314" spans="1:18" x14ac:dyDescent="0.25">
      <c r="A2314" s="43"/>
      <c r="B2314" s="44"/>
      <c r="C2314" s="45"/>
      <c r="D2314" s="46"/>
      <c r="E2314" s="47"/>
      <c r="F2314" s="48"/>
      <c r="G2314" s="49">
        <f t="shared" si="256"/>
        <v>0</v>
      </c>
      <c r="H2314" s="49">
        <f t="shared" si="257"/>
        <v>0</v>
      </c>
      <c r="I2314" s="50" t="e">
        <f t="shared" si="258"/>
        <v>#N/A</v>
      </c>
      <c r="J2314" s="49">
        <f t="shared" si="259"/>
        <v>0</v>
      </c>
      <c r="K2314" s="51">
        <f t="shared" si="260"/>
        <v>0</v>
      </c>
      <c r="L2314" s="52">
        <f t="shared" si="261"/>
        <v>0</v>
      </c>
      <c r="M2314" s="49">
        <f t="shared" si="262"/>
        <v>0</v>
      </c>
      <c r="N2314" s="45"/>
      <c r="O2314" s="45"/>
      <c r="P2314" s="45"/>
      <c r="Q2314" s="53" t="s">
        <v>21</v>
      </c>
      <c r="R2314" s="54"/>
    </row>
    <row r="2315" spans="1:18" x14ac:dyDescent="0.25">
      <c r="A2315" s="43"/>
      <c r="B2315" s="44"/>
      <c r="C2315" s="45"/>
      <c r="D2315" s="46"/>
      <c r="E2315" s="47"/>
      <c r="F2315" s="48"/>
      <c r="G2315" s="49">
        <f t="shared" si="256"/>
        <v>0</v>
      </c>
      <c r="H2315" s="49">
        <f t="shared" si="257"/>
        <v>0</v>
      </c>
      <c r="I2315" s="50" t="e">
        <f t="shared" si="258"/>
        <v>#N/A</v>
      </c>
      <c r="J2315" s="49">
        <f t="shared" si="259"/>
        <v>0</v>
      </c>
      <c r="K2315" s="51">
        <f t="shared" si="260"/>
        <v>0</v>
      </c>
      <c r="L2315" s="52">
        <f t="shared" si="261"/>
        <v>0</v>
      </c>
      <c r="M2315" s="49">
        <f t="shared" si="262"/>
        <v>0</v>
      </c>
      <c r="N2315" s="45"/>
      <c r="O2315" s="45"/>
      <c r="P2315" s="45"/>
      <c r="Q2315" s="53" t="s">
        <v>21</v>
      </c>
      <c r="R2315" s="54"/>
    </row>
    <row r="2316" spans="1:18" x14ac:dyDescent="0.25">
      <c r="A2316" s="43"/>
      <c r="B2316" s="44"/>
      <c r="C2316" s="45"/>
      <c r="D2316" s="46"/>
      <c r="E2316" s="47"/>
      <c r="F2316" s="48"/>
      <c r="G2316" s="49">
        <f t="shared" si="256"/>
        <v>0</v>
      </c>
      <c r="H2316" s="49">
        <f t="shared" si="257"/>
        <v>0</v>
      </c>
      <c r="I2316" s="50" t="e">
        <f t="shared" si="258"/>
        <v>#N/A</v>
      </c>
      <c r="J2316" s="49">
        <f t="shared" si="259"/>
        <v>0</v>
      </c>
      <c r="K2316" s="51">
        <f t="shared" si="260"/>
        <v>0</v>
      </c>
      <c r="L2316" s="52">
        <f t="shared" si="261"/>
        <v>0</v>
      </c>
      <c r="M2316" s="49">
        <f t="shared" si="262"/>
        <v>0</v>
      </c>
      <c r="N2316" s="45"/>
      <c r="O2316" s="45"/>
      <c r="P2316" s="45"/>
      <c r="Q2316" s="53" t="s">
        <v>21</v>
      </c>
      <c r="R2316" s="54"/>
    </row>
    <row r="2317" spans="1:18" x14ac:dyDescent="0.25">
      <c r="A2317" s="43"/>
      <c r="B2317" s="44"/>
      <c r="C2317" s="45"/>
      <c r="D2317" s="46"/>
      <c r="E2317" s="47"/>
      <c r="F2317" s="48"/>
      <c r="G2317" s="49">
        <f t="shared" si="256"/>
        <v>0</v>
      </c>
      <c r="H2317" s="49">
        <f t="shared" si="257"/>
        <v>0</v>
      </c>
      <c r="I2317" s="50" t="e">
        <f t="shared" si="258"/>
        <v>#N/A</v>
      </c>
      <c r="J2317" s="49">
        <f t="shared" si="259"/>
        <v>0</v>
      </c>
      <c r="K2317" s="51">
        <f t="shared" si="260"/>
        <v>0</v>
      </c>
      <c r="L2317" s="52">
        <f t="shared" si="261"/>
        <v>0</v>
      </c>
      <c r="M2317" s="49">
        <f t="shared" si="262"/>
        <v>0</v>
      </c>
      <c r="N2317" s="45"/>
      <c r="O2317" s="45"/>
      <c r="P2317" s="45"/>
      <c r="Q2317" s="53" t="s">
        <v>21</v>
      </c>
      <c r="R2317" s="54"/>
    </row>
    <row r="2318" spans="1:18" x14ac:dyDescent="0.25">
      <c r="A2318" s="43"/>
      <c r="B2318" s="44"/>
      <c r="C2318" s="45"/>
      <c r="D2318" s="46"/>
      <c r="E2318" s="47"/>
      <c r="F2318" s="48"/>
      <c r="G2318" s="49">
        <f t="shared" si="256"/>
        <v>0</v>
      </c>
      <c r="H2318" s="49">
        <f t="shared" si="257"/>
        <v>0</v>
      </c>
      <c r="I2318" s="50" t="e">
        <f t="shared" si="258"/>
        <v>#N/A</v>
      </c>
      <c r="J2318" s="49">
        <f t="shared" si="259"/>
        <v>0</v>
      </c>
      <c r="K2318" s="51">
        <f t="shared" si="260"/>
        <v>0</v>
      </c>
      <c r="L2318" s="52">
        <f t="shared" si="261"/>
        <v>0</v>
      </c>
      <c r="M2318" s="49">
        <f t="shared" si="262"/>
        <v>0</v>
      </c>
      <c r="N2318" s="45"/>
      <c r="O2318" s="45"/>
      <c r="P2318" s="45"/>
      <c r="Q2318" s="53" t="s">
        <v>21</v>
      </c>
      <c r="R2318" s="54"/>
    </row>
    <row r="2319" spans="1:18" x14ac:dyDescent="0.25">
      <c r="A2319" s="43"/>
      <c r="B2319" s="44"/>
      <c r="C2319" s="45"/>
      <c r="D2319" s="46"/>
      <c r="E2319" s="47"/>
      <c r="F2319" s="48"/>
      <c r="G2319" s="49">
        <f t="shared" si="256"/>
        <v>0</v>
      </c>
      <c r="H2319" s="49">
        <f t="shared" si="257"/>
        <v>0</v>
      </c>
      <c r="I2319" s="50" t="e">
        <f t="shared" si="258"/>
        <v>#N/A</v>
      </c>
      <c r="J2319" s="49">
        <f t="shared" si="259"/>
        <v>0</v>
      </c>
      <c r="K2319" s="51">
        <f t="shared" si="260"/>
        <v>0</v>
      </c>
      <c r="L2319" s="52">
        <f t="shared" si="261"/>
        <v>0</v>
      </c>
      <c r="M2319" s="49">
        <f t="shared" si="262"/>
        <v>0</v>
      </c>
      <c r="N2319" s="45"/>
      <c r="O2319" s="45"/>
      <c r="P2319" s="45"/>
      <c r="Q2319" s="53" t="s">
        <v>21</v>
      </c>
      <c r="R2319" s="54"/>
    </row>
    <row r="2320" spans="1:18" x14ac:dyDescent="0.25">
      <c r="A2320" s="43"/>
      <c r="B2320" s="44"/>
      <c r="C2320" s="45"/>
      <c r="D2320" s="46"/>
      <c r="E2320" s="47"/>
      <c r="F2320" s="48"/>
      <c r="G2320" s="49">
        <f t="shared" si="256"/>
        <v>0</v>
      </c>
      <c r="H2320" s="49">
        <f t="shared" si="257"/>
        <v>0</v>
      </c>
      <c r="I2320" s="50" t="e">
        <f t="shared" si="258"/>
        <v>#N/A</v>
      </c>
      <c r="J2320" s="49">
        <f t="shared" si="259"/>
        <v>0</v>
      </c>
      <c r="K2320" s="51">
        <f t="shared" si="260"/>
        <v>0</v>
      </c>
      <c r="L2320" s="52">
        <f t="shared" si="261"/>
        <v>0</v>
      </c>
      <c r="M2320" s="49">
        <f t="shared" si="262"/>
        <v>0</v>
      </c>
      <c r="N2320" s="45"/>
      <c r="O2320" s="45"/>
      <c r="P2320" s="45"/>
      <c r="Q2320" s="53" t="s">
        <v>21</v>
      </c>
      <c r="R2320" s="54"/>
    </row>
    <row r="2321" spans="1:18" x14ac:dyDescent="0.25">
      <c r="A2321" s="43"/>
      <c r="B2321" s="44"/>
      <c r="C2321" s="45"/>
      <c r="D2321" s="46"/>
      <c r="E2321" s="47"/>
      <c r="F2321" s="48"/>
      <c r="G2321" s="49">
        <f t="shared" si="256"/>
        <v>0</v>
      </c>
      <c r="H2321" s="49">
        <f t="shared" si="257"/>
        <v>0</v>
      </c>
      <c r="I2321" s="50" t="e">
        <f t="shared" si="258"/>
        <v>#N/A</v>
      </c>
      <c r="J2321" s="49">
        <f t="shared" si="259"/>
        <v>0</v>
      </c>
      <c r="K2321" s="51">
        <f t="shared" si="260"/>
        <v>0</v>
      </c>
      <c r="L2321" s="52">
        <f t="shared" si="261"/>
        <v>0</v>
      </c>
      <c r="M2321" s="49">
        <f t="shared" si="262"/>
        <v>0</v>
      </c>
      <c r="N2321" s="45"/>
      <c r="O2321" s="45"/>
      <c r="P2321" s="45"/>
      <c r="Q2321" s="53" t="s">
        <v>21</v>
      </c>
      <c r="R2321" s="54"/>
    </row>
    <row r="2322" spans="1:18" x14ac:dyDescent="0.25">
      <c r="A2322" s="43"/>
      <c r="B2322" s="44"/>
      <c r="C2322" s="45"/>
      <c r="D2322" s="46"/>
      <c r="E2322" s="47"/>
      <c r="F2322" s="48"/>
      <c r="G2322" s="49">
        <f t="shared" si="256"/>
        <v>0</v>
      </c>
      <c r="H2322" s="49">
        <f t="shared" si="257"/>
        <v>0</v>
      </c>
      <c r="I2322" s="50" t="e">
        <f t="shared" si="258"/>
        <v>#N/A</v>
      </c>
      <c r="J2322" s="49">
        <f t="shared" si="259"/>
        <v>0</v>
      </c>
      <c r="K2322" s="51">
        <f t="shared" si="260"/>
        <v>0</v>
      </c>
      <c r="L2322" s="52">
        <f t="shared" si="261"/>
        <v>0</v>
      </c>
      <c r="M2322" s="49">
        <f t="shared" si="262"/>
        <v>0</v>
      </c>
      <c r="N2322" s="45"/>
      <c r="O2322" s="45"/>
      <c r="P2322" s="45"/>
      <c r="Q2322" s="53" t="s">
        <v>21</v>
      </c>
      <c r="R2322" s="54"/>
    </row>
    <row r="2323" spans="1:18" x14ac:dyDescent="0.25">
      <c r="A2323" s="43"/>
      <c r="B2323" s="44"/>
      <c r="C2323" s="45"/>
      <c r="D2323" s="46"/>
      <c r="E2323" s="47"/>
      <c r="F2323" s="48"/>
      <c r="G2323" s="49">
        <f t="shared" si="256"/>
        <v>0</v>
      </c>
      <c r="H2323" s="49">
        <f t="shared" si="257"/>
        <v>0</v>
      </c>
      <c r="I2323" s="50" t="e">
        <f t="shared" si="258"/>
        <v>#N/A</v>
      </c>
      <c r="J2323" s="49">
        <f t="shared" si="259"/>
        <v>0</v>
      </c>
      <c r="K2323" s="51">
        <f t="shared" si="260"/>
        <v>0</v>
      </c>
      <c r="L2323" s="52">
        <f t="shared" si="261"/>
        <v>0</v>
      </c>
      <c r="M2323" s="49">
        <f t="shared" si="262"/>
        <v>0</v>
      </c>
      <c r="N2323" s="45"/>
      <c r="O2323" s="45"/>
      <c r="P2323" s="45"/>
      <c r="Q2323" s="53" t="s">
        <v>21</v>
      </c>
      <c r="R2323" s="54"/>
    </row>
    <row r="2324" spans="1:18" x14ac:dyDescent="0.25">
      <c r="A2324" s="43"/>
      <c r="B2324" s="44"/>
      <c r="C2324" s="45"/>
      <c r="D2324" s="46"/>
      <c r="E2324" s="47"/>
      <c r="F2324" s="48"/>
      <c r="G2324" s="49">
        <f t="shared" si="256"/>
        <v>0</v>
      </c>
      <c r="H2324" s="49">
        <f t="shared" si="257"/>
        <v>0</v>
      </c>
      <c r="I2324" s="50" t="e">
        <f t="shared" si="258"/>
        <v>#N/A</v>
      </c>
      <c r="J2324" s="49">
        <f t="shared" si="259"/>
        <v>0</v>
      </c>
      <c r="K2324" s="51">
        <f t="shared" si="260"/>
        <v>0</v>
      </c>
      <c r="L2324" s="52">
        <f t="shared" si="261"/>
        <v>0</v>
      </c>
      <c r="M2324" s="49">
        <f t="shared" si="262"/>
        <v>0</v>
      </c>
      <c r="N2324" s="45"/>
      <c r="O2324" s="45"/>
      <c r="P2324" s="45"/>
      <c r="Q2324" s="53" t="s">
        <v>21</v>
      </c>
      <c r="R2324" s="54"/>
    </row>
    <row r="2325" spans="1:18" x14ac:dyDescent="0.25">
      <c r="A2325" s="43"/>
      <c r="B2325" s="44"/>
      <c r="C2325" s="45"/>
      <c r="D2325" s="46"/>
      <c r="E2325" s="47"/>
      <c r="F2325" s="48"/>
      <c r="G2325" s="49">
        <f t="shared" si="256"/>
        <v>0</v>
      </c>
      <c r="H2325" s="49">
        <f t="shared" si="257"/>
        <v>0</v>
      </c>
      <c r="I2325" s="50" t="e">
        <f t="shared" si="258"/>
        <v>#N/A</v>
      </c>
      <c r="J2325" s="49">
        <f t="shared" si="259"/>
        <v>0</v>
      </c>
      <c r="K2325" s="51">
        <f t="shared" si="260"/>
        <v>0</v>
      </c>
      <c r="L2325" s="52">
        <f t="shared" si="261"/>
        <v>0</v>
      </c>
      <c r="M2325" s="49">
        <f t="shared" si="262"/>
        <v>0</v>
      </c>
      <c r="N2325" s="45"/>
      <c r="O2325" s="45"/>
      <c r="P2325" s="45"/>
      <c r="Q2325" s="53" t="s">
        <v>21</v>
      </c>
      <c r="R2325" s="54"/>
    </row>
    <row r="2326" spans="1:18" x14ac:dyDescent="0.25">
      <c r="A2326" s="43"/>
      <c r="B2326" s="44"/>
      <c r="C2326" s="45"/>
      <c r="D2326" s="46"/>
      <c r="E2326" s="47"/>
      <c r="F2326" s="48"/>
      <c r="G2326" s="49">
        <f t="shared" si="256"/>
        <v>0</v>
      </c>
      <c r="H2326" s="49">
        <f t="shared" si="257"/>
        <v>0</v>
      </c>
      <c r="I2326" s="50" t="e">
        <f t="shared" si="258"/>
        <v>#N/A</v>
      </c>
      <c r="J2326" s="49">
        <f t="shared" si="259"/>
        <v>0</v>
      </c>
      <c r="K2326" s="51">
        <f t="shared" si="260"/>
        <v>0</v>
      </c>
      <c r="L2326" s="52">
        <f t="shared" si="261"/>
        <v>0</v>
      </c>
      <c r="M2326" s="49">
        <f t="shared" si="262"/>
        <v>0</v>
      </c>
      <c r="N2326" s="45"/>
      <c r="O2326" s="45"/>
      <c r="P2326" s="45"/>
      <c r="Q2326" s="53" t="s">
        <v>21</v>
      </c>
      <c r="R2326" s="54"/>
    </row>
    <row r="2327" spans="1:18" x14ac:dyDescent="0.25">
      <c r="A2327" s="43"/>
      <c r="B2327" s="44"/>
      <c r="C2327" s="45"/>
      <c r="D2327" s="46"/>
      <c r="E2327" s="47"/>
      <c r="F2327" s="48"/>
      <c r="G2327" s="49">
        <f t="shared" si="256"/>
        <v>0</v>
      </c>
      <c r="H2327" s="49">
        <f t="shared" si="257"/>
        <v>0</v>
      </c>
      <c r="I2327" s="50" t="e">
        <f t="shared" si="258"/>
        <v>#N/A</v>
      </c>
      <c r="J2327" s="49">
        <f t="shared" si="259"/>
        <v>0</v>
      </c>
      <c r="K2327" s="51">
        <f t="shared" si="260"/>
        <v>0</v>
      </c>
      <c r="L2327" s="52">
        <f t="shared" si="261"/>
        <v>0</v>
      </c>
      <c r="M2327" s="49">
        <f t="shared" si="262"/>
        <v>0</v>
      </c>
      <c r="N2327" s="45"/>
      <c r="O2327" s="45"/>
      <c r="P2327" s="45"/>
      <c r="Q2327" s="53" t="s">
        <v>21</v>
      </c>
      <c r="R2327" s="54"/>
    </row>
    <row r="2328" spans="1:18" x14ac:dyDescent="0.25">
      <c r="A2328" s="43"/>
      <c r="B2328" s="44"/>
      <c r="C2328" s="45"/>
      <c r="D2328" s="46"/>
      <c r="E2328" s="47"/>
      <c r="F2328" s="48"/>
      <c r="G2328" s="49">
        <f t="shared" si="256"/>
        <v>0</v>
      </c>
      <c r="H2328" s="49">
        <f t="shared" si="257"/>
        <v>0</v>
      </c>
      <c r="I2328" s="50" t="e">
        <f t="shared" si="258"/>
        <v>#N/A</v>
      </c>
      <c r="J2328" s="49">
        <f t="shared" si="259"/>
        <v>0</v>
      </c>
      <c r="K2328" s="51">
        <f t="shared" si="260"/>
        <v>0</v>
      </c>
      <c r="L2328" s="52">
        <f t="shared" si="261"/>
        <v>0</v>
      </c>
      <c r="M2328" s="49">
        <f t="shared" si="262"/>
        <v>0</v>
      </c>
      <c r="N2328" s="45"/>
      <c r="O2328" s="45"/>
      <c r="P2328" s="45"/>
      <c r="Q2328" s="53" t="s">
        <v>21</v>
      </c>
      <c r="R2328" s="54"/>
    </row>
    <row r="2329" spans="1:18" x14ac:dyDescent="0.25">
      <c r="A2329" s="43"/>
      <c r="B2329" s="44"/>
      <c r="C2329" s="45"/>
      <c r="D2329" s="46"/>
      <c r="E2329" s="47"/>
      <c r="F2329" s="48"/>
      <c r="G2329" s="49">
        <f t="shared" si="256"/>
        <v>0</v>
      </c>
      <c r="H2329" s="49">
        <f t="shared" si="257"/>
        <v>0</v>
      </c>
      <c r="I2329" s="50" t="e">
        <f t="shared" si="258"/>
        <v>#N/A</v>
      </c>
      <c r="J2329" s="49">
        <f t="shared" si="259"/>
        <v>0</v>
      </c>
      <c r="K2329" s="51">
        <f t="shared" si="260"/>
        <v>0</v>
      </c>
      <c r="L2329" s="52">
        <f t="shared" si="261"/>
        <v>0</v>
      </c>
      <c r="M2329" s="49">
        <f t="shared" si="262"/>
        <v>0</v>
      </c>
      <c r="N2329" s="45"/>
      <c r="O2329" s="45"/>
      <c r="P2329" s="45"/>
      <c r="Q2329" s="53" t="s">
        <v>21</v>
      </c>
      <c r="R2329" s="54"/>
    </row>
    <row r="2330" spans="1:18" x14ac:dyDescent="0.25">
      <c r="A2330" s="43"/>
      <c r="B2330" s="44"/>
      <c r="C2330" s="45"/>
      <c r="D2330" s="46"/>
      <c r="E2330" s="47"/>
      <c r="F2330" s="48"/>
      <c r="G2330" s="49">
        <f t="shared" si="256"/>
        <v>0</v>
      </c>
      <c r="H2330" s="49">
        <f t="shared" si="257"/>
        <v>0</v>
      </c>
      <c r="I2330" s="50" t="e">
        <f t="shared" si="258"/>
        <v>#N/A</v>
      </c>
      <c r="J2330" s="49">
        <f t="shared" si="259"/>
        <v>0</v>
      </c>
      <c r="K2330" s="51">
        <f t="shared" si="260"/>
        <v>0</v>
      </c>
      <c r="L2330" s="52">
        <f t="shared" si="261"/>
        <v>0</v>
      </c>
      <c r="M2330" s="49">
        <f t="shared" si="262"/>
        <v>0</v>
      </c>
      <c r="N2330" s="45"/>
      <c r="O2330" s="45"/>
      <c r="P2330" s="45"/>
      <c r="Q2330" s="53" t="s">
        <v>21</v>
      </c>
      <c r="R2330" s="54"/>
    </row>
    <row r="2331" spans="1:18" x14ac:dyDescent="0.25">
      <c r="A2331" s="43"/>
      <c r="B2331" s="44"/>
      <c r="C2331" s="45"/>
      <c r="D2331" s="46"/>
      <c r="E2331" s="47"/>
      <c r="F2331" s="48"/>
      <c r="G2331" s="49">
        <f t="shared" si="256"/>
        <v>0</v>
      </c>
      <c r="H2331" s="49">
        <f t="shared" si="257"/>
        <v>0</v>
      </c>
      <c r="I2331" s="50" t="e">
        <f t="shared" si="258"/>
        <v>#N/A</v>
      </c>
      <c r="J2331" s="49">
        <f t="shared" si="259"/>
        <v>0</v>
      </c>
      <c r="K2331" s="51">
        <f t="shared" si="260"/>
        <v>0</v>
      </c>
      <c r="L2331" s="52">
        <f t="shared" si="261"/>
        <v>0</v>
      </c>
      <c r="M2331" s="49">
        <f t="shared" si="262"/>
        <v>0</v>
      </c>
      <c r="N2331" s="45"/>
      <c r="O2331" s="45"/>
      <c r="P2331" s="45"/>
      <c r="Q2331" s="53" t="s">
        <v>21</v>
      </c>
      <c r="R2331" s="54"/>
    </row>
    <row r="2332" spans="1:18" x14ac:dyDescent="0.25">
      <c r="A2332" s="43"/>
      <c r="B2332" s="44"/>
      <c r="C2332" s="45"/>
      <c r="D2332" s="46"/>
      <c r="E2332" s="47"/>
      <c r="F2332" s="48"/>
      <c r="G2332" s="49">
        <f t="shared" si="256"/>
        <v>0</v>
      </c>
      <c r="H2332" s="49">
        <f t="shared" si="257"/>
        <v>0</v>
      </c>
      <c r="I2332" s="50" t="e">
        <f t="shared" si="258"/>
        <v>#N/A</v>
      </c>
      <c r="J2332" s="49">
        <f t="shared" si="259"/>
        <v>0</v>
      </c>
      <c r="K2332" s="51">
        <f t="shared" si="260"/>
        <v>0</v>
      </c>
      <c r="L2332" s="52">
        <f t="shared" si="261"/>
        <v>0</v>
      </c>
      <c r="M2332" s="49">
        <f t="shared" si="262"/>
        <v>0</v>
      </c>
      <c r="N2332" s="45"/>
      <c r="O2332" s="45"/>
      <c r="P2332" s="45"/>
      <c r="Q2332" s="53" t="s">
        <v>21</v>
      </c>
      <c r="R2332" s="54"/>
    </row>
    <row r="2333" spans="1:18" x14ac:dyDescent="0.25">
      <c r="A2333" s="43"/>
      <c r="B2333" s="44"/>
      <c r="C2333" s="45"/>
      <c r="D2333" s="46"/>
      <c r="E2333" s="47"/>
      <c r="F2333" s="48"/>
      <c r="G2333" s="49">
        <f t="shared" si="256"/>
        <v>0</v>
      </c>
      <c r="H2333" s="49">
        <f t="shared" si="257"/>
        <v>0</v>
      </c>
      <c r="I2333" s="50" t="e">
        <f t="shared" si="258"/>
        <v>#N/A</v>
      </c>
      <c r="J2333" s="49">
        <f t="shared" si="259"/>
        <v>0</v>
      </c>
      <c r="K2333" s="51">
        <f t="shared" si="260"/>
        <v>0</v>
      </c>
      <c r="L2333" s="52">
        <f t="shared" si="261"/>
        <v>0</v>
      </c>
      <c r="M2333" s="49">
        <f t="shared" si="262"/>
        <v>0</v>
      </c>
      <c r="N2333" s="45"/>
      <c r="O2333" s="45"/>
      <c r="P2333" s="45"/>
      <c r="Q2333" s="53" t="s">
        <v>21</v>
      </c>
      <c r="R2333" s="54"/>
    </row>
    <row r="2334" spans="1:18" x14ac:dyDescent="0.25">
      <c r="A2334" s="43"/>
      <c r="B2334" s="44"/>
      <c r="C2334" s="45"/>
      <c r="D2334" s="46"/>
      <c r="E2334" s="47"/>
      <c r="F2334" s="48"/>
      <c r="G2334" s="49">
        <f t="shared" si="256"/>
        <v>0</v>
      </c>
      <c r="H2334" s="49">
        <f t="shared" si="257"/>
        <v>0</v>
      </c>
      <c r="I2334" s="50" t="e">
        <f t="shared" si="258"/>
        <v>#N/A</v>
      </c>
      <c r="J2334" s="49">
        <f t="shared" si="259"/>
        <v>0</v>
      </c>
      <c r="K2334" s="51">
        <f t="shared" si="260"/>
        <v>0</v>
      </c>
      <c r="L2334" s="52">
        <f t="shared" si="261"/>
        <v>0</v>
      </c>
      <c r="M2334" s="49">
        <f t="shared" si="262"/>
        <v>0</v>
      </c>
      <c r="N2334" s="45"/>
      <c r="O2334" s="45"/>
      <c r="P2334" s="45"/>
      <c r="Q2334" s="53" t="s">
        <v>21</v>
      </c>
      <c r="R2334" s="54"/>
    </row>
    <row r="2335" spans="1:18" x14ac:dyDescent="0.25">
      <c r="A2335" s="43"/>
      <c r="B2335" s="44"/>
      <c r="C2335" s="45"/>
      <c r="D2335" s="46"/>
      <c r="E2335" s="47"/>
      <c r="F2335" s="48"/>
      <c r="G2335" s="49">
        <f t="shared" si="256"/>
        <v>0</v>
      </c>
      <c r="H2335" s="49">
        <f t="shared" si="257"/>
        <v>0</v>
      </c>
      <c r="I2335" s="50" t="e">
        <f t="shared" si="258"/>
        <v>#N/A</v>
      </c>
      <c r="J2335" s="49">
        <f t="shared" si="259"/>
        <v>0</v>
      </c>
      <c r="K2335" s="51">
        <f t="shared" si="260"/>
        <v>0</v>
      </c>
      <c r="L2335" s="52">
        <f t="shared" si="261"/>
        <v>0</v>
      </c>
      <c r="M2335" s="49">
        <f t="shared" si="262"/>
        <v>0</v>
      </c>
      <c r="N2335" s="45"/>
      <c r="O2335" s="45"/>
      <c r="P2335" s="45"/>
      <c r="Q2335" s="53" t="s">
        <v>21</v>
      </c>
      <c r="R2335" s="54"/>
    </row>
    <row r="2336" spans="1:18" x14ac:dyDescent="0.25">
      <c r="A2336" s="43"/>
      <c r="B2336" s="44"/>
      <c r="C2336" s="45"/>
      <c r="D2336" s="46"/>
      <c r="E2336" s="47"/>
      <c r="F2336" s="48"/>
      <c r="G2336" s="49">
        <f t="shared" si="256"/>
        <v>0</v>
      </c>
      <c r="H2336" s="49">
        <f t="shared" si="257"/>
        <v>0</v>
      </c>
      <c r="I2336" s="50" t="e">
        <f t="shared" si="258"/>
        <v>#N/A</v>
      </c>
      <c r="J2336" s="49">
        <f t="shared" si="259"/>
        <v>0</v>
      </c>
      <c r="K2336" s="51">
        <f t="shared" si="260"/>
        <v>0</v>
      </c>
      <c r="L2336" s="52">
        <f t="shared" si="261"/>
        <v>0</v>
      </c>
      <c r="M2336" s="49">
        <f t="shared" si="262"/>
        <v>0</v>
      </c>
      <c r="N2336" s="45"/>
      <c r="O2336" s="45"/>
      <c r="P2336" s="45"/>
      <c r="Q2336" s="53" t="s">
        <v>21</v>
      </c>
      <c r="R2336" s="54"/>
    </row>
    <row r="2337" spans="1:18" x14ac:dyDescent="0.25">
      <c r="A2337" s="43"/>
      <c r="B2337" s="44"/>
      <c r="C2337" s="45"/>
      <c r="D2337" s="46"/>
      <c r="E2337" s="47"/>
      <c r="F2337" s="48"/>
      <c r="G2337" s="49">
        <f t="shared" si="256"/>
        <v>0</v>
      </c>
      <c r="H2337" s="49">
        <f t="shared" si="257"/>
        <v>0</v>
      </c>
      <c r="I2337" s="50" t="e">
        <f t="shared" si="258"/>
        <v>#N/A</v>
      </c>
      <c r="J2337" s="49">
        <f t="shared" si="259"/>
        <v>0</v>
      </c>
      <c r="K2337" s="51">
        <f t="shared" si="260"/>
        <v>0</v>
      </c>
      <c r="L2337" s="52">
        <f t="shared" si="261"/>
        <v>0</v>
      </c>
      <c r="M2337" s="49">
        <f t="shared" si="262"/>
        <v>0</v>
      </c>
      <c r="N2337" s="45"/>
      <c r="O2337" s="45"/>
      <c r="P2337" s="45"/>
      <c r="Q2337" s="53" t="s">
        <v>21</v>
      </c>
      <c r="R2337" s="54"/>
    </row>
    <row r="2338" spans="1:18" x14ac:dyDescent="0.25">
      <c r="A2338" s="43"/>
      <c r="B2338" s="44"/>
      <c r="C2338" s="45"/>
      <c r="D2338" s="46"/>
      <c r="E2338" s="47"/>
      <c r="F2338" s="48"/>
      <c r="G2338" s="49">
        <f t="shared" si="256"/>
        <v>0</v>
      </c>
      <c r="H2338" s="49">
        <f t="shared" si="257"/>
        <v>0</v>
      </c>
      <c r="I2338" s="50" t="e">
        <f t="shared" si="258"/>
        <v>#N/A</v>
      </c>
      <c r="J2338" s="49">
        <f t="shared" si="259"/>
        <v>0</v>
      </c>
      <c r="K2338" s="51">
        <f t="shared" si="260"/>
        <v>0</v>
      </c>
      <c r="L2338" s="52">
        <f t="shared" si="261"/>
        <v>0</v>
      </c>
      <c r="M2338" s="49">
        <f t="shared" si="262"/>
        <v>0</v>
      </c>
      <c r="N2338" s="45"/>
      <c r="O2338" s="45"/>
      <c r="P2338" s="45"/>
      <c r="Q2338" s="53" t="s">
        <v>21</v>
      </c>
      <c r="R2338" s="54"/>
    </row>
    <row r="2339" spans="1:18" x14ac:dyDescent="0.25">
      <c r="A2339" s="43"/>
      <c r="B2339" s="44"/>
      <c r="C2339" s="45"/>
      <c r="D2339" s="46"/>
      <c r="E2339" s="47"/>
      <c r="F2339" s="48"/>
      <c r="G2339" s="49">
        <f t="shared" si="256"/>
        <v>0</v>
      </c>
      <c r="H2339" s="49">
        <f t="shared" si="257"/>
        <v>0</v>
      </c>
      <c r="I2339" s="50" t="e">
        <f t="shared" si="258"/>
        <v>#N/A</v>
      </c>
      <c r="J2339" s="49">
        <f t="shared" si="259"/>
        <v>0</v>
      </c>
      <c r="K2339" s="51">
        <f t="shared" si="260"/>
        <v>0</v>
      </c>
      <c r="L2339" s="52">
        <f t="shared" si="261"/>
        <v>0</v>
      </c>
      <c r="M2339" s="49">
        <f t="shared" si="262"/>
        <v>0</v>
      </c>
      <c r="N2339" s="45"/>
      <c r="O2339" s="45"/>
      <c r="P2339" s="45"/>
      <c r="Q2339" s="53" t="s">
        <v>21</v>
      </c>
      <c r="R2339" s="54"/>
    </row>
    <row r="2340" spans="1:18" x14ac:dyDescent="0.25">
      <c r="A2340" s="43"/>
      <c r="B2340" s="44"/>
      <c r="C2340" s="45"/>
      <c r="D2340" s="46"/>
      <c r="E2340" s="47"/>
      <c r="F2340" s="48"/>
      <c r="G2340" s="49">
        <f t="shared" si="256"/>
        <v>0</v>
      </c>
      <c r="H2340" s="49">
        <f t="shared" si="257"/>
        <v>0</v>
      </c>
      <c r="I2340" s="50" t="e">
        <f t="shared" si="258"/>
        <v>#N/A</v>
      </c>
      <c r="J2340" s="49">
        <f t="shared" si="259"/>
        <v>0</v>
      </c>
      <c r="K2340" s="51">
        <f t="shared" si="260"/>
        <v>0</v>
      </c>
      <c r="L2340" s="52">
        <f t="shared" si="261"/>
        <v>0</v>
      </c>
      <c r="M2340" s="49">
        <f t="shared" si="262"/>
        <v>0</v>
      </c>
      <c r="N2340" s="45"/>
      <c r="O2340" s="45"/>
      <c r="P2340" s="45"/>
      <c r="Q2340" s="53" t="s">
        <v>21</v>
      </c>
      <c r="R2340" s="54"/>
    </row>
    <row r="2341" spans="1:18" x14ac:dyDescent="0.25">
      <c r="A2341" s="43"/>
      <c r="B2341" s="44"/>
      <c r="C2341" s="45"/>
      <c r="D2341" s="46"/>
      <c r="E2341" s="47"/>
      <c r="F2341" s="48"/>
      <c r="G2341" s="49">
        <f t="shared" si="256"/>
        <v>0</v>
      </c>
      <c r="H2341" s="49">
        <f t="shared" si="257"/>
        <v>0</v>
      </c>
      <c r="I2341" s="50" t="e">
        <f t="shared" si="258"/>
        <v>#N/A</v>
      </c>
      <c r="J2341" s="49">
        <f t="shared" si="259"/>
        <v>0</v>
      </c>
      <c r="K2341" s="51">
        <f t="shared" si="260"/>
        <v>0</v>
      </c>
      <c r="L2341" s="52">
        <f t="shared" si="261"/>
        <v>0</v>
      </c>
      <c r="M2341" s="49">
        <f t="shared" si="262"/>
        <v>0</v>
      </c>
      <c r="N2341" s="45"/>
      <c r="O2341" s="45"/>
      <c r="P2341" s="45"/>
      <c r="Q2341" s="53" t="s">
        <v>21</v>
      </c>
      <c r="R2341" s="54"/>
    </row>
    <row r="2342" spans="1:18" x14ac:dyDescent="0.25">
      <c r="A2342" s="43"/>
      <c r="B2342" s="44"/>
      <c r="C2342" s="45"/>
      <c r="D2342" s="46"/>
      <c r="E2342" s="47"/>
      <c r="F2342" s="48"/>
      <c r="G2342" s="49">
        <f t="shared" si="256"/>
        <v>0</v>
      </c>
      <c r="H2342" s="49">
        <f t="shared" si="257"/>
        <v>0</v>
      </c>
      <c r="I2342" s="50" t="e">
        <f t="shared" si="258"/>
        <v>#N/A</v>
      </c>
      <c r="J2342" s="49">
        <f t="shared" si="259"/>
        <v>0</v>
      </c>
      <c r="K2342" s="51">
        <f t="shared" si="260"/>
        <v>0</v>
      </c>
      <c r="L2342" s="52">
        <f t="shared" si="261"/>
        <v>0</v>
      </c>
      <c r="M2342" s="49">
        <f t="shared" si="262"/>
        <v>0</v>
      </c>
      <c r="N2342" s="45"/>
      <c r="O2342" s="45"/>
      <c r="P2342" s="45"/>
      <c r="Q2342" s="53" t="s">
        <v>21</v>
      </c>
      <c r="R2342" s="54"/>
    </row>
    <row r="2343" spans="1:18" x14ac:dyDescent="0.25">
      <c r="A2343" s="43"/>
      <c r="B2343" s="44"/>
      <c r="C2343" s="45"/>
      <c r="D2343" s="46"/>
      <c r="E2343" s="47"/>
      <c r="F2343" s="48"/>
      <c r="G2343" s="49">
        <f t="shared" si="256"/>
        <v>0</v>
      </c>
      <c r="H2343" s="49">
        <f t="shared" si="257"/>
        <v>0</v>
      </c>
      <c r="I2343" s="50" t="e">
        <f t="shared" si="258"/>
        <v>#N/A</v>
      </c>
      <c r="J2343" s="49">
        <f t="shared" si="259"/>
        <v>0</v>
      </c>
      <c r="K2343" s="51">
        <f t="shared" si="260"/>
        <v>0</v>
      </c>
      <c r="L2343" s="52">
        <f t="shared" si="261"/>
        <v>0</v>
      </c>
      <c r="M2343" s="49">
        <f t="shared" si="262"/>
        <v>0</v>
      </c>
      <c r="N2343" s="45"/>
      <c r="O2343" s="45"/>
      <c r="P2343" s="45"/>
      <c r="Q2343" s="53" t="s">
        <v>21</v>
      </c>
      <c r="R2343" s="54"/>
    </row>
    <row r="2344" spans="1:18" x14ac:dyDescent="0.25">
      <c r="A2344" s="43"/>
      <c r="B2344" s="44"/>
      <c r="C2344" s="45"/>
      <c r="D2344" s="46"/>
      <c r="E2344" s="47"/>
      <c r="F2344" s="48"/>
      <c r="G2344" s="49">
        <f t="shared" si="256"/>
        <v>0</v>
      </c>
      <c r="H2344" s="49">
        <f t="shared" si="257"/>
        <v>0</v>
      </c>
      <c r="I2344" s="50" t="e">
        <f t="shared" si="258"/>
        <v>#N/A</v>
      </c>
      <c r="J2344" s="49">
        <f t="shared" si="259"/>
        <v>0</v>
      </c>
      <c r="K2344" s="51">
        <f t="shared" si="260"/>
        <v>0</v>
      </c>
      <c r="L2344" s="52">
        <f t="shared" si="261"/>
        <v>0</v>
      </c>
      <c r="M2344" s="49">
        <f t="shared" si="262"/>
        <v>0</v>
      </c>
      <c r="N2344" s="45"/>
      <c r="O2344" s="45"/>
      <c r="P2344" s="45"/>
      <c r="Q2344" s="53" t="s">
        <v>21</v>
      </c>
      <c r="R2344" s="54"/>
    </row>
    <row r="2345" spans="1:18" x14ac:dyDescent="0.25">
      <c r="A2345" s="43"/>
      <c r="B2345" s="44"/>
      <c r="C2345" s="45"/>
      <c r="D2345" s="46"/>
      <c r="E2345" s="47"/>
      <c r="F2345" s="48"/>
      <c r="G2345" s="49">
        <f t="shared" si="256"/>
        <v>0</v>
      </c>
      <c r="H2345" s="49">
        <f t="shared" si="257"/>
        <v>0</v>
      </c>
      <c r="I2345" s="50" t="e">
        <f t="shared" si="258"/>
        <v>#N/A</v>
      </c>
      <c r="J2345" s="49">
        <f t="shared" si="259"/>
        <v>0</v>
      </c>
      <c r="K2345" s="51">
        <f t="shared" si="260"/>
        <v>0</v>
      </c>
      <c r="L2345" s="52">
        <f t="shared" si="261"/>
        <v>0</v>
      </c>
      <c r="M2345" s="49">
        <f t="shared" si="262"/>
        <v>0</v>
      </c>
      <c r="N2345" s="45"/>
      <c r="O2345" s="45"/>
      <c r="P2345" s="45"/>
      <c r="Q2345" s="53" t="s">
        <v>21</v>
      </c>
      <c r="R2345" s="54"/>
    </row>
    <row r="2346" spans="1:18" x14ac:dyDescent="0.25">
      <c r="A2346" s="43"/>
      <c r="B2346" s="44"/>
      <c r="C2346" s="45"/>
      <c r="D2346" s="46"/>
      <c r="E2346" s="47"/>
      <c r="F2346" s="48"/>
      <c r="G2346" s="49">
        <f t="shared" si="256"/>
        <v>0</v>
      </c>
      <c r="H2346" s="49">
        <f t="shared" si="257"/>
        <v>0</v>
      </c>
      <c r="I2346" s="50" t="e">
        <f t="shared" si="258"/>
        <v>#N/A</v>
      </c>
      <c r="J2346" s="49">
        <f t="shared" si="259"/>
        <v>0</v>
      </c>
      <c r="K2346" s="51">
        <f t="shared" si="260"/>
        <v>0</v>
      </c>
      <c r="L2346" s="52">
        <f t="shared" si="261"/>
        <v>0</v>
      </c>
      <c r="M2346" s="49">
        <f t="shared" si="262"/>
        <v>0</v>
      </c>
      <c r="N2346" s="45"/>
      <c r="O2346" s="45"/>
      <c r="P2346" s="45"/>
      <c r="Q2346" s="53" t="s">
        <v>21</v>
      </c>
      <c r="R2346" s="54"/>
    </row>
    <row r="2347" spans="1:18" x14ac:dyDescent="0.25">
      <c r="A2347" s="43"/>
      <c r="B2347" s="44"/>
      <c r="C2347" s="45"/>
      <c r="D2347" s="46"/>
      <c r="E2347" s="47"/>
      <c r="F2347" s="48"/>
      <c r="G2347" s="49">
        <f t="shared" si="256"/>
        <v>0</v>
      </c>
      <c r="H2347" s="49">
        <f t="shared" si="257"/>
        <v>0</v>
      </c>
      <c r="I2347" s="50" t="e">
        <f t="shared" si="258"/>
        <v>#N/A</v>
      </c>
      <c r="J2347" s="49">
        <f t="shared" si="259"/>
        <v>0</v>
      </c>
      <c r="K2347" s="51">
        <f t="shared" si="260"/>
        <v>0</v>
      </c>
      <c r="L2347" s="52">
        <f t="shared" si="261"/>
        <v>0</v>
      </c>
      <c r="M2347" s="49">
        <f t="shared" si="262"/>
        <v>0</v>
      </c>
      <c r="N2347" s="45"/>
      <c r="O2347" s="45"/>
      <c r="P2347" s="45"/>
      <c r="Q2347" s="53" t="s">
        <v>21</v>
      </c>
      <c r="R2347" s="54"/>
    </row>
    <row r="2348" spans="1:18" x14ac:dyDescent="0.25">
      <c r="A2348" s="43"/>
      <c r="B2348" s="44"/>
      <c r="C2348" s="45"/>
      <c r="D2348" s="46"/>
      <c r="E2348" s="47"/>
      <c r="F2348" s="48"/>
      <c r="G2348" s="49">
        <f t="shared" si="256"/>
        <v>0</v>
      </c>
      <c r="H2348" s="49">
        <f t="shared" si="257"/>
        <v>0</v>
      </c>
      <c r="I2348" s="50" t="e">
        <f t="shared" si="258"/>
        <v>#N/A</v>
      </c>
      <c r="J2348" s="49">
        <f t="shared" si="259"/>
        <v>0</v>
      </c>
      <c r="K2348" s="51">
        <f t="shared" si="260"/>
        <v>0</v>
      </c>
      <c r="L2348" s="52">
        <f t="shared" si="261"/>
        <v>0</v>
      </c>
      <c r="M2348" s="49">
        <f t="shared" si="262"/>
        <v>0</v>
      </c>
      <c r="N2348" s="45"/>
      <c r="O2348" s="45"/>
      <c r="P2348" s="45"/>
      <c r="Q2348" s="53" t="s">
        <v>21</v>
      </c>
      <c r="R2348" s="54"/>
    </row>
    <row r="2349" spans="1:18" x14ac:dyDescent="0.25">
      <c r="A2349" s="43"/>
      <c r="B2349" s="44"/>
      <c r="C2349" s="45"/>
      <c r="D2349" s="46"/>
      <c r="E2349" s="47"/>
      <c r="F2349" s="48"/>
      <c r="G2349" s="49">
        <f t="shared" si="256"/>
        <v>0</v>
      </c>
      <c r="H2349" s="49">
        <f t="shared" si="257"/>
        <v>0</v>
      </c>
      <c r="I2349" s="50" t="e">
        <f t="shared" si="258"/>
        <v>#N/A</v>
      </c>
      <c r="J2349" s="49">
        <f t="shared" si="259"/>
        <v>0</v>
      </c>
      <c r="K2349" s="51">
        <f t="shared" si="260"/>
        <v>0</v>
      </c>
      <c r="L2349" s="52">
        <f t="shared" si="261"/>
        <v>0</v>
      </c>
      <c r="M2349" s="49">
        <f t="shared" si="262"/>
        <v>0</v>
      </c>
      <c r="N2349" s="45"/>
      <c r="O2349" s="45"/>
      <c r="P2349" s="45"/>
      <c r="Q2349" s="53" t="s">
        <v>21</v>
      </c>
      <c r="R2349" s="54"/>
    </row>
    <row r="2350" spans="1:18" x14ac:dyDescent="0.25">
      <c r="A2350" s="43"/>
      <c r="B2350" s="44"/>
      <c r="C2350" s="45"/>
      <c r="D2350" s="46"/>
      <c r="E2350" s="47"/>
      <c r="F2350" s="48"/>
      <c r="G2350" s="49">
        <f t="shared" si="256"/>
        <v>0</v>
      </c>
      <c r="H2350" s="49">
        <f t="shared" si="257"/>
        <v>0</v>
      </c>
      <c r="I2350" s="50" t="e">
        <f t="shared" si="258"/>
        <v>#N/A</v>
      </c>
      <c r="J2350" s="49">
        <f t="shared" si="259"/>
        <v>0</v>
      </c>
      <c r="K2350" s="51">
        <f t="shared" si="260"/>
        <v>0</v>
      </c>
      <c r="L2350" s="52">
        <f t="shared" si="261"/>
        <v>0</v>
      </c>
      <c r="M2350" s="49">
        <f t="shared" si="262"/>
        <v>0</v>
      </c>
      <c r="N2350" s="45"/>
      <c r="O2350" s="45"/>
      <c r="P2350" s="45"/>
      <c r="Q2350" s="53" t="s">
        <v>21</v>
      </c>
      <c r="R2350" s="54"/>
    </row>
    <row r="2351" spans="1:18" x14ac:dyDescent="0.25">
      <c r="A2351" s="43"/>
      <c r="B2351" s="44"/>
      <c r="C2351" s="45"/>
      <c r="D2351" s="46"/>
      <c r="E2351" s="47"/>
      <c r="F2351" s="48"/>
      <c r="G2351" s="49">
        <f t="shared" si="256"/>
        <v>0</v>
      </c>
      <c r="H2351" s="49">
        <f t="shared" si="257"/>
        <v>0</v>
      </c>
      <c r="I2351" s="50" t="e">
        <f t="shared" si="258"/>
        <v>#N/A</v>
      </c>
      <c r="J2351" s="49">
        <f t="shared" si="259"/>
        <v>0</v>
      </c>
      <c r="K2351" s="51">
        <f t="shared" si="260"/>
        <v>0</v>
      </c>
      <c r="L2351" s="52">
        <f t="shared" si="261"/>
        <v>0</v>
      </c>
      <c r="M2351" s="49">
        <f t="shared" si="262"/>
        <v>0</v>
      </c>
      <c r="N2351" s="45"/>
      <c r="O2351" s="45"/>
      <c r="P2351" s="45"/>
      <c r="Q2351" s="53" t="s">
        <v>21</v>
      </c>
      <c r="R2351" s="54"/>
    </row>
    <row r="2352" spans="1:18" x14ac:dyDescent="0.25">
      <c r="A2352" s="43"/>
      <c r="B2352" s="44"/>
      <c r="C2352" s="45"/>
      <c r="D2352" s="46"/>
      <c r="E2352" s="47"/>
      <c r="F2352" s="48"/>
      <c r="G2352" s="49">
        <f t="shared" si="256"/>
        <v>0</v>
      </c>
      <c r="H2352" s="49">
        <f t="shared" si="257"/>
        <v>0</v>
      </c>
      <c r="I2352" s="50" t="e">
        <f t="shared" si="258"/>
        <v>#N/A</v>
      </c>
      <c r="J2352" s="49">
        <f t="shared" si="259"/>
        <v>0</v>
      </c>
      <c r="K2352" s="51">
        <f t="shared" si="260"/>
        <v>0</v>
      </c>
      <c r="L2352" s="52">
        <f t="shared" si="261"/>
        <v>0</v>
      </c>
      <c r="M2352" s="49">
        <f t="shared" si="262"/>
        <v>0</v>
      </c>
      <c r="N2352" s="45"/>
      <c r="O2352" s="45"/>
      <c r="P2352" s="45"/>
      <c r="Q2352" s="53" t="s">
        <v>21</v>
      </c>
      <c r="R2352" s="54"/>
    </row>
    <row r="2353" spans="1:18" x14ac:dyDescent="0.25">
      <c r="A2353" s="43"/>
      <c r="B2353" s="44"/>
      <c r="C2353" s="45"/>
      <c r="D2353" s="46"/>
      <c r="E2353" s="47"/>
      <c r="F2353" s="48"/>
      <c r="G2353" s="49">
        <f t="shared" si="256"/>
        <v>0</v>
      </c>
      <c r="H2353" s="49">
        <f t="shared" si="257"/>
        <v>0</v>
      </c>
      <c r="I2353" s="50" t="e">
        <f t="shared" si="258"/>
        <v>#N/A</v>
      </c>
      <c r="J2353" s="49">
        <f t="shared" si="259"/>
        <v>0</v>
      </c>
      <c r="K2353" s="51">
        <f t="shared" si="260"/>
        <v>0</v>
      </c>
      <c r="L2353" s="52">
        <f t="shared" si="261"/>
        <v>0</v>
      </c>
      <c r="M2353" s="49">
        <f t="shared" si="262"/>
        <v>0</v>
      </c>
      <c r="N2353" s="45"/>
      <c r="O2353" s="45"/>
      <c r="P2353" s="45"/>
      <c r="Q2353" s="53" t="s">
        <v>21</v>
      </c>
      <c r="R2353" s="54"/>
    </row>
    <row r="2354" spans="1:18" x14ac:dyDescent="0.25">
      <c r="A2354" s="43"/>
      <c r="B2354" s="44"/>
      <c r="C2354" s="45"/>
      <c r="D2354" s="46"/>
      <c r="E2354" s="47"/>
      <c r="F2354" s="48"/>
      <c r="G2354" s="49">
        <f t="shared" si="256"/>
        <v>0</v>
      </c>
      <c r="H2354" s="49">
        <f t="shared" si="257"/>
        <v>0</v>
      </c>
      <c r="I2354" s="50" t="e">
        <f t="shared" si="258"/>
        <v>#N/A</v>
      </c>
      <c r="J2354" s="49">
        <f t="shared" si="259"/>
        <v>0</v>
      </c>
      <c r="K2354" s="51">
        <f t="shared" si="260"/>
        <v>0</v>
      </c>
      <c r="L2354" s="52">
        <f t="shared" si="261"/>
        <v>0</v>
      </c>
      <c r="M2354" s="49">
        <f t="shared" si="262"/>
        <v>0</v>
      </c>
      <c r="N2354" s="45"/>
      <c r="O2354" s="45"/>
      <c r="P2354" s="45"/>
      <c r="Q2354" s="53" t="s">
        <v>21</v>
      </c>
      <c r="R2354" s="54"/>
    </row>
    <row r="2355" spans="1:18" x14ac:dyDescent="0.25">
      <c r="A2355" s="43"/>
      <c r="B2355" s="44"/>
      <c r="C2355" s="45"/>
      <c r="D2355" s="46"/>
      <c r="E2355" s="47"/>
      <c r="F2355" s="48"/>
      <c r="G2355" s="49">
        <f t="shared" si="256"/>
        <v>0</v>
      </c>
      <c r="H2355" s="49">
        <f t="shared" si="257"/>
        <v>0</v>
      </c>
      <c r="I2355" s="50" t="e">
        <f t="shared" si="258"/>
        <v>#N/A</v>
      </c>
      <c r="J2355" s="49">
        <f t="shared" si="259"/>
        <v>0</v>
      </c>
      <c r="K2355" s="51">
        <f t="shared" si="260"/>
        <v>0</v>
      </c>
      <c r="L2355" s="52">
        <f t="shared" si="261"/>
        <v>0</v>
      </c>
      <c r="M2355" s="49">
        <f t="shared" si="262"/>
        <v>0</v>
      </c>
      <c r="N2355" s="45"/>
      <c r="O2355" s="45"/>
      <c r="P2355" s="45"/>
      <c r="Q2355" s="53" t="s">
        <v>21</v>
      </c>
      <c r="R2355" s="54"/>
    </row>
    <row r="2356" spans="1:18" x14ac:dyDescent="0.25">
      <c r="A2356" s="43"/>
      <c r="B2356" s="44"/>
      <c r="C2356" s="45"/>
      <c r="D2356" s="46"/>
      <c r="E2356" s="47"/>
      <c r="F2356" s="48"/>
      <c r="G2356" s="49">
        <f t="shared" si="256"/>
        <v>0</v>
      </c>
      <c r="H2356" s="49">
        <f t="shared" si="257"/>
        <v>0</v>
      </c>
      <c r="I2356" s="50" t="e">
        <f t="shared" si="258"/>
        <v>#N/A</v>
      </c>
      <c r="J2356" s="49">
        <f t="shared" si="259"/>
        <v>0</v>
      </c>
      <c r="K2356" s="51">
        <f t="shared" si="260"/>
        <v>0</v>
      </c>
      <c r="L2356" s="52">
        <f t="shared" si="261"/>
        <v>0</v>
      </c>
      <c r="M2356" s="49">
        <f t="shared" si="262"/>
        <v>0</v>
      </c>
      <c r="N2356" s="45"/>
      <c r="O2356" s="45"/>
      <c r="P2356" s="45"/>
      <c r="Q2356" s="53" t="s">
        <v>21</v>
      </c>
      <c r="R2356" s="54"/>
    </row>
    <row r="2357" spans="1:18" x14ac:dyDescent="0.25">
      <c r="A2357" s="43"/>
      <c r="B2357" s="44"/>
      <c r="C2357" s="45"/>
      <c r="D2357" s="46"/>
      <c r="E2357" s="47"/>
      <c r="F2357" s="48"/>
      <c r="G2357" s="49">
        <f t="shared" si="256"/>
        <v>0</v>
      </c>
      <c r="H2357" s="49">
        <f t="shared" si="257"/>
        <v>0</v>
      </c>
      <c r="I2357" s="50" t="e">
        <f t="shared" si="258"/>
        <v>#N/A</v>
      </c>
      <c r="J2357" s="49">
        <f t="shared" si="259"/>
        <v>0</v>
      </c>
      <c r="K2357" s="51">
        <f t="shared" si="260"/>
        <v>0</v>
      </c>
      <c r="L2357" s="52">
        <f t="shared" si="261"/>
        <v>0</v>
      </c>
      <c r="M2357" s="49">
        <f t="shared" si="262"/>
        <v>0</v>
      </c>
      <c r="N2357" s="45"/>
      <c r="O2357" s="45"/>
      <c r="P2357" s="45"/>
      <c r="Q2357" s="53" t="s">
        <v>21</v>
      </c>
      <c r="R2357" s="54"/>
    </row>
    <row r="2358" spans="1:18" x14ac:dyDescent="0.25">
      <c r="A2358" s="43"/>
      <c r="B2358" s="44"/>
      <c r="C2358" s="45"/>
      <c r="D2358" s="46"/>
      <c r="E2358" s="47"/>
      <c r="F2358" s="48"/>
      <c r="G2358" s="49">
        <f t="shared" si="256"/>
        <v>0</v>
      </c>
      <c r="H2358" s="49">
        <f t="shared" si="257"/>
        <v>0</v>
      </c>
      <c r="I2358" s="50" t="e">
        <f t="shared" si="258"/>
        <v>#N/A</v>
      </c>
      <c r="J2358" s="49">
        <f t="shared" si="259"/>
        <v>0</v>
      </c>
      <c r="K2358" s="51">
        <f t="shared" si="260"/>
        <v>0</v>
      </c>
      <c r="L2358" s="52">
        <f t="shared" si="261"/>
        <v>0</v>
      </c>
      <c r="M2358" s="49">
        <f t="shared" si="262"/>
        <v>0</v>
      </c>
      <c r="N2358" s="45"/>
      <c r="O2358" s="45"/>
      <c r="P2358" s="45"/>
      <c r="Q2358" s="53" t="s">
        <v>21</v>
      </c>
      <c r="R2358" s="54"/>
    </row>
    <row r="2359" spans="1:18" x14ac:dyDescent="0.25">
      <c r="A2359" s="43"/>
      <c r="B2359" s="44"/>
      <c r="C2359" s="45"/>
      <c r="D2359" s="46"/>
      <c r="E2359" s="47"/>
      <c r="F2359" s="48"/>
      <c r="G2359" s="49">
        <f t="shared" si="256"/>
        <v>0</v>
      </c>
      <c r="H2359" s="49">
        <f t="shared" si="257"/>
        <v>0</v>
      </c>
      <c r="I2359" s="50" t="e">
        <f t="shared" si="258"/>
        <v>#N/A</v>
      </c>
      <c r="J2359" s="49">
        <f t="shared" si="259"/>
        <v>0</v>
      </c>
      <c r="K2359" s="51">
        <f t="shared" si="260"/>
        <v>0</v>
      </c>
      <c r="L2359" s="52">
        <f t="shared" si="261"/>
        <v>0</v>
      </c>
      <c r="M2359" s="49">
        <f t="shared" si="262"/>
        <v>0</v>
      </c>
      <c r="N2359" s="45"/>
      <c r="O2359" s="45"/>
      <c r="P2359" s="45"/>
      <c r="Q2359" s="53" t="s">
        <v>21</v>
      </c>
      <c r="R2359" s="54"/>
    </row>
    <row r="2360" spans="1:18" x14ac:dyDescent="0.25">
      <c r="A2360" s="43"/>
      <c r="B2360" s="44"/>
      <c r="C2360" s="45"/>
      <c r="D2360" s="46"/>
      <c r="E2360" s="47"/>
      <c r="F2360" s="48"/>
      <c r="G2360" s="49">
        <f t="shared" si="256"/>
        <v>0</v>
      </c>
      <c r="H2360" s="49">
        <f t="shared" si="257"/>
        <v>0</v>
      </c>
      <c r="I2360" s="50" t="e">
        <f t="shared" si="258"/>
        <v>#N/A</v>
      </c>
      <c r="J2360" s="49">
        <f t="shared" si="259"/>
        <v>0</v>
      </c>
      <c r="K2360" s="51">
        <f t="shared" si="260"/>
        <v>0</v>
      </c>
      <c r="L2360" s="52">
        <f t="shared" si="261"/>
        <v>0</v>
      </c>
      <c r="M2360" s="49">
        <f t="shared" si="262"/>
        <v>0</v>
      </c>
      <c r="N2360" s="45"/>
      <c r="O2360" s="45"/>
      <c r="P2360" s="45"/>
      <c r="Q2360" s="53" t="s">
        <v>21</v>
      </c>
      <c r="R2360" s="54"/>
    </row>
    <row r="2361" spans="1:18" x14ac:dyDescent="0.25">
      <c r="A2361" s="43"/>
      <c r="B2361" s="44"/>
      <c r="C2361" s="45"/>
      <c r="D2361" s="46"/>
      <c r="E2361" s="47"/>
      <c r="F2361" s="48"/>
      <c r="G2361" s="49">
        <f t="shared" si="256"/>
        <v>0</v>
      </c>
      <c r="H2361" s="49">
        <f t="shared" si="257"/>
        <v>0</v>
      </c>
      <c r="I2361" s="50" t="e">
        <f t="shared" si="258"/>
        <v>#N/A</v>
      </c>
      <c r="J2361" s="49">
        <f t="shared" si="259"/>
        <v>0</v>
      </c>
      <c r="K2361" s="51">
        <f t="shared" si="260"/>
        <v>0</v>
      </c>
      <c r="L2361" s="52">
        <f t="shared" si="261"/>
        <v>0</v>
      </c>
      <c r="M2361" s="49">
        <f t="shared" si="262"/>
        <v>0</v>
      </c>
      <c r="N2361" s="45"/>
      <c r="O2361" s="45"/>
      <c r="P2361" s="45"/>
      <c r="Q2361" s="53" t="s">
        <v>21</v>
      </c>
      <c r="R2361" s="54"/>
    </row>
    <row r="2362" spans="1:18" x14ac:dyDescent="0.25">
      <c r="A2362" s="43"/>
      <c r="B2362" s="44"/>
      <c r="C2362" s="45"/>
      <c r="D2362" s="46"/>
      <c r="E2362" s="47"/>
      <c r="F2362" s="48"/>
      <c r="G2362" s="49">
        <f t="shared" si="256"/>
        <v>0</v>
      </c>
      <c r="H2362" s="49">
        <f t="shared" si="257"/>
        <v>0</v>
      </c>
      <c r="I2362" s="50" t="e">
        <f t="shared" si="258"/>
        <v>#N/A</v>
      </c>
      <c r="J2362" s="49">
        <f t="shared" si="259"/>
        <v>0</v>
      </c>
      <c r="K2362" s="51">
        <f t="shared" si="260"/>
        <v>0</v>
      </c>
      <c r="L2362" s="52">
        <f t="shared" si="261"/>
        <v>0</v>
      </c>
      <c r="M2362" s="49">
        <f t="shared" si="262"/>
        <v>0</v>
      </c>
      <c r="N2362" s="45"/>
      <c r="O2362" s="45"/>
      <c r="P2362" s="45"/>
      <c r="Q2362" s="53" t="s">
        <v>21</v>
      </c>
      <c r="R2362" s="54"/>
    </row>
    <row r="2363" spans="1:18" x14ac:dyDescent="0.25">
      <c r="A2363" s="43"/>
      <c r="B2363" s="44"/>
      <c r="C2363" s="45"/>
      <c r="D2363" s="46"/>
      <c r="E2363" s="47"/>
      <c r="F2363" s="48"/>
      <c r="G2363" s="49">
        <f t="shared" si="256"/>
        <v>0</v>
      </c>
      <c r="H2363" s="49">
        <f t="shared" si="257"/>
        <v>0</v>
      </c>
      <c r="I2363" s="50" t="e">
        <f t="shared" si="258"/>
        <v>#N/A</v>
      </c>
      <c r="J2363" s="49">
        <f t="shared" si="259"/>
        <v>0</v>
      </c>
      <c r="K2363" s="51">
        <f t="shared" si="260"/>
        <v>0</v>
      </c>
      <c r="L2363" s="52">
        <f t="shared" si="261"/>
        <v>0</v>
      </c>
      <c r="M2363" s="49">
        <f t="shared" si="262"/>
        <v>0</v>
      </c>
      <c r="N2363" s="45"/>
      <c r="O2363" s="45"/>
      <c r="P2363" s="45"/>
      <c r="Q2363" s="53" t="s">
        <v>21</v>
      </c>
      <c r="R2363" s="54"/>
    </row>
    <row r="2364" spans="1:18" x14ac:dyDescent="0.25">
      <c r="A2364" s="43"/>
      <c r="B2364" s="44"/>
      <c r="C2364" s="45"/>
      <c r="D2364" s="46"/>
      <c r="E2364" s="47"/>
      <c r="F2364" s="48"/>
      <c r="G2364" s="49">
        <f t="shared" si="256"/>
        <v>0</v>
      </c>
      <c r="H2364" s="49">
        <f t="shared" si="257"/>
        <v>0</v>
      </c>
      <c r="I2364" s="50" t="e">
        <f t="shared" si="258"/>
        <v>#N/A</v>
      </c>
      <c r="J2364" s="49">
        <f t="shared" si="259"/>
        <v>0</v>
      </c>
      <c r="K2364" s="51">
        <f t="shared" si="260"/>
        <v>0</v>
      </c>
      <c r="L2364" s="52">
        <f t="shared" si="261"/>
        <v>0</v>
      </c>
      <c r="M2364" s="49">
        <f t="shared" si="262"/>
        <v>0</v>
      </c>
      <c r="N2364" s="45"/>
      <c r="O2364" s="45"/>
      <c r="P2364" s="45"/>
      <c r="Q2364" s="53" t="s">
        <v>21</v>
      </c>
      <c r="R2364" s="54"/>
    </row>
    <row r="2365" spans="1:18" x14ac:dyDescent="0.25">
      <c r="A2365" s="43"/>
      <c r="B2365" s="44"/>
      <c r="C2365" s="45"/>
      <c r="D2365" s="46"/>
      <c r="E2365" s="47"/>
      <c r="F2365" s="48"/>
      <c r="G2365" s="49">
        <f t="shared" si="256"/>
        <v>0</v>
      </c>
      <c r="H2365" s="49">
        <f t="shared" si="257"/>
        <v>0</v>
      </c>
      <c r="I2365" s="50" t="e">
        <f t="shared" si="258"/>
        <v>#N/A</v>
      </c>
      <c r="J2365" s="49">
        <f t="shared" si="259"/>
        <v>0</v>
      </c>
      <c r="K2365" s="51">
        <f t="shared" si="260"/>
        <v>0</v>
      </c>
      <c r="L2365" s="52">
        <f t="shared" si="261"/>
        <v>0</v>
      </c>
      <c r="M2365" s="49">
        <f t="shared" si="262"/>
        <v>0</v>
      </c>
      <c r="N2365" s="45"/>
      <c r="O2365" s="45"/>
      <c r="P2365" s="45"/>
      <c r="Q2365" s="53" t="s">
        <v>21</v>
      </c>
      <c r="R2365" s="54"/>
    </row>
    <row r="2366" spans="1:18" x14ac:dyDescent="0.25">
      <c r="A2366" s="43"/>
      <c r="B2366" s="44"/>
      <c r="C2366" s="45"/>
      <c r="D2366" s="46"/>
      <c r="E2366" s="47"/>
      <c r="F2366" s="48"/>
      <c r="G2366" s="49">
        <f t="shared" si="256"/>
        <v>0</v>
      </c>
      <c r="H2366" s="49">
        <f t="shared" si="257"/>
        <v>0</v>
      </c>
      <c r="I2366" s="50" t="e">
        <f t="shared" si="258"/>
        <v>#N/A</v>
      </c>
      <c r="J2366" s="49">
        <f t="shared" si="259"/>
        <v>0</v>
      </c>
      <c r="K2366" s="51">
        <f t="shared" si="260"/>
        <v>0</v>
      </c>
      <c r="L2366" s="52">
        <f t="shared" si="261"/>
        <v>0</v>
      </c>
      <c r="M2366" s="49">
        <f t="shared" si="262"/>
        <v>0</v>
      </c>
      <c r="N2366" s="45"/>
      <c r="O2366" s="45"/>
      <c r="P2366" s="45"/>
      <c r="Q2366" s="53" t="s">
        <v>21</v>
      </c>
      <c r="R2366" s="54"/>
    </row>
    <row r="2367" spans="1:18" x14ac:dyDescent="0.25">
      <c r="A2367" s="43"/>
      <c r="B2367" s="44"/>
      <c r="C2367" s="45"/>
      <c r="D2367" s="46"/>
      <c r="E2367" s="47"/>
      <c r="F2367" s="48"/>
      <c r="G2367" s="49">
        <f t="shared" si="256"/>
        <v>0</v>
      </c>
      <c r="H2367" s="49">
        <f t="shared" si="257"/>
        <v>0</v>
      </c>
      <c r="I2367" s="50" t="e">
        <f t="shared" si="258"/>
        <v>#N/A</v>
      </c>
      <c r="J2367" s="49">
        <f t="shared" si="259"/>
        <v>0</v>
      </c>
      <c r="K2367" s="51">
        <f t="shared" si="260"/>
        <v>0</v>
      </c>
      <c r="L2367" s="52">
        <f t="shared" si="261"/>
        <v>0</v>
      </c>
      <c r="M2367" s="49">
        <f t="shared" si="262"/>
        <v>0</v>
      </c>
      <c r="N2367" s="45"/>
      <c r="O2367" s="45"/>
      <c r="P2367" s="45"/>
      <c r="Q2367" s="53" t="s">
        <v>21</v>
      </c>
      <c r="R2367" s="54"/>
    </row>
    <row r="2368" spans="1:18" x14ac:dyDescent="0.25">
      <c r="A2368" s="43"/>
      <c r="B2368" s="44"/>
      <c r="C2368" s="45"/>
      <c r="D2368" s="46"/>
      <c r="E2368" s="47"/>
      <c r="F2368" s="48"/>
      <c r="G2368" s="49">
        <f t="shared" si="256"/>
        <v>0</v>
      </c>
      <c r="H2368" s="49">
        <f t="shared" si="257"/>
        <v>0</v>
      </c>
      <c r="I2368" s="50" t="e">
        <f t="shared" si="258"/>
        <v>#N/A</v>
      </c>
      <c r="J2368" s="49">
        <f t="shared" si="259"/>
        <v>0</v>
      </c>
      <c r="K2368" s="51">
        <f t="shared" si="260"/>
        <v>0</v>
      </c>
      <c r="L2368" s="52">
        <f t="shared" si="261"/>
        <v>0</v>
      </c>
      <c r="M2368" s="49">
        <f t="shared" si="262"/>
        <v>0</v>
      </c>
      <c r="N2368" s="45"/>
      <c r="O2368" s="45"/>
      <c r="P2368" s="45"/>
      <c r="Q2368" s="53" t="s">
        <v>21</v>
      </c>
      <c r="R2368" s="54"/>
    </row>
    <row r="2369" spans="1:18" x14ac:dyDescent="0.25">
      <c r="A2369" s="43"/>
      <c r="B2369" s="44"/>
      <c r="C2369" s="45"/>
      <c r="D2369" s="46"/>
      <c r="E2369" s="47"/>
      <c r="F2369" s="48"/>
      <c r="G2369" s="49">
        <f t="shared" si="256"/>
        <v>0</v>
      </c>
      <c r="H2369" s="49">
        <f t="shared" si="257"/>
        <v>0</v>
      </c>
      <c r="I2369" s="50" t="e">
        <f t="shared" si="258"/>
        <v>#N/A</v>
      </c>
      <c r="J2369" s="49">
        <f t="shared" si="259"/>
        <v>0</v>
      </c>
      <c r="K2369" s="51">
        <f t="shared" si="260"/>
        <v>0</v>
      </c>
      <c r="L2369" s="52">
        <f t="shared" si="261"/>
        <v>0</v>
      </c>
      <c r="M2369" s="49">
        <f t="shared" si="262"/>
        <v>0</v>
      </c>
      <c r="N2369" s="45"/>
      <c r="O2369" s="45"/>
      <c r="P2369" s="45"/>
      <c r="Q2369" s="53" t="s">
        <v>21</v>
      </c>
      <c r="R2369" s="54"/>
    </row>
    <row r="2370" spans="1:18" x14ac:dyDescent="0.25">
      <c r="A2370" s="43"/>
      <c r="B2370" s="44"/>
      <c r="C2370" s="45"/>
      <c r="D2370" s="46"/>
      <c r="E2370" s="47"/>
      <c r="F2370" s="48"/>
      <c r="G2370" s="49">
        <f t="shared" si="256"/>
        <v>0</v>
      </c>
      <c r="H2370" s="49">
        <f t="shared" si="257"/>
        <v>0</v>
      </c>
      <c r="I2370" s="50" t="e">
        <f t="shared" si="258"/>
        <v>#N/A</v>
      </c>
      <c r="J2370" s="49">
        <f t="shared" si="259"/>
        <v>0</v>
      </c>
      <c r="K2370" s="51">
        <f t="shared" si="260"/>
        <v>0</v>
      </c>
      <c r="L2370" s="52">
        <f t="shared" si="261"/>
        <v>0</v>
      </c>
      <c r="M2370" s="49">
        <f t="shared" si="262"/>
        <v>0</v>
      </c>
      <c r="N2370" s="45"/>
      <c r="O2370" s="45"/>
      <c r="P2370" s="45"/>
      <c r="Q2370" s="53" t="s">
        <v>21</v>
      </c>
      <c r="R2370" s="54"/>
    </row>
    <row r="2371" spans="1:18" x14ac:dyDescent="0.25">
      <c r="A2371" s="43"/>
      <c r="B2371" s="44"/>
      <c r="C2371" s="45"/>
      <c r="D2371" s="46"/>
      <c r="E2371" s="47"/>
      <c r="F2371" s="48"/>
      <c r="G2371" s="49">
        <f t="shared" si="256"/>
        <v>0</v>
      </c>
      <c r="H2371" s="49">
        <f t="shared" si="257"/>
        <v>0</v>
      </c>
      <c r="I2371" s="50" t="e">
        <f t="shared" si="258"/>
        <v>#N/A</v>
      </c>
      <c r="J2371" s="49">
        <f t="shared" si="259"/>
        <v>0</v>
      </c>
      <c r="K2371" s="51">
        <f t="shared" si="260"/>
        <v>0</v>
      </c>
      <c r="L2371" s="52">
        <f t="shared" si="261"/>
        <v>0</v>
      </c>
      <c r="M2371" s="49">
        <f t="shared" si="262"/>
        <v>0</v>
      </c>
      <c r="N2371" s="45"/>
      <c r="O2371" s="45"/>
      <c r="P2371" s="45"/>
      <c r="Q2371" s="53" t="s">
        <v>21</v>
      </c>
      <c r="R2371" s="54"/>
    </row>
    <row r="2372" spans="1:18" x14ac:dyDescent="0.25">
      <c r="A2372" s="43"/>
      <c r="B2372" s="44"/>
      <c r="C2372" s="45"/>
      <c r="D2372" s="46"/>
      <c r="E2372" s="47"/>
      <c r="F2372" s="48"/>
      <c r="G2372" s="49">
        <f t="shared" si="256"/>
        <v>0</v>
      </c>
      <c r="H2372" s="49">
        <f t="shared" si="257"/>
        <v>0</v>
      </c>
      <c r="I2372" s="50" t="e">
        <f t="shared" si="258"/>
        <v>#N/A</v>
      </c>
      <c r="J2372" s="49">
        <f t="shared" si="259"/>
        <v>0</v>
      </c>
      <c r="K2372" s="51">
        <f t="shared" si="260"/>
        <v>0</v>
      </c>
      <c r="L2372" s="52">
        <f t="shared" si="261"/>
        <v>0</v>
      </c>
      <c r="M2372" s="49">
        <f t="shared" si="262"/>
        <v>0</v>
      </c>
      <c r="N2372" s="45"/>
      <c r="O2372" s="45"/>
      <c r="P2372" s="45"/>
      <c r="Q2372" s="53" t="s">
        <v>21</v>
      </c>
      <c r="R2372" s="54"/>
    </row>
    <row r="2373" spans="1:18" x14ac:dyDescent="0.25">
      <c r="A2373" s="43"/>
      <c r="B2373" s="44"/>
      <c r="C2373" s="45"/>
      <c r="D2373" s="46"/>
      <c r="E2373" s="47"/>
      <c r="F2373" s="48"/>
      <c r="G2373" s="49">
        <f t="shared" si="256"/>
        <v>0</v>
      </c>
      <c r="H2373" s="49">
        <f t="shared" si="257"/>
        <v>0</v>
      </c>
      <c r="I2373" s="50" t="e">
        <f t="shared" si="258"/>
        <v>#N/A</v>
      </c>
      <c r="J2373" s="49">
        <f t="shared" si="259"/>
        <v>0</v>
      </c>
      <c r="K2373" s="51">
        <f t="shared" si="260"/>
        <v>0</v>
      </c>
      <c r="L2373" s="52">
        <f t="shared" si="261"/>
        <v>0</v>
      </c>
      <c r="M2373" s="49">
        <f t="shared" si="262"/>
        <v>0</v>
      </c>
      <c r="N2373" s="45"/>
      <c r="O2373" s="45"/>
      <c r="P2373" s="45"/>
      <c r="Q2373" s="53" t="s">
        <v>21</v>
      </c>
      <c r="R2373" s="54"/>
    </row>
    <row r="2374" spans="1:18" x14ac:dyDescent="0.25">
      <c r="A2374" s="43"/>
      <c r="B2374" s="44"/>
      <c r="C2374" s="45"/>
      <c r="D2374" s="46"/>
      <c r="E2374" s="47"/>
      <c r="F2374" s="48"/>
      <c r="G2374" s="49">
        <f t="shared" ref="G2374:G2437" si="263">IF(LEFT(N2374,2)="st",ROUND(F2374*0.017,2),ROUND(F2374*0.0145,2))</f>
        <v>0</v>
      </c>
      <c r="H2374" s="49">
        <f t="shared" ref="H2374:H2437" si="264">IF(LEFT(N2374,2)="st",0,ROUND(F2374*0.0025,2))</f>
        <v>0</v>
      </c>
      <c r="I2374" s="50" t="e">
        <f t="shared" ref="I2374:I2437" si="265">VLOOKUP(C2374,Payments,10,FALSE)</f>
        <v>#N/A</v>
      </c>
      <c r="J2374" s="49">
        <f t="shared" ref="J2374:J2437" si="266">ROUND(F2374*0.0013,2)</f>
        <v>0</v>
      </c>
      <c r="K2374" s="51">
        <f t="shared" ref="K2374:K2437" si="267">ROUND(G2374,2)</f>
        <v>0</v>
      </c>
      <c r="L2374" s="52">
        <f t="shared" ref="L2374:L2437" si="268">ROUND(J2374+H2374,2)</f>
        <v>0</v>
      </c>
      <c r="M2374" s="49">
        <f t="shared" ref="M2374:M2437" si="269">L2374+K2374</f>
        <v>0</v>
      </c>
      <c r="N2374" s="45"/>
      <c r="O2374" s="45"/>
      <c r="P2374" s="45"/>
      <c r="Q2374" s="53" t="s">
        <v>21</v>
      </c>
      <c r="R2374" s="54"/>
    </row>
    <row r="2375" spans="1:18" x14ac:dyDescent="0.25">
      <c r="A2375" s="43"/>
      <c r="B2375" s="44"/>
      <c r="C2375" s="45"/>
      <c r="D2375" s="46"/>
      <c r="E2375" s="47"/>
      <c r="F2375" s="48"/>
      <c r="G2375" s="49">
        <f t="shared" si="263"/>
        <v>0</v>
      </c>
      <c r="H2375" s="49">
        <f t="shared" si="264"/>
        <v>0</v>
      </c>
      <c r="I2375" s="50" t="e">
        <f t="shared" si="265"/>
        <v>#N/A</v>
      </c>
      <c r="J2375" s="49">
        <f t="shared" si="266"/>
        <v>0</v>
      </c>
      <c r="K2375" s="51">
        <f t="shared" si="267"/>
        <v>0</v>
      </c>
      <c r="L2375" s="52">
        <f t="shared" si="268"/>
        <v>0</v>
      </c>
      <c r="M2375" s="49">
        <f t="shared" si="269"/>
        <v>0</v>
      </c>
      <c r="N2375" s="45"/>
      <c r="O2375" s="45"/>
      <c r="P2375" s="45"/>
      <c r="Q2375" s="53" t="s">
        <v>21</v>
      </c>
      <c r="R2375" s="54"/>
    </row>
    <row r="2376" spans="1:18" x14ac:dyDescent="0.25">
      <c r="A2376" s="43"/>
      <c r="B2376" s="44"/>
      <c r="C2376" s="45"/>
      <c r="D2376" s="46"/>
      <c r="E2376" s="47"/>
      <c r="F2376" s="48"/>
      <c r="G2376" s="49">
        <f t="shared" si="263"/>
        <v>0</v>
      </c>
      <c r="H2376" s="49">
        <f t="shared" si="264"/>
        <v>0</v>
      </c>
      <c r="I2376" s="50" t="e">
        <f t="shared" si="265"/>
        <v>#N/A</v>
      </c>
      <c r="J2376" s="49">
        <f t="shared" si="266"/>
        <v>0</v>
      </c>
      <c r="K2376" s="51">
        <f t="shared" si="267"/>
        <v>0</v>
      </c>
      <c r="L2376" s="52">
        <f t="shared" si="268"/>
        <v>0</v>
      </c>
      <c r="M2376" s="49">
        <f t="shared" si="269"/>
        <v>0</v>
      </c>
      <c r="N2376" s="45"/>
      <c r="O2376" s="45"/>
      <c r="P2376" s="45"/>
      <c r="Q2376" s="53" t="s">
        <v>21</v>
      </c>
      <c r="R2376" s="54"/>
    </row>
    <row r="2377" spans="1:18" x14ac:dyDescent="0.25">
      <c r="A2377" s="43"/>
      <c r="B2377" s="44"/>
      <c r="C2377" s="45"/>
      <c r="D2377" s="46"/>
      <c r="E2377" s="47"/>
      <c r="F2377" s="48"/>
      <c r="G2377" s="49">
        <f t="shared" si="263"/>
        <v>0</v>
      </c>
      <c r="H2377" s="49">
        <f t="shared" si="264"/>
        <v>0</v>
      </c>
      <c r="I2377" s="50" t="e">
        <f t="shared" si="265"/>
        <v>#N/A</v>
      </c>
      <c r="J2377" s="49">
        <f t="shared" si="266"/>
        <v>0</v>
      </c>
      <c r="K2377" s="51">
        <f t="shared" si="267"/>
        <v>0</v>
      </c>
      <c r="L2377" s="52">
        <f t="shared" si="268"/>
        <v>0</v>
      </c>
      <c r="M2377" s="49">
        <f t="shared" si="269"/>
        <v>0</v>
      </c>
      <c r="N2377" s="45"/>
      <c r="O2377" s="45"/>
      <c r="P2377" s="45"/>
      <c r="Q2377" s="53" t="s">
        <v>21</v>
      </c>
      <c r="R2377" s="54"/>
    </row>
    <row r="2378" spans="1:18" x14ac:dyDescent="0.25">
      <c r="A2378" s="43"/>
      <c r="B2378" s="44"/>
      <c r="C2378" s="45"/>
      <c r="D2378" s="46"/>
      <c r="E2378" s="47"/>
      <c r="F2378" s="48"/>
      <c r="G2378" s="49">
        <f t="shared" si="263"/>
        <v>0</v>
      </c>
      <c r="H2378" s="49">
        <f t="shared" si="264"/>
        <v>0</v>
      </c>
      <c r="I2378" s="50" t="e">
        <f t="shared" si="265"/>
        <v>#N/A</v>
      </c>
      <c r="J2378" s="49">
        <f t="shared" si="266"/>
        <v>0</v>
      </c>
      <c r="K2378" s="51">
        <f t="shared" si="267"/>
        <v>0</v>
      </c>
      <c r="L2378" s="52">
        <f t="shared" si="268"/>
        <v>0</v>
      </c>
      <c r="M2378" s="49">
        <f t="shared" si="269"/>
        <v>0</v>
      </c>
      <c r="N2378" s="45"/>
      <c r="O2378" s="45"/>
      <c r="P2378" s="45"/>
      <c r="Q2378" s="53" t="s">
        <v>21</v>
      </c>
      <c r="R2378" s="54"/>
    </row>
    <row r="2379" spans="1:18" x14ac:dyDescent="0.25">
      <c r="A2379" s="43"/>
      <c r="B2379" s="44"/>
      <c r="C2379" s="45"/>
      <c r="D2379" s="46"/>
      <c r="E2379" s="47"/>
      <c r="F2379" s="48"/>
      <c r="G2379" s="49">
        <f t="shared" si="263"/>
        <v>0</v>
      </c>
      <c r="H2379" s="49">
        <f t="shared" si="264"/>
        <v>0</v>
      </c>
      <c r="I2379" s="50" t="e">
        <f t="shared" si="265"/>
        <v>#N/A</v>
      </c>
      <c r="J2379" s="49">
        <f t="shared" si="266"/>
        <v>0</v>
      </c>
      <c r="K2379" s="51">
        <f t="shared" si="267"/>
        <v>0</v>
      </c>
      <c r="L2379" s="52">
        <f t="shared" si="268"/>
        <v>0</v>
      </c>
      <c r="M2379" s="49">
        <f t="shared" si="269"/>
        <v>0</v>
      </c>
      <c r="N2379" s="45"/>
      <c r="O2379" s="45"/>
      <c r="P2379" s="45"/>
      <c r="Q2379" s="53" t="s">
        <v>21</v>
      </c>
      <c r="R2379" s="54"/>
    </row>
    <row r="2380" spans="1:18" x14ac:dyDescent="0.25">
      <c r="A2380" s="43"/>
      <c r="B2380" s="44"/>
      <c r="C2380" s="45"/>
      <c r="D2380" s="46"/>
      <c r="E2380" s="47"/>
      <c r="F2380" s="48"/>
      <c r="G2380" s="49">
        <f t="shared" si="263"/>
        <v>0</v>
      </c>
      <c r="H2380" s="49">
        <f t="shared" si="264"/>
        <v>0</v>
      </c>
      <c r="I2380" s="50" t="e">
        <f t="shared" si="265"/>
        <v>#N/A</v>
      </c>
      <c r="J2380" s="49">
        <f t="shared" si="266"/>
        <v>0</v>
      </c>
      <c r="K2380" s="51">
        <f t="shared" si="267"/>
        <v>0</v>
      </c>
      <c r="L2380" s="52">
        <f t="shared" si="268"/>
        <v>0</v>
      </c>
      <c r="M2380" s="49">
        <f t="shared" si="269"/>
        <v>0</v>
      </c>
      <c r="N2380" s="45"/>
      <c r="O2380" s="45"/>
      <c r="P2380" s="45"/>
      <c r="Q2380" s="53" t="s">
        <v>21</v>
      </c>
      <c r="R2380" s="54"/>
    </row>
    <row r="2381" spans="1:18" x14ac:dyDescent="0.25">
      <c r="A2381" s="43"/>
      <c r="B2381" s="44"/>
      <c r="C2381" s="45"/>
      <c r="D2381" s="46"/>
      <c r="E2381" s="47"/>
      <c r="F2381" s="48"/>
      <c r="G2381" s="49">
        <f t="shared" si="263"/>
        <v>0</v>
      </c>
      <c r="H2381" s="49">
        <f t="shared" si="264"/>
        <v>0</v>
      </c>
      <c r="I2381" s="50" t="e">
        <f t="shared" si="265"/>
        <v>#N/A</v>
      </c>
      <c r="J2381" s="49">
        <f t="shared" si="266"/>
        <v>0</v>
      </c>
      <c r="K2381" s="51">
        <f t="shared" si="267"/>
        <v>0</v>
      </c>
      <c r="L2381" s="52">
        <f t="shared" si="268"/>
        <v>0</v>
      </c>
      <c r="M2381" s="49">
        <f t="shared" si="269"/>
        <v>0</v>
      </c>
      <c r="N2381" s="45"/>
      <c r="O2381" s="45"/>
      <c r="P2381" s="45"/>
      <c r="Q2381" s="53" t="s">
        <v>21</v>
      </c>
      <c r="R2381" s="54"/>
    </row>
    <row r="2382" spans="1:18" x14ac:dyDescent="0.25">
      <c r="A2382" s="43"/>
      <c r="B2382" s="44"/>
      <c r="C2382" s="45"/>
      <c r="D2382" s="46"/>
      <c r="E2382" s="47"/>
      <c r="F2382" s="48"/>
      <c r="G2382" s="49">
        <f t="shared" si="263"/>
        <v>0</v>
      </c>
      <c r="H2382" s="49">
        <f t="shared" si="264"/>
        <v>0</v>
      </c>
      <c r="I2382" s="50" t="e">
        <f t="shared" si="265"/>
        <v>#N/A</v>
      </c>
      <c r="J2382" s="49">
        <f t="shared" si="266"/>
        <v>0</v>
      </c>
      <c r="K2382" s="51">
        <f t="shared" si="267"/>
        <v>0</v>
      </c>
      <c r="L2382" s="52">
        <f t="shared" si="268"/>
        <v>0</v>
      </c>
      <c r="M2382" s="49">
        <f t="shared" si="269"/>
        <v>0</v>
      </c>
      <c r="N2382" s="45"/>
      <c r="O2382" s="45"/>
      <c r="P2382" s="45"/>
      <c r="Q2382" s="53" t="s">
        <v>21</v>
      </c>
      <c r="R2382" s="54"/>
    </row>
    <row r="2383" spans="1:18" x14ac:dyDescent="0.25">
      <c r="A2383" s="43"/>
      <c r="B2383" s="44"/>
      <c r="C2383" s="45"/>
      <c r="D2383" s="46"/>
      <c r="E2383" s="47"/>
      <c r="F2383" s="48"/>
      <c r="G2383" s="49">
        <f t="shared" si="263"/>
        <v>0</v>
      </c>
      <c r="H2383" s="49">
        <f t="shared" si="264"/>
        <v>0</v>
      </c>
      <c r="I2383" s="50" t="e">
        <f t="shared" si="265"/>
        <v>#N/A</v>
      </c>
      <c r="J2383" s="49">
        <f t="shared" si="266"/>
        <v>0</v>
      </c>
      <c r="K2383" s="51">
        <f t="shared" si="267"/>
        <v>0</v>
      </c>
      <c r="L2383" s="52">
        <f t="shared" si="268"/>
        <v>0</v>
      </c>
      <c r="M2383" s="49">
        <f t="shared" si="269"/>
        <v>0</v>
      </c>
      <c r="N2383" s="45"/>
      <c r="O2383" s="45"/>
      <c r="P2383" s="45"/>
      <c r="Q2383" s="53" t="s">
        <v>21</v>
      </c>
      <c r="R2383" s="54"/>
    </row>
    <row r="2384" spans="1:18" x14ac:dyDescent="0.25">
      <c r="A2384" s="43"/>
      <c r="B2384" s="44"/>
      <c r="C2384" s="45"/>
      <c r="D2384" s="46"/>
      <c r="E2384" s="47"/>
      <c r="F2384" s="48"/>
      <c r="G2384" s="49">
        <f t="shared" si="263"/>
        <v>0</v>
      </c>
      <c r="H2384" s="49">
        <f t="shared" si="264"/>
        <v>0</v>
      </c>
      <c r="I2384" s="50" t="e">
        <f t="shared" si="265"/>
        <v>#N/A</v>
      </c>
      <c r="J2384" s="49">
        <f t="shared" si="266"/>
        <v>0</v>
      </c>
      <c r="K2384" s="51">
        <f t="shared" si="267"/>
        <v>0</v>
      </c>
      <c r="L2384" s="52">
        <f t="shared" si="268"/>
        <v>0</v>
      </c>
      <c r="M2384" s="49">
        <f t="shared" si="269"/>
        <v>0</v>
      </c>
      <c r="N2384" s="45"/>
      <c r="O2384" s="45"/>
      <c r="P2384" s="45"/>
      <c r="Q2384" s="53" t="s">
        <v>21</v>
      </c>
      <c r="R2384" s="54"/>
    </row>
    <row r="2385" spans="1:18" x14ac:dyDescent="0.25">
      <c r="A2385" s="43"/>
      <c r="B2385" s="44"/>
      <c r="C2385" s="45"/>
      <c r="D2385" s="46"/>
      <c r="E2385" s="47"/>
      <c r="F2385" s="48"/>
      <c r="G2385" s="49">
        <f t="shared" si="263"/>
        <v>0</v>
      </c>
      <c r="H2385" s="49">
        <f t="shared" si="264"/>
        <v>0</v>
      </c>
      <c r="I2385" s="50" t="e">
        <f t="shared" si="265"/>
        <v>#N/A</v>
      </c>
      <c r="J2385" s="49">
        <f t="shared" si="266"/>
        <v>0</v>
      </c>
      <c r="K2385" s="51">
        <f t="shared" si="267"/>
        <v>0</v>
      </c>
      <c r="L2385" s="52">
        <f t="shared" si="268"/>
        <v>0</v>
      </c>
      <c r="M2385" s="49">
        <f t="shared" si="269"/>
        <v>0</v>
      </c>
      <c r="N2385" s="45"/>
      <c r="O2385" s="45"/>
      <c r="P2385" s="45"/>
      <c r="Q2385" s="53" t="s">
        <v>21</v>
      </c>
      <c r="R2385" s="54"/>
    </row>
    <row r="2386" spans="1:18" x14ac:dyDescent="0.25">
      <c r="A2386" s="43"/>
      <c r="B2386" s="44"/>
      <c r="C2386" s="45"/>
      <c r="D2386" s="46"/>
      <c r="E2386" s="47"/>
      <c r="F2386" s="48"/>
      <c r="G2386" s="49">
        <f t="shared" si="263"/>
        <v>0</v>
      </c>
      <c r="H2386" s="49">
        <f t="shared" si="264"/>
        <v>0</v>
      </c>
      <c r="I2386" s="50" t="e">
        <f t="shared" si="265"/>
        <v>#N/A</v>
      </c>
      <c r="J2386" s="49">
        <f t="shared" si="266"/>
        <v>0</v>
      </c>
      <c r="K2386" s="51">
        <f t="shared" si="267"/>
        <v>0</v>
      </c>
      <c r="L2386" s="52">
        <f t="shared" si="268"/>
        <v>0</v>
      </c>
      <c r="M2386" s="49">
        <f t="shared" si="269"/>
        <v>0</v>
      </c>
      <c r="N2386" s="45"/>
      <c r="O2386" s="45"/>
      <c r="P2386" s="45"/>
      <c r="Q2386" s="53" t="s">
        <v>21</v>
      </c>
      <c r="R2386" s="54"/>
    </row>
    <row r="2387" spans="1:18" x14ac:dyDescent="0.25">
      <c r="A2387" s="43"/>
      <c r="B2387" s="44"/>
      <c r="C2387" s="45"/>
      <c r="D2387" s="46"/>
      <c r="E2387" s="47"/>
      <c r="F2387" s="48"/>
      <c r="G2387" s="49">
        <f t="shared" si="263"/>
        <v>0</v>
      </c>
      <c r="H2387" s="49">
        <f t="shared" si="264"/>
        <v>0</v>
      </c>
      <c r="I2387" s="50" t="e">
        <f t="shared" si="265"/>
        <v>#N/A</v>
      </c>
      <c r="J2387" s="49">
        <f t="shared" si="266"/>
        <v>0</v>
      </c>
      <c r="K2387" s="51">
        <f t="shared" si="267"/>
        <v>0</v>
      </c>
      <c r="L2387" s="52">
        <f t="shared" si="268"/>
        <v>0</v>
      </c>
      <c r="M2387" s="49">
        <f t="shared" si="269"/>
        <v>0</v>
      </c>
      <c r="N2387" s="45"/>
      <c r="O2387" s="45"/>
      <c r="P2387" s="45"/>
      <c r="Q2387" s="53" t="s">
        <v>21</v>
      </c>
      <c r="R2387" s="54"/>
    </row>
    <row r="2388" spans="1:18" x14ac:dyDescent="0.25">
      <c r="A2388" s="43"/>
      <c r="B2388" s="44"/>
      <c r="C2388" s="45"/>
      <c r="D2388" s="46"/>
      <c r="E2388" s="47"/>
      <c r="F2388" s="48"/>
      <c r="G2388" s="49">
        <f t="shared" si="263"/>
        <v>0</v>
      </c>
      <c r="H2388" s="49">
        <f t="shared" si="264"/>
        <v>0</v>
      </c>
      <c r="I2388" s="50" t="e">
        <f t="shared" si="265"/>
        <v>#N/A</v>
      </c>
      <c r="J2388" s="49">
        <f t="shared" si="266"/>
        <v>0</v>
      </c>
      <c r="K2388" s="51">
        <f t="shared" si="267"/>
        <v>0</v>
      </c>
      <c r="L2388" s="52">
        <f t="shared" si="268"/>
        <v>0</v>
      </c>
      <c r="M2388" s="49">
        <f t="shared" si="269"/>
        <v>0</v>
      </c>
      <c r="N2388" s="45"/>
      <c r="O2388" s="45"/>
      <c r="P2388" s="45"/>
      <c r="Q2388" s="53" t="s">
        <v>21</v>
      </c>
      <c r="R2388" s="54"/>
    </row>
    <row r="2389" spans="1:18" x14ac:dyDescent="0.25">
      <c r="A2389" s="43"/>
      <c r="B2389" s="44"/>
      <c r="C2389" s="45"/>
      <c r="D2389" s="46"/>
      <c r="E2389" s="47"/>
      <c r="F2389" s="48"/>
      <c r="G2389" s="49">
        <f t="shared" si="263"/>
        <v>0</v>
      </c>
      <c r="H2389" s="49">
        <f t="shared" si="264"/>
        <v>0</v>
      </c>
      <c r="I2389" s="50" t="e">
        <f t="shared" si="265"/>
        <v>#N/A</v>
      </c>
      <c r="J2389" s="49">
        <f t="shared" si="266"/>
        <v>0</v>
      </c>
      <c r="K2389" s="51">
        <f t="shared" si="267"/>
        <v>0</v>
      </c>
      <c r="L2389" s="52">
        <f t="shared" si="268"/>
        <v>0</v>
      </c>
      <c r="M2389" s="49">
        <f t="shared" si="269"/>
        <v>0</v>
      </c>
      <c r="N2389" s="45"/>
      <c r="O2389" s="45"/>
      <c r="P2389" s="45"/>
      <c r="Q2389" s="53" t="s">
        <v>21</v>
      </c>
      <c r="R2389" s="54"/>
    </row>
    <row r="2390" spans="1:18" x14ac:dyDescent="0.25">
      <c r="A2390" s="43"/>
      <c r="B2390" s="44"/>
      <c r="C2390" s="45"/>
      <c r="D2390" s="46"/>
      <c r="E2390" s="47"/>
      <c r="F2390" s="48"/>
      <c r="G2390" s="49">
        <f t="shared" si="263"/>
        <v>0</v>
      </c>
      <c r="H2390" s="49">
        <f t="shared" si="264"/>
        <v>0</v>
      </c>
      <c r="I2390" s="50" t="e">
        <f t="shared" si="265"/>
        <v>#N/A</v>
      </c>
      <c r="J2390" s="49">
        <f t="shared" si="266"/>
        <v>0</v>
      </c>
      <c r="K2390" s="51">
        <f t="shared" si="267"/>
        <v>0</v>
      </c>
      <c r="L2390" s="52">
        <f t="shared" si="268"/>
        <v>0</v>
      </c>
      <c r="M2390" s="49">
        <f t="shared" si="269"/>
        <v>0</v>
      </c>
      <c r="N2390" s="45"/>
      <c r="O2390" s="45"/>
      <c r="P2390" s="45"/>
      <c r="Q2390" s="53" t="s">
        <v>21</v>
      </c>
      <c r="R2390" s="54"/>
    </row>
    <row r="2391" spans="1:18" x14ac:dyDescent="0.25">
      <c r="A2391" s="43"/>
      <c r="B2391" s="44"/>
      <c r="C2391" s="45"/>
      <c r="D2391" s="46"/>
      <c r="E2391" s="47"/>
      <c r="F2391" s="48"/>
      <c r="G2391" s="49">
        <f t="shared" si="263"/>
        <v>0</v>
      </c>
      <c r="H2391" s="49">
        <f t="shared" si="264"/>
        <v>0</v>
      </c>
      <c r="I2391" s="50" t="e">
        <f t="shared" si="265"/>
        <v>#N/A</v>
      </c>
      <c r="J2391" s="49">
        <f t="shared" si="266"/>
        <v>0</v>
      </c>
      <c r="K2391" s="51">
        <f t="shared" si="267"/>
        <v>0</v>
      </c>
      <c r="L2391" s="52">
        <f t="shared" si="268"/>
        <v>0</v>
      </c>
      <c r="M2391" s="49">
        <f t="shared" si="269"/>
        <v>0</v>
      </c>
      <c r="N2391" s="45"/>
      <c r="O2391" s="45"/>
      <c r="P2391" s="45"/>
      <c r="Q2391" s="53" t="s">
        <v>21</v>
      </c>
      <c r="R2391" s="54"/>
    </row>
    <row r="2392" spans="1:18" x14ac:dyDescent="0.25">
      <c r="A2392" s="43"/>
      <c r="B2392" s="44"/>
      <c r="C2392" s="45"/>
      <c r="D2392" s="46"/>
      <c r="E2392" s="47"/>
      <c r="F2392" s="48"/>
      <c r="G2392" s="49">
        <f t="shared" si="263"/>
        <v>0</v>
      </c>
      <c r="H2392" s="49">
        <f t="shared" si="264"/>
        <v>0</v>
      </c>
      <c r="I2392" s="50" t="e">
        <f t="shared" si="265"/>
        <v>#N/A</v>
      </c>
      <c r="J2392" s="49">
        <f t="shared" si="266"/>
        <v>0</v>
      </c>
      <c r="K2392" s="51">
        <f t="shared" si="267"/>
        <v>0</v>
      </c>
      <c r="L2392" s="52">
        <f t="shared" si="268"/>
        <v>0</v>
      </c>
      <c r="M2392" s="49">
        <f t="shared" si="269"/>
        <v>0</v>
      </c>
      <c r="N2392" s="45"/>
      <c r="O2392" s="45"/>
      <c r="P2392" s="45"/>
      <c r="Q2392" s="53" t="s">
        <v>21</v>
      </c>
      <c r="R2392" s="54"/>
    </row>
    <row r="2393" spans="1:18" x14ac:dyDescent="0.25">
      <c r="A2393" s="43"/>
      <c r="B2393" s="44"/>
      <c r="C2393" s="45"/>
      <c r="D2393" s="46"/>
      <c r="E2393" s="47"/>
      <c r="F2393" s="48"/>
      <c r="G2393" s="49">
        <f t="shared" si="263"/>
        <v>0</v>
      </c>
      <c r="H2393" s="49">
        <f t="shared" si="264"/>
        <v>0</v>
      </c>
      <c r="I2393" s="50" t="e">
        <f t="shared" si="265"/>
        <v>#N/A</v>
      </c>
      <c r="J2393" s="49">
        <f t="shared" si="266"/>
        <v>0</v>
      </c>
      <c r="K2393" s="51">
        <f t="shared" si="267"/>
        <v>0</v>
      </c>
      <c r="L2393" s="52">
        <f t="shared" si="268"/>
        <v>0</v>
      </c>
      <c r="M2393" s="49">
        <f t="shared" si="269"/>
        <v>0</v>
      </c>
      <c r="N2393" s="45"/>
      <c r="O2393" s="45"/>
      <c r="P2393" s="45"/>
      <c r="Q2393" s="53" t="s">
        <v>21</v>
      </c>
      <c r="R2393" s="54"/>
    </row>
    <row r="2394" spans="1:18" x14ac:dyDescent="0.25">
      <c r="A2394" s="43"/>
      <c r="B2394" s="44"/>
      <c r="C2394" s="45"/>
      <c r="D2394" s="46"/>
      <c r="E2394" s="47"/>
      <c r="F2394" s="48"/>
      <c r="G2394" s="49">
        <f t="shared" si="263"/>
        <v>0</v>
      </c>
      <c r="H2394" s="49">
        <f t="shared" si="264"/>
        <v>0</v>
      </c>
      <c r="I2394" s="50" t="e">
        <f t="shared" si="265"/>
        <v>#N/A</v>
      </c>
      <c r="J2394" s="49">
        <f t="shared" si="266"/>
        <v>0</v>
      </c>
      <c r="K2394" s="51">
        <f t="shared" si="267"/>
        <v>0</v>
      </c>
      <c r="L2394" s="52">
        <f t="shared" si="268"/>
        <v>0</v>
      </c>
      <c r="M2394" s="49">
        <f t="shared" si="269"/>
        <v>0</v>
      </c>
      <c r="N2394" s="45"/>
      <c r="O2394" s="45"/>
      <c r="P2394" s="45"/>
      <c r="Q2394" s="53" t="s">
        <v>21</v>
      </c>
      <c r="R2394" s="54"/>
    </row>
    <row r="2395" spans="1:18" x14ac:dyDescent="0.25">
      <c r="A2395" s="43"/>
      <c r="B2395" s="44"/>
      <c r="C2395" s="45"/>
      <c r="D2395" s="46"/>
      <c r="E2395" s="47"/>
      <c r="F2395" s="48"/>
      <c r="G2395" s="49">
        <f t="shared" si="263"/>
        <v>0</v>
      </c>
      <c r="H2395" s="49">
        <f t="shared" si="264"/>
        <v>0</v>
      </c>
      <c r="I2395" s="50" t="e">
        <f t="shared" si="265"/>
        <v>#N/A</v>
      </c>
      <c r="J2395" s="49">
        <f t="shared" si="266"/>
        <v>0</v>
      </c>
      <c r="K2395" s="51">
        <f t="shared" si="267"/>
        <v>0</v>
      </c>
      <c r="L2395" s="52">
        <f t="shared" si="268"/>
        <v>0</v>
      </c>
      <c r="M2395" s="49">
        <f t="shared" si="269"/>
        <v>0</v>
      </c>
      <c r="N2395" s="45"/>
      <c r="O2395" s="45"/>
      <c r="P2395" s="45"/>
      <c r="Q2395" s="53" t="s">
        <v>21</v>
      </c>
      <c r="R2395" s="54"/>
    </row>
    <row r="2396" spans="1:18" x14ac:dyDescent="0.25">
      <c r="A2396" s="43"/>
      <c r="B2396" s="44"/>
      <c r="C2396" s="45"/>
      <c r="D2396" s="46"/>
      <c r="E2396" s="47"/>
      <c r="F2396" s="48"/>
      <c r="G2396" s="49">
        <f t="shared" si="263"/>
        <v>0</v>
      </c>
      <c r="H2396" s="49">
        <f t="shared" si="264"/>
        <v>0</v>
      </c>
      <c r="I2396" s="50" t="e">
        <f t="shared" si="265"/>
        <v>#N/A</v>
      </c>
      <c r="J2396" s="49">
        <f t="shared" si="266"/>
        <v>0</v>
      </c>
      <c r="K2396" s="51">
        <f t="shared" si="267"/>
        <v>0</v>
      </c>
      <c r="L2396" s="52">
        <f t="shared" si="268"/>
        <v>0</v>
      </c>
      <c r="M2396" s="49">
        <f t="shared" si="269"/>
        <v>0</v>
      </c>
      <c r="N2396" s="45"/>
      <c r="O2396" s="45"/>
      <c r="P2396" s="45"/>
      <c r="Q2396" s="53" t="s">
        <v>21</v>
      </c>
      <c r="R2396" s="54"/>
    </row>
    <row r="2397" spans="1:18" x14ac:dyDescent="0.25">
      <c r="A2397" s="43"/>
      <c r="B2397" s="44"/>
      <c r="C2397" s="45"/>
      <c r="D2397" s="46"/>
      <c r="E2397" s="47"/>
      <c r="F2397" s="48"/>
      <c r="G2397" s="49">
        <f t="shared" si="263"/>
        <v>0</v>
      </c>
      <c r="H2397" s="49">
        <f t="shared" si="264"/>
        <v>0</v>
      </c>
      <c r="I2397" s="50" t="e">
        <f t="shared" si="265"/>
        <v>#N/A</v>
      </c>
      <c r="J2397" s="49">
        <f t="shared" si="266"/>
        <v>0</v>
      </c>
      <c r="K2397" s="51">
        <f t="shared" si="267"/>
        <v>0</v>
      </c>
      <c r="L2397" s="52">
        <f t="shared" si="268"/>
        <v>0</v>
      </c>
      <c r="M2397" s="49">
        <f t="shared" si="269"/>
        <v>0</v>
      </c>
      <c r="N2397" s="45"/>
      <c r="O2397" s="45"/>
      <c r="P2397" s="45"/>
      <c r="Q2397" s="53" t="s">
        <v>21</v>
      </c>
      <c r="R2397" s="54"/>
    </row>
    <row r="2398" spans="1:18" x14ac:dyDescent="0.25">
      <c r="A2398" s="43"/>
      <c r="B2398" s="44"/>
      <c r="C2398" s="45"/>
      <c r="D2398" s="46"/>
      <c r="E2398" s="47"/>
      <c r="F2398" s="48"/>
      <c r="G2398" s="49">
        <f t="shared" si="263"/>
        <v>0</v>
      </c>
      <c r="H2398" s="49">
        <f t="shared" si="264"/>
        <v>0</v>
      </c>
      <c r="I2398" s="50" t="e">
        <f t="shared" si="265"/>
        <v>#N/A</v>
      </c>
      <c r="J2398" s="49">
        <f t="shared" si="266"/>
        <v>0</v>
      </c>
      <c r="K2398" s="51">
        <f t="shared" si="267"/>
        <v>0</v>
      </c>
      <c r="L2398" s="52">
        <f t="shared" si="268"/>
        <v>0</v>
      </c>
      <c r="M2398" s="49">
        <f t="shared" si="269"/>
        <v>0</v>
      </c>
      <c r="N2398" s="45"/>
      <c r="O2398" s="45"/>
      <c r="P2398" s="45"/>
      <c r="Q2398" s="53" t="s">
        <v>21</v>
      </c>
      <c r="R2398" s="54"/>
    </row>
    <row r="2399" spans="1:18" x14ac:dyDescent="0.25">
      <c r="A2399" s="43"/>
      <c r="B2399" s="44"/>
      <c r="C2399" s="45"/>
      <c r="D2399" s="46"/>
      <c r="E2399" s="47"/>
      <c r="F2399" s="48"/>
      <c r="G2399" s="49">
        <f t="shared" si="263"/>
        <v>0</v>
      </c>
      <c r="H2399" s="49">
        <f t="shared" si="264"/>
        <v>0</v>
      </c>
      <c r="I2399" s="50" t="e">
        <f t="shared" si="265"/>
        <v>#N/A</v>
      </c>
      <c r="J2399" s="49">
        <f t="shared" si="266"/>
        <v>0</v>
      </c>
      <c r="K2399" s="51">
        <f t="shared" si="267"/>
        <v>0</v>
      </c>
      <c r="L2399" s="52">
        <f t="shared" si="268"/>
        <v>0</v>
      </c>
      <c r="M2399" s="49">
        <f t="shared" si="269"/>
        <v>0</v>
      </c>
      <c r="N2399" s="45"/>
      <c r="O2399" s="45"/>
      <c r="P2399" s="45"/>
      <c r="Q2399" s="53" t="s">
        <v>21</v>
      </c>
      <c r="R2399" s="54"/>
    </row>
    <row r="2400" spans="1:18" x14ac:dyDescent="0.25">
      <c r="A2400" s="43"/>
      <c r="B2400" s="44"/>
      <c r="C2400" s="45"/>
      <c r="D2400" s="46"/>
      <c r="E2400" s="47"/>
      <c r="F2400" s="48"/>
      <c r="G2400" s="49">
        <f t="shared" si="263"/>
        <v>0</v>
      </c>
      <c r="H2400" s="49">
        <f t="shared" si="264"/>
        <v>0</v>
      </c>
      <c r="I2400" s="50" t="e">
        <f t="shared" si="265"/>
        <v>#N/A</v>
      </c>
      <c r="J2400" s="49">
        <f t="shared" si="266"/>
        <v>0</v>
      </c>
      <c r="K2400" s="51">
        <f t="shared" si="267"/>
        <v>0</v>
      </c>
      <c r="L2400" s="52">
        <f t="shared" si="268"/>
        <v>0</v>
      </c>
      <c r="M2400" s="49">
        <f t="shared" si="269"/>
        <v>0</v>
      </c>
      <c r="N2400" s="45"/>
      <c r="O2400" s="45"/>
      <c r="P2400" s="45"/>
      <c r="Q2400" s="53" t="s">
        <v>21</v>
      </c>
      <c r="R2400" s="54"/>
    </row>
    <row r="2401" spans="1:18" x14ac:dyDescent="0.25">
      <c r="A2401" s="43"/>
      <c r="B2401" s="44"/>
      <c r="C2401" s="45"/>
      <c r="D2401" s="46"/>
      <c r="E2401" s="47"/>
      <c r="F2401" s="48"/>
      <c r="G2401" s="49">
        <f t="shared" si="263"/>
        <v>0</v>
      </c>
      <c r="H2401" s="49">
        <f t="shared" si="264"/>
        <v>0</v>
      </c>
      <c r="I2401" s="50" t="e">
        <f t="shared" si="265"/>
        <v>#N/A</v>
      </c>
      <c r="J2401" s="49">
        <f t="shared" si="266"/>
        <v>0</v>
      </c>
      <c r="K2401" s="51">
        <f t="shared" si="267"/>
        <v>0</v>
      </c>
      <c r="L2401" s="52">
        <f t="shared" si="268"/>
        <v>0</v>
      </c>
      <c r="M2401" s="49">
        <f t="shared" si="269"/>
        <v>0</v>
      </c>
      <c r="N2401" s="45"/>
      <c r="O2401" s="45"/>
      <c r="P2401" s="45"/>
      <c r="Q2401" s="53" t="s">
        <v>21</v>
      </c>
      <c r="R2401" s="54"/>
    </row>
    <row r="2402" spans="1:18" x14ac:dyDescent="0.25">
      <c r="A2402" s="43"/>
      <c r="B2402" s="44"/>
      <c r="C2402" s="45"/>
      <c r="D2402" s="46"/>
      <c r="E2402" s="47"/>
      <c r="F2402" s="48"/>
      <c r="G2402" s="49">
        <f t="shared" si="263"/>
        <v>0</v>
      </c>
      <c r="H2402" s="49">
        <f t="shared" si="264"/>
        <v>0</v>
      </c>
      <c r="I2402" s="50" t="e">
        <f t="shared" si="265"/>
        <v>#N/A</v>
      </c>
      <c r="J2402" s="49">
        <f t="shared" si="266"/>
        <v>0</v>
      </c>
      <c r="K2402" s="51">
        <f t="shared" si="267"/>
        <v>0</v>
      </c>
      <c r="L2402" s="52">
        <f t="shared" si="268"/>
        <v>0</v>
      </c>
      <c r="M2402" s="49">
        <f t="shared" si="269"/>
        <v>0</v>
      </c>
      <c r="N2402" s="45"/>
      <c r="O2402" s="45"/>
      <c r="P2402" s="45"/>
      <c r="Q2402" s="53" t="s">
        <v>21</v>
      </c>
      <c r="R2402" s="54"/>
    </row>
    <row r="2403" spans="1:18" x14ac:dyDescent="0.25">
      <c r="A2403" s="43"/>
      <c r="B2403" s="44"/>
      <c r="C2403" s="45"/>
      <c r="D2403" s="46"/>
      <c r="E2403" s="47"/>
      <c r="F2403" s="48"/>
      <c r="G2403" s="49">
        <f t="shared" si="263"/>
        <v>0</v>
      </c>
      <c r="H2403" s="49">
        <f t="shared" si="264"/>
        <v>0</v>
      </c>
      <c r="I2403" s="50" t="e">
        <f t="shared" si="265"/>
        <v>#N/A</v>
      </c>
      <c r="J2403" s="49">
        <f t="shared" si="266"/>
        <v>0</v>
      </c>
      <c r="K2403" s="51">
        <f t="shared" si="267"/>
        <v>0</v>
      </c>
      <c r="L2403" s="52">
        <f t="shared" si="268"/>
        <v>0</v>
      </c>
      <c r="M2403" s="49">
        <f t="shared" si="269"/>
        <v>0</v>
      </c>
      <c r="N2403" s="45"/>
      <c r="O2403" s="45"/>
      <c r="P2403" s="45"/>
      <c r="Q2403" s="53" t="s">
        <v>21</v>
      </c>
      <c r="R2403" s="54"/>
    </row>
    <row r="2404" spans="1:18" x14ac:dyDescent="0.25">
      <c r="A2404" s="43"/>
      <c r="B2404" s="44"/>
      <c r="C2404" s="45"/>
      <c r="D2404" s="46"/>
      <c r="E2404" s="47"/>
      <c r="F2404" s="48"/>
      <c r="G2404" s="49">
        <f t="shared" si="263"/>
        <v>0</v>
      </c>
      <c r="H2404" s="49">
        <f t="shared" si="264"/>
        <v>0</v>
      </c>
      <c r="I2404" s="50" t="e">
        <f t="shared" si="265"/>
        <v>#N/A</v>
      </c>
      <c r="J2404" s="49">
        <f t="shared" si="266"/>
        <v>0</v>
      </c>
      <c r="K2404" s="51">
        <f t="shared" si="267"/>
        <v>0</v>
      </c>
      <c r="L2404" s="52">
        <f t="shared" si="268"/>
        <v>0</v>
      </c>
      <c r="M2404" s="49">
        <f t="shared" si="269"/>
        <v>0</v>
      </c>
      <c r="N2404" s="45"/>
      <c r="O2404" s="45"/>
      <c r="P2404" s="45"/>
      <c r="Q2404" s="53" t="s">
        <v>21</v>
      </c>
      <c r="R2404" s="54"/>
    </row>
    <row r="2405" spans="1:18" x14ac:dyDescent="0.25">
      <c r="A2405" s="43"/>
      <c r="B2405" s="44"/>
      <c r="C2405" s="45"/>
      <c r="D2405" s="46"/>
      <c r="E2405" s="47"/>
      <c r="F2405" s="48"/>
      <c r="G2405" s="49">
        <f t="shared" si="263"/>
        <v>0</v>
      </c>
      <c r="H2405" s="49">
        <f t="shared" si="264"/>
        <v>0</v>
      </c>
      <c r="I2405" s="50" t="e">
        <f t="shared" si="265"/>
        <v>#N/A</v>
      </c>
      <c r="J2405" s="49">
        <f t="shared" si="266"/>
        <v>0</v>
      </c>
      <c r="K2405" s="51">
        <f t="shared" si="267"/>
        <v>0</v>
      </c>
      <c r="L2405" s="52">
        <f t="shared" si="268"/>
        <v>0</v>
      </c>
      <c r="M2405" s="49">
        <f t="shared" si="269"/>
        <v>0</v>
      </c>
      <c r="N2405" s="45"/>
      <c r="O2405" s="45"/>
      <c r="P2405" s="45"/>
      <c r="Q2405" s="53" t="s">
        <v>21</v>
      </c>
      <c r="R2405" s="54"/>
    </row>
    <row r="2406" spans="1:18" x14ac:dyDescent="0.25">
      <c r="A2406" s="43"/>
      <c r="B2406" s="44"/>
      <c r="C2406" s="45"/>
      <c r="D2406" s="46"/>
      <c r="E2406" s="47"/>
      <c r="F2406" s="48"/>
      <c r="G2406" s="49">
        <f t="shared" si="263"/>
        <v>0</v>
      </c>
      <c r="H2406" s="49">
        <f t="shared" si="264"/>
        <v>0</v>
      </c>
      <c r="I2406" s="50" t="e">
        <f t="shared" si="265"/>
        <v>#N/A</v>
      </c>
      <c r="J2406" s="49">
        <f t="shared" si="266"/>
        <v>0</v>
      </c>
      <c r="K2406" s="51">
        <f t="shared" si="267"/>
        <v>0</v>
      </c>
      <c r="L2406" s="52">
        <f t="shared" si="268"/>
        <v>0</v>
      </c>
      <c r="M2406" s="49">
        <f t="shared" si="269"/>
        <v>0</v>
      </c>
      <c r="N2406" s="45"/>
      <c r="O2406" s="45"/>
      <c r="P2406" s="45"/>
      <c r="Q2406" s="53" t="s">
        <v>21</v>
      </c>
      <c r="R2406" s="54"/>
    </row>
    <row r="2407" spans="1:18" x14ac:dyDescent="0.25">
      <c r="A2407" s="43"/>
      <c r="B2407" s="44"/>
      <c r="C2407" s="45"/>
      <c r="D2407" s="46"/>
      <c r="E2407" s="47"/>
      <c r="F2407" s="48"/>
      <c r="G2407" s="49">
        <f t="shared" si="263"/>
        <v>0</v>
      </c>
      <c r="H2407" s="49">
        <f t="shared" si="264"/>
        <v>0</v>
      </c>
      <c r="I2407" s="50" t="e">
        <f t="shared" si="265"/>
        <v>#N/A</v>
      </c>
      <c r="J2407" s="49">
        <f t="shared" si="266"/>
        <v>0</v>
      </c>
      <c r="K2407" s="51">
        <f t="shared" si="267"/>
        <v>0</v>
      </c>
      <c r="L2407" s="52">
        <f t="shared" si="268"/>
        <v>0</v>
      </c>
      <c r="M2407" s="49">
        <f t="shared" si="269"/>
        <v>0</v>
      </c>
      <c r="N2407" s="45"/>
      <c r="O2407" s="45"/>
      <c r="P2407" s="45"/>
      <c r="Q2407" s="53" t="s">
        <v>21</v>
      </c>
      <c r="R2407" s="54"/>
    </row>
    <row r="2408" spans="1:18" x14ac:dyDescent="0.25">
      <c r="A2408" s="43"/>
      <c r="B2408" s="44"/>
      <c r="C2408" s="45"/>
      <c r="D2408" s="46"/>
      <c r="E2408" s="47"/>
      <c r="F2408" s="48"/>
      <c r="G2408" s="49">
        <f t="shared" si="263"/>
        <v>0</v>
      </c>
      <c r="H2408" s="49">
        <f t="shared" si="264"/>
        <v>0</v>
      </c>
      <c r="I2408" s="50" t="e">
        <f t="shared" si="265"/>
        <v>#N/A</v>
      </c>
      <c r="J2408" s="49">
        <f t="shared" si="266"/>
        <v>0</v>
      </c>
      <c r="K2408" s="51">
        <f t="shared" si="267"/>
        <v>0</v>
      </c>
      <c r="L2408" s="52">
        <f t="shared" si="268"/>
        <v>0</v>
      </c>
      <c r="M2408" s="49">
        <f t="shared" si="269"/>
        <v>0</v>
      </c>
      <c r="N2408" s="45"/>
      <c r="O2408" s="45"/>
      <c r="P2408" s="45"/>
      <c r="Q2408" s="53" t="s">
        <v>21</v>
      </c>
      <c r="R2408" s="54"/>
    </row>
    <row r="2409" spans="1:18" x14ac:dyDescent="0.25">
      <c r="A2409" s="43"/>
      <c r="B2409" s="44"/>
      <c r="C2409" s="45"/>
      <c r="D2409" s="46"/>
      <c r="E2409" s="47"/>
      <c r="F2409" s="48"/>
      <c r="G2409" s="49">
        <f t="shared" si="263"/>
        <v>0</v>
      </c>
      <c r="H2409" s="49">
        <f t="shared" si="264"/>
        <v>0</v>
      </c>
      <c r="I2409" s="50" t="e">
        <f t="shared" si="265"/>
        <v>#N/A</v>
      </c>
      <c r="J2409" s="49">
        <f t="shared" si="266"/>
        <v>0</v>
      </c>
      <c r="K2409" s="51">
        <f t="shared" si="267"/>
        <v>0</v>
      </c>
      <c r="L2409" s="52">
        <f t="shared" si="268"/>
        <v>0</v>
      </c>
      <c r="M2409" s="49">
        <f t="shared" si="269"/>
        <v>0</v>
      </c>
      <c r="N2409" s="45"/>
      <c r="O2409" s="45"/>
      <c r="P2409" s="45"/>
      <c r="Q2409" s="53" t="s">
        <v>21</v>
      </c>
      <c r="R2409" s="54"/>
    </row>
    <row r="2410" spans="1:18" x14ac:dyDescent="0.25">
      <c r="A2410" s="43"/>
      <c r="B2410" s="44"/>
      <c r="C2410" s="45"/>
      <c r="D2410" s="46"/>
      <c r="E2410" s="47"/>
      <c r="F2410" s="48"/>
      <c r="G2410" s="49">
        <f t="shared" si="263"/>
        <v>0</v>
      </c>
      <c r="H2410" s="49">
        <f t="shared" si="264"/>
        <v>0</v>
      </c>
      <c r="I2410" s="50" t="e">
        <f t="shared" si="265"/>
        <v>#N/A</v>
      </c>
      <c r="J2410" s="49">
        <f t="shared" si="266"/>
        <v>0</v>
      </c>
      <c r="K2410" s="51">
        <f t="shared" si="267"/>
        <v>0</v>
      </c>
      <c r="L2410" s="52">
        <f t="shared" si="268"/>
        <v>0</v>
      </c>
      <c r="M2410" s="49">
        <f t="shared" si="269"/>
        <v>0</v>
      </c>
      <c r="N2410" s="45"/>
      <c r="O2410" s="45"/>
      <c r="P2410" s="45"/>
      <c r="Q2410" s="53" t="s">
        <v>21</v>
      </c>
      <c r="R2410" s="54"/>
    </row>
    <row r="2411" spans="1:18" x14ac:dyDescent="0.25">
      <c r="A2411" s="43"/>
      <c r="B2411" s="44"/>
      <c r="C2411" s="45"/>
      <c r="D2411" s="46"/>
      <c r="E2411" s="47"/>
      <c r="F2411" s="48"/>
      <c r="G2411" s="49">
        <f t="shared" si="263"/>
        <v>0</v>
      </c>
      <c r="H2411" s="49">
        <f t="shared" si="264"/>
        <v>0</v>
      </c>
      <c r="I2411" s="50" t="e">
        <f t="shared" si="265"/>
        <v>#N/A</v>
      </c>
      <c r="J2411" s="49">
        <f t="shared" si="266"/>
        <v>0</v>
      </c>
      <c r="K2411" s="51">
        <f t="shared" si="267"/>
        <v>0</v>
      </c>
      <c r="L2411" s="52">
        <f t="shared" si="268"/>
        <v>0</v>
      </c>
      <c r="M2411" s="49">
        <f t="shared" si="269"/>
        <v>0</v>
      </c>
      <c r="N2411" s="45"/>
      <c r="O2411" s="45"/>
      <c r="P2411" s="45"/>
      <c r="Q2411" s="53" t="s">
        <v>21</v>
      </c>
      <c r="R2411" s="54"/>
    </row>
    <row r="2412" spans="1:18" x14ac:dyDescent="0.25">
      <c r="A2412" s="43"/>
      <c r="B2412" s="44"/>
      <c r="C2412" s="45"/>
      <c r="D2412" s="46"/>
      <c r="E2412" s="47"/>
      <c r="F2412" s="48"/>
      <c r="G2412" s="49">
        <f t="shared" si="263"/>
        <v>0</v>
      </c>
      <c r="H2412" s="49">
        <f t="shared" si="264"/>
        <v>0</v>
      </c>
      <c r="I2412" s="50" t="e">
        <f t="shared" si="265"/>
        <v>#N/A</v>
      </c>
      <c r="J2412" s="49">
        <f t="shared" si="266"/>
        <v>0</v>
      </c>
      <c r="K2412" s="51">
        <f t="shared" si="267"/>
        <v>0</v>
      </c>
      <c r="L2412" s="52">
        <f t="shared" si="268"/>
        <v>0</v>
      </c>
      <c r="M2412" s="49">
        <f t="shared" si="269"/>
        <v>0</v>
      </c>
      <c r="N2412" s="45"/>
      <c r="O2412" s="45"/>
      <c r="P2412" s="45"/>
      <c r="Q2412" s="53" t="s">
        <v>21</v>
      </c>
      <c r="R2412" s="54"/>
    </row>
    <row r="2413" spans="1:18" x14ac:dyDescent="0.25">
      <c r="A2413" s="43"/>
      <c r="B2413" s="44"/>
      <c r="C2413" s="45"/>
      <c r="D2413" s="46"/>
      <c r="E2413" s="47"/>
      <c r="F2413" s="48"/>
      <c r="G2413" s="49">
        <f t="shared" si="263"/>
        <v>0</v>
      </c>
      <c r="H2413" s="49">
        <f t="shared" si="264"/>
        <v>0</v>
      </c>
      <c r="I2413" s="50" t="e">
        <f t="shared" si="265"/>
        <v>#N/A</v>
      </c>
      <c r="J2413" s="49">
        <f t="shared" si="266"/>
        <v>0</v>
      </c>
      <c r="K2413" s="51">
        <f t="shared" si="267"/>
        <v>0</v>
      </c>
      <c r="L2413" s="52">
        <f t="shared" si="268"/>
        <v>0</v>
      </c>
      <c r="M2413" s="49">
        <f t="shared" si="269"/>
        <v>0</v>
      </c>
      <c r="N2413" s="45"/>
      <c r="O2413" s="45"/>
      <c r="P2413" s="45"/>
      <c r="Q2413" s="53" t="s">
        <v>21</v>
      </c>
      <c r="R2413" s="54"/>
    </row>
    <row r="2414" spans="1:18" x14ac:dyDescent="0.25">
      <c r="A2414" s="43"/>
      <c r="B2414" s="44"/>
      <c r="C2414" s="45"/>
      <c r="D2414" s="46"/>
      <c r="E2414" s="47"/>
      <c r="F2414" s="48"/>
      <c r="G2414" s="49">
        <f t="shared" si="263"/>
        <v>0</v>
      </c>
      <c r="H2414" s="49">
        <f t="shared" si="264"/>
        <v>0</v>
      </c>
      <c r="I2414" s="50" t="e">
        <f t="shared" si="265"/>
        <v>#N/A</v>
      </c>
      <c r="J2414" s="49">
        <f t="shared" si="266"/>
        <v>0</v>
      </c>
      <c r="K2414" s="51">
        <f t="shared" si="267"/>
        <v>0</v>
      </c>
      <c r="L2414" s="52">
        <f t="shared" si="268"/>
        <v>0</v>
      </c>
      <c r="M2414" s="49">
        <f t="shared" si="269"/>
        <v>0</v>
      </c>
      <c r="N2414" s="45"/>
      <c r="O2414" s="45"/>
      <c r="P2414" s="45"/>
      <c r="Q2414" s="53" t="s">
        <v>21</v>
      </c>
      <c r="R2414" s="54"/>
    </row>
    <row r="2415" spans="1:18" x14ac:dyDescent="0.25">
      <c r="A2415" s="43"/>
      <c r="B2415" s="44"/>
      <c r="C2415" s="45"/>
      <c r="D2415" s="46"/>
      <c r="E2415" s="47"/>
      <c r="F2415" s="48"/>
      <c r="G2415" s="49">
        <f t="shared" si="263"/>
        <v>0</v>
      </c>
      <c r="H2415" s="49">
        <f t="shared" si="264"/>
        <v>0</v>
      </c>
      <c r="I2415" s="50" t="e">
        <f t="shared" si="265"/>
        <v>#N/A</v>
      </c>
      <c r="J2415" s="49">
        <f t="shared" si="266"/>
        <v>0</v>
      </c>
      <c r="K2415" s="51">
        <f t="shared" si="267"/>
        <v>0</v>
      </c>
      <c r="L2415" s="52">
        <f t="shared" si="268"/>
        <v>0</v>
      </c>
      <c r="M2415" s="49">
        <f t="shared" si="269"/>
        <v>0</v>
      </c>
      <c r="N2415" s="45"/>
      <c r="O2415" s="45"/>
      <c r="P2415" s="45"/>
      <c r="Q2415" s="53" t="s">
        <v>21</v>
      </c>
      <c r="R2415" s="54"/>
    </row>
    <row r="2416" spans="1:18" x14ac:dyDescent="0.25">
      <c r="A2416" s="43"/>
      <c r="B2416" s="44"/>
      <c r="C2416" s="45"/>
      <c r="D2416" s="46"/>
      <c r="E2416" s="47"/>
      <c r="F2416" s="48"/>
      <c r="G2416" s="49">
        <f t="shared" si="263"/>
        <v>0</v>
      </c>
      <c r="H2416" s="49">
        <f t="shared" si="264"/>
        <v>0</v>
      </c>
      <c r="I2416" s="50" t="e">
        <f t="shared" si="265"/>
        <v>#N/A</v>
      </c>
      <c r="J2416" s="49">
        <f t="shared" si="266"/>
        <v>0</v>
      </c>
      <c r="K2416" s="51">
        <f t="shared" si="267"/>
        <v>0</v>
      </c>
      <c r="L2416" s="52">
        <f t="shared" si="268"/>
        <v>0</v>
      </c>
      <c r="M2416" s="49">
        <f t="shared" si="269"/>
        <v>0</v>
      </c>
      <c r="N2416" s="45"/>
      <c r="O2416" s="45"/>
      <c r="P2416" s="45"/>
      <c r="Q2416" s="53" t="s">
        <v>21</v>
      </c>
      <c r="R2416" s="54"/>
    </row>
    <row r="2417" spans="1:18" x14ac:dyDescent="0.25">
      <c r="A2417" s="43"/>
      <c r="B2417" s="44"/>
      <c r="C2417" s="45"/>
      <c r="D2417" s="46"/>
      <c r="E2417" s="47"/>
      <c r="F2417" s="48"/>
      <c r="G2417" s="49">
        <f t="shared" si="263"/>
        <v>0</v>
      </c>
      <c r="H2417" s="49">
        <f t="shared" si="264"/>
        <v>0</v>
      </c>
      <c r="I2417" s="50" t="e">
        <f t="shared" si="265"/>
        <v>#N/A</v>
      </c>
      <c r="J2417" s="49">
        <f t="shared" si="266"/>
        <v>0</v>
      </c>
      <c r="K2417" s="51">
        <f t="shared" si="267"/>
        <v>0</v>
      </c>
      <c r="L2417" s="52">
        <f t="shared" si="268"/>
        <v>0</v>
      </c>
      <c r="M2417" s="49">
        <f t="shared" si="269"/>
        <v>0</v>
      </c>
      <c r="N2417" s="45"/>
      <c r="O2417" s="45"/>
      <c r="P2417" s="45"/>
      <c r="Q2417" s="53" t="s">
        <v>21</v>
      </c>
      <c r="R2417" s="54"/>
    </row>
    <row r="2418" spans="1:18" x14ac:dyDescent="0.25">
      <c r="A2418" s="43"/>
      <c r="B2418" s="44"/>
      <c r="C2418" s="45"/>
      <c r="D2418" s="46"/>
      <c r="E2418" s="47"/>
      <c r="F2418" s="48"/>
      <c r="G2418" s="49">
        <f t="shared" si="263"/>
        <v>0</v>
      </c>
      <c r="H2418" s="49">
        <f t="shared" si="264"/>
        <v>0</v>
      </c>
      <c r="I2418" s="50" t="e">
        <f t="shared" si="265"/>
        <v>#N/A</v>
      </c>
      <c r="J2418" s="49">
        <f t="shared" si="266"/>
        <v>0</v>
      </c>
      <c r="K2418" s="51">
        <f t="shared" si="267"/>
        <v>0</v>
      </c>
      <c r="L2418" s="52">
        <f t="shared" si="268"/>
        <v>0</v>
      </c>
      <c r="M2418" s="49">
        <f t="shared" si="269"/>
        <v>0</v>
      </c>
      <c r="N2418" s="45"/>
      <c r="O2418" s="45"/>
      <c r="P2418" s="45"/>
      <c r="Q2418" s="53" t="s">
        <v>21</v>
      </c>
      <c r="R2418" s="54"/>
    </row>
    <row r="2419" spans="1:18" x14ac:dyDescent="0.25">
      <c r="A2419" s="43"/>
      <c r="B2419" s="44"/>
      <c r="C2419" s="45"/>
      <c r="D2419" s="46"/>
      <c r="E2419" s="47"/>
      <c r="F2419" s="48"/>
      <c r="G2419" s="49">
        <f t="shared" si="263"/>
        <v>0</v>
      </c>
      <c r="H2419" s="49">
        <f t="shared" si="264"/>
        <v>0</v>
      </c>
      <c r="I2419" s="50" t="e">
        <f t="shared" si="265"/>
        <v>#N/A</v>
      </c>
      <c r="J2419" s="49">
        <f t="shared" si="266"/>
        <v>0</v>
      </c>
      <c r="K2419" s="51">
        <f t="shared" si="267"/>
        <v>0</v>
      </c>
      <c r="L2419" s="52">
        <f t="shared" si="268"/>
        <v>0</v>
      </c>
      <c r="M2419" s="49">
        <f t="shared" si="269"/>
        <v>0</v>
      </c>
      <c r="N2419" s="45"/>
      <c r="O2419" s="45"/>
      <c r="P2419" s="45"/>
      <c r="Q2419" s="53" t="s">
        <v>21</v>
      </c>
      <c r="R2419" s="54"/>
    </row>
    <row r="2420" spans="1:18" x14ac:dyDescent="0.25">
      <c r="A2420" s="43"/>
      <c r="B2420" s="44"/>
      <c r="C2420" s="45"/>
      <c r="D2420" s="46"/>
      <c r="E2420" s="47"/>
      <c r="F2420" s="48"/>
      <c r="G2420" s="49">
        <f t="shared" si="263"/>
        <v>0</v>
      </c>
      <c r="H2420" s="49">
        <f t="shared" si="264"/>
        <v>0</v>
      </c>
      <c r="I2420" s="50" t="e">
        <f t="shared" si="265"/>
        <v>#N/A</v>
      </c>
      <c r="J2420" s="49">
        <f t="shared" si="266"/>
        <v>0</v>
      </c>
      <c r="K2420" s="51">
        <f t="shared" si="267"/>
        <v>0</v>
      </c>
      <c r="L2420" s="52">
        <f t="shared" si="268"/>
        <v>0</v>
      </c>
      <c r="M2420" s="49">
        <f t="shared" si="269"/>
        <v>0</v>
      </c>
      <c r="N2420" s="45"/>
      <c r="O2420" s="45"/>
      <c r="P2420" s="45"/>
      <c r="Q2420" s="53" t="s">
        <v>21</v>
      </c>
      <c r="R2420" s="54"/>
    </row>
    <row r="2421" spans="1:18" x14ac:dyDescent="0.25">
      <c r="A2421" s="43"/>
      <c r="B2421" s="44"/>
      <c r="C2421" s="45"/>
      <c r="D2421" s="46"/>
      <c r="E2421" s="47"/>
      <c r="F2421" s="48"/>
      <c r="G2421" s="49">
        <f t="shared" si="263"/>
        <v>0</v>
      </c>
      <c r="H2421" s="49">
        <f t="shared" si="264"/>
        <v>0</v>
      </c>
      <c r="I2421" s="50" t="e">
        <f t="shared" si="265"/>
        <v>#N/A</v>
      </c>
      <c r="J2421" s="49">
        <f t="shared" si="266"/>
        <v>0</v>
      </c>
      <c r="K2421" s="51">
        <f t="shared" si="267"/>
        <v>0</v>
      </c>
      <c r="L2421" s="52">
        <f t="shared" si="268"/>
        <v>0</v>
      </c>
      <c r="M2421" s="49">
        <f t="shared" si="269"/>
        <v>0</v>
      </c>
      <c r="N2421" s="45"/>
      <c r="O2421" s="45"/>
      <c r="P2421" s="45"/>
      <c r="Q2421" s="53" t="s">
        <v>21</v>
      </c>
      <c r="R2421" s="54"/>
    </row>
    <row r="2422" spans="1:18" x14ac:dyDescent="0.25">
      <c r="A2422" s="43"/>
      <c r="B2422" s="44"/>
      <c r="C2422" s="45"/>
      <c r="D2422" s="46"/>
      <c r="E2422" s="47"/>
      <c r="F2422" s="48"/>
      <c r="G2422" s="49">
        <f t="shared" si="263"/>
        <v>0</v>
      </c>
      <c r="H2422" s="49">
        <f t="shared" si="264"/>
        <v>0</v>
      </c>
      <c r="I2422" s="50" t="e">
        <f t="shared" si="265"/>
        <v>#N/A</v>
      </c>
      <c r="J2422" s="49">
        <f t="shared" si="266"/>
        <v>0</v>
      </c>
      <c r="K2422" s="51">
        <f t="shared" si="267"/>
        <v>0</v>
      </c>
      <c r="L2422" s="52">
        <f t="shared" si="268"/>
        <v>0</v>
      </c>
      <c r="M2422" s="49">
        <f t="shared" si="269"/>
        <v>0</v>
      </c>
      <c r="N2422" s="45"/>
      <c r="O2422" s="45"/>
      <c r="P2422" s="45"/>
      <c r="Q2422" s="53" t="s">
        <v>21</v>
      </c>
      <c r="R2422" s="54"/>
    </row>
    <row r="2423" spans="1:18" x14ac:dyDescent="0.25">
      <c r="A2423" s="43"/>
      <c r="B2423" s="44"/>
      <c r="C2423" s="45"/>
      <c r="D2423" s="46"/>
      <c r="E2423" s="47"/>
      <c r="F2423" s="48"/>
      <c r="G2423" s="49">
        <f t="shared" si="263"/>
        <v>0</v>
      </c>
      <c r="H2423" s="49">
        <f t="shared" si="264"/>
        <v>0</v>
      </c>
      <c r="I2423" s="50" t="e">
        <f t="shared" si="265"/>
        <v>#N/A</v>
      </c>
      <c r="J2423" s="49">
        <f t="shared" si="266"/>
        <v>0</v>
      </c>
      <c r="K2423" s="51">
        <f t="shared" si="267"/>
        <v>0</v>
      </c>
      <c r="L2423" s="52">
        <f t="shared" si="268"/>
        <v>0</v>
      </c>
      <c r="M2423" s="49">
        <f t="shared" si="269"/>
        <v>0</v>
      </c>
      <c r="N2423" s="45"/>
      <c r="O2423" s="45"/>
      <c r="P2423" s="45"/>
      <c r="Q2423" s="53" t="s">
        <v>21</v>
      </c>
      <c r="R2423" s="54"/>
    </row>
    <row r="2424" spans="1:18" x14ac:dyDescent="0.25">
      <c r="A2424" s="43"/>
      <c r="B2424" s="44"/>
      <c r="C2424" s="45"/>
      <c r="D2424" s="46"/>
      <c r="E2424" s="47"/>
      <c r="F2424" s="48"/>
      <c r="G2424" s="49">
        <f t="shared" si="263"/>
        <v>0</v>
      </c>
      <c r="H2424" s="49">
        <f t="shared" si="264"/>
        <v>0</v>
      </c>
      <c r="I2424" s="50" t="e">
        <f t="shared" si="265"/>
        <v>#N/A</v>
      </c>
      <c r="J2424" s="49">
        <f t="shared" si="266"/>
        <v>0</v>
      </c>
      <c r="K2424" s="51">
        <f t="shared" si="267"/>
        <v>0</v>
      </c>
      <c r="L2424" s="52">
        <f t="shared" si="268"/>
        <v>0</v>
      </c>
      <c r="M2424" s="49">
        <f t="shared" si="269"/>
        <v>0</v>
      </c>
      <c r="N2424" s="45"/>
      <c r="O2424" s="45"/>
      <c r="P2424" s="45"/>
      <c r="Q2424" s="53" t="s">
        <v>21</v>
      </c>
      <c r="R2424" s="54"/>
    </row>
    <row r="2425" spans="1:18" x14ac:dyDescent="0.25">
      <c r="A2425" s="43"/>
      <c r="B2425" s="44"/>
      <c r="C2425" s="45"/>
      <c r="D2425" s="46"/>
      <c r="E2425" s="47"/>
      <c r="F2425" s="48"/>
      <c r="G2425" s="49">
        <f t="shared" si="263"/>
        <v>0</v>
      </c>
      <c r="H2425" s="49">
        <f t="shared" si="264"/>
        <v>0</v>
      </c>
      <c r="I2425" s="50" t="e">
        <f t="shared" si="265"/>
        <v>#N/A</v>
      </c>
      <c r="J2425" s="49">
        <f t="shared" si="266"/>
        <v>0</v>
      </c>
      <c r="K2425" s="51">
        <f t="shared" si="267"/>
        <v>0</v>
      </c>
      <c r="L2425" s="52">
        <f t="shared" si="268"/>
        <v>0</v>
      </c>
      <c r="M2425" s="49">
        <f t="shared" si="269"/>
        <v>0</v>
      </c>
      <c r="N2425" s="45"/>
      <c r="O2425" s="45"/>
      <c r="P2425" s="45"/>
      <c r="Q2425" s="53" t="s">
        <v>21</v>
      </c>
      <c r="R2425" s="54"/>
    </row>
    <row r="2426" spans="1:18" x14ac:dyDescent="0.25">
      <c r="A2426" s="43"/>
      <c r="B2426" s="44"/>
      <c r="C2426" s="45"/>
      <c r="D2426" s="46"/>
      <c r="E2426" s="47"/>
      <c r="F2426" s="48"/>
      <c r="G2426" s="49">
        <f t="shared" si="263"/>
        <v>0</v>
      </c>
      <c r="H2426" s="49">
        <f t="shared" si="264"/>
        <v>0</v>
      </c>
      <c r="I2426" s="50" t="e">
        <f t="shared" si="265"/>
        <v>#N/A</v>
      </c>
      <c r="J2426" s="49">
        <f t="shared" si="266"/>
        <v>0</v>
      </c>
      <c r="K2426" s="51">
        <f t="shared" si="267"/>
        <v>0</v>
      </c>
      <c r="L2426" s="52">
        <f t="shared" si="268"/>
        <v>0</v>
      </c>
      <c r="M2426" s="49">
        <f t="shared" si="269"/>
        <v>0</v>
      </c>
      <c r="N2426" s="45"/>
      <c r="O2426" s="45"/>
      <c r="P2426" s="45"/>
      <c r="Q2426" s="53" t="s">
        <v>21</v>
      </c>
      <c r="R2426" s="54"/>
    </row>
    <row r="2427" spans="1:18" x14ac:dyDescent="0.25">
      <c r="A2427" s="43"/>
      <c r="B2427" s="44"/>
      <c r="C2427" s="45"/>
      <c r="D2427" s="46"/>
      <c r="E2427" s="47"/>
      <c r="F2427" s="48"/>
      <c r="G2427" s="49">
        <f t="shared" si="263"/>
        <v>0</v>
      </c>
      <c r="H2427" s="49">
        <f t="shared" si="264"/>
        <v>0</v>
      </c>
      <c r="I2427" s="50" t="e">
        <f t="shared" si="265"/>
        <v>#N/A</v>
      </c>
      <c r="J2427" s="49">
        <f t="shared" si="266"/>
        <v>0</v>
      </c>
      <c r="K2427" s="51">
        <f t="shared" si="267"/>
        <v>0</v>
      </c>
      <c r="L2427" s="52">
        <f t="shared" si="268"/>
        <v>0</v>
      </c>
      <c r="M2427" s="49">
        <f t="shared" si="269"/>
        <v>0</v>
      </c>
      <c r="N2427" s="45"/>
      <c r="O2427" s="45"/>
      <c r="P2427" s="45"/>
      <c r="Q2427" s="53" t="s">
        <v>21</v>
      </c>
      <c r="R2427" s="54"/>
    </row>
    <row r="2428" spans="1:18" x14ac:dyDescent="0.25">
      <c r="A2428" s="43"/>
      <c r="B2428" s="44"/>
      <c r="C2428" s="45"/>
      <c r="D2428" s="46"/>
      <c r="E2428" s="47"/>
      <c r="F2428" s="48"/>
      <c r="G2428" s="49">
        <f t="shared" si="263"/>
        <v>0</v>
      </c>
      <c r="H2428" s="49">
        <f t="shared" si="264"/>
        <v>0</v>
      </c>
      <c r="I2428" s="50" t="e">
        <f t="shared" si="265"/>
        <v>#N/A</v>
      </c>
      <c r="J2428" s="49">
        <f t="shared" si="266"/>
        <v>0</v>
      </c>
      <c r="K2428" s="51">
        <f t="shared" si="267"/>
        <v>0</v>
      </c>
      <c r="L2428" s="52">
        <f t="shared" si="268"/>
        <v>0</v>
      </c>
      <c r="M2428" s="49">
        <f t="shared" si="269"/>
        <v>0</v>
      </c>
      <c r="N2428" s="45"/>
      <c r="O2428" s="45"/>
      <c r="P2428" s="45"/>
      <c r="Q2428" s="53" t="s">
        <v>21</v>
      </c>
      <c r="R2428" s="54"/>
    </row>
    <row r="2429" spans="1:18" x14ac:dyDescent="0.25">
      <c r="A2429" s="43"/>
      <c r="B2429" s="44"/>
      <c r="C2429" s="45"/>
      <c r="D2429" s="46"/>
      <c r="E2429" s="47"/>
      <c r="F2429" s="48"/>
      <c r="G2429" s="49">
        <f t="shared" si="263"/>
        <v>0</v>
      </c>
      <c r="H2429" s="49">
        <f t="shared" si="264"/>
        <v>0</v>
      </c>
      <c r="I2429" s="50" t="e">
        <f t="shared" si="265"/>
        <v>#N/A</v>
      </c>
      <c r="J2429" s="49">
        <f t="shared" si="266"/>
        <v>0</v>
      </c>
      <c r="K2429" s="51">
        <f t="shared" si="267"/>
        <v>0</v>
      </c>
      <c r="L2429" s="52">
        <f t="shared" si="268"/>
        <v>0</v>
      </c>
      <c r="M2429" s="49">
        <f t="shared" si="269"/>
        <v>0</v>
      </c>
      <c r="N2429" s="45"/>
      <c r="O2429" s="45"/>
      <c r="P2429" s="45"/>
      <c r="Q2429" s="53" t="s">
        <v>21</v>
      </c>
      <c r="R2429" s="54"/>
    </row>
    <row r="2430" spans="1:18" x14ac:dyDescent="0.25">
      <c r="A2430" s="43"/>
      <c r="B2430" s="44"/>
      <c r="C2430" s="45"/>
      <c r="D2430" s="46"/>
      <c r="E2430" s="47"/>
      <c r="F2430" s="48"/>
      <c r="G2430" s="49">
        <f t="shared" si="263"/>
        <v>0</v>
      </c>
      <c r="H2430" s="49">
        <f t="shared" si="264"/>
        <v>0</v>
      </c>
      <c r="I2430" s="50" t="e">
        <f t="shared" si="265"/>
        <v>#N/A</v>
      </c>
      <c r="J2430" s="49">
        <f t="shared" si="266"/>
        <v>0</v>
      </c>
      <c r="K2430" s="51">
        <f t="shared" si="267"/>
        <v>0</v>
      </c>
      <c r="L2430" s="52">
        <f t="shared" si="268"/>
        <v>0</v>
      </c>
      <c r="M2430" s="49">
        <f t="shared" si="269"/>
        <v>0</v>
      </c>
      <c r="N2430" s="45"/>
      <c r="O2430" s="45"/>
      <c r="P2430" s="45"/>
      <c r="Q2430" s="53" t="s">
        <v>21</v>
      </c>
      <c r="R2430" s="54"/>
    </row>
    <row r="2431" spans="1:18" x14ac:dyDescent="0.25">
      <c r="A2431" s="43"/>
      <c r="B2431" s="44"/>
      <c r="C2431" s="45"/>
      <c r="D2431" s="46"/>
      <c r="E2431" s="47"/>
      <c r="F2431" s="48"/>
      <c r="G2431" s="49">
        <f t="shared" si="263"/>
        <v>0</v>
      </c>
      <c r="H2431" s="49">
        <f t="shared" si="264"/>
        <v>0</v>
      </c>
      <c r="I2431" s="50" t="e">
        <f t="shared" si="265"/>
        <v>#N/A</v>
      </c>
      <c r="J2431" s="49">
        <f t="shared" si="266"/>
        <v>0</v>
      </c>
      <c r="K2431" s="51">
        <f t="shared" si="267"/>
        <v>0</v>
      </c>
      <c r="L2431" s="52">
        <f t="shared" si="268"/>
        <v>0</v>
      </c>
      <c r="M2431" s="49">
        <f t="shared" si="269"/>
        <v>0</v>
      </c>
      <c r="N2431" s="45"/>
      <c r="O2431" s="45"/>
      <c r="P2431" s="45"/>
      <c r="Q2431" s="53" t="s">
        <v>21</v>
      </c>
      <c r="R2431" s="54"/>
    </row>
    <row r="2432" spans="1:18" x14ac:dyDescent="0.25">
      <c r="A2432" s="43"/>
      <c r="B2432" s="44"/>
      <c r="C2432" s="45"/>
      <c r="D2432" s="46"/>
      <c r="E2432" s="47"/>
      <c r="F2432" s="48"/>
      <c r="G2432" s="49">
        <f t="shared" si="263"/>
        <v>0</v>
      </c>
      <c r="H2432" s="49">
        <f t="shared" si="264"/>
        <v>0</v>
      </c>
      <c r="I2432" s="50" t="e">
        <f t="shared" si="265"/>
        <v>#N/A</v>
      </c>
      <c r="J2432" s="49">
        <f t="shared" si="266"/>
        <v>0</v>
      </c>
      <c r="K2432" s="51">
        <f t="shared" si="267"/>
        <v>0</v>
      </c>
      <c r="L2432" s="52">
        <f t="shared" si="268"/>
        <v>0</v>
      </c>
      <c r="M2432" s="49">
        <f t="shared" si="269"/>
        <v>0</v>
      </c>
      <c r="N2432" s="45"/>
      <c r="O2432" s="45"/>
      <c r="P2432" s="45"/>
      <c r="Q2432" s="53" t="s">
        <v>21</v>
      </c>
      <c r="R2432" s="54"/>
    </row>
    <row r="2433" spans="1:18" x14ac:dyDescent="0.25">
      <c r="A2433" s="43"/>
      <c r="B2433" s="44"/>
      <c r="C2433" s="45"/>
      <c r="D2433" s="46"/>
      <c r="E2433" s="47"/>
      <c r="F2433" s="48"/>
      <c r="G2433" s="49">
        <f t="shared" si="263"/>
        <v>0</v>
      </c>
      <c r="H2433" s="49">
        <f t="shared" si="264"/>
        <v>0</v>
      </c>
      <c r="I2433" s="50" t="e">
        <f t="shared" si="265"/>
        <v>#N/A</v>
      </c>
      <c r="J2433" s="49">
        <f t="shared" si="266"/>
        <v>0</v>
      </c>
      <c r="K2433" s="51">
        <f t="shared" si="267"/>
        <v>0</v>
      </c>
      <c r="L2433" s="52">
        <f t="shared" si="268"/>
        <v>0</v>
      </c>
      <c r="M2433" s="49">
        <f t="shared" si="269"/>
        <v>0</v>
      </c>
      <c r="N2433" s="45"/>
      <c r="O2433" s="45"/>
      <c r="P2433" s="45"/>
      <c r="Q2433" s="53" t="s">
        <v>21</v>
      </c>
      <c r="R2433" s="54"/>
    </row>
    <row r="2434" spans="1:18" x14ac:dyDescent="0.25">
      <c r="A2434" s="43"/>
      <c r="B2434" s="44"/>
      <c r="C2434" s="45"/>
      <c r="D2434" s="46"/>
      <c r="E2434" s="47"/>
      <c r="F2434" s="48"/>
      <c r="G2434" s="49">
        <f t="shared" si="263"/>
        <v>0</v>
      </c>
      <c r="H2434" s="49">
        <f t="shared" si="264"/>
        <v>0</v>
      </c>
      <c r="I2434" s="50" t="e">
        <f t="shared" si="265"/>
        <v>#N/A</v>
      </c>
      <c r="J2434" s="49">
        <f t="shared" si="266"/>
        <v>0</v>
      </c>
      <c r="K2434" s="51">
        <f t="shared" si="267"/>
        <v>0</v>
      </c>
      <c r="L2434" s="52">
        <f t="shared" si="268"/>
        <v>0</v>
      </c>
      <c r="M2434" s="49">
        <f t="shared" si="269"/>
        <v>0</v>
      </c>
      <c r="N2434" s="45"/>
      <c r="O2434" s="45"/>
      <c r="P2434" s="45"/>
      <c r="Q2434" s="53" t="s">
        <v>21</v>
      </c>
      <c r="R2434" s="54"/>
    </row>
    <row r="2435" spans="1:18" x14ac:dyDescent="0.25">
      <c r="A2435" s="43"/>
      <c r="B2435" s="44"/>
      <c r="C2435" s="45"/>
      <c r="D2435" s="46"/>
      <c r="E2435" s="47"/>
      <c r="F2435" s="48"/>
      <c r="G2435" s="49">
        <f t="shared" si="263"/>
        <v>0</v>
      </c>
      <c r="H2435" s="49">
        <f t="shared" si="264"/>
        <v>0</v>
      </c>
      <c r="I2435" s="50" t="e">
        <f t="shared" si="265"/>
        <v>#N/A</v>
      </c>
      <c r="J2435" s="49">
        <f t="shared" si="266"/>
        <v>0</v>
      </c>
      <c r="K2435" s="51">
        <f t="shared" si="267"/>
        <v>0</v>
      </c>
      <c r="L2435" s="52">
        <f t="shared" si="268"/>
        <v>0</v>
      </c>
      <c r="M2435" s="49">
        <f t="shared" si="269"/>
        <v>0</v>
      </c>
      <c r="N2435" s="45"/>
      <c r="O2435" s="45"/>
      <c r="P2435" s="45"/>
      <c r="Q2435" s="53" t="s">
        <v>21</v>
      </c>
      <c r="R2435" s="54"/>
    </row>
    <row r="2436" spans="1:18" x14ac:dyDescent="0.25">
      <c r="A2436" s="43"/>
      <c r="B2436" s="44"/>
      <c r="C2436" s="45"/>
      <c r="D2436" s="46"/>
      <c r="E2436" s="47"/>
      <c r="F2436" s="48"/>
      <c r="G2436" s="49">
        <f t="shared" si="263"/>
        <v>0</v>
      </c>
      <c r="H2436" s="49">
        <f t="shared" si="264"/>
        <v>0</v>
      </c>
      <c r="I2436" s="50" t="e">
        <f t="shared" si="265"/>
        <v>#N/A</v>
      </c>
      <c r="J2436" s="49">
        <f t="shared" si="266"/>
        <v>0</v>
      </c>
      <c r="K2436" s="51">
        <f t="shared" si="267"/>
        <v>0</v>
      </c>
      <c r="L2436" s="52">
        <f t="shared" si="268"/>
        <v>0</v>
      </c>
      <c r="M2436" s="49">
        <f t="shared" si="269"/>
        <v>0</v>
      </c>
      <c r="N2436" s="45"/>
      <c r="O2436" s="45"/>
      <c r="P2436" s="45"/>
      <c r="Q2436" s="53" t="s">
        <v>21</v>
      </c>
      <c r="R2436" s="54"/>
    </row>
    <row r="2437" spans="1:18" x14ac:dyDescent="0.25">
      <c r="A2437" s="43"/>
      <c r="B2437" s="44"/>
      <c r="C2437" s="45"/>
      <c r="D2437" s="46"/>
      <c r="E2437" s="47"/>
      <c r="F2437" s="48"/>
      <c r="G2437" s="49">
        <f t="shared" si="263"/>
        <v>0</v>
      </c>
      <c r="H2437" s="49">
        <f t="shared" si="264"/>
        <v>0</v>
      </c>
      <c r="I2437" s="50" t="e">
        <f t="shared" si="265"/>
        <v>#N/A</v>
      </c>
      <c r="J2437" s="49">
        <f t="shared" si="266"/>
        <v>0</v>
      </c>
      <c r="K2437" s="51">
        <f t="shared" si="267"/>
        <v>0</v>
      </c>
      <c r="L2437" s="52">
        <f t="shared" si="268"/>
        <v>0</v>
      </c>
      <c r="M2437" s="49">
        <f t="shared" si="269"/>
        <v>0</v>
      </c>
      <c r="N2437" s="45"/>
      <c r="O2437" s="45"/>
      <c r="P2437" s="45"/>
      <c r="Q2437" s="53" t="s">
        <v>21</v>
      </c>
      <c r="R2437" s="54"/>
    </row>
    <row r="2438" spans="1:18" x14ac:dyDescent="0.25">
      <c r="A2438" s="43"/>
      <c r="B2438" s="44"/>
      <c r="C2438" s="45"/>
      <c r="D2438" s="46"/>
      <c r="E2438" s="47"/>
      <c r="F2438" s="48"/>
      <c r="G2438" s="49">
        <f t="shared" ref="G2438:G2501" si="270">IF(LEFT(N2438,2)="st",ROUND(F2438*0.017,2),ROUND(F2438*0.0145,2))</f>
        <v>0</v>
      </c>
      <c r="H2438" s="49">
        <f t="shared" ref="H2438:H2501" si="271">IF(LEFT(N2438,2)="st",0,ROUND(F2438*0.0025,2))</f>
        <v>0</v>
      </c>
      <c r="I2438" s="50" t="e">
        <f t="shared" ref="I2438:I2501" si="272">VLOOKUP(C2438,Payments,10,FALSE)</f>
        <v>#N/A</v>
      </c>
      <c r="J2438" s="49">
        <f t="shared" ref="J2438:J2501" si="273">ROUND(F2438*0.0013,2)</f>
        <v>0</v>
      </c>
      <c r="K2438" s="51">
        <f t="shared" ref="K2438:K2501" si="274">ROUND(G2438,2)</f>
        <v>0</v>
      </c>
      <c r="L2438" s="52">
        <f t="shared" ref="L2438:L2501" si="275">ROUND(J2438+H2438,2)</f>
        <v>0</v>
      </c>
      <c r="M2438" s="49">
        <f t="shared" ref="M2438:M2501" si="276">L2438+K2438</f>
        <v>0</v>
      </c>
      <c r="N2438" s="45"/>
      <c r="O2438" s="45"/>
      <c r="P2438" s="45"/>
      <c r="Q2438" s="53" t="s">
        <v>21</v>
      </c>
      <c r="R2438" s="54"/>
    </row>
    <row r="2439" spans="1:18" x14ac:dyDescent="0.25">
      <c r="A2439" s="43"/>
      <c r="B2439" s="44"/>
      <c r="C2439" s="45"/>
      <c r="D2439" s="46"/>
      <c r="E2439" s="47"/>
      <c r="F2439" s="48"/>
      <c r="G2439" s="49">
        <f t="shared" si="270"/>
        <v>0</v>
      </c>
      <c r="H2439" s="49">
        <f t="shared" si="271"/>
        <v>0</v>
      </c>
      <c r="I2439" s="50" t="e">
        <f t="shared" si="272"/>
        <v>#N/A</v>
      </c>
      <c r="J2439" s="49">
        <f t="shared" si="273"/>
        <v>0</v>
      </c>
      <c r="K2439" s="51">
        <f t="shared" si="274"/>
        <v>0</v>
      </c>
      <c r="L2439" s="52">
        <f t="shared" si="275"/>
        <v>0</v>
      </c>
      <c r="M2439" s="49">
        <f t="shared" si="276"/>
        <v>0</v>
      </c>
      <c r="N2439" s="45"/>
      <c r="O2439" s="45"/>
      <c r="P2439" s="45"/>
      <c r="Q2439" s="53" t="s">
        <v>21</v>
      </c>
      <c r="R2439" s="54"/>
    </row>
    <row r="2440" spans="1:18" x14ac:dyDescent="0.25">
      <c r="A2440" s="43"/>
      <c r="B2440" s="44"/>
      <c r="C2440" s="45"/>
      <c r="D2440" s="46"/>
      <c r="E2440" s="47"/>
      <c r="F2440" s="48"/>
      <c r="G2440" s="49">
        <f t="shared" si="270"/>
        <v>0</v>
      </c>
      <c r="H2440" s="49">
        <f t="shared" si="271"/>
        <v>0</v>
      </c>
      <c r="I2440" s="50" t="e">
        <f t="shared" si="272"/>
        <v>#N/A</v>
      </c>
      <c r="J2440" s="49">
        <f t="shared" si="273"/>
        <v>0</v>
      </c>
      <c r="K2440" s="51">
        <f t="shared" si="274"/>
        <v>0</v>
      </c>
      <c r="L2440" s="52">
        <f t="shared" si="275"/>
        <v>0</v>
      </c>
      <c r="M2440" s="49">
        <f t="shared" si="276"/>
        <v>0</v>
      </c>
      <c r="N2440" s="45"/>
      <c r="O2440" s="45"/>
      <c r="P2440" s="45"/>
      <c r="Q2440" s="53" t="s">
        <v>21</v>
      </c>
      <c r="R2440" s="54"/>
    </row>
    <row r="2441" spans="1:18" x14ac:dyDescent="0.25">
      <c r="A2441" s="43"/>
      <c r="B2441" s="44"/>
      <c r="C2441" s="45"/>
      <c r="D2441" s="46"/>
      <c r="E2441" s="47"/>
      <c r="F2441" s="48"/>
      <c r="G2441" s="49">
        <f t="shared" si="270"/>
        <v>0</v>
      </c>
      <c r="H2441" s="49">
        <f t="shared" si="271"/>
        <v>0</v>
      </c>
      <c r="I2441" s="50" t="e">
        <f t="shared" si="272"/>
        <v>#N/A</v>
      </c>
      <c r="J2441" s="49">
        <f t="shared" si="273"/>
        <v>0</v>
      </c>
      <c r="K2441" s="51">
        <f t="shared" si="274"/>
        <v>0</v>
      </c>
      <c r="L2441" s="52">
        <f t="shared" si="275"/>
        <v>0</v>
      </c>
      <c r="M2441" s="49">
        <f t="shared" si="276"/>
        <v>0</v>
      </c>
      <c r="N2441" s="45"/>
      <c r="O2441" s="45"/>
      <c r="P2441" s="45"/>
      <c r="Q2441" s="53" t="s">
        <v>21</v>
      </c>
      <c r="R2441" s="54"/>
    </row>
    <row r="2442" spans="1:18" x14ac:dyDescent="0.25">
      <c r="A2442" s="43"/>
      <c r="B2442" s="44"/>
      <c r="C2442" s="45"/>
      <c r="D2442" s="46"/>
      <c r="E2442" s="47"/>
      <c r="F2442" s="48"/>
      <c r="G2442" s="49">
        <f t="shared" si="270"/>
        <v>0</v>
      </c>
      <c r="H2442" s="49">
        <f t="shared" si="271"/>
        <v>0</v>
      </c>
      <c r="I2442" s="50" t="e">
        <f t="shared" si="272"/>
        <v>#N/A</v>
      </c>
      <c r="J2442" s="49">
        <f t="shared" si="273"/>
        <v>0</v>
      </c>
      <c r="K2442" s="51">
        <f t="shared" si="274"/>
        <v>0</v>
      </c>
      <c r="L2442" s="52">
        <f t="shared" si="275"/>
        <v>0</v>
      </c>
      <c r="M2442" s="49">
        <f t="shared" si="276"/>
        <v>0</v>
      </c>
      <c r="N2442" s="45"/>
      <c r="O2442" s="45"/>
      <c r="P2442" s="45"/>
      <c r="Q2442" s="53" t="s">
        <v>21</v>
      </c>
      <c r="R2442" s="54"/>
    </row>
    <row r="2443" spans="1:18" x14ac:dyDescent="0.25">
      <c r="A2443" s="43"/>
      <c r="B2443" s="44"/>
      <c r="C2443" s="45"/>
      <c r="D2443" s="46"/>
      <c r="E2443" s="47"/>
      <c r="F2443" s="48"/>
      <c r="G2443" s="49">
        <f t="shared" si="270"/>
        <v>0</v>
      </c>
      <c r="H2443" s="49">
        <f t="shared" si="271"/>
        <v>0</v>
      </c>
      <c r="I2443" s="50" t="e">
        <f t="shared" si="272"/>
        <v>#N/A</v>
      </c>
      <c r="J2443" s="49">
        <f t="shared" si="273"/>
        <v>0</v>
      </c>
      <c r="K2443" s="51">
        <f t="shared" si="274"/>
        <v>0</v>
      </c>
      <c r="L2443" s="52">
        <f t="shared" si="275"/>
        <v>0</v>
      </c>
      <c r="M2443" s="49">
        <f t="shared" si="276"/>
        <v>0</v>
      </c>
      <c r="N2443" s="45"/>
      <c r="O2443" s="45"/>
      <c r="P2443" s="45"/>
      <c r="Q2443" s="53" t="s">
        <v>21</v>
      </c>
      <c r="R2443" s="54"/>
    </row>
    <row r="2444" spans="1:18" x14ac:dyDescent="0.25">
      <c r="A2444" s="43"/>
      <c r="B2444" s="44"/>
      <c r="C2444" s="45"/>
      <c r="D2444" s="46"/>
      <c r="E2444" s="47"/>
      <c r="F2444" s="48"/>
      <c r="G2444" s="49">
        <f t="shared" si="270"/>
        <v>0</v>
      </c>
      <c r="H2444" s="49">
        <f t="shared" si="271"/>
        <v>0</v>
      </c>
      <c r="I2444" s="50" t="e">
        <f t="shared" si="272"/>
        <v>#N/A</v>
      </c>
      <c r="J2444" s="49">
        <f t="shared" si="273"/>
        <v>0</v>
      </c>
      <c r="K2444" s="51">
        <f t="shared" si="274"/>
        <v>0</v>
      </c>
      <c r="L2444" s="52">
        <f t="shared" si="275"/>
        <v>0</v>
      </c>
      <c r="M2444" s="49">
        <f t="shared" si="276"/>
        <v>0</v>
      </c>
      <c r="N2444" s="45"/>
      <c r="O2444" s="45"/>
      <c r="P2444" s="45"/>
      <c r="Q2444" s="53" t="s">
        <v>21</v>
      </c>
      <c r="R2444" s="54"/>
    </row>
    <row r="2445" spans="1:18" x14ac:dyDescent="0.25">
      <c r="A2445" s="43"/>
      <c r="B2445" s="44"/>
      <c r="C2445" s="45"/>
      <c r="D2445" s="46"/>
      <c r="E2445" s="47"/>
      <c r="F2445" s="48"/>
      <c r="G2445" s="49">
        <f t="shared" si="270"/>
        <v>0</v>
      </c>
      <c r="H2445" s="49">
        <f t="shared" si="271"/>
        <v>0</v>
      </c>
      <c r="I2445" s="50" t="e">
        <f t="shared" si="272"/>
        <v>#N/A</v>
      </c>
      <c r="J2445" s="49">
        <f t="shared" si="273"/>
        <v>0</v>
      </c>
      <c r="K2445" s="51">
        <f t="shared" si="274"/>
        <v>0</v>
      </c>
      <c r="L2445" s="52">
        <f t="shared" si="275"/>
        <v>0</v>
      </c>
      <c r="M2445" s="49">
        <f t="shared" si="276"/>
        <v>0</v>
      </c>
      <c r="N2445" s="45"/>
      <c r="O2445" s="45"/>
      <c r="P2445" s="45"/>
      <c r="Q2445" s="53" t="s">
        <v>21</v>
      </c>
      <c r="R2445" s="54"/>
    </row>
    <row r="2446" spans="1:18" x14ac:dyDescent="0.25">
      <c r="A2446" s="43"/>
      <c r="B2446" s="44"/>
      <c r="C2446" s="45"/>
      <c r="D2446" s="46"/>
      <c r="E2446" s="47"/>
      <c r="F2446" s="48"/>
      <c r="G2446" s="49">
        <f t="shared" si="270"/>
        <v>0</v>
      </c>
      <c r="H2446" s="49">
        <f t="shared" si="271"/>
        <v>0</v>
      </c>
      <c r="I2446" s="50" t="e">
        <f t="shared" si="272"/>
        <v>#N/A</v>
      </c>
      <c r="J2446" s="49">
        <f t="shared" si="273"/>
        <v>0</v>
      </c>
      <c r="K2446" s="51">
        <f t="shared" si="274"/>
        <v>0</v>
      </c>
      <c r="L2446" s="52">
        <f t="shared" si="275"/>
        <v>0</v>
      </c>
      <c r="M2446" s="49">
        <f t="shared" si="276"/>
        <v>0</v>
      </c>
      <c r="N2446" s="45"/>
      <c r="O2446" s="45"/>
      <c r="P2446" s="45"/>
      <c r="Q2446" s="53" t="s">
        <v>21</v>
      </c>
      <c r="R2446" s="54"/>
    </row>
    <row r="2447" spans="1:18" x14ac:dyDescent="0.25">
      <c r="A2447" s="43"/>
      <c r="B2447" s="44"/>
      <c r="C2447" s="45"/>
      <c r="D2447" s="46"/>
      <c r="E2447" s="47"/>
      <c r="F2447" s="48"/>
      <c r="G2447" s="49">
        <f t="shared" si="270"/>
        <v>0</v>
      </c>
      <c r="H2447" s="49">
        <f t="shared" si="271"/>
        <v>0</v>
      </c>
      <c r="I2447" s="50" t="e">
        <f t="shared" si="272"/>
        <v>#N/A</v>
      </c>
      <c r="J2447" s="49">
        <f t="shared" si="273"/>
        <v>0</v>
      </c>
      <c r="K2447" s="51">
        <f t="shared" si="274"/>
        <v>0</v>
      </c>
      <c r="L2447" s="52">
        <f t="shared" si="275"/>
        <v>0</v>
      </c>
      <c r="M2447" s="49">
        <f t="shared" si="276"/>
        <v>0</v>
      </c>
      <c r="N2447" s="45"/>
      <c r="O2447" s="45"/>
      <c r="P2447" s="45"/>
      <c r="Q2447" s="53" t="s">
        <v>21</v>
      </c>
      <c r="R2447" s="54"/>
    </row>
    <row r="2448" spans="1:18" x14ac:dyDescent="0.25">
      <c r="A2448" s="43"/>
      <c r="B2448" s="44"/>
      <c r="C2448" s="45"/>
      <c r="D2448" s="46"/>
      <c r="E2448" s="47"/>
      <c r="F2448" s="48"/>
      <c r="G2448" s="49">
        <f t="shared" si="270"/>
        <v>0</v>
      </c>
      <c r="H2448" s="49">
        <f t="shared" si="271"/>
        <v>0</v>
      </c>
      <c r="I2448" s="50" t="e">
        <f t="shared" si="272"/>
        <v>#N/A</v>
      </c>
      <c r="J2448" s="49">
        <f t="shared" si="273"/>
        <v>0</v>
      </c>
      <c r="K2448" s="51">
        <f t="shared" si="274"/>
        <v>0</v>
      </c>
      <c r="L2448" s="52">
        <f t="shared" si="275"/>
        <v>0</v>
      </c>
      <c r="M2448" s="49">
        <f t="shared" si="276"/>
        <v>0</v>
      </c>
      <c r="N2448" s="45"/>
      <c r="O2448" s="45"/>
      <c r="P2448" s="45"/>
      <c r="Q2448" s="53" t="s">
        <v>21</v>
      </c>
      <c r="R2448" s="54"/>
    </row>
    <row r="2449" spans="1:18" x14ac:dyDescent="0.25">
      <c r="A2449" s="43"/>
      <c r="B2449" s="44"/>
      <c r="C2449" s="45"/>
      <c r="D2449" s="46"/>
      <c r="E2449" s="47"/>
      <c r="F2449" s="48"/>
      <c r="G2449" s="49">
        <f t="shared" si="270"/>
        <v>0</v>
      </c>
      <c r="H2449" s="49">
        <f t="shared" si="271"/>
        <v>0</v>
      </c>
      <c r="I2449" s="50" t="e">
        <f t="shared" si="272"/>
        <v>#N/A</v>
      </c>
      <c r="J2449" s="49">
        <f t="shared" si="273"/>
        <v>0</v>
      </c>
      <c r="K2449" s="51">
        <f t="shared" si="274"/>
        <v>0</v>
      </c>
      <c r="L2449" s="52">
        <f t="shared" si="275"/>
        <v>0</v>
      </c>
      <c r="M2449" s="49">
        <f t="shared" si="276"/>
        <v>0</v>
      </c>
      <c r="N2449" s="45"/>
      <c r="O2449" s="45"/>
      <c r="P2449" s="45"/>
      <c r="Q2449" s="53" t="s">
        <v>21</v>
      </c>
      <c r="R2449" s="54"/>
    </row>
    <row r="2450" spans="1:18" x14ac:dyDescent="0.25">
      <c r="A2450" s="43"/>
      <c r="B2450" s="44"/>
      <c r="C2450" s="45"/>
      <c r="D2450" s="46"/>
      <c r="E2450" s="47"/>
      <c r="F2450" s="48"/>
      <c r="G2450" s="49">
        <f t="shared" si="270"/>
        <v>0</v>
      </c>
      <c r="H2450" s="49">
        <f t="shared" si="271"/>
        <v>0</v>
      </c>
      <c r="I2450" s="50" t="e">
        <f t="shared" si="272"/>
        <v>#N/A</v>
      </c>
      <c r="J2450" s="49">
        <f t="shared" si="273"/>
        <v>0</v>
      </c>
      <c r="K2450" s="51">
        <f t="shared" si="274"/>
        <v>0</v>
      </c>
      <c r="L2450" s="52">
        <f t="shared" si="275"/>
        <v>0</v>
      </c>
      <c r="M2450" s="49">
        <f t="shared" si="276"/>
        <v>0</v>
      </c>
      <c r="N2450" s="45"/>
      <c r="O2450" s="45"/>
      <c r="P2450" s="45"/>
      <c r="Q2450" s="53" t="s">
        <v>21</v>
      </c>
      <c r="R2450" s="54"/>
    </row>
    <row r="2451" spans="1:18" x14ac:dyDescent="0.25">
      <c r="A2451" s="43"/>
      <c r="B2451" s="44"/>
      <c r="C2451" s="45"/>
      <c r="D2451" s="46"/>
      <c r="E2451" s="47"/>
      <c r="F2451" s="48"/>
      <c r="G2451" s="49">
        <f t="shared" si="270"/>
        <v>0</v>
      </c>
      <c r="H2451" s="49">
        <f t="shared" si="271"/>
        <v>0</v>
      </c>
      <c r="I2451" s="50" t="e">
        <f t="shared" si="272"/>
        <v>#N/A</v>
      </c>
      <c r="J2451" s="49">
        <f t="shared" si="273"/>
        <v>0</v>
      </c>
      <c r="K2451" s="51">
        <f t="shared" si="274"/>
        <v>0</v>
      </c>
      <c r="L2451" s="52">
        <f t="shared" si="275"/>
        <v>0</v>
      </c>
      <c r="M2451" s="49">
        <f t="shared" si="276"/>
        <v>0</v>
      </c>
      <c r="N2451" s="45"/>
      <c r="O2451" s="45"/>
      <c r="P2451" s="45"/>
      <c r="Q2451" s="53" t="s">
        <v>21</v>
      </c>
      <c r="R2451" s="54"/>
    </row>
    <row r="2452" spans="1:18" x14ac:dyDescent="0.25">
      <c r="A2452" s="43"/>
      <c r="B2452" s="44"/>
      <c r="C2452" s="45"/>
      <c r="D2452" s="46"/>
      <c r="E2452" s="47"/>
      <c r="F2452" s="48"/>
      <c r="G2452" s="49">
        <f t="shared" si="270"/>
        <v>0</v>
      </c>
      <c r="H2452" s="49">
        <f t="shared" si="271"/>
        <v>0</v>
      </c>
      <c r="I2452" s="50" t="e">
        <f t="shared" si="272"/>
        <v>#N/A</v>
      </c>
      <c r="J2452" s="49">
        <f t="shared" si="273"/>
        <v>0</v>
      </c>
      <c r="K2452" s="51">
        <f t="shared" si="274"/>
        <v>0</v>
      </c>
      <c r="L2452" s="52">
        <f t="shared" si="275"/>
        <v>0</v>
      </c>
      <c r="M2452" s="49">
        <f t="shared" si="276"/>
        <v>0</v>
      </c>
      <c r="N2452" s="45"/>
      <c r="O2452" s="45"/>
      <c r="P2452" s="45"/>
      <c r="Q2452" s="53" t="s">
        <v>21</v>
      </c>
      <c r="R2452" s="54"/>
    </row>
    <row r="2453" spans="1:18" x14ac:dyDescent="0.25">
      <c r="A2453" s="43"/>
      <c r="B2453" s="44"/>
      <c r="C2453" s="45"/>
      <c r="D2453" s="46"/>
      <c r="E2453" s="47"/>
      <c r="F2453" s="48"/>
      <c r="G2453" s="49">
        <f t="shared" si="270"/>
        <v>0</v>
      </c>
      <c r="H2453" s="49">
        <f t="shared" si="271"/>
        <v>0</v>
      </c>
      <c r="I2453" s="50" t="e">
        <f t="shared" si="272"/>
        <v>#N/A</v>
      </c>
      <c r="J2453" s="49">
        <f t="shared" si="273"/>
        <v>0</v>
      </c>
      <c r="K2453" s="51">
        <f t="shared" si="274"/>
        <v>0</v>
      </c>
      <c r="L2453" s="52">
        <f t="shared" si="275"/>
        <v>0</v>
      </c>
      <c r="M2453" s="49">
        <f t="shared" si="276"/>
        <v>0</v>
      </c>
      <c r="N2453" s="45"/>
      <c r="O2453" s="45"/>
      <c r="P2453" s="45"/>
      <c r="Q2453" s="53" t="s">
        <v>21</v>
      </c>
      <c r="R2453" s="54"/>
    </row>
    <row r="2454" spans="1:18" x14ac:dyDescent="0.25">
      <c r="A2454" s="43"/>
      <c r="B2454" s="44"/>
      <c r="C2454" s="45"/>
      <c r="D2454" s="46"/>
      <c r="E2454" s="47"/>
      <c r="F2454" s="48"/>
      <c r="G2454" s="49">
        <f t="shared" si="270"/>
        <v>0</v>
      </c>
      <c r="H2454" s="49">
        <f t="shared" si="271"/>
        <v>0</v>
      </c>
      <c r="I2454" s="50" t="e">
        <f t="shared" si="272"/>
        <v>#N/A</v>
      </c>
      <c r="J2454" s="49">
        <f t="shared" si="273"/>
        <v>0</v>
      </c>
      <c r="K2454" s="51">
        <f t="shared" si="274"/>
        <v>0</v>
      </c>
      <c r="L2454" s="52">
        <f t="shared" si="275"/>
        <v>0</v>
      </c>
      <c r="M2454" s="49">
        <f t="shared" si="276"/>
        <v>0</v>
      </c>
      <c r="N2454" s="45"/>
      <c r="O2454" s="45"/>
      <c r="P2454" s="45"/>
      <c r="Q2454" s="53" t="s">
        <v>21</v>
      </c>
      <c r="R2454" s="54"/>
    </row>
    <row r="2455" spans="1:18" x14ac:dyDescent="0.25">
      <c r="A2455" s="43"/>
      <c r="B2455" s="44"/>
      <c r="C2455" s="45"/>
      <c r="D2455" s="46"/>
      <c r="E2455" s="47"/>
      <c r="F2455" s="48"/>
      <c r="G2455" s="49">
        <f t="shared" si="270"/>
        <v>0</v>
      </c>
      <c r="H2455" s="49">
        <f t="shared" si="271"/>
        <v>0</v>
      </c>
      <c r="I2455" s="50" t="e">
        <f t="shared" si="272"/>
        <v>#N/A</v>
      </c>
      <c r="J2455" s="49">
        <f t="shared" si="273"/>
        <v>0</v>
      </c>
      <c r="K2455" s="51">
        <f t="shared" si="274"/>
        <v>0</v>
      </c>
      <c r="L2455" s="52">
        <f t="shared" si="275"/>
        <v>0</v>
      </c>
      <c r="M2455" s="49">
        <f t="shared" si="276"/>
        <v>0</v>
      </c>
      <c r="N2455" s="45"/>
      <c r="O2455" s="45"/>
      <c r="P2455" s="45"/>
      <c r="Q2455" s="53" t="s">
        <v>21</v>
      </c>
      <c r="R2455" s="54"/>
    </row>
    <row r="2456" spans="1:18" x14ac:dyDescent="0.25">
      <c r="A2456" s="43"/>
      <c r="B2456" s="44"/>
      <c r="C2456" s="45"/>
      <c r="D2456" s="46"/>
      <c r="E2456" s="47"/>
      <c r="F2456" s="48"/>
      <c r="G2456" s="49">
        <f t="shared" si="270"/>
        <v>0</v>
      </c>
      <c r="H2456" s="49">
        <f t="shared" si="271"/>
        <v>0</v>
      </c>
      <c r="I2456" s="50" t="e">
        <f t="shared" si="272"/>
        <v>#N/A</v>
      </c>
      <c r="J2456" s="49">
        <f t="shared" si="273"/>
        <v>0</v>
      </c>
      <c r="K2456" s="51">
        <f t="shared" si="274"/>
        <v>0</v>
      </c>
      <c r="L2456" s="52">
        <f t="shared" si="275"/>
        <v>0</v>
      </c>
      <c r="M2456" s="49">
        <f t="shared" si="276"/>
        <v>0</v>
      </c>
      <c r="N2456" s="45"/>
      <c r="O2456" s="45"/>
      <c r="P2456" s="45"/>
      <c r="Q2456" s="53" t="s">
        <v>21</v>
      </c>
      <c r="R2456" s="54"/>
    </row>
    <row r="2457" spans="1:18" x14ac:dyDescent="0.25">
      <c r="A2457" s="43"/>
      <c r="B2457" s="44"/>
      <c r="C2457" s="45"/>
      <c r="D2457" s="46"/>
      <c r="E2457" s="47"/>
      <c r="F2457" s="48"/>
      <c r="G2457" s="49">
        <f t="shared" si="270"/>
        <v>0</v>
      </c>
      <c r="H2457" s="49">
        <f t="shared" si="271"/>
        <v>0</v>
      </c>
      <c r="I2457" s="50" t="e">
        <f t="shared" si="272"/>
        <v>#N/A</v>
      </c>
      <c r="J2457" s="49">
        <f t="shared" si="273"/>
        <v>0</v>
      </c>
      <c r="K2457" s="51">
        <f t="shared" si="274"/>
        <v>0</v>
      </c>
      <c r="L2457" s="52">
        <f t="shared" si="275"/>
        <v>0</v>
      </c>
      <c r="M2457" s="49">
        <f t="shared" si="276"/>
        <v>0</v>
      </c>
      <c r="N2457" s="45"/>
      <c r="O2457" s="45"/>
      <c r="P2457" s="45"/>
      <c r="Q2457" s="53" t="s">
        <v>21</v>
      </c>
      <c r="R2457" s="54"/>
    </row>
    <row r="2458" spans="1:18" x14ac:dyDescent="0.25">
      <c r="A2458" s="43"/>
      <c r="B2458" s="44"/>
      <c r="C2458" s="45"/>
      <c r="D2458" s="46"/>
      <c r="E2458" s="47"/>
      <c r="F2458" s="48"/>
      <c r="G2458" s="49">
        <f t="shared" si="270"/>
        <v>0</v>
      </c>
      <c r="H2458" s="49">
        <f t="shared" si="271"/>
        <v>0</v>
      </c>
      <c r="I2458" s="50" t="e">
        <f t="shared" si="272"/>
        <v>#N/A</v>
      </c>
      <c r="J2458" s="49">
        <f t="shared" si="273"/>
        <v>0</v>
      </c>
      <c r="K2458" s="51">
        <f t="shared" si="274"/>
        <v>0</v>
      </c>
      <c r="L2458" s="52">
        <f t="shared" si="275"/>
        <v>0</v>
      </c>
      <c r="M2458" s="49">
        <f t="shared" si="276"/>
        <v>0</v>
      </c>
      <c r="N2458" s="45"/>
      <c r="O2458" s="45"/>
      <c r="P2458" s="45"/>
      <c r="Q2458" s="53" t="s">
        <v>21</v>
      </c>
      <c r="R2458" s="54"/>
    </row>
    <row r="2459" spans="1:18" x14ac:dyDescent="0.25">
      <c r="A2459" s="43"/>
      <c r="B2459" s="44"/>
      <c r="C2459" s="45"/>
      <c r="D2459" s="46"/>
      <c r="E2459" s="47"/>
      <c r="F2459" s="48"/>
      <c r="G2459" s="49">
        <f t="shared" si="270"/>
        <v>0</v>
      </c>
      <c r="H2459" s="49">
        <f t="shared" si="271"/>
        <v>0</v>
      </c>
      <c r="I2459" s="50" t="e">
        <f t="shared" si="272"/>
        <v>#N/A</v>
      </c>
      <c r="J2459" s="49">
        <f t="shared" si="273"/>
        <v>0</v>
      </c>
      <c r="K2459" s="51">
        <f t="shared" si="274"/>
        <v>0</v>
      </c>
      <c r="L2459" s="52">
        <f t="shared" si="275"/>
        <v>0</v>
      </c>
      <c r="M2459" s="49">
        <f t="shared" si="276"/>
        <v>0</v>
      </c>
      <c r="N2459" s="45"/>
      <c r="O2459" s="45"/>
      <c r="P2459" s="45"/>
      <c r="Q2459" s="53" t="s">
        <v>21</v>
      </c>
      <c r="R2459" s="54"/>
    </row>
    <row r="2460" spans="1:18" x14ac:dyDescent="0.25">
      <c r="A2460" s="43"/>
      <c r="B2460" s="44"/>
      <c r="C2460" s="45"/>
      <c r="D2460" s="46"/>
      <c r="E2460" s="47"/>
      <c r="F2460" s="48"/>
      <c r="G2460" s="49">
        <f t="shared" si="270"/>
        <v>0</v>
      </c>
      <c r="H2460" s="49">
        <f t="shared" si="271"/>
        <v>0</v>
      </c>
      <c r="I2460" s="50" t="e">
        <f t="shared" si="272"/>
        <v>#N/A</v>
      </c>
      <c r="J2460" s="49">
        <f t="shared" si="273"/>
        <v>0</v>
      </c>
      <c r="K2460" s="51">
        <f t="shared" si="274"/>
        <v>0</v>
      </c>
      <c r="L2460" s="52">
        <f t="shared" si="275"/>
        <v>0</v>
      </c>
      <c r="M2460" s="49">
        <f t="shared" si="276"/>
        <v>0</v>
      </c>
      <c r="N2460" s="45"/>
      <c r="O2460" s="45"/>
      <c r="P2460" s="45"/>
      <c r="Q2460" s="53" t="s">
        <v>21</v>
      </c>
      <c r="R2460" s="54"/>
    </row>
    <row r="2461" spans="1:18" x14ac:dyDescent="0.25">
      <c r="A2461" s="43"/>
      <c r="B2461" s="44"/>
      <c r="C2461" s="45"/>
      <c r="D2461" s="46"/>
      <c r="E2461" s="47"/>
      <c r="F2461" s="48"/>
      <c r="G2461" s="49">
        <f t="shared" si="270"/>
        <v>0</v>
      </c>
      <c r="H2461" s="49">
        <f t="shared" si="271"/>
        <v>0</v>
      </c>
      <c r="I2461" s="50" t="e">
        <f t="shared" si="272"/>
        <v>#N/A</v>
      </c>
      <c r="J2461" s="49">
        <f t="shared" si="273"/>
        <v>0</v>
      </c>
      <c r="K2461" s="51">
        <f t="shared" si="274"/>
        <v>0</v>
      </c>
      <c r="L2461" s="52">
        <f t="shared" si="275"/>
        <v>0</v>
      </c>
      <c r="M2461" s="49">
        <f t="shared" si="276"/>
        <v>0</v>
      </c>
      <c r="N2461" s="45"/>
      <c r="O2461" s="45"/>
      <c r="P2461" s="45"/>
      <c r="Q2461" s="53" t="s">
        <v>21</v>
      </c>
      <c r="R2461" s="54"/>
    </row>
    <row r="2462" spans="1:18" x14ac:dyDescent="0.25">
      <c r="A2462" s="43"/>
      <c r="B2462" s="44"/>
      <c r="C2462" s="45"/>
      <c r="D2462" s="46"/>
      <c r="E2462" s="47"/>
      <c r="F2462" s="48"/>
      <c r="G2462" s="49">
        <f t="shared" si="270"/>
        <v>0</v>
      </c>
      <c r="H2462" s="49">
        <f t="shared" si="271"/>
        <v>0</v>
      </c>
      <c r="I2462" s="50" t="e">
        <f t="shared" si="272"/>
        <v>#N/A</v>
      </c>
      <c r="J2462" s="49">
        <f t="shared" si="273"/>
        <v>0</v>
      </c>
      <c r="K2462" s="51">
        <f t="shared" si="274"/>
        <v>0</v>
      </c>
      <c r="L2462" s="52">
        <f t="shared" si="275"/>
        <v>0</v>
      </c>
      <c r="M2462" s="49">
        <f t="shared" si="276"/>
        <v>0</v>
      </c>
      <c r="N2462" s="45"/>
      <c r="O2462" s="45"/>
      <c r="P2462" s="45"/>
      <c r="Q2462" s="53" t="s">
        <v>21</v>
      </c>
      <c r="R2462" s="54"/>
    </row>
    <row r="2463" spans="1:18" x14ac:dyDescent="0.25">
      <c r="A2463" s="43"/>
      <c r="B2463" s="44"/>
      <c r="C2463" s="45"/>
      <c r="D2463" s="46"/>
      <c r="E2463" s="47"/>
      <c r="F2463" s="48"/>
      <c r="G2463" s="49">
        <f t="shared" si="270"/>
        <v>0</v>
      </c>
      <c r="H2463" s="49">
        <f t="shared" si="271"/>
        <v>0</v>
      </c>
      <c r="I2463" s="50" t="e">
        <f t="shared" si="272"/>
        <v>#N/A</v>
      </c>
      <c r="J2463" s="49">
        <f t="shared" si="273"/>
        <v>0</v>
      </c>
      <c r="K2463" s="51">
        <f t="shared" si="274"/>
        <v>0</v>
      </c>
      <c r="L2463" s="52">
        <f t="shared" si="275"/>
        <v>0</v>
      </c>
      <c r="M2463" s="49">
        <f t="shared" si="276"/>
        <v>0</v>
      </c>
      <c r="N2463" s="45"/>
      <c r="O2463" s="45"/>
      <c r="P2463" s="45"/>
      <c r="Q2463" s="53" t="s">
        <v>21</v>
      </c>
      <c r="R2463" s="54"/>
    </row>
    <row r="2464" spans="1:18" x14ac:dyDescent="0.25">
      <c r="A2464" s="43"/>
      <c r="B2464" s="44"/>
      <c r="C2464" s="45"/>
      <c r="D2464" s="46"/>
      <c r="E2464" s="47"/>
      <c r="F2464" s="48"/>
      <c r="G2464" s="49">
        <f t="shared" si="270"/>
        <v>0</v>
      </c>
      <c r="H2464" s="49">
        <f t="shared" si="271"/>
        <v>0</v>
      </c>
      <c r="I2464" s="50" t="e">
        <f t="shared" si="272"/>
        <v>#N/A</v>
      </c>
      <c r="J2464" s="49">
        <f t="shared" si="273"/>
        <v>0</v>
      </c>
      <c r="K2464" s="51">
        <f t="shared" si="274"/>
        <v>0</v>
      </c>
      <c r="L2464" s="52">
        <f t="shared" si="275"/>
        <v>0</v>
      </c>
      <c r="M2464" s="49">
        <f t="shared" si="276"/>
        <v>0</v>
      </c>
      <c r="N2464" s="45"/>
      <c r="O2464" s="45"/>
      <c r="P2464" s="45"/>
      <c r="Q2464" s="53" t="s">
        <v>21</v>
      </c>
      <c r="R2464" s="54"/>
    </row>
    <row r="2465" spans="1:18" x14ac:dyDescent="0.25">
      <c r="A2465" s="43"/>
      <c r="B2465" s="44"/>
      <c r="C2465" s="45"/>
      <c r="D2465" s="46"/>
      <c r="E2465" s="47"/>
      <c r="F2465" s="48"/>
      <c r="G2465" s="49">
        <f t="shared" si="270"/>
        <v>0</v>
      </c>
      <c r="H2465" s="49">
        <f t="shared" si="271"/>
        <v>0</v>
      </c>
      <c r="I2465" s="50" t="e">
        <f t="shared" si="272"/>
        <v>#N/A</v>
      </c>
      <c r="J2465" s="49">
        <f t="shared" si="273"/>
        <v>0</v>
      </c>
      <c r="K2465" s="51">
        <f t="shared" si="274"/>
        <v>0</v>
      </c>
      <c r="L2465" s="52">
        <f t="shared" si="275"/>
        <v>0</v>
      </c>
      <c r="M2465" s="49">
        <f t="shared" si="276"/>
        <v>0</v>
      </c>
      <c r="N2465" s="45"/>
      <c r="O2465" s="45"/>
      <c r="P2465" s="45"/>
      <c r="Q2465" s="53" t="s">
        <v>21</v>
      </c>
      <c r="R2465" s="54"/>
    </row>
    <row r="2466" spans="1:18" x14ac:dyDescent="0.25">
      <c r="A2466" s="43"/>
      <c r="B2466" s="44"/>
      <c r="C2466" s="45"/>
      <c r="D2466" s="46"/>
      <c r="E2466" s="47"/>
      <c r="F2466" s="48"/>
      <c r="G2466" s="49">
        <f t="shared" si="270"/>
        <v>0</v>
      </c>
      <c r="H2466" s="49">
        <f t="shared" si="271"/>
        <v>0</v>
      </c>
      <c r="I2466" s="50" t="e">
        <f t="shared" si="272"/>
        <v>#N/A</v>
      </c>
      <c r="J2466" s="49">
        <f t="shared" si="273"/>
        <v>0</v>
      </c>
      <c r="K2466" s="51">
        <f t="shared" si="274"/>
        <v>0</v>
      </c>
      <c r="L2466" s="52">
        <f t="shared" si="275"/>
        <v>0</v>
      </c>
      <c r="M2466" s="49">
        <f t="shared" si="276"/>
        <v>0</v>
      </c>
      <c r="N2466" s="45"/>
      <c r="O2466" s="45"/>
      <c r="P2466" s="45"/>
      <c r="Q2466" s="53" t="s">
        <v>21</v>
      </c>
      <c r="R2466" s="54"/>
    </row>
    <row r="2467" spans="1:18" x14ac:dyDescent="0.25">
      <c r="A2467" s="43"/>
      <c r="B2467" s="44"/>
      <c r="C2467" s="45"/>
      <c r="D2467" s="46"/>
      <c r="E2467" s="47"/>
      <c r="F2467" s="48"/>
      <c r="G2467" s="49">
        <f t="shared" si="270"/>
        <v>0</v>
      </c>
      <c r="H2467" s="49">
        <f t="shared" si="271"/>
        <v>0</v>
      </c>
      <c r="I2467" s="50" t="e">
        <f t="shared" si="272"/>
        <v>#N/A</v>
      </c>
      <c r="J2467" s="49">
        <f t="shared" si="273"/>
        <v>0</v>
      </c>
      <c r="K2467" s="51">
        <f t="shared" si="274"/>
        <v>0</v>
      </c>
      <c r="L2467" s="52">
        <f t="shared" si="275"/>
        <v>0</v>
      </c>
      <c r="M2467" s="49">
        <f t="shared" si="276"/>
        <v>0</v>
      </c>
      <c r="N2467" s="45"/>
      <c r="O2467" s="45"/>
      <c r="P2467" s="45"/>
      <c r="Q2467" s="53" t="s">
        <v>21</v>
      </c>
      <c r="R2467" s="54"/>
    </row>
    <row r="2468" spans="1:18" x14ac:dyDescent="0.25">
      <c r="A2468" s="43"/>
      <c r="B2468" s="44"/>
      <c r="C2468" s="45"/>
      <c r="D2468" s="46"/>
      <c r="E2468" s="47"/>
      <c r="F2468" s="48"/>
      <c r="G2468" s="49">
        <f t="shared" si="270"/>
        <v>0</v>
      </c>
      <c r="H2468" s="49">
        <f t="shared" si="271"/>
        <v>0</v>
      </c>
      <c r="I2468" s="50" t="e">
        <f t="shared" si="272"/>
        <v>#N/A</v>
      </c>
      <c r="J2468" s="49">
        <f t="shared" si="273"/>
        <v>0</v>
      </c>
      <c r="K2468" s="51">
        <f t="shared" si="274"/>
        <v>0</v>
      </c>
      <c r="L2468" s="52">
        <f t="shared" si="275"/>
        <v>0</v>
      </c>
      <c r="M2468" s="49">
        <f t="shared" si="276"/>
        <v>0</v>
      </c>
      <c r="N2468" s="45"/>
      <c r="O2468" s="45"/>
      <c r="P2468" s="45"/>
      <c r="Q2468" s="53" t="s">
        <v>21</v>
      </c>
      <c r="R2468" s="54"/>
    </row>
    <row r="2469" spans="1:18" x14ac:dyDescent="0.25">
      <c r="A2469" s="43"/>
      <c r="B2469" s="44"/>
      <c r="C2469" s="45"/>
      <c r="D2469" s="46"/>
      <c r="E2469" s="47"/>
      <c r="F2469" s="48"/>
      <c r="G2469" s="49">
        <f t="shared" si="270"/>
        <v>0</v>
      </c>
      <c r="H2469" s="49">
        <f t="shared" si="271"/>
        <v>0</v>
      </c>
      <c r="I2469" s="50" t="e">
        <f t="shared" si="272"/>
        <v>#N/A</v>
      </c>
      <c r="J2469" s="49">
        <f t="shared" si="273"/>
        <v>0</v>
      </c>
      <c r="K2469" s="51">
        <f t="shared" si="274"/>
        <v>0</v>
      </c>
      <c r="L2469" s="52">
        <f t="shared" si="275"/>
        <v>0</v>
      </c>
      <c r="M2469" s="49">
        <f t="shared" si="276"/>
        <v>0</v>
      </c>
      <c r="N2469" s="45"/>
      <c r="O2469" s="45"/>
      <c r="P2469" s="45"/>
      <c r="Q2469" s="53" t="s">
        <v>21</v>
      </c>
      <c r="R2469" s="54"/>
    </row>
    <row r="2470" spans="1:18" x14ac:dyDescent="0.25">
      <c r="A2470" s="43"/>
      <c r="B2470" s="44"/>
      <c r="C2470" s="45"/>
      <c r="D2470" s="46"/>
      <c r="E2470" s="47"/>
      <c r="F2470" s="48"/>
      <c r="G2470" s="49">
        <f t="shared" si="270"/>
        <v>0</v>
      </c>
      <c r="H2470" s="49">
        <f t="shared" si="271"/>
        <v>0</v>
      </c>
      <c r="I2470" s="50" t="e">
        <f t="shared" si="272"/>
        <v>#N/A</v>
      </c>
      <c r="J2470" s="49">
        <f t="shared" si="273"/>
        <v>0</v>
      </c>
      <c r="K2470" s="51">
        <f t="shared" si="274"/>
        <v>0</v>
      </c>
      <c r="L2470" s="52">
        <f t="shared" si="275"/>
        <v>0</v>
      </c>
      <c r="M2470" s="49">
        <f t="shared" si="276"/>
        <v>0</v>
      </c>
      <c r="N2470" s="45"/>
      <c r="O2470" s="45"/>
      <c r="P2470" s="45"/>
      <c r="Q2470" s="53" t="s">
        <v>21</v>
      </c>
      <c r="R2470" s="54"/>
    </row>
    <row r="2471" spans="1:18" x14ac:dyDescent="0.25">
      <c r="A2471" s="43"/>
      <c r="B2471" s="44"/>
      <c r="C2471" s="45"/>
      <c r="D2471" s="46"/>
      <c r="E2471" s="47"/>
      <c r="F2471" s="48"/>
      <c r="G2471" s="49">
        <f t="shared" si="270"/>
        <v>0</v>
      </c>
      <c r="H2471" s="49">
        <f t="shared" si="271"/>
        <v>0</v>
      </c>
      <c r="I2471" s="50" t="e">
        <f t="shared" si="272"/>
        <v>#N/A</v>
      </c>
      <c r="J2471" s="49">
        <f t="shared" si="273"/>
        <v>0</v>
      </c>
      <c r="K2471" s="51">
        <f t="shared" si="274"/>
        <v>0</v>
      </c>
      <c r="L2471" s="52">
        <f t="shared" si="275"/>
        <v>0</v>
      </c>
      <c r="M2471" s="49">
        <f t="shared" si="276"/>
        <v>0</v>
      </c>
      <c r="N2471" s="45"/>
      <c r="O2471" s="45"/>
      <c r="P2471" s="45"/>
      <c r="Q2471" s="53" t="s">
        <v>21</v>
      </c>
      <c r="R2471" s="54"/>
    </row>
    <row r="2472" spans="1:18" x14ac:dyDescent="0.25">
      <c r="A2472" s="43"/>
      <c r="B2472" s="44"/>
      <c r="C2472" s="45"/>
      <c r="D2472" s="46"/>
      <c r="E2472" s="47"/>
      <c r="F2472" s="48"/>
      <c r="G2472" s="49">
        <f t="shared" si="270"/>
        <v>0</v>
      </c>
      <c r="H2472" s="49">
        <f t="shared" si="271"/>
        <v>0</v>
      </c>
      <c r="I2472" s="50" t="e">
        <f t="shared" si="272"/>
        <v>#N/A</v>
      </c>
      <c r="J2472" s="49">
        <f t="shared" si="273"/>
        <v>0</v>
      </c>
      <c r="K2472" s="51">
        <f t="shared" si="274"/>
        <v>0</v>
      </c>
      <c r="L2472" s="52">
        <f t="shared" si="275"/>
        <v>0</v>
      </c>
      <c r="M2472" s="49">
        <f t="shared" si="276"/>
        <v>0</v>
      </c>
      <c r="N2472" s="45"/>
      <c r="O2472" s="45"/>
      <c r="P2472" s="45"/>
      <c r="Q2472" s="53" t="s">
        <v>21</v>
      </c>
      <c r="R2472" s="54"/>
    </row>
    <row r="2473" spans="1:18" x14ac:dyDescent="0.25">
      <c r="A2473" s="43"/>
      <c r="B2473" s="44"/>
      <c r="C2473" s="45"/>
      <c r="D2473" s="46"/>
      <c r="E2473" s="47"/>
      <c r="F2473" s="48"/>
      <c r="G2473" s="49">
        <f t="shared" si="270"/>
        <v>0</v>
      </c>
      <c r="H2473" s="49">
        <f t="shared" si="271"/>
        <v>0</v>
      </c>
      <c r="I2473" s="50" t="e">
        <f t="shared" si="272"/>
        <v>#N/A</v>
      </c>
      <c r="J2473" s="49">
        <f t="shared" si="273"/>
        <v>0</v>
      </c>
      <c r="K2473" s="51">
        <f t="shared" si="274"/>
        <v>0</v>
      </c>
      <c r="L2473" s="52">
        <f t="shared" si="275"/>
        <v>0</v>
      </c>
      <c r="M2473" s="49">
        <f t="shared" si="276"/>
        <v>0</v>
      </c>
      <c r="N2473" s="45"/>
      <c r="O2473" s="45"/>
      <c r="P2473" s="45"/>
      <c r="Q2473" s="53" t="s">
        <v>21</v>
      </c>
      <c r="R2473" s="54"/>
    </row>
    <row r="2474" spans="1:18" x14ac:dyDescent="0.25">
      <c r="A2474" s="43"/>
      <c r="B2474" s="44"/>
      <c r="C2474" s="45"/>
      <c r="D2474" s="46"/>
      <c r="E2474" s="47"/>
      <c r="F2474" s="48"/>
      <c r="G2474" s="49">
        <f t="shared" si="270"/>
        <v>0</v>
      </c>
      <c r="H2474" s="49">
        <f t="shared" si="271"/>
        <v>0</v>
      </c>
      <c r="I2474" s="50" t="e">
        <f t="shared" si="272"/>
        <v>#N/A</v>
      </c>
      <c r="J2474" s="49">
        <f t="shared" si="273"/>
        <v>0</v>
      </c>
      <c r="K2474" s="51">
        <f t="shared" si="274"/>
        <v>0</v>
      </c>
      <c r="L2474" s="52">
        <f t="shared" si="275"/>
        <v>0</v>
      </c>
      <c r="M2474" s="49">
        <f t="shared" si="276"/>
        <v>0</v>
      </c>
      <c r="N2474" s="45"/>
      <c r="O2474" s="45"/>
      <c r="P2474" s="45"/>
      <c r="Q2474" s="53" t="s">
        <v>21</v>
      </c>
      <c r="R2474" s="54"/>
    </row>
    <row r="2475" spans="1:18" x14ac:dyDescent="0.25">
      <c r="A2475" s="43"/>
      <c r="B2475" s="44"/>
      <c r="C2475" s="45"/>
      <c r="D2475" s="46"/>
      <c r="E2475" s="47"/>
      <c r="F2475" s="48"/>
      <c r="G2475" s="49">
        <f t="shared" si="270"/>
        <v>0</v>
      </c>
      <c r="H2475" s="49">
        <f t="shared" si="271"/>
        <v>0</v>
      </c>
      <c r="I2475" s="50" t="e">
        <f t="shared" si="272"/>
        <v>#N/A</v>
      </c>
      <c r="J2475" s="49">
        <f t="shared" si="273"/>
        <v>0</v>
      </c>
      <c r="K2475" s="51">
        <f t="shared" si="274"/>
        <v>0</v>
      </c>
      <c r="L2475" s="52">
        <f t="shared" si="275"/>
        <v>0</v>
      </c>
      <c r="M2475" s="49">
        <f t="shared" si="276"/>
        <v>0</v>
      </c>
      <c r="N2475" s="45"/>
      <c r="O2475" s="45"/>
      <c r="P2475" s="45"/>
      <c r="Q2475" s="53" t="s">
        <v>21</v>
      </c>
      <c r="R2475" s="54"/>
    </row>
    <row r="2476" spans="1:18" x14ac:dyDescent="0.25">
      <c r="A2476" s="43"/>
      <c r="B2476" s="44"/>
      <c r="C2476" s="45"/>
      <c r="D2476" s="46"/>
      <c r="E2476" s="47"/>
      <c r="F2476" s="48"/>
      <c r="G2476" s="49">
        <f t="shared" si="270"/>
        <v>0</v>
      </c>
      <c r="H2476" s="49">
        <f t="shared" si="271"/>
        <v>0</v>
      </c>
      <c r="I2476" s="50" t="e">
        <f t="shared" si="272"/>
        <v>#N/A</v>
      </c>
      <c r="J2476" s="49">
        <f t="shared" si="273"/>
        <v>0</v>
      </c>
      <c r="K2476" s="51">
        <f t="shared" si="274"/>
        <v>0</v>
      </c>
      <c r="L2476" s="52">
        <f t="shared" si="275"/>
        <v>0</v>
      </c>
      <c r="M2476" s="49">
        <f t="shared" si="276"/>
        <v>0</v>
      </c>
      <c r="N2476" s="45"/>
      <c r="O2476" s="45"/>
      <c r="P2476" s="45"/>
      <c r="Q2476" s="53" t="s">
        <v>21</v>
      </c>
      <c r="R2476" s="54"/>
    </row>
    <row r="2477" spans="1:18" x14ac:dyDescent="0.25">
      <c r="A2477" s="43"/>
      <c r="B2477" s="44"/>
      <c r="C2477" s="45"/>
      <c r="D2477" s="46"/>
      <c r="E2477" s="47"/>
      <c r="F2477" s="48"/>
      <c r="G2477" s="49">
        <f t="shared" si="270"/>
        <v>0</v>
      </c>
      <c r="H2477" s="49">
        <f t="shared" si="271"/>
        <v>0</v>
      </c>
      <c r="I2477" s="50" t="e">
        <f t="shared" si="272"/>
        <v>#N/A</v>
      </c>
      <c r="J2477" s="49">
        <f t="shared" si="273"/>
        <v>0</v>
      </c>
      <c r="K2477" s="51">
        <f t="shared" si="274"/>
        <v>0</v>
      </c>
      <c r="L2477" s="52">
        <f t="shared" si="275"/>
        <v>0</v>
      </c>
      <c r="M2477" s="49">
        <f t="shared" si="276"/>
        <v>0</v>
      </c>
      <c r="N2477" s="45"/>
      <c r="O2477" s="45"/>
      <c r="P2477" s="45"/>
      <c r="Q2477" s="53" t="s">
        <v>21</v>
      </c>
      <c r="R2477" s="54"/>
    </row>
    <row r="2478" spans="1:18" x14ac:dyDescent="0.25">
      <c r="A2478" s="43"/>
      <c r="B2478" s="44"/>
      <c r="C2478" s="45"/>
      <c r="D2478" s="46"/>
      <c r="E2478" s="47"/>
      <c r="F2478" s="48"/>
      <c r="G2478" s="49">
        <f t="shared" si="270"/>
        <v>0</v>
      </c>
      <c r="H2478" s="49">
        <f t="shared" si="271"/>
        <v>0</v>
      </c>
      <c r="I2478" s="50" t="e">
        <f t="shared" si="272"/>
        <v>#N/A</v>
      </c>
      <c r="J2478" s="49">
        <f t="shared" si="273"/>
        <v>0</v>
      </c>
      <c r="K2478" s="51">
        <f t="shared" si="274"/>
        <v>0</v>
      </c>
      <c r="L2478" s="52">
        <f t="shared" si="275"/>
        <v>0</v>
      </c>
      <c r="M2478" s="49">
        <f t="shared" si="276"/>
        <v>0</v>
      </c>
      <c r="N2478" s="45"/>
      <c r="O2478" s="45"/>
      <c r="P2478" s="45"/>
      <c r="Q2478" s="53" t="s">
        <v>21</v>
      </c>
      <c r="R2478" s="54"/>
    </row>
    <row r="2479" spans="1:18" x14ac:dyDescent="0.25">
      <c r="A2479" s="43"/>
      <c r="B2479" s="44"/>
      <c r="C2479" s="45"/>
      <c r="D2479" s="46"/>
      <c r="E2479" s="47"/>
      <c r="F2479" s="48"/>
      <c r="G2479" s="49">
        <f t="shared" si="270"/>
        <v>0</v>
      </c>
      <c r="H2479" s="49">
        <f t="shared" si="271"/>
        <v>0</v>
      </c>
      <c r="I2479" s="50" t="e">
        <f t="shared" si="272"/>
        <v>#N/A</v>
      </c>
      <c r="J2479" s="49">
        <f t="shared" si="273"/>
        <v>0</v>
      </c>
      <c r="K2479" s="51">
        <f t="shared" si="274"/>
        <v>0</v>
      </c>
      <c r="L2479" s="52">
        <f t="shared" si="275"/>
        <v>0</v>
      </c>
      <c r="M2479" s="49">
        <f t="shared" si="276"/>
        <v>0</v>
      </c>
      <c r="N2479" s="45"/>
      <c r="O2479" s="45"/>
      <c r="P2479" s="45"/>
      <c r="Q2479" s="53" t="s">
        <v>21</v>
      </c>
      <c r="R2479" s="54"/>
    </row>
    <row r="2480" spans="1:18" x14ac:dyDescent="0.25">
      <c r="A2480" s="43"/>
      <c r="B2480" s="44"/>
      <c r="C2480" s="45"/>
      <c r="D2480" s="46"/>
      <c r="E2480" s="47"/>
      <c r="F2480" s="48"/>
      <c r="G2480" s="49">
        <f t="shared" si="270"/>
        <v>0</v>
      </c>
      <c r="H2480" s="49">
        <f t="shared" si="271"/>
        <v>0</v>
      </c>
      <c r="I2480" s="50" t="e">
        <f t="shared" si="272"/>
        <v>#N/A</v>
      </c>
      <c r="J2480" s="49">
        <f t="shared" si="273"/>
        <v>0</v>
      </c>
      <c r="K2480" s="51">
        <f t="shared" si="274"/>
        <v>0</v>
      </c>
      <c r="L2480" s="52">
        <f t="shared" si="275"/>
        <v>0</v>
      </c>
      <c r="M2480" s="49">
        <f t="shared" si="276"/>
        <v>0</v>
      </c>
      <c r="N2480" s="45"/>
      <c r="O2480" s="45"/>
      <c r="P2480" s="45"/>
      <c r="Q2480" s="53" t="s">
        <v>21</v>
      </c>
      <c r="R2480" s="54"/>
    </row>
    <row r="2481" spans="1:18" x14ac:dyDescent="0.25">
      <c r="A2481" s="43"/>
      <c r="B2481" s="44"/>
      <c r="C2481" s="45"/>
      <c r="D2481" s="46"/>
      <c r="E2481" s="47"/>
      <c r="F2481" s="48"/>
      <c r="G2481" s="49">
        <f t="shared" si="270"/>
        <v>0</v>
      </c>
      <c r="H2481" s="49">
        <f t="shared" si="271"/>
        <v>0</v>
      </c>
      <c r="I2481" s="50" t="e">
        <f t="shared" si="272"/>
        <v>#N/A</v>
      </c>
      <c r="J2481" s="49">
        <f t="shared" si="273"/>
        <v>0</v>
      </c>
      <c r="K2481" s="51">
        <f t="shared" si="274"/>
        <v>0</v>
      </c>
      <c r="L2481" s="52">
        <f t="shared" si="275"/>
        <v>0</v>
      </c>
      <c r="M2481" s="49">
        <f t="shared" si="276"/>
        <v>0</v>
      </c>
      <c r="N2481" s="45"/>
      <c r="O2481" s="45"/>
      <c r="P2481" s="45"/>
      <c r="Q2481" s="53" t="s">
        <v>21</v>
      </c>
      <c r="R2481" s="54"/>
    </row>
    <row r="2482" spans="1:18" x14ac:dyDescent="0.25">
      <c r="A2482" s="43"/>
      <c r="B2482" s="44"/>
      <c r="C2482" s="45"/>
      <c r="D2482" s="46"/>
      <c r="E2482" s="47"/>
      <c r="F2482" s="48"/>
      <c r="G2482" s="49">
        <f t="shared" si="270"/>
        <v>0</v>
      </c>
      <c r="H2482" s="49">
        <f t="shared" si="271"/>
        <v>0</v>
      </c>
      <c r="I2482" s="50" t="e">
        <f t="shared" si="272"/>
        <v>#N/A</v>
      </c>
      <c r="J2482" s="49">
        <f t="shared" si="273"/>
        <v>0</v>
      </c>
      <c r="K2482" s="51">
        <f t="shared" si="274"/>
        <v>0</v>
      </c>
      <c r="L2482" s="52">
        <f t="shared" si="275"/>
        <v>0</v>
      </c>
      <c r="M2482" s="49">
        <f t="shared" si="276"/>
        <v>0</v>
      </c>
      <c r="N2482" s="45"/>
      <c r="O2482" s="45"/>
      <c r="P2482" s="45"/>
      <c r="Q2482" s="53" t="s">
        <v>21</v>
      </c>
      <c r="R2482" s="54"/>
    </row>
    <row r="2483" spans="1:18" x14ac:dyDescent="0.25">
      <c r="A2483" s="43"/>
      <c r="B2483" s="44"/>
      <c r="C2483" s="45"/>
      <c r="D2483" s="46"/>
      <c r="E2483" s="47"/>
      <c r="F2483" s="48"/>
      <c r="G2483" s="49">
        <f t="shared" si="270"/>
        <v>0</v>
      </c>
      <c r="H2483" s="49">
        <f t="shared" si="271"/>
        <v>0</v>
      </c>
      <c r="I2483" s="50" t="e">
        <f t="shared" si="272"/>
        <v>#N/A</v>
      </c>
      <c r="J2483" s="49">
        <f t="shared" si="273"/>
        <v>0</v>
      </c>
      <c r="K2483" s="51">
        <f t="shared" si="274"/>
        <v>0</v>
      </c>
      <c r="L2483" s="52">
        <f t="shared" si="275"/>
        <v>0</v>
      </c>
      <c r="M2483" s="49">
        <f t="shared" si="276"/>
        <v>0</v>
      </c>
      <c r="N2483" s="45"/>
      <c r="O2483" s="45"/>
      <c r="P2483" s="45"/>
      <c r="Q2483" s="53" t="s">
        <v>21</v>
      </c>
      <c r="R2483" s="54"/>
    </row>
    <row r="2484" spans="1:18" x14ac:dyDescent="0.25">
      <c r="A2484" s="43"/>
      <c r="B2484" s="44"/>
      <c r="C2484" s="45"/>
      <c r="D2484" s="46"/>
      <c r="E2484" s="47"/>
      <c r="F2484" s="48"/>
      <c r="G2484" s="49">
        <f t="shared" si="270"/>
        <v>0</v>
      </c>
      <c r="H2484" s="49">
        <f t="shared" si="271"/>
        <v>0</v>
      </c>
      <c r="I2484" s="50" t="e">
        <f t="shared" si="272"/>
        <v>#N/A</v>
      </c>
      <c r="J2484" s="49">
        <f t="shared" si="273"/>
        <v>0</v>
      </c>
      <c r="K2484" s="51">
        <f t="shared" si="274"/>
        <v>0</v>
      </c>
      <c r="L2484" s="52">
        <f t="shared" si="275"/>
        <v>0</v>
      </c>
      <c r="M2484" s="49">
        <f t="shared" si="276"/>
        <v>0</v>
      </c>
      <c r="N2484" s="45"/>
      <c r="O2484" s="45"/>
      <c r="P2484" s="45"/>
      <c r="Q2484" s="53" t="s">
        <v>21</v>
      </c>
      <c r="R2484" s="54"/>
    </row>
    <row r="2485" spans="1:18" x14ac:dyDescent="0.25">
      <c r="A2485" s="43"/>
      <c r="B2485" s="44"/>
      <c r="C2485" s="45"/>
      <c r="D2485" s="46"/>
      <c r="E2485" s="47"/>
      <c r="F2485" s="48"/>
      <c r="G2485" s="49">
        <f t="shared" si="270"/>
        <v>0</v>
      </c>
      <c r="H2485" s="49">
        <f t="shared" si="271"/>
        <v>0</v>
      </c>
      <c r="I2485" s="50" t="e">
        <f t="shared" si="272"/>
        <v>#N/A</v>
      </c>
      <c r="J2485" s="49">
        <f t="shared" si="273"/>
        <v>0</v>
      </c>
      <c r="K2485" s="51">
        <f t="shared" si="274"/>
        <v>0</v>
      </c>
      <c r="L2485" s="52">
        <f t="shared" si="275"/>
        <v>0</v>
      </c>
      <c r="M2485" s="49">
        <f t="shared" si="276"/>
        <v>0</v>
      </c>
      <c r="N2485" s="45"/>
      <c r="O2485" s="45"/>
      <c r="P2485" s="45"/>
      <c r="Q2485" s="53" t="s">
        <v>21</v>
      </c>
      <c r="R2485" s="54"/>
    </row>
    <row r="2486" spans="1:18" x14ac:dyDescent="0.25">
      <c r="A2486" s="43"/>
      <c r="B2486" s="44"/>
      <c r="C2486" s="45"/>
      <c r="D2486" s="46"/>
      <c r="E2486" s="47"/>
      <c r="F2486" s="48"/>
      <c r="G2486" s="49">
        <f t="shared" si="270"/>
        <v>0</v>
      </c>
      <c r="H2486" s="49">
        <f t="shared" si="271"/>
        <v>0</v>
      </c>
      <c r="I2486" s="50" t="e">
        <f t="shared" si="272"/>
        <v>#N/A</v>
      </c>
      <c r="J2486" s="49">
        <f t="shared" si="273"/>
        <v>0</v>
      </c>
      <c r="K2486" s="51">
        <f t="shared" si="274"/>
        <v>0</v>
      </c>
      <c r="L2486" s="52">
        <f t="shared" si="275"/>
        <v>0</v>
      </c>
      <c r="M2486" s="49">
        <f t="shared" si="276"/>
        <v>0</v>
      </c>
      <c r="N2486" s="45"/>
      <c r="O2486" s="45"/>
      <c r="P2486" s="45"/>
      <c r="Q2486" s="53" t="s">
        <v>21</v>
      </c>
      <c r="R2486" s="54"/>
    </row>
    <row r="2487" spans="1:18" x14ac:dyDescent="0.25">
      <c r="A2487" s="43"/>
      <c r="B2487" s="44"/>
      <c r="C2487" s="45"/>
      <c r="D2487" s="46"/>
      <c r="E2487" s="47"/>
      <c r="F2487" s="48"/>
      <c r="G2487" s="49">
        <f t="shared" si="270"/>
        <v>0</v>
      </c>
      <c r="H2487" s="49">
        <f t="shared" si="271"/>
        <v>0</v>
      </c>
      <c r="I2487" s="50" t="e">
        <f t="shared" si="272"/>
        <v>#N/A</v>
      </c>
      <c r="J2487" s="49">
        <f t="shared" si="273"/>
        <v>0</v>
      </c>
      <c r="K2487" s="51">
        <f t="shared" si="274"/>
        <v>0</v>
      </c>
      <c r="L2487" s="52">
        <f t="shared" si="275"/>
        <v>0</v>
      </c>
      <c r="M2487" s="49">
        <f t="shared" si="276"/>
        <v>0</v>
      </c>
      <c r="N2487" s="45"/>
      <c r="O2487" s="45"/>
      <c r="P2487" s="45"/>
      <c r="Q2487" s="53" t="s">
        <v>21</v>
      </c>
      <c r="R2487" s="54"/>
    </row>
    <row r="2488" spans="1:18" x14ac:dyDescent="0.25">
      <c r="A2488" s="43"/>
      <c r="B2488" s="44"/>
      <c r="C2488" s="45"/>
      <c r="D2488" s="46"/>
      <c r="E2488" s="47"/>
      <c r="F2488" s="48"/>
      <c r="G2488" s="49">
        <f t="shared" si="270"/>
        <v>0</v>
      </c>
      <c r="H2488" s="49">
        <f t="shared" si="271"/>
        <v>0</v>
      </c>
      <c r="I2488" s="50" t="e">
        <f t="shared" si="272"/>
        <v>#N/A</v>
      </c>
      <c r="J2488" s="49">
        <f t="shared" si="273"/>
        <v>0</v>
      </c>
      <c r="K2488" s="51">
        <f t="shared" si="274"/>
        <v>0</v>
      </c>
      <c r="L2488" s="52">
        <f t="shared" si="275"/>
        <v>0</v>
      </c>
      <c r="M2488" s="49">
        <f t="shared" si="276"/>
        <v>0</v>
      </c>
      <c r="N2488" s="45"/>
      <c r="O2488" s="45"/>
      <c r="P2488" s="45"/>
      <c r="Q2488" s="53" t="s">
        <v>21</v>
      </c>
      <c r="R2488" s="54"/>
    </row>
    <row r="2489" spans="1:18" x14ac:dyDescent="0.25">
      <c r="A2489" s="43"/>
      <c r="B2489" s="44"/>
      <c r="C2489" s="45"/>
      <c r="D2489" s="46"/>
      <c r="E2489" s="47"/>
      <c r="F2489" s="48"/>
      <c r="G2489" s="49">
        <f t="shared" si="270"/>
        <v>0</v>
      </c>
      <c r="H2489" s="49">
        <f t="shared" si="271"/>
        <v>0</v>
      </c>
      <c r="I2489" s="50" t="e">
        <f t="shared" si="272"/>
        <v>#N/A</v>
      </c>
      <c r="J2489" s="49">
        <f t="shared" si="273"/>
        <v>0</v>
      </c>
      <c r="K2489" s="51">
        <f t="shared" si="274"/>
        <v>0</v>
      </c>
      <c r="L2489" s="52">
        <f t="shared" si="275"/>
        <v>0</v>
      </c>
      <c r="M2489" s="49">
        <f t="shared" si="276"/>
        <v>0</v>
      </c>
      <c r="N2489" s="45"/>
      <c r="O2489" s="45"/>
      <c r="P2489" s="45"/>
      <c r="Q2489" s="53" t="s">
        <v>21</v>
      </c>
      <c r="R2489" s="54"/>
    </row>
    <row r="2490" spans="1:18" x14ac:dyDescent="0.25">
      <c r="A2490" s="43"/>
      <c r="B2490" s="44"/>
      <c r="C2490" s="45"/>
      <c r="D2490" s="46"/>
      <c r="E2490" s="47"/>
      <c r="F2490" s="48"/>
      <c r="G2490" s="49">
        <f t="shared" si="270"/>
        <v>0</v>
      </c>
      <c r="H2490" s="49">
        <f t="shared" si="271"/>
        <v>0</v>
      </c>
      <c r="I2490" s="50" t="e">
        <f t="shared" si="272"/>
        <v>#N/A</v>
      </c>
      <c r="J2490" s="49">
        <f t="shared" si="273"/>
        <v>0</v>
      </c>
      <c r="K2490" s="51">
        <f t="shared" si="274"/>
        <v>0</v>
      </c>
      <c r="L2490" s="52">
        <f t="shared" si="275"/>
        <v>0</v>
      </c>
      <c r="M2490" s="49">
        <f t="shared" si="276"/>
        <v>0</v>
      </c>
      <c r="N2490" s="45"/>
      <c r="O2490" s="45"/>
      <c r="P2490" s="45"/>
      <c r="Q2490" s="53" t="s">
        <v>21</v>
      </c>
      <c r="R2490" s="54"/>
    </row>
    <row r="2491" spans="1:18" x14ac:dyDescent="0.25">
      <c r="A2491" s="43"/>
      <c r="B2491" s="44"/>
      <c r="C2491" s="45"/>
      <c r="D2491" s="46"/>
      <c r="E2491" s="47"/>
      <c r="F2491" s="48"/>
      <c r="G2491" s="49">
        <f t="shared" si="270"/>
        <v>0</v>
      </c>
      <c r="H2491" s="49">
        <f t="shared" si="271"/>
        <v>0</v>
      </c>
      <c r="I2491" s="50" t="e">
        <f t="shared" si="272"/>
        <v>#N/A</v>
      </c>
      <c r="J2491" s="49">
        <f t="shared" si="273"/>
        <v>0</v>
      </c>
      <c r="K2491" s="51">
        <f t="shared" si="274"/>
        <v>0</v>
      </c>
      <c r="L2491" s="52">
        <f t="shared" si="275"/>
        <v>0</v>
      </c>
      <c r="M2491" s="49">
        <f t="shared" si="276"/>
        <v>0</v>
      </c>
      <c r="N2491" s="45"/>
      <c r="O2491" s="45"/>
      <c r="P2491" s="45"/>
      <c r="Q2491" s="53" t="s">
        <v>21</v>
      </c>
      <c r="R2491" s="54"/>
    </row>
    <row r="2492" spans="1:18" x14ac:dyDescent="0.25">
      <c r="A2492" s="43"/>
      <c r="B2492" s="44"/>
      <c r="C2492" s="45"/>
      <c r="D2492" s="46"/>
      <c r="E2492" s="47"/>
      <c r="F2492" s="48"/>
      <c r="G2492" s="49">
        <f t="shared" si="270"/>
        <v>0</v>
      </c>
      <c r="H2492" s="49">
        <f t="shared" si="271"/>
        <v>0</v>
      </c>
      <c r="I2492" s="50" t="e">
        <f t="shared" si="272"/>
        <v>#N/A</v>
      </c>
      <c r="J2492" s="49">
        <f t="shared" si="273"/>
        <v>0</v>
      </c>
      <c r="K2492" s="51">
        <f t="shared" si="274"/>
        <v>0</v>
      </c>
      <c r="L2492" s="52">
        <f t="shared" si="275"/>
        <v>0</v>
      </c>
      <c r="M2492" s="49">
        <f t="shared" si="276"/>
        <v>0</v>
      </c>
      <c r="N2492" s="45"/>
      <c r="O2492" s="45"/>
      <c r="P2492" s="45"/>
      <c r="Q2492" s="53" t="s">
        <v>21</v>
      </c>
      <c r="R2492" s="54"/>
    </row>
    <row r="2493" spans="1:18" x14ac:dyDescent="0.25">
      <c r="A2493" s="43"/>
      <c r="B2493" s="44"/>
      <c r="C2493" s="45"/>
      <c r="D2493" s="46"/>
      <c r="E2493" s="47"/>
      <c r="F2493" s="48"/>
      <c r="G2493" s="49">
        <f t="shared" si="270"/>
        <v>0</v>
      </c>
      <c r="H2493" s="49">
        <f t="shared" si="271"/>
        <v>0</v>
      </c>
      <c r="I2493" s="50" t="e">
        <f t="shared" si="272"/>
        <v>#N/A</v>
      </c>
      <c r="J2493" s="49">
        <f t="shared" si="273"/>
        <v>0</v>
      </c>
      <c r="K2493" s="51">
        <f t="shared" si="274"/>
        <v>0</v>
      </c>
      <c r="L2493" s="52">
        <f t="shared" si="275"/>
        <v>0</v>
      </c>
      <c r="M2493" s="49">
        <f t="shared" si="276"/>
        <v>0</v>
      </c>
      <c r="N2493" s="45"/>
      <c r="O2493" s="45"/>
      <c r="P2493" s="45"/>
      <c r="Q2493" s="53" t="s">
        <v>21</v>
      </c>
      <c r="R2493" s="54"/>
    </row>
    <row r="2494" spans="1:18" x14ac:dyDescent="0.25">
      <c r="A2494" s="43"/>
      <c r="B2494" s="44"/>
      <c r="C2494" s="45"/>
      <c r="D2494" s="46"/>
      <c r="E2494" s="47"/>
      <c r="F2494" s="48"/>
      <c r="G2494" s="49">
        <f t="shared" si="270"/>
        <v>0</v>
      </c>
      <c r="H2494" s="49">
        <f t="shared" si="271"/>
        <v>0</v>
      </c>
      <c r="I2494" s="50" t="e">
        <f t="shared" si="272"/>
        <v>#N/A</v>
      </c>
      <c r="J2494" s="49">
        <f t="shared" si="273"/>
        <v>0</v>
      </c>
      <c r="K2494" s="51">
        <f t="shared" si="274"/>
        <v>0</v>
      </c>
      <c r="L2494" s="52">
        <f t="shared" si="275"/>
        <v>0</v>
      </c>
      <c r="M2494" s="49">
        <f t="shared" si="276"/>
        <v>0</v>
      </c>
      <c r="N2494" s="45"/>
      <c r="O2494" s="45"/>
      <c r="P2494" s="45"/>
      <c r="Q2494" s="53" t="s">
        <v>21</v>
      </c>
      <c r="R2494" s="54"/>
    </row>
    <row r="2495" spans="1:18" x14ac:dyDescent="0.25">
      <c r="A2495" s="43"/>
      <c r="B2495" s="44"/>
      <c r="C2495" s="45"/>
      <c r="D2495" s="46"/>
      <c r="E2495" s="47"/>
      <c r="F2495" s="48"/>
      <c r="G2495" s="49">
        <f t="shared" si="270"/>
        <v>0</v>
      </c>
      <c r="H2495" s="49">
        <f t="shared" si="271"/>
        <v>0</v>
      </c>
      <c r="I2495" s="50" t="e">
        <f t="shared" si="272"/>
        <v>#N/A</v>
      </c>
      <c r="J2495" s="49">
        <f t="shared" si="273"/>
        <v>0</v>
      </c>
      <c r="K2495" s="51">
        <f t="shared" si="274"/>
        <v>0</v>
      </c>
      <c r="L2495" s="52">
        <f t="shared" si="275"/>
        <v>0</v>
      </c>
      <c r="M2495" s="49">
        <f t="shared" si="276"/>
        <v>0</v>
      </c>
      <c r="N2495" s="45"/>
      <c r="O2495" s="45"/>
      <c r="P2495" s="45"/>
      <c r="Q2495" s="53" t="s">
        <v>21</v>
      </c>
      <c r="R2495" s="54"/>
    </row>
    <row r="2496" spans="1:18" x14ac:dyDescent="0.25">
      <c r="A2496" s="43"/>
      <c r="B2496" s="44"/>
      <c r="C2496" s="45"/>
      <c r="D2496" s="46"/>
      <c r="E2496" s="47"/>
      <c r="F2496" s="48"/>
      <c r="G2496" s="49">
        <f t="shared" si="270"/>
        <v>0</v>
      </c>
      <c r="H2496" s="49">
        <f t="shared" si="271"/>
        <v>0</v>
      </c>
      <c r="I2496" s="50" t="e">
        <f t="shared" si="272"/>
        <v>#N/A</v>
      </c>
      <c r="J2496" s="49">
        <f t="shared" si="273"/>
        <v>0</v>
      </c>
      <c r="K2496" s="51">
        <f t="shared" si="274"/>
        <v>0</v>
      </c>
      <c r="L2496" s="52">
        <f t="shared" si="275"/>
        <v>0</v>
      </c>
      <c r="M2496" s="49">
        <f t="shared" si="276"/>
        <v>0</v>
      </c>
      <c r="N2496" s="45"/>
      <c r="O2496" s="45"/>
      <c r="P2496" s="45"/>
      <c r="Q2496" s="53" t="s">
        <v>21</v>
      </c>
      <c r="R2496" s="54"/>
    </row>
    <row r="2497" spans="1:18" x14ac:dyDescent="0.25">
      <c r="A2497" s="43"/>
      <c r="B2497" s="44"/>
      <c r="C2497" s="45"/>
      <c r="D2497" s="46"/>
      <c r="E2497" s="47"/>
      <c r="F2497" s="48"/>
      <c r="G2497" s="49">
        <f t="shared" si="270"/>
        <v>0</v>
      </c>
      <c r="H2497" s="49">
        <f t="shared" si="271"/>
        <v>0</v>
      </c>
      <c r="I2497" s="50" t="e">
        <f t="shared" si="272"/>
        <v>#N/A</v>
      </c>
      <c r="J2497" s="49">
        <f t="shared" si="273"/>
        <v>0</v>
      </c>
      <c r="K2497" s="51">
        <f t="shared" si="274"/>
        <v>0</v>
      </c>
      <c r="L2497" s="52">
        <f t="shared" si="275"/>
        <v>0</v>
      </c>
      <c r="M2497" s="49">
        <f t="shared" si="276"/>
        <v>0</v>
      </c>
      <c r="N2497" s="45"/>
      <c r="O2497" s="45"/>
      <c r="P2497" s="45"/>
      <c r="Q2497" s="53" t="s">
        <v>21</v>
      </c>
      <c r="R2497" s="54"/>
    </row>
    <row r="2498" spans="1:18" x14ac:dyDescent="0.25">
      <c r="A2498" s="43"/>
      <c r="B2498" s="44"/>
      <c r="C2498" s="45"/>
      <c r="D2498" s="46"/>
      <c r="E2498" s="47"/>
      <c r="F2498" s="48"/>
      <c r="G2498" s="49">
        <f t="shared" si="270"/>
        <v>0</v>
      </c>
      <c r="H2498" s="49">
        <f t="shared" si="271"/>
        <v>0</v>
      </c>
      <c r="I2498" s="50" t="e">
        <f t="shared" si="272"/>
        <v>#N/A</v>
      </c>
      <c r="J2498" s="49">
        <f t="shared" si="273"/>
        <v>0</v>
      </c>
      <c r="K2498" s="51">
        <f t="shared" si="274"/>
        <v>0</v>
      </c>
      <c r="L2498" s="52">
        <f t="shared" si="275"/>
        <v>0</v>
      </c>
      <c r="M2498" s="49">
        <f t="shared" si="276"/>
        <v>0</v>
      </c>
      <c r="N2498" s="45"/>
      <c r="O2498" s="45"/>
      <c r="P2498" s="45"/>
      <c r="Q2498" s="53" t="s">
        <v>21</v>
      </c>
      <c r="R2498" s="54"/>
    </row>
    <row r="2499" spans="1:18" x14ac:dyDescent="0.25">
      <c r="A2499" s="43"/>
      <c r="B2499" s="44"/>
      <c r="C2499" s="45"/>
      <c r="D2499" s="46"/>
      <c r="E2499" s="47"/>
      <c r="F2499" s="48"/>
      <c r="G2499" s="49">
        <f t="shared" si="270"/>
        <v>0</v>
      </c>
      <c r="H2499" s="49">
        <f t="shared" si="271"/>
        <v>0</v>
      </c>
      <c r="I2499" s="50" t="e">
        <f t="shared" si="272"/>
        <v>#N/A</v>
      </c>
      <c r="J2499" s="49">
        <f t="shared" si="273"/>
        <v>0</v>
      </c>
      <c r="K2499" s="51">
        <f t="shared" si="274"/>
        <v>0</v>
      </c>
      <c r="L2499" s="52">
        <f t="shared" si="275"/>
        <v>0</v>
      </c>
      <c r="M2499" s="49">
        <f t="shared" si="276"/>
        <v>0</v>
      </c>
      <c r="N2499" s="45"/>
      <c r="O2499" s="45"/>
      <c r="P2499" s="45"/>
      <c r="Q2499" s="53" t="s">
        <v>21</v>
      </c>
      <c r="R2499" s="54"/>
    </row>
    <row r="2500" spans="1:18" x14ac:dyDescent="0.25">
      <c r="A2500" s="43"/>
      <c r="B2500" s="44"/>
      <c r="C2500" s="45"/>
      <c r="D2500" s="46"/>
      <c r="E2500" s="47"/>
      <c r="F2500" s="48"/>
      <c r="G2500" s="49">
        <f t="shared" si="270"/>
        <v>0</v>
      </c>
      <c r="H2500" s="49">
        <f t="shared" si="271"/>
        <v>0</v>
      </c>
      <c r="I2500" s="50" t="e">
        <f t="shared" si="272"/>
        <v>#N/A</v>
      </c>
      <c r="J2500" s="49">
        <f t="shared" si="273"/>
        <v>0</v>
      </c>
      <c r="K2500" s="51">
        <f t="shared" si="274"/>
        <v>0</v>
      </c>
      <c r="L2500" s="52">
        <f t="shared" si="275"/>
        <v>0</v>
      </c>
      <c r="M2500" s="49">
        <f t="shared" si="276"/>
        <v>0</v>
      </c>
      <c r="N2500" s="45"/>
      <c r="O2500" s="45"/>
      <c r="P2500" s="45"/>
      <c r="Q2500" s="53" t="s">
        <v>21</v>
      </c>
      <c r="R2500" s="54"/>
    </row>
    <row r="2501" spans="1:18" x14ac:dyDescent="0.25">
      <c r="A2501" s="43"/>
      <c r="B2501" s="44"/>
      <c r="C2501" s="45"/>
      <c r="D2501" s="46"/>
      <c r="E2501" s="47"/>
      <c r="F2501" s="48"/>
      <c r="G2501" s="49">
        <f t="shared" si="270"/>
        <v>0</v>
      </c>
      <c r="H2501" s="49">
        <f t="shared" si="271"/>
        <v>0</v>
      </c>
      <c r="I2501" s="50" t="e">
        <f t="shared" si="272"/>
        <v>#N/A</v>
      </c>
      <c r="J2501" s="49">
        <f t="shared" si="273"/>
        <v>0</v>
      </c>
      <c r="K2501" s="51">
        <f t="shared" si="274"/>
        <v>0</v>
      </c>
      <c r="L2501" s="52">
        <f t="shared" si="275"/>
        <v>0</v>
      </c>
      <c r="M2501" s="49">
        <f t="shared" si="276"/>
        <v>0</v>
      </c>
      <c r="N2501" s="45"/>
      <c r="O2501" s="45"/>
      <c r="P2501" s="45"/>
      <c r="Q2501" s="53" t="s">
        <v>21</v>
      </c>
      <c r="R2501" s="54"/>
    </row>
    <row r="2502" spans="1:18" x14ac:dyDescent="0.25">
      <c r="A2502" s="43"/>
      <c r="B2502" s="44"/>
      <c r="C2502" s="45"/>
      <c r="D2502" s="46"/>
      <c r="E2502" s="47"/>
      <c r="F2502" s="48"/>
      <c r="G2502" s="49">
        <f t="shared" ref="G2502:G2565" si="277">IF(LEFT(N2502,2)="st",ROUND(F2502*0.017,2),ROUND(F2502*0.0145,2))</f>
        <v>0</v>
      </c>
      <c r="H2502" s="49">
        <f t="shared" ref="H2502:H2565" si="278">IF(LEFT(N2502,2)="st",0,ROUND(F2502*0.0025,2))</f>
        <v>0</v>
      </c>
      <c r="I2502" s="50" t="e">
        <f t="shared" ref="I2502:I2565" si="279">VLOOKUP(C2502,Payments,10,FALSE)</f>
        <v>#N/A</v>
      </c>
      <c r="J2502" s="49">
        <f t="shared" ref="J2502:J2565" si="280">ROUND(F2502*0.0013,2)</f>
        <v>0</v>
      </c>
      <c r="K2502" s="51">
        <f t="shared" ref="K2502:K2565" si="281">ROUND(G2502,2)</f>
        <v>0</v>
      </c>
      <c r="L2502" s="52">
        <f t="shared" ref="L2502:L2565" si="282">ROUND(J2502+H2502,2)</f>
        <v>0</v>
      </c>
      <c r="M2502" s="49">
        <f t="shared" ref="M2502:M2565" si="283">L2502+K2502</f>
        <v>0</v>
      </c>
      <c r="N2502" s="45"/>
      <c r="O2502" s="45"/>
      <c r="P2502" s="45"/>
      <c r="Q2502" s="53" t="s">
        <v>21</v>
      </c>
      <c r="R2502" s="54"/>
    </row>
    <row r="2503" spans="1:18" x14ac:dyDescent="0.25">
      <c r="A2503" s="43"/>
      <c r="B2503" s="44"/>
      <c r="C2503" s="45"/>
      <c r="D2503" s="46"/>
      <c r="E2503" s="47"/>
      <c r="F2503" s="48"/>
      <c r="G2503" s="49">
        <f t="shared" si="277"/>
        <v>0</v>
      </c>
      <c r="H2503" s="49">
        <f t="shared" si="278"/>
        <v>0</v>
      </c>
      <c r="I2503" s="50" t="e">
        <f t="shared" si="279"/>
        <v>#N/A</v>
      </c>
      <c r="J2503" s="49">
        <f t="shared" si="280"/>
        <v>0</v>
      </c>
      <c r="K2503" s="51">
        <f t="shared" si="281"/>
        <v>0</v>
      </c>
      <c r="L2503" s="52">
        <f t="shared" si="282"/>
        <v>0</v>
      </c>
      <c r="M2503" s="49">
        <f t="shared" si="283"/>
        <v>0</v>
      </c>
      <c r="N2503" s="45"/>
      <c r="O2503" s="45"/>
      <c r="P2503" s="45"/>
      <c r="Q2503" s="53" t="s">
        <v>21</v>
      </c>
      <c r="R2503" s="54"/>
    </row>
    <row r="2504" spans="1:18" x14ac:dyDescent="0.25">
      <c r="A2504" s="43"/>
      <c r="B2504" s="44"/>
      <c r="C2504" s="45"/>
      <c r="D2504" s="46"/>
      <c r="E2504" s="47"/>
      <c r="F2504" s="48"/>
      <c r="G2504" s="49">
        <f t="shared" si="277"/>
        <v>0</v>
      </c>
      <c r="H2504" s="49">
        <f t="shared" si="278"/>
        <v>0</v>
      </c>
      <c r="I2504" s="50" t="e">
        <f t="shared" si="279"/>
        <v>#N/A</v>
      </c>
      <c r="J2504" s="49">
        <f t="shared" si="280"/>
        <v>0</v>
      </c>
      <c r="K2504" s="51">
        <f t="shared" si="281"/>
        <v>0</v>
      </c>
      <c r="L2504" s="52">
        <f t="shared" si="282"/>
        <v>0</v>
      </c>
      <c r="M2504" s="49">
        <f t="shared" si="283"/>
        <v>0</v>
      </c>
      <c r="N2504" s="45"/>
      <c r="O2504" s="45"/>
      <c r="P2504" s="45"/>
      <c r="Q2504" s="53" t="s">
        <v>21</v>
      </c>
      <c r="R2504" s="54"/>
    </row>
    <row r="2505" spans="1:18" x14ac:dyDescent="0.25">
      <c r="A2505" s="43"/>
      <c r="B2505" s="44"/>
      <c r="C2505" s="45"/>
      <c r="D2505" s="46"/>
      <c r="E2505" s="47"/>
      <c r="F2505" s="48"/>
      <c r="G2505" s="49">
        <f t="shared" si="277"/>
        <v>0</v>
      </c>
      <c r="H2505" s="49">
        <f t="shared" si="278"/>
        <v>0</v>
      </c>
      <c r="I2505" s="50" t="e">
        <f t="shared" si="279"/>
        <v>#N/A</v>
      </c>
      <c r="J2505" s="49">
        <f t="shared" si="280"/>
        <v>0</v>
      </c>
      <c r="K2505" s="51">
        <f t="shared" si="281"/>
        <v>0</v>
      </c>
      <c r="L2505" s="52">
        <f t="shared" si="282"/>
        <v>0</v>
      </c>
      <c r="M2505" s="49">
        <f t="shared" si="283"/>
        <v>0</v>
      </c>
      <c r="N2505" s="45"/>
      <c r="O2505" s="45"/>
      <c r="P2505" s="45"/>
      <c r="Q2505" s="53" t="s">
        <v>21</v>
      </c>
      <c r="R2505" s="54"/>
    </row>
    <row r="2506" spans="1:18" x14ac:dyDescent="0.25">
      <c r="A2506" s="43"/>
      <c r="B2506" s="44"/>
      <c r="C2506" s="45"/>
      <c r="D2506" s="46"/>
      <c r="E2506" s="47"/>
      <c r="F2506" s="48"/>
      <c r="G2506" s="49">
        <f t="shared" si="277"/>
        <v>0</v>
      </c>
      <c r="H2506" s="49">
        <f t="shared" si="278"/>
        <v>0</v>
      </c>
      <c r="I2506" s="50" t="e">
        <f t="shared" si="279"/>
        <v>#N/A</v>
      </c>
      <c r="J2506" s="49">
        <f t="shared" si="280"/>
        <v>0</v>
      </c>
      <c r="K2506" s="51">
        <f t="shared" si="281"/>
        <v>0</v>
      </c>
      <c r="L2506" s="52">
        <f t="shared" si="282"/>
        <v>0</v>
      </c>
      <c r="M2506" s="49">
        <f t="shared" si="283"/>
        <v>0</v>
      </c>
      <c r="N2506" s="45"/>
      <c r="O2506" s="45"/>
      <c r="P2506" s="45"/>
      <c r="Q2506" s="53" t="s">
        <v>21</v>
      </c>
      <c r="R2506" s="54"/>
    </row>
    <row r="2507" spans="1:18" x14ac:dyDescent="0.25">
      <c r="A2507" s="43"/>
      <c r="B2507" s="44"/>
      <c r="C2507" s="45"/>
      <c r="D2507" s="46"/>
      <c r="E2507" s="47"/>
      <c r="F2507" s="48"/>
      <c r="G2507" s="49">
        <f t="shared" si="277"/>
        <v>0</v>
      </c>
      <c r="H2507" s="49">
        <f t="shared" si="278"/>
        <v>0</v>
      </c>
      <c r="I2507" s="50" t="e">
        <f t="shared" si="279"/>
        <v>#N/A</v>
      </c>
      <c r="J2507" s="49">
        <f t="shared" si="280"/>
        <v>0</v>
      </c>
      <c r="K2507" s="51">
        <f t="shared" si="281"/>
        <v>0</v>
      </c>
      <c r="L2507" s="52">
        <f t="shared" si="282"/>
        <v>0</v>
      </c>
      <c r="M2507" s="49">
        <f t="shared" si="283"/>
        <v>0</v>
      </c>
      <c r="N2507" s="45"/>
      <c r="O2507" s="45"/>
      <c r="P2507" s="45"/>
      <c r="Q2507" s="53" t="s">
        <v>21</v>
      </c>
      <c r="R2507" s="54"/>
    </row>
    <row r="2508" spans="1:18" x14ac:dyDescent="0.25">
      <c r="A2508" s="43"/>
      <c r="B2508" s="44"/>
      <c r="C2508" s="45"/>
      <c r="D2508" s="46"/>
      <c r="E2508" s="47"/>
      <c r="F2508" s="48"/>
      <c r="G2508" s="49">
        <f t="shared" si="277"/>
        <v>0</v>
      </c>
      <c r="H2508" s="49">
        <f t="shared" si="278"/>
        <v>0</v>
      </c>
      <c r="I2508" s="50" t="e">
        <f t="shared" si="279"/>
        <v>#N/A</v>
      </c>
      <c r="J2508" s="49">
        <f t="shared" si="280"/>
        <v>0</v>
      </c>
      <c r="K2508" s="51">
        <f t="shared" si="281"/>
        <v>0</v>
      </c>
      <c r="L2508" s="52">
        <f t="shared" si="282"/>
        <v>0</v>
      </c>
      <c r="M2508" s="49">
        <f t="shared" si="283"/>
        <v>0</v>
      </c>
      <c r="N2508" s="45"/>
      <c r="O2508" s="45"/>
      <c r="P2508" s="45"/>
      <c r="Q2508" s="53" t="s">
        <v>21</v>
      </c>
      <c r="R2508" s="54"/>
    </row>
    <row r="2509" spans="1:18" x14ac:dyDescent="0.25">
      <c r="A2509" s="43"/>
      <c r="B2509" s="44"/>
      <c r="C2509" s="45"/>
      <c r="D2509" s="46"/>
      <c r="E2509" s="47"/>
      <c r="F2509" s="48"/>
      <c r="G2509" s="49">
        <f t="shared" si="277"/>
        <v>0</v>
      </c>
      <c r="H2509" s="49">
        <f t="shared" si="278"/>
        <v>0</v>
      </c>
      <c r="I2509" s="50" t="e">
        <f t="shared" si="279"/>
        <v>#N/A</v>
      </c>
      <c r="J2509" s="49">
        <f t="shared" si="280"/>
        <v>0</v>
      </c>
      <c r="K2509" s="51">
        <f t="shared" si="281"/>
        <v>0</v>
      </c>
      <c r="L2509" s="52">
        <f t="shared" si="282"/>
        <v>0</v>
      </c>
      <c r="M2509" s="49">
        <f t="shared" si="283"/>
        <v>0</v>
      </c>
      <c r="N2509" s="45"/>
      <c r="O2509" s="45"/>
      <c r="P2509" s="45"/>
      <c r="Q2509" s="53" t="s">
        <v>21</v>
      </c>
      <c r="R2509" s="54"/>
    </row>
    <row r="2510" spans="1:18" x14ac:dyDescent="0.25">
      <c r="A2510" s="43"/>
      <c r="B2510" s="44"/>
      <c r="C2510" s="45"/>
      <c r="D2510" s="46"/>
      <c r="E2510" s="47"/>
      <c r="F2510" s="48"/>
      <c r="G2510" s="49">
        <f t="shared" si="277"/>
        <v>0</v>
      </c>
      <c r="H2510" s="49">
        <f t="shared" si="278"/>
        <v>0</v>
      </c>
      <c r="I2510" s="50" t="e">
        <f t="shared" si="279"/>
        <v>#N/A</v>
      </c>
      <c r="J2510" s="49">
        <f t="shared" si="280"/>
        <v>0</v>
      </c>
      <c r="K2510" s="51">
        <f t="shared" si="281"/>
        <v>0</v>
      </c>
      <c r="L2510" s="52">
        <f t="shared" si="282"/>
        <v>0</v>
      </c>
      <c r="M2510" s="49">
        <f t="shared" si="283"/>
        <v>0</v>
      </c>
      <c r="N2510" s="45"/>
      <c r="O2510" s="45"/>
      <c r="P2510" s="45"/>
      <c r="Q2510" s="53" t="s">
        <v>21</v>
      </c>
      <c r="R2510" s="54"/>
    </row>
    <row r="2511" spans="1:18" x14ac:dyDescent="0.25">
      <c r="A2511" s="43"/>
      <c r="B2511" s="44"/>
      <c r="C2511" s="45"/>
      <c r="D2511" s="46"/>
      <c r="E2511" s="47"/>
      <c r="F2511" s="48"/>
      <c r="G2511" s="49">
        <f t="shared" si="277"/>
        <v>0</v>
      </c>
      <c r="H2511" s="49">
        <f t="shared" si="278"/>
        <v>0</v>
      </c>
      <c r="I2511" s="50" t="e">
        <f t="shared" si="279"/>
        <v>#N/A</v>
      </c>
      <c r="J2511" s="49">
        <f t="shared" si="280"/>
        <v>0</v>
      </c>
      <c r="K2511" s="51">
        <f t="shared" si="281"/>
        <v>0</v>
      </c>
      <c r="L2511" s="52">
        <f t="shared" si="282"/>
        <v>0</v>
      </c>
      <c r="M2511" s="49">
        <f t="shared" si="283"/>
        <v>0</v>
      </c>
      <c r="N2511" s="45"/>
      <c r="O2511" s="45"/>
      <c r="P2511" s="45"/>
      <c r="Q2511" s="53" t="s">
        <v>21</v>
      </c>
      <c r="R2511" s="54"/>
    </row>
    <row r="2512" spans="1:18" x14ac:dyDescent="0.25">
      <c r="A2512" s="43"/>
      <c r="B2512" s="44"/>
      <c r="C2512" s="45"/>
      <c r="D2512" s="46"/>
      <c r="E2512" s="47"/>
      <c r="F2512" s="48"/>
      <c r="G2512" s="49">
        <f t="shared" si="277"/>
        <v>0</v>
      </c>
      <c r="H2512" s="49">
        <f t="shared" si="278"/>
        <v>0</v>
      </c>
      <c r="I2512" s="50" t="e">
        <f t="shared" si="279"/>
        <v>#N/A</v>
      </c>
      <c r="J2512" s="49">
        <f t="shared" si="280"/>
        <v>0</v>
      </c>
      <c r="K2512" s="51">
        <f t="shared" si="281"/>
        <v>0</v>
      </c>
      <c r="L2512" s="52">
        <f t="shared" si="282"/>
        <v>0</v>
      </c>
      <c r="M2512" s="49">
        <f t="shared" si="283"/>
        <v>0</v>
      </c>
      <c r="N2512" s="45"/>
      <c r="O2512" s="45"/>
      <c r="P2512" s="45"/>
      <c r="Q2512" s="53" t="s">
        <v>21</v>
      </c>
      <c r="R2512" s="54"/>
    </row>
    <row r="2513" spans="1:18" x14ac:dyDescent="0.25">
      <c r="A2513" s="43"/>
      <c r="B2513" s="44"/>
      <c r="C2513" s="45"/>
      <c r="D2513" s="46"/>
      <c r="E2513" s="47"/>
      <c r="F2513" s="48"/>
      <c r="G2513" s="49">
        <f t="shared" si="277"/>
        <v>0</v>
      </c>
      <c r="H2513" s="49">
        <f t="shared" si="278"/>
        <v>0</v>
      </c>
      <c r="I2513" s="50" t="e">
        <f t="shared" si="279"/>
        <v>#N/A</v>
      </c>
      <c r="J2513" s="49">
        <f t="shared" si="280"/>
        <v>0</v>
      </c>
      <c r="K2513" s="51">
        <f t="shared" si="281"/>
        <v>0</v>
      </c>
      <c r="L2513" s="52">
        <f t="shared" si="282"/>
        <v>0</v>
      </c>
      <c r="M2513" s="49">
        <f t="shared" si="283"/>
        <v>0</v>
      </c>
      <c r="N2513" s="45"/>
      <c r="O2513" s="45"/>
      <c r="P2513" s="45"/>
      <c r="Q2513" s="53" t="s">
        <v>21</v>
      </c>
      <c r="R2513" s="54"/>
    </row>
    <row r="2514" spans="1:18" x14ac:dyDescent="0.25">
      <c r="A2514" s="43"/>
      <c r="B2514" s="44"/>
      <c r="C2514" s="45"/>
      <c r="D2514" s="46"/>
      <c r="E2514" s="47"/>
      <c r="F2514" s="48"/>
      <c r="G2514" s="49">
        <f t="shared" si="277"/>
        <v>0</v>
      </c>
      <c r="H2514" s="49">
        <f t="shared" si="278"/>
        <v>0</v>
      </c>
      <c r="I2514" s="50" t="e">
        <f t="shared" si="279"/>
        <v>#N/A</v>
      </c>
      <c r="J2514" s="49">
        <f t="shared" si="280"/>
        <v>0</v>
      </c>
      <c r="K2514" s="51">
        <f t="shared" si="281"/>
        <v>0</v>
      </c>
      <c r="L2514" s="52">
        <f t="shared" si="282"/>
        <v>0</v>
      </c>
      <c r="M2514" s="49">
        <f t="shared" si="283"/>
        <v>0</v>
      </c>
      <c r="N2514" s="45"/>
      <c r="O2514" s="45"/>
      <c r="P2514" s="45"/>
      <c r="Q2514" s="53" t="s">
        <v>21</v>
      </c>
      <c r="R2514" s="54"/>
    </row>
    <row r="2515" spans="1:18" x14ac:dyDescent="0.25">
      <c r="A2515" s="43"/>
      <c r="B2515" s="44"/>
      <c r="C2515" s="45"/>
      <c r="D2515" s="46"/>
      <c r="E2515" s="47"/>
      <c r="F2515" s="48"/>
      <c r="G2515" s="49">
        <f t="shared" si="277"/>
        <v>0</v>
      </c>
      <c r="H2515" s="49">
        <f t="shared" si="278"/>
        <v>0</v>
      </c>
      <c r="I2515" s="50" t="e">
        <f t="shared" si="279"/>
        <v>#N/A</v>
      </c>
      <c r="J2515" s="49">
        <f t="shared" si="280"/>
        <v>0</v>
      </c>
      <c r="K2515" s="51">
        <f t="shared" si="281"/>
        <v>0</v>
      </c>
      <c r="L2515" s="52">
        <f t="shared" si="282"/>
        <v>0</v>
      </c>
      <c r="M2515" s="49">
        <f t="shared" si="283"/>
        <v>0</v>
      </c>
      <c r="N2515" s="45"/>
      <c r="O2515" s="45"/>
      <c r="P2515" s="45"/>
      <c r="Q2515" s="53" t="s">
        <v>21</v>
      </c>
      <c r="R2515" s="54"/>
    </row>
    <row r="2516" spans="1:18" x14ac:dyDescent="0.25">
      <c r="A2516" s="43"/>
      <c r="B2516" s="44"/>
      <c r="C2516" s="45"/>
      <c r="D2516" s="46"/>
      <c r="E2516" s="47"/>
      <c r="F2516" s="48"/>
      <c r="G2516" s="49">
        <f t="shared" si="277"/>
        <v>0</v>
      </c>
      <c r="H2516" s="49">
        <f t="shared" si="278"/>
        <v>0</v>
      </c>
      <c r="I2516" s="50" t="e">
        <f t="shared" si="279"/>
        <v>#N/A</v>
      </c>
      <c r="J2516" s="49">
        <f t="shared" si="280"/>
        <v>0</v>
      </c>
      <c r="K2516" s="51">
        <f t="shared" si="281"/>
        <v>0</v>
      </c>
      <c r="L2516" s="52">
        <f t="shared" si="282"/>
        <v>0</v>
      </c>
      <c r="M2516" s="49">
        <f t="shared" si="283"/>
        <v>0</v>
      </c>
      <c r="N2516" s="45"/>
      <c r="O2516" s="45"/>
      <c r="P2516" s="45"/>
      <c r="Q2516" s="53" t="s">
        <v>21</v>
      </c>
      <c r="R2516" s="54"/>
    </row>
    <row r="2517" spans="1:18" x14ac:dyDescent="0.25">
      <c r="A2517" s="43"/>
      <c r="B2517" s="44"/>
      <c r="C2517" s="45"/>
      <c r="D2517" s="46"/>
      <c r="E2517" s="47"/>
      <c r="F2517" s="48"/>
      <c r="G2517" s="49">
        <f t="shared" si="277"/>
        <v>0</v>
      </c>
      <c r="H2517" s="49">
        <f t="shared" si="278"/>
        <v>0</v>
      </c>
      <c r="I2517" s="50" t="e">
        <f t="shared" si="279"/>
        <v>#N/A</v>
      </c>
      <c r="J2517" s="49">
        <f t="shared" si="280"/>
        <v>0</v>
      </c>
      <c r="K2517" s="51">
        <f t="shared" si="281"/>
        <v>0</v>
      </c>
      <c r="L2517" s="52">
        <f t="shared" si="282"/>
        <v>0</v>
      </c>
      <c r="M2517" s="49">
        <f t="shared" si="283"/>
        <v>0</v>
      </c>
      <c r="N2517" s="45"/>
      <c r="O2517" s="45"/>
      <c r="P2517" s="45"/>
      <c r="Q2517" s="53" t="s">
        <v>21</v>
      </c>
      <c r="R2517" s="54"/>
    </row>
    <row r="2518" spans="1:18" x14ac:dyDescent="0.25">
      <c r="A2518" s="43"/>
      <c r="B2518" s="44"/>
      <c r="C2518" s="45"/>
      <c r="D2518" s="46"/>
      <c r="E2518" s="47"/>
      <c r="F2518" s="48"/>
      <c r="G2518" s="49">
        <f t="shared" si="277"/>
        <v>0</v>
      </c>
      <c r="H2518" s="49">
        <f t="shared" si="278"/>
        <v>0</v>
      </c>
      <c r="I2518" s="50" t="e">
        <f t="shared" si="279"/>
        <v>#N/A</v>
      </c>
      <c r="J2518" s="49">
        <f t="shared" si="280"/>
        <v>0</v>
      </c>
      <c r="K2518" s="51">
        <f t="shared" si="281"/>
        <v>0</v>
      </c>
      <c r="L2518" s="52">
        <f t="shared" si="282"/>
        <v>0</v>
      </c>
      <c r="M2518" s="49">
        <f t="shared" si="283"/>
        <v>0</v>
      </c>
      <c r="N2518" s="45"/>
      <c r="O2518" s="45"/>
      <c r="P2518" s="45"/>
      <c r="Q2518" s="53" t="s">
        <v>21</v>
      </c>
      <c r="R2518" s="54"/>
    </row>
    <row r="2519" spans="1:18" x14ac:dyDescent="0.25">
      <c r="A2519" s="43"/>
      <c r="B2519" s="44"/>
      <c r="C2519" s="45"/>
      <c r="D2519" s="46"/>
      <c r="E2519" s="47"/>
      <c r="F2519" s="48"/>
      <c r="G2519" s="49">
        <f t="shared" si="277"/>
        <v>0</v>
      </c>
      <c r="H2519" s="49">
        <f t="shared" si="278"/>
        <v>0</v>
      </c>
      <c r="I2519" s="50" t="e">
        <f t="shared" si="279"/>
        <v>#N/A</v>
      </c>
      <c r="J2519" s="49">
        <f t="shared" si="280"/>
        <v>0</v>
      </c>
      <c r="K2519" s="51">
        <f t="shared" si="281"/>
        <v>0</v>
      </c>
      <c r="L2519" s="52">
        <f t="shared" si="282"/>
        <v>0</v>
      </c>
      <c r="M2519" s="49">
        <f t="shared" si="283"/>
        <v>0</v>
      </c>
      <c r="N2519" s="45"/>
      <c r="O2519" s="45"/>
      <c r="P2519" s="45"/>
      <c r="Q2519" s="53" t="s">
        <v>21</v>
      </c>
      <c r="R2519" s="54"/>
    </row>
    <row r="2520" spans="1:18" x14ac:dyDescent="0.25">
      <c r="A2520" s="43"/>
      <c r="B2520" s="44"/>
      <c r="C2520" s="45"/>
      <c r="D2520" s="46"/>
      <c r="E2520" s="47"/>
      <c r="F2520" s="48"/>
      <c r="G2520" s="49">
        <f t="shared" si="277"/>
        <v>0</v>
      </c>
      <c r="H2520" s="49">
        <f t="shared" si="278"/>
        <v>0</v>
      </c>
      <c r="I2520" s="50" t="e">
        <f t="shared" si="279"/>
        <v>#N/A</v>
      </c>
      <c r="J2520" s="49">
        <f t="shared" si="280"/>
        <v>0</v>
      </c>
      <c r="K2520" s="51">
        <f t="shared" si="281"/>
        <v>0</v>
      </c>
      <c r="L2520" s="52">
        <f t="shared" si="282"/>
        <v>0</v>
      </c>
      <c r="M2520" s="49">
        <f t="shared" si="283"/>
        <v>0</v>
      </c>
      <c r="N2520" s="45"/>
      <c r="O2520" s="45"/>
      <c r="P2520" s="45"/>
      <c r="Q2520" s="53" t="s">
        <v>21</v>
      </c>
      <c r="R2520" s="54"/>
    </row>
    <row r="2521" spans="1:18" x14ac:dyDescent="0.25">
      <c r="A2521" s="43"/>
      <c r="B2521" s="44"/>
      <c r="C2521" s="45"/>
      <c r="D2521" s="46"/>
      <c r="E2521" s="47"/>
      <c r="F2521" s="48"/>
      <c r="G2521" s="49">
        <f t="shared" si="277"/>
        <v>0</v>
      </c>
      <c r="H2521" s="49">
        <f t="shared" si="278"/>
        <v>0</v>
      </c>
      <c r="I2521" s="50" t="e">
        <f t="shared" si="279"/>
        <v>#N/A</v>
      </c>
      <c r="J2521" s="49">
        <f t="shared" si="280"/>
        <v>0</v>
      </c>
      <c r="K2521" s="51">
        <f t="shared" si="281"/>
        <v>0</v>
      </c>
      <c r="L2521" s="52">
        <f t="shared" si="282"/>
        <v>0</v>
      </c>
      <c r="M2521" s="49">
        <f t="shared" si="283"/>
        <v>0</v>
      </c>
      <c r="N2521" s="45"/>
      <c r="O2521" s="45"/>
      <c r="P2521" s="45"/>
      <c r="Q2521" s="53" t="s">
        <v>21</v>
      </c>
      <c r="R2521" s="54"/>
    </row>
    <row r="2522" spans="1:18" x14ac:dyDescent="0.25">
      <c r="A2522" s="43"/>
      <c r="B2522" s="44"/>
      <c r="C2522" s="45"/>
      <c r="D2522" s="46"/>
      <c r="E2522" s="47"/>
      <c r="F2522" s="48"/>
      <c r="G2522" s="49">
        <f t="shared" si="277"/>
        <v>0</v>
      </c>
      <c r="H2522" s="49">
        <f t="shared" si="278"/>
        <v>0</v>
      </c>
      <c r="I2522" s="50" t="e">
        <f t="shared" si="279"/>
        <v>#N/A</v>
      </c>
      <c r="J2522" s="49">
        <f t="shared" si="280"/>
        <v>0</v>
      </c>
      <c r="K2522" s="51">
        <f t="shared" si="281"/>
        <v>0</v>
      </c>
      <c r="L2522" s="52">
        <f t="shared" si="282"/>
        <v>0</v>
      </c>
      <c r="M2522" s="49">
        <f t="shared" si="283"/>
        <v>0</v>
      </c>
      <c r="N2522" s="45"/>
      <c r="O2522" s="45"/>
      <c r="P2522" s="45"/>
      <c r="Q2522" s="53" t="s">
        <v>21</v>
      </c>
      <c r="R2522" s="54"/>
    </row>
    <row r="2523" spans="1:18" x14ac:dyDescent="0.25">
      <c r="A2523" s="43"/>
      <c r="B2523" s="44"/>
      <c r="C2523" s="45"/>
      <c r="D2523" s="46"/>
      <c r="E2523" s="47"/>
      <c r="F2523" s="48"/>
      <c r="G2523" s="49">
        <f t="shared" si="277"/>
        <v>0</v>
      </c>
      <c r="H2523" s="49">
        <f t="shared" si="278"/>
        <v>0</v>
      </c>
      <c r="I2523" s="50" t="e">
        <f t="shared" si="279"/>
        <v>#N/A</v>
      </c>
      <c r="J2523" s="49">
        <f t="shared" si="280"/>
        <v>0</v>
      </c>
      <c r="K2523" s="51">
        <f t="shared" si="281"/>
        <v>0</v>
      </c>
      <c r="L2523" s="52">
        <f t="shared" si="282"/>
        <v>0</v>
      </c>
      <c r="M2523" s="49">
        <f t="shared" si="283"/>
        <v>0</v>
      </c>
      <c r="N2523" s="45"/>
      <c r="O2523" s="45"/>
      <c r="P2523" s="45"/>
      <c r="Q2523" s="53" t="s">
        <v>21</v>
      </c>
      <c r="R2523" s="54"/>
    </row>
    <row r="2524" spans="1:18" x14ac:dyDescent="0.25">
      <c r="A2524" s="43"/>
      <c r="B2524" s="44"/>
      <c r="C2524" s="45"/>
      <c r="D2524" s="46"/>
      <c r="E2524" s="47"/>
      <c r="F2524" s="48"/>
      <c r="G2524" s="49">
        <f t="shared" si="277"/>
        <v>0</v>
      </c>
      <c r="H2524" s="49">
        <f t="shared" si="278"/>
        <v>0</v>
      </c>
      <c r="I2524" s="50" t="e">
        <f t="shared" si="279"/>
        <v>#N/A</v>
      </c>
      <c r="J2524" s="49">
        <f t="shared" si="280"/>
        <v>0</v>
      </c>
      <c r="K2524" s="51">
        <f t="shared" si="281"/>
        <v>0</v>
      </c>
      <c r="L2524" s="52">
        <f t="shared" si="282"/>
        <v>0</v>
      </c>
      <c r="M2524" s="49">
        <f t="shared" si="283"/>
        <v>0</v>
      </c>
      <c r="N2524" s="45"/>
      <c r="O2524" s="45"/>
      <c r="P2524" s="45"/>
      <c r="Q2524" s="53" t="s">
        <v>21</v>
      </c>
      <c r="R2524" s="54"/>
    </row>
    <row r="2525" spans="1:18" x14ac:dyDescent="0.25">
      <c r="A2525" s="43"/>
      <c r="B2525" s="44"/>
      <c r="C2525" s="45"/>
      <c r="D2525" s="46"/>
      <c r="E2525" s="47"/>
      <c r="F2525" s="48"/>
      <c r="G2525" s="49">
        <f t="shared" si="277"/>
        <v>0</v>
      </c>
      <c r="H2525" s="49">
        <f t="shared" si="278"/>
        <v>0</v>
      </c>
      <c r="I2525" s="50" t="e">
        <f t="shared" si="279"/>
        <v>#N/A</v>
      </c>
      <c r="J2525" s="49">
        <f t="shared" si="280"/>
        <v>0</v>
      </c>
      <c r="K2525" s="51">
        <f t="shared" si="281"/>
        <v>0</v>
      </c>
      <c r="L2525" s="52">
        <f t="shared" si="282"/>
        <v>0</v>
      </c>
      <c r="M2525" s="49">
        <f t="shared" si="283"/>
        <v>0</v>
      </c>
      <c r="N2525" s="45"/>
      <c r="O2525" s="45"/>
      <c r="P2525" s="45"/>
      <c r="Q2525" s="53" t="s">
        <v>21</v>
      </c>
      <c r="R2525" s="54"/>
    </row>
    <row r="2526" spans="1:18" x14ac:dyDescent="0.25">
      <c r="A2526" s="43"/>
      <c r="B2526" s="44"/>
      <c r="C2526" s="45"/>
      <c r="D2526" s="46"/>
      <c r="E2526" s="47"/>
      <c r="F2526" s="48"/>
      <c r="G2526" s="49">
        <f t="shared" si="277"/>
        <v>0</v>
      </c>
      <c r="H2526" s="49">
        <f t="shared" si="278"/>
        <v>0</v>
      </c>
      <c r="I2526" s="50" t="e">
        <f t="shared" si="279"/>
        <v>#N/A</v>
      </c>
      <c r="J2526" s="49">
        <f t="shared" si="280"/>
        <v>0</v>
      </c>
      <c r="K2526" s="51">
        <f t="shared" si="281"/>
        <v>0</v>
      </c>
      <c r="L2526" s="52">
        <f t="shared" si="282"/>
        <v>0</v>
      </c>
      <c r="M2526" s="49">
        <f t="shared" si="283"/>
        <v>0</v>
      </c>
      <c r="N2526" s="45"/>
      <c r="O2526" s="45"/>
      <c r="P2526" s="45"/>
      <c r="Q2526" s="53" t="s">
        <v>21</v>
      </c>
      <c r="R2526" s="54"/>
    </row>
    <row r="2527" spans="1:18" x14ac:dyDescent="0.25">
      <c r="A2527" s="43"/>
      <c r="B2527" s="44"/>
      <c r="C2527" s="45"/>
      <c r="D2527" s="46"/>
      <c r="E2527" s="47"/>
      <c r="F2527" s="48"/>
      <c r="G2527" s="49">
        <f t="shared" si="277"/>
        <v>0</v>
      </c>
      <c r="H2527" s="49">
        <f t="shared" si="278"/>
        <v>0</v>
      </c>
      <c r="I2527" s="50" t="e">
        <f t="shared" si="279"/>
        <v>#N/A</v>
      </c>
      <c r="J2527" s="49">
        <f t="shared" si="280"/>
        <v>0</v>
      </c>
      <c r="K2527" s="51">
        <f t="shared" si="281"/>
        <v>0</v>
      </c>
      <c r="L2527" s="52">
        <f t="shared" si="282"/>
        <v>0</v>
      </c>
      <c r="M2527" s="49">
        <f t="shared" si="283"/>
        <v>0</v>
      </c>
      <c r="N2527" s="45"/>
      <c r="O2527" s="45"/>
      <c r="P2527" s="45"/>
      <c r="Q2527" s="53" t="s">
        <v>21</v>
      </c>
      <c r="R2527" s="54"/>
    </row>
    <row r="2528" spans="1:18" x14ac:dyDescent="0.25">
      <c r="A2528" s="43"/>
      <c r="B2528" s="44"/>
      <c r="C2528" s="45"/>
      <c r="D2528" s="46"/>
      <c r="E2528" s="47"/>
      <c r="F2528" s="48"/>
      <c r="G2528" s="49">
        <f t="shared" si="277"/>
        <v>0</v>
      </c>
      <c r="H2528" s="49">
        <f t="shared" si="278"/>
        <v>0</v>
      </c>
      <c r="I2528" s="50" t="e">
        <f t="shared" si="279"/>
        <v>#N/A</v>
      </c>
      <c r="J2528" s="49">
        <f t="shared" si="280"/>
        <v>0</v>
      </c>
      <c r="K2528" s="51">
        <f t="shared" si="281"/>
        <v>0</v>
      </c>
      <c r="L2528" s="52">
        <f t="shared" si="282"/>
        <v>0</v>
      </c>
      <c r="M2528" s="49">
        <f t="shared" si="283"/>
        <v>0</v>
      </c>
      <c r="N2528" s="45"/>
      <c r="O2528" s="45"/>
      <c r="P2528" s="45"/>
      <c r="Q2528" s="53" t="s">
        <v>21</v>
      </c>
      <c r="R2528" s="54"/>
    </row>
    <row r="2529" spans="1:18" x14ac:dyDescent="0.25">
      <c r="A2529" s="43"/>
      <c r="B2529" s="44"/>
      <c r="C2529" s="45"/>
      <c r="D2529" s="46"/>
      <c r="E2529" s="47"/>
      <c r="F2529" s="48"/>
      <c r="G2529" s="49">
        <f t="shared" si="277"/>
        <v>0</v>
      </c>
      <c r="H2529" s="49">
        <f t="shared" si="278"/>
        <v>0</v>
      </c>
      <c r="I2529" s="50" t="e">
        <f t="shared" si="279"/>
        <v>#N/A</v>
      </c>
      <c r="J2529" s="49">
        <f t="shared" si="280"/>
        <v>0</v>
      </c>
      <c r="K2529" s="51">
        <f t="shared" si="281"/>
        <v>0</v>
      </c>
      <c r="L2529" s="52">
        <f t="shared" si="282"/>
        <v>0</v>
      </c>
      <c r="M2529" s="49">
        <f t="shared" si="283"/>
        <v>0</v>
      </c>
      <c r="N2529" s="45"/>
      <c r="O2529" s="45"/>
      <c r="P2529" s="45"/>
      <c r="Q2529" s="53" t="s">
        <v>21</v>
      </c>
      <c r="R2529" s="54"/>
    </row>
    <row r="2530" spans="1:18" x14ac:dyDescent="0.25">
      <c r="A2530" s="43"/>
      <c r="B2530" s="44"/>
      <c r="C2530" s="45"/>
      <c r="D2530" s="46"/>
      <c r="E2530" s="47"/>
      <c r="F2530" s="48"/>
      <c r="G2530" s="49">
        <f t="shared" si="277"/>
        <v>0</v>
      </c>
      <c r="H2530" s="49">
        <f t="shared" si="278"/>
        <v>0</v>
      </c>
      <c r="I2530" s="50" t="e">
        <f t="shared" si="279"/>
        <v>#N/A</v>
      </c>
      <c r="J2530" s="49">
        <f t="shared" si="280"/>
        <v>0</v>
      </c>
      <c r="K2530" s="51">
        <f t="shared" si="281"/>
        <v>0</v>
      </c>
      <c r="L2530" s="52">
        <f t="shared" si="282"/>
        <v>0</v>
      </c>
      <c r="M2530" s="49">
        <f t="shared" si="283"/>
        <v>0</v>
      </c>
      <c r="N2530" s="45"/>
      <c r="O2530" s="45"/>
      <c r="P2530" s="45"/>
      <c r="Q2530" s="53" t="s">
        <v>21</v>
      </c>
      <c r="R2530" s="54"/>
    </row>
    <row r="2531" spans="1:18" x14ac:dyDescent="0.25">
      <c r="A2531" s="43"/>
      <c r="B2531" s="44"/>
      <c r="C2531" s="45"/>
      <c r="D2531" s="46"/>
      <c r="E2531" s="47"/>
      <c r="F2531" s="48"/>
      <c r="G2531" s="49">
        <f t="shared" si="277"/>
        <v>0</v>
      </c>
      <c r="H2531" s="49">
        <f t="shared" si="278"/>
        <v>0</v>
      </c>
      <c r="I2531" s="50" t="e">
        <f t="shared" si="279"/>
        <v>#N/A</v>
      </c>
      <c r="J2531" s="49">
        <f t="shared" si="280"/>
        <v>0</v>
      </c>
      <c r="K2531" s="51">
        <f t="shared" si="281"/>
        <v>0</v>
      </c>
      <c r="L2531" s="52">
        <f t="shared" si="282"/>
        <v>0</v>
      </c>
      <c r="M2531" s="49">
        <f t="shared" si="283"/>
        <v>0</v>
      </c>
      <c r="N2531" s="45"/>
      <c r="O2531" s="45"/>
      <c r="P2531" s="45"/>
      <c r="Q2531" s="53" t="s">
        <v>21</v>
      </c>
      <c r="R2531" s="54"/>
    </row>
    <row r="2532" spans="1:18" x14ac:dyDescent="0.25">
      <c r="A2532" s="43"/>
      <c r="B2532" s="44"/>
      <c r="C2532" s="45"/>
      <c r="D2532" s="46"/>
      <c r="E2532" s="47"/>
      <c r="F2532" s="48"/>
      <c r="G2532" s="49">
        <f t="shared" si="277"/>
        <v>0</v>
      </c>
      <c r="H2532" s="49">
        <f t="shared" si="278"/>
        <v>0</v>
      </c>
      <c r="I2532" s="50" t="e">
        <f t="shared" si="279"/>
        <v>#N/A</v>
      </c>
      <c r="J2532" s="49">
        <f t="shared" si="280"/>
        <v>0</v>
      </c>
      <c r="K2532" s="51">
        <f t="shared" si="281"/>
        <v>0</v>
      </c>
      <c r="L2532" s="52">
        <f t="shared" si="282"/>
        <v>0</v>
      </c>
      <c r="M2532" s="49">
        <f t="shared" si="283"/>
        <v>0</v>
      </c>
      <c r="N2532" s="45"/>
      <c r="O2532" s="45"/>
      <c r="P2532" s="45"/>
      <c r="Q2532" s="53" t="s">
        <v>21</v>
      </c>
      <c r="R2532" s="54"/>
    </row>
    <row r="2533" spans="1:18" x14ac:dyDescent="0.25">
      <c r="A2533" s="43"/>
      <c r="B2533" s="44"/>
      <c r="C2533" s="45"/>
      <c r="D2533" s="46"/>
      <c r="E2533" s="47"/>
      <c r="F2533" s="48"/>
      <c r="G2533" s="49">
        <f t="shared" si="277"/>
        <v>0</v>
      </c>
      <c r="H2533" s="49">
        <f t="shared" si="278"/>
        <v>0</v>
      </c>
      <c r="I2533" s="50" t="e">
        <f t="shared" si="279"/>
        <v>#N/A</v>
      </c>
      <c r="J2533" s="49">
        <f t="shared" si="280"/>
        <v>0</v>
      </c>
      <c r="K2533" s="51">
        <f t="shared" si="281"/>
        <v>0</v>
      </c>
      <c r="L2533" s="52">
        <f t="shared" si="282"/>
        <v>0</v>
      </c>
      <c r="M2533" s="49">
        <f t="shared" si="283"/>
        <v>0</v>
      </c>
      <c r="N2533" s="45"/>
      <c r="O2533" s="45"/>
      <c r="P2533" s="45"/>
      <c r="Q2533" s="53" t="s">
        <v>21</v>
      </c>
      <c r="R2533" s="54"/>
    </row>
    <row r="2534" spans="1:18" x14ac:dyDescent="0.25">
      <c r="A2534" s="43"/>
      <c r="B2534" s="44"/>
      <c r="C2534" s="45"/>
      <c r="D2534" s="46"/>
      <c r="E2534" s="47"/>
      <c r="F2534" s="48"/>
      <c r="G2534" s="49">
        <f t="shared" si="277"/>
        <v>0</v>
      </c>
      <c r="H2534" s="49">
        <f t="shared" si="278"/>
        <v>0</v>
      </c>
      <c r="I2534" s="50" t="e">
        <f t="shared" si="279"/>
        <v>#N/A</v>
      </c>
      <c r="J2534" s="49">
        <f t="shared" si="280"/>
        <v>0</v>
      </c>
      <c r="K2534" s="51">
        <f t="shared" si="281"/>
        <v>0</v>
      </c>
      <c r="L2534" s="52">
        <f t="shared" si="282"/>
        <v>0</v>
      </c>
      <c r="M2534" s="49">
        <f t="shared" si="283"/>
        <v>0</v>
      </c>
      <c r="N2534" s="45"/>
      <c r="O2534" s="45"/>
      <c r="P2534" s="45"/>
      <c r="Q2534" s="53" t="s">
        <v>21</v>
      </c>
      <c r="R2534" s="54"/>
    </row>
    <row r="2535" spans="1:18" x14ac:dyDescent="0.25">
      <c r="A2535" s="43"/>
      <c r="B2535" s="44"/>
      <c r="C2535" s="45"/>
      <c r="D2535" s="46"/>
      <c r="E2535" s="47"/>
      <c r="F2535" s="48"/>
      <c r="G2535" s="49">
        <f t="shared" si="277"/>
        <v>0</v>
      </c>
      <c r="H2535" s="49">
        <f t="shared" si="278"/>
        <v>0</v>
      </c>
      <c r="I2535" s="50" t="e">
        <f t="shared" si="279"/>
        <v>#N/A</v>
      </c>
      <c r="J2535" s="49">
        <f t="shared" si="280"/>
        <v>0</v>
      </c>
      <c r="K2535" s="51">
        <f t="shared" si="281"/>
        <v>0</v>
      </c>
      <c r="L2535" s="52">
        <f t="shared" si="282"/>
        <v>0</v>
      </c>
      <c r="M2535" s="49">
        <f t="shared" si="283"/>
        <v>0</v>
      </c>
      <c r="N2535" s="45"/>
      <c r="O2535" s="45"/>
      <c r="P2535" s="45"/>
      <c r="Q2535" s="53" t="s">
        <v>21</v>
      </c>
      <c r="R2535" s="54"/>
    </row>
    <row r="2536" spans="1:18" x14ac:dyDescent="0.25">
      <c r="A2536" s="43"/>
      <c r="B2536" s="44"/>
      <c r="C2536" s="45"/>
      <c r="D2536" s="46"/>
      <c r="E2536" s="47"/>
      <c r="F2536" s="48"/>
      <c r="G2536" s="49">
        <f t="shared" si="277"/>
        <v>0</v>
      </c>
      <c r="H2536" s="49">
        <f t="shared" si="278"/>
        <v>0</v>
      </c>
      <c r="I2536" s="50" t="e">
        <f t="shared" si="279"/>
        <v>#N/A</v>
      </c>
      <c r="J2536" s="49">
        <f t="shared" si="280"/>
        <v>0</v>
      </c>
      <c r="K2536" s="51">
        <f t="shared" si="281"/>
        <v>0</v>
      </c>
      <c r="L2536" s="52">
        <f t="shared" si="282"/>
        <v>0</v>
      </c>
      <c r="M2536" s="49">
        <f t="shared" si="283"/>
        <v>0</v>
      </c>
      <c r="N2536" s="45"/>
      <c r="O2536" s="45"/>
      <c r="P2536" s="45"/>
      <c r="Q2536" s="53" t="s">
        <v>21</v>
      </c>
      <c r="R2536" s="54"/>
    </row>
    <row r="2537" spans="1:18" x14ac:dyDescent="0.25">
      <c r="A2537" s="43"/>
      <c r="B2537" s="44"/>
      <c r="C2537" s="45"/>
      <c r="D2537" s="46"/>
      <c r="E2537" s="47"/>
      <c r="F2537" s="48"/>
      <c r="G2537" s="49">
        <f t="shared" si="277"/>
        <v>0</v>
      </c>
      <c r="H2537" s="49">
        <f t="shared" si="278"/>
        <v>0</v>
      </c>
      <c r="I2537" s="50" t="e">
        <f t="shared" si="279"/>
        <v>#N/A</v>
      </c>
      <c r="J2537" s="49">
        <f t="shared" si="280"/>
        <v>0</v>
      </c>
      <c r="K2537" s="51">
        <f t="shared" si="281"/>
        <v>0</v>
      </c>
      <c r="L2537" s="52">
        <f t="shared" si="282"/>
        <v>0</v>
      </c>
      <c r="M2537" s="49">
        <f t="shared" si="283"/>
        <v>0</v>
      </c>
      <c r="N2537" s="45"/>
      <c r="O2537" s="45"/>
      <c r="P2537" s="45"/>
      <c r="Q2537" s="53" t="s">
        <v>21</v>
      </c>
      <c r="R2537" s="54"/>
    </row>
    <row r="2538" spans="1:18" x14ac:dyDescent="0.25">
      <c r="A2538" s="43"/>
      <c r="B2538" s="44"/>
      <c r="C2538" s="45"/>
      <c r="D2538" s="46"/>
      <c r="E2538" s="47"/>
      <c r="F2538" s="48"/>
      <c r="G2538" s="49">
        <f t="shared" si="277"/>
        <v>0</v>
      </c>
      <c r="H2538" s="49">
        <f t="shared" si="278"/>
        <v>0</v>
      </c>
      <c r="I2538" s="50" t="e">
        <f t="shared" si="279"/>
        <v>#N/A</v>
      </c>
      <c r="J2538" s="49">
        <f t="shared" si="280"/>
        <v>0</v>
      </c>
      <c r="K2538" s="51">
        <f t="shared" si="281"/>
        <v>0</v>
      </c>
      <c r="L2538" s="52">
        <f t="shared" si="282"/>
        <v>0</v>
      </c>
      <c r="M2538" s="49">
        <f t="shared" si="283"/>
        <v>0</v>
      </c>
      <c r="N2538" s="45"/>
      <c r="O2538" s="45"/>
      <c r="P2538" s="45"/>
      <c r="Q2538" s="53" t="s">
        <v>21</v>
      </c>
      <c r="R2538" s="54"/>
    </row>
    <row r="2539" spans="1:18" x14ac:dyDescent="0.25">
      <c r="A2539" s="43"/>
      <c r="B2539" s="44"/>
      <c r="C2539" s="45"/>
      <c r="D2539" s="46"/>
      <c r="E2539" s="47"/>
      <c r="F2539" s="48"/>
      <c r="G2539" s="49">
        <f t="shared" si="277"/>
        <v>0</v>
      </c>
      <c r="H2539" s="49">
        <f t="shared" si="278"/>
        <v>0</v>
      </c>
      <c r="I2539" s="50" t="e">
        <f t="shared" si="279"/>
        <v>#N/A</v>
      </c>
      <c r="J2539" s="49">
        <f t="shared" si="280"/>
        <v>0</v>
      </c>
      <c r="K2539" s="51">
        <f t="shared" si="281"/>
        <v>0</v>
      </c>
      <c r="L2539" s="52">
        <f t="shared" si="282"/>
        <v>0</v>
      </c>
      <c r="M2539" s="49">
        <f t="shared" si="283"/>
        <v>0</v>
      </c>
      <c r="N2539" s="45"/>
      <c r="O2539" s="45"/>
      <c r="P2539" s="45"/>
      <c r="Q2539" s="53" t="s">
        <v>21</v>
      </c>
      <c r="R2539" s="54"/>
    </row>
    <row r="2540" spans="1:18" x14ac:dyDescent="0.25">
      <c r="A2540" s="43"/>
      <c r="B2540" s="44"/>
      <c r="C2540" s="45"/>
      <c r="D2540" s="46"/>
      <c r="E2540" s="47"/>
      <c r="F2540" s="48"/>
      <c r="G2540" s="49">
        <f t="shared" si="277"/>
        <v>0</v>
      </c>
      <c r="H2540" s="49">
        <f t="shared" si="278"/>
        <v>0</v>
      </c>
      <c r="I2540" s="50" t="e">
        <f t="shared" si="279"/>
        <v>#N/A</v>
      </c>
      <c r="J2540" s="49">
        <f t="shared" si="280"/>
        <v>0</v>
      </c>
      <c r="K2540" s="51">
        <f t="shared" si="281"/>
        <v>0</v>
      </c>
      <c r="L2540" s="52">
        <f t="shared" si="282"/>
        <v>0</v>
      </c>
      <c r="M2540" s="49">
        <f t="shared" si="283"/>
        <v>0</v>
      </c>
      <c r="N2540" s="45"/>
      <c r="O2540" s="45"/>
      <c r="P2540" s="45"/>
      <c r="Q2540" s="53" t="s">
        <v>21</v>
      </c>
      <c r="R2540" s="54"/>
    </row>
    <row r="2541" spans="1:18" x14ac:dyDescent="0.25">
      <c r="A2541" s="43"/>
      <c r="B2541" s="44"/>
      <c r="C2541" s="45"/>
      <c r="D2541" s="46"/>
      <c r="E2541" s="47"/>
      <c r="F2541" s="48"/>
      <c r="G2541" s="49">
        <f t="shared" si="277"/>
        <v>0</v>
      </c>
      <c r="H2541" s="49">
        <f t="shared" si="278"/>
        <v>0</v>
      </c>
      <c r="I2541" s="50" t="e">
        <f t="shared" si="279"/>
        <v>#N/A</v>
      </c>
      <c r="J2541" s="49">
        <f t="shared" si="280"/>
        <v>0</v>
      </c>
      <c r="K2541" s="51">
        <f t="shared" si="281"/>
        <v>0</v>
      </c>
      <c r="L2541" s="52">
        <f t="shared" si="282"/>
        <v>0</v>
      </c>
      <c r="M2541" s="49">
        <f t="shared" si="283"/>
        <v>0</v>
      </c>
      <c r="N2541" s="45"/>
      <c r="O2541" s="45"/>
      <c r="P2541" s="45"/>
      <c r="Q2541" s="53" t="s">
        <v>21</v>
      </c>
      <c r="R2541" s="54"/>
    </row>
    <row r="2542" spans="1:18" x14ac:dyDescent="0.25">
      <c r="A2542" s="43"/>
      <c r="B2542" s="44"/>
      <c r="C2542" s="45"/>
      <c r="D2542" s="46"/>
      <c r="E2542" s="47"/>
      <c r="F2542" s="48"/>
      <c r="G2542" s="49">
        <f t="shared" si="277"/>
        <v>0</v>
      </c>
      <c r="H2542" s="49">
        <f t="shared" si="278"/>
        <v>0</v>
      </c>
      <c r="I2542" s="50" t="e">
        <f t="shared" si="279"/>
        <v>#N/A</v>
      </c>
      <c r="J2542" s="49">
        <f t="shared" si="280"/>
        <v>0</v>
      </c>
      <c r="K2542" s="51">
        <f t="shared" si="281"/>
        <v>0</v>
      </c>
      <c r="L2542" s="52">
        <f t="shared" si="282"/>
        <v>0</v>
      </c>
      <c r="M2542" s="49">
        <f t="shared" si="283"/>
        <v>0</v>
      </c>
      <c r="N2542" s="45"/>
      <c r="O2542" s="45"/>
      <c r="P2542" s="45"/>
      <c r="Q2542" s="53" t="s">
        <v>21</v>
      </c>
      <c r="R2542" s="54"/>
    </row>
    <row r="2543" spans="1:18" x14ac:dyDescent="0.25">
      <c r="A2543" s="43"/>
      <c r="B2543" s="44"/>
      <c r="C2543" s="45"/>
      <c r="D2543" s="46"/>
      <c r="E2543" s="47"/>
      <c r="F2543" s="48"/>
      <c r="G2543" s="49">
        <f t="shared" si="277"/>
        <v>0</v>
      </c>
      <c r="H2543" s="49">
        <f t="shared" si="278"/>
        <v>0</v>
      </c>
      <c r="I2543" s="50" t="e">
        <f t="shared" si="279"/>
        <v>#N/A</v>
      </c>
      <c r="J2543" s="49">
        <f t="shared" si="280"/>
        <v>0</v>
      </c>
      <c r="K2543" s="51">
        <f t="shared" si="281"/>
        <v>0</v>
      </c>
      <c r="L2543" s="52">
        <f t="shared" si="282"/>
        <v>0</v>
      </c>
      <c r="M2543" s="49">
        <f t="shared" si="283"/>
        <v>0</v>
      </c>
      <c r="N2543" s="45"/>
      <c r="O2543" s="45"/>
      <c r="P2543" s="45"/>
      <c r="Q2543" s="53" t="s">
        <v>21</v>
      </c>
      <c r="R2543" s="54"/>
    </row>
    <row r="2544" spans="1:18" x14ac:dyDescent="0.25">
      <c r="A2544" s="43"/>
      <c r="B2544" s="44"/>
      <c r="C2544" s="45"/>
      <c r="D2544" s="46"/>
      <c r="E2544" s="47"/>
      <c r="F2544" s="48"/>
      <c r="G2544" s="49">
        <f t="shared" si="277"/>
        <v>0</v>
      </c>
      <c r="H2544" s="49">
        <f t="shared" si="278"/>
        <v>0</v>
      </c>
      <c r="I2544" s="50" t="e">
        <f t="shared" si="279"/>
        <v>#N/A</v>
      </c>
      <c r="J2544" s="49">
        <f t="shared" si="280"/>
        <v>0</v>
      </c>
      <c r="K2544" s="51">
        <f t="shared" si="281"/>
        <v>0</v>
      </c>
      <c r="L2544" s="52">
        <f t="shared" si="282"/>
        <v>0</v>
      </c>
      <c r="M2544" s="49">
        <f t="shared" si="283"/>
        <v>0</v>
      </c>
      <c r="N2544" s="45"/>
      <c r="O2544" s="45"/>
      <c r="P2544" s="45"/>
      <c r="Q2544" s="53" t="s">
        <v>21</v>
      </c>
      <c r="R2544" s="54"/>
    </row>
    <row r="2545" spans="1:18" x14ac:dyDescent="0.25">
      <c r="A2545" s="43"/>
      <c r="B2545" s="44"/>
      <c r="C2545" s="45"/>
      <c r="D2545" s="46"/>
      <c r="E2545" s="47"/>
      <c r="F2545" s="48"/>
      <c r="G2545" s="49">
        <f t="shared" si="277"/>
        <v>0</v>
      </c>
      <c r="H2545" s="49">
        <f t="shared" si="278"/>
        <v>0</v>
      </c>
      <c r="I2545" s="50" t="e">
        <f t="shared" si="279"/>
        <v>#N/A</v>
      </c>
      <c r="J2545" s="49">
        <f t="shared" si="280"/>
        <v>0</v>
      </c>
      <c r="K2545" s="51">
        <f t="shared" si="281"/>
        <v>0</v>
      </c>
      <c r="L2545" s="52">
        <f t="shared" si="282"/>
        <v>0</v>
      </c>
      <c r="M2545" s="49">
        <f t="shared" si="283"/>
        <v>0</v>
      </c>
      <c r="N2545" s="45"/>
      <c r="O2545" s="45"/>
      <c r="P2545" s="45"/>
      <c r="Q2545" s="53" t="s">
        <v>21</v>
      </c>
      <c r="R2545" s="54"/>
    </row>
    <row r="2546" spans="1:18" x14ac:dyDescent="0.25">
      <c r="A2546" s="43"/>
      <c r="B2546" s="44"/>
      <c r="C2546" s="45"/>
      <c r="D2546" s="46"/>
      <c r="E2546" s="47"/>
      <c r="F2546" s="48"/>
      <c r="G2546" s="49">
        <f t="shared" si="277"/>
        <v>0</v>
      </c>
      <c r="H2546" s="49">
        <f t="shared" si="278"/>
        <v>0</v>
      </c>
      <c r="I2546" s="50" t="e">
        <f t="shared" si="279"/>
        <v>#N/A</v>
      </c>
      <c r="J2546" s="49">
        <f t="shared" si="280"/>
        <v>0</v>
      </c>
      <c r="K2546" s="51">
        <f t="shared" si="281"/>
        <v>0</v>
      </c>
      <c r="L2546" s="52">
        <f t="shared" si="282"/>
        <v>0</v>
      </c>
      <c r="M2546" s="49">
        <f t="shared" si="283"/>
        <v>0</v>
      </c>
      <c r="N2546" s="45"/>
      <c r="O2546" s="45"/>
      <c r="P2546" s="45"/>
      <c r="Q2546" s="53" t="s">
        <v>21</v>
      </c>
      <c r="R2546" s="54"/>
    </row>
    <row r="2547" spans="1:18" x14ac:dyDescent="0.25">
      <c r="A2547" s="43"/>
      <c r="B2547" s="44"/>
      <c r="C2547" s="45"/>
      <c r="D2547" s="46"/>
      <c r="E2547" s="47"/>
      <c r="F2547" s="48"/>
      <c r="G2547" s="49">
        <f t="shared" si="277"/>
        <v>0</v>
      </c>
      <c r="H2547" s="49">
        <f t="shared" si="278"/>
        <v>0</v>
      </c>
      <c r="I2547" s="50" t="e">
        <f t="shared" si="279"/>
        <v>#N/A</v>
      </c>
      <c r="J2547" s="49">
        <f t="shared" si="280"/>
        <v>0</v>
      </c>
      <c r="K2547" s="51">
        <f t="shared" si="281"/>
        <v>0</v>
      </c>
      <c r="L2547" s="52">
        <f t="shared" si="282"/>
        <v>0</v>
      </c>
      <c r="M2547" s="49">
        <f t="shared" si="283"/>
        <v>0</v>
      </c>
      <c r="N2547" s="45"/>
      <c r="O2547" s="45"/>
      <c r="P2547" s="45"/>
      <c r="Q2547" s="53" t="s">
        <v>21</v>
      </c>
      <c r="R2547" s="54"/>
    </row>
    <row r="2548" spans="1:18" x14ac:dyDescent="0.25">
      <c r="A2548" s="43"/>
      <c r="B2548" s="44"/>
      <c r="C2548" s="45"/>
      <c r="D2548" s="46"/>
      <c r="E2548" s="47"/>
      <c r="F2548" s="48"/>
      <c r="G2548" s="49">
        <f t="shared" si="277"/>
        <v>0</v>
      </c>
      <c r="H2548" s="49">
        <f t="shared" si="278"/>
        <v>0</v>
      </c>
      <c r="I2548" s="50" t="e">
        <f t="shared" si="279"/>
        <v>#N/A</v>
      </c>
      <c r="J2548" s="49">
        <f t="shared" si="280"/>
        <v>0</v>
      </c>
      <c r="K2548" s="51">
        <f t="shared" si="281"/>
        <v>0</v>
      </c>
      <c r="L2548" s="52">
        <f t="shared" si="282"/>
        <v>0</v>
      </c>
      <c r="M2548" s="49">
        <f t="shared" si="283"/>
        <v>0</v>
      </c>
      <c r="N2548" s="45"/>
      <c r="O2548" s="45"/>
      <c r="P2548" s="45"/>
      <c r="Q2548" s="53" t="s">
        <v>21</v>
      </c>
      <c r="R2548" s="54"/>
    </row>
    <row r="2549" spans="1:18" x14ac:dyDescent="0.25">
      <c r="A2549" s="43"/>
      <c r="B2549" s="44"/>
      <c r="C2549" s="45"/>
      <c r="D2549" s="46"/>
      <c r="E2549" s="47"/>
      <c r="F2549" s="48"/>
      <c r="G2549" s="49">
        <f t="shared" si="277"/>
        <v>0</v>
      </c>
      <c r="H2549" s="49">
        <f t="shared" si="278"/>
        <v>0</v>
      </c>
      <c r="I2549" s="50" t="e">
        <f t="shared" si="279"/>
        <v>#N/A</v>
      </c>
      <c r="J2549" s="49">
        <f t="shared" si="280"/>
        <v>0</v>
      </c>
      <c r="K2549" s="51">
        <f t="shared" si="281"/>
        <v>0</v>
      </c>
      <c r="L2549" s="52">
        <f t="shared" si="282"/>
        <v>0</v>
      </c>
      <c r="M2549" s="49">
        <f t="shared" si="283"/>
        <v>0</v>
      </c>
      <c r="N2549" s="45"/>
      <c r="O2549" s="45"/>
      <c r="P2549" s="45"/>
      <c r="Q2549" s="53" t="s">
        <v>21</v>
      </c>
      <c r="R2549" s="54"/>
    </row>
    <row r="2550" spans="1:18" x14ac:dyDescent="0.25">
      <c r="A2550" s="43"/>
      <c r="B2550" s="44"/>
      <c r="C2550" s="45"/>
      <c r="D2550" s="46"/>
      <c r="E2550" s="47"/>
      <c r="F2550" s="48"/>
      <c r="G2550" s="49">
        <f t="shared" si="277"/>
        <v>0</v>
      </c>
      <c r="H2550" s="49">
        <f t="shared" si="278"/>
        <v>0</v>
      </c>
      <c r="I2550" s="50" t="e">
        <f t="shared" si="279"/>
        <v>#N/A</v>
      </c>
      <c r="J2550" s="49">
        <f t="shared" si="280"/>
        <v>0</v>
      </c>
      <c r="K2550" s="51">
        <f t="shared" si="281"/>
        <v>0</v>
      </c>
      <c r="L2550" s="52">
        <f t="shared" si="282"/>
        <v>0</v>
      </c>
      <c r="M2550" s="49">
        <f t="shared" si="283"/>
        <v>0</v>
      </c>
      <c r="N2550" s="45"/>
      <c r="O2550" s="45"/>
      <c r="P2550" s="45"/>
      <c r="Q2550" s="53" t="s">
        <v>21</v>
      </c>
      <c r="R2550" s="54"/>
    </row>
    <row r="2551" spans="1:18" x14ac:dyDescent="0.25">
      <c r="A2551" s="43"/>
      <c r="B2551" s="44"/>
      <c r="C2551" s="45"/>
      <c r="D2551" s="46"/>
      <c r="E2551" s="47"/>
      <c r="F2551" s="48"/>
      <c r="G2551" s="49">
        <f t="shared" si="277"/>
        <v>0</v>
      </c>
      <c r="H2551" s="49">
        <f t="shared" si="278"/>
        <v>0</v>
      </c>
      <c r="I2551" s="50" t="e">
        <f t="shared" si="279"/>
        <v>#N/A</v>
      </c>
      <c r="J2551" s="49">
        <f t="shared" si="280"/>
        <v>0</v>
      </c>
      <c r="K2551" s="51">
        <f t="shared" si="281"/>
        <v>0</v>
      </c>
      <c r="L2551" s="52">
        <f t="shared" si="282"/>
        <v>0</v>
      </c>
      <c r="M2551" s="49">
        <f t="shared" si="283"/>
        <v>0</v>
      </c>
      <c r="N2551" s="45"/>
      <c r="O2551" s="45"/>
      <c r="P2551" s="45"/>
      <c r="Q2551" s="53" t="s">
        <v>21</v>
      </c>
      <c r="R2551" s="54"/>
    </row>
    <row r="2552" spans="1:18" x14ac:dyDescent="0.25">
      <c r="A2552" s="43"/>
      <c r="B2552" s="44"/>
      <c r="C2552" s="45"/>
      <c r="D2552" s="46"/>
      <c r="E2552" s="47"/>
      <c r="F2552" s="48"/>
      <c r="G2552" s="49">
        <f t="shared" si="277"/>
        <v>0</v>
      </c>
      <c r="H2552" s="49">
        <f t="shared" si="278"/>
        <v>0</v>
      </c>
      <c r="I2552" s="50" t="e">
        <f t="shared" si="279"/>
        <v>#N/A</v>
      </c>
      <c r="J2552" s="49">
        <f t="shared" si="280"/>
        <v>0</v>
      </c>
      <c r="K2552" s="51">
        <f t="shared" si="281"/>
        <v>0</v>
      </c>
      <c r="L2552" s="52">
        <f t="shared" si="282"/>
        <v>0</v>
      </c>
      <c r="M2552" s="49">
        <f t="shared" si="283"/>
        <v>0</v>
      </c>
      <c r="N2552" s="45"/>
      <c r="O2552" s="45"/>
      <c r="P2552" s="45"/>
      <c r="Q2552" s="53" t="s">
        <v>21</v>
      </c>
      <c r="R2552" s="54"/>
    </row>
    <row r="2553" spans="1:18" x14ac:dyDescent="0.25">
      <c r="A2553" s="43"/>
      <c r="B2553" s="44"/>
      <c r="C2553" s="45"/>
      <c r="D2553" s="46"/>
      <c r="E2553" s="47"/>
      <c r="F2553" s="48"/>
      <c r="G2553" s="49">
        <f t="shared" si="277"/>
        <v>0</v>
      </c>
      <c r="H2553" s="49">
        <f t="shared" si="278"/>
        <v>0</v>
      </c>
      <c r="I2553" s="50" t="e">
        <f t="shared" si="279"/>
        <v>#N/A</v>
      </c>
      <c r="J2553" s="49">
        <f t="shared" si="280"/>
        <v>0</v>
      </c>
      <c r="K2553" s="51">
        <f t="shared" si="281"/>
        <v>0</v>
      </c>
      <c r="L2553" s="52">
        <f t="shared" si="282"/>
        <v>0</v>
      </c>
      <c r="M2553" s="49">
        <f t="shared" si="283"/>
        <v>0</v>
      </c>
      <c r="N2553" s="45"/>
      <c r="O2553" s="45"/>
      <c r="P2553" s="45"/>
      <c r="Q2553" s="53" t="s">
        <v>21</v>
      </c>
      <c r="R2553" s="54"/>
    </row>
    <row r="2554" spans="1:18" x14ac:dyDescent="0.25">
      <c r="A2554" s="43"/>
      <c r="B2554" s="44"/>
      <c r="C2554" s="45"/>
      <c r="D2554" s="46"/>
      <c r="E2554" s="47"/>
      <c r="F2554" s="48"/>
      <c r="G2554" s="49">
        <f t="shared" si="277"/>
        <v>0</v>
      </c>
      <c r="H2554" s="49">
        <f t="shared" si="278"/>
        <v>0</v>
      </c>
      <c r="I2554" s="50" t="e">
        <f t="shared" si="279"/>
        <v>#N/A</v>
      </c>
      <c r="J2554" s="49">
        <f t="shared" si="280"/>
        <v>0</v>
      </c>
      <c r="K2554" s="51">
        <f t="shared" si="281"/>
        <v>0</v>
      </c>
      <c r="L2554" s="52">
        <f t="shared" si="282"/>
        <v>0</v>
      </c>
      <c r="M2554" s="49">
        <f t="shared" si="283"/>
        <v>0</v>
      </c>
      <c r="N2554" s="45"/>
      <c r="O2554" s="45"/>
      <c r="P2554" s="45"/>
      <c r="Q2554" s="53" t="s">
        <v>21</v>
      </c>
      <c r="R2554" s="54"/>
    </row>
    <row r="2555" spans="1:18" x14ac:dyDescent="0.25">
      <c r="A2555" s="43"/>
      <c r="B2555" s="44"/>
      <c r="C2555" s="45"/>
      <c r="D2555" s="46"/>
      <c r="E2555" s="47"/>
      <c r="F2555" s="48"/>
      <c r="G2555" s="49">
        <f t="shared" si="277"/>
        <v>0</v>
      </c>
      <c r="H2555" s="49">
        <f t="shared" si="278"/>
        <v>0</v>
      </c>
      <c r="I2555" s="50" t="e">
        <f t="shared" si="279"/>
        <v>#N/A</v>
      </c>
      <c r="J2555" s="49">
        <f t="shared" si="280"/>
        <v>0</v>
      </c>
      <c r="K2555" s="51">
        <f t="shared" si="281"/>
        <v>0</v>
      </c>
      <c r="L2555" s="52">
        <f t="shared" si="282"/>
        <v>0</v>
      </c>
      <c r="M2555" s="49">
        <f t="shared" si="283"/>
        <v>0</v>
      </c>
      <c r="N2555" s="45"/>
      <c r="O2555" s="45"/>
      <c r="P2555" s="45"/>
      <c r="Q2555" s="53" t="s">
        <v>21</v>
      </c>
      <c r="R2555" s="54"/>
    </row>
    <row r="2556" spans="1:18" x14ac:dyDescent="0.25">
      <c r="A2556" s="43"/>
      <c r="B2556" s="44"/>
      <c r="C2556" s="45"/>
      <c r="D2556" s="46"/>
      <c r="E2556" s="47"/>
      <c r="F2556" s="48"/>
      <c r="G2556" s="49">
        <f t="shared" si="277"/>
        <v>0</v>
      </c>
      <c r="H2556" s="49">
        <f t="shared" si="278"/>
        <v>0</v>
      </c>
      <c r="I2556" s="50" t="e">
        <f t="shared" si="279"/>
        <v>#N/A</v>
      </c>
      <c r="J2556" s="49">
        <f t="shared" si="280"/>
        <v>0</v>
      </c>
      <c r="K2556" s="51">
        <f t="shared" si="281"/>
        <v>0</v>
      </c>
      <c r="L2556" s="52">
        <f t="shared" si="282"/>
        <v>0</v>
      </c>
      <c r="M2556" s="49">
        <f t="shared" si="283"/>
        <v>0</v>
      </c>
      <c r="N2556" s="45"/>
      <c r="O2556" s="45"/>
      <c r="P2556" s="45"/>
      <c r="Q2556" s="53" t="s">
        <v>21</v>
      </c>
      <c r="R2556" s="54"/>
    </row>
    <row r="2557" spans="1:18" x14ac:dyDescent="0.25">
      <c r="A2557" s="43"/>
      <c r="B2557" s="44"/>
      <c r="C2557" s="45"/>
      <c r="D2557" s="46"/>
      <c r="E2557" s="47"/>
      <c r="F2557" s="48"/>
      <c r="G2557" s="49">
        <f t="shared" si="277"/>
        <v>0</v>
      </c>
      <c r="H2557" s="49">
        <f t="shared" si="278"/>
        <v>0</v>
      </c>
      <c r="I2557" s="50" t="e">
        <f t="shared" si="279"/>
        <v>#N/A</v>
      </c>
      <c r="J2557" s="49">
        <f t="shared" si="280"/>
        <v>0</v>
      </c>
      <c r="K2557" s="51">
        <f t="shared" si="281"/>
        <v>0</v>
      </c>
      <c r="L2557" s="52">
        <f t="shared" si="282"/>
        <v>0</v>
      </c>
      <c r="M2557" s="49">
        <f t="shared" si="283"/>
        <v>0</v>
      </c>
      <c r="N2557" s="45"/>
      <c r="O2557" s="45"/>
      <c r="P2557" s="45"/>
      <c r="Q2557" s="53" t="s">
        <v>21</v>
      </c>
      <c r="R2557" s="54"/>
    </row>
    <row r="2558" spans="1:18" x14ac:dyDescent="0.25">
      <c r="A2558" s="43"/>
      <c r="B2558" s="44"/>
      <c r="C2558" s="45"/>
      <c r="D2558" s="46"/>
      <c r="E2558" s="47"/>
      <c r="F2558" s="48"/>
      <c r="G2558" s="49">
        <f t="shared" si="277"/>
        <v>0</v>
      </c>
      <c r="H2558" s="49">
        <f t="shared" si="278"/>
        <v>0</v>
      </c>
      <c r="I2558" s="50" t="e">
        <f t="shared" si="279"/>
        <v>#N/A</v>
      </c>
      <c r="J2558" s="49">
        <f t="shared" si="280"/>
        <v>0</v>
      </c>
      <c r="K2558" s="51">
        <f t="shared" si="281"/>
        <v>0</v>
      </c>
      <c r="L2558" s="52">
        <f t="shared" si="282"/>
        <v>0</v>
      </c>
      <c r="M2558" s="49">
        <f t="shared" si="283"/>
        <v>0</v>
      </c>
      <c r="N2558" s="45"/>
      <c r="O2558" s="45"/>
      <c r="P2558" s="45"/>
      <c r="Q2558" s="53" t="s">
        <v>21</v>
      </c>
      <c r="R2558" s="54"/>
    </row>
    <row r="2559" spans="1:18" x14ac:dyDescent="0.25">
      <c r="A2559" s="43"/>
      <c r="B2559" s="44"/>
      <c r="C2559" s="45"/>
      <c r="D2559" s="46"/>
      <c r="E2559" s="47"/>
      <c r="F2559" s="48"/>
      <c r="G2559" s="49">
        <f t="shared" si="277"/>
        <v>0</v>
      </c>
      <c r="H2559" s="49">
        <f t="shared" si="278"/>
        <v>0</v>
      </c>
      <c r="I2559" s="50" t="e">
        <f t="shared" si="279"/>
        <v>#N/A</v>
      </c>
      <c r="J2559" s="49">
        <f t="shared" si="280"/>
        <v>0</v>
      </c>
      <c r="K2559" s="51">
        <f t="shared" si="281"/>
        <v>0</v>
      </c>
      <c r="L2559" s="52">
        <f t="shared" si="282"/>
        <v>0</v>
      </c>
      <c r="M2559" s="49">
        <f t="shared" si="283"/>
        <v>0</v>
      </c>
      <c r="N2559" s="45"/>
      <c r="O2559" s="45"/>
      <c r="P2559" s="45"/>
      <c r="Q2559" s="53" t="s">
        <v>21</v>
      </c>
      <c r="R2559" s="54"/>
    </row>
    <row r="2560" spans="1:18" x14ac:dyDescent="0.25">
      <c r="A2560" s="43"/>
      <c r="B2560" s="44"/>
      <c r="C2560" s="45"/>
      <c r="D2560" s="46"/>
      <c r="E2560" s="47"/>
      <c r="F2560" s="48"/>
      <c r="G2560" s="49">
        <f t="shared" si="277"/>
        <v>0</v>
      </c>
      <c r="H2560" s="49">
        <f t="shared" si="278"/>
        <v>0</v>
      </c>
      <c r="I2560" s="50" t="e">
        <f t="shared" si="279"/>
        <v>#N/A</v>
      </c>
      <c r="J2560" s="49">
        <f t="shared" si="280"/>
        <v>0</v>
      </c>
      <c r="K2560" s="51">
        <f t="shared" si="281"/>
        <v>0</v>
      </c>
      <c r="L2560" s="52">
        <f t="shared" si="282"/>
        <v>0</v>
      </c>
      <c r="M2560" s="49">
        <f t="shared" si="283"/>
        <v>0</v>
      </c>
      <c r="N2560" s="45"/>
      <c r="O2560" s="45"/>
      <c r="P2560" s="45"/>
      <c r="Q2560" s="53" t="s">
        <v>21</v>
      </c>
      <c r="R2560" s="54"/>
    </row>
    <row r="2561" spans="1:18" x14ac:dyDescent="0.25">
      <c r="A2561" s="43"/>
      <c r="B2561" s="44"/>
      <c r="C2561" s="45"/>
      <c r="D2561" s="46"/>
      <c r="E2561" s="47"/>
      <c r="F2561" s="48"/>
      <c r="G2561" s="49">
        <f t="shared" si="277"/>
        <v>0</v>
      </c>
      <c r="H2561" s="49">
        <f t="shared" si="278"/>
        <v>0</v>
      </c>
      <c r="I2561" s="50" t="e">
        <f t="shared" si="279"/>
        <v>#N/A</v>
      </c>
      <c r="J2561" s="49">
        <f t="shared" si="280"/>
        <v>0</v>
      </c>
      <c r="K2561" s="51">
        <f t="shared" si="281"/>
        <v>0</v>
      </c>
      <c r="L2561" s="52">
        <f t="shared" si="282"/>
        <v>0</v>
      </c>
      <c r="M2561" s="49">
        <f t="shared" si="283"/>
        <v>0</v>
      </c>
      <c r="N2561" s="45"/>
      <c r="O2561" s="45"/>
      <c r="P2561" s="45"/>
      <c r="Q2561" s="53" t="s">
        <v>21</v>
      </c>
      <c r="R2561" s="54"/>
    </row>
    <row r="2562" spans="1:18" x14ac:dyDescent="0.25">
      <c r="A2562" s="43"/>
      <c r="B2562" s="44"/>
      <c r="C2562" s="45"/>
      <c r="D2562" s="46"/>
      <c r="E2562" s="47"/>
      <c r="F2562" s="48"/>
      <c r="G2562" s="49">
        <f t="shared" si="277"/>
        <v>0</v>
      </c>
      <c r="H2562" s="49">
        <f t="shared" si="278"/>
        <v>0</v>
      </c>
      <c r="I2562" s="50" t="e">
        <f t="shared" si="279"/>
        <v>#N/A</v>
      </c>
      <c r="J2562" s="49">
        <f t="shared" si="280"/>
        <v>0</v>
      </c>
      <c r="K2562" s="51">
        <f t="shared" si="281"/>
        <v>0</v>
      </c>
      <c r="L2562" s="52">
        <f t="shared" si="282"/>
        <v>0</v>
      </c>
      <c r="M2562" s="49">
        <f t="shared" si="283"/>
        <v>0</v>
      </c>
      <c r="N2562" s="45"/>
      <c r="O2562" s="45"/>
      <c r="P2562" s="45"/>
      <c r="Q2562" s="53" t="s">
        <v>21</v>
      </c>
      <c r="R2562" s="54"/>
    </row>
    <row r="2563" spans="1:18" x14ac:dyDescent="0.25">
      <c r="A2563" s="43"/>
      <c r="B2563" s="44"/>
      <c r="C2563" s="45"/>
      <c r="D2563" s="46"/>
      <c r="E2563" s="47"/>
      <c r="F2563" s="48"/>
      <c r="G2563" s="49">
        <f t="shared" si="277"/>
        <v>0</v>
      </c>
      <c r="H2563" s="49">
        <f t="shared" si="278"/>
        <v>0</v>
      </c>
      <c r="I2563" s="50" t="e">
        <f t="shared" si="279"/>
        <v>#N/A</v>
      </c>
      <c r="J2563" s="49">
        <f t="shared" si="280"/>
        <v>0</v>
      </c>
      <c r="K2563" s="51">
        <f t="shared" si="281"/>
        <v>0</v>
      </c>
      <c r="L2563" s="52">
        <f t="shared" si="282"/>
        <v>0</v>
      </c>
      <c r="M2563" s="49">
        <f t="shared" si="283"/>
        <v>0</v>
      </c>
      <c r="N2563" s="45"/>
      <c r="O2563" s="45"/>
      <c r="P2563" s="45"/>
      <c r="Q2563" s="53" t="s">
        <v>21</v>
      </c>
      <c r="R2563" s="54"/>
    </row>
    <row r="2564" spans="1:18" x14ac:dyDescent="0.25">
      <c r="A2564" s="43"/>
      <c r="B2564" s="44"/>
      <c r="C2564" s="45"/>
      <c r="D2564" s="46"/>
      <c r="E2564" s="47"/>
      <c r="F2564" s="48"/>
      <c r="G2564" s="49">
        <f t="shared" si="277"/>
        <v>0</v>
      </c>
      <c r="H2564" s="49">
        <f t="shared" si="278"/>
        <v>0</v>
      </c>
      <c r="I2564" s="50" t="e">
        <f t="shared" si="279"/>
        <v>#N/A</v>
      </c>
      <c r="J2564" s="49">
        <f t="shared" si="280"/>
        <v>0</v>
      </c>
      <c r="K2564" s="51">
        <f t="shared" si="281"/>
        <v>0</v>
      </c>
      <c r="L2564" s="52">
        <f t="shared" si="282"/>
        <v>0</v>
      </c>
      <c r="M2564" s="49">
        <f t="shared" si="283"/>
        <v>0</v>
      </c>
      <c r="N2564" s="45"/>
      <c r="O2564" s="45"/>
      <c r="P2564" s="45"/>
      <c r="Q2564" s="53" t="s">
        <v>21</v>
      </c>
      <c r="R2564" s="54"/>
    </row>
    <row r="2565" spans="1:18" x14ac:dyDescent="0.25">
      <c r="A2565" s="43"/>
      <c r="B2565" s="44"/>
      <c r="C2565" s="45"/>
      <c r="D2565" s="46"/>
      <c r="E2565" s="47"/>
      <c r="F2565" s="48"/>
      <c r="G2565" s="49">
        <f t="shared" si="277"/>
        <v>0</v>
      </c>
      <c r="H2565" s="49">
        <f t="shared" si="278"/>
        <v>0</v>
      </c>
      <c r="I2565" s="50" t="e">
        <f t="shared" si="279"/>
        <v>#N/A</v>
      </c>
      <c r="J2565" s="49">
        <f t="shared" si="280"/>
        <v>0</v>
      </c>
      <c r="K2565" s="51">
        <f t="shared" si="281"/>
        <v>0</v>
      </c>
      <c r="L2565" s="52">
        <f t="shared" si="282"/>
        <v>0</v>
      </c>
      <c r="M2565" s="49">
        <f t="shared" si="283"/>
        <v>0</v>
      </c>
      <c r="N2565" s="45"/>
      <c r="O2565" s="45"/>
      <c r="P2565" s="45"/>
      <c r="Q2565" s="53" t="s">
        <v>21</v>
      </c>
      <c r="R2565" s="54"/>
    </row>
    <row r="2566" spans="1:18" x14ac:dyDescent="0.25">
      <c r="A2566" s="43"/>
      <c r="B2566" s="44"/>
      <c r="C2566" s="45"/>
      <c r="D2566" s="46"/>
      <c r="E2566" s="47"/>
      <c r="F2566" s="48"/>
      <c r="G2566" s="49">
        <f t="shared" ref="G2566:G2629" si="284">IF(LEFT(N2566,2)="st",ROUND(F2566*0.017,2),ROUND(F2566*0.0145,2))</f>
        <v>0</v>
      </c>
      <c r="H2566" s="49">
        <f t="shared" ref="H2566:H2629" si="285">IF(LEFT(N2566,2)="st",0,ROUND(F2566*0.0025,2))</f>
        <v>0</v>
      </c>
      <c r="I2566" s="50" t="e">
        <f t="shared" ref="I2566:I2629" si="286">VLOOKUP(C2566,Payments,10,FALSE)</f>
        <v>#N/A</v>
      </c>
      <c r="J2566" s="49">
        <f t="shared" ref="J2566:J2629" si="287">ROUND(F2566*0.0013,2)</f>
        <v>0</v>
      </c>
      <c r="K2566" s="51">
        <f t="shared" ref="K2566:K2629" si="288">ROUND(G2566,2)</f>
        <v>0</v>
      </c>
      <c r="L2566" s="52">
        <f t="shared" ref="L2566:L2629" si="289">ROUND(J2566+H2566,2)</f>
        <v>0</v>
      </c>
      <c r="M2566" s="49">
        <f t="shared" ref="M2566:M2629" si="290">L2566+K2566</f>
        <v>0</v>
      </c>
      <c r="N2566" s="45"/>
      <c r="O2566" s="45"/>
      <c r="P2566" s="45"/>
      <c r="Q2566" s="53" t="s">
        <v>21</v>
      </c>
      <c r="R2566" s="54"/>
    </row>
    <row r="2567" spans="1:18" x14ac:dyDescent="0.25">
      <c r="A2567" s="43"/>
      <c r="B2567" s="44"/>
      <c r="C2567" s="45"/>
      <c r="D2567" s="46"/>
      <c r="E2567" s="47"/>
      <c r="F2567" s="48"/>
      <c r="G2567" s="49">
        <f t="shared" si="284"/>
        <v>0</v>
      </c>
      <c r="H2567" s="49">
        <f t="shared" si="285"/>
        <v>0</v>
      </c>
      <c r="I2567" s="50" t="e">
        <f t="shared" si="286"/>
        <v>#N/A</v>
      </c>
      <c r="J2567" s="49">
        <f t="shared" si="287"/>
        <v>0</v>
      </c>
      <c r="K2567" s="51">
        <f t="shared" si="288"/>
        <v>0</v>
      </c>
      <c r="L2567" s="52">
        <f t="shared" si="289"/>
        <v>0</v>
      </c>
      <c r="M2567" s="49">
        <f t="shared" si="290"/>
        <v>0</v>
      </c>
      <c r="N2567" s="45"/>
      <c r="O2567" s="45"/>
      <c r="P2567" s="45"/>
      <c r="Q2567" s="53" t="s">
        <v>21</v>
      </c>
      <c r="R2567" s="54"/>
    </row>
    <row r="2568" spans="1:18" x14ac:dyDescent="0.25">
      <c r="A2568" s="43"/>
      <c r="B2568" s="44"/>
      <c r="C2568" s="45"/>
      <c r="D2568" s="46"/>
      <c r="E2568" s="47"/>
      <c r="F2568" s="48"/>
      <c r="G2568" s="49">
        <f t="shared" si="284"/>
        <v>0</v>
      </c>
      <c r="H2568" s="49">
        <f t="shared" si="285"/>
        <v>0</v>
      </c>
      <c r="I2568" s="50" t="e">
        <f t="shared" si="286"/>
        <v>#N/A</v>
      </c>
      <c r="J2568" s="49">
        <f t="shared" si="287"/>
        <v>0</v>
      </c>
      <c r="K2568" s="51">
        <f t="shared" si="288"/>
        <v>0</v>
      </c>
      <c r="L2568" s="52">
        <f t="shared" si="289"/>
        <v>0</v>
      </c>
      <c r="M2568" s="49">
        <f t="shared" si="290"/>
        <v>0</v>
      </c>
      <c r="N2568" s="45"/>
      <c r="O2568" s="45"/>
      <c r="P2568" s="45"/>
      <c r="Q2568" s="53" t="s">
        <v>21</v>
      </c>
      <c r="R2568" s="54"/>
    </row>
    <row r="2569" spans="1:18" x14ac:dyDescent="0.25">
      <c r="A2569" s="43"/>
      <c r="B2569" s="44"/>
      <c r="C2569" s="45"/>
      <c r="D2569" s="46"/>
      <c r="E2569" s="47"/>
      <c r="F2569" s="48"/>
      <c r="G2569" s="49">
        <f t="shared" si="284"/>
        <v>0</v>
      </c>
      <c r="H2569" s="49">
        <f t="shared" si="285"/>
        <v>0</v>
      </c>
      <c r="I2569" s="50" t="e">
        <f t="shared" si="286"/>
        <v>#N/A</v>
      </c>
      <c r="J2569" s="49">
        <f t="shared" si="287"/>
        <v>0</v>
      </c>
      <c r="K2569" s="51">
        <f t="shared" si="288"/>
        <v>0</v>
      </c>
      <c r="L2569" s="52">
        <f t="shared" si="289"/>
        <v>0</v>
      </c>
      <c r="M2569" s="49">
        <f t="shared" si="290"/>
        <v>0</v>
      </c>
      <c r="N2569" s="45"/>
      <c r="O2569" s="45"/>
      <c r="P2569" s="45"/>
      <c r="Q2569" s="53" t="s">
        <v>21</v>
      </c>
      <c r="R2569" s="54"/>
    </row>
    <row r="2570" spans="1:18" x14ac:dyDescent="0.25">
      <c r="A2570" s="43"/>
      <c r="B2570" s="44"/>
      <c r="C2570" s="45"/>
      <c r="D2570" s="46"/>
      <c r="E2570" s="47"/>
      <c r="F2570" s="48"/>
      <c r="G2570" s="49">
        <f t="shared" si="284"/>
        <v>0</v>
      </c>
      <c r="H2570" s="49">
        <f t="shared" si="285"/>
        <v>0</v>
      </c>
      <c r="I2570" s="50" t="e">
        <f t="shared" si="286"/>
        <v>#N/A</v>
      </c>
      <c r="J2570" s="49">
        <f t="shared" si="287"/>
        <v>0</v>
      </c>
      <c r="K2570" s="51">
        <f t="shared" si="288"/>
        <v>0</v>
      </c>
      <c r="L2570" s="52">
        <f t="shared" si="289"/>
        <v>0</v>
      </c>
      <c r="M2570" s="49">
        <f t="shared" si="290"/>
        <v>0</v>
      </c>
      <c r="N2570" s="45"/>
      <c r="O2570" s="45"/>
      <c r="P2570" s="45"/>
      <c r="Q2570" s="53" t="s">
        <v>21</v>
      </c>
      <c r="R2570" s="54"/>
    </row>
    <row r="2571" spans="1:18" x14ac:dyDescent="0.25">
      <c r="A2571" s="43"/>
      <c r="B2571" s="44"/>
      <c r="C2571" s="45"/>
      <c r="D2571" s="46"/>
      <c r="E2571" s="47"/>
      <c r="F2571" s="48"/>
      <c r="G2571" s="49">
        <f t="shared" si="284"/>
        <v>0</v>
      </c>
      <c r="H2571" s="49">
        <f t="shared" si="285"/>
        <v>0</v>
      </c>
      <c r="I2571" s="50" t="e">
        <f t="shared" si="286"/>
        <v>#N/A</v>
      </c>
      <c r="J2571" s="49">
        <f t="shared" si="287"/>
        <v>0</v>
      </c>
      <c r="K2571" s="51">
        <f t="shared" si="288"/>
        <v>0</v>
      </c>
      <c r="L2571" s="52">
        <f t="shared" si="289"/>
        <v>0</v>
      </c>
      <c r="M2571" s="49">
        <f t="shared" si="290"/>
        <v>0</v>
      </c>
      <c r="N2571" s="45"/>
      <c r="O2571" s="45"/>
      <c r="P2571" s="45"/>
      <c r="Q2571" s="53" t="s">
        <v>21</v>
      </c>
      <c r="R2571" s="54"/>
    </row>
    <row r="2572" spans="1:18" x14ac:dyDescent="0.25">
      <c r="A2572" s="43"/>
      <c r="B2572" s="44"/>
      <c r="C2572" s="45"/>
      <c r="D2572" s="46"/>
      <c r="E2572" s="47"/>
      <c r="F2572" s="48"/>
      <c r="G2572" s="49">
        <f t="shared" si="284"/>
        <v>0</v>
      </c>
      <c r="H2572" s="49">
        <f t="shared" si="285"/>
        <v>0</v>
      </c>
      <c r="I2572" s="50" t="e">
        <f t="shared" si="286"/>
        <v>#N/A</v>
      </c>
      <c r="J2572" s="49">
        <f t="shared" si="287"/>
        <v>0</v>
      </c>
      <c r="K2572" s="51">
        <f t="shared" si="288"/>
        <v>0</v>
      </c>
      <c r="L2572" s="52">
        <f t="shared" si="289"/>
        <v>0</v>
      </c>
      <c r="M2572" s="49">
        <f t="shared" si="290"/>
        <v>0</v>
      </c>
      <c r="N2572" s="45"/>
      <c r="O2572" s="45"/>
      <c r="P2572" s="45"/>
      <c r="Q2572" s="53" t="s">
        <v>21</v>
      </c>
      <c r="R2572" s="54"/>
    </row>
    <row r="2573" spans="1:18" x14ac:dyDescent="0.25">
      <c r="A2573" s="43"/>
      <c r="B2573" s="44"/>
      <c r="C2573" s="45"/>
      <c r="D2573" s="46"/>
      <c r="E2573" s="47"/>
      <c r="F2573" s="48"/>
      <c r="G2573" s="49">
        <f t="shared" si="284"/>
        <v>0</v>
      </c>
      <c r="H2573" s="49">
        <f t="shared" si="285"/>
        <v>0</v>
      </c>
      <c r="I2573" s="50" t="e">
        <f t="shared" si="286"/>
        <v>#N/A</v>
      </c>
      <c r="J2573" s="49">
        <f t="shared" si="287"/>
        <v>0</v>
      </c>
      <c r="K2573" s="51">
        <f t="shared" si="288"/>
        <v>0</v>
      </c>
      <c r="L2573" s="52">
        <f t="shared" si="289"/>
        <v>0</v>
      </c>
      <c r="M2573" s="49">
        <f t="shared" si="290"/>
        <v>0</v>
      </c>
      <c r="N2573" s="45"/>
      <c r="O2573" s="45"/>
      <c r="P2573" s="45"/>
      <c r="Q2573" s="53" t="s">
        <v>21</v>
      </c>
      <c r="R2573" s="54"/>
    </row>
    <row r="2574" spans="1:18" x14ac:dyDescent="0.25">
      <c r="A2574" s="43"/>
      <c r="B2574" s="44"/>
      <c r="C2574" s="45"/>
      <c r="D2574" s="46"/>
      <c r="E2574" s="47"/>
      <c r="F2574" s="48"/>
      <c r="G2574" s="49">
        <f t="shared" si="284"/>
        <v>0</v>
      </c>
      <c r="H2574" s="49">
        <f t="shared" si="285"/>
        <v>0</v>
      </c>
      <c r="I2574" s="50" t="e">
        <f t="shared" si="286"/>
        <v>#N/A</v>
      </c>
      <c r="J2574" s="49">
        <f t="shared" si="287"/>
        <v>0</v>
      </c>
      <c r="K2574" s="51">
        <f t="shared" si="288"/>
        <v>0</v>
      </c>
      <c r="L2574" s="52">
        <f t="shared" si="289"/>
        <v>0</v>
      </c>
      <c r="M2574" s="49">
        <f t="shared" si="290"/>
        <v>0</v>
      </c>
      <c r="N2574" s="45"/>
      <c r="O2574" s="45"/>
      <c r="P2574" s="45"/>
      <c r="Q2574" s="53" t="s">
        <v>21</v>
      </c>
      <c r="R2574" s="54"/>
    </row>
    <row r="2575" spans="1:18" x14ac:dyDescent="0.25">
      <c r="A2575" s="43"/>
      <c r="B2575" s="44"/>
      <c r="C2575" s="45"/>
      <c r="D2575" s="46"/>
      <c r="E2575" s="47"/>
      <c r="F2575" s="48"/>
      <c r="G2575" s="49">
        <f t="shared" si="284"/>
        <v>0</v>
      </c>
      <c r="H2575" s="49">
        <f t="shared" si="285"/>
        <v>0</v>
      </c>
      <c r="I2575" s="50" t="e">
        <f t="shared" si="286"/>
        <v>#N/A</v>
      </c>
      <c r="J2575" s="49">
        <f t="shared" si="287"/>
        <v>0</v>
      </c>
      <c r="K2575" s="51">
        <f t="shared" si="288"/>
        <v>0</v>
      </c>
      <c r="L2575" s="52">
        <f t="shared" si="289"/>
        <v>0</v>
      </c>
      <c r="M2575" s="49">
        <f t="shared" si="290"/>
        <v>0</v>
      </c>
      <c r="N2575" s="45"/>
      <c r="O2575" s="45"/>
      <c r="P2575" s="45"/>
      <c r="Q2575" s="53" t="s">
        <v>21</v>
      </c>
      <c r="R2575" s="54"/>
    </row>
    <row r="2576" spans="1:18" x14ac:dyDescent="0.25">
      <c r="A2576" s="43"/>
      <c r="B2576" s="44"/>
      <c r="C2576" s="45"/>
      <c r="D2576" s="46"/>
      <c r="E2576" s="47"/>
      <c r="F2576" s="48"/>
      <c r="G2576" s="49">
        <f t="shared" si="284"/>
        <v>0</v>
      </c>
      <c r="H2576" s="49">
        <f t="shared" si="285"/>
        <v>0</v>
      </c>
      <c r="I2576" s="50" t="e">
        <f t="shared" si="286"/>
        <v>#N/A</v>
      </c>
      <c r="J2576" s="49">
        <f t="shared" si="287"/>
        <v>0</v>
      </c>
      <c r="K2576" s="51">
        <f t="shared" si="288"/>
        <v>0</v>
      </c>
      <c r="L2576" s="52">
        <f t="shared" si="289"/>
        <v>0</v>
      </c>
      <c r="M2576" s="49">
        <f t="shared" si="290"/>
        <v>0</v>
      </c>
      <c r="N2576" s="45"/>
      <c r="O2576" s="45"/>
      <c r="P2576" s="45"/>
      <c r="Q2576" s="53" t="s">
        <v>21</v>
      </c>
      <c r="R2576" s="54"/>
    </row>
    <row r="2577" spans="1:18" x14ac:dyDescent="0.25">
      <c r="A2577" s="43"/>
      <c r="B2577" s="44"/>
      <c r="C2577" s="45"/>
      <c r="D2577" s="46"/>
      <c r="E2577" s="47"/>
      <c r="F2577" s="48"/>
      <c r="G2577" s="49">
        <f t="shared" si="284"/>
        <v>0</v>
      </c>
      <c r="H2577" s="49">
        <f t="shared" si="285"/>
        <v>0</v>
      </c>
      <c r="I2577" s="50" t="e">
        <f t="shared" si="286"/>
        <v>#N/A</v>
      </c>
      <c r="J2577" s="49">
        <f t="shared" si="287"/>
        <v>0</v>
      </c>
      <c r="K2577" s="51">
        <f t="shared" si="288"/>
        <v>0</v>
      </c>
      <c r="L2577" s="52">
        <f t="shared" si="289"/>
        <v>0</v>
      </c>
      <c r="M2577" s="49">
        <f t="shared" si="290"/>
        <v>0</v>
      </c>
      <c r="N2577" s="45"/>
      <c r="O2577" s="45"/>
      <c r="P2577" s="45"/>
      <c r="Q2577" s="53" t="s">
        <v>21</v>
      </c>
      <c r="R2577" s="54"/>
    </row>
    <row r="2578" spans="1:18" x14ac:dyDescent="0.25">
      <c r="A2578" s="43"/>
      <c r="B2578" s="44"/>
      <c r="C2578" s="45"/>
      <c r="D2578" s="46"/>
      <c r="E2578" s="47"/>
      <c r="F2578" s="48"/>
      <c r="G2578" s="49">
        <f t="shared" si="284"/>
        <v>0</v>
      </c>
      <c r="H2578" s="49">
        <f t="shared" si="285"/>
        <v>0</v>
      </c>
      <c r="I2578" s="50" t="e">
        <f t="shared" si="286"/>
        <v>#N/A</v>
      </c>
      <c r="J2578" s="49">
        <f t="shared" si="287"/>
        <v>0</v>
      </c>
      <c r="K2578" s="51">
        <f t="shared" si="288"/>
        <v>0</v>
      </c>
      <c r="L2578" s="52">
        <f t="shared" si="289"/>
        <v>0</v>
      </c>
      <c r="M2578" s="49">
        <f t="shared" si="290"/>
        <v>0</v>
      </c>
      <c r="N2578" s="45"/>
      <c r="O2578" s="45"/>
      <c r="P2578" s="45"/>
      <c r="Q2578" s="53" t="s">
        <v>21</v>
      </c>
      <c r="R2578" s="54"/>
    </row>
    <row r="2579" spans="1:18" x14ac:dyDescent="0.25">
      <c r="A2579" s="43"/>
      <c r="B2579" s="44"/>
      <c r="C2579" s="45"/>
      <c r="D2579" s="46"/>
      <c r="E2579" s="47"/>
      <c r="F2579" s="48"/>
      <c r="G2579" s="49">
        <f t="shared" si="284"/>
        <v>0</v>
      </c>
      <c r="H2579" s="49">
        <f t="shared" si="285"/>
        <v>0</v>
      </c>
      <c r="I2579" s="50" t="e">
        <f t="shared" si="286"/>
        <v>#N/A</v>
      </c>
      <c r="J2579" s="49">
        <f t="shared" si="287"/>
        <v>0</v>
      </c>
      <c r="K2579" s="51">
        <f t="shared" si="288"/>
        <v>0</v>
      </c>
      <c r="L2579" s="52">
        <f t="shared" si="289"/>
        <v>0</v>
      </c>
      <c r="M2579" s="49">
        <f t="shared" si="290"/>
        <v>0</v>
      </c>
      <c r="N2579" s="45"/>
      <c r="O2579" s="45"/>
      <c r="P2579" s="45"/>
      <c r="Q2579" s="53" t="s">
        <v>21</v>
      </c>
      <c r="R2579" s="54"/>
    </row>
    <row r="2580" spans="1:18" x14ac:dyDescent="0.25">
      <c r="A2580" s="43"/>
      <c r="B2580" s="44"/>
      <c r="C2580" s="45"/>
      <c r="D2580" s="46"/>
      <c r="E2580" s="47"/>
      <c r="F2580" s="48"/>
      <c r="G2580" s="49">
        <f t="shared" si="284"/>
        <v>0</v>
      </c>
      <c r="H2580" s="49">
        <f t="shared" si="285"/>
        <v>0</v>
      </c>
      <c r="I2580" s="50" t="e">
        <f t="shared" si="286"/>
        <v>#N/A</v>
      </c>
      <c r="J2580" s="49">
        <f t="shared" si="287"/>
        <v>0</v>
      </c>
      <c r="K2580" s="51">
        <f t="shared" si="288"/>
        <v>0</v>
      </c>
      <c r="L2580" s="52">
        <f t="shared" si="289"/>
        <v>0</v>
      </c>
      <c r="M2580" s="49">
        <f t="shared" si="290"/>
        <v>0</v>
      </c>
      <c r="N2580" s="45"/>
      <c r="O2580" s="45"/>
      <c r="P2580" s="45"/>
      <c r="Q2580" s="53" t="s">
        <v>21</v>
      </c>
      <c r="R2580" s="54"/>
    </row>
    <row r="2581" spans="1:18" x14ac:dyDescent="0.25">
      <c r="A2581" s="43"/>
      <c r="B2581" s="44"/>
      <c r="C2581" s="45"/>
      <c r="D2581" s="46"/>
      <c r="E2581" s="47"/>
      <c r="F2581" s="48"/>
      <c r="G2581" s="49">
        <f t="shared" si="284"/>
        <v>0</v>
      </c>
      <c r="H2581" s="49">
        <f t="shared" si="285"/>
        <v>0</v>
      </c>
      <c r="I2581" s="50" t="e">
        <f t="shared" si="286"/>
        <v>#N/A</v>
      </c>
      <c r="J2581" s="49">
        <f t="shared" si="287"/>
        <v>0</v>
      </c>
      <c r="K2581" s="51">
        <f t="shared" si="288"/>
        <v>0</v>
      </c>
      <c r="L2581" s="52">
        <f t="shared" si="289"/>
        <v>0</v>
      </c>
      <c r="M2581" s="49">
        <f t="shared" si="290"/>
        <v>0</v>
      </c>
      <c r="N2581" s="45"/>
      <c r="O2581" s="45"/>
      <c r="P2581" s="45"/>
      <c r="Q2581" s="53" t="s">
        <v>21</v>
      </c>
      <c r="R2581" s="54"/>
    </row>
    <row r="2582" spans="1:18" x14ac:dyDescent="0.25">
      <c r="A2582" s="43"/>
      <c r="B2582" s="44"/>
      <c r="C2582" s="45"/>
      <c r="D2582" s="46"/>
      <c r="E2582" s="47"/>
      <c r="F2582" s="48"/>
      <c r="G2582" s="49">
        <f t="shared" si="284"/>
        <v>0</v>
      </c>
      <c r="H2582" s="49">
        <f t="shared" si="285"/>
        <v>0</v>
      </c>
      <c r="I2582" s="50" t="e">
        <f t="shared" si="286"/>
        <v>#N/A</v>
      </c>
      <c r="J2582" s="49">
        <f t="shared" si="287"/>
        <v>0</v>
      </c>
      <c r="K2582" s="51">
        <f t="shared" si="288"/>
        <v>0</v>
      </c>
      <c r="L2582" s="52">
        <f t="shared" si="289"/>
        <v>0</v>
      </c>
      <c r="M2582" s="49">
        <f t="shared" si="290"/>
        <v>0</v>
      </c>
      <c r="N2582" s="45"/>
      <c r="O2582" s="45"/>
      <c r="P2582" s="45"/>
      <c r="Q2582" s="53" t="s">
        <v>21</v>
      </c>
      <c r="R2582" s="54"/>
    </row>
    <row r="2583" spans="1:18" x14ac:dyDescent="0.25">
      <c r="A2583" s="43"/>
      <c r="B2583" s="44"/>
      <c r="C2583" s="45"/>
      <c r="D2583" s="46"/>
      <c r="E2583" s="47"/>
      <c r="F2583" s="48"/>
      <c r="G2583" s="49">
        <f t="shared" si="284"/>
        <v>0</v>
      </c>
      <c r="H2583" s="49">
        <f t="shared" si="285"/>
        <v>0</v>
      </c>
      <c r="I2583" s="50" t="e">
        <f t="shared" si="286"/>
        <v>#N/A</v>
      </c>
      <c r="J2583" s="49">
        <f t="shared" si="287"/>
        <v>0</v>
      </c>
      <c r="K2583" s="51">
        <f t="shared" si="288"/>
        <v>0</v>
      </c>
      <c r="L2583" s="52">
        <f t="shared" si="289"/>
        <v>0</v>
      </c>
      <c r="M2583" s="49">
        <f t="shared" si="290"/>
        <v>0</v>
      </c>
      <c r="N2583" s="45"/>
      <c r="O2583" s="45"/>
      <c r="P2583" s="45"/>
      <c r="Q2583" s="53" t="s">
        <v>21</v>
      </c>
      <c r="R2583" s="54"/>
    </row>
    <row r="2584" spans="1:18" x14ac:dyDescent="0.25">
      <c r="A2584" s="43"/>
      <c r="B2584" s="44"/>
      <c r="C2584" s="45"/>
      <c r="D2584" s="46"/>
      <c r="E2584" s="47"/>
      <c r="F2584" s="48"/>
      <c r="G2584" s="49">
        <f t="shared" si="284"/>
        <v>0</v>
      </c>
      <c r="H2584" s="49">
        <f t="shared" si="285"/>
        <v>0</v>
      </c>
      <c r="I2584" s="50" t="e">
        <f t="shared" si="286"/>
        <v>#N/A</v>
      </c>
      <c r="J2584" s="49">
        <f t="shared" si="287"/>
        <v>0</v>
      </c>
      <c r="K2584" s="51">
        <f t="shared" si="288"/>
        <v>0</v>
      </c>
      <c r="L2584" s="52">
        <f t="shared" si="289"/>
        <v>0</v>
      </c>
      <c r="M2584" s="49">
        <f t="shared" si="290"/>
        <v>0</v>
      </c>
      <c r="N2584" s="45"/>
      <c r="O2584" s="45"/>
      <c r="P2584" s="45"/>
      <c r="Q2584" s="53" t="s">
        <v>21</v>
      </c>
      <c r="R2584" s="54"/>
    </row>
    <row r="2585" spans="1:18" x14ac:dyDescent="0.25">
      <c r="A2585" s="43"/>
      <c r="B2585" s="44"/>
      <c r="C2585" s="45"/>
      <c r="D2585" s="46"/>
      <c r="E2585" s="47"/>
      <c r="F2585" s="48"/>
      <c r="G2585" s="49">
        <f t="shared" si="284"/>
        <v>0</v>
      </c>
      <c r="H2585" s="49">
        <f t="shared" si="285"/>
        <v>0</v>
      </c>
      <c r="I2585" s="50" t="e">
        <f t="shared" si="286"/>
        <v>#N/A</v>
      </c>
      <c r="J2585" s="49">
        <f t="shared" si="287"/>
        <v>0</v>
      </c>
      <c r="K2585" s="51">
        <f t="shared" si="288"/>
        <v>0</v>
      </c>
      <c r="L2585" s="52">
        <f t="shared" si="289"/>
        <v>0</v>
      </c>
      <c r="M2585" s="49">
        <f t="shared" si="290"/>
        <v>0</v>
      </c>
      <c r="N2585" s="45"/>
      <c r="O2585" s="45"/>
      <c r="P2585" s="45"/>
      <c r="Q2585" s="53" t="s">
        <v>21</v>
      </c>
      <c r="R2585" s="54"/>
    </row>
    <row r="2586" spans="1:18" x14ac:dyDescent="0.25">
      <c r="A2586" s="43"/>
      <c r="B2586" s="44"/>
      <c r="C2586" s="45"/>
      <c r="D2586" s="46"/>
      <c r="E2586" s="47"/>
      <c r="F2586" s="48"/>
      <c r="G2586" s="49">
        <f t="shared" si="284"/>
        <v>0</v>
      </c>
      <c r="H2586" s="49">
        <f t="shared" si="285"/>
        <v>0</v>
      </c>
      <c r="I2586" s="50" t="e">
        <f t="shared" si="286"/>
        <v>#N/A</v>
      </c>
      <c r="J2586" s="49">
        <f t="shared" si="287"/>
        <v>0</v>
      </c>
      <c r="K2586" s="51">
        <f t="shared" si="288"/>
        <v>0</v>
      </c>
      <c r="L2586" s="52">
        <f t="shared" si="289"/>
        <v>0</v>
      </c>
      <c r="M2586" s="49">
        <f t="shared" si="290"/>
        <v>0</v>
      </c>
      <c r="N2586" s="45"/>
      <c r="O2586" s="45"/>
      <c r="P2586" s="45"/>
      <c r="Q2586" s="53" t="s">
        <v>21</v>
      </c>
      <c r="R2586" s="54"/>
    </row>
    <row r="2587" spans="1:18" x14ac:dyDescent="0.25">
      <c r="A2587" s="43"/>
      <c r="B2587" s="44"/>
      <c r="C2587" s="45"/>
      <c r="D2587" s="46"/>
      <c r="E2587" s="47"/>
      <c r="F2587" s="48"/>
      <c r="G2587" s="49">
        <f t="shared" si="284"/>
        <v>0</v>
      </c>
      <c r="H2587" s="49">
        <f t="shared" si="285"/>
        <v>0</v>
      </c>
      <c r="I2587" s="50" t="e">
        <f t="shared" si="286"/>
        <v>#N/A</v>
      </c>
      <c r="J2587" s="49">
        <f t="shared" si="287"/>
        <v>0</v>
      </c>
      <c r="K2587" s="51">
        <f t="shared" si="288"/>
        <v>0</v>
      </c>
      <c r="L2587" s="52">
        <f t="shared" si="289"/>
        <v>0</v>
      </c>
      <c r="M2587" s="49">
        <f t="shared" si="290"/>
        <v>0</v>
      </c>
      <c r="N2587" s="45"/>
      <c r="O2587" s="45"/>
      <c r="P2587" s="45"/>
      <c r="Q2587" s="53" t="s">
        <v>21</v>
      </c>
      <c r="R2587" s="54"/>
    </row>
    <row r="2588" spans="1:18" x14ac:dyDescent="0.25">
      <c r="A2588" s="43"/>
      <c r="B2588" s="44"/>
      <c r="C2588" s="45"/>
      <c r="D2588" s="46"/>
      <c r="E2588" s="47"/>
      <c r="F2588" s="48"/>
      <c r="G2588" s="49">
        <f t="shared" si="284"/>
        <v>0</v>
      </c>
      <c r="H2588" s="49">
        <f t="shared" si="285"/>
        <v>0</v>
      </c>
      <c r="I2588" s="50" t="e">
        <f t="shared" si="286"/>
        <v>#N/A</v>
      </c>
      <c r="J2588" s="49">
        <f t="shared" si="287"/>
        <v>0</v>
      </c>
      <c r="K2588" s="51">
        <f t="shared" si="288"/>
        <v>0</v>
      </c>
      <c r="L2588" s="52">
        <f t="shared" si="289"/>
        <v>0</v>
      </c>
      <c r="M2588" s="49">
        <f t="shared" si="290"/>
        <v>0</v>
      </c>
      <c r="N2588" s="45"/>
      <c r="O2588" s="45"/>
      <c r="P2588" s="45"/>
      <c r="Q2588" s="53" t="s">
        <v>21</v>
      </c>
      <c r="R2588" s="54"/>
    </row>
    <row r="2589" spans="1:18" x14ac:dyDescent="0.25">
      <c r="A2589" s="43"/>
      <c r="B2589" s="44"/>
      <c r="C2589" s="45"/>
      <c r="D2589" s="46"/>
      <c r="E2589" s="47"/>
      <c r="F2589" s="48"/>
      <c r="G2589" s="49">
        <f t="shared" si="284"/>
        <v>0</v>
      </c>
      <c r="H2589" s="49">
        <f t="shared" si="285"/>
        <v>0</v>
      </c>
      <c r="I2589" s="50" t="e">
        <f t="shared" si="286"/>
        <v>#N/A</v>
      </c>
      <c r="J2589" s="49">
        <f t="shared" si="287"/>
        <v>0</v>
      </c>
      <c r="K2589" s="51">
        <f t="shared" si="288"/>
        <v>0</v>
      </c>
      <c r="L2589" s="52">
        <f t="shared" si="289"/>
        <v>0</v>
      </c>
      <c r="M2589" s="49">
        <f t="shared" si="290"/>
        <v>0</v>
      </c>
      <c r="N2589" s="45"/>
      <c r="O2589" s="45"/>
      <c r="P2589" s="45"/>
      <c r="Q2589" s="53" t="s">
        <v>21</v>
      </c>
      <c r="R2589" s="54"/>
    </row>
    <row r="2590" spans="1:18" x14ac:dyDescent="0.25">
      <c r="A2590" s="43"/>
      <c r="B2590" s="44"/>
      <c r="C2590" s="45"/>
      <c r="D2590" s="46"/>
      <c r="E2590" s="47"/>
      <c r="F2590" s="48"/>
      <c r="G2590" s="49">
        <f t="shared" si="284"/>
        <v>0</v>
      </c>
      <c r="H2590" s="49">
        <f t="shared" si="285"/>
        <v>0</v>
      </c>
      <c r="I2590" s="50" t="e">
        <f t="shared" si="286"/>
        <v>#N/A</v>
      </c>
      <c r="J2590" s="49">
        <f t="shared" si="287"/>
        <v>0</v>
      </c>
      <c r="K2590" s="51">
        <f t="shared" si="288"/>
        <v>0</v>
      </c>
      <c r="L2590" s="52">
        <f t="shared" si="289"/>
        <v>0</v>
      </c>
      <c r="M2590" s="49">
        <f t="shared" si="290"/>
        <v>0</v>
      </c>
      <c r="N2590" s="45"/>
      <c r="O2590" s="45"/>
      <c r="P2590" s="45"/>
      <c r="Q2590" s="53" t="s">
        <v>21</v>
      </c>
      <c r="R2590" s="54"/>
    </row>
    <row r="2591" spans="1:18" x14ac:dyDescent="0.25">
      <c r="A2591" s="43"/>
      <c r="B2591" s="44"/>
      <c r="C2591" s="45"/>
      <c r="D2591" s="46"/>
      <c r="E2591" s="47"/>
      <c r="F2591" s="48"/>
      <c r="G2591" s="49">
        <f t="shared" si="284"/>
        <v>0</v>
      </c>
      <c r="H2591" s="49">
        <f t="shared" si="285"/>
        <v>0</v>
      </c>
      <c r="I2591" s="50" t="e">
        <f t="shared" si="286"/>
        <v>#N/A</v>
      </c>
      <c r="J2591" s="49">
        <f t="shared" si="287"/>
        <v>0</v>
      </c>
      <c r="K2591" s="51">
        <f t="shared" si="288"/>
        <v>0</v>
      </c>
      <c r="L2591" s="52">
        <f t="shared" si="289"/>
        <v>0</v>
      </c>
      <c r="M2591" s="49">
        <f t="shared" si="290"/>
        <v>0</v>
      </c>
      <c r="N2591" s="45"/>
      <c r="O2591" s="45"/>
      <c r="P2591" s="45"/>
      <c r="Q2591" s="53" t="s">
        <v>21</v>
      </c>
      <c r="R2591" s="54"/>
    </row>
    <row r="2592" spans="1:18" x14ac:dyDescent="0.25">
      <c r="A2592" s="43"/>
      <c r="B2592" s="44"/>
      <c r="C2592" s="45"/>
      <c r="D2592" s="46"/>
      <c r="E2592" s="47"/>
      <c r="F2592" s="48"/>
      <c r="G2592" s="49">
        <f t="shared" si="284"/>
        <v>0</v>
      </c>
      <c r="H2592" s="49">
        <f t="shared" si="285"/>
        <v>0</v>
      </c>
      <c r="I2592" s="50" t="e">
        <f t="shared" si="286"/>
        <v>#N/A</v>
      </c>
      <c r="J2592" s="49">
        <f t="shared" si="287"/>
        <v>0</v>
      </c>
      <c r="K2592" s="51">
        <f t="shared" si="288"/>
        <v>0</v>
      </c>
      <c r="L2592" s="52">
        <f t="shared" si="289"/>
        <v>0</v>
      </c>
      <c r="M2592" s="49">
        <f t="shared" si="290"/>
        <v>0</v>
      </c>
      <c r="N2592" s="45"/>
      <c r="O2592" s="45"/>
      <c r="P2592" s="45"/>
      <c r="Q2592" s="53" t="s">
        <v>21</v>
      </c>
      <c r="R2592" s="54"/>
    </row>
    <row r="2593" spans="1:18" x14ac:dyDescent="0.25">
      <c r="A2593" s="43"/>
      <c r="B2593" s="44"/>
      <c r="C2593" s="45"/>
      <c r="D2593" s="46"/>
      <c r="E2593" s="47"/>
      <c r="F2593" s="48"/>
      <c r="G2593" s="49">
        <f t="shared" si="284"/>
        <v>0</v>
      </c>
      <c r="H2593" s="49">
        <f t="shared" si="285"/>
        <v>0</v>
      </c>
      <c r="I2593" s="50" t="e">
        <f t="shared" si="286"/>
        <v>#N/A</v>
      </c>
      <c r="J2593" s="49">
        <f t="shared" si="287"/>
        <v>0</v>
      </c>
      <c r="K2593" s="51">
        <f t="shared" si="288"/>
        <v>0</v>
      </c>
      <c r="L2593" s="52">
        <f t="shared" si="289"/>
        <v>0</v>
      </c>
      <c r="M2593" s="49">
        <f t="shared" si="290"/>
        <v>0</v>
      </c>
      <c r="N2593" s="45"/>
      <c r="O2593" s="45"/>
      <c r="P2593" s="45"/>
      <c r="Q2593" s="53" t="s">
        <v>21</v>
      </c>
      <c r="R2593" s="54"/>
    </row>
    <row r="2594" spans="1:18" x14ac:dyDescent="0.25">
      <c r="A2594" s="43"/>
      <c r="B2594" s="44"/>
      <c r="C2594" s="45"/>
      <c r="D2594" s="46"/>
      <c r="E2594" s="47"/>
      <c r="F2594" s="48"/>
      <c r="G2594" s="49">
        <f t="shared" si="284"/>
        <v>0</v>
      </c>
      <c r="H2594" s="49">
        <f t="shared" si="285"/>
        <v>0</v>
      </c>
      <c r="I2594" s="50" t="e">
        <f t="shared" si="286"/>
        <v>#N/A</v>
      </c>
      <c r="J2594" s="49">
        <f t="shared" si="287"/>
        <v>0</v>
      </c>
      <c r="K2594" s="51">
        <f t="shared" si="288"/>
        <v>0</v>
      </c>
      <c r="L2594" s="52">
        <f t="shared" si="289"/>
        <v>0</v>
      </c>
      <c r="M2594" s="49">
        <f t="shared" si="290"/>
        <v>0</v>
      </c>
      <c r="N2594" s="45"/>
      <c r="O2594" s="45"/>
      <c r="P2594" s="45"/>
      <c r="Q2594" s="53" t="s">
        <v>21</v>
      </c>
      <c r="R2594" s="54"/>
    </row>
    <row r="2595" spans="1:18" x14ac:dyDescent="0.25">
      <c r="A2595" s="43"/>
      <c r="B2595" s="44"/>
      <c r="C2595" s="45"/>
      <c r="D2595" s="46"/>
      <c r="E2595" s="47"/>
      <c r="F2595" s="48"/>
      <c r="G2595" s="49">
        <f t="shared" si="284"/>
        <v>0</v>
      </c>
      <c r="H2595" s="49">
        <f t="shared" si="285"/>
        <v>0</v>
      </c>
      <c r="I2595" s="50" t="e">
        <f t="shared" si="286"/>
        <v>#N/A</v>
      </c>
      <c r="J2595" s="49">
        <f t="shared" si="287"/>
        <v>0</v>
      </c>
      <c r="K2595" s="51">
        <f t="shared" si="288"/>
        <v>0</v>
      </c>
      <c r="L2595" s="52">
        <f t="shared" si="289"/>
        <v>0</v>
      </c>
      <c r="M2595" s="49">
        <f t="shared" si="290"/>
        <v>0</v>
      </c>
      <c r="N2595" s="45"/>
      <c r="O2595" s="45"/>
      <c r="P2595" s="45"/>
      <c r="Q2595" s="53" t="s">
        <v>21</v>
      </c>
      <c r="R2595" s="54"/>
    </row>
    <row r="2596" spans="1:18" x14ac:dyDescent="0.25">
      <c r="A2596" s="43"/>
      <c r="B2596" s="44"/>
      <c r="C2596" s="45"/>
      <c r="D2596" s="46"/>
      <c r="E2596" s="47"/>
      <c r="F2596" s="48"/>
      <c r="G2596" s="49">
        <f t="shared" si="284"/>
        <v>0</v>
      </c>
      <c r="H2596" s="49">
        <f t="shared" si="285"/>
        <v>0</v>
      </c>
      <c r="I2596" s="50" t="e">
        <f t="shared" si="286"/>
        <v>#N/A</v>
      </c>
      <c r="J2596" s="49">
        <f t="shared" si="287"/>
        <v>0</v>
      </c>
      <c r="K2596" s="51">
        <f t="shared" si="288"/>
        <v>0</v>
      </c>
      <c r="L2596" s="52">
        <f t="shared" si="289"/>
        <v>0</v>
      </c>
      <c r="M2596" s="49">
        <f t="shared" si="290"/>
        <v>0</v>
      </c>
      <c r="N2596" s="45"/>
      <c r="O2596" s="45"/>
      <c r="P2596" s="45"/>
      <c r="Q2596" s="53" t="s">
        <v>21</v>
      </c>
      <c r="R2596" s="54"/>
    </row>
    <row r="2597" spans="1:18" x14ac:dyDescent="0.25">
      <c r="A2597" s="43"/>
      <c r="B2597" s="44"/>
      <c r="C2597" s="45"/>
      <c r="D2597" s="46"/>
      <c r="E2597" s="47"/>
      <c r="F2597" s="48"/>
      <c r="G2597" s="49">
        <f t="shared" si="284"/>
        <v>0</v>
      </c>
      <c r="H2597" s="49">
        <f t="shared" si="285"/>
        <v>0</v>
      </c>
      <c r="I2597" s="50" t="e">
        <f t="shared" si="286"/>
        <v>#N/A</v>
      </c>
      <c r="J2597" s="49">
        <f t="shared" si="287"/>
        <v>0</v>
      </c>
      <c r="K2597" s="51">
        <f t="shared" si="288"/>
        <v>0</v>
      </c>
      <c r="L2597" s="52">
        <f t="shared" si="289"/>
        <v>0</v>
      </c>
      <c r="M2597" s="49">
        <f t="shared" si="290"/>
        <v>0</v>
      </c>
      <c r="N2597" s="45"/>
      <c r="O2597" s="45"/>
      <c r="P2597" s="45"/>
      <c r="Q2597" s="53" t="s">
        <v>21</v>
      </c>
      <c r="R2597" s="54"/>
    </row>
    <row r="2598" spans="1:18" x14ac:dyDescent="0.25">
      <c r="A2598" s="43"/>
      <c r="B2598" s="44"/>
      <c r="C2598" s="45"/>
      <c r="D2598" s="46"/>
      <c r="E2598" s="47"/>
      <c r="F2598" s="48"/>
      <c r="G2598" s="49">
        <f t="shared" si="284"/>
        <v>0</v>
      </c>
      <c r="H2598" s="49">
        <f t="shared" si="285"/>
        <v>0</v>
      </c>
      <c r="I2598" s="50" t="e">
        <f t="shared" si="286"/>
        <v>#N/A</v>
      </c>
      <c r="J2598" s="49">
        <f t="shared" si="287"/>
        <v>0</v>
      </c>
      <c r="K2598" s="51">
        <f t="shared" si="288"/>
        <v>0</v>
      </c>
      <c r="L2598" s="52">
        <f t="shared" si="289"/>
        <v>0</v>
      </c>
      <c r="M2598" s="49">
        <f t="shared" si="290"/>
        <v>0</v>
      </c>
      <c r="N2598" s="45"/>
      <c r="O2598" s="45"/>
      <c r="P2598" s="45"/>
      <c r="Q2598" s="53" t="s">
        <v>21</v>
      </c>
      <c r="R2598" s="54"/>
    </row>
    <row r="2599" spans="1:18" x14ac:dyDescent="0.25">
      <c r="A2599" s="43"/>
      <c r="B2599" s="44"/>
      <c r="C2599" s="45"/>
      <c r="D2599" s="46"/>
      <c r="E2599" s="47"/>
      <c r="F2599" s="48"/>
      <c r="G2599" s="49">
        <f t="shared" si="284"/>
        <v>0</v>
      </c>
      <c r="H2599" s="49">
        <f t="shared" si="285"/>
        <v>0</v>
      </c>
      <c r="I2599" s="50" t="e">
        <f t="shared" si="286"/>
        <v>#N/A</v>
      </c>
      <c r="J2599" s="49">
        <f t="shared" si="287"/>
        <v>0</v>
      </c>
      <c r="K2599" s="51">
        <f t="shared" si="288"/>
        <v>0</v>
      </c>
      <c r="L2599" s="52">
        <f t="shared" si="289"/>
        <v>0</v>
      </c>
      <c r="M2599" s="49">
        <f t="shared" si="290"/>
        <v>0</v>
      </c>
      <c r="N2599" s="45"/>
      <c r="O2599" s="45"/>
      <c r="P2599" s="45"/>
      <c r="Q2599" s="53" t="s">
        <v>21</v>
      </c>
      <c r="R2599" s="54"/>
    </row>
    <row r="2600" spans="1:18" x14ac:dyDescent="0.25">
      <c r="A2600" s="43"/>
      <c r="B2600" s="44"/>
      <c r="C2600" s="45"/>
      <c r="D2600" s="46"/>
      <c r="E2600" s="47"/>
      <c r="F2600" s="48"/>
      <c r="G2600" s="49">
        <f t="shared" si="284"/>
        <v>0</v>
      </c>
      <c r="H2600" s="49">
        <f t="shared" si="285"/>
        <v>0</v>
      </c>
      <c r="I2600" s="50" t="e">
        <f t="shared" si="286"/>
        <v>#N/A</v>
      </c>
      <c r="J2600" s="49">
        <f t="shared" si="287"/>
        <v>0</v>
      </c>
      <c r="K2600" s="51">
        <f t="shared" si="288"/>
        <v>0</v>
      </c>
      <c r="L2600" s="52">
        <f t="shared" si="289"/>
        <v>0</v>
      </c>
      <c r="M2600" s="49">
        <f t="shared" si="290"/>
        <v>0</v>
      </c>
      <c r="N2600" s="45"/>
      <c r="O2600" s="45"/>
      <c r="P2600" s="45"/>
      <c r="Q2600" s="53" t="s">
        <v>21</v>
      </c>
      <c r="R2600" s="54"/>
    </row>
    <row r="2601" spans="1:18" x14ac:dyDescent="0.25">
      <c r="A2601" s="43"/>
      <c r="B2601" s="44"/>
      <c r="C2601" s="45"/>
      <c r="D2601" s="46"/>
      <c r="E2601" s="47"/>
      <c r="F2601" s="48"/>
      <c r="G2601" s="49">
        <f t="shared" si="284"/>
        <v>0</v>
      </c>
      <c r="H2601" s="49">
        <f t="shared" si="285"/>
        <v>0</v>
      </c>
      <c r="I2601" s="50" t="e">
        <f t="shared" si="286"/>
        <v>#N/A</v>
      </c>
      <c r="J2601" s="49">
        <f t="shared" si="287"/>
        <v>0</v>
      </c>
      <c r="K2601" s="51">
        <f t="shared" si="288"/>
        <v>0</v>
      </c>
      <c r="L2601" s="52">
        <f t="shared" si="289"/>
        <v>0</v>
      </c>
      <c r="M2601" s="49">
        <f t="shared" si="290"/>
        <v>0</v>
      </c>
      <c r="N2601" s="45"/>
      <c r="O2601" s="45"/>
      <c r="P2601" s="45"/>
      <c r="Q2601" s="53" t="s">
        <v>21</v>
      </c>
      <c r="R2601" s="54"/>
    </row>
    <row r="2602" spans="1:18" x14ac:dyDescent="0.25">
      <c r="A2602" s="43"/>
      <c r="B2602" s="44"/>
      <c r="C2602" s="45"/>
      <c r="D2602" s="46"/>
      <c r="E2602" s="47"/>
      <c r="F2602" s="48"/>
      <c r="G2602" s="49">
        <f t="shared" si="284"/>
        <v>0</v>
      </c>
      <c r="H2602" s="49">
        <f t="shared" si="285"/>
        <v>0</v>
      </c>
      <c r="I2602" s="50" t="e">
        <f t="shared" si="286"/>
        <v>#N/A</v>
      </c>
      <c r="J2602" s="49">
        <f t="shared" si="287"/>
        <v>0</v>
      </c>
      <c r="K2602" s="51">
        <f t="shared" si="288"/>
        <v>0</v>
      </c>
      <c r="L2602" s="52">
        <f t="shared" si="289"/>
        <v>0</v>
      </c>
      <c r="M2602" s="49">
        <f t="shared" si="290"/>
        <v>0</v>
      </c>
      <c r="N2602" s="45"/>
      <c r="O2602" s="45"/>
      <c r="P2602" s="45"/>
      <c r="Q2602" s="53" t="s">
        <v>21</v>
      </c>
      <c r="R2602" s="54"/>
    </row>
    <row r="2603" spans="1:18" x14ac:dyDescent="0.25">
      <c r="A2603" s="43"/>
      <c r="B2603" s="44"/>
      <c r="C2603" s="45"/>
      <c r="D2603" s="46"/>
      <c r="E2603" s="47"/>
      <c r="F2603" s="48"/>
      <c r="G2603" s="49">
        <f t="shared" si="284"/>
        <v>0</v>
      </c>
      <c r="H2603" s="49">
        <f t="shared" si="285"/>
        <v>0</v>
      </c>
      <c r="I2603" s="50" t="e">
        <f t="shared" si="286"/>
        <v>#N/A</v>
      </c>
      <c r="J2603" s="49">
        <f t="shared" si="287"/>
        <v>0</v>
      </c>
      <c r="K2603" s="51">
        <f t="shared" si="288"/>
        <v>0</v>
      </c>
      <c r="L2603" s="52">
        <f t="shared" si="289"/>
        <v>0</v>
      </c>
      <c r="M2603" s="49">
        <f t="shared" si="290"/>
        <v>0</v>
      </c>
      <c r="N2603" s="45"/>
      <c r="O2603" s="45"/>
      <c r="P2603" s="45"/>
      <c r="Q2603" s="53" t="s">
        <v>21</v>
      </c>
      <c r="R2603" s="54"/>
    </row>
    <row r="2604" spans="1:18" x14ac:dyDescent="0.25">
      <c r="A2604" s="43"/>
      <c r="B2604" s="44"/>
      <c r="C2604" s="45"/>
      <c r="D2604" s="46"/>
      <c r="E2604" s="47"/>
      <c r="F2604" s="48"/>
      <c r="G2604" s="49">
        <f t="shared" si="284"/>
        <v>0</v>
      </c>
      <c r="H2604" s="49">
        <f t="shared" si="285"/>
        <v>0</v>
      </c>
      <c r="I2604" s="50" t="e">
        <f t="shared" si="286"/>
        <v>#N/A</v>
      </c>
      <c r="J2604" s="49">
        <f t="shared" si="287"/>
        <v>0</v>
      </c>
      <c r="K2604" s="51">
        <f t="shared" si="288"/>
        <v>0</v>
      </c>
      <c r="L2604" s="52">
        <f t="shared" si="289"/>
        <v>0</v>
      </c>
      <c r="M2604" s="49">
        <f t="shared" si="290"/>
        <v>0</v>
      </c>
      <c r="N2604" s="45"/>
      <c r="O2604" s="45"/>
      <c r="P2604" s="45"/>
      <c r="Q2604" s="53" t="s">
        <v>21</v>
      </c>
      <c r="R2604" s="54"/>
    </row>
    <row r="2605" spans="1:18" x14ac:dyDescent="0.25">
      <c r="A2605" s="43"/>
      <c r="B2605" s="44"/>
      <c r="C2605" s="45"/>
      <c r="D2605" s="46"/>
      <c r="E2605" s="47"/>
      <c r="F2605" s="48"/>
      <c r="G2605" s="49">
        <f t="shared" si="284"/>
        <v>0</v>
      </c>
      <c r="H2605" s="49">
        <f t="shared" si="285"/>
        <v>0</v>
      </c>
      <c r="I2605" s="50" t="e">
        <f t="shared" si="286"/>
        <v>#N/A</v>
      </c>
      <c r="J2605" s="49">
        <f t="shared" si="287"/>
        <v>0</v>
      </c>
      <c r="K2605" s="51">
        <f t="shared" si="288"/>
        <v>0</v>
      </c>
      <c r="L2605" s="52">
        <f t="shared" si="289"/>
        <v>0</v>
      </c>
      <c r="M2605" s="49">
        <f t="shared" si="290"/>
        <v>0</v>
      </c>
      <c r="N2605" s="45"/>
      <c r="O2605" s="45"/>
      <c r="P2605" s="45"/>
      <c r="Q2605" s="53" t="s">
        <v>21</v>
      </c>
      <c r="R2605" s="54"/>
    </row>
    <row r="2606" spans="1:18" x14ac:dyDescent="0.25">
      <c r="A2606" s="43"/>
      <c r="B2606" s="44"/>
      <c r="C2606" s="45"/>
      <c r="D2606" s="46"/>
      <c r="E2606" s="47"/>
      <c r="F2606" s="48"/>
      <c r="G2606" s="49">
        <f t="shared" si="284"/>
        <v>0</v>
      </c>
      <c r="H2606" s="49">
        <f t="shared" si="285"/>
        <v>0</v>
      </c>
      <c r="I2606" s="50" t="e">
        <f t="shared" si="286"/>
        <v>#N/A</v>
      </c>
      <c r="J2606" s="49">
        <f t="shared" si="287"/>
        <v>0</v>
      </c>
      <c r="K2606" s="51">
        <f t="shared" si="288"/>
        <v>0</v>
      </c>
      <c r="L2606" s="52">
        <f t="shared" si="289"/>
        <v>0</v>
      </c>
      <c r="M2606" s="49">
        <f t="shared" si="290"/>
        <v>0</v>
      </c>
      <c r="N2606" s="45"/>
      <c r="O2606" s="45"/>
      <c r="P2606" s="45"/>
      <c r="Q2606" s="53" t="s">
        <v>21</v>
      </c>
      <c r="R2606" s="54"/>
    </row>
    <row r="2607" spans="1:18" x14ac:dyDescent="0.25">
      <c r="A2607" s="43"/>
      <c r="B2607" s="44"/>
      <c r="C2607" s="45"/>
      <c r="D2607" s="46"/>
      <c r="E2607" s="47"/>
      <c r="F2607" s="48"/>
      <c r="G2607" s="49">
        <f t="shared" si="284"/>
        <v>0</v>
      </c>
      <c r="H2607" s="49">
        <f t="shared" si="285"/>
        <v>0</v>
      </c>
      <c r="I2607" s="50" t="e">
        <f t="shared" si="286"/>
        <v>#N/A</v>
      </c>
      <c r="J2607" s="49">
        <f t="shared" si="287"/>
        <v>0</v>
      </c>
      <c r="K2607" s="51">
        <f t="shared" si="288"/>
        <v>0</v>
      </c>
      <c r="L2607" s="52">
        <f t="shared" si="289"/>
        <v>0</v>
      </c>
      <c r="M2607" s="49">
        <f t="shared" si="290"/>
        <v>0</v>
      </c>
      <c r="N2607" s="45"/>
      <c r="O2607" s="45"/>
      <c r="P2607" s="45"/>
      <c r="Q2607" s="53" t="s">
        <v>21</v>
      </c>
      <c r="R2607" s="54"/>
    </row>
    <row r="2608" spans="1:18" x14ac:dyDescent="0.25">
      <c r="A2608" s="43"/>
      <c r="B2608" s="44"/>
      <c r="C2608" s="45"/>
      <c r="D2608" s="46"/>
      <c r="E2608" s="47"/>
      <c r="F2608" s="48"/>
      <c r="G2608" s="49">
        <f t="shared" si="284"/>
        <v>0</v>
      </c>
      <c r="H2608" s="49">
        <f t="shared" si="285"/>
        <v>0</v>
      </c>
      <c r="I2608" s="50" t="e">
        <f t="shared" si="286"/>
        <v>#N/A</v>
      </c>
      <c r="J2608" s="49">
        <f t="shared" si="287"/>
        <v>0</v>
      </c>
      <c r="K2608" s="51">
        <f t="shared" si="288"/>
        <v>0</v>
      </c>
      <c r="L2608" s="52">
        <f t="shared" si="289"/>
        <v>0</v>
      </c>
      <c r="M2608" s="49">
        <f t="shared" si="290"/>
        <v>0</v>
      </c>
      <c r="N2608" s="45"/>
      <c r="O2608" s="45"/>
      <c r="P2608" s="45"/>
      <c r="Q2608" s="53" t="s">
        <v>21</v>
      </c>
      <c r="R2608" s="54"/>
    </row>
    <row r="2609" spans="1:18" x14ac:dyDescent="0.25">
      <c r="A2609" s="43"/>
      <c r="B2609" s="44"/>
      <c r="C2609" s="45"/>
      <c r="D2609" s="46"/>
      <c r="E2609" s="47"/>
      <c r="F2609" s="48"/>
      <c r="G2609" s="49">
        <f t="shared" si="284"/>
        <v>0</v>
      </c>
      <c r="H2609" s="49">
        <f t="shared" si="285"/>
        <v>0</v>
      </c>
      <c r="I2609" s="50" t="e">
        <f t="shared" si="286"/>
        <v>#N/A</v>
      </c>
      <c r="J2609" s="49">
        <f t="shared" si="287"/>
        <v>0</v>
      </c>
      <c r="K2609" s="51">
        <f t="shared" si="288"/>
        <v>0</v>
      </c>
      <c r="L2609" s="52">
        <f t="shared" si="289"/>
        <v>0</v>
      </c>
      <c r="M2609" s="49">
        <f t="shared" si="290"/>
        <v>0</v>
      </c>
      <c r="N2609" s="45"/>
      <c r="O2609" s="45"/>
      <c r="P2609" s="45"/>
      <c r="Q2609" s="53" t="s">
        <v>21</v>
      </c>
      <c r="R2609" s="54"/>
    </row>
    <row r="2610" spans="1:18" x14ac:dyDescent="0.25">
      <c r="A2610" s="43"/>
      <c r="B2610" s="44"/>
      <c r="C2610" s="45"/>
      <c r="D2610" s="46"/>
      <c r="E2610" s="47"/>
      <c r="F2610" s="48"/>
      <c r="G2610" s="49">
        <f t="shared" si="284"/>
        <v>0</v>
      </c>
      <c r="H2610" s="49">
        <f t="shared" si="285"/>
        <v>0</v>
      </c>
      <c r="I2610" s="50" t="e">
        <f t="shared" si="286"/>
        <v>#N/A</v>
      </c>
      <c r="J2610" s="49">
        <f t="shared" si="287"/>
        <v>0</v>
      </c>
      <c r="K2610" s="51">
        <f t="shared" si="288"/>
        <v>0</v>
      </c>
      <c r="L2610" s="52">
        <f t="shared" si="289"/>
        <v>0</v>
      </c>
      <c r="M2610" s="49">
        <f t="shared" si="290"/>
        <v>0</v>
      </c>
      <c r="N2610" s="45"/>
      <c r="O2610" s="45"/>
      <c r="P2610" s="45"/>
      <c r="Q2610" s="53" t="s">
        <v>21</v>
      </c>
      <c r="R2610" s="54"/>
    </row>
    <row r="2611" spans="1:18" x14ac:dyDescent="0.25">
      <c r="A2611" s="43"/>
      <c r="B2611" s="44"/>
      <c r="C2611" s="45"/>
      <c r="D2611" s="46"/>
      <c r="E2611" s="47"/>
      <c r="F2611" s="48"/>
      <c r="G2611" s="49">
        <f t="shared" si="284"/>
        <v>0</v>
      </c>
      <c r="H2611" s="49">
        <f t="shared" si="285"/>
        <v>0</v>
      </c>
      <c r="I2611" s="50" t="e">
        <f t="shared" si="286"/>
        <v>#N/A</v>
      </c>
      <c r="J2611" s="49">
        <f t="shared" si="287"/>
        <v>0</v>
      </c>
      <c r="K2611" s="51">
        <f t="shared" si="288"/>
        <v>0</v>
      </c>
      <c r="L2611" s="52">
        <f t="shared" si="289"/>
        <v>0</v>
      </c>
      <c r="M2611" s="49">
        <f t="shared" si="290"/>
        <v>0</v>
      </c>
      <c r="N2611" s="45"/>
      <c r="O2611" s="45"/>
      <c r="P2611" s="45"/>
      <c r="Q2611" s="53" t="s">
        <v>21</v>
      </c>
      <c r="R2611" s="54"/>
    </row>
    <row r="2612" spans="1:18" x14ac:dyDescent="0.25">
      <c r="A2612" s="43"/>
      <c r="B2612" s="44"/>
      <c r="C2612" s="45"/>
      <c r="D2612" s="46"/>
      <c r="E2612" s="47"/>
      <c r="F2612" s="48"/>
      <c r="G2612" s="49">
        <f t="shared" si="284"/>
        <v>0</v>
      </c>
      <c r="H2612" s="49">
        <f t="shared" si="285"/>
        <v>0</v>
      </c>
      <c r="I2612" s="50" t="e">
        <f t="shared" si="286"/>
        <v>#N/A</v>
      </c>
      <c r="J2612" s="49">
        <f t="shared" si="287"/>
        <v>0</v>
      </c>
      <c r="K2612" s="51">
        <f t="shared" si="288"/>
        <v>0</v>
      </c>
      <c r="L2612" s="52">
        <f t="shared" si="289"/>
        <v>0</v>
      </c>
      <c r="M2612" s="49">
        <f t="shared" si="290"/>
        <v>0</v>
      </c>
      <c r="N2612" s="45"/>
      <c r="O2612" s="45"/>
      <c r="P2612" s="45"/>
      <c r="Q2612" s="53" t="s">
        <v>21</v>
      </c>
      <c r="R2612" s="54"/>
    </row>
    <row r="2613" spans="1:18" x14ac:dyDescent="0.25">
      <c r="A2613" s="43"/>
      <c r="B2613" s="44"/>
      <c r="C2613" s="45"/>
      <c r="D2613" s="46"/>
      <c r="E2613" s="47"/>
      <c r="F2613" s="48"/>
      <c r="G2613" s="49">
        <f t="shared" si="284"/>
        <v>0</v>
      </c>
      <c r="H2613" s="49">
        <f t="shared" si="285"/>
        <v>0</v>
      </c>
      <c r="I2613" s="50" t="e">
        <f t="shared" si="286"/>
        <v>#N/A</v>
      </c>
      <c r="J2613" s="49">
        <f t="shared" si="287"/>
        <v>0</v>
      </c>
      <c r="K2613" s="51">
        <f t="shared" si="288"/>
        <v>0</v>
      </c>
      <c r="L2613" s="52">
        <f t="shared" si="289"/>
        <v>0</v>
      </c>
      <c r="M2613" s="49">
        <f t="shared" si="290"/>
        <v>0</v>
      </c>
      <c r="N2613" s="45"/>
      <c r="O2613" s="45"/>
      <c r="P2613" s="45"/>
      <c r="Q2613" s="53" t="s">
        <v>21</v>
      </c>
      <c r="R2613" s="54"/>
    </row>
    <row r="2614" spans="1:18" x14ac:dyDescent="0.25">
      <c r="A2614" s="43"/>
      <c r="B2614" s="44"/>
      <c r="C2614" s="45"/>
      <c r="D2614" s="46"/>
      <c r="E2614" s="47"/>
      <c r="F2614" s="48"/>
      <c r="G2614" s="49">
        <f t="shared" si="284"/>
        <v>0</v>
      </c>
      <c r="H2614" s="49">
        <f t="shared" si="285"/>
        <v>0</v>
      </c>
      <c r="I2614" s="50" t="e">
        <f t="shared" si="286"/>
        <v>#N/A</v>
      </c>
      <c r="J2614" s="49">
        <f t="shared" si="287"/>
        <v>0</v>
      </c>
      <c r="K2614" s="51">
        <f t="shared" si="288"/>
        <v>0</v>
      </c>
      <c r="L2614" s="52">
        <f t="shared" si="289"/>
        <v>0</v>
      </c>
      <c r="M2614" s="49">
        <f t="shared" si="290"/>
        <v>0</v>
      </c>
      <c r="N2614" s="45"/>
      <c r="O2614" s="45"/>
      <c r="P2614" s="45"/>
      <c r="Q2614" s="53" t="s">
        <v>21</v>
      </c>
      <c r="R2614" s="54"/>
    </row>
    <row r="2615" spans="1:18" x14ac:dyDescent="0.25">
      <c r="A2615" s="43"/>
      <c r="B2615" s="44"/>
      <c r="C2615" s="45"/>
      <c r="D2615" s="46"/>
      <c r="E2615" s="47"/>
      <c r="F2615" s="48"/>
      <c r="G2615" s="49">
        <f t="shared" si="284"/>
        <v>0</v>
      </c>
      <c r="H2615" s="49">
        <f t="shared" si="285"/>
        <v>0</v>
      </c>
      <c r="I2615" s="50" t="e">
        <f t="shared" si="286"/>
        <v>#N/A</v>
      </c>
      <c r="J2615" s="49">
        <f t="shared" si="287"/>
        <v>0</v>
      </c>
      <c r="K2615" s="51">
        <f t="shared" si="288"/>
        <v>0</v>
      </c>
      <c r="L2615" s="52">
        <f t="shared" si="289"/>
        <v>0</v>
      </c>
      <c r="M2615" s="49">
        <f t="shared" si="290"/>
        <v>0</v>
      </c>
      <c r="N2615" s="45"/>
      <c r="O2615" s="45"/>
      <c r="P2615" s="45"/>
      <c r="Q2615" s="53" t="s">
        <v>21</v>
      </c>
      <c r="R2615" s="54"/>
    </row>
    <row r="2616" spans="1:18" x14ac:dyDescent="0.25">
      <c r="A2616" s="43"/>
      <c r="B2616" s="44"/>
      <c r="C2616" s="45"/>
      <c r="D2616" s="46"/>
      <c r="E2616" s="47"/>
      <c r="F2616" s="48"/>
      <c r="G2616" s="49">
        <f t="shared" si="284"/>
        <v>0</v>
      </c>
      <c r="H2616" s="49">
        <f t="shared" si="285"/>
        <v>0</v>
      </c>
      <c r="I2616" s="50" t="e">
        <f t="shared" si="286"/>
        <v>#N/A</v>
      </c>
      <c r="J2616" s="49">
        <f t="shared" si="287"/>
        <v>0</v>
      </c>
      <c r="K2616" s="51">
        <f t="shared" si="288"/>
        <v>0</v>
      </c>
      <c r="L2616" s="52">
        <f t="shared" si="289"/>
        <v>0</v>
      </c>
      <c r="M2616" s="49">
        <f t="shared" si="290"/>
        <v>0</v>
      </c>
      <c r="N2616" s="45"/>
      <c r="O2616" s="45"/>
      <c r="P2616" s="45"/>
      <c r="Q2616" s="53" t="s">
        <v>21</v>
      </c>
      <c r="R2616" s="54"/>
    </row>
    <row r="2617" spans="1:18" x14ac:dyDescent="0.25">
      <c r="A2617" s="43"/>
      <c r="B2617" s="44"/>
      <c r="C2617" s="45"/>
      <c r="D2617" s="46"/>
      <c r="E2617" s="47"/>
      <c r="F2617" s="48"/>
      <c r="G2617" s="49">
        <f t="shared" si="284"/>
        <v>0</v>
      </c>
      <c r="H2617" s="49">
        <f t="shared" si="285"/>
        <v>0</v>
      </c>
      <c r="I2617" s="50" t="e">
        <f t="shared" si="286"/>
        <v>#N/A</v>
      </c>
      <c r="J2617" s="49">
        <f t="shared" si="287"/>
        <v>0</v>
      </c>
      <c r="K2617" s="51">
        <f t="shared" si="288"/>
        <v>0</v>
      </c>
      <c r="L2617" s="52">
        <f t="shared" si="289"/>
        <v>0</v>
      </c>
      <c r="M2617" s="49">
        <f t="shared" si="290"/>
        <v>0</v>
      </c>
      <c r="N2617" s="45"/>
      <c r="O2617" s="45"/>
      <c r="P2617" s="45"/>
      <c r="Q2617" s="53" t="s">
        <v>21</v>
      </c>
      <c r="R2617" s="54"/>
    </row>
    <row r="2618" spans="1:18" x14ac:dyDescent="0.25">
      <c r="A2618" s="43"/>
      <c r="B2618" s="44"/>
      <c r="C2618" s="45"/>
      <c r="D2618" s="46"/>
      <c r="E2618" s="47"/>
      <c r="F2618" s="48"/>
      <c r="G2618" s="49">
        <f t="shared" si="284"/>
        <v>0</v>
      </c>
      <c r="H2618" s="49">
        <f t="shared" si="285"/>
        <v>0</v>
      </c>
      <c r="I2618" s="50" t="e">
        <f t="shared" si="286"/>
        <v>#N/A</v>
      </c>
      <c r="J2618" s="49">
        <f t="shared" si="287"/>
        <v>0</v>
      </c>
      <c r="K2618" s="51">
        <f t="shared" si="288"/>
        <v>0</v>
      </c>
      <c r="L2618" s="52">
        <f t="shared" si="289"/>
        <v>0</v>
      </c>
      <c r="M2618" s="49">
        <f t="shared" si="290"/>
        <v>0</v>
      </c>
      <c r="N2618" s="45"/>
      <c r="O2618" s="45"/>
      <c r="P2618" s="45"/>
      <c r="Q2618" s="53" t="s">
        <v>21</v>
      </c>
      <c r="R2618" s="54"/>
    </row>
    <row r="2619" spans="1:18" x14ac:dyDescent="0.25">
      <c r="A2619" s="43"/>
      <c r="B2619" s="44"/>
      <c r="C2619" s="45"/>
      <c r="D2619" s="46"/>
      <c r="E2619" s="47"/>
      <c r="F2619" s="48"/>
      <c r="G2619" s="49">
        <f t="shared" si="284"/>
        <v>0</v>
      </c>
      <c r="H2619" s="49">
        <f t="shared" si="285"/>
        <v>0</v>
      </c>
      <c r="I2619" s="50" t="e">
        <f t="shared" si="286"/>
        <v>#N/A</v>
      </c>
      <c r="J2619" s="49">
        <f t="shared" si="287"/>
        <v>0</v>
      </c>
      <c r="K2619" s="51">
        <f t="shared" si="288"/>
        <v>0</v>
      </c>
      <c r="L2619" s="52">
        <f t="shared" si="289"/>
        <v>0</v>
      </c>
      <c r="M2619" s="49">
        <f t="shared" si="290"/>
        <v>0</v>
      </c>
      <c r="N2619" s="45"/>
      <c r="O2619" s="45"/>
      <c r="P2619" s="45"/>
      <c r="Q2619" s="53" t="s">
        <v>21</v>
      </c>
      <c r="R2619" s="54"/>
    </row>
    <row r="2620" spans="1:18" x14ac:dyDescent="0.25">
      <c r="A2620" s="43"/>
      <c r="B2620" s="44"/>
      <c r="C2620" s="45"/>
      <c r="D2620" s="46"/>
      <c r="E2620" s="47"/>
      <c r="F2620" s="48"/>
      <c r="G2620" s="49">
        <f t="shared" si="284"/>
        <v>0</v>
      </c>
      <c r="H2620" s="49">
        <f t="shared" si="285"/>
        <v>0</v>
      </c>
      <c r="I2620" s="50" t="e">
        <f t="shared" si="286"/>
        <v>#N/A</v>
      </c>
      <c r="J2620" s="49">
        <f t="shared" si="287"/>
        <v>0</v>
      </c>
      <c r="K2620" s="51">
        <f t="shared" si="288"/>
        <v>0</v>
      </c>
      <c r="L2620" s="52">
        <f t="shared" si="289"/>
        <v>0</v>
      </c>
      <c r="M2620" s="49">
        <f t="shared" si="290"/>
        <v>0</v>
      </c>
      <c r="N2620" s="45"/>
      <c r="O2620" s="45"/>
      <c r="P2620" s="45"/>
      <c r="Q2620" s="53" t="s">
        <v>21</v>
      </c>
      <c r="R2620" s="54"/>
    </row>
    <row r="2621" spans="1:18" x14ac:dyDescent="0.25">
      <c r="A2621" s="43"/>
      <c r="B2621" s="44"/>
      <c r="C2621" s="45"/>
      <c r="D2621" s="46"/>
      <c r="E2621" s="47"/>
      <c r="F2621" s="48"/>
      <c r="G2621" s="49">
        <f t="shared" si="284"/>
        <v>0</v>
      </c>
      <c r="H2621" s="49">
        <f t="shared" si="285"/>
        <v>0</v>
      </c>
      <c r="I2621" s="50" t="e">
        <f t="shared" si="286"/>
        <v>#N/A</v>
      </c>
      <c r="J2621" s="49">
        <f t="shared" si="287"/>
        <v>0</v>
      </c>
      <c r="K2621" s="51">
        <f t="shared" si="288"/>
        <v>0</v>
      </c>
      <c r="L2621" s="52">
        <f t="shared" si="289"/>
        <v>0</v>
      </c>
      <c r="M2621" s="49">
        <f t="shared" si="290"/>
        <v>0</v>
      </c>
      <c r="N2621" s="45"/>
      <c r="O2621" s="45"/>
      <c r="P2621" s="45"/>
      <c r="Q2621" s="53" t="s">
        <v>21</v>
      </c>
      <c r="R2621" s="54"/>
    </row>
    <row r="2622" spans="1:18" x14ac:dyDescent="0.25">
      <c r="A2622" s="43"/>
      <c r="B2622" s="44"/>
      <c r="C2622" s="45"/>
      <c r="D2622" s="46"/>
      <c r="E2622" s="47"/>
      <c r="F2622" s="48"/>
      <c r="G2622" s="49">
        <f t="shared" si="284"/>
        <v>0</v>
      </c>
      <c r="H2622" s="49">
        <f t="shared" si="285"/>
        <v>0</v>
      </c>
      <c r="I2622" s="50" t="e">
        <f t="shared" si="286"/>
        <v>#N/A</v>
      </c>
      <c r="J2622" s="49">
        <f t="shared" si="287"/>
        <v>0</v>
      </c>
      <c r="K2622" s="51">
        <f t="shared" si="288"/>
        <v>0</v>
      </c>
      <c r="L2622" s="52">
        <f t="shared" si="289"/>
        <v>0</v>
      </c>
      <c r="M2622" s="49">
        <f t="shared" si="290"/>
        <v>0</v>
      </c>
      <c r="N2622" s="45"/>
      <c r="O2622" s="45"/>
      <c r="P2622" s="45"/>
      <c r="Q2622" s="53" t="s">
        <v>21</v>
      </c>
      <c r="R2622" s="54"/>
    </row>
    <row r="2623" spans="1:18" x14ac:dyDescent="0.25">
      <c r="A2623" s="43"/>
      <c r="B2623" s="44"/>
      <c r="C2623" s="45"/>
      <c r="D2623" s="46"/>
      <c r="E2623" s="47"/>
      <c r="F2623" s="48"/>
      <c r="G2623" s="49">
        <f t="shared" si="284"/>
        <v>0</v>
      </c>
      <c r="H2623" s="49">
        <f t="shared" si="285"/>
        <v>0</v>
      </c>
      <c r="I2623" s="50" t="e">
        <f t="shared" si="286"/>
        <v>#N/A</v>
      </c>
      <c r="J2623" s="49">
        <f t="shared" si="287"/>
        <v>0</v>
      </c>
      <c r="K2623" s="51">
        <f t="shared" si="288"/>
        <v>0</v>
      </c>
      <c r="L2623" s="52">
        <f t="shared" si="289"/>
        <v>0</v>
      </c>
      <c r="M2623" s="49">
        <f t="shared" si="290"/>
        <v>0</v>
      </c>
      <c r="N2623" s="45"/>
      <c r="O2623" s="45"/>
      <c r="P2623" s="45"/>
      <c r="Q2623" s="53" t="s">
        <v>21</v>
      </c>
      <c r="R2623" s="54"/>
    </row>
    <row r="2624" spans="1:18" x14ac:dyDescent="0.25">
      <c r="A2624" s="43"/>
      <c r="B2624" s="44"/>
      <c r="C2624" s="45"/>
      <c r="D2624" s="46"/>
      <c r="E2624" s="47"/>
      <c r="F2624" s="48"/>
      <c r="G2624" s="49">
        <f t="shared" si="284"/>
        <v>0</v>
      </c>
      <c r="H2624" s="49">
        <f t="shared" si="285"/>
        <v>0</v>
      </c>
      <c r="I2624" s="50" t="e">
        <f t="shared" si="286"/>
        <v>#N/A</v>
      </c>
      <c r="J2624" s="49">
        <f t="shared" si="287"/>
        <v>0</v>
      </c>
      <c r="K2624" s="51">
        <f t="shared" si="288"/>
        <v>0</v>
      </c>
      <c r="L2624" s="52">
        <f t="shared" si="289"/>
        <v>0</v>
      </c>
      <c r="M2624" s="49">
        <f t="shared" si="290"/>
        <v>0</v>
      </c>
      <c r="N2624" s="45"/>
      <c r="O2624" s="45"/>
      <c r="P2624" s="45"/>
      <c r="Q2624" s="53" t="s">
        <v>21</v>
      </c>
      <c r="R2624" s="54"/>
    </row>
    <row r="2625" spans="1:18" x14ac:dyDescent="0.25">
      <c r="A2625" s="43"/>
      <c r="B2625" s="44"/>
      <c r="C2625" s="45"/>
      <c r="D2625" s="46"/>
      <c r="E2625" s="47"/>
      <c r="F2625" s="48"/>
      <c r="G2625" s="49">
        <f t="shared" si="284"/>
        <v>0</v>
      </c>
      <c r="H2625" s="49">
        <f t="shared" si="285"/>
        <v>0</v>
      </c>
      <c r="I2625" s="50" t="e">
        <f t="shared" si="286"/>
        <v>#N/A</v>
      </c>
      <c r="J2625" s="49">
        <f t="shared" si="287"/>
        <v>0</v>
      </c>
      <c r="K2625" s="51">
        <f t="shared" si="288"/>
        <v>0</v>
      </c>
      <c r="L2625" s="52">
        <f t="shared" si="289"/>
        <v>0</v>
      </c>
      <c r="M2625" s="49">
        <f t="shared" si="290"/>
        <v>0</v>
      </c>
      <c r="N2625" s="45"/>
      <c r="O2625" s="45"/>
      <c r="P2625" s="45"/>
      <c r="Q2625" s="53" t="s">
        <v>21</v>
      </c>
      <c r="R2625" s="54"/>
    </row>
    <row r="2626" spans="1:18" x14ac:dyDescent="0.25">
      <c r="A2626" s="43"/>
      <c r="B2626" s="44"/>
      <c r="C2626" s="45"/>
      <c r="D2626" s="46"/>
      <c r="E2626" s="47"/>
      <c r="F2626" s="48"/>
      <c r="G2626" s="49">
        <f t="shared" si="284"/>
        <v>0</v>
      </c>
      <c r="H2626" s="49">
        <f t="shared" si="285"/>
        <v>0</v>
      </c>
      <c r="I2626" s="50" t="e">
        <f t="shared" si="286"/>
        <v>#N/A</v>
      </c>
      <c r="J2626" s="49">
        <f t="shared" si="287"/>
        <v>0</v>
      </c>
      <c r="K2626" s="51">
        <f t="shared" si="288"/>
        <v>0</v>
      </c>
      <c r="L2626" s="52">
        <f t="shared" si="289"/>
        <v>0</v>
      </c>
      <c r="M2626" s="49">
        <f t="shared" si="290"/>
        <v>0</v>
      </c>
      <c r="N2626" s="45"/>
      <c r="O2626" s="45"/>
      <c r="P2626" s="45"/>
      <c r="Q2626" s="53" t="s">
        <v>21</v>
      </c>
      <c r="R2626" s="54"/>
    </row>
    <row r="2627" spans="1:18" x14ac:dyDescent="0.25">
      <c r="A2627" s="43"/>
      <c r="B2627" s="44"/>
      <c r="C2627" s="45"/>
      <c r="D2627" s="46"/>
      <c r="E2627" s="47"/>
      <c r="F2627" s="48"/>
      <c r="G2627" s="49">
        <f t="shared" si="284"/>
        <v>0</v>
      </c>
      <c r="H2627" s="49">
        <f t="shared" si="285"/>
        <v>0</v>
      </c>
      <c r="I2627" s="50" t="e">
        <f t="shared" si="286"/>
        <v>#N/A</v>
      </c>
      <c r="J2627" s="49">
        <f t="shared" si="287"/>
        <v>0</v>
      </c>
      <c r="K2627" s="51">
        <f t="shared" si="288"/>
        <v>0</v>
      </c>
      <c r="L2627" s="52">
        <f t="shared" si="289"/>
        <v>0</v>
      </c>
      <c r="M2627" s="49">
        <f t="shared" si="290"/>
        <v>0</v>
      </c>
      <c r="N2627" s="45"/>
      <c r="O2627" s="45"/>
      <c r="P2627" s="45"/>
      <c r="Q2627" s="53" t="s">
        <v>21</v>
      </c>
      <c r="R2627" s="54"/>
    </row>
    <row r="2628" spans="1:18" x14ac:dyDescent="0.25">
      <c r="A2628" s="43"/>
      <c r="B2628" s="44"/>
      <c r="C2628" s="45"/>
      <c r="D2628" s="46"/>
      <c r="E2628" s="47"/>
      <c r="F2628" s="48"/>
      <c r="G2628" s="49">
        <f t="shared" si="284"/>
        <v>0</v>
      </c>
      <c r="H2628" s="49">
        <f t="shared" si="285"/>
        <v>0</v>
      </c>
      <c r="I2628" s="50" t="e">
        <f t="shared" si="286"/>
        <v>#N/A</v>
      </c>
      <c r="J2628" s="49">
        <f t="shared" si="287"/>
        <v>0</v>
      </c>
      <c r="K2628" s="51">
        <f t="shared" si="288"/>
        <v>0</v>
      </c>
      <c r="L2628" s="52">
        <f t="shared" si="289"/>
        <v>0</v>
      </c>
      <c r="M2628" s="49">
        <f t="shared" si="290"/>
        <v>0</v>
      </c>
      <c r="N2628" s="45"/>
      <c r="O2628" s="45"/>
      <c r="P2628" s="45"/>
      <c r="Q2628" s="53" t="s">
        <v>21</v>
      </c>
      <c r="R2628" s="54"/>
    </row>
    <row r="2629" spans="1:18" x14ac:dyDescent="0.25">
      <c r="A2629" s="43"/>
      <c r="B2629" s="44"/>
      <c r="C2629" s="45"/>
      <c r="D2629" s="46"/>
      <c r="E2629" s="47"/>
      <c r="F2629" s="48"/>
      <c r="G2629" s="49">
        <f t="shared" si="284"/>
        <v>0</v>
      </c>
      <c r="H2629" s="49">
        <f t="shared" si="285"/>
        <v>0</v>
      </c>
      <c r="I2629" s="50" t="e">
        <f t="shared" si="286"/>
        <v>#N/A</v>
      </c>
      <c r="J2629" s="49">
        <f t="shared" si="287"/>
        <v>0</v>
      </c>
      <c r="K2629" s="51">
        <f t="shared" si="288"/>
        <v>0</v>
      </c>
      <c r="L2629" s="52">
        <f t="shared" si="289"/>
        <v>0</v>
      </c>
      <c r="M2629" s="49">
        <f t="shared" si="290"/>
        <v>0</v>
      </c>
      <c r="N2629" s="45"/>
      <c r="O2629" s="45"/>
      <c r="P2629" s="45"/>
      <c r="Q2629" s="53" t="s">
        <v>21</v>
      </c>
      <c r="R2629" s="54"/>
    </row>
    <row r="2630" spans="1:18" x14ac:dyDescent="0.25">
      <c r="A2630" s="43"/>
      <c r="B2630" s="44"/>
      <c r="C2630" s="45"/>
      <c r="D2630" s="46"/>
      <c r="E2630" s="47"/>
      <c r="F2630" s="48"/>
      <c r="G2630" s="49">
        <f t="shared" ref="G2630:G2693" si="291">IF(LEFT(N2630,2)="st",ROUND(F2630*0.017,2),ROUND(F2630*0.0145,2))</f>
        <v>0</v>
      </c>
      <c r="H2630" s="49">
        <f t="shared" ref="H2630:H2693" si="292">IF(LEFT(N2630,2)="st",0,ROUND(F2630*0.0025,2))</f>
        <v>0</v>
      </c>
      <c r="I2630" s="50" t="e">
        <f t="shared" ref="I2630:I2693" si="293">VLOOKUP(C2630,Payments,10,FALSE)</f>
        <v>#N/A</v>
      </c>
      <c r="J2630" s="49">
        <f t="shared" ref="J2630:J2693" si="294">ROUND(F2630*0.0013,2)</f>
        <v>0</v>
      </c>
      <c r="K2630" s="51">
        <f t="shared" ref="K2630:K2693" si="295">ROUND(G2630,2)</f>
        <v>0</v>
      </c>
      <c r="L2630" s="52">
        <f t="shared" ref="L2630:L2693" si="296">ROUND(J2630+H2630,2)</f>
        <v>0</v>
      </c>
      <c r="M2630" s="49">
        <f t="shared" ref="M2630:M2693" si="297">L2630+K2630</f>
        <v>0</v>
      </c>
      <c r="N2630" s="45"/>
      <c r="O2630" s="45"/>
      <c r="P2630" s="45"/>
      <c r="Q2630" s="53" t="s">
        <v>21</v>
      </c>
      <c r="R2630" s="54"/>
    </row>
    <row r="2631" spans="1:18" x14ac:dyDescent="0.25">
      <c r="A2631" s="43"/>
      <c r="B2631" s="44"/>
      <c r="C2631" s="45"/>
      <c r="D2631" s="46"/>
      <c r="E2631" s="47"/>
      <c r="F2631" s="48"/>
      <c r="G2631" s="49">
        <f t="shared" si="291"/>
        <v>0</v>
      </c>
      <c r="H2631" s="49">
        <f t="shared" si="292"/>
        <v>0</v>
      </c>
      <c r="I2631" s="50" t="e">
        <f t="shared" si="293"/>
        <v>#N/A</v>
      </c>
      <c r="J2631" s="49">
        <f t="shared" si="294"/>
        <v>0</v>
      </c>
      <c r="K2631" s="51">
        <f t="shared" si="295"/>
        <v>0</v>
      </c>
      <c r="L2631" s="52">
        <f t="shared" si="296"/>
        <v>0</v>
      </c>
      <c r="M2631" s="49">
        <f t="shared" si="297"/>
        <v>0</v>
      </c>
      <c r="N2631" s="45"/>
      <c r="O2631" s="45"/>
      <c r="P2631" s="45"/>
      <c r="Q2631" s="53" t="s">
        <v>21</v>
      </c>
      <c r="R2631" s="54"/>
    </row>
    <row r="2632" spans="1:18" x14ac:dyDescent="0.25">
      <c r="A2632" s="43"/>
      <c r="B2632" s="44"/>
      <c r="C2632" s="45"/>
      <c r="D2632" s="46"/>
      <c r="E2632" s="47"/>
      <c r="F2632" s="48"/>
      <c r="G2632" s="49">
        <f t="shared" si="291"/>
        <v>0</v>
      </c>
      <c r="H2632" s="49">
        <f t="shared" si="292"/>
        <v>0</v>
      </c>
      <c r="I2632" s="50" t="e">
        <f t="shared" si="293"/>
        <v>#N/A</v>
      </c>
      <c r="J2632" s="49">
        <f t="shared" si="294"/>
        <v>0</v>
      </c>
      <c r="K2632" s="51">
        <f t="shared" si="295"/>
        <v>0</v>
      </c>
      <c r="L2632" s="52">
        <f t="shared" si="296"/>
        <v>0</v>
      </c>
      <c r="M2632" s="49">
        <f t="shared" si="297"/>
        <v>0</v>
      </c>
      <c r="N2632" s="45"/>
      <c r="O2632" s="45"/>
      <c r="P2632" s="45"/>
      <c r="Q2632" s="53" t="s">
        <v>21</v>
      </c>
      <c r="R2632" s="54"/>
    </row>
    <row r="2633" spans="1:18" x14ac:dyDescent="0.25">
      <c r="A2633" s="43"/>
      <c r="B2633" s="44"/>
      <c r="C2633" s="45"/>
      <c r="D2633" s="46"/>
      <c r="E2633" s="47"/>
      <c r="F2633" s="48"/>
      <c r="G2633" s="49">
        <f t="shared" si="291"/>
        <v>0</v>
      </c>
      <c r="H2633" s="49">
        <f t="shared" si="292"/>
        <v>0</v>
      </c>
      <c r="I2633" s="50" t="e">
        <f t="shared" si="293"/>
        <v>#N/A</v>
      </c>
      <c r="J2633" s="49">
        <f t="shared" si="294"/>
        <v>0</v>
      </c>
      <c r="K2633" s="51">
        <f t="shared" si="295"/>
        <v>0</v>
      </c>
      <c r="L2633" s="52">
        <f t="shared" si="296"/>
        <v>0</v>
      </c>
      <c r="M2633" s="49">
        <f t="shared" si="297"/>
        <v>0</v>
      </c>
      <c r="N2633" s="45"/>
      <c r="O2633" s="45"/>
      <c r="P2633" s="45"/>
      <c r="Q2633" s="53" t="s">
        <v>21</v>
      </c>
      <c r="R2633" s="54"/>
    </row>
    <row r="2634" spans="1:18" x14ac:dyDescent="0.25">
      <c r="A2634" s="43"/>
      <c r="B2634" s="44"/>
      <c r="C2634" s="45"/>
      <c r="D2634" s="46"/>
      <c r="E2634" s="47"/>
      <c r="F2634" s="48"/>
      <c r="G2634" s="49">
        <f t="shared" si="291"/>
        <v>0</v>
      </c>
      <c r="H2634" s="49">
        <f t="shared" si="292"/>
        <v>0</v>
      </c>
      <c r="I2634" s="50" t="e">
        <f t="shared" si="293"/>
        <v>#N/A</v>
      </c>
      <c r="J2634" s="49">
        <f t="shared" si="294"/>
        <v>0</v>
      </c>
      <c r="K2634" s="51">
        <f t="shared" si="295"/>
        <v>0</v>
      </c>
      <c r="L2634" s="52">
        <f t="shared" si="296"/>
        <v>0</v>
      </c>
      <c r="M2634" s="49">
        <f t="shared" si="297"/>
        <v>0</v>
      </c>
      <c r="N2634" s="45"/>
      <c r="O2634" s="45"/>
      <c r="P2634" s="45"/>
      <c r="Q2634" s="53" t="s">
        <v>21</v>
      </c>
      <c r="R2634" s="54"/>
    </row>
    <row r="2635" spans="1:18" x14ac:dyDescent="0.25">
      <c r="A2635" s="43"/>
      <c r="B2635" s="44"/>
      <c r="C2635" s="45"/>
      <c r="D2635" s="46"/>
      <c r="E2635" s="47"/>
      <c r="F2635" s="48"/>
      <c r="G2635" s="49">
        <f t="shared" si="291"/>
        <v>0</v>
      </c>
      <c r="H2635" s="49">
        <f t="shared" si="292"/>
        <v>0</v>
      </c>
      <c r="I2635" s="50" t="e">
        <f t="shared" si="293"/>
        <v>#N/A</v>
      </c>
      <c r="J2635" s="49">
        <f t="shared" si="294"/>
        <v>0</v>
      </c>
      <c r="K2635" s="51">
        <f t="shared" si="295"/>
        <v>0</v>
      </c>
      <c r="L2635" s="52">
        <f t="shared" si="296"/>
        <v>0</v>
      </c>
      <c r="M2635" s="49">
        <f t="shared" si="297"/>
        <v>0</v>
      </c>
      <c r="N2635" s="45"/>
      <c r="O2635" s="45"/>
      <c r="P2635" s="45"/>
      <c r="Q2635" s="53" t="s">
        <v>21</v>
      </c>
      <c r="R2635" s="54"/>
    </row>
    <row r="2636" spans="1:18" x14ac:dyDescent="0.25">
      <c r="A2636" s="43"/>
      <c r="B2636" s="44"/>
      <c r="C2636" s="45"/>
      <c r="D2636" s="46"/>
      <c r="E2636" s="47"/>
      <c r="F2636" s="48"/>
      <c r="G2636" s="49">
        <f t="shared" si="291"/>
        <v>0</v>
      </c>
      <c r="H2636" s="49">
        <f t="shared" si="292"/>
        <v>0</v>
      </c>
      <c r="I2636" s="50" t="e">
        <f t="shared" si="293"/>
        <v>#N/A</v>
      </c>
      <c r="J2636" s="49">
        <f t="shared" si="294"/>
        <v>0</v>
      </c>
      <c r="K2636" s="51">
        <f t="shared" si="295"/>
        <v>0</v>
      </c>
      <c r="L2636" s="52">
        <f t="shared" si="296"/>
        <v>0</v>
      </c>
      <c r="M2636" s="49">
        <f t="shared" si="297"/>
        <v>0</v>
      </c>
      <c r="N2636" s="45"/>
      <c r="O2636" s="45"/>
      <c r="P2636" s="45"/>
      <c r="Q2636" s="53" t="s">
        <v>21</v>
      </c>
      <c r="R2636" s="54"/>
    </row>
    <row r="2637" spans="1:18" x14ac:dyDescent="0.25">
      <c r="A2637" s="43"/>
      <c r="B2637" s="44"/>
      <c r="C2637" s="45"/>
      <c r="D2637" s="46"/>
      <c r="E2637" s="47"/>
      <c r="F2637" s="48"/>
      <c r="G2637" s="49">
        <f t="shared" si="291"/>
        <v>0</v>
      </c>
      <c r="H2637" s="49">
        <f t="shared" si="292"/>
        <v>0</v>
      </c>
      <c r="I2637" s="50" t="e">
        <f t="shared" si="293"/>
        <v>#N/A</v>
      </c>
      <c r="J2637" s="49">
        <f t="shared" si="294"/>
        <v>0</v>
      </c>
      <c r="K2637" s="51">
        <f t="shared" si="295"/>
        <v>0</v>
      </c>
      <c r="L2637" s="52">
        <f t="shared" si="296"/>
        <v>0</v>
      </c>
      <c r="M2637" s="49">
        <f t="shared" si="297"/>
        <v>0</v>
      </c>
      <c r="N2637" s="45"/>
      <c r="O2637" s="45"/>
      <c r="P2637" s="45"/>
      <c r="Q2637" s="53" t="s">
        <v>21</v>
      </c>
      <c r="R2637" s="54"/>
    </row>
    <row r="2638" spans="1:18" x14ac:dyDescent="0.25">
      <c r="A2638" s="43"/>
      <c r="B2638" s="44"/>
      <c r="C2638" s="45"/>
      <c r="D2638" s="46"/>
      <c r="E2638" s="47"/>
      <c r="F2638" s="48"/>
      <c r="G2638" s="49">
        <f t="shared" si="291"/>
        <v>0</v>
      </c>
      <c r="H2638" s="49">
        <f t="shared" si="292"/>
        <v>0</v>
      </c>
      <c r="I2638" s="50" t="e">
        <f t="shared" si="293"/>
        <v>#N/A</v>
      </c>
      <c r="J2638" s="49">
        <f t="shared" si="294"/>
        <v>0</v>
      </c>
      <c r="K2638" s="51">
        <f t="shared" si="295"/>
        <v>0</v>
      </c>
      <c r="L2638" s="52">
        <f t="shared" si="296"/>
        <v>0</v>
      </c>
      <c r="M2638" s="49">
        <f t="shared" si="297"/>
        <v>0</v>
      </c>
      <c r="N2638" s="45"/>
      <c r="O2638" s="45"/>
      <c r="P2638" s="45"/>
      <c r="Q2638" s="53" t="s">
        <v>21</v>
      </c>
      <c r="R2638" s="54"/>
    </row>
    <row r="2639" spans="1:18" x14ac:dyDescent="0.25">
      <c r="A2639" s="43"/>
      <c r="B2639" s="44"/>
      <c r="C2639" s="45"/>
      <c r="D2639" s="46"/>
      <c r="E2639" s="47"/>
      <c r="F2639" s="48"/>
      <c r="G2639" s="49">
        <f t="shared" si="291"/>
        <v>0</v>
      </c>
      <c r="H2639" s="49">
        <f t="shared" si="292"/>
        <v>0</v>
      </c>
      <c r="I2639" s="50" t="e">
        <f t="shared" si="293"/>
        <v>#N/A</v>
      </c>
      <c r="J2639" s="49">
        <f t="shared" si="294"/>
        <v>0</v>
      </c>
      <c r="K2639" s="51">
        <f t="shared" si="295"/>
        <v>0</v>
      </c>
      <c r="L2639" s="52">
        <f t="shared" si="296"/>
        <v>0</v>
      </c>
      <c r="M2639" s="49">
        <f t="shared" si="297"/>
        <v>0</v>
      </c>
      <c r="N2639" s="45"/>
      <c r="O2639" s="45"/>
      <c r="P2639" s="45"/>
      <c r="Q2639" s="53" t="s">
        <v>21</v>
      </c>
      <c r="R2639" s="54"/>
    </row>
    <row r="2640" spans="1:18" x14ac:dyDescent="0.25">
      <c r="A2640" s="43"/>
      <c r="B2640" s="44"/>
      <c r="C2640" s="45"/>
      <c r="D2640" s="46"/>
      <c r="E2640" s="47"/>
      <c r="F2640" s="48"/>
      <c r="G2640" s="49">
        <f t="shared" si="291"/>
        <v>0</v>
      </c>
      <c r="H2640" s="49">
        <f t="shared" si="292"/>
        <v>0</v>
      </c>
      <c r="I2640" s="50" t="e">
        <f t="shared" si="293"/>
        <v>#N/A</v>
      </c>
      <c r="J2640" s="49">
        <f t="shared" si="294"/>
        <v>0</v>
      </c>
      <c r="K2640" s="51">
        <f t="shared" si="295"/>
        <v>0</v>
      </c>
      <c r="L2640" s="52">
        <f t="shared" si="296"/>
        <v>0</v>
      </c>
      <c r="M2640" s="49">
        <f t="shared" si="297"/>
        <v>0</v>
      </c>
      <c r="N2640" s="45"/>
      <c r="O2640" s="45"/>
      <c r="P2640" s="45"/>
      <c r="Q2640" s="53" t="s">
        <v>21</v>
      </c>
      <c r="R2640" s="54"/>
    </row>
    <row r="2641" spans="1:18" x14ac:dyDescent="0.25">
      <c r="A2641" s="43"/>
      <c r="B2641" s="44"/>
      <c r="C2641" s="45"/>
      <c r="D2641" s="46"/>
      <c r="E2641" s="47"/>
      <c r="F2641" s="48"/>
      <c r="G2641" s="49">
        <f t="shared" si="291"/>
        <v>0</v>
      </c>
      <c r="H2641" s="49">
        <f t="shared" si="292"/>
        <v>0</v>
      </c>
      <c r="I2641" s="50" t="e">
        <f t="shared" si="293"/>
        <v>#N/A</v>
      </c>
      <c r="J2641" s="49">
        <f t="shared" si="294"/>
        <v>0</v>
      </c>
      <c r="K2641" s="51">
        <f t="shared" si="295"/>
        <v>0</v>
      </c>
      <c r="L2641" s="52">
        <f t="shared" si="296"/>
        <v>0</v>
      </c>
      <c r="M2641" s="49">
        <f t="shared" si="297"/>
        <v>0</v>
      </c>
      <c r="N2641" s="45"/>
      <c r="O2641" s="45"/>
      <c r="P2641" s="45"/>
      <c r="Q2641" s="53" t="s">
        <v>21</v>
      </c>
      <c r="R2641" s="54"/>
    </row>
    <row r="2642" spans="1:18" x14ac:dyDescent="0.25">
      <c r="A2642" s="43"/>
      <c r="B2642" s="44"/>
      <c r="C2642" s="45"/>
      <c r="D2642" s="46"/>
      <c r="E2642" s="47"/>
      <c r="F2642" s="48"/>
      <c r="G2642" s="49">
        <f t="shared" si="291"/>
        <v>0</v>
      </c>
      <c r="H2642" s="49">
        <f t="shared" si="292"/>
        <v>0</v>
      </c>
      <c r="I2642" s="50" t="e">
        <f t="shared" si="293"/>
        <v>#N/A</v>
      </c>
      <c r="J2642" s="49">
        <f t="shared" si="294"/>
        <v>0</v>
      </c>
      <c r="K2642" s="51">
        <f t="shared" si="295"/>
        <v>0</v>
      </c>
      <c r="L2642" s="52">
        <f t="shared" si="296"/>
        <v>0</v>
      </c>
      <c r="M2642" s="49">
        <f t="shared" si="297"/>
        <v>0</v>
      </c>
      <c r="N2642" s="45"/>
      <c r="O2642" s="45"/>
      <c r="P2642" s="45"/>
      <c r="Q2642" s="53" t="s">
        <v>21</v>
      </c>
      <c r="R2642" s="54"/>
    </row>
    <row r="2643" spans="1:18" x14ac:dyDescent="0.25">
      <c r="A2643" s="43"/>
      <c r="B2643" s="44"/>
      <c r="C2643" s="45"/>
      <c r="D2643" s="46"/>
      <c r="E2643" s="47"/>
      <c r="F2643" s="48"/>
      <c r="G2643" s="49">
        <f t="shared" si="291"/>
        <v>0</v>
      </c>
      <c r="H2643" s="49">
        <f t="shared" si="292"/>
        <v>0</v>
      </c>
      <c r="I2643" s="50" t="e">
        <f t="shared" si="293"/>
        <v>#N/A</v>
      </c>
      <c r="J2643" s="49">
        <f t="shared" si="294"/>
        <v>0</v>
      </c>
      <c r="K2643" s="51">
        <f t="shared" si="295"/>
        <v>0</v>
      </c>
      <c r="L2643" s="52">
        <f t="shared" si="296"/>
        <v>0</v>
      </c>
      <c r="M2643" s="49">
        <f t="shared" si="297"/>
        <v>0</v>
      </c>
      <c r="N2643" s="45"/>
      <c r="O2643" s="45"/>
      <c r="P2643" s="45"/>
      <c r="Q2643" s="53" t="s">
        <v>21</v>
      </c>
      <c r="R2643" s="54"/>
    </row>
    <row r="2644" spans="1:18" x14ac:dyDescent="0.25">
      <c r="A2644" s="43"/>
      <c r="B2644" s="44"/>
      <c r="C2644" s="45"/>
      <c r="D2644" s="46"/>
      <c r="E2644" s="47"/>
      <c r="F2644" s="48"/>
      <c r="G2644" s="49">
        <f t="shared" si="291"/>
        <v>0</v>
      </c>
      <c r="H2644" s="49">
        <f t="shared" si="292"/>
        <v>0</v>
      </c>
      <c r="I2644" s="50" t="e">
        <f t="shared" si="293"/>
        <v>#N/A</v>
      </c>
      <c r="J2644" s="49">
        <f t="shared" si="294"/>
        <v>0</v>
      </c>
      <c r="K2644" s="51">
        <f t="shared" si="295"/>
        <v>0</v>
      </c>
      <c r="L2644" s="52">
        <f t="shared" si="296"/>
        <v>0</v>
      </c>
      <c r="M2644" s="49">
        <f t="shared" si="297"/>
        <v>0</v>
      </c>
      <c r="N2644" s="45"/>
      <c r="O2644" s="45"/>
      <c r="P2644" s="45"/>
      <c r="Q2644" s="53" t="s">
        <v>21</v>
      </c>
      <c r="R2644" s="54"/>
    </row>
    <row r="2645" spans="1:18" x14ac:dyDescent="0.25">
      <c r="A2645" s="43"/>
      <c r="B2645" s="44"/>
      <c r="C2645" s="45"/>
      <c r="D2645" s="46"/>
      <c r="E2645" s="47"/>
      <c r="F2645" s="48"/>
      <c r="G2645" s="49">
        <f t="shared" si="291"/>
        <v>0</v>
      </c>
      <c r="H2645" s="49">
        <f t="shared" si="292"/>
        <v>0</v>
      </c>
      <c r="I2645" s="50" t="e">
        <f t="shared" si="293"/>
        <v>#N/A</v>
      </c>
      <c r="J2645" s="49">
        <f t="shared" si="294"/>
        <v>0</v>
      </c>
      <c r="K2645" s="51">
        <f t="shared" si="295"/>
        <v>0</v>
      </c>
      <c r="L2645" s="52">
        <f t="shared" si="296"/>
        <v>0</v>
      </c>
      <c r="M2645" s="49">
        <f t="shared" si="297"/>
        <v>0</v>
      </c>
      <c r="N2645" s="45"/>
      <c r="O2645" s="45"/>
      <c r="P2645" s="45"/>
      <c r="Q2645" s="53" t="s">
        <v>21</v>
      </c>
      <c r="R2645" s="54"/>
    </row>
    <row r="2646" spans="1:18" x14ac:dyDescent="0.25">
      <c r="A2646" s="43"/>
      <c r="B2646" s="44"/>
      <c r="C2646" s="45"/>
      <c r="D2646" s="46"/>
      <c r="E2646" s="47"/>
      <c r="F2646" s="48"/>
      <c r="G2646" s="49">
        <f t="shared" si="291"/>
        <v>0</v>
      </c>
      <c r="H2646" s="49">
        <f t="shared" si="292"/>
        <v>0</v>
      </c>
      <c r="I2646" s="50" t="e">
        <f t="shared" si="293"/>
        <v>#N/A</v>
      </c>
      <c r="J2646" s="49">
        <f t="shared" si="294"/>
        <v>0</v>
      </c>
      <c r="K2646" s="51">
        <f t="shared" si="295"/>
        <v>0</v>
      </c>
      <c r="L2646" s="52">
        <f t="shared" si="296"/>
        <v>0</v>
      </c>
      <c r="M2646" s="49">
        <f t="shared" si="297"/>
        <v>0</v>
      </c>
      <c r="N2646" s="45"/>
      <c r="O2646" s="45"/>
      <c r="P2646" s="45"/>
      <c r="Q2646" s="53" t="s">
        <v>21</v>
      </c>
      <c r="R2646" s="54"/>
    </row>
    <row r="2647" spans="1:18" x14ac:dyDescent="0.25">
      <c r="A2647" s="43"/>
      <c r="B2647" s="44"/>
      <c r="C2647" s="45"/>
      <c r="D2647" s="46"/>
      <c r="E2647" s="47"/>
      <c r="F2647" s="48"/>
      <c r="G2647" s="49">
        <f t="shared" si="291"/>
        <v>0</v>
      </c>
      <c r="H2647" s="49">
        <f t="shared" si="292"/>
        <v>0</v>
      </c>
      <c r="I2647" s="50" t="e">
        <f t="shared" si="293"/>
        <v>#N/A</v>
      </c>
      <c r="J2647" s="49">
        <f t="shared" si="294"/>
        <v>0</v>
      </c>
      <c r="K2647" s="51">
        <f t="shared" si="295"/>
        <v>0</v>
      </c>
      <c r="L2647" s="52">
        <f t="shared" si="296"/>
        <v>0</v>
      </c>
      <c r="M2647" s="49">
        <f t="shared" si="297"/>
        <v>0</v>
      </c>
      <c r="N2647" s="45"/>
      <c r="O2647" s="45"/>
      <c r="P2647" s="45"/>
      <c r="Q2647" s="53" t="s">
        <v>21</v>
      </c>
      <c r="R2647" s="54"/>
    </row>
    <row r="2648" spans="1:18" x14ac:dyDescent="0.25">
      <c r="A2648" s="43"/>
      <c r="B2648" s="44"/>
      <c r="C2648" s="45"/>
      <c r="D2648" s="46"/>
      <c r="E2648" s="47"/>
      <c r="F2648" s="48"/>
      <c r="G2648" s="49">
        <f t="shared" si="291"/>
        <v>0</v>
      </c>
      <c r="H2648" s="49">
        <f t="shared" si="292"/>
        <v>0</v>
      </c>
      <c r="I2648" s="50" t="e">
        <f t="shared" si="293"/>
        <v>#N/A</v>
      </c>
      <c r="J2648" s="49">
        <f t="shared" si="294"/>
        <v>0</v>
      </c>
      <c r="K2648" s="51">
        <f t="shared" si="295"/>
        <v>0</v>
      </c>
      <c r="L2648" s="52">
        <f t="shared" si="296"/>
        <v>0</v>
      </c>
      <c r="M2648" s="49">
        <f t="shared" si="297"/>
        <v>0</v>
      </c>
      <c r="N2648" s="45"/>
      <c r="O2648" s="45"/>
      <c r="P2648" s="45"/>
      <c r="Q2648" s="53" t="s">
        <v>21</v>
      </c>
      <c r="R2648" s="54"/>
    </row>
    <row r="2649" spans="1:18" x14ac:dyDescent="0.25">
      <c r="A2649" s="43"/>
      <c r="B2649" s="44"/>
      <c r="C2649" s="45"/>
      <c r="D2649" s="46"/>
      <c r="E2649" s="47"/>
      <c r="F2649" s="48"/>
      <c r="G2649" s="49">
        <f t="shared" si="291"/>
        <v>0</v>
      </c>
      <c r="H2649" s="49">
        <f t="shared" si="292"/>
        <v>0</v>
      </c>
      <c r="I2649" s="50" t="e">
        <f t="shared" si="293"/>
        <v>#N/A</v>
      </c>
      <c r="J2649" s="49">
        <f t="shared" si="294"/>
        <v>0</v>
      </c>
      <c r="K2649" s="51">
        <f t="shared" si="295"/>
        <v>0</v>
      </c>
      <c r="L2649" s="52">
        <f t="shared" si="296"/>
        <v>0</v>
      </c>
      <c r="M2649" s="49">
        <f t="shared" si="297"/>
        <v>0</v>
      </c>
      <c r="N2649" s="45"/>
      <c r="O2649" s="45"/>
      <c r="P2649" s="45"/>
      <c r="Q2649" s="53" t="s">
        <v>21</v>
      </c>
      <c r="R2649" s="54"/>
    </row>
    <row r="2650" spans="1:18" x14ac:dyDescent="0.25">
      <c r="A2650" s="43"/>
      <c r="B2650" s="44"/>
      <c r="C2650" s="45"/>
      <c r="D2650" s="46"/>
      <c r="E2650" s="47"/>
      <c r="F2650" s="48"/>
      <c r="G2650" s="49">
        <f t="shared" si="291"/>
        <v>0</v>
      </c>
      <c r="H2650" s="49">
        <f t="shared" si="292"/>
        <v>0</v>
      </c>
      <c r="I2650" s="50" t="e">
        <f t="shared" si="293"/>
        <v>#N/A</v>
      </c>
      <c r="J2650" s="49">
        <f t="shared" si="294"/>
        <v>0</v>
      </c>
      <c r="K2650" s="51">
        <f t="shared" si="295"/>
        <v>0</v>
      </c>
      <c r="L2650" s="52">
        <f t="shared" si="296"/>
        <v>0</v>
      </c>
      <c r="M2650" s="49">
        <f t="shared" si="297"/>
        <v>0</v>
      </c>
      <c r="N2650" s="45"/>
      <c r="O2650" s="45"/>
      <c r="P2650" s="45"/>
      <c r="Q2650" s="53" t="s">
        <v>21</v>
      </c>
      <c r="R2650" s="54"/>
    </row>
    <row r="2651" spans="1:18" x14ac:dyDescent="0.25">
      <c r="A2651" s="43"/>
      <c r="B2651" s="44"/>
      <c r="C2651" s="45"/>
      <c r="D2651" s="46"/>
      <c r="E2651" s="47"/>
      <c r="F2651" s="48"/>
      <c r="G2651" s="49">
        <f t="shared" si="291"/>
        <v>0</v>
      </c>
      <c r="H2651" s="49">
        <f t="shared" si="292"/>
        <v>0</v>
      </c>
      <c r="I2651" s="50" t="e">
        <f t="shared" si="293"/>
        <v>#N/A</v>
      </c>
      <c r="J2651" s="49">
        <f t="shared" si="294"/>
        <v>0</v>
      </c>
      <c r="K2651" s="51">
        <f t="shared" si="295"/>
        <v>0</v>
      </c>
      <c r="L2651" s="52">
        <f t="shared" si="296"/>
        <v>0</v>
      </c>
      <c r="M2651" s="49">
        <f t="shared" si="297"/>
        <v>0</v>
      </c>
      <c r="N2651" s="45"/>
      <c r="O2651" s="45"/>
      <c r="P2651" s="45"/>
      <c r="Q2651" s="53" t="s">
        <v>21</v>
      </c>
      <c r="R2651" s="54"/>
    </row>
    <row r="2652" spans="1:18" x14ac:dyDescent="0.25">
      <c r="A2652" s="43"/>
      <c r="B2652" s="44"/>
      <c r="C2652" s="45"/>
      <c r="D2652" s="46"/>
      <c r="E2652" s="47"/>
      <c r="F2652" s="48"/>
      <c r="G2652" s="49">
        <f t="shared" si="291"/>
        <v>0</v>
      </c>
      <c r="H2652" s="49">
        <f t="shared" si="292"/>
        <v>0</v>
      </c>
      <c r="I2652" s="50" t="e">
        <f t="shared" si="293"/>
        <v>#N/A</v>
      </c>
      <c r="J2652" s="49">
        <f t="shared" si="294"/>
        <v>0</v>
      </c>
      <c r="K2652" s="51">
        <f t="shared" si="295"/>
        <v>0</v>
      </c>
      <c r="L2652" s="52">
        <f t="shared" si="296"/>
        <v>0</v>
      </c>
      <c r="M2652" s="49">
        <f t="shared" si="297"/>
        <v>0</v>
      </c>
      <c r="N2652" s="45"/>
      <c r="O2652" s="45"/>
      <c r="P2652" s="45"/>
      <c r="Q2652" s="53" t="s">
        <v>21</v>
      </c>
      <c r="R2652" s="54"/>
    </row>
    <row r="2653" spans="1:18" x14ac:dyDescent="0.25">
      <c r="A2653" s="43"/>
      <c r="B2653" s="44"/>
      <c r="C2653" s="45"/>
      <c r="D2653" s="46"/>
      <c r="E2653" s="47"/>
      <c r="F2653" s="48"/>
      <c r="G2653" s="49">
        <f t="shared" si="291"/>
        <v>0</v>
      </c>
      <c r="H2653" s="49">
        <f t="shared" si="292"/>
        <v>0</v>
      </c>
      <c r="I2653" s="50" t="e">
        <f t="shared" si="293"/>
        <v>#N/A</v>
      </c>
      <c r="J2653" s="49">
        <f t="shared" si="294"/>
        <v>0</v>
      </c>
      <c r="K2653" s="51">
        <f t="shared" si="295"/>
        <v>0</v>
      </c>
      <c r="L2653" s="52">
        <f t="shared" si="296"/>
        <v>0</v>
      </c>
      <c r="M2653" s="49">
        <f t="shared" si="297"/>
        <v>0</v>
      </c>
      <c r="N2653" s="45"/>
      <c r="O2653" s="45"/>
      <c r="P2653" s="45"/>
      <c r="Q2653" s="53" t="s">
        <v>21</v>
      </c>
      <c r="R2653" s="54"/>
    </row>
    <row r="2654" spans="1:18" x14ac:dyDescent="0.25">
      <c r="A2654" s="43"/>
      <c r="B2654" s="44"/>
      <c r="C2654" s="45"/>
      <c r="D2654" s="46"/>
      <c r="E2654" s="47"/>
      <c r="F2654" s="48"/>
      <c r="G2654" s="49">
        <f t="shared" si="291"/>
        <v>0</v>
      </c>
      <c r="H2654" s="49">
        <f t="shared" si="292"/>
        <v>0</v>
      </c>
      <c r="I2654" s="50" t="e">
        <f t="shared" si="293"/>
        <v>#N/A</v>
      </c>
      <c r="J2654" s="49">
        <f t="shared" si="294"/>
        <v>0</v>
      </c>
      <c r="K2654" s="51">
        <f t="shared" si="295"/>
        <v>0</v>
      </c>
      <c r="L2654" s="52">
        <f t="shared" si="296"/>
        <v>0</v>
      </c>
      <c r="M2654" s="49">
        <f t="shared" si="297"/>
        <v>0</v>
      </c>
      <c r="N2654" s="45"/>
      <c r="O2654" s="45"/>
      <c r="P2654" s="45"/>
      <c r="Q2654" s="53" t="s">
        <v>21</v>
      </c>
      <c r="R2654" s="54"/>
    </row>
    <row r="2655" spans="1:18" x14ac:dyDescent="0.25">
      <c r="A2655" s="43"/>
      <c r="B2655" s="44"/>
      <c r="C2655" s="45"/>
      <c r="D2655" s="46"/>
      <c r="E2655" s="47"/>
      <c r="F2655" s="48"/>
      <c r="G2655" s="49">
        <f t="shared" si="291"/>
        <v>0</v>
      </c>
      <c r="H2655" s="49">
        <f t="shared" si="292"/>
        <v>0</v>
      </c>
      <c r="I2655" s="50" t="e">
        <f t="shared" si="293"/>
        <v>#N/A</v>
      </c>
      <c r="J2655" s="49">
        <f t="shared" si="294"/>
        <v>0</v>
      </c>
      <c r="K2655" s="51">
        <f t="shared" si="295"/>
        <v>0</v>
      </c>
      <c r="L2655" s="52">
        <f t="shared" si="296"/>
        <v>0</v>
      </c>
      <c r="M2655" s="49">
        <f t="shared" si="297"/>
        <v>0</v>
      </c>
      <c r="N2655" s="45"/>
      <c r="O2655" s="45"/>
      <c r="P2655" s="45"/>
      <c r="Q2655" s="53" t="s">
        <v>21</v>
      </c>
      <c r="R2655" s="54"/>
    </row>
    <row r="2656" spans="1:18" x14ac:dyDescent="0.25">
      <c r="A2656" s="43"/>
      <c r="B2656" s="44"/>
      <c r="C2656" s="45"/>
      <c r="D2656" s="46"/>
      <c r="E2656" s="47"/>
      <c r="F2656" s="48"/>
      <c r="G2656" s="49">
        <f t="shared" si="291"/>
        <v>0</v>
      </c>
      <c r="H2656" s="49">
        <f t="shared" si="292"/>
        <v>0</v>
      </c>
      <c r="I2656" s="50" t="e">
        <f t="shared" si="293"/>
        <v>#N/A</v>
      </c>
      <c r="J2656" s="49">
        <f t="shared" si="294"/>
        <v>0</v>
      </c>
      <c r="K2656" s="51">
        <f t="shared" si="295"/>
        <v>0</v>
      </c>
      <c r="L2656" s="52">
        <f t="shared" si="296"/>
        <v>0</v>
      </c>
      <c r="M2656" s="49">
        <f t="shared" si="297"/>
        <v>0</v>
      </c>
      <c r="N2656" s="45"/>
      <c r="O2656" s="45"/>
      <c r="P2656" s="45"/>
      <c r="Q2656" s="53" t="s">
        <v>21</v>
      </c>
      <c r="R2656" s="54"/>
    </row>
    <row r="2657" spans="1:18" x14ac:dyDescent="0.25">
      <c r="A2657" s="43"/>
      <c r="B2657" s="44"/>
      <c r="C2657" s="45"/>
      <c r="D2657" s="46"/>
      <c r="E2657" s="47"/>
      <c r="F2657" s="48"/>
      <c r="G2657" s="49">
        <f t="shared" si="291"/>
        <v>0</v>
      </c>
      <c r="H2657" s="49">
        <f t="shared" si="292"/>
        <v>0</v>
      </c>
      <c r="I2657" s="50" t="e">
        <f t="shared" si="293"/>
        <v>#N/A</v>
      </c>
      <c r="J2657" s="49">
        <f t="shared" si="294"/>
        <v>0</v>
      </c>
      <c r="K2657" s="51">
        <f t="shared" si="295"/>
        <v>0</v>
      </c>
      <c r="L2657" s="52">
        <f t="shared" si="296"/>
        <v>0</v>
      </c>
      <c r="M2657" s="49">
        <f t="shared" si="297"/>
        <v>0</v>
      </c>
      <c r="N2657" s="45"/>
      <c r="O2657" s="45"/>
      <c r="P2657" s="45"/>
      <c r="Q2657" s="53" t="s">
        <v>21</v>
      </c>
      <c r="R2657" s="54"/>
    </row>
    <row r="2658" spans="1:18" x14ac:dyDescent="0.25">
      <c r="A2658" s="43"/>
      <c r="B2658" s="44"/>
      <c r="C2658" s="45"/>
      <c r="D2658" s="46"/>
      <c r="E2658" s="47"/>
      <c r="F2658" s="48"/>
      <c r="G2658" s="49">
        <f t="shared" si="291"/>
        <v>0</v>
      </c>
      <c r="H2658" s="49">
        <f t="shared" si="292"/>
        <v>0</v>
      </c>
      <c r="I2658" s="50" t="e">
        <f t="shared" si="293"/>
        <v>#N/A</v>
      </c>
      <c r="J2658" s="49">
        <f t="shared" si="294"/>
        <v>0</v>
      </c>
      <c r="K2658" s="51">
        <f t="shared" si="295"/>
        <v>0</v>
      </c>
      <c r="L2658" s="52">
        <f t="shared" si="296"/>
        <v>0</v>
      </c>
      <c r="M2658" s="49">
        <f t="shared" si="297"/>
        <v>0</v>
      </c>
      <c r="N2658" s="45"/>
      <c r="O2658" s="45"/>
      <c r="P2658" s="45"/>
      <c r="Q2658" s="53" t="s">
        <v>21</v>
      </c>
      <c r="R2658" s="54"/>
    </row>
    <row r="2659" spans="1:18" x14ac:dyDescent="0.25">
      <c r="A2659" s="43"/>
      <c r="B2659" s="44"/>
      <c r="C2659" s="45"/>
      <c r="D2659" s="46"/>
      <c r="E2659" s="47"/>
      <c r="F2659" s="48"/>
      <c r="G2659" s="49">
        <f t="shared" si="291"/>
        <v>0</v>
      </c>
      <c r="H2659" s="49">
        <f t="shared" si="292"/>
        <v>0</v>
      </c>
      <c r="I2659" s="50" t="e">
        <f t="shared" si="293"/>
        <v>#N/A</v>
      </c>
      <c r="J2659" s="49">
        <f t="shared" si="294"/>
        <v>0</v>
      </c>
      <c r="K2659" s="51">
        <f t="shared" si="295"/>
        <v>0</v>
      </c>
      <c r="L2659" s="52">
        <f t="shared" si="296"/>
        <v>0</v>
      </c>
      <c r="M2659" s="49">
        <f t="shared" si="297"/>
        <v>0</v>
      </c>
      <c r="N2659" s="45"/>
      <c r="O2659" s="45"/>
      <c r="P2659" s="45"/>
      <c r="Q2659" s="53" t="s">
        <v>21</v>
      </c>
      <c r="R2659" s="54"/>
    </row>
    <row r="2660" spans="1:18" x14ac:dyDescent="0.25">
      <c r="A2660" s="43"/>
      <c r="B2660" s="44"/>
      <c r="C2660" s="45"/>
      <c r="D2660" s="46"/>
      <c r="E2660" s="47"/>
      <c r="F2660" s="48"/>
      <c r="G2660" s="49">
        <f t="shared" si="291"/>
        <v>0</v>
      </c>
      <c r="H2660" s="49">
        <f t="shared" si="292"/>
        <v>0</v>
      </c>
      <c r="I2660" s="50" t="e">
        <f t="shared" si="293"/>
        <v>#N/A</v>
      </c>
      <c r="J2660" s="49">
        <f t="shared" si="294"/>
        <v>0</v>
      </c>
      <c r="K2660" s="51">
        <f t="shared" si="295"/>
        <v>0</v>
      </c>
      <c r="L2660" s="52">
        <f t="shared" si="296"/>
        <v>0</v>
      </c>
      <c r="M2660" s="49">
        <f t="shared" si="297"/>
        <v>0</v>
      </c>
      <c r="N2660" s="45"/>
      <c r="O2660" s="45"/>
      <c r="P2660" s="45"/>
      <c r="Q2660" s="53" t="s">
        <v>21</v>
      </c>
      <c r="R2660" s="54"/>
    </row>
    <row r="2661" spans="1:18" x14ac:dyDescent="0.25">
      <c r="A2661" s="43"/>
      <c r="B2661" s="44"/>
      <c r="C2661" s="45"/>
      <c r="D2661" s="46"/>
      <c r="E2661" s="47"/>
      <c r="F2661" s="48"/>
      <c r="G2661" s="49">
        <f t="shared" si="291"/>
        <v>0</v>
      </c>
      <c r="H2661" s="49">
        <f t="shared" si="292"/>
        <v>0</v>
      </c>
      <c r="I2661" s="50" t="e">
        <f t="shared" si="293"/>
        <v>#N/A</v>
      </c>
      <c r="J2661" s="49">
        <f t="shared" si="294"/>
        <v>0</v>
      </c>
      <c r="K2661" s="51">
        <f t="shared" si="295"/>
        <v>0</v>
      </c>
      <c r="L2661" s="52">
        <f t="shared" si="296"/>
        <v>0</v>
      </c>
      <c r="M2661" s="49">
        <f t="shared" si="297"/>
        <v>0</v>
      </c>
      <c r="N2661" s="45"/>
      <c r="O2661" s="45"/>
      <c r="P2661" s="45"/>
      <c r="Q2661" s="53" t="s">
        <v>21</v>
      </c>
      <c r="R2661" s="54"/>
    </row>
    <row r="2662" spans="1:18" x14ac:dyDescent="0.25">
      <c r="A2662" s="43"/>
      <c r="B2662" s="44"/>
      <c r="C2662" s="45"/>
      <c r="D2662" s="46"/>
      <c r="E2662" s="47"/>
      <c r="F2662" s="48"/>
      <c r="G2662" s="49">
        <f t="shared" si="291"/>
        <v>0</v>
      </c>
      <c r="H2662" s="49">
        <f t="shared" si="292"/>
        <v>0</v>
      </c>
      <c r="I2662" s="50" t="e">
        <f t="shared" si="293"/>
        <v>#N/A</v>
      </c>
      <c r="J2662" s="49">
        <f t="shared" si="294"/>
        <v>0</v>
      </c>
      <c r="K2662" s="51">
        <f t="shared" si="295"/>
        <v>0</v>
      </c>
      <c r="L2662" s="52">
        <f t="shared" si="296"/>
        <v>0</v>
      </c>
      <c r="M2662" s="49">
        <f t="shared" si="297"/>
        <v>0</v>
      </c>
      <c r="N2662" s="45"/>
      <c r="O2662" s="45"/>
      <c r="P2662" s="45"/>
      <c r="Q2662" s="53" t="s">
        <v>21</v>
      </c>
      <c r="R2662" s="54"/>
    </row>
    <row r="2663" spans="1:18" x14ac:dyDescent="0.25">
      <c r="A2663" s="43"/>
      <c r="B2663" s="44"/>
      <c r="C2663" s="45"/>
      <c r="D2663" s="46"/>
      <c r="E2663" s="47"/>
      <c r="F2663" s="48"/>
      <c r="G2663" s="49">
        <f t="shared" si="291"/>
        <v>0</v>
      </c>
      <c r="H2663" s="49">
        <f t="shared" si="292"/>
        <v>0</v>
      </c>
      <c r="I2663" s="50" t="e">
        <f t="shared" si="293"/>
        <v>#N/A</v>
      </c>
      <c r="J2663" s="49">
        <f t="shared" si="294"/>
        <v>0</v>
      </c>
      <c r="K2663" s="51">
        <f t="shared" si="295"/>
        <v>0</v>
      </c>
      <c r="L2663" s="52">
        <f t="shared" si="296"/>
        <v>0</v>
      </c>
      <c r="M2663" s="49">
        <f t="shared" si="297"/>
        <v>0</v>
      </c>
      <c r="N2663" s="45"/>
      <c r="O2663" s="45"/>
      <c r="P2663" s="45"/>
      <c r="Q2663" s="53" t="s">
        <v>21</v>
      </c>
      <c r="R2663" s="54"/>
    </row>
    <row r="2664" spans="1:18" x14ac:dyDescent="0.25">
      <c r="A2664" s="43"/>
      <c r="B2664" s="44"/>
      <c r="C2664" s="45"/>
      <c r="D2664" s="46"/>
      <c r="E2664" s="47"/>
      <c r="F2664" s="48"/>
      <c r="G2664" s="49">
        <f t="shared" si="291"/>
        <v>0</v>
      </c>
      <c r="H2664" s="49">
        <f t="shared" si="292"/>
        <v>0</v>
      </c>
      <c r="I2664" s="50" t="e">
        <f t="shared" si="293"/>
        <v>#N/A</v>
      </c>
      <c r="J2664" s="49">
        <f t="shared" si="294"/>
        <v>0</v>
      </c>
      <c r="K2664" s="51">
        <f t="shared" si="295"/>
        <v>0</v>
      </c>
      <c r="L2664" s="52">
        <f t="shared" si="296"/>
        <v>0</v>
      </c>
      <c r="M2664" s="49">
        <f t="shared" si="297"/>
        <v>0</v>
      </c>
      <c r="N2664" s="45"/>
      <c r="O2664" s="45"/>
      <c r="P2664" s="45"/>
      <c r="Q2664" s="53" t="s">
        <v>21</v>
      </c>
      <c r="R2664" s="54"/>
    </row>
    <row r="2665" spans="1:18" x14ac:dyDescent="0.25">
      <c r="A2665" s="43"/>
      <c r="B2665" s="44"/>
      <c r="C2665" s="45"/>
      <c r="D2665" s="46"/>
      <c r="E2665" s="47"/>
      <c r="F2665" s="48"/>
      <c r="G2665" s="49">
        <f t="shared" si="291"/>
        <v>0</v>
      </c>
      <c r="H2665" s="49">
        <f t="shared" si="292"/>
        <v>0</v>
      </c>
      <c r="I2665" s="50" t="e">
        <f t="shared" si="293"/>
        <v>#N/A</v>
      </c>
      <c r="J2665" s="49">
        <f t="shared" si="294"/>
        <v>0</v>
      </c>
      <c r="K2665" s="51">
        <f t="shared" si="295"/>
        <v>0</v>
      </c>
      <c r="L2665" s="52">
        <f t="shared" si="296"/>
        <v>0</v>
      </c>
      <c r="M2665" s="49">
        <f t="shared" si="297"/>
        <v>0</v>
      </c>
      <c r="N2665" s="45"/>
      <c r="O2665" s="45"/>
      <c r="P2665" s="45"/>
      <c r="Q2665" s="53" t="s">
        <v>21</v>
      </c>
      <c r="R2665" s="54"/>
    </row>
    <row r="2666" spans="1:18" x14ac:dyDescent="0.25">
      <c r="A2666" s="43"/>
      <c r="B2666" s="44"/>
      <c r="C2666" s="45"/>
      <c r="D2666" s="46"/>
      <c r="E2666" s="47"/>
      <c r="F2666" s="48"/>
      <c r="G2666" s="49">
        <f t="shared" si="291"/>
        <v>0</v>
      </c>
      <c r="H2666" s="49">
        <f t="shared" si="292"/>
        <v>0</v>
      </c>
      <c r="I2666" s="50" t="e">
        <f t="shared" si="293"/>
        <v>#N/A</v>
      </c>
      <c r="J2666" s="49">
        <f t="shared" si="294"/>
        <v>0</v>
      </c>
      <c r="K2666" s="51">
        <f t="shared" si="295"/>
        <v>0</v>
      </c>
      <c r="L2666" s="52">
        <f t="shared" si="296"/>
        <v>0</v>
      </c>
      <c r="M2666" s="49">
        <f t="shared" si="297"/>
        <v>0</v>
      </c>
      <c r="N2666" s="45"/>
      <c r="O2666" s="45"/>
      <c r="P2666" s="45"/>
      <c r="Q2666" s="53" t="s">
        <v>21</v>
      </c>
      <c r="R2666" s="54"/>
    </row>
    <row r="2667" spans="1:18" x14ac:dyDescent="0.25">
      <c r="A2667" s="43"/>
      <c r="B2667" s="44"/>
      <c r="C2667" s="45"/>
      <c r="D2667" s="46"/>
      <c r="E2667" s="47"/>
      <c r="F2667" s="48"/>
      <c r="G2667" s="49">
        <f t="shared" si="291"/>
        <v>0</v>
      </c>
      <c r="H2667" s="49">
        <f t="shared" si="292"/>
        <v>0</v>
      </c>
      <c r="I2667" s="50" t="e">
        <f t="shared" si="293"/>
        <v>#N/A</v>
      </c>
      <c r="J2667" s="49">
        <f t="shared" si="294"/>
        <v>0</v>
      </c>
      <c r="K2667" s="51">
        <f t="shared" si="295"/>
        <v>0</v>
      </c>
      <c r="L2667" s="52">
        <f t="shared" si="296"/>
        <v>0</v>
      </c>
      <c r="M2667" s="49">
        <f t="shared" si="297"/>
        <v>0</v>
      </c>
      <c r="N2667" s="45"/>
      <c r="O2667" s="45"/>
      <c r="P2667" s="45"/>
      <c r="Q2667" s="53" t="s">
        <v>21</v>
      </c>
      <c r="R2667" s="54"/>
    </row>
    <row r="2668" spans="1:18" x14ac:dyDescent="0.25">
      <c r="A2668" s="43"/>
      <c r="B2668" s="44"/>
      <c r="C2668" s="45"/>
      <c r="D2668" s="46"/>
      <c r="E2668" s="47"/>
      <c r="F2668" s="48"/>
      <c r="G2668" s="49">
        <f t="shared" si="291"/>
        <v>0</v>
      </c>
      <c r="H2668" s="49">
        <f t="shared" si="292"/>
        <v>0</v>
      </c>
      <c r="I2668" s="50" t="e">
        <f t="shared" si="293"/>
        <v>#N/A</v>
      </c>
      <c r="J2668" s="49">
        <f t="shared" si="294"/>
        <v>0</v>
      </c>
      <c r="K2668" s="51">
        <f t="shared" si="295"/>
        <v>0</v>
      </c>
      <c r="L2668" s="52">
        <f t="shared" si="296"/>
        <v>0</v>
      </c>
      <c r="M2668" s="49">
        <f t="shared" si="297"/>
        <v>0</v>
      </c>
      <c r="N2668" s="45"/>
      <c r="O2668" s="45"/>
      <c r="P2668" s="45"/>
      <c r="Q2668" s="53" t="s">
        <v>21</v>
      </c>
      <c r="R2668" s="54"/>
    </row>
    <row r="2669" spans="1:18" x14ac:dyDescent="0.25">
      <c r="A2669" s="43"/>
      <c r="B2669" s="44"/>
      <c r="C2669" s="45"/>
      <c r="D2669" s="46"/>
      <c r="E2669" s="47"/>
      <c r="F2669" s="48"/>
      <c r="G2669" s="49">
        <f t="shared" si="291"/>
        <v>0</v>
      </c>
      <c r="H2669" s="49">
        <f t="shared" si="292"/>
        <v>0</v>
      </c>
      <c r="I2669" s="50" t="e">
        <f t="shared" si="293"/>
        <v>#N/A</v>
      </c>
      <c r="J2669" s="49">
        <f t="shared" si="294"/>
        <v>0</v>
      </c>
      <c r="K2669" s="51">
        <f t="shared" si="295"/>
        <v>0</v>
      </c>
      <c r="L2669" s="52">
        <f t="shared" si="296"/>
        <v>0</v>
      </c>
      <c r="M2669" s="49">
        <f t="shared" si="297"/>
        <v>0</v>
      </c>
      <c r="N2669" s="45"/>
      <c r="O2669" s="45"/>
      <c r="P2669" s="45"/>
      <c r="Q2669" s="53" t="s">
        <v>21</v>
      </c>
      <c r="R2669" s="54"/>
    </row>
    <row r="2670" spans="1:18" x14ac:dyDescent="0.25">
      <c r="A2670" s="43"/>
      <c r="B2670" s="44"/>
      <c r="C2670" s="45"/>
      <c r="D2670" s="46"/>
      <c r="E2670" s="47"/>
      <c r="F2670" s="48"/>
      <c r="G2670" s="49">
        <f t="shared" si="291"/>
        <v>0</v>
      </c>
      <c r="H2670" s="49">
        <f t="shared" si="292"/>
        <v>0</v>
      </c>
      <c r="I2670" s="50" t="e">
        <f t="shared" si="293"/>
        <v>#N/A</v>
      </c>
      <c r="J2670" s="49">
        <f t="shared" si="294"/>
        <v>0</v>
      </c>
      <c r="K2670" s="51">
        <f t="shared" si="295"/>
        <v>0</v>
      </c>
      <c r="L2670" s="52">
        <f t="shared" si="296"/>
        <v>0</v>
      </c>
      <c r="M2670" s="49">
        <f t="shared" si="297"/>
        <v>0</v>
      </c>
      <c r="N2670" s="45"/>
      <c r="O2670" s="45"/>
      <c r="P2670" s="45"/>
      <c r="Q2670" s="53" t="s">
        <v>21</v>
      </c>
      <c r="R2670" s="54"/>
    </row>
    <row r="2671" spans="1:18" x14ac:dyDescent="0.25">
      <c r="A2671" s="43"/>
      <c r="B2671" s="44"/>
      <c r="C2671" s="45"/>
      <c r="D2671" s="46"/>
      <c r="E2671" s="47"/>
      <c r="F2671" s="48"/>
      <c r="G2671" s="49">
        <f t="shared" si="291"/>
        <v>0</v>
      </c>
      <c r="H2671" s="49">
        <f t="shared" si="292"/>
        <v>0</v>
      </c>
      <c r="I2671" s="50" t="e">
        <f t="shared" si="293"/>
        <v>#N/A</v>
      </c>
      <c r="J2671" s="49">
        <f t="shared" si="294"/>
        <v>0</v>
      </c>
      <c r="K2671" s="51">
        <f t="shared" si="295"/>
        <v>0</v>
      </c>
      <c r="L2671" s="52">
        <f t="shared" si="296"/>
        <v>0</v>
      </c>
      <c r="M2671" s="49">
        <f t="shared" si="297"/>
        <v>0</v>
      </c>
      <c r="N2671" s="45"/>
      <c r="O2671" s="45"/>
      <c r="P2671" s="45"/>
      <c r="Q2671" s="53" t="s">
        <v>21</v>
      </c>
      <c r="R2671" s="54"/>
    </row>
    <row r="2672" spans="1:18" x14ac:dyDescent="0.25">
      <c r="A2672" s="43"/>
      <c r="B2672" s="44"/>
      <c r="C2672" s="45"/>
      <c r="D2672" s="46"/>
      <c r="E2672" s="47"/>
      <c r="F2672" s="48"/>
      <c r="G2672" s="49">
        <f t="shared" si="291"/>
        <v>0</v>
      </c>
      <c r="H2672" s="49">
        <f t="shared" si="292"/>
        <v>0</v>
      </c>
      <c r="I2672" s="50" t="e">
        <f t="shared" si="293"/>
        <v>#N/A</v>
      </c>
      <c r="J2672" s="49">
        <f t="shared" si="294"/>
        <v>0</v>
      </c>
      <c r="K2672" s="51">
        <f t="shared" si="295"/>
        <v>0</v>
      </c>
      <c r="L2672" s="52">
        <f t="shared" si="296"/>
        <v>0</v>
      </c>
      <c r="M2672" s="49">
        <f t="shared" si="297"/>
        <v>0</v>
      </c>
      <c r="N2672" s="45"/>
      <c r="O2672" s="45"/>
      <c r="P2672" s="45"/>
      <c r="Q2672" s="53" t="s">
        <v>21</v>
      </c>
      <c r="R2672" s="54"/>
    </row>
    <row r="2673" spans="1:18" x14ac:dyDescent="0.25">
      <c r="A2673" s="43"/>
      <c r="B2673" s="44"/>
      <c r="C2673" s="45"/>
      <c r="D2673" s="46"/>
      <c r="E2673" s="47"/>
      <c r="F2673" s="48"/>
      <c r="G2673" s="49">
        <f t="shared" si="291"/>
        <v>0</v>
      </c>
      <c r="H2673" s="49">
        <f t="shared" si="292"/>
        <v>0</v>
      </c>
      <c r="I2673" s="50" t="e">
        <f t="shared" si="293"/>
        <v>#N/A</v>
      </c>
      <c r="J2673" s="49">
        <f t="shared" si="294"/>
        <v>0</v>
      </c>
      <c r="K2673" s="51">
        <f t="shared" si="295"/>
        <v>0</v>
      </c>
      <c r="L2673" s="52">
        <f t="shared" si="296"/>
        <v>0</v>
      </c>
      <c r="M2673" s="49">
        <f t="shared" si="297"/>
        <v>0</v>
      </c>
      <c r="N2673" s="45"/>
      <c r="O2673" s="45"/>
      <c r="P2673" s="45"/>
      <c r="Q2673" s="53" t="s">
        <v>21</v>
      </c>
      <c r="R2673" s="54"/>
    </row>
    <row r="2674" spans="1:18" x14ac:dyDescent="0.25">
      <c r="A2674" s="43"/>
      <c r="B2674" s="44"/>
      <c r="C2674" s="45"/>
      <c r="D2674" s="46"/>
      <c r="E2674" s="47"/>
      <c r="F2674" s="48"/>
      <c r="G2674" s="49">
        <f t="shared" si="291"/>
        <v>0</v>
      </c>
      <c r="H2674" s="49">
        <f t="shared" si="292"/>
        <v>0</v>
      </c>
      <c r="I2674" s="50" t="e">
        <f t="shared" si="293"/>
        <v>#N/A</v>
      </c>
      <c r="J2674" s="49">
        <f t="shared" si="294"/>
        <v>0</v>
      </c>
      <c r="K2674" s="51">
        <f t="shared" si="295"/>
        <v>0</v>
      </c>
      <c r="L2674" s="52">
        <f t="shared" si="296"/>
        <v>0</v>
      </c>
      <c r="M2674" s="49">
        <f t="shared" si="297"/>
        <v>0</v>
      </c>
      <c r="N2674" s="45"/>
      <c r="O2674" s="45"/>
      <c r="P2674" s="45"/>
      <c r="Q2674" s="53" t="s">
        <v>21</v>
      </c>
      <c r="R2674" s="54"/>
    </row>
    <row r="2675" spans="1:18" x14ac:dyDescent="0.25">
      <c r="A2675" s="43"/>
      <c r="B2675" s="44"/>
      <c r="C2675" s="45"/>
      <c r="D2675" s="46"/>
      <c r="E2675" s="47"/>
      <c r="F2675" s="48"/>
      <c r="G2675" s="49">
        <f t="shared" si="291"/>
        <v>0</v>
      </c>
      <c r="H2675" s="49">
        <f t="shared" si="292"/>
        <v>0</v>
      </c>
      <c r="I2675" s="50" t="e">
        <f t="shared" si="293"/>
        <v>#N/A</v>
      </c>
      <c r="J2675" s="49">
        <f t="shared" si="294"/>
        <v>0</v>
      </c>
      <c r="K2675" s="51">
        <f t="shared" si="295"/>
        <v>0</v>
      </c>
      <c r="L2675" s="52">
        <f t="shared" si="296"/>
        <v>0</v>
      </c>
      <c r="M2675" s="49">
        <f t="shared" si="297"/>
        <v>0</v>
      </c>
      <c r="N2675" s="45"/>
      <c r="O2675" s="45"/>
      <c r="P2675" s="45"/>
      <c r="Q2675" s="53" t="s">
        <v>21</v>
      </c>
      <c r="R2675" s="54"/>
    </row>
    <row r="2676" spans="1:18" x14ac:dyDescent="0.25">
      <c r="A2676" s="43"/>
      <c r="B2676" s="44"/>
      <c r="C2676" s="45"/>
      <c r="D2676" s="46"/>
      <c r="E2676" s="47"/>
      <c r="F2676" s="48"/>
      <c r="G2676" s="49">
        <f t="shared" si="291"/>
        <v>0</v>
      </c>
      <c r="H2676" s="49">
        <f t="shared" si="292"/>
        <v>0</v>
      </c>
      <c r="I2676" s="50" t="e">
        <f t="shared" si="293"/>
        <v>#N/A</v>
      </c>
      <c r="J2676" s="49">
        <f t="shared" si="294"/>
        <v>0</v>
      </c>
      <c r="K2676" s="51">
        <f t="shared" si="295"/>
        <v>0</v>
      </c>
      <c r="L2676" s="52">
        <f t="shared" si="296"/>
        <v>0</v>
      </c>
      <c r="M2676" s="49">
        <f t="shared" si="297"/>
        <v>0</v>
      </c>
      <c r="N2676" s="45"/>
      <c r="O2676" s="45"/>
      <c r="P2676" s="45"/>
      <c r="Q2676" s="53" t="s">
        <v>21</v>
      </c>
      <c r="R2676" s="54"/>
    </row>
    <row r="2677" spans="1:18" x14ac:dyDescent="0.25">
      <c r="A2677" s="43"/>
      <c r="B2677" s="44"/>
      <c r="C2677" s="45"/>
      <c r="D2677" s="46"/>
      <c r="E2677" s="47"/>
      <c r="F2677" s="48"/>
      <c r="G2677" s="49">
        <f t="shared" si="291"/>
        <v>0</v>
      </c>
      <c r="H2677" s="49">
        <f t="shared" si="292"/>
        <v>0</v>
      </c>
      <c r="I2677" s="50" t="e">
        <f t="shared" si="293"/>
        <v>#N/A</v>
      </c>
      <c r="J2677" s="49">
        <f t="shared" si="294"/>
        <v>0</v>
      </c>
      <c r="K2677" s="51">
        <f t="shared" si="295"/>
        <v>0</v>
      </c>
      <c r="L2677" s="52">
        <f t="shared" si="296"/>
        <v>0</v>
      </c>
      <c r="M2677" s="49">
        <f t="shared" si="297"/>
        <v>0</v>
      </c>
      <c r="N2677" s="45"/>
      <c r="O2677" s="45"/>
      <c r="P2677" s="45"/>
      <c r="Q2677" s="53" t="s">
        <v>21</v>
      </c>
      <c r="R2677" s="54"/>
    </row>
    <row r="2678" spans="1:18" x14ac:dyDescent="0.25">
      <c r="A2678" s="43"/>
      <c r="B2678" s="44"/>
      <c r="C2678" s="45"/>
      <c r="D2678" s="46"/>
      <c r="E2678" s="47"/>
      <c r="F2678" s="48"/>
      <c r="G2678" s="49">
        <f t="shared" si="291"/>
        <v>0</v>
      </c>
      <c r="H2678" s="49">
        <f t="shared" si="292"/>
        <v>0</v>
      </c>
      <c r="I2678" s="50" t="e">
        <f t="shared" si="293"/>
        <v>#N/A</v>
      </c>
      <c r="J2678" s="49">
        <f t="shared" si="294"/>
        <v>0</v>
      </c>
      <c r="K2678" s="51">
        <f t="shared" si="295"/>
        <v>0</v>
      </c>
      <c r="L2678" s="52">
        <f t="shared" si="296"/>
        <v>0</v>
      </c>
      <c r="M2678" s="49">
        <f t="shared" si="297"/>
        <v>0</v>
      </c>
      <c r="N2678" s="45"/>
      <c r="O2678" s="45"/>
      <c r="P2678" s="45"/>
      <c r="Q2678" s="53" t="s">
        <v>21</v>
      </c>
      <c r="R2678" s="54"/>
    </row>
    <row r="2679" spans="1:18" x14ac:dyDescent="0.25">
      <c r="A2679" s="43"/>
      <c r="B2679" s="44"/>
      <c r="C2679" s="45"/>
      <c r="D2679" s="46"/>
      <c r="E2679" s="47"/>
      <c r="F2679" s="48"/>
      <c r="G2679" s="49">
        <f t="shared" si="291"/>
        <v>0</v>
      </c>
      <c r="H2679" s="49">
        <f t="shared" si="292"/>
        <v>0</v>
      </c>
      <c r="I2679" s="50" t="e">
        <f t="shared" si="293"/>
        <v>#N/A</v>
      </c>
      <c r="J2679" s="49">
        <f t="shared" si="294"/>
        <v>0</v>
      </c>
      <c r="K2679" s="51">
        <f t="shared" si="295"/>
        <v>0</v>
      </c>
      <c r="L2679" s="52">
        <f t="shared" si="296"/>
        <v>0</v>
      </c>
      <c r="M2679" s="49">
        <f t="shared" si="297"/>
        <v>0</v>
      </c>
      <c r="N2679" s="45"/>
      <c r="O2679" s="45"/>
      <c r="P2679" s="45"/>
      <c r="Q2679" s="53" t="s">
        <v>21</v>
      </c>
      <c r="R2679" s="54"/>
    </row>
    <row r="2680" spans="1:18" x14ac:dyDescent="0.25">
      <c r="A2680" s="43"/>
      <c r="B2680" s="44"/>
      <c r="C2680" s="45"/>
      <c r="D2680" s="46"/>
      <c r="E2680" s="47"/>
      <c r="F2680" s="48"/>
      <c r="G2680" s="49">
        <f t="shared" si="291"/>
        <v>0</v>
      </c>
      <c r="H2680" s="49">
        <f t="shared" si="292"/>
        <v>0</v>
      </c>
      <c r="I2680" s="50" t="e">
        <f t="shared" si="293"/>
        <v>#N/A</v>
      </c>
      <c r="J2680" s="49">
        <f t="shared" si="294"/>
        <v>0</v>
      </c>
      <c r="K2680" s="51">
        <f t="shared" si="295"/>
        <v>0</v>
      </c>
      <c r="L2680" s="52">
        <f t="shared" si="296"/>
        <v>0</v>
      </c>
      <c r="M2680" s="49">
        <f t="shared" si="297"/>
        <v>0</v>
      </c>
      <c r="N2680" s="45"/>
      <c r="O2680" s="45"/>
      <c r="P2680" s="45"/>
      <c r="Q2680" s="53" t="s">
        <v>21</v>
      </c>
      <c r="R2680" s="54"/>
    </row>
    <row r="2681" spans="1:18" x14ac:dyDescent="0.25">
      <c r="A2681" s="43"/>
      <c r="B2681" s="44"/>
      <c r="C2681" s="45"/>
      <c r="D2681" s="46"/>
      <c r="E2681" s="47"/>
      <c r="F2681" s="48"/>
      <c r="G2681" s="49">
        <f t="shared" si="291"/>
        <v>0</v>
      </c>
      <c r="H2681" s="49">
        <f t="shared" si="292"/>
        <v>0</v>
      </c>
      <c r="I2681" s="50" t="e">
        <f t="shared" si="293"/>
        <v>#N/A</v>
      </c>
      <c r="J2681" s="49">
        <f t="shared" si="294"/>
        <v>0</v>
      </c>
      <c r="K2681" s="51">
        <f t="shared" si="295"/>
        <v>0</v>
      </c>
      <c r="L2681" s="52">
        <f t="shared" si="296"/>
        <v>0</v>
      </c>
      <c r="M2681" s="49">
        <f t="shared" si="297"/>
        <v>0</v>
      </c>
      <c r="N2681" s="45"/>
      <c r="O2681" s="45"/>
      <c r="P2681" s="45"/>
      <c r="Q2681" s="53" t="s">
        <v>21</v>
      </c>
      <c r="R2681" s="54"/>
    </row>
    <row r="2682" spans="1:18" x14ac:dyDescent="0.25">
      <c r="A2682" s="43"/>
      <c r="B2682" s="44"/>
      <c r="C2682" s="45"/>
      <c r="D2682" s="46"/>
      <c r="E2682" s="47"/>
      <c r="F2682" s="48"/>
      <c r="G2682" s="49">
        <f t="shared" si="291"/>
        <v>0</v>
      </c>
      <c r="H2682" s="49">
        <f t="shared" si="292"/>
        <v>0</v>
      </c>
      <c r="I2682" s="50" t="e">
        <f t="shared" si="293"/>
        <v>#N/A</v>
      </c>
      <c r="J2682" s="49">
        <f t="shared" si="294"/>
        <v>0</v>
      </c>
      <c r="K2682" s="51">
        <f t="shared" si="295"/>
        <v>0</v>
      </c>
      <c r="L2682" s="52">
        <f t="shared" si="296"/>
        <v>0</v>
      </c>
      <c r="M2682" s="49">
        <f t="shared" si="297"/>
        <v>0</v>
      </c>
      <c r="N2682" s="45"/>
      <c r="O2682" s="45"/>
      <c r="P2682" s="45"/>
      <c r="Q2682" s="53" t="s">
        <v>21</v>
      </c>
      <c r="R2682" s="54"/>
    </row>
    <row r="2683" spans="1:18" x14ac:dyDescent="0.25">
      <c r="A2683" s="43"/>
      <c r="B2683" s="44"/>
      <c r="C2683" s="45"/>
      <c r="D2683" s="46"/>
      <c r="E2683" s="47"/>
      <c r="F2683" s="48"/>
      <c r="G2683" s="49">
        <f t="shared" si="291"/>
        <v>0</v>
      </c>
      <c r="H2683" s="49">
        <f t="shared" si="292"/>
        <v>0</v>
      </c>
      <c r="I2683" s="50" t="e">
        <f t="shared" si="293"/>
        <v>#N/A</v>
      </c>
      <c r="J2683" s="49">
        <f t="shared" si="294"/>
        <v>0</v>
      </c>
      <c r="K2683" s="51">
        <f t="shared" si="295"/>
        <v>0</v>
      </c>
      <c r="L2683" s="52">
        <f t="shared" si="296"/>
        <v>0</v>
      </c>
      <c r="M2683" s="49">
        <f t="shared" si="297"/>
        <v>0</v>
      </c>
      <c r="N2683" s="45"/>
      <c r="O2683" s="45"/>
      <c r="P2683" s="45"/>
      <c r="Q2683" s="53" t="s">
        <v>21</v>
      </c>
      <c r="R2683" s="54"/>
    </row>
    <row r="2684" spans="1:18" x14ac:dyDescent="0.25">
      <c r="A2684" s="43"/>
      <c r="B2684" s="44"/>
      <c r="C2684" s="45"/>
      <c r="D2684" s="46"/>
      <c r="E2684" s="47"/>
      <c r="F2684" s="48"/>
      <c r="G2684" s="49">
        <f t="shared" si="291"/>
        <v>0</v>
      </c>
      <c r="H2684" s="49">
        <f t="shared" si="292"/>
        <v>0</v>
      </c>
      <c r="I2684" s="50" t="e">
        <f t="shared" si="293"/>
        <v>#N/A</v>
      </c>
      <c r="J2684" s="49">
        <f t="shared" si="294"/>
        <v>0</v>
      </c>
      <c r="K2684" s="51">
        <f t="shared" si="295"/>
        <v>0</v>
      </c>
      <c r="L2684" s="52">
        <f t="shared" si="296"/>
        <v>0</v>
      </c>
      <c r="M2684" s="49">
        <f t="shared" si="297"/>
        <v>0</v>
      </c>
      <c r="N2684" s="45"/>
      <c r="O2684" s="45"/>
      <c r="P2684" s="45"/>
      <c r="Q2684" s="53" t="s">
        <v>21</v>
      </c>
      <c r="R2684" s="54"/>
    </row>
    <row r="2685" spans="1:18" x14ac:dyDescent="0.25">
      <c r="A2685" s="43"/>
      <c r="B2685" s="44"/>
      <c r="C2685" s="45"/>
      <c r="D2685" s="46"/>
      <c r="E2685" s="47"/>
      <c r="F2685" s="48"/>
      <c r="G2685" s="49">
        <f t="shared" si="291"/>
        <v>0</v>
      </c>
      <c r="H2685" s="49">
        <f t="shared" si="292"/>
        <v>0</v>
      </c>
      <c r="I2685" s="50" t="e">
        <f t="shared" si="293"/>
        <v>#N/A</v>
      </c>
      <c r="J2685" s="49">
        <f t="shared" si="294"/>
        <v>0</v>
      </c>
      <c r="K2685" s="51">
        <f t="shared" si="295"/>
        <v>0</v>
      </c>
      <c r="L2685" s="52">
        <f t="shared" si="296"/>
        <v>0</v>
      </c>
      <c r="M2685" s="49">
        <f t="shared" si="297"/>
        <v>0</v>
      </c>
      <c r="N2685" s="45"/>
      <c r="O2685" s="45"/>
      <c r="P2685" s="45"/>
      <c r="Q2685" s="53" t="s">
        <v>21</v>
      </c>
      <c r="R2685" s="54"/>
    </row>
    <row r="2686" spans="1:18" x14ac:dyDescent="0.25">
      <c r="A2686" s="43"/>
      <c r="B2686" s="44"/>
      <c r="C2686" s="45"/>
      <c r="D2686" s="46"/>
      <c r="E2686" s="47"/>
      <c r="F2686" s="48"/>
      <c r="G2686" s="49">
        <f t="shared" si="291"/>
        <v>0</v>
      </c>
      <c r="H2686" s="49">
        <f t="shared" si="292"/>
        <v>0</v>
      </c>
      <c r="I2686" s="50" t="e">
        <f t="shared" si="293"/>
        <v>#N/A</v>
      </c>
      <c r="J2686" s="49">
        <f t="shared" si="294"/>
        <v>0</v>
      </c>
      <c r="K2686" s="51">
        <f t="shared" si="295"/>
        <v>0</v>
      </c>
      <c r="L2686" s="52">
        <f t="shared" si="296"/>
        <v>0</v>
      </c>
      <c r="M2686" s="49">
        <f t="shared" si="297"/>
        <v>0</v>
      </c>
      <c r="N2686" s="45"/>
      <c r="O2686" s="45"/>
      <c r="P2686" s="45"/>
      <c r="Q2686" s="53" t="s">
        <v>21</v>
      </c>
      <c r="R2686" s="54"/>
    </row>
    <row r="2687" spans="1:18" x14ac:dyDescent="0.25">
      <c r="A2687" s="43"/>
      <c r="B2687" s="44"/>
      <c r="C2687" s="45"/>
      <c r="D2687" s="46"/>
      <c r="E2687" s="47"/>
      <c r="F2687" s="48"/>
      <c r="G2687" s="49">
        <f t="shared" si="291"/>
        <v>0</v>
      </c>
      <c r="H2687" s="49">
        <f t="shared" si="292"/>
        <v>0</v>
      </c>
      <c r="I2687" s="50" t="e">
        <f t="shared" si="293"/>
        <v>#N/A</v>
      </c>
      <c r="J2687" s="49">
        <f t="shared" si="294"/>
        <v>0</v>
      </c>
      <c r="K2687" s="51">
        <f t="shared" si="295"/>
        <v>0</v>
      </c>
      <c r="L2687" s="52">
        <f t="shared" si="296"/>
        <v>0</v>
      </c>
      <c r="M2687" s="49">
        <f t="shared" si="297"/>
        <v>0</v>
      </c>
      <c r="N2687" s="45"/>
      <c r="O2687" s="45"/>
      <c r="P2687" s="45"/>
      <c r="Q2687" s="53" t="s">
        <v>21</v>
      </c>
      <c r="R2687" s="54"/>
    </row>
    <row r="2688" spans="1:18" x14ac:dyDescent="0.25">
      <c r="A2688" s="43"/>
      <c r="B2688" s="44"/>
      <c r="C2688" s="45"/>
      <c r="D2688" s="46"/>
      <c r="E2688" s="47"/>
      <c r="F2688" s="48"/>
      <c r="G2688" s="49">
        <f t="shared" si="291"/>
        <v>0</v>
      </c>
      <c r="H2688" s="49">
        <f t="shared" si="292"/>
        <v>0</v>
      </c>
      <c r="I2688" s="50" t="e">
        <f t="shared" si="293"/>
        <v>#N/A</v>
      </c>
      <c r="J2688" s="49">
        <f t="shared" si="294"/>
        <v>0</v>
      </c>
      <c r="K2688" s="51">
        <f t="shared" si="295"/>
        <v>0</v>
      </c>
      <c r="L2688" s="52">
        <f t="shared" si="296"/>
        <v>0</v>
      </c>
      <c r="M2688" s="49">
        <f t="shared" si="297"/>
        <v>0</v>
      </c>
      <c r="N2688" s="45"/>
      <c r="O2688" s="45"/>
      <c r="P2688" s="45"/>
      <c r="Q2688" s="53" t="s">
        <v>21</v>
      </c>
      <c r="R2688" s="54"/>
    </row>
    <row r="2689" spans="1:18" x14ac:dyDescent="0.25">
      <c r="A2689" s="43"/>
      <c r="B2689" s="44"/>
      <c r="C2689" s="45"/>
      <c r="D2689" s="46"/>
      <c r="E2689" s="47"/>
      <c r="F2689" s="48"/>
      <c r="G2689" s="49">
        <f t="shared" si="291"/>
        <v>0</v>
      </c>
      <c r="H2689" s="49">
        <f t="shared" si="292"/>
        <v>0</v>
      </c>
      <c r="I2689" s="50" t="e">
        <f t="shared" si="293"/>
        <v>#N/A</v>
      </c>
      <c r="J2689" s="49">
        <f t="shared" si="294"/>
        <v>0</v>
      </c>
      <c r="K2689" s="51">
        <f t="shared" si="295"/>
        <v>0</v>
      </c>
      <c r="L2689" s="52">
        <f t="shared" si="296"/>
        <v>0</v>
      </c>
      <c r="M2689" s="49">
        <f t="shared" si="297"/>
        <v>0</v>
      </c>
      <c r="N2689" s="45"/>
      <c r="O2689" s="45"/>
      <c r="P2689" s="45"/>
      <c r="Q2689" s="53" t="s">
        <v>21</v>
      </c>
      <c r="R2689" s="54"/>
    </row>
    <row r="2690" spans="1:18" x14ac:dyDescent="0.25">
      <c r="A2690" s="43"/>
      <c r="B2690" s="44"/>
      <c r="C2690" s="45"/>
      <c r="D2690" s="46"/>
      <c r="E2690" s="47"/>
      <c r="F2690" s="48"/>
      <c r="G2690" s="49">
        <f t="shared" si="291"/>
        <v>0</v>
      </c>
      <c r="H2690" s="49">
        <f t="shared" si="292"/>
        <v>0</v>
      </c>
      <c r="I2690" s="50" t="e">
        <f t="shared" si="293"/>
        <v>#N/A</v>
      </c>
      <c r="J2690" s="49">
        <f t="shared" si="294"/>
        <v>0</v>
      </c>
      <c r="K2690" s="51">
        <f t="shared" si="295"/>
        <v>0</v>
      </c>
      <c r="L2690" s="52">
        <f t="shared" si="296"/>
        <v>0</v>
      </c>
      <c r="M2690" s="49">
        <f t="shared" si="297"/>
        <v>0</v>
      </c>
      <c r="N2690" s="45"/>
      <c r="O2690" s="45"/>
      <c r="P2690" s="45"/>
      <c r="Q2690" s="53" t="s">
        <v>21</v>
      </c>
      <c r="R2690" s="54"/>
    </row>
    <row r="2691" spans="1:18" x14ac:dyDescent="0.25">
      <c r="A2691" s="43"/>
      <c r="B2691" s="44"/>
      <c r="C2691" s="45"/>
      <c r="D2691" s="46"/>
      <c r="E2691" s="47"/>
      <c r="F2691" s="48"/>
      <c r="G2691" s="49">
        <f t="shared" si="291"/>
        <v>0</v>
      </c>
      <c r="H2691" s="49">
        <f t="shared" si="292"/>
        <v>0</v>
      </c>
      <c r="I2691" s="50" t="e">
        <f t="shared" si="293"/>
        <v>#N/A</v>
      </c>
      <c r="J2691" s="49">
        <f t="shared" si="294"/>
        <v>0</v>
      </c>
      <c r="K2691" s="51">
        <f t="shared" si="295"/>
        <v>0</v>
      </c>
      <c r="L2691" s="52">
        <f t="shared" si="296"/>
        <v>0</v>
      </c>
      <c r="M2691" s="49">
        <f t="shared" si="297"/>
        <v>0</v>
      </c>
      <c r="N2691" s="45"/>
      <c r="O2691" s="45"/>
      <c r="P2691" s="45"/>
      <c r="Q2691" s="53" t="s">
        <v>21</v>
      </c>
      <c r="R2691" s="54"/>
    </row>
    <row r="2692" spans="1:18" x14ac:dyDescent="0.25">
      <c r="A2692" s="43"/>
      <c r="B2692" s="44"/>
      <c r="C2692" s="45"/>
      <c r="D2692" s="46"/>
      <c r="E2692" s="47"/>
      <c r="F2692" s="48"/>
      <c r="G2692" s="49">
        <f t="shared" si="291"/>
        <v>0</v>
      </c>
      <c r="H2692" s="49">
        <f t="shared" si="292"/>
        <v>0</v>
      </c>
      <c r="I2692" s="50" t="e">
        <f t="shared" si="293"/>
        <v>#N/A</v>
      </c>
      <c r="J2692" s="49">
        <f t="shared" si="294"/>
        <v>0</v>
      </c>
      <c r="K2692" s="51">
        <f t="shared" si="295"/>
        <v>0</v>
      </c>
      <c r="L2692" s="52">
        <f t="shared" si="296"/>
        <v>0</v>
      </c>
      <c r="M2692" s="49">
        <f t="shared" si="297"/>
        <v>0</v>
      </c>
      <c r="N2692" s="45"/>
      <c r="O2692" s="45"/>
      <c r="P2692" s="45"/>
      <c r="Q2692" s="53" t="s">
        <v>21</v>
      </c>
      <c r="R2692" s="54"/>
    </row>
    <row r="2693" spans="1:18" x14ac:dyDescent="0.25">
      <c r="A2693" s="43"/>
      <c r="B2693" s="44"/>
      <c r="C2693" s="45"/>
      <c r="D2693" s="46"/>
      <c r="E2693" s="47"/>
      <c r="F2693" s="48"/>
      <c r="G2693" s="49">
        <f t="shared" si="291"/>
        <v>0</v>
      </c>
      <c r="H2693" s="49">
        <f t="shared" si="292"/>
        <v>0</v>
      </c>
      <c r="I2693" s="50" t="e">
        <f t="shared" si="293"/>
        <v>#N/A</v>
      </c>
      <c r="J2693" s="49">
        <f t="shared" si="294"/>
        <v>0</v>
      </c>
      <c r="K2693" s="51">
        <f t="shared" si="295"/>
        <v>0</v>
      </c>
      <c r="L2693" s="52">
        <f t="shared" si="296"/>
        <v>0</v>
      </c>
      <c r="M2693" s="49">
        <f t="shared" si="297"/>
        <v>0</v>
      </c>
      <c r="N2693" s="45"/>
      <c r="O2693" s="45"/>
      <c r="P2693" s="45"/>
      <c r="Q2693" s="53" t="s">
        <v>21</v>
      </c>
      <c r="R2693" s="54"/>
    </row>
    <row r="2694" spans="1:18" x14ac:dyDescent="0.25">
      <c r="A2694" s="43"/>
      <c r="B2694" s="44"/>
      <c r="C2694" s="45"/>
      <c r="D2694" s="46"/>
      <c r="E2694" s="47"/>
      <c r="F2694" s="48"/>
      <c r="G2694" s="49">
        <f t="shared" ref="G2694:G2757" si="298">IF(LEFT(N2694,2)="st",ROUND(F2694*0.017,2),ROUND(F2694*0.0145,2))</f>
        <v>0</v>
      </c>
      <c r="H2694" s="49">
        <f t="shared" ref="H2694:H2757" si="299">IF(LEFT(N2694,2)="st",0,ROUND(F2694*0.0025,2))</f>
        <v>0</v>
      </c>
      <c r="I2694" s="50" t="e">
        <f t="shared" ref="I2694:I2757" si="300">VLOOKUP(C2694,Payments,10,FALSE)</f>
        <v>#N/A</v>
      </c>
      <c r="J2694" s="49">
        <f t="shared" ref="J2694:J2757" si="301">ROUND(F2694*0.0013,2)</f>
        <v>0</v>
      </c>
      <c r="K2694" s="51">
        <f t="shared" ref="K2694:K2757" si="302">ROUND(G2694,2)</f>
        <v>0</v>
      </c>
      <c r="L2694" s="52">
        <f t="shared" ref="L2694:L2757" si="303">ROUND(J2694+H2694,2)</f>
        <v>0</v>
      </c>
      <c r="M2694" s="49">
        <f t="shared" ref="M2694:M2757" si="304">L2694+K2694</f>
        <v>0</v>
      </c>
      <c r="N2694" s="45"/>
      <c r="O2694" s="45"/>
      <c r="P2694" s="45"/>
      <c r="Q2694" s="53" t="s">
        <v>21</v>
      </c>
      <c r="R2694" s="54"/>
    </row>
    <row r="2695" spans="1:18" x14ac:dyDescent="0.25">
      <c r="A2695" s="43"/>
      <c r="B2695" s="44"/>
      <c r="C2695" s="45"/>
      <c r="D2695" s="46"/>
      <c r="E2695" s="47"/>
      <c r="F2695" s="48"/>
      <c r="G2695" s="49">
        <f t="shared" si="298"/>
        <v>0</v>
      </c>
      <c r="H2695" s="49">
        <f t="shared" si="299"/>
        <v>0</v>
      </c>
      <c r="I2695" s="50" t="e">
        <f t="shared" si="300"/>
        <v>#N/A</v>
      </c>
      <c r="J2695" s="49">
        <f t="shared" si="301"/>
        <v>0</v>
      </c>
      <c r="K2695" s="51">
        <f t="shared" si="302"/>
        <v>0</v>
      </c>
      <c r="L2695" s="52">
        <f t="shared" si="303"/>
        <v>0</v>
      </c>
      <c r="M2695" s="49">
        <f t="shared" si="304"/>
        <v>0</v>
      </c>
      <c r="N2695" s="45"/>
      <c r="O2695" s="45"/>
      <c r="P2695" s="45"/>
      <c r="Q2695" s="53" t="s">
        <v>21</v>
      </c>
      <c r="R2695" s="54"/>
    </row>
    <row r="2696" spans="1:18" x14ac:dyDescent="0.25">
      <c r="A2696" s="43"/>
      <c r="B2696" s="44"/>
      <c r="C2696" s="45"/>
      <c r="D2696" s="46"/>
      <c r="E2696" s="47"/>
      <c r="F2696" s="48"/>
      <c r="G2696" s="49">
        <f t="shared" si="298"/>
        <v>0</v>
      </c>
      <c r="H2696" s="49">
        <f t="shared" si="299"/>
        <v>0</v>
      </c>
      <c r="I2696" s="50" t="e">
        <f t="shared" si="300"/>
        <v>#N/A</v>
      </c>
      <c r="J2696" s="49">
        <f t="shared" si="301"/>
        <v>0</v>
      </c>
      <c r="K2696" s="51">
        <f t="shared" si="302"/>
        <v>0</v>
      </c>
      <c r="L2696" s="52">
        <f t="shared" si="303"/>
        <v>0</v>
      </c>
      <c r="M2696" s="49">
        <f t="shared" si="304"/>
        <v>0</v>
      </c>
      <c r="N2696" s="45"/>
      <c r="O2696" s="45"/>
      <c r="P2696" s="45"/>
      <c r="Q2696" s="53" t="s">
        <v>21</v>
      </c>
      <c r="R2696" s="54"/>
    </row>
    <row r="2697" spans="1:18" x14ac:dyDescent="0.25">
      <c r="A2697" s="43"/>
      <c r="B2697" s="44"/>
      <c r="C2697" s="45"/>
      <c r="D2697" s="46"/>
      <c r="E2697" s="47"/>
      <c r="F2697" s="48"/>
      <c r="G2697" s="49">
        <f t="shared" si="298"/>
        <v>0</v>
      </c>
      <c r="H2697" s="49">
        <f t="shared" si="299"/>
        <v>0</v>
      </c>
      <c r="I2697" s="50" t="e">
        <f t="shared" si="300"/>
        <v>#N/A</v>
      </c>
      <c r="J2697" s="49">
        <f t="shared" si="301"/>
        <v>0</v>
      </c>
      <c r="K2697" s="51">
        <f t="shared" si="302"/>
        <v>0</v>
      </c>
      <c r="L2697" s="52">
        <f t="shared" si="303"/>
        <v>0</v>
      </c>
      <c r="M2697" s="49">
        <f t="shared" si="304"/>
        <v>0</v>
      </c>
      <c r="N2697" s="45"/>
      <c r="O2697" s="45"/>
      <c r="P2697" s="45"/>
      <c r="Q2697" s="53" t="s">
        <v>21</v>
      </c>
      <c r="R2697" s="54"/>
    </row>
    <row r="2698" spans="1:18" x14ac:dyDescent="0.25">
      <c r="A2698" s="43"/>
      <c r="B2698" s="44"/>
      <c r="C2698" s="45"/>
      <c r="D2698" s="46"/>
      <c r="E2698" s="47"/>
      <c r="F2698" s="48"/>
      <c r="G2698" s="49">
        <f t="shared" si="298"/>
        <v>0</v>
      </c>
      <c r="H2698" s="49">
        <f t="shared" si="299"/>
        <v>0</v>
      </c>
      <c r="I2698" s="50" t="e">
        <f t="shared" si="300"/>
        <v>#N/A</v>
      </c>
      <c r="J2698" s="49">
        <f t="shared" si="301"/>
        <v>0</v>
      </c>
      <c r="K2698" s="51">
        <f t="shared" si="302"/>
        <v>0</v>
      </c>
      <c r="L2698" s="52">
        <f t="shared" si="303"/>
        <v>0</v>
      </c>
      <c r="M2698" s="49">
        <f t="shared" si="304"/>
        <v>0</v>
      </c>
      <c r="N2698" s="45"/>
      <c r="O2698" s="45"/>
      <c r="P2698" s="45"/>
      <c r="Q2698" s="53" t="s">
        <v>21</v>
      </c>
      <c r="R2698" s="54"/>
    </row>
    <row r="2699" spans="1:18" x14ac:dyDescent="0.25">
      <c r="A2699" s="43"/>
      <c r="B2699" s="44"/>
      <c r="C2699" s="45"/>
      <c r="D2699" s="46"/>
      <c r="E2699" s="47"/>
      <c r="F2699" s="48"/>
      <c r="G2699" s="49">
        <f t="shared" si="298"/>
        <v>0</v>
      </c>
      <c r="H2699" s="49">
        <f t="shared" si="299"/>
        <v>0</v>
      </c>
      <c r="I2699" s="50" t="e">
        <f t="shared" si="300"/>
        <v>#N/A</v>
      </c>
      <c r="J2699" s="49">
        <f t="shared" si="301"/>
        <v>0</v>
      </c>
      <c r="K2699" s="51">
        <f t="shared" si="302"/>
        <v>0</v>
      </c>
      <c r="L2699" s="52">
        <f t="shared" si="303"/>
        <v>0</v>
      </c>
      <c r="M2699" s="49">
        <f t="shared" si="304"/>
        <v>0</v>
      </c>
      <c r="N2699" s="45"/>
      <c r="O2699" s="45"/>
      <c r="P2699" s="45"/>
      <c r="Q2699" s="53" t="s">
        <v>21</v>
      </c>
      <c r="R2699" s="54"/>
    </row>
    <row r="2700" spans="1:18" x14ac:dyDescent="0.25">
      <c r="A2700" s="43"/>
      <c r="B2700" s="44"/>
      <c r="C2700" s="45"/>
      <c r="D2700" s="46"/>
      <c r="E2700" s="47"/>
      <c r="F2700" s="48"/>
      <c r="G2700" s="49">
        <f t="shared" si="298"/>
        <v>0</v>
      </c>
      <c r="H2700" s="49">
        <f t="shared" si="299"/>
        <v>0</v>
      </c>
      <c r="I2700" s="50" t="e">
        <f t="shared" si="300"/>
        <v>#N/A</v>
      </c>
      <c r="J2700" s="49">
        <f t="shared" si="301"/>
        <v>0</v>
      </c>
      <c r="K2700" s="51">
        <f t="shared" si="302"/>
        <v>0</v>
      </c>
      <c r="L2700" s="52">
        <f t="shared" si="303"/>
        <v>0</v>
      </c>
      <c r="M2700" s="49">
        <f t="shared" si="304"/>
        <v>0</v>
      </c>
      <c r="N2700" s="45"/>
      <c r="O2700" s="45"/>
      <c r="P2700" s="45"/>
      <c r="Q2700" s="53" t="s">
        <v>21</v>
      </c>
      <c r="R2700" s="54"/>
    </row>
    <row r="2701" spans="1:18" x14ac:dyDescent="0.25">
      <c r="A2701" s="43"/>
      <c r="B2701" s="44"/>
      <c r="C2701" s="45"/>
      <c r="D2701" s="46"/>
      <c r="E2701" s="47"/>
      <c r="F2701" s="48"/>
      <c r="G2701" s="49">
        <f t="shared" si="298"/>
        <v>0</v>
      </c>
      <c r="H2701" s="49">
        <f t="shared" si="299"/>
        <v>0</v>
      </c>
      <c r="I2701" s="50" t="e">
        <f t="shared" si="300"/>
        <v>#N/A</v>
      </c>
      <c r="J2701" s="49">
        <f t="shared" si="301"/>
        <v>0</v>
      </c>
      <c r="K2701" s="51">
        <f t="shared" si="302"/>
        <v>0</v>
      </c>
      <c r="L2701" s="52">
        <f t="shared" si="303"/>
        <v>0</v>
      </c>
      <c r="M2701" s="49">
        <f t="shared" si="304"/>
        <v>0</v>
      </c>
      <c r="N2701" s="45"/>
      <c r="O2701" s="45"/>
      <c r="P2701" s="45"/>
      <c r="Q2701" s="53" t="s">
        <v>21</v>
      </c>
      <c r="R2701" s="54"/>
    </row>
    <row r="2702" spans="1:18" x14ac:dyDescent="0.25">
      <c r="A2702" s="43"/>
      <c r="B2702" s="44"/>
      <c r="C2702" s="45"/>
      <c r="D2702" s="46"/>
      <c r="E2702" s="47"/>
      <c r="F2702" s="48"/>
      <c r="G2702" s="49">
        <f t="shared" si="298"/>
        <v>0</v>
      </c>
      <c r="H2702" s="49">
        <f t="shared" si="299"/>
        <v>0</v>
      </c>
      <c r="I2702" s="50" t="e">
        <f t="shared" si="300"/>
        <v>#N/A</v>
      </c>
      <c r="J2702" s="49">
        <f t="shared" si="301"/>
        <v>0</v>
      </c>
      <c r="K2702" s="51">
        <f t="shared" si="302"/>
        <v>0</v>
      </c>
      <c r="L2702" s="52">
        <f t="shared" si="303"/>
        <v>0</v>
      </c>
      <c r="M2702" s="49">
        <f t="shared" si="304"/>
        <v>0</v>
      </c>
      <c r="N2702" s="45"/>
      <c r="O2702" s="45"/>
      <c r="P2702" s="45"/>
      <c r="Q2702" s="53" t="s">
        <v>21</v>
      </c>
      <c r="R2702" s="54"/>
    </row>
    <row r="2703" spans="1:18" x14ac:dyDescent="0.25">
      <c r="A2703" s="43"/>
      <c r="B2703" s="44"/>
      <c r="C2703" s="45"/>
      <c r="D2703" s="46"/>
      <c r="E2703" s="47"/>
      <c r="F2703" s="48"/>
      <c r="G2703" s="49">
        <f t="shared" si="298"/>
        <v>0</v>
      </c>
      <c r="H2703" s="49">
        <f t="shared" si="299"/>
        <v>0</v>
      </c>
      <c r="I2703" s="50" t="e">
        <f t="shared" si="300"/>
        <v>#N/A</v>
      </c>
      <c r="J2703" s="49">
        <f t="shared" si="301"/>
        <v>0</v>
      </c>
      <c r="K2703" s="51">
        <f t="shared" si="302"/>
        <v>0</v>
      </c>
      <c r="L2703" s="52">
        <f t="shared" si="303"/>
        <v>0</v>
      </c>
      <c r="M2703" s="49">
        <f t="shared" si="304"/>
        <v>0</v>
      </c>
      <c r="N2703" s="45"/>
      <c r="O2703" s="45"/>
      <c r="P2703" s="45"/>
      <c r="Q2703" s="53" t="s">
        <v>21</v>
      </c>
      <c r="R2703" s="54"/>
    </row>
    <row r="2704" spans="1:18" x14ac:dyDescent="0.25">
      <c r="A2704" s="43"/>
      <c r="B2704" s="44"/>
      <c r="C2704" s="45"/>
      <c r="D2704" s="46"/>
      <c r="E2704" s="47"/>
      <c r="F2704" s="48"/>
      <c r="G2704" s="49">
        <f t="shared" si="298"/>
        <v>0</v>
      </c>
      <c r="H2704" s="49">
        <f t="shared" si="299"/>
        <v>0</v>
      </c>
      <c r="I2704" s="50" t="e">
        <f t="shared" si="300"/>
        <v>#N/A</v>
      </c>
      <c r="J2704" s="49">
        <f t="shared" si="301"/>
        <v>0</v>
      </c>
      <c r="K2704" s="51">
        <f t="shared" si="302"/>
        <v>0</v>
      </c>
      <c r="L2704" s="52">
        <f t="shared" si="303"/>
        <v>0</v>
      </c>
      <c r="M2704" s="49">
        <f t="shared" si="304"/>
        <v>0</v>
      </c>
      <c r="N2704" s="45"/>
      <c r="O2704" s="45"/>
      <c r="P2704" s="45"/>
      <c r="Q2704" s="53" t="s">
        <v>21</v>
      </c>
      <c r="R2704" s="54"/>
    </row>
    <row r="2705" spans="1:18" x14ac:dyDescent="0.25">
      <c r="A2705" s="43"/>
      <c r="B2705" s="44"/>
      <c r="C2705" s="45"/>
      <c r="D2705" s="46"/>
      <c r="E2705" s="47"/>
      <c r="F2705" s="48"/>
      <c r="G2705" s="49">
        <f t="shared" si="298"/>
        <v>0</v>
      </c>
      <c r="H2705" s="49">
        <f t="shared" si="299"/>
        <v>0</v>
      </c>
      <c r="I2705" s="50" t="e">
        <f t="shared" si="300"/>
        <v>#N/A</v>
      </c>
      <c r="J2705" s="49">
        <f t="shared" si="301"/>
        <v>0</v>
      </c>
      <c r="K2705" s="51">
        <f t="shared" si="302"/>
        <v>0</v>
      </c>
      <c r="L2705" s="52">
        <f t="shared" si="303"/>
        <v>0</v>
      </c>
      <c r="M2705" s="49">
        <f t="shared" si="304"/>
        <v>0</v>
      </c>
      <c r="N2705" s="45"/>
      <c r="O2705" s="45"/>
      <c r="P2705" s="45"/>
      <c r="Q2705" s="53" t="s">
        <v>21</v>
      </c>
      <c r="R2705" s="54"/>
    </row>
    <row r="2706" spans="1:18" x14ac:dyDescent="0.25">
      <c r="A2706" s="43"/>
      <c r="B2706" s="44"/>
      <c r="C2706" s="45"/>
      <c r="D2706" s="46"/>
      <c r="E2706" s="47"/>
      <c r="F2706" s="48"/>
      <c r="G2706" s="49">
        <f t="shared" si="298"/>
        <v>0</v>
      </c>
      <c r="H2706" s="49">
        <f t="shared" si="299"/>
        <v>0</v>
      </c>
      <c r="I2706" s="50" t="e">
        <f t="shared" si="300"/>
        <v>#N/A</v>
      </c>
      <c r="J2706" s="49">
        <f t="shared" si="301"/>
        <v>0</v>
      </c>
      <c r="K2706" s="51">
        <f t="shared" si="302"/>
        <v>0</v>
      </c>
      <c r="L2706" s="52">
        <f t="shared" si="303"/>
        <v>0</v>
      </c>
      <c r="M2706" s="49">
        <f t="shared" si="304"/>
        <v>0</v>
      </c>
      <c r="N2706" s="45"/>
      <c r="O2706" s="45"/>
      <c r="P2706" s="45"/>
      <c r="Q2706" s="53" t="s">
        <v>21</v>
      </c>
      <c r="R2706" s="54"/>
    </row>
    <row r="2707" spans="1:18" x14ac:dyDescent="0.25">
      <c r="A2707" s="43"/>
      <c r="B2707" s="44"/>
      <c r="C2707" s="45"/>
      <c r="D2707" s="46"/>
      <c r="E2707" s="47"/>
      <c r="F2707" s="48"/>
      <c r="G2707" s="49">
        <f t="shared" si="298"/>
        <v>0</v>
      </c>
      <c r="H2707" s="49">
        <f t="shared" si="299"/>
        <v>0</v>
      </c>
      <c r="I2707" s="50" t="e">
        <f t="shared" si="300"/>
        <v>#N/A</v>
      </c>
      <c r="J2707" s="49">
        <f t="shared" si="301"/>
        <v>0</v>
      </c>
      <c r="K2707" s="51">
        <f t="shared" si="302"/>
        <v>0</v>
      </c>
      <c r="L2707" s="52">
        <f t="shared" si="303"/>
        <v>0</v>
      </c>
      <c r="M2707" s="49">
        <f t="shared" si="304"/>
        <v>0</v>
      </c>
      <c r="N2707" s="45"/>
      <c r="O2707" s="45"/>
      <c r="P2707" s="45"/>
      <c r="Q2707" s="53" t="s">
        <v>21</v>
      </c>
      <c r="R2707" s="54"/>
    </row>
    <row r="2708" spans="1:18" x14ac:dyDescent="0.25">
      <c r="A2708" s="43"/>
      <c r="B2708" s="44"/>
      <c r="C2708" s="45"/>
      <c r="D2708" s="46"/>
      <c r="E2708" s="47"/>
      <c r="F2708" s="48"/>
      <c r="G2708" s="49">
        <f t="shared" si="298"/>
        <v>0</v>
      </c>
      <c r="H2708" s="49">
        <f t="shared" si="299"/>
        <v>0</v>
      </c>
      <c r="I2708" s="50" t="e">
        <f t="shared" si="300"/>
        <v>#N/A</v>
      </c>
      <c r="J2708" s="49">
        <f t="shared" si="301"/>
        <v>0</v>
      </c>
      <c r="K2708" s="51">
        <f t="shared" si="302"/>
        <v>0</v>
      </c>
      <c r="L2708" s="52">
        <f t="shared" si="303"/>
        <v>0</v>
      </c>
      <c r="M2708" s="49">
        <f t="shared" si="304"/>
        <v>0</v>
      </c>
      <c r="N2708" s="45"/>
      <c r="O2708" s="45"/>
      <c r="P2708" s="45"/>
      <c r="Q2708" s="53" t="s">
        <v>21</v>
      </c>
      <c r="R2708" s="54"/>
    </row>
    <row r="2709" spans="1:18" x14ac:dyDescent="0.25">
      <c r="A2709" s="43"/>
      <c r="B2709" s="44"/>
      <c r="C2709" s="45"/>
      <c r="D2709" s="46"/>
      <c r="E2709" s="47"/>
      <c r="F2709" s="48"/>
      <c r="G2709" s="49">
        <f t="shared" si="298"/>
        <v>0</v>
      </c>
      <c r="H2709" s="49">
        <f t="shared" si="299"/>
        <v>0</v>
      </c>
      <c r="I2709" s="50" t="e">
        <f t="shared" si="300"/>
        <v>#N/A</v>
      </c>
      <c r="J2709" s="49">
        <f t="shared" si="301"/>
        <v>0</v>
      </c>
      <c r="K2709" s="51">
        <f t="shared" si="302"/>
        <v>0</v>
      </c>
      <c r="L2709" s="52">
        <f t="shared" si="303"/>
        <v>0</v>
      </c>
      <c r="M2709" s="49">
        <f t="shared" si="304"/>
        <v>0</v>
      </c>
      <c r="N2709" s="45"/>
      <c r="O2709" s="45"/>
      <c r="P2709" s="45"/>
      <c r="Q2709" s="53" t="s">
        <v>21</v>
      </c>
      <c r="R2709" s="54"/>
    </row>
    <row r="2710" spans="1:18" x14ac:dyDescent="0.25">
      <c r="A2710" s="43"/>
      <c r="B2710" s="44"/>
      <c r="C2710" s="45"/>
      <c r="D2710" s="46"/>
      <c r="E2710" s="47"/>
      <c r="F2710" s="48"/>
      <c r="G2710" s="49">
        <f t="shared" si="298"/>
        <v>0</v>
      </c>
      <c r="H2710" s="49">
        <f t="shared" si="299"/>
        <v>0</v>
      </c>
      <c r="I2710" s="50" t="e">
        <f t="shared" si="300"/>
        <v>#N/A</v>
      </c>
      <c r="J2710" s="49">
        <f t="shared" si="301"/>
        <v>0</v>
      </c>
      <c r="K2710" s="51">
        <f t="shared" si="302"/>
        <v>0</v>
      </c>
      <c r="L2710" s="52">
        <f t="shared" si="303"/>
        <v>0</v>
      </c>
      <c r="M2710" s="49">
        <f t="shared" si="304"/>
        <v>0</v>
      </c>
      <c r="N2710" s="45"/>
      <c r="O2710" s="45"/>
      <c r="P2710" s="45"/>
      <c r="Q2710" s="53" t="s">
        <v>21</v>
      </c>
      <c r="R2710" s="54"/>
    </row>
    <row r="2711" spans="1:18" x14ac:dyDescent="0.25">
      <c r="A2711" s="43"/>
      <c r="B2711" s="44"/>
      <c r="C2711" s="45"/>
      <c r="D2711" s="46"/>
      <c r="E2711" s="47"/>
      <c r="F2711" s="48"/>
      <c r="G2711" s="49">
        <f t="shared" si="298"/>
        <v>0</v>
      </c>
      <c r="H2711" s="49">
        <f t="shared" si="299"/>
        <v>0</v>
      </c>
      <c r="I2711" s="50" t="e">
        <f t="shared" si="300"/>
        <v>#N/A</v>
      </c>
      <c r="J2711" s="49">
        <f t="shared" si="301"/>
        <v>0</v>
      </c>
      <c r="K2711" s="51">
        <f t="shared" si="302"/>
        <v>0</v>
      </c>
      <c r="L2711" s="52">
        <f t="shared" si="303"/>
        <v>0</v>
      </c>
      <c r="M2711" s="49">
        <f t="shared" si="304"/>
        <v>0</v>
      </c>
      <c r="N2711" s="45"/>
      <c r="O2711" s="45"/>
      <c r="P2711" s="45"/>
      <c r="Q2711" s="53" t="s">
        <v>21</v>
      </c>
      <c r="R2711" s="54"/>
    </row>
    <row r="2712" spans="1:18" x14ac:dyDescent="0.25">
      <c r="A2712" s="43"/>
      <c r="B2712" s="44"/>
      <c r="C2712" s="45"/>
      <c r="D2712" s="46"/>
      <c r="E2712" s="47"/>
      <c r="F2712" s="48"/>
      <c r="G2712" s="49">
        <f t="shared" si="298"/>
        <v>0</v>
      </c>
      <c r="H2712" s="49">
        <f t="shared" si="299"/>
        <v>0</v>
      </c>
      <c r="I2712" s="50" t="e">
        <f t="shared" si="300"/>
        <v>#N/A</v>
      </c>
      <c r="J2712" s="49">
        <f t="shared" si="301"/>
        <v>0</v>
      </c>
      <c r="K2712" s="51">
        <f t="shared" si="302"/>
        <v>0</v>
      </c>
      <c r="L2712" s="52">
        <f t="shared" si="303"/>
        <v>0</v>
      </c>
      <c r="M2712" s="49">
        <f t="shared" si="304"/>
        <v>0</v>
      </c>
      <c r="N2712" s="45"/>
      <c r="O2712" s="45"/>
      <c r="P2712" s="45"/>
      <c r="Q2712" s="53" t="s">
        <v>21</v>
      </c>
      <c r="R2712" s="54"/>
    </row>
    <row r="2713" spans="1:18" x14ac:dyDescent="0.25">
      <c r="A2713" s="43"/>
      <c r="B2713" s="44"/>
      <c r="C2713" s="45"/>
      <c r="D2713" s="46"/>
      <c r="E2713" s="47"/>
      <c r="F2713" s="48"/>
      <c r="G2713" s="49">
        <f t="shared" si="298"/>
        <v>0</v>
      </c>
      <c r="H2713" s="49">
        <f t="shared" si="299"/>
        <v>0</v>
      </c>
      <c r="I2713" s="50" t="e">
        <f t="shared" si="300"/>
        <v>#N/A</v>
      </c>
      <c r="J2713" s="49">
        <f t="shared" si="301"/>
        <v>0</v>
      </c>
      <c r="K2713" s="51">
        <f t="shared" si="302"/>
        <v>0</v>
      </c>
      <c r="L2713" s="52">
        <f t="shared" si="303"/>
        <v>0</v>
      </c>
      <c r="M2713" s="49">
        <f t="shared" si="304"/>
        <v>0</v>
      </c>
      <c r="N2713" s="45"/>
      <c r="O2713" s="45"/>
      <c r="P2713" s="45"/>
      <c r="Q2713" s="53" t="s">
        <v>21</v>
      </c>
      <c r="R2713" s="54"/>
    </row>
    <row r="2714" spans="1:18" x14ac:dyDescent="0.25">
      <c r="A2714" s="43"/>
      <c r="B2714" s="44"/>
      <c r="C2714" s="45"/>
      <c r="D2714" s="46"/>
      <c r="E2714" s="47"/>
      <c r="F2714" s="48"/>
      <c r="G2714" s="49">
        <f t="shared" si="298"/>
        <v>0</v>
      </c>
      <c r="H2714" s="49">
        <f t="shared" si="299"/>
        <v>0</v>
      </c>
      <c r="I2714" s="50" t="e">
        <f t="shared" si="300"/>
        <v>#N/A</v>
      </c>
      <c r="J2714" s="49">
        <f t="shared" si="301"/>
        <v>0</v>
      </c>
      <c r="K2714" s="51">
        <f t="shared" si="302"/>
        <v>0</v>
      </c>
      <c r="L2714" s="52">
        <f t="shared" si="303"/>
        <v>0</v>
      </c>
      <c r="M2714" s="49">
        <f t="shared" si="304"/>
        <v>0</v>
      </c>
      <c r="N2714" s="45"/>
      <c r="O2714" s="45"/>
      <c r="P2714" s="45"/>
      <c r="Q2714" s="53" t="s">
        <v>21</v>
      </c>
      <c r="R2714" s="54"/>
    </row>
    <row r="2715" spans="1:18" x14ac:dyDescent="0.25">
      <c r="A2715" s="43"/>
      <c r="B2715" s="44"/>
      <c r="C2715" s="45"/>
      <c r="D2715" s="46"/>
      <c r="E2715" s="47"/>
      <c r="F2715" s="48"/>
      <c r="G2715" s="49">
        <f t="shared" si="298"/>
        <v>0</v>
      </c>
      <c r="H2715" s="49">
        <f t="shared" si="299"/>
        <v>0</v>
      </c>
      <c r="I2715" s="50" t="e">
        <f t="shared" si="300"/>
        <v>#N/A</v>
      </c>
      <c r="J2715" s="49">
        <f t="shared" si="301"/>
        <v>0</v>
      </c>
      <c r="K2715" s="51">
        <f t="shared" si="302"/>
        <v>0</v>
      </c>
      <c r="L2715" s="52">
        <f t="shared" si="303"/>
        <v>0</v>
      </c>
      <c r="M2715" s="49">
        <f t="shared" si="304"/>
        <v>0</v>
      </c>
      <c r="N2715" s="45"/>
      <c r="O2715" s="45"/>
      <c r="P2715" s="45"/>
      <c r="Q2715" s="53" t="s">
        <v>21</v>
      </c>
      <c r="R2715" s="54"/>
    </row>
    <row r="2716" spans="1:18" x14ac:dyDescent="0.25">
      <c r="A2716" s="43"/>
      <c r="B2716" s="44"/>
      <c r="C2716" s="45"/>
      <c r="D2716" s="46"/>
      <c r="E2716" s="47"/>
      <c r="F2716" s="48"/>
      <c r="G2716" s="49">
        <f t="shared" si="298"/>
        <v>0</v>
      </c>
      <c r="H2716" s="49">
        <f t="shared" si="299"/>
        <v>0</v>
      </c>
      <c r="I2716" s="50" t="e">
        <f t="shared" si="300"/>
        <v>#N/A</v>
      </c>
      <c r="J2716" s="49">
        <f t="shared" si="301"/>
        <v>0</v>
      </c>
      <c r="K2716" s="51">
        <f t="shared" si="302"/>
        <v>0</v>
      </c>
      <c r="L2716" s="52">
        <f t="shared" si="303"/>
        <v>0</v>
      </c>
      <c r="M2716" s="49">
        <f t="shared" si="304"/>
        <v>0</v>
      </c>
      <c r="N2716" s="45"/>
      <c r="O2716" s="45"/>
      <c r="P2716" s="45"/>
      <c r="Q2716" s="53" t="s">
        <v>21</v>
      </c>
      <c r="R2716" s="54"/>
    </row>
    <row r="2717" spans="1:18" x14ac:dyDescent="0.25">
      <c r="A2717" s="43"/>
      <c r="B2717" s="44"/>
      <c r="C2717" s="45"/>
      <c r="D2717" s="46"/>
      <c r="E2717" s="47"/>
      <c r="F2717" s="48"/>
      <c r="G2717" s="49">
        <f t="shared" si="298"/>
        <v>0</v>
      </c>
      <c r="H2717" s="49">
        <f t="shared" si="299"/>
        <v>0</v>
      </c>
      <c r="I2717" s="50" t="e">
        <f t="shared" si="300"/>
        <v>#N/A</v>
      </c>
      <c r="J2717" s="49">
        <f t="shared" si="301"/>
        <v>0</v>
      </c>
      <c r="K2717" s="51">
        <f t="shared" si="302"/>
        <v>0</v>
      </c>
      <c r="L2717" s="52">
        <f t="shared" si="303"/>
        <v>0</v>
      </c>
      <c r="M2717" s="49">
        <f t="shared" si="304"/>
        <v>0</v>
      </c>
      <c r="N2717" s="45"/>
      <c r="O2717" s="45"/>
      <c r="P2717" s="45"/>
      <c r="Q2717" s="53" t="s">
        <v>21</v>
      </c>
      <c r="R2717" s="54"/>
    </row>
    <row r="2718" spans="1:18" x14ac:dyDescent="0.25">
      <c r="A2718" s="43"/>
      <c r="B2718" s="44"/>
      <c r="C2718" s="45"/>
      <c r="D2718" s="46"/>
      <c r="E2718" s="47"/>
      <c r="F2718" s="48"/>
      <c r="G2718" s="49">
        <f t="shared" si="298"/>
        <v>0</v>
      </c>
      <c r="H2718" s="49">
        <f t="shared" si="299"/>
        <v>0</v>
      </c>
      <c r="I2718" s="50" t="e">
        <f t="shared" si="300"/>
        <v>#N/A</v>
      </c>
      <c r="J2718" s="49">
        <f t="shared" si="301"/>
        <v>0</v>
      </c>
      <c r="K2718" s="51">
        <f t="shared" si="302"/>
        <v>0</v>
      </c>
      <c r="L2718" s="52">
        <f t="shared" si="303"/>
        <v>0</v>
      </c>
      <c r="M2718" s="49">
        <f t="shared" si="304"/>
        <v>0</v>
      </c>
      <c r="N2718" s="45"/>
      <c r="O2718" s="45"/>
      <c r="P2718" s="45"/>
      <c r="Q2718" s="53" t="s">
        <v>21</v>
      </c>
      <c r="R2718" s="54"/>
    </row>
    <row r="2719" spans="1:18" x14ac:dyDescent="0.25">
      <c r="A2719" s="43"/>
      <c r="B2719" s="44"/>
      <c r="C2719" s="45"/>
      <c r="D2719" s="46"/>
      <c r="E2719" s="47"/>
      <c r="F2719" s="48"/>
      <c r="G2719" s="49">
        <f t="shared" si="298"/>
        <v>0</v>
      </c>
      <c r="H2719" s="49">
        <f t="shared" si="299"/>
        <v>0</v>
      </c>
      <c r="I2719" s="50" t="e">
        <f t="shared" si="300"/>
        <v>#N/A</v>
      </c>
      <c r="J2719" s="49">
        <f t="shared" si="301"/>
        <v>0</v>
      </c>
      <c r="K2719" s="51">
        <f t="shared" si="302"/>
        <v>0</v>
      </c>
      <c r="L2719" s="52">
        <f t="shared" si="303"/>
        <v>0</v>
      </c>
      <c r="M2719" s="49">
        <f t="shared" si="304"/>
        <v>0</v>
      </c>
      <c r="N2719" s="45"/>
      <c r="O2719" s="45"/>
      <c r="P2719" s="45"/>
      <c r="Q2719" s="53" t="s">
        <v>21</v>
      </c>
      <c r="R2719" s="54"/>
    </row>
    <row r="2720" spans="1:18" x14ac:dyDescent="0.25">
      <c r="A2720" s="43"/>
      <c r="B2720" s="44"/>
      <c r="C2720" s="45"/>
      <c r="D2720" s="46"/>
      <c r="E2720" s="47"/>
      <c r="F2720" s="48"/>
      <c r="G2720" s="49">
        <f t="shared" si="298"/>
        <v>0</v>
      </c>
      <c r="H2720" s="49">
        <f t="shared" si="299"/>
        <v>0</v>
      </c>
      <c r="I2720" s="50" t="e">
        <f t="shared" si="300"/>
        <v>#N/A</v>
      </c>
      <c r="J2720" s="49">
        <f t="shared" si="301"/>
        <v>0</v>
      </c>
      <c r="K2720" s="51">
        <f t="shared" si="302"/>
        <v>0</v>
      </c>
      <c r="L2720" s="52">
        <f t="shared" si="303"/>
        <v>0</v>
      </c>
      <c r="M2720" s="49">
        <f t="shared" si="304"/>
        <v>0</v>
      </c>
      <c r="N2720" s="45"/>
      <c r="O2720" s="45"/>
      <c r="P2720" s="45"/>
      <c r="Q2720" s="53" t="s">
        <v>21</v>
      </c>
      <c r="R2720" s="54"/>
    </row>
    <row r="2721" spans="1:18" x14ac:dyDescent="0.25">
      <c r="A2721" s="43"/>
      <c r="B2721" s="44"/>
      <c r="C2721" s="45"/>
      <c r="D2721" s="46"/>
      <c r="E2721" s="47"/>
      <c r="F2721" s="48"/>
      <c r="G2721" s="49">
        <f t="shared" si="298"/>
        <v>0</v>
      </c>
      <c r="H2721" s="49">
        <f t="shared" si="299"/>
        <v>0</v>
      </c>
      <c r="I2721" s="50" t="e">
        <f t="shared" si="300"/>
        <v>#N/A</v>
      </c>
      <c r="J2721" s="49">
        <f t="shared" si="301"/>
        <v>0</v>
      </c>
      <c r="K2721" s="51">
        <f t="shared" si="302"/>
        <v>0</v>
      </c>
      <c r="L2721" s="52">
        <f t="shared" si="303"/>
        <v>0</v>
      </c>
      <c r="M2721" s="49">
        <f t="shared" si="304"/>
        <v>0</v>
      </c>
      <c r="N2721" s="45"/>
      <c r="O2721" s="45"/>
      <c r="P2721" s="45"/>
      <c r="Q2721" s="53" t="s">
        <v>21</v>
      </c>
      <c r="R2721" s="54"/>
    </row>
    <row r="2722" spans="1:18" x14ac:dyDescent="0.25">
      <c r="A2722" s="43"/>
      <c r="B2722" s="44"/>
      <c r="C2722" s="45"/>
      <c r="D2722" s="46"/>
      <c r="E2722" s="47"/>
      <c r="F2722" s="48"/>
      <c r="G2722" s="49">
        <f t="shared" si="298"/>
        <v>0</v>
      </c>
      <c r="H2722" s="49">
        <f t="shared" si="299"/>
        <v>0</v>
      </c>
      <c r="I2722" s="50" t="e">
        <f t="shared" si="300"/>
        <v>#N/A</v>
      </c>
      <c r="J2722" s="49">
        <f t="shared" si="301"/>
        <v>0</v>
      </c>
      <c r="K2722" s="51">
        <f t="shared" si="302"/>
        <v>0</v>
      </c>
      <c r="L2722" s="52">
        <f t="shared" si="303"/>
        <v>0</v>
      </c>
      <c r="M2722" s="49">
        <f t="shared" si="304"/>
        <v>0</v>
      </c>
      <c r="N2722" s="45"/>
      <c r="O2722" s="45"/>
      <c r="P2722" s="45"/>
      <c r="Q2722" s="53" t="s">
        <v>21</v>
      </c>
      <c r="R2722" s="54"/>
    </row>
    <row r="2723" spans="1:18" x14ac:dyDescent="0.25">
      <c r="A2723" s="43"/>
      <c r="B2723" s="44"/>
      <c r="C2723" s="45"/>
      <c r="D2723" s="46"/>
      <c r="E2723" s="47"/>
      <c r="F2723" s="48"/>
      <c r="G2723" s="49">
        <f t="shared" si="298"/>
        <v>0</v>
      </c>
      <c r="H2723" s="49">
        <f t="shared" si="299"/>
        <v>0</v>
      </c>
      <c r="I2723" s="50" t="e">
        <f t="shared" si="300"/>
        <v>#N/A</v>
      </c>
      <c r="J2723" s="49">
        <f t="shared" si="301"/>
        <v>0</v>
      </c>
      <c r="K2723" s="51">
        <f t="shared" si="302"/>
        <v>0</v>
      </c>
      <c r="L2723" s="52">
        <f t="shared" si="303"/>
        <v>0</v>
      </c>
      <c r="M2723" s="49">
        <f t="shared" si="304"/>
        <v>0</v>
      </c>
      <c r="N2723" s="45"/>
      <c r="O2723" s="45"/>
      <c r="P2723" s="45"/>
      <c r="Q2723" s="53" t="s">
        <v>21</v>
      </c>
      <c r="R2723" s="54"/>
    </row>
    <row r="2724" spans="1:18" x14ac:dyDescent="0.25">
      <c r="A2724" s="43"/>
      <c r="B2724" s="44"/>
      <c r="C2724" s="45"/>
      <c r="D2724" s="46"/>
      <c r="E2724" s="47"/>
      <c r="F2724" s="48"/>
      <c r="G2724" s="49">
        <f t="shared" si="298"/>
        <v>0</v>
      </c>
      <c r="H2724" s="49">
        <f t="shared" si="299"/>
        <v>0</v>
      </c>
      <c r="I2724" s="50" t="e">
        <f t="shared" si="300"/>
        <v>#N/A</v>
      </c>
      <c r="J2724" s="49">
        <f t="shared" si="301"/>
        <v>0</v>
      </c>
      <c r="K2724" s="51">
        <f t="shared" si="302"/>
        <v>0</v>
      </c>
      <c r="L2724" s="52">
        <f t="shared" si="303"/>
        <v>0</v>
      </c>
      <c r="M2724" s="49">
        <f t="shared" si="304"/>
        <v>0</v>
      </c>
      <c r="N2724" s="45"/>
      <c r="O2724" s="45"/>
      <c r="P2724" s="45"/>
      <c r="Q2724" s="53" t="s">
        <v>21</v>
      </c>
      <c r="R2724" s="54"/>
    </row>
    <row r="2725" spans="1:18" x14ac:dyDescent="0.25">
      <c r="A2725" s="43"/>
      <c r="B2725" s="44"/>
      <c r="C2725" s="45"/>
      <c r="D2725" s="46"/>
      <c r="E2725" s="47"/>
      <c r="F2725" s="48"/>
      <c r="G2725" s="49">
        <f t="shared" si="298"/>
        <v>0</v>
      </c>
      <c r="H2725" s="49">
        <f t="shared" si="299"/>
        <v>0</v>
      </c>
      <c r="I2725" s="50" t="e">
        <f t="shared" si="300"/>
        <v>#N/A</v>
      </c>
      <c r="J2725" s="49">
        <f t="shared" si="301"/>
        <v>0</v>
      </c>
      <c r="K2725" s="51">
        <f t="shared" si="302"/>
        <v>0</v>
      </c>
      <c r="L2725" s="52">
        <f t="shared" si="303"/>
        <v>0</v>
      </c>
      <c r="M2725" s="49">
        <f t="shared" si="304"/>
        <v>0</v>
      </c>
      <c r="N2725" s="45"/>
      <c r="O2725" s="45"/>
      <c r="P2725" s="45"/>
      <c r="Q2725" s="53" t="s">
        <v>21</v>
      </c>
      <c r="R2725" s="54"/>
    </row>
    <row r="2726" spans="1:18" x14ac:dyDescent="0.25">
      <c r="A2726" s="43"/>
      <c r="B2726" s="44"/>
      <c r="C2726" s="45"/>
      <c r="D2726" s="46"/>
      <c r="E2726" s="47"/>
      <c r="F2726" s="48"/>
      <c r="G2726" s="49">
        <f t="shared" si="298"/>
        <v>0</v>
      </c>
      <c r="H2726" s="49">
        <f t="shared" si="299"/>
        <v>0</v>
      </c>
      <c r="I2726" s="50" t="e">
        <f t="shared" si="300"/>
        <v>#N/A</v>
      </c>
      <c r="J2726" s="49">
        <f t="shared" si="301"/>
        <v>0</v>
      </c>
      <c r="K2726" s="51">
        <f t="shared" si="302"/>
        <v>0</v>
      </c>
      <c r="L2726" s="52">
        <f t="shared" si="303"/>
        <v>0</v>
      </c>
      <c r="M2726" s="49">
        <f t="shared" si="304"/>
        <v>0</v>
      </c>
      <c r="N2726" s="45"/>
      <c r="O2726" s="45"/>
      <c r="P2726" s="45"/>
      <c r="Q2726" s="53" t="s">
        <v>21</v>
      </c>
      <c r="R2726" s="54"/>
    </row>
    <row r="2727" spans="1:18" x14ac:dyDescent="0.25">
      <c r="A2727" s="43"/>
      <c r="B2727" s="44"/>
      <c r="C2727" s="45"/>
      <c r="D2727" s="46"/>
      <c r="E2727" s="47"/>
      <c r="F2727" s="48"/>
      <c r="G2727" s="49">
        <f t="shared" si="298"/>
        <v>0</v>
      </c>
      <c r="H2727" s="49">
        <f t="shared" si="299"/>
        <v>0</v>
      </c>
      <c r="I2727" s="50" t="e">
        <f t="shared" si="300"/>
        <v>#N/A</v>
      </c>
      <c r="J2727" s="49">
        <f t="shared" si="301"/>
        <v>0</v>
      </c>
      <c r="K2727" s="51">
        <f t="shared" si="302"/>
        <v>0</v>
      </c>
      <c r="L2727" s="52">
        <f t="shared" si="303"/>
        <v>0</v>
      </c>
      <c r="M2727" s="49">
        <f t="shared" si="304"/>
        <v>0</v>
      </c>
      <c r="N2727" s="45"/>
      <c r="O2727" s="45"/>
      <c r="P2727" s="45"/>
      <c r="Q2727" s="53" t="s">
        <v>21</v>
      </c>
      <c r="R2727" s="54"/>
    </row>
    <row r="2728" spans="1:18" x14ac:dyDescent="0.25">
      <c r="A2728" s="43"/>
      <c r="B2728" s="44"/>
      <c r="C2728" s="45"/>
      <c r="D2728" s="46"/>
      <c r="E2728" s="47"/>
      <c r="F2728" s="48"/>
      <c r="G2728" s="49">
        <f t="shared" si="298"/>
        <v>0</v>
      </c>
      <c r="H2728" s="49">
        <f t="shared" si="299"/>
        <v>0</v>
      </c>
      <c r="I2728" s="50" t="e">
        <f t="shared" si="300"/>
        <v>#N/A</v>
      </c>
      <c r="J2728" s="49">
        <f t="shared" si="301"/>
        <v>0</v>
      </c>
      <c r="K2728" s="51">
        <f t="shared" si="302"/>
        <v>0</v>
      </c>
      <c r="L2728" s="52">
        <f t="shared" si="303"/>
        <v>0</v>
      </c>
      <c r="M2728" s="49">
        <f t="shared" si="304"/>
        <v>0</v>
      </c>
      <c r="N2728" s="45"/>
      <c r="O2728" s="45"/>
      <c r="P2728" s="45"/>
      <c r="Q2728" s="53" t="s">
        <v>21</v>
      </c>
      <c r="R2728" s="54"/>
    </row>
    <row r="2729" spans="1:18" x14ac:dyDescent="0.25">
      <c r="A2729" s="43"/>
      <c r="B2729" s="44"/>
      <c r="C2729" s="45"/>
      <c r="D2729" s="46"/>
      <c r="E2729" s="47"/>
      <c r="F2729" s="48"/>
      <c r="G2729" s="49">
        <f t="shared" si="298"/>
        <v>0</v>
      </c>
      <c r="H2729" s="49">
        <f t="shared" si="299"/>
        <v>0</v>
      </c>
      <c r="I2729" s="50" t="e">
        <f t="shared" si="300"/>
        <v>#N/A</v>
      </c>
      <c r="J2729" s="49">
        <f t="shared" si="301"/>
        <v>0</v>
      </c>
      <c r="K2729" s="51">
        <f t="shared" si="302"/>
        <v>0</v>
      </c>
      <c r="L2729" s="52">
        <f t="shared" si="303"/>
        <v>0</v>
      </c>
      <c r="M2729" s="49">
        <f t="shared" si="304"/>
        <v>0</v>
      </c>
      <c r="N2729" s="45"/>
      <c r="O2729" s="45"/>
      <c r="P2729" s="45"/>
      <c r="Q2729" s="53" t="s">
        <v>21</v>
      </c>
      <c r="R2729" s="54"/>
    </row>
    <row r="2730" spans="1:18" x14ac:dyDescent="0.25">
      <c r="A2730" s="43"/>
      <c r="B2730" s="44"/>
      <c r="C2730" s="45"/>
      <c r="D2730" s="46"/>
      <c r="E2730" s="47"/>
      <c r="F2730" s="48"/>
      <c r="G2730" s="49">
        <f t="shared" si="298"/>
        <v>0</v>
      </c>
      <c r="H2730" s="49">
        <f t="shared" si="299"/>
        <v>0</v>
      </c>
      <c r="I2730" s="50" t="e">
        <f t="shared" si="300"/>
        <v>#N/A</v>
      </c>
      <c r="J2730" s="49">
        <f t="shared" si="301"/>
        <v>0</v>
      </c>
      <c r="K2730" s="51">
        <f t="shared" si="302"/>
        <v>0</v>
      </c>
      <c r="L2730" s="52">
        <f t="shared" si="303"/>
        <v>0</v>
      </c>
      <c r="M2730" s="49">
        <f t="shared" si="304"/>
        <v>0</v>
      </c>
      <c r="N2730" s="45"/>
      <c r="O2730" s="45"/>
      <c r="P2730" s="45"/>
      <c r="Q2730" s="53" t="s">
        <v>21</v>
      </c>
      <c r="R2730" s="54"/>
    </row>
    <row r="2731" spans="1:18" x14ac:dyDescent="0.25">
      <c r="A2731" s="43"/>
      <c r="B2731" s="44"/>
      <c r="C2731" s="45"/>
      <c r="D2731" s="46"/>
      <c r="E2731" s="47"/>
      <c r="F2731" s="48"/>
      <c r="G2731" s="49">
        <f t="shared" si="298"/>
        <v>0</v>
      </c>
      <c r="H2731" s="49">
        <f t="shared" si="299"/>
        <v>0</v>
      </c>
      <c r="I2731" s="50" t="e">
        <f t="shared" si="300"/>
        <v>#N/A</v>
      </c>
      <c r="J2731" s="49">
        <f t="shared" si="301"/>
        <v>0</v>
      </c>
      <c r="K2731" s="51">
        <f t="shared" si="302"/>
        <v>0</v>
      </c>
      <c r="L2731" s="52">
        <f t="shared" si="303"/>
        <v>0</v>
      </c>
      <c r="M2731" s="49">
        <f t="shared" si="304"/>
        <v>0</v>
      </c>
      <c r="N2731" s="45"/>
      <c r="O2731" s="45"/>
      <c r="P2731" s="45"/>
      <c r="Q2731" s="53" t="s">
        <v>21</v>
      </c>
      <c r="R2731" s="54"/>
    </row>
    <row r="2732" spans="1:18" x14ac:dyDescent="0.25">
      <c r="A2732" s="43"/>
      <c r="B2732" s="44"/>
      <c r="C2732" s="45"/>
      <c r="D2732" s="46"/>
      <c r="E2732" s="47"/>
      <c r="F2732" s="48"/>
      <c r="G2732" s="49">
        <f t="shared" si="298"/>
        <v>0</v>
      </c>
      <c r="H2732" s="49">
        <f t="shared" si="299"/>
        <v>0</v>
      </c>
      <c r="I2732" s="50" t="e">
        <f t="shared" si="300"/>
        <v>#N/A</v>
      </c>
      <c r="J2732" s="49">
        <f t="shared" si="301"/>
        <v>0</v>
      </c>
      <c r="K2732" s="51">
        <f t="shared" si="302"/>
        <v>0</v>
      </c>
      <c r="L2732" s="52">
        <f t="shared" si="303"/>
        <v>0</v>
      </c>
      <c r="M2732" s="49">
        <f t="shared" si="304"/>
        <v>0</v>
      </c>
      <c r="N2732" s="45"/>
      <c r="O2732" s="45"/>
      <c r="P2732" s="45"/>
      <c r="Q2732" s="53" t="s">
        <v>21</v>
      </c>
      <c r="R2732" s="54"/>
    </row>
    <row r="2733" spans="1:18" x14ac:dyDescent="0.25">
      <c r="A2733" s="43"/>
      <c r="B2733" s="44"/>
      <c r="C2733" s="45"/>
      <c r="D2733" s="46"/>
      <c r="E2733" s="47"/>
      <c r="F2733" s="48"/>
      <c r="G2733" s="49">
        <f t="shared" si="298"/>
        <v>0</v>
      </c>
      <c r="H2733" s="49">
        <f t="shared" si="299"/>
        <v>0</v>
      </c>
      <c r="I2733" s="50" t="e">
        <f t="shared" si="300"/>
        <v>#N/A</v>
      </c>
      <c r="J2733" s="49">
        <f t="shared" si="301"/>
        <v>0</v>
      </c>
      <c r="K2733" s="51">
        <f t="shared" si="302"/>
        <v>0</v>
      </c>
      <c r="L2733" s="52">
        <f t="shared" si="303"/>
        <v>0</v>
      </c>
      <c r="M2733" s="49">
        <f t="shared" si="304"/>
        <v>0</v>
      </c>
      <c r="N2733" s="45"/>
      <c r="O2733" s="45"/>
      <c r="P2733" s="45"/>
      <c r="Q2733" s="53" t="s">
        <v>21</v>
      </c>
      <c r="R2733" s="54"/>
    </row>
    <row r="2734" spans="1:18" x14ac:dyDescent="0.25">
      <c r="A2734" s="43"/>
      <c r="B2734" s="44"/>
      <c r="C2734" s="45"/>
      <c r="D2734" s="46"/>
      <c r="E2734" s="47"/>
      <c r="F2734" s="48"/>
      <c r="G2734" s="49">
        <f t="shared" si="298"/>
        <v>0</v>
      </c>
      <c r="H2734" s="49">
        <f t="shared" si="299"/>
        <v>0</v>
      </c>
      <c r="I2734" s="50" t="e">
        <f t="shared" si="300"/>
        <v>#N/A</v>
      </c>
      <c r="J2734" s="49">
        <f t="shared" si="301"/>
        <v>0</v>
      </c>
      <c r="K2734" s="51">
        <f t="shared" si="302"/>
        <v>0</v>
      </c>
      <c r="L2734" s="52">
        <f t="shared" si="303"/>
        <v>0</v>
      </c>
      <c r="M2734" s="49">
        <f t="shared" si="304"/>
        <v>0</v>
      </c>
      <c r="N2734" s="45"/>
      <c r="O2734" s="45"/>
      <c r="P2734" s="45"/>
      <c r="Q2734" s="53" t="s">
        <v>21</v>
      </c>
      <c r="R2734" s="54"/>
    </row>
    <row r="2735" spans="1:18" x14ac:dyDescent="0.25">
      <c r="A2735" s="43"/>
      <c r="B2735" s="44"/>
      <c r="C2735" s="45"/>
      <c r="D2735" s="46"/>
      <c r="E2735" s="47"/>
      <c r="F2735" s="48"/>
      <c r="G2735" s="49">
        <f t="shared" si="298"/>
        <v>0</v>
      </c>
      <c r="H2735" s="49">
        <f t="shared" si="299"/>
        <v>0</v>
      </c>
      <c r="I2735" s="50" t="e">
        <f t="shared" si="300"/>
        <v>#N/A</v>
      </c>
      <c r="J2735" s="49">
        <f t="shared" si="301"/>
        <v>0</v>
      </c>
      <c r="K2735" s="51">
        <f t="shared" si="302"/>
        <v>0</v>
      </c>
      <c r="L2735" s="52">
        <f t="shared" si="303"/>
        <v>0</v>
      </c>
      <c r="M2735" s="49">
        <f t="shared" si="304"/>
        <v>0</v>
      </c>
      <c r="N2735" s="45"/>
      <c r="O2735" s="45"/>
      <c r="P2735" s="45"/>
      <c r="Q2735" s="53" t="s">
        <v>21</v>
      </c>
      <c r="R2735" s="54"/>
    </row>
    <row r="2736" spans="1:18" x14ac:dyDescent="0.25">
      <c r="A2736" s="43"/>
      <c r="B2736" s="44"/>
      <c r="C2736" s="45"/>
      <c r="D2736" s="46"/>
      <c r="E2736" s="47"/>
      <c r="F2736" s="48"/>
      <c r="G2736" s="49">
        <f t="shared" si="298"/>
        <v>0</v>
      </c>
      <c r="H2736" s="49">
        <f t="shared" si="299"/>
        <v>0</v>
      </c>
      <c r="I2736" s="50" t="e">
        <f t="shared" si="300"/>
        <v>#N/A</v>
      </c>
      <c r="J2736" s="49">
        <f t="shared" si="301"/>
        <v>0</v>
      </c>
      <c r="K2736" s="51">
        <f t="shared" si="302"/>
        <v>0</v>
      </c>
      <c r="L2736" s="52">
        <f t="shared" si="303"/>
        <v>0</v>
      </c>
      <c r="M2736" s="49">
        <f t="shared" si="304"/>
        <v>0</v>
      </c>
      <c r="N2736" s="45"/>
      <c r="O2736" s="45"/>
      <c r="P2736" s="45"/>
      <c r="Q2736" s="53" t="s">
        <v>21</v>
      </c>
      <c r="R2736" s="54"/>
    </row>
    <row r="2737" spans="1:18" x14ac:dyDescent="0.25">
      <c r="A2737" s="43"/>
      <c r="B2737" s="44"/>
      <c r="C2737" s="45"/>
      <c r="D2737" s="46"/>
      <c r="E2737" s="47"/>
      <c r="F2737" s="48"/>
      <c r="G2737" s="49">
        <f t="shared" si="298"/>
        <v>0</v>
      </c>
      <c r="H2737" s="49">
        <f t="shared" si="299"/>
        <v>0</v>
      </c>
      <c r="I2737" s="50" t="e">
        <f t="shared" si="300"/>
        <v>#N/A</v>
      </c>
      <c r="J2737" s="49">
        <f t="shared" si="301"/>
        <v>0</v>
      </c>
      <c r="K2737" s="51">
        <f t="shared" si="302"/>
        <v>0</v>
      </c>
      <c r="L2737" s="52">
        <f t="shared" si="303"/>
        <v>0</v>
      </c>
      <c r="M2737" s="49">
        <f t="shared" si="304"/>
        <v>0</v>
      </c>
      <c r="N2737" s="45"/>
      <c r="O2737" s="45"/>
      <c r="P2737" s="45"/>
      <c r="Q2737" s="53" t="s">
        <v>21</v>
      </c>
      <c r="R2737" s="54"/>
    </row>
    <row r="2738" spans="1:18" x14ac:dyDescent="0.25">
      <c r="A2738" s="43"/>
      <c r="B2738" s="44"/>
      <c r="C2738" s="45"/>
      <c r="D2738" s="46"/>
      <c r="E2738" s="47"/>
      <c r="F2738" s="48"/>
      <c r="G2738" s="49">
        <f t="shared" si="298"/>
        <v>0</v>
      </c>
      <c r="H2738" s="49">
        <f t="shared" si="299"/>
        <v>0</v>
      </c>
      <c r="I2738" s="50" t="e">
        <f t="shared" si="300"/>
        <v>#N/A</v>
      </c>
      <c r="J2738" s="49">
        <f t="shared" si="301"/>
        <v>0</v>
      </c>
      <c r="K2738" s="51">
        <f t="shared" si="302"/>
        <v>0</v>
      </c>
      <c r="L2738" s="52">
        <f t="shared" si="303"/>
        <v>0</v>
      </c>
      <c r="M2738" s="49">
        <f t="shared" si="304"/>
        <v>0</v>
      </c>
      <c r="N2738" s="45"/>
      <c r="O2738" s="45"/>
      <c r="P2738" s="45"/>
      <c r="Q2738" s="53" t="s">
        <v>21</v>
      </c>
      <c r="R2738" s="54"/>
    </row>
    <row r="2739" spans="1:18" x14ac:dyDescent="0.25">
      <c r="A2739" s="43"/>
      <c r="B2739" s="44"/>
      <c r="C2739" s="45"/>
      <c r="D2739" s="46"/>
      <c r="E2739" s="47"/>
      <c r="F2739" s="48"/>
      <c r="G2739" s="49">
        <f t="shared" si="298"/>
        <v>0</v>
      </c>
      <c r="H2739" s="49">
        <f t="shared" si="299"/>
        <v>0</v>
      </c>
      <c r="I2739" s="50" t="e">
        <f t="shared" si="300"/>
        <v>#N/A</v>
      </c>
      <c r="J2739" s="49">
        <f t="shared" si="301"/>
        <v>0</v>
      </c>
      <c r="K2739" s="51">
        <f t="shared" si="302"/>
        <v>0</v>
      </c>
      <c r="L2739" s="52">
        <f t="shared" si="303"/>
        <v>0</v>
      </c>
      <c r="M2739" s="49">
        <f t="shared" si="304"/>
        <v>0</v>
      </c>
      <c r="N2739" s="45"/>
      <c r="O2739" s="45"/>
      <c r="P2739" s="45"/>
      <c r="Q2739" s="53" t="s">
        <v>21</v>
      </c>
      <c r="R2739" s="54"/>
    </row>
    <row r="2740" spans="1:18" x14ac:dyDescent="0.25">
      <c r="A2740" s="43"/>
      <c r="B2740" s="44"/>
      <c r="C2740" s="45"/>
      <c r="D2740" s="46"/>
      <c r="E2740" s="47"/>
      <c r="F2740" s="48"/>
      <c r="G2740" s="49">
        <f t="shared" si="298"/>
        <v>0</v>
      </c>
      <c r="H2740" s="49">
        <f t="shared" si="299"/>
        <v>0</v>
      </c>
      <c r="I2740" s="50" t="e">
        <f t="shared" si="300"/>
        <v>#N/A</v>
      </c>
      <c r="J2740" s="49">
        <f t="shared" si="301"/>
        <v>0</v>
      </c>
      <c r="K2740" s="51">
        <f t="shared" si="302"/>
        <v>0</v>
      </c>
      <c r="L2740" s="52">
        <f t="shared" si="303"/>
        <v>0</v>
      </c>
      <c r="M2740" s="49">
        <f t="shared" si="304"/>
        <v>0</v>
      </c>
      <c r="N2740" s="45"/>
      <c r="O2740" s="45"/>
      <c r="P2740" s="45"/>
      <c r="Q2740" s="53" t="s">
        <v>21</v>
      </c>
      <c r="R2740" s="54"/>
    </row>
    <row r="2741" spans="1:18" x14ac:dyDescent="0.25">
      <c r="A2741" s="43"/>
      <c r="B2741" s="44"/>
      <c r="C2741" s="45"/>
      <c r="D2741" s="46"/>
      <c r="E2741" s="47"/>
      <c r="F2741" s="48"/>
      <c r="G2741" s="49">
        <f t="shared" si="298"/>
        <v>0</v>
      </c>
      <c r="H2741" s="49">
        <f t="shared" si="299"/>
        <v>0</v>
      </c>
      <c r="I2741" s="50" t="e">
        <f t="shared" si="300"/>
        <v>#N/A</v>
      </c>
      <c r="J2741" s="49">
        <f t="shared" si="301"/>
        <v>0</v>
      </c>
      <c r="K2741" s="51">
        <f t="shared" si="302"/>
        <v>0</v>
      </c>
      <c r="L2741" s="52">
        <f t="shared" si="303"/>
        <v>0</v>
      </c>
      <c r="M2741" s="49">
        <f t="shared" si="304"/>
        <v>0</v>
      </c>
      <c r="N2741" s="45"/>
      <c r="O2741" s="45"/>
      <c r="P2741" s="45"/>
      <c r="Q2741" s="53" t="s">
        <v>21</v>
      </c>
      <c r="R2741" s="54"/>
    </row>
    <row r="2742" spans="1:18" x14ac:dyDescent="0.25">
      <c r="A2742" s="43"/>
      <c r="B2742" s="44"/>
      <c r="C2742" s="45"/>
      <c r="D2742" s="46"/>
      <c r="E2742" s="47"/>
      <c r="F2742" s="48"/>
      <c r="G2742" s="49">
        <f t="shared" si="298"/>
        <v>0</v>
      </c>
      <c r="H2742" s="49">
        <f t="shared" si="299"/>
        <v>0</v>
      </c>
      <c r="I2742" s="50" t="e">
        <f t="shared" si="300"/>
        <v>#N/A</v>
      </c>
      <c r="J2742" s="49">
        <f t="shared" si="301"/>
        <v>0</v>
      </c>
      <c r="K2742" s="51">
        <f t="shared" si="302"/>
        <v>0</v>
      </c>
      <c r="L2742" s="52">
        <f t="shared" si="303"/>
        <v>0</v>
      </c>
      <c r="M2742" s="49">
        <f t="shared" si="304"/>
        <v>0</v>
      </c>
      <c r="N2742" s="45"/>
      <c r="O2742" s="45"/>
      <c r="P2742" s="45"/>
      <c r="Q2742" s="53" t="s">
        <v>21</v>
      </c>
      <c r="R2742" s="54"/>
    </row>
    <row r="2743" spans="1:18" x14ac:dyDescent="0.25">
      <c r="A2743" s="43"/>
      <c r="B2743" s="44"/>
      <c r="C2743" s="45"/>
      <c r="D2743" s="46"/>
      <c r="E2743" s="47"/>
      <c r="F2743" s="48"/>
      <c r="G2743" s="49">
        <f t="shared" si="298"/>
        <v>0</v>
      </c>
      <c r="H2743" s="49">
        <f t="shared" si="299"/>
        <v>0</v>
      </c>
      <c r="I2743" s="50" t="e">
        <f t="shared" si="300"/>
        <v>#N/A</v>
      </c>
      <c r="J2743" s="49">
        <f t="shared" si="301"/>
        <v>0</v>
      </c>
      <c r="K2743" s="51">
        <f t="shared" si="302"/>
        <v>0</v>
      </c>
      <c r="L2743" s="52">
        <f t="shared" si="303"/>
        <v>0</v>
      </c>
      <c r="M2743" s="49">
        <f t="shared" si="304"/>
        <v>0</v>
      </c>
      <c r="N2743" s="45"/>
      <c r="O2743" s="45"/>
      <c r="P2743" s="45"/>
      <c r="Q2743" s="53" t="s">
        <v>21</v>
      </c>
      <c r="R2743" s="54"/>
    </row>
    <row r="2744" spans="1:18" x14ac:dyDescent="0.25">
      <c r="A2744" s="43"/>
      <c r="B2744" s="44"/>
      <c r="C2744" s="45"/>
      <c r="D2744" s="46"/>
      <c r="E2744" s="47"/>
      <c r="F2744" s="48"/>
      <c r="G2744" s="49">
        <f t="shared" si="298"/>
        <v>0</v>
      </c>
      <c r="H2744" s="49">
        <f t="shared" si="299"/>
        <v>0</v>
      </c>
      <c r="I2744" s="50" t="e">
        <f t="shared" si="300"/>
        <v>#N/A</v>
      </c>
      <c r="J2744" s="49">
        <f t="shared" si="301"/>
        <v>0</v>
      </c>
      <c r="K2744" s="51">
        <f t="shared" si="302"/>
        <v>0</v>
      </c>
      <c r="L2744" s="52">
        <f t="shared" si="303"/>
        <v>0</v>
      </c>
      <c r="M2744" s="49">
        <f t="shared" si="304"/>
        <v>0</v>
      </c>
      <c r="N2744" s="45"/>
      <c r="O2744" s="45"/>
      <c r="P2744" s="45"/>
      <c r="Q2744" s="53" t="s">
        <v>21</v>
      </c>
      <c r="R2744" s="54"/>
    </row>
    <row r="2745" spans="1:18" x14ac:dyDescent="0.25">
      <c r="A2745" s="43"/>
      <c r="B2745" s="44"/>
      <c r="C2745" s="45"/>
      <c r="D2745" s="46"/>
      <c r="E2745" s="47"/>
      <c r="F2745" s="48"/>
      <c r="G2745" s="49">
        <f t="shared" si="298"/>
        <v>0</v>
      </c>
      <c r="H2745" s="49">
        <f t="shared" si="299"/>
        <v>0</v>
      </c>
      <c r="I2745" s="50" t="e">
        <f t="shared" si="300"/>
        <v>#N/A</v>
      </c>
      <c r="J2745" s="49">
        <f t="shared" si="301"/>
        <v>0</v>
      </c>
      <c r="K2745" s="51">
        <f t="shared" si="302"/>
        <v>0</v>
      </c>
      <c r="L2745" s="52">
        <f t="shared" si="303"/>
        <v>0</v>
      </c>
      <c r="M2745" s="49">
        <f t="shared" si="304"/>
        <v>0</v>
      </c>
      <c r="N2745" s="45"/>
      <c r="O2745" s="45"/>
      <c r="P2745" s="45"/>
      <c r="Q2745" s="53" t="s">
        <v>21</v>
      </c>
      <c r="R2745" s="54"/>
    </row>
    <row r="2746" spans="1:18" x14ac:dyDescent="0.25">
      <c r="A2746" s="43"/>
      <c r="B2746" s="44"/>
      <c r="C2746" s="45"/>
      <c r="D2746" s="46"/>
      <c r="E2746" s="47"/>
      <c r="F2746" s="48"/>
      <c r="G2746" s="49">
        <f t="shared" si="298"/>
        <v>0</v>
      </c>
      <c r="H2746" s="49">
        <f t="shared" si="299"/>
        <v>0</v>
      </c>
      <c r="I2746" s="50" t="e">
        <f t="shared" si="300"/>
        <v>#N/A</v>
      </c>
      <c r="J2746" s="49">
        <f t="shared" si="301"/>
        <v>0</v>
      </c>
      <c r="K2746" s="51">
        <f t="shared" si="302"/>
        <v>0</v>
      </c>
      <c r="L2746" s="52">
        <f t="shared" si="303"/>
        <v>0</v>
      </c>
      <c r="M2746" s="49">
        <f t="shared" si="304"/>
        <v>0</v>
      </c>
      <c r="N2746" s="45"/>
      <c r="O2746" s="45"/>
      <c r="P2746" s="45"/>
      <c r="Q2746" s="53" t="s">
        <v>21</v>
      </c>
      <c r="R2746" s="54"/>
    </row>
    <row r="2747" spans="1:18" x14ac:dyDescent="0.25">
      <c r="A2747" s="43"/>
      <c r="B2747" s="44"/>
      <c r="C2747" s="45"/>
      <c r="D2747" s="46"/>
      <c r="E2747" s="47"/>
      <c r="F2747" s="48"/>
      <c r="G2747" s="49">
        <f t="shared" si="298"/>
        <v>0</v>
      </c>
      <c r="H2747" s="49">
        <f t="shared" si="299"/>
        <v>0</v>
      </c>
      <c r="I2747" s="50" t="e">
        <f t="shared" si="300"/>
        <v>#N/A</v>
      </c>
      <c r="J2747" s="49">
        <f t="shared" si="301"/>
        <v>0</v>
      </c>
      <c r="K2747" s="51">
        <f t="shared" si="302"/>
        <v>0</v>
      </c>
      <c r="L2747" s="52">
        <f t="shared" si="303"/>
        <v>0</v>
      </c>
      <c r="M2747" s="49">
        <f t="shared" si="304"/>
        <v>0</v>
      </c>
      <c r="N2747" s="45"/>
      <c r="O2747" s="45"/>
      <c r="P2747" s="45"/>
      <c r="Q2747" s="53" t="s">
        <v>21</v>
      </c>
      <c r="R2747" s="54"/>
    </row>
    <row r="2748" spans="1:18" x14ac:dyDescent="0.25">
      <c r="A2748" s="43"/>
      <c r="B2748" s="44"/>
      <c r="C2748" s="45"/>
      <c r="D2748" s="46"/>
      <c r="E2748" s="47"/>
      <c r="F2748" s="48"/>
      <c r="G2748" s="49">
        <f t="shared" si="298"/>
        <v>0</v>
      </c>
      <c r="H2748" s="49">
        <f t="shared" si="299"/>
        <v>0</v>
      </c>
      <c r="I2748" s="50" t="e">
        <f t="shared" si="300"/>
        <v>#N/A</v>
      </c>
      <c r="J2748" s="49">
        <f t="shared" si="301"/>
        <v>0</v>
      </c>
      <c r="K2748" s="51">
        <f t="shared" si="302"/>
        <v>0</v>
      </c>
      <c r="L2748" s="52">
        <f t="shared" si="303"/>
        <v>0</v>
      </c>
      <c r="M2748" s="49">
        <f t="shared" si="304"/>
        <v>0</v>
      </c>
      <c r="N2748" s="45"/>
      <c r="O2748" s="45"/>
      <c r="P2748" s="45"/>
      <c r="Q2748" s="53" t="s">
        <v>21</v>
      </c>
      <c r="R2748" s="54"/>
    </row>
    <row r="2749" spans="1:18" x14ac:dyDescent="0.25">
      <c r="A2749" s="43"/>
      <c r="B2749" s="44"/>
      <c r="C2749" s="45"/>
      <c r="D2749" s="46"/>
      <c r="E2749" s="47"/>
      <c r="F2749" s="48"/>
      <c r="G2749" s="49">
        <f t="shared" si="298"/>
        <v>0</v>
      </c>
      <c r="H2749" s="49">
        <f t="shared" si="299"/>
        <v>0</v>
      </c>
      <c r="I2749" s="50" t="e">
        <f t="shared" si="300"/>
        <v>#N/A</v>
      </c>
      <c r="J2749" s="49">
        <f t="shared" si="301"/>
        <v>0</v>
      </c>
      <c r="K2749" s="51">
        <f t="shared" si="302"/>
        <v>0</v>
      </c>
      <c r="L2749" s="52">
        <f t="shared" si="303"/>
        <v>0</v>
      </c>
      <c r="M2749" s="49">
        <f t="shared" si="304"/>
        <v>0</v>
      </c>
      <c r="N2749" s="45"/>
      <c r="O2749" s="45"/>
      <c r="P2749" s="45"/>
      <c r="Q2749" s="53" t="s">
        <v>21</v>
      </c>
      <c r="R2749" s="54"/>
    </row>
    <row r="2750" spans="1:18" x14ac:dyDescent="0.25">
      <c r="A2750" s="43"/>
      <c r="B2750" s="44"/>
      <c r="C2750" s="45"/>
      <c r="D2750" s="46"/>
      <c r="E2750" s="47"/>
      <c r="F2750" s="48"/>
      <c r="G2750" s="49">
        <f t="shared" si="298"/>
        <v>0</v>
      </c>
      <c r="H2750" s="49">
        <f t="shared" si="299"/>
        <v>0</v>
      </c>
      <c r="I2750" s="50" t="e">
        <f t="shared" si="300"/>
        <v>#N/A</v>
      </c>
      <c r="J2750" s="49">
        <f t="shared" si="301"/>
        <v>0</v>
      </c>
      <c r="K2750" s="51">
        <f t="shared" si="302"/>
        <v>0</v>
      </c>
      <c r="L2750" s="52">
        <f t="shared" si="303"/>
        <v>0</v>
      </c>
      <c r="M2750" s="49">
        <f t="shared" si="304"/>
        <v>0</v>
      </c>
      <c r="N2750" s="45"/>
      <c r="O2750" s="45"/>
      <c r="P2750" s="45"/>
      <c r="Q2750" s="53" t="s">
        <v>21</v>
      </c>
      <c r="R2750" s="54"/>
    </row>
    <row r="2751" spans="1:18" x14ac:dyDescent="0.25">
      <c r="A2751" s="43"/>
      <c r="B2751" s="44"/>
      <c r="C2751" s="45"/>
      <c r="D2751" s="46"/>
      <c r="E2751" s="47"/>
      <c r="F2751" s="48"/>
      <c r="G2751" s="49">
        <f t="shared" si="298"/>
        <v>0</v>
      </c>
      <c r="H2751" s="49">
        <f t="shared" si="299"/>
        <v>0</v>
      </c>
      <c r="I2751" s="50" t="e">
        <f t="shared" si="300"/>
        <v>#N/A</v>
      </c>
      <c r="J2751" s="49">
        <f t="shared" si="301"/>
        <v>0</v>
      </c>
      <c r="K2751" s="51">
        <f t="shared" si="302"/>
        <v>0</v>
      </c>
      <c r="L2751" s="52">
        <f t="shared" si="303"/>
        <v>0</v>
      </c>
      <c r="M2751" s="49">
        <f t="shared" si="304"/>
        <v>0</v>
      </c>
      <c r="N2751" s="45"/>
      <c r="O2751" s="45"/>
      <c r="P2751" s="45"/>
      <c r="Q2751" s="53" t="s">
        <v>21</v>
      </c>
      <c r="R2751" s="54"/>
    </row>
    <row r="2752" spans="1:18" x14ac:dyDescent="0.25">
      <c r="A2752" s="43"/>
      <c r="B2752" s="44"/>
      <c r="C2752" s="45"/>
      <c r="D2752" s="46"/>
      <c r="E2752" s="47"/>
      <c r="F2752" s="48"/>
      <c r="G2752" s="49">
        <f t="shared" si="298"/>
        <v>0</v>
      </c>
      <c r="H2752" s="49">
        <f t="shared" si="299"/>
        <v>0</v>
      </c>
      <c r="I2752" s="50" t="e">
        <f t="shared" si="300"/>
        <v>#N/A</v>
      </c>
      <c r="J2752" s="49">
        <f t="shared" si="301"/>
        <v>0</v>
      </c>
      <c r="K2752" s="51">
        <f t="shared" si="302"/>
        <v>0</v>
      </c>
      <c r="L2752" s="52">
        <f t="shared" si="303"/>
        <v>0</v>
      </c>
      <c r="M2752" s="49">
        <f t="shared" si="304"/>
        <v>0</v>
      </c>
      <c r="N2752" s="45"/>
      <c r="O2752" s="45"/>
      <c r="P2752" s="45"/>
      <c r="Q2752" s="53" t="s">
        <v>21</v>
      </c>
      <c r="R2752" s="54"/>
    </row>
    <row r="2753" spans="1:18" x14ac:dyDescent="0.25">
      <c r="A2753" s="43"/>
      <c r="B2753" s="44"/>
      <c r="C2753" s="45"/>
      <c r="D2753" s="46"/>
      <c r="E2753" s="47"/>
      <c r="F2753" s="48"/>
      <c r="G2753" s="49">
        <f t="shared" si="298"/>
        <v>0</v>
      </c>
      <c r="H2753" s="49">
        <f t="shared" si="299"/>
        <v>0</v>
      </c>
      <c r="I2753" s="50" t="e">
        <f t="shared" si="300"/>
        <v>#N/A</v>
      </c>
      <c r="J2753" s="49">
        <f t="shared" si="301"/>
        <v>0</v>
      </c>
      <c r="K2753" s="51">
        <f t="shared" si="302"/>
        <v>0</v>
      </c>
      <c r="L2753" s="52">
        <f t="shared" si="303"/>
        <v>0</v>
      </c>
      <c r="M2753" s="49">
        <f t="shared" si="304"/>
        <v>0</v>
      </c>
      <c r="N2753" s="45"/>
      <c r="O2753" s="45"/>
      <c r="P2753" s="45"/>
      <c r="Q2753" s="53" t="s">
        <v>21</v>
      </c>
      <c r="R2753" s="54"/>
    </row>
    <row r="2754" spans="1:18" x14ac:dyDescent="0.25">
      <c r="A2754" s="43"/>
      <c r="B2754" s="44"/>
      <c r="C2754" s="45"/>
      <c r="D2754" s="46"/>
      <c r="E2754" s="47"/>
      <c r="F2754" s="48"/>
      <c r="G2754" s="49">
        <f t="shared" si="298"/>
        <v>0</v>
      </c>
      <c r="H2754" s="49">
        <f t="shared" si="299"/>
        <v>0</v>
      </c>
      <c r="I2754" s="50" t="e">
        <f t="shared" si="300"/>
        <v>#N/A</v>
      </c>
      <c r="J2754" s="49">
        <f t="shared" si="301"/>
        <v>0</v>
      </c>
      <c r="K2754" s="51">
        <f t="shared" si="302"/>
        <v>0</v>
      </c>
      <c r="L2754" s="52">
        <f t="shared" si="303"/>
        <v>0</v>
      </c>
      <c r="M2754" s="49">
        <f t="shared" si="304"/>
        <v>0</v>
      </c>
      <c r="N2754" s="45"/>
      <c r="O2754" s="45"/>
      <c r="P2754" s="45"/>
      <c r="Q2754" s="53" t="s">
        <v>21</v>
      </c>
      <c r="R2754" s="54"/>
    </row>
    <row r="2755" spans="1:18" x14ac:dyDescent="0.25">
      <c r="A2755" s="43"/>
      <c r="B2755" s="44"/>
      <c r="C2755" s="45"/>
      <c r="D2755" s="46"/>
      <c r="E2755" s="47"/>
      <c r="F2755" s="48"/>
      <c r="G2755" s="49">
        <f t="shared" si="298"/>
        <v>0</v>
      </c>
      <c r="H2755" s="49">
        <f t="shared" si="299"/>
        <v>0</v>
      </c>
      <c r="I2755" s="50" t="e">
        <f t="shared" si="300"/>
        <v>#N/A</v>
      </c>
      <c r="J2755" s="49">
        <f t="shared" si="301"/>
        <v>0</v>
      </c>
      <c r="K2755" s="51">
        <f t="shared" si="302"/>
        <v>0</v>
      </c>
      <c r="L2755" s="52">
        <f t="shared" si="303"/>
        <v>0</v>
      </c>
      <c r="M2755" s="49">
        <f t="shared" si="304"/>
        <v>0</v>
      </c>
      <c r="N2755" s="45"/>
      <c r="O2755" s="45"/>
      <c r="P2755" s="45"/>
      <c r="Q2755" s="53" t="s">
        <v>21</v>
      </c>
      <c r="R2755" s="54"/>
    </row>
    <row r="2756" spans="1:18" x14ac:dyDescent="0.25">
      <c r="A2756" s="43"/>
      <c r="B2756" s="44"/>
      <c r="C2756" s="45"/>
      <c r="D2756" s="46"/>
      <c r="E2756" s="47"/>
      <c r="F2756" s="48"/>
      <c r="G2756" s="49">
        <f t="shared" si="298"/>
        <v>0</v>
      </c>
      <c r="H2756" s="49">
        <f t="shared" si="299"/>
        <v>0</v>
      </c>
      <c r="I2756" s="50" t="e">
        <f t="shared" si="300"/>
        <v>#N/A</v>
      </c>
      <c r="J2756" s="49">
        <f t="shared" si="301"/>
        <v>0</v>
      </c>
      <c r="K2756" s="51">
        <f t="shared" si="302"/>
        <v>0</v>
      </c>
      <c r="L2756" s="52">
        <f t="shared" si="303"/>
        <v>0</v>
      </c>
      <c r="M2756" s="49">
        <f t="shared" si="304"/>
        <v>0</v>
      </c>
      <c r="N2756" s="45"/>
      <c r="O2756" s="45"/>
      <c r="P2756" s="45"/>
      <c r="Q2756" s="53" t="s">
        <v>21</v>
      </c>
      <c r="R2756" s="54"/>
    </row>
    <row r="2757" spans="1:18" x14ac:dyDescent="0.25">
      <c r="A2757" s="43"/>
      <c r="B2757" s="44"/>
      <c r="C2757" s="45"/>
      <c r="D2757" s="46"/>
      <c r="E2757" s="47"/>
      <c r="F2757" s="48"/>
      <c r="G2757" s="49">
        <f t="shared" si="298"/>
        <v>0</v>
      </c>
      <c r="H2757" s="49">
        <f t="shared" si="299"/>
        <v>0</v>
      </c>
      <c r="I2757" s="50" t="e">
        <f t="shared" si="300"/>
        <v>#N/A</v>
      </c>
      <c r="J2757" s="49">
        <f t="shared" si="301"/>
        <v>0</v>
      </c>
      <c r="K2757" s="51">
        <f t="shared" si="302"/>
        <v>0</v>
      </c>
      <c r="L2757" s="52">
        <f t="shared" si="303"/>
        <v>0</v>
      </c>
      <c r="M2757" s="49">
        <f t="shared" si="304"/>
        <v>0</v>
      </c>
      <c r="N2757" s="45"/>
      <c r="O2757" s="45"/>
      <c r="P2757" s="45"/>
      <c r="Q2757" s="53" t="s">
        <v>21</v>
      </c>
      <c r="R2757" s="54"/>
    </row>
    <row r="2758" spans="1:18" x14ac:dyDescent="0.25">
      <c r="A2758" s="43"/>
      <c r="B2758" s="44"/>
      <c r="C2758" s="45"/>
      <c r="D2758" s="46"/>
      <c r="E2758" s="47"/>
      <c r="F2758" s="48"/>
      <c r="G2758" s="49">
        <f t="shared" ref="G2758:G2821" si="305">IF(LEFT(N2758,2)="st",ROUND(F2758*0.017,2),ROUND(F2758*0.0145,2))</f>
        <v>0</v>
      </c>
      <c r="H2758" s="49">
        <f t="shared" ref="H2758:H2821" si="306">IF(LEFT(N2758,2)="st",0,ROUND(F2758*0.0025,2))</f>
        <v>0</v>
      </c>
      <c r="I2758" s="50" t="e">
        <f t="shared" ref="I2758:I2821" si="307">VLOOKUP(C2758,Payments,10,FALSE)</f>
        <v>#N/A</v>
      </c>
      <c r="J2758" s="49">
        <f t="shared" ref="J2758:J2821" si="308">ROUND(F2758*0.0013,2)</f>
        <v>0</v>
      </c>
      <c r="K2758" s="51">
        <f t="shared" ref="K2758:K2821" si="309">ROUND(G2758,2)</f>
        <v>0</v>
      </c>
      <c r="L2758" s="52">
        <f t="shared" ref="L2758:L2821" si="310">ROUND(J2758+H2758,2)</f>
        <v>0</v>
      </c>
      <c r="M2758" s="49">
        <f t="shared" ref="M2758:M2821" si="311">L2758+K2758</f>
        <v>0</v>
      </c>
      <c r="N2758" s="45"/>
      <c r="O2758" s="45"/>
      <c r="P2758" s="45"/>
      <c r="Q2758" s="53" t="s">
        <v>21</v>
      </c>
      <c r="R2758" s="54"/>
    </row>
    <row r="2759" spans="1:18" x14ac:dyDescent="0.25">
      <c r="A2759" s="43"/>
      <c r="B2759" s="44"/>
      <c r="C2759" s="45"/>
      <c r="D2759" s="46"/>
      <c r="E2759" s="47"/>
      <c r="F2759" s="48"/>
      <c r="G2759" s="49">
        <f t="shared" si="305"/>
        <v>0</v>
      </c>
      <c r="H2759" s="49">
        <f t="shared" si="306"/>
        <v>0</v>
      </c>
      <c r="I2759" s="50" t="e">
        <f t="shared" si="307"/>
        <v>#N/A</v>
      </c>
      <c r="J2759" s="49">
        <f t="shared" si="308"/>
        <v>0</v>
      </c>
      <c r="K2759" s="51">
        <f t="shared" si="309"/>
        <v>0</v>
      </c>
      <c r="L2759" s="52">
        <f t="shared" si="310"/>
        <v>0</v>
      </c>
      <c r="M2759" s="49">
        <f t="shared" si="311"/>
        <v>0</v>
      </c>
      <c r="N2759" s="45"/>
      <c r="O2759" s="45"/>
      <c r="P2759" s="45"/>
      <c r="Q2759" s="53" t="s">
        <v>21</v>
      </c>
      <c r="R2759" s="54"/>
    </row>
    <row r="2760" spans="1:18" x14ac:dyDescent="0.25">
      <c r="A2760" s="43"/>
      <c r="B2760" s="44"/>
      <c r="C2760" s="45"/>
      <c r="D2760" s="46"/>
      <c r="E2760" s="47"/>
      <c r="F2760" s="48"/>
      <c r="G2760" s="49">
        <f t="shared" si="305"/>
        <v>0</v>
      </c>
      <c r="H2760" s="49">
        <f t="shared" si="306"/>
        <v>0</v>
      </c>
      <c r="I2760" s="50" t="e">
        <f t="shared" si="307"/>
        <v>#N/A</v>
      </c>
      <c r="J2760" s="49">
        <f t="shared" si="308"/>
        <v>0</v>
      </c>
      <c r="K2760" s="51">
        <f t="shared" si="309"/>
        <v>0</v>
      </c>
      <c r="L2760" s="52">
        <f t="shared" si="310"/>
        <v>0</v>
      </c>
      <c r="M2760" s="49">
        <f t="shared" si="311"/>
        <v>0</v>
      </c>
      <c r="N2760" s="45"/>
      <c r="O2760" s="45"/>
      <c r="P2760" s="45"/>
      <c r="Q2760" s="53" t="s">
        <v>21</v>
      </c>
      <c r="R2760" s="54"/>
    </row>
    <row r="2761" spans="1:18" x14ac:dyDescent="0.25">
      <c r="A2761" s="43"/>
      <c r="B2761" s="44"/>
      <c r="C2761" s="45"/>
      <c r="D2761" s="46"/>
      <c r="E2761" s="47"/>
      <c r="F2761" s="48"/>
      <c r="G2761" s="49">
        <f t="shared" si="305"/>
        <v>0</v>
      </c>
      <c r="H2761" s="49">
        <f t="shared" si="306"/>
        <v>0</v>
      </c>
      <c r="I2761" s="50" t="e">
        <f t="shared" si="307"/>
        <v>#N/A</v>
      </c>
      <c r="J2761" s="49">
        <f t="shared" si="308"/>
        <v>0</v>
      </c>
      <c r="K2761" s="51">
        <f t="shared" si="309"/>
        <v>0</v>
      </c>
      <c r="L2761" s="52">
        <f t="shared" si="310"/>
        <v>0</v>
      </c>
      <c r="M2761" s="49">
        <f t="shared" si="311"/>
        <v>0</v>
      </c>
      <c r="N2761" s="45"/>
      <c r="O2761" s="45"/>
      <c r="P2761" s="45"/>
      <c r="Q2761" s="53" t="s">
        <v>21</v>
      </c>
      <c r="R2761" s="54"/>
    </row>
    <row r="2762" spans="1:18" x14ac:dyDescent="0.25">
      <c r="A2762" s="43"/>
      <c r="B2762" s="44"/>
      <c r="C2762" s="45"/>
      <c r="D2762" s="46"/>
      <c r="E2762" s="47"/>
      <c r="F2762" s="48"/>
      <c r="G2762" s="49">
        <f t="shared" si="305"/>
        <v>0</v>
      </c>
      <c r="H2762" s="49">
        <f t="shared" si="306"/>
        <v>0</v>
      </c>
      <c r="I2762" s="50" t="e">
        <f t="shared" si="307"/>
        <v>#N/A</v>
      </c>
      <c r="J2762" s="49">
        <f t="shared" si="308"/>
        <v>0</v>
      </c>
      <c r="K2762" s="51">
        <f t="shared" si="309"/>
        <v>0</v>
      </c>
      <c r="L2762" s="52">
        <f t="shared" si="310"/>
        <v>0</v>
      </c>
      <c r="M2762" s="49">
        <f t="shared" si="311"/>
        <v>0</v>
      </c>
      <c r="N2762" s="45"/>
      <c r="O2762" s="45"/>
      <c r="P2762" s="45"/>
      <c r="Q2762" s="53" t="s">
        <v>21</v>
      </c>
      <c r="R2762" s="54"/>
    </row>
    <row r="2763" spans="1:18" x14ac:dyDescent="0.25">
      <c r="A2763" s="43"/>
      <c r="B2763" s="44"/>
      <c r="C2763" s="45"/>
      <c r="D2763" s="46"/>
      <c r="E2763" s="47"/>
      <c r="F2763" s="48"/>
      <c r="G2763" s="49">
        <f t="shared" si="305"/>
        <v>0</v>
      </c>
      <c r="H2763" s="49">
        <f t="shared" si="306"/>
        <v>0</v>
      </c>
      <c r="I2763" s="50" t="e">
        <f t="shared" si="307"/>
        <v>#N/A</v>
      </c>
      <c r="J2763" s="49">
        <f t="shared" si="308"/>
        <v>0</v>
      </c>
      <c r="K2763" s="51">
        <f t="shared" si="309"/>
        <v>0</v>
      </c>
      <c r="L2763" s="52">
        <f t="shared" si="310"/>
        <v>0</v>
      </c>
      <c r="M2763" s="49">
        <f t="shared" si="311"/>
        <v>0</v>
      </c>
      <c r="N2763" s="45"/>
      <c r="O2763" s="45"/>
      <c r="P2763" s="45"/>
      <c r="Q2763" s="53" t="s">
        <v>21</v>
      </c>
      <c r="R2763" s="54"/>
    </row>
    <row r="2764" spans="1:18" x14ac:dyDescent="0.25">
      <c r="A2764" s="43"/>
      <c r="B2764" s="44"/>
      <c r="C2764" s="45"/>
      <c r="D2764" s="46"/>
      <c r="E2764" s="47"/>
      <c r="F2764" s="48"/>
      <c r="G2764" s="49">
        <f t="shared" si="305"/>
        <v>0</v>
      </c>
      <c r="H2764" s="49">
        <f t="shared" si="306"/>
        <v>0</v>
      </c>
      <c r="I2764" s="50" t="e">
        <f t="shared" si="307"/>
        <v>#N/A</v>
      </c>
      <c r="J2764" s="49">
        <f t="shared" si="308"/>
        <v>0</v>
      </c>
      <c r="K2764" s="51">
        <f t="shared" si="309"/>
        <v>0</v>
      </c>
      <c r="L2764" s="52">
        <f t="shared" si="310"/>
        <v>0</v>
      </c>
      <c r="M2764" s="49">
        <f t="shared" si="311"/>
        <v>0</v>
      </c>
      <c r="N2764" s="45"/>
      <c r="O2764" s="45"/>
      <c r="P2764" s="45"/>
      <c r="Q2764" s="53" t="s">
        <v>21</v>
      </c>
      <c r="R2764" s="54"/>
    </row>
    <row r="2765" spans="1:18" x14ac:dyDescent="0.25">
      <c r="A2765" s="43"/>
      <c r="B2765" s="44"/>
      <c r="C2765" s="45"/>
      <c r="D2765" s="46"/>
      <c r="E2765" s="47"/>
      <c r="F2765" s="48"/>
      <c r="G2765" s="49">
        <f t="shared" si="305"/>
        <v>0</v>
      </c>
      <c r="H2765" s="49">
        <f t="shared" si="306"/>
        <v>0</v>
      </c>
      <c r="I2765" s="50" t="e">
        <f t="shared" si="307"/>
        <v>#N/A</v>
      </c>
      <c r="J2765" s="49">
        <f t="shared" si="308"/>
        <v>0</v>
      </c>
      <c r="K2765" s="51">
        <f t="shared" si="309"/>
        <v>0</v>
      </c>
      <c r="L2765" s="52">
        <f t="shared" si="310"/>
        <v>0</v>
      </c>
      <c r="M2765" s="49">
        <f t="shared" si="311"/>
        <v>0</v>
      </c>
      <c r="N2765" s="45"/>
      <c r="O2765" s="45"/>
      <c r="P2765" s="45"/>
      <c r="Q2765" s="53" t="s">
        <v>21</v>
      </c>
      <c r="R2765" s="54"/>
    </row>
    <row r="2766" spans="1:18" x14ac:dyDescent="0.25">
      <c r="A2766" s="43"/>
      <c r="B2766" s="44"/>
      <c r="C2766" s="45"/>
      <c r="D2766" s="46"/>
      <c r="E2766" s="47"/>
      <c r="F2766" s="48"/>
      <c r="G2766" s="49">
        <f t="shared" si="305"/>
        <v>0</v>
      </c>
      <c r="H2766" s="49">
        <f t="shared" si="306"/>
        <v>0</v>
      </c>
      <c r="I2766" s="50" t="e">
        <f t="shared" si="307"/>
        <v>#N/A</v>
      </c>
      <c r="J2766" s="49">
        <f t="shared" si="308"/>
        <v>0</v>
      </c>
      <c r="K2766" s="51">
        <f t="shared" si="309"/>
        <v>0</v>
      </c>
      <c r="L2766" s="52">
        <f t="shared" si="310"/>
        <v>0</v>
      </c>
      <c r="M2766" s="49">
        <f t="shared" si="311"/>
        <v>0</v>
      </c>
      <c r="N2766" s="45"/>
      <c r="O2766" s="45"/>
      <c r="P2766" s="45"/>
      <c r="Q2766" s="53" t="s">
        <v>21</v>
      </c>
      <c r="R2766" s="54"/>
    </row>
    <row r="2767" spans="1:18" x14ac:dyDescent="0.25">
      <c r="A2767" s="43"/>
      <c r="B2767" s="44"/>
      <c r="C2767" s="45"/>
      <c r="D2767" s="46"/>
      <c r="E2767" s="47"/>
      <c r="F2767" s="48"/>
      <c r="G2767" s="49">
        <f t="shared" si="305"/>
        <v>0</v>
      </c>
      <c r="H2767" s="49">
        <f t="shared" si="306"/>
        <v>0</v>
      </c>
      <c r="I2767" s="50" t="e">
        <f t="shared" si="307"/>
        <v>#N/A</v>
      </c>
      <c r="J2767" s="49">
        <f t="shared" si="308"/>
        <v>0</v>
      </c>
      <c r="K2767" s="51">
        <f t="shared" si="309"/>
        <v>0</v>
      </c>
      <c r="L2767" s="52">
        <f t="shared" si="310"/>
        <v>0</v>
      </c>
      <c r="M2767" s="49">
        <f t="shared" si="311"/>
        <v>0</v>
      </c>
      <c r="N2767" s="45"/>
      <c r="O2767" s="45"/>
      <c r="P2767" s="45"/>
      <c r="Q2767" s="53" t="s">
        <v>21</v>
      </c>
      <c r="R2767" s="54"/>
    </row>
    <row r="2768" spans="1:18" x14ac:dyDescent="0.25">
      <c r="A2768" s="43"/>
      <c r="B2768" s="44"/>
      <c r="C2768" s="45"/>
      <c r="D2768" s="46"/>
      <c r="E2768" s="47"/>
      <c r="F2768" s="48"/>
      <c r="G2768" s="49">
        <f t="shared" si="305"/>
        <v>0</v>
      </c>
      <c r="H2768" s="49">
        <f t="shared" si="306"/>
        <v>0</v>
      </c>
      <c r="I2768" s="50" t="e">
        <f t="shared" si="307"/>
        <v>#N/A</v>
      </c>
      <c r="J2768" s="49">
        <f t="shared" si="308"/>
        <v>0</v>
      </c>
      <c r="K2768" s="51">
        <f t="shared" si="309"/>
        <v>0</v>
      </c>
      <c r="L2768" s="52">
        <f t="shared" si="310"/>
        <v>0</v>
      </c>
      <c r="M2768" s="49">
        <f t="shared" si="311"/>
        <v>0</v>
      </c>
      <c r="N2768" s="45"/>
      <c r="O2768" s="45"/>
      <c r="P2768" s="45"/>
      <c r="Q2768" s="53" t="s">
        <v>21</v>
      </c>
      <c r="R2768" s="54"/>
    </row>
    <row r="2769" spans="1:18" x14ac:dyDescent="0.25">
      <c r="A2769" s="43"/>
      <c r="B2769" s="44"/>
      <c r="C2769" s="45"/>
      <c r="D2769" s="46"/>
      <c r="E2769" s="47"/>
      <c r="F2769" s="48"/>
      <c r="G2769" s="49">
        <f t="shared" si="305"/>
        <v>0</v>
      </c>
      <c r="H2769" s="49">
        <f t="shared" si="306"/>
        <v>0</v>
      </c>
      <c r="I2769" s="50" t="e">
        <f t="shared" si="307"/>
        <v>#N/A</v>
      </c>
      <c r="J2769" s="49">
        <f t="shared" si="308"/>
        <v>0</v>
      </c>
      <c r="K2769" s="51">
        <f t="shared" si="309"/>
        <v>0</v>
      </c>
      <c r="L2769" s="52">
        <f t="shared" si="310"/>
        <v>0</v>
      </c>
      <c r="M2769" s="49">
        <f t="shared" si="311"/>
        <v>0</v>
      </c>
      <c r="N2769" s="45"/>
      <c r="O2769" s="45"/>
      <c r="P2769" s="45"/>
      <c r="Q2769" s="53" t="s">
        <v>21</v>
      </c>
      <c r="R2769" s="54"/>
    </row>
    <row r="2770" spans="1:18" x14ac:dyDescent="0.25">
      <c r="A2770" s="43"/>
      <c r="B2770" s="44"/>
      <c r="C2770" s="45"/>
      <c r="D2770" s="46"/>
      <c r="E2770" s="47"/>
      <c r="F2770" s="48"/>
      <c r="G2770" s="49">
        <f t="shared" si="305"/>
        <v>0</v>
      </c>
      <c r="H2770" s="49">
        <f t="shared" si="306"/>
        <v>0</v>
      </c>
      <c r="I2770" s="50" t="e">
        <f t="shared" si="307"/>
        <v>#N/A</v>
      </c>
      <c r="J2770" s="49">
        <f t="shared" si="308"/>
        <v>0</v>
      </c>
      <c r="K2770" s="51">
        <f t="shared" si="309"/>
        <v>0</v>
      </c>
      <c r="L2770" s="52">
        <f t="shared" si="310"/>
        <v>0</v>
      </c>
      <c r="M2770" s="49">
        <f t="shared" si="311"/>
        <v>0</v>
      </c>
      <c r="N2770" s="45"/>
      <c r="O2770" s="45"/>
      <c r="P2770" s="45"/>
      <c r="Q2770" s="53" t="s">
        <v>21</v>
      </c>
      <c r="R2770" s="54"/>
    </row>
    <row r="2771" spans="1:18" x14ac:dyDescent="0.25">
      <c r="A2771" s="43"/>
      <c r="B2771" s="44"/>
      <c r="C2771" s="45"/>
      <c r="D2771" s="46"/>
      <c r="E2771" s="47"/>
      <c r="F2771" s="48"/>
      <c r="G2771" s="49">
        <f t="shared" si="305"/>
        <v>0</v>
      </c>
      <c r="H2771" s="49">
        <f t="shared" si="306"/>
        <v>0</v>
      </c>
      <c r="I2771" s="50" t="e">
        <f t="shared" si="307"/>
        <v>#N/A</v>
      </c>
      <c r="J2771" s="49">
        <f t="shared" si="308"/>
        <v>0</v>
      </c>
      <c r="K2771" s="51">
        <f t="shared" si="309"/>
        <v>0</v>
      </c>
      <c r="L2771" s="52">
        <f t="shared" si="310"/>
        <v>0</v>
      </c>
      <c r="M2771" s="49">
        <f t="shared" si="311"/>
        <v>0</v>
      </c>
      <c r="N2771" s="45"/>
      <c r="O2771" s="45"/>
      <c r="P2771" s="45"/>
      <c r="Q2771" s="53" t="s">
        <v>21</v>
      </c>
      <c r="R2771" s="54"/>
    </row>
    <row r="2772" spans="1:18" x14ac:dyDescent="0.25">
      <c r="A2772" s="43"/>
      <c r="B2772" s="44"/>
      <c r="C2772" s="45"/>
      <c r="D2772" s="46"/>
      <c r="E2772" s="47"/>
      <c r="F2772" s="48"/>
      <c r="G2772" s="49">
        <f t="shared" si="305"/>
        <v>0</v>
      </c>
      <c r="H2772" s="49">
        <f t="shared" si="306"/>
        <v>0</v>
      </c>
      <c r="I2772" s="50" t="e">
        <f t="shared" si="307"/>
        <v>#N/A</v>
      </c>
      <c r="J2772" s="49">
        <f t="shared" si="308"/>
        <v>0</v>
      </c>
      <c r="K2772" s="51">
        <f t="shared" si="309"/>
        <v>0</v>
      </c>
      <c r="L2772" s="52">
        <f t="shared" si="310"/>
        <v>0</v>
      </c>
      <c r="M2772" s="49">
        <f t="shared" si="311"/>
        <v>0</v>
      </c>
      <c r="N2772" s="45"/>
      <c r="O2772" s="45"/>
      <c r="P2772" s="45"/>
      <c r="Q2772" s="53" t="s">
        <v>21</v>
      </c>
      <c r="R2772" s="54"/>
    </row>
    <row r="2773" spans="1:18" x14ac:dyDescent="0.25">
      <c r="A2773" s="43"/>
      <c r="B2773" s="44"/>
      <c r="C2773" s="45"/>
      <c r="D2773" s="46"/>
      <c r="E2773" s="47"/>
      <c r="F2773" s="48"/>
      <c r="G2773" s="49">
        <f t="shared" si="305"/>
        <v>0</v>
      </c>
      <c r="H2773" s="49">
        <f t="shared" si="306"/>
        <v>0</v>
      </c>
      <c r="I2773" s="50" t="e">
        <f t="shared" si="307"/>
        <v>#N/A</v>
      </c>
      <c r="J2773" s="49">
        <f t="shared" si="308"/>
        <v>0</v>
      </c>
      <c r="K2773" s="51">
        <f t="shared" si="309"/>
        <v>0</v>
      </c>
      <c r="L2773" s="52">
        <f t="shared" si="310"/>
        <v>0</v>
      </c>
      <c r="M2773" s="49">
        <f t="shared" si="311"/>
        <v>0</v>
      </c>
      <c r="N2773" s="45"/>
      <c r="O2773" s="45"/>
      <c r="P2773" s="45"/>
      <c r="Q2773" s="53" t="s">
        <v>21</v>
      </c>
      <c r="R2773" s="54"/>
    </row>
    <row r="2774" spans="1:18" x14ac:dyDescent="0.25">
      <c r="A2774" s="43"/>
      <c r="B2774" s="44"/>
      <c r="C2774" s="45"/>
      <c r="D2774" s="46"/>
      <c r="E2774" s="47"/>
      <c r="F2774" s="48"/>
      <c r="G2774" s="49">
        <f t="shared" si="305"/>
        <v>0</v>
      </c>
      <c r="H2774" s="49">
        <f t="shared" si="306"/>
        <v>0</v>
      </c>
      <c r="I2774" s="50" t="e">
        <f t="shared" si="307"/>
        <v>#N/A</v>
      </c>
      <c r="J2774" s="49">
        <f t="shared" si="308"/>
        <v>0</v>
      </c>
      <c r="K2774" s="51">
        <f t="shared" si="309"/>
        <v>0</v>
      </c>
      <c r="L2774" s="52">
        <f t="shared" si="310"/>
        <v>0</v>
      </c>
      <c r="M2774" s="49">
        <f t="shared" si="311"/>
        <v>0</v>
      </c>
      <c r="N2774" s="45"/>
      <c r="O2774" s="45"/>
      <c r="P2774" s="45"/>
      <c r="Q2774" s="53" t="s">
        <v>21</v>
      </c>
      <c r="R2774" s="54"/>
    </row>
    <row r="2775" spans="1:18" x14ac:dyDescent="0.25">
      <c r="A2775" s="43"/>
      <c r="B2775" s="44"/>
      <c r="C2775" s="45"/>
      <c r="D2775" s="46"/>
      <c r="E2775" s="47"/>
      <c r="F2775" s="48"/>
      <c r="G2775" s="49">
        <f t="shared" si="305"/>
        <v>0</v>
      </c>
      <c r="H2775" s="49">
        <f t="shared" si="306"/>
        <v>0</v>
      </c>
      <c r="I2775" s="50" t="e">
        <f t="shared" si="307"/>
        <v>#N/A</v>
      </c>
      <c r="J2775" s="49">
        <f t="shared" si="308"/>
        <v>0</v>
      </c>
      <c r="K2775" s="51">
        <f t="shared" si="309"/>
        <v>0</v>
      </c>
      <c r="L2775" s="52">
        <f t="shared" si="310"/>
        <v>0</v>
      </c>
      <c r="M2775" s="49">
        <f t="shared" si="311"/>
        <v>0</v>
      </c>
      <c r="N2775" s="45"/>
      <c r="O2775" s="45"/>
      <c r="P2775" s="45"/>
      <c r="Q2775" s="53" t="s">
        <v>21</v>
      </c>
      <c r="R2775" s="54"/>
    </row>
    <row r="2776" spans="1:18" x14ac:dyDescent="0.25">
      <c r="A2776" s="43"/>
      <c r="B2776" s="44"/>
      <c r="C2776" s="45"/>
      <c r="D2776" s="46"/>
      <c r="E2776" s="47"/>
      <c r="F2776" s="48"/>
      <c r="G2776" s="49">
        <f t="shared" si="305"/>
        <v>0</v>
      </c>
      <c r="H2776" s="49">
        <f t="shared" si="306"/>
        <v>0</v>
      </c>
      <c r="I2776" s="50" t="e">
        <f t="shared" si="307"/>
        <v>#N/A</v>
      </c>
      <c r="J2776" s="49">
        <f t="shared" si="308"/>
        <v>0</v>
      </c>
      <c r="K2776" s="51">
        <f t="shared" si="309"/>
        <v>0</v>
      </c>
      <c r="L2776" s="52">
        <f t="shared" si="310"/>
        <v>0</v>
      </c>
      <c r="M2776" s="49">
        <f t="shared" si="311"/>
        <v>0</v>
      </c>
      <c r="N2776" s="45"/>
      <c r="O2776" s="45"/>
      <c r="P2776" s="45"/>
      <c r="Q2776" s="53" t="s">
        <v>21</v>
      </c>
      <c r="R2776" s="54"/>
    </row>
    <row r="2777" spans="1:18" x14ac:dyDescent="0.25">
      <c r="A2777" s="43"/>
      <c r="B2777" s="44"/>
      <c r="C2777" s="45"/>
      <c r="D2777" s="46"/>
      <c r="E2777" s="47"/>
      <c r="F2777" s="48"/>
      <c r="G2777" s="49">
        <f t="shared" si="305"/>
        <v>0</v>
      </c>
      <c r="H2777" s="49">
        <f t="shared" si="306"/>
        <v>0</v>
      </c>
      <c r="I2777" s="50" t="e">
        <f t="shared" si="307"/>
        <v>#N/A</v>
      </c>
      <c r="J2777" s="49">
        <f t="shared" si="308"/>
        <v>0</v>
      </c>
      <c r="K2777" s="51">
        <f t="shared" si="309"/>
        <v>0</v>
      </c>
      <c r="L2777" s="52">
        <f t="shared" si="310"/>
        <v>0</v>
      </c>
      <c r="M2777" s="49">
        <f t="shared" si="311"/>
        <v>0</v>
      </c>
      <c r="N2777" s="45"/>
      <c r="O2777" s="45"/>
      <c r="P2777" s="45"/>
      <c r="Q2777" s="53" t="s">
        <v>21</v>
      </c>
      <c r="R2777" s="54"/>
    </row>
    <row r="2778" spans="1:18" x14ac:dyDescent="0.25">
      <c r="A2778" s="43"/>
      <c r="B2778" s="44"/>
      <c r="C2778" s="45"/>
      <c r="D2778" s="46"/>
      <c r="E2778" s="47"/>
      <c r="F2778" s="48"/>
      <c r="G2778" s="49">
        <f t="shared" si="305"/>
        <v>0</v>
      </c>
      <c r="H2778" s="49">
        <f t="shared" si="306"/>
        <v>0</v>
      </c>
      <c r="I2778" s="50" t="e">
        <f t="shared" si="307"/>
        <v>#N/A</v>
      </c>
      <c r="J2778" s="49">
        <f t="shared" si="308"/>
        <v>0</v>
      </c>
      <c r="K2778" s="51">
        <f t="shared" si="309"/>
        <v>0</v>
      </c>
      <c r="L2778" s="52">
        <f t="shared" si="310"/>
        <v>0</v>
      </c>
      <c r="M2778" s="49">
        <f t="shared" si="311"/>
        <v>0</v>
      </c>
      <c r="N2778" s="45"/>
      <c r="O2778" s="45"/>
      <c r="P2778" s="45"/>
      <c r="Q2778" s="53" t="s">
        <v>21</v>
      </c>
      <c r="R2778" s="54"/>
    </row>
    <row r="2779" spans="1:18" x14ac:dyDescent="0.25">
      <c r="A2779" s="43"/>
      <c r="B2779" s="44"/>
      <c r="C2779" s="45"/>
      <c r="D2779" s="46"/>
      <c r="E2779" s="47"/>
      <c r="F2779" s="48"/>
      <c r="G2779" s="49">
        <f t="shared" si="305"/>
        <v>0</v>
      </c>
      <c r="H2779" s="49">
        <f t="shared" si="306"/>
        <v>0</v>
      </c>
      <c r="I2779" s="50" t="e">
        <f t="shared" si="307"/>
        <v>#N/A</v>
      </c>
      <c r="J2779" s="49">
        <f t="shared" si="308"/>
        <v>0</v>
      </c>
      <c r="K2779" s="51">
        <f t="shared" si="309"/>
        <v>0</v>
      </c>
      <c r="L2779" s="52">
        <f t="shared" si="310"/>
        <v>0</v>
      </c>
      <c r="M2779" s="49">
        <f t="shared" si="311"/>
        <v>0</v>
      </c>
      <c r="N2779" s="45"/>
      <c r="O2779" s="45"/>
      <c r="P2779" s="45"/>
      <c r="Q2779" s="53" t="s">
        <v>21</v>
      </c>
      <c r="R2779" s="54"/>
    </row>
    <row r="2780" spans="1:18" x14ac:dyDescent="0.25">
      <c r="A2780" s="43"/>
      <c r="B2780" s="44"/>
      <c r="C2780" s="45"/>
      <c r="D2780" s="46"/>
      <c r="E2780" s="47"/>
      <c r="F2780" s="48"/>
      <c r="G2780" s="49">
        <f t="shared" si="305"/>
        <v>0</v>
      </c>
      <c r="H2780" s="49">
        <f t="shared" si="306"/>
        <v>0</v>
      </c>
      <c r="I2780" s="50" t="e">
        <f t="shared" si="307"/>
        <v>#N/A</v>
      </c>
      <c r="J2780" s="49">
        <f t="shared" si="308"/>
        <v>0</v>
      </c>
      <c r="K2780" s="51">
        <f t="shared" si="309"/>
        <v>0</v>
      </c>
      <c r="L2780" s="52">
        <f t="shared" si="310"/>
        <v>0</v>
      </c>
      <c r="M2780" s="49">
        <f t="shared" si="311"/>
        <v>0</v>
      </c>
      <c r="N2780" s="45"/>
      <c r="O2780" s="45"/>
      <c r="P2780" s="45"/>
      <c r="Q2780" s="53" t="s">
        <v>21</v>
      </c>
      <c r="R2780" s="54"/>
    </row>
    <row r="2781" spans="1:18" x14ac:dyDescent="0.25">
      <c r="A2781" s="43"/>
      <c r="B2781" s="44"/>
      <c r="C2781" s="45"/>
      <c r="D2781" s="46"/>
      <c r="E2781" s="47"/>
      <c r="F2781" s="48"/>
      <c r="G2781" s="49">
        <f t="shared" si="305"/>
        <v>0</v>
      </c>
      <c r="H2781" s="49">
        <f t="shared" si="306"/>
        <v>0</v>
      </c>
      <c r="I2781" s="50" t="e">
        <f t="shared" si="307"/>
        <v>#N/A</v>
      </c>
      <c r="J2781" s="49">
        <f t="shared" si="308"/>
        <v>0</v>
      </c>
      <c r="K2781" s="51">
        <f t="shared" si="309"/>
        <v>0</v>
      </c>
      <c r="L2781" s="52">
        <f t="shared" si="310"/>
        <v>0</v>
      </c>
      <c r="M2781" s="49">
        <f t="shared" si="311"/>
        <v>0</v>
      </c>
      <c r="N2781" s="45"/>
      <c r="O2781" s="45"/>
      <c r="P2781" s="45"/>
      <c r="Q2781" s="53" t="s">
        <v>21</v>
      </c>
      <c r="R2781" s="54"/>
    </row>
    <row r="2782" spans="1:18" x14ac:dyDescent="0.25">
      <c r="A2782" s="43"/>
      <c r="B2782" s="44"/>
      <c r="C2782" s="45"/>
      <c r="D2782" s="46"/>
      <c r="E2782" s="47"/>
      <c r="F2782" s="48"/>
      <c r="G2782" s="49">
        <f t="shared" si="305"/>
        <v>0</v>
      </c>
      <c r="H2782" s="49">
        <f t="shared" si="306"/>
        <v>0</v>
      </c>
      <c r="I2782" s="50" t="e">
        <f t="shared" si="307"/>
        <v>#N/A</v>
      </c>
      <c r="J2782" s="49">
        <f t="shared" si="308"/>
        <v>0</v>
      </c>
      <c r="K2782" s="51">
        <f t="shared" si="309"/>
        <v>0</v>
      </c>
      <c r="L2782" s="52">
        <f t="shared" si="310"/>
        <v>0</v>
      </c>
      <c r="M2782" s="49">
        <f t="shared" si="311"/>
        <v>0</v>
      </c>
      <c r="N2782" s="45"/>
      <c r="O2782" s="45"/>
      <c r="P2782" s="45"/>
      <c r="Q2782" s="53" t="s">
        <v>21</v>
      </c>
      <c r="R2782" s="54"/>
    </row>
    <row r="2783" spans="1:18" x14ac:dyDescent="0.25">
      <c r="A2783" s="43"/>
      <c r="B2783" s="44"/>
      <c r="C2783" s="45"/>
      <c r="D2783" s="46"/>
      <c r="E2783" s="47"/>
      <c r="F2783" s="48"/>
      <c r="G2783" s="49">
        <f t="shared" si="305"/>
        <v>0</v>
      </c>
      <c r="H2783" s="49">
        <f t="shared" si="306"/>
        <v>0</v>
      </c>
      <c r="I2783" s="50" t="e">
        <f t="shared" si="307"/>
        <v>#N/A</v>
      </c>
      <c r="J2783" s="49">
        <f t="shared" si="308"/>
        <v>0</v>
      </c>
      <c r="K2783" s="51">
        <f t="shared" si="309"/>
        <v>0</v>
      </c>
      <c r="L2783" s="52">
        <f t="shared" si="310"/>
        <v>0</v>
      </c>
      <c r="M2783" s="49">
        <f t="shared" si="311"/>
        <v>0</v>
      </c>
      <c r="N2783" s="45"/>
      <c r="O2783" s="45"/>
      <c r="P2783" s="45"/>
      <c r="Q2783" s="53" t="s">
        <v>21</v>
      </c>
      <c r="R2783" s="54"/>
    </row>
    <row r="2784" spans="1:18" x14ac:dyDescent="0.25">
      <c r="A2784" s="43"/>
      <c r="B2784" s="44"/>
      <c r="C2784" s="45"/>
      <c r="D2784" s="46"/>
      <c r="E2784" s="47"/>
      <c r="F2784" s="48"/>
      <c r="G2784" s="49">
        <f t="shared" si="305"/>
        <v>0</v>
      </c>
      <c r="H2784" s="49">
        <f t="shared" si="306"/>
        <v>0</v>
      </c>
      <c r="I2784" s="50" t="e">
        <f t="shared" si="307"/>
        <v>#N/A</v>
      </c>
      <c r="J2784" s="49">
        <f t="shared" si="308"/>
        <v>0</v>
      </c>
      <c r="K2784" s="51">
        <f t="shared" si="309"/>
        <v>0</v>
      </c>
      <c r="L2784" s="52">
        <f t="shared" si="310"/>
        <v>0</v>
      </c>
      <c r="M2784" s="49">
        <f t="shared" si="311"/>
        <v>0</v>
      </c>
      <c r="N2784" s="45"/>
      <c r="O2784" s="45"/>
      <c r="P2784" s="45"/>
      <c r="Q2784" s="53" t="s">
        <v>21</v>
      </c>
      <c r="R2784" s="54"/>
    </row>
    <row r="2785" spans="1:18" x14ac:dyDescent="0.25">
      <c r="A2785" s="43"/>
      <c r="B2785" s="44"/>
      <c r="C2785" s="45"/>
      <c r="D2785" s="46"/>
      <c r="E2785" s="47"/>
      <c r="F2785" s="48"/>
      <c r="G2785" s="49">
        <f t="shared" si="305"/>
        <v>0</v>
      </c>
      <c r="H2785" s="49">
        <f t="shared" si="306"/>
        <v>0</v>
      </c>
      <c r="I2785" s="50" t="e">
        <f t="shared" si="307"/>
        <v>#N/A</v>
      </c>
      <c r="J2785" s="49">
        <f t="shared" si="308"/>
        <v>0</v>
      </c>
      <c r="K2785" s="51">
        <f t="shared" si="309"/>
        <v>0</v>
      </c>
      <c r="L2785" s="52">
        <f t="shared" si="310"/>
        <v>0</v>
      </c>
      <c r="M2785" s="49">
        <f t="shared" si="311"/>
        <v>0</v>
      </c>
      <c r="N2785" s="45"/>
      <c r="O2785" s="45"/>
      <c r="P2785" s="45"/>
      <c r="Q2785" s="53" t="s">
        <v>21</v>
      </c>
      <c r="R2785" s="54"/>
    </row>
    <row r="2786" spans="1:18" x14ac:dyDescent="0.25">
      <c r="A2786" s="43"/>
      <c r="B2786" s="44"/>
      <c r="C2786" s="45"/>
      <c r="D2786" s="46"/>
      <c r="E2786" s="47"/>
      <c r="F2786" s="48"/>
      <c r="G2786" s="49">
        <f t="shared" si="305"/>
        <v>0</v>
      </c>
      <c r="H2786" s="49">
        <f t="shared" si="306"/>
        <v>0</v>
      </c>
      <c r="I2786" s="50" t="e">
        <f t="shared" si="307"/>
        <v>#N/A</v>
      </c>
      <c r="J2786" s="49">
        <f t="shared" si="308"/>
        <v>0</v>
      </c>
      <c r="K2786" s="51">
        <f t="shared" si="309"/>
        <v>0</v>
      </c>
      <c r="L2786" s="52">
        <f t="shared" si="310"/>
        <v>0</v>
      </c>
      <c r="M2786" s="49">
        <f t="shared" si="311"/>
        <v>0</v>
      </c>
      <c r="N2786" s="45"/>
      <c r="O2786" s="45"/>
      <c r="P2786" s="45"/>
      <c r="Q2786" s="53" t="s">
        <v>21</v>
      </c>
      <c r="R2786" s="54"/>
    </row>
    <row r="2787" spans="1:18" x14ac:dyDescent="0.25">
      <c r="A2787" s="43"/>
      <c r="B2787" s="44"/>
      <c r="C2787" s="45"/>
      <c r="D2787" s="46"/>
      <c r="E2787" s="47"/>
      <c r="F2787" s="48"/>
      <c r="G2787" s="49">
        <f t="shared" si="305"/>
        <v>0</v>
      </c>
      <c r="H2787" s="49">
        <f t="shared" si="306"/>
        <v>0</v>
      </c>
      <c r="I2787" s="50" t="e">
        <f t="shared" si="307"/>
        <v>#N/A</v>
      </c>
      <c r="J2787" s="49">
        <f t="shared" si="308"/>
        <v>0</v>
      </c>
      <c r="K2787" s="51">
        <f t="shared" si="309"/>
        <v>0</v>
      </c>
      <c r="L2787" s="52">
        <f t="shared" si="310"/>
        <v>0</v>
      </c>
      <c r="M2787" s="49">
        <f t="shared" si="311"/>
        <v>0</v>
      </c>
      <c r="N2787" s="45"/>
      <c r="O2787" s="45"/>
      <c r="P2787" s="45"/>
      <c r="Q2787" s="53" t="s">
        <v>21</v>
      </c>
      <c r="R2787" s="54"/>
    </row>
    <row r="2788" spans="1:18" x14ac:dyDescent="0.25">
      <c r="A2788" s="43"/>
      <c r="B2788" s="44"/>
      <c r="C2788" s="45"/>
      <c r="D2788" s="46"/>
      <c r="E2788" s="47"/>
      <c r="F2788" s="48"/>
      <c r="G2788" s="49">
        <f t="shared" si="305"/>
        <v>0</v>
      </c>
      <c r="H2788" s="49">
        <f t="shared" si="306"/>
        <v>0</v>
      </c>
      <c r="I2788" s="50" t="e">
        <f t="shared" si="307"/>
        <v>#N/A</v>
      </c>
      <c r="J2788" s="49">
        <f t="shared" si="308"/>
        <v>0</v>
      </c>
      <c r="K2788" s="51">
        <f t="shared" si="309"/>
        <v>0</v>
      </c>
      <c r="L2788" s="52">
        <f t="shared" si="310"/>
        <v>0</v>
      </c>
      <c r="M2788" s="49">
        <f t="shared" si="311"/>
        <v>0</v>
      </c>
      <c r="N2788" s="45"/>
      <c r="O2788" s="45"/>
      <c r="P2788" s="45"/>
      <c r="Q2788" s="53" t="s">
        <v>21</v>
      </c>
      <c r="R2788" s="54"/>
    </row>
    <row r="2789" spans="1:18" x14ac:dyDescent="0.25">
      <c r="A2789" s="43"/>
      <c r="B2789" s="44"/>
      <c r="C2789" s="45"/>
      <c r="D2789" s="46"/>
      <c r="E2789" s="47"/>
      <c r="F2789" s="48"/>
      <c r="G2789" s="49">
        <f t="shared" si="305"/>
        <v>0</v>
      </c>
      <c r="H2789" s="49">
        <f t="shared" si="306"/>
        <v>0</v>
      </c>
      <c r="I2789" s="50" t="e">
        <f t="shared" si="307"/>
        <v>#N/A</v>
      </c>
      <c r="J2789" s="49">
        <f t="shared" si="308"/>
        <v>0</v>
      </c>
      <c r="K2789" s="51">
        <f t="shared" si="309"/>
        <v>0</v>
      </c>
      <c r="L2789" s="52">
        <f t="shared" si="310"/>
        <v>0</v>
      </c>
      <c r="M2789" s="49">
        <f t="shared" si="311"/>
        <v>0</v>
      </c>
      <c r="N2789" s="45"/>
      <c r="O2789" s="45"/>
      <c r="P2789" s="45"/>
      <c r="Q2789" s="53" t="s">
        <v>21</v>
      </c>
      <c r="R2789" s="54"/>
    </row>
    <row r="2790" spans="1:18" x14ac:dyDescent="0.25">
      <c r="A2790" s="43"/>
      <c r="B2790" s="44"/>
      <c r="C2790" s="45"/>
      <c r="D2790" s="46"/>
      <c r="E2790" s="47"/>
      <c r="F2790" s="48"/>
      <c r="G2790" s="49">
        <f t="shared" si="305"/>
        <v>0</v>
      </c>
      <c r="H2790" s="49">
        <f t="shared" si="306"/>
        <v>0</v>
      </c>
      <c r="I2790" s="50" t="e">
        <f t="shared" si="307"/>
        <v>#N/A</v>
      </c>
      <c r="J2790" s="49">
        <f t="shared" si="308"/>
        <v>0</v>
      </c>
      <c r="K2790" s="51">
        <f t="shared" si="309"/>
        <v>0</v>
      </c>
      <c r="L2790" s="52">
        <f t="shared" si="310"/>
        <v>0</v>
      </c>
      <c r="M2790" s="49">
        <f t="shared" si="311"/>
        <v>0</v>
      </c>
      <c r="N2790" s="45"/>
      <c r="O2790" s="45"/>
      <c r="P2790" s="45"/>
      <c r="Q2790" s="53" t="s">
        <v>21</v>
      </c>
      <c r="R2790" s="54"/>
    </row>
    <row r="2791" spans="1:18" x14ac:dyDescent="0.25">
      <c r="A2791" s="43"/>
      <c r="B2791" s="44"/>
      <c r="C2791" s="45"/>
      <c r="D2791" s="46"/>
      <c r="E2791" s="47"/>
      <c r="F2791" s="48"/>
      <c r="G2791" s="49">
        <f t="shared" si="305"/>
        <v>0</v>
      </c>
      <c r="H2791" s="49">
        <f t="shared" si="306"/>
        <v>0</v>
      </c>
      <c r="I2791" s="50" t="e">
        <f t="shared" si="307"/>
        <v>#N/A</v>
      </c>
      <c r="J2791" s="49">
        <f t="shared" si="308"/>
        <v>0</v>
      </c>
      <c r="K2791" s="51">
        <f t="shared" si="309"/>
        <v>0</v>
      </c>
      <c r="L2791" s="52">
        <f t="shared" si="310"/>
        <v>0</v>
      </c>
      <c r="M2791" s="49">
        <f t="shared" si="311"/>
        <v>0</v>
      </c>
      <c r="N2791" s="45"/>
      <c r="O2791" s="45"/>
      <c r="P2791" s="45"/>
      <c r="Q2791" s="53" t="s">
        <v>21</v>
      </c>
      <c r="R2791" s="54"/>
    </row>
    <row r="2792" spans="1:18" x14ac:dyDescent="0.25">
      <c r="A2792" s="43"/>
      <c r="B2792" s="44"/>
      <c r="C2792" s="45"/>
      <c r="D2792" s="46"/>
      <c r="E2792" s="47"/>
      <c r="F2792" s="48"/>
      <c r="G2792" s="49">
        <f t="shared" si="305"/>
        <v>0</v>
      </c>
      <c r="H2792" s="49">
        <f t="shared" si="306"/>
        <v>0</v>
      </c>
      <c r="I2792" s="50" t="e">
        <f t="shared" si="307"/>
        <v>#N/A</v>
      </c>
      <c r="J2792" s="49">
        <f t="shared" si="308"/>
        <v>0</v>
      </c>
      <c r="K2792" s="51">
        <f t="shared" si="309"/>
        <v>0</v>
      </c>
      <c r="L2792" s="52">
        <f t="shared" si="310"/>
        <v>0</v>
      </c>
      <c r="M2792" s="49">
        <f t="shared" si="311"/>
        <v>0</v>
      </c>
      <c r="N2792" s="45"/>
      <c r="O2792" s="45"/>
      <c r="P2792" s="45"/>
      <c r="Q2792" s="53" t="s">
        <v>21</v>
      </c>
      <c r="R2792" s="54"/>
    </row>
    <row r="2793" spans="1:18" x14ac:dyDescent="0.25">
      <c r="A2793" s="43"/>
      <c r="B2793" s="44"/>
      <c r="C2793" s="45"/>
      <c r="D2793" s="46"/>
      <c r="E2793" s="47"/>
      <c r="F2793" s="48"/>
      <c r="G2793" s="49">
        <f t="shared" si="305"/>
        <v>0</v>
      </c>
      <c r="H2793" s="49">
        <f t="shared" si="306"/>
        <v>0</v>
      </c>
      <c r="I2793" s="50" t="e">
        <f t="shared" si="307"/>
        <v>#N/A</v>
      </c>
      <c r="J2793" s="49">
        <f t="shared" si="308"/>
        <v>0</v>
      </c>
      <c r="K2793" s="51">
        <f t="shared" si="309"/>
        <v>0</v>
      </c>
      <c r="L2793" s="52">
        <f t="shared" si="310"/>
        <v>0</v>
      </c>
      <c r="M2793" s="49">
        <f t="shared" si="311"/>
        <v>0</v>
      </c>
      <c r="N2793" s="45"/>
      <c r="O2793" s="45"/>
      <c r="P2793" s="45"/>
      <c r="Q2793" s="53" t="s">
        <v>21</v>
      </c>
      <c r="R2793" s="54"/>
    </row>
    <row r="2794" spans="1:18" x14ac:dyDescent="0.25">
      <c r="A2794" s="43"/>
      <c r="B2794" s="44"/>
      <c r="C2794" s="45"/>
      <c r="D2794" s="46"/>
      <c r="E2794" s="47"/>
      <c r="F2794" s="48"/>
      <c r="G2794" s="49">
        <f t="shared" si="305"/>
        <v>0</v>
      </c>
      <c r="H2794" s="49">
        <f t="shared" si="306"/>
        <v>0</v>
      </c>
      <c r="I2794" s="50" t="e">
        <f t="shared" si="307"/>
        <v>#N/A</v>
      </c>
      <c r="J2794" s="49">
        <f t="shared" si="308"/>
        <v>0</v>
      </c>
      <c r="K2794" s="51">
        <f t="shared" si="309"/>
        <v>0</v>
      </c>
      <c r="L2794" s="52">
        <f t="shared" si="310"/>
        <v>0</v>
      </c>
      <c r="M2794" s="49">
        <f t="shared" si="311"/>
        <v>0</v>
      </c>
      <c r="N2794" s="45"/>
      <c r="O2794" s="45"/>
      <c r="P2794" s="45"/>
      <c r="Q2794" s="53" t="s">
        <v>21</v>
      </c>
      <c r="R2794" s="54"/>
    </row>
    <row r="2795" spans="1:18" x14ac:dyDescent="0.25">
      <c r="A2795" s="43"/>
      <c r="B2795" s="44"/>
      <c r="C2795" s="45"/>
      <c r="D2795" s="46"/>
      <c r="E2795" s="47"/>
      <c r="F2795" s="48"/>
      <c r="G2795" s="49">
        <f t="shared" si="305"/>
        <v>0</v>
      </c>
      <c r="H2795" s="49">
        <f t="shared" si="306"/>
        <v>0</v>
      </c>
      <c r="I2795" s="50" t="e">
        <f t="shared" si="307"/>
        <v>#N/A</v>
      </c>
      <c r="J2795" s="49">
        <f t="shared" si="308"/>
        <v>0</v>
      </c>
      <c r="K2795" s="51">
        <f t="shared" si="309"/>
        <v>0</v>
      </c>
      <c r="L2795" s="52">
        <f t="shared" si="310"/>
        <v>0</v>
      </c>
      <c r="M2795" s="49">
        <f t="shared" si="311"/>
        <v>0</v>
      </c>
      <c r="N2795" s="45"/>
      <c r="O2795" s="45"/>
      <c r="P2795" s="45"/>
      <c r="Q2795" s="53" t="s">
        <v>21</v>
      </c>
      <c r="R2795" s="54"/>
    </row>
    <row r="2796" spans="1:18" x14ac:dyDescent="0.25">
      <c r="A2796" s="43"/>
      <c r="B2796" s="44"/>
      <c r="C2796" s="45"/>
      <c r="D2796" s="46"/>
      <c r="E2796" s="47"/>
      <c r="F2796" s="48"/>
      <c r="G2796" s="49">
        <f t="shared" si="305"/>
        <v>0</v>
      </c>
      <c r="H2796" s="49">
        <f t="shared" si="306"/>
        <v>0</v>
      </c>
      <c r="I2796" s="50" t="e">
        <f t="shared" si="307"/>
        <v>#N/A</v>
      </c>
      <c r="J2796" s="49">
        <f t="shared" si="308"/>
        <v>0</v>
      </c>
      <c r="K2796" s="51">
        <f t="shared" si="309"/>
        <v>0</v>
      </c>
      <c r="L2796" s="52">
        <f t="shared" si="310"/>
        <v>0</v>
      </c>
      <c r="M2796" s="49">
        <f t="shared" si="311"/>
        <v>0</v>
      </c>
      <c r="N2796" s="45"/>
      <c r="O2796" s="45"/>
      <c r="P2796" s="45"/>
      <c r="Q2796" s="53" t="s">
        <v>21</v>
      </c>
      <c r="R2796" s="54"/>
    </row>
    <row r="2797" spans="1:18" x14ac:dyDescent="0.25">
      <c r="A2797" s="43"/>
      <c r="B2797" s="44"/>
      <c r="C2797" s="45"/>
      <c r="D2797" s="46"/>
      <c r="E2797" s="47"/>
      <c r="F2797" s="48"/>
      <c r="G2797" s="49">
        <f t="shared" si="305"/>
        <v>0</v>
      </c>
      <c r="H2797" s="49">
        <f t="shared" si="306"/>
        <v>0</v>
      </c>
      <c r="I2797" s="50" t="e">
        <f t="shared" si="307"/>
        <v>#N/A</v>
      </c>
      <c r="J2797" s="49">
        <f t="shared" si="308"/>
        <v>0</v>
      </c>
      <c r="K2797" s="51">
        <f t="shared" si="309"/>
        <v>0</v>
      </c>
      <c r="L2797" s="52">
        <f t="shared" si="310"/>
        <v>0</v>
      </c>
      <c r="M2797" s="49">
        <f t="shared" si="311"/>
        <v>0</v>
      </c>
      <c r="N2797" s="45"/>
      <c r="O2797" s="45"/>
      <c r="P2797" s="45"/>
      <c r="Q2797" s="53" t="s">
        <v>21</v>
      </c>
      <c r="R2797" s="54"/>
    </row>
    <row r="2798" spans="1:18" x14ac:dyDescent="0.25">
      <c r="A2798" s="43"/>
      <c r="B2798" s="44"/>
      <c r="C2798" s="45"/>
      <c r="D2798" s="46"/>
      <c r="E2798" s="47"/>
      <c r="F2798" s="48"/>
      <c r="G2798" s="49">
        <f t="shared" si="305"/>
        <v>0</v>
      </c>
      <c r="H2798" s="49">
        <f t="shared" si="306"/>
        <v>0</v>
      </c>
      <c r="I2798" s="50" t="e">
        <f t="shared" si="307"/>
        <v>#N/A</v>
      </c>
      <c r="J2798" s="49">
        <f t="shared" si="308"/>
        <v>0</v>
      </c>
      <c r="K2798" s="51">
        <f t="shared" si="309"/>
        <v>0</v>
      </c>
      <c r="L2798" s="52">
        <f t="shared" si="310"/>
        <v>0</v>
      </c>
      <c r="M2798" s="49">
        <f t="shared" si="311"/>
        <v>0</v>
      </c>
      <c r="N2798" s="45"/>
      <c r="O2798" s="45"/>
      <c r="P2798" s="45"/>
      <c r="Q2798" s="53" t="s">
        <v>21</v>
      </c>
      <c r="R2798" s="54"/>
    </row>
    <row r="2799" spans="1:18" x14ac:dyDescent="0.25">
      <c r="A2799" s="43"/>
      <c r="B2799" s="44"/>
      <c r="C2799" s="45"/>
      <c r="D2799" s="46"/>
      <c r="E2799" s="47"/>
      <c r="F2799" s="48"/>
      <c r="G2799" s="49">
        <f t="shared" si="305"/>
        <v>0</v>
      </c>
      <c r="H2799" s="49">
        <f t="shared" si="306"/>
        <v>0</v>
      </c>
      <c r="I2799" s="50" t="e">
        <f t="shared" si="307"/>
        <v>#N/A</v>
      </c>
      <c r="J2799" s="49">
        <f t="shared" si="308"/>
        <v>0</v>
      </c>
      <c r="K2799" s="51">
        <f t="shared" si="309"/>
        <v>0</v>
      </c>
      <c r="L2799" s="52">
        <f t="shared" si="310"/>
        <v>0</v>
      </c>
      <c r="M2799" s="49">
        <f t="shared" si="311"/>
        <v>0</v>
      </c>
      <c r="N2799" s="45"/>
      <c r="O2799" s="45"/>
      <c r="P2799" s="45"/>
      <c r="Q2799" s="53" t="s">
        <v>21</v>
      </c>
      <c r="R2799" s="54"/>
    </row>
    <row r="2800" spans="1:18" x14ac:dyDescent="0.25">
      <c r="A2800" s="43"/>
      <c r="B2800" s="44"/>
      <c r="C2800" s="45"/>
      <c r="D2800" s="46"/>
      <c r="E2800" s="47"/>
      <c r="F2800" s="48"/>
      <c r="G2800" s="49">
        <f t="shared" si="305"/>
        <v>0</v>
      </c>
      <c r="H2800" s="49">
        <f t="shared" si="306"/>
        <v>0</v>
      </c>
      <c r="I2800" s="50" t="e">
        <f t="shared" si="307"/>
        <v>#N/A</v>
      </c>
      <c r="J2800" s="49">
        <f t="shared" si="308"/>
        <v>0</v>
      </c>
      <c r="K2800" s="51">
        <f t="shared" si="309"/>
        <v>0</v>
      </c>
      <c r="L2800" s="52">
        <f t="shared" si="310"/>
        <v>0</v>
      </c>
      <c r="M2800" s="49">
        <f t="shared" si="311"/>
        <v>0</v>
      </c>
      <c r="N2800" s="45"/>
      <c r="O2800" s="45"/>
      <c r="P2800" s="45"/>
      <c r="Q2800" s="53" t="s">
        <v>21</v>
      </c>
      <c r="R2800" s="54"/>
    </row>
    <row r="2801" spans="1:18" x14ac:dyDescent="0.25">
      <c r="A2801" s="43"/>
      <c r="B2801" s="44"/>
      <c r="C2801" s="45"/>
      <c r="D2801" s="46"/>
      <c r="E2801" s="47"/>
      <c r="F2801" s="48"/>
      <c r="G2801" s="49">
        <f t="shared" si="305"/>
        <v>0</v>
      </c>
      <c r="H2801" s="49">
        <f t="shared" si="306"/>
        <v>0</v>
      </c>
      <c r="I2801" s="50" t="e">
        <f t="shared" si="307"/>
        <v>#N/A</v>
      </c>
      <c r="J2801" s="49">
        <f t="shared" si="308"/>
        <v>0</v>
      </c>
      <c r="K2801" s="51">
        <f t="shared" si="309"/>
        <v>0</v>
      </c>
      <c r="L2801" s="52">
        <f t="shared" si="310"/>
        <v>0</v>
      </c>
      <c r="M2801" s="49">
        <f t="shared" si="311"/>
        <v>0</v>
      </c>
      <c r="N2801" s="45"/>
      <c r="O2801" s="45"/>
      <c r="P2801" s="45"/>
      <c r="Q2801" s="53" t="s">
        <v>21</v>
      </c>
      <c r="R2801" s="54"/>
    </row>
    <row r="2802" spans="1:18" x14ac:dyDescent="0.25">
      <c r="A2802" s="43"/>
      <c r="B2802" s="44"/>
      <c r="C2802" s="45"/>
      <c r="D2802" s="46"/>
      <c r="E2802" s="47"/>
      <c r="F2802" s="48"/>
      <c r="G2802" s="49">
        <f t="shared" si="305"/>
        <v>0</v>
      </c>
      <c r="H2802" s="49">
        <f t="shared" si="306"/>
        <v>0</v>
      </c>
      <c r="I2802" s="50" t="e">
        <f t="shared" si="307"/>
        <v>#N/A</v>
      </c>
      <c r="J2802" s="49">
        <f t="shared" si="308"/>
        <v>0</v>
      </c>
      <c r="K2802" s="51">
        <f t="shared" si="309"/>
        <v>0</v>
      </c>
      <c r="L2802" s="52">
        <f t="shared" si="310"/>
        <v>0</v>
      </c>
      <c r="M2802" s="49">
        <f t="shared" si="311"/>
        <v>0</v>
      </c>
      <c r="N2802" s="45"/>
      <c r="O2802" s="45"/>
      <c r="P2802" s="45"/>
      <c r="Q2802" s="53" t="s">
        <v>21</v>
      </c>
      <c r="R2802" s="54"/>
    </row>
    <row r="2803" spans="1:18" x14ac:dyDescent="0.25">
      <c r="A2803" s="43"/>
      <c r="B2803" s="44"/>
      <c r="C2803" s="45"/>
      <c r="D2803" s="46"/>
      <c r="E2803" s="47"/>
      <c r="F2803" s="48"/>
      <c r="G2803" s="49">
        <f t="shared" si="305"/>
        <v>0</v>
      </c>
      <c r="H2803" s="49">
        <f t="shared" si="306"/>
        <v>0</v>
      </c>
      <c r="I2803" s="50" t="e">
        <f t="shared" si="307"/>
        <v>#N/A</v>
      </c>
      <c r="J2803" s="49">
        <f t="shared" si="308"/>
        <v>0</v>
      </c>
      <c r="K2803" s="51">
        <f t="shared" si="309"/>
        <v>0</v>
      </c>
      <c r="L2803" s="52">
        <f t="shared" si="310"/>
        <v>0</v>
      </c>
      <c r="M2803" s="49">
        <f t="shared" si="311"/>
        <v>0</v>
      </c>
      <c r="N2803" s="45"/>
      <c r="O2803" s="45"/>
      <c r="P2803" s="45"/>
      <c r="Q2803" s="53" t="s">
        <v>21</v>
      </c>
      <c r="R2803" s="54"/>
    </row>
    <row r="2804" spans="1:18" x14ac:dyDescent="0.25">
      <c r="A2804" s="43"/>
      <c r="B2804" s="44"/>
      <c r="C2804" s="45"/>
      <c r="D2804" s="46"/>
      <c r="E2804" s="47"/>
      <c r="F2804" s="48"/>
      <c r="G2804" s="49">
        <f t="shared" si="305"/>
        <v>0</v>
      </c>
      <c r="H2804" s="49">
        <f t="shared" si="306"/>
        <v>0</v>
      </c>
      <c r="I2804" s="50" t="e">
        <f t="shared" si="307"/>
        <v>#N/A</v>
      </c>
      <c r="J2804" s="49">
        <f t="shared" si="308"/>
        <v>0</v>
      </c>
      <c r="K2804" s="51">
        <f t="shared" si="309"/>
        <v>0</v>
      </c>
      <c r="L2804" s="52">
        <f t="shared" si="310"/>
        <v>0</v>
      </c>
      <c r="M2804" s="49">
        <f t="shared" si="311"/>
        <v>0</v>
      </c>
      <c r="N2804" s="45"/>
      <c r="O2804" s="45"/>
      <c r="P2804" s="45"/>
      <c r="Q2804" s="53" t="s">
        <v>21</v>
      </c>
      <c r="R2804" s="54"/>
    </row>
    <row r="2805" spans="1:18" x14ac:dyDescent="0.25">
      <c r="A2805" s="43"/>
      <c r="B2805" s="44"/>
      <c r="C2805" s="45"/>
      <c r="D2805" s="46"/>
      <c r="E2805" s="47"/>
      <c r="F2805" s="48"/>
      <c r="G2805" s="49">
        <f t="shared" si="305"/>
        <v>0</v>
      </c>
      <c r="H2805" s="49">
        <f t="shared" si="306"/>
        <v>0</v>
      </c>
      <c r="I2805" s="50" t="e">
        <f t="shared" si="307"/>
        <v>#N/A</v>
      </c>
      <c r="J2805" s="49">
        <f t="shared" si="308"/>
        <v>0</v>
      </c>
      <c r="K2805" s="51">
        <f t="shared" si="309"/>
        <v>0</v>
      </c>
      <c r="L2805" s="52">
        <f t="shared" si="310"/>
        <v>0</v>
      </c>
      <c r="M2805" s="49">
        <f t="shared" si="311"/>
        <v>0</v>
      </c>
      <c r="N2805" s="45"/>
      <c r="O2805" s="45"/>
      <c r="P2805" s="45"/>
      <c r="Q2805" s="53" t="s">
        <v>21</v>
      </c>
      <c r="R2805" s="54"/>
    </row>
    <row r="2806" spans="1:18" x14ac:dyDescent="0.25">
      <c r="A2806" s="43"/>
      <c r="B2806" s="44"/>
      <c r="C2806" s="45"/>
      <c r="D2806" s="46"/>
      <c r="E2806" s="47"/>
      <c r="F2806" s="48"/>
      <c r="G2806" s="49">
        <f t="shared" si="305"/>
        <v>0</v>
      </c>
      <c r="H2806" s="49">
        <f t="shared" si="306"/>
        <v>0</v>
      </c>
      <c r="I2806" s="50" t="e">
        <f t="shared" si="307"/>
        <v>#N/A</v>
      </c>
      <c r="J2806" s="49">
        <f t="shared" si="308"/>
        <v>0</v>
      </c>
      <c r="K2806" s="51">
        <f t="shared" si="309"/>
        <v>0</v>
      </c>
      <c r="L2806" s="52">
        <f t="shared" si="310"/>
        <v>0</v>
      </c>
      <c r="M2806" s="49">
        <f t="shared" si="311"/>
        <v>0</v>
      </c>
      <c r="N2806" s="45"/>
      <c r="O2806" s="45"/>
      <c r="P2806" s="45"/>
      <c r="Q2806" s="53" t="s">
        <v>21</v>
      </c>
      <c r="R2806" s="54"/>
    </row>
    <row r="2807" spans="1:18" x14ac:dyDescent="0.25">
      <c r="A2807" s="43"/>
      <c r="B2807" s="44"/>
      <c r="C2807" s="45"/>
      <c r="D2807" s="46"/>
      <c r="E2807" s="47"/>
      <c r="F2807" s="48"/>
      <c r="G2807" s="49">
        <f t="shared" si="305"/>
        <v>0</v>
      </c>
      <c r="H2807" s="49">
        <f t="shared" si="306"/>
        <v>0</v>
      </c>
      <c r="I2807" s="50" t="e">
        <f t="shared" si="307"/>
        <v>#N/A</v>
      </c>
      <c r="J2807" s="49">
        <f t="shared" si="308"/>
        <v>0</v>
      </c>
      <c r="K2807" s="51">
        <f t="shared" si="309"/>
        <v>0</v>
      </c>
      <c r="L2807" s="52">
        <f t="shared" si="310"/>
        <v>0</v>
      </c>
      <c r="M2807" s="49">
        <f t="shared" si="311"/>
        <v>0</v>
      </c>
      <c r="N2807" s="45"/>
      <c r="O2807" s="45"/>
      <c r="P2807" s="45"/>
      <c r="Q2807" s="53" t="s">
        <v>21</v>
      </c>
      <c r="R2807" s="54"/>
    </row>
    <row r="2808" spans="1:18" x14ac:dyDescent="0.25">
      <c r="A2808" s="43"/>
      <c r="B2808" s="44"/>
      <c r="C2808" s="45"/>
      <c r="D2808" s="46"/>
      <c r="E2808" s="47"/>
      <c r="F2808" s="48"/>
      <c r="G2808" s="49">
        <f t="shared" si="305"/>
        <v>0</v>
      </c>
      <c r="H2808" s="49">
        <f t="shared" si="306"/>
        <v>0</v>
      </c>
      <c r="I2808" s="50" t="e">
        <f t="shared" si="307"/>
        <v>#N/A</v>
      </c>
      <c r="J2808" s="49">
        <f t="shared" si="308"/>
        <v>0</v>
      </c>
      <c r="K2808" s="51">
        <f t="shared" si="309"/>
        <v>0</v>
      </c>
      <c r="L2808" s="52">
        <f t="shared" si="310"/>
        <v>0</v>
      </c>
      <c r="M2808" s="49">
        <f t="shared" si="311"/>
        <v>0</v>
      </c>
      <c r="N2808" s="45"/>
      <c r="O2808" s="45"/>
      <c r="P2808" s="45"/>
      <c r="Q2808" s="53" t="s">
        <v>21</v>
      </c>
      <c r="R2808" s="54"/>
    </row>
    <row r="2809" spans="1:18" x14ac:dyDescent="0.25">
      <c r="A2809" s="43"/>
      <c r="B2809" s="44"/>
      <c r="C2809" s="45"/>
      <c r="D2809" s="46"/>
      <c r="E2809" s="47"/>
      <c r="F2809" s="48"/>
      <c r="G2809" s="49">
        <f t="shared" si="305"/>
        <v>0</v>
      </c>
      <c r="H2809" s="49">
        <f t="shared" si="306"/>
        <v>0</v>
      </c>
      <c r="I2809" s="50" t="e">
        <f t="shared" si="307"/>
        <v>#N/A</v>
      </c>
      <c r="J2809" s="49">
        <f t="shared" si="308"/>
        <v>0</v>
      </c>
      <c r="K2809" s="51">
        <f t="shared" si="309"/>
        <v>0</v>
      </c>
      <c r="L2809" s="52">
        <f t="shared" si="310"/>
        <v>0</v>
      </c>
      <c r="M2809" s="49">
        <f t="shared" si="311"/>
        <v>0</v>
      </c>
      <c r="N2809" s="45"/>
      <c r="O2809" s="45"/>
      <c r="P2809" s="45"/>
      <c r="Q2809" s="53" t="s">
        <v>21</v>
      </c>
      <c r="R2809" s="54"/>
    </row>
    <row r="2810" spans="1:18" x14ac:dyDescent="0.25">
      <c r="A2810" s="43"/>
      <c r="B2810" s="44"/>
      <c r="C2810" s="45"/>
      <c r="D2810" s="46"/>
      <c r="E2810" s="47"/>
      <c r="F2810" s="48"/>
      <c r="G2810" s="49">
        <f t="shared" si="305"/>
        <v>0</v>
      </c>
      <c r="H2810" s="49">
        <f t="shared" si="306"/>
        <v>0</v>
      </c>
      <c r="I2810" s="50" t="e">
        <f t="shared" si="307"/>
        <v>#N/A</v>
      </c>
      <c r="J2810" s="49">
        <f t="shared" si="308"/>
        <v>0</v>
      </c>
      <c r="K2810" s="51">
        <f t="shared" si="309"/>
        <v>0</v>
      </c>
      <c r="L2810" s="52">
        <f t="shared" si="310"/>
        <v>0</v>
      </c>
      <c r="M2810" s="49">
        <f t="shared" si="311"/>
        <v>0</v>
      </c>
      <c r="N2810" s="45"/>
      <c r="O2810" s="45"/>
      <c r="P2810" s="45"/>
      <c r="Q2810" s="53" t="s">
        <v>21</v>
      </c>
      <c r="R2810" s="54"/>
    </row>
    <row r="2811" spans="1:18" x14ac:dyDescent="0.25">
      <c r="A2811" s="43"/>
      <c r="B2811" s="44"/>
      <c r="C2811" s="45"/>
      <c r="D2811" s="46"/>
      <c r="E2811" s="47"/>
      <c r="F2811" s="48"/>
      <c r="G2811" s="49">
        <f t="shared" si="305"/>
        <v>0</v>
      </c>
      <c r="H2811" s="49">
        <f t="shared" si="306"/>
        <v>0</v>
      </c>
      <c r="I2811" s="50" t="e">
        <f t="shared" si="307"/>
        <v>#N/A</v>
      </c>
      <c r="J2811" s="49">
        <f t="shared" si="308"/>
        <v>0</v>
      </c>
      <c r="K2811" s="51">
        <f t="shared" si="309"/>
        <v>0</v>
      </c>
      <c r="L2811" s="52">
        <f t="shared" si="310"/>
        <v>0</v>
      </c>
      <c r="M2811" s="49">
        <f t="shared" si="311"/>
        <v>0</v>
      </c>
      <c r="N2811" s="45"/>
      <c r="O2811" s="45"/>
      <c r="P2811" s="45"/>
      <c r="Q2811" s="53" t="s">
        <v>21</v>
      </c>
      <c r="R2811" s="54"/>
    </row>
    <row r="2812" spans="1:18" x14ac:dyDescent="0.25">
      <c r="A2812" s="43"/>
      <c r="B2812" s="44"/>
      <c r="C2812" s="45"/>
      <c r="D2812" s="46"/>
      <c r="E2812" s="47"/>
      <c r="F2812" s="48"/>
      <c r="G2812" s="49">
        <f t="shared" si="305"/>
        <v>0</v>
      </c>
      <c r="H2812" s="49">
        <f t="shared" si="306"/>
        <v>0</v>
      </c>
      <c r="I2812" s="50" t="e">
        <f t="shared" si="307"/>
        <v>#N/A</v>
      </c>
      <c r="J2812" s="49">
        <f t="shared" si="308"/>
        <v>0</v>
      </c>
      <c r="K2812" s="51">
        <f t="shared" si="309"/>
        <v>0</v>
      </c>
      <c r="L2812" s="52">
        <f t="shared" si="310"/>
        <v>0</v>
      </c>
      <c r="M2812" s="49">
        <f t="shared" si="311"/>
        <v>0</v>
      </c>
      <c r="N2812" s="45"/>
      <c r="O2812" s="45"/>
      <c r="P2812" s="45"/>
      <c r="Q2812" s="53" t="s">
        <v>21</v>
      </c>
      <c r="R2812" s="54"/>
    </row>
    <row r="2813" spans="1:18" x14ac:dyDescent="0.25">
      <c r="A2813" s="43"/>
      <c r="B2813" s="44"/>
      <c r="C2813" s="45"/>
      <c r="D2813" s="46"/>
      <c r="E2813" s="47"/>
      <c r="F2813" s="48"/>
      <c r="G2813" s="49">
        <f t="shared" si="305"/>
        <v>0</v>
      </c>
      <c r="H2813" s="49">
        <f t="shared" si="306"/>
        <v>0</v>
      </c>
      <c r="I2813" s="50" t="e">
        <f t="shared" si="307"/>
        <v>#N/A</v>
      </c>
      <c r="J2813" s="49">
        <f t="shared" si="308"/>
        <v>0</v>
      </c>
      <c r="K2813" s="51">
        <f t="shared" si="309"/>
        <v>0</v>
      </c>
      <c r="L2813" s="52">
        <f t="shared" si="310"/>
        <v>0</v>
      </c>
      <c r="M2813" s="49">
        <f t="shared" si="311"/>
        <v>0</v>
      </c>
      <c r="N2813" s="45"/>
      <c r="O2813" s="45"/>
      <c r="P2813" s="45"/>
      <c r="Q2813" s="53" t="s">
        <v>21</v>
      </c>
      <c r="R2813" s="54"/>
    </row>
    <row r="2814" spans="1:18" x14ac:dyDescent="0.25">
      <c r="A2814" s="43"/>
      <c r="B2814" s="44"/>
      <c r="C2814" s="45"/>
      <c r="D2814" s="46"/>
      <c r="E2814" s="47"/>
      <c r="F2814" s="48"/>
      <c r="G2814" s="49">
        <f t="shared" si="305"/>
        <v>0</v>
      </c>
      <c r="H2814" s="49">
        <f t="shared" si="306"/>
        <v>0</v>
      </c>
      <c r="I2814" s="50" t="e">
        <f t="shared" si="307"/>
        <v>#N/A</v>
      </c>
      <c r="J2814" s="49">
        <f t="shared" si="308"/>
        <v>0</v>
      </c>
      <c r="K2814" s="51">
        <f t="shared" si="309"/>
        <v>0</v>
      </c>
      <c r="L2814" s="52">
        <f t="shared" si="310"/>
        <v>0</v>
      </c>
      <c r="M2814" s="49">
        <f t="shared" si="311"/>
        <v>0</v>
      </c>
      <c r="N2814" s="45"/>
      <c r="O2814" s="45"/>
      <c r="P2814" s="45"/>
      <c r="Q2814" s="53" t="s">
        <v>21</v>
      </c>
      <c r="R2814" s="54"/>
    </row>
    <row r="2815" spans="1:18" x14ac:dyDescent="0.25">
      <c r="A2815" s="43"/>
      <c r="B2815" s="44"/>
      <c r="C2815" s="45"/>
      <c r="D2815" s="46"/>
      <c r="E2815" s="47"/>
      <c r="F2815" s="48"/>
      <c r="G2815" s="49">
        <f t="shared" si="305"/>
        <v>0</v>
      </c>
      <c r="H2815" s="49">
        <f t="shared" si="306"/>
        <v>0</v>
      </c>
      <c r="I2815" s="50" t="e">
        <f t="shared" si="307"/>
        <v>#N/A</v>
      </c>
      <c r="J2815" s="49">
        <f t="shared" si="308"/>
        <v>0</v>
      </c>
      <c r="K2815" s="51">
        <f t="shared" si="309"/>
        <v>0</v>
      </c>
      <c r="L2815" s="52">
        <f t="shared" si="310"/>
        <v>0</v>
      </c>
      <c r="M2815" s="49">
        <f t="shared" si="311"/>
        <v>0</v>
      </c>
      <c r="N2815" s="45"/>
      <c r="O2815" s="45"/>
      <c r="P2815" s="45"/>
      <c r="Q2815" s="53" t="s">
        <v>21</v>
      </c>
      <c r="R2815" s="54"/>
    </row>
    <row r="2816" spans="1:18" x14ac:dyDescent="0.25">
      <c r="A2816" s="43"/>
      <c r="B2816" s="44"/>
      <c r="C2816" s="45"/>
      <c r="D2816" s="46"/>
      <c r="E2816" s="47"/>
      <c r="F2816" s="48"/>
      <c r="G2816" s="49">
        <f t="shared" si="305"/>
        <v>0</v>
      </c>
      <c r="H2816" s="49">
        <f t="shared" si="306"/>
        <v>0</v>
      </c>
      <c r="I2816" s="50" t="e">
        <f t="shared" si="307"/>
        <v>#N/A</v>
      </c>
      <c r="J2816" s="49">
        <f t="shared" si="308"/>
        <v>0</v>
      </c>
      <c r="K2816" s="51">
        <f t="shared" si="309"/>
        <v>0</v>
      </c>
      <c r="L2816" s="52">
        <f t="shared" si="310"/>
        <v>0</v>
      </c>
      <c r="M2816" s="49">
        <f t="shared" si="311"/>
        <v>0</v>
      </c>
      <c r="N2816" s="45"/>
      <c r="O2816" s="45"/>
      <c r="P2816" s="45"/>
      <c r="Q2816" s="53" t="s">
        <v>21</v>
      </c>
      <c r="R2816" s="54"/>
    </row>
    <row r="2817" spans="1:18" x14ac:dyDescent="0.25">
      <c r="A2817" s="43"/>
      <c r="B2817" s="44"/>
      <c r="C2817" s="45"/>
      <c r="D2817" s="46"/>
      <c r="E2817" s="47"/>
      <c r="F2817" s="48"/>
      <c r="G2817" s="49">
        <f t="shared" si="305"/>
        <v>0</v>
      </c>
      <c r="H2817" s="49">
        <f t="shared" si="306"/>
        <v>0</v>
      </c>
      <c r="I2817" s="50" t="e">
        <f t="shared" si="307"/>
        <v>#N/A</v>
      </c>
      <c r="J2817" s="49">
        <f t="shared" si="308"/>
        <v>0</v>
      </c>
      <c r="K2817" s="51">
        <f t="shared" si="309"/>
        <v>0</v>
      </c>
      <c r="L2817" s="52">
        <f t="shared" si="310"/>
        <v>0</v>
      </c>
      <c r="M2817" s="49">
        <f t="shared" si="311"/>
        <v>0</v>
      </c>
      <c r="N2817" s="45"/>
      <c r="O2817" s="45"/>
      <c r="P2817" s="45"/>
      <c r="Q2817" s="53" t="s">
        <v>21</v>
      </c>
      <c r="R2817" s="54"/>
    </row>
    <row r="2818" spans="1:18" x14ac:dyDescent="0.25">
      <c r="A2818" s="43"/>
      <c r="B2818" s="44"/>
      <c r="C2818" s="45"/>
      <c r="D2818" s="46"/>
      <c r="E2818" s="47"/>
      <c r="F2818" s="48"/>
      <c r="G2818" s="49">
        <f t="shared" si="305"/>
        <v>0</v>
      </c>
      <c r="H2818" s="49">
        <f t="shared" si="306"/>
        <v>0</v>
      </c>
      <c r="I2818" s="50" t="e">
        <f t="shared" si="307"/>
        <v>#N/A</v>
      </c>
      <c r="J2818" s="49">
        <f t="shared" si="308"/>
        <v>0</v>
      </c>
      <c r="K2818" s="51">
        <f t="shared" si="309"/>
        <v>0</v>
      </c>
      <c r="L2818" s="52">
        <f t="shared" si="310"/>
        <v>0</v>
      </c>
      <c r="M2818" s="49">
        <f t="shared" si="311"/>
        <v>0</v>
      </c>
      <c r="N2818" s="45"/>
      <c r="O2818" s="45"/>
      <c r="P2818" s="45"/>
      <c r="Q2818" s="53" t="s">
        <v>21</v>
      </c>
      <c r="R2818" s="54"/>
    </row>
    <row r="2819" spans="1:18" x14ac:dyDescent="0.25">
      <c r="A2819" s="43"/>
      <c r="B2819" s="44"/>
      <c r="C2819" s="45"/>
      <c r="D2819" s="46"/>
      <c r="E2819" s="47"/>
      <c r="F2819" s="48"/>
      <c r="G2819" s="49">
        <f t="shared" si="305"/>
        <v>0</v>
      </c>
      <c r="H2819" s="49">
        <f t="shared" si="306"/>
        <v>0</v>
      </c>
      <c r="I2819" s="50" t="e">
        <f t="shared" si="307"/>
        <v>#N/A</v>
      </c>
      <c r="J2819" s="49">
        <f t="shared" si="308"/>
        <v>0</v>
      </c>
      <c r="K2819" s="51">
        <f t="shared" si="309"/>
        <v>0</v>
      </c>
      <c r="L2819" s="52">
        <f t="shared" si="310"/>
        <v>0</v>
      </c>
      <c r="M2819" s="49">
        <f t="shared" si="311"/>
        <v>0</v>
      </c>
      <c r="N2819" s="45"/>
      <c r="O2819" s="45"/>
      <c r="P2819" s="45"/>
      <c r="Q2819" s="53" t="s">
        <v>21</v>
      </c>
      <c r="R2819" s="54"/>
    </row>
    <row r="2820" spans="1:18" x14ac:dyDescent="0.25">
      <c r="A2820" s="43"/>
      <c r="B2820" s="44"/>
      <c r="C2820" s="45"/>
      <c r="D2820" s="46"/>
      <c r="E2820" s="47"/>
      <c r="F2820" s="48"/>
      <c r="G2820" s="49">
        <f t="shared" si="305"/>
        <v>0</v>
      </c>
      <c r="H2820" s="49">
        <f t="shared" si="306"/>
        <v>0</v>
      </c>
      <c r="I2820" s="50" t="e">
        <f t="shared" si="307"/>
        <v>#N/A</v>
      </c>
      <c r="J2820" s="49">
        <f t="shared" si="308"/>
        <v>0</v>
      </c>
      <c r="K2820" s="51">
        <f t="shared" si="309"/>
        <v>0</v>
      </c>
      <c r="L2820" s="52">
        <f t="shared" si="310"/>
        <v>0</v>
      </c>
      <c r="M2820" s="49">
        <f t="shared" si="311"/>
        <v>0</v>
      </c>
      <c r="N2820" s="45"/>
      <c r="O2820" s="45"/>
      <c r="P2820" s="45"/>
      <c r="Q2820" s="53" t="s">
        <v>21</v>
      </c>
      <c r="R2820" s="54"/>
    </row>
    <row r="2821" spans="1:18" x14ac:dyDescent="0.25">
      <c r="A2821" s="43"/>
      <c r="B2821" s="44"/>
      <c r="C2821" s="45"/>
      <c r="D2821" s="46"/>
      <c r="E2821" s="47"/>
      <c r="F2821" s="48"/>
      <c r="G2821" s="49">
        <f t="shared" si="305"/>
        <v>0</v>
      </c>
      <c r="H2821" s="49">
        <f t="shared" si="306"/>
        <v>0</v>
      </c>
      <c r="I2821" s="50" t="e">
        <f t="shared" si="307"/>
        <v>#N/A</v>
      </c>
      <c r="J2821" s="49">
        <f t="shared" si="308"/>
        <v>0</v>
      </c>
      <c r="K2821" s="51">
        <f t="shared" si="309"/>
        <v>0</v>
      </c>
      <c r="L2821" s="52">
        <f t="shared" si="310"/>
        <v>0</v>
      </c>
      <c r="M2821" s="49">
        <f t="shared" si="311"/>
        <v>0</v>
      </c>
      <c r="N2821" s="45"/>
      <c r="O2821" s="45"/>
      <c r="P2821" s="45"/>
      <c r="Q2821" s="53" t="s">
        <v>21</v>
      </c>
      <c r="R2821" s="54"/>
    </row>
    <row r="2822" spans="1:18" x14ac:dyDescent="0.25">
      <c r="A2822" s="43"/>
      <c r="B2822" s="44"/>
      <c r="C2822" s="45"/>
      <c r="D2822" s="46"/>
      <c r="E2822" s="47"/>
      <c r="F2822" s="48"/>
      <c r="G2822" s="49">
        <f t="shared" ref="G2822:G2885" si="312">IF(LEFT(N2822,2)="st",ROUND(F2822*0.017,2),ROUND(F2822*0.0145,2))</f>
        <v>0</v>
      </c>
      <c r="H2822" s="49">
        <f t="shared" ref="H2822:H2885" si="313">IF(LEFT(N2822,2)="st",0,ROUND(F2822*0.0025,2))</f>
        <v>0</v>
      </c>
      <c r="I2822" s="50" t="e">
        <f t="shared" ref="I2822:I2885" si="314">VLOOKUP(C2822,Payments,10,FALSE)</f>
        <v>#N/A</v>
      </c>
      <c r="J2822" s="49">
        <f t="shared" ref="J2822:J2885" si="315">ROUND(F2822*0.0013,2)</f>
        <v>0</v>
      </c>
      <c r="K2822" s="51">
        <f t="shared" ref="K2822:K2885" si="316">ROUND(G2822,2)</f>
        <v>0</v>
      </c>
      <c r="L2822" s="52">
        <f t="shared" ref="L2822:L2885" si="317">ROUND(J2822+H2822,2)</f>
        <v>0</v>
      </c>
      <c r="M2822" s="49">
        <f t="shared" ref="M2822:M2885" si="318">L2822+K2822</f>
        <v>0</v>
      </c>
      <c r="N2822" s="45"/>
      <c r="O2822" s="45"/>
      <c r="P2822" s="45"/>
      <c r="Q2822" s="53" t="s">
        <v>21</v>
      </c>
      <c r="R2822" s="54"/>
    </row>
    <row r="2823" spans="1:18" x14ac:dyDescent="0.25">
      <c r="A2823" s="43"/>
      <c r="B2823" s="44"/>
      <c r="C2823" s="45"/>
      <c r="D2823" s="46"/>
      <c r="E2823" s="47"/>
      <c r="F2823" s="48"/>
      <c r="G2823" s="49">
        <f t="shared" si="312"/>
        <v>0</v>
      </c>
      <c r="H2823" s="49">
        <f t="shared" si="313"/>
        <v>0</v>
      </c>
      <c r="I2823" s="50" t="e">
        <f t="shared" si="314"/>
        <v>#N/A</v>
      </c>
      <c r="J2823" s="49">
        <f t="shared" si="315"/>
        <v>0</v>
      </c>
      <c r="K2823" s="51">
        <f t="shared" si="316"/>
        <v>0</v>
      </c>
      <c r="L2823" s="52">
        <f t="shared" si="317"/>
        <v>0</v>
      </c>
      <c r="M2823" s="49">
        <f t="shared" si="318"/>
        <v>0</v>
      </c>
      <c r="N2823" s="45"/>
      <c r="O2823" s="45"/>
      <c r="P2823" s="45"/>
      <c r="Q2823" s="53" t="s">
        <v>21</v>
      </c>
      <c r="R2823" s="54"/>
    </row>
    <row r="2824" spans="1:18" x14ac:dyDescent="0.25">
      <c r="A2824" s="43"/>
      <c r="B2824" s="44"/>
      <c r="C2824" s="45"/>
      <c r="D2824" s="46"/>
      <c r="E2824" s="47"/>
      <c r="F2824" s="48"/>
      <c r="G2824" s="49">
        <f t="shared" si="312"/>
        <v>0</v>
      </c>
      <c r="H2824" s="49">
        <f t="shared" si="313"/>
        <v>0</v>
      </c>
      <c r="I2824" s="50" t="e">
        <f t="shared" si="314"/>
        <v>#N/A</v>
      </c>
      <c r="J2824" s="49">
        <f t="shared" si="315"/>
        <v>0</v>
      </c>
      <c r="K2824" s="51">
        <f t="shared" si="316"/>
        <v>0</v>
      </c>
      <c r="L2824" s="52">
        <f t="shared" si="317"/>
        <v>0</v>
      </c>
      <c r="M2824" s="49">
        <f t="shared" si="318"/>
        <v>0</v>
      </c>
      <c r="N2824" s="45"/>
      <c r="O2824" s="45"/>
      <c r="P2824" s="45"/>
      <c r="Q2824" s="53" t="s">
        <v>21</v>
      </c>
      <c r="R2824" s="54"/>
    </row>
    <row r="2825" spans="1:18" x14ac:dyDescent="0.25">
      <c r="A2825" s="43"/>
      <c r="B2825" s="44"/>
      <c r="C2825" s="45"/>
      <c r="D2825" s="46"/>
      <c r="E2825" s="47"/>
      <c r="F2825" s="48"/>
      <c r="G2825" s="49">
        <f t="shared" si="312"/>
        <v>0</v>
      </c>
      <c r="H2825" s="49">
        <f t="shared" si="313"/>
        <v>0</v>
      </c>
      <c r="I2825" s="50" t="e">
        <f t="shared" si="314"/>
        <v>#N/A</v>
      </c>
      <c r="J2825" s="49">
        <f t="shared" si="315"/>
        <v>0</v>
      </c>
      <c r="K2825" s="51">
        <f t="shared" si="316"/>
        <v>0</v>
      </c>
      <c r="L2825" s="52">
        <f t="shared" si="317"/>
        <v>0</v>
      </c>
      <c r="M2825" s="49">
        <f t="shared" si="318"/>
        <v>0</v>
      </c>
      <c r="N2825" s="45"/>
      <c r="O2825" s="45"/>
      <c r="P2825" s="45"/>
      <c r="Q2825" s="53" t="s">
        <v>21</v>
      </c>
      <c r="R2825" s="54"/>
    </row>
    <row r="2826" spans="1:18" x14ac:dyDescent="0.25">
      <c r="A2826" s="43"/>
      <c r="B2826" s="44"/>
      <c r="C2826" s="45"/>
      <c r="D2826" s="46"/>
      <c r="E2826" s="47"/>
      <c r="F2826" s="48"/>
      <c r="G2826" s="49">
        <f t="shared" si="312"/>
        <v>0</v>
      </c>
      <c r="H2826" s="49">
        <f t="shared" si="313"/>
        <v>0</v>
      </c>
      <c r="I2826" s="50" t="e">
        <f t="shared" si="314"/>
        <v>#N/A</v>
      </c>
      <c r="J2826" s="49">
        <f t="shared" si="315"/>
        <v>0</v>
      </c>
      <c r="K2826" s="51">
        <f t="shared" si="316"/>
        <v>0</v>
      </c>
      <c r="L2826" s="52">
        <f t="shared" si="317"/>
        <v>0</v>
      </c>
      <c r="M2826" s="49">
        <f t="shared" si="318"/>
        <v>0</v>
      </c>
      <c r="N2826" s="45"/>
      <c r="O2826" s="45"/>
      <c r="P2826" s="45"/>
      <c r="Q2826" s="53" t="s">
        <v>21</v>
      </c>
      <c r="R2826" s="54"/>
    </row>
    <row r="2827" spans="1:18" x14ac:dyDescent="0.25">
      <c r="A2827" s="43"/>
      <c r="B2827" s="44"/>
      <c r="C2827" s="45"/>
      <c r="D2827" s="46"/>
      <c r="E2827" s="47"/>
      <c r="F2827" s="48"/>
      <c r="G2827" s="49">
        <f t="shared" si="312"/>
        <v>0</v>
      </c>
      <c r="H2827" s="49">
        <f t="shared" si="313"/>
        <v>0</v>
      </c>
      <c r="I2827" s="50" t="e">
        <f t="shared" si="314"/>
        <v>#N/A</v>
      </c>
      <c r="J2827" s="49">
        <f t="shared" si="315"/>
        <v>0</v>
      </c>
      <c r="K2827" s="51">
        <f t="shared" si="316"/>
        <v>0</v>
      </c>
      <c r="L2827" s="52">
        <f t="shared" si="317"/>
        <v>0</v>
      </c>
      <c r="M2827" s="49">
        <f t="shared" si="318"/>
        <v>0</v>
      </c>
      <c r="N2827" s="45"/>
      <c r="O2827" s="45"/>
      <c r="P2827" s="45"/>
      <c r="Q2827" s="53" t="s">
        <v>21</v>
      </c>
      <c r="R2827" s="54"/>
    </row>
    <row r="2828" spans="1:18" x14ac:dyDescent="0.25">
      <c r="A2828" s="43"/>
      <c r="B2828" s="44"/>
      <c r="C2828" s="45"/>
      <c r="D2828" s="46"/>
      <c r="E2828" s="47"/>
      <c r="F2828" s="48"/>
      <c r="G2828" s="49">
        <f t="shared" si="312"/>
        <v>0</v>
      </c>
      <c r="H2828" s="49">
        <f t="shared" si="313"/>
        <v>0</v>
      </c>
      <c r="I2828" s="50" t="e">
        <f t="shared" si="314"/>
        <v>#N/A</v>
      </c>
      <c r="J2828" s="49">
        <f t="shared" si="315"/>
        <v>0</v>
      </c>
      <c r="K2828" s="51">
        <f t="shared" si="316"/>
        <v>0</v>
      </c>
      <c r="L2828" s="52">
        <f t="shared" si="317"/>
        <v>0</v>
      </c>
      <c r="M2828" s="49">
        <f t="shared" si="318"/>
        <v>0</v>
      </c>
      <c r="N2828" s="45"/>
      <c r="O2828" s="45"/>
      <c r="P2828" s="45"/>
      <c r="Q2828" s="53" t="s">
        <v>21</v>
      </c>
      <c r="R2828" s="54"/>
    </row>
    <row r="2829" spans="1:18" x14ac:dyDescent="0.25">
      <c r="A2829" s="43"/>
      <c r="B2829" s="44"/>
      <c r="C2829" s="45"/>
      <c r="D2829" s="46"/>
      <c r="E2829" s="47"/>
      <c r="F2829" s="48"/>
      <c r="G2829" s="49">
        <f t="shared" si="312"/>
        <v>0</v>
      </c>
      <c r="H2829" s="49">
        <f t="shared" si="313"/>
        <v>0</v>
      </c>
      <c r="I2829" s="50" t="e">
        <f t="shared" si="314"/>
        <v>#N/A</v>
      </c>
      <c r="J2829" s="49">
        <f t="shared" si="315"/>
        <v>0</v>
      </c>
      <c r="K2829" s="51">
        <f t="shared" si="316"/>
        <v>0</v>
      </c>
      <c r="L2829" s="52">
        <f t="shared" si="317"/>
        <v>0</v>
      </c>
      <c r="M2829" s="49">
        <f t="shared" si="318"/>
        <v>0</v>
      </c>
      <c r="N2829" s="45"/>
      <c r="O2829" s="45"/>
      <c r="P2829" s="45"/>
      <c r="Q2829" s="53" t="s">
        <v>21</v>
      </c>
      <c r="R2829" s="54"/>
    </row>
    <row r="2830" spans="1:18" x14ac:dyDescent="0.25">
      <c r="A2830" s="43"/>
      <c r="B2830" s="44"/>
      <c r="C2830" s="45"/>
      <c r="D2830" s="46"/>
      <c r="E2830" s="47"/>
      <c r="F2830" s="48"/>
      <c r="G2830" s="49">
        <f t="shared" si="312"/>
        <v>0</v>
      </c>
      <c r="H2830" s="49">
        <f t="shared" si="313"/>
        <v>0</v>
      </c>
      <c r="I2830" s="50" t="e">
        <f t="shared" si="314"/>
        <v>#N/A</v>
      </c>
      <c r="J2830" s="49">
        <f t="shared" si="315"/>
        <v>0</v>
      </c>
      <c r="K2830" s="51">
        <f t="shared" si="316"/>
        <v>0</v>
      </c>
      <c r="L2830" s="52">
        <f t="shared" si="317"/>
        <v>0</v>
      </c>
      <c r="M2830" s="49">
        <f t="shared" si="318"/>
        <v>0</v>
      </c>
      <c r="N2830" s="45"/>
      <c r="O2830" s="45"/>
      <c r="P2830" s="45"/>
      <c r="Q2830" s="53" t="s">
        <v>21</v>
      </c>
      <c r="R2830" s="54"/>
    </row>
    <row r="2831" spans="1:18" x14ac:dyDescent="0.25">
      <c r="A2831" s="43"/>
      <c r="B2831" s="44"/>
      <c r="C2831" s="45"/>
      <c r="D2831" s="46"/>
      <c r="E2831" s="47"/>
      <c r="F2831" s="48"/>
      <c r="G2831" s="49">
        <f t="shared" si="312"/>
        <v>0</v>
      </c>
      <c r="H2831" s="49">
        <f t="shared" si="313"/>
        <v>0</v>
      </c>
      <c r="I2831" s="50" t="e">
        <f t="shared" si="314"/>
        <v>#N/A</v>
      </c>
      <c r="J2831" s="49">
        <f t="shared" si="315"/>
        <v>0</v>
      </c>
      <c r="K2831" s="51">
        <f t="shared" si="316"/>
        <v>0</v>
      </c>
      <c r="L2831" s="52">
        <f t="shared" si="317"/>
        <v>0</v>
      </c>
      <c r="M2831" s="49">
        <f t="shared" si="318"/>
        <v>0</v>
      </c>
      <c r="N2831" s="45"/>
      <c r="O2831" s="45"/>
      <c r="P2831" s="45"/>
      <c r="Q2831" s="53" t="s">
        <v>21</v>
      </c>
      <c r="R2831" s="54"/>
    </row>
    <row r="2832" spans="1:18" x14ac:dyDescent="0.25">
      <c r="A2832" s="43"/>
      <c r="B2832" s="44"/>
      <c r="C2832" s="45"/>
      <c r="D2832" s="46"/>
      <c r="E2832" s="47"/>
      <c r="F2832" s="48"/>
      <c r="G2832" s="49">
        <f t="shared" si="312"/>
        <v>0</v>
      </c>
      <c r="H2832" s="49">
        <f t="shared" si="313"/>
        <v>0</v>
      </c>
      <c r="I2832" s="50" t="e">
        <f t="shared" si="314"/>
        <v>#N/A</v>
      </c>
      <c r="J2832" s="49">
        <f t="shared" si="315"/>
        <v>0</v>
      </c>
      <c r="K2832" s="51">
        <f t="shared" si="316"/>
        <v>0</v>
      </c>
      <c r="L2832" s="52">
        <f t="shared" si="317"/>
        <v>0</v>
      </c>
      <c r="M2832" s="49">
        <f t="shared" si="318"/>
        <v>0</v>
      </c>
      <c r="N2832" s="45"/>
      <c r="O2832" s="45"/>
      <c r="P2832" s="45"/>
      <c r="Q2832" s="53" t="s">
        <v>21</v>
      </c>
      <c r="R2832" s="54"/>
    </row>
    <row r="2833" spans="1:18" x14ac:dyDescent="0.25">
      <c r="A2833" s="43"/>
      <c r="B2833" s="44"/>
      <c r="C2833" s="45"/>
      <c r="D2833" s="46"/>
      <c r="E2833" s="47"/>
      <c r="F2833" s="48"/>
      <c r="G2833" s="49">
        <f t="shared" si="312"/>
        <v>0</v>
      </c>
      <c r="H2833" s="49">
        <f t="shared" si="313"/>
        <v>0</v>
      </c>
      <c r="I2833" s="50" t="e">
        <f t="shared" si="314"/>
        <v>#N/A</v>
      </c>
      <c r="J2833" s="49">
        <f t="shared" si="315"/>
        <v>0</v>
      </c>
      <c r="K2833" s="51">
        <f t="shared" si="316"/>
        <v>0</v>
      </c>
      <c r="L2833" s="52">
        <f t="shared" si="317"/>
        <v>0</v>
      </c>
      <c r="M2833" s="49">
        <f t="shared" si="318"/>
        <v>0</v>
      </c>
      <c r="N2833" s="45"/>
      <c r="O2833" s="45"/>
      <c r="P2833" s="45"/>
      <c r="Q2833" s="53" t="s">
        <v>21</v>
      </c>
      <c r="R2833" s="54"/>
    </row>
    <row r="2834" spans="1:18" x14ac:dyDescent="0.25">
      <c r="A2834" s="43"/>
      <c r="B2834" s="44"/>
      <c r="C2834" s="45"/>
      <c r="D2834" s="46"/>
      <c r="E2834" s="47"/>
      <c r="F2834" s="48"/>
      <c r="G2834" s="49">
        <f t="shared" si="312"/>
        <v>0</v>
      </c>
      <c r="H2834" s="49">
        <f t="shared" si="313"/>
        <v>0</v>
      </c>
      <c r="I2834" s="50" t="e">
        <f t="shared" si="314"/>
        <v>#N/A</v>
      </c>
      <c r="J2834" s="49">
        <f t="shared" si="315"/>
        <v>0</v>
      </c>
      <c r="K2834" s="51">
        <f t="shared" si="316"/>
        <v>0</v>
      </c>
      <c r="L2834" s="52">
        <f t="shared" si="317"/>
        <v>0</v>
      </c>
      <c r="M2834" s="49">
        <f t="shared" si="318"/>
        <v>0</v>
      </c>
      <c r="N2834" s="45"/>
      <c r="O2834" s="45"/>
      <c r="P2834" s="45"/>
      <c r="Q2834" s="53" t="s">
        <v>21</v>
      </c>
      <c r="R2834" s="54"/>
    </row>
    <row r="2835" spans="1:18" x14ac:dyDescent="0.25">
      <c r="A2835" s="43"/>
      <c r="B2835" s="44"/>
      <c r="C2835" s="45"/>
      <c r="D2835" s="46"/>
      <c r="E2835" s="47"/>
      <c r="F2835" s="48"/>
      <c r="G2835" s="49">
        <f t="shared" si="312"/>
        <v>0</v>
      </c>
      <c r="H2835" s="49">
        <f t="shared" si="313"/>
        <v>0</v>
      </c>
      <c r="I2835" s="50" t="e">
        <f t="shared" si="314"/>
        <v>#N/A</v>
      </c>
      <c r="J2835" s="49">
        <f t="shared" si="315"/>
        <v>0</v>
      </c>
      <c r="K2835" s="51">
        <f t="shared" si="316"/>
        <v>0</v>
      </c>
      <c r="L2835" s="52">
        <f t="shared" si="317"/>
        <v>0</v>
      </c>
      <c r="M2835" s="49">
        <f t="shared" si="318"/>
        <v>0</v>
      </c>
      <c r="N2835" s="45"/>
      <c r="O2835" s="45"/>
      <c r="P2835" s="45"/>
      <c r="Q2835" s="53" t="s">
        <v>21</v>
      </c>
      <c r="R2835" s="54"/>
    </row>
    <row r="2836" spans="1:18" x14ac:dyDescent="0.25">
      <c r="A2836" s="43"/>
      <c r="B2836" s="44"/>
      <c r="C2836" s="45"/>
      <c r="D2836" s="46"/>
      <c r="E2836" s="47"/>
      <c r="F2836" s="48"/>
      <c r="G2836" s="49">
        <f t="shared" si="312"/>
        <v>0</v>
      </c>
      <c r="H2836" s="49">
        <f t="shared" si="313"/>
        <v>0</v>
      </c>
      <c r="I2836" s="50" t="e">
        <f t="shared" si="314"/>
        <v>#N/A</v>
      </c>
      <c r="J2836" s="49">
        <f t="shared" si="315"/>
        <v>0</v>
      </c>
      <c r="K2836" s="51">
        <f t="shared" si="316"/>
        <v>0</v>
      </c>
      <c r="L2836" s="52">
        <f t="shared" si="317"/>
        <v>0</v>
      </c>
      <c r="M2836" s="49">
        <f t="shared" si="318"/>
        <v>0</v>
      </c>
      <c r="N2836" s="45"/>
      <c r="O2836" s="45"/>
      <c r="P2836" s="45"/>
      <c r="Q2836" s="53" t="s">
        <v>21</v>
      </c>
      <c r="R2836" s="54"/>
    </row>
    <row r="2837" spans="1:18" x14ac:dyDescent="0.25">
      <c r="A2837" s="43"/>
      <c r="B2837" s="44"/>
      <c r="C2837" s="45"/>
      <c r="D2837" s="46"/>
      <c r="E2837" s="47"/>
      <c r="F2837" s="48"/>
      <c r="G2837" s="49">
        <f t="shared" si="312"/>
        <v>0</v>
      </c>
      <c r="H2837" s="49">
        <f t="shared" si="313"/>
        <v>0</v>
      </c>
      <c r="I2837" s="50" t="e">
        <f t="shared" si="314"/>
        <v>#N/A</v>
      </c>
      <c r="J2837" s="49">
        <f t="shared" si="315"/>
        <v>0</v>
      </c>
      <c r="K2837" s="51">
        <f t="shared" si="316"/>
        <v>0</v>
      </c>
      <c r="L2837" s="52">
        <f t="shared" si="317"/>
        <v>0</v>
      </c>
      <c r="M2837" s="49">
        <f t="shared" si="318"/>
        <v>0</v>
      </c>
      <c r="N2837" s="45"/>
      <c r="O2837" s="45"/>
      <c r="P2837" s="45"/>
      <c r="Q2837" s="53" t="s">
        <v>21</v>
      </c>
      <c r="R2837" s="54"/>
    </row>
    <row r="2838" spans="1:18" x14ac:dyDescent="0.25">
      <c r="A2838" s="43"/>
      <c r="B2838" s="44"/>
      <c r="C2838" s="45"/>
      <c r="D2838" s="46"/>
      <c r="E2838" s="47"/>
      <c r="F2838" s="48"/>
      <c r="G2838" s="49">
        <f t="shared" si="312"/>
        <v>0</v>
      </c>
      <c r="H2838" s="49">
        <f t="shared" si="313"/>
        <v>0</v>
      </c>
      <c r="I2838" s="50" t="e">
        <f t="shared" si="314"/>
        <v>#N/A</v>
      </c>
      <c r="J2838" s="49">
        <f t="shared" si="315"/>
        <v>0</v>
      </c>
      <c r="K2838" s="51">
        <f t="shared" si="316"/>
        <v>0</v>
      </c>
      <c r="L2838" s="52">
        <f t="shared" si="317"/>
        <v>0</v>
      </c>
      <c r="M2838" s="49">
        <f t="shared" si="318"/>
        <v>0</v>
      </c>
      <c r="N2838" s="45"/>
      <c r="O2838" s="45"/>
      <c r="P2838" s="45"/>
      <c r="Q2838" s="53" t="s">
        <v>21</v>
      </c>
      <c r="R2838" s="54"/>
    </row>
    <row r="2839" spans="1:18" x14ac:dyDescent="0.25">
      <c r="A2839" s="43"/>
      <c r="B2839" s="44"/>
      <c r="C2839" s="45"/>
      <c r="D2839" s="46"/>
      <c r="E2839" s="47"/>
      <c r="F2839" s="48"/>
      <c r="G2839" s="49">
        <f t="shared" si="312"/>
        <v>0</v>
      </c>
      <c r="H2839" s="49">
        <f t="shared" si="313"/>
        <v>0</v>
      </c>
      <c r="I2839" s="50" t="e">
        <f t="shared" si="314"/>
        <v>#N/A</v>
      </c>
      <c r="J2839" s="49">
        <f t="shared" si="315"/>
        <v>0</v>
      </c>
      <c r="K2839" s="51">
        <f t="shared" si="316"/>
        <v>0</v>
      </c>
      <c r="L2839" s="52">
        <f t="shared" si="317"/>
        <v>0</v>
      </c>
      <c r="M2839" s="49">
        <f t="shared" si="318"/>
        <v>0</v>
      </c>
      <c r="N2839" s="45"/>
      <c r="O2839" s="45"/>
      <c r="P2839" s="45"/>
      <c r="Q2839" s="53" t="s">
        <v>21</v>
      </c>
      <c r="R2839" s="54"/>
    </row>
    <row r="2840" spans="1:18" x14ac:dyDescent="0.25">
      <c r="A2840" s="43"/>
      <c r="B2840" s="44"/>
      <c r="C2840" s="45"/>
      <c r="D2840" s="46"/>
      <c r="E2840" s="47"/>
      <c r="F2840" s="48"/>
      <c r="G2840" s="49">
        <f t="shared" si="312"/>
        <v>0</v>
      </c>
      <c r="H2840" s="49">
        <f t="shared" si="313"/>
        <v>0</v>
      </c>
      <c r="I2840" s="50" t="e">
        <f t="shared" si="314"/>
        <v>#N/A</v>
      </c>
      <c r="J2840" s="49">
        <f t="shared" si="315"/>
        <v>0</v>
      </c>
      <c r="K2840" s="51">
        <f t="shared" si="316"/>
        <v>0</v>
      </c>
      <c r="L2840" s="52">
        <f t="shared" si="317"/>
        <v>0</v>
      </c>
      <c r="M2840" s="49">
        <f t="shared" si="318"/>
        <v>0</v>
      </c>
      <c r="N2840" s="45"/>
      <c r="O2840" s="45"/>
      <c r="P2840" s="45"/>
      <c r="Q2840" s="53" t="s">
        <v>21</v>
      </c>
      <c r="R2840" s="54"/>
    </row>
    <row r="2841" spans="1:18" x14ac:dyDescent="0.25">
      <c r="A2841" s="43"/>
      <c r="B2841" s="44"/>
      <c r="C2841" s="45"/>
      <c r="D2841" s="46"/>
      <c r="E2841" s="47"/>
      <c r="F2841" s="48"/>
      <c r="G2841" s="49">
        <f t="shared" si="312"/>
        <v>0</v>
      </c>
      <c r="H2841" s="49">
        <f t="shared" si="313"/>
        <v>0</v>
      </c>
      <c r="I2841" s="50" t="e">
        <f t="shared" si="314"/>
        <v>#N/A</v>
      </c>
      <c r="J2841" s="49">
        <f t="shared" si="315"/>
        <v>0</v>
      </c>
      <c r="K2841" s="51">
        <f t="shared" si="316"/>
        <v>0</v>
      </c>
      <c r="L2841" s="52">
        <f t="shared" si="317"/>
        <v>0</v>
      </c>
      <c r="M2841" s="49">
        <f t="shared" si="318"/>
        <v>0</v>
      </c>
      <c r="N2841" s="45"/>
      <c r="O2841" s="45"/>
      <c r="P2841" s="45"/>
      <c r="Q2841" s="53" t="s">
        <v>21</v>
      </c>
      <c r="R2841" s="54"/>
    </row>
    <row r="2842" spans="1:18" x14ac:dyDescent="0.25">
      <c r="A2842" s="43"/>
      <c r="B2842" s="44"/>
      <c r="C2842" s="45"/>
      <c r="D2842" s="46"/>
      <c r="E2842" s="47"/>
      <c r="F2842" s="48"/>
      <c r="G2842" s="49">
        <f t="shared" si="312"/>
        <v>0</v>
      </c>
      <c r="H2842" s="49">
        <f t="shared" si="313"/>
        <v>0</v>
      </c>
      <c r="I2842" s="50" t="e">
        <f t="shared" si="314"/>
        <v>#N/A</v>
      </c>
      <c r="J2842" s="49">
        <f t="shared" si="315"/>
        <v>0</v>
      </c>
      <c r="K2842" s="51">
        <f t="shared" si="316"/>
        <v>0</v>
      </c>
      <c r="L2842" s="52">
        <f t="shared" si="317"/>
        <v>0</v>
      </c>
      <c r="M2842" s="49">
        <f t="shared" si="318"/>
        <v>0</v>
      </c>
      <c r="N2842" s="45"/>
      <c r="O2842" s="45"/>
      <c r="P2842" s="45"/>
      <c r="Q2842" s="53" t="s">
        <v>21</v>
      </c>
      <c r="R2842" s="54"/>
    </row>
    <row r="2843" spans="1:18" x14ac:dyDescent="0.25">
      <c r="A2843" s="43"/>
      <c r="B2843" s="44"/>
      <c r="C2843" s="45"/>
      <c r="D2843" s="46"/>
      <c r="E2843" s="47"/>
      <c r="F2843" s="48"/>
      <c r="G2843" s="49">
        <f t="shared" si="312"/>
        <v>0</v>
      </c>
      <c r="H2843" s="49">
        <f t="shared" si="313"/>
        <v>0</v>
      </c>
      <c r="I2843" s="50" t="e">
        <f t="shared" si="314"/>
        <v>#N/A</v>
      </c>
      <c r="J2843" s="49">
        <f t="shared" si="315"/>
        <v>0</v>
      </c>
      <c r="K2843" s="51">
        <f t="shared" si="316"/>
        <v>0</v>
      </c>
      <c r="L2843" s="52">
        <f t="shared" si="317"/>
        <v>0</v>
      </c>
      <c r="M2843" s="49">
        <f t="shared" si="318"/>
        <v>0</v>
      </c>
      <c r="N2843" s="45"/>
      <c r="O2843" s="45"/>
      <c r="P2843" s="45"/>
      <c r="Q2843" s="53" t="s">
        <v>21</v>
      </c>
      <c r="R2843" s="54"/>
    </row>
    <row r="2844" spans="1:18" x14ac:dyDescent="0.25">
      <c r="A2844" s="43"/>
      <c r="B2844" s="44"/>
      <c r="C2844" s="45"/>
      <c r="D2844" s="46"/>
      <c r="E2844" s="47"/>
      <c r="F2844" s="48"/>
      <c r="G2844" s="49">
        <f t="shared" si="312"/>
        <v>0</v>
      </c>
      <c r="H2844" s="49">
        <f t="shared" si="313"/>
        <v>0</v>
      </c>
      <c r="I2844" s="50" t="e">
        <f t="shared" si="314"/>
        <v>#N/A</v>
      </c>
      <c r="J2844" s="49">
        <f t="shared" si="315"/>
        <v>0</v>
      </c>
      <c r="K2844" s="51">
        <f t="shared" si="316"/>
        <v>0</v>
      </c>
      <c r="L2844" s="52">
        <f t="shared" si="317"/>
        <v>0</v>
      </c>
      <c r="M2844" s="49">
        <f t="shared" si="318"/>
        <v>0</v>
      </c>
      <c r="N2844" s="45"/>
      <c r="O2844" s="45"/>
      <c r="P2844" s="45"/>
      <c r="Q2844" s="53" t="s">
        <v>21</v>
      </c>
      <c r="R2844" s="54"/>
    </row>
    <row r="2845" spans="1:18" x14ac:dyDescent="0.25">
      <c r="A2845" s="43"/>
      <c r="B2845" s="44"/>
      <c r="C2845" s="45"/>
      <c r="D2845" s="46"/>
      <c r="E2845" s="47"/>
      <c r="F2845" s="48"/>
      <c r="G2845" s="49">
        <f t="shared" si="312"/>
        <v>0</v>
      </c>
      <c r="H2845" s="49">
        <f t="shared" si="313"/>
        <v>0</v>
      </c>
      <c r="I2845" s="50" t="e">
        <f t="shared" si="314"/>
        <v>#N/A</v>
      </c>
      <c r="J2845" s="49">
        <f t="shared" si="315"/>
        <v>0</v>
      </c>
      <c r="K2845" s="51">
        <f t="shared" si="316"/>
        <v>0</v>
      </c>
      <c r="L2845" s="52">
        <f t="shared" si="317"/>
        <v>0</v>
      </c>
      <c r="M2845" s="49">
        <f t="shared" si="318"/>
        <v>0</v>
      </c>
      <c r="N2845" s="45"/>
      <c r="O2845" s="45"/>
      <c r="P2845" s="45"/>
      <c r="Q2845" s="53" t="s">
        <v>21</v>
      </c>
      <c r="R2845" s="54"/>
    </row>
    <row r="2846" spans="1:18" x14ac:dyDescent="0.25">
      <c r="A2846" s="43"/>
      <c r="B2846" s="44"/>
      <c r="C2846" s="45"/>
      <c r="D2846" s="46"/>
      <c r="E2846" s="47"/>
      <c r="F2846" s="48"/>
      <c r="G2846" s="49">
        <f t="shared" si="312"/>
        <v>0</v>
      </c>
      <c r="H2846" s="49">
        <f t="shared" si="313"/>
        <v>0</v>
      </c>
      <c r="I2846" s="50" t="e">
        <f t="shared" si="314"/>
        <v>#N/A</v>
      </c>
      <c r="J2846" s="49">
        <f t="shared" si="315"/>
        <v>0</v>
      </c>
      <c r="K2846" s="51">
        <f t="shared" si="316"/>
        <v>0</v>
      </c>
      <c r="L2846" s="52">
        <f t="shared" si="317"/>
        <v>0</v>
      </c>
      <c r="M2846" s="49">
        <f t="shared" si="318"/>
        <v>0</v>
      </c>
      <c r="N2846" s="45"/>
      <c r="O2846" s="45"/>
      <c r="P2846" s="45"/>
      <c r="Q2846" s="53" t="s">
        <v>21</v>
      </c>
      <c r="R2846" s="54"/>
    </row>
    <row r="2847" spans="1:18" x14ac:dyDescent="0.25">
      <c r="A2847" s="43"/>
      <c r="B2847" s="44"/>
      <c r="C2847" s="45"/>
      <c r="D2847" s="46"/>
      <c r="E2847" s="47"/>
      <c r="F2847" s="48"/>
      <c r="G2847" s="49">
        <f t="shared" si="312"/>
        <v>0</v>
      </c>
      <c r="H2847" s="49">
        <f t="shared" si="313"/>
        <v>0</v>
      </c>
      <c r="I2847" s="50" t="e">
        <f t="shared" si="314"/>
        <v>#N/A</v>
      </c>
      <c r="J2847" s="49">
        <f t="shared" si="315"/>
        <v>0</v>
      </c>
      <c r="K2847" s="51">
        <f t="shared" si="316"/>
        <v>0</v>
      </c>
      <c r="L2847" s="52">
        <f t="shared" si="317"/>
        <v>0</v>
      </c>
      <c r="M2847" s="49">
        <f t="shared" si="318"/>
        <v>0</v>
      </c>
      <c r="N2847" s="45"/>
      <c r="O2847" s="45"/>
      <c r="P2847" s="45"/>
      <c r="Q2847" s="53" t="s">
        <v>21</v>
      </c>
      <c r="R2847" s="54"/>
    </row>
    <row r="2848" spans="1:18" x14ac:dyDescent="0.25">
      <c r="A2848" s="43"/>
      <c r="B2848" s="44"/>
      <c r="C2848" s="45"/>
      <c r="D2848" s="46"/>
      <c r="E2848" s="47"/>
      <c r="F2848" s="48"/>
      <c r="G2848" s="49">
        <f t="shared" si="312"/>
        <v>0</v>
      </c>
      <c r="H2848" s="49">
        <f t="shared" si="313"/>
        <v>0</v>
      </c>
      <c r="I2848" s="50" t="e">
        <f t="shared" si="314"/>
        <v>#N/A</v>
      </c>
      <c r="J2848" s="49">
        <f t="shared" si="315"/>
        <v>0</v>
      </c>
      <c r="K2848" s="51">
        <f t="shared" si="316"/>
        <v>0</v>
      </c>
      <c r="L2848" s="52">
        <f t="shared" si="317"/>
        <v>0</v>
      </c>
      <c r="M2848" s="49">
        <f t="shared" si="318"/>
        <v>0</v>
      </c>
      <c r="N2848" s="45"/>
      <c r="O2848" s="45"/>
      <c r="P2848" s="45"/>
      <c r="Q2848" s="53" t="s">
        <v>21</v>
      </c>
      <c r="R2848" s="54"/>
    </row>
    <row r="2849" spans="1:18" x14ac:dyDescent="0.25">
      <c r="A2849" s="43"/>
      <c r="B2849" s="44"/>
      <c r="C2849" s="45"/>
      <c r="D2849" s="46"/>
      <c r="E2849" s="47"/>
      <c r="F2849" s="48"/>
      <c r="G2849" s="49">
        <f t="shared" si="312"/>
        <v>0</v>
      </c>
      <c r="H2849" s="49">
        <f t="shared" si="313"/>
        <v>0</v>
      </c>
      <c r="I2849" s="50" t="e">
        <f t="shared" si="314"/>
        <v>#N/A</v>
      </c>
      <c r="J2849" s="49">
        <f t="shared" si="315"/>
        <v>0</v>
      </c>
      <c r="K2849" s="51">
        <f t="shared" si="316"/>
        <v>0</v>
      </c>
      <c r="L2849" s="52">
        <f t="shared" si="317"/>
        <v>0</v>
      </c>
      <c r="M2849" s="49">
        <f t="shared" si="318"/>
        <v>0</v>
      </c>
      <c r="N2849" s="45"/>
      <c r="O2849" s="45"/>
      <c r="P2849" s="45"/>
      <c r="Q2849" s="53" t="s">
        <v>21</v>
      </c>
      <c r="R2849" s="54"/>
    </row>
    <row r="2850" spans="1:18" x14ac:dyDescent="0.25">
      <c r="A2850" s="43"/>
      <c r="B2850" s="44"/>
      <c r="C2850" s="45"/>
      <c r="D2850" s="46"/>
      <c r="E2850" s="47"/>
      <c r="F2850" s="48"/>
      <c r="G2850" s="49">
        <f t="shared" si="312"/>
        <v>0</v>
      </c>
      <c r="H2850" s="49">
        <f t="shared" si="313"/>
        <v>0</v>
      </c>
      <c r="I2850" s="50" t="e">
        <f t="shared" si="314"/>
        <v>#N/A</v>
      </c>
      <c r="J2850" s="49">
        <f t="shared" si="315"/>
        <v>0</v>
      </c>
      <c r="K2850" s="51">
        <f t="shared" si="316"/>
        <v>0</v>
      </c>
      <c r="L2850" s="52">
        <f t="shared" si="317"/>
        <v>0</v>
      </c>
      <c r="M2850" s="49">
        <f t="shared" si="318"/>
        <v>0</v>
      </c>
      <c r="N2850" s="45"/>
      <c r="O2850" s="45"/>
      <c r="P2850" s="45"/>
      <c r="Q2850" s="53" t="s">
        <v>21</v>
      </c>
      <c r="R2850" s="54"/>
    </row>
    <row r="2851" spans="1:18" x14ac:dyDescent="0.25">
      <c r="A2851" s="43"/>
      <c r="B2851" s="44"/>
      <c r="C2851" s="45"/>
      <c r="D2851" s="46"/>
      <c r="E2851" s="47"/>
      <c r="F2851" s="48"/>
      <c r="G2851" s="49">
        <f t="shared" si="312"/>
        <v>0</v>
      </c>
      <c r="H2851" s="49">
        <f t="shared" si="313"/>
        <v>0</v>
      </c>
      <c r="I2851" s="50" t="e">
        <f t="shared" si="314"/>
        <v>#N/A</v>
      </c>
      <c r="J2851" s="49">
        <f t="shared" si="315"/>
        <v>0</v>
      </c>
      <c r="K2851" s="51">
        <f t="shared" si="316"/>
        <v>0</v>
      </c>
      <c r="L2851" s="52">
        <f t="shared" si="317"/>
        <v>0</v>
      </c>
      <c r="M2851" s="49">
        <f t="shared" si="318"/>
        <v>0</v>
      </c>
      <c r="N2851" s="45"/>
      <c r="O2851" s="45"/>
      <c r="P2851" s="45"/>
      <c r="Q2851" s="53" t="s">
        <v>21</v>
      </c>
      <c r="R2851" s="54"/>
    </row>
    <row r="2852" spans="1:18" x14ac:dyDescent="0.25">
      <c r="A2852" s="43"/>
      <c r="B2852" s="44"/>
      <c r="C2852" s="45"/>
      <c r="D2852" s="46"/>
      <c r="E2852" s="47"/>
      <c r="F2852" s="48"/>
      <c r="G2852" s="49">
        <f t="shared" si="312"/>
        <v>0</v>
      </c>
      <c r="H2852" s="49">
        <f t="shared" si="313"/>
        <v>0</v>
      </c>
      <c r="I2852" s="50" t="e">
        <f t="shared" si="314"/>
        <v>#N/A</v>
      </c>
      <c r="J2852" s="49">
        <f t="shared" si="315"/>
        <v>0</v>
      </c>
      <c r="K2852" s="51">
        <f t="shared" si="316"/>
        <v>0</v>
      </c>
      <c r="L2852" s="52">
        <f t="shared" si="317"/>
        <v>0</v>
      </c>
      <c r="M2852" s="49">
        <f t="shared" si="318"/>
        <v>0</v>
      </c>
      <c r="N2852" s="45"/>
      <c r="O2852" s="45"/>
      <c r="P2852" s="45"/>
      <c r="Q2852" s="53" t="s">
        <v>21</v>
      </c>
      <c r="R2852" s="54"/>
    </row>
    <row r="2853" spans="1:18" x14ac:dyDescent="0.25">
      <c r="A2853" s="43"/>
      <c r="B2853" s="44"/>
      <c r="C2853" s="45"/>
      <c r="D2853" s="46"/>
      <c r="E2853" s="47"/>
      <c r="F2853" s="48"/>
      <c r="G2853" s="49">
        <f t="shared" si="312"/>
        <v>0</v>
      </c>
      <c r="H2853" s="49">
        <f t="shared" si="313"/>
        <v>0</v>
      </c>
      <c r="I2853" s="50" t="e">
        <f t="shared" si="314"/>
        <v>#N/A</v>
      </c>
      <c r="J2853" s="49">
        <f t="shared" si="315"/>
        <v>0</v>
      </c>
      <c r="K2853" s="51">
        <f t="shared" si="316"/>
        <v>0</v>
      </c>
      <c r="L2853" s="52">
        <f t="shared" si="317"/>
        <v>0</v>
      </c>
      <c r="M2853" s="49">
        <f t="shared" si="318"/>
        <v>0</v>
      </c>
      <c r="N2853" s="45"/>
      <c r="O2853" s="45"/>
      <c r="P2853" s="45"/>
      <c r="Q2853" s="53" t="s">
        <v>21</v>
      </c>
      <c r="R2853" s="54"/>
    </row>
    <row r="2854" spans="1:18" x14ac:dyDescent="0.25">
      <c r="A2854" s="43"/>
      <c r="B2854" s="44"/>
      <c r="C2854" s="45"/>
      <c r="D2854" s="46"/>
      <c r="E2854" s="47"/>
      <c r="F2854" s="48"/>
      <c r="G2854" s="49">
        <f t="shared" si="312"/>
        <v>0</v>
      </c>
      <c r="H2854" s="49">
        <f t="shared" si="313"/>
        <v>0</v>
      </c>
      <c r="I2854" s="50" t="e">
        <f t="shared" si="314"/>
        <v>#N/A</v>
      </c>
      <c r="J2854" s="49">
        <f t="shared" si="315"/>
        <v>0</v>
      </c>
      <c r="K2854" s="51">
        <f t="shared" si="316"/>
        <v>0</v>
      </c>
      <c r="L2854" s="52">
        <f t="shared" si="317"/>
        <v>0</v>
      </c>
      <c r="M2854" s="49">
        <f t="shared" si="318"/>
        <v>0</v>
      </c>
      <c r="N2854" s="45"/>
      <c r="O2854" s="45"/>
      <c r="P2854" s="45"/>
      <c r="Q2854" s="53" t="s">
        <v>21</v>
      </c>
      <c r="R2854" s="54"/>
    </row>
    <row r="2855" spans="1:18" x14ac:dyDescent="0.25">
      <c r="A2855" s="43"/>
      <c r="B2855" s="44"/>
      <c r="C2855" s="45"/>
      <c r="D2855" s="46"/>
      <c r="E2855" s="47"/>
      <c r="F2855" s="48"/>
      <c r="G2855" s="49">
        <f t="shared" si="312"/>
        <v>0</v>
      </c>
      <c r="H2855" s="49">
        <f t="shared" si="313"/>
        <v>0</v>
      </c>
      <c r="I2855" s="50" t="e">
        <f t="shared" si="314"/>
        <v>#N/A</v>
      </c>
      <c r="J2855" s="49">
        <f t="shared" si="315"/>
        <v>0</v>
      </c>
      <c r="K2855" s="51">
        <f t="shared" si="316"/>
        <v>0</v>
      </c>
      <c r="L2855" s="52">
        <f t="shared" si="317"/>
        <v>0</v>
      </c>
      <c r="M2855" s="49">
        <f t="shared" si="318"/>
        <v>0</v>
      </c>
      <c r="N2855" s="45"/>
      <c r="O2855" s="45"/>
      <c r="P2855" s="45"/>
      <c r="Q2855" s="53" t="s">
        <v>21</v>
      </c>
      <c r="R2855" s="54"/>
    </row>
    <row r="2856" spans="1:18" x14ac:dyDescent="0.25">
      <c r="A2856" s="43"/>
      <c r="B2856" s="44"/>
      <c r="C2856" s="45"/>
      <c r="D2856" s="46"/>
      <c r="E2856" s="47"/>
      <c r="F2856" s="48"/>
      <c r="G2856" s="49">
        <f t="shared" si="312"/>
        <v>0</v>
      </c>
      <c r="H2856" s="49">
        <f t="shared" si="313"/>
        <v>0</v>
      </c>
      <c r="I2856" s="50" t="e">
        <f t="shared" si="314"/>
        <v>#N/A</v>
      </c>
      <c r="J2856" s="49">
        <f t="shared" si="315"/>
        <v>0</v>
      </c>
      <c r="K2856" s="51">
        <f t="shared" si="316"/>
        <v>0</v>
      </c>
      <c r="L2856" s="52">
        <f t="shared" si="317"/>
        <v>0</v>
      </c>
      <c r="M2856" s="49">
        <f t="shared" si="318"/>
        <v>0</v>
      </c>
      <c r="N2856" s="45"/>
      <c r="O2856" s="45"/>
      <c r="P2856" s="45"/>
      <c r="Q2856" s="53" t="s">
        <v>21</v>
      </c>
      <c r="R2856" s="54"/>
    </row>
    <row r="2857" spans="1:18" x14ac:dyDescent="0.25">
      <c r="A2857" s="43"/>
      <c r="B2857" s="44"/>
      <c r="C2857" s="45"/>
      <c r="D2857" s="46"/>
      <c r="E2857" s="47"/>
      <c r="F2857" s="48"/>
      <c r="G2857" s="49">
        <f t="shared" si="312"/>
        <v>0</v>
      </c>
      <c r="H2857" s="49">
        <f t="shared" si="313"/>
        <v>0</v>
      </c>
      <c r="I2857" s="50" t="e">
        <f t="shared" si="314"/>
        <v>#N/A</v>
      </c>
      <c r="J2857" s="49">
        <f t="shared" si="315"/>
        <v>0</v>
      </c>
      <c r="K2857" s="51">
        <f t="shared" si="316"/>
        <v>0</v>
      </c>
      <c r="L2857" s="52">
        <f t="shared" si="317"/>
        <v>0</v>
      </c>
      <c r="M2857" s="49">
        <f t="shared" si="318"/>
        <v>0</v>
      </c>
      <c r="N2857" s="45"/>
      <c r="O2857" s="45"/>
      <c r="P2857" s="45"/>
      <c r="Q2857" s="53" t="s">
        <v>21</v>
      </c>
      <c r="R2857" s="54"/>
    </row>
    <row r="2858" spans="1:18" x14ac:dyDescent="0.25">
      <c r="A2858" s="43"/>
      <c r="B2858" s="44"/>
      <c r="C2858" s="45"/>
      <c r="D2858" s="46"/>
      <c r="E2858" s="47"/>
      <c r="F2858" s="48"/>
      <c r="G2858" s="49">
        <f t="shared" si="312"/>
        <v>0</v>
      </c>
      <c r="H2858" s="49">
        <f t="shared" si="313"/>
        <v>0</v>
      </c>
      <c r="I2858" s="50" t="e">
        <f t="shared" si="314"/>
        <v>#N/A</v>
      </c>
      <c r="J2858" s="49">
        <f t="shared" si="315"/>
        <v>0</v>
      </c>
      <c r="K2858" s="51">
        <f t="shared" si="316"/>
        <v>0</v>
      </c>
      <c r="L2858" s="52">
        <f t="shared" si="317"/>
        <v>0</v>
      </c>
      <c r="M2858" s="49">
        <f t="shared" si="318"/>
        <v>0</v>
      </c>
      <c r="N2858" s="45"/>
      <c r="O2858" s="45"/>
      <c r="P2858" s="45"/>
      <c r="Q2858" s="53" t="s">
        <v>21</v>
      </c>
      <c r="R2858" s="54"/>
    </row>
    <row r="2859" spans="1:18" x14ac:dyDescent="0.25">
      <c r="A2859" s="43"/>
      <c r="B2859" s="44"/>
      <c r="C2859" s="45"/>
      <c r="D2859" s="46"/>
      <c r="E2859" s="47"/>
      <c r="F2859" s="48"/>
      <c r="G2859" s="49">
        <f t="shared" si="312"/>
        <v>0</v>
      </c>
      <c r="H2859" s="49">
        <f t="shared" si="313"/>
        <v>0</v>
      </c>
      <c r="I2859" s="50" t="e">
        <f t="shared" si="314"/>
        <v>#N/A</v>
      </c>
      <c r="J2859" s="49">
        <f t="shared" si="315"/>
        <v>0</v>
      </c>
      <c r="K2859" s="51">
        <f t="shared" si="316"/>
        <v>0</v>
      </c>
      <c r="L2859" s="52">
        <f t="shared" si="317"/>
        <v>0</v>
      </c>
      <c r="M2859" s="49">
        <f t="shared" si="318"/>
        <v>0</v>
      </c>
      <c r="N2859" s="45"/>
      <c r="O2859" s="45"/>
      <c r="P2859" s="45"/>
      <c r="Q2859" s="53" t="s">
        <v>21</v>
      </c>
      <c r="R2859" s="54"/>
    </row>
    <row r="2860" spans="1:18" x14ac:dyDescent="0.25">
      <c r="A2860" s="43"/>
      <c r="B2860" s="44"/>
      <c r="C2860" s="45"/>
      <c r="D2860" s="46"/>
      <c r="E2860" s="47"/>
      <c r="F2860" s="48"/>
      <c r="G2860" s="49">
        <f t="shared" si="312"/>
        <v>0</v>
      </c>
      <c r="H2860" s="49">
        <f t="shared" si="313"/>
        <v>0</v>
      </c>
      <c r="I2860" s="50" t="e">
        <f t="shared" si="314"/>
        <v>#N/A</v>
      </c>
      <c r="J2860" s="49">
        <f t="shared" si="315"/>
        <v>0</v>
      </c>
      <c r="K2860" s="51">
        <f t="shared" si="316"/>
        <v>0</v>
      </c>
      <c r="L2860" s="52">
        <f t="shared" si="317"/>
        <v>0</v>
      </c>
      <c r="M2860" s="49">
        <f t="shared" si="318"/>
        <v>0</v>
      </c>
      <c r="N2860" s="45"/>
      <c r="O2860" s="45"/>
      <c r="P2860" s="45"/>
      <c r="Q2860" s="53" t="s">
        <v>21</v>
      </c>
      <c r="R2860" s="54"/>
    </row>
    <row r="2861" spans="1:18" x14ac:dyDescent="0.25">
      <c r="A2861" s="43"/>
      <c r="B2861" s="44"/>
      <c r="C2861" s="45"/>
      <c r="D2861" s="46"/>
      <c r="E2861" s="47"/>
      <c r="F2861" s="48"/>
      <c r="G2861" s="49">
        <f t="shared" si="312"/>
        <v>0</v>
      </c>
      <c r="H2861" s="49">
        <f t="shared" si="313"/>
        <v>0</v>
      </c>
      <c r="I2861" s="50" t="e">
        <f t="shared" si="314"/>
        <v>#N/A</v>
      </c>
      <c r="J2861" s="49">
        <f t="shared" si="315"/>
        <v>0</v>
      </c>
      <c r="K2861" s="51">
        <f t="shared" si="316"/>
        <v>0</v>
      </c>
      <c r="L2861" s="52">
        <f t="shared" si="317"/>
        <v>0</v>
      </c>
      <c r="M2861" s="49">
        <f t="shared" si="318"/>
        <v>0</v>
      </c>
      <c r="N2861" s="45"/>
      <c r="O2861" s="45"/>
      <c r="P2861" s="45"/>
      <c r="Q2861" s="53" t="s">
        <v>21</v>
      </c>
      <c r="R2861" s="54"/>
    </row>
    <row r="2862" spans="1:18" x14ac:dyDescent="0.25">
      <c r="A2862" s="43"/>
      <c r="B2862" s="44"/>
      <c r="C2862" s="45"/>
      <c r="D2862" s="46"/>
      <c r="E2862" s="47"/>
      <c r="F2862" s="48"/>
      <c r="G2862" s="49">
        <f t="shared" si="312"/>
        <v>0</v>
      </c>
      <c r="H2862" s="49">
        <f t="shared" si="313"/>
        <v>0</v>
      </c>
      <c r="I2862" s="50" t="e">
        <f t="shared" si="314"/>
        <v>#N/A</v>
      </c>
      <c r="J2862" s="49">
        <f t="shared" si="315"/>
        <v>0</v>
      </c>
      <c r="K2862" s="51">
        <f t="shared" si="316"/>
        <v>0</v>
      </c>
      <c r="L2862" s="52">
        <f t="shared" si="317"/>
        <v>0</v>
      </c>
      <c r="M2862" s="49">
        <f t="shared" si="318"/>
        <v>0</v>
      </c>
      <c r="N2862" s="45"/>
      <c r="O2862" s="45"/>
      <c r="P2862" s="45"/>
      <c r="Q2862" s="53" t="s">
        <v>21</v>
      </c>
      <c r="R2862" s="54"/>
    </row>
    <row r="2863" spans="1:18" x14ac:dyDescent="0.25">
      <c r="A2863" s="43"/>
      <c r="B2863" s="44"/>
      <c r="C2863" s="45"/>
      <c r="D2863" s="46"/>
      <c r="E2863" s="47"/>
      <c r="F2863" s="48"/>
      <c r="G2863" s="49">
        <f t="shared" si="312"/>
        <v>0</v>
      </c>
      <c r="H2863" s="49">
        <f t="shared" si="313"/>
        <v>0</v>
      </c>
      <c r="I2863" s="50" t="e">
        <f t="shared" si="314"/>
        <v>#N/A</v>
      </c>
      <c r="J2863" s="49">
        <f t="shared" si="315"/>
        <v>0</v>
      </c>
      <c r="K2863" s="51">
        <f t="shared" si="316"/>
        <v>0</v>
      </c>
      <c r="L2863" s="52">
        <f t="shared" si="317"/>
        <v>0</v>
      </c>
      <c r="M2863" s="49">
        <f t="shared" si="318"/>
        <v>0</v>
      </c>
      <c r="N2863" s="45"/>
      <c r="O2863" s="45"/>
      <c r="P2863" s="45"/>
      <c r="Q2863" s="53" t="s">
        <v>21</v>
      </c>
      <c r="R2863" s="54"/>
    </row>
    <row r="2864" spans="1:18" x14ac:dyDescent="0.25">
      <c r="A2864" s="43"/>
      <c r="B2864" s="44"/>
      <c r="C2864" s="45"/>
      <c r="D2864" s="46"/>
      <c r="E2864" s="47"/>
      <c r="F2864" s="48"/>
      <c r="G2864" s="49">
        <f t="shared" si="312"/>
        <v>0</v>
      </c>
      <c r="H2864" s="49">
        <f t="shared" si="313"/>
        <v>0</v>
      </c>
      <c r="I2864" s="50" t="e">
        <f t="shared" si="314"/>
        <v>#N/A</v>
      </c>
      <c r="J2864" s="49">
        <f t="shared" si="315"/>
        <v>0</v>
      </c>
      <c r="K2864" s="51">
        <f t="shared" si="316"/>
        <v>0</v>
      </c>
      <c r="L2864" s="52">
        <f t="shared" si="317"/>
        <v>0</v>
      </c>
      <c r="M2864" s="49">
        <f t="shared" si="318"/>
        <v>0</v>
      </c>
      <c r="N2864" s="45"/>
      <c r="O2864" s="45"/>
      <c r="P2864" s="45"/>
      <c r="Q2864" s="53" t="s">
        <v>21</v>
      </c>
      <c r="R2864" s="54"/>
    </row>
    <row r="2865" spans="1:18" x14ac:dyDescent="0.25">
      <c r="A2865" s="43"/>
      <c r="B2865" s="44"/>
      <c r="C2865" s="45"/>
      <c r="D2865" s="46"/>
      <c r="E2865" s="47"/>
      <c r="F2865" s="48"/>
      <c r="G2865" s="49">
        <f t="shared" si="312"/>
        <v>0</v>
      </c>
      <c r="H2865" s="49">
        <f t="shared" si="313"/>
        <v>0</v>
      </c>
      <c r="I2865" s="50" t="e">
        <f t="shared" si="314"/>
        <v>#N/A</v>
      </c>
      <c r="J2865" s="49">
        <f t="shared" si="315"/>
        <v>0</v>
      </c>
      <c r="K2865" s="51">
        <f t="shared" si="316"/>
        <v>0</v>
      </c>
      <c r="L2865" s="52">
        <f t="shared" si="317"/>
        <v>0</v>
      </c>
      <c r="M2865" s="49">
        <f t="shared" si="318"/>
        <v>0</v>
      </c>
      <c r="N2865" s="45"/>
      <c r="O2865" s="45"/>
      <c r="P2865" s="45"/>
      <c r="Q2865" s="53" t="s">
        <v>21</v>
      </c>
      <c r="R2865" s="54"/>
    </row>
    <row r="2866" spans="1:18" x14ac:dyDescent="0.25">
      <c r="A2866" s="43"/>
      <c r="B2866" s="44"/>
      <c r="C2866" s="45"/>
      <c r="D2866" s="46"/>
      <c r="E2866" s="47"/>
      <c r="F2866" s="48"/>
      <c r="G2866" s="49">
        <f t="shared" si="312"/>
        <v>0</v>
      </c>
      <c r="H2866" s="49">
        <f t="shared" si="313"/>
        <v>0</v>
      </c>
      <c r="I2866" s="50" t="e">
        <f t="shared" si="314"/>
        <v>#N/A</v>
      </c>
      <c r="J2866" s="49">
        <f t="shared" si="315"/>
        <v>0</v>
      </c>
      <c r="K2866" s="51">
        <f t="shared" si="316"/>
        <v>0</v>
      </c>
      <c r="L2866" s="52">
        <f t="shared" si="317"/>
        <v>0</v>
      </c>
      <c r="M2866" s="49">
        <f t="shared" si="318"/>
        <v>0</v>
      </c>
      <c r="N2866" s="45"/>
      <c r="O2866" s="45"/>
      <c r="P2866" s="45"/>
      <c r="Q2866" s="53" t="s">
        <v>21</v>
      </c>
      <c r="R2866" s="54"/>
    </row>
    <row r="2867" spans="1:18" x14ac:dyDescent="0.25">
      <c r="A2867" s="43"/>
      <c r="B2867" s="44"/>
      <c r="C2867" s="45"/>
      <c r="D2867" s="46"/>
      <c r="E2867" s="47"/>
      <c r="F2867" s="48"/>
      <c r="G2867" s="49">
        <f t="shared" si="312"/>
        <v>0</v>
      </c>
      <c r="H2867" s="49">
        <f t="shared" si="313"/>
        <v>0</v>
      </c>
      <c r="I2867" s="50" t="e">
        <f t="shared" si="314"/>
        <v>#N/A</v>
      </c>
      <c r="J2867" s="49">
        <f t="shared" si="315"/>
        <v>0</v>
      </c>
      <c r="K2867" s="51">
        <f t="shared" si="316"/>
        <v>0</v>
      </c>
      <c r="L2867" s="52">
        <f t="shared" si="317"/>
        <v>0</v>
      </c>
      <c r="M2867" s="49">
        <f t="shared" si="318"/>
        <v>0</v>
      </c>
      <c r="N2867" s="45"/>
      <c r="O2867" s="45"/>
      <c r="P2867" s="45"/>
      <c r="Q2867" s="53" t="s">
        <v>21</v>
      </c>
      <c r="R2867" s="54"/>
    </row>
    <row r="2868" spans="1:18" x14ac:dyDescent="0.25">
      <c r="A2868" s="43"/>
      <c r="B2868" s="44"/>
      <c r="C2868" s="45"/>
      <c r="D2868" s="46"/>
      <c r="E2868" s="47"/>
      <c r="F2868" s="48"/>
      <c r="G2868" s="49">
        <f t="shared" si="312"/>
        <v>0</v>
      </c>
      <c r="H2868" s="49">
        <f t="shared" si="313"/>
        <v>0</v>
      </c>
      <c r="I2868" s="50" t="e">
        <f t="shared" si="314"/>
        <v>#N/A</v>
      </c>
      <c r="J2868" s="49">
        <f t="shared" si="315"/>
        <v>0</v>
      </c>
      <c r="K2868" s="51">
        <f t="shared" si="316"/>
        <v>0</v>
      </c>
      <c r="L2868" s="52">
        <f t="shared" si="317"/>
        <v>0</v>
      </c>
      <c r="M2868" s="49">
        <f t="shared" si="318"/>
        <v>0</v>
      </c>
      <c r="N2868" s="45"/>
      <c r="O2868" s="45"/>
      <c r="P2868" s="45"/>
      <c r="Q2868" s="53" t="s">
        <v>21</v>
      </c>
      <c r="R2868" s="54"/>
    </row>
    <row r="2869" spans="1:18" x14ac:dyDescent="0.25">
      <c r="A2869" s="43"/>
      <c r="B2869" s="44"/>
      <c r="C2869" s="45"/>
      <c r="D2869" s="46"/>
      <c r="E2869" s="47"/>
      <c r="F2869" s="48"/>
      <c r="G2869" s="49">
        <f t="shared" si="312"/>
        <v>0</v>
      </c>
      <c r="H2869" s="49">
        <f t="shared" si="313"/>
        <v>0</v>
      </c>
      <c r="I2869" s="50" t="e">
        <f t="shared" si="314"/>
        <v>#N/A</v>
      </c>
      <c r="J2869" s="49">
        <f t="shared" si="315"/>
        <v>0</v>
      </c>
      <c r="K2869" s="51">
        <f t="shared" si="316"/>
        <v>0</v>
      </c>
      <c r="L2869" s="52">
        <f t="shared" si="317"/>
        <v>0</v>
      </c>
      <c r="M2869" s="49">
        <f t="shared" si="318"/>
        <v>0</v>
      </c>
      <c r="N2869" s="45"/>
      <c r="O2869" s="45"/>
      <c r="P2869" s="45"/>
      <c r="Q2869" s="53" t="s">
        <v>21</v>
      </c>
      <c r="R2869" s="54"/>
    </row>
    <row r="2870" spans="1:18" x14ac:dyDescent="0.25">
      <c r="A2870" s="43"/>
      <c r="B2870" s="44"/>
      <c r="C2870" s="45"/>
      <c r="D2870" s="46"/>
      <c r="E2870" s="47"/>
      <c r="F2870" s="48"/>
      <c r="G2870" s="49">
        <f t="shared" si="312"/>
        <v>0</v>
      </c>
      <c r="H2870" s="49">
        <f t="shared" si="313"/>
        <v>0</v>
      </c>
      <c r="I2870" s="50" t="e">
        <f t="shared" si="314"/>
        <v>#N/A</v>
      </c>
      <c r="J2870" s="49">
        <f t="shared" si="315"/>
        <v>0</v>
      </c>
      <c r="K2870" s="51">
        <f t="shared" si="316"/>
        <v>0</v>
      </c>
      <c r="L2870" s="52">
        <f t="shared" si="317"/>
        <v>0</v>
      </c>
      <c r="M2870" s="49">
        <f t="shared" si="318"/>
        <v>0</v>
      </c>
      <c r="N2870" s="45"/>
      <c r="O2870" s="45"/>
      <c r="P2870" s="45"/>
      <c r="Q2870" s="53" t="s">
        <v>21</v>
      </c>
      <c r="R2870" s="54"/>
    </row>
    <row r="2871" spans="1:18" x14ac:dyDescent="0.25">
      <c r="A2871" s="43"/>
      <c r="B2871" s="44"/>
      <c r="C2871" s="45"/>
      <c r="D2871" s="46"/>
      <c r="E2871" s="47"/>
      <c r="F2871" s="48"/>
      <c r="G2871" s="49">
        <f t="shared" si="312"/>
        <v>0</v>
      </c>
      <c r="H2871" s="49">
        <f t="shared" si="313"/>
        <v>0</v>
      </c>
      <c r="I2871" s="50" t="e">
        <f t="shared" si="314"/>
        <v>#N/A</v>
      </c>
      <c r="J2871" s="49">
        <f t="shared" si="315"/>
        <v>0</v>
      </c>
      <c r="K2871" s="51">
        <f t="shared" si="316"/>
        <v>0</v>
      </c>
      <c r="L2871" s="52">
        <f t="shared" si="317"/>
        <v>0</v>
      </c>
      <c r="M2871" s="49">
        <f t="shared" si="318"/>
        <v>0</v>
      </c>
      <c r="N2871" s="45"/>
      <c r="O2871" s="45"/>
      <c r="P2871" s="45"/>
      <c r="Q2871" s="53" t="s">
        <v>21</v>
      </c>
      <c r="R2871" s="54"/>
    </row>
    <row r="2872" spans="1:18" x14ac:dyDescent="0.25">
      <c r="A2872" s="43"/>
      <c r="B2872" s="44"/>
      <c r="C2872" s="45"/>
      <c r="D2872" s="46"/>
      <c r="E2872" s="47"/>
      <c r="F2872" s="48"/>
      <c r="G2872" s="49">
        <f t="shared" si="312"/>
        <v>0</v>
      </c>
      <c r="H2872" s="49">
        <f t="shared" si="313"/>
        <v>0</v>
      </c>
      <c r="I2872" s="50" t="e">
        <f t="shared" si="314"/>
        <v>#N/A</v>
      </c>
      <c r="J2872" s="49">
        <f t="shared" si="315"/>
        <v>0</v>
      </c>
      <c r="K2872" s="51">
        <f t="shared" si="316"/>
        <v>0</v>
      </c>
      <c r="L2872" s="52">
        <f t="shared" si="317"/>
        <v>0</v>
      </c>
      <c r="M2872" s="49">
        <f t="shared" si="318"/>
        <v>0</v>
      </c>
      <c r="N2872" s="45"/>
      <c r="O2872" s="45"/>
      <c r="P2872" s="45"/>
      <c r="Q2872" s="53" t="s">
        <v>21</v>
      </c>
      <c r="R2872" s="54"/>
    </row>
    <row r="2873" spans="1:18" x14ac:dyDescent="0.25">
      <c r="A2873" s="43"/>
      <c r="B2873" s="44"/>
      <c r="C2873" s="45"/>
      <c r="D2873" s="46"/>
      <c r="E2873" s="47"/>
      <c r="F2873" s="48"/>
      <c r="G2873" s="49">
        <f t="shared" si="312"/>
        <v>0</v>
      </c>
      <c r="H2873" s="49">
        <f t="shared" si="313"/>
        <v>0</v>
      </c>
      <c r="I2873" s="50" t="e">
        <f t="shared" si="314"/>
        <v>#N/A</v>
      </c>
      <c r="J2873" s="49">
        <f t="shared" si="315"/>
        <v>0</v>
      </c>
      <c r="K2873" s="51">
        <f t="shared" si="316"/>
        <v>0</v>
      </c>
      <c r="L2873" s="52">
        <f t="shared" si="317"/>
        <v>0</v>
      </c>
      <c r="M2873" s="49">
        <f t="shared" si="318"/>
        <v>0</v>
      </c>
      <c r="N2873" s="45"/>
      <c r="O2873" s="45"/>
      <c r="P2873" s="45"/>
      <c r="Q2873" s="53" t="s">
        <v>21</v>
      </c>
      <c r="R2873" s="54"/>
    </row>
    <row r="2874" spans="1:18" x14ac:dyDescent="0.25">
      <c r="A2874" s="43"/>
      <c r="B2874" s="44"/>
      <c r="C2874" s="45"/>
      <c r="D2874" s="46"/>
      <c r="E2874" s="47"/>
      <c r="F2874" s="48"/>
      <c r="G2874" s="49">
        <f t="shared" si="312"/>
        <v>0</v>
      </c>
      <c r="H2874" s="49">
        <f t="shared" si="313"/>
        <v>0</v>
      </c>
      <c r="I2874" s="50" t="e">
        <f t="shared" si="314"/>
        <v>#N/A</v>
      </c>
      <c r="J2874" s="49">
        <f t="shared" si="315"/>
        <v>0</v>
      </c>
      <c r="K2874" s="51">
        <f t="shared" si="316"/>
        <v>0</v>
      </c>
      <c r="L2874" s="52">
        <f t="shared" si="317"/>
        <v>0</v>
      </c>
      <c r="M2874" s="49">
        <f t="shared" si="318"/>
        <v>0</v>
      </c>
      <c r="N2874" s="45"/>
      <c r="O2874" s="45"/>
      <c r="P2874" s="45"/>
      <c r="Q2874" s="53" t="s">
        <v>21</v>
      </c>
      <c r="R2874" s="54"/>
    </row>
    <row r="2875" spans="1:18" x14ac:dyDescent="0.25">
      <c r="A2875" s="43"/>
      <c r="B2875" s="44"/>
      <c r="C2875" s="45"/>
      <c r="D2875" s="46"/>
      <c r="E2875" s="47"/>
      <c r="F2875" s="48"/>
      <c r="G2875" s="49">
        <f t="shared" si="312"/>
        <v>0</v>
      </c>
      <c r="H2875" s="49">
        <f t="shared" si="313"/>
        <v>0</v>
      </c>
      <c r="I2875" s="50" t="e">
        <f t="shared" si="314"/>
        <v>#N/A</v>
      </c>
      <c r="J2875" s="49">
        <f t="shared" si="315"/>
        <v>0</v>
      </c>
      <c r="K2875" s="51">
        <f t="shared" si="316"/>
        <v>0</v>
      </c>
      <c r="L2875" s="52">
        <f t="shared" si="317"/>
        <v>0</v>
      </c>
      <c r="M2875" s="49">
        <f t="shared" si="318"/>
        <v>0</v>
      </c>
      <c r="N2875" s="45"/>
      <c r="O2875" s="45"/>
      <c r="P2875" s="45"/>
      <c r="Q2875" s="53" t="s">
        <v>21</v>
      </c>
      <c r="R2875" s="54"/>
    </row>
    <row r="2876" spans="1:18" x14ac:dyDescent="0.25">
      <c r="A2876" s="43"/>
      <c r="B2876" s="44"/>
      <c r="C2876" s="45"/>
      <c r="D2876" s="46"/>
      <c r="E2876" s="47"/>
      <c r="F2876" s="48"/>
      <c r="G2876" s="49">
        <f t="shared" si="312"/>
        <v>0</v>
      </c>
      <c r="H2876" s="49">
        <f t="shared" si="313"/>
        <v>0</v>
      </c>
      <c r="I2876" s="50" t="e">
        <f t="shared" si="314"/>
        <v>#N/A</v>
      </c>
      <c r="J2876" s="49">
        <f t="shared" si="315"/>
        <v>0</v>
      </c>
      <c r="K2876" s="51">
        <f t="shared" si="316"/>
        <v>0</v>
      </c>
      <c r="L2876" s="52">
        <f t="shared" si="317"/>
        <v>0</v>
      </c>
      <c r="M2876" s="49">
        <f t="shared" si="318"/>
        <v>0</v>
      </c>
      <c r="N2876" s="45"/>
      <c r="O2876" s="45"/>
      <c r="P2876" s="45"/>
      <c r="Q2876" s="53" t="s">
        <v>21</v>
      </c>
      <c r="R2876" s="54"/>
    </row>
    <row r="2877" spans="1:18" x14ac:dyDescent="0.25">
      <c r="A2877" s="43"/>
      <c r="B2877" s="44"/>
      <c r="C2877" s="45"/>
      <c r="D2877" s="46"/>
      <c r="E2877" s="47"/>
      <c r="F2877" s="48"/>
      <c r="G2877" s="49">
        <f t="shared" si="312"/>
        <v>0</v>
      </c>
      <c r="H2877" s="49">
        <f t="shared" si="313"/>
        <v>0</v>
      </c>
      <c r="I2877" s="50" t="e">
        <f t="shared" si="314"/>
        <v>#N/A</v>
      </c>
      <c r="J2877" s="49">
        <f t="shared" si="315"/>
        <v>0</v>
      </c>
      <c r="K2877" s="51">
        <f t="shared" si="316"/>
        <v>0</v>
      </c>
      <c r="L2877" s="52">
        <f t="shared" si="317"/>
        <v>0</v>
      </c>
      <c r="M2877" s="49">
        <f t="shared" si="318"/>
        <v>0</v>
      </c>
      <c r="N2877" s="45"/>
      <c r="O2877" s="45"/>
      <c r="P2877" s="45"/>
      <c r="Q2877" s="53" t="s">
        <v>21</v>
      </c>
      <c r="R2877" s="54"/>
    </row>
    <row r="2878" spans="1:18" x14ac:dyDescent="0.25">
      <c r="A2878" s="43"/>
      <c r="B2878" s="44"/>
      <c r="C2878" s="45"/>
      <c r="D2878" s="46"/>
      <c r="E2878" s="47"/>
      <c r="F2878" s="48"/>
      <c r="G2878" s="49">
        <f t="shared" si="312"/>
        <v>0</v>
      </c>
      <c r="H2878" s="49">
        <f t="shared" si="313"/>
        <v>0</v>
      </c>
      <c r="I2878" s="50" t="e">
        <f t="shared" si="314"/>
        <v>#N/A</v>
      </c>
      <c r="J2878" s="49">
        <f t="shared" si="315"/>
        <v>0</v>
      </c>
      <c r="K2878" s="51">
        <f t="shared" si="316"/>
        <v>0</v>
      </c>
      <c r="L2878" s="52">
        <f t="shared" si="317"/>
        <v>0</v>
      </c>
      <c r="M2878" s="49">
        <f t="shared" si="318"/>
        <v>0</v>
      </c>
      <c r="N2878" s="45"/>
      <c r="O2878" s="45"/>
      <c r="P2878" s="45"/>
      <c r="Q2878" s="53" t="s">
        <v>21</v>
      </c>
      <c r="R2878" s="54"/>
    </row>
    <row r="2879" spans="1:18" x14ac:dyDescent="0.25">
      <c r="A2879" s="43"/>
      <c r="B2879" s="44"/>
      <c r="C2879" s="45"/>
      <c r="D2879" s="46"/>
      <c r="E2879" s="47"/>
      <c r="F2879" s="48"/>
      <c r="G2879" s="49">
        <f t="shared" si="312"/>
        <v>0</v>
      </c>
      <c r="H2879" s="49">
        <f t="shared" si="313"/>
        <v>0</v>
      </c>
      <c r="I2879" s="50" t="e">
        <f t="shared" si="314"/>
        <v>#N/A</v>
      </c>
      <c r="J2879" s="49">
        <f t="shared" si="315"/>
        <v>0</v>
      </c>
      <c r="K2879" s="51">
        <f t="shared" si="316"/>
        <v>0</v>
      </c>
      <c r="L2879" s="52">
        <f t="shared" si="317"/>
        <v>0</v>
      </c>
      <c r="M2879" s="49">
        <f t="shared" si="318"/>
        <v>0</v>
      </c>
      <c r="N2879" s="45"/>
      <c r="O2879" s="45"/>
      <c r="P2879" s="45"/>
      <c r="Q2879" s="53" t="s">
        <v>21</v>
      </c>
      <c r="R2879" s="54"/>
    </row>
    <row r="2880" spans="1:18" x14ac:dyDescent="0.25">
      <c r="A2880" s="43"/>
      <c r="B2880" s="44"/>
      <c r="C2880" s="45"/>
      <c r="D2880" s="46"/>
      <c r="E2880" s="47"/>
      <c r="F2880" s="48"/>
      <c r="G2880" s="49">
        <f t="shared" si="312"/>
        <v>0</v>
      </c>
      <c r="H2880" s="49">
        <f t="shared" si="313"/>
        <v>0</v>
      </c>
      <c r="I2880" s="50" t="e">
        <f t="shared" si="314"/>
        <v>#N/A</v>
      </c>
      <c r="J2880" s="49">
        <f t="shared" si="315"/>
        <v>0</v>
      </c>
      <c r="K2880" s="51">
        <f t="shared" si="316"/>
        <v>0</v>
      </c>
      <c r="L2880" s="52">
        <f t="shared" si="317"/>
        <v>0</v>
      </c>
      <c r="M2880" s="49">
        <f t="shared" si="318"/>
        <v>0</v>
      </c>
      <c r="N2880" s="45"/>
      <c r="O2880" s="45"/>
      <c r="P2880" s="45"/>
      <c r="Q2880" s="53" t="s">
        <v>21</v>
      </c>
      <c r="R2880" s="54"/>
    </row>
    <row r="2881" spans="1:18" x14ac:dyDescent="0.25">
      <c r="A2881" s="43"/>
      <c r="B2881" s="44"/>
      <c r="C2881" s="45"/>
      <c r="D2881" s="46"/>
      <c r="E2881" s="47"/>
      <c r="F2881" s="48"/>
      <c r="G2881" s="49">
        <f t="shared" si="312"/>
        <v>0</v>
      </c>
      <c r="H2881" s="49">
        <f t="shared" si="313"/>
        <v>0</v>
      </c>
      <c r="I2881" s="50" t="e">
        <f t="shared" si="314"/>
        <v>#N/A</v>
      </c>
      <c r="J2881" s="49">
        <f t="shared" si="315"/>
        <v>0</v>
      </c>
      <c r="K2881" s="51">
        <f t="shared" si="316"/>
        <v>0</v>
      </c>
      <c r="L2881" s="52">
        <f t="shared" si="317"/>
        <v>0</v>
      </c>
      <c r="M2881" s="49">
        <f t="shared" si="318"/>
        <v>0</v>
      </c>
      <c r="N2881" s="45"/>
      <c r="O2881" s="45"/>
      <c r="P2881" s="45"/>
      <c r="Q2881" s="53" t="s">
        <v>21</v>
      </c>
      <c r="R2881" s="54"/>
    </row>
    <row r="2882" spans="1:18" x14ac:dyDescent="0.25">
      <c r="A2882" s="43"/>
      <c r="B2882" s="44"/>
      <c r="C2882" s="45"/>
      <c r="D2882" s="46"/>
      <c r="E2882" s="47"/>
      <c r="F2882" s="48"/>
      <c r="G2882" s="49">
        <f t="shared" si="312"/>
        <v>0</v>
      </c>
      <c r="H2882" s="49">
        <f t="shared" si="313"/>
        <v>0</v>
      </c>
      <c r="I2882" s="50" t="e">
        <f t="shared" si="314"/>
        <v>#N/A</v>
      </c>
      <c r="J2882" s="49">
        <f t="shared" si="315"/>
        <v>0</v>
      </c>
      <c r="K2882" s="51">
        <f t="shared" si="316"/>
        <v>0</v>
      </c>
      <c r="L2882" s="52">
        <f t="shared" si="317"/>
        <v>0</v>
      </c>
      <c r="M2882" s="49">
        <f t="shared" si="318"/>
        <v>0</v>
      </c>
      <c r="N2882" s="45"/>
      <c r="O2882" s="45"/>
      <c r="P2882" s="45"/>
      <c r="Q2882" s="53" t="s">
        <v>21</v>
      </c>
      <c r="R2882" s="54"/>
    </row>
    <row r="2883" spans="1:18" x14ac:dyDescent="0.25">
      <c r="A2883" s="43"/>
      <c r="B2883" s="44"/>
      <c r="C2883" s="45"/>
      <c r="D2883" s="46"/>
      <c r="E2883" s="47"/>
      <c r="F2883" s="48"/>
      <c r="G2883" s="49">
        <f t="shared" si="312"/>
        <v>0</v>
      </c>
      <c r="H2883" s="49">
        <f t="shared" si="313"/>
        <v>0</v>
      </c>
      <c r="I2883" s="50" t="e">
        <f t="shared" si="314"/>
        <v>#N/A</v>
      </c>
      <c r="J2883" s="49">
        <f t="shared" si="315"/>
        <v>0</v>
      </c>
      <c r="K2883" s="51">
        <f t="shared" si="316"/>
        <v>0</v>
      </c>
      <c r="L2883" s="52">
        <f t="shared" si="317"/>
        <v>0</v>
      </c>
      <c r="M2883" s="49">
        <f t="shared" si="318"/>
        <v>0</v>
      </c>
      <c r="N2883" s="45"/>
      <c r="O2883" s="45"/>
      <c r="P2883" s="45"/>
      <c r="Q2883" s="53" t="s">
        <v>21</v>
      </c>
      <c r="R2883" s="54"/>
    </row>
    <row r="2884" spans="1:18" x14ac:dyDescent="0.25">
      <c r="A2884" s="43"/>
      <c r="B2884" s="44"/>
      <c r="C2884" s="45"/>
      <c r="D2884" s="46"/>
      <c r="E2884" s="47"/>
      <c r="F2884" s="48"/>
      <c r="G2884" s="49">
        <f t="shared" si="312"/>
        <v>0</v>
      </c>
      <c r="H2884" s="49">
        <f t="shared" si="313"/>
        <v>0</v>
      </c>
      <c r="I2884" s="50" t="e">
        <f t="shared" si="314"/>
        <v>#N/A</v>
      </c>
      <c r="J2884" s="49">
        <f t="shared" si="315"/>
        <v>0</v>
      </c>
      <c r="K2884" s="51">
        <f t="shared" si="316"/>
        <v>0</v>
      </c>
      <c r="L2884" s="52">
        <f t="shared" si="317"/>
        <v>0</v>
      </c>
      <c r="M2884" s="49">
        <f t="shared" si="318"/>
        <v>0</v>
      </c>
      <c r="N2884" s="45"/>
      <c r="O2884" s="45"/>
      <c r="P2884" s="45"/>
      <c r="Q2884" s="53" t="s">
        <v>21</v>
      </c>
      <c r="R2884" s="54"/>
    </row>
    <row r="2885" spans="1:18" x14ac:dyDescent="0.25">
      <c r="A2885" s="43"/>
      <c r="B2885" s="44"/>
      <c r="C2885" s="45"/>
      <c r="D2885" s="46"/>
      <c r="E2885" s="47"/>
      <c r="F2885" s="48"/>
      <c r="G2885" s="49">
        <f t="shared" si="312"/>
        <v>0</v>
      </c>
      <c r="H2885" s="49">
        <f t="shared" si="313"/>
        <v>0</v>
      </c>
      <c r="I2885" s="50" t="e">
        <f t="shared" si="314"/>
        <v>#N/A</v>
      </c>
      <c r="J2885" s="49">
        <f t="shared" si="315"/>
        <v>0</v>
      </c>
      <c r="K2885" s="51">
        <f t="shared" si="316"/>
        <v>0</v>
      </c>
      <c r="L2885" s="52">
        <f t="shared" si="317"/>
        <v>0</v>
      </c>
      <c r="M2885" s="49">
        <f t="shared" si="318"/>
        <v>0</v>
      </c>
      <c r="N2885" s="45"/>
      <c r="O2885" s="45"/>
      <c r="P2885" s="45"/>
      <c r="Q2885" s="53" t="s">
        <v>21</v>
      </c>
      <c r="R2885" s="54"/>
    </row>
    <row r="2886" spans="1:18" x14ac:dyDescent="0.25">
      <c r="A2886" s="43"/>
      <c r="B2886" s="44"/>
      <c r="C2886" s="45"/>
      <c r="D2886" s="46"/>
      <c r="E2886" s="47"/>
      <c r="F2886" s="48"/>
      <c r="G2886" s="49">
        <f t="shared" ref="G2886:G2949" si="319">IF(LEFT(N2886,2)="st",ROUND(F2886*0.017,2),ROUND(F2886*0.0145,2))</f>
        <v>0</v>
      </c>
      <c r="H2886" s="49">
        <f t="shared" ref="H2886:H2949" si="320">IF(LEFT(N2886,2)="st",0,ROUND(F2886*0.0025,2))</f>
        <v>0</v>
      </c>
      <c r="I2886" s="50" t="e">
        <f t="shared" ref="I2886:I2949" si="321">VLOOKUP(C2886,Payments,10,FALSE)</f>
        <v>#N/A</v>
      </c>
      <c r="J2886" s="49">
        <f t="shared" ref="J2886:J2949" si="322">ROUND(F2886*0.0013,2)</f>
        <v>0</v>
      </c>
      <c r="K2886" s="51">
        <f t="shared" ref="K2886:K2949" si="323">ROUND(G2886,2)</f>
        <v>0</v>
      </c>
      <c r="L2886" s="52">
        <f t="shared" ref="L2886:L2949" si="324">ROUND(J2886+H2886,2)</f>
        <v>0</v>
      </c>
      <c r="M2886" s="49">
        <f t="shared" ref="M2886:M2949" si="325">L2886+K2886</f>
        <v>0</v>
      </c>
      <c r="N2886" s="45"/>
      <c r="O2886" s="45"/>
      <c r="P2886" s="45"/>
      <c r="Q2886" s="53" t="s">
        <v>21</v>
      </c>
      <c r="R2886" s="54"/>
    </row>
    <row r="2887" spans="1:18" x14ac:dyDescent="0.25">
      <c r="A2887" s="43"/>
      <c r="B2887" s="44"/>
      <c r="C2887" s="45"/>
      <c r="D2887" s="46"/>
      <c r="E2887" s="47"/>
      <c r="F2887" s="48"/>
      <c r="G2887" s="49">
        <f t="shared" si="319"/>
        <v>0</v>
      </c>
      <c r="H2887" s="49">
        <f t="shared" si="320"/>
        <v>0</v>
      </c>
      <c r="I2887" s="50" t="e">
        <f t="shared" si="321"/>
        <v>#N/A</v>
      </c>
      <c r="J2887" s="49">
        <f t="shared" si="322"/>
        <v>0</v>
      </c>
      <c r="K2887" s="51">
        <f t="shared" si="323"/>
        <v>0</v>
      </c>
      <c r="L2887" s="52">
        <f t="shared" si="324"/>
        <v>0</v>
      </c>
      <c r="M2887" s="49">
        <f t="shared" si="325"/>
        <v>0</v>
      </c>
      <c r="N2887" s="45"/>
      <c r="O2887" s="45"/>
      <c r="P2887" s="45"/>
      <c r="Q2887" s="53" t="s">
        <v>21</v>
      </c>
      <c r="R2887" s="54"/>
    </row>
    <row r="2888" spans="1:18" x14ac:dyDescent="0.25">
      <c r="A2888" s="43"/>
      <c r="B2888" s="44"/>
      <c r="C2888" s="45"/>
      <c r="D2888" s="46"/>
      <c r="E2888" s="47"/>
      <c r="F2888" s="48"/>
      <c r="G2888" s="49">
        <f t="shared" si="319"/>
        <v>0</v>
      </c>
      <c r="H2888" s="49">
        <f t="shared" si="320"/>
        <v>0</v>
      </c>
      <c r="I2888" s="50" t="e">
        <f t="shared" si="321"/>
        <v>#N/A</v>
      </c>
      <c r="J2888" s="49">
        <f t="shared" si="322"/>
        <v>0</v>
      </c>
      <c r="K2888" s="51">
        <f t="shared" si="323"/>
        <v>0</v>
      </c>
      <c r="L2888" s="52">
        <f t="shared" si="324"/>
        <v>0</v>
      </c>
      <c r="M2888" s="49">
        <f t="shared" si="325"/>
        <v>0</v>
      </c>
      <c r="N2888" s="45"/>
      <c r="O2888" s="45"/>
      <c r="P2888" s="45"/>
      <c r="Q2888" s="53" t="s">
        <v>21</v>
      </c>
      <c r="R2888" s="54"/>
    </row>
    <row r="2889" spans="1:18" x14ac:dyDescent="0.25">
      <c r="A2889" s="43"/>
      <c r="B2889" s="44"/>
      <c r="C2889" s="45"/>
      <c r="D2889" s="46"/>
      <c r="E2889" s="47"/>
      <c r="F2889" s="48"/>
      <c r="G2889" s="49">
        <f t="shared" si="319"/>
        <v>0</v>
      </c>
      <c r="H2889" s="49">
        <f t="shared" si="320"/>
        <v>0</v>
      </c>
      <c r="I2889" s="50" t="e">
        <f t="shared" si="321"/>
        <v>#N/A</v>
      </c>
      <c r="J2889" s="49">
        <f t="shared" si="322"/>
        <v>0</v>
      </c>
      <c r="K2889" s="51">
        <f t="shared" si="323"/>
        <v>0</v>
      </c>
      <c r="L2889" s="52">
        <f t="shared" si="324"/>
        <v>0</v>
      </c>
      <c r="M2889" s="49">
        <f t="shared" si="325"/>
        <v>0</v>
      </c>
      <c r="N2889" s="45"/>
      <c r="O2889" s="45"/>
      <c r="P2889" s="45"/>
      <c r="Q2889" s="53" t="s">
        <v>21</v>
      </c>
      <c r="R2889" s="54"/>
    </row>
    <row r="2890" spans="1:18" x14ac:dyDescent="0.25">
      <c r="A2890" s="43"/>
      <c r="B2890" s="44"/>
      <c r="C2890" s="45"/>
      <c r="D2890" s="46"/>
      <c r="E2890" s="47"/>
      <c r="F2890" s="48"/>
      <c r="G2890" s="49">
        <f t="shared" si="319"/>
        <v>0</v>
      </c>
      <c r="H2890" s="49">
        <f t="shared" si="320"/>
        <v>0</v>
      </c>
      <c r="I2890" s="50" t="e">
        <f t="shared" si="321"/>
        <v>#N/A</v>
      </c>
      <c r="J2890" s="49">
        <f t="shared" si="322"/>
        <v>0</v>
      </c>
      <c r="K2890" s="51">
        <f t="shared" si="323"/>
        <v>0</v>
      </c>
      <c r="L2890" s="52">
        <f t="shared" si="324"/>
        <v>0</v>
      </c>
      <c r="M2890" s="49">
        <f t="shared" si="325"/>
        <v>0</v>
      </c>
      <c r="N2890" s="45"/>
      <c r="O2890" s="45"/>
      <c r="P2890" s="45"/>
      <c r="Q2890" s="53" t="s">
        <v>21</v>
      </c>
      <c r="R2890" s="54"/>
    </row>
    <row r="2891" spans="1:18" x14ac:dyDescent="0.25">
      <c r="A2891" s="43"/>
      <c r="B2891" s="44"/>
      <c r="C2891" s="45"/>
      <c r="D2891" s="46"/>
      <c r="E2891" s="47"/>
      <c r="F2891" s="48"/>
      <c r="G2891" s="49">
        <f t="shared" si="319"/>
        <v>0</v>
      </c>
      <c r="H2891" s="49">
        <f t="shared" si="320"/>
        <v>0</v>
      </c>
      <c r="I2891" s="50" t="e">
        <f t="shared" si="321"/>
        <v>#N/A</v>
      </c>
      <c r="J2891" s="49">
        <f t="shared" si="322"/>
        <v>0</v>
      </c>
      <c r="K2891" s="51">
        <f t="shared" si="323"/>
        <v>0</v>
      </c>
      <c r="L2891" s="52">
        <f t="shared" si="324"/>
        <v>0</v>
      </c>
      <c r="M2891" s="49">
        <f t="shared" si="325"/>
        <v>0</v>
      </c>
      <c r="N2891" s="45"/>
      <c r="O2891" s="45"/>
      <c r="P2891" s="45"/>
      <c r="Q2891" s="53" t="s">
        <v>21</v>
      </c>
      <c r="R2891" s="54"/>
    </row>
    <row r="2892" spans="1:18" x14ac:dyDescent="0.25">
      <c r="A2892" s="43"/>
      <c r="B2892" s="44"/>
      <c r="C2892" s="45"/>
      <c r="D2892" s="46"/>
      <c r="E2892" s="47"/>
      <c r="F2892" s="48"/>
      <c r="G2892" s="49">
        <f t="shared" si="319"/>
        <v>0</v>
      </c>
      <c r="H2892" s="49">
        <f t="shared" si="320"/>
        <v>0</v>
      </c>
      <c r="I2892" s="50" t="e">
        <f t="shared" si="321"/>
        <v>#N/A</v>
      </c>
      <c r="J2892" s="49">
        <f t="shared" si="322"/>
        <v>0</v>
      </c>
      <c r="K2892" s="51">
        <f t="shared" si="323"/>
        <v>0</v>
      </c>
      <c r="L2892" s="52">
        <f t="shared" si="324"/>
        <v>0</v>
      </c>
      <c r="M2892" s="49">
        <f t="shared" si="325"/>
        <v>0</v>
      </c>
      <c r="N2892" s="45"/>
      <c r="O2892" s="45"/>
      <c r="P2892" s="45"/>
      <c r="Q2892" s="53" t="s">
        <v>21</v>
      </c>
      <c r="R2892" s="54"/>
    </row>
    <row r="2893" spans="1:18" x14ac:dyDescent="0.25">
      <c r="A2893" s="43"/>
      <c r="B2893" s="44"/>
      <c r="C2893" s="45"/>
      <c r="D2893" s="46"/>
      <c r="E2893" s="47"/>
      <c r="F2893" s="48"/>
      <c r="G2893" s="49">
        <f t="shared" si="319"/>
        <v>0</v>
      </c>
      <c r="H2893" s="49">
        <f t="shared" si="320"/>
        <v>0</v>
      </c>
      <c r="I2893" s="50" t="e">
        <f t="shared" si="321"/>
        <v>#N/A</v>
      </c>
      <c r="J2893" s="49">
        <f t="shared" si="322"/>
        <v>0</v>
      </c>
      <c r="K2893" s="51">
        <f t="shared" si="323"/>
        <v>0</v>
      </c>
      <c r="L2893" s="52">
        <f t="shared" si="324"/>
        <v>0</v>
      </c>
      <c r="M2893" s="49">
        <f t="shared" si="325"/>
        <v>0</v>
      </c>
      <c r="N2893" s="45"/>
      <c r="O2893" s="45"/>
      <c r="P2893" s="45"/>
      <c r="Q2893" s="53" t="s">
        <v>21</v>
      </c>
      <c r="R2893" s="54"/>
    </row>
    <row r="2894" spans="1:18" x14ac:dyDescent="0.25">
      <c r="A2894" s="43"/>
      <c r="B2894" s="44"/>
      <c r="C2894" s="45"/>
      <c r="D2894" s="46"/>
      <c r="E2894" s="47"/>
      <c r="F2894" s="48"/>
      <c r="G2894" s="49">
        <f t="shared" si="319"/>
        <v>0</v>
      </c>
      <c r="H2894" s="49">
        <f t="shared" si="320"/>
        <v>0</v>
      </c>
      <c r="I2894" s="50" t="e">
        <f t="shared" si="321"/>
        <v>#N/A</v>
      </c>
      <c r="J2894" s="49">
        <f t="shared" si="322"/>
        <v>0</v>
      </c>
      <c r="K2894" s="51">
        <f t="shared" si="323"/>
        <v>0</v>
      </c>
      <c r="L2894" s="52">
        <f t="shared" si="324"/>
        <v>0</v>
      </c>
      <c r="M2894" s="49">
        <f t="shared" si="325"/>
        <v>0</v>
      </c>
      <c r="N2894" s="45"/>
      <c r="O2894" s="45"/>
      <c r="P2894" s="45"/>
      <c r="Q2894" s="53" t="s">
        <v>21</v>
      </c>
      <c r="R2894" s="54"/>
    </row>
    <row r="2895" spans="1:18" x14ac:dyDescent="0.25">
      <c r="A2895" s="43"/>
      <c r="B2895" s="44"/>
      <c r="C2895" s="45"/>
      <c r="D2895" s="46"/>
      <c r="E2895" s="47"/>
      <c r="F2895" s="48"/>
      <c r="G2895" s="49">
        <f t="shared" si="319"/>
        <v>0</v>
      </c>
      <c r="H2895" s="49">
        <f t="shared" si="320"/>
        <v>0</v>
      </c>
      <c r="I2895" s="50" t="e">
        <f t="shared" si="321"/>
        <v>#N/A</v>
      </c>
      <c r="J2895" s="49">
        <f t="shared" si="322"/>
        <v>0</v>
      </c>
      <c r="K2895" s="51">
        <f t="shared" si="323"/>
        <v>0</v>
      </c>
      <c r="L2895" s="52">
        <f t="shared" si="324"/>
        <v>0</v>
      </c>
      <c r="M2895" s="49">
        <f t="shared" si="325"/>
        <v>0</v>
      </c>
      <c r="N2895" s="45"/>
      <c r="O2895" s="45"/>
      <c r="P2895" s="45"/>
      <c r="Q2895" s="53" t="s">
        <v>21</v>
      </c>
      <c r="R2895" s="54"/>
    </row>
    <row r="2896" spans="1:18" x14ac:dyDescent="0.25">
      <c r="A2896" s="43"/>
      <c r="B2896" s="44"/>
      <c r="C2896" s="45"/>
      <c r="D2896" s="46"/>
      <c r="E2896" s="47"/>
      <c r="F2896" s="48"/>
      <c r="G2896" s="49">
        <f t="shared" si="319"/>
        <v>0</v>
      </c>
      <c r="H2896" s="49">
        <f t="shared" si="320"/>
        <v>0</v>
      </c>
      <c r="I2896" s="50" t="e">
        <f t="shared" si="321"/>
        <v>#N/A</v>
      </c>
      <c r="J2896" s="49">
        <f t="shared" si="322"/>
        <v>0</v>
      </c>
      <c r="K2896" s="51">
        <f t="shared" si="323"/>
        <v>0</v>
      </c>
      <c r="L2896" s="52">
        <f t="shared" si="324"/>
        <v>0</v>
      </c>
      <c r="M2896" s="49">
        <f t="shared" si="325"/>
        <v>0</v>
      </c>
      <c r="N2896" s="45"/>
      <c r="O2896" s="45"/>
      <c r="P2896" s="45"/>
      <c r="Q2896" s="53" t="s">
        <v>21</v>
      </c>
      <c r="R2896" s="54"/>
    </row>
    <row r="2897" spans="1:18" x14ac:dyDescent="0.25">
      <c r="A2897" s="43"/>
      <c r="B2897" s="44"/>
      <c r="C2897" s="45"/>
      <c r="D2897" s="46"/>
      <c r="E2897" s="47"/>
      <c r="F2897" s="48"/>
      <c r="G2897" s="49">
        <f t="shared" si="319"/>
        <v>0</v>
      </c>
      <c r="H2897" s="49">
        <f t="shared" si="320"/>
        <v>0</v>
      </c>
      <c r="I2897" s="50" t="e">
        <f t="shared" si="321"/>
        <v>#N/A</v>
      </c>
      <c r="J2897" s="49">
        <f t="shared" si="322"/>
        <v>0</v>
      </c>
      <c r="K2897" s="51">
        <f t="shared" si="323"/>
        <v>0</v>
      </c>
      <c r="L2897" s="52">
        <f t="shared" si="324"/>
        <v>0</v>
      </c>
      <c r="M2897" s="49">
        <f t="shared" si="325"/>
        <v>0</v>
      </c>
      <c r="N2897" s="45"/>
      <c r="O2897" s="45"/>
      <c r="P2897" s="45"/>
      <c r="Q2897" s="53" t="s">
        <v>21</v>
      </c>
      <c r="R2897" s="54"/>
    </row>
    <row r="2898" spans="1:18" x14ac:dyDescent="0.25">
      <c r="A2898" s="43"/>
      <c r="B2898" s="44"/>
      <c r="C2898" s="45"/>
      <c r="D2898" s="46"/>
      <c r="E2898" s="47"/>
      <c r="F2898" s="48"/>
      <c r="G2898" s="49">
        <f t="shared" si="319"/>
        <v>0</v>
      </c>
      <c r="H2898" s="49">
        <f t="shared" si="320"/>
        <v>0</v>
      </c>
      <c r="I2898" s="50" t="e">
        <f t="shared" si="321"/>
        <v>#N/A</v>
      </c>
      <c r="J2898" s="49">
        <f t="shared" si="322"/>
        <v>0</v>
      </c>
      <c r="K2898" s="51">
        <f t="shared" si="323"/>
        <v>0</v>
      </c>
      <c r="L2898" s="52">
        <f t="shared" si="324"/>
        <v>0</v>
      </c>
      <c r="M2898" s="49">
        <f t="shared" si="325"/>
        <v>0</v>
      </c>
      <c r="N2898" s="45"/>
      <c r="O2898" s="45"/>
      <c r="P2898" s="45"/>
      <c r="Q2898" s="53" t="s">
        <v>21</v>
      </c>
      <c r="R2898" s="54"/>
    </row>
    <row r="2899" spans="1:18" x14ac:dyDescent="0.25">
      <c r="A2899" s="43"/>
      <c r="B2899" s="44"/>
      <c r="C2899" s="45"/>
      <c r="D2899" s="46"/>
      <c r="E2899" s="47"/>
      <c r="F2899" s="48"/>
      <c r="G2899" s="49">
        <f t="shared" si="319"/>
        <v>0</v>
      </c>
      <c r="H2899" s="49">
        <f t="shared" si="320"/>
        <v>0</v>
      </c>
      <c r="I2899" s="50" t="e">
        <f t="shared" si="321"/>
        <v>#N/A</v>
      </c>
      <c r="J2899" s="49">
        <f t="shared" si="322"/>
        <v>0</v>
      </c>
      <c r="K2899" s="51">
        <f t="shared" si="323"/>
        <v>0</v>
      </c>
      <c r="L2899" s="52">
        <f t="shared" si="324"/>
        <v>0</v>
      </c>
      <c r="M2899" s="49">
        <f t="shared" si="325"/>
        <v>0</v>
      </c>
      <c r="N2899" s="45"/>
      <c r="O2899" s="45"/>
      <c r="P2899" s="45"/>
      <c r="Q2899" s="53" t="s">
        <v>21</v>
      </c>
      <c r="R2899" s="54"/>
    </row>
    <row r="2900" spans="1:18" x14ac:dyDescent="0.25">
      <c r="A2900" s="43"/>
      <c r="B2900" s="44"/>
      <c r="C2900" s="45"/>
      <c r="D2900" s="46"/>
      <c r="E2900" s="47"/>
      <c r="F2900" s="48"/>
      <c r="G2900" s="49">
        <f t="shared" si="319"/>
        <v>0</v>
      </c>
      <c r="H2900" s="49">
        <f t="shared" si="320"/>
        <v>0</v>
      </c>
      <c r="I2900" s="50" t="e">
        <f t="shared" si="321"/>
        <v>#N/A</v>
      </c>
      <c r="J2900" s="49">
        <f t="shared" si="322"/>
        <v>0</v>
      </c>
      <c r="K2900" s="51">
        <f t="shared" si="323"/>
        <v>0</v>
      </c>
      <c r="L2900" s="52">
        <f t="shared" si="324"/>
        <v>0</v>
      </c>
      <c r="M2900" s="49">
        <f t="shared" si="325"/>
        <v>0</v>
      </c>
      <c r="N2900" s="45"/>
      <c r="O2900" s="45"/>
      <c r="P2900" s="45"/>
      <c r="Q2900" s="53" t="s">
        <v>21</v>
      </c>
      <c r="R2900" s="54"/>
    </row>
    <row r="2901" spans="1:18" x14ac:dyDescent="0.25">
      <c r="A2901" s="43"/>
      <c r="B2901" s="44"/>
      <c r="C2901" s="45"/>
      <c r="D2901" s="46"/>
      <c r="E2901" s="47"/>
      <c r="F2901" s="48"/>
      <c r="G2901" s="49">
        <f t="shared" si="319"/>
        <v>0</v>
      </c>
      <c r="H2901" s="49">
        <f t="shared" si="320"/>
        <v>0</v>
      </c>
      <c r="I2901" s="50" t="e">
        <f t="shared" si="321"/>
        <v>#N/A</v>
      </c>
      <c r="J2901" s="49">
        <f t="shared" si="322"/>
        <v>0</v>
      </c>
      <c r="K2901" s="51">
        <f t="shared" si="323"/>
        <v>0</v>
      </c>
      <c r="L2901" s="52">
        <f t="shared" si="324"/>
        <v>0</v>
      </c>
      <c r="M2901" s="49">
        <f t="shared" si="325"/>
        <v>0</v>
      </c>
      <c r="N2901" s="45"/>
      <c r="O2901" s="45"/>
      <c r="P2901" s="45"/>
      <c r="Q2901" s="53" t="s">
        <v>21</v>
      </c>
      <c r="R2901" s="54"/>
    </row>
    <row r="2902" spans="1:18" x14ac:dyDescent="0.25">
      <c r="A2902" s="43"/>
      <c r="B2902" s="44"/>
      <c r="C2902" s="45"/>
      <c r="D2902" s="46"/>
      <c r="E2902" s="47"/>
      <c r="F2902" s="48"/>
      <c r="G2902" s="49">
        <f t="shared" si="319"/>
        <v>0</v>
      </c>
      <c r="H2902" s="49">
        <f t="shared" si="320"/>
        <v>0</v>
      </c>
      <c r="I2902" s="50" t="e">
        <f t="shared" si="321"/>
        <v>#N/A</v>
      </c>
      <c r="J2902" s="49">
        <f t="shared" si="322"/>
        <v>0</v>
      </c>
      <c r="K2902" s="51">
        <f t="shared" si="323"/>
        <v>0</v>
      </c>
      <c r="L2902" s="52">
        <f t="shared" si="324"/>
        <v>0</v>
      </c>
      <c r="M2902" s="49">
        <f t="shared" si="325"/>
        <v>0</v>
      </c>
      <c r="N2902" s="45"/>
      <c r="O2902" s="45"/>
      <c r="P2902" s="45"/>
      <c r="Q2902" s="53" t="s">
        <v>21</v>
      </c>
      <c r="R2902" s="54"/>
    </row>
    <row r="2903" spans="1:18" x14ac:dyDescent="0.25">
      <c r="A2903" s="43"/>
      <c r="B2903" s="44"/>
      <c r="C2903" s="45"/>
      <c r="D2903" s="46"/>
      <c r="E2903" s="47"/>
      <c r="F2903" s="48"/>
      <c r="G2903" s="49">
        <f t="shared" si="319"/>
        <v>0</v>
      </c>
      <c r="H2903" s="49">
        <f t="shared" si="320"/>
        <v>0</v>
      </c>
      <c r="I2903" s="50" t="e">
        <f t="shared" si="321"/>
        <v>#N/A</v>
      </c>
      <c r="J2903" s="49">
        <f t="shared" si="322"/>
        <v>0</v>
      </c>
      <c r="K2903" s="51">
        <f t="shared" si="323"/>
        <v>0</v>
      </c>
      <c r="L2903" s="52">
        <f t="shared" si="324"/>
        <v>0</v>
      </c>
      <c r="M2903" s="49">
        <f t="shared" si="325"/>
        <v>0</v>
      </c>
      <c r="N2903" s="45"/>
      <c r="O2903" s="45"/>
      <c r="P2903" s="45"/>
      <c r="Q2903" s="53" t="s">
        <v>21</v>
      </c>
      <c r="R2903" s="54"/>
    </row>
    <row r="2904" spans="1:18" x14ac:dyDescent="0.25">
      <c r="A2904" s="43"/>
      <c r="B2904" s="44"/>
      <c r="C2904" s="45"/>
      <c r="D2904" s="46"/>
      <c r="E2904" s="47"/>
      <c r="F2904" s="48"/>
      <c r="G2904" s="49">
        <f t="shared" si="319"/>
        <v>0</v>
      </c>
      <c r="H2904" s="49">
        <f t="shared" si="320"/>
        <v>0</v>
      </c>
      <c r="I2904" s="50" t="e">
        <f t="shared" si="321"/>
        <v>#N/A</v>
      </c>
      <c r="J2904" s="49">
        <f t="shared" si="322"/>
        <v>0</v>
      </c>
      <c r="K2904" s="51">
        <f t="shared" si="323"/>
        <v>0</v>
      </c>
      <c r="L2904" s="52">
        <f t="shared" si="324"/>
        <v>0</v>
      </c>
      <c r="M2904" s="49">
        <f t="shared" si="325"/>
        <v>0</v>
      </c>
      <c r="N2904" s="45"/>
      <c r="O2904" s="45"/>
      <c r="P2904" s="45"/>
      <c r="Q2904" s="53" t="s">
        <v>21</v>
      </c>
      <c r="R2904" s="54"/>
    </row>
    <row r="2905" spans="1:18" x14ac:dyDescent="0.25">
      <c r="A2905" s="43"/>
      <c r="B2905" s="44"/>
      <c r="C2905" s="45"/>
      <c r="D2905" s="46"/>
      <c r="E2905" s="47"/>
      <c r="F2905" s="48"/>
      <c r="G2905" s="49">
        <f t="shared" si="319"/>
        <v>0</v>
      </c>
      <c r="H2905" s="49">
        <f t="shared" si="320"/>
        <v>0</v>
      </c>
      <c r="I2905" s="50" t="e">
        <f t="shared" si="321"/>
        <v>#N/A</v>
      </c>
      <c r="J2905" s="49">
        <f t="shared" si="322"/>
        <v>0</v>
      </c>
      <c r="K2905" s="51">
        <f t="shared" si="323"/>
        <v>0</v>
      </c>
      <c r="L2905" s="52">
        <f t="shared" si="324"/>
        <v>0</v>
      </c>
      <c r="M2905" s="49">
        <f t="shared" si="325"/>
        <v>0</v>
      </c>
      <c r="N2905" s="45"/>
      <c r="O2905" s="45"/>
      <c r="P2905" s="45"/>
      <c r="Q2905" s="53" t="s">
        <v>21</v>
      </c>
      <c r="R2905" s="54"/>
    </row>
    <row r="2906" spans="1:18" x14ac:dyDescent="0.25">
      <c r="A2906" s="43"/>
      <c r="B2906" s="44"/>
      <c r="C2906" s="45"/>
      <c r="D2906" s="46"/>
      <c r="E2906" s="47"/>
      <c r="F2906" s="48"/>
      <c r="G2906" s="49">
        <f t="shared" si="319"/>
        <v>0</v>
      </c>
      <c r="H2906" s="49">
        <f t="shared" si="320"/>
        <v>0</v>
      </c>
      <c r="I2906" s="50" t="e">
        <f t="shared" si="321"/>
        <v>#N/A</v>
      </c>
      <c r="J2906" s="49">
        <f t="shared" si="322"/>
        <v>0</v>
      </c>
      <c r="K2906" s="51">
        <f t="shared" si="323"/>
        <v>0</v>
      </c>
      <c r="L2906" s="52">
        <f t="shared" si="324"/>
        <v>0</v>
      </c>
      <c r="M2906" s="49">
        <f t="shared" si="325"/>
        <v>0</v>
      </c>
      <c r="N2906" s="45"/>
      <c r="O2906" s="45"/>
      <c r="P2906" s="45"/>
      <c r="Q2906" s="53" t="s">
        <v>21</v>
      </c>
      <c r="R2906" s="54"/>
    </row>
    <row r="2907" spans="1:18" x14ac:dyDescent="0.25">
      <c r="A2907" s="43"/>
      <c r="B2907" s="44"/>
      <c r="C2907" s="45"/>
      <c r="D2907" s="46"/>
      <c r="E2907" s="47"/>
      <c r="F2907" s="48"/>
      <c r="G2907" s="49">
        <f t="shared" si="319"/>
        <v>0</v>
      </c>
      <c r="H2907" s="49">
        <f t="shared" si="320"/>
        <v>0</v>
      </c>
      <c r="I2907" s="50" t="e">
        <f t="shared" si="321"/>
        <v>#N/A</v>
      </c>
      <c r="J2907" s="49">
        <f t="shared" si="322"/>
        <v>0</v>
      </c>
      <c r="K2907" s="51">
        <f t="shared" si="323"/>
        <v>0</v>
      </c>
      <c r="L2907" s="52">
        <f t="shared" si="324"/>
        <v>0</v>
      </c>
      <c r="M2907" s="49">
        <f t="shared" si="325"/>
        <v>0</v>
      </c>
      <c r="N2907" s="45"/>
      <c r="O2907" s="45"/>
      <c r="P2907" s="45"/>
      <c r="Q2907" s="53" t="s">
        <v>21</v>
      </c>
      <c r="R2907" s="54"/>
    </row>
    <row r="2908" spans="1:18" x14ac:dyDescent="0.25">
      <c r="A2908" s="43"/>
      <c r="B2908" s="44"/>
      <c r="C2908" s="45"/>
      <c r="D2908" s="46"/>
      <c r="E2908" s="47"/>
      <c r="F2908" s="48"/>
      <c r="G2908" s="49">
        <f t="shared" si="319"/>
        <v>0</v>
      </c>
      <c r="H2908" s="49">
        <f t="shared" si="320"/>
        <v>0</v>
      </c>
      <c r="I2908" s="50" t="e">
        <f t="shared" si="321"/>
        <v>#N/A</v>
      </c>
      <c r="J2908" s="49">
        <f t="shared" si="322"/>
        <v>0</v>
      </c>
      <c r="K2908" s="51">
        <f t="shared" si="323"/>
        <v>0</v>
      </c>
      <c r="L2908" s="52">
        <f t="shared" si="324"/>
        <v>0</v>
      </c>
      <c r="M2908" s="49">
        <f t="shared" si="325"/>
        <v>0</v>
      </c>
      <c r="N2908" s="45"/>
      <c r="O2908" s="45"/>
      <c r="P2908" s="45"/>
      <c r="Q2908" s="53" t="s">
        <v>21</v>
      </c>
      <c r="R2908" s="54"/>
    </row>
    <row r="2909" spans="1:18" x14ac:dyDescent="0.25">
      <c r="A2909" s="43"/>
      <c r="B2909" s="44"/>
      <c r="C2909" s="45"/>
      <c r="D2909" s="46"/>
      <c r="E2909" s="47"/>
      <c r="F2909" s="48"/>
      <c r="G2909" s="49">
        <f t="shared" si="319"/>
        <v>0</v>
      </c>
      <c r="H2909" s="49">
        <f t="shared" si="320"/>
        <v>0</v>
      </c>
      <c r="I2909" s="50" t="e">
        <f t="shared" si="321"/>
        <v>#N/A</v>
      </c>
      <c r="J2909" s="49">
        <f t="shared" si="322"/>
        <v>0</v>
      </c>
      <c r="K2909" s="51">
        <f t="shared" si="323"/>
        <v>0</v>
      </c>
      <c r="L2909" s="52">
        <f t="shared" si="324"/>
        <v>0</v>
      </c>
      <c r="M2909" s="49">
        <f t="shared" si="325"/>
        <v>0</v>
      </c>
      <c r="N2909" s="45"/>
      <c r="O2909" s="45"/>
      <c r="P2909" s="45"/>
      <c r="Q2909" s="53" t="s">
        <v>21</v>
      </c>
      <c r="R2909" s="54"/>
    </row>
    <row r="2910" spans="1:18" x14ac:dyDescent="0.25">
      <c r="A2910" s="43"/>
      <c r="B2910" s="44"/>
      <c r="C2910" s="45"/>
      <c r="D2910" s="46"/>
      <c r="E2910" s="47"/>
      <c r="F2910" s="48"/>
      <c r="G2910" s="49">
        <f t="shared" si="319"/>
        <v>0</v>
      </c>
      <c r="H2910" s="49">
        <f t="shared" si="320"/>
        <v>0</v>
      </c>
      <c r="I2910" s="50" t="e">
        <f t="shared" si="321"/>
        <v>#N/A</v>
      </c>
      <c r="J2910" s="49">
        <f t="shared" si="322"/>
        <v>0</v>
      </c>
      <c r="K2910" s="51">
        <f t="shared" si="323"/>
        <v>0</v>
      </c>
      <c r="L2910" s="52">
        <f t="shared" si="324"/>
        <v>0</v>
      </c>
      <c r="M2910" s="49">
        <f t="shared" si="325"/>
        <v>0</v>
      </c>
      <c r="N2910" s="45"/>
      <c r="O2910" s="45"/>
      <c r="P2910" s="45"/>
      <c r="Q2910" s="53" t="s">
        <v>21</v>
      </c>
      <c r="R2910" s="54"/>
    </row>
    <row r="2911" spans="1:18" x14ac:dyDescent="0.25">
      <c r="A2911" s="43"/>
      <c r="B2911" s="44"/>
      <c r="C2911" s="45"/>
      <c r="D2911" s="46"/>
      <c r="E2911" s="47"/>
      <c r="F2911" s="48"/>
      <c r="G2911" s="49">
        <f t="shared" si="319"/>
        <v>0</v>
      </c>
      <c r="H2911" s="49">
        <f t="shared" si="320"/>
        <v>0</v>
      </c>
      <c r="I2911" s="50" t="e">
        <f t="shared" si="321"/>
        <v>#N/A</v>
      </c>
      <c r="J2911" s="49">
        <f t="shared" si="322"/>
        <v>0</v>
      </c>
      <c r="K2911" s="51">
        <f t="shared" si="323"/>
        <v>0</v>
      </c>
      <c r="L2911" s="52">
        <f t="shared" si="324"/>
        <v>0</v>
      </c>
      <c r="M2911" s="49">
        <f t="shared" si="325"/>
        <v>0</v>
      </c>
      <c r="N2911" s="45"/>
      <c r="O2911" s="45"/>
      <c r="P2911" s="45"/>
      <c r="Q2911" s="53" t="s">
        <v>21</v>
      </c>
      <c r="R2911" s="54"/>
    </row>
    <row r="2912" spans="1:18" x14ac:dyDescent="0.25">
      <c r="A2912" s="43"/>
      <c r="B2912" s="44"/>
      <c r="C2912" s="45"/>
      <c r="D2912" s="46"/>
      <c r="E2912" s="47"/>
      <c r="F2912" s="48"/>
      <c r="G2912" s="49">
        <f t="shared" si="319"/>
        <v>0</v>
      </c>
      <c r="H2912" s="49">
        <f t="shared" si="320"/>
        <v>0</v>
      </c>
      <c r="I2912" s="50" t="e">
        <f t="shared" si="321"/>
        <v>#N/A</v>
      </c>
      <c r="J2912" s="49">
        <f t="shared" si="322"/>
        <v>0</v>
      </c>
      <c r="K2912" s="51">
        <f t="shared" si="323"/>
        <v>0</v>
      </c>
      <c r="L2912" s="52">
        <f t="shared" si="324"/>
        <v>0</v>
      </c>
      <c r="M2912" s="49">
        <f t="shared" si="325"/>
        <v>0</v>
      </c>
      <c r="N2912" s="45"/>
      <c r="O2912" s="45"/>
      <c r="P2912" s="45"/>
      <c r="Q2912" s="53" t="s">
        <v>21</v>
      </c>
      <c r="R2912" s="54"/>
    </row>
    <row r="2913" spans="1:18" x14ac:dyDescent="0.25">
      <c r="A2913" s="43"/>
      <c r="B2913" s="44"/>
      <c r="C2913" s="45"/>
      <c r="D2913" s="46"/>
      <c r="E2913" s="47"/>
      <c r="F2913" s="48"/>
      <c r="G2913" s="49">
        <f t="shared" si="319"/>
        <v>0</v>
      </c>
      <c r="H2913" s="49">
        <f t="shared" si="320"/>
        <v>0</v>
      </c>
      <c r="I2913" s="50" t="e">
        <f t="shared" si="321"/>
        <v>#N/A</v>
      </c>
      <c r="J2913" s="49">
        <f t="shared" si="322"/>
        <v>0</v>
      </c>
      <c r="K2913" s="51">
        <f t="shared" si="323"/>
        <v>0</v>
      </c>
      <c r="L2913" s="52">
        <f t="shared" si="324"/>
        <v>0</v>
      </c>
      <c r="M2913" s="49">
        <f t="shared" si="325"/>
        <v>0</v>
      </c>
      <c r="N2913" s="45"/>
      <c r="O2913" s="45"/>
      <c r="P2913" s="45"/>
      <c r="Q2913" s="53" t="s">
        <v>21</v>
      </c>
      <c r="R2913" s="54"/>
    </row>
    <row r="2914" spans="1:18" x14ac:dyDescent="0.25">
      <c r="A2914" s="43"/>
      <c r="B2914" s="44"/>
      <c r="C2914" s="45"/>
      <c r="D2914" s="46"/>
      <c r="E2914" s="47"/>
      <c r="F2914" s="48"/>
      <c r="G2914" s="49">
        <f t="shared" si="319"/>
        <v>0</v>
      </c>
      <c r="H2914" s="49">
        <f t="shared" si="320"/>
        <v>0</v>
      </c>
      <c r="I2914" s="50" t="e">
        <f t="shared" si="321"/>
        <v>#N/A</v>
      </c>
      <c r="J2914" s="49">
        <f t="shared" si="322"/>
        <v>0</v>
      </c>
      <c r="K2914" s="51">
        <f t="shared" si="323"/>
        <v>0</v>
      </c>
      <c r="L2914" s="52">
        <f t="shared" si="324"/>
        <v>0</v>
      </c>
      <c r="M2914" s="49">
        <f t="shared" si="325"/>
        <v>0</v>
      </c>
      <c r="N2914" s="45"/>
      <c r="O2914" s="45"/>
      <c r="P2914" s="45"/>
      <c r="Q2914" s="53" t="s">
        <v>21</v>
      </c>
      <c r="R2914" s="54"/>
    </row>
    <row r="2915" spans="1:18" x14ac:dyDescent="0.25">
      <c r="A2915" s="43"/>
      <c r="B2915" s="44"/>
      <c r="C2915" s="45"/>
      <c r="D2915" s="46"/>
      <c r="E2915" s="47"/>
      <c r="F2915" s="48"/>
      <c r="G2915" s="49">
        <f t="shared" si="319"/>
        <v>0</v>
      </c>
      <c r="H2915" s="49">
        <f t="shared" si="320"/>
        <v>0</v>
      </c>
      <c r="I2915" s="50" t="e">
        <f t="shared" si="321"/>
        <v>#N/A</v>
      </c>
      <c r="J2915" s="49">
        <f t="shared" si="322"/>
        <v>0</v>
      </c>
      <c r="K2915" s="51">
        <f t="shared" si="323"/>
        <v>0</v>
      </c>
      <c r="L2915" s="52">
        <f t="shared" si="324"/>
        <v>0</v>
      </c>
      <c r="M2915" s="49">
        <f t="shared" si="325"/>
        <v>0</v>
      </c>
      <c r="N2915" s="45"/>
      <c r="O2915" s="45"/>
      <c r="P2915" s="45"/>
      <c r="Q2915" s="53" t="s">
        <v>21</v>
      </c>
      <c r="R2915" s="54"/>
    </row>
    <row r="2916" spans="1:18" x14ac:dyDescent="0.25">
      <c r="A2916" s="43"/>
      <c r="B2916" s="44"/>
      <c r="C2916" s="45"/>
      <c r="D2916" s="46"/>
      <c r="E2916" s="47"/>
      <c r="F2916" s="48"/>
      <c r="G2916" s="49">
        <f t="shared" si="319"/>
        <v>0</v>
      </c>
      <c r="H2916" s="49">
        <f t="shared" si="320"/>
        <v>0</v>
      </c>
      <c r="I2916" s="50" t="e">
        <f t="shared" si="321"/>
        <v>#N/A</v>
      </c>
      <c r="J2916" s="49">
        <f t="shared" si="322"/>
        <v>0</v>
      </c>
      <c r="K2916" s="51">
        <f t="shared" si="323"/>
        <v>0</v>
      </c>
      <c r="L2916" s="52">
        <f t="shared" si="324"/>
        <v>0</v>
      </c>
      <c r="M2916" s="49">
        <f t="shared" si="325"/>
        <v>0</v>
      </c>
      <c r="N2916" s="45"/>
      <c r="O2916" s="45"/>
      <c r="P2916" s="45"/>
      <c r="Q2916" s="53" t="s">
        <v>21</v>
      </c>
      <c r="R2916" s="54"/>
    </row>
    <row r="2917" spans="1:18" x14ac:dyDescent="0.25">
      <c r="A2917" s="43"/>
      <c r="B2917" s="44"/>
      <c r="C2917" s="45"/>
      <c r="D2917" s="46"/>
      <c r="E2917" s="47"/>
      <c r="F2917" s="48"/>
      <c r="G2917" s="49">
        <f t="shared" si="319"/>
        <v>0</v>
      </c>
      <c r="H2917" s="49">
        <f t="shared" si="320"/>
        <v>0</v>
      </c>
      <c r="I2917" s="50" t="e">
        <f t="shared" si="321"/>
        <v>#N/A</v>
      </c>
      <c r="J2917" s="49">
        <f t="shared" si="322"/>
        <v>0</v>
      </c>
      <c r="K2917" s="51">
        <f t="shared" si="323"/>
        <v>0</v>
      </c>
      <c r="L2917" s="52">
        <f t="shared" si="324"/>
        <v>0</v>
      </c>
      <c r="M2917" s="49">
        <f t="shared" si="325"/>
        <v>0</v>
      </c>
      <c r="N2917" s="45"/>
      <c r="O2917" s="45"/>
      <c r="P2917" s="45"/>
      <c r="Q2917" s="53" t="s">
        <v>21</v>
      </c>
      <c r="R2917" s="54"/>
    </row>
    <row r="2918" spans="1:18" x14ac:dyDescent="0.25">
      <c r="A2918" s="43"/>
      <c r="B2918" s="44"/>
      <c r="C2918" s="45"/>
      <c r="D2918" s="46"/>
      <c r="E2918" s="47"/>
      <c r="F2918" s="48"/>
      <c r="G2918" s="49">
        <f t="shared" si="319"/>
        <v>0</v>
      </c>
      <c r="H2918" s="49">
        <f t="shared" si="320"/>
        <v>0</v>
      </c>
      <c r="I2918" s="50" t="e">
        <f t="shared" si="321"/>
        <v>#N/A</v>
      </c>
      <c r="J2918" s="49">
        <f t="shared" si="322"/>
        <v>0</v>
      </c>
      <c r="K2918" s="51">
        <f t="shared" si="323"/>
        <v>0</v>
      </c>
      <c r="L2918" s="52">
        <f t="shared" si="324"/>
        <v>0</v>
      </c>
      <c r="M2918" s="49">
        <f t="shared" si="325"/>
        <v>0</v>
      </c>
      <c r="N2918" s="45"/>
      <c r="O2918" s="45"/>
      <c r="P2918" s="45"/>
      <c r="Q2918" s="53" t="s">
        <v>21</v>
      </c>
      <c r="R2918" s="54"/>
    </row>
    <row r="2919" spans="1:18" x14ac:dyDescent="0.25">
      <c r="A2919" s="43"/>
      <c r="B2919" s="44"/>
      <c r="C2919" s="45"/>
      <c r="D2919" s="46"/>
      <c r="E2919" s="47"/>
      <c r="F2919" s="48"/>
      <c r="G2919" s="49">
        <f t="shared" si="319"/>
        <v>0</v>
      </c>
      <c r="H2919" s="49">
        <f t="shared" si="320"/>
        <v>0</v>
      </c>
      <c r="I2919" s="50" t="e">
        <f t="shared" si="321"/>
        <v>#N/A</v>
      </c>
      <c r="J2919" s="49">
        <f t="shared" si="322"/>
        <v>0</v>
      </c>
      <c r="K2919" s="51">
        <f t="shared" si="323"/>
        <v>0</v>
      </c>
      <c r="L2919" s="52">
        <f t="shared" si="324"/>
        <v>0</v>
      </c>
      <c r="M2919" s="49">
        <f t="shared" si="325"/>
        <v>0</v>
      </c>
      <c r="N2919" s="45"/>
      <c r="O2919" s="45"/>
      <c r="P2919" s="45"/>
      <c r="Q2919" s="53" t="s">
        <v>21</v>
      </c>
      <c r="R2919" s="54"/>
    </row>
    <row r="2920" spans="1:18" x14ac:dyDescent="0.25">
      <c r="A2920" s="43"/>
      <c r="B2920" s="44"/>
      <c r="C2920" s="45"/>
      <c r="D2920" s="46"/>
      <c r="E2920" s="47"/>
      <c r="F2920" s="48"/>
      <c r="G2920" s="49">
        <f t="shared" si="319"/>
        <v>0</v>
      </c>
      <c r="H2920" s="49">
        <f t="shared" si="320"/>
        <v>0</v>
      </c>
      <c r="I2920" s="50" t="e">
        <f t="shared" si="321"/>
        <v>#N/A</v>
      </c>
      <c r="J2920" s="49">
        <f t="shared" si="322"/>
        <v>0</v>
      </c>
      <c r="K2920" s="51">
        <f t="shared" si="323"/>
        <v>0</v>
      </c>
      <c r="L2920" s="52">
        <f t="shared" si="324"/>
        <v>0</v>
      </c>
      <c r="M2920" s="49">
        <f t="shared" si="325"/>
        <v>0</v>
      </c>
      <c r="N2920" s="45"/>
      <c r="O2920" s="45"/>
      <c r="P2920" s="45"/>
      <c r="Q2920" s="53" t="s">
        <v>21</v>
      </c>
      <c r="R2920" s="54"/>
    </row>
    <row r="2921" spans="1:18" x14ac:dyDescent="0.25">
      <c r="A2921" s="43"/>
      <c r="B2921" s="44"/>
      <c r="C2921" s="45"/>
      <c r="D2921" s="46"/>
      <c r="E2921" s="47"/>
      <c r="F2921" s="48"/>
      <c r="G2921" s="49">
        <f t="shared" si="319"/>
        <v>0</v>
      </c>
      <c r="H2921" s="49">
        <f t="shared" si="320"/>
        <v>0</v>
      </c>
      <c r="I2921" s="50" t="e">
        <f t="shared" si="321"/>
        <v>#N/A</v>
      </c>
      <c r="J2921" s="49">
        <f t="shared" si="322"/>
        <v>0</v>
      </c>
      <c r="K2921" s="51">
        <f t="shared" si="323"/>
        <v>0</v>
      </c>
      <c r="L2921" s="52">
        <f t="shared" si="324"/>
        <v>0</v>
      </c>
      <c r="M2921" s="49">
        <f t="shared" si="325"/>
        <v>0</v>
      </c>
      <c r="N2921" s="45"/>
      <c r="O2921" s="45"/>
      <c r="P2921" s="45"/>
      <c r="Q2921" s="53" t="s">
        <v>21</v>
      </c>
      <c r="R2921" s="54"/>
    </row>
    <row r="2922" spans="1:18" x14ac:dyDescent="0.25">
      <c r="A2922" s="43"/>
      <c r="B2922" s="44"/>
      <c r="C2922" s="45"/>
      <c r="D2922" s="46"/>
      <c r="E2922" s="47"/>
      <c r="F2922" s="48"/>
      <c r="G2922" s="49">
        <f t="shared" si="319"/>
        <v>0</v>
      </c>
      <c r="H2922" s="49">
        <f t="shared" si="320"/>
        <v>0</v>
      </c>
      <c r="I2922" s="50" t="e">
        <f t="shared" si="321"/>
        <v>#N/A</v>
      </c>
      <c r="J2922" s="49">
        <f t="shared" si="322"/>
        <v>0</v>
      </c>
      <c r="K2922" s="51">
        <f t="shared" si="323"/>
        <v>0</v>
      </c>
      <c r="L2922" s="52">
        <f t="shared" si="324"/>
        <v>0</v>
      </c>
      <c r="M2922" s="49">
        <f t="shared" si="325"/>
        <v>0</v>
      </c>
      <c r="N2922" s="45"/>
      <c r="O2922" s="45"/>
      <c r="P2922" s="45"/>
      <c r="Q2922" s="53" t="s">
        <v>21</v>
      </c>
      <c r="R2922" s="54"/>
    </row>
    <row r="2923" spans="1:18" x14ac:dyDescent="0.25">
      <c r="A2923" s="43"/>
      <c r="B2923" s="44"/>
      <c r="C2923" s="45"/>
      <c r="D2923" s="46"/>
      <c r="E2923" s="47"/>
      <c r="F2923" s="48"/>
      <c r="G2923" s="49">
        <f t="shared" si="319"/>
        <v>0</v>
      </c>
      <c r="H2923" s="49">
        <f t="shared" si="320"/>
        <v>0</v>
      </c>
      <c r="I2923" s="50" t="e">
        <f t="shared" si="321"/>
        <v>#N/A</v>
      </c>
      <c r="J2923" s="49">
        <f t="shared" si="322"/>
        <v>0</v>
      </c>
      <c r="K2923" s="51">
        <f t="shared" si="323"/>
        <v>0</v>
      </c>
      <c r="L2923" s="52">
        <f t="shared" si="324"/>
        <v>0</v>
      </c>
      <c r="M2923" s="49">
        <f t="shared" si="325"/>
        <v>0</v>
      </c>
      <c r="N2923" s="45"/>
      <c r="O2923" s="45"/>
      <c r="P2923" s="45"/>
      <c r="Q2923" s="53" t="s">
        <v>21</v>
      </c>
      <c r="R2923" s="54"/>
    </row>
    <row r="2924" spans="1:18" x14ac:dyDescent="0.25">
      <c r="A2924" s="43"/>
      <c r="B2924" s="44"/>
      <c r="C2924" s="45"/>
      <c r="D2924" s="46"/>
      <c r="E2924" s="47"/>
      <c r="F2924" s="48"/>
      <c r="G2924" s="49">
        <f t="shared" si="319"/>
        <v>0</v>
      </c>
      <c r="H2924" s="49">
        <f t="shared" si="320"/>
        <v>0</v>
      </c>
      <c r="I2924" s="50" t="e">
        <f t="shared" si="321"/>
        <v>#N/A</v>
      </c>
      <c r="J2924" s="49">
        <f t="shared" si="322"/>
        <v>0</v>
      </c>
      <c r="K2924" s="51">
        <f t="shared" si="323"/>
        <v>0</v>
      </c>
      <c r="L2924" s="52">
        <f t="shared" si="324"/>
        <v>0</v>
      </c>
      <c r="M2924" s="49">
        <f t="shared" si="325"/>
        <v>0</v>
      </c>
      <c r="N2924" s="45"/>
      <c r="O2924" s="45"/>
      <c r="P2924" s="45"/>
      <c r="Q2924" s="53" t="s">
        <v>21</v>
      </c>
      <c r="R2924" s="54"/>
    </row>
    <row r="2925" spans="1:18" x14ac:dyDescent="0.25">
      <c r="A2925" s="43"/>
      <c r="B2925" s="44"/>
      <c r="C2925" s="45"/>
      <c r="D2925" s="46"/>
      <c r="E2925" s="47"/>
      <c r="F2925" s="48"/>
      <c r="G2925" s="49">
        <f t="shared" si="319"/>
        <v>0</v>
      </c>
      <c r="H2925" s="49">
        <f t="shared" si="320"/>
        <v>0</v>
      </c>
      <c r="I2925" s="50" t="e">
        <f t="shared" si="321"/>
        <v>#N/A</v>
      </c>
      <c r="J2925" s="49">
        <f t="shared" si="322"/>
        <v>0</v>
      </c>
      <c r="K2925" s="51">
        <f t="shared" si="323"/>
        <v>0</v>
      </c>
      <c r="L2925" s="52">
        <f t="shared" si="324"/>
        <v>0</v>
      </c>
      <c r="M2925" s="49">
        <f t="shared" si="325"/>
        <v>0</v>
      </c>
      <c r="N2925" s="45"/>
      <c r="O2925" s="45"/>
      <c r="P2925" s="45"/>
      <c r="Q2925" s="53" t="s">
        <v>21</v>
      </c>
      <c r="R2925" s="54"/>
    </row>
    <row r="2926" spans="1:18" x14ac:dyDescent="0.25">
      <c r="A2926" s="43"/>
      <c r="B2926" s="44"/>
      <c r="C2926" s="45"/>
      <c r="D2926" s="46"/>
      <c r="E2926" s="47"/>
      <c r="F2926" s="48"/>
      <c r="G2926" s="49">
        <f t="shared" si="319"/>
        <v>0</v>
      </c>
      <c r="H2926" s="49">
        <f t="shared" si="320"/>
        <v>0</v>
      </c>
      <c r="I2926" s="50" t="e">
        <f t="shared" si="321"/>
        <v>#N/A</v>
      </c>
      <c r="J2926" s="49">
        <f t="shared" si="322"/>
        <v>0</v>
      </c>
      <c r="K2926" s="51">
        <f t="shared" si="323"/>
        <v>0</v>
      </c>
      <c r="L2926" s="52">
        <f t="shared" si="324"/>
        <v>0</v>
      </c>
      <c r="M2926" s="49">
        <f t="shared" si="325"/>
        <v>0</v>
      </c>
      <c r="N2926" s="45"/>
      <c r="O2926" s="45"/>
      <c r="P2926" s="45"/>
      <c r="Q2926" s="53" t="s">
        <v>21</v>
      </c>
      <c r="R2926" s="54"/>
    </row>
    <row r="2927" spans="1:18" x14ac:dyDescent="0.25">
      <c r="A2927" s="43"/>
      <c r="B2927" s="44"/>
      <c r="C2927" s="45"/>
      <c r="D2927" s="46"/>
      <c r="E2927" s="47"/>
      <c r="F2927" s="48"/>
      <c r="G2927" s="49">
        <f t="shared" si="319"/>
        <v>0</v>
      </c>
      <c r="H2927" s="49">
        <f t="shared" si="320"/>
        <v>0</v>
      </c>
      <c r="I2927" s="50" t="e">
        <f t="shared" si="321"/>
        <v>#N/A</v>
      </c>
      <c r="J2927" s="49">
        <f t="shared" si="322"/>
        <v>0</v>
      </c>
      <c r="K2927" s="51">
        <f t="shared" si="323"/>
        <v>0</v>
      </c>
      <c r="L2927" s="52">
        <f t="shared" si="324"/>
        <v>0</v>
      </c>
      <c r="M2927" s="49">
        <f t="shared" si="325"/>
        <v>0</v>
      </c>
      <c r="N2927" s="45"/>
      <c r="O2927" s="45"/>
      <c r="P2927" s="45"/>
      <c r="Q2927" s="53" t="s">
        <v>21</v>
      </c>
      <c r="R2927" s="54"/>
    </row>
    <row r="2928" spans="1:18" x14ac:dyDescent="0.25">
      <c r="A2928" s="43"/>
      <c r="B2928" s="44"/>
      <c r="C2928" s="45"/>
      <c r="D2928" s="46"/>
      <c r="E2928" s="47"/>
      <c r="F2928" s="48"/>
      <c r="G2928" s="49">
        <f t="shared" si="319"/>
        <v>0</v>
      </c>
      <c r="H2928" s="49">
        <f t="shared" si="320"/>
        <v>0</v>
      </c>
      <c r="I2928" s="50" t="e">
        <f t="shared" si="321"/>
        <v>#N/A</v>
      </c>
      <c r="J2928" s="49">
        <f t="shared" si="322"/>
        <v>0</v>
      </c>
      <c r="K2928" s="51">
        <f t="shared" si="323"/>
        <v>0</v>
      </c>
      <c r="L2928" s="52">
        <f t="shared" si="324"/>
        <v>0</v>
      </c>
      <c r="M2928" s="49">
        <f t="shared" si="325"/>
        <v>0</v>
      </c>
      <c r="N2928" s="45"/>
      <c r="O2928" s="45"/>
      <c r="P2928" s="45"/>
      <c r="Q2928" s="53" t="s">
        <v>21</v>
      </c>
      <c r="R2928" s="54"/>
    </row>
    <row r="2929" spans="1:18" x14ac:dyDescent="0.25">
      <c r="A2929" s="43"/>
      <c r="B2929" s="44"/>
      <c r="C2929" s="45"/>
      <c r="D2929" s="46"/>
      <c r="E2929" s="47"/>
      <c r="F2929" s="48"/>
      <c r="G2929" s="49">
        <f t="shared" si="319"/>
        <v>0</v>
      </c>
      <c r="H2929" s="49">
        <f t="shared" si="320"/>
        <v>0</v>
      </c>
      <c r="I2929" s="50" t="e">
        <f t="shared" si="321"/>
        <v>#N/A</v>
      </c>
      <c r="J2929" s="49">
        <f t="shared" si="322"/>
        <v>0</v>
      </c>
      <c r="K2929" s="51">
        <f t="shared" si="323"/>
        <v>0</v>
      </c>
      <c r="L2929" s="52">
        <f t="shared" si="324"/>
        <v>0</v>
      </c>
      <c r="M2929" s="49">
        <f t="shared" si="325"/>
        <v>0</v>
      </c>
      <c r="N2929" s="45"/>
      <c r="O2929" s="45"/>
      <c r="P2929" s="45"/>
      <c r="Q2929" s="53" t="s">
        <v>21</v>
      </c>
      <c r="R2929" s="54"/>
    </row>
    <row r="2930" spans="1:18" x14ac:dyDescent="0.25">
      <c r="A2930" s="43"/>
      <c r="B2930" s="44"/>
      <c r="C2930" s="45"/>
      <c r="D2930" s="46"/>
      <c r="E2930" s="47"/>
      <c r="F2930" s="48"/>
      <c r="G2930" s="49">
        <f t="shared" si="319"/>
        <v>0</v>
      </c>
      <c r="H2930" s="49">
        <f t="shared" si="320"/>
        <v>0</v>
      </c>
      <c r="I2930" s="50" t="e">
        <f t="shared" si="321"/>
        <v>#N/A</v>
      </c>
      <c r="J2930" s="49">
        <f t="shared" si="322"/>
        <v>0</v>
      </c>
      <c r="K2930" s="51">
        <f t="shared" si="323"/>
        <v>0</v>
      </c>
      <c r="L2930" s="52">
        <f t="shared" si="324"/>
        <v>0</v>
      </c>
      <c r="M2930" s="49">
        <f t="shared" si="325"/>
        <v>0</v>
      </c>
      <c r="N2930" s="45"/>
      <c r="O2930" s="45"/>
      <c r="P2930" s="45"/>
      <c r="Q2930" s="53" t="s">
        <v>21</v>
      </c>
      <c r="R2930" s="54"/>
    </row>
    <row r="2931" spans="1:18" x14ac:dyDescent="0.25">
      <c r="A2931" s="43"/>
      <c r="B2931" s="44"/>
      <c r="C2931" s="45"/>
      <c r="D2931" s="46"/>
      <c r="E2931" s="47"/>
      <c r="F2931" s="48"/>
      <c r="G2931" s="49">
        <f t="shared" si="319"/>
        <v>0</v>
      </c>
      <c r="H2931" s="49">
        <f t="shared" si="320"/>
        <v>0</v>
      </c>
      <c r="I2931" s="50" t="e">
        <f t="shared" si="321"/>
        <v>#N/A</v>
      </c>
      <c r="J2931" s="49">
        <f t="shared" si="322"/>
        <v>0</v>
      </c>
      <c r="K2931" s="51">
        <f t="shared" si="323"/>
        <v>0</v>
      </c>
      <c r="L2931" s="52">
        <f t="shared" si="324"/>
        <v>0</v>
      </c>
      <c r="M2931" s="49">
        <f t="shared" si="325"/>
        <v>0</v>
      </c>
      <c r="N2931" s="45"/>
      <c r="O2931" s="45"/>
      <c r="P2931" s="45"/>
      <c r="Q2931" s="53" t="s">
        <v>21</v>
      </c>
      <c r="R2931" s="54"/>
    </row>
    <row r="2932" spans="1:18" x14ac:dyDescent="0.25">
      <c r="A2932" s="43"/>
      <c r="B2932" s="44"/>
      <c r="C2932" s="45"/>
      <c r="D2932" s="46"/>
      <c r="E2932" s="47"/>
      <c r="F2932" s="48"/>
      <c r="G2932" s="49">
        <f t="shared" si="319"/>
        <v>0</v>
      </c>
      <c r="H2932" s="49">
        <f t="shared" si="320"/>
        <v>0</v>
      </c>
      <c r="I2932" s="50" t="e">
        <f t="shared" si="321"/>
        <v>#N/A</v>
      </c>
      <c r="J2932" s="49">
        <f t="shared" si="322"/>
        <v>0</v>
      </c>
      <c r="K2932" s="51">
        <f t="shared" si="323"/>
        <v>0</v>
      </c>
      <c r="L2932" s="52">
        <f t="shared" si="324"/>
        <v>0</v>
      </c>
      <c r="M2932" s="49">
        <f t="shared" si="325"/>
        <v>0</v>
      </c>
      <c r="N2932" s="45"/>
      <c r="O2932" s="45"/>
      <c r="P2932" s="45"/>
      <c r="Q2932" s="53" t="s">
        <v>21</v>
      </c>
      <c r="R2932" s="54"/>
    </row>
    <row r="2933" spans="1:18" x14ac:dyDescent="0.25">
      <c r="A2933" s="43"/>
      <c r="B2933" s="44"/>
      <c r="C2933" s="45"/>
      <c r="D2933" s="46"/>
      <c r="E2933" s="47"/>
      <c r="F2933" s="48"/>
      <c r="G2933" s="49">
        <f t="shared" si="319"/>
        <v>0</v>
      </c>
      <c r="H2933" s="49">
        <f t="shared" si="320"/>
        <v>0</v>
      </c>
      <c r="I2933" s="50" t="e">
        <f t="shared" si="321"/>
        <v>#N/A</v>
      </c>
      <c r="J2933" s="49">
        <f t="shared" si="322"/>
        <v>0</v>
      </c>
      <c r="K2933" s="51">
        <f t="shared" si="323"/>
        <v>0</v>
      </c>
      <c r="L2933" s="52">
        <f t="shared" si="324"/>
        <v>0</v>
      </c>
      <c r="M2933" s="49">
        <f t="shared" si="325"/>
        <v>0</v>
      </c>
      <c r="N2933" s="45"/>
      <c r="O2933" s="45"/>
      <c r="P2933" s="45"/>
      <c r="Q2933" s="53" t="s">
        <v>21</v>
      </c>
      <c r="R2933" s="54"/>
    </row>
    <row r="2934" spans="1:18" x14ac:dyDescent="0.25">
      <c r="A2934" s="43"/>
      <c r="B2934" s="44"/>
      <c r="C2934" s="45"/>
      <c r="D2934" s="46"/>
      <c r="E2934" s="47"/>
      <c r="F2934" s="48"/>
      <c r="G2934" s="49">
        <f t="shared" si="319"/>
        <v>0</v>
      </c>
      <c r="H2934" s="49">
        <f t="shared" si="320"/>
        <v>0</v>
      </c>
      <c r="I2934" s="50" t="e">
        <f t="shared" si="321"/>
        <v>#N/A</v>
      </c>
      <c r="J2934" s="49">
        <f t="shared" si="322"/>
        <v>0</v>
      </c>
      <c r="K2934" s="51">
        <f t="shared" si="323"/>
        <v>0</v>
      </c>
      <c r="L2934" s="52">
        <f t="shared" si="324"/>
        <v>0</v>
      </c>
      <c r="M2934" s="49">
        <f t="shared" si="325"/>
        <v>0</v>
      </c>
      <c r="N2934" s="45"/>
      <c r="O2934" s="45"/>
      <c r="P2934" s="45"/>
      <c r="Q2934" s="53" t="s">
        <v>21</v>
      </c>
      <c r="R2934" s="54"/>
    </row>
    <row r="2935" spans="1:18" x14ac:dyDescent="0.25">
      <c r="A2935" s="43"/>
      <c r="B2935" s="44"/>
      <c r="C2935" s="45"/>
      <c r="D2935" s="46"/>
      <c r="E2935" s="47"/>
      <c r="F2935" s="48"/>
      <c r="G2935" s="49">
        <f t="shared" si="319"/>
        <v>0</v>
      </c>
      <c r="H2935" s="49">
        <f t="shared" si="320"/>
        <v>0</v>
      </c>
      <c r="I2935" s="50" t="e">
        <f t="shared" si="321"/>
        <v>#N/A</v>
      </c>
      <c r="J2935" s="49">
        <f t="shared" si="322"/>
        <v>0</v>
      </c>
      <c r="K2935" s="51">
        <f t="shared" si="323"/>
        <v>0</v>
      </c>
      <c r="L2935" s="52">
        <f t="shared" si="324"/>
        <v>0</v>
      </c>
      <c r="M2935" s="49">
        <f t="shared" si="325"/>
        <v>0</v>
      </c>
      <c r="N2935" s="45"/>
      <c r="O2935" s="45"/>
      <c r="P2935" s="45"/>
      <c r="Q2935" s="53" t="s">
        <v>21</v>
      </c>
      <c r="R2935" s="54"/>
    </row>
    <row r="2936" spans="1:18" x14ac:dyDescent="0.25">
      <c r="A2936" s="43"/>
      <c r="B2936" s="44"/>
      <c r="C2936" s="45"/>
      <c r="D2936" s="46"/>
      <c r="E2936" s="47"/>
      <c r="F2936" s="48"/>
      <c r="G2936" s="49">
        <f t="shared" si="319"/>
        <v>0</v>
      </c>
      <c r="H2936" s="49">
        <f t="shared" si="320"/>
        <v>0</v>
      </c>
      <c r="I2936" s="50" t="e">
        <f t="shared" si="321"/>
        <v>#N/A</v>
      </c>
      <c r="J2936" s="49">
        <f t="shared" si="322"/>
        <v>0</v>
      </c>
      <c r="K2936" s="51">
        <f t="shared" si="323"/>
        <v>0</v>
      </c>
      <c r="L2936" s="52">
        <f t="shared" si="324"/>
        <v>0</v>
      </c>
      <c r="M2936" s="49">
        <f t="shared" si="325"/>
        <v>0</v>
      </c>
      <c r="N2936" s="45"/>
      <c r="O2936" s="45"/>
      <c r="P2936" s="45"/>
      <c r="Q2936" s="53" t="s">
        <v>21</v>
      </c>
      <c r="R2936" s="54"/>
    </row>
    <row r="2937" spans="1:18" x14ac:dyDescent="0.25">
      <c r="A2937" s="43"/>
      <c r="B2937" s="44"/>
      <c r="C2937" s="45"/>
      <c r="D2937" s="46"/>
      <c r="E2937" s="47"/>
      <c r="F2937" s="48"/>
      <c r="G2937" s="49">
        <f t="shared" si="319"/>
        <v>0</v>
      </c>
      <c r="H2937" s="49">
        <f t="shared" si="320"/>
        <v>0</v>
      </c>
      <c r="I2937" s="50" t="e">
        <f t="shared" si="321"/>
        <v>#N/A</v>
      </c>
      <c r="J2937" s="49">
        <f t="shared" si="322"/>
        <v>0</v>
      </c>
      <c r="K2937" s="51">
        <f t="shared" si="323"/>
        <v>0</v>
      </c>
      <c r="L2937" s="52">
        <f t="shared" si="324"/>
        <v>0</v>
      </c>
      <c r="M2937" s="49">
        <f t="shared" si="325"/>
        <v>0</v>
      </c>
      <c r="N2937" s="45"/>
      <c r="O2937" s="45"/>
      <c r="P2937" s="45"/>
      <c r="Q2937" s="53" t="s">
        <v>21</v>
      </c>
      <c r="R2937" s="54"/>
    </row>
    <row r="2938" spans="1:18" x14ac:dyDescent="0.25">
      <c r="A2938" s="43"/>
      <c r="B2938" s="44"/>
      <c r="C2938" s="45"/>
      <c r="D2938" s="46"/>
      <c r="E2938" s="47"/>
      <c r="F2938" s="48"/>
      <c r="G2938" s="49">
        <f t="shared" si="319"/>
        <v>0</v>
      </c>
      <c r="H2938" s="49">
        <f t="shared" si="320"/>
        <v>0</v>
      </c>
      <c r="I2938" s="50" t="e">
        <f t="shared" si="321"/>
        <v>#N/A</v>
      </c>
      <c r="J2938" s="49">
        <f t="shared" si="322"/>
        <v>0</v>
      </c>
      <c r="K2938" s="51">
        <f t="shared" si="323"/>
        <v>0</v>
      </c>
      <c r="L2938" s="52">
        <f t="shared" si="324"/>
        <v>0</v>
      </c>
      <c r="M2938" s="49">
        <f t="shared" si="325"/>
        <v>0</v>
      </c>
      <c r="N2938" s="45"/>
      <c r="O2938" s="45"/>
      <c r="P2938" s="45"/>
      <c r="Q2938" s="53" t="s">
        <v>21</v>
      </c>
      <c r="R2938" s="54"/>
    </row>
    <row r="2939" spans="1:18" x14ac:dyDescent="0.25">
      <c r="A2939" s="43"/>
      <c r="B2939" s="44"/>
      <c r="C2939" s="45"/>
      <c r="D2939" s="46"/>
      <c r="E2939" s="47"/>
      <c r="F2939" s="48"/>
      <c r="G2939" s="49">
        <f t="shared" si="319"/>
        <v>0</v>
      </c>
      <c r="H2939" s="49">
        <f t="shared" si="320"/>
        <v>0</v>
      </c>
      <c r="I2939" s="50" t="e">
        <f t="shared" si="321"/>
        <v>#N/A</v>
      </c>
      <c r="J2939" s="49">
        <f t="shared" si="322"/>
        <v>0</v>
      </c>
      <c r="K2939" s="51">
        <f t="shared" si="323"/>
        <v>0</v>
      </c>
      <c r="L2939" s="52">
        <f t="shared" si="324"/>
        <v>0</v>
      </c>
      <c r="M2939" s="49">
        <f t="shared" si="325"/>
        <v>0</v>
      </c>
      <c r="N2939" s="45"/>
      <c r="O2939" s="45"/>
      <c r="P2939" s="45"/>
      <c r="Q2939" s="53" t="s">
        <v>21</v>
      </c>
      <c r="R2939" s="54"/>
    </row>
    <row r="2940" spans="1:18" x14ac:dyDescent="0.25">
      <c r="A2940" s="43"/>
      <c r="B2940" s="44"/>
      <c r="C2940" s="45"/>
      <c r="D2940" s="46"/>
      <c r="E2940" s="47"/>
      <c r="F2940" s="48"/>
      <c r="G2940" s="49">
        <f t="shared" si="319"/>
        <v>0</v>
      </c>
      <c r="H2940" s="49">
        <f t="shared" si="320"/>
        <v>0</v>
      </c>
      <c r="I2940" s="50" t="e">
        <f t="shared" si="321"/>
        <v>#N/A</v>
      </c>
      <c r="J2940" s="49">
        <f t="shared" si="322"/>
        <v>0</v>
      </c>
      <c r="K2940" s="51">
        <f t="shared" si="323"/>
        <v>0</v>
      </c>
      <c r="L2940" s="52">
        <f t="shared" si="324"/>
        <v>0</v>
      </c>
      <c r="M2940" s="49">
        <f t="shared" si="325"/>
        <v>0</v>
      </c>
      <c r="N2940" s="45"/>
      <c r="O2940" s="45"/>
      <c r="P2940" s="45"/>
      <c r="Q2940" s="53" t="s">
        <v>21</v>
      </c>
      <c r="R2940" s="54"/>
    </row>
    <row r="2941" spans="1:18" x14ac:dyDescent="0.25">
      <c r="A2941" s="43"/>
      <c r="B2941" s="44"/>
      <c r="C2941" s="45"/>
      <c r="D2941" s="46"/>
      <c r="E2941" s="47"/>
      <c r="F2941" s="48"/>
      <c r="G2941" s="49">
        <f t="shared" si="319"/>
        <v>0</v>
      </c>
      <c r="H2941" s="49">
        <f t="shared" si="320"/>
        <v>0</v>
      </c>
      <c r="I2941" s="50" t="e">
        <f t="shared" si="321"/>
        <v>#N/A</v>
      </c>
      <c r="J2941" s="49">
        <f t="shared" si="322"/>
        <v>0</v>
      </c>
      <c r="K2941" s="51">
        <f t="shared" si="323"/>
        <v>0</v>
      </c>
      <c r="L2941" s="52">
        <f t="shared" si="324"/>
        <v>0</v>
      </c>
      <c r="M2941" s="49">
        <f t="shared" si="325"/>
        <v>0</v>
      </c>
      <c r="N2941" s="45"/>
      <c r="O2941" s="45"/>
      <c r="P2941" s="45"/>
      <c r="Q2941" s="53" t="s">
        <v>21</v>
      </c>
      <c r="R2941" s="54"/>
    </row>
    <row r="2942" spans="1:18" x14ac:dyDescent="0.25">
      <c r="A2942" s="43"/>
      <c r="B2942" s="44"/>
      <c r="C2942" s="45"/>
      <c r="D2942" s="46"/>
      <c r="E2942" s="47"/>
      <c r="F2942" s="48"/>
      <c r="G2942" s="49">
        <f t="shared" si="319"/>
        <v>0</v>
      </c>
      <c r="H2942" s="49">
        <f t="shared" si="320"/>
        <v>0</v>
      </c>
      <c r="I2942" s="50" t="e">
        <f t="shared" si="321"/>
        <v>#N/A</v>
      </c>
      <c r="J2942" s="49">
        <f t="shared" si="322"/>
        <v>0</v>
      </c>
      <c r="K2942" s="51">
        <f t="shared" si="323"/>
        <v>0</v>
      </c>
      <c r="L2942" s="52">
        <f t="shared" si="324"/>
        <v>0</v>
      </c>
      <c r="M2942" s="49">
        <f t="shared" si="325"/>
        <v>0</v>
      </c>
      <c r="N2942" s="45"/>
      <c r="O2942" s="45"/>
      <c r="P2942" s="45"/>
      <c r="Q2942" s="53" t="s">
        <v>21</v>
      </c>
      <c r="R2942" s="54"/>
    </row>
    <row r="2943" spans="1:18" x14ac:dyDescent="0.25">
      <c r="A2943" s="43"/>
      <c r="B2943" s="44"/>
      <c r="C2943" s="45"/>
      <c r="D2943" s="46"/>
      <c r="E2943" s="47"/>
      <c r="F2943" s="48"/>
      <c r="G2943" s="49">
        <f t="shared" si="319"/>
        <v>0</v>
      </c>
      <c r="H2943" s="49">
        <f t="shared" si="320"/>
        <v>0</v>
      </c>
      <c r="I2943" s="50" t="e">
        <f t="shared" si="321"/>
        <v>#N/A</v>
      </c>
      <c r="J2943" s="49">
        <f t="shared" si="322"/>
        <v>0</v>
      </c>
      <c r="K2943" s="51">
        <f t="shared" si="323"/>
        <v>0</v>
      </c>
      <c r="L2943" s="52">
        <f t="shared" si="324"/>
        <v>0</v>
      </c>
      <c r="M2943" s="49">
        <f t="shared" si="325"/>
        <v>0</v>
      </c>
      <c r="N2943" s="45"/>
      <c r="O2943" s="45"/>
      <c r="P2943" s="45"/>
      <c r="Q2943" s="53" t="s">
        <v>21</v>
      </c>
      <c r="R2943" s="54"/>
    </row>
    <row r="2944" spans="1:18" x14ac:dyDescent="0.25">
      <c r="A2944" s="43"/>
      <c r="B2944" s="44"/>
      <c r="C2944" s="45"/>
      <c r="D2944" s="46"/>
      <c r="E2944" s="47"/>
      <c r="F2944" s="48"/>
      <c r="G2944" s="49">
        <f t="shared" si="319"/>
        <v>0</v>
      </c>
      <c r="H2944" s="49">
        <f t="shared" si="320"/>
        <v>0</v>
      </c>
      <c r="I2944" s="50" t="e">
        <f t="shared" si="321"/>
        <v>#N/A</v>
      </c>
      <c r="J2944" s="49">
        <f t="shared" si="322"/>
        <v>0</v>
      </c>
      <c r="K2944" s="51">
        <f t="shared" si="323"/>
        <v>0</v>
      </c>
      <c r="L2944" s="52">
        <f t="shared" si="324"/>
        <v>0</v>
      </c>
      <c r="M2944" s="49">
        <f t="shared" si="325"/>
        <v>0</v>
      </c>
      <c r="N2944" s="45"/>
      <c r="O2944" s="45"/>
      <c r="P2944" s="45"/>
      <c r="Q2944" s="53" t="s">
        <v>21</v>
      </c>
      <c r="R2944" s="54"/>
    </row>
    <row r="2945" spans="1:18" x14ac:dyDescent="0.25">
      <c r="A2945" s="43"/>
      <c r="B2945" s="44"/>
      <c r="C2945" s="45"/>
      <c r="D2945" s="46"/>
      <c r="E2945" s="47"/>
      <c r="F2945" s="48"/>
      <c r="G2945" s="49">
        <f t="shared" si="319"/>
        <v>0</v>
      </c>
      <c r="H2945" s="49">
        <f t="shared" si="320"/>
        <v>0</v>
      </c>
      <c r="I2945" s="50" t="e">
        <f t="shared" si="321"/>
        <v>#N/A</v>
      </c>
      <c r="J2945" s="49">
        <f t="shared" si="322"/>
        <v>0</v>
      </c>
      <c r="K2945" s="51">
        <f t="shared" si="323"/>
        <v>0</v>
      </c>
      <c r="L2945" s="52">
        <f t="shared" si="324"/>
        <v>0</v>
      </c>
      <c r="M2945" s="49">
        <f t="shared" si="325"/>
        <v>0</v>
      </c>
      <c r="N2945" s="45"/>
      <c r="O2945" s="45"/>
      <c r="P2945" s="45"/>
      <c r="Q2945" s="53" t="s">
        <v>21</v>
      </c>
      <c r="R2945" s="54"/>
    </row>
    <row r="2946" spans="1:18" x14ac:dyDescent="0.25">
      <c r="A2946" s="43"/>
      <c r="B2946" s="44"/>
      <c r="C2946" s="45"/>
      <c r="D2946" s="46"/>
      <c r="E2946" s="47"/>
      <c r="F2946" s="48"/>
      <c r="G2946" s="49">
        <f t="shared" si="319"/>
        <v>0</v>
      </c>
      <c r="H2946" s="49">
        <f t="shared" si="320"/>
        <v>0</v>
      </c>
      <c r="I2946" s="50" t="e">
        <f t="shared" si="321"/>
        <v>#N/A</v>
      </c>
      <c r="J2946" s="49">
        <f t="shared" si="322"/>
        <v>0</v>
      </c>
      <c r="K2946" s="51">
        <f t="shared" si="323"/>
        <v>0</v>
      </c>
      <c r="L2946" s="52">
        <f t="shared" si="324"/>
        <v>0</v>
      </c>
      <c r="M2946" s="49">
        <f t="shared" si="325"/>
        <v>0</v>
      </c>
      <c r="N2946" s="45"/>
      <c r="O2946" s="45"/>
      <c r="P2946" s="45"/>
      <c r="Q2946" s="53" t="s">
        <v>21</v>
      </c>
      <c r="R2946" s="54"/>
    </row>
    <row r="2947" spans="1:18" x14ac:dyDescent="0.25">
      <c r="A2947" s="43"/>
      <c r="B2947" s="44"/>
      <c r="C2947" s="45"/>
      <c r="D2947" s="46"/>
      <c r="E2947" s="47"/>
      <c r="F2947" s="48"/>
      <c r="G2947" s="49">
        <f t="shared" si="319"/>
        <v>0</v>
      </c>
      <c r="H2947" s="49">
        <f t="shared" si="320"/>
        <v>0</v>
      </c>
      <c r="I2947" s="50" t="e">
        <f t="shared" si="321"/>
        <v>#N/A</v>
      </c>
      <c r="J2947" s="49">
        <f t="shared" si="322"/>
        <v>0</v>
      </c>
      <c r="K2947" s="51">
        <f t="shared" si="323"/>
        <v>0</v>
      </c>
      <c r="L2947" s="52">
        <f t="shared" si="324"/>
        <v>0</v>
      </c>
      <c r="M2947" s="49">
        <f t="shared" si="325"/>
        <v>0</v>
      </c>
      <c r="N2947" s="45"/>
      <c r="O2947" s="45"/>
      <c r="P2947" s="45"/>
      <c r="Q2947" s="53" t="s">
        <v>21</v>
      </c>
      <c r="R2947" s="54"/>
    </row>
    <row r="2948" spans="1:18" x14ac:dyDescent="0.25">
      <c r="A2948" s="43"/>
      <c r="B2948" s="44"/>
      <c r="C2948" s="45"/>
      <c r="D2948" s="46"/>
      <c r="E2948" s="47"/>
      <c r="F2948" s="48"/>
      <c r="G2948" s="49">
        <f t="shared" si="319"/>
        <v>0</v>
      </c>
      <c r="H2948" s="49">
        <f t="shared" si="320"/>
        <v>0</v>
      </c>
      <c r="I2948" s="50" t="e">
        <f t="shared" si="321"/>
        <v>#N/A</v>
      </c>
      <c r="J2948" s="49">
        <f t="shared" si="322"/>
        <v>0</v>
      </c>
      <c r="K2948" s="51">
        <f t="shared" si="323"/>
        <v>0</v>
      </c>
      <c r="L2948" s="52">
        <f t="shared" si="324"/>
        <v>0</v>
      </c>
      <c r="M2948" s="49">
        <f t="shared" si="325"/>
        <v>0</v>
      </c>
      <c r="N2948" s="45"/>
      <c r="O2948" s="45"/>
      <c r="P2948" s="45"/>
      <c r="Q2948" s="53" t="s">
        <v>21</v>
      </c>
      <c r="R2948" s="54"/>
    </row>
    <row r="2949" spans="1:18" x14ac:dyDescent="0.25">
      <c r="A2949" s="43"/>
      <c r="B2949" s="44"/>
      <c r="C2949" s="45"/>
      <c r="D2949" s="46"/>
      <c r="E2949" s="47"/>
      <c r="F2949" s="48"/>
      <c r="G2949" s="49">
        <f t="shared" si="319"/>
        <v>0</v>
      </c>
      <c r="H2949" s="49">
        <f t="shared" si="320"/>
        <v>0</v>
      </c>
      <c r="I2949" s="50" t="e">
        <f t="shared" si="321"/>
        <v>#N/A</v>
      </c>
      <c r="J2949" s="49">
        <f t="shared" si="322"/>
        <v>0</v>
      </c>
      <c r="K2949" s="51">
        <f t="shared" si="323"/>
        <v>0</v>
      </c>
      <c r="L2949" s="52">
        <f t="shared" si="324"/>
        <v>0</v>
      </c>
      <c r="M2949" s="49">
        <f t="shared" si="325"/>
        <v>0</v>
      </c>
      <c r="N2949" s="45"/>
      <c r="O2949" s="45"/>
      <c r="P2949" s="45"/>
      <c r="Q2949" s="53" t="s">
        <v>21</v>
      </c>
      <c r="R2949" s="54"/>
    </row>
    <row r="2950" spans="1:18" x14ac:dyDescent="0.25">
      <c r="A2950" s="43"/>
      <c r="B2950" s="44"/>
      <c r="C2950" s="45"/>
      <c r="D2950" s="46"/>
      <c r="E2950" s="47"/>
      <c r="F2950" s="48"/>
      <c r="G2950" s="49">
        <f t="shared" ref="G2950:G3013" si="326">IF(LEFT(N2950,2)="st",ROUND(F2950*0.017,2),ROUND(F2950*0.0145,2))</f>
        <v>0</v>
      </c>
      <c r="H2950" s="49">
        <f t="shared" ref="H2950:H3013" si="327">IF(LEFT(N2950,2)="st",0,ROUND(F2950*0.0025,2))</f>
        <v>0</v>
      </c>
      <c r="I2950" s="50" t="e">
        <f t="shared" ref="I2950:I3013" si="328">VLOOKUP(C2950,Payments,10,FALSE)</f>
        <v>#N/A</v>
      </c>
      <c r="J2950" s="49">
        <f t="shared" ref="J2950:J3013" si="329">ROUND(F2950*0.0013,2)</f>
        <v>0</v>
      </c>
      <c r="K2950" s="51">
        <f t="shared" ref="K2950:K3013" si="330">ROUND(G2950,2)</f>
        <v>0</v>
      </c>
      <c r="L2950" s="52">
        <f t="shared" ref="L2950:L3013" si="331">ROUND(J2950+H2950,2)</f>
        <v>0</v>
      </c>
      <c r="M2950" s="49">
        <f t="shared" ref="M2950:M3013" si="332">L2950+K2950</f>
        <v>0</v>
      </c>
      <c r="N2950" s="45"/>
      <c r="O2950" s="45"/>
      <c r="P2950" s="45"/>
      <c r="Q2950" s="53" t="s">
        <v>21</v>
      </c>
      <c r="R2950" s="54"/>
    </row>
    <row r="2951" spans="1:18" x14ac:dyDescent="0.25">
      <c r="A2951" s="43"/>
      <c r="B2951" s="44"/>
      <c r="C2951" s="45"/>
      <c r="D2951" s="46"/>
      <c r="E2951" s="47"/>
      <c r="F2951" s="48"/>
      <c r="G2951" s="49">
        <f t="shared" si="326"/>
        <v>0</v>
      </c>
      <c r="H2951" s="49">
        <f t="shared" si="327"/>
        <v>0</v>
      </c>
      <c r="I2951" s="50" t="e">
        <f t="shared" si="328"/>
        <v>#N/A</v>
      </c>
      <c r="J2951" s="49">
        <f t="shared" si="329"/>
        <v>0</v>
      </c>
      <c r="K2951" s="51">
        <f t="shared" si="330"/>
        <v>0</v>
      </c>
      <c r="L2951" s="52">
        <f t="shared" si="331"/>
        <v>0</v>
      </c>
      <c r="M2951" s="49">
        <f t="shared" si="332"/>
        <v>0</v>
      </c>
      <c r="N2951" s="45"/>
      <c r="O2951" s="45"/>
      <c r="P2951" s="45"/>
      <c r="Q2951" s="53" t="s">
        <v>21</v>
      </c>
      <c r="R2951" s="54"/>
    </row>
    <row r="2952" spans="1:18" x14ac:dyDescent="0.25">
      <c r="A2952" s="43"/>
      <c r="B2952" s="44"/>
      <c r="C2952" s="45"/>
      <c r="D2952" s="46"/>
      <c r="E2952" s="47"/>
      <c r="F2952" s="48"/>
      <c r="G2952" s="49">
        <f t="shared" si="326"/>
        <v>0</v>
      </c>
      <c r="H2952" s="49">
        <f t="shared" si="327"/>
        <v>0</v>
      </c>
      <c r="I2952" s="50" t="e">
        <f t="shared" si="328"/>
        <v>#N/A</v>
      </c>
      <c r="J2952" s="49">
        <f t="shared" si="329"/>
        <v>0</v>
      </c>
      <c r="K2952" s="51">
        <f t="shared" si="330"/>
        <v>0</v>
      </c>
      <c r="L2952" s="52">
        <f t="shared" si="331"/>
        <v>0</v>
      </c>
      <c r="M2952" s="49">
        <f t="shared" si="332"/>
        <v>0</v>
      </c>
      <c r="N2952" s="45"/>
      <c r="O2952" s="45"/>
      <c r="P2952" s="45"/>
      <c r="Q2952" s="53" t="s">
        <v>21</v>
      </c>
      <c r="R2952" s="54"/>
    </row>
    <row r="2953" spans="1:18" x14ac:dyDescent="0.25">
      <c r="A2953" s="43"/>
      <c r="B2953" s="44"/>
      <c r="C2953" s="45"/>
      <c r="D2953" s="46"/>
      <c r="E2953" s="47"/>
      <c r="F2953" s="48"/>
      <c r="G2953" s="49">
        <f t="shared" si="326"/>
        <v>0</v>
      </c>
      <c r="H2953" s="49">
        <f t="shared" si="327"/>
        <v>0</v>
      </c>
      <c r="I2953" s="50" t="e">
        <f t="shared" si="328"/>
        <v>#N/A</v>
      </c>
      <c r="J2953" s="49">
        <f t="shared" si="329"/>
        <v>0</v>
      </c>
      <c r="K2953" s="51">
        <f t="shared" si="330"/>
        <v>0</v>
      </c>
      <c r="L2953" s="52">
        <f t="shared" si="331"/>
        <v>0</v>
      </c>
      <c r="M2953" s="49">
        <f t="shared" si="332"/>
        <v>0</v>
      </c>
      <c r="N2953" s="45"/>
      <c r="O2953" s="45"/>
      <c r="P2953" s="45"/>
      <c r="Q2953" s="53" t="s">
        <v>21</v>
      </c>
      <c r="R2953" s="54"/>
    </row>
    <row r="2954" spans="1:18" x14ac:dyDescent="0.25">
      <c r="A2954" s="43"/>
      <c r="B2954" s="44"/>
      <c r="C2954" s="45"/>
      <c r="D2954" s="46"/>
      <c r="E2954" s="47"/>
      <c r="F2954" s="48"/>
      <c r="G2954" s="49">
        <f t="shared" si="326"/>
        <v>0</v>
      </c>
      <c r="H2954" s="49">
        <f t="shared" si="327"/>
        <v>0</v>
      </c>
      <c r="I2954" s="50" t="e">
        <f t="shared" si="328"/>
        <v>#N/A</v>
      </c>
      <c r="J2954" s="49">
        <f t="shared" si="329"/>
        <v>0</v>
      </c>
      <c r="K2954" s="51">
        <f t="shared" si="330"/>
        <v>0</v>
      </c>
      <c r="L2954" s="52">
        <f t="shared" si="331"/>
        <v>0</v>
      </c>
      <c r="M2954" s="49">
        <f t="shared" si="332"/>
        <v>0</v>
      </c>
      <c r="N2954" s="45"/>
      <c r="O2954" s="45"/>
      <c r="P2954" s="45"/>
      <c r="Q2954" s="53" t="s">
        <v>21</v>
      </c>
      <c r="R2954" s="54"/>
    </row>
    <row r="2955" spans="1:18" x14ac:dyDescent="0.25">
      <c r="A2955" s="43"/>
      <c r="B2955" s="44"/>
      <c r="C2955" s="45"/>
      <c r="D2955" s="46"/>
      <c r="E2955" s="47"/>
      <c r="F2955" s="48"/>
      <c r="G2955" s="49">
        <f t="shared" si="326"/>
        <v>0</v>
      </c>
      <c r="H2955" s="49">
        <f t="shared" si="327"/>
        <v>0</v>
      </c>
      <c r="I2955" s="50" t="e">
        <f t="shared" si="328"/>
        <v>#N/A</v>
      </c>
      <c r="J2955" s="49">
        <f t="shared" si="329"/>
        <v>0</v>
      </c>
      <c r="K2955" s="51">
        <f t="shared" si="330"/>
        <v>0</v>
      </c>
      <c r="L2955" s="52">
        <f t="shared" si="331"/>
        <v>0</v>
      </c>
      <c r="M2955" s="49">
        <f t="shared" si="332"/>
        <v>0</v>
      </c>
      <c r="N2955" s="45"/>
      <c r="O2955" s="45"/>
      <c r="P2955" s="45"/>
      <c r="Q2955" s="53" t="s">
        <v>21</v>
      </c>
      <c r="R2955" s="54"/>
    </row>
    <row r="2956" spans="1:18" x14ac:dyDescent="0.25">
      <c r="A2956" s="43"/>
      <c r="B2956" s="44"/>
      <c r="C2956" s="45"/>
      <c r="D2956" s="46"/>
      <c r="E2956" s="47"/>
      <c r="F2956" s="48"/>
      <c r="G2956" s="49">
        <f t="shared" si="326"/>
        <v>0</v>
      </c>
      <c r="H2956" s="49">
        <f t="shared" si="327"/>
        <v>0</v>
      </c>
      <c r="I2956" s="50" t="e">
        <f t="shared" si="328"/>
        <v>#N/A</v>
      </c>
      <c r="J2956" s="49">
        <f t="shared" si="329"/>
        <v>0</v>
      </c>
      <c r="K2956" s="51">
        <f t="shared" si="330"/>
        <v>0</v>
      </c>
      <c r="L2956" s="52">
        <f t="shared" si="331"/>
        <v>0</v>
      </c>
      <c r="M2956" s="49">
        <f t="shared" si="332"/>
        <v>0</v>
      </c>
      <c r="N2956" s="45"/>
      <c r="O2956" s="45"/>
      <c r="P2956" s="45"/>
      <c r="Q2956" s="53" t="s">
        <v>21</v>
      </c>
      <c r="R2956" s="54"/>
    </row>
    <row r="2957" spans="1:18" x14ac:dyDescent="0.25">
      <c r="A2957" s="43"/>
      <c r="B2957" s="44"/>
      <c r="C2957" s="45"/>
      <c r="D2957" s="46"/>
      <c r="E2957" s="47"/>
      <c r="F2957" s="48"/>
      <c r="G2957" s="49">
        <f t="shared" si="326"/>
        <v>0</v>
      </c>
      <c r="H2957" s="49">
        <f t="shared" si="327"/>
        <v>0</v>
      </c>
      <c r="I2957" s="50" t="e">
        <f t="shared" si="328"/>
        <v>#N/A</v>
      </c>
      <c r="J2957" s="49">
        <f t="shared" si="329"/>
        <v>0</v>
      </c>
      <c r="K2957" s="51">
        <f t="shared" si="330"/>
        <v>0</v>
      </c>
      <c r="L2957" s="52">
        <f t="shared" si="331"/>
        <v>0</v>
      </c>
      <c r="M2957" s="49">
        <f t="shared" si="332"/>
        <v>0</v>
      </c>
      <c r="N2957" s="45"/>
      <c r="O2957" s="45"/>
      <c r="P2957" s="45"/>
      <c r="Q2957" s="53" t="s">
        <v>21</v>
      </c>
      <c r="R2957" s="54"/>
    </row>
    <row r="2958" spans="1:18" x14ac:dyDescent="0.25">
      <c r="A2958" s="43"/>
      <c r="B2958" s="44"/>
      <c r="C2958" s="45"/>
      <c r="D2958" s="46"/>
      <c r="E2958" s="47"/>
      <c r="F2958" s="48"/>
      <c r="G2958" s="49">
        <f t="shared" si="326"/>
        <v>0</v>
      </c>
      <c r="H2958" s="49">
        <f t="shared" si="327"/>
        <v>0</v>
      </c>
      <c r="I2958" s="50" t="e">
        <f t="shared" si="328"/>
        <v>#N/A</v>
      </c>
      <c r="J2958" s="49">
        <f t="shared" si="329"/>
        <v>0</v>
      </c>
      <c r="K2958" s="51">
        <f t="shared" si="330"/>
        <v>0</v>
      </c>
      <c r="L2958" s="52">
        <f t="shared" si="331"/>
        <v>0</v>
      </c>
      <c r="M2958" s="49">
        <f t="shared" si="332"/>
        <v>0</v>
      </c>
      <c r="N2958" s="45"/>
      <c r="O2958" s="45"/>
      <c r="P2958" s="45"/>
      <c r="Q2958" s="53" t="s">
        <v>21</v>
      </c>
      <c r="R2958" s="54"/>
    </row>
    <row r="2959" spans="1:18" x14ac:dyDescent="0.25">
      <c r="A2959" s="43"/>
      <c r="B2959" s="44"/>
      <c r="C2959" s="45"/>
      <c r="D2959" s="46"/>
      <c r="E2959" s="47"/>
      <c r="F2959" s="48"/>
      <c r="G2959" s="49">
        <f t="shared" si="326"/>
        <v>0</v>
      </c>
      <c r="H2959" s="49">
        <f t="shared" si="327"/>
        <v>0</v>
      </c>
      <c r="I2959" s="50" t="e">
        <f t="shared" si="328"/>
        <v>#N/A</v>
      </c>
      <c r="J2959" s="49">
        <f t="shared" si="329"/>
        <v>0</v>
      </c>
      <c r="K2959" s="51">
        <f t="shared" si="330"/>
        <v>0</v>
      </c>
      <c r="L2959" s="52">
        <f t="shared" si="331"/>
        <v>0</v>
      </c>
      <c r="M2959" s="49">
        <f t="shared" si="332"/>
        <v>0</v>
      </c>
      <c r="N2959" s="45"/>
      <c r="O2959" s="45"/>
      <c r="P2959" s="45"/>
      <c r="Q2959" s="53" t="s">
        <v>21</v>
      </c>
      <c r="R2959" s="54"/>
    </row>
    <row r="2960" spans="1:18" x14ac:dyDescent="0.25">
      <c r="A2960" s="43"/>
      <c r="B2960" s="44"/>
      <c r="C2960" s="45"/>
      <c r="D2960" s="46"/>
      <c r="E2960" s="47"/>
      <c r="F2960" s="48"/>
      <c r="G2960" s="49">
        <f t="shared" si="326"/>
        <v>0</v>
      </c>
      <c r="H2960" s="49">
        <f t="shared" si="327"/>
        <v>0</v>
      </c>
      <c r="I2960" s="50" t="e">
        <f t="shared" si="328"/>
        <v>#N/A</v>
      </c>
      <c r="J2960" s="49">
        <f t="shared" si="329"/>
        <v>0</v>
      </c>
      <c r="K2960" s="51">
        <f t="shared" si="330"/>
        <v>0</v>
      </c>
      <c r="L2960" s="52">
        <f t="shared" si="331"/>
        <v>0</v>
      </c>
      <c r="M2960" s="49">
        <f t="shared" si="332"/>
        <v>0</v>
      </c>
      <c r="N2960" s="45"/>
      <c r="O2960" s="45"/>
      <c r="P2960" s="45"/>
      <c r="Q2960" s="53" t="s">
        <v>21</v>
      </c>
      <c r="R2960" s="54"/>
    </row>
    <row r="2961" spans="1:18" x14ac:dyDescent="0.25">
      <c r="A2961" s="43"/>
      <c r="B2961" s="44"/>
      <c r="C2961" s="45"/>
      <c r="D2961" s="46"/>
      <c r="E2961" s="47"/>
      <c r="F2961" s="48"/>
      <c r="G2961" s="49">
        <f t="shared" si="326"/>
        <v>0</v>
      </c>
      <c r="H2961" s="49">
        <f t="shared" si="327"/>
        <v>0</v>
      </c>
      <c r="I2961" s="50" t="e">
        <f t="shared" si="328"/>
        <v>#N/A</v>
      </c>
      <c r="J2961" s="49">
        <f t="shared" si="329"/>
        <v>0</v>
      </c>
      <c r="K2961" s="51">
        <f t="shared" si="330"/>
        <v>0</v>
      </c>
      <c r="L2961" s="52">
        <f t="shared" si="331"/>
        <v>0</v>
      </c>
      <c r="M2961" s="49">
        <f t="shared" si="332"/>
        <v>0</v>
      </c>
      <c r="N2961" s="45"/>
      <c r="O2961" s="45"/>
      <c r="P2961" s="45"/>
      <c r="Q2961" s="53" t="s">
        <v>21</v>
      </c>
      <c r="R2961" s="54"/>
    </row>
    <row r="2962" spans="1:18" x14ac:dyDescent="0.25">
      <c r="A2962" s="43"/>
      <c r="B2962" s="44"/>
      <c r="C2962" s="45"/>
      <c r="D2962" s="46"/>
      <c r="E2962" s="47"/>
      <c r="F2962" s="48"/>
      <c r="G2962" s="49">
        <f t="shared" si="326"/>
        <v>0</v>
      </c>
      <c r="H2962" s="49">
        <f t="shared" si="327"/>
        <v>0</v>
      </c>
      <c r="I2962" s="50" t="e">
        <f t="shared" si="328"/>
        <v>#N/A</v>
      </c>
      <c r="J2962" s="49">
        <f t="shared" si="329"/>
        <v>0</v>
      </c>
      <c r="K2962" s="51">
        <f t="shared" si="330"/>
        <v>0</v>
      </c>
      <c r="L2962" s="52">
        <f t="shared" si="331"/>
        <v>0</v>
      </c>
      <c r="M2962" s="49">
        <f t="shared" si="332"/>
        <v>0</v>
      </c>
      <c r="N2962" s="45"/>
      <c r="O2962" s="45"/>
      <c r="P2962" s="45"/>
      <c r="Q2962" s="53" t="s">
        <v>21</v>
      </c>
      <c r="R2962" s="54"/>
    </row>
    <row r="2963" spans="1:18" x14ac:dyDescent="0.25">
      <c r="A2963" s="43"/>
      <c r="B2963" s="44"/>
      <c r="C2963" s="45"/>
      <c r="D2963" s="46"/>
      <c r="E2963" s="47"/>
      <c r="F2963" s="48"/>
      <c r="G2963" s="49">
        <f t="shared" si="326"/>
        <v>0</v>
      </c>
      <c r="H2963" s="49">
        <f t="shared" si="327"/>
        <v>0</v>
      </c>
      <c r="I2963" s="50" t="e">
        <f t="shared" si="328"/>
        <v>#N/A</v>
      </c>
      <c r="J2963" s="49">
        <f t="shared" si="329"/>
        <v>0</v>
      </c>
      <c r="K2963" s="51">
        <f t="shared" si="330"/>
        <v>0</v>
      </c>
      <c r="L2963" s="52">
        <f t="shared" si="331"/>
        <v>0</v>
      </c>
      <c r="M2963" s="49">
        <f t="shared" si="332"/>
        <v>0</v>
      </c>
      <c r="N2963" s="45"/>
      <c r="O2963" s="45"/>
      <c r="P2963" s="45"/>
      <c r="Q2963" s="53" t="s">
        <v>21</v>
      </c>
      <c r="R2963" s="54"/>
    </row>
    <row r="2964" spans="1:18" x14ac:dyDescent="0.25">
      <c r="A2964" s="43"/>
      <c r="B2964" s="44"/>
      <c r="C2964" s="45"/>
      <c r="D2964" s="46"/>
      <c r="E2964" s="47"/>
      <c r="F2964" s="48"/>
      <c r="G2964" s="49">
        <f t="shared" si="326"/>
        <v>0</v>
      </c>
      <c r="H2964" s="49">
        <f t="shared" si="327"/>
        <v>0</v>
      </c>
      <c r="I2964" s="50" t="e">
        <f t="shared" si="328"/>
        <v>#N/A</v>
      </c>
      <c r="J2964" s="49">
        <f t="shared" si="329"/>
        <v>0</v>
      </c>
      <c r="K2964" s="51">
        <f t="shared" si="330"/>
        <v>0</v>
      </c>
      <c r="L2964" s="52">
        <f t="shared" si="331"/>
        <v>0</v>
      </c>
      <c r="M2964" s="49">
        <f t="shared" si="332"/>
        <v>0</v>
      </c>
      <c r="N2964" s="45"/>
      <c r="O2964" s="45"/>
      <c r="P2964" s="45"/>
      <c r="Q2964" s="53" t="s">
        <v>21</v>
      </c>
      <c r="R2964" s="54"/>
    </row>
    <row r="2965" spans="1:18" x14ac:dyDescent="0.25">
      <c r="A2965" s="43"/>
      <c r="B2965" s="44"/>
      <c r="C2965" s="45"/>
      <c r="D2965" s="46"/>
      <c r="E2965" s="47"/>
      <c r="F2965" s="48"/>
      <c r="G2965" s="49">
        <f t="shared" si="326"/>
        <v>0</v>
      </c>
      <c r="H2965" s="49">
        <f t="shared" si="327"/>
        <v>0</v>
      </c>
      <c r="I2965" s="50" t="e">
        <f t="shared" si="328"/>
        <v>#N/A</v>
      </c>
      <c r="J2965" s="49">
        <f t="shared" si="329"/>
        <v>0</v>
      </c>
      <c r="K2965" s="51">
        <f t="shared" si="330"/>
        <v>0</v>
      </c>
      <c r="L2965" s="52">
        <f t="shared" si="331"/>
        <v>0</v>
      </c>
      <c r="M2965" s="49">
        <f t="shared" si="332"/>
        <v>0</v>
      </c>
      <c r="N2965" s="45"/>
      <c r="O2965" s="45"/>
      <c r="P2965" s="45"/>
      <c r="Q2965" s="53" t="s">
        <v>21</v>
      </c>
      <c r="R2965" s="54"/>
    </row>
    <row r="2966" spans="1:18" x14ac:dyDescent="0.25">
      <c r="A2966" s="43"/>
      <c r="B2966" s="44"/>
      <c r="C2966" s="45"/>
      <c r="D2966" s="46"/>
      <c r="E2966" s="47"/>
      <c r="F2966" s="48"/>
      <c r="G2966" s="49">
        <f t="shared" si="326"/>
        <v>0</v>
      </c>
      <c r="H2966" s="49">
        <f t="shared" si="327"/>
        <v>0</v>
      </c>
      <c r="I2966" s="50" t="e">
        <f t="shared" si="328"/>
        <v>#N/A</v>
      </c>
      <c r="J2966" s="49">
        <f t="shared" si="329"/>
        <v>0</v>
      </c>
      <c r="K2966" s="51">
        <f t="shared" si="330"/>
        <v>0</v>
      </c>
      <c r="L2966" s="52">
        <f t="shared" si="331"/>
        <v>0</v>
      </c>
      <c r="M2966" s="49">
        <f t="shared" si="332"/>
        <v>0</v>
      </c>
      <c r="N2966" s="45"/>
      <c r="O2966" s="45"/>
      <c r="P2966" s="45"/>
      <c r="Q2966" s="53" t="s">
        <v>21</v>
      </c>
      <c r="R2966" s="54"/>
    </row>
    <row r="2967" spans="1:18" x14ac:dyDescent="0.25">
      <c r="A2967" s="43"/>
      <c r="B2967" s="44"/>
      <c r="C2967" s="45"/>
      <c r="D2967" s="46"/>
      <c r="E2967" s="47"/>
      <c r="F2967" s="48"/>
      <c r="G2967" s="49">
        <f t="shared" si="326"/>
        <v>0</v>
      </c>
      <c r="H2967" s="49">
        <f t="shared" si="327"/>
        <v>0</v>
      </c>
      <c r="I2967" s="50" t="e">
        <f t="shared" si="328"/>
        <v>#N/A</v>
      </c>
      <c r="J2967" s="49">
        <f t="shared" si="329"/>
        <v>0</v>
      </c>
      <c r="K2967" s="51">
        <f t="shared" si="330"/>
        <v>0</v>
      </c>
      <c r="L2967" s="52">
        <f t="shared" si="331"/>
        <v>0</v>
      </c>
      <c r="M2967" s="49">
        <f t="shared" si="332"/>
        <v>0</v>
      </c>
      <c r="N2967" s="45"/>
      <c r="O2967" s="45"/>
      <c r="P2967" s="45"/>
      <c r="Q2967" s="53" t="s">
        <v>21</v>
      </c>
      <c r="R2967" s="54"/>
    </row>
    <row r="2968" spans="1:18" x14ac:dyDescent="0.25">
      <c r="A2968" s="43"/>
      <c r="B2968" s="44"/>
      <c r="C2968" s="45"/>
      <c r="D2968" s="46"/>
      <c r="E2968" s="47"/>
      <c r="F2968" s="48"/>
      <c r="G2968" s="49">
        <f t="shared" si="326"/>
        <v>0</v>
      </c>
      <c r="H2968" s="49">
        <f t="shared" si="327"/>
        <v>0</v>
      </c>
      <c r="I2968" s="50" t="e">
        <f t="shared" si="328"/>
        <v>#N/A</v>
      </c>
      <c r="J2968" s="49">
        <f t="shared" si="329"/>
        <v>0</v>
      </c>
      <c r="K2968" s="51">
        <f t="shared" si="330"/>
        <v>0</v>
      </c>
      <c r="L2968" s="52">
        <f t="shared" si="331"/>
        <v>0</v>
      </c>
      <c r="M2968" s="49">
        <f t="shared" si="332"/>
        <v>0</v>
      </c>
      <c r="N2968" s="45"/>
      <c r="O2968" s="45"/>
      <c r="P2968" s="45"/>
      <c r="Q2968" s="53" t="s">
        <v>21</v>
      </c>
      <c r="R2968" s="54"/>
    </row>
    <row r="2969" spans="1:18" x14ac:dyDescent="0.25">
      <c r="A2969" s="43"/>
      <c r="B2969" s="44"/>
      <c r="C2969" s="45"/>
      <c r="D2969" s="46"/>
      <c r="E2969" s="47"/>
      <c r="F2969" s="48"/>
      <c r="G2969" s="49">
        <f t="shared" si="326"/>
        <v>0</v>
      </c>
      <c r="H2969" s="49">
        <f t="shared" si="327"/>
        <v>0</v>
      </c>
      <c r="I2969" s="50" t="e">
        <f t="shared" si="328"/>
        <v>#N/A</v>
      </c>
      <c r="J2969" s="49">
        <f t="shared" si="329"/>
        <v>0</v>
      </c>
      <c r="K2969" s="51">
        <f t="shared" si="330"/>
        <v>0</v>
      </c>
      <c r="L2969" s="52">
        <f t="shared" si="331"/>
        <v>0</v>
      </c>
      <c r="M2969" s="49">
        <f t="shared" si="332"/>
        <v>0</v>
      </c>
      <c r="N2969" s="45"/>
      <c r="O2969" s="45"/>
      <c r="P2969" s="45"/>
      <c r="Q2969" s="53" t="s">
        <v>21</v>
      </c>
      <c r="R2969" s="54"/>
    </row>
    <row r="2970" spans="1:18" x14ac:dyDescent="0.25">
      <c r="A2970" s="43"/>
      <c r="B2970" s="44"/>
      <c r="C2970" s="45"/>
      <c r="D2970" s="46"/>
      <c r="E2970" s="47"/>
      <c r="F2970" s="48"/>
      <c r="G2970" s="49">
        <f t="shared" si="326"/>
        <v>0</v>
      </c>
      <c r="H2970" s="49">
        <f t="shared" si="327"/>
        <v>0</v>
      </c>
      <c r="I2970" s="50" t="e">
        <f t="shared" si="328"/>
        <v>#N/A</v>
      </c>
      <c r="J2970" s="49">
        <f t="shared" si="329"/>
        <v>0</v>
      </c>
      <c r="K2970" s="51">
        <f t="shared" si="330"/>
        <v>0</v>
      </c>
      <c r="L2970" s="52">
        <f t="shared" si="331"/>
        <v>0</v>
      </c>
      <c r="M2970" s="49">
        <f t="shared" si="332"/>
        <v>0</v>
      </c>
      <c r="N2970" s="45"/>
      <c r="O2970" s="45"/>
      <c r="P2970" s="45"/>
      <c r="Q2970" s="53" t="s">
        <v>21</v>
      </c>
      <c r="R2970" s="54"/>
    </row>
    <row r="2971" spans="1:18" x14ac:dyDescent="0.25">
      <c r="A2971" s="43"/>
      <c r="B2971" s="44"/>
      <c r="C2971" s="45"/>
      <c r="D2971" s="46"/>
      <c r="E2971" s="47"/>
      <c r="F2971" s="48"/>
      <c r="G2971" s="49">
        <f t="shared" si="326"/>
        <v>0</v>
      </c>
      <c r="H2971" s="49">
        <f t="shared" si="327"/>
        <v>0</v>
      </c>
      <c r="I2971" s="50" t="e">
        <f t="shared" si="328"/>
        <v>#N/A</v>
      </c>
      <c r="J2971" s="49">
        <f t="shared" si="329"/>
        <v>0</v>
      </c>
      <c r="K2971" s="51">
        <f t="shared" si="330"/>
        <v>0</v>
      </c>
      <c r="L2971" s="52">
        <f t="shared" si="331"/>
        <v>0</v>
      </c>
      <c r="M2971" s="49">
        <f t="shared" si="332"/>
        <v>0</v>
      </c>
      <c r="N2971" s="45"/>
      <c r="O2971" s="45"/>
      <c r="P2971" s="45"/>
      <c r="Q2971" s="53" t="s">
        <v>21</v>
      </c>
      <c r="R2971" s="54"/>
    </row>
    <row r="2972" spans="1:18" x14ac:dyDescent="0.25">
      <c r="A2972" s="43"/>
      <c r="B2972" s="44"/>
      <c r="C2972" s="45"/>
      <c r="D2972" s="46"/>
      <c r="E2972" s="47"/>
      <c r="F2972" s="48"/>
      <c r="G2972" s="49">
        <f t="shared" si="326"/>
        <v>0</v>
      </c>
      <c r="H2972" s="49">
        <f t="shared" si="327"/>
        <v>0</v>
      </c>
      <c r="I2972" s="50" t="e">
        <f t="shared" si="328"/>
        <v>#N/A</v>
      </c>
      <c r="J2972" s="49">
        <f t="shared" si="329"/>
        <v>0</v>
      </c>
      <c r="K2972" s="51">
        <f t="shared" si="330"/>
        <v>0</v>
      </c>
      <c r="L2972" s="52">
        <f t="shared" si="331"/>
        <v>0</v>
      </c>
      <c r="M2972" s="49">
        <f t="shared" si="332"/>
        <v>0</v>
      </c>
      <c r="N2972" s="45"/>
      <c r="O2972" s="45"/>
      <c r="P2972" s="45"/>
      <c r="Q2972" s="53" t="s">
        <v>21</v>
      </c>
      <c r="R2972" s="54"/>
    </row>
    <row r="2973" spans="1:18" x14ac:dyDescent="0.25">
      <c r="A2973" s="43"/>
      <c r="B2973" s="44"/>
      <c r="C2973" s="45"/>
      <c r="D2973" s="46"/>
      <c r="E2973" s="47"/>
      <c r="F2973" s="48"/>
      <c r="G2973" s="49">
        <f t="shared" si="326"/>
        <v>0</v>
      </c>
      <c r="H2973" s="49">
        <f t="shared" si="327"/>
        <v>0</v>
      </c>
      <c r="I2973" s="50" t="e">
        <f t="shared" si="328"/>
        <v>#N/A</v>
      </c>
      <c r="J2973" s="49">
        <f t="shared" si="329"/>
        <v>0</v>
      </c>
      <c r="K2973" s="51">
        <f t="shared" si="330"/>
        <v>0</v>
      </c>
      <c r="L2973" s="52">
        <f t="shared" si="331"/>
        <v>0</v>
      </c>
      <c r="M2973" s="49">
        <f t="shared" si="332"/>
        <v>0</v>
      </c>
      <c r="N2973" s="45"/>
      <c r="O2973" s="45"/>
      <c r="P2973" s="45"/>
      <c r="Q2973" s="53" t="s">
        <v>21</v>
      </c>
      <c r="R2973" s="54"/>
    </row>
    <row r="2974" spans="1:18" x14ac:dyDescent="0.25">
      <c r="A2974" s="43"/>
      <c r="B2974" s="44"/>
      <c r="C2974" s="45"/>
      <c r="D2974" s="46"/>
      <c r="E2974" s="47"/>
      <c r="F2974" s="48"/>
      <c r="G2974" s="49">
        <f t="shared" si="326"/>
        <v>0</v>
      </c>
      <c r="H2974" s="49">
        <f t="shared" si="327"/>
        <v>0</v>
      </c>
      <c r="I2974" s="50" t="e">
        <f t="shared" si="328"/>
        <v>#N/A</v>
      </c>
      <c r="J2974" s="49">
        <f t="shared" si="329"/>
        <v>0</v>
      </c>
      <c r="K2974" s="51">
        <f t="shared" si="330"/>
        <v>0</v>
      </c>
      <c r="L2974" s="52">
        <f t="shared" si="331"/>
        <v>0</v>
      </c>
      <c r="M2974" s="49">
        <f t="shared" si="332"/>
        <v>0</v>
      </c>
      <c r="N2974" s="45"/>
      <c r="O2974" s="45"/>
      <c r="P2974" s="45"/>
      <c r="Q2974" s="53" t="s">
        <v>21</v>
      </c>
      <c r="R2974" s="54"/>
    </row>
    <row r="2975" spans="1:18" x14ac:dyDescent="0.25">
      <c r="A2975" s="43"/>
      <c r="B2975" s="44"/>
      <c r="C2975" s="45"/>
      <c r="D2975" s="46"/>
      <c r="E2975" s="47"/>
      <c r="F2975" s="48"/>
      <c r="G2975" s="49">
        <f t="shared" si="326"/>
        <v>0</v>
      </c>
      <c r="H2975" s="49">
        <f t="shared" si="327"/>
        <v>0</v>
      </c>
      <c r="I2975" s="50" t="e">
        <f t="shared" si="328"/>
        <v>#N/A</v>
      </c>
      <c r="J2975" s="49">
        <f t="shared" si="329"/>
        <v>0</v>
      </c>
      <c r="K2975" s="51">
        <f t="shared" si="330"/>
        <v>0</v>
      </c>
      <c r="L2975" s="52">
        <f t="shared" si="331"/>
        <v>0</v>
      </c>
      <c r="M2975" s="49">
        <f t="shared" si="332"/>
        <v>0</v>
      </c>
      <c r="N2975" s="45"/>
      <c r="O2975" s="45"/>
      <c r="P2975" s="45"/>
      <c r="Q2975" s="53" t="s">
        <v>21</v>
      </c>
      <c r="R2975" s="54"/>
    </row>
    <row r="2976" spans="1:18" x14ac:dyDescent="0.25">
      <c r="A2976" s="43"/>
      <c r="B2976" s="44"/>
      <c r="C2976" s="45"/>
      <c r="D2976" s="46"/>
      <c r="E2976" s="47"/>
      <c r="F2976" s="48"/>
      <c r="G2976" s="49">
        <f t="shared" si="326"/>
        <v>0</v>
      </c>
      <c r="H2976" s="49">
        <f t="shared" si="327"/>
        <v>0</v>
      </c>
      <c r="I2976" s="50" t="e">
        <f t="shared" si="328"/>
        <v>#N/A</v>
      </c>
      <c r="J2976" s="49">
        <f t="shared" si="329"/>
        <v>0</v>
      </c>
      <c r="K2976" s="51">
        <f t="shared" si="330"/>
        <v>0</v>
      </c>
      <c r="L2976" s="52">
        <f t="shared" si="331"/>
        <v>0</v>
      </c>
      <c r="M2976" s="49">
        <f t="shared" si="332"/>
        <v>0</v>
      </c>
      <c r="N2976" s="45"/>
      <c r="O2976" s="45"/>
      <c r="P2976" s="45"/>
      <c r="Q2976" s="53" t="s">
        <v>21</v>
      </c>
      <c r="R2976" s="54"/>
    </row>
    <row r="2977" spans="1:18" x14ac:dyDescent="0.25">
      <c r="A2977" s="43"/>
      <c r="B2977" s="44"/>
      <c r="C2977" s="45"/>
      <c r="D2977" s="46"/>
      <c r="E2977" s="47"/>
      <c r="F2977" s="48"/>
      <c r="G2977" s="49">
        <f t="shared" si="326"/>
        <v>0</v>
      </c>
      <c r="H2977" s="49">
        <f t="shared" si="327"/>
        <v>0</v>
      </c>
      <c r="I2977" s="50" t="e">
        <f t="shared" si="328"/>
        <v>#N/A</v>
      </c>
      <c r="J2977" s="49">
        <f t="shared" si="329"/>
        <v>0</v>
      </c>
      <c r="K2977" s="51">
        <f t="shared" si="330"/>
        <v>0</v>
      </c>
      <c r="L2977" s="52">
        <f t="shared" si="331"/>
        <v>0</v>
      </c>
      <c r="M2977" s="49">
        <f t="shared" si="332"/>
        <v>0</v>
      </c>
      <c r="N2977" s="45"/>
      <c r="O2977" s="45"/>
      <c r="P2977" s="45"/>
      <c r="Q2977" s="53" t="s">
        <v>21</v>
      </c>
      <c r="R2977" s="54"/>
    </row>
    <row r="2978" spans="1:18" x14ac:dyDescent="0.25">
      <c r="A2978" s="43"/>
      <c r="B2978" s="44"/>
      <c r="C2978" s="45"/>
      <c r="D2978" s="46"/>
      <c r="E2978" s="47"/>
      <c r="F2978" s="48"/>
      <c r="G2978" s="49">
        <f t="shared" si="326"/>
        <v>0</v>
      </c>
      <c r="H2978" s="49">
        <f t="shared" si="327"/>
        <v>0</v>
      </c>
      <c r="I2978" s="50" t="e">
        <f t="shared" si="328"/>
        <v>#N/A</v>
      </c>
      <c r="J2978" s="49">
        <f t="shared" si="329"/>
        <v>0</v>
      </c>
      <c r="K2978" s="51">
        <f t="shared" si="330"/>
        <v>0</v>
      </c>
      <c r="L2978" s="52">
        <f t="shared" si="331"/>
        <v>0</v>
      </c>
      <c r="M2978" s="49">
        <f t="shared" si="332"/>
        <v>0</v>
      </c>
      <c r="N2978" s="45"/>
      <c r="O2978" s="45"/>
      <c r="P2978" s="45"/>
      <c r="Q2978" s="53" t="s">
        <v>21</v>
      </c>
      <c r="R2978" s="54"/>
    </row>
    <row r="2979" spans="1:18" x14ac:dyDescent="0.25">
      <c r="A2979" s="43"/>
      <c r="B2979" s="44"/>
      <c r="C2979" s="45"/>
      <c r="D2979" s="46"/>
      <c r="E2979" s="47"/>
      <c r="F2979" s="48"/>
      <c r="G2979" s="49">
        <f t="shared" si="326"/>
        <v>0</v>
      </c>
      <c r="H2979" s="49">
        <f t="shared" si="327"/>
        <v>0</v>
      </c>
      <c r="I2979" s="50" t="e">
        <f t="shared" si="328"/>
        <v>#N/A</v>
      </c>
      <c r="J2979" s="49">
        <f t="shared" si="329"/>
        <v>0</v>
      </c>
      <c r="K2979" s="51">
        <f t="shared" si="330"/>
        <v>0</v>
      </c>
      <c r="L2979" s="52">
        <f t="shared" si="331"/>
        <v>0</v>
      </c>
      <c r="M2979" s="49">
        <f t="shared" si="332"/>
        <v>0</v>
      </c>
      <c r="N2979" s="45"/>
      <c r="O2979" s="45"/>
      <c r="P2979" s="45"/>
      <c r="Q2979" s="53" t="s">
        <v>21</v>
      </c>
      <c r="R2979" s="54"/>
    </row>
    <row r="2980" spans="1:18" x14ac:dyDescent="0.25">
      <c r="A2980" s="43"/>
      <c r="B2980" s="44"/>
      <c r="C2980" s="45"/>
      <c r="D2980" s="46"/>
      <c r="E2980" s="47"/>
      <c r="F2980" s="48"/>
      <c r="G2980" s="49">
        <f t="shared" si="326"/>
        <v>0</v>
      </c>
      <c r="H2980" s="49">
        <f t="shared" si="327"/>
        <v>0</v>
      </c>
      <c r="I2980" s="50" t="e">
        <f t="shared" si="328"/>
        <v>#N/A</v>
      </c>
      <c r="J2980" s="49">
        <f t="shared" si="329"/>
        <v>0</v>
      </c>
      <c r="K2980" s="51">
        <f t="shared" si="330"/>
        <v>0</v>
      </c>
      <c r="L2980" s="52">
        <f t="shared" si="331"/>
        <v>0</v>
      </c>
      <c r="M2980" s="49">
        <f t="shared" si="332"/>
        <v>0</v>
      </c>
      <c r="N2980" s="45"/>
      <c r="O2980" s="45"/>
      <c r="P2980" s="45"/>
      <c r="Q2980" s="53" t="s">
        <v>21</v>
      </c>
      <c r="R2980" s="54"/>
    </row>
    <row r="2981" spans="1:18" x14ac:dyDescent="0.25">
      <c r="A2981" s="43"/>
      <c r="B2981" s="44"/>
      <c r="C2981" s="45"/>
      <c r="D2981" s="46"/>
      <c r="E2981" s="47"/>
      <c r="F2981" s="48"/>
      <c r="G2981" s="49">
        <f t="shared" si="326"/>
        <v>0</v>
      </c>
      <c r="H2981" s="49">
        <f t="shared" si="327"/>
        <v>0</v>
      </c>
      <c r="I2981" s="50" t="e">
        <f t="shared" si="328"/>
        <v>#N/A</v>
      </c>
      <c r="J2981" s="49">
        <f t="shared" si="329"/>
        <v>0</v>
      </c>
      <c r="K2981" s="51">
        <f t="shared" si="330"/>
        <v>0</v>
      </c>
      <c r="L2981" s="52">
        <f t="shared" si="331"/>
        <v>0</v>
      </c>
      <c r="M2981" s="49">
        <f t="shared" si="332"/>
        <v>0</v>
      </c>
      <c r="N2981" s="45"/>
      <c r="O2981" s="45"/>
      <c r="P2981" s="45"/>
      <c r="Q2981" s="53" t="s">
        <v>21</v>
      </c>
      <c r="R2981" s="54"/>
    </row>
    <row r="2982" spans="1:18" x14ac:dyDescent="0.25">
      <c r="A2982" s="43"/>
      <c r="B2982" s="44"/>
      <c r="C2982" s="45"/>
      <c r="D2982" s="46"/>
      <c r="E2982" s="47"/>
      <c r="F2982" s="48"/>
      <c r="G2982" s="49">
        <f t="shared" si="326"/>
        <v>0</v>
      </c>
      <c r="H2982" s="49">
        <f t="shared" si="327"/>
        <v>0</v>
      </c>
      <c r="I2982" s="50" t="e">
        <f t="shared" si="328"/>
        <v>#N/A</v>
      </c>
      <c r="J2982" s="49">
        <f t="shared" si="329"/>
        <v>0</v>
      </c>
      <c r="K2982" s="51">
        <f t="shared" si="330"/>
        <v>0</v>
      </c>
      <c r="L2982" s="52">
        <f t="shared" si="331"/>
        <v>0</v>
      </c>
      <c r="M2982" s="49">
        <f t="shared" si="332"/>
        <v>0</v>
      </c>
      <c r="N2982" s="45"/>
      <c r="O2982" s="45"/>
      <c r="P2982" s="45"/>
      <c r="Q2982" s="53" t="s">
        <v>21</v>
      </c>
      <c r="R2982" s="54"/>
    </row>
    <row r="2983" spans="1:18" x14ac:dyDescent="0.25">
      <c r="A2983" s="43"/>
      <c r="B2983" s="44"/>
      <c r="C2983" s="45"/>
      <c r="D2983" s="46"/>
      <c r="E2983" s="47"/>
      <c r="F2983" s="48"/>
      <c r="G2983" s="49">
        <f t="shared" si="326"/>
        <v>0</v>
      </c>
      <c r="H2983" s="49">
        <f t="shared" si="327"/>
        <v>0</v>
      </c>
      <c r="I2983" s="50" t="e">
        <f t="shared" si="328"/>
        <v>#N/A</v>
      </c>
      <c r="J2983" s="49">
        <f t="shared" si="329"/>
        <v>0</v>
      </c>
      <c r="K2983" s="51">
        <f t="shared" si="330"/>
        <v>0</v>
      </c>
      <c r="L2983" s="52">
        <f t="shared" si="331"/>
        <v>0</v>
      </c>
      <c r="M2983" s="49">
        <f t="shared" si="332"/>
        <v>0</v>
      </c>
      <c r="N2983" s="45"/>
      <c r="O2983" s="45"/>
      <c r="P2983" s="45"/>
      <c r="Q2983" s="53" t="s">
        <v>21</v>
      </c>
      <c r="R2983" s="54"/>
    </row>
    <row r="2984" spans="1:18" x14ac:dyDescent="0.25">
      <c r="A2984" s="43"/>
      <c r="B2984" s="44"/>
      <c r="C2984" s="45"/>
      <c r="D2984" s="46"/>
      <c r="E2984" s="47"/>
      <c r="F2984" s="48"/>
      <c r="G2984" s="49">
        <f t="shared" si="326"/>
        <v>0</v>
      </c>
      <c r="H2984" s="49">
        <f t="shared" si="327"/>
        <v>0</v>
      </c>
      <c r="I2984" s="50" t="e">
        <f t="shared" si="328"/>
        <v>#N/A</v>
      </c>
      <c r="J2984" s="49">
        <f t="shared" si="329"/>
        <v>0</v>
      </c>
      <c r="K2984" s="51">
        <f t="shared" si="330"/>
        <v>0</v>
      </c>
      <c r="L2984" s="52">
        <f t="shared" si="331"/>
        <v>0</v>
      </c>
      <c r="M2984" s="49">
        <f t="shared" si="332"/>
        <v>0</v>
      </c>
      <c r="N2984" s="45"/>
      <c r="O2984" s="45"/>
      <c r="P2984" s="45"/>
      <c r="Q2984" s="53" t="s">
        <v>21</v>
      </c>
      <c r="R2984" s="54"/>
    </row>
    <row r="2985" spans="1:18" x14ac:dyDescent="0.25">
      <c r="A2985" s="43"/>
      <c r="B2985" s="44"/>
      <c r="C2985" s="45"/>
      <c r="D2985" s="46"/>
      <c r="E2985" s="47"/>
      <c r="F2985" s="48"/>
      <c r="G2985" s="49">
        <f t="shared" si="326"/>
        <v>0</v>
      </c>
      <c r="H2985" s="49">
        <f t="shared" si="327"/>
        <v>0</v>
      </c>
      <c r="I2985" s="50" t="e">
        <f t="shared" si="328"/>
        <v>#N/A</v>
      </c>
      <c r="J2985" s="49">
        <f t="shared" si="329"/>
        <v>0</v>
      </c>
      <c r="K2985" s="51">
        <f t="shared" si="330"/>
        <v>0</v>
      </c>
      <c r="L2985" s="52">
        <f t="shared" si="331"/>
        <v>0</v>
      </c>
      <c r="M2985" s="49">
        <f t="shared" si="332"/>
        <v>0</v>
      </c>
      <c r="N2985" s="45"/>
      <c r="O2985" s="45"/>
      <c r="P2985" s="45"/>
      <c r="Q2985" s="53" t="s">
        <v>21</v>
      </c>
      <c r="R2985" s="54"/>
    </row>
    <row r="2986" spans="1:18" x14ac:dyDescent="0.25">
      <c r="A2986" s="43"/>
      <c r="B2986" s="44"/>
      <c r="C2986" s="45"/>
      <c r="D2986" s="46"/>
      <c r="E2986" s="47"/>
      <c r="F2986" s="48"/>
      <c r="G2986" s="49">
        <f t="shared" si="326"/>
        <v>0</v>
      </c>
      <c r="H2986" s="49">
        <f t="shared" si="327"/>
        <v>0</v>
      </c>
      <c r="I2986" s="50" t="e">
        <f t="shared" si="328"/>
        <v>#N/A</v>
      </c>
      <c r="J2986" s="49">
        <f t="shared" si="329"/>
        <v>0</v>
      </c>
      <c r="K2986" s="51">
        <f t="shared" si="330"/>
        <v>0</v>
      </c>
      <c r="L2986" s="52">
        <f t="shared" si="331"/>
        <v>0</v>
      </c>
      <c r="M2986" s="49">
        <f t="shared" si="332"/>
        <v>0</v>
      </c>
      <c r="N2986" s="45"/>
      <c r="O2986" s="45"/>
      <c r="P2986" s="45"/>
      <c r="Q2986" s="53" t="s">
        <v>21</v>
      </c>
      <c r="R2986" s="54"/>
    </row>
    <row r="2987" spans="1:18" x14ac:dyDescent="0.25">
      <c r="A2987" s="43"/>
      <c r="B2987" s="44"/>
      <c r="C2987" s="45"/>
      <c r="D2987" s="46"/>
      <c r="E2987" s="47"/>
      <c r="F2987" s="48"/>
      <c r="G2987" s="49">
        <f t="shared" si="326"/>
        <v>0</v>
      </c>
      <c r="H2987" s="49">
        <f t="shared" si="327"/>
        <v>0</v>
      </c>
      <c r="I2987" s="50" t="e">
        <f t="shared" si="328"/>
        <v>#N/A</v>
      </c>
      <c r="J2987" s="49">
        <f t="shared" si="329"/>
        <v>0</v>
      </c>
      <c r="K2987" s="51">
        <f t="shared" si="330"/>
        <v>0</v>
      </c>
      <c r="L2987" s="52">
        <f t="shared" si="331"/>
        <v>0</v>
      </c>
      <c r="M2987" s="49">
        <f t="shared" si="332"/>
        <v>0</v>
      </c>
      <c r="N2987" s="45"/>
      <c r="O2987" s="45"/>
      <c r="P2987" s="45"/>
      <c r="Q2987" s="53" t="s">
        <v>21</v>
      </c>
      <c r="R2987" s="54"/>
    </row>
    <row r="2988" spans="1:18" x14ac:dyDescent="0.25">
      <c r="A2988" s="43"/>
      <c r="B2988" s="44"/>
      <c r="C2988" s="45"/>
      <c r="D2988" s="46"/>
      <c r="E2988" s="47"/>
      <c r="F2988" s="48"/>
      <c r="G2988" s="49">
        <f t="shared" si="326"/>
        <v>0</v>
      </c>
      <c r="H2988" s="49">
        <f t="shared" si="327"/>
        <v>0</v>
      </c>
      <c r="I2988" s="50" t="e">
        <f t="shared" si="328"/>
        <v>#N/A</v>
      </c>
      <c r="J2988" s="49">
        <f t="shared" si="329"/>
        <v>0</v>
      </c>
      <c r="K2988" s="51">
        <f t="shared" si="330"/>
        <v>0</v>
      </c>
      <c r="L2988" s="52">
        <f t="shared" si="331"/>
        <v>0</v>
      </c>
      <c r="M2988" s="49">
        <f t="shared" si="332"/>
        <v>0</v>
      </c>
      <c r="N2988" s="45"/>
      <c r="O2988" s="45"/>
      <c r="P2988" s="45"/>
      <c r="Q2988" s="53" t="s">
        <v>21</v>
      </c>
      <c r="R2988" s="54"/>
    </row>
    <row r="2989" spans="1:18" x14ac:dyDescent="0.25">
      <c r="A2989" s="43"/>
      <c r="B2989" s="44"/>
      <c r="C2989" s="45"/>
      <c r="D2989" s="46"/>
      <c r="E2989" s="47"/>
      <c r="F2989" s="48"/>
      <c r="G2989" s="49">
        <f t="shared" si="326"/>
        <v>0</v>
      </c>
      <c r="H2989" s="49">
        <f t="shared" si="327"/>
        <v>0</v>
      </c>
      <c r="I2989" s="50" t="e">
        <f t="shared" si="328"/>
        <v>#N/A</v>
      </c>
      <c r="J2989" s="49">
        <f t="shared" si="329"/>
        <v>0</v>
      </c>
      <c r="K2989" s="51">
        <f t="shared" si="330"/>
        <v>0</v>
      </c>
      <c r="L2989" s="52">
        <f t="shared" si="331"/>
        <v>0</v>
      </c>
      <c r="M2989" s="49">
        <f t="shared" si="332"/>
        <v>0</v>
      </c>
      <c r="N2989" s="45"/>
      <c r="O2989" s="45"/>
      <c r="P2989" s="45"/>
      <c r="Q2989" s="53" t="s">
        <v>21</v>
      </c>
      <c r="R2989" s="54"/>
    </row>
    <row r="2990" spans="1:18" x14ac:dyDescent="0.25">
      <c r="A2990" s="43"/>
      <c r="B2990" s="44"/>
      <c r="C2990" s="45"/>
      <c r="D2990" s="46"/>
      <c r="E2990" s="47"/>
      <c r="F2990" s="48"/>
      <c r="G2990" s="49">
        <f t="shared" si="326"/>
        <v>0</v>
      </c>
      <c r="H2990" s="49">
        <f t="shared" si="327"/>
        <v>0</v>
      </c>
      <c r="I2990" s="50" t="e">
        <f t="shared" si="328"/>
        <v>#N/A</v>
      </c>
      <c r="J2990" s="49">
        <f t="shared" si="329"/>
        <v>0</v>
      </c>
      <c r="K2990" s="51">
        <f t="shared" si="330"/>
        <v>0</v>
      </c>
      <c r="L2990" s="52">
        <f t="shared" si="331"/>
        <v>0</v>
      </c>
      <c r="M2990" s="49">
        <f t="shared" si="332"/>
        <v>0</v>
      </c>
      <c r="N2990" s="45"/>
      <c r="O2990" s="45"/>
      <c r="P2990" s="45"/>
      <c r="Q2990" s="53" t="s">
        <v>21</v>
      </c>
      <c r="R2990" s="54"/>
    </row>
    <row r="2991" spans="1:18" x14ac:dyDescent="0.25">
      <c r="A2991" s="43"/>
      <c r="B2991" s="44"/>
      <c r="C2991" s="45"/>
      <c r="D2991" s="46"/>
      <c r="E2991" s="47"/>
      <c r="F2991" s="48"/>
      <c r="G2991" s="49">
        <f t="shared" si="326"/>
        <v>0</v>
      </c>
      <c r="H2991" s="49">
        <f t="shared" si="327"/>
        <v>0</v>
      </c>
      <c r="I2991" s="50" t="e">
        <f t="shared" si="328"/>
        <v>#N/A</v>
      </c>
      <c r="J2991" s="49">
        <f t="shared" si="329"/>
        <v>0</v>
      </c>
      <c r="K2991" s="51">
        <f t="shared" si="330"/>
        <v>0</v>
      </c>
      <c r="L2991" s="52">
        <f t="shared" si="331"/>
        <v>0</v>
      </c>
      <c r="M2991" s="49">
        <f t="shared" si="332"/>
        <v>0</v>
      </c>
      <c r="N2991" s="45"/>
      <c r="O2991" s="45"/>
      <c r="P2991" s="45"/>
      <c r="Q2991" s="53" t="s">
        <v>21</v>
      </c>
      <c r="R2991" s="54"/>
    </row>
    <row r="2992" spans="1:18" x14ac:dyDescent="0.25">
      <c r="A2992" s="43"/>
      <c r="B2992" s="44"/>
      <c r="C2992" s="45"/>
      <c r="D2992" s="46"/>
      <c r="E2992" s="47"/>
      <c r="F2992" s="48"/>
      <c r="G2992" s="49">
        <f t="shared" si="326"/>
        <v>0</v>
      </c>
      <c r="H2992" s="49">
        <f t="shared" si="327"/>
        <v>0</v>
      </c>
      <c r="I2992" s="50" t="e">
        <f t="shared" si="328"/>
        <v>#N/A</v>
      </c>
      <c r="J2992" s="49">
        <f t="shared" si="329"/>
        <v>0</v>
      </c>
      <c r="K2992" s="51">
        <f t="shared" si="330"/>
        <v>0</v>
      </c>
      <c r="L2992" s="52">
        <f t="shared" si="331"/>
        <v>0</v>
      </c>
      <c r="M2992" s="49">
        <f t="shared" si="332"/>
        <v>0</v>
      </c>
      <c r="N2992" s="45"/>
      <c r="O2992" s="45"/>
      <c r="P2992" s="45"/>
      <c r="Q2992" s="53" t="s">
        <v>21</v>
      </c>
      <c r="R2992" s="54"/>
    </row>
    <row r="2993" spans="1:18" x14ac:dyDescent="0.25">
      <c r="A2993" s="43"/>
      <c r="B2993" s="44"/>
      <c r="C2993" s="45"/>
      <c r="D2993" s="46"/>
      <c r="E2993" s="47"/>
      <c r="F2993" s="48"/>
      <c r="G2993" s="49">
        <f t="shared" si="326"/>
        <v>0</v>
      </c>
      <c r="H2993" s="49">
        <f t="shared" si="327"/>
        <v>0</v>
      </c>
      <c r="I2993" s="50" t="e">
        <f t="shared" si="328"/>
        <v>#N/A</v>
      </c>
      <c r="J2993" s="49">
        <f t="shared" si="329"/>
        <v>0</v>
      </c>
      <c r="K2993" s="51">
        <f t="shared" si="330"/>
        <v>0</v>
      </c>
      <c r="L2993" s="52">
        <f t="shared" si="331"/>
        <v>0</v>
      </c>
      <c r="M2993" s="49">
        <f t="shared" si="332"/>
        <v>0</v>
      </c>
      <c r="N2993" s="45"/>
      <c r="O2993" s="45"/>
      <c r="P2993" s="45"/>
      <c r="Q2993" s="53" t="s">
        <v>21</v>
      </c>
      <c r="R2993" s="54"/>
    </row>
    <row r="2994" spans="1:18" x14ac:dyDescent="0.25">
      <c r="A2994" s="43"/>
      <c r="B2994" s="44"/>
      <c r="C2994" s="45"/>
      <c r="D2994" s="46"/>
      <c r="E2994" s="47"/>
      <c r="F2994" s="48"/>
      <c r="G2994" s="49">
        <f t="shared" si="326"/>
        <v>0</v>
      </c>
      <c r="H2994" s="49">
        <f t="shared" si="327"/>
        <v>0</v>
      </c>
      <c r="I2994" s="50" t="e">
        <f t="shared" si="328"/>
        <v>#N/A</v>
      </c>
      <c r="J2994" s="49">
        <f t="shared" si="329"/>
        <v>0</v>
      </c>
      <c r="K2994" s="51">
        <f t="shared" si="330"/>
        <v>0</v>
      </c>
      <c r="L2994" s="52">
        <f t="shared" si="331"/>
        <v>0</v>
      </c>
      <c r="M2994" s="49">
        <f t="shared" si="332"/>
        <v>0</v>
      </c>
      <c r="N2994" s="45"/>
      <c r="O2994" s="45"/>
      <c r="P2994" s="45"/>
      <c r="Q2994" s="53" t="s">
        <v>21</v>
      </c>
      <c r="R2994" s="54"/>
    </row>
    <row r="2995" spans="1:18" x14ac:dyDescent="0.25">
      <c r="A2995" s="43"/>
      <c r="B2995" s="44"/>
      <c r="C2995" s="45"/>
      <c r="D2995" s="46"/>
      <c r="E2995" s="47"/>
      <c r="F2995" s="48"/>
      <c r="G2995" s="49">
        <f t="shared" si="326"/>
        <v>0</v>
      </c>
      <c r="H2995" s="49">
        <f t="shared" si="327"/>
        <v>0</v>
      </c>
      <c r="I2995" s="50" t="e">
        <f t="shared" si="328"/>
        <v>#N/A</v>
      </c>
      <c r="J2995" s="49">
        <f t="shared" si="329"/>
        <v>0</v>
      </c>
      <c r="K2995" s="51">
        <f t="shared" si="330"/>
        <v>0</v>
      </c>
      <c r="L2995" s="52">
        <f t="shared" si="331"/>
        <v>0</v>
      </c>
      <c r="M2995" s="49">
        <f t="shared" si="332"/>
        <v>0</v>
      </c>
      <c r="N2995" s="45"/>
      <c r="O2995" s="45"/>
      <c r="P2995" s="45"/>
      <c r="Q2995" s="53" t="s">
        <v>21</v>
      </c>
      <c r="R2995" s="54"/>
    </row>
    <row r="2996" spans="1:18" x14ac:dyDescent="0.25">
      <c r="A2996" s="43"/>
      <c r="B2996" s="44"/>
      <c r="C2996" s="45"/>
      <c r="D2996" s="46"/>
      <c r="E2996" s="47"/>
      <c r="F2996" s="48"/>
      <c r="G2996" s="49">
        <f t="shared" si="326"/>
        <v>0</v>
      </c>
      <c r="H2996" s="49">
        <f t="shared" si="327"/>
        <v>0</v>
      </c>
      <c r="I2996" s="50" t="e">
        <f t="shared" si="328"/>
        <v>#N/A</v>
      </c>
      <c r="J2996" s="49">
        <f t="shared" si="329"/>
        <v>0</v>
      </c>
      <c r="K2996" s="51">
        <f t="shared" si="330"/>
        <v>0</v>
      </c>
      <c r="L2996" s="52">
        <f t="shared" si="331"/>
        <v>0</v>
      </c>
      <c r="M2996" s="49">
        <f t="shared" si="332"/>
        <v>0</v>
      </c>
      <c r="N2996" s="45"/>
      <c r="O2996" s="45"/>
      <c r="P2996" s="45"/>
      <c r="Q2996" s="53" t="s">
        <v>21</v>
      </c>
      <c r="R2996" s="54"/>
    </row>
    <row r="2997" spans="1:18" x14ac:dyDescent="0.25">
      <c r="A2997" s="43"/>
      <c r="B2997" s="44"/>
      <c r="C2997" s="45"/>
      <c r="D2997" s="46"/>
      <c r="E2997" s="47"/>
      <c r="F2997" s="48"/>
      <c r="G2997" s="49">
        <f t="shared" si="326"/>
        <v>0</v>
      </c>
      <c r="H2997" s="49">
        <f t="shared" si="327"/>
        <v>0</v>
      </c>
      <c r="I2997" s="50" t="e">
        <f t="shared" si="328"/>
        <v>#N/A</v>
      </c>
      <c r="J2997" s="49">
        <f t="shared" si="329"/>
        <v>0</v>
      </c>
      <c r="K2997" s="51">
        <f t="shared" si="330"/>
        <v>0</v>
      </c>
      <c r="L2997" s="52">
        <f t="shared" si="331"/>
        <v>0</v>
      </c>
      <c r="M2997" s="49">
        <f t="shared" si="332"/>
        <v>0</v>
      </c>
      <c r="N2997" s="45"/>
      <c r="O2997" s="45"/>
      <c r="P2997" s="45"/>
      <c r="Q2997" s="53" t="s">
        <v>21</v>
      </c>
      <c r="R2997" s="54"/>
    </row>
    <row r="2998" spans="1:18" x14ac:dyDescent="0.25">
      <c r="A2998" s="43"/>
      <c r="B2998" s="44"/>
      <c r="C2998" s="45"/>
      <c r="D2998" s="46"/>
      <c r="E2998" s="47"/>
      <c r="F2998" s="48"/>
      <c r="G2998" s="49">
        <f t="shared" si="326"/>
        <v>0</v>
      </c>
      <c r="H2998" s="49">
        <f t="shared" si="327"/>
        <v>0</v>
      </c>
      <c r="I2998" s="50" t="e">
        <f t="shared" si="328"/>
        <v>#N/A</v>
      </c>
      <c r="J2998" s="49">
        <f t="shared" si="329"/>
        <v>0</v>
      </c>
      <c r="K2998" s="51">
        <f t="shared" si="330"/>
        <v>0</v>
      </c>
      <c r="L2998" s="52">
        <f t="shared" si="331"/>
        <v>0</v>
      </c>
      <c r="M2998" s="49">
        <f t="shared" si="332"/>
        <v>0</v>
      </c>
      <c r="N2998" s="45"/>
      <c r="O2998" s="45"/>
      <c r="P2998" s="45"/>
      <c r="Q2998" s="53" t="s">
        <v>21</v>
      </c>
      <c r="R2998" s="54"/>
    </row>
    <row r="2999" spans="1:18" x14ac:dyDescent="0.25">
      <c r="A2999" s="43"/>
      <c r="B2999" s="44"/>
      <c r="C2999" s="45"/>
      <c r="D2999" s="46"/>
      <c r="E2999" s="47"/>
      <c r="F2999" s="48"/>
      <c r="G2999" s="49">
        <f t="shared" si="326"/>
        <v>0</v>
      </c>
      <c r="H2999" s="49">
        <f t="shared" si="327"/>
        <v>0</v>
      </c>
      <c r="I2999" s="50" t="e">
        <f t="shared" si="328"/>
        <v>#N/A</v>
      </c>
      <c r="J2999" s="49">
        <f t="shared" si="329"/>
        <v>0</v>
      </c>
      <c r="K2999" s="51">
        <f t="shared" si="330"/>
        <v>0</v>
      </c>
      <c r="L2999" s="52">
        <f t="shared" si="331"/>
        <v>0</v>
      </c>
      <c r="M2999" s="49">
        <f t="shared" si="332"/>
        <v>0</v>
      </c>
      <c r="N2999" s="45"/>
      <c r="O2999" s="45"/>
      <c r="P2999" s="45"/>
      <c r="Q2999" s="53" t="s">
        <v>21</v>
      </c>
      <c r="R2999" s="54"/>
    </row>
    <row r="3000" spans="1:18" x14ac:dyDescent="0.25">
      <c r="A3000" s="43"/>
      <c r="B3000" s="44"/>
      <c r="C3000" s="45"/>
      <c r="D3000" s="46"/>
      <c r="E3000" s="47"/>
      <c r="F3000" s="48"/>
      <c r="G3000" s="49">
        <f t="shared" si="326"/>
        <v>0</v>
      </c>
      <c r="H3000" s="49">
        <f t="shared" si="327"/>
        <v>0</v>
      </c>
      <c r="I3000" s="50" t="e">
        <f t="shared" si="328"/>
        <v>#N/A</v>
      </c>
      <c r="J3000" s="49">
        <f t="shared" si="329"/>
        <v>0</v>
      </c>
      <c r="K3000" s="51">
        <f t="shared" si="330"/>
        <v>0</v>
      </c>
      <c r="L3000" s="52">
        <f t="shared" si="331"/>
        <v>0</v>
      </c>
      <c r="M3000" s="49">
        <f t="shared" si="332"/>
        <v>0</v>
      </c>
      <c r="N3000" s="45"/>
      <c r="O3000" s="45"/>
      <c r="P3000" s="45"/>
      <c r="Q3000" s="53" t="s">
        <v>21</v>
      </c>
      <c r="R3000" s="54"/>
    </row>
    <row r="3001" spans="1:18" x14ac:dyDescent="0.25">
      <c r="A3001" s="43"/>
      <c r="B3001" s="44"/>
      <c r="C3001" s="45"/>
      <c r="D3001" s="46"/>
      <c r="E3001" s="47"/>
      <c r="F3001" s="48"/>
      <c r="G3001" s="49">
        <f t="shared" si="326"/>
        <v>0</v>
      </c>
      <c r="H3001" s="49">
        <f t="shared" si="327"/>
        <v>0</v>
      </c>
      <c r="I3001" s="50" t="e">
        <f t="shared" si="328"/>
        <v>#N/A</v>
      </c>
      <c r="J3001" s="49">
        <f t="shared" si="329"/>
        <v>0</v>
      </c>
      <c r="K3001" s="51">
        <f t="shared" si="330"/>
        <v>0</v>
      </c>
      <c r="L3001" s="52">
        <f t="shared" si="331"/>
        <v>0</v>
      </c>
      <c r="M3001" s="49">
        <f t="shared" si="332"/>
        <v>0</v>
      </c>
      <c r="N3001" s="45"/>
      <c r="O3001" s="45"/>
      <c r="P3001" s="45"/>
      <c r="Q3001" s="53" t="s">
        <v>21</v>
      </c>
      <c r="R3001" s="54"/>
    </row>
    <row r="3002" spans="1:18" x14ac:dyDescent="0.25">
      <c r="A3002" s="43"/>
      <c r="B3002" s="44"/>
      <c r="C3002" s="45"/>
      <c r="D3002" s="46"/>
      <c r="E3002" s="47"/>
      <c r="F3002" s="48"/>
      <c r="G3002" s="49">
        <f t="shared" si="326"/>
        <v>0</v>
      </c>
      <c r="H3002" s="49">
        <f t="shared" si="327"/>
        <v>0</v>
      </c>
      <c r="I3002" s="50" t="e">
        <f t="shared" si="328"/>
        <v>#N/A</v>
      </c>
      <c r="J3002" s="49">
        <f t="shared" si="329"/>
        <v>0</v>
      </c>
      <c r="K3002" s="51">
        <f t="shared" si="330"/>
        <v>0</v>
      </c>
      <c r="L3002" s="52">
        <f t="shared" si="331"/>
        <v>0</v>
      </c>
      <c r="M3002" s="49">
        <f t="shared" si="332"/>
        <v>0</v>
      </c>
      <c r="N3002" s="45"/>
      <c r="O3002" s="45"/>
      <c r="P3002" s="45"/>
      <c r="Q3002" s="53" t="s">
        <v>21</v>
      </c>
      <c r="R3002" s="54"/>
    </row>
    <row r="3003" spans="1:18" x14ac:dyDescent="0.25">
      <c r="A3003" s="43"/>
      <c r="B3003" s="44"/>
      <c r="C3003" s="45"/>
      <c r="D3003" s="46"/>
      <c r="E3003" s="47"/>
      <c r="F3003" s="48"/>
      <c r="G3003" s="49">
        <f t="shared" si="326"/>
        <v>0</v>
      </c>
      <c r="H3003" s="49">
        <f t="shared" si="327"/>
        <v>0</v>
      </c>
      <c r="I3003" s="50" t="e">
        <f t="shared" si="328"/>
        <v>#N/A</v>
      </c>
      <c r="J3003" s="49">
        <f t="shared" si="329"/>
        <v>0</v>
      </c>
      <c r="K3003" s="51">
        <f t="shared" si="330"/>
        <v>0</v>
      </c>
      <c r="L3003" s="52">
        <f t="shared" si="331"/>
        <v>0</v>
      </c>
      <c r="M3003" s="49">
        <f t="shared" si="332"/>
        <v>0</v>
      </c>
      <c r="N3003" s="45"/>
      <c r="O3003" s="45"/>
      <c r="P3003" s="45"/>
      <c r="Q3003" s="53" t="s">
        <v>21</v>
      </c>
      <c r="R3003" s="54"/>
    </row>
    <row r="3004" spans="1:18" x14ac:dyDescent="0.25">
      <c r="A3004" s="43"/>
      <c r="B3004" s="44"/>
      <c r="C3004" s="45"/>
      <c r="D3004" s="46"/>
      <c r="E3004" s="47"/>
      <c r="F3004" s="48"/>
      <c r="G3004" s="49">
        <f t="shared" si="326"/>
        <v>0</v>
      </c>
      <c r="H3004" s="49">
        <f t="shared" si="327"/>
        <v>0</v>
      </c>
      <c r="I3004" s="50" t="e">
        <f t="shared" si="328"/>
        <v>#N/A</v>
      </c>
      <c r="J3004" s="49">
        <f t="shared" si="329"/>
        <v>0</v>
      </c>
      <c r="K3004" s="51">
        <f t="shared" si="330"/>
        <v>0</v>
      </c>
      <c r="L3004" s="52">
        <f t="shared" si="331"/>
        <v>0</v>
      </c>
      <c r="M3004" s="49">
        <f t="shared" si="332"/>
        <v>0</v>
      </c>
      <c r="N3004" s="45"/>
      <c r="O3004" s="45"/>
      <c r="P3004" s="45"/>
      <c r="Q3004" s="53" t="s">
        <v>21</v>
      </c>
      <c r="R3004" s="54"/>
    </row>
    <row r="3005" spans="1:18" x14ac:dyDescent="0.25">
      <c r="A3005" s="43"/>
      <c r="B3005" s="44"/>
      <c r="C3005" s="45"/>
      <c r="D3005" s="46"/>
      <c r="E3005" s="47"/>
      <c r="F3005" s="48"/>
      <c r="G3005" s="49">
        <f t="shared" si="326"/>
        <v>0</v>
      </c>
      <c r="H3005" s="49">
        <f t="shared" si="327"/>
        <v>0</v>
      </c>
      <c r="I3005" s="50" t="e">
        <f t="shared" si="328"/>
        <v>#N/A</v>
      </c>
      <c r="J3005" s="49">
        <f t="shared" si="329"/>
        <v>0</v>
      </c>
      <c r="K3005" s="51">
        <f t="shared" si="330"/>
        <v>0</v>
      </c>
      <c r="L3005" s="52">
        <f t="shared" si="331"/>
        <v>0</v>
      </c>
      <c r="M3005" s="49">
        <f t="shared" si="332"/>
        <v>0</v>
      </c>
      <c r="N3005" s="45"/>
      <c r="O3005" s="45"/>
      <c r="P3005" s="45"/>
      <c r="Q3005" s="53" t="s">
        <v>21</v>
      </c>
      <c r="R3005" s="54"/>
    </row>
    <row r="3006" spans="1:18" x14ac:dyDescent="0.25">
      <c r="A3006" s="43"/>
      <c r="B3006" s="44"/>
      <c r="C3006" s="45"/>
      <c r="D3006" s="46"/>
      <c r="E3006" s="47"/>
      <c r="F3006" s="48"/>
      <c r="G3006" s="49">
        <f t="shared" si="326"/>
        <v>0</v>
      </c>
      <c r="H3006" s="49">
        <f t="shared" si="327"/>
        <v>0</v>
      </c>
      <c r="I3006" s="50" t="e">
        <f t="shared" si="328"/>
        <v>#N/A</v>
      </c>
      <c r="J3006" s="49">
        <f t="shared" si="329"/>
        <v>0</v>
      </c>
      <c r="K3006" s="51">
        <f t="shared" si="330"/>
        <v>0</v>
      </c>
      <c r="L3006" s="52">
        <f t="shared" si="331"/>
        <v>0</v>
      </c>
      <c r="M3006" s="49">
        <f t="shared" si="332"/>
        <v>0</v>
      </c>
      <c r="N3006" s="45"/>
      <c r="O3006" s="45"/>
      <c r="P3006" s="45"/>
      <c r="Q3006" s="53" t="s">
        <v>21</v>
      </c>
      <c r="R3006" s="54"/>
    </row>
    <row r="3007" spans="1:18" x14ac:dyDescent="0.25">
      <c r="A3007" s="43"/>
      <c r="B3007" s="44"/>
      <c r="C3007" s="45"/>
      <c r="D3007" s="46"/>
      <c r="E3007" s="47"/>
      <c r="F3007" s="48"/>
      <c r="G3007" s="49">
        <f t="shared" si="326"/>
        <v>0</v>
      </c>
      <c r="H3007" s="49">
        <f t="shared" si="327"/>
        <v>0</v>
      </c>
      <c r="I3007" s="50" t="e">
        <f t="shared" si="328"/>
        <v>#N/A</v>
      </c>
      <c r="J3007" s="49">
        <f t="shared" si="329"/>
        <v>0</v>
      </c>
      <c r="K3007" s="51">
        <f t="shared" si="330"/>
        <v>0</v>
      </c>
      <c r="L3007" s="52">
        <f t="shared" si="331"/>
        <v>0</v>
      </c>
      <c r="M3007" s="49">
        <f t="shared" si="332"/>
        <v>0</v>
      </c>
      <c r="N3007" s="45"/>
      <c r="O3007" s="45"/>
      <c r="P3007" s="45"/>
      <c r="Q3007" s="53" t="s">
        <v>21</v>
      </c>
      <c r="R3007" s="54"/>
    </row>
    <row r="3008" spans="1:18" x14ac:dyDescent="0.25">
      <c r="A3008" s="43"/>
      <c r="B3008" s="44"/>
      <c r="C3008" s="45"/>
      <c r="D3008" s="46"/>
      <c r="E3008" s="47"/>
      <c r="F3008" s="48"/>
      <c r="G3008" s="49">
        <f t="shared" si="326"/>
        <v>0</v>
      </c>
      <c r="H3008" s="49">
        <f t="shared" si="327"/>
        <v>0</v>
      </c>
      <c r="I3008" s="50" t="e">
        <f t="shared" si="328"/>
        <v>#N/A</v>
      </c>
      <c r="J3008" s="49">
        <f t="shared" si="329"/>
        <v>0</v>
      </c>
      <c r="K3008" s="51">
        <f t="shared" si="330"/>
        <v>0</v>
      </c>
      <c r="L3008" s="52">
        <f t="shared" si="331"/>
        <v>0</v>
      </c>
      <c r="M3008" s="49">
        <f t="shared" si="332"/>
        <v>0</v>
      </c>
      <c r="N3008" s="45"/>
      <c r="O3008" s="45"/>
      <c r="P3008" s="45"/>
      <c r="Q3008" s="53" t="s">
        <v>21</v>
      </c>
      <c r="R3008" s="54"/>
    </row>
    <row r="3009" spans="1:18" x14ac:dyDescent="0.25">
      <c r="A3009" s="43"/>
      <c r="B3009" s="44"/>
      <c r="C3009" s="45"/>
      <c r="D3009" s="46"/>
      <c r="E3009" s="47"/>
      <c r="F3009" s="48"/>
      <c r="G3009" s="49">
        <f t="shared" si="326"/>
        <v>0</v>
      </c>
      <c r="H3009" s="49">
        <f t="shared" si="327"/>
        <v>0</v>
      </c>
      <c r="I3009" s="50" t="e">
        <f t="shared" si="328"/>
        <v>#N/A</v>
      </c>
      <c r="J3009" s="49">
        <f t="shared" si="329"/>
        <v>0</v>
      </c>
      <c r="K3009" s="51">
        <f t="shared" si="330"/>
        <v>0</v>
      </c>
      <c r="L3009" s="52">
        <f t="shared" si="331"/>
        <v>0</v>
      </c>
      <c r="M3009" s="49">
        <f t="shared" si="332"/>
        <v>0</v>
      </c>
      <c r="N3009" s="45"/>
      <c r="O3009" s="45"/>
      <c r="P3009" s="45"/>
      <c r="Q3009" s="53" t="s">
        <v>21</v>
      </c>
      <c r="R3009" s="54"/>
    </row>
    <row r="3010" spans="1:18" x14ac:dyDescent="0.25">
      <c r="A3010" s="43"/>
      <c r="B3010" s="44"/>
      <c r="C3010" s="45"/>
      <c r="D3010" s="46"/>
      <c r="E3010" s="47"/>
      <c r="F3010" s="48"/>
      <c r="G3010" s="49">
        <f t="shared" si="326"/>
        <v>0</v>
      </c>
      <c r="H3010" s="49">
        <f t="shared" si="327"/>
        <v>0</v>
      </c>
      <c r="I3010" s="50" t="e">
        <f t="shared" si="328"/>
        <v>#N/A</v>
      </c>
      <c r="J3010" s="49">
        <f t="shared" si="329"/>
        <v>0</v>
      </c>
      <c r="K3010" s="51">
        <f t="shared" si="330"/>
        <v>0</v>
      </c>
      <c r="L3010" s="52">
        <f t="shared" si="331"/>
        <v>0</v>
      </c>
      <c r="M3010" s="49">
        <f t="shared" si="332"/>
        <v>0</v>
      </c>
      <c r="N3010" s="45"/>
      <c r="O3010" s="45"/>
      <c r="P3010" s="45"/>
      <c r="Q3010" s="53" t="s">
        <v>21</v>
      </c>
      <c r="R3010" s="54"/>
    </row>
    <row r="3011" spans="1:18" x14ac:dyDescent="0.25">
      <c r="A3011" s="43"/>
      <c r="B3011" s="44"/>
      <c r="C3011" s="45"/>
      <c r="D3011" s="46"/>
      <c r="E3011" s="47"/>
      <c r="F3011" s="48"/>
      <c r="G3011" s="49">
        <f t="shared" si="326"/>
        <v>0</v>
      </c>
      <c r="H3011" s="49">
        <f t="shared" si="327"/>
        <v>0</v>
      </c>
      <c r="I3011" s="50" t="e">
        <f t="shared" si="328"/>
        <v>#N/A</v>
      </c>
      <c r="J3011" s="49">
        <f t="shared" si="329"/>
        <v>0</v>
      </c>
      <c r="K3011" s="51">
        <f t="shared" si="330"/>
        <v>0</v>
      </c>
      <c r="L3011" s="52">
        <f t="shared" si="331"/>
        <v>0</v>
      </c>
      <c r="M3011" s="49">
        <f t="shared" si="332"/>
        <v>0</v>
      </c>
      <c r="N3011" s="45"/>
      <c r="O3011" s="45"/>
      <c r="P3011" s="45"/>
      <c r="Q3011" s="53" t="s">
        <v>21</v>
      </c>
      <c r="R3011" s="54"/>
    </row>
    <row r="3012" spans="1:18" x14ac:dyDescent="0.25">
      <c r="A3012" s="43"/>
      <c r="B3012" s="44"/>
      <c r="C3012" s="45"/>
      <c r="D3012" s="46"/>
      <c r="E3012" s="47"/>
      <c r="F3012" s="48"/>
      <c r="G3012" s="49">
        <f t="shared" si="326"/>
        <v>0</v>
      </c>
      <c r="H3012" s="49">
        <f t="shared" si="327"/>
        <v>0</v>
      </c>
      <c r="I3012" s="50" t="e">
        <f t="shared" si="328"/>
        <v>#N/A</v>
      </c>
      <c r="J3012" s="49">
        <f t="shared" si="329"/>
        <v>0</v>
      </c>
      <c r="K3012" s="51">
        <f t="shared" si="330"/>
        <v>0</v>
      </c>
      <c r="L3012" s="52">
        <f t="shared" si="331"/>
        <v>0</v>
      </c>
      <c r="M3012" s="49">
        <f t="shared" si="332"/>
        <v>0</v>
      </c>
      <c r="N3012" s="45"/>
      <c r="O3012" s="45"/>
      <c r="P3012" s="45"/>
      <c r="Q3012" s="53" t="s">
        <v>21</v>
      </c>
      <c r="R3012" s="54"/>
    </row>
    <row r="3013" spans="1:18" x14ac:dyDescent="0.25">
      <c r="A3013" s="43"/>
      <c r="B3013" s="44"/>
      <c r="C3013" s="45"/>
      <c r="D3013" s="46"/>
      <c r="E3013" s="47"/>
      <c r="F3013" s="48"/>
      <c r="G3013" s="49">
        <f t="shared" si="326"/>
        <v>0</v>
      </c>
      <c r="H3013" s="49">
        <f t="shared" si="327"/>
        <v>0</v>
      </c>
      <c r="I3013" s="50" t="e">
        <f t="shared" si="328"/>
        <v>#N/A</v>
      </c>
      <c r="J3013" s="49">
        <f t="shared" si="329"/>
        <v>0</v>
      </c>
      <c r="K3013" s="51">
        <f t="shared" si="330"/>
        <v>0</v>
      </c>
      <c r="L3013" s="52">
        <f t="shared" si="331"/>
        <v>0</v>
      </c>
      <c r="M3013" s="49">
        <f t="shared" si="332"/>
        <v>0</v>
      </c>
      <c r="N3013" s="45"/>
      <c r="O3013" s="45"/>
      <c r="P3013" s="45"/>
      <c r="Q3013" s="53" t="s">
        <v>21</v>
      </c>
      <c r="R3013" s="54"/>
    </row>
    <row r="3014" spans="1:18" x14ac:dyDescent="0.25">
      <c r="A3014" s="43"/>
      <c r="B3014" s="44"/>
      <c r="C3014" s="45"/>
      <c r="D3014" s="46"/>
      <c r="E3014" s="47"/>
      <c r="F3014" s="48"/>
      <c r="G3014" s="49">
        <f t="shared" ref="G3014:G3077" si="333">IF(LEFT(N3014,2)="st",ROUND(F3014*0.017,2),ROUND(F3014*0.0145,2))</f>
        <v>0</v>
      </c>
      <c r="H3014" s="49">
        <f t="shared" ref="H3014:H3077" si="334">IF(LEFT(N3014,2)="st",0,ROUND(F3014*0.0025,2))</f>
        <v>0</v>
      </c>
      <c r="I3014" s="50" t="e">
        <f t="shared" ref="I3014:I3077" si="335">VLOOKUP(C3014,Payments,10,FALSE)</f>
        <v>#N/A</v>
      </c>
      <c r="J3014" s="49">
        <f t="shared" ref="J3014:J3077" si="336">ROUND(F3014*0.0013,2)</f>
        <v>0</v>
      </c>
      <c r="K3014" s="51">
        <f t="shared" ref="K3014:K3077" si="337">ROUND(G3014,2)</f>
        <v>0</v>
      </c>
      <c r="L3014" s="52">
        <f t="shared" ref="L3014:L3077" si="338">ROUND(J3014+H3014,2)</f>
        <v>0</v>
      </c>
      <c r="M3014" s="49">
        <f t="shared" ref="M3014:M3077" si="339">L3014+K3014</f>
        <v>0</v>
      </c>
      <c r="N3014" s="45"/>
      <c r="O3014" s="45"/>
      <c r="P3014" s="45"/>
      <c r="Q3014" s="53" t="s">
        <v>21</v>
      </c>
      <c r="R3014" s="54"/>
    </row>
    <row r="3015" spans="1:18" x14ac:dyDescent="0.25">
      <c r="A3015" s="43"/>
      <c r="B3015" s="44"/>
      <c r="C3015" s="45"/>
      <c r="D3015" s="46"/>
      <c r="E3015" s="47"/>
      <c r="F3015" s="48"/>
      <c r="G3015" s="49">
        <f t="shared" si="333"/>
        <v>0</v>
      </c>
      <c r="H3015" s="49">
        <f t="shared" si="334"/>
        <v>0</v>
      </c>
      <c r="I3015" s="50" t="e">
        <f t="shared" si="335"/>
        <v>#N/A</v>
      </c>
      <c r="J3015" s="49">
        <f t="shared" si="336"/>
        <v>0</v>
      </c>
      <c r="K3015" s="51">
        <f t="shared" si="337"/>
        <v>0</v>
      </c>
      <c r="L3015" s="52">
        <f t="shared" si="338"/>
        <v>0</v>
      </c>
      <c r="M3015" s="49">
        <f t="shared" si="339"/>
        <v>0</v>
      </c>
      <c r="N3015" s="45"/>
      <c r="O3015" s="45"/>
      <c r="P3015" s="45"/>
      <c r="Q3015" s="53" t="s">
        <v>21</v>
      </c>
      <c r="R3015" s="54"/>
    </row>
    <row r="3016" spans="1:18" x14ac:dyDescent="0.25">
      <c r="A3016" s="43"/>
      <c r="B3016" s="44"/>
      <c r="C3016" s="45"/>
      <c r="D3016" s="46"/>
      <c r="E3016" s="47"/>
      <c r="F3016" s="48"/>
      <c r="G3016" s="49">
        <f t="shared" si="333"/>
        <v>0</v>
      </c>
      <c r="H3016" s="49">
        <f t="shared" si="334"/>
        <v>0</v>
      </c>
      <c r="I3016" s="50" t="e">
        <f t="shared" si="335"/>
        <v>#N/A</v>
      </c>
      <c r="J3016" s="49">
        <f t="shared" si="336"/>
        <v>0</v>
      </c>
      <c r="K3016" s="51">
        <f t="shared" si="337"/>
        <v>0</v>
      </c>
      <c r="L3016" s="52">
        <f t="shared" si="338"/>
        <v>0</v>
      </c>
      <c r="M3016" s="49">
        <f t="shared" si="339"/>
        <v>0</v>
      </c>
      <c r="N3016" s="45"/>
      <c r="O3016" s="45"/>
      <c r="P3016" s="45"/>
      <c r="Q3016" s="53" t="s">
        <v>21</v>
      </c>
      <c r="R3016" s="54"/>
    </row>
    <row r="3017" spans="1:18" x14ac:dyDescent="0.25">
      <c r="A3017" s="43"/>
      <c r="B3017" s="44"/>
      <c r="C3017" s="45"/>
      <c r="D3017" s="46"/>
      <c r="E3017" s="47"/>
      <c r="F3017" s="48"/>
      <c r="G3017" s="49">
        <f t="shared" si="333"/>
        <v>0</v>
      </c>
      <c r="H3017" s="49">
        <f t="shared" si="334"/>
        <v>0</v>
      </c>
      <c r="I3017" s="50" t="e">
        <f t="shared" si="335"/>
        <v>#N/A</v>
      </c>
      <c r="J3017" s="49">
        <f t="shared" si="336"/>
        <v>0</v>
      </c>
      <c r="K3017" s="51">
        <f t="shared" si="337"/>
        <v>0</v>
      </c>
      <c r="L3017" s="52">
        <f t="shared" si="338"/>
        <v>0</v>
      </c>
      <c r="M3017" s="49">
        <f t="shared" si="339"/>
        <v>0</v>
      </c>
      <c r="N3017" s="45"/>
      <c r="O3017" s="45"/>
      <c r="P3017" s="45"/>
      <c r="Q3017" s="53" t="s">
        <v>21</v>
      </c>
      <c r="R3017" s="54"/>
    </row>
    <row r="3018" spans="1:18" x14ac:dyDescent="0.25">
      <c r="A3018" s="43"/>
      <c r="B3018" s="44"/>
      <c r="C3018" s="45"/>
      <c r="D3018" s="46"/>
      <c r="E3018" s="47"/>
      <c r="F3018" s="48"/>
      <c r="G3018" s="49">
        <f t="shared" si="333"/>
        <v>0</v>
      </c>
      <c r="H3018" s="49">
        <f t="shared" si="334"/>
        <v>0</v>
      </c>
      <c r="I3018" s="50" t="e">
        <f t="shared" si="335"/>
        <v>#N/A</v>
      </c>
      <c r="J3018" s="49">
        <f t="shared" si="336"/>
        <v>0</v>
      </c>
      <c r="K3018" s="51">
        <f t="shared" si="337"/>
        <v>0</v>
      </c>
      <c r="L3018" s="52">
        <f t="shared" si="338"/>
        <v>0</v>
      </c>
      <c r="M3018" s="49">
        <f t="shared" si="339"/>
        <v>0</v>
      </c>
      <c r="N3018" s="45"/>
      <c r="O3018" s="45"/>
      <c r="P3018" s="45"/>
      <c r="Q3018" s="53" t="s">
        <v>21</v>
      </c>
      <c r="R3018" s="54"/>
    </row>
    <row r="3019" spans="1:18" x14ac:dyDescent="0.25">
      <c r="A3019" s="43"/>
      <c r="B3019" s="44"/>
      <c r="C3019" s="45"/>
      <c r="D3019" s="46"/>
      <c r="E3019" s="47"/>
      <c r="F3019" s="48"/>
      <c r="G3019" s="49">
        <f t="shared" si="333"/>
        <v>0</v>
      </c>
      <c r="H3019" s="49">
        <f t="shared" si="334"/>
        <v>0</v>
      </c>
      <c r="I3019" s="50" t="e">
        <f t="shared" si="335"/>
        <v>#N/A</v>
      </c>
      <c r="J3019" s="49">
        <f t="shared" si="336"/>
        <v>0</v>
      </c>
      <c r="K3019" s="51">
        <f t="shared" si="337"/>
        <v>0</v>
      </c>
      <c r="L3019" s="52">
        <f t="shared" si="338"/>
        <v>0</v>
      </c>
      <c r="M3019" s="49">
        <f t="shared" si="339"/>
        <v>0</v>
      </c>
      <c r="N3019" s="45"/>
      <c r="O3019" s="45"/>
      <c r="P3019" s="45"/>
      <c r="Q3019" s="53" t="s">
        <v>21</v>
      </c>
      <c r="R3019" s="54"/>
    </row>
    <row r="3020" spans="1:18" x14ac:dyDescent="0.25">
      <c r="A3020" s="43"/>
      <c r="B3020" s="44"/>
      <c r="C3020" s="45"/>
      <c r="D3020" s="46"/>
      <c r="E3020" s="47"/>
      <c r="F3020" s="48"/>
      <c r="G3020" s="49">
        <f t="shared" si="333"/>
        <v>0</v>
      </c>
      <c r="H3020" s="49">
        <f t="shared" si="334"/>
        <v>0</v>
      </c>
      <c r="I3020" s="50" t="e">
        <f t="shared" si="335"/>
        <v>#N/A</v>
      </c>
      <c r="J3020" s="49">
        <f t="shared" si="336"/>
        <v>0</v>
      </c>
      <c r="K3020" s="51">
        <f t="shared" si="337"/>
        <v>0</v>
      </c>
      <c r="L3020" s="52">
        <f t="shared" si="338"/>
        <v>0</v>
      </c>
      <c r="M3020" s="49">
        <f t="shared" si="339"/>
        <v>0</v>
      </c>
      <c r="N3020" s="45"/>
      <c r="O3020" s="45"/>
      <c r="P3020" s="45"/>
      <c r="Q3020" s="53" t="s">
        <v>21</v>
      </c>
      <c r="R3020" s="54"/>
    </row>
    <row r="3021" spans="1:18" x14ac:dyDescent="0.25">
      <c r="A3021" s="43"/>
      <c r="B3021" s="44"/>
      <c r="C3021" s="45"/>
      <c r="D3021" s="46"/>
      <c r="E3021" s="47"/>
      <c r="F3021" s="48"/>
      <c r="G3021" s="49">
        <f t="shared" si="333"/>
        <v>0</v>
      </c>
      <c r="H3021" s="49">
        <f t="shared" si="334"/>
        <v>0</v>
      </c>
      <c r="I3021" s="50" t="e">
        <f t="shared" si="335"/>
        <v>#N/A</v>
      </c>
      <c r="J3021" s="49">
        <f t="shared" si="336"/>
        <v>0</v>
      </c>
      <c r="K3021" s="51">
        <f t="shared" si="337"/>
        <v>0</v>
      </c>
      <c r="L3021" s="52">
        <f t="shared" si="338"/>
        <v>0</v>
      </c>
      <c r="M3021" s="49">
        <f t="shared" si="339"/>
        <v>0</v>
      </c>
      <c r="N3021" s="45"/>
      <c r="O3021" s="45"/>
      <c r="P3021" s="45"/>
      <c r="Q3021" s="53" t="s">
        <v>21</v>
      </c>
      <c r="R3021" s="54"/>
    </row>
    <row r="3022" spans="1:18" x14ac:dyDescent="0.25">
      <c r="A3022" s="43"/>
      <c r="B3022" s="44"/>
      <c r="C3022" s="45"/>
      <c r="D3022" s="46"/>
      <c r="E3022" s="47"/>
      <c r="F3022" s="48"/>
      <c r="G3022" s="49">
        <f t="shared" si="333"/>
        <v>0</v>
      </c>
      <c r="H3022" s="49">
        <f t="shared" si="334"/>
        <v>0</v>
      </c>
      <c r="I3022" s="50" t="e">
        <f t="shared" si="335"/>
        <v>#N/A</v>
      </c>
      <c r="J3022" s="49">
        <f t="shared" si="336"/>
        <v>0</v>
      </c>
      <c r="K3022" s="51">
        <f t="shared" si="337"/>
        <v>0</v>
      </c>
      <c r="L3022" s="52">
        <f t="shared" si="338"/>
        <v>0</v>
      </c>
      <c r="M3022" s="49">
        <f t="shared" si="339"/>
        <v>0</v>
      </c>
      <c r="N3022" s="45"/>
      <c r="O3022" s="45"/>
      <c r="P3022" s="45"/>
      <c r="Q3022" s="53" t="s">
        <v>21</v>
      </c>
      <c r="R3022" s="54"/>
    </row>
    <row r="3023" spans="1:18" x14ac:dyDescent="0.25">
      <c r="A3023" s="43"/>
      <c r="B3023" s="44"/>
      <c r="C3023" s="45"/>
      <c r="D3023" s="46"/>
      <c r="E3023" s="47"/>
      <c r="F3023" s="48"/>
      <c r="G3023" s="49">
        <f t="shared" si="333"/>
        <v>0</v>
      </c>
      <c r="H3023" s="49">
        <f t="shared" si="334"/>
        <v>0</v>
      </c>
      <c r="I3023" s="50" t="e">
        <f t="shared" si="335"/>
        <v>#N/A</v>
      </c>
      <c r="J3023" s="49">
        <f t="shared" si="336"/>
        <v>0</v>
      </c>
      <c r="K3023" s="51">
        <f t="shared" si="337"/>
        <v>0</v>
      </c>
      <c r="L3023" s="52">
        <f t="shared" si="338"/>
        <v>0</v>
      </c>
      <c r="M3023" s="49">
        <f t="shared" si="339"/>
        <v>0</v>
      </c>
      <c r="N3023" s="45"/>
      <c r="O3023" s="45"/>
      <c r="P3023" s="45"/>
      <c r="Q3023" s="53" t="s">
        <v>21</v>
      </c>
      <c r="R3023" s="54"/>
    </row>
    <row r="3024" spans="1:18" x14ac:dyDescent="0.25">
      <c r="A3024" s="43"/>
      <c r="B3024" s="44"/>
      <c r="C3024" s="45"/>
      <c r="D3024" s="46"/>
      <c r="E3024" s="47"/>
      <c r="F3024" s="48"/>
      <c r="G3024" s="49">
        <f t="shared" si="333"/>
        <v>0</v>
      </c>
      <c r="H3024" s="49">
        <f t="shared" si="334"/>
        <v>0</v>
      </c>
      <c r="I3024" s="50" t="e">
        <f t="shared" si="335"/>
        <v>#N/A</v>
      </c>
      <c r="J3024" s="49">
        <f t="shared" si="336"/>
        <v>0</v>
      </c>
      <c r="K3024" s="51">
        <f t="shared" si="337"/>
        <v>0</v>
      </c>
      <c r="L3024" s="52">
        <f t="shared" si="338"/>
        <v>0</v>
      </c>
      <c r="M3024" s="49">
        <f t="shared" si="339"/>
        <v>0</v>
      </c>
      <c r="N3024" s="45"/>
      <c r="O3024" s="45"/>
      <c r="P3024" s="45"/>
      <c r="Q3024" s="53" t="s">
        <v>21</v>
      </c>
      <c r="R3024" s="54"/>
    </row>
    <row r="3025" spans="1:18" x14ac:dyDescent="0.25">
      <c r="A3025" s="43"/>
      <c r="B3025" s="44"/>
      <c r="C3025" s="45"/>
      <c r="D3025" s="46"/>
      <c r="E3025" s="47"/>
      <c r="F3025" s="48"/>
      <c r="G3025" s="49">
        <f t="shared" si="333"/>
        <v>0</v>
      </c>
      <c r="H3025" s="49">
        <f t="shared" si="334"/>
        <v>0</v>
      </c>
      <c r="I3025" s="50" t="e">
        <f t="shared" si="335"/>
        <v>#N/A</v>
      </c>
      <c r="J3025" s="49">
        <f t="shared" si="336"/>
        <v>0</v>
      </c>
      <c r="K3025" s="51">
        <f t="shared" si="337"/>
        <v>0</v>
      </c>
      <c r="L3025" s="52">
        <f t="shared" si="338"/>
        <v>0</v>
      </c>
      <c r="M3025" s="49">
        <f t="shared" si="339"/>
        <v>0</v>
      </c>
      <c r="N3025" s="45"/>
      <c r="O3025" s="45"/>
      <c r="P3025" s="45"/>
      <c r="Q3025" s="53" t="s">
        <v>21</v>
      </c>
      <c r="R3025" s="54"/>
    </row>
    <row r="3026" spans="1:18" x14ac:dyDescent="0.25">
      <c r="A3026" s="43"/>
      <c r="B3026" s="44"/>
      <c r="C3026" s="45"/>
      <c r="D3026" s="46"/>
      <c r="E3026" s="47"/>
      <c r="F3026" s="48"/>
      <c r="G3026" s="49">
        <f t="shared" si="333"/>
        <v>0</v>
      </c>
      <c r="H3026" s="49">
        <f t="shared" si="334"/>
        <v>0</v>
      </c>
      <c r="I3026" s="50" t="e">
        <f t="shared" si="335"/>
        <v>#N/A</v>
      </c>
      <c r="J3026" s="49">
        <f t="shared" si="336"/>
        <v>0</v>
      </c>
      <c r="K3026" s="51">
        <f t="shared" si="337"/>
        <v>0</v>
      </c>
      <c r="L3026" s="52">
        <f t="shared" si="338"/>
        <v>0</v>
      </c>
      <c r="M3026" s="49">
        <f t="shared" si="339"/>
        <v>0</v>
      </c>
      <c r="N3026" s="45"/>
      <c r="O3026" s="45"/>
      <c r="P3026" s="45"/>
      <c r="Q3026" s="53" t="s">
        <v>21</v>
      </c>
      <c r="R3026" s="54"/>
    </row>
    <row r="3027" spans="1:18" x14ac:dyDescent="0.25">
      <c r="A3027" s="43"/>
      <c r="B3027" s="44"/>
      <c r="C3027" s="45"/>
      <c r="D3027" s="46"/>
      <c r="E3027" s="47"/>
      <c r="F3027" s="48"/>
      <c r="G3027" s="49">
        <f t="shared" si="333"/>
        <v>0</v>
      </c>
      <c r="H3027" s="49">
        <f t="shared" si="334"/>
        <v>0</v>
      </c>
      <c r="I3027" s="50" t="e">
        <f t="shared" si="335"/>
        <v>#N/A</v>
      </c>
      <c r="J3027" s="49">
        <f t="shared" si="336"/>
        <v>0</v>
      </c>
      <c r="K3027" s="51">
        <f t="shared" si="337"/>
        <v>0</v>
      </c>
      <c r="L3027" s="52">
        <f t="shared" si="338"/>
        <v>0</v>
      </c>
      <c r="M3027" s="49">
        <f t="shared" si="339"/>
        <v>0</v>
      </c>
      <c r="N3027" s="45"/>
      <c r="O3027" s="45"/>
      <c r="P3027" s="45"/>
      <c r="Q3027" s="53" t="s">
        <v>21</v>
      </c>
      <c r="R3027" s="54"/>
    </row>
    <row r="3028" spans="1:18" x14ac:dyDescent="0.25">
      <c r="A3028" s="43"/>
      <c r="B3028" s="44"/>
      <c r="C3028" s="45"/>
      <c r="D3028" s="46"/>
      <c r="E3028" s="47"/>
      <c r="F3028" s="48"/>
      <c r="G3028" s="49">
        <f t="shared" si="333"/>
        <v>0</v>
      </c>
      <c r="H3028" s="49">
        <f t="shared" si="334"/>
        <v>0</v>
      </c>
      <c r="I3028" s="50" t="e">
        <f t="shared" si="335"/>
        <v>#N/A</v>
      </c>
      <c r="J3028" s="49">
        <f t="shared" si="336"/>
        <v>0</v>
      </c>
      <c r="K3028" s="51">
        <f t="shared" si="337"/>
        <v>0</v>
      </c>
      <c r="L3028" s="52">
        <f t="shared" si="338"/>
        <v>0</v>
      </c>
      <c r="M3028" s="49">
        <f t="shared" si="339"/>
        <v>0</v>
      </c>
      <c r="N3028" s="45"/>
      <c r="O3028" s="45"/>
      <c r="P3028" s="45"/>
      <c r="Q3028" s="53" t="s">
        <v>21</v>
      </c>
      <c r="R3028" s="54"/>
    </row>
    <row r="3029" spans="1:18" x14ac:dyDescent="0.25">
      <c r="A3029" s="43"/>
      <c r="B3029" s="44"/>
      <c r="C3029" s="45"/>
      <c r="D3029" s="46"/>
      <c r="E3029" s="47"/>
      <c r="F3029" s="48"/>
      <c r="G3029" s="49">
        <f t="shared" si="333"/>
        <v>0</v>
      </c>
      <c r="H3029" s="49">
        <f t="shared" si="334"/>
        <v>0</v>
      </c>
      <c r="I3029" s="50" t="e">
        <f t="shared" si="335"/>
        <v>#N/A</v>
      </c>
      <c r="J3029" s="49">
        <f t="shared" si="336"/>
        <v>0</v>
      </c>
      <c r="K3029" s="51">
        <f t="shared" si="337"/>
        <v>0</v>
      </c>
      <c r="L3029" s="52">
        <f t="shared" si="338"/>
        <v>0</v>
      </c>
      <c r="M3029" s="49">
        <f t="shared" si="339"/>
        <v>0</v>
      </c>
      <c r="N3029" s="45"/>
      <c r="O3029" s="45"/>
      <c r="P3029" s="45"/>
      <c r="Q3029" s="53" t="s">
        <v>21</v>
      </c>
      <c r="R3029" s="54"/>
    </row>
    <row r="3030" spans="1:18" x14ac:dyDescent="0.25">
      <c r="A3030" s="43"/>
      <c r="B3030" s="44"/>
      <c r="C3030" s="45"/>
      <c r="D3030" s="46"/>
      <c r="E3030" s="47"/>
      <c r="F3030" s="48"/>
      <c r="G3030" s="49">
        <f t="shared" si="333"/>
        <v>0</v>
      </c>
      <c r="H3030" s="49">
        <f t="shared" si="334"/>
        <v>0</v>
      </c>
      <c r="I3030" s="50" t="e">
        <f t="shared" si="335"/>
        <v>#N/A</v>
      </c>
      <c r="J3030" s="49">
        <f t="shared" si="336"/>
        <v>0</v>
      </c>
      <c r="K3030" s="51">
        <f t="shared" si="337"/>
        <v>0</v>
      </c>
      <c r="L3030" s="52">
        <f t="shared" si="338"/>
        <v>0</v>
      </c>
      <c r="M3030" s="49">
        <f t="shared" si="339"/>
        <v>0</v>
      </c>
      <c r="N3030" s="45"/>
      <c r="O3030" s="45"/>
      <c r="P3030" s="45"/>
      <c r="Q3030" s="53" t="s">
        <v>21</v>
      </c>
      <c r="R3030" s="54"/>
    </row>
    <row r="3031" spans="1:18" x14ac:dyDescent="0.25">
      <c r="A3031" s="43"/>
      <c r="B3031" s="44"/>
      <c r="C3031" s="45"/>
      <c r="D3031" s="46"/>
      <c r="E3031" s="47"/>
      <c r="F3031" s="48"/>
      <c r="G3031" s="49">
        <f t="shared" si="333"/>
        <v>0</v>
      </c>
      <c r="H3031" s="49">
        <f t="shared" si="334"/>
        <v>0</v>
      </c>
      <c r="I3031" s="50" t="e">
        <f t="shared" si="335"/>
        <v>#N/A</v>
      </c>
      <c r="J3031" s="49">
        <f t="shared" si="336"/>
        <v>0</v>
      </c>
      <c r="K3031" s="51">
        <f t="shared" si="337"/>
        <v>0</v>
      </c>
      <c r="L3031" s="52">
        <f t="shared" si="338"/>
        <v>0</v>
      </c>
      <c r="M3031" s="49">
        <f t="shared" si="339"/>
        <v>0</v>
      </c>
      <c r="N3031" s="45"/>
      <c r="O3031" s="45"/>
      <c r="P3031" s="45"/>
      <c r="Q3031" s="53" t="s">
        <v>21</v>
      </c>
      <c r="R3031" s="54"/>
    </row>
    <row r="3032" spans="1:18" x14ac:dyDescent="0.25">
      <c r="A3032" s="43"/>
      <c r="B3032" s="44"/>
      <c r="C3032" s="45"/>
      <c r="D3032" s="46"/>
      <c r="E3032" s="47"/>
      <c r="F3032" s="48"/>
      <c r="G3032" s="49">
        <f t="shared" si="333"/>
        <v>0</v>
      </c>
      <c r="H3032" s="49">
        <f t="shared" si="334"/>
        <v>0</v>
      </c>
      <c r="I3032" s="50" t="e">
        <f t="shared" si="335"/>
        <v>#N/A</v>
      </c>
      <c r="J3032" s="49">
        <f t="shared" si="336"/>
        <v>0</v>
      </c>
      <c r="K3032" s="51">
        <f t="shared" si="337"/>
        <v>0</v>
      </c>
      <c r="L3032" s="52">
        <f t="shared" si="338"/>
        <v>0</v>
      </c>
      <c r="M3032" s="49">
        <f t="shared" si="339"/>
        <v>0</v>
      </c>
      <c r="N3032" s="45"/>
      <c r="O3032" s="45"/>
      <c r="P3032" s="45"/>
      <c r="Q3032" s="53" t="s">
        <v>21</v>
      </c>
      <c r="R3032" s="54"/>
    </row>
    <row r="3033" spans="1:18" x14ac:dyDescent="0.25">
      <c r="A3033" s="43"/>
      <c r="B3033" s="44"/>
      <c r="C3033" s="45"/>
      <c r="D3033" s="46"/>
      <c r="E3033" s="47"/>
      <c r="F3033" s="48"/>
      <c r="G3033" s="49">
        <f t="shared" si="333"/>
        <v>0</v>
      </c>
      <c r="H3033" s="49">
        <f t="shared" si="334"/>
        <v>0</v>
      </c>
      <c r="I3033" s="50" t="e">
        <f t="shared" si="335"/>
        <v>#N/A</v>
      </c>
      <c r="J3033" s="49">
        <f t="shared" si="336"/>
        <v>0</v>
      </c>
      <c r="K3033" s="51">
        <f t="shared" si="337"/>
        <v>0</v>
      </c>
      <c r="L3033" s="52">
        <f t="shared" si="338"/>
        <v>0</v>
      </c>
      <c r="M3033" s="49">
        <f t="shared" si="339"/>
        <v>0</v>
      </c>
      <c r="N3033" s="45"/>
      <c r="O3033" s="45"/>
      <c r="P3033" s="45"/>
      <c r="Q3033" s="53" t="s">
        <v>21</v>
      </c>
      <c r="R3033" s="54"/>
    </row>
    <row r="3034" spans="1:18" x14ac:dyDescent="0.25">
      <c r="A3034" s="43"/>
      <c r="B3034" s="44"/>
      <c r="C3034" s="45"/>
      <c r="D3034" s="46"/>
      <c r="E3034" s="47"/>
      <c r="F3034" s="48"/>
      <c r="G3034" s="49">
        <f t="shared" si="333"/>
        <v>0</v>
      </c>
      <c r="H3034" s="49">
        <f t="shared" si="334"/>
        <v>0</v>
      </c>
      <c r="I3034" s="50" t="e">
        <f t="shared" si="335"/>
        <v>#N/A</v>
      </c>
      <c r="J3034" s="49">
        <f t="shared" si="336"/>
        <v>0</v>
      </c>
      <c r="K3034" s="51">
        <f t="shared" si="337"/>
        <v>0</v>
      </c>
      <c r="L3034" s="52">
        <f t="shared" si="338"/>
        <v>0</v>
      </c>
      <c r="M3034" s="49">
        <f t="shared" si="339"/>
        <v>0</v>
      </c>
      <c r="N3034" s="45"/>
      <c r="O3034" s="45"/>
      <c r="P3034" s="45"/>
      <c r="Q3034" s="53" t="s">
        <v>21</v>
      </c>
      <c r="R3034" s="54"/>
    </row>
    <row r="3035" spans="1:18" x14ac:dyDescent="0.25">
      <c r="A3035" s="43"/>
      <c r="B3035" s="44"/>
      <c r="C3035" s="45"/>
      <c r="D3035" s="46"/>
      <c r="E3035" s="47"/>
      <c r="F3035" s="48"/>
      <c r="G3035" s="49">
        <f t="shared" si="333"/>
        <v>0</v>
      </c>
      <c r="H3035" s="49">
        <f t="shared" si="334"/>
        <v>0</v>
      </c>
      <c r="I3035" s="50" t="e">
        <f t="shared" si="335"/>
        <v>#N/A</v>
      </c>
      <c r="J3035" s="49">
        <f t="shared" si="336"/>
        <v>0</v>
      </c>
      <c r="K3035" s="51">
        <f t="shared" si="337"/>
        <v>0</v>
      </c>
      <c r="L3035" s="52">
        <f t="shared" si="338"/>
        <v>0</v>
      </c>
      <c r="M3035" s="49">
        <f t="shared" si="339"/>
        <v>0</v>
      </c>
      <c r="N3035" s="45"/>
      <c r="O3035" s="45"/>
      <c r="P3035" s="45"/>
      <c r="Q3035" s="53" t="s">
        <v>21</v>
      </c>
      <c r="R3035" s="54"/>
    </row>
    <row r="3036" spans="1:18" x14ac:dyDescent="0.25">
      <c r="A3036" s="43"/>
      <c r="B3036" s="44"/>
      <c r="C3036" s="45"/>
      <c r="D3036" s="46"/>
      <c r="E3036" s="47"/>
      <c r="F3036" s="48"/>
      <c r="G3036" s="49">
        <f t="shared" si="333"/>
        <v>0</v>
      </c>
      <c r="H3036" s="49">
        <f t="shared" si="334"/>
        <v>0</v>
      </c>
      <c r="I3036" s="50" t="e">
        <f t="shared" si="335"/>
        <v>#N/A</v>
      </c>
      <c r="J3036" s="49">
        <f t="shared" si="336"/>
        <v>0</v>
      </c>
      <c r="K3036" s="51">
        <f t="shared" si="337"/>
        <v>0</v>
      </c>
      <c r="L3036" s="52">
        <f t="shared" si="338"/>
        <v>0</v>
      </c>
      <c r="M3036" s="49">
        <f t="shared" si="339"/>
        <v>0</v>
      </c>
      <c r="N3036" s="45"/>
      <c r="O3036" s="45"/>
      <c r="P3036" s="45"/>
      <c r="Q3036" s="53" t="s">
        <v>21</v>
      </c>
      <c r="R3036" s="54"/>
    </row>
    <row r="3037" spans="1:18" x14ac:dyDescent="0.25">
      <c r="A3037" s="43"/>
      <c r="B3037" s="44"/>
      <c r="C3037" s="45"/>
      <c r="D3037" s="46"/>
      <c r="E3037" s="47"/>
      <c r="F3037" s="48"/>
      <c r="G3037" s="49">
        <f t="shared" si="333"/>
        <v>0</v>
      </c>
      <c r="H3037" s="49">
        <f t="shared" si="334"/>
        <v>0</v>
      </c>
      <c r="I3037" s="50" t="e">
        <f t="shared" si="335"/>
        <v>#N/A</v>
      </c>
      <c r="J3037" s="49">
        <f t="shared" si="336"/>
        <v>0</v>
      </c>
      <c r="K3037" s="51">
        <f t="shared" si="337"/>
        <v>0</v>
      </c>
      <c r="L3037" s="52">
        <f t="shared" si="338"/>
        <v>0</v>
      </c>
      <c r="M3037" s="49">
        <f t="shared" si="339"/>
        <v>0</v>
      </c>
      <c r="N3037" s="45"/>
      <c r="O3037" s="45"/>
      <c r="P3037" s="45"/>
      <c r="Q3037" s="53" t="s">
        <v>21</v>
      </c>
      <c r="R3037" s="54"/>
    </row>
    <row r="3038" spans="1:18" x14ac:dyDescent="0.25">
      <c r="A3038" s="43"/>
      <c r="B3038" s="44"/>
      <c r="C3038" s="45"/>
      <c r="D3038" s="46"/>
      <c r="E3038" s="47"/>
      <c r="F3038" s="48"/>
      <c r="G3038" s="49">
        <f t="shared" si="333"/>
        <v>0</v>
      </c>
      <c r="H3038" s="49">
        <f t="shared" si="334"/>
        <v>0</v>
      </c>
      <c r="I3038" s="50" t="e">
        <f t="shared" si="335"/>
        <v>#N/A</v>
      </c>
      <c r="J3038" s="49">
        <f t="shared" si="336"/>
        <v>0</v>
      </c>
      <c r="K3038" s="51">
        <f t="shared" si="337"/>
        <v>0</v>
      </c>
      <c r="L3038" s="52">
        <f t="shared" si="338"/>
        <v>0</v>
      </c>
      <c r="M3038" s="49">
        <f t="shared" si="339"/>
        <v>0</v>
      </c>
      <c r="N3038" s="45"/>
      <c r="O3038" s="45"/>
      <c r="P3038" s="45"/>
      <c r="Q3038" s="53" t="s">
        <v>21</v>
      </c>
      <c r="R3038" s="54"/>
    </row>
    <row r="3039" spans="1:18" x14ac:dyDescent="0.25">
      <c r="A3039" s="43"/>
      <c r="B3039" s="44"/>
      <c r="C3039" s="45"/>
      <c r="D3039" s="46"/>
      <c r="E3039" s="47"/>
      <c r="F3039" s="48"/>
      <c r="G3039" s="49">
        <f t="shared" si="333"/>
        <v>0</v>
      </c>
      <c r="H3039" s="49">
        <f t="shared" si="334"/>
        <v>0</v>
      </c>
      <c r="I3039" s="50" t="e">
        <f t="shared" si="335"/>
        <v>#N/A</v>
      </c>
      <c r="J3039" s="49">
        <f t="shared" si="336"/>
        <v>0</v>
      </c>
      <c r="K3039" s="51">
        <f t="shared" si="337"/>
        <v>0</v>
      </c>
      <c r="L3039" s="52">
        <f t="shared" si="338"/>
        <v>0</v>
      </c>
      <c r="M3039" s="49">
        <f t="shared" si="339"/>
        <v>0</v>
      </c>
      <c r="N3039" s="45"/>
      <c r="O3039" s="45"/>
      <c r="P3039" s="45"/>
      <c r="Q3039" s="53" t="s">
        <v>21</v>
      </c>
      <c r="R3039" s="54"/>
    </row>
    <row r="3040" spans="1:18" x14ac:dyDescent="0.25">
      <c r="A3040" s="43"/>
      <c r="B3040" s="44"/>
      <c r="C3040" s="45"/>
      <c r="D3040" s="46"/>
      <c r="E3040" s="47"/>
      <c r="F3040" s="48"/>
      <c r="G3040" s="49">
        <f t="shared" si="333"/>
        <v>0</v>
      </c>
      <c r="H3040" s="49">
        <f t="shared" si="334"/>
        <v>0</v>
      </c>
      <c r="I3040" s="50" t="e">
        <f t="shared" si="335"/>
        <v>#N/A</v>
      </c>
      <c r="J3040" s="49">
        <f t="shared" si="336"/>
        <v>0</v>
      </c>
      <c r="K3040" s="51">
        <f t="shared" si="337"/>
        <v>0</v>
      </c>
      <c r="L3040" s="52">
        <f t="shared" si="338"/>
        <v>0</v>
      </c>
      <c r="M3040" s="49">
        <f t="shared" si="339"/>
        <v>0</v>
      </c>
      <c r="N3040" s="45"/>
      <c r="O3040" s="45"/>
      <c r="P3040" s="45"/>
      <c r="Q3040" s="53" t="s">
        <v>21</v>
      </c>
      <c r="R3040" s="54"/>
    </row>
    <row r="3041" spans="1:18" x14ac:dyDescent="0.25">
      <c r="A3041" s="43"/>
      <c r="B3041" s="44"/>
      <c r="C3041" s="45"/>
      <c r="D3041" s="46"/>
      <c r="E3041" s="47"/>
      <c r="F3041" s="48"/>
      <c r="G3041" s="49">
        <f t="shared" si="333"/>
        <v>0</v>
      </c>
      <c r="H3041" s="49">
        <f t="shared" si="334"/>
        <v>0</v>
      </c>
      <c r="I3041" s="50" t="e">
        <f t="shared" si="335"/>
        <v>#N/A</v>
      </c>
      <c r="J3041" s="49">
        <f t="shared" si="336"/>
        <v>0</v>
      </c>
      <c r="K3041" s="51">
        <f t="shared" si="337"/>
        <v>0</v>
      </c>
      <c r="L3041" s="52">
        <f t="shared" si="338"/>
        <v>0</v>
      </c>
      <c r="M3041" s="49">
        <f t="shared" si="339"/>
        <v>0</v>
      </c>
      <c r="N3041" s="45"/>
      <c r="O3041" s="45"/>
      <c r="P3041" s="45"/>
      <c r="Q3041" s="53" t="s">
        <v>21</v>
      </c>
      <c r="R3041" s="54"/>
    </row>
    <row r="3042" spans="1:18" x14ac:dyDescent="0.25">
      <c r="A3042" s="43"/>
      <c r="B3042" s="44"/>
      <c r="C3042" s="45"/>
      <c r="D3042" s="46"/>
      <c r="E3042" s="47"/>
      <c r="F3042" s="48"/>
      <c r="G3042" s="49">
        <f t="shared" si="333"/>
        <v>0</v>
      </c>
      <c r="H3042" s="49">
        <f t="shared" si="334"/>
        <v>0</v>
      </c>
      <c r="I3042" s="50" t="e">
        <f t="shared" si="335"/>
        <v>#N/A</v>
      </c>
      <c r="J3042" s="49">
        <f t="shared" si="336"/>
        <v>0</v>
      </c>
      <c r="K3042" s="51">
        <f t="shared" si="337"/>
        <v>0</v>
      </c>
      <c r="L3042" s="52">
        <f t="shared" si="338"/>
        <v>0</v>
      </c>
      <c r="M3042" s="49">
        <f t="shared" si="339"/>
        <v>0</v>
      </c>
      <c r="N3042" s="45"/>
      <c r="O3042" s="45"/>
      <c r="P3042" s="45"/>
      <c r="Q3042" s="53" t="s">
        <v>21</v>
      </c>
      <c r="R3042" s="54"/>
    </row>
    <row r="3043" spans="1:18" x14ac:dyDescent="0.25">
      <c r="A3043" s="43"/>
      <c r="B3043" s="44"/>
      <c r="C3043" s="45"/>
      <c r="D3043" s="46"/>
      <c r="E3043" s="47"/>
      <c r="F3043" s="48"/>
      <c r="G3043" s="49">
        <f t="shared" si="333"/>
        <v>0</v>
      </c>
      <c r="H3043" s="49">
        <f t="shared" si="334"/>
        <v>0</v>
      </c>
      <c r="I3043" s="50" t="e">
        <f t="shared" si="335"/>
        <v>#N/A</v>
      </c>
      <c r="J3043" s="49">
        <f t="shared" si="336"/>
        <v>0</v>
      </c>
      <c r="K3043" s="51">
        <f t="shared" si="337"/>
        <v>0</v>
      </c>
      <c r="L3043" s="52">
        <f t="shared" si="338"/>
        <v>0</v>
      </c>
      <c r="M3043" s="49">
        <f t="shared" si="339"/>
        <v>0</v>
      </c>
      <c r="N3043" s="45"/>
      <c r="O3043" s="45"/>
      <c r="P3043" s="45"/>
      <c r="Q3043" s="53" t="s">
        <v>21</v>
      </c>
      <c r="R3043" s="54"/>
    </row>
    <row r="3044" spans="1:18" x14ac:dyDescent="0.25">
      <c r="A3044" s="43"/>
      <c r="B3044" s="44"/>
      <c r="C3044" s="45"/>
      <c r="D3044" s="46"/>
      <c r="E3044" s="47"/>
      <c r="F3044" s="48"/>
      <c r="G3044" s="49">
        <f t="shared" si="333"/>
        <v>0</v>
      </c>
      <c r="H3044" s="49">
        <f t="shared" si="334"/>
        <v>0</v>
      </c>
      <c r="I3044" s="50" t="e">
        <f t="shared" si="335"/>
        <v>#N/A</v>
      </c>
      <c r="J3044" s="49">
        <f t="shared" si="336"/>
        <v>0</v>
      </c>
      <c r="K3044" s="51">
        <f t="shared" si="337"/>
        <v>0</v>
      </c>
      <c r="L3044" s="52">
        <f t="shared" si="338"/>
        <v>0</v>
      </c>
      <c r="M3044" s="49">
        <f t="shared" si="339"/>
        <v>0</v>
      </c>
      <c r="N3044" s="45"/>
      <c r="O3044" s="45"/>
      <c r="P3044" s="45"/>
      <c r="Q3044" s="53" t="s">
        <v>21</v>
      </c>
      <c r="R3044" s="54"/>
    </row>
    <row r="3045" spans="1:18" x14ac:dyDescent="0.25">
      <c r="A3045" s="43"/>
      <c r="B3045" s="44"/>
      <c r="C3045" s="45"/>
      <c r="D3045" s="46"/>
      <c r="E3045" s="47"/>
      <c r="F3045" s="48"/>
      <c r="G3045" s="49">
        <f t="shared" si="333"/>
        <v>0</v>
      </c>
      <c r="H3045" s="49">
        <f t="shared" si="334"/>
        <v>0</v>
      </c>
      <c r="I3045" s="50" t="e">
        <f t="shared" si="335"/>
        <v>#N/A</v>
      </c>
      <c r="J3045" s="49">
        <f t="shared" si="336"/>
        <v>0</v>
      </c>
      <c r="K3045" s="51">
        <f t="shared" si="337"/>
        <v>0</v>
      </c>
      <c r="L3045" s="52">
        <f t="shared" si="338"/>
        <v>0</v>
      </c>
      <c r="M3045" s="49">
        <f t="shared" si="339"/>
        <v>0</v>
      </c>
      <c r="N3045" s="45"/>
      <c r="O3045" s="45"/>
      <c r="P3045" s="45"/>
      <c r="Q3045" s="53" t="s">
        <v>21</v>
      </c>
      <c r="R3045" s="54"/>
    </row>
    <row r="3046" spans="1:18" x14ac:dyDescent="0.25">
      <c r="A3046" s="43"/>
      <c r="B3046" s="44"/>
      <c r="C3046" s="45"/>
      <c r="D3046" s="46"/>
      <c r="E3046" s="47"/>
      <c r="F3046" s="48"/>
      <c r="G3046" s="49">
        <f t="shared" si="333"/>
        <v>0</v>
      </c>
      <c r="H3046" s="49">
        <f t="shared" si="334"/>
        <v>0</v>
      </c>
      <c r="I3046" s="50" t="e">
        <f t="shared" si="335"/>
        <v>#N/A</v>
      </c>
      <c r="J3046" s="49">
        <f t="shared" si="336"/>
        <v>0</v>
      </c>
      <c r="K3046" s="51">
        <f t="shared" si="337"/>
        <v>0</v>
      </c>
      <c r="L3046" s="52">
        <f t="shared" si="338"/>
        <v>0</v>
      </c>
      <c r="M3046" s="49">
        <f t="shared" si="339"/>
        <v>0</v>
      </c>
      <c r="N3046" s="45"/>
      <c r="O3046" s="45"/>
      <c r="P3046" s="45"/>
      <c r="Q3046" s="53" t="s">
        <v>21</v>
      </c>
      <c r="R3046" s="54"/>
    </row>
    <row r="3047" spans="1:18" x14ac:dyDescent="0.25">
      <c r="A3047" s="43"/>
      <c r="B3047" s="44"/>
      <c r="C3047" s="45"/>
      <c r="D3047" s="46"/>
      <c r="E3047" s="47"/>
      <c r="F3047" s="48"/>
      <c r="G3047" s="49">
        <f t="shared" si="333"/>
        <v>0</v>
      </c>
      <c r="H3047" s="49">
        <f t="shared" si="334"/>
        <v>0</v>
      </c>
      <c r="I3047" s="50" t="e">
        <f t="shared" si="335"/>
        <v>#N/A</v>
      </c>
      <c r="J3047" s="49">
        <f t="shared" si="336"/>
        <v>0</v>
      </c>
      <c r="K3047" s="51">
        <f t="shared" si="337"/>
        <v>0</v>
      </c>
      <c r="L3047" s="52">
        <f t="shared" si="338"/>
        <v>0</v>
      </c>
      <c r="M3047" s="49">
        <f t="shared" si="339"/>
        <v>0</v>
      </c>
      <c r="N3047" s="45"/>
      <c r="O3047" s="45"/>
      <c r="P3047" s="45"/>
      <c r="Q3047" s="53" t="s">
        <v>21</v>
      </c>
      <c r="R3047" s="54"/>
    </row>
    <row r="3048" spans="1:18" x14ac:dyDescent="0.25">
      <c r="A3048" s="43"/>
      <c r="B3048" s="44"/>
      <c r="C3048" s="45"/>
      <c r="D3048" s="46"/>
      <c r="E3048" s="47"/>
      <c r="F3048" s="48"/>
      <c r="G3048" s="49">
        <f t="shared" si="333"/>
        <v>0</v>
      </c>
      <c r="H3048" s="49">
        <f t="shared" si="334"/>
        <v>0</v>
      </c>
      <c r="I3048" s="50" t="e">
        <f t="shared" si="335"/>
        <v>#N/A</v>
      </c>
      <c r="J3048" s="49">
        <f t="shared" si="336"/>
        <v>0</v>
      </c>
      <c r="K3048" s="51">
        <f t="shared" si="337"/>
        <v>0</v>
      </c>
      <c r="L3048" s="52">
        <f t="shared" si="338"/>
        <v>0</v>
      </c>
      <c r="M3048" s="49">
        <f t="shared" si="339"/>
        <v>0</v>
      </c>
      <c r="N3048" s="45"/>
      <c r="O3048" s="45"/>
      <c r="P3048" s="45"/>
      <c r="Q3048" s="53" t="s">
        <v>21</v>
      </c>
      <c r="R3048" s="54"/>
    </row>
    <row r="3049" spans="1:18" x14ac:dyDescent="0.25">
      <c r="A3049" s="43"/>
      <c r="B3049" s="44"/>
      <c r="C3049" s="45"/>
      <c r="D3049" s="46"/>
      <c r="E3049" s="47"/>
      <c r="F3049" s="48"/>
      <c r="G3049" s="49">
        <f t="shared" si="333"/>
        <v>0</v>
      </c>
      <c r="H3049" s="49">
        <f t="shared" si="334"/>
        <v>0</v>
      </c>
      <c r="I3049" s="50" t="e">
        <f t="shared" si="335"/>
        <v>#N/A</v>
      </c>
      <c r="J3049" s="49">
        <f t="shared" si="336"/>
        <v>0</v>
      </c>
      <c r="K3049" s="51">
        <f t="shared" si="337"/>
        <v>0</v>
      </c>
      <c r="L3049" s="52">
        <f t="shared" si="338"/>
        <v>0</v>
      </c>
      <c r="M3049" s="49">
        <f t="shared" si="339"/>
        <v>0</v>
      </c>
      <c r="N3049" s="45"/>
      <c r="O3049" s="45"/>
      <c r="P3049" s="45"/>
      <c r="Q3049" s="53" t="s">
        <v>21</v>
      </c>
      <c r="R3049" s="54"/>
    </row>
    <row r="3050" spans="1:18" x14ac:dyDescent="0.25">
      <c r="A3050" s="43"/>
      <c r="B3050" s="44"/>
      <c r="C3050" s="45"/>
      <c r="D3050" s="46"/>
      <c r="E3050" s="47"/>
      <c r="F3050" s="48"/>
      <c r="G3050" s="49">
        <f t="shared" si="333"/>
        <v>0</v>
      </c>
      <c r="H3050" s="49">
        <f t="shared" si="334"/>
        <v>0</v>
      </c>
      <c r="I3050" s="50" t="e">
        <f t="shared" si="335"/>
        <v>#N/A</v>
      </c>
      <c r="J3050" s="49">
        <f t="shared" si="336"/>
        <v>0</v>
      </c>
      <c r="K3050" s="51">
        <f t="shared" si="337"/>
        <v>0</v>
      </c>
      <c r="L3050" s="52">
        <f t="shared" si="338"/>
        <v>0</v>
      </c>
      <c r="M3050" s="49">
        <f t="shared" si="339"/>
        <v>0</v>
      </c>
      <c r="N3050" s="45"/>
      <c r="O3050" s="45"/>
      <c r="P3050" s="45"/>
      <c r="Q3050" s="53" t="s">
        <v>21</v>
      </c>
      <c r="R3050" s="54"/>
    </row>
    <row r="3051" spans="1:18" x14ac:dyDescent="0.25">
      <c r="A3051" s="43"/>
      <c r="B3051" s="44"/>
      <c r="C3051" s="45"/>
      <c r="D3051" s="46"/>
      <c r="E3051" s="47"/>
      <c r="F3051" s="48"/>
      <c r="G3051" s="49">
        <f t="shared" si="333"/>
        <v>0</v>
      </c>
      <c r="H3051" s="49">
        <f t="shared" si="334"/>
        <v>0</v>
      </c>
      <c r="I3051" s="50" t="e">
        <f t="shared" si="335"/>
        <v>#N/A</v>
      </c>
      <c r="J3051" s="49">
        <f t="shared" si="336"/>
        <v>0</v>
      </c>
      <c r="K3051" s="51">
        <f t="shared" si="337"/>
        <v>0</v>
      </c>
      <c r="L3051" s="52">
        <f t="shared" si="338"/>
        <v>0</v>
      </c>
      <c r="M3051" s="49">
        <f t="shared" si="339"/>
        <v>0</v>
      </c>
      <c r="N3051" s="45"/>
      <c r="O3051" s="45"/>
      <c r="P3051" s="45"/>
      <c r="Q3051" s="53" t="s">
        <v>21</v>
      </c>
      <c r="R3051" s="54"/>
    </row>
    <row r="3052" spans="1:18" x14ac:dyDescent="0.25">
      <c r="A3052" s="43"/>
      <c r="B3052" s="44"/>
      <c r="C3052" s="45"/>
      <c r="D3052" s="46"/>
      <c r="E3052" s="47"/>
      <c r="F3052" s="48"/>
      <c r="G3052" s="49">
        <f t="shared" si="333"/>
        <v>0</v>
      </c>
      <c r="H3052" s="49">
        <f t="shared" si="334"/>
        <v>0</v>
      </c>
      <c r="I3052" s="50" t="e">
        <f t="shared" si="335"/>
        <v>#N/A</v>
      </c>
      <c r="J3052" s="49">
        <f t="shared" si="336"/>
        <v>0</v>
      </c>
      <c r="K3052" s="51">
        <f t="shared" si="337"/>
        <v>0</v>
      </c>
      <c r="L3052" s="52">
        <f t="shared" si="338"/>
        <v>0</v>
      </c>
      <c r="M3052" s="49">
        <f t="shared" si="339"/>
        <v>0</v>
      </c>
      <c r="N3052" s="45"/>
      <c r="O3052" s="45"/>
      <c r="P3052" s="45"/>
      <c r="Q3052" s="53" t="s">
        <v>21</v>
      </c>
      <c r="R3052" s="54"/>
    </row>
    <row r="3053" spans="1:18" x14ac:dyDescent="0.25">
      <c r="A3053" s="43"/>
      <c r="B3053" s="44"/>
      <c r="C3053" s="45"/>
      <c r="D3053" s="46"/>
      <c r="E3053" s="47"/>
      <c r="F3053" s="48"/>
      <c r="G3053" s="49">
        <f t="shared" si="333"/>
        <v>0</v>
      </c>
      <c r="H3053" s="49">
        <f t="shared" si="334"/>
        <v>0</v>
      </c>
      <c r="I3053" s="50" t="e">
        <f t="shared" si="335"/>
        <v>#N/A</v>
      </c>
      <c r="J3053" s="49">
        <f t="shared" si="336"/>
        <v>0</v>
      </c>
      <c r="K3053" s="51">
        <f t="shared" si="337"/>
        <v>0</v>
      </c>
      <c r="L3053" s="52">
        <f t="shared" si="338"/>
        <v>0</v>
      </c>
      <c r="M3053" s="49">
        <f t="shared" si="339"/>
        <v>0</v>
      </c>
      <c r="N3053" s="45"/>
      <c r="O3053" s="45"/>
      <c r="P3053" s="45"/>
      <c r="Q3053" s="53" t="s">
        <v>21</v>
      </c>
      <c r="R3053" s="54"/>
    </row>
    <row r="3054" spans="1:18" x14ac:dyDescent="0.25">
      <c r="A3054" s="43"/>
      <c r="B3054" s="44"/>
      <c r="C3054" s="45"/>
      <c r="D3054" s="46"/>
      <c r="E3054" s="47"/>
      <c r="F3054" s="48"/>
      <c r="G3054" s="49">
        <f t="shared" si="333"/>
        <v>0</v>
      </c>
      <c r="H3054" s="49">
        <f t="shared" si="334"/>
        <v>0</v>
      </c>
      <c r="I3054" s="50" t="e">
        <f t="shared" si="335"/>
        <v>#N/A</v>
      </c>
      <c r="J3054" s="49">
        <f t="shared" si="336"/>
        <v>0</v>
      </c>
      <c r="K3054" s="51">
        <f t="shared" si="337"/>
        <v>0</v>
      </c>
      <c r="L3054" s="52">
        <f t="shared" si="338"/>
        <v>0</v>
      </c>
      <c r="M3054" s="49">
        <f t="shared" si="339"/>
        <v>0</v>
      </c>
      <c r="N3054" s="45"/>
      <c r="O3054" s="45"/>
      <c r="P3054" s="45"/>
      <c r="Q3054" s="53" t="s">
        <v>21</v>
      </c>
      <c r="R3054" s="54"/>
    </row>
    <row r="3055" spans="1:18" x14ac:dyDescent="0.25">
      <c r="A3055" s="43"/>
      <c r="B3055" s="44"/>
      <c r="C3055" s="45"/>
      <c r="D3055" s="46"/>
      <c r="E3055" s="47"/>
      <c r="F3055" s="48"/>
      <c r="G3055" s="49">
        <f t="shared" si="333"/>
        <v>0</v>
      </c>
      <c r="H3055" s="49">
        <f t="shared" si="334"/>
        <v>0</v>
      </c>
      <c r="I3055" s="50" t="e">
        <f t="shared" si="335"/>
        <v>#N/A</v>
      </c>
      <c r="J3055" s="49">
        <f t="shared" si="336"/>
        <v>0</v>
      </c>
      <c r="K3055" s="51">
        <f t="shared" si="337"/>
        <v>0</v>
      </c>
      <c r="L3055" s="52">
        <f t="shared" si="338"/>
        <v>0</v>
      </c>
      <c r="M3055" s="49">
        <f t="shared" si="339"/>
        <v>0</v>
      </c>
      <c r="N3055" s="45"/>
      <c r="O3055" s="45"/>
      <c r="P3055" s="45"/>
      <c r="Q3055" s="53" t="s">
        <v>21</v>
      </c>
      <c r="R3055" s="54"/>
    </row>
    <row r="3056" spans="1:18" x14ac:dyDescent="0.25">
      <c r="A3056" s="43"/>
      <c r="B3056" s="44"/>
      <c r="C3056" s="45"/>
      <c r="D3056" s="46"/>
      <c r="E3056" s="47"/>
      <c r="F3056" s="48"/>
      <c r="G3056" s="49">
        <f t="shared" si="333"/>
        <v>0</v>
      </c>
      <c r="H3056" s="49">
        <f t="shared" si="334"/>
        <v>0</v>
      </c>
      <c r="I3056" s="50" t="e">
        <f t="shared" si="335"/>
        <v>#N/A</v>
      </c>
      <c r="J3056" s="49">
        <f t="shared" si="336"/>
        <v>0</v>
      </c>
      <c r="K3056" s="51">
        <f t="shared" si="337"/>
        <v>0</v>
      </c>
      <c r="L3056" s="52">
        <f t="shared" si="338"/>
        <v>0</v>
      </c>
      <c r="M3056" s="49">
        <f t="shared" si="339"/>
        <v>0</v>
      </c>
      <c r="N3056" s="45"/>
      <c r="O3056" s="45"/>
      <c r="P3056" s="45"/>
      <c r="Q3056" s="53" t="s">
        <v>21</v>
      </c>
      <c r="R3056" s="54"/>
    </row>
    <row r="3057" spans="1:18" x14ac:dyDescent="0.25">
      <c r="A3057" s="43"/>
      <c r="B3057" s="44"/>
      <c r="C3057" s="45"/>
      <c r="D3057" s="46"/>
      <c r="E3057" s="47"/>
      <c r="F3057" s="48"/>
      <c r="G3057" s="49">
        <f t="shared" si="333"/>
        <v>0</v>
      </c>
      <c r="H3057" s="49">
        <f t="shared" si="334"/>
        <v>0</v>
      </c>
      <c r="I3057" s="50" t="e">
        <f t="shared" si="335"/>
        <v>#N/A</v>
      </c>
      <c r="J3057" s="49">
        <f t="shared" si="336"/>
        <v>0</v>
      </c>
      <c r="K3057" s="51">
        <f t="shared" si="337"/>
        <v>0</v>
      </c>
      <c r="L3057" s="52">
        <f t="shared" si="338"/>
        <v>0</v>
      </c>
      <c r="M3057" s="49">
        <f t="shared" si="339"/>
        <v>0</v>
      </c>
      <c r="N3057" s="45"/>
      <c r="O3057" s="45"/>
      <c r="P3057" s="45"/>
      <c r="Q3057" s="53" t="s">
        <v>21</v>
      </c>
      <c r="R3057" s="54"/>
    </row>
    <row r="3058" spans="1:18" x14ac:dyDescent="0.25">
      <c r="A3058" s="43"/>
      <c r="B3058" s="44"/>
      <c r="C3058" s="45"/>
      <c r="D3058" s="46"/>
      <c r="E3058" s="47"/>
      <c r="F3058" s="48"/>
      <c r="G3058" s="49">
        <f t="shared" si="333"/>
        <v>0</v>
      </c>
      <c r="H3058" s="49">
        <f t="shared" si="334"/>
        <v>0</v>
      </c>
      <c r="I3058" s="50" t="e">
        <f t="shared" si="335"/>
        <v>#N/A</v>
      </c>
      <c r="J3058" s="49">
        <f t="shared" si="336"/>
        <v>0</v>
      </c>
      <c r="K3058" s="51">
        <f t="shared" si="337"/>
        <v>0</v>
      </c>
      <c r="L3058" s="52">
        <f t="shared" si="338"/>
        <v>0</v>
      </c>
      <c r="M3058" s="49">
        <f t="shared" si="339"/>
        <v>0</v>
      </c>
      <c r="N3058" s="45"/>
      <c r="O3058" s="45"/>
      <c r="P3058" s="45"/>
      <c r="Q3058" s="53" t="s">
        <v>21</v>
      </c>
      <c r="R3058" s="54"/>
    </row>
    <row r="3059" spans="1:18" x14ac:dyDescent="0.25">
      <c r="A3059" s="43"/>
      <c r="B3059" s="44"/>
      <c r="C3059" s="45"/>
      <c r="D3059" s="46"/>
      <c r="E3059" s="47"/>
      <c r="F3059" s="48"/>
      <c r="G3059" s="49">
        <f t="shared" si="333"/>
        <v>0</v>
      </c>
      <c r="H3059" s="49">
        <f t="shared" si="334"/>
        <v>0</v>
      </c>
      <c r="I3059" s="50" t="e">
        <f t="shared" si="335"/>
        <v>#N/A</v>
      </c>
      <c r="J3059" s="49">
        <f t="shared" si="336"/>
        <v>0</v>
      </c>
      <c r="K3059" s="51">
        <f t="shared" si="337"/>
        <v>0</v>
      </c>
      <c r="L3059" s="52">
        <f t="shared" si="338"/>
        <v>0</v>
      </c>
      <c r="M3059" s="49">
        <f t="shared" si="339"/>
        <v>0</v>
      </c>
      <c r="N3059" s="45"/>
      <c r="O3059" s="45"/>
      <c r="P3059" s="45"/>
      <c r="Q3059" s="53" t="s">
        <v>21</v>
      </c>
      <c r="R3059" s="54"/>
    </row>
    <row r="3060" spans="1:18" x14ac:dyDescent="0.25">
      <c r="A3060" s="43"/>
      <c r="B3060" s="44"/>
      <c r="C3060" s="45"/>
      <c r="D3060" s="46"/>
      <c r="E3060" s="47"/>
      <c r="F3060" s="48"/>
      <c r="G3060" s="49">
        <f t="shared" si="333"/>
        <v>0</v>
      </c>
      <c r="H3060" s="49">
        <f t="shared" si="334"/>
        <v>0</v>
      </c>
      <c r="I3060" s="50" t="e">
        <f t="shared" si="335"/>
        <v>#N/A</v>
      </c>
      <c r="J3060" s="49">
        <f t="shared" si="336"/>
        <v>0</v>
      </c>
      <c r="K3060" s="51">
        <f t="shared" si="337"/>
        <v>0</v>
      </c>
      <c r="L3060" s="52">
        <f t="shared" si="338"/>
        <v>0</v>
      </c>
      <c r="M3060" s="49">
        <f t="shared" si="339"/>
        <v>0</v>
      </c>
      <c r="N3060" s="45"/>
      <c r="O3060" s="45"/>
      <c r="P3060" s="45"/>
      <c r="Q3060" s="53" t="s">
        <v>21</v>
      </c>
      <c r="R3060" s="54"/>
    </row>
    <row r="3061" spans="1:18" x14ac:dyDescent="0.25">
      <c r="A3061" s="43"/>
      <c r="B3061" s="44"/>
      <c r="C3061" s="45"/>
      <c r="D3061" s="46"/>
      <c r="E3061" s="47"/>
      <c r="F3061" s="48"/>
      <c r="G3061" s="49">
        <f t="shared" si="333"/>
        <v>0</v>
      </c>
      <c r="H3061" s="49">
        <f t="shared" si="334"/>
        <v>0</v>
      </c>
      <c r="I3061" s="50" t="e">
        <f t="shared" si="335"/>
        <v>#N/A</v>
      </c>
      <c r="J3061" s="49">
        <f t="shared" si="336"/>
        <v>0</v>
      </c>
      <c r="K3061" s="51">
        <f t="shared" si="337"/>
        <v>0</v>
      </c>
      <c r="L3061" s="52">
        <f t="shared" si="338"/>
        <v>0</v>
      </c>
      <c r="M3061" s="49">
        <f t="shared" si="339"/>
        <v>0</v>
      </c>
      <c r="N3061" s="45"/>
      <c r="O3061" s="45"/>
      <c r="P3061" s="45"/>
      <c r="Q3061" s="53" t="s">
        <v>21</v>
      </c>
      <c r="R3061" s="54"/>
    </row>
    <row r="3062" spans="1:18" x14ac:dyDescent="0.25">
      <c r="A3062" s="43"/>
      <c r="B3062" s="44"/>
      <c r="C3062" s="45"/>
      <c r="D3062" s="46"/>
      <c r="E3062" s="47"/>
      <c r="F3062" s="48"/>
      <c r="G3062" s="49">
        <f t="shared" si="333"/>
        <v>0</v>
      </c>
      <c r="H3062" s="49">
        <f t="shared" si="334"/>
        <v>0</v>
      </c>
      <c r="I3062" s="50" t="e">
        <f t="shared" si="335"/>
        <v>#N/A</v>
      </c>
      <c r="J3062" s="49">
        <f t="shared" si="336"/>
        <v>0</v>
      </c>
      <c r="K3062" s="51">
        <f t="shared" si="337"/>
        <v>0</v>
      </c>
      <c r="L3062" s="52">
        <f t="shared" si="338"/>
        <v>0</v>
      </c>
      <c r="M3062" s="49">
        <f t="shared" si="339"/>
        <v>0</v>
      </c>
      <c r="N3062" s="45"/>
      <c r="O3062" s="45"/>
      <c r="P3062" s="45"/>
      <c r="Q3062" s="53" t="s">
        <v>21</v>
      </c>
      <c r="R3062" s="54"/>
    </row>
    <row r="3063" spans="1:18" x14ac:dyDescent="0.25">
      <c r="A3063" s="43"/>
      <c r="B3063" s="44"/>
      <c r="C3063" s="45"/>
      <c r="D3063" s="46"/>
      <c r="E3063" s="47"/>
      <c r="F3063" s="48"/>
      <c r="G3063" s="49">
        <f t="shared" si="333"/>
        <v>0</v>
      </c>
      <c r="H3063" s="49">
        <f t="shared" si="334"/>
        <v>0</v>
      </c>
      <c r="I3063" s="50" t="e">
        <f t="shared" si="335"/>
        <v>#N/A</v>
      </c>
      <c r="J3063" s="49">
        <f t="shared" si="336"/>
        <v>0</v>
      </c>
      <c r="K3063" s="51">
        <f t="shared" si="337"/>
        <v>0</v>
      </c>
      <c r="L3063" s="52">
        <f t="shared" si="338"/>
        <v>0</v>
      </c>
      <c r="M3063" s="49">
        <f t="shared" si="339"/>
        <v>0</v>
      </c>
      <c r="N3063" s="45"/>
      <c r="O3063" s="45"/>
      <c r="P3063" s="45"/>
      <c r="Q3063" s="53" t="s">
        <v>21</v>
      </c>
      <c r="R3063" s="54"/>
    </row>
    <row r="3064" spans="1:18" x14ac:dyDescent="0.25">
      <c r="A3064" s="43"/>
      <c r="B3064" s="44"/>
      <c r="C3064" s="45"/>
      <c r="D3064" s="46"/>
      <c r="E3064" s="47"/>
      <c r="F3064" s="48"/>
      <c r="G3064" s="49">
        <f t="shared" si="333"/>
        <v>0</v>
      </c>
      <c r="H3064" s="49">
        <f t="shared" si="334"/>
        <v>0</v>
      </c>
      <c r="I3064" s="50" t="e">
        <f t="shared" si="335"/>
        <v>#N/A</v>
      </c>
      <c r="J3064" s="49">
        <f t="shared" si="336"/>
        <v>0</v>
      </c>
      <c r="K3064" s="51">
        <f t="shared" si="337"/>
        <v>0</v>
      </c>
      <c r="L3064" s="52">
        <f t="shared" si="338"/>
        <v>0</v>
      </c>
      <c r="M3064" s="49">
        <f t="shared" si="339"/>
        <v>0</v>
      </c>
      <c r="N3064" s="45"/>
      <c r="O3064" s="45"/>
      <c r="P3064" s="45"/>
      <c r="Q3064" s="53" t="s">
        <v>21</v>
      </c>
      <c r="R3064" s="54"/>
    </row>
    <row r="3065" spans="1:18" x14ac:dyDescent="0.25">
      <c r="A3065" s="43"/>
      <c r="B3065" s="44"/>
      <c r="C3065" s="45"/>
      <c r="D3065" s="46"/>
      <c r="E3065" s="47"/>
      <c r="F3065" s="48"/>
      <c r="G3065" s="49">
        <f t="shared" si="333"/>
        <v>0</v>
      </c>
      <c r="H3065" s="49">
        <f t="shared" si="334"/>
        <v>0</v>
      </c>
      <c r="I3065" s="50" t="e">
        <f t="shared" si="335"/>
        <v>#N/A</v>
      </c>
      <c r="J3065" s="49">
        <f t="shared" si="336"/>
        <v>0</v>
      </c>
      <c r="K3065" s="51">
        <f t="shared" si="337"/>
        <v>0</v>
      </c>
      <c r="L3065" s="52">
        <f t="shared" si="338"/>
        <v>0</v>
      </c>
      <c r="M3065" s="49">
        <f t="shared" si="339"/>
        <v>0</v>
      </c>
      <c r="N3065" s="45"/>
      <c r="O3065" s="45"/>
      <c r="P3065" s="45"/>
      <c r="Q3065" s="53" t="s">
        <v>21</v>
      </c>
      <c r="R3065" s="54"/>
    </row>
    <row r="3066" spans="1:18" x14ac:dyDescent="0.25">
      <c r="A3066" s="43"/>
      <c r="B3066" s="44"/>
      <c r="C3066" s="45"/>
      <c r="D3066" s="46"/>
      <c r="E3066" s="47"/>
      <c r="F3066" s="48"/>
      <c r="G3066" s="49">
        <f t="shared" si="333"/>
        <v>0</v>
      </c>
      <c r="H3066" s="49">
        <f t="shared" si="334"/>
        <v>0</v>
      </c>
      <c r="I3066" s="50" t="e">
        <f t="shared" si="335"/>
        <v>#N/A</v>
      </c>
      <c r="J3066" s="49">
        <f t="shared" si="336"/>
        <v>0</v>
      </c>
      <c r="K3066" s="51">
        <f t="shared" si="337"/>
        <v>0</v>
      </c>
      <c r="L3066" s="52">
        <f t="shared" si="338"/>
        <v>0</v>
      </c>
      <c r="M3066" s="49">
        <f t="shared" si="339"/>
        <v>0</v>
      </c>
      <c r="N3066" s="45"/>
      <c r="O3066" s="45"/>
      <c r="P3066" s="45"/>
      <c r="Q3066" s="53" t="s">
        <v>21</v>
      </c>
      <c r="R3066" s="54"/>
    </row>
    <row r="3067" spans="1:18" x14ac:dyDescent="0.25">
      <c r="A3067" s="43"/>
      <c r="B3067" s="44"/>
      <c r="C3067" s="45"/>
      <c r="D3067" s="46"/>
      <c r="E3067" s="47"/>
      <c r="F3067" s="48"/>
      <c r="G3067" s="49">
        <f t="shared" si="333"/>
        <v>0</v>
      </c>
      <c r="H3067" s="49">
        <f t="shared" si="334"/>
        <v>0</v>
      </c>
      <c r="I3067" s="50" t="e">
        <f t="shared" si="335"/>
        <v>#N/A</v>
      </c>
      <c r="J3067" s="49">
        <f t="shared" si="336"/>
        <v>0</v>
      </c>
      <c r="K3067" s="51">
        <f t="shared" si="337"/>
        <v>0</v>
      </c>
      <c r="L3067" s="52">
        <f t="shared" si="338"/>
        <v>0</v>
      </c>
      <c r="M3067" s="49">
        <f t="shared" si="339"/>
        <v>0</v>
      </c>
      <c r="N3067" s="45"/>
      <c r="O3067" s="45"/>
      <c r="P3067" s="45"/>
      <c r="Q3067" s="53" t="s">
        <v>21</v>
      </c>
      <c r="R3067" s="54"/>
    </row>
    <row r="3068" spans="1:18" x14ac:dyDescent="0.25">
      <c r="A3068" s="43"/>
      <c r="B3068" s="44"/>
      <c r="C3068" s="45"/>
      <c r="D3068" s="46"/>
      <c r="E3068" s="47"/>
      <c r="F3068" s="48"/>
      <c r="G3068" s="49">
        <f t="shared" si="333"/>
        <v>0</v>
      </c>
      <c r="H3068" s="49">
        <f t="shared" si="334"/>
        <v>0</v>
      </c>
      <c r="I3068" s="50" t="e">
        <f t="shared" si="335"/>
        <v>#N/A</v>
      </c>
      <c r="J3068" s="49">
        <f t="shared" si="336"/>
        <v>0</v>
      </c>
      <c r="K3068" s="51">
        <f t="shared" si="337"/>
        <v>0</v>
      </c>
      <c r="L3068" s="52">
        <f t="shared" si="338"/>
        <v>0</v>
      </c>
      <c r="M3068" s="49">
        <f t="shared" si="339"/>
        <v>0</v>
      </c>
      <c r="N3068" s="45"/>
      <c r="O3068" s="45"/>
      <c r="P3068" s="45"/>
      <c r="Q3068" s="53" t="s">
        <v>21</v>
      </c>
      <c r="R3068" s="54"/>
    </row>
    <row r="3069" spans="1:18" x14ac:dyDescent="0.25">
      <c r="A3069" s="43"/>
      <c r="B3069" s="44"/>
      <c r="C3069" s="45"/>
      <c r="D3069" s="46"/>
      <c r="E3069" s="47"/>
      <c r="F3069" s="48"/>
      <c r="G3069" s="49">
        <f t="shared" si="333"/>
        <v>0</v>
      </c>
      <c r="H3069" s="49">
        <f t="shared" si="334"/>
        <v>0</v>
      </c>
      <c r="I3069" s="50" t="e">
        <f t="shared" si="335"/>
        <v>#N/A</v>
      </c>
      <c r="J3069" s="49">
        <f t="shared" si="336"/>
        <v>0</v>
      </c>
      <c r="K3069" s="51">
        <f t="shared" si="337"/>
        <v>0</v>
      </c>
      <c r="L3069" s="52">
        <f t="shared" si="338"/>
        <v>0</v>
      </c>
      <c r="M3069" s="49">
        <f t="shared" si="339"/>
        <v>0</v>
      </c>
      <c r="N3069" s="45"/>
      <c r="O3069" s="45"/>
      <c r="P3069" s="45"/>
      <c r="Q3069" s="53" t="s">
        <v>21</v>
      </c>
      <c r="R3069" s="54"/>
    </row>
    <row r="3070" spans="1:18" x14ac:dyDescent="0.25">
      <c r="A3070" s="43"/>
      <c r="B3070" s="44"/>
      <c r="C3070" s="45"/>
      <c r="D3070" s="46"/>
      <c r="E3070" s="47"/>
      <c r="F3070" s="48"/>
      <c r="G3070" s="49">
        <f t="shared" si="333"/>
        <v>0</v>
      </c>
      <c r="H3070" s="49">
        <f t="shared" si="334"/>
        <v>0</v>
      </c>
      <c r="I3070" s="50" t="e">
        <f t="shared" si="335"/>
        <v>#N/A</v>
      </c>
      <c r="J3070" s="49">
        <f t="shared" si="336"/>
        <v>0</v>
      </c>
      <c r="K3070" s="51">
        <f t="shared" si="337"/>
        <v>0</v>
      </c>
      <c r="L3070" s="52">
        <f t="shared" si="338"/>
        <v>0</v>
      </c>
      <c r="M3070" s="49">
        <f t="shared" si="339"/>
        <v>0</v>
      </c>
      <c r="N3070" s="45"/>
      <c r="O3070" s="45"/>
      <c r="P3070" s="45"/>
      <c r="Q3070" s="53" t="s">
        <v>21</v>
      </c>
      <c r="R3070" s="54"/>
    </row>
    <row r="3071" spans="1:18" x14ac:dyDescent="0.25">
      <c r="A3071" s="43"/>
      <c r="B3071" s="44"/>
      <c r="C3071" s="45"/>
      <c r="D3071" s="46"/>
      <c r="E3071" s="47"/>
      <c r="F3071" s="48"/>
      <c r="G3071" s="49">
        <f t="shared" si="333"/>
        <v>0</v>
      </c>
      <c r="H3071" s="49">
        <f t="shared" si="334"/>
        <v>0</v>
      </c>
      <c r="I3071" s="50" t="e">
        <f t="shared" si="335"/>
        <v>#N/A</v>
      </c>
      <c r="J3071" s="49">
        <f t="shared" si="336"/>
        <v>0</v>
      </c>
      <c r="K3071" s="51">
        <f t="shared" si="337"/>
        <v>0</v>
      </c>
      <c r="L3071" s="52">
        <f t="shared" si="338"/>
        <v>0</v>
      </c>
      <c r="M3071" s="49">
        <f t="shared" si="339"/>
        <v>0</v>
      </c>
      <c r="N3071" s="45"/>
      <c r="O3071" s="45"/>
      <c r="P3071" s="45"/>
      <c r="Q3071" s="53" t="s">
        <v>21</v>
      </c>
      <c r="R3071" s="54"/>
    </row>
    <row r="3072" spans="1:18" x14ac:dyDescent="0.25">
      <c r="A3072" s="43"/>
      <c r="B3072" s="44"/>
      <c r="C3072" s="45"/>
      <c r="D3072" s="46"/>
      <c r="E3072" s="47"/>
      <c r="F3072" s="48"/>
      <c r="G3072" s="49">
        <f t="shared" si="333"/>
        <v>0</v>
      </c>
      <c r="H3072" s="49">
        <f t="shared" si="334"/>
        <v>0</v>
      </c>
      <c r="I3072" s="50" t="e">
        <f t="shared" si="335"/>
        <v>#N/A</v>
      </c>
      <c r="J3072" s="49">
        <f t="shared" si="336"/>
        <v>0</v>
      </c>
      <c r="K3072" s="51">
        <f t="shared" si="337"/>
        <v>0</v>
      </c>
      <c r="L3072" s="52">
        <f t="shared" si="338"/>
        <v>0</v>
      </c>
      <c r="M3072" s="49">
        <f t="shared" si="339"/>
        <v>0</v>
      </c>
      <c r="N3072" s="45"/>
      <c r="O3072" s="45"/>
      <c r="P3072" s="45"/>
      <c r="Q3072" s="53" t="s">
        <v>21</v>
      </c>
      <c r="R3072" s="54"/>
    </row>
    <row r="3073" spans="1:18" x14ac:dyDescent="0.25">
      <c r="A3073" s="43"/>
      <c r="B3073" s="44"/>
      <c r="C3073" s="45"/>
      <c r="D3073" s="46"/>
      <c r="E3073" s="47"/>
      <c r="F3073" s="48"/>
      <c r="G3073" s="49">
        <f t="shared" si="333"/>
        <v>0</v>
      </c>
      <c r="H3073" s="49">
        <f t="shared" si="334"/>
        <v>0</v>
      </c>
      <c r="I3073" s="50" t="e">
        <f t="shared" si="335"/>
        <v>#N/A</v>
      </c>
      <c r="J3073" s="49">
        <f t="shared" si="336"/>
        <v>0</v>
      </c>
      <c r="K3073" s="51">
        <f t="shared" si="337"/>
        <v>0</v>
      </c>
      <c r="L3073" s="52">
        <f t="shared" si="338"/>
        <v>0</v>
      </c>
      <c r="M3073" s="49">
        <f t="shared" si="339"/>
        <v>0</v>
      </c>
      <c r="N3073" s="45"/>
      <c r="O3073" s="45"/>
      <c r="P3073" s="45"/>
      <c r="Q3073" s="53" t="s">
        <v>21</v>
      </c>
      <c r="R3073" s="54"/>
    </row>
    <row r="3074" spans="1:18" x14ac:dyDescent="0.25">
      <c r="A3074" s="43"/>
      <c r="B3074" s="44"/>
      <c r="C3074" s="45"/>
      <c r="D3074" s="46"/>
      <c r="E3074" s="47"/>
      <c r="F3074" s="48"/>
      <c r="G3074" s="49">
        <f t="shared" si="333"/>
        <v>0</v>
      </c>
      <c r="H3074" s="49">
        <f t="shared" si="334"/>
        <v>0</v>
      </c>
      <c r="I3074" s="50" t="e">
        <f t="shared" si="335"/>
        <v>#N/A</v>
      </c>
      <c r="J3074" s="49">
        <f t="shared" si="336"/>
        <v>0</v>
      </c>
      <c r="K3074" s="51">
        <f t="shared" si="337"/>
        <v>0</v>
      </c>
      <c r="L3074" s="52">
        <f t="shared" si="338"/>
        <v>0</v>
      </c>
      <c r="M3074" s="49">
        <f t="shared" si="339"/>
        <v>0</v>
      </c>
      <c r="N3074" s="45"/>
      <c r="O3074" s="45"/>
      <c r="P3074" s="45"/>
      <c r="Q3074" s="53" t="s">
        <v>21</v>
      </c>
      <c r="R3074" s="54"/>
    </row>
    <row r="3075" spans="1:18" x14ac:dyDescent="0.25">
      <c r="A3075" s="43"/>
      <c r="B3075" s="44"/>
      <c r="C3075" s="45"/>
      <c r="D3075" s="46"/>
      <c r="E3075" s="47"/>
      <c r="F3075" s="48"/>
      <c r="G3075" s="49">
        <f t="shared" si="333"/>
        <v>0</v>
      </c>
      <c r="H3075" s="49">
        <f t="shared" si="334"/>
        <v>0</v>
      </c>
      <c r="I3075" s="50" t="e">
        <f t="shared" si="335"/>
        <v>#N/A</v>
      </c>
      <c r="J3075" s="49">
        <f t="shared" si="336"/>
        <v>0</v>
      </c>
      <c r="K3075" s="51">
        <f t="shared" si="337"/>
        <v>0</v>
      </c>
      <c r="L3075" s="52">
        <f t="shared" si="338"/>
        <v>0</v>
      </c>
      <c r="M3075" s="49">
        <f t="shared" si="339"/>
        <v>0</v>
      </c>
      <c r="N3075" s="45"/>
      <c r="O3075" s="45"/>
      <c r="P3075" s="45"/>
      <c r="Q3075" s="53" t="s">
        <v>21</v>
      </c>
      <c r="R3075" s="54"/>
    </row>
    <row r="3076" spans="1:18" x14ac:dyDescent="0.25">
      <c r="A3076" s="43"/>
      <c r="B3076" s="44"/>
      <c r="C3076" s="45"/>
      <c r="D3076" s="46"/>
      <c r="E3076" s="47"/>
      <c r="F3076" s="48"/>
      <c r="G3076" s="49">
        <f t="shared" si="333"/>
        <v>0</v>
      </c>
      <c r="H3076" s="49">
        <f t="shared" si="334"/>
        <v>0</v>
      </c>
      <c r="I3076" s="50" t="e">
        <f t="shared" si="335"/>
        <v>#N/A</v>
      </c>
      <c r="J3076" s="49">
        <f t="shared" si="336"/>
        <v>0</v>
      </c>
      <c r="K3076" s="51">
        <f t="shared" si="337"/>
        <v>0</v>
      </c>
      <c r="L3076" s="52">
        <f t="shared" si="338"/>
        <v>0</v>
      </c>
      <c r="M3076" s="49">
        <f t="shared" si="339"/>
        <v>0</v>
      </c>
      <c r="N3076" s="45"/>
      <c r="O3076" s="45"/>
      <c r="P3076" s="45"/>
      <c r="Q3076" s="53" t="s">
        <v>21</v>
      </c>
      <c r="R3076" s="54"/>
    </row>
    <row r="3077" spans="1:18" x14ac:dyDescent="0.25">
      <c r="A3077" s="43"/>
      <c r="B3077" s="44"/>
      <c r="C3077" s="45"/>
      <c r="D3077" s="46"/>
      <c r="E3077" s="47"/>
      <c r="F3077" s="48"/>
      <c r="G3077" s="49">
        <f t="shared" si="333"/>
        <v>0</v>
      </c>
      <c r="H3077" s="49">
        <f t="shared" si="334"/>
        <v>0</v>
      </c>
      <c r="I3077" s="50" t="e">
        <f t="shared" si="335"/>
        <v>#N/A</v>
      </c>
      <c r="J3077" s="49">
        <f t="shared" si="336"/>
        <v>0</v>
      </c>
      <c r="K3077" s="51">
        <f t="shared" si="337"/>
        <v>0</v>
      </c>
      <c r="L3077" s="52">
        <f t="shared" si="338"/>
        <v>0</v>
      </c>
      <c r="M3077" s="49">
        <f t="shared" si="339"/>
        <v>0</v>
      </c>
      <c r="N3077" s="45"/>
      <c r="O3077" s="45"/>
      <c r="P3077" s="45"/>
      <c r="Q3077" s="53" t="s">
        <v>21</v>
      </c>
      <c r="R3077" s="54"/>
    </row>
    <row r="3078" spans="1:18" x14ac:dyDescent="0.25">
      <c r="A3078" s="43"/>
      <c r="B3078" s="44"/>
      <c r="C3078" s="45"/>
      <c r="D3078" s="46"/>
      <c r="E3078" s="47"/>
      <c r="F3078" s="48"/>
      <c r="G3078" s="49">
        <f t="shared" ref="G3078:G3141" si="340">IF(LEFT(N3078,2)="st",ROUND(F3078*0.017,2),ROUND(F3078*0.0145,2))</f>
        <v>0</v>
      </c>
      <c r="H3078" s="49">
        <f t="shared" ref="H3078:H3141" si="341">IF(LEFT(N3078,2)="st",0,ROUND(F3078*0.0025,2))</f>
        <v>0</v>
      </c>
      <c r="I3078" s="50" t="e">
        <f t="shared" ref="I3078:I3141" si="342">VLOOKUP(C3078,Payments,10,FALSE)</f>
        <v>#N/A</v>
      </c>
      <c r="J3078" s="49">
        <f t="shared" ref="J3078:J3141" si="343">ROUND(F3078*0.0013,2)</f>
        <v>0</v>
      </c>
      <c r="K3078" s="51">
        <f t="shared" ref="K3078:K3141" si="344">ROUND(G3078,2)</f>
        <v>0</v>
      </c>
      <c r="L3078" s="52">
        <f t="shared" ref="L3078:L3141" si="345">ROUND(J3078+H3078,2)</f>
        <v>0</v>
      </c>
      <c r="M3078" s="49">
        <f t="shared" ref="M3078:M3141" si="346">L3078+K3078</f>
        <v>0</v>
      </c>
      <c r="N3078" s="45"/>
      <c r="O3078" s="45"/>
      <c r="P3078" s="45"/>
      <c r="Q3078" s="53" t="s">
        <v>21</v>
      </c>
      <c r="R3078" s="54"/>
    </row>
    <row r="3079" spans="1:18" x14ac:dyDescent="0.25">
      <c r="A3079" s="43"/>
      <c r="B3079" s="44"/>
      <c r="C3079" s="45"/>
      <c r="D3079" s="46"/>
      <c r="E3079" s="47"/>
      <c r="F3079" s="48"/>
      <c r="G3079" s="49">
        <f t="shared" si="340"/>
        <v>0</v>
      </c>
      <c r="H3079" s="49">
        <f t="shared" si="341"/>
        <v>0</v>
      </c>
      <c r="I3079" s="50" t="e">
        <f t="shared" si="342"/>
        <v>#N/A</v>
      </c>
      <c r="J3079" s="49">
        <f t="shared" si="343"/>
        <v>0</v>
      </c>
      <c r="K3079" s="51">
        <f t="shared" si="344"/>
        <v>0</v>
      </c>
      <c r="L3079" s="52">
        <f t="shared" si="345"/>
        <v>0</v>
      </c>
      <c r="M3079" s="49">
        <f t="shared" si="346"/>
        <v>0</v>
      </c>
      <c r="N3079" s="45"/>
      <c r="O3079" s="45"/>
      <c r="P3079" s="45"/>
      <c r="Q3079" s="53" t="s">
        <v>21</v>
      </c>
      <c r="R3079" s="54"/>
    </row>
    <row r="3080" spans="1:18" x14ac:dyDescent="0.25">
      <c r="A3080" s="43"/>
      <c r="B3080" s="44"/>
      <c r="C3080" s="45"/>
      <c r="D3080" s="46"/>
      <c r="E3080" s="47"/>
      <c r="F3080" s="48"/>
      <c r="G3080" s="49">
        <f t="shared" si="340"/>
        <v>0</v>
      </c>
      <c r="H3080" s="49">
        <f t="shared" si="341"/>
        <v>0</v>
      </c>
      <c r="I3080" s="50" t="e">
        <f t="shared" si="342"/>
        <v>#N/A</v>
      </c>
      <c r="J3080" s="49">
        <f t="shared" si="343"/>
        <v>0</v>
      </c>
      <c r="K3080" s="51">
        <f t="shared" si="344"/>
        <v>0</v>
      </c>
      <c r="L3080" s="52">
        <f t="shared" si="345"/>
        <v>0</v>
      </c>
      <c r="M3080" s="49">
        <f t="shared" si="346"/>
        <v>0</v>
      </c>
      <c r="N3080" s="45"/>
      <c r="O3080" s="45"/>
      <c r="P3080" s="45"/>
      <c r="Q3080" s="53" t="s">
        <v>21</v>
      </c>
      <c r="R3080" s="54"/>
    </row>
    <row r="3081" spans="1:18" x14ac:dyDescent="0.25">
      <c r="A3081" s="43"/>
      <c r="B3081" s="44"/>
      <c r="C3081" s="45"/>
      <c r="D3081" s="46"/>
      <c r="E3081" s="47"/>
      <c r="F3081" s="48"/>
      <c r="G3081" s="49">
        <f t="shared" si="340"/>
        <v>0</v>
      </c>
      <c r="H3081" s="49">
        <f t="shared" si="341"/>
        <v>0</v>
      </c>
      <c r="I3081" s="50" t="e">
        <f t="shared" si="342"/>
        <v>#N/A</v>
      </c>
      <c r="J3081" s="49">
        <f t="shared" si="343"/>
        <v>0</v>
      </c>
      <c r="K3081" s="51">
        <f t="shared" si="344"/>
        <v>0</v>
      </c>
      <c r="L3081" s="52">
        <f t="shared" si="345"/>
        <v>0</v>
      </c>
      <c r="M3081" s="49">
        <f t="shared" si="346"/>
        <v>0</v>
      </c>
      <c r="N3081" s="45"/>
      <c r="O3081" s="45"/>
      <c r="P3081" s="45"/>
      <c r="Q3081" s="53" t="s">
        <v>21</v>
      </c>
      <c r="R3081" s="54"/>
    </row>
    <row r="3082" spans="1:18" x14ac:dyDescent="0.25">
      <c r="A3082" s="43"/>
      <c r="B3082" s="44"/>
      <c r="C3082" s="45"/>
      <c r="D3082" s="46"/>
      <c r="E3082" s="47"/>
      <c r="F3082" s="48"/>
      <c r="G3082" s="49">
        <f t="shared" si="340"/>
        <v>0</v>
      </c>
      <c r="H3082" s="49">
        <f t="shared" si="341"/>
        <v>0</v>
      </c>
      <c r="I3082" s="50" t="e">
        <f t="shared" si="342"/>
        <v>#N/A</v>
      </c>
      <c r="J3082" s="49">
        <f t="shared" si="343"/>
        <v>0</v>
      </c>
      <c r="K3082" s="51">
        <f t="shared" si="344"/>
        <v>0</v>
      </c>
      <c r="L3082" s="52">
        <f t="shared" si="345"/>
        <v>0</v>
      </c>
      <c r="M3082" s="49">
        <f t="shared" si="346"/>
        <v>0</v>
      </c>
      <c r="N3082" s="45"/>
      <c r="O3082" s="45"/>
      <c r="P3082" s="45"/>
      <c r="Q3082" s="53" t="s">
        <v>21</v>
      </c>
      <c r="R3082" s="54"/>
    </row>
    <row r="3083" spans="1:18" x14ac:dyDescent="0.25">
      <c r="A3083" s="43"/>
      <c r="B3083" s="44"/>
      <c r="C3083" s="45"/>
      <c r="D3083" s="46"/>
      <c r="E3083" s="47"/>
      <c r="F3083" s="48"/>
      <c r="G3083" s="49">
        <f t="shared" si="340"/>
        <v>0</v>
      </c>
      <c r="H3083" s="49">
        <f t="shared" si="341"/>
        <v>0</v>
      </c>
      <c r="I3083" s="50" t="e">
        <f t="shared" si="342"/>
        <v>#N/A</v>
      </c>
      <c r="J3083" s="49">
        <f t="shared" si="343"/>
        <v>0</v>
      </c>
      <c r="K3083" s="51">
        <f t="shared" si="344"/>
        <v>0</v>
      </c>
      <c r="L3083" s="52">
        <f t="shared" si="345"/>
        <v>0</v>
      </c>
      <c r="M3083" s="49">
        <f t="shared" si="346"/>
        <v>0</v>
      </c>
      <c r="N3083" s="45"/>
      <c r="O3083" s="45"/>
      <c r="P3083" s="45"/>
      <c r="Q3083" s="53" t="s">
        <v>21</v>
      </c>
      <c r="R3083" s="54"/>
    </row>
    <row r="3084" spans="1:18" x14ac:dyDescent="0.25">
      <c r="A3084" s="43"/>
      <c r="B3084" s="44"/>
      <c r="C3084" s="45"/>
      <c r="D3084" s="46"/>
      <c r="E3084" s="47"/>
      <c r="F3084" s="48"/>
      <c r="G3084" s="49">
        <f t="shared" si="340"/>
        <v>0</v>
      </c>
      <c r="H3084" s="49">
        <f t="shared" si="341"/>
        <v>0</v>
      </c>
      <c r="I3084" s="50" t="e">
        <f t="shared" si="342"/>
        <v>#N/A</v>
      </c>
      <c r="J3084" s="49">
        <f t="shared" si="343"/>
        <v>0</v>
      </c>
      <c r="K3084" s="51">
        <f t="shared" si="344"/>
        <v>0</v>
      </c>
      <c r="L3084" s="52">
        <f t="shared" si="345"/>
        <v>0</v>
      </c>
      <c r="M3084" s="49">
        <f t="shared" si="346"/>
        <v>0</v>
      </c>
      <c r="N3084" s="45"/>
      <c r="O3084" s="45"/>
      <c r="P3084" s="45"/>
      <c r="Q3084" s="53" t="s">
        <v>21</v>
      </c>
      <c r="R3084" s="54"/>
    </row>
    <row r="3085" spans="1:18" x14ac:dyDescent="0.25">
      <c r="A3085" s="43"/>
      <c r="B3085" s="44"/>
      <c r="C3085" s="45"/>
      <c r="D3085" s="46"/>
      <c r="E3085" s="47"/>
      <c r="F3085" s="48"/>
      <c r="G3085" s="49">
        <f t="shared" si="340"/>
        <v>0</v>
      </c>
      <c r="H3085" s="49">
        <f t="shared" si="341"/>
        <v>0</v>
      </c>
      <c r="I3085" s="50" t="e">
        <f t="shared" si="342"/>
        <v>#N/A</v>
      </c>
      <c r="J3085" s="49">
        <f t="shared" si="343"/>
        <v>0</v>
      </c>
      <c r="K3085" s="51">
        <f t="shared" si="344"/>
        <v>0</v>
      </c>
      <c r="L3085" s="52">
        <f t="shared" si="345"/>
        <v>0</v>
      </c>
      <c r="M3085" s="49">
        <f t="shared" si="346"/>
        <v>0</v>
      </c>
      <c r="N3085" s="45"/>
      <c r="O3085" s="45"/>
      <c r="P3085" s="45"/>
      <c r="Q3085" s="53" t="s">
        <v>21</v>
      </c>
      <c r="R3085" s="54"/>
    </row>
    <row r="3086" spans="1:18" x14ac:dyDescent="0.25">
      <c r="A3086" s="43"/>
      <c r="B3086" s="44"/>
      <c r="C3086" s="45"/>
      <c r="D3086" s="46"/>
      <c r="E3086" s="47"/>
      <c r="F3086" s="48"/>
      <c r="G3086" s="49">
        <f t="shared" si="340"/>
        <v>0</v>
      </c>
      <c r="H3086" s="49">
        <f t="shared" si="341"/>
        <v>0</v>
      </c>
      <c r="I3086" s="50" t="e">
        <f t="shared" si="342"/>
        <v>#N/A</v>
      </c>
      <c r="J3086" s="49">
        <f t="shared" si="343"/>
        <v>0</v>
      </c>
      <c r="K3086" s="51">
        <f t="shared" si="344"/>
        <v>0</v>
      </c>
      <c r="L3086" s="52">
        <f t="shared" si="345"/>
        <v>0</v>
      </c>
      <c r="M3086" s="49">
        <f t="shared" si="346"/>
        <v>0</v>
      </c>
      <c r="N3086" s="45"/>
      <c r="O3086" s="45"/>
      <c r="P3086" s="45"/>
      <c r="Q3086" s="53" t="s">
        <v>21</v>
      </c>
      <c r="R3086" s="54"/>
    </row>
    <row r="3087" spans="1:18" x14ac:dyDescent="0.25">
      <c r="A3087" s="43"/>
      <c r="B3087" s="44"/>
      <c r="C3087" s="45"/>
      <c r="D3087" s="46"/>
      <c r="E3087" s="47"/>
      <c r="F3087" s="48"/>
      <c r="G3087" s="49">
        <f t="shared" si="340"/>
        <v>0</v>
      </c>
      <c r="H3087" s="49">
        <f t="shared" si="341"/>
        <v>0</v>
      </c>
      <c r="I3087" s="50" t="e">
        <f t="shared" si="342"/>
        <v>#N/A</v>
      </c>
      <c r="J3087" s="49">
        <f t="shared" si="343"/>
        <v>0</v>
      </c>
      <c r="K3087" s="51">
        <f t="shared" si="344"/>
        <v>0</v>
      </c>
      <c r="L3087" s="52">
        <f t="shared" si="345"/>
        <v>0</v>
      </c>
      <c r="M3087" s="49">
        <f t="shared" si="346"/>
        <v>0</v>
      </c>
      <c r="N3087" s="45"/>
      <c r="O3087" s="45"/>
      <c r="P3087" s="45"/>
      <c r="Q3087" s="53" t="s">
        <v>21</v>
      </c>
      <c r="R3087" s="54"/>
    </row>
    <row r="3088" spans="1:18" x14ac:dyDescent="0.25">
      <c r="A3088" s="43"/>
      <c r="B3088" s="44"/>
      <c r="C3088" s="45"/>
      <c r="D3088" s="46"/>
      <c r="E3088" s="47"/>
      <c r="F3088" s="48"/>
      <c r="G3088" s="49">
        <f t="shared" si="340"/>
        <v>0</v>
      </c>
      <c r="H3088" s="49">
        <f t="shared" si="341"/>
        <v>0</v>
      </c>
      <c r="I3088" s="50" t="e">
        <f t="shared" si="342"/>
        <v>#N/A</v>
      </c>
      <c r="J3088" s="49">
        <f t="shared" si="343"/>
        <v>0</v>
      </c>
      <c r="K3088" s="51">
        <f t="shared" si="344"/>
        <v>0</v>
      </c>
      <c r="L3088" s="52">
        <f t="shared" si="345"/>
        <v>0</v>
      </c>
      <c r="M3088" s="49">
        <f t="shared" si="346"/>
        <v>0</v>
      </c>
      <c r="N3088" s="45"/>
      <c r="O3088" s="45"/>
      <c r="P3088" s="45"/>
      <c r="Q3088" s="53" t="s">
        <v>21</v>
      </c>
      <c r="R3088" s="54"/>
    </row>
    <row r="3089" spans="1:18" x14ac:dyDescent="0.25">
      <c r="A3089" s="43"/>
      <c r="B3089" s="44"/>
      <c r="C3089" s="45"/>
      <c r="D3089" s="46"/>
      <c r="E3089" s="47"/>
      <c r="F3089" s="48"/>
      <c r="G3089" s="49">
        <f t="shared" si="340"/>
        <v>0</v>
      </c>
      <c r="H3089" s="49">
        <f t="shared" si="341"/>
        <v>0</v>
      </c>
      <c r="I3089" s="50" t="e">
        <f t="shared" si="342"/>
        <v>#N/A</v>
      </c>
      <c r="J3089" s="49">
        <f t="shared" si="343"/>
        <v>0</v>
      </c>
      <c r="K3089" s="51">
        <f t="shared" si="344"/>
        <v>0</v>
      </c>
      <c r="L3089" s="52">
        <f t="shared" si="345"/>
        <v>0</v>
      </c>
      <c r="M3089" s="49">
        <f t="shared" si="346"/>
        <v>0</v>
      </c>
      <c r="N3089" s="45"/>
      <c r="O3089" s="45"/>
      <c r="P3089" s="45"/>
      <c r="Q3089" s="53" t="s">
        <v>21</v>
      </c>
      <c r="R3089" s="54"/>
    </row>
    <row r="3090" spans="1:18" x14ac:dyDescent="0.25">
      <c r="A3090" s="43"/>
      <c r="B3090" s="44"/>
      <c r="C3090" s="45"/>
      <c r="D3090" s="46"/>
      <c r="E3090" s="47"/>
      <c r="F3090" s="48"/>
      <c r="G3090" s="49">
        <f t="shared" si="340"/>
        <v>0</v>
      </c>
      <c r="H3090" s="49">
        <f t="shared" si="341"/>
        <v>0</v>
      </c>
      <c r="I3090" s="50" t="e">
        <f t="shared" si="342"/>
        <v>#N/A</v>
      </c>
      <c r="J3090" s="49">
        <f t="shared" si="343"/>
        <v>0</v>
      </c>
      <c r="K3090" s="51">
        <f t="shared" si="344"/>
        <v>0</v>
      </c>
      <c r="L3090" s="52">
        <f t="shared" si="345"/>
        <v>0</v>
      </c>
      <c r="M3090" s="49">
        <f t="shared" si="346"/>
        <v>0</v>
      </c>
      <c r="N3090" s="45"/>
      <c r="O3090" s="45"/>
      <c r="P3090" s="45"/>
      <c r="Q3090" s="53" t="s">
        <v>21</v>
      </c>
      <c r="R3090" s="54"/>
    </row>
    <row r="3091" spans="1:18" x14ac:dyDescent="0.25">
      <c r="A3091" s="43"/>
      <c r="B3091" s="44"/>
      <c r="C3091" s="45"/>
      <c r="D3091" s="46"/>
      <c r="E3091" s="47"/>
      <c r="F3091" s="48"/>
      <c r="G3091" s="49">
        <f t="shared" si="340"/>
        <v>0</v>
      </c>
      <c r="H3091" s="49">
        <f t="shared" si="341"/>
        <v>0</v>
      </c>
      <c r="I3091" s="50" t="e">
        <f t="shared" si="342"/>
        <v>#N/A</v>
      </c>
      <c r="J3091" s="49">
        <f t="shared" si="343"/>
        <v>0</v>
      </c>
      <c r="K3091" s="51">
        <f t="shared" si="344"/>
        <v>0</v>
      </c>
      <c r="L3091" s="52">
        <f t="shared" si="345"/>
        <v>0</v>
      </c>
      <c r="M3091" s="49">
        <f t="shared" si="346"/>
        <v>0</v>
      </c>
      <c r="N3091" s="45"/>
      <c r="O3091" s="45"/>
      <c r="P3091" s="45"/>
      <c r="Q3091" s="53" t="s">
        <v>21</v>
      </c>
      <c r="R3091" s="54"/>
    </row>
    <row r="3092" spans="1:18" x14ac:dyDescent="0.25">
      <c r="A3092" s="43"/>
      <c r="B3092" s="44"/>
      <c r="C3092" s="45"/>
      <c r="D3092" s="46"/>
      <c r="E3092" s="47"/>
      <c r="F3092" s="48"/>
      <c r="G3092" s="49">
        <f t="shared" si="340"/>
        <v>0</v>
      </c>
      <c r="H3092" s="49">
        <f t="shared" si="341"/>
        <v>0</v>
      </c>
      <c r="I3092" s="50" t="e">
        <f t="shared" si="342"/>
        <v>#N/A</v>
      </c>
      <c r="J3092" s="49">
        <f t="shared" si="343"/>
        <v>0</v>
      </c>
      <c r="K3092" s="51">
        <f t="shared" si="344"/>
        <v>0</v>
      </c>
      <c r="L3092" s="52">
        <f t="shared" si="345"/>
        <v>0</v>
      </c>
      <c r="M3092" s="49">
        <f t="shared" si="346"/>
        <v>0</v>
      </c>
      <c r="N3092" s="45"/>
      <c r="O3092" s="45"/>
      <c r="P3092" s="45"/>
      <c r="Q3092" s="53" t="s">
        <v>21</v>
      </c>
      <c r="R3092" s="54"/>
    </row>
    <row r="3093" spans="1:18" x14ac:dyDescent="0.25">
      <c r="A3093" s="43"/>
      <c r="B3093" s="44"/>
      <c r="C3093" s="45"/>
      <c r="D3093" s="46"/>
      <c r="E3093" s="47"/>
      <c r="F3093" s="48"/>
      <c r="G3093" s="49">
        <f t="shared" si="340"/>
        <v>0</v>
      </c>
      <c r="H3093" s="49">
        <f t="shared" si="341"/>
        <v>0</v>
      </c>
      <c r="I3093" s="50" t="e">
        <f t="shared" si="342"/>
        <v>#N/A</v>
      </c>
      <c r="J3093" s="49">
        <f t="shared" si="343"/>
        <v>0</v>
      </c>
      <c r="K3093" s="51">
        <f t="shared" si="344"/>
        <v>0</v>
      </c>
      <c r="L3093" s="52">
        <f t="shared" si="345"/>
        <v>0</v>
      </c>
      <c r="M3093" s="49">
        <f t="shared" si="346"/>
        <v>0</v>
      </c>
      <c r="N3093" s="45"/>
      <c r="O3093" s="45"/>
      <c r="P3093" s="45"/>
      <c r="Q3093" s="53" t="s">
        <v>21</v>
      </c>
      <c r="R3093" s="54"/>
    </row>
    <row r="3094" spans="1:18" x14ac:dyDescent="0.25">
      <c r="A3094" s="43"/>
      <c r="B3094" s="44"/>
      <c r="C3094" s="45"/>
      <c r="D3094" s="46"/>
      <c r="E3094" s="47"/>
      <c r="F3094" s="48"/>
      <c r="G3094" s="49">
        <f t="shared" si="340"/>
        <v>0</v>
      </c>
      <c r="H3094" s="49">
        <f t="shared" si="341"/>
        <v>0</v>
      </c>
      <c r="I3094" s="50" t="e">
        <f t="shared" si="342"/>
        <v>#N/A</v>
      </c>
      <c r="J3094" s="49">
        <f t="shared" si="343"/>
        <v>0</v>
      </c>
      <c r="K3094" s="51">
        <f t="shared" si="344"/>
        <v>0</v>
      </c>
      <c r="L3094" s="52">
        <f t="shared" si="345"/>
        <v>0</v>
      </c>
      <c r="M3094" s="49">
        <f t="shared" si="346"/>
        <v>0</v>
      </c>
      <c r="N3094" s="45"/>
      <c r="O3094" s="45"/>
      <c r="P3094" s="45"/>
      <c r="Q3094" s="53" t="s">
        <v>21</v>
      </c>
      <c r="R3094" s="54"/>
    </row>
    <row r="3095" spans="1:18" x14ac:dyDescent="0.25">
      <c r="A3095" s="43"/>
      <c r="B3095" s="44"/>
      <c r="C3095" s="45"/>
      <c r="D3095" s="46"/>
      <c r="E3095" s="47"/>
      <c r="F3095" s="48"/>
      <c r="G3095" s="49">
        <f t="shared" si="340"/>
        <v>0</v>
      </c>
      <c r="H3095" s="49">
        <f t="shared" si="341"/>
        <v>0</v>
      </c>
      <c r="I3095" s="50" t="e">
        <f t="shared" si="342"/>
        <v>#N/A</v>
      </c>
      <c r="J3095" s="49">
        <f t="shared" si="343"/>
        <v>0</v>
      </c>
      <c r="K3095" s="51">
        <f t="shared" si="344"/>
        <v>0</v>
      </c>
      <c r="L3095" s="52">
        <f t="shared" si="345"/>
        <v>0</v>
      </c>
      <c r="M3095" s="49">
        <f t="shared" si="346"/>
        <v>0</v>
      </c>
      <c r="N3095" s="45"/>
      <c r="O3095" s="45"/>
      <c r="P3095" s="45"/>
      <c r="Q3095" s="53" t="s">
        <v>21</v>
      </c>
      <c r="R3095" s="54"/>
    </row>
    <row r="3096" spans="1:18" x14ac:dyDescent="0.25">
      <c r="A3096" s="43"/>
      <c r="B3096" s="44"/>
      <c r="C3096" s="45"/>
      <c r="D3096" s="46"/>
      <c r="E3096" s="47"/>
      <c r="F3096" s="48"/>
      <c r="G3096" s="49">
        <f t="shared" si="340"/>
        <v>0</v>
      </c>
      <c r="H3096" s="49">
        <f t="shared" si="341"/>
        <v>0</v>
      </c>
      <c r="I3096" s="50" t="e">
        <f t="shared" si="342"/>
        <v>#N/A</v>
      </c>
      <c r="J3096" s="49">
        <f t="shared" si="343"/>
        <v>0</v>
      </c>
      <c r="K3096" s="51">
        <f t="shared" si="344"/>
        <v>0</v>
      </c>
      <c r="L3096" s="52">
        <f t="shared" si="345"/>
        <v>0</v>
      </c>
      <c r="M3096" s="49">
        <f t="shared" si="346"/>
        <v>0</v>
      </c>
      <c r="N3096" s="45"/>
      <c r="O3096" s="45"/>
      <c r="P3096" s="45"/>
      <c r="Q3096" s="53" t="s">
        <v>21</v>
      </c>
      <c r="R3096" s="54"/>
    </row>
    <row r="3097" spans="1:18" x14ac:dyDescent="0.25">
      <c r="A3097" s="43"/>
      <c r="B3097" s="44"/>
      <c r="C3097" s="45"/>
      <c r="D3097" s="46"/>
      <c r="E3097" s="47"/>
      <c r="F3097" s="48"/>
      <c r="G3097" s="49">
        <f t="shared" si="340"/>
        <v>0</v>
      </c>
      <c r="H3097" s="49">
        <f t="shared" si="341"/>
        <v>0</v>
      </c>
      <c r="I3097" s="50" t="e">
        <f t="shared" si="342"/>
        <v>#N/A</v>
      </c>
      <c r="J3097" s="49">
        <f t="shared" si="343"/>
        <v>0</v>
      </c>
      <c r="K3097" s="51">
        <f t="shared" si="344"/>
        <v>0</v>
      </c>
      <c r="L3097" s="52">
        <f t="shared" si="345"/>
        <v>0</v>
      </c>
      <c r="M3097" s="49">
        <f t="shared" si="346"/>
        <v>0</v>
      </c>
      <c r="N3097" s="45"/>
      <c r="O3097" s="45"/>
      <c r="P3097" s="45"/>
      <c r="Q3097" s="53" t="s">
        <v>21</v>
      </c>
      <c r="R3097" s="54"/>
    </row>
    <row r="3098" spans="1:18" x14ac:dyDescent="0.25">
      <c r="A3098" s="43"/>
      <c r="B3098" s="44"/>
      <c r="C3098" s="45"/>
      <c r="D3098" s="46"/>
      <c r="E3098" s="47"/>
      <c r="F3098" s="48"/>
      <c r="G3098" s="49">
        <f t="shared" si="340"/>
        <v>0</v>
      </c>
      <c r="H3098" s="49">
        <f t="shared" si="341"/>
        <v>0</v>
      </c>
      <c r="I3098" s="50" t="e">
        <f t="shared" si="342"/>
        <v>#N/A</v>
      </c>
      <c r="J3098" s="49">
        <f t="shared" si="343"/>
        <v>0</v>
      </c>
      <c r="K3098" s="51">
        <f t="shared" si="344"/>
        <v>0</v>
      </c>
      <c r="L3098" s="52">
        <f t="shared" si="345"/>
        <v>0</v>
      </c>
      <c r="M3098" s="49">
        <f t="shared" si="346"/>
        <v>0</v>
      </c>
      <c r="N3098" s="45"/>
      <c r="O3098" s="45"/>
      <c r="P3098" s="45"/>
      <c r="Q3098" s="53" t="s">
        <v>21</v>
      </c>
      <c r="R3098" s="54"/>
    </row>
    <row r="3099" spans="1:18" x14ac:dyDescent="0.25">
      <c r="A3099" s="43"/>
      <c r="B3099" s="44"/>
      <c r="C3099" s="45"/>
      <c r="D3099" s="46"/>
      <c r="E3099" s="47"/>
      <c r="F3099" s="48"/>
      <c r="G3099" s="49">
        <f t="shared" si="340"/>
        <v>0</v>
      </c>
      <c r="H3099" s="49">
        <f t="shared" si="341"/>
        <v>0</v>
      </c>
      <c r="I3099" s="50" t="e">
        <f t="shared" si="342"/>
        <v>#N/A</v>
      </c>
      <c r="J3099" s="49">
        <f t="shared" si="343"/>
        <v>0</v>
      </c>
      <c r="K3099" s="51">
        <f t="shared" si="344"/>
        <v>0</v>
      </c>
      <c r="L3099" s="52">
        <f t="shared" si="345"/>
        <v>0</v>
      </c>
      <c r="M3099" s="49">
        <f t="shared" si="346"/>
        <v>0</v>
      </c>
      <c r="N3099" s="45"/>
      <c r="O3099" s="45"/>
      <c r="P3099" s="45"/>
      <c r="Q3099" s="53" t="s">
        <v>21</v>
      </c>
      <c r="R3099" s="54"/>
    </row>
    <row r="3100" spans="1:18" x14ac:dyDescent="0.25">
      <c r="A3100" s="43"/>
      <c r="B3100" s="44"/>
      <c r="C3100" s="45"/>
      <c r="D3100" s="46"/>
      <c r="E3100" s="47"/>
      <c r="F3100" s="48"/>
      <c r="G3100" s="49">
        <f t="shared" si="340"/>
        <v>0</v>
      </c>
      <c r="H3100" s="49">
        <f t="shared" si="341"/>
        <v>0</v>
      </c>
      <c r="I3100" s="50" t="e">
        <f t="shared" si="342"/>
        <v>#N/A</v>
      </c>
      <c r="J3100" s="49">
        <f t="shared" si="343"/>
        <v>0</v>
      </c>
      <c r="K3100" s="51">
        <f t="shared" si="344"/>
        <v>0</v>
      </c>
      <c r="L3100" s="52">
        <f t="shared" si="345"/>
        <v>0</v>
      </c>
      <c r="M3100" s="49">
        <f t="shared" si="346"/>
        <v>0</v>
      </c>
      <c r="N3100" s="45"/>
      <c r="O3100" s="45"/>
      <c r="P3100" s="45"/>
      <c r="Q3100" s="53" t="s">
        <v>21</v>
      </c>
      <c r="R3100" s="54"/>
    </row>
    <row r="3101" spans="1:18" x14ac:dyDescent="0.25">
      <c r="A3101" s="43"/>
      <c r="B3101" s="44"/>
      <c r="C3101" s="45"/>
      <c r="D3101" s="46"/>
      <c r="E3101" s="47"/>
      <c r="F3101" s="48"/>
      <c r="G3101" s="49">
        <f t="shared" si="340"/>
        <v>0</v>
      </c>
      <c r="H3101" s="49">
        <f t="shared" si="341"/>
        <v>0</v>
      </c>
      <c r="I3101" s="50" t="e">
        <f t="shared" si="342"/>
        <v>#N/A</v>
      </c>
      <c r="J3101" s="49">
        <f t="shared" si="343"/>
        <v>0</v>
      </c>
      <c r="K3101" s="51">
        <f t="shared" si="344"/>
        <v>0</v>
      </c>
      <c r="L3101" s="52">
        <f t="shared" si="345"/>
        <v>0</v>
      </c>
      <c r="M3101" s="49">
        <f t="shared" si="346"/>
        <v>0</v>
      </c>
      <c r="N3101" s="45"/>
      <c r="O3101" s="45"/>
      <c r="P3101" s="45"/>
      <c r="Q3101" s="53" t="s">
        <v>21</v>
      </c>
      <c r="R3101" s="54"/>
    </row>
    <row r="3102" spans="1:18" x14ac:dyDescent="0.25">
      <c r="A3102" s="43"/>
      <c r="B3102" s="44"/>
      <c r="C3102" s="45"/>
      <c r="D3102" s="46"/>
      <c r="E3102" s="47"/>
      <c r="F3102" s="48"/>
      <c r="G3102" s="49">
        <f t="shared" si="340"/>
        <v>0</v>
      </c>
      <c r="H3102" s="49">
        <f t="shared" si="341"/>
        <v>0</v>
      </c>
      <c r="I3102" s="50" t="e">
        <f t="shared" si="342"/>
        <v>#N/A</v>
      </c>
      <c r="J3102" s="49">
        <f t="shared" si="343"/>
        <v>0</v>
      </c>
      <c r="K3102" s="51">
        <f t="shared" si="344"/>
        <v>0</v>
      </c>
      <c r="L3102" s="52">
        <f t="shared" si="345"/>
        <v>0</v>
      </c>
      <c r="M3102" s="49">
        <f t="shared" si="346"/>
        <v>0</v>
      </c>
      <c r="N3102" s="45"/>
      <c r="O3102" s="45"/>
      <c r="P3102" s="45"/>
      <c r="Q3102" s="53" t="s">
        <v>21</v>
      </c>
      <c r="R3102" s="54"/>
    </row>
    <row r="3103" spans="1:18" x14ac:dyDescent="0.25">
      <c r="A3103" s="43"/>
      <c r="B3103" s="44"/>
      <c r="C3103" s="45"/>
      <c r="D3103" s="46"/>
      <c r="E3103" s="47"/>
      <c r="F3103" s="48"/>
      <c r="G3103" s="49">
        <f t="shared" si="340"/>
        <v>0</v>
      </c>
      <c r="H3103" s="49">
        <f t="shared" si="341"/>
        <v>0</v>
      </c>
      <c r="I3103" s="50" t="e">
        <f t="shared" si="342"/>
        <v>#N/A</v>
      </c>
      <c r="J3103" s="49">
        <f t="shared" si="343"/>
        <v>0</v>
      </c>
      <c r="K3103" s="51">
        <f t="shared" si="344"/>
        <v>0</v>
      </c>
      <c r="L3103" s="52">
        <f t="shared" si="345"/>
        <v>0</v>
      </c>
      <c r="M3103" s="49">
        <f t="shared" si="346"/>
        <v>0</v>
      </c>
      <c r="N3103" s="45"/>
      <c r="O3103" s="45"/>
      <c r="P3103" s="45"/>
      <c r="Q3103" s="53" t="s">
        <v>21</v>
      </c>
      <c r="R3103" s="54"/>
    </row>
    <row r="3104" spans="1:18" x14ac:dyDescent="0.25">
      <c r="A3104" s="43"/>
      <c r="B3104" s="44"/>
      <c r="C3104" s="45"/>
      <c r="D3104" s="46"/>
      <c r="E3104" s="47"/>
      <c r="F3104" s="48"/>
      <c r="G3104" s="49">
        <f t="shared" si="340"/>
        <v>0</v>
      </c>
      <c r="H3104" s="49">
        <f t="shared" si="341"/>
        <v>0</v>
      </c>
      <c r="I3104" s="50" t="e">
        <f t="shared" si="342"/>
        <v>#N/A</v>
      </c>
      <c r="J3104" s="49">
        <f t="shared" si="343"/>
        <v>0</v>
      </c>
      <c r="K3104" s="51">
        <f t="shared" si="344"/>
        <v>0</v>
      </c>
      <c r="L3104" s="52">
        <f t="shared" si="345"/>
        <v>0</v>
      </c>
      <c r="M3104" s="49">
        <f t="shared" si="346"/>
        <v>0</v>
      </c>
      <c r="N3104" s="45"/>
      <c r="O3104" s="45"/>
      <c r="P3104" s="45"/>
      <c r="Q3104" s="53" t="s">
        <v>21</v>
      </c>
      <c r="R3104" s="54"/>
    </row>
    <row r="3105" spans="1:18" x14ac:dyDescent="0.25">
      <c r="A3105" s="43"/>
      <c r="B3105" s="44"/>
      <c r="C3105" s="45"/>
      <c r="D3105" s="46"/>
      <c r="E3105" s="47"/>
      <c r="F3105" s="48"/>
      <c r="G3105" s="49">
        <f t="shared" si="340"/>
        <v>0</v>
      </c>
      <c r="H3105" s="49">
        <f t="shared" si="341"/>
        <v>0</v>
      </c>
      <c r="I3105" s="50" t="e">
        <f t="shared" si="342"/>
        <v>#N/A</v>
      </c>
      <c r="J3105" s="49">
        <f t="shared" si="343"/>
        <v>0</v>
      </c>
      <c r="K3105" s="51">
        <f t="shared" si="344"/>
        <v>0</v>
      </c>
      <c r="L3105" s="52">
        <f t="shared" si="345"/>
        <v>0</v>
      </c>
      <c r="M3105" s="49">
        <f t="shared" si="346"/>
        <v>0</v>
      </c>
      <c r="N3105" s="45"/>
      <c r="O3105" s="45"/>
      <c r="P3105" s="45"/>
      <c r="Q3105" s="53" t="s">
        <v>21</v>
      </c>
      <c r="R3105" s="54"/>
    </row>
    <row r="3106" spans="1:18" x14ac:dyDescent="0.25">
      <c r="A3106" s="43"/>
      <c r="B3106" s="44"/>
      <c r="C3106" s="45"/>
      <c r="D3106" s="46"/>
      <c r="E3106" s="47"/>
      <c r="F3106" s="48"/>
      <c r="G3106" s="49">
        <f t="shared" si="340"/>
        <v>0</v>
      </c>
      <c r="H3106" s="49">
        <f t="shared" si="341"/>
        <v>0</v>
      </c>
      <c r="I3106" s="50" t="e">
        <f t="shared" si="342"/>
        <v>#N/A</v>
      </c>
      <c r="J3106" s="49">
        <f t="shared" si="343"/>
        <v>0</v>
      </c>
      <c r="K3106" s="51">
        <f t="shared" si="344"/>
        <v>0</v>
      </c>
      <c r="L3106" s="52">
        <f t="shared" si="345"/>
        <v>0</v>
      </c>
      <c r="M3106" s="49">
        <f t="shared" si="346"/>
        <v>0</v>
      </c>
      <c r="N3106" s="45"/>
      <c r="O3106" s="45"/>
      <c r="P3106" s="45"/>
      <c r="Q3106" s="53" t="s">
        <v>21</v>
      </c>
      <c r="R3106" s="54"/>
    </row>
    <row r="3107" spans="1:18" x14ac:dyDescent="0.25">
      <c r="A3107" s="43"/>
      <c r="B3107" s="44"/>
      <c r="C3107" s="45"/>
      <c r="D3107" s="46"/>
      <c r="E3107" s="47"/>
      <c r="F3107" s="48"/>
      <c r="G3107" s="49">
        <f t="shared" si="340"/>
        <v>0</v>
      </c>
      <c r="H3107" s="49">
        <f t="shared" si="341"/>
        <v>0</v>
      </c>
      <c r="I3107" s="50" t="e">
        <f t="shared" si="342"/>
        <v>#N/A</v>
      </c>
      <c r="J3107" s="49">
        <f t="shared" si="343"/>
        <v>0</v>
      </c>
      <c r="K3107" s="51">
        <f t="shared" si="344"/>
        <v>0</v>
      </c>
      <c r="L3107" s="52">
        <f t="shared" si="345"/>
        <v>0</v>
      </c>
      <c r="M3107" s="49">
        <f t="shared" si="346"/>
        <v>0</v>
      </c>
      <c r="N3107" s="45"/>
      <c r="O3107" s="45"/>
      <c r="P3107" s="45"/>
      <c r="Q3107" s="53" t="s">
        <v>21</v>
      </c>
      <c r="R3107" s="54"/>
    </row>
    <row r="3108" spans="1:18" x14ac:dyDescent="0.25">
      <c r="A3108" s="43"/>
      <c r="B3108" s="44"/>
      <c r="C3108" s="45"/>
      <c r="D3108" s="46"/>
      <c r="E3108" s="47"/>
      <c r="F3108" s="48"/>
      <c r="G3108" s="49">
        <f t="shared" si="340"/>
        <v>0</v>
      </c>
      <c r="H3108" s="49">
        <f t="shared" si="341"/>
        <v>0</v>
      </c>
      <c r="I3108" s="50" t="e">
        <f t="shared" si="342"/>
        <v>#N/A</v>
      </c>
      <c r="J3108" s="49">
        <f t="shared" si="343"/>
        <v>0</v>
      </c>
      <c r="K3108" s="51">
        <f t="shared" si="344"/>
        <v>0</v>
      </c>
      <c r="L3108" s="52">
        <f t="shared" si="345"/>
        <v>0</v>
      </c>
      <c r="M3108" s="49">
        <f t="shared" si="346"/>
        <v>0</v>
      </c>
      <c r="N3108" s="45"/>
      <c r="O3108" s="45"/>
      <c r="P3108" s="45"/>
      <c r="Q3108" s="53" t="s">
        <v>21</v>
      </c>
      <c r="R3108" s="54"/>
    </row>
    <row r="3109" spans="1:18" x14ac:dyDescent="0.25">
      <c r="A3109" s="43"/>
      <c r="B3109" s="44"/>
      <c r="C3109" s="45"/>
      <c r="D3109" s="46"/>
      <c r="E3109" s="47"/>
      <c r="F3109" s="48"/>
      <c r="G3109" s="49">
        <f t="shared" si="340"/>
        <v>0</v>
      </c>
      <c r="H3109" s="49">
        <f t="shared" si="341"/>
        <v>0</v>
      </c>
      <c r="I3109" s="50" t="e">
        <f t="shared" si="342"/>
        <v>#N/A</v>
      </c>
      <c r="J3109" s="49">
        <f t="shared" si="343"/>
        <v>0</v>
      </c>
      <c r="K3109" s="51">
        <f t="shared" si="344"/>
        <v>0</v>
      </c>
      <c r="L3109" s="52">
        <f t="shared" si="345"/>
        <v>0</v>
      </c>
      <c r="M3109" s="49">
        <f t="shared" si="346"/>
        <v>0</v>
      </c>
      <c r="N3109" s="45"/>
      <c r="O3109" s="45"/>
      <c r="P3109" s="45"/>
      <c r="Q3109" s="53" t="s">
        <v>21</v>
      </c>
      <c r="R3109" s="54"/>
    </row>
    <row r="3110" spans="1:18" x14ac:dyDescent="0.25">
      <c r="A3110" s="43"/>
      <c r="B3110" s="44"/>
      <c r="C3110" s="45"/>
      <c r="D3110" s="46"/>
      <c r="E3110" s="47"/>
      <c r="F3110" s="48"/>
      <c r="G3110" s="49">
        <f t="shared" si="340"/>
        <v>0</v>
      </c>
      <c r="H3110" s="49">
        <f t="shared" si="341"/>
        <v>0</v>
      </c>
      <c r="I3110" s="50" t="e">
        <f t="shared" si="342"/>
        <v>#N/A</v>
      </c>
      <c r="J3110" s="49">
        <f t="shared" si="343"/>
        <v>0</v>
      </c>
      <c r="K3110" s="51">
        <f t="shared" si="344"/>
        <v>0</v>
      </c>
      <c r="L3110" s="52">
        <f t="shared" si="345"/>
        <v>0</v>
      </c>
      <c r="M3110" s="49">
        <f t="shared" si="346"/>
        <v>0</v>
      </c>
      <c r="N3110" s="45"/>
      <c r="O3110" s="45"/>
      <c r="P3110" s="45"/>
      <c r="Q3110" s="53" t="s">
        <v>21</v>
      </c>
      <c r="R3110" s="54"/>
    </row>
    <row r="3111" spans="1:18" x14ac:dyDescent="0.25">
      <c r="A3111" s="43"/>
      <c r="B3111" s="44"/>
      <c r="C3111" s="45"/>
      <c r="D3111" s="46"/>
      <c r="E3111" s="47"/>
      <c r="F3111" s="48"/>
      <c r="G3111" s="49">
        <f t="shared" si="340"/>
        <v>0</v>
      </c>
      <c r="H3111" s="49">
        <f t="shared" si="341"/>
        <v>0</v>
      </c>
      <c r="I3111" s="50" t="e">
        <f t="shared" si="342"/>
        <v>#N/A</v>
      </c>
      <c r="J3111" s="49">
        <f t="shared" si="343"/>
        <v>0</v>
      </c>
      <c r="K3111" s="51">
        <f t="shared" si="344"/>
        <v>0</v>
      </c>
      <c r="L3111" s="52">
        <f t="shared" si="345"/>
        <v>0</v>
      </c>
      <c r="M3111" s="49">
        <f t="shared" si="346"/>
        <v>0</v>
      </c>
      <c r="N3111" s="45"/>
      <c r="O3111" s="45"/>
      <c r="P3111" s="45"/>
      <c r="Q3111" s="53" t="s">
        <v>21</v>
      </c>
      <c r="R3111" s="54"/>
    </row>
    <row r="3112" spans="1:18" x14ac:dyDescent="0.25">
      <c r="A3112" s="43"/>
      <c r="B3112" s="44"/>
      <c r="C3112" s="45"/>
      <c r="D3112" s="46"/>
      <c r="E3112" s="47"/>
      <c r="F3112" s="48"/>
      <c r="G3112" s="49">
        <f t="shared" si="340"/>
        <v>0</v>
      </c>
      <c r="H3112" s="49">
        <f t="shared" si="341"/>
        <v>0</v>
      </c>
      <c r="I3112" s="50" t="e">
        <f t="shared" si="342"/>
        <v>#N/A</v>
      </c>
      <c r="J3112" s="49">
        <f t="shared" si="343"/>
        <v>0</v>
      </c>
      <c r="K3112" s="51">
        <f t="shared" si="344"/>
        <v>0</v>
      </c>
      <c r="L3112" s="52">
        <f t="shared" si="345"/>
        <v>0</v>
      </c>
      <c r="M3112" s="49">
        <f t="shared" si="346"/>
        <v>0</v>
      </c>
      <c r="N3112" s="45"/>
      <c r="O3112" s="45"/>
      <c r="P3112" s="45"/>
      <c r="Q3112" s="53" t="s">
        <v>21</v>
      </c>
      <c r="R3112" s="54"/>
    </row>
    <row r="3113" spans="1:18" x14ac:dyDescent="0.25">
      <c r="A3113" s="43"/>
      <c r="B3113" s="44"/>
      <c r="C3113" s="45"/>
      <c r="D3113" s="46"/>
      <c r="E3113" s="47"/>
      <c r="F3113" s="48"/>
      <c r="G3113" s="49">
        <f t="shared" si="340"/>
        <v>0</v>
      </c>
      <c r="H3113" s="49">
        <f t="shared" si="341"/>
        <v>0</v>
      </c>
      <c r="I3113" s="50" t="e">
        <f t="shared" si="342"/>
        <v>#N/A</v>
      </c>
      <c r="J3113" s="49">
        <f t="shared" si="343"/>
        <v>0</v>
      </c>
      <c r="K3113" s="51">
        <f t="shared" si="344"/>
        <v>0</v>
      </c>
      <c r="L3113" s="52">
        <f t="shared" si="345"/>
        <v>0</v>
      </c>
      <c r="M3113" s="49">
        <f t="shared" si="346"/>
        <v>0</v>
      </c>
      <c r="N3113" s="45"/>
      <c r="O3113" s="45"/>
      <c r="P3113" s="45"/>
      <c r="Q3113" s="53" t="s">
        <v>21</v>
      </c>
      <c r="R3113" s="54"/>
    </row>
    <row r="3114" spans="1:18" x14ac:dyDescent="0.25">
      <c r="A3114" s="43"/>
      <c r="B3114" s="44"/>
      <c r="C3114" s="45"/>
      <c r="D3114" s="46"/>
      <c r="E3114" s="47"/>
      <c r="F3114" s="48"/>
      <c r="G3114" s="49">
        <f t="shared" si="340"/>
        <v>0</v>
      </c>
      <c r="H3114" s="49">
        <f t="shared" si="341"/>
        <v>0</v>
      </c>
      <c r="I3114" s="50" t="e">
        <f t="shared" si="342"/>
        <v>#N/A</v>
      </c>
      <c r="J3114" s="49">
        <f t="shared" si="343"/>
        <v>0</v>
      </c>
      <c r="K3114" s="51">
        <f t="shared" si="344"/>
        <v>0</v>
      </c>
      <c r="L3114" s="52">
        <f t="shared" si="345"/>
        <v>0</v>
      </c>
      <c r="M3114" s="49">
        <f t="shared" si="346"/>
        <v>0</v>
      </c>
      <c r="N3114" s="45"/>
      <c r="O3114" s="45"/>
      <c r="P3114" s="45"/>
      <c r="Q3114" s="53" t="s">
        <v>21</v>
      </c>
      <c r="R3114" s="54"/>
    </row>
    <row r="3115" spans="1:18" x14ac:dyDescent="0.25">
      <c r="A3115" s="43"/>
      <c r="B3115" s="44"/>
      <c r="C3115" s="45"/>
      <c r="D3115" s="46"/>
      <c r="E3115" s="47"/>
      <c r="F3115" s="48"/>
      <c r="G3115" s="49">
        <f t="shared" si="340"/>
        <v>0</v>
      </c>
      <c r="H3115" s="49">
        <f t="shared" si="341"/>
        <v>0</v>
      </c>
      <c r="I3115" s="50" t="e">
        <f t="shared" si="342"/>
        <v>#N/A</v>
      </c>
      <c r="J3115" s="49">
        <f t="shared" si="343"/>
        <v>0</v>
      </c>
      <c r="K3115" s="51">
        <f t="shared" si="344"/>
        <v>0</v>
      </c>
      <c r="L3115" s="52">
        <f t="shared" si="345"/>
        <v>0</v>
      </c>
      <c r="M3115" s="49">
        <f t="shared" si="346"/>
        <v>0</v>
      </c>
      <c r="N3115" s="45"/>
      <c r="O3115" s="45"/>
      <c r="P3115" s="45"/>
      <c r="Q3115" s="53" t="s">
        <v>21</v>
      </c>
      <c r="R3115" s="54"/>
    </row>
    <row r="3116" spans="1:18" x14ac:dyDescent="0.25">
      <c r="A3116" s="43"/>
      <c r="B3116" s="44"/>
      <c r="C3116" s="45"/>
      <c r="D3116" s="46"/>
      <c r="E3116" s="47"/>
      <c r="F3116" s="48"/>
      <c r="G3116" s="49">
        <f t="shared" si="340"/>
        <v>0</v>
      </c>
      <c r="H3116" s="49">
        <f t="shared" si="341"/>
        <v>0</v>
      </c>
      <c r="I3116" s="50" t="e">
        <f t="shared" si="342"/>
        <v>#N/A</v>
      </c>
      <c r="J3116" s="49">
        <f t="shared" si="343"/>
        <v>0</v>
      </c>
      <c r="K3116" s="51">
        <f t="shared" si="344"/>
        <v>0</v>
      </c>
      <c r="L3116" s="52">
        <f t="shared" si="345"/>
        <v>0</v>
      </c>
      <c r="M3116" s="49">
        <f t="shared" si="346"/>
        <v>0</v>
      </c>
      <c r="N3116" s="45"/>
      <c r="O3116" s="45"/>
      <c r="P3116" s="45"/>
      <c r="Q3116" s="53" t="s">
        <v>21</v>
      </c>
      <c r="R3116" s="54"/>
    </row>
    <row r="3117" spans="1:18" x14ac:dyDescent="0.25">
      <c r="A3117" s="43"/>
      <c r="B3117" s="44"/>
      <c r="C3117" s="45"/>
      <c r="D3117" s="46"/>
      <c r="E3117" s="47"/>
      <c r="F3117" s="48"/>
      <c r="G3117" s="49">
        <f t="shared" si="340"/>
        <v>0</v>
      </c>
      <c r="H3117" s="49">
        <f t="shared" si="341"/>
        <v>0</v>
      </c>
      <c r="I3117" s="50" t="e">
        <f t="shared" si="342"/>
        <v>#N/A</v>
      </c>
      <c r="J3117" s="49">
        <f t="shared" si="343"/>
        <v>0</v>
      </c>
      <c r="K3117" s="51">
        <f t="shared" si="344"/>
        <v>0</v>
      </c>
      <c r="L3117" s="52">
        <f t="shared" si="345"/>
        <v>0</v>
      </c>
      <c r="M3117" s="49">
        <f t="shared" si="346"/>
        <v>0</v>
      </c>
      <c r="N3117" s="45"/>
      <c r="O3117" s="45"/>
      <c r="P3117" s="45"/>
      <c r="Q3117" s="53" t="s">
        <v>21</v>
      </c>
      <c r="R3117" s="54"/>
    </row>
    <row r="3118" spans="1:18" x14ac:dyDescent="0.25">
      <c r="A3118" s="43"/>
      <c r="B3118" s="44"/>
      <c r="C3118" s="45"/>
      <c r="D3118" s="46"/>
      <c r="E3118" s="47"/>
      <c r="F3118" s="48"/>
      <c r="G3118" s="49">
        <f t="shared" si="340"/>
        <v>0</v>
      </c>
      <c r="H3118" s="49">
        <f t="shared" si="341"/>
        <v>0</v>
      </c>
      <c r="I3118" s="50" t="e">
        <f t="shared" si="342"/>
        <v>#N/A</v>
      </c>
      <c r="J3118" s="49">
        <f t="shared" si="343"/>
        <v>0</v>
      </c>
      <c r="K3118" s="51">
        <f t="shared" si="344"/>
        <v>0</v>
      </c>
      <c r="L3118" s="52">
        <f t="shared" si="345"/>
        <v>0</v>
      </c>
      <c r="M3118" s="49">
        <f t="shared" si="346"/>
        <v>0</v>
      </c>
      <c r="N3118" s="45"/>
      <c r="O3118" s="45"/>
      <c r="P3118" s="45"/>
      <c r="Q3118" s="53" t="s">
        <v>21</v>
      </c>
      <c r="R3118" s="54"/>
    </row>
    <row r="3119" spans="1:18" x14ac:dyDescent="0.25">
      <c r="A3119" s="43"/>
      <c r="B3119" s="44"/>
      <c r="C3119" s="45"/>
      <c r="D3119" s="46"/>
      <c r="E3119" s="47"/>
      <c r="F3119" s="48"/>
      <c r="G3119" s="49">
        <f t="shared" si="340"/>
        <v>0</v>
      </c>
      <c r="H3119" s="49">
        <f t="shared" si="341"/>
        <v>0</v>
      </c>
      <c r="I3119" s="50" t="e">
        <f t="shared" si="342"/>
        <v>#N/A</v>
      </c>
      <c r="J3119" s="49">
        <f t="shared" si="343"/>
        <v>0</v>
      </c>
      <c r="K3119" s="51">
        <f t="shared" si="344"/>
        <v>0</v>
      </c>
      <c r="L3119" s="52">
        <f t="shared" si="345"/>
        <v>0</v>
      </c>
      <c r="M3119" s="49">
        <f t="shared" si="346"/>
        <v>0</v>
      </c>
      <c r="N3119" s="45"/>
      <c r="O3119" s="45"/>
      <c r="P3119" s="45"/>
      <c r="Q3119" s="53" t="s">
        <v>21</v>
      </c>
      <c r="R3119" s="54"/>
    </row>
    <row r="3120" spans="1:18" x14ac:dyDescent="0.25">
      <c r="A3120" s="43"/>
      <c r="B3120" s="44"/>
      <c r="C3120" s="45"/>
      <c r="D3120" s="46"/>
      <c r="E3120" s="47"/>
      <c r="F3120" s="48"/>
      <c r="G3120" s="49">
        <f t="shared" si="340"/>
        <v>0</v>
      </c>
      <c r="H3120" s="49">
        <f t="shared" si="341"/>
        <v>0</v>
      </c>
      <c r="I3120" s="50" t="e">
        <f t="shared" si="342"/>
        <v>#N/A</v>
      </c>
      <c r="J3120" s="49">
        <f t="shared" si="343"/>
        <v>0</v>
      </c>
      <c r="K3120" s="51">
        <f t="shared" si="344"/>
        <v>0</v>
      </c>
      <c r="L3120" s="52">
        <f t="shared" si="345"/>
        <v>0</v>
      </c>
      <c r="M3120" s="49">
        <f t="shared" si="346"/>
        <v>0</v>
      </c>
      <c r="N3120" s="45"/>
      <c r="O3120" s="45"/>
      <c r="P3120" s="45"/>
      <c r="Q3120" s="53" t="s">
        <v>21</v>
      </c>
      <c r="R3120" s="54"/>
    </row>
    <row r="3121" spans="1:18" x14ac:dyDescent="0.25">
      <c r="A3121" s="43"/>
      <c r="B3121" s="44"/>
      <c r="C3121" s="45"/>
      <c r="D3121" s="46"/>
      <c r="E3121" s="47"/>
      <c r="F3121" s="48"/>
      <c r="G3121" s="49">
        <f t="shared" si="340"/>
        <v>0</v>
      </c>
      <c r="H3121" s="49">
        <f t="shared" si="341"/>
        <v>0</v>
      </c>
      <c r="I3121" s="50" t="e">
        <f t="shared" si="342"/>
        <v>#N/A</v>
      </c>
      <c r="J3121" s="49">
        <f t="shared" si="343"/>
        <v>0</v>
      </c>
      <c r="K3121" s="51">
        <f t="shared" si="344"/>
        <v>0</v>
      </c>
      <c r="L3121" s="52">
        <f t="shared" si="345"/>
        <v>0</v>
      </c>
      <c r="M3121" s="49">
        <f t="shared" si="346"/>
        <v>0</v>
      </c>
      <c r="N3121" s="45"/>
      <c r="O3121" s="45"/>
      <c r="P3121" s="45"/>
      <c r="Q3121" s="53" t="s">
        <v>21</v>
      </c>
      <c r="R3121" s="54"/>
    </row>
    <row r="3122" spans="1:18" x14ac:dyDescent="0.25">
      <c r="A3122" s="43"/>
      <c r="B3122" s="44"/>
      <c r="C3122" s="45"/>
      <c r="D3122" s="46"/>
      <c r="E3122" s="47"/>
      <c r="F3122" s="48"/>
      <c r="G3122" s="49">
        <f t="shared" si="340"/>
        <v>0</v>
      </c>
      <c r="H3122" s="49">
        <f t="shared" si="341"/>
        <v>0</v>
      </c>
      <c r="I3122" s="50" t="e">
        <f t="shared" si="342"/>
        <v>#N/A</v>
      </c>
      <c r="J3122" s="49">
        <f t="shared" si="343"/>
        <v>0</v>
      </c>
      <c r="K3122" s="51">
        <f t="shared" si="344"/>
        <v>0</v>
      </c>
      <c r="L3122" s="52">
        <f t="shared" si="345"/>
        <v>0</v>
      </c>
      <c r="M3122" s="49">
        <f t="shared" si="346"/>
        <v>0</v>
      </c>
      <c r="N3122" s="45"/>
      <c r="O3122" s="45"/>
      <c r="P3122" s="45"/>
      <c r="Q3122" s="53" t="s">
        <v>21</v>
      </c>
      <c r="R3122" s="54"/>
    </row>
    <row r="3123" spans="1:18" x14ac:dyDescent="0.25">
      <c r="A3123" s="43"/>
      <c r="B3123" s="44"/>
      <c r="C3123" s="45"/>
      <c r="D3123" s="46"/>
      <c r="E3123" s="47"/>
      <c r="F3123" s="48"/>
      <c r="G3123" s="49">
        <f t="shared" si="340"/>
        <v>0</v>
      </c>
      <c r="H3123" s="49">
        <f t="shared" si="341"/>
        <v>0</v>
      </c>
      <c r="I3123" s="50" t="e">
        <f t="shared" si="342"/>
        <v>#N/A</v>
      </c>
      <c r="J3123" s="49">
        <f t="shared" si="343"/>
        <v>0</v>
      </c>
      <c r="K3123" s="51">
        <f t="shared" si="344"/>
        <v>0</v>
      </c>
      <c r="L3123" s="52">
        <f t="shared" si="345"/>
        <v>0</v>
      </c>
      <c r="M3123" s="49">
        <f t="shared" si="346"/>
        <v>0</v>
      </c>
      <c r="N3123" s="45"/>
      <c r="O3123" s="45"/>
      <c r="P3123" s="45"/>
      <c r="Q3123" s="53" t="s">
        <v>21</v>
      </c>
      <c r="R3123" s="54"/>
    </row>
    <row r="3124" spans="1:18" x14ac:dyDescent="0.25">
      <c r="A3124" s="43"/>
      <c r="B3124" s="44"/>
      <c r="C3124" s="45"/>
      <c r="D3124" s="46"/>
      <c r="E3124" s="47"/>
      <c r="F3124" s="48"/>
      <c r="G3124" s="49">
        <f t="shared" si="340"/>
        <v>0</v>
      </c>
      <c r="H3124" s="49">
        <f t="shared" si="341"/>
        <v>0</v>
      </c>
      <c r="I3124" s="50" t="e">
        <f t="shared" si="342"/>
        <v>#N/A</v>
      </c>
      <c r="J3124" s="49">
        <f t="shared" si="343"/>
        <v>0</v>
      </c>
      <c r="K3124" s="51">
        <f t="shared" si="344"/>
        <v>0</v>
      </c>
      <c r="L3124" s="52">
        <f t="shared" si="345"/>
        <v>0</v>
      </c>
      <c r="M3124" s="49">
        <f t="shared" si="346"/>
        <v>0</v>
      </c>
      <c r="N3124" s="45"/>
      <c r="O3124" s="45"/>
      <c r="P3124" s="45"/>
      <c r="Q3124" s="53" t="s">
        <v>21</v>
      </c>
      <c r="R3124" s="54"/>
    </row>
    <row r="3125" spans="1:18" x14ac:dyDescent="0.25">
      <c r="A3125" s="43"/>
      <c r="B3125" s="44"/>
      <c r="C3125" s="45"/>
      <c r="D3125" s="46"/>
      <c r="E3125" s="47"/>
      <c r="F3125" s="48"/>
      <c r="G3125" s="49">
        <f t="shared" si="340"/>
        <v>0</v>
      </c>
      <c r="H3125" s="49">
        <f t="shared" si="341"/>
        <v>0</v>
      </c>
      <c r="I3125" s="50" t="e">
        <f t="shared" si="342"/>
        <v>#N/A</v>
      </c>
      <c r="J3125" s="49">
        <f t="shared" si="343"/>
        <v>0</v>
      </c>
      <c r="K3125" s="51">
        <f t="shared" si="344"/>
        <v>0</v>
      </c>
      <c r="L3125" s="52">
        <f t="shared" si="345"/>
        <v>0</v>
      </c>
      <c r="M3125" s="49">
        <f t="shared" si="346"/>
        <v>0</v>
      </c>
      <c r="N3125" s="45"/>
      <c r="O3125" s="45"/>
      <c r="P3125" s="45"/>
      <c r="Q3125" s="53" t="s">
        <v>21</v>
      </c>
      <c r="R3125" s="54"/>
    </row>
    <row r="3126" spans="1:18" x14ac:dyDescent="0.25">
      <c r="A3126" s="43"/>
      <c r="B3126" s="44"/>
      <c r="C3126" s="45"/>
      <c r="D3126" s="46"/>
      <c r="E3126" s="47"/>
      <c r="F3126" s="48"/>
      <c r="G3126" s="49">
        <f t="shared" si="340"/>
        <v>0</v>
      </c>
      <c r="H3126" s="49">
        <f t="shared" si="341"/>
        <v>0</v>
      </c>
      <c r="I3126" s="50" t="e">
        <f t="shared" si="342"/>
        <v>#N/A</v>
      </c>
      <c r="J3126" s="49">
        <f t="shared" si="343"/>
        <v>0</v>
      </c>
      <c r="K3126" s="51">
        <f t="shared" si="344"/>
        <v>0</v>
      </c>
      <c r="L3126" s="52">
        <f t="shared" si="345"/>
        <v>0</v>
      </c>
      <c r="M3126" s="49">
        <f t="shared" si="346"/>
        <v>0</v>
      </c>
      <c r="N3126" s="45"/>
      <c r="O3126" s="45"/>
      <c r="P3126" s="45"/>
      <c r="Q3126" s="53" t="s">
        <v>21</v>
      </c>
      <c r="R3126" s="54"/>
    </row>
    <row r="3127" spans="1:18" x14ac:dyDescent="0.25">
      <c r="A3127" s="43"/>
      <c r="B3127" s="44"/>
      <c r="C3127" s="45"/>
      <c r="D3127" s="46"/>
      <c r="E3127" s="47"/>
      <c r="F3127" s="48"/>
      <c r="G3127" s="49">
        <f t="shared" si="340"/>
        <v>0</v>
      </c>
      <c r="H3127" s="49">
        <f t="shared" si="341"/>
        <v>0</v>
      </c>
      <c r="I3127" s="50" t="e">
        <f t="shared" si="342"/>
        <v>#N/A</v>
      </c>
      <c r="J3127" s="49">
        <f t="shared" si="343"/>
        <v>0</v>
      </c>
      <c r="K3127" s="51">
        <f t="shared" si="344"/>
        <v>0</v>
      </c>
      <c r="L3127" s="52">
        <f t="shared" si="345"/>
        <v>0</v>
      </c>
      <c r="M3127" s="49">
        <f t="shared" si="346"/>
        <v>0</v>
      </c>
      <c r="N3127" s="45"/>
      <c r="O3127" s="45"/>
      <c r="P3127" s="45"/>
      <c r="Q3127" s="53" t="s">
        <v>21</v>
      </c>
      <c r="R3127" s="54"/>
    </row>
    <row r="3128" spans="1:18" x14ac:dyDescent="0.25">
      <c r="A3128" s="43"/>
      <c r="B3128" s="44"/>
      <c r="C3128" s="45"/>
      <c r="D3128" s="46"/>
      <c r="E3128" s="47"/>
      <c r="F3128" s="48"/>
      <c r="G3128" s="49">
        <f t="shared" si="340"/>
        <v>0</v>
      </c>
      <c r="H3128" s="49">
        <f t="shared" si="341"/>
        <v>0</v>
      </c>
      <c r="I3128" s="50" t="e">
        <f t="shared" si="342"/>
        <v>#N/A</v>
      </c>
      <c r="J3128" s="49">
        <f t="shared" si="343"/>
        <v>0</v>
      </c>
      <c r="K3128" s="51">
        <f t="shared" si="344"/>
        <v>0</v>
      </c>
      <c r="L3128" s="52">
        <f t="shared" si="345"/>
        <v>0</v>
      </c>
      <c r="M3128" s="49">
        <f t="shared" si="346"/>
        <v>0</v>
      </c>
      <c r="N3128" s="45"/>
      <c r="O3128" s="45"/>
      <c r="P3128" s="45"/>
      <c r="Q3128" s="53" t="s">
        <v>21</v>
      </c>
      <c r="R3128" s="54"/>
    </row>
    <row r="3129" spans="1:18" x14ac:dyDescent="0.25">
      <c r="A3129" s="43"/>
      <c r="B3129" s="44"/>
      <c r="C3129" s="45"/>
      <c r="D3129" s="46"/>
      <c r="E3129" s="47"/>
      <c r="F3129" s="48"/>
      <c r="G3129" s="49">
        <f t="shared" si="340"/>
        <v>0</v>
      </c>
      <c r="H3129" s="49">
        <f t="shared" si="341"/>
        <v>0</v>
      </c>
      <c r="I3129" s="50" t="e">
        <f t="shared" si="342"/>
        <v>#N/A</v>
      </c>
      <c r="J3129" s="49">
        <f t="shared" si="343"/>
        <v>0</v>
      </c>
      <c r="K3129" s="51">
        <f t="shared" si="344"/>
        <v>0</v>
      </c>
      <c r="L3129" s="52">
        <f t="shared" si="345"/>
        <v>0</v>
      </c>
      <c r="M3129" s="49">
        <f t="shared" si="346"/>
        <v>0</v>
      </c>
      <c r="N3129" s="45"/>
      <c r="O3129" s="45"/>
      <c r="P3129" s="45"/>
      <c r="Q3129" s="53" t="s">
        <v>21</v>
      </c>
      <c r="R3129" s="54"/>
    </row>
    <row r="3130" spans="1:18" x14ac:dyDescent="0.25">
      <c r="A3130" s="43"/>
      <c r="B3130" s="44"/>
      <c r="C3130" s="45"/>
      <c r="D3130" s="46"/>
      <c r="E3130" s="47"/>
      <c r="F3130" s="48"/>
      <c r="G3130" s="49">
        <f t="shared" si="340"/>
        <v>0</v>
      </c>
      <c r="H3130" s="49">
        <f t="shared" si="341"/>
        <v>0</v>
      </c>
      <c r="I3130" s="50" t="e">
        <f t="shared" si="342"/>
        <v>#N/A</v>
      </c>
      <c r="J3130" s="49">
        <f t="shared" si="343"/>
        <v>0</v>
      </c>
      <c r="K3130" s="51">
        <f t="shared" si="344"/>
        <v>0</v>
      </c>
      <c r="L3130" s="52">
        <f t="shared" si="345"/>
        <v>0</v>
      </c>
      <c r="M3130" s="49">
        <f t="shared" si="346"/>
        <v>0</v>
      </c>
      <c r="N3130" s="45"/>
      <c r="O3130" s="45"/>
      <c r="P3130" s="45"/>
      <c r="Q3130" s="53" t="s">
        <v>21</v>
      </c>
      <c r="R3130" s="54"/>
    </row>
    <row r="3131" spans="1:18" x14ac:dyDescent="0.25">
      <c r="A3131" s="43"/>
      <c r="B3131" s="44"/>
      <c r="C3131" s="45"/>
      <c r="D3131" s="46"/>
      <c r="E3131" s="47"/>
      <c r="F3131" s="48"/>
      <c r="G3131" s="49">
        <f t="shared" si="340"/>
        <v>0</v>
      </c>
      <c r="H3131" s="49">
        <f t="shared" si="341"/>
        <v>0</v>
      </c>
      <c r="I3131" s="50" t="e">
        <f t="shared" si="342"/>
        <v>#N/A</v>
      </c>
      <c r="J3131" s="49">
        <f t="shared" si="343"/>
        <v>0</v>
      </c>
      <c r="K3131" s="51">
        <f t="shared" si="344"/>
        <v>0</v>
      </c>
      <c r="L3131" s="52">
        <f t="shared" si="345"/>
        <v>0</v>
      </c>
      <c r="M3131" s="49">
        <f t="shared" si="346"/>
        <v>0</v>
      </c>
      <c r="N3131" s="45"/>
      <c r="O3131" s="45"/>
      <c r="P3131" s="45"/>
      <c r="Q3131" s="53" t="s">
        <v>21</v>
      </c>
      <c r="R3131" s="54"/>
    </row>
    <row r="3132" spans="1:18" x14ac:dyDescent="0.25">
      <c r="A3132" s="43"/>
      <c r="B3132" s="44"/>
      <c r="C3132" s="45"/>
      <c r="D3132" s="46"/>
      <c r="E3132" s="47"/>
      <c r="F3132" s="48"/>
      <c r="G3132" s="49">
        <f t="shared" si="340"/>
        <v>0</v>
      </c>
      <c r="H3132" s="49">
        <f t="shared" si="341"/>
        <v>0</v>
      </c>
      <c r="I3132" s="50" t="e">
        <f t="shared" si="342"/>
        <v>#N/A</v>
      </c>
      <c r="J3132" s="49">
        <f t="shared" si="343"/>
        <v>0</v>
      </c>
      <c r="K3132" s="51">
        <f t="shared" si="344"/>
        <v>0</v>
      </c>
      <c r="L3132" s="52">
        <f t="shared" si="345"/>
        <v>0</v>
      </c>
      <c r="M3132" s="49">
        <f t="shared" si="346"/>
        <v>0</v>
      </c>
      <c r="N3132" s="45"/>
      <c r="O3132" s="45"/>
      <c r="P3132" s="45"/>
      <c r="Q3132" s="53" t="s">
        <v>21</v>
      </c>
      <c r="R3132" s="54"/>
    </row>
    <row r="3133" spans="1:18" x14ac:dyDescent="0.25">
      <c r="A3133" s="43"/>
      <c r="B3133" s="44"/>
      <c r="C3133" s="45"/>
      <c r="D3133" s="46"/>
      <c r="E3133" s="47"/>
      <c r="F3133" s="48"/>
      <c r="G3133" s="49">
        <f t="shared" si="340"/>
        <v>0</v>
      </c>
      <c r="H3133" s="49">
        <f t="shared" si="341"/>
        <v>0</v>
      </c>
      <c r="I3133" s="50" t="e">
        <f t="shared" si="342"/>
        <v>#N/A</v>
      </c>
      <c r="J3133" s="49">
        <f t="shared" si="343"/>
        <v>0</v>
      </c>
      <c r="K3133" s="51">
        <f t="shared" si="344"/>
        <v>0</v>
      </c>
      <c r="L3133" s="52">
        <f t="shared" si="345"/>
        <v>0</v>
      </c>
      <c r="M3133" s="49">
        <f t="shared" si="346"/>
        <v>0</v>
      </c>
      <c r="N3133" s="45"/>
      <c r="O3133" s="45"/>
      <c r="P3133" s="45"/>
      <c r="Q3133" s="53" t="s">
        <v>21</v>
      </c>
      <c r="R3133" s="54"/>
    </row>
    <row r="3134" spans="1:18" x14ac:dyDescent="0.25">
      <c r="A3134" s="43"/>
      <c r="B3134" s="44"/>
      <c r="C3134" s="45"/>
      <c r="D3134" s="46"/>
      <c r="E3134" s="47"/>
      <c r="F3134" s="48"/>
      <c r="G3134" s="49">
        <f t="shared" si="340"/>
        <v>0</v>
      </c>
      <c r="H3134" s="49">
        <f t="shared" si="341"/>
        <v>0</v>
      </c>
      <c r="I3134" s="50" t="e">
        <f t="shared" si="342"/>
        <v>#N/A</v>
      </c>
      <c r="J3134" s="49">
        <f t="shared" si="343"/>
        <v>0</v>
      </c>
      <c r="K3134" s="51">
        <f t="shared" si="344"/>
        <v>0</v>
      </c>
      <c r="L3134" s="52">
        <f t="shared" si="345"/>
        <v>0</v>
      </c>
      <c r="M3134" s="49">
        <f t="shared" si="346"/>
        <v>0</v>
      </c>
      <c r="N3134" s="45"/>
      <c r="O3134" s="45"/>
      <c r="P3134" s="45"/>
      <c r="Q3134" s="53" t="s">
        <v>21</v>
      </c>
      <c r="R3134" s="54"/>
    </row>
    <row r="3135" spans="1:18" x14ac:dyDescent="0.25">
      <c r="A3135" s="43"/>
      <c r="B3135" s="44"/>
      <c r="C3135" s="45"/>
      <c r="D3135" s="46"/>
      <c r="E3135" s="47"/>
      <c r="F3135" s="48"/>
      <c r="G3135" s="49">
        <f t="shared" si="340"/>
        <v>0</v>
      </c>
      <c r="H3135" s="49">
        <f t="shared" si="341"/>
        <v>0</v>
      </c>
      <c r="I3135" s="50" t="e">
        <f t="shared" si="342"/>
        <v>#N/A</v>
      </c>
      <c r="J3135" s="49">
        <f t="shared" si="343"/>
        <v>0</v>
      </c>
      <c r="K3135" s="51">
        <f t="shared" si="344"/>
        <v>0</v>
      </c>
      <c r="L3135" s="52">
        <f t="shared" si="345"/>
        <v>0</v>
      </c>
      <c r="M3135" s="49">
        <f t="shared" si="346"/>
        <v>0</v>
      </c>
      <c r="N3135" s="45"/>
      <c r="O3135" s="45"/>
      <c r="P3135" s="45"/>
      <c r="Q3135" s="53" t="s">
        <v>21</v>
      </c>
      <c r="R3135" s="54"/>
    </row>
    <row r="3136" spans="1:18" x14ac:dyDescent="0.25">
      <c r="A3136" s="43"/>
      <c r="B3136" s="44"/>
      <c r="C3136" s="45"/>
      <c r="D3136" s="46"/>
      <c r="E3136" s="47"/>
      <c r="F3136" s="48"/>
      <c r="G3136" s="49">
        <f t="shared" si="340"/>
        <v>0</v>
      </c>
      <c r="H3136" s="49">
        <f t="shared" si="341"/>
        <v>0</v>
      </c>
      <c r="I3136" s="50" t="e">
        <f t="shared" si="342"/>
        <v>#N/A</v>
      </c>
      <c r="J3136" s="49">
        <f t="shared" si="343"/>
        <v>0</v>
      </c>
      <c r="K3136" s="51">
        <f t="shared" si="344"/>
        <v>0</v>
      </c>
      <c r="L3136" s="52">
        <f t="shared" si="345"/>
        <v>0</v>
      </c>
      <c r="M3136" s="49">
        <f t="shared" si="346"/>
        <v>0</v>
      </c>
      <c r="N3136" s="45"/>
      <c r="O3136" s="45"/>
      <c r="P3136" s="45"/>
      <c r="Q3136" s="53" t="s">
        <v>21</v>
      </c>
      <c r="R3136" s="54"/>
    </row>
    <row r="3137" spans="1:18" x14ac:dyDescent="0.25">
      <c r="A3137" s="43"/>
      <c r="B3137" s="44"/>
      <c r="C3137" s="45"/>
      <c r="D3137" s="46"/>
      <c r="E3137" s="47"/>
      <c r="F3137" s="48"/>
      <c r="G3137" s="49">
        <f t="shared" si="340"/>
        <v>0</v>
      </c>
      <c r="H3137" s="49">
        <f t="shared" si="341"/>
        <v>0</v>
      </c>
      <c r="I3137" s="50" t="e">
        <f t="shared" si="342"/>
        <v>#N/A</v>
      </c>
      <c r="J3137" s="49">
        <f t="shared" si="343"/>
        <v>0</v>
      </c>
      <c r="K3137" s="51">
        <f t="shared" si="344"/>
        <v>0</v>
      </c>
      <c r="L3137" s="52">
        <f t="shared" si="345"/>
        <v>0</v>
      </c>
      <c r="M3137" s="49">
        <f t="shared" si="346"/>
        <v>0</v>
      </c>
      <c r="N3137" s="45"/>
      <c r="O3137" s="45"/>
      <c r="P3137" s="45"/>
      <c r="Q3137" s="53" t="s">
        <v>21</v>
      </c>
      <c r="R3137" s="54"/>
    </row>
    <row r="3138" spans="1:18" x14ac:dyDescent="0.25">
      <c r="A3138" s="43"/>
      <c r="B3138" s="44"/>
      <c r="C3138" s="45"/>
      <c r="D3138" s="46"/>
      <c r="E3138" s="47"/>
      <c r="F3138" s="48"/>
      <c r="G3138" s="49">
        <f t="shared" si="340"/>
        <v>0</v>
      </c>
      <c r="H3138" s="49">
        <f t="shared" si="341"/>
        <v>0</v>
      </c>
      <c r="I3138" s="50" t="e">
        <f t="shared" si="342"/>
        <v>#N/A</v>
      </c>
      <c r="J3138" s="49">
        <f t="shared" si="343"/>
        <v>0</v>
      </c>
      <c r="K3138" s="51">
        <f t="shared" si="344"/>
        <v>0</v>
      </c>
      <c r="L3138" s="52">
        <f t="shared" si="345"/>
        <v>0</v>
      </c>
      <c r="M3138" s="49">
        <f t="shared" si="346"/>
        <v>0</v>
      </c>
      <c r="N3138" s="45"/>
      <c r="O3138" s="45"/>
      <c r="P3138" s="45"/>
      <c r="Q3138" s="53" t="s">
        <v>21</v>
      </c>
      <c r="R3138" s="54"/>
    </row>
    <row r="3139" spans="1:18" x14ac:dyDescent="0.25">
      <c r="A3139" s="43"/>
      <c r="B3139" s="44"/>
      <c r="C3139" s="45"/>
      <c r="D3139" s="46"/>
      <c r="E3139" s="47"/>
      <c r="F3139" s="48"/>
      <c r="G3139" s="49">
        <f t="shared" si="340"/>
        <v>0</v>
      </c>
      <c r="H3139" s="49">
        <f t="shared" si="341"/>
        <v>0</v>
      </c>
      <c r="I3139" s="50" t="e">
        <f t="shared" si="342"/>
        <v>#N/A</v>
      </c>
      <c r="J3139" s="49">
        <f t="shared" si="343"/>
        <v>0</v>
      </c>
      <c r="K3139" s="51">
        <f t="shared" si="344"/>
        <v>0</v>
      </c>
      <c r="L3139" s="52">
        <f t="shared" si="345"/>
        <v>0</v>
      </c>
      <c r="M3139" s="49">
        <f t="shared" si="346"/>
        <v>0</v>
      </c>
      <c r="N3139" s="45"/>
      <c r="O3139" s="45"/>
      <c r="P3139" s="45"/>
      <c r="Q3139" s="53" t="s">
        <v>21</v>
      </c>
      <c r="R3139" s="54"/>
    </row>
    <row r="3140" spans="1:18" x14ac:dyDescent="0.25">
      <c r="A3140" s="43"/>
      <c r="B3140" s="44"/>
      <c r="C3140" s="45"/>
      <c r="D3140" s="46"/>
      <c r="E3140" s="47"/>
      <c r="F3140" s="48"/>
      <c r="G3140" s="49">
        <f t="shared" si="340"/>
        <v>0</v>
      </c>
      <c r="H3140" s="49">
        <f t="shared" si="341"/>
        <v>0</v>
      </c>
      <c r="I3140" s="50" t="e">
        <f t="shared" si="342"/>
        <v>#N/A</v>
      </c>
      <c r="J3140" s="49">
        <f t="shared" si="343"/>
        <v>0</v>
      </c>
      <c r="K3140" s="51">
        <f t="shared" si="344"/>
        <v>0</v>
      </c>
      <c r="L3140" s="52">
        <f t="shared" si="345"/>
        <v>0</v>
      </c>
      <c r="M3140" s="49">
        <f t="shared" si="346"/>
        <v>0</v>
      </c>
      <c r="N3140" s="45"/>
      <c r="O3140" s="45"/>
      <c r="P3140" s="45"/>
      <c r="Q3140" s="53" t="s">
        <v>21</v>
      </c>
      <c r="R3140" s="54"/>
    </row>
    <row r="3141" spans="1:18" x14ac:dyDescent="0.25">
      <c r="A3141" s="43"/>
      <c r="B3141" s="44"/>
      <c r="C3141" s="45"/>
      <c r="D3141" s="46"/>
      <c r="E3141" s="47"/>
      <c r="F3141" s="48"/>
      <c r="G3141" s="49">
        <f t="shared" si="340"/>
        <v>0</v>
      </c>
      <c r="H3141" s="49">
        <f t="shared" si="341"/>
        <v>0</v>
      </c>
      <c r="I3141" s="50" t="e">
        <f t="shared" si="342"/>
        <v>#N/A</v>
      </c>
      <c r="J3141" s="49">
        <f t="shared" si="343"/>
        <v>0</v>
      </c>
      <c r="K3141" s="51">
        <f t="shared" si="344"/>
        <v>0</v>
      </c>
      <c r="L3141" s="52">
        <f t="shared" si="345"/>
        <v>0</v>
      </c>
      <c r="M3141" s="49">
        <f t="shared" si="346"/>
        <v>0</v>
      </c>
      <c r="N3141" s="45"/>
      <c r="O3141" s="45"/>
      <c r="P3141" s="45"/>
      <c r="Q3141" s="53" t="s">
        <v>21</v>
      </c>
      <c r="R3141" s="54"/>
    </row>
    <row r="3142" spans="1:18" x14ac:dyDescent="0.25">
      <c r="A3142" s="43"/>
      <c r="B3142" s="44"/>
      <c r="C3142" s="45"/>
      <c r="D3142" s="46"/>
      <c r="E3142" s="47"/>
      <c r="F3142" s="48"/>
      <c r="G3142" s="49">
        <f t="shared" ref="G3142:G3205" si="347">IF(LEFT(N3142,2)="st",ROUND(F3142*0.017,2),ROUND(F3142*0.0145,2))</f>
        <v>0</v>
      </c>
      <c r="H3142" s="49">
        <f t="shared" ref="H3142:H3205" si="348">IF(LEFT(N3142,2)="st",0,ROUND(F3142*0.0025,2))</f>
        <v>0</v>
      </c>
      <c r="I3142" s="50" t="e">
        <f t="shared" ref="I3142:I3205" si="349">VLOOKUP(C3142,Payments,10,FALSE)</f>
        <v>#N/A</v>
      </c>
      <c r="J3142" s="49">
        <f t="shared" ref="J3142:J3205" si="350">ROUND(F3142*0.0013,2)</f>
        <v>0</v>
      </c>
      <c r="K3142" s="51">
        <f t="shared" ref="K3142:K3205" si="351">ROUND(G3142,2)</f>
        <v>0</v>
      </c>
      <c r="L3142" s="52">
        <f t="shared" ref="L3142:L3205" si="352">ROUND(J3142+H3142,2)</f>
        <v>0</v>
      </c>
      <c r="M3142" s="49">
        <f t="shared" ref="M3142:M3205" si="353">L3142+K3142</f>
        <v>0</v>
      </c>
      <c r="N3142" s="45"/>
      <c r="O3142" s="45"/>
      <c r="P3142" s="45"/>
      <c r="Q3142" s="53" t="s">
        <v>21</v>
      </c>
      <c r="R3142" s="54"/>
    </row>
    <row r="3143" spans="1:18" x14ac:dyDescent="0.25">
      <c r="A3143" s="43"/>
      <c r="B3143" s="44"/>
      <c r="C3143" s="45"/>
      <c r="D3143" s="46"/>
      <c r="E3143" s="47"/>
      <c r="F3143" s="48"/>
      <c r="G3143" s="49">
        <f t="shared" si="347"/>
        <v>0</v>
      </c>
      <c r="H3143" s="49">
        <f t="shared" si="348"/>
        <v>0</v>
      </c>
      <c r="I3143" s="50" t="e">
        <f t="shared" si="349"/>
        <v>#N/A</v>
      </c>
      <c r="J3143" s="49">
        <f t="shared" si="350"/>
        <v>0</v>
      </c>
      <c r="K3143" s="51">
        <f t="shared" si="351"/>
        <v>0</v>
      </c>
      <c r="L3143" s="52">
        <f t="shared" si="352"/>
        <v>0</v>
      </c>
      <c r="M3143" s="49">
        <f t="shared" si="353"/>
        <v>0</v>
      </c>
      <c r="N3143" s="45"/>
      <c r="O3143" s="45"/>
      <c r="P3143" s="45"/>
      <c r="Q3143" s="53" t="s">
        <v>21</v>
      </c>
      <c r="R3143" s="54"/>
    </row>
    <row r="3144" spans="1:18" x14ac:dyDescent="0.25">
      <c r="A3144" s="43"/>
      <c r="B3144" s="44"/>
      <c r="C3144" s="45"/>
      <c r="D3144" s="46"/>
      <c r="E3144" s="47"/>
      <c r="F3144" s="48"/>
      <c r="G3144" s="49">
        <f t="shared" si="347"/>
        <v>0</v>
      </c>
      <c r="H3144" s="49">
        <f t="shared" si="348"/>
        <v>0</v>
      </c>
      <c r="I3144" s="50" t="e">
        <f t="shared" si="349"/>
        <v>#N/A</v>
      </c>
      <c r="J3144" s="49">
        <f t="shared" si="350"/>
        <v>0</v>
      </c>
      <c r="K3144" s="51">
        <f t="shared" si="351"/>
        <v>0</v>
      </c>
      <c r="L3144" s="52">
        <f t="shared" si="352"/>
        <v>0</v>
      </c>
      <c r="M3144" s="49">
        <f t="shared" si="353"/>
        <v>0</v>
      </c>
      <c r="N3144" s="45"/>
      <c r="O3144" s="45"/>
      <c r="P3144" s="45"/>
      <c r="Q3144" s="53" t="s">
        <v>21</v>
      </c>
      <c r="R3144" s="54"/>
    </row>
    <row r="3145" spans="1:18" x14ac:dyDescent="0.25">
      <c r="A3145" s="43"/>
      <c r="B3145" s="44"/>
      <c r="C3145" s="45"/>
      <c r="D3145" s="46"/>
      <c r="E3145" s="47"/>
      <c r="F3145" s="48"/>
      <c r="G3145" s="49">
        <f t="shared" si="347"/>
        <v>0</v>
      </c>
      <c r="H3145" s="49">
        <f t="shared" si="348"/>
        <v>0</v>
      </c>
      <c r="I3145" s="50" t="e">
        <f t="shared" si="349"/>
        <v>#N/A</v>
      </c>
      <c r="J3145" s="49">
        <f t="shared" si="350"/>
        <v>0</v>
      </c>
      <c r="K3145" s="51">
        <f t="shared" si="351"/>
        <v>0</v>
      </c>
      <c r="L3145" s="52">
        <f t="shared" si="352"/>
        <v>0</v>
      </c>
      <c r="M3145" s="49">
        <f t="shared" si="353"/>
        <v>0</v>
      </c>
      <c r="N3145" s="45"/>
      <c r="O3145" s="45"/>
      <c r="P3145" s="45"/>
      <c r="Q3145" s="53" t="s">
        <v>21</v>
      </c>
      <c r="R3145" s="54"/>
    </row>
    <row r="3146" spans="1:18" x14ac:dyDescent="0.25">
      <c r="A3146" s="43"/>
      <c r="B3146" s="44"/>
      <c r="C3146" s="45"/>
      <c r="D3146" s="46"/>
      <c r="E3146" s="47"/>
      <c r="F3146" s="48"/>
      <c r="G3146" s="49">
        <f t="shared" si="347"/>
        <v>0</v>
      </c>
      <c r="H3146" s="49">
        <f t="shared" si="348"/>
        <v>0</v>
      </c>
      <c r="I3146" s="50" t="e">
        <f t="shared" si="349"/>
        <v>#N/A</v>
      </c>
      <c r="J3146" s="49">
        <f t="shared" si="350"/>
        <v>0</v>
      </c>
      <c r="K3146" s="51">
        <f t="shared" si="351"/>
        <v>0</v>
      </c>
      <c r="L3146" s="52">
        <f t="shared" si="352"/>
        <v>0</v>
      </c>
      <c r="M3146" s="49">
        <f t="shared" si="353"/>
        <v>0</v>
      </c>
      <c r="N3146" s="45"/>
      <c r="O3146" s="45"/>
      <c r="P3146" s="45"/>
      <c r="Q3146" s="53" t="s">
        <v>21</v>
      </c>
      <c r="R3146" s="54"/>
    </row>
    <row r="3147" spans="1:18" x14ac:dyDescent="0.25">
      <c r="A3147" s="43"/>
      <c r="B3147" s="44"/>
      <c r="C3147" s="45"/>
      <c r="D3147" s="46"/>
      <c r="E3147" s="47"/>
      <c r="F3147" s="48"/>
      <c r="G3147" s="49">
        <f t="shared" si="347"/>
        <v>0</v>
      </c>
      <c r="H3147" s="49">
        <f t="shared" si="348"/>
        <v>0</v>
      </c>
      <c r="I3147" s="50" t="e">
        <f t="shared" si="349"/>
        <v>#N/A</v>
      </c>
      <c r="J3147" s="49">
        <f t="shared" si="350"/>
        <v>0</v>
      </c>
      <c r="K3147" s="51">
        <f t="shared" si="351"/>
        <v>0</v>
      </c>
      <c r="L3147" s="52">
        <f t="shared" si="352"/>
        <v>0</v>
      </c>
      <c r="M3147" s="49">
        <f t="shared" si="353"/>
        <v>0</v>
      </c>
      <c r="N3147" s="45"/>
      <c r="O3147" s="45"/>
      <c r="P3147" s="45"/>
      <c r="Q3147" s="53" t="s">
        <v>21</v>
      </c>
      <c r="R3147" s="54"/>
    </row>
    <row r="3148" spans="1:18" x14ac:dyDescent="0.25">
      <c r="A3148" s="43"/>
      <c r="B3148" s="44"/>
      <c r="C3148" s="45"/>
      <c r="D3148" s="46"/>
      <c r="E3148" s="47"/>
      <c r="F3148" s="48"/>
      <c r="G3148" s="49">
        <f t="shared" si="347"/>
        <v>0</v>
      </c>
      <c r="H3148" s="49">
        <f t="shared" si="348"/>
        <v>0</v>
      </c>
      <c r="I3148" s="50" t="e">
        <f t="shared" si="349"/>
        <v>#N/A</v>
      </c>
      <c r="J3148" s="49">
        <f t="shared" si="350"/>
        <v>0</v>
      </c>
      <c r="K3148" s="51">
        <f t="shared" si="351"/>
        <v>0</v>
      </c>
      <c r="L3148" s="52">
        <f t="shared" si="352"/>
        <v>0</v>
      </c>
      <c r="M3148" s="49">
        <f t="shared" si="353"/>
        <v>0</v>
      </c>
      <c r="N3148" s="45"/>
      <c r="O3148" s="45"/>
      <c r="P3148" s="45"/>
      <c r="Q3148" s="53" t="s">
        <v>21</v>
      </c>
      <c r="R3148" s="54"/>
    </row>
    <row r="3149" spans="1:18" x14ac:dyDescent="0.25">
      <c r="A3149" s="43"/>
      <c r="B3149" s="44"/>
      <c r="C3149" s="45"/>
      <c r="D3149" s="46"/>
      <c r="E3149" s="47"/>
      <c r="F3149" s="48"/>
      <c r="G3149" s="49">
        <f t="shared" si="347"/>
        <v>0</v>
      </c>
      <c r="H3149" s="49">
        <f t="shared" si="348"/>
        <v>0</v>
      </c>
      <c r="I3149" s="50" t="e">
        <f t="shared" si="349"/>
        <v>#N/A</v>
      </c>
      <c r="J3149" s="49">
        <f t="shared" si="350"/>
        <v>0</v>
      </c>
      <c r="K3149" s="51">
        <f t="shared" si="351"/>
        <v>0</v>
      </c>
      <c r="L3149" s="52">
        <f t="shared" si="352"/>
        <v>0</v>
      </c>
      <c r="M3149" s="49">
        <f t="shared" si="353"/>
        <v>0</v>
      </c>
      <c r="N3149" s="45"/>
      <c r="O3149" s="45"/>
      <c r="P3149" s="45"/>
      <c r="Q3149" s="53" t="s">
        <v>21</v>
      </c>
      <c r="R3149" s="54"/>
    </row>
    <row r="3150" spans="1:18" x14ac:dyDescent="0.25">
      <c r="A3150" s="43"/>
      <c r="B3150" s="44"/>
      <c r="C3150" s="45"/>
      <c r="D3150" s="46"/>
      <c r="E3150" s="47"/>
      <c r="F3150" s="48"/>
      <c r="G3150" s="49">
        <f t="shared" si="347"/>
        <v>0</v>
      </c>
      <c r="H3150" s="49">
        <f t="shared" si="348"/>
        <v>0</v>
      </c>
      <c r="I3150" s="50" t="e">
        <f t="shared" si="349"/>
        <v>#N/A</v>
      </c>
      <c r="J3150" s="49">
        <f t="shared" si="350"/>
        <v>0</v>
      </c>
      <c r="K3150" s="51">
        <f t="shared" si="351"/>
        <v>0</v>
      </c>
      <c r="L3150" s="52">
        <f t="shared" si="352"/>
        <v>0</v>
      </c>
      <c r="M3150" s="49">
        <f t="shared" si="353"/>
        <v>0</v>
      </c>
      <c r="N3150" s="45"/>
      <c r="O3150" s="45"/>
      <c r="P3150" s="45"/>
      <c r="Q3150" s="53" t="s">
        <v>21</v>
      </c>
      <c r="R3150" s="54"/>
    </row>
    <row r="3151" spans="1:18" x14ac:dyDescent="0.25">
      <c r="A3151" s="43"/>
      <c r="B3151" s="44"/>
      <c r="C3151" s="45"/>
      <c r="D3151" s="46"/>
      <c r="E3151" s="47"/>
      <c r="F3151" s="48"/>
      <c r="G3151" s="49">
        <f t="shared" si="347"/>
        <v>0</v>
      </c>
      <c r="H3151" s="49">
        <f t="shared" si="348"/>
        <v>0</v>
      </c>
      <c r="I3151" s="50" t="e">
        <f t="shared" si="349"/>
        <v>#N/A</v>
      </c>
      <c r="J3151" s="49">
        <f t="shared" si="350"/>
        <v>0</v>
      </c>
      <c r="K3151" s="51">
        <f t="shared" si="351"/>
        <v>0</v>
      </c>
      <c r="L3151" s="52">
        <f t="shared" si="352"/>
        <v>0</v>
      </c>
      <c r="M3151" s="49">
        <f t="shared" si="353"/>
        <v>0</v>
      </c>
      <c r="N3151" s="45"/>
      <c r="O3151" s="45"/>
      <c r="P3151" s="45"/>
      <c r="Q3151" s="53" t="s">
        <v>21</v>
      </c>
      <c r="R3151" s="54"/>
    </row>
    <row r="3152" spans="1:18" x14ac:dyDescent="0.25">
      <c r="A3152" s="43"/>
      <c r="B3152" s="44"/>
      <c r="C3152" s="45"/>
      <c r="D3152" s="46"/>
      <c r="E3152" s="47"/>
      <c r="F3152" s="48"/>
      <c r="G3152" s="49">
        <f t="shared" si="347"/>
        <v>0</v>
      </c>
      <c r="H3152" s="49">
        <f t="shared" si="348"/>
        <v>0</v>
      </c>
      <c r="I3152" s="50" t="e">
        <f t="shared" si="349"/>
        <v>#N/A</v>
      </c>
      <c r="J3152" s="49">
        <f t="shared" si="350"/>
        <v>0</v>
      </c>
      <c r="K3152" s="51">
        <f t="shared" si="351"/>
        <v>0</v>
      </c>
      <c r="L3152" s="52">
        <f t="shared" si="352"/>
        <v>0</v>
      </c>
      <c r="M3152" s="49">
        <f t="shared" si="353"/>
        <v>0</v>
      </c>
      <c r="N3152" s="45"/>
      <c r="O3152" s="45"/>
      <c r="P3152" s="45"/>
      <c r="Q3152" s="53" t="s">
        <v>21</v>
      </c>
      <c r="R3152" s="54"/>
    </row>
    <row r="3153" spans="1:18" x14ac:dyDescent="0.25">
      <c r="A3153" s="43"/>
      <c r="B3153" s="44"/>
      <c r="C3153" s="45"/>
      <c r="D3153" s="46"/>
      <c r="E3153" s="47"/>
      <c r="F3153" s="48"/>
      <c r="G3153" s="49">
        <f t="shared" si="347"/>
        <v>0</v>
      </c>
      <c r="H3153" s="49">
        <f t="shared" si="348"/>
        <v>0</v>
      </c>
      <c r="I3153" s="50" t="e">
        <f t="shared" si="349"/>
        <v>#N/A</v>
      </c>
      <c r="J3153" s="49">
        <f t="shared" si="350"/>
        <v>0</v>
      </c>
      <c r="K3153" s="51">
        <f t="shared" si="351"/>
        <v>0</v>
      </c>
      <c r="L3153" s="52">
        <f t="shared" si="352"/>
        <v>0</v>
      </c>
      <c r="M3153" s="49">
        <f t="shared" si="353"/>
        <v>0</v>
      </c>
      <c r="N3153" s="45"/>
      <c r="O3153" s="45"/>
      <c r="P3153" s="45"/>
      <c r="Q3153" s="53" t="s">
        <v>21</v>
      </c>
      <c r="R3153" s="54"/>
    </row>
    <row r="3154" spans="1:18" x14ac:dyDescent="0.25">
      <c r="A3154" s="43"/>
      <c r="B3154" s="44"/>
      <c r="C3154" s="45"/>
      <c r="D3154" s="46"/>
      <c r="E3154" s="47"/>
      <c r="F3154" s="48"/>
      <c r="G3154" s="49">
        <f t="shared" si="347"/>
        <v>0</v>
      </c>
      <c r="H3154" s="49">
        <f t="shared" si="348"/>
        <v>0</v>
      </c>
      <c r="I3154" s="50" t="e">
        <f t="shared" si="349"/>
        <v>#N/A</v>
      </c>
      <c r="J3154" s="49">
        <f t="shared" si="350"/>
        <v>0</v>
      </c>
      <c r="K3154" s="51">
        <f t="shared" si="351"/>
        <v>0</v>
      </c>
      <c r="L3154" s="52">
        <f t="shared" si="352"/>
        <v>0</v>
      </c>
      <c r="M3154" s="49">
        <f t="shared" si="353"/>
        <v>0</v>
      </c>
      <c r="N3154" s="45"/>
      <c r="O3154" s="45"/>
      <c r="P3154" s="45"/>
      <c r="Q3154" s="53" t="s">
        <v>21</v>
      </c>
      <c r="R3154" s="54"/>
    </row>
    <row r="3155" spans="1:18" x14ac:dyDescent="0.25">
      <c r="A3155" s="43"/>
      <c r="B3155" s="44"/>
      <c r="C3155" s="45"/>
      <c r="D3155" s="46"/>
      <c r="E3155" s="47"/>
      <c r="F3155" s="48"/>
      <c r="G3155" s="49">
        <f t="shared" si="347"/>
        <v>0</v>
      </c>
      <c r="H3155" s="49">
        <f t="shared" si="348"/>
        <v>0</v>
      </c>
      <c r="I3155" s="50" t="e">
        <f t="shared" si="349"/>
        <v>#N/A</v>
      </c>
      <c r="J3155" s="49">
        <f t="shared" si="350"/>
        <v>0</v>
      </c>
      <c r="K3155" s="51">
        <f t="shared" si="351"/>
        <v>0</v>
      </c>
      <c r="L3155" s="52">
        <f t="shared" si="352"/>
        <v>0</v>
      </c>
      <c r="M3155" s="49">
        <f t="shared" si="353"/>
        <v>0</v>
      </c>
      <c r="N3155" s="45"/>
      <c r="O3155" s="45"/>
      <c r="P3155" s="45"/>
      <c r="Q3155" s="53" t="s">
        <v>21</v>
      </c>
      <c r="R3155" s="54"/>
    </row>
    <row r="3156" spans="1:18" x14ac:dyDescent="0.25">
      <c r="A3156" s="43"/>
      <c r="B3156" s="44"/>
      <c r="C3156" s="45"/>
      <c r="D3156" s="46"/>
      <c r="E3156" s="47"/>
      <c r="F3156" s="48"/>
      <c r="G3156" s="49">
        <f t="shared" si="347"/>
        <v>0</v>
      </c>
      <c r="H3156" s="49">
        <f t="shared" si="348"/>
        <v>0</v>
      </c>
      <c r="I3156" s="50" t="e">
        <f t="shared" si="349"/>
        <v>#N/A</v>
      </c>
      <c r="J3156" s="49">
        <f t="shared" si="350"/>
        <v>0</v>
      </c>
      <c r="K3156" s="51">
        <f t="shared" si="351"/>
        <v>0</v>
      </c>
      <c r="L3156" s="52">
        <f t="shared" si="352"/>
        <v>0</v>
      </c>
      <c r="M3156" s="49">
        <f t="shared" si="353"/>
        <v>0</v>
      </c>
      <c r="N3156" s="45"/>
      <c r="O3156" s="45"/>
      <c r="P3156" s="45"/>
      <c r="Q3156" s="53" t="s">
        <v>21</v>
      </c>
      <c r="R3156" s="54"/>
    </row>
    <row r="3157" spans="1:18" x14ac:dyDescent="0.25">
      <c r="A3157" s="43"/>
      <c r="B3157" s="44"/>
      <c r="C3157" s="45"/>
      <c r="D3157" s="46"/>
      <c r="E3157" s="47"/>
      <c r="F3157" s="48"/>
      <c r="G3157" s="49">
        <f t="shared" si="347"/>
        <v>0</v>
      </c>
      <c r="H3157" s="49">
        <f t="shared" si="348"/>
        <v>0</v>
      </c>
      <c r="I3157" s="50" t="e">
        <f t="shared" si="349"/>
        <v>#N/A</v>
      </c>
      <c r="J3157" s="49">
        <f t="shared" si="350"/>
        <v>0</v>
      </c>
      <c r="K3157" s="51">
        <f t="shared" si="351"/>
        <v>0</v>
      </c>
      <c r="L3157" s="52">
        <f t="shared" si="352"/>
        <v>0</v>
      </c>
      <c r="M3157" s="49">
        <f t="shared" si="353"/>
        <v>0</v>
      </c>
      <c r="N3157" s="45"/>
      <c r="O3157" s="45"/>
      <c r="P3157" s="45"/>
      <c r="Q3157" s="53" t="s">
        <v>21</v>
      </c>
      <c r="R3157" s="54"/>
    </row>
    <row r="3158" spans="1:18" x14ac:dyDescent="0.25">
      <c r="A3158" s="43"/>
      <c r="B3158" s="44"/>
      <c r="C3158" s="45"/>
      <c r="D3158" s="46"/>
      <c r="E3158" s="47"/>
      <c r="F3158" s="48"/>
      <c r="G3158" s="49">
        <f t="shared" si="347"/>
        <v>0</v>
      </c>
      <c r="H3158" s="49">
        <f t="shared" si="348"/>
        <v>0</v>
      </c>
      <c r="I3158" s="50" t="e">
        <f t="shared" si="349"/>
        <v>#N/A</v>
      </c>
      <c r="J3158" s="49">
        <f t="shared" si="350"/>
        <v>0</v>
      </c>
      <c r="K3158" s="51">
        <f t="shared" si="351"/>
        <v>0</v>
      </c>
      <c r="L3158" s="52">
        <f t="shared" si="352"/>
        <v>0</v>
      </c>
      <c r="M3158" s="49">
        <f t="shared" si="353"/>
        <v>0</v>
      </c>
      <c r="N3158" s="45"/>
      <c r="O3158" s="45"/>
      <c r="P3158" s="45"/>
      <c r="Q3158" s="53" t="s">
        <v>21</v>
      </c>
      <c r="R3158" s="54"/>
    </row>
    <row r="3159" spans="1:18" x14ac:dyDescent="0.25">
      <c r="A3159" s="43"/>
      <c r="B3159" s="44"/>
      <c r="C3159" s="45"/>
      <c r="D3159" s="46"/>
      <c r="E3159" s="47"/>
      <c r="F3159" s="48"/>
      <c r="G3159" s="49">
        <f t="shared" si="347"/>
        <v>0</v>
      </c>
      <c r="H3159" s="49">
        <f t="shared" si="348"/>
        <v>0</v>
      </c>
      <c r="I3159" s="50" t="e">
        <f t="shared" si="349"/>
        <v>#N/A</v>
      </c>
      <c r="J3159" s="49">
        <f t="shared" si="350"/>
        <v>0</v>
      </c>
      <c r="K3159" s="51">
        <f t="shared" si="351"/>
        <v>0</v>
      </c>
      <c r="L3159" s="52">
        <f t="shared" si="352"/>
        <v>0</v>
      </c>
      <c r="M3159" s="49">
        <f t="shared" si="353"/>
        <v>0</v>
      </c>
      <c r="N3159" s="45"/>
      <c r="O3159" s="45"/>
      <c r="P3159" s="45"/>
      <c r="Q3159" s="53" t="s">
        <v>21</v>
      </c>
      <c r="R3159" s="54"/>
    </row>
    <row r="3160" spans="1:18" x14ac:dyDescent="0.25">
      <c r="A3160" s="43"/>
      <c r="B3160" s="44"/>
      <c r="C3160" s="45"/>
      <c r="D3160" s="46"/>
      <c r="E3160" s="47"/>
      <c r="F3160" s="48"/>
      <c r="G3160" s="49">
        <f t="shared" si="347"/>
        <v>0</v>
      </c>
      <c r="H3160" s="49">
        <f t="shared" si="348"/>
        <v>0</v>
      </c>
      <c r="I3160" s="50" t="e">
        <f t="shared" si="349"/>
        <v>#N/A</v>
      </c>
      <c r="J3160" s="49">
        <f t="shared" si="350"/>
        <v>0</v>
      </c>
      <c r="K3160" s="51">
        <f t="shared" si="351"/>
        <v>0</v>
      </c>
      <c r="L3160" s="52">
        <f t="shared" si="352"/>
        <v>0</v>
      </c>
      <c r="M3160" s="49">
        <f t="shared" si="353"/>
        <v>0</v>
      </c>
      <c r="N3160" s="45"/>
      <c r="O3160" s="45"/>
      <c r="P3160" s="45"/>
      <c r="Q3160" s="53" t="s">
        <v>21</v>
      </c>
      <c r="R3160" s="54"/>
    </row>
    <row r="3161" spans="1:18" x14ac:dyDescent="0.25">
      <c r="A3161" s="43"/>
      <c r="B3161" s="44"/>
      <c r="C3161" s="45"/>
      <c r="D3161" s="46"/>
      <c r="E3161" s="47"/>
      <c r="F3161" s="48"/>
      <c r="G3161" s="49">
        <f t="shared" si="347"/>
        <v>0</v>
      </c>
      <c r="H3161" s="49">
        <f t="shared" si="348"/>
        <v>0</v>
      </c>
      <c r="I3161" s="50" t="e">
        <f t="shared" si="349"/>
        <v>#N/A</v>
      </c>
      <c r="J3161" s="49">
        <f t="shared" si="350"/>
        <v>0</v>
      </c>
      <c r="K3161" s="51">
        <f t="shared" si="351"/>
        <v>0</v>
      </c>
      <c r="L3161" s="52">
        <f t="shared" si="352"/>
        <v>0</v>
      </c>
      <c r="M3161" s="49">
        <f t="shared" si="353"/>
        <v>0</v>
      </c>
      <c r="N3161" s="45"/>
      <c r="O3161" s="45"/>
      <c r="P3161" s="45"/>
      <c r="Q3161" s="53" t="s">
        <v>21</v>
      </c>
      <c r="R3161" s="54"/>
    </row>
    <row r="3162" spans="1:18" x14ac:dyDescent="0.25">
      <c r="A3162" s="43"/>
      <c r="B3162" s="44"/>
      <c r="C3162" s="45"/>
      <c r="D3162" s="46"/>
      <c r="E3162" s="47"/>
      <c r="F3162" s="48"/>
      <c r="G3162" s="49">
        <f t="shared" si="347"/>
        <v>0</v>
      </c>
      <c r="H3162" s="49">
        <f t="shared" si="348"/>
        <v>0</v>
      </c>
      <c r="I3162" s="50" t="e">
        <f t="shared" si="349"/>
        <v>#N/A</v>
      </c>
      <c r="J3162" s="49">
        <f t="shared" si="350"/>
        <v>0</v>
      </c>
      <c r="K3162" s="51">
        <f t="shared" si="351"/>
        <v>0</v>
      </c>
      <c r="L3162" s="52">
        <f t="shared" si="352"/>
        <v>0</v>
      </c>
      <c r="M3162" s="49">
        <f t="shared" si="353"/>
        <v>0</v>
      </c>
      <c r="N3162" s="45"/>
      <c r="O3162" s="45"/>
      <c r="P3162" s="45"/>
      <c r="Q3162" s="53" t="s">
        <v>21</v>
      </c>
      <c r="R3162" s="54"/>
    </row>
    <row r="3163" spans="1:18" x14ac:dyDescent="0.25">
      <c r="A3163" s="43"/>
      <c r="B3163" s="44"/>
      <c r="C3163" s="45"/>
      <c r="D3163" s="46"/>
      <c r="E3163" s="47"/>
      <c r="F3163" s="48"/>
      <c r="G3163" s="49">
        <f t="shared" si="347"/>
        <v>0</v>
      </c>
      <c r="H3163" s="49">
        <f t="shared" si="348"/>
        <v>0</v>
      </c>
      <c r="I3163" s="50" t="e">
        <f t="shared" si="349"/>
        <v>#N/A</v>
      </c>
      <c r="J3163" s="49">
        <f t="shared" si="350"/>
        <v>0</v>
      </c>
      <c r="K3163" s="51">
        <f t="shared" si="351"/>
        <v>0</v>
      </c>
      <c r="L3163" s="52">
        <f t="shared" si="352"/>
        <v>0</v>
      </c>
      <c r="M3163" s="49">
        <f t="shared" si="353"/>
        <v>0</v>
      </c>
      <c r="N3163" s="45"/>
      <c r="O3163" s="45"/>
      <c r="P3163" s="45"/>
      <c r="Q3163" s="53" t="s">
        <v>21</v>
      </c>
      <c r="R3163" s="54"/>
    </row>
    <row r="3164" spans="1:18" x14ac:dyDescent="0.25">
      <c r="A3164" s="43"/>
      <c r="B3164" s="44"/>
      <c r="C3164" s="45"/>
      <c r="D3164" s="46"/>
      <c r="E3164" s="47"/>
      <c r="F3164" s="48"/>
      <c r="G3164" s="49">
        <f t="shared" si="347"/>
        <v>0</v>
      </c>
      <c r="H3164" s="49">
        <f t="shared" si="348"/>
        <v>0</v>
      </c>
      <c r="I3164" s="50" t="e">
        <f t="shared" si="349"/>
        <v>#N/A</v>
      </c>
      <c r="J3164" s="49">
        <f t="shared" si="350"/>
        <v>0</v>
      </c>
      <c r="K3164" s="51">
        <f t="shared" si="351"/>
        <v>0</v>
      </c>
      <c r="L3164" s="52">
        <f t="shared" si="352"/>
        <v>0</v>
      </c>
      <c r="M3164" s="49">
        <f t="shared" si="353"/>
        <v>0</v>
      </c>
      <c r="N3164" s="45"/>
      <c r="O3164" s="45"/>
      <c r="P3164" s="45"/>
      <c r="Q3164" s="53" t="s">
        <v>21</v>
      </c>
      <c r="R3164" s="54"/>
    </row>
    <row r="3165" spans="1:18" x14ac:dyDescent="0.25">
      <c r="A3165" s="43"/>
      <c r="B3165" s="44"/>
      <c r="C3165" s="45"/>
      <c r="D3165" s="46"/>
      <c r="E3165" s="47"/>
      <c r="F3165" s="48"/>
      <c r="G3165" s="49">
        <f t="shared" si="347"/>
        <v>0</v>
      </c>
      <c r="H3165" s="49">
        <f t="shared" si="348"/>
        <v>0</v>
      </c>
      <c r="I3165" s="50" t="e">
        <f t="shared" si="349"/>
        <v>#N/A</v>
      </c>
      <c r="J3165" s="49">
        <f t="shared" si="350"/>
        <v>0</v>
      </c>
      <c r="K3165" s="51">
        <f t="shared" si="351"/>
        <v>0</v>
      </c>
      <c r="L3165" s="52">
        <f t="shared" si="352"/>
        <v>0</v>
      </c>
      <c r="M3165" s="49">
        <f t="shared" si="353"/>
        <v>0</v>
      </c>
      <c r="N3165" s="45"/>
      <c r="O3165" s="45"/>
      <c r="P3165" s="45"/>
      <c r="Q3165" s="53" t="s">
        <v>21</v>
      </c>
      <c r="R3165" s="54"/>
    </row>
    <row r="3166" spans="1:18" x14ac:dyDescent="0.25">
      <c r="A3166" s="43"/>
      <c r="B3166" s="44"/>
      <c r="C3166" s="45"/>
      <c r="D3166" s="46"/>
      <c r="E3166" s="47"/>
      <c r="F3166" s="48"/>
      <c r="G3166" s="49">
        <f t="shared" si="347"/>
        <v>0</v>
      </c>
      <c r="H3166" s="49">
        <f t="shared" si="348"/>
        <v>0</v>
      </c>
      <c r="I3166" s="50" t="e">
        <f t="shared" si="349"/>
        <v>#N/A</v>
      </c>
      <c r="J3166" s="49">
        <f t="shared" si="350"/>
        <v>0</v>
      </c>
      <c r="K3166" s="51">
        <f t="shared" si="351"/>
        <v>0</v>
      </c>
      <c r="L3166" s="52">
        <f t="shared" si="352"/>
        <v>0</v>
      </c>
      <c r="M3166" s="49">
        <f t="shared" si="353"/>
        <v>0</v>
      </c>
      <c r="N3166" s="45"/>
      <c r="O3166" s="45"/>
      <c r="P3166" s="45"/>
      <c r="Q3166" s="53" t="s">
        <v>21</v>
      </c>
      <c r="R3166" s="54"/>
    </row>
    <row r="3167" spans="1:18" x14ac:dyDescent="0.25">
      <c r="A3167" s="43"/>
      <c r="B3167" s="44"/>
      <c r="C3167" s="45"/>
      <c r="D3167" s="46"/>
      <c r="E3167" s="47"/>
      <c r="F3167" s="48"/>
      <c r="G3167" s="49">
        <f t="shared" si="347"/>
        <v>0</v>
      </c>
      <c r="H3167" s="49">
        <f t="shared" si="348"/>
        <v>0</v>
      </c>
      <c r="I3167" s="50" t="e">
        <f t="shared" si="349"/>
        <v>#N/A</v>
      </c>
      <c r="J3167" s="49">
        <f t="shared" si="350"/>
        <v>0</v>
      </c>
      <c r="K3167" s="51">
        <f t="shared" si="351"/>
        <v>0</v>
      </c>
      <c r="L3167" s="52">
        <f t="shared" si="352"/>
        <v>0</v>
      </c>
      <c r="M3167" s="49">
        <f t="shared" si="353"/>
        <v>0</v>
      </c>
      <c r="N3167" s="45"/>
      <c r="O3167" s="45"/>
      <c r="P3167" s="45"/>
      <c r="Q3167" s="53" t="s">
        <v>21</v>
      </c>
      <c r="R3167" s="54"/>
    </row>
    <row r="3168" spans="1:18" x14ac:dyDescent="0.25">
      <c r="A3168" s="43"/>
      <c r="B3168" s="44"/>
      <c r="C3168" s="45"/>
      <c r="D3168" s="46"/>
      <c r="E3168" s="47"/>
      <c r="F3168" s="48"/>
      <c r="G3168" s="49">
        <f t="shared" si="347"/>
        <v>0</v>
      </c>
      <c r="H3168" s="49">
        <f t="shared" si="348"/>
        <v>0</v>
      </c>
      <c r="I3168" s="50" t="e">
        <f t="shared" si="349"/>
        <v>#N/A</v>
      </c>
      <c r="J3168" s="49">
        <f t="shared" si="350"/>
        <v>0</v>
      </c>
      <c r="K3168" s="51">
        <f t="shared" si="351"/>
        <v>0</v>
      </c>
      <c r="L3168" s="52">
        <f t="shared" si="352"/>
        <v>0</v>
      </c>
      <c r="M3168" s="49">
        <f t="shared" si="353"/>
        <v>0</v>
      </c>
      <c r="N3168" s="45"/>
      <c r="O3168" s="45"/>
      <c r="P3168" s="45"/>
      <c r="Q3168" s="53" t="s">
        <v>21</v>
      </c>
      <c r="R3168" s="54"/>
    </row>
    <row r="3169" spans="1:18" x14ac:dyDescent="0.25">
      <c r="A3169" s="43"/>
      <c r="B3169" s="44"/>
      <c r="C3169" s="45"/>
      <c r="D3169" s="46"/>
      <c r="E3169" s="47"/>
      <c r="F3169" s="48"/>
      <c r="G3169" s="49">
        <f t="shared" si="347"/>
        <v>0</v>
      </c>
      <c r="H3169" s="49">
        <f t="shared" si="348"/>
        <v>0</v>
      </c>
      <c r="I3169" s="50" t="e">
        <f t="shared" si="349"/>
        <v>#N/A</v>
      </c>
      <c r="J3169" s="49">
        <f t="shared" si="350"/>
        <v>0</v>
      </c>
      <c r="K3169" s="51">
        <f t="shared" si="351"/>
        <v>0</v>
      </c>
      <c r="L3169" s="52">
        <f t="shared" si="352"/>
        <v>0</v>
      </c>
      <c r="M3169" s="49">
        <f t="shared" si="353"/>
        <v>0</v>
      </c>
      <c r="N3169" s="45"/>
      <c r="O3169" s="45"/>
      <c r="P3169" s="45"/>
      <c r="Q3169" s="53" t="s">
        <v>21</v>
      </c>
      <c r="R3169" s="54"/>
    </row>
    <row r="3170" spans="1:18" x14ac:dyDescent="0.25">
      <c r="A3170" s="43"/>
      <c r="B3170" s="44"/>
      <c r="C3170" s="45"/>
      <c r="D3170" s="46"/>
      <c r="E3170" s="47"/>
      <c r="F3170" s="48"/>
      <c r="G3170" s="49">
        <f t="shared" si="347"/>
        <v>0</v>
      </c>
      <c r="H3170" s="49">
        <f t="shared" si="348"/>
        <v>0</v>
      </c>
      <c r="I3170" s="50" t="e">
        <f t="shared" si="349"/>
        <v>#N/A</v>
      </c>
      <c r="J3170" s="49">
        <f t="shared" si="350"/>
        <v>0</v>
      </c>
      <c r="K3170" s="51">
        <f t="shared" si="351"/>
        <v>0</v>
      </c>
      <c r="L3170" s="52">
        <f t="shared" si="352"/>
        <v>0</v>
      </c>
      <c r="M3170" s="49">
        <f t="shared" si="353"/>
        <v>0</v>
      </c>
      <c r="N3170" s="45"/>
      <c r="O3170" s="45"/>
      <c r="P3170" s="45"/>
      <c r="Q3170" s="53" t="s">
        <v>21</v>
      </c>
      <c r="R3170" s="54"/>
    </row>
    <row r="3171" spans="1:18" x14ac:dyDescent="0.25">
      <c r="A3171" s="43"/>
      <c r="B3171" s="44"/>
      <c r="C3171" s="45"/>
      <c r="D3171" s="46"/>
      <c r="E3171" s="47"/>
      <c r="F3171" s="48"/>
      <c r="G3171" s="49">
        <f t="shared" si="347"/>
        <v>0</v>
      </c>
      <c r="H3171" s="49">
        <f t="shared" si="348"/>
        <v>0</v>
      </c>
      <c r="I3171" s="50" t="e">
        <f t="shared" si="349"/>
        <v>#N/A</v>
      </c>
      <c r="J3171" s="49">
        <f t="shared" si="350"/>
        <v>0</v>
      </c>
      <c r="K3171" s="51">
        <f t="shared" si="351"/>
        <v>0</v>
      </c>
      <c r="L3171" s="52">
        <f t="shared" si="352"/>
        <v>0</v>
      </c>
      <c r="M3171" s="49">
        <f t="shared" si="353"/>
        <v>0</v>
      </c>
      <c r="N3171" s="45"/>
      <c r="O3171" s="45"/>
      <c r="P3171" s="45"/>
      <c r="Q3171" s="53" t="s">
        <v>21</v>
      </c>
      <c r="R3171" s="54"/>
    </row>
    <row r="3172" spans="1:18" x14ac:dyDescent="0.25">
      <c r="A3172" s="43"/>
      <c r="B3172" s="44"/>
      <c r="C3172" s="45"/>
      <c r="D3172" s="46"/>
      <c r="E3172" s="47"/>
      <c r="F3172" s="48"/>
      <c r="G3172" s="49">
        <f t="shared" si="347"/>
        <v>0</v>
      </c>
      <c r="H3172" s="49">
        <f t="shared" si="348"/>
        <v>0</v>
      </c>
      <c r="I3172" s="50" t="e">
        <f t="shared" si="349"/>
        <v>#N/A</v>
      </c>
      <c r="J3172" s="49">
        <f t="shared" si="350"/>
        <v>0</v>
      </c>
      <c r="K3172" s="51">
        <f t="shared" si="351"/>
        <v>0</v>
      </c>
      <c r="L3172" s="52">
        <f t="shared" si="352"/>
        <v>0</v>
      </c>
      <c r="M3172" s="49">
        <f t="shared" si="353"/>
        <v>0</v>
      </c>
      <c r="N3172" s="45"/>
      <c r="O3172" s="45"/>
      <c r="P3172" s="45"/>
      <c r="Q3172" s="53" t="s">
        <v>21</v>
      </c>
      <c r="R3172" s="54"/>
    </row>
    <row r="3173" spans="1:18" x14ac:dyDescent="0.25">
      <c r="A3173" s="43"/>
      <c r="B3173" s="44"/>
      <c r="C3173" s="45"/>
      <c r="D3173" s="46"/>
      <c r="E3173" s="47"/>
      <c r="F3173" s="48"/>
      <c r="G3173" s="49">
        <f t="shared" si="347"/>
        <v>0</v>
      </c>
      <c r="H3173" s="49">
        <f t="shared" si="348"/>
        <v>0</v>
      </c>
      <c r="I3173" s="50" t="e">
        <f t="shared" si="349"/>
        <v>#N/A</v>
      </c>
      <c r="J3173" s="49">
        <f t="shared" si="350"/>
        <v>0</v>
      </c>
      <c r="K3173" s="51">
        <f t="shared" si="351"/>
        <v>0</v>
      </c>
      <c r="L3173" s="52">
        <f t="shared" si="352"/>
        <v>0</v>
      </c>
      <c r="M3173" s="49">
        <f t="shared" si="353"/>
        <v>0</v>
      </c>
      <c r="N3173" s="45"/>
      <c r="O3173" s="45"/>
      <c r="P3173" s="45"/>
      <c r="Q3173" s="53" t="s">
        <v>21</v>
      </c>
      <c r="R3173" s="54"/>
    </row>
    <row r="3174" spans="1:18" x14ac:dyDescent="0.25">
      <c r="A3174" s="43"/>
      <c r="B3174" s="44"/>
      <c r="C3174" s="45"/>
      <c r="D3174" s="46"/>
      <c r="E3174" s="47"/>
      <c r="F3174" s="48"/>
      <c r="G3174" s="49">
        <f t="shared" si="347"/>
        <v>0</v>
      </c>
      <c r="H3174" s="49">
        <f t="shared" si="348"/>
        <v>0</v>
      </c>
      <c r="I3174" s="50" t="e">
        <f t="shared" si="349"/>
        <v>#N/A</v>
      </c>
      <c r="J3174" s="49">
        <f t="shared" si="350"/>
        <v>0</v>
      </c>
      <c r="K3174" s="51">
        <f t="shared" si="351"/>
        <v>0</v>
      </c>
      <c r="L3174" s="52">
        <f t="shared" si="352"/>
        <v>0</v>
      </c>
      <c r="M3174" s="49">
        <f t="shared" si="353"/>
        <v>0</v>
      </c>
      <c r="N3174" s="45"/>
      <c r="O3174" s="45"/>
      <c r="P3174" s="45"/>
      <c r="Q3174" s="53" t="s">
        <v>21</v>
      </c>
      <c r="R3174" s="54"/>
    </row>
    <row r="3175" spans="1:18" x14ac:dyDescent="0.25">
      <c r="A3175" s="43"/>
      <c r="B3175" s="44"/>
      <c r="C3175" s="45"/>
      <c r="D3175" s="46"/>
      <c r="E3175" s="47"/>
      <c r="F3175" s="48"/>
      <c r="G3175" s="49">
        <f t="shared" si="347"/>
        <v>0</v>
      </c>
      <c r="H3175" s="49">
        <f t="shared" si="348"/>
        <v>0</v>
      </c>
      <c r="I3175" s="50" t="e">
        <f t="shared" si="349"/>
        <v>#N/A</v>
      </c>
      <c r="J3175" s="49">
        <f t="shared" si="350"/>
        <v>0</v>
      </c>
      <c r="K3175" s="51">
        <f t="shared" si="351"/>
        <v>0</v>
      </c>
      <c r="L3175" s="52">
        <f t="shared" si="352"/>
        <v>0</v>
      </c>
      <c r="M3175" s="49">
        <f t="shared" si="353"/>
        <v>0</v>
      </c>
      <c r="N3175" s="45"/>
      <c r="O3175" s="45"/>
      <c r="P3175" s="45"/>
      <c r="Q3175" s="53" t="s">
        <v>21</v>
      </c>
      <c r="R3175" s="54"/>
    </row>
    <row r="3176" spans="1:18" x14ac:dyDescent="0.25">
      <c r="A3176" s="43"/>
      <c r="B3176" s="44"/>
      <c r="C3176" s="45"/>
      <c r="D3176" s="46"/>
      <c r="E3176" s="47"/>
      <c r="F3176" s="48"/>
      <c r="G3176" s="49">
        <f t="shared" si="347"/>
        <v>0</v>
      </c>
      <c r="H3176" s="49">
        <f t="shared" si="348"/>
        <v>0</v>
      </c>
      <c r="I3176" s="50" t="e">
        <f t="shared" si="349"/>
        <v>#N/A</v>
      </c>
      <c r="J3176" s="49">
        <f t="shared" si="350"/>
        <v>0</v>
      </c>
      <c r="K3176" s="51">
        <f t="shared" si="351"/>
        <v>0</v>
      </c>
      <c r="L3176" s="52">
        <f t="shared" si="352"/>
        <v>0</v>
      </c>
      <c r="M3176" s="49">
        <f t="shared" si="353"/>
        <v>0</v>
      </c>
      <c r="N3176" s="45"/>
      <c r="O3176" s="45"/>
      <c r="P3176" s="45"/>
      <c r="Q3176" s="53" t="s">
        <v>21</v>
      </c>
      <c r="R3176" s="54"/>
    </row>
    <row r="3177" spans="1:18" x14ac:dyDescent="0.25">
      <c r="A3177" s="43"/>
      <c r="B3177" s="44"/>
      <c r="C3177" s="45"/>
      <c r="D3177" s="46"/>
      <c r="E3177" s="47"/>
      <c r="F3177" s="48"/>
      <c r="G3177" s="49">
        <f t="shared" si="347"/>
        <v>0</v>
      </c>
      <c r="H3177" s="49">
        <f t="shared" si="348"/>
        <v>0</v>
      </c>
      <c r="I3177" s="50" t="e">
        <f t="shared" si="349"/>
        <v>#N/A</v>
      </c>
      <c r="J3177" s="49">
        <f t="shared" si="350"/>
        <v>0</v>
      </c>
      <c r="K3177" s="51">
        <f t="shared" si="351"/>
        <v>0</v>
      </c>
      <c r="L3177" s="52">
        <f t="shared" si="352"/>
        <v>0</v>
      </c>
      <c r="M3177" s="49">
        <f t="shared" si="353"/>
        <v>0</v>
      </c>
      <c r="N3177" s="45"/>
      <c r="O3177" s="45"/>
      <c r="P3177" s="45"/>
      <c r="Q3177" s="53" t="s">
        <v>21</v>
      </c>
      <c r="R3177" s="54"/>
    </row>
    <row r="3178" spans="1:18" x14ac:dyDescent="0.25">
      <c r="A3178" s="43"/>
      <c r="B3178" s="44"/>
      <c r="C3178" s="45"/>
      <c r="D3178" s="46"/>
      <c r="E3178" s="47"/>
      <c r="F3178" s="48"/>
      <c r="G3178" s="49">
        <f t="shared" si="347"/>
        <v>0</v>
      </c>
      <c r="H3178" s="49">
        <f t="shared" si="348"/>
        <v>0</v>
      </c>
      <c r="I3178" s="50" t="e">
        <f t="shared" si="349"/>
        <v>#N/A</v>
      </c>
      <c r="J3178" s="49">
        <f t="shared" si="350"/>
        <v>0</v>
      </c>
      <c r="K3178" s="51">
        <f t="shared" si="351"/>
        <v>0</v>
      </c>
      <c r="L3178" s="52">
        <f t="shared" si="352"/>
        <v>0</v>
      </c>
      <c r="M3178" s="49">
        <f t="shared" si="353"/>
        <v>0</v>
      </c>
      <c r="N3178" s="45"/>
      <c r="O3178" s="45"/>
      <c r="P3178" s="45"/>
      <c r="Q3178" s="53" t="s">
        <v>21</v>
      </c>
      <c r="R3178" s="54"/>
    </row>
    <row r="3179" spans="1:18" x14ac:dyDescent="0.25">
      <c r="A3179" s="43"/>
      <c r="B3179" s="44"/>
      <c r="C3179" s="45"/>
      <c r="D3179" s="46"/>
      <c r="E3179" s="47"/>
      <c r="F3179" s="48"/>
      <c r="G3179" s="49">
        <f t="shared" si="347"/>
        <v>0</v>
      </c>
      <c r="H3179" s="49">
        <f t="shared" si="348"/>
        <v>0</v>
      </c>
      <c r="I3179" s="50" t="e">
        <f t="shared" si="349"/>
        <v>#N/A</v>
      </c>
      <c r="J3179" s="49">
        <f t="shared" si="350"/>
        <v>0</v>
      </c>
      <c r="K3179" s="51">
        <f t="shared" si="351"/>
        <v>0</v>
      </c>
      <c r="L3179" s="52">
        <f t="shared" si="352"/>
        <v>0</v>
      </c>
      <c r="M3179" s="49">
        <f t="shared" si="353"/>
        <v>0</v>
      </c>
      <c r="N3179" s="45"/>
      <c r="O3179" s="45"/>
      <c r="P3179" s="45"/>
      <c r="Q3179" s="53" t="s">
        <v>21</v>
      </c>
      <c r="R3179" s="54"/>
    </row>
    <row r="3180" spans="1:18" x14ac:dyDescent="0.25">
      <c r="A3180" s="43"/>
      <c r="B3180" s="44"/>
      <c r="C3180" s="45"/>
      <c r="D3180" s="46"/>
      <c r="E3180" s="47"/>
      <c r="F3180" s="48"/>
      <c r="G3180" s="49">
        <f t="shared" si="347"/>
        <v>0</v>
      </c>
      <c r="H3180" s="49">
        <f t="shared" si="348"/>
        <v>0</v>
      </c>
      <c r="I3180" s="50" t="e">
        <f t="shared" si="349"/>
        <v>#N/A</v>
      </c>
      <c r="J3180" s="49">
        <f t="shared" si="350"/>
        <v>0</v>
      </c>
      <c r="K3180" s="51">
        <f t="shared" si="351"/>
        <v>0</v>
      </c>
      <c r="L3180" s="52">
        <f t="shared" si="352"/>
        <v>0</v>
      </c>
      <c r="M3180" s="49">
        <f t="shared" si="353"/>
        <v>0</v>
      </c>
      <c r="N3180" s="45"/>
      <c r="O3180" s="45"/>
      <c r="P3180" s="45"/>
      <c r="Q3180" s="53" t="s">
        <v>21</v>
      </c>
      <c r="R3180" s="54"/>
    </row>
    <row r="3181" spans="1:18" x14ac:dyDescent="0.25">
      <c r="A3181" s="43"/>
      <c r="B3181" s="44"/>
      <c r="C3181" s="45"/>
      <c r="D3181" s="46"/>
      <c r="E3181" s="47"/>
      <c r="F3181" s="48"/>
      <c r="G3181" s="49">
        <f t="shared" si="347"/>
        <v>0</v>
      </c>
      <c r="H3181" s="49">
        <f t="shared" si="348"/>
        <v>0</v>
      </c>
      <c r="I3181" s="50" t="e">
        <f t="shared" si="349"/>
        <v>#N/A</v>
      </c>
      <c r="J3181" s="49">
        <f t="shared" si="350"/>
        <v>0</v>
      </c>
      <c r="K3181" s="51">
        <f t="shared" si="351"/>
        <v>0</v>
      </c>
      <c r="L3181" s="52">
        <f t="shared" si="352"/>
        <v>0</v>
      </c>
      <c r="M3181" s="49">
        <f t="shared" si="353"/>
        <v>0</v>
      </c>
      <c r="N3181" s="45"/>
      <c r="O3181" s="45"/>
      <c r="P3181" s="45"/>
      <c r="Q3181" s="53" t="s">
        <v>21</v>
      </c>
      <c r="R3181" s="54"/>
    </row>
    <row r="3182" spans="1:18" x14ac:dyDescent="0.25">
      <c r="A3182" s="43"/>
      <c r="B3182" s="44"/>
      <c r="C3182" s="45"/>
      <c r="D3182" s="46"/>
      <c r="E3182" s="47"/>
      <c r="F3182" s="48"/>
      <c r="G3182" s="49">
        <f t="shared" si="347"/>
        <v>0</v>
      </c>
      <c r="H3182" s="49">
        <f t="shared" si="348"/>
        <v>0</v>
      </c>
      <c r="I3182" s="50" t="e">
        <f t="shared" si="349"/>
        <v>#N/A</v>
      </c>
      <c r="J3182" s="49">
        <f t="shared" si="350"/>
        <v>0</v>
      </c>
      <c r="K3182" s="51">
        <f t="shared" si="351"/>
        <v>0</v>
      </c>
      <c r="L3182" s="52">
        <f t="shared" si="352"/>
        <v>0</v>
      </c>
      <c r="M3182" s="49">
        <f t="shared" si="353"/>
        <v>0</v>
      </c>
      <c r="N3182" s="45"/>
      <c r="O3182" s="45"/>
      <c r="P3182" s="45"/>
      <c r="Q3182" s="53" t="s">
        <v>21</v>
      </c>
      <c r="R3182" s="54"/>
    </row>
    <row r="3183" spans="1:18" x14ac:dyDescent="0.25">
      <c r="A3183" s="43"/>
      <c r="B3183" s="44"/>
      <c r="C3183" s="45"/>
      <c r="D3183" s="46"/>
      <c r="E3183" s="47"/>
      <c r="F3183" s="48"/>
      <c r="G3183" s="49">
        <f t="shared" si="347"/>
        <v>0</v>
      </c>
      <c r="H3183" s="49">
        <f t="shared" si="348"/>
        <v>0</v>
      </c>
      <c r="I3183" s="50" t="e">
        <f t="shared" si="349"/>
        <v>#N/A</v>
      </c>
      <c r="J3183" s="49">
        <f t="shared" si="350"/>
        <v>0</v>
      </c>
      <c r="K3183" s="51">
        <f t="shared" si="351"/>
        <v>0</v>
      </c>
      <c r="L3183" s="52">
        <f t="shared" si="352"/>
        <v>0</v>
      </c>
      <c r="M3183" s="49">
        <f t="shared" si="353"/>
        <v>0</v>
      </c>
      <c r="N3183" s="45"/>
      <c r="O3183" s="45"/>
      <c r="P3183" s="45"/>
      <c r="Q3183" s="53" t="s">
        <v>21</v>
      </c>
      <c r="R3183" s="54"/>
    </row>
    <row r="3184" spans="1:18" x14ac:dyDescent="0.25">
      <c r="A3184" s="43"/>
      <c r="B3184" s="44"/>
      <c r="C3184" s="45"/>
      <c r="D3184" s="46"/>
      <c r="E3184" s="47"/>
      <c r="F3184" s="48"/>
      <c r="G3184" s="49">
        <f t="shared" si="347"/>
        <v>0</v>
      </c>
      <c r="H3184" s="49">
        <f t="shared" si="348"/>
        <v>0</v>
      </c>
      <c r="I3184" s="50" t="e">
        <f t="shared" si="349"/>
        <v>#N/A</v>
      </c>
      <c r="J3184" s="49">
        <f t="shared" si="350"/>
        <v>0</v>
      </c>
      <c r="K3184" s="51">
        <f t="shared" si="351"/>
        <v>0</v>
      </c>
      <c r="L3184" s="52">
        <f t="shared" si="352"/>
        <v>0</v>
      </c>
      <c r="M3184" s="49">
        <f t="shared" si="353"/>
        <v>0</v>
      </c>
      <c r="N3184" s="45"/>
      <c r="O3184" s="45"/>
      <c r="P3184" s="45"/>
      <c r="Q3184" s="53" t="s">
        <v>21</v>
      </c>
      <c r="R3184" s="54"/>
    </row>
    <row r="3185" spans="1:18" x14ac:dyDescent="0.25">
      <c r="A3185" s="43"/>
      <c r="B3185" s="44"/>
      <c r="C3185" s="45"/>
      <c r="D3185" s="46"/>
      <c r="E3185" s="47"/>
      <c r="F3185" s="48"/>
      <c r="G3185" s="49">
        <f t="shared" si="347"/>
        <v>0</v>
      </c>
      <c r="H3185" s="49">
        <f t="shared" si="348"/>
        <v>0</v>
      </c>
      <c r="I3185" s="50" t="e">
        <f t="shared" si="349"/>
        <v>#N/A</v>
      </c>
      <c r="J3185" s="49">
        <f t="shared" si="350"/>
        <v>0</v>
      </c>
      <c r="K3185" s="51">
        <f t="shared" si="351"/>
        <v>0</v>
      </c>
      <c r="L3185" s="52">
        <f t="shared" si="352"/>
        <v>0</v>
      </c>
      <c r="M3185" s="49">
        <f t="shared" si="353"/>
        <v>0</v>
      </c>
      <c r="N3185" s="45"/>
      <c r="O3185" s="45"/>
      <c r="P3185" s="45"/>
      <c r="Q3185" s="53" t="s">
        <v>21</v>
      </c>
      <c r="R3185" s="54"/>
    </row>
    <row r="3186" spans="1:18" x14ac:dyDescent="0.25">
      <c r="A3186" s="43"/>
      <c r="B3186" s="44"/>
      <c r="C3186" s="45"/>
      <c r="D3186" s="46"/>
      <c r="E3186" s="47"/>
      <c r="F3186" s="48"/>
      <c r="G3186" s="49">
        <f t="shared" si="347"/>
        <v>0</v>
      </c>
      <c r="H3186" s="49">
        <f t="shared" si="348"/>
        <v>0</v>
      </c>
      <c r="I3186" s="50" t="e">
        <f t="shared" si="349"/>
        <v>#N/A</v>
      </c>
      <c r="J3186" s="49">
        <f t="shared" si="350"/>
        <v>0</v>
      </c>
      <c r="K3186" s="51">
        <f t="shared" si="351"/>
        <v>0</v>
      </c>
      <c r="L3186" s="52">
        <f t="shared" si="352"/>
        <v>0</v>
      </c>
      <c r="M3186" s="49">
        <f t="shared" si="353"/>
        <v>0</v>
      </c>
      <c r="N3186" s="45"/>
      <c r="O3186" s="45"/>
      <c r="P3186" s="45"/>
      <c r="Q3186" s="53" t="s">
        <v>21</v>
      </c>
      <c r="R3186" s="54"/>
    </row>
    <row r="3187" spans="1:18" x14ac:dyDescent="0.25">
      <c r="A3187" s="43"/>
      <c r="B3187" s="44"/>
      <c r="C3187" s="45"/>
      <c r="D3187" s="46"/>
      <c r="E3187" s="47"/>
      <c r="F3187" s="48"/>
      <c r="G3187" s="49">
        <f t="shared" si="347"/>
        <v>0</v>
      </c>
      <c r="H3187" s="49">
        <f t="shared" si="348"/>
        <v>0</v>
      </c>
      <c r="I3187" s="50" t="e">
        <f t="shared" si="349"/>
        <v>#N/A</v>
      </c>
      <c r="J3187" s="49">
        <f t="shared" si="350"/>
        <v>0</v>
      </c>
      <c r="K3187" s="51">
        <f t="shared" si="351"/>
        <v>0</v>
      </c>
      <c r="L3187" s="52">
        <f t="shared" si="352"/>
        <v>0</v>
      </c>
      <c r="M3187" s="49">
        <f t="shared" si="353"/>
        <v>0</v>
      </c>
      <c r="N3187" s="45"/>
      <c r="O3187" s="45"/>
      <c r="P3187" s="45"/>
      <c r="Q3187" s="53" t="s">
        <v>21</v>
      </c>
      <c r="R3187" s="54"/>
    </row>
    <row r="3188" spans="1:18" x14ac:dyDescent="0.25">
      <c r="A3188" s="43"/>
      <c r="B3188" s="44"/>
      <c r="C3188" s="45"/>
      <c r="D3188" s="46"/>
      <c r="E3188" s="47"/>
      <c r="F3188" s="48"/>
      <c r="G3188" s="49">
        <f t="shared" si="347"/>
        <v>0</v>
      </c>
      <c r="H3188" s="49">
        <f t="shared" si="348"/>
        <v>0</v>
      </c>
      <c r="I3188" s="50" t="e">
        <f t="shared" si="349"/>
        <v>#N/A</v>
      </c>
      <c r="J3188" s="49">
        <f t="shared" si="350"/>
        <v>0</v>
      </c>
      <c r="K3188" s="51">
        <f t="shared" si="351"/>
        <v>0</v>
      </c>
      <c r="L3188" s="52">
        <f t="shared" si="352"/>
        <v>0</v>
      </c>
      <c r="M3188" s="49">
        <f t="shared" si="353"/>
        <v>0</v>
      </c>
      <c r="N3188" s="45"/>
      <c r="O3188" s="45"/>
      <c r="P3188" s="45"/>
      <c r="Q3188" s="53" t="s">
        <v>21</v>
      </c>
      <c r="R3188" s="54"/>
    </row>
    <row r="3189" spans="1:18" x14ac:dyDescent="0.25">
      <c r="A3189" s="43"/>
      <c r="B3189" s="44"/>
      <c r="C3189" s="45"/>
      <c r="D3189" s="46"/>
      <c r="E3189" s="47"/>
      <c r="F3189" s="48"/>
      <c r="G3189" s="49">
        <f t="shared" si="347"/>
        <v>0</v>
      </c>
      <c r="H3189" s="49">
        <f t="shared" si="348"/>
        <v>0</v>
      </c>
      <c r="I3189" s="50" t="e">
        <f t="shared" si="349"/>
        <v>#N/A</v>
      </c>
      <c r="J3189" s="49">
        <f t="shared" si="350"/>
        <v>0</v>
      </c>
      <c r="K3189" s="51">
        <f t="shared" si="351"/>
        <v>0</v>
      </c>
      <c r="L3189" s="52">
        <f t="shared" si="352"/>
        <v>0</v>
      </c>
      <c r="M3189" s="49">
        <f t="shared" si="353"/>
        <v>0</v>
      </c>
      <c r="N3189" s="45"/>
      <c r="O3189" s="45"/>
      <c r="P3189" s="45"/>
      <c r="Q3189" s="53" t="s">
        <v>21</v>
      </c>
      <c r="R3189" s="54"/>
    </row>
    <row r="3190" spans="1:18" x14ac:dyDescent="0.25">
      <c r="A3190" s="43"/>
      <c r="B3190" s="44"/>
      <c r="C3190" s="45"/>
      <c r="D3190" s="46"/>
      <c r="E3190" s="47"/>
      <c r="F3190" s="48"/>
      <c r="G3190" s="49">
        <f t="shared" si="347"/>
        <v>0</v>
      </c>
      <c r="H3190" s="49">
        <f t="shared" si="348"/>
        <v>0</v>
      </c>
      <c r="I3190" s="50" t="e">
        <f t="shared" si="349"/>
        <v>#N/A</v>
      </c>
      <c r="J3190" s="49">
        <f t="shared" si="350"/>
        <v>0</v>
      </c>
      <c r="K3190" s="51">
        <f t="shared" si="351"/>
        <v>0</v>
      </c>
      <c r="L3190" s="52">
        <f t="shared" si="352"/>
        <v>0</v>
      </c>
      <c r="M3190" s="49">
        <f t="shared" si="353"/>
        <v>0</v>
      </c>
      <c r="N3190" s="45"/>
      <c r="O3190" s="45"/>
      <c r="P3190" s="45"/>
      <c r="Q3190" s="53" t="s">
        <v>21</v>
      </c>
      <c r="R3190" s="54"/>
    </row>
    <row r="3191" spans="1:18" x14ac:dyDescent="0.25">
      <c r="A3191" s="43"/>
      <c r="B3191" s="44"/>
      <c r="C3191" s="45"/>
      <c r="D3191" s="46"/>
      <c r="E3191" s="47"/>
      <c r="F3191" s="48"/>
      <c r="G3191" s="49">
        <f t="shared" si="347"/>
        <v>0</v>
      </c>
      <c r="H3191" s="49">
        <f t="shared" si="348"/>
        <v>0</v>
      </c>
      <c r="I3191" s="50" t="e">
        <f t="shared" si="349"/>
        <v>#N/A</v>
      </c>
      <c r="J3191" s="49">
        <f t="shared" si="350"/>
        <v>0</v>
      </c>
      <c r="K3191" s="51">
        <f t="shared" si="351"/>
        <v>0</v>
      </c>
      <c r="L3191" s="52">
        <f t="shared" si="352"/>
        <v>0</v>
      </c>
      <c r="M3191" s="49">
        <f t="shared" si="353"/>
        <v>0</v>
      </c>
      <c r="N3191" s="45"/>
      <c r="O3191" s="45"/>
      <c r="P3191" s="45"/>
      <c r="Q3191" s="53" t="s">
        <v>21</v>
      </c>
      <c r="R3191" s="54"/>
    </row>
    <row r="3192" spans="1:18" x14ac:dyDescent="0.25">
      <c r="A3192" s="43"/>
      <c r="B3192" s="44"/>
      <c r="C3192" s="45"/>
      <c r="D3192" s="46"/>
      <c r="E3192" s="47"/>
      <c r="F3192" s="48"/>
      <c r="G3192" s="49">
        <f t="shared" si="347"/>
        <v>0</v>
      </c>
      <c r="H3192" s="49">
        <f t="shared" si="348"/>
        <v>0</v>
      </c>
      <c r="I3192" s="50" t="e">
        <f t="shared" si="349"/>
        <v>#N/A</v>
      </c>
      <c r="J3192" s="49">
        <f t="shared" si="350"/>
        <v>0</v>
      </c>
      <c r="K3192" s="51">
        <f t="shared" si="351"/>
        <v>0</v>
      </c>
      <c r="L3192" s="52">
        <f t="shared" si="352"/>
        <v>0</v>
      </c>
      <c r="M3192" s="49">
        <f t="shared" si="353"/>
        <v>0</v>
      </c>
      <c r="N3192" s="45"/>
      <c r="O3192" s="45"/>
      <c r="P3192" s="45"/>
      <c r="Q3192" s="53" t="s">
        <v>21</v>
      </c>
      <c r="R3192" s="54"/>
    </row>
    <row r="3193" spans="1:18" x14ac:dyDescent="0.25">
      <c r="A3193" s="43"/>
      <c r="B3193" s="44"/>
      <c r="C3193" s="45"/>
      <c r="D3193" s="46"/>
      <c r="E3193" s="47"/>
      <c r="F3193" s="48"/>
      <c r="G3193" s="49">
        <f t="shared" si="347"/>
        <v>0</v>
      </c>
      <c r="H3193" s="49">
        <f t="shared" si="348"/>
        <v>0</v>
      </c>
      <c r="I3193" s="50" t="e">
        <f t="shared" si="349"/>
        <v>#N/A</v>
      </c>
      <c r="J3193" s="49">
        <f t="shared" si="350"/>
        <v>0</v>
      </c>
      <c r="K3193" s="51">
        <f t="shared" si="351"/>
        <v>0</v>
      </c>
      <c r="L3193" s="52">
        <f t="shared" si="352"/>
        <v>0</v>
      </c>
      <c r="M3193" s="49">
        <f t="shared" si="353"/>
        <v>0</v>
      </c>
      <c r="N3193" s="45"/>
      <c r="O3193" s="45"/>
      <c r="P3193" s="45"/>
      <c r="Q3193" s="53" t="s">
        <v>21</v>
      </c>
      <c r="R3193" s="54"/>
    </row>
    <row r="3194" spans="1:18" x14ac:dyDescent="0.25">
      <c r="A3194" s="43"/>
      <c r="B3194" s="44"/>
      <c r="C3194" s="45"/>
      <c r="D3194" s="46"/>
      <c r="E3194" s="47"/>
      <c r="F3194" s="48"/>
      <c r="G3194" s="49">
        <f t="shared" si="347"/>
        <v>0</v>
      </c>
      <c r="H3194" s="49">
        <f t="shared" si="348"/>
        <v>0</v>
      </c>
      <c r="I3194" s="50" t="e">
        <f t="shared" si="349"/>
        <v>#N/A</v>
      </c>
      <c r="J3194" s="49">
        <f t="shared" si="350"/>
        <v>0</v>
      </c>
      <c r="K3194" s="51">
        <f t="shared" si="351"/>
        <v>0</v>
      </c>
      <c r="L3194" s="52">
        <f t="shared" si="352"/>
        <v>0</v>
      </c>
      <c r="M3194" s="49">
        <f t="shared" si="353"/>
        <v>0</v>
      </c>
      <c r="N3194" s="45"/>
      <c r="O3194" s="45"/>
      <c r="P3194" s="45"/>
      <c r="Q3194" s="53" t="s">
        <v>21</v>
      </c>
      <c r="R3194" s="54"/>
    </row>
    <row r="3195" spans="1:18" x14ac:dyDescent="0.25">
      <c r="A3195" s="43"/>
      <c r="B3195" s="44"/>
      <c r="C3195" s="45"/>
      <c r="D3195" s="46"/>
      <c r="E3195" s="47"/>
      <c r="F3195" s="48"/>
      <c r="G3195" s="49">
        <f t="shared" si="347"/>
        <v>0</v>
      </c>
      <c r="H3195" s="49">
        <f t="shared" si="348"/>
        <v>0</v>
      </c>
      <c r="I3195" s="50" t="e">
        <f t="shared" si="349"/>
        <v>#N/A</v>
      </c>
      <c r="J3195" s="49">
        <f t="shared" si="350"/>
        <v>0</v>
      </c>
      <c r="K3195" s="51">
        <f t="shared" si="351"/>
        <v>0</v>
      </c>
      <c r="L3195" s="52">
        <f t="shared" si="352"/>
        <v>0</v>
      </c>
      <c r="M3195" s="49">
        <f t="shared" si="353"/>
        <v>0</v>
      </c>
      <c r="N3195" s="45"/>
      <c r="O3195" s="45"/>
      <c r="P3195" s="45"/>
      <c r="Q3195" s="53" t="s">
        <v>21</v>
      </c>
      <c r="R3195" s="54"/>
    </row>
    <row r="3196" spans="1:18" x14ac:dyDescent="0.25">
      <c r="A3196" s="43"/>
      <c r="B3196" s="44"/>
      <c r="C3196" s="45"/>
      <c r="D3196" s="46"/>
      <c r="E3196" s="47"/>
      <c r="F3196" s="48"/>
      <c r="G3196" s="49">
        <f t="shared" si="347"/>
        <v>0</v>
      </c>
      <c r="H3196" s="49">
        <f t="shared" si="348"/>
        <v>0</v>
      </c>
      <c r="I3196" s="50" t="e">
        <f t="shared" si="349"/>
        <v>#N/A</v>
      </c>
      <c r="J3196" s="49">
        <f t="shared" si="350"/>
        <v>0</v>
      </c>
      <c r="K3196" s="51">
        <f t="shared" si="351"/>
        <v>0</v>
      </c>
      <c r="L3196" s="52">
        <f t="shared" si="352"/>
        <v>0</v>
      </c>
      <c r="M3196" s="49">
        <f t="shared" si="353"/>
        <v>0</v>
      </c>
      <c r="N3196" s="45"/>
      <c r="O3196" s="45"/>
      <c r="P3196" s="45"/>
      <c r="Q3196" s="53" t="s">
        <v>21</v>
      </c>
      <c r="R3196" s="54"/>
    </row>
    <row r="3197" spans="1:18" x14ac:dyDescent="0.25">
      <c r="A3197" s="43"/>
      <c r="B3197" s="44"/>
      <c r="C3197" s="45"/>
      <c r="D3197" s="46"/>
      <c r="E3197" s="47"/>
      <c r="F3197" s="48"/>
      <c r="G3197" s="49">
        <f t="shared" si="347"/>
        <v>0</v>
      </c>
      <c r="H3197" s="49">
        <f t="shared" si="348"/>
        <v>0</v>
      </c>
      <c r="I3197" s="50" t="e">
        <f t="shared" si="349"/>
        <v>#N/A</v>
      </c>
      <c r="J3197" s="49">
        <f t="shared" si="350"/>
        <v>0</v>
      </c>
      <c r="K3197" s="51">
        <f t="shared" si="351"/>
        <v>0</v>
      </c>
      <c r="L3197" s="52">
        <f t="shared" si="352"/>
        <v>0</v>
      </c>
      <c r="M3197" s="49">
        <f t="shared" si="353"/>
        <v>0</v>
      </c>
      <c r="N3197" s="45"/>
      <c r="O3197" s="45"/>
      <c r="P3197" s="45"/>
      <c r="Q3197" s="53" t="s">
        <v>21</v>
      </c>
      <c r="R3197" s="54"/>
    </row>
    <row r="3198" spans="1:18" x14ac:dyDescent="0.25">
      <c r="A3198" s="43"/>
      <c r="B3198" s="44"/>
      <c r="C3198" s="45"/>
      <c r="D3198" s="46"/>
      <c r="E3198" s="47"/>
      <c r="F3198" s="48"/>
      <c r="G3198" s="49">
        <f t="shared" si="347"/>
        <v>0</v>
      </c>
      <c r="H3198" s="49">
        <f t="shared" si="348"/>
        <v>0</v>
      </c>
      <c r="I3198" s="50" t="e">
        <f t="shared" si="349"/>
        <v>#N/A</v>
      </c>
      <c r="J3198" s="49">
        <f t="shared" si="350"/>
        <v>0</v>
      </c>
      <c r="K3198" s="51">
        <f t="shared" si="351"/>
        <v>0</v>
      </c>
      <c r="L3198" s="52">
        <f t="shared" si="352"/>
        <v>0</v>
      </c>
      <c r="M3198" s="49">
        <f t="shared" si="353"/>
        <v>0</v>
      </c>
      <c r="N3198" s="45"/>
      <c r="O3198" s="45"/>
      <c r="P3198" s="45"/>
      <c r="Q3198" s="53" t="s">
        <v>21</v>
      </c>
      <c r="R3198" s="54"/>
    </row>
    <row r="3199" spans="1:18" x14ac:dyDescent="0.25">
      <c r="A3199" s="43"/>
      <c r="B3199" s="44"/>
      <c r="C3199" s="45"/>
      <c r="D3199" s="46"/>
      <c r="E3199" s="47"/>
      <c r="F3199" s="48"/>
      <c r="G3199" s="49">
        <f t="shared" si="347"/>
        <v>0</v>
      </c>
      <c r="H3199" s="49">
        <f t="shared" si="348"/>
        <v>0</v>
      </c>
      <c r="I3199" s="50" t="e">
        <f t="shared" si="349"/>
        <v>#N/A</v>
      </c>
      <c r="J3199" s="49">
        <f t="shared" si="350"/>
        <v>0</v>
      </c>
      <c r="K3199" s="51">
        <f t="shared" si="351"/>
        <v>0</v>
      </c>
      <c r="L3199" s="52">
        <f t="shared" si="352"/>
        <v>0</v>
      </c>
      <c r="M3199" s="49">
        <f t="shared" si="353"/>
        <v>0</v>
      </c>
      <c r="N3199" s="45"/>
      <c r="O3199" s="45"/>
      <c r="P3199" s="45"/>
      <c r="Q3199" s="53" t="s">
        <v>21</v>
      </c>
      <c r="R3199" s="54"/>
    </row>
    <row r="3200" spans="1:18" x14ac:dyDescent="0.25">
      <c r="A3200" s="43"/>
      <c r="B3200" s="44"/>
      <c r="C3200" s="45"/>
      <c r="D3200" s="46"/>
      <c r="E3200" s="47"/>
      <c r="F3200" s="48"/>
      <c r="G3200" s="49">
        <f t="shared" si="347"/>
        <v>0</v>
      </c>
      <c r="H3200" s="49">
        <f t="shared" si="348"/>
        <v>0</v>
      </c>
      <c r="I3200" s="50" t="e">
        <f t="shared" si="349"/>
        <v>#N/A</v>
      </c>
      <c r="J3200" s="49">
        <f t="shared" si="350"/>
        <v>0</v>
      </c>
      <c r="K3200" s="51">
        <f t="shared" si="351"/>
        <v>0</v>
      </c>
      <c r="L3200" s="52">
        <f t="shared" si="352"/>
        <v>0</v>
      </c>
      <c r="M3200" s="49">
        <f t="shared" si="353"/>
        <v>0</v>
      </c>
      <c r="N3200" s="45"/>
      <c r="O3200" s="45"/>
      <c r="P3200" s="45"/>
      <c r="Q3200" s="53" t="s">
        <v>21</v>
      </c>
      <c r="R3200" s="54"/>
    </row>
    <row r="3201" spans="1:18" x14ac:dyDescent="0.25">
      <c r="A3201" s="43"/>
      <c r="B3201" s="44"/>
      <c r="C3201" s="45"/>
      <c r="D3201" s="46"/>
      <c r="E3201" s="47"/>
      <c r="F3201" s="48"/>
      <c r="G3201" s="49">
        <f t="shared" si="347"/>
        <v>0</v>
      </c>
      <c r="H3201" s="49">
        <f t="shared" si="348"/>
        <v>0</v>
      </c>
      <c r="I3201" s="50" t="e">
        <f t="shared" si="349"/>
        <v>#N/A</v>
      </c>
      <c r="J3201" s="49">
        <f t="shared" si="350"/>
        <v>0</v>
      </c>
      <c r="K3201" s="51">
        <f t="shared" si="351"/>
        <v>0</v>
      </c>
      <c r="L3201" s="52">
        <f t="shared" si="352"/>
        <v>0</v>
      </c>
      <c r="M3201" s="49">
        <f t="shared" si="353"/>
        <v>0</v>
      </c>
      <c r="N3201" s="45"/>
      <c r="O3201" s="45"/>
      <c r="P3201" s="45"/>
      <c r="Q3201" s="53" t="s">
        <v>21</v>
      </c>
      <c r="R3201" s="54"/>
    </row>
    <row r="3202" spans="1:18" x14ac:dyDescent="0.25">
      <c r="A3202" s="43"/>
      <c r="B3202" s="44"/>
      <c r="C3202" s="45"/>
      <c r="D3202" s="46"/>
      <c r="E3202" s="47"/>
      <c r="F3202" s="48"/>
      <c r="G3202" s="49">
        <f t="shared" si="347"/>
        <v>0</v>
      </c>
      <c r="H3202" s="49">
        <f t="shared" si="348"/>
        <v>0</v>
      </c>
      <c r="I3202" s="50" t="e">
        <f t="shared" si="349"/>
        <v>#N/A</v>
      </c>
      <c r="J3202" s="49">
        <f t="shared" si="350"/>
        <v>0</v>
      </c>
      <c r="K3202" s="51">
        <f t="shared" si="351"/>
        <v>0</v>
      </c>
      <c r="L3202" s="52">
        <f t="shared" si="352"/>
        <v>0</v>
      </c>
      <c r="M3202" s="49">
        <f t="shared" si="353"/>
        <v>0</v>
      </c>
      <c r="N3202" s="45"/>
      <c r="O3202" s="45"/>
      <c r="P3202" s="45"/>
      <c r="Q3202" s="53" t="s">
        <v>21</v>
      </c>
      <c r="R3202" s="54"/>
    </row>
    <row r="3203" spans="1:18" x14ac:dyDescent="0.25">
      <c r="A3203" s="43"/>
      <c r="B3203" s="44"/>
      <c r="C3203" s="45"/>
      <c r="D3203" s="46"/>
      <c r="E3203" s="47"/>
      <c r="F3203" s="48"/>
      <c r="G3203" s="49">
        <f t="shared" si="347"/>
        <v>0</v>
      </c>
      <c r="H3203" s="49">
        <f t="shared" si="348"/>
        <v>0</v>
      </c>
      <c r="I3203" s="50" t="e">
        <f t="shared" si="349"/>
        <v>#N/A</v>
      </c>
      <c r="J3203" s="49">
        <f t="shared" si="350"/>
        <v>0</v>
      </c>
      <c r="K3203" s="51">
        <f t="shared" si="351"/>
        <v>0</v>
      </c>
      <c r="L3203" s="52">
        <f t="shared" si="352"/>
        <v>0</v>
      </c>
      <c r="M3203" s="49">
        <f t="shared" si="353"/>
        <v>0</v>
      </c>
      <c r="N3203" s="45"/>
      <c r="O3203" s="45"/>
      <c r="P3203" s="45"/>
      <c r="Q3203" s="53" t="s">
        <v>21</v>
      </c>
      <c r="R3203" s="54"/>
    </row>
    <row r="3204" spans="1:18" x14ac:dyDescent="0.25">
      <c r="A3204" s="43"/>
      <c r="B3204" s="44"/>
      <c r="C3204" s="45"/>
      <c r="D3204" s="46"/>
      <c r="E3204" s="47"/>
      <c r="F3204" s="48"/>
      <c r="G3204" s="49">
        <f t="shared" si="347"/>
        <v>0</v>
      </c>
      <c r="H3204" s="49">
        <f t="shared" si="348"/>
        <v>0</v>
      </c>
      <c r="I3204" s="50" t="e">
        <f t="shared" si="349"/>
        <v>#N/A</v>
      </c>
      <c r="J3204" s="49">
        <f t="shared" si="350"/>
        <v>0</v>
      </c>
      <c r="K3204" s="51">
        <f t="shared" si="351"/>
        <v>0</v>
      </c>
      <c r="L3204" s="52">
        <f t="shared" si="352"/>
        <v>0</v>
      </c>
      <c r="M3204" s="49">
        <f t="shared" si="353"/>
        <v>0</v>
      </c>
      <c r="N3204" s="45"/>
      <c r="O3204" s="45"/>
      <c r="P3204" s="45"/>
      <c r="Q3204" s="53" t="s">
        <v>21</v>
      </c>
      <c r="R3204" s="54"/>
    </row>
    <row r="3205" spans="1:18" x14ac:dyDescent="0.25">
      <c r="A3205" s="43"/>
      <c r="B3205" s="44"/>
      <c r="C3205" s="45"/>
      <c r="D3205" s="46"/>
      <c r="E3205" s="47"/>
      <c r="F3205" s="48"/>
      <c r="G3205" s="49">
        <f t="shared" si="347"/>
        <v>0</v>
      </c>
      <c r="H3205" s="49">
        <f t="shared" si="348"/>
        <v>0</v>
      </c>
      <c r="I3205" s="50" t="e">
        <f t="shared" si="349"/>
        <v>#N/A</v>
      </c>
      <c r="J3205" s="49">
        <f t="shared" si="350"/>
        <v>0</v>
      </c>
      <c r="K3205" s="51">
        <f t="shared" si="351"/>
        <v>0</v>
      </c>
      <c r="L3205" s="52">
        <f t="shared" si="352"/>
        <v>0</v>
      </c>
      <c r="M3205" s="49">
        <f t="shared" si="353"/>
        <v>0</v>
      </c>
      <c r="N3205" s="45"/>
      <c r="O3205" s="45"/>
      <c r="P3205" s="45"/>
      <c r="Q3205" s="53" t="s">
        <v>21</v>
      </c>
      <c r="R3205" s="54"/>
    </row>
    <row r="3206" spans="1:18" x14ac:dyDescent="0.25">
      <c r="A3206" s="43"/>
      <c r="B3206" s="44"/>
      <c r="C3206" s="45"/>
      <c r="D3206" s="46"/>
      <c r="E3206" s="47"/>
      <c r="F3206" s="48"/>
      <c r="G3206" s="49">
        <f t="shared" ref="G3206:G3269" si="354">IF(LEFT(N3206,2)="st",ROUND(F3206*0.017,2),ROUND(F3206*0.0145,2))</f>
        <v>0</v>
      </c>
      <c r="H3206" s="49">
        <f t="shared" ref="H3206:H3269" si="355">IF(LEFT(N3206,2)="st",0,ROUND(F3206*0.0025,2))</f>
        <v>0</v>
      </c>
      <c r="I3206" s="50" t="e">
        <f t="shared" ref="I3206:I3269" si="356">VLOOKUP(C3206,Payments,10,FALSE)</f>
        <v>#N/A</v>
      </c>
      <c r="J3206" s="49">
        <f t="shared" ref="J3206:J3269" si="357">ROUND(F3206*0.0013,2)</f>
        <v>0</v>
      </c>
      <c r="K3206" s="51">
        <f t="shared" ref="K3206:K3269" si="358">ROUND(G3206,2)</f>
        <v>0</v>
      </c>
      <c r="L3206" s="52">
        <f t="shared" ref="L3206:L3269" si="359">ROUND(J3206+H3206,2)</f>
        <v>0</v>
      </c>
      <c r="M3206" s="49">
        <f t="shared" ref="M3206:M3269" si="360">L3206+K3206</f>
        <v>0</v>
      </c>
      <c r="N3206" s="45"/>
      <c r="O3206" s="45"/>
      <c r="P3206" s="45"/>
      <c r="Q3206" s="53" t="s">
        <v>21</v>
      </c>
      <c r="R3206" s="54"/>
    </row>
    <row r="3207" spans="1:18" x14ac:dyDescent="0.25">
      <c r="A3207" s="43"/>
      <c r="B3207" s="44"/>
      <c r="C3207" s="45"/>
      <c r="D3207" s="46"/>
      <c r="E3207" s="47"/>
      <c r="F3207" s="48"/>
      <c r="G3207" s="49">
        <f t="shared" si="354"/>
        <v>0</v>
      </c>
      <c r="H3207" s="49">
        <f t="shared" si="355"/>
        <v>0</v>
      </c>
      <c r="I3207" s="50" t="e">
        <f t="shared" si="356"/>
        <v>#N/A</v>
      </c>
      <c r="J3207" s="49">
        <f t="shared" si="357"/>
        <v>0</v>
      </c>
      <c r="K3207" s="51">
        <f t="shared" si="358"/>
        <v>0</v>
      </c>
      <c r="L3207" s="52">
        <f t="shared" si="359"/>
        <v>0</v>
      </c>
      <c r="M3207" s="49">
        <f t="shared" si="360"/>
        <v>0</v>
      </c>
      <c r="N3207" s="45"/>
      <c r="O3207" s="45"/>
      <c r="P3207" s="45"/>
      <c r="Q3207" s="53" t="s">
        <v>21</v>
      </c>
      <c r="R3207" s="54"/>
    </row>
    <row r="3208" spans="1:18" x14ac:dyDescent="0.25">
      <c r="A3208" s="43"/>
      <c r="B3208" s="44"/>
      <c r="C3208" s="45"/>
      <c r="D3208" s="46"/>
      <c r="E3208" s="47"/>
      <c r="F3208" s="48"/>
      <c r="G3208" s="49">
        <f t="shared" si="354"/>
        <v>0</v>
      </c>
      <c r="H3208" s="49">
        <f t="shared" si="355"/>
        <v>0</v>
      </c>
      <c r="I3208" s="50" t="e">
        <f t="shared" si="356"/>
        <v>#N/A</v>
      </c>
      <c r="J3208" s="49">
        <f t="shared" si="357"/>
        <v>0</v>
      </c>
      <c r="K3208" s="51">
        <f t="shared" si="358"/>
        <v>0</v>
      </c>
      <c r="L3208" s="52">
        <f t="shared" si="359"/>
        <v>0</v>
      </c>
      <c r="M3208" s="49">
        <f t="shared" si="360"/>
        <v>0</v>
      </c>
      <c r="N3208" s="45"/>
      <c r="O3208" s="45"/>
      <c r="P3208" s="45"/>
      <c r="Q3208" s="53" t="s">
        <v>21</v>
      </c>
      <c r="R3208" s="54"/>
    </row>
    <row r="3209" spans="1:18" x14ac:dyDescent="0.25">
      <c r="A3209" s="43"/>
      <c r="B3209" s="44"/>
      <c r="C3209" s="45"/>
      <c r="D3209" s="46"/>
      <c r="E3209" s="47"/>
      <c r="F3209" s="48"/>
      <c r="G3209" s="49">
        <f t="shared" si="354"/>
        <v>0</v>
      </c>
      <c r="H3209" s="49">
        <f t="shared" si="355"/>
        <v>0</v>
      </c>
      <c r="I3209" s="50" t="e">
        <f t="shared" si="356"/>
        <v>#N/A</v>
      </c>
      <c r="J3209" s="49">
        <f t="shared" si="357"/>
        <v>0</v>
      </c>
      <c r="K3209" s="51">
        <f t="shared" si="358"/>
        <v>0</v>
      </c>
      <c r="L3209" s="52">
        <f t="shared" si="359"/>
        <v>0</v>
      </c>
      <c r="M3209" s="49">
        <f t="shared" si="360"/>
        <v>0</v>
      </c>
      <c r="N3209" s="45"/>
      <c r="O3209" s="45"/>
      <c r="P3209" s="45"/>
      <c r="Q3209" s="53" t="s">
        <v>21</v>
      </c>
      <c r="R3209" s="54"/>
    </row>
    <row r="3210" spans="1:18" x14ac:dyDescent="0.25">
      <c r="A3210" s="43"/>
      <c r="B3210" s="44"/>
      <c r="C3210" s="45"/>
      <c r="D3210" s="46"/>
      <c r="E3210" s="47"/>
      <c r="F3210" s="48"/>
      <c r="G3210" s="49">
        <f t="shared" si="354"/>
        <v>0</v>
      </c>
      <c r="H3210" s="49">
        <f t="shared" si="355"/>
        <v>0</v>
      </c>
      <c r="I3210" s="50" t="e">
        <f t="shared" si="356"/>
        <v>#N/A</v>
      </c>
      <c r="J3210" s="49">
        <f t="shared" si="357"/>
        <v>0</v>
      </c>
      <c r="K3210" s="51">
        <f t="shared" si="358"/>
        <v>0</v>
      </c>
      <c r="L3210" s="52">
        <f t="shared" si="359"/>
        <v>0</v>
      </c>
      <c r="M3210" s="49">
        <f t="shared" si="360"/>
        <v>0</v>
      </c>
      <c r="N3210" s="45"/>
      <c r="O3210" s="45"/>
      <c r="P3210" s="45"/>
      <c r="Q3210" s="53" t="s">
        <v>21</v>
      </c>
      <c r="R3210" s="54"/>
    </row>
    <row r="3211" spans="1:18" x14ac:dyDescent="0.25">
      <c r="A3211" s="43"/>
      <c r="B3211" s="44"/>
      <c r="C3211" s="45"/>
      <c r="D3211" s="46"/>
      <c r="E3211" s="47"/>
      <c r="F3211" s="48"/>
      <c r="G3211" s="49">
        <f t="shared" si="354"/>
        <v>0</v>
      </c>
      <c r="H3211" s="49">
        <f t="shared" si="355"/>
        <v>0</v>
      </c>
      <c r="I3211" s="50" t="e">
        <f t="shared" si="356"/>
        <v>#N/A</v>
      </c>
      <c r="J3211" s="49">
        <f t="shared" si="357"/>
        <v>0</v>
      </c>
      <c r="K3211" s="51">
        <f t="shared" si="358"/>
        <v>0</v>
      </c>
      <c r="L3211" s="52">
        <f t="shared" si="359"/>
        <v>0</v>
      </c>
      <c r="M3211" s="49">
        <f t="shared" si="360"/>
        <v>0</v>
      </c>
      <c r="N3211" s="45"/>
      <c r="O3211" s="45"/>
      <c r="P3211" s="45"/>
      <c r="Q3211" s="53" t="s">
        <v>21</v>
      </c>
      <c r="R3211" s="54"/>
    </row>
    <row r="3212" spans="1:18" x14ac:dyDescent="0.25">
      <c r="A3212" s="43"/>
      <c r="B3212" s="44"/>
      <c r="C3212" s="45"/>
      <c r="D3212" s="46"/>
      <c r="E3212" s="47"/>
      <c r="F3212" s="48"/>
      <c r="G3212" s="49">
        <f t="shared" si="354"/>
        <v>0</v>
      </c>
      <c r="H3212" s="49">
        <f t="shared" si="355"/>
        <v>0</v>
      </c>
      <c r="I3212" s="50" t="e">
        <f t="shared" si="356"/>
        <v>#N/A</v>
      </c>
      <c r="J3212" s="49">
        <f t="shared" si="357"/>
        <v>0</v>
      </c>
      <c r="K3212" s="51">
        <f t="shared" si="358"/>
        <v>0</v>
      </c>
      <c r="L3212" s="52">
        <f t="shared" si="359"/>
        <v>0</v>
      </c>
      <c r="M3212" s="49">
        <f t="shared" si="360"/>
        <v>0</v>
      </c>
      <c r="N3212" s="45"/>
      <c r="O3212" s="45"/>
      <c r="P3212" s="45"/>
      <c r="Q3212" s="53" t="s">
        <v>21</v>
      </c>
      <c r="R3212" s="54"/>
    </row>
    <row r="3213" spans="1:18" x14ac:dyDescent="0.25">
      <c r="A3213" s="43"/>
      <c r="B3213" s="44"/>
      <c r="C3213" s="45"/>
      <c r="D3213" s="46"/>
      <c r="E3213" s="47"/>
      <c r="F3213" s="48"/>
      <c r="G3213" s="49">
        <f t="shared" si="354"/>
        <v>0</v>
      </c>
      <c r="H3213" s="49">
        <f t="shared" si="355"/>
        <v>0</v>
      </c>
      <c r="I3213" s="50" t="e">
        <f t="shared" si="356"/>
        <v>#N/A</v>
      </c>
      <c r="J3213" s="49">
        <f t="shared" si="357"/>
        <v>0</v>
      </c>
      <c r="K3213" s="51">
        <f t="shared" si="358"/>
        <v>0</v>
      </c>
      <c r="L3213" s="52">
        <f t="shared" si="359"/>
        <v>0</v>
      </c>
      <c r="M3213" s="49">
        <f t="shared" si="360"/>
        <v>0</v>
      </c>
      <c r="N3213" s="45"/>
      <c r="O3213" s="45"/>
      <c r="P3213" s="45"/>
      <c r="Q3213" s="53" t="s">
        <v>21</v>
      </c>
      <c r="R3213" s="54"/>
    </row>
    <row r="3214" spans="1:18" x14ac:dyDescent="0.25">
      <c r="A3214" s="43"/>
      <c r="B3214" s="44"/>
      <c r="C3214" s="45"/>
      <c r="D3214" s="46"/>
      <c r="E3214" s="47"/>
      <c r="F3214" s="48"/>
      <c r="G3214" s="49">
        <f t="shared" si="354"/>
        <v>0</v>
      </c>
      <c r="H3214" s="49">
        <f t="shared" si="355"/>
        <v>0</v>
      </c>
      <c r="I3214" s="50" t="e">
        <f t="shared" si="356"/>
        <v>#N/A</v>
      </c>
      <c r="J3214" s="49">
        <f t="shared" si="357"/>
        <v>0</v>
      </c>
      <c r="K3214" s="51">
        <f t="shared" si="358"/>
        <v>0</v>
      </c>
      <c r="L3214" s="52">
        <f t="shared" si="359"/>
        <v>0</v>
      </c>
      <c r="M3214" s="49">
        <f t="shared" si="360"/>
        <v>0</v>
      </c>
      <c r="N3214" s="45"/>
      <c r="O3214" s="45"/>
      <c r="P3214" s="45"/>
      <c r="Q3214" s="53" t="s">
        <v>21</v>
      </c>
      <c r="R3214" s="54"/>
    </row>
    <row r="3215" spans="1:18" x14ac:dyDescent="0.25">
      <c r="A3215" s="43"/>
      <c r="B3215" s="44"/>
      <c r="C3215" s="45"/>
      <c r="D3215" s="46"/>
      <c r="E3215" s="47"/>
      <c r="F3215" s="48"/>
      <c r="G3215" s="49">
        <f t="shared" si="354"/>
        <v>0</v>
      </c>
      <c r="H3215" s="49">
        <f t="shared" si="355"/>
        <v>0</v>
      </c>
      <c r="I3215" s="50" t="e">
        <f t="shared" si="356"/>
        <v>#N/A</v>
      </c>
      <c r="J3215" s="49">
        <f t="shared" si="357"/>
        <v>0</v>
      </c>
      <c r="K3215" s="51">
        <f t="shared" si="358"/>
        <v>0</v>
      </c>
      <c r="L3215" s="52">
        <f t="shared" si="359"/>
        <v>0</v>
      </c>
      <c r="M3215" s="49">
        <f t="shared" si="360"/>
        <v>0</v>
      </c>
      <c r="N3215" s="45"/>
      <c r="O3215" s="45"/>
      <c r="P3215" s="45"/>
      <c r="Q3215" s="53" t="s">
        <v>21</v>
      </c>
      <c r="R3215" s="54"/>
    </row>
    <row r="3216" spans="1:18" x14ac:dyDescent="0.25">
      <c r="A3216" s="43"/>
      <c r="B3216" s="44"/>
      <c r="C3216" s="45"/>
      <c r="D3216" s="46"/>
      <c r="E3216" s="47"/>
      <c r="F3216" s="48"/>
      <c r="G3216" s="49">
        <f t="shared" si="354"/>
        <v>0</v>
      </c>
      <c r="H3216" s="49">
        <f t="shared" si="355"/>
        <v>0</v>
      </c>
      <c r="I3216" s="50" t="e">
        <f t="shared" si="356"/>
        <v>#N/A</v>
      </c>
      <c r="J3216" s="49">
        <f t="shared" si="357"/>
        <v>0</v>
      </c>
      <c r="K3216" s="51">
        <f t="shared" si="358"/>
        <v>0</v>
      </c>
      <c r="L3216" s="52">
        <f t="shared" si="359"/>
        <v>0</v>
      </c>
      <c r="M3216" s="49">
        <f t="shared" si="360"/>
        <v>0</v>
      </c>
      <c r="N3216" s="45"/>
      <c r="O3216" s="45"/>
      <c r="P3216" s="45"/>
      <c r="Q3216" s="53" t="s">
        <v>21</v>
      </c>
      <c r="R3216" s="54"/>
    </row>
    <row r="3217" spans="1:18" x14ac:dyDescent="0.25">
      <c r="A3217" s="43"/>
      <c r="B3217" s="44"/>
      <c r="C3217" s="45"/>
      <c r="D3217" s="46"/>
      <c r="E3217" s="47"/>
      <c r="F3217" s="48"/>
      <c r="G3217" s="49">
        <f t="shared" si="354"/>
        <v>0</v>
      </c>
      <c r="H3217" s="49">
        <f t="shared" si="355"/>
        <v>0</v>
      </c>
      <c r="I3217" s="50" t="e">
        <f t="shared" si="356"/>
        <v>#N/A</v>
      </c>
      <c r="J3217" s="49">
        <f t="shared" si="357"/>
        <v>0</v>
      </c>
      <c r="K3217" s="51">
        <f t="shared" si="358"/>
        <v>0</v>
      </c>
      <c r="L3217" s="52">
        <f t="shared" si="359"/>
        <v>0</v>
      </c>
      <c r="M3217" s="49">
        <f t="shared" si="360"/>
        <v>0</v>
      </c>
      <c r="N3217" s="45"/>
      <c r="O3217" s="45"/>
      <c r="P3217" s="45"/>
      <c r="Q3217" s="53" t="s">
        <v>21</v>
      </c>
      <c r="R3217" s="54"/>
    </row>
    <row r="3218" spans="1:18" x14ac:dyDescent="0.25">
      <c r="A3218" s="43"/>
      <c r="B3218" s="44"/>
      <c r="C3218" s="45"/>
      <c r="D3218" s="46"/>
      <c r="E3218" s="47"/>
      <c r="F3218" s="48"/>
      <c r="G3218" s="49">
        <f t="shared" si="354"/>
        <v>0</v>
      </c>
      <c r="H3218" s="49">
        <f t="shared" si="355"/>
        <v>0</v>
      </c>
      <c r="I3218" s="50" t="e">
        <f t="shared" si="356"/>
        <v>#N/A</v>
      </c>
      <c r="J3218" s="49">
        <f t="shared" si="357"/>
        <v>0</v>
      </c>
      <c r="K3218" s="51">
        <f t="shared" si="358"/>
        <v>0</v>
      </c>
      <c r="L3218" s="52">
        <f t="shared" si="359"/>
        <v>0</v>
      </c>
      <c r="M3218" s="49">
        <f t="shared" si="360"/>
        <v>0</v>
      </c>
      <c r="N3218" s="45"/>
      <c r="O3218" s="45"/>
      <c r="P3218" s="45"/>
      <c r="Q3218" s="53" t="s">
        <v>21</v>
      </c>
      <c r="R3218" s="54"/>
    </row>
    <row r="3219" spans="1:18" x14ac:dyDescent="0.25">
      <c r="A3219" s="43"/>
      <c r="B3219" s="44"/>
      <c r="C3219" s="45"/>
      <c r="D3219" s="46"/>
      <c r="E3219" s="47"/>
      <c r="F3219" s="48"/>
      <c r="G3219" s="49">
        <f t="shared" si="354"/>
        <v>0</v>
      </c>
      <c r="H3219" s="49">
        <f t="shared" si="355"/>
        <v>0</v>
      </c>
      <c r="I3219" s="50" t="e">
        <f t="shared" si="356"/>
        <v>#N/A</v>
      </c>
      <c r="J3219" s="49">
        <f t="shared" si="357"/>
        <v>0</v>
      </c>
      <c r="K3219" s="51">
        <f t="shared" si="358"/>
        <v>0</v>
      </c>
      <c r="L3219" s="52">
        <f t="shared" si="359"/>
        <v>0</v>
      </c>
      <c r="M3219" s="49">
        <f t="shared" si="360"/>
        <v>0</v>
      </c>
      <c r="N3219" s="45"/>
      <c r="O3219" s="45"/>
      <c r="P3219" s="45"/>
      <c r="Q3219" s="53" t="s">
        <v>21</v>
      </c>
      <c r="R3219" s="54"/>
    </row>
    <row r="3220" spans="1:18" x14ac:dyDescent="0.25">
      <c r="A3220" s="43"/>
      <c r="B3220" s="44"/>
      <c r="C3220" s="45"/>
      <c r="D3220" s="46"/>
      <c r="E3220" s="47"/>
      <c r="F3220" s="48"/>
      <c r="G3220" s="49">
        <f t="shared" si="354"/>
        <v>0</v>
      </c>
      <c r="H3220" s="49">
        <f t="shared" si="355"/>
        <v>0</v>
      </c>
      <c r="I3220" s="50" t="e">
        <f t="shared" si="356"/>
        <v>#N/A</v>
      </c>
      <c r="J3220" s="49">
        <f t="shared" si="357"/>
        <v>0</v>
      </c>
      <c r="K3220" s="51">
        <f t="shared" si="358"/>
        <v>0</v>
      </c>
      <c r="L3220" s="52">
        <f t="shared" si="359"/>
        <v>0</v>
      </c>
      <c r="M3220" s="49">
        <f t="shared" si="360"/>
        <v>0</v>
      </c>
      <c r="N3220" s="45"/>
      <c r="O3220" s="45"/>
      <c r="P3220" s="45"/>
      <c r="Q3220" s="53" t="s">
        <v>21</v>
      </c>
      <c r="R3220" s="54"/>
    </row>
    <row r="3221" spans="1:18" x14ac:dyDescent="0.25">
      <c r="A3221" s="43"/>
      <c r="B3221" s="44"/>
      <c r="C3221" s="45"/>
      <c r="D3221" s="46"/>
      <c r="E3221" s="47"/>
      <c r="F3221" s="48"/>
      <c r="G3221" s="49">
        <f t="shared" si="354"/>
        <v>0</v>
      </c>
      <c r="H3221" s="49">
        <f t="shared" si="355"/>
        <v>0</v>
      </c>
      <c r="I3221" s="50" t="e">
        <f t="shared" si="356"/>
        <v>#N/A</v>
      </c>
      <c r="J3221" s="49">
        <f t="shared" si="357"/>
        <v>0</v>
      </c>
      <c r="K3221" s="51">
        <f t="shared" si="358"/>
        <v>0</v>
      </c>
      <c r="L3221" s="52">
        <f t="shared" si="359"/>
        <v>0</v>
      </c>
      <c r="M3221" s="49">
        <f t="shared" si="360"/>
        <v>0</v>
      </c>
      <c r="N3221" s="45"/>
      <c r="O3221" s="45"/>
      <c r="P3221" s="45"/>
      <c r="Q3221" s="53" t="s">
        <v>21</v>
      </c>
      <c r="R3221" s="54"/>
    </row>
    <row r="3222" spans="1:18" x14ac:dyDescent="0.25">
      <c r="A3222" s="43"/>
      <c r="B3222" s="44"/>
      <c r="C3222" s="45"/>
      <c r="D3222" s="46"/>
      <c r="E3222" s="47"/>
      <c r="F3222" s="48"/>
      <c r="G3222" s="49">
        <f t="shared" si="354"/>
        <v>0</v>
      </c>
      <c r="H3222" s="49">
        <f t="shared" si="355"/>
        <v>0</v>
      </c>
      <c r="I3222" s="50" t="e">
        <f t="shared" si="356"/>
        <v>#N/A</v>
      </c>
      <c r="J3222" s="49">
        <f t="shared" si="357"/>
        <v>0</v>
      </c>
      <c r="K3222" s="51">
        <f t="shared" si="358"/>
        <v>0</v>
      </c>
      <c r="L3222" s="52">
        <f t="shared" si="359"/>
        <v>0</v>
      </c>
      <c r="M3222" s="49">
        <f t="shared" si="360"/>
        <v>0</v>
      </c>
      <c r="N3222" s="45"/>
      <c r="O3222" s="45"/>
      <c r="P3222" s="45"/>
      <c r="Q3222" s="53" t="s">
        <v>21</v>
      </c>
      <c r="R3222" s="54"/>
    </row>
    <row r="3223" spans="1:18" x14ac:dyDescent="0.25">
      <c r="A3223" s="43"/>
      <c r="B3223" s="44"/>
      <c r="C3223" s="45"/>
      <c r="D3223" s="46"/>
      <c r="E3223" s="47"/>
      <c r="F3223" s="48"/>
      <c r="G3223" s="49">
        <f t="shared" si="354"/>
        <v>0</v>
      </c>
      <c r="H3223" s="49">
        <f t="shared" si="355"/>
        <v>0</v>
      </c>
      <c r="I3223" s="50" t="e">
        <f t="shared" si="356"/>
        <v>#N/A</v>
      </c>
      <c r="J3223" s="49">
        <f t="shared" si="357"/>
        <v>0</v>
      </c>
      <c r="K3223" s="51">
        <f t="shared" si="358"/>
        <v>0</v>
      </c>
      <c r="L3223" s="52">
        <f t="shared" si="359"/>
        <v>0</v>
      </c>
      <c r="M3223" s="49">
        <f t="shared" si="360"/>
        <v>0</v>
      </c>
      <c r="N3223" s="45"/>
      <c r="O3223" s="45"/>
      <c r="P3223" s="45"/>
      <c r="Q3223" s="53" t="s">
        <v>21</v>
      </c>
      <c r="R3223" s="54"/>
    </row>
    <row r="3224" spans="1:18" x14ac:dyDescent="0.25">
      <c r="A3224" s="43"/>
      <c r="B3224" s="44"/>
      <c r="C3224" s="45"/>
      <c r="D3224" s="46"/>
      <c r="E3224" s="47"/>
      <c r="F3224" s="48"/>
      <c r="G3224" s="49">
        <f t="shared" si="354"/>
        <v>0</v>
      </c>
      <c r="H3224" s="49">
        <f t="shared" si="355"/>
        <v>0</v>
      </c>
      <c r="I3224" s="50" t="e">
        <f t="shared" si="356"/>
        <v>#N/A</v>
      </c>
      <c r="J3224" s="49">
        <f t="shared" si="357"/>
        <v>0</v>
      </c>
      <c r="K3224" s="51">
        <f t="shared" si="358"/>
        <v>0</v>
      </c>
      <c r="L3224" s="52">
        <f t="shared" si="359"/>
        <v>0</v>
      </c>
      <c r="M3224" s="49">
        <f t="shared" si="360"/>
        <v>0</v>
      </c>
      <c r="N3224" s="45"/>
      <c r="O3224" s="45"/>
      <c r="P3224" s="45"/>
      <c r="Q3224" s="53" t="s">
        <v>21</v>
      </c>
      <c r="R3224" s="54"/>
    </row>
    <row r="3225" spans="1:18" x14ac:dyDescent="0.25">
      <c r="A3225" s="43"/>
      <c r="B3225" s="44"/>
      <c r="C3225" s="45"/>
      <c r="D3225" s="46"/>
      <c r="E3225" s="47"/>
      <c r="F3225" s="48"/>
      <c r="G3225" s="49">
        <f t="shared" si="354"/>
        <v>0</v>
      </c>
      <c r="H3225" s="49">
        <f t="shared" si="355"/>
        <v>0</v>
      </c>
      <c r="I3225" s="50" t="e">
        <f t="shared" si="356"/>
        <v>#N/A</v>
      </c>
      <c r="J3225" s="49">
        <f t="shared" si="357"/>
        <v>0</v>
      </c>
      <c r="K3225" s="51">
        <f t="shared" si="358"/>
        <v>0</v>
      </c>
      <c r="L3225" s="52">
        <f t="shared" si="359"/>
        <v>0</v>
      </c>
      <c r="M3225" s="49">
        <f t="shared" si="360"/>
        <v>0</v>
      </c>
      <c r="N3225" s="45"/>
      <c r="O3225" s="45"/>
      <c r="P3225" s="45"/>
      <c r="Q3225" s="53" t="s">
        <v>21</v>
      </c>
      <c r="R3225" s="54"/>
    </row>
    <row r="3226" spans="1:18" x14ac:dyDescent="0.25">
      <c r="A3226" s="43"/>
      <c r="B3226" s="44"/>
      <c r="C3226" s="45"/>
      <c r="D3226" s="46"/>
      <c r="E3226" s="47"/>
      <c r="F3226" s="48"/>
      <c r="G3226" s="49">
        <f t="shared" si="354"/>
        <v>0</v>
      </c>
      <c r="H3226" s="49">
        <f t="shared" si="355"/>
        <v>0</v>
      </c>
      <c r="I3226" s="50" t="e">
        <f t="shared" si="356"/>
        <v>#N/A</v>
      </c>
      <c r="J3226" s="49">
        <f t="shared" si="357"/>
        <v>0</v>
      </c>
      <c r="K3226" s="51">
        <f t="shared" si="358"/>
        <v>0</v>
      </c>
      <c r="L3226" s="52">
        <f t="shared" si="359"/>
        <v>0</v>
      </c>
      <c r="M3226" s="49">
        <f t="shared" si="360"/>
        <v>0</v>
      </c>
      <c r="N3226" s="45"/>
      <c r="O3226" s="45"/>
      <c r="P3226" s="45"/>
      <c r="Q3226" s="53" t="s">
        <v>21</v>
      </c>
      <c r="R3226" s="54"/>
    </row>
    <row r="3227" spans="1:18" x14ac:dyDescent="0.25">
      <c r="A3227" s="43"/>
      <c r="B3227" s="44"/>
      <c r="C3227" s="45"/>
      <c r="D3227" s="46"/>
      <c r="E3227" s="47"/>
      <c r="F3227" s="48"/>
      <c r="G3227" s="49">
        <f t="shared" si="354"/>
        <v>0</v>
      </c>
      <c r="H3227" s="49">
        <f t="shared" si="355"/>
        <v>0</v>
      </c>
      <c r="I3227" s="50" t="e">
        <f t="shared" si="356"/>
        <v>#N/A</v>
      </c>
      <c r="J3227" s="49">
        <f t="shared" si="357"/>
        <v>0</v>
      </c>
      <c r="K3227" s="51">
        <f t="shared" si="358"/>
        <v>0</v>
      </c>
      <c r="L3227" s="52">
        <f t="shared" si="359"/>
        <v>0</v>
      </c>
      <c r="M3227" s="49">
        <f t="shared" si="360"/>
        <v>0</v>
      </c>
      <c r="N3227" s="45"/>
      <c r="O3227" s="45"/>
      <c r="P3227" s="45"/>
      <c r="Q3227" s="53" t="s">
        <v>21</v>
      </c>
      <c r="R3227" s="54"/>
    </row>
    <row r="3228" spans="1:18" x14ac:dyDescent="0.25">
      <c r="A3228" s="43"/>
      <c r="B3228" s="44"/>
      <c r="C3228" s="45"/>
      <c r="D3228" s="46"/>
      <c r="E3228" s="47"/>
      <c r="F3228" s="48"/>
      <c r="G3228" s="49">
        <f t="shared" si="354"/>
        <v>0</v>
      </c>
      <c r="H3228" s="49">
        <f t="shared" si="355"/>
        <v>0</v>
      </c>
      <c r="I3228" s="50" t="e">
        <f t="shared" si="356"/>
        <v>#N/A</v>
      </c>
      <c r="J3228" s="49">
        <f t="shared" si="357"/>
        <v>0</v>
      </c>
      <c r="K3228" s="51">
        <f t="shared" si="358"/>
        <v>0</v>
      </c>
      <c r="L3228" s="52">
        <f t="shared" si="359"/>
        <v>0</v>
      </c>
      <c r="M3228" s="49">
        <f t="shared" si="360"/>
        <v>0</v>
      </c>
      <c r="N3228" s="45"/>
      <c r="O3228" s="45"/>
      <c r="P3228" s="45"/>
      <c r="Q3228" s="53" t="s">
        <v>21</v>
      </c>
      <c r="R3228" s="54"/>
    </row>
    <row r="3229" spans="1:18" x14ac:dyDescent="0.25">
      <c r="A3229" s="43"/>
      <c r="B3229" s="44"/>
      <c r="C3229" s="45"/>
      <c r="D3229" s="46"/>
      <c r="E3229" s="47"/>
      <c r="F3229" s="48"/>
      <c r="G3229" s="49">
        <f t="shared" si="354"/>
        <v>0</v>
      </c>
      <c r="H3229" s="49">
        <f t="shared" si="355"/>
        <v>0</v>
      </c>
      <c r="I3229" s="50" t="e">
        <f t="shared" si="356"/>
        <v>#N/A</v>
      </c>
      <c r="J3229" s="49">
        <f t="shared" si="357"/>
        <v>0</v>
      </c>
      <c r="K3229" s="51">
        <f t="shared" si="358"/>
        <v>0</v>
      </c>
      <c r="L3229" s="52">
        <f t="shared" si="359"/>
        <v>0</v>
      </c>
      <c r="M3229" s="49">
        <f t="shared" si="360"/>
        <v>0</v>
      </c>
      <c r="N3229" s="45"/>
      <c r="O3229" s="45"/>
      <c r="P3229" s="45"/>
      <c r="Q3229" s="53" t="s">
        <v>21</v>
      </c>
      <c r="R3229" s="54"/>
    </row>
    <row r="3230" spans="1:18" x14ac:dyDescent="0.25">
      <c r="A3230" s="43"/>
      <c r="B3230" s="44"/>
      <c r="C3230" s="45"/>
      <c r="D3230" s="46"/>
      <c r="E3230" s="47"/>
      <c r="F3230" s="48"/>
      <c r="G3230" s="49">
        <f t="shared" si="354"/>
        <v>0</v>
      </c>
      <c r="H3230" s="49">
        <f t="shared" si="355"/>
        <v>0</v>
      </c>
      <c r="I3230" s="50" t="e">
        <f t="shared" si="356"/>
        <v>#N/A</v>
      </c>
      <c r="J3230" s="49">
        <f t="shared" si="357"/>
        <v>0</v>
      </c>
      <c r="K3230" s="51">
        <f t="shared" si="358"/>
        <v>0</v>
      </c>
      <c r="L3230" s="52">
        <f t="shared" si="359"/>
        <v>0</v>
      </c>
      <c r="M3230" s="49">
        <f t="shared" si="360"/>
        <v>0</v>
      </c>
      <c r="N3230" s="45"/>
      <c r="O3230" s="45"/>
      <c r="P3230" s="45"/>
      <c r="Q3230" s="53" t="s">
        <v>21</v>
      </c>
      <c r="R3230" s="54"/>
    </row>
    <row r="3231" spans="1:18" x14ac:dyDescent="0.25">
      <c r="A3231" s="43"/>
      <c r="B3231" s="44"/>
      <c r="C3231" s="45"/>
      <c r="D3231" s="46"/>
      <c r="E3231" s="47"/>
      <c r="F3231" s="48"/>
      <c r="G3231" s="49">
        <f t="shared" si="354"/>
        <v>0</v>
      </c>
      <c r="H3231" s="49">
        <f t="shared" si="355"/>
        <v>0</v>
      </c>
      <c r="I3231" s="50" t="e">
        <f t="shared" si="356"/>
        <v>#N/A</v>
      </c>
      <c r="J3231" s="49">
        <f t="shared" si="357"/>
        <v>0</v>
      </c>
      <c r="K3231" s="51">
        <f t="shared" si="358"/>
        <v>0</v>
      </c>
      <c r="L3231" s="52">
        <f t="shared" si="359"/>
        <v>0</v>
      </c>
      <c r="M3231" s="49">
        <f t="shared" si="360"/>
        <v>0</v>
      </c>
      <c r="N3231" s="45"/>
      <c r="O3231" s="45"/>
      <c r="P3231" s="45"/>
      <c r="Q3231" s="53" t="s">
        <v>21</v>
      </c>
      <c r="R3231" s="54"/>
    </row>
    <row r="3232" spans="1:18" x14ac:dyDescent="0.25">
      <c r="A3232" s="43"/>
      <c r="B3232" s="44"/>
      <c r="C3232" s="45"/>
      <c r="D3232" s="46"/>
      <c r="E3232" s="47"/>
      <c r="F3232" s="48"/>
      <c r="G3232" s="49">
        <f t="shared" si="354"/>
        <v>0</v>
      </c>
      <c r="H3232" s="49">
        <f t="shared" si="355"/>
        <v>0</v>
      </c>
      <c r="I3232" s="50" t="e">
        <f t="shared" si="356"/>
        <v>#N/A</v>
      </c>
      <c r="J3232" s="49">
        <f t="shared" si="357"/>
        <v>0</v>
      </c>
      <c r="K3232" s="51">
        <f t="shared" si="358"/>
        <v>0</v>
      </c>
      <c r="L3232" s="52">
        <f t="shared" si="359"/>
        <v>0</v>
      </c>
      <c r="M3232" s="49">
        <f t="shared" si="360"/>
        <v>0</v>
      </c>
      <c r="N3232" s="45"/>
      <c r="O3232" s="45"/>
      <c r="P3232" s="45"/>
      <c r="Q3232" s="53" t="s">
        <v>21</v>
      </c>
      <c r="R3232" s="54"/>
    </row>
    <row r="3233" spans="1:18" x14ac:dyDescent="0.25">
      <c r="A3233" s="43"/>
      <c r="B3233" s="44"/>
      <c r="C3233" s="45"/>
      <c r="D3233" s="46"/>
      <c r="E3233" s="47"/>
      <c r="F3233" s="48"/>
      <c r="G3233" s="49">
        <f t="shared" si="354"/>
        <v>0</v>
      </c>
      <c r="H3233" s="49">
        <f t="shared" si="355"/>
        <v>0</v>
      </c>
      <c r="I3233" s="50" t="e">
        <f t="shared" si="356"/>
        <v>#N/A</v>
      </c>
      <c r="J3233" s="49">
        <f t="shared" si="357"/>
        <v>0</v>
      </c>
      <c r="K3233" s="51">
        <f t="shared" si="358"/>
        <v>0</v>
      </c>
      <c r="L3233" s="52">
        <f t="shared" si="359"/>
        <v>0</v>
      </c>
      <c r="M3233" s="49">
        <f t="shared" si="360"/>
        <v>0</v>
      </c>
      <c r="N3233" s="45"/>
      <c r="O3233" s="45"/>
      <c r="P3233" s="45"/>
      <c r="Q3233" s="53" t="s">
        <v>21</v>
      </c>
      <c r="R3233" s="54"/>
    </row>
    <row r="3234" spans="1:18" x14ac:dyDescent="0.25">
      <c r="A3234" s="43"/>
      <c r="B3234" s="44"/>
      <c r="C3234" s="45"/>
      <c r="D3234" s="46"/>
      <c r="E3234" s="47"/>
      <c r="F3234" s="48"/>
      <c r="G3234" s="49">
        <f t="shared" si="354"/>
        <v>0</v>
      </c>
      <c r="H3234" s="49">
        <f t="shared" si="355"/>
        <v>0</v>
      </c>
      <c r="I3234" s="50" t="e">
        <f t="shared" si="356"/>
        <v>#N/A</v>
      </c>
      <c r="J3234" s="49">
        <f t="shared" si="357"/>
        <v>0</v>
      </c>
      <c r="K3234" s="51">
        <f t="shared" si="358"/>
        <v>0</v>
      </c>
      <c r="L3234" s="52">
        <f t="shared" si="359"/>
        <v>0</v>
      </c>
      <c r="M3234" s="49">
        <f t="shared" si="360"/>
        <v>0</v>
      </c>
      <c r="N3234" s="45"/>
      <c r="O3234" s="45"/>
      <c r="P3234" s="45"/>
      <c r="Q3234" s="53" t="s">
        <v>21</v>
      </c>
      <c r="R3234" s="54"/>
    </row>
    <row r="3235" spans="1:18" x14ac:dyDescent="0.25">
      <c r="A3235" s="43"/>
      <c r="B3235" s="44"/>
      <c r="C3235" s="45"/>
      <c r="D3235" s="46"/>
      <c r="E3235" s="47"/>
      <c r="F3235" s="48"/>
      <c r="G3235" s="49">
        <f t="shared" si="354"/>
        <v>0</v>
      </c>
      <c r="H3235" s="49">
        <f t="shared" si="355"/>
        <v>0</v>
      </c>
      <c r="I3235" s="50" t="e">
        <f t="shared" si="356"/>
        <v>#N/A</v>
      </c>
      <c r="J3235" s="49">
        <f t="shared" si="357"/>
        <v>0</v>
      </c>
      <c r="K3235" s="51">
        <f t="shared" si="358"/>
        <v>0</v>
      </c>
      <c r="L3235" s="52">
        <f t="shared" si="359"/>
        <v>0</v>
      </c>
      <c r="M3235" s="49">
        <f t="shared" si="360"/>
        <v>0</v>
      </c>
      <c r="N3235" s="45"/>
      <c r="O3235" s="45"/>
      <c r="P3235" s="45"/>
      <c r="Q3235" s="53" t="s">
        <v>21</v>
      </c>
      <c r="R3235" s="54"/>
    </row>
    <row r="3236" spans="1:18" x14ac:dyDescent="0.25">
      <c r="A3236" s="43"/>
      <c r="B3236" s="44"/>
      <c r="C3236" s="45"/>
      <c r="D3236" s="46"/>
      <c r="E3236" s="47"/>
      <c r="F3236" s="48"/>
      <c r="G3236" s="49">
        <f t="shared" si="354"/>
        <v>0</v>
      </c>
      <c r="H3236" s="49">
        <f t="shared" si="355"/>
        <v>0</v>
      </c>
      <c r="I3236" s="50" t="e">
        <f t="shared" si="356"/>
        <v>#N/A</v>
      </c>
      <c r="J3236" s="49">
        <f t="shared" si="357"/>
        <v>0</v>
      </c>
      <c r="K3236" s="51">
        <f t="shared" si="358"/>
        <v>0</v>
      </c>
      <c r="L3236" s="52">
        <f t="shared" si="359"/>
        <v>0</v>
      </c>
      <c r="M3236" s="49">
        <f t="shared" si="360"/>
        <v>0</v>
      </c>
      <c r="N3236" s="45"/>
      <c r="O3236" s="45"/>
      <c r="P3236" s="45"/>
      <c r="Q3236" s="53" t="s">
        <v>21</v>
      </c>
      <c r="R3236" s="54"/>
    </row>
    <row r="3237" spans="1:18" x14ac:dyDescent="0.25">
      <c r="A3237" s="43"/>
      <c r="B3237" s="44"/>
      <c r="C3237" s="45"/>
      <c r="D3237" s="46"/>
      <c r="E3237" s="47"/>
      <c r="F3237" s="48"/>
      <c r="G3237" s="49">
        <f t="shared" si="354"/>
        <v>0</v>
      </c>
      <c r="H3237" s="49">
        <f t="shared" si="355"/>
        <v>0</v>
      </c>
      <c r="I3237" s="50" t="e">
        <f t="shared" si="356"/>
        <v>#N/A</v>
      </c>
      <c r="J3237" s="49">
        <f t="shared" si="357"/>
        <v>0</v>
      </c>
      <c r="K3237" s="51">
        <f t="shared" si="358"/>
        <v>0</v>
      </c>
      <c r="L3237" s="52">
        <f t="shared" si="359"/>
        <v>0</v>
      </c>
      <c r="M3237" s="49">
        <f t="shared" si="360"/>
        <v>0</v>
      </c>
      <c r="N3237" s="45"/>
      <c r="O3237" s="45"/>
      <c r="P3237" s="45"/>
      <c r="Q3237" s="53" t="s">
        <v>21</v>
      </c>
      <c r="R3237" s="54"/>
    </row>
    <row r="3238" spans="1:18" x14ac:dyDescent="0.25">
      <c r="A3238" s="43"/>
      <c r="B3238" s="44"/>
      <c r="C3238" s="45"/>
      <c r="D3238" s="46"/>
      <c r="E3238" s="47"/>
      <c r="F3238" s="48"/>
      <c r="G3238" s="49">
        <f t="shared" si="354"/>
        <v>0</v>
      </c>
      <c r="H3238" s="49">
        <f t="shared" si="355"/>
        <v>0</v>
      </c>
      <c r="I3238" s="50" t="e">
        <f t="shared" si="356"/>
        <v>#N/A</v>
      </c>
      <c r="J3238" s="49">
        <f t="shared" si="357"/>
        <v>0</v>
      </c>
      <c r="K3238" s="51">
        <f t="shared" si="358"/>
        <v>0</v>
      </c>
      <c r="L3238" s="52">
        <f t="shared" si="359"/>
        <v>0</v>
      </c>
      <c r="M3238" s="49">
        <f t="shared" si="360"/>
        <v>0</v>
      </c>
      <c r="N3238" s="45"/>
      <c r="O3238" s="45"/>
      <c r="P3238" s="45"/>
      <c r="Q3238" s="53" t="s">
        <v>21</v>
      </c>
      <c r="R3238" s="54"/>
    </row>
    <row r="3239" spans="1:18" x14ac:dyDescent="0.25">
      <c r="A3239" s="43"/>
      <c r="B3239" s="44"/>
      <c r="C3239" s="45"/>
      <c r="D3239" s="46"/>
      <c r="E3239" s="47"/>
      <c r="F3239" s="48"/>
      <c r="G3239" s="49">
        <f t="shared" si="354"/>
        <v>0</v>
      </c>
      <c r="H3239" s="49">
        <f t="shared" si="355"/>
        <v>0</v>
      </c>
      <c r="I3239" s="50" t="e">
        <f t="shared" si="356"/>
        <v>#N/A</v>
      </c>
      <c r="J3239" s="49">
        <f t="shared" si="357"/>
        <v>0</v>
      </c>
      <c r="K3239" s="51">
        <f t="shared" si="358"/>
        <v>0</v>
      </c>
      <c r="L3239" s="52">
        <f t="shared" si="359"/>
        <v>0</v>
      </c>
      <c r="M3239" s="49">
        <f t="shared" si="360"/>
        <v>0</v>
      </c>
      <c r="N3239" s="45"/>
      <c r="O3239" s="45"/>
      <c r="P3239" s="45"/>
      <c r="Q3239" s="53" t="s">
        <v>21</v>
      </c>
      <c r="R3239" s="54"/>
    </row>
    <row r="3240" spans="1:18" x14ac:dyDescent="0.25">
      <c r="A3240" s="43"/>
      <c r="B3240" s="44"/>
      <c r="C3240" s="45"/>
      <c r="D3240" s="46"/>
      <c r="E3240" s="47"/>
      <c r="F3240" s="48"/>
      <c r="G3240" s="49">
        <f t="shared" si="354"/>
        <v>0</v>
      </c>
      <c r="H3240" s="49">
        <f t="shared" si="355"/>
        <v>0</v>
      </c>
      <c r="I3240" s="50" t="e">
        <f t="shared" si="356"/>
        <v>#N/A</v>
      </c>
      <c r="J3240" s="49">
        <f t="shared" si="357"/>
        <v>0</v>
      </c>
      <c r="K3240" s="51">
        <f t="shared" si="358"/>
        <v>0</v>
      </c>
      <c r="L3240" s="52">
        <f t="shared" si="359"/>
        <v>0</v>
      </c>
      <c r="M3240" s="49">
        <f t="shared" si="360"/>
        <v>0</v>
      </c>
      <c r="N3240" s="45"/>
      <c r="O3240" s="45"/>
      <c r="P3240" s="45"/>
      <c r="Q3240" s="53" t="s">
        <v>21</v>
      </c>
      <c r="R3240" s="54"/>
    </row>
    <row r="3241" spans="1:18" x14ac:dyDescent="0.25">
      <c r="A3241" s="43"/>
      <c r="B3241" s="44"/>
      <c r="C3241" s="45"/>
      <c r="D3241" s="46"/>
      <c r="E3241" s="47"/>
      <c r="F3241" s="48"/>
      <c r="G3241" s="49">
        <f t="shared" si="354"/>
        <v>0</v>
      </c>
      <c r="H3241" s="49">
        <f t="shared" si="355"/>
        <v>0</v>
      </c>
      <c r="I3241" s="50" t="e">
        <f t="shared" si="356"/>
        <v>#N/A</v>
      </c>
      <c r="J3241" s="49">
        <f t="shared" si="357"/>
        <v>0</v>
      </c>
      <c r="K3241" s="51">
        <f t="shared" si="358"/>
        <v>0</v>
      </c>
      <c r="L3241" s="52">
        <f t="shared" si="359"/>
        <v>0</v>
      </c>
      <c r="M3241" s="49">
        <f t="shared" si="360"/>
        <v>0</v>
      </c>
      <c r="N3241" s="45"/>
      <c r="O3241" s="45"/>
      <c r="P3241" s="45"/>
      <c r="Q3241" s="53" t="s">
        <v>21</v>
      </c>
      <c r="R3241" s="54"/>
    </row>
    <row r="3242" spans="1:18" x14ac:dyDescent="0.25">
      <c r="A3242" s="43"/>
      <c r="B3242" s="44"/>
      <c r="C3242" s="45"/>
      <c r="D3242" s="46"/>
      <c r="E3242" s="47"/>
      <c r="F3242" s="48"/>
      <c r="G3242" s="49">
        <f t="shared" si="354"/>
        <v>0</v>
      </c>
      <c r="H3242" s="49">
        <f t="shared" si="355"/>
        <v>0</v>
      </c>
      <c r="I3242" s="50" t="e">
        <f t="shared" si="356"/>
        <v>#N/A</v>
      </c>
      <c r="J3242" s="49">
        <f t="shared" si="357"/>
        <v>0</v>
      </c>
      <c r="K3242" s="51">
        <f t="shared" si="358"/>
        <v>0</v>
      </c>
      <c r="L3242" s="52">
        <f t="shared" si="359"/>
        <v>0</v>
      </c>
      <c r="M3242" s="49">
        <f t="shared" si="360"/>
        <v>0</v>
      </c>
      <c r="N3242" s="45"/>
      <c r="O3242" s="45"/>
      <c r="P3242" s="45"/>
      <c r="Q3242" s="53" t="s">
        <v>21</v>
      </c>
      <c r="R3242" s="54"/>
    </row>
    <row r="3243" spans="1:18" x14ac:dyDescent="0.25">
      <c r="A3243" s="43"/>
      <c r="B3243" s="44"/>
      <c r="C3243" s="45"/>
      <c r="D3243" s="46"/>
      <c r="E3243" s="47"/>
      <c r="F3243" s="48"/>
      <c r="G3243" s="49">
        <f t="shared" si="354"/>
        <v>0</v>
      </c>
      <c r="H3243" s="49">
        <f t="shared" si="355"/>
        <v>0</v>
      </c>
      <c r="I3243" s="50" t="e">
        <f t="shared" si="356"/>
        <v>#N/A</v>
      </c>
      <c r="J3243" s="49">
        <f t="shared" si="357"/>
        <v>0</v>
      </c>
      <c r="K3243" s="51">
        <f t="shared" si="358"/>
        <v>0</v>
      </c>
      <c r="L3243" s="52">
        <f t="shared" si="359"/>
        <v>0</v>
      </c>
      <c r="M3243" s="49">
        <f t="shared" si="360"/>
        <v>0</v>
      </c>
      <c r="N3243" s="45"/>
      <c r="O3243" s="45"/>
      <c r="P3243" s="45"/>
      <c r="Q3243" s="53" t="s">
        <v>21</v>
      </c>
      <c r="R3243" s="54"/>
    </row>
    <row r="3244" spans="1:18" x14ac:dyDescent="0.25">
      <c r="A3244" s="43"/>
      <c r="B3244" s="44"/>
      <c r="C3244" s="45"/>
      <c r="D3244" s="46"/>
      <c r="E3244" s="47"/>
      <c r="F3244" s="48"/>
      <c r="G3244" s="49">
        <f t="shared" si="354"/>
        <v>0</v>
      </c>
      <c r="H3244" s="49">
        <f t="shared" si="355"/>
        <v>0</v>
      </c>
      <c r="I3244" s="50" t="e">
        <f t="shared" si="356"/>
        <v>#N/A</v>
      </c>
      <c r="J3244" s="49">
        <f t="shared" si="357"/>
        <v>0</v>
      </c>
      <c r="K3244" s="51">
        <f t="shared" si="358"/>
        <v>0</v>
      </c>
      <c r="L3244" s="52">
        <f t="shared" si="359"/>
        <v>0</v>
      </c>
      <c r="M3244" s="49">
        <f t="shared" si="360"/>
        <v>0</v>
      </c>
      <c r="N3244" s="45"/>
      <c r="O3244" s="45"/>
      <c r="P3244" s="45"/>
      <c r="Q3244" s="53" t="s">
        <v>21</v>
      </c>
      <c r="R3244" s="54"/>
    </row>
    <row r="3245" spans="1:18" x14ac:dyDescent="0.25">
      <c r="A3245" s="43"/>
      <c r="B3245" s="44"/>
      <c r="C3245" s="45"/>
      <c r="D3245" s="46"/>
      <c r="E3245" s="47"/>
      <c r="F3245" s="48"/>
      <c r="G3245" s="49">
        <f t="shared" si="354"/>
        <v>0</v>
      </c>
      <c r="H3245" s="49">
        <f t="shared" si="355"/>
        <v>0</v>
      </c>
      <c r="I3245" s="50" t="e">
        <f t="shared" si="356"/>
        <v>#N/A</v>
      </c>
      <c r="J3245" s="49">
        <f t="shared" si="357"/>
        <v>0</v>
      </c>
      <c r="K3245" s="51">
        <f t="shared" si="358"/>
        <v>0</v>
      </c>
      <c r="L3245" s="52">
        <f t="shared" si="359"/>
        <v>0</v>
      </c>
      <c r="M3245" s="49">
        <f t="shared" si="360"/>
        <v>0</v>
      </c>
      <c r="N3245" s="45"/>
      <c r="O3245" s="45"/>
      <c r="P3245" s="45"/>
      <c r="Q3245" s="53" t="s">
        <v>21</v>
      </c>
      <c r="R3245" s="54"/>
    </row>
    <row r="3246" spans="1:18" x14ac:dyDescent="0.25">
      <c r="A3246" s="43"/>
      <c r="B3246" s="44"/>
      <c r="C3246" s="45"/>
      <c r="D3246" s="46"/>
      <c r="E3246" s="47"/>
      <c r="F3246" s="48"/>
      <c r="G3246" s="49">
        <f t="shared" si="354"/>
        <v>0</v>
      </c>
      <c r="H3246" s="49">
        <f t="shared" si="355"/>
        <v>0</v>
      </c>
      <c r="I3246" s="50" t="e">
        <f t="shared" si="356"/>
        <v>#N/A</v>
      </c>
      <c r="J3246" s="49">
        <f t="shared" si="357"/>
        <v>0</v>
      </c>
      <c r="K3246" s="51">
        <f t="shared" si="358"/>
        <v>0</v>
      </c>
      <c r="L3246" s="52">
        <f t="shared" si="359"/>
        <v>0</v>
      </c>
      <c r="M3246" s="49">
        <f t="shared" si="360"/>
        <v>0</v>
      </c>
      <c r="N3246" s="45"/>
      <c r="O3246" s="45"/>
      <c r="P3246" s="45"/>
      <c r="Q3246" s="53" t="s">
        <v>21</v>
      </c>
      <c r="R3246" s="54"/>
    </row>
    <row r="3247" spans="1:18" x14ac:dyDescent="0.25">
      <c r="A3247" s="43"/>
      <c r="B3247" s="44"/>
      <c r="C3247" s="45"/>
      <c r="D3247" s="46"/>
      <c r="E3247" s="47"/>
      <c r="F3247" s="48"/>
      <c r="G3247" s="49">
        <f t="shared" si="354"/>
        <v>0</v>
      </c>
      <c r="H3247" s="49">
        <f t="shared" si="355"/>
        <v>0</v>
      </c>
      <c r="I3247" s="50" t="e">
        <f t="shared" si="356"/>
        <v>#N/A</v>
      </c>
      <c r="J3247" s="49">
        <f t="shared" si="357"/>
        <v>0</v>
      </c>
      <c r="K3247" s="51">
        <f t="shared" si="358"/>
        <v>0</v>
      </c>
      <c r="L3247" s="52">
        <f t="shared" si="359"/>
        <v>0</v>
      </c>
      <c r="M3247" s="49">
        <f t="shared" si="360"/>
        <v>0</v>
      </c>
      <c r="N3247" s="45"/>
      <c r="O3247" s="45"/>
      <c r="P3247" s="45"/>
      <c r="Q3247" s="53" t="s">
        <v>21</v>
      </c>
      <c r="R3247" s="54"/>
    </row>
    <row r="3248" spans="1:18" x14ac:dyDescent="0.25">
      <c r="A3248" s="43"/>
      <c r="B3248" s="44"/>
      <c r="C3248" s="45"/>
      <c r="D3248" s="46"/>
      <c r="E3248" s="47"/>
      <c r="F3248" s="48"/>
      <c r="G3248" s="49">
        <f t="shared" si="354"/>
        <v>0</v>
      </c>
      <c r="H3248" s="49">
        <f t="shared" si="355"/>
        <v>0</v>
      </c>
      <c r="I3248" s="50" t="e">
        <f t="shared" si="356"/>
        <v>#N/A</v>
      </c>
      <c r="J3248" s="49">
        <f t="shared" si="357"/>
        <v>0</v>
      </c>
      <c r="K3248" s="51">
        <f t="shared" si="358"/>
        <v>0</v>
      </c>
      <c r="L3248" s="52">
        <f t="shared" si="359"/>
        <v>0</v>
      </c>
      <c r="M3248" s="49">
        <f t="shared" si="360"/>
        <v>0</v>
      </c>
      <c r="N3248" s="45"/>
      <c r="O3248" s="45"/>
      <c r="P3248" s="45"/>
      <c r="Q3248" s="53" t="s">
        <v>21</v>
      </c>
      <c r="R3248" s="54"/>
    </row>
    <row r="3249" spans="1:18" x14ac:dyDescent="0.25">
      <c r="A3249" s="43"/>
      <c r="B3249" s="44"/>
      <c r="C3249" s="45"/>
      <c r="D3249" s="46"/>
      <c r="E3249" s="47"/>
      <c r="F3249" s="48"/>
      <c r="G3249" s="49">
        <f t="shared" si="354"/>
        <v>0</v>
      </c>
      <c r="H3249" s="49">
        <f t="shared" si="355"/>
        <v>0</v>
      </c>
      <c r="I3249" s="50" t="e">
        <f t="shared" si="356"/>
        <v>#N/A</v>
      </c>
      <c r="J3249" s="49">
        <f t="shared" si="357"/>
        <v>0</v>
      </c>
      <c r="K3249" s="51">
        <f t="shared" si="358"/>
        <v>0</v>
      </c>
      <c r="L3249" s="52">
        <f t="shared" si="359"/>
        <v>0</v>
      </c>
      <c r="M3249" s="49">
        <f t="shared" si="360"/>
        <v>0</v>
      </c>
      <c r="N3249" s="45"/>
      <c r="O3249" s="45"/>
      <c r="P3249" s="45"/>
      <c r="Q3249" s="53" t="s">
        <v>21</v>
      </c>
      <c r="R3249" s="54"/>
    </row>
    <row r="3250" spans="1:18" x14ac:dyDescent="0.25">
      <c r="A3250" s="43"/>
      <c r="B3250" s="44"/>
      <c r="C3250" s="45"/>
      <c r="D3250" s="46"/>
      <c r="E3250" s="47"/>
      <c r="F3250" s="48"/>
      <c r="G3250" s="49">
        <f t="shared" si="354"/>
        <v>0</v>
      </c>
      <c r="H3250" s="49">
        <f t="shared" si="355"/>
        <v>0</v>
      </c>
      <c r="I3250" s="50" t="e">
        <f t="shared" si="356"/>
        <v>#N/A</v>
      </c>
      <c r="J3250" s="49">
        <f t="shared" si="357"/>
        <v>0</v>
      </c>
      <c r="K3250" s="51">
        <f t="shared" si="358"/>
        <v>0</v>
      </c>
      <c r="L3250" s="52">
        <f t="shared" si="359"/>
        <v>0</v>
      </c>
      <c r="M3250" s="49">
        <f t="shared" si="360"/>
        <v>0</v>
      </c>
      <c r="N3250" s="45"/>
      <c r="O3250" s="45"/>
      <c r="P3250" s="45"/>
      <c r="Q3250" s="53" t="s">
        <v>21</v>
      </c>
      <c r="R3250" s="54"/>
    </row>
    <row r="3251" spans="1:18" x14ac:dyDescent="0.25">
      <c r="A3251" s="43"/>
      <c r="B3251" s="44"/>
      <c r="C3251" s="45"/>
      <c r="D3251" s="46"/>
      <c r="E3251" s="47"/>
      <c r="F3251" s="48"/>
      <c r="G3251" s="49">
        <f t="shared" si="354"/>
        <v>0</v>
      </c>
      <c r="H3251" s="49">
        <f t="shared" si="355"/>
        <v>0</v>
      </c>
      <c r="I3251" s="50" t="e">
        <f t="shared" si="356"/>
        <v>#N/A</v>
      </c>
      <c r="J3251" s="49">
        <f t="shared" si="357"/>
        <v>0</v>
      </c>
      <c r="K3251" s="51">
        <f t="shared" si="358"/>
        <v>0</v>
      </c>
      <c r="L3251" s="52">
        <f t="shared" si="359"/>
        <v>0</v>
      </c>
      <c r="M3251" s="49">
        <f t="shared" si="360"/>
        <v>0</v>
      </c>
      <c r="N3251" s="45"/>
      <c r="O3251" s="45"/>
      <c r="P3251" s="45"/>
      <c r="Q3251" s="53" t="s">
        <v>21</v>
      </c>
      <c r="R3251" s="54"/>
    </row>
    <row r="3252" spans="1:18" x14ac:dyDescent="0.25">
      <c r="A3252" s="43"/>
      <c r="B3252" s="44"/>
      <c r="C3252" s="45"/>
      <c r="D3252" s="46"/>
      <c r="E3252" s="47"/>
      <c r="F3252" s="48"/>
      <c r="G3252" s="49">
        <f t="shared" si="354"/>
        <v>0</v>
      </c>
      <c r="H3252" s="49">
        <f t="shared" si="355"/>
        <v>0</v>
      </c>
      <c r="I3252" s="50" t="e">
        <f t="shared" si="356"/>
        <v>#N/A</v>
      </c>
      <c r="J3252" s="49">
        <f t="shared" si="357"/>
        <v>0</v>
      </c>
      <c r="K3252" s="51">
        <f t="shared" si="358"/>
        <v>0</v>
      </c>
      <c r="L3252" s="52">
        <f t="shared" si="359"/>
        <v>0</v>
      </c>
      <c r="M3252" s="49">
        <f t="shared" si="360"/>
        <v>0</v>
      </c>
      <c r="N3252" s="45"/>
      <c r="O3252" s="45"/>
      <c r="P3252" s="45"/>
      <c r="Q3252" s="53" t="s">
        <v>21</v>
      </c>
      <c r="R3252" s="54"/>
    </row>
    <row r="3253" spans="1:18" x14ac:dyDescent="0.25">
      <c r="A3253" s="43"/>
      <c r="B3253" s="44"/>
      <c r="C3253" s="45"/>
      <c r="D3253" s="46"/>
      <c r="E3253" s="47"/>
      <c r="F3253" s="48"/>
      <c r="G3253" s="49">
        <f t="shared" si="354"/>
        <v>0</v>
      </c>
      <c r="H3253" s="49">
        <f t="shared" si="355"/>
        <v>0</v>
      </c>
      <c r="I3253" s="50" t="e">
        <f t="shared" si="356"/>
        <v>#N/A</v>
      </c>
      <c r="J3253" s="49">
        <f t="shared" si="357"/>
        <v>0</v>
      </c>
      <c r="K3253" s="51">
        <f t="shared" si="358"/>
        <v>0</v>
      </c>
      <c r="L3253" s="52">
        <f t="shared" si="359"/>
        <v>0</v>
      </c>
      <c r="M3253" s="49">
        <f t="shared" si="360"/>
        <v>0</v>
      </c>
      <c r="N3253" s="45"/>
      <c r="O3253" s="45"/>
      <c r="P3253" s="45"/>
      <c r="Q3253" s="53" t="s">
        <v>21</v>
      </c>
      <c r="R3253" s="54"/>
    </row>
    <row r="3254" spans="1:18" x14ac:dyDescent="0.25">
      <c r="A3254" s="43"/>
      <c r="B3254" s="44"/>
      <c r="C3254" s="45"/>
      <c r="D3254" s="46"/>
      <c r="E3254" s="47"/>
      <c r="F3254" s="48"/>
      <c r="G3254" s="49">
        <f t="shared" si="354"/>
        <v>0</v>
      </c>
      <c r="H3254" s="49">
        <f t="shared" si="355"/>
        <v>0</v>
      </c>
      <c r="I3254" s="50" t="e">
        <f t="shared" si="356"/>
        <v>#N/A</v>
      </c>
      <c r="J3254" s="49">
        <f t="shared" si="357"/>
        <v>0</v>
      </c>
      <c r="K3254" s="51">
        <f t="shared" si="358"/>
        <v>0</v>
      </c>
      <c r="L3254" s="52">
        <f t="shared" si="359"/>
        <v>0</v>
      </c>
      <c r="M3254" s="49">
        <f t="shared" si="360"/>
        <v>0</v>
      </c>
      <c r="N3254" s="45"/>
      <c r="O3254" s="45"/>
      <c r="P3254" s="45"/>
      <c r="Q3254" s="53" t="s">
        <v>21</v>
      </c>
      <c r="R3254" s="54"/>
    </row>
    <row r="3255" spans="1:18" x14ac:dyDescent="0.25">
      <c r="A3255" s="43"/>
      <c r="B3255" s="44"/>
      <c r="C3255" s="45"/>
      <c r="D3255" s="46"/>
      <c r="E3255" s="47"/>
      <c r="F3255" s="48"/>
      <c r="G3255" s="49">
        <f t="shared" si="354"/>
        <v>0</v>
      </c>
      <c r="H3255" s="49">
        <f t="shared" si="355"/>
        <v>0</v>
      </c>
      <c r="I3255" s="50" t="e">
        <f t="shared" si="356"/>
        <v>#N/A</v>
      </c>
      <c r="J3255" s="49">
        <f t="shared" si="357"/>
        <v>0</v>
      </c>
      <c r="K3255" s="51">
        <f t="shared" si="358"/>
        <v>0</v>
      </c>
      <c r="L3255" s="52">
        <f t="shared" si="359"/>
        <v>0</v>
      </c>
      <c r="M3255" s="49">
        <f t="shared" si="360"/>
        <v>0</v>
      </c>
      <c r="N3255" s="45"/>
      <c r="O3255" s="45"/>
      <c r="P3255" s="45"/>
      <c r="Q3255" s="53" t="s">
        <v>21</v>
      </c>
      <c r="R3255" s="54"/>
    </row>
    <row r="3256" spans="1:18" x14ac:dyDescent="0.25">
      <c r="A3256" s="43"/>
      <c r="B3256" s="44"/>
      <c r="C3256" s="45"/>
      <c r="D3256" s="46"/>
      <c r="E3256" s="47"/>
      <c r="F3256" s="48"/>
      <c r="G3256" s="49">
        <f t="shared" si="354"/>
        <v>0</v>
      </c>
      <c r="H3256" s="49">
        <f t="shared" si="355"/>
        <v>0</v>
      </c>
      <c r="I3256" s="50" t="e">
        <f t="shared" si="356"/>
        <v>#N/A</v>
      </c>
      <c r="J3256" s="49">
        <f t="shared" si="357"/>
        <v>0</v>
      </c>
      <c r="K3256" s="51">
        <f t="shared" si="358"/>
        <v>0</v>
      </c>
      <c r="L3256" s="52">
        <f t="shared" si="359"/>
        <v>0</v>
      </c>
      <c r="M3256" s="49">
        <f t="shared" si="360"/>
        <v>0</v>
      </c>
      <c r="N3256" s="45"/>
      <c r="O3256" s="45"/>
      <c r="P3256" s="45"/>
      <c r="Q3256" s="53" t="s">
        <v>21</v>
      </c>
      <c r="R3256" s="54"/>
    </row>
    <row r="3257" spans="1:18" x14ac:dyDescent="0.25">
      <c r="A3257" s="43"/>
      <c r="B3257" s="44"/>
      <c r="C3257" s="45"/>
      <c r="D3257" s="46"/>
      <c r="E3257" s="47"/>
      <c r="F3257" s="48"/>
      <c r="G3257" s="49">
        <f t="shared" si="354"/>
        <v>0</v>
      </c>
      <c r="H3257" s="49">
        <f t="shared" si="355"/>
        <v>0</v>
      </c>
      <c r="I3257" s="50" t="e">
        <f t="shared" si="356"/>
        <v>#N/A</v>
      </c>
      <c r="J3257" s="49">
        <f t="shared" si="357"/>
        <v>0</v>
      </c>
      <c r="K3257" s="51">
        <f t="shared" si="358"/>
        <v>0</v>
      </c>
      <c r="L3257" s="52">
        <f t="shared" si="359"/>
        <v>0</v>
      </c>
      <c r="M3257" s="49">
        <f t="shared" si="360"/>
        <v>0</v>
      </c>
      <c r="N3257" s="45"/>
      <c r="O3257" s="45"/>
      <c r="P3257" s="45"/>
      <c r="Q3257" s="53" t="s">
        <v>21</v>
      </c>
      <c r="R3257" s="54"/>
    </row>
    <row r="3258" spans="1:18" x14ac:dyDescent="0.25">
      <c r="A3258" s="43"/>
      <c r="B3258" s="44"/>
      <c r="C3258" s="45"/>
      <c r="D3258" s="46"/>
      <c r="E3258" s="47"/>
      <c r="F3258" s="48"/>
      <c r="G3258" s="49">
        <f t="shared" si="354"/>
        <v>0</v>
      </c>
      <c r="H3258" s="49">
        <f t="shared" si="355"/>
        <v>0</v>
      </c>
      <c r="I3258" s="50" t="e">
        <f t="shared" si="356"/>
        <v>#N/A</v>
      </c>
      <c r="J3258" s="49">
        <f t="shared" si="357"/>
        <v>0</v>
      </c>
      <c r="K3258" s="51">
        <f t="shared" si="358"/>
        <v>0</v>
      </c>
      <c r="L3258" s="52">
        <f t="shared" si="359"/>
        <v>0</v>
      </c>
      <c r="M3258" s="49">
        <f t="shared" si="360"/>
        <v>0</v>
      </c>
      <c r="N3258" s="45"/>
      <c r="O3258" s="45"/>
      <c r="P3258" s="45"/>
      <c r="Q3258" s="53" t="s">
        <v>21</v>
      </c>
      <c r="R3258" s="54"/>
    </row>
    <row r="3259" spans="1:18" x14ac:dyDescent="0.25">
      <c r="A3259" s="43"/>
      <c r="B3259" s="44"/>
      <c r="C3259" s="45"/>
      <c r="D3259" s="46"/>
      <c r="E3259" s="47"/>
      <c r="F3259" s="48"/>
      <c r="G3259" s="49">
        <f t="shared" si="354"/>
        <v>0</v>
      </c>
      <c r="H3259" s="49">
        <f t="shared" si="355"/>
        <v>0</v>
      </c>
      <c r="I3259" s="50" t="e">
        <f t="shared" si="356"/>
        <v>#N/A</v>
      </c>
      <c r="J3259" s="49">
        <f t="shared" si="357"/>
        <v>0</v>
      </c>
      <c r="K3259" s="51">
        <f t="shared" si="358"/>
        <v>0</v>
      </c>
      <c r="L3259" s="52">
        <f t="shared" si="359"/>
        <v>0</v>
      </c>
      <c r="M3259" s="49">
        <f t="shared" si="360"/>
        <v>0</v>
      </c>
      <c r="N3259" s="45"/>
      <c r="O3259" s="45"/>
      <c r="P3259" s="45"/>
      <c r="Q3259" s="53" t="s">
        <v>21</v>
      </c>
      <c r="R3259" s="54"/>
    </row>
    <row r="3260" spans="1:18" x14ac:dyDescent="0.25">
      <c r="A3260" s="43"/>
      <c r="B3260" s="44"/>
      <c r="C3260" s="45"/>
      <c r="D3260" s="46"/>
      <c r="E3260" s="47"/>
      <c r="F3260" s="48"/>
      <c r="G3260" s="49">
        <f t="shared" si="354"/>
        <v>0</v>
      </c>
      <c r="H3260" s="49">
        <f t="shared" si="355"/>
        <v>0</v>
      </c>
      <c r="I3260" s="50" t="e">
        <f t="shared" si="356"/>
        <v>#N/A</v>
      </c>
      <c r="J3260" s="49">
        <f t="shared" si="357"/>
        <v>0</v>
      </c>
      <c r="K3260" s="51">
        <f t="shared" si="358"/>
        <v>0</v>
      </c>
      <c r="L3260" s="52">
        <f t="shared" si="359"/>
        <v>0</v>
      </c>
      <c r="M3260" s="49">
        <f t="shared" si="360"/>
        <v>0</v>
      </c>
      <c r="N3260" s="45"/>
      <c r="O3260" s="45"/>
      <c r="P3260" s="45"/>
      <c r="Q3260" s="53" t="s">
        <v>21</v>
      </c>
      <c r="R3260" s="54"/>
    </row>
    <row r="3261" spans="1:18" x14ac:dyDescent="0.25">
      <c r="A3261" s="43"/>
      <c r="B3261" s="44"/>
      <c r="C3261" s="45"/>
      <c r="D3261" s="46"/>
      <c r="E3261" s="47"/>
      <c r="F3261" s="48"/>
      <c r="G3261" s="49">
        <f t="shared" si="354"/>
        <v>0</v>
      </c>
      <c r="H3261" s="49">
        <f t="shared" si="355"/>
        <v>0</v>
      </c>
      <c r="I3261" s="50" t="e">
        <f t="shared" si="356"/>
        <v>#N/A</v>
      </c>
      <c r="J3261" s="49">
        <f t="shared" si="357"/>
        <v>0</v>
      </c>
      <c r="K3261" s="51">
        <f t="shared" si="358"/>
        <v>0</v>
      </c>
      <c r="L3261" s="52">
        <f t="shared" si="359"/>
        <v>0</v>
      </c>
      <c r="M3261" s="49">
        <f t="shared" si="360"/>
        <v>0</v>
      </c>
      <c r="N3261" s="45"/>
      <c r="O3261" s="45"/>
      <c r="P3261" s="45"/>
      <c r="Q3261" s="53" t="s">
        <v>21</v>
      </c>
      <c r="R3261" s="54"/>
    </row>
    <row r="3262" spans="1:18" x14ac:dyDescent="0.25">
      <c r="A3262" s="43"/>
      <c r="B3262" s="44"/>
      <c r="C3262" s="45"/>
      <c r="D3262" s="46"/>
      <c r="E3262" s="47"/>
      <c r="F3262" s="48"/>
      <c r="G3262" s="49">
        <f t="shared" si="354"/>
        <v>0</v>
      </c>
      <c r="H3262" s="49">
        <f t="shared" si="355"/>
        <v>0</v>
      </c>
      <c r="I3262" s="50" t="e">
        <f t="shared" si="356"/>
        <v>#N/A</v>
      </c>
      <c r="J3262" s="49">
        <f t="shared" si="357"/>
        <v>0</v>
      </c>
      <c r="K3262" s="51">
        <f t="shared" si="358"/>
        <v>0</v>
      </c>
      <c r="L3262" s="52">
        <f t="shared" si="359"/>
        <v>0</v>
      </c>
      <c r="M3262" s="49">
        <f t="shared" si="360"/>
        <v>0</v>
      </c>
      <c r="N3262" s="45"/>
      <c r="O3262" s="45"/>
      <c r="P3262" s="45"/>
      <c r="Q3262" s="53" t="s">
        <v>21</v>
      </c>
      <c r="R3262" s="54"/>
    </row>
    <row r="3263" spans="1:18" x14ac:dyDescent="0.25">
      <c r="A3263" s="43"/>
      <c r="B3263" s="44"/>
      <c r="C3263" s="45"/>
      <c r="D3263" s="46"/>
      <c r="E3263" s="47"/>
      <c r="F3263" s="48"/>
      <c r="G3263" s="49">
        <f t="shared" si="354"/>
        <v>0</v>
      </c>
      <c r="H3263" s="49">
        <f t="shared" si="355"/>
        <v>0</v>
      </c>
      <c r="I3263" s="50" t="e">
        <f t="shared" si="356"/>
        <v>#N/A</v>
      </c>
      <c r="J3263" s="49">
        <f t="shared" si="357"/>
        <v>0</v>
      </c>
      <c r="K3263" s="51">
        <f t="shared" si="358"/>
        <v>0</v>
      </c>
      <c r="L3263" s="52">
        <f t="shared" si="359"/>
        <v>0</v>
      </c>
      <c r="M3263" s="49">
        <f t="shared" si="360"/>
        <v>0</v>
      </c>
      <c r="N3263" s="45"/>
      <c r="O3263" s="45"/>
      <c r="P3263" s="45"/>
      <c r="Q3263" s="53" t="s">
        <v>21</v>
      </c>
      <c r="R3263" s="54"/>
    </row>
    <row r="3264" spans="1:18" x14ac:dyDescent="0.25">
      <c r="A3264" s="43"/>
      <c r="B3264" s="44"/>
      <c r="C3264" s="45"/>
      <c r="D3264" s="46"/>
      <c r="E3264" s="47"/>
      <c r="F3264" s="48"/>
      <c r="G3264" s="49">
        <f t="shared" si="354"/>
        <v>0</v>
      </c>
      <c r="H3264" s="49">
        <f t="shared" si="355"/>
        <v>0</v>
      </c>
      <c r="I3264" s="50" t="e">
        <f t="shared" si="356"/>
        <v>#N/A</v>
      </c>
      <c r="J3264" s="49">
        <f t="shared" si="357"/>
        <v>0</v>
      </c>
      <c r="K3264" s="51">
        <f t="shared" si="358"/>
        <v>0</v>
      </c>
      <c r="L3264" s="52">
        <f t="shared" si="359"/>
        <v>0</v>
      </c>
      <c r="M3264" s="49">
        <f t="shared" si="360"/>
        <v>0</v>
      </c>
      <c r="N3264" s="45"/>
      <c r="O3264" s="45"/>
      <c r="P3264" s="45"/>
      <c r="Q3264" s="53" t="s">
        <v>21</v>
      </c>
      <c r="R3264" s="54"/>
    </row>
    <row r="3265" spans="1:18" x14ac:dyDescent="0.25">
      <c r="A3265" s="43"/>
      <c r="B3265" s="44"/>
      <c r="C3265" s="45"/>
      <c r="D3265" s="46"/>
      <c r="E3265" s="47"/>
      <c r="F3265" s="48"/>
      <c r="G3265" s="49">
        <f t="shared" si="354"/>
        <v>0</v>
      </c>
      <c r="H3265" s="49">
        <f t="shared" si="355"/>
        <v>0</v>
      </c>
      <c r="I3265" s="50" t="e">
        <f t="shared" si="356"/>
        <v>#N/A</v>
      </c>
      <c r="J3265" s="49">
        <f t="shared" si="357"/>
        <v>0</v>
      </c>
      <c r="K3265" s="51">
        <f t="shared" si="358"/>
        <v>0</v>
      </c>
      <c r="L3265" s="52">
        <f t="shared" si="359"/>
        <v>0</v>
      </c>
      <c r="M3265" s="49">
        <f t="shared" si="360"/>
        <v>0</v>
      </c>
      <c r="N3265" s="45"/>
      <c r="O3265" s="45"/>
      <c r="P3265" s="45"/>
      <c r="Q3265" s="53" t="s">
        <v>21</v>
      </c>
      <c r="R3265" s="54"/>
    </row>
    <row r="3266" spans="1:18" x14ac:dyDescent="0.25">
      <c r="A3266" s="43"/>
      <c r="B3266" s="44"/>
      <c r="C3266" s="45"/>
      <c r="D3266" s="46"/>
      <c r="E3266" s="47"/>
      <c r="F3266" s="48"/>
      <c r="G3266" s="49">
        <f t="shared" si="354"/>
        <v>0</v>
      </c>
      <c r="H3266" s="49">
        <f t="shared" si="355"/>
        <v>0</v>
      </c>
      <c r="I3266" s="50" t="e">
        <f t="shared" si="356"/>
        <v>#N/A</v>
      </c>
      <c r="J3266" s="49">
        <f t="shared" si="357"/>
        <v>0</v>
      </c>
      <c r="K3266" s="51">
        <f t="shared" si="358"/>
        <v>0</v>
      </c>
      <c r="L3266" s="52">
        <f t="shared" si="359"/>
        <v>0</v>
      </c>
      <c r="M3266" s="49">
        <f t="shared" si="360"/>
        <v>0</v>
      </c>
      <c r="N3266" s="45"/>
      <c r="O3266" s="45"/>
      <c r="P3266" s="45"/>
      <c r="Q3266" s="53" t="s">
        <v>21</v>
      </c>
      <c r="R3266" s="54"/>
    </row>
    <row r="3267" spans="1:18" x14ac:dyDescent="0.25">
      <c r="A3267" s="43"/>
      <c r="B3267" s="44"/>
      <c r="C3267" s="45"/>
      <c r="D3267" s="46"/>
      <c r="E3267" s="47"/>
      <c r="F3267" s="48"/>
      <c r="G3267" s="49">
        <f t="shared" si="354"/>
        <v>0</v>
      </c>
      <c r="H3267" s="49">
        <f t="shared" si="355"/>
        <v>0</v>
      </c>
      <c r="I3267" s="50" t="e">
        <f t="shared" si="356"/>
        <v>#N/A</v>
      </c>
      <c r="J3267" s="49">
        <f t="shared" si="357"/>
        <v>0</v>
      </c>
      <c r="K3267" s="51">
        <f t="shared" si="358"/>
        <v>0</v>
      </c>
      <c r="L3267" s="52">
        <f t="shared" si="359"/>
        <v>0</v>
      </c>
      <c r="M3267" s="49">
        <f t="shared" si="360"/>
        <v>0</v>
      </c>
      <c r="N3267" s="45"/>
      <c r="O3267" s="45"/>
      <c r="P3267" s="45"/>
      <c r="Q3267" s="53" t="s">
        <v>21</v>
      </c>
      <c r="R3267" s="54"/>
    </row>
    <row r="3268" spans="1:18" x14ac:dyDescent="0.25">
      <c r="A3268" s="43"/>
      <c r="B3268" s="44"/>
      <c r="C3268" s="45"/>
      <c r="D3268" s="46"/>
      <c r="E3268" s="47"/>
      <c r="F3268" s="48"/>
      <c r="G3268" s="49">
        <f t="shared" si="354"/>
        <v>0</v>
      </c>
      <c r="H3268" s="49">
        <f t="shared" si="355"/>
        <v>0</v>
      </c>
      <c r="I3268" s="50" t="e">
        <f t="shared" si="356"/>
        <v>#N/A</v>
      </c>
      <c r="J3268" s="49">
        <f t="shared" si="357"/>
        <v>0</v>
      </c>
      <c r="K3268" s="51">
        <f t="shared" si="358"/>
        <v>0</v>
      </c>
      <c r="L3268" s="52">
        <f t="shared" si="359"/>
        <v>0</v>
      </c>
      <c r="M3268" s="49">
        <f t="shared" si="360"/>
        <v>0</v>
      </c>
      <c r="N3268" s="45"/>
      <c r="O3268" s="45"/>
      <c r="P3268" s="45"/>
      <c r="Q3268" s="53" t="s">
        <v>21</v>
      </c>
      <c r="R3268" s="54"/>
    </row>
    <row r="3269" spans="1:18" x14ac:dyDescent="0.25">
      <c r="A3269" s="43"/>
      <c r="B3269" s="44"/>
      <c r="C3269" s="45"/>
      <c r="D3269" s="46"/>
      <c r="E3269" s="47"/>
      <c r="F3269" s="48"/>
      <c r="G3269" s="49">
        <f t="shared" si="354"/>
        <v>0</v>
      </c>
      <c r="H3269" s="49">
        <f t="shared" si="355"/>
        <v>0</v>
      </c>
      <c r="I3269" s="50" t="e">
        <f t="shared" si="356"/>
        <v>#N/A</v>
      </c>
      <c r="J3269" s="49">
        <f t="shared" si="357"/>
        <v>0</v>
      </c>
      <c r="K3269" s="51">
        <f t="shared" si="358"/>
        <v>0</v>
      </c>
      <c r="L3269" s="52">
        <f t="shared" si="359"/>
        <v>0</v>
      </c>
      <c r="M3269" s="49">
        <f t="shared" si="360"/>
        <v>0</v>
      </c>
      <c r="N3269" s="45"/>
      <c r="O3269" s="45"/>
      <c r="P3269" s="45"/>
      <c r="Q3269" s="53" t="s">
        <v>21</v>
      </c>
      <c r="R3269" s="54"/>
    </row>
    <row r="3270" spans="1:18" x14ac:dyDescent="0.25">
      <c r="A3270" s="43"/>
      <c r="B3270" s="44"/>
      <c r="C3270" s="45"/>
      <c r="D3270" s="46"/>
      <c r="E3270" s="47"/>
      <c r="F3270" s="48"/>
      <c r="G3270" s="49">
        <f t="shared" ref="G3270:G3333" si="361">IF(LEFT(N3270,2)="st",ROUND(F3270*0.017,2),ROUND(F3270*0.0145,2))</f>
        <v>0</v>
      </c>
      <c r="H3270" s="49">
        <f t="shared" ref="H3270:H3333" si="362">IF(LEFT(N3270,2)="st",0,ROUND(F3270*0.0025,2))</f>
        <v>0</v>
      </c>
      <c r="I3270" s="50" t="e">
        <f t="shared" ref="I3270:I3333" si="363">VLOOKUP(C3270,Payments,10,FALSE)</f>
        <v>#N/A</v>
      </c>
      <c r="J3270" s="49">
        <f t="shared" ref="J3270:J3333" si="364">ROUND(F3270*0.0013,2)</f>
        <v>0</v>
      </c>
      <c r="K3270" s="51">
        <f t="shared" ref="K3270:K3333" si="365">ROUND(G3270,2)</f>
        <v>0</v>
      </c>
      <c r="L3270" s="52">
        <f t="shared" ref="L3270:L3333" si="366">ROUND(J3270+H3270,2)</f>
        <v>0</v>
      </c>
      <c r="M3270" s="49">
        <f t="shared" ref="M3270:M3333" si="367">L3270+K3270</f>
        <v>0</v>
      </c>
      <c r="N3270" s="45"/>
      <c r="O3270" s="45"/>
      <c r="P3270" s="45"/>
      <c r="Q3270" s="53" t="s">
        <v>21</v>
      </c>
      <c r="R3270" s="54"/>
    </row>
    <row r="3271" spans="1:18" x14ac:dyDescent="0.25">
      <c r="A3271" s="43"/>
      <c r="B3271" s="44"/>
      <c r="C3271" s="45"/>
      <c r="D3271" s="46"/>
      <c r="E3271" s="47"/>
      <c r="F3271" s="48"/>
      <c r="G3271" s="49">
        <f t="shared" si="361"/>
        <v>0</v>
      </c>
      <c r="H3271" s="49">
        <f t="shared" si="362"/>
        <v>0</v>
      </c>
      <c r="I3271" s="50" t="e">
        <f t="shared" si="363"/>
        <v>#N/A</v>
      </c>
      <c r="J3271" s="49">
        <f t="shared" si="364"/>
        <v>0</v>
      </c>
      <c r="K3271" s="51">
        <f t="shared" si="365"/>
        <v>0</v>
      </c>
      <c r="L3271" s="52">
        <f t="shared" si="366"/>
        <v>0</v>
      </c>
      <c r="M3271" s="49">
        <f t="shared" si="367"/>
        <v>0</v>
      </c>
      <c r="N3271" s="45"/>
      <c r="O3271" s="45"/>
      <c r="P3271" s="45"/>
      <c r="Q3271" s="53" t="s">
        <v>21</v>
      </c>
      <c r="R3271" s="54"/>
    </row>
    <row r="3272" spans="1:18" x14ac:dyDescent="0.25">
      <c r="A3272" s="43"/>
      <c r="B3272" s="44"/>
      <c r="C3272" s="45"/>
      <c r="D3272" s="46"/>
      <c r="E3272" s="47"/>
      <c r="F3272" s="48"/>
      <c r="G3272" s="49">
        <f t="shared" si="361"/>
        <v>0</v>
      </c>
      <c r="H3272" s="49">
        <f t="shared" si="362"/>
        <v>0</v>
      </c>
      <c r="I3272" s="50" t="e">
        <f t="shared" si="363"/>
        <v>#N/A</v>
      </c>
      <c r="J3272" s="49">
        <f t="shared" si="364"/>
        <v>0</v>
      </c>
      <c r="K3272" s="51">
        <f t="shared" si="365"/>
        <v>0</v>
      </c>
      <c r="L3272" s="52">
        <f t="shared" si="366"/>
        <v>0</v>
      </c>
      <c r="M3272" s="49">
        <f t="shared" si="367"/>
        <v>0</v>
      </c>
      <c r="N3272" s="45"/>
      <c r="O3272" s="45"/>
      <c r="P3272" s="45"/>
      <c r="Q3272" s="53" t="s">
        <v>21</v>
      </c>
      <c r="R3272" s="54"/>
    </row>
    <row r="3273" spans="1:18" x14ac:dyDescent="0.25">
      <c r="A3273" s="43"/>
      <c r="B3273" s="44"/>
      <c r="C3273" s="45"/>
      <c r="D3273" s="46"/>
      <c r="E3273" s="47"/>
      <c r="F3273" s="48"/>
      <c r="G3273" s="49">
        <f t="shared" si="361"/>
        <v>0</v>
      </c>
      <c r="H3273" s="49">
        <f t="shared" si="362"/>
        <v>0</v>
      </c>
      <c r="I3273" s="50" t="e">
        <f t="shared" si="363"/>
        <v>#N/A</v>
      </c>
      <c r="J3273" s="49">
        <f t="shared" si="364"/>
        <v>0</v>
      </c>
      <c r="K3273" s="51">
        <f t="shared" si="365"/>
        <v>0</v>
      </c>
      <c r="L3273" s="52">
        <f t="shared" si="366"/>
        <v>0</v>
      </c>
      <c r="M3273" s="49">
        <f t="shared" si="367"/>
        <v>0</v>
      </c>
      <c r="N3273" s="45"/>
      <c r="O3273" s="45"/>
      <c r="P3273" s="45"/>
      <c r="Q3273" s="53" t="s">
        <v>21</v>
      </c>
      <c r="R3273" s="54"/>
    </row>
    <row r="3274" spans="1:18" x14ac:dyDescent="0.25">
      <c r="A3274" s="43"/>
      <c r="B3274" s="44"/>
      <c r="C3274" s="45"/>
      <c r="D3274" s="46"/>
      <c r="E3274" s="47"/>
      <c r="F3274" s="48"/>
      <c r="G3274" s="49">
        <f t="shared" si="361"/>
        <v>0</v>
      </c>
      <c r="H3274" s="49">
        <f t="shared" si="362"/>
        <v>0</v>
      </c>
      <c r="I3274" s="50" t="e">
        <f t="shared" si="363"/>
        <v>#N/A</v>
      </c>
      <c r="J3274" s="49">
        <f t="shared" si="364"/>
        <v>0</v>
      </c>
      <c r="K3274" s="51">
        <f t="shared" si="365"/>
        <v>0</v>
      </c>
      <c r="L3274" s="52">
        <f t="shared" si="366"/>
        <v>0</v>
      </c>
      <c r="M3274" s="49">
        <f t="shared" si="367"/>
        <v>0</v>
      </c>
      <c r="N3274" s="45"/>
      <c r="O3274" s="45"/>
      <c r="P3274" s="45"/>
      <c r="Q3274" s="53" t="s">
        <v>21</v>
      </c>
      <c r="R3274" s="54"/>
    </row>
    <row r="3275" spans="1:18" x14ac:dyDescent="0.25">
      <c r="A3275" s="43"/>
      <c r="B3275" s="44"/>
      <c r="C3275" s="45"/>
      <c r="D3275" s="46"/>
      <c r="E3275" s="47"/>
      <c r="F3275" s="48"/>
      <c r="G3275" s="49">
        <f t="shared" si="361"/>
        <v>0</v>
      </c>
      <c r="H3275" s="49">
        <f t="shared" si="362"/>
        <v>0</v>
      </c>
      <c r="I3275" s="50" t="e">
        <f t="shared" si="363"/>
        <v>#N/A</v>
      </c>
      <c r="J3275" s="49">
        <f t="shared" si="364"/>
        <v>0</v>
      </c>
      <c r="K3275" s="51">
        <f t="shared" si="365"/>
        <v>0</v>
      </c>
      <c r="L3275" s="52">
        <f t="shared" si="366"/>
        <v>0</v>
      </c>
      <c r="M3275" s="49">
        <f t="shared" si="367"/>
        <v>0</v>
      </c>
      <c r="N3275" s="45"/>
      <c r="O3275" s="45"/>
      <c r="P3275" s="45"/>
      <c r="Q3275" s="53" t="s">
        <v>21</v>
      </c>
      <c r="R3275" s="54"/>
    </row>
    <row r="3276" spans="1:18" x14ac:dyDescent="0.25">
      <c r="A3276" s="43"/>
      <c r="B3276" s="44"/>
      <c r="C3276" s="45"/>
      <c r="D3276" s="46"/>
      <c r="E3276" s="47"/>
      <c r="F3276" s="48"/>
      <c r="G3276" s="49">
        <f t="shared" si="361"/>
        <v>0</v>
      </c>
      <c r="H3276" s="49">
        <f t="shared" si="362"/>
        <v>0</v>
      </c>
      <c r="I3276" s="50" t="e">
        <f t="shared" si="363"/>
        <v>#N/A</v>
      </c>
      <c r="J3276" s="49">
        <f t="shared" si="364"/>
        <v>0</v>
      </c>
      <c r="K3276" s="51">
        <f t="shared" si="365"/>
        <v>0</v>
      </c>
      <c r="L3276" s="52">
        <f t="shared" si="366"/>
        <v>0</v>
      </c>
      <c r="M3276" s="49">
        <f t="shared" si="367"/>
        <v>0</v>
      </c>
      <c r="N3276" s="45"/>
      <c r="O3276" s="45"/>
      <c r="P3276" s="45"/>
      <c r="Q3276" s="53" t="s">
        <v>21</v>
      </c>
      <c r="R3276" s="54"/>
    </row>
    <row r="3277" spans="1:18" x14ac:dyDescent="0.25">
      <c r="A3277" s="43"/>
      <c r="B3277" s="44"/>
      <c r="C3277" s="45"/>
      <c r="D3277" s="46"/>
      <c r="E3277" s="47"/>
      <c r="F3277" s="48"/>
      <c r="G3277" s="49">
        <f t="shared" si="361"/>
        <v>0</v>
      </c>
      <c r="H3277" s="49">
        <f t="shared" si="362"/>
        <v>0</v>
      </c>
      <c r="I3277" s="50" t="e">
        <f t="shared" si="363"/>
        <v>#N/A</v>
      </c>
      <c r="J3277" s="49">
        <f t="shared" si="364"/>
        <v>0</v>
      </c>
      <c r="K3277" s="51">
        <f t="shared" si="365"/>
        <v>0</v>
      </c>
      <c r="L3277" s="52">
        <f t="shared" si="366"/>
        <v>0</v>
      </c>
      <c r="M3277" s="49">
        <f t="shared" si="367"/>
        <v>0</v>
      </c>
      <c r="N3277" s="45"/>
      <c r="O3277" s="45"/>
      <c r="P3277" s="45"/>
      <c r="Q3277" s="53" t="s">
        <v>21</v>
      </c>
      <c r="R3277" s="54"/>
    </row>
    <row r="3278" spans="1:18" x14ac:dyDescent="0.25">
      <c r="A3278" s="43"/>
      <c r="B3278" s="44"/>
      <c r="C3278" s="45"/>
      <c r="D3278" s="46"/>
      <c r="E3278" s="47"/>
      <c r="F3278" s="48"/>
      <c r="G3278" s="49">
        <f t="shared" si="361"/>
        <v>0</v>
      </c>
      <c r="H3278" s="49">
        <f t="shared" si="362"/>
        <v>0</v>
      </c>
      <c r="I3278" s="50" t="e">
        <f t="shared" si="363"/>
        <v>#N/A</v>
      </c>
      <c r="J3278" s="49">
        <f t="shared" si="364"/>
        <v>0</v>
      </c>
      <c r="K3278" s="51">
        <f t="shared" si="365"/>
        <v>0</v>
      </c>
      <c r="L3278" s="52">
        <f t="shared" si="366"/>
        <v>0</v>
      </c>
      <c r="M3278" s="49">
        <f t="shared" si="367"/>
        <v>0</v>
      </c>
      <c r="N3278" s="45"/>
      <c r="O3278" s="45"/>
      <c r="P3278" s="45"/>
      <c r="Q3278" s="53" t="s">
        <v>21</v>
      </c>
      <c r="R3278" s="54"/>
    </row>
    <row r="3279" spans="1:18" x14ac:dyDescent="0.25">
      <c r="A3279" s="43"/>
      <c r="B3279" s="44"/>
      <c r="C3279" s="45"/>
      <c r="D3279" s="46"/>
      <c r="E3279" s="47"/>
      <c r="F3279" s="48"/>
      <c r="G3279" s="49">
        <f t="shared" si="361"/>
        <v>0</v>
      </c>
      <c r="H3279" s="49">
        <f t="shared" si="362"/>
        <v>0</v>
      </c>
      <c r="I3279" s="50" t="e">
        <f t="shared" si="363"/>
        <v>#N/A</v>
      </c>
      <c r="J3279" s="49">
        <f t="shared" si="364"/>
        <v>0</v>
      </c>
      <c r="K3279" s="51">
        <f t="shared" si="365"/>
        <v>0</v>
      </c>
      <c r="L3279" s="52">
        <f t="shared" si="366"/>
        <v>0</v>
      </c>
      <c r="M3279" s="49">
        <f t="shared" si="367"/>
        <v>0</v>
      </c>
      <c r="N3279" s="45"/>
      <c r="O3279" s="45"/>
      <c r="P3279" s="45"/>
      <c r="Q3279" s="53" t="s">
        <v>21</v>
      </c>
      <c r="R3279" s="54"/>
    </row>
    <row r="3280" spans="1:18" x14ac:dyDescent="0.25">
      <c r="A3280" s="43"/>
      <c r="B3280" s="44"/>
      <c r="C3280" s="45"/>
      <c r="D3280" s="46"/>
      <c r="E3280" s="47"/>
      <c r="F3280" s="48"/>
      <c r="G3280" s="49">
        <f t="shared" si="361"/>
        <v>0</v>
      </c>
      <c r="H3280" s="49">
        <f t="shared" si="362"/>
        <v>0</v>
      </c>
      <c r="I3280" s="50" t="e">
        <f t="shared" si="363"/>
        <v>#N/A</v>
      </c>
      <c r="J3280" s="49">
        <f t="shared" si="364"/>
        <v>0</v>
      </c>
      <c r="K3280" s="51">
        <f t="shared" si="365"/>
        <v>0</v>
      </c>
      <c r="L3280" s="52">
        <f t="shared" si="366"/>
        <v>0</v>
      </c>
      <c r="M3280" s="49">
        <f t="shared" si="367"/>
        <v>0</v>
      </c>
      <c r="N3280" s="45"/>
      <c r="O3280" s="45"/>
      <c r="P3280" s="45"/>
      <c r="Q3280" s="53" t="s">
        <v>21</v>
      </c>
      <c r="R3280" s="54"/>
    </row>
    <row r="3281" spans="1:18" x14ac:dyDescent="0.25">
      <c r="A3281" s="43"/>
      <c r="B3281" s="44"/>
      <c r="C3281" s="45"/>
      <c r="D3281" s="46"/>
      <c r="E3281" s="47"/>
      <c r="F3281" s="48"/>
      <c r="G3281" s="49">
        <f t="shared" si="361"/>
        <v>0</v>
      </c>
      <c r="H3281" s="49">
        <f t="shared" si="362"/>
        <v>0</v>
      </c>
      <c r="I3281" s="50" t="e">
        <f t="shared" si="363"/>
        <v>#N/A</v>
      </c>
      <c r="J3281" s="49">
        <f t="shared" si="364"/>
        <v>0</v>
      </c>
      <c r="K3281" s="51">
        <f t="shared" si="365"/>
        <v>0</v>
      </c>
      <c r="L3281" s="52">
        <f t="shared" si="366"/>
        <v>0</v>
      </c>
      <c r="M3281" s="49">
        <f t="shared" si="367"/>
        <v>0</v>
      </c>
      <c r="N3281" s="45"/>
      <c r="O3281" s="45"/>
      <c r="P3281" s="45"/>
      <c r="Q3281" s="53" t="s">
        <v>21</v>
      </c>
      <c r="R3281" s="54"/>
    </row>
    <row r="3282" spans="1:18" x14ac:dyDescent="0.25">
      <c r="A3282" s="43"/>
      <c r="B3282" s="44"/>
      <c r="C3282" s="45"/>
      <c r="D3282" s="46"/>
      <c r="E3282" s="47"/>
      <c r="F3282" s="48"/>
      <c r="G3282" s="49">
        <f t="shared" si="361"/>
        <v>0</v>
      </c>
      <c r="H3282" s="49">
        <f t="shared" si="362"/>
        <v>0</v>
      </c>
      <c r="I3282" s="50" t="e">
        <f t="shared" si="363"/>
        <v>#N/A</v>
      </c>
      <c r="J3282" s="49">
        <f t="shared" si="364"/>
        <v>0</v>
      </c>
      <c r="K3282" s="51">
        <f t="shared" si="365"/>
        <v>0</v>
      </c>
      <c r="L3282" s="52">
        <f t="shared" si="366"/>
        <v>0</v>
      </c>
      <c r="M3282" s="49">
        <f t="shared" si="367"/>
        <v>0</v>
      </c>
      <c r="N3282" s="45"/>
      <c r="O3282" s="45"/>
      <c r="P3282" s="45"/>
      <c r="Q3282" s="53" t="s">
        <v>21</v>
      </c>
      <c r="R3282" s="54"/>
    </row>
    <row r="3283" spans="1:18" x14ac:dyDescent="0.25">
      <c r="A3283" s="43"/>
      <c r="B3283" s="44"/>
      <c r="C3283" s="45"/>
      <c r="D3283" s="46"/>
      <c r="E3283" s="47"/>
      <c r="F3283" s="48"/>
      <c r="G3283" s="49">
        <f t="shared" si="361"/>
        <v>0</v>
      </c>
      <c r="H3283" s="49">
        <f t="shared" si="362"/>
        <v>0</v>
      </c>
      <c r="I3283" s="50" t="e">
        <f t="shared" si="363"/>
        <v>#N/A</v>
      </c>
      <c r="J3283" s="49">
        <f t="shared" si="364"/>
        <v>0</v>
      </c>
      <c r="K3283" s="51">
        <f t="shared" si="365"/>
        <v>0</v>
      </c>
      <c r="L3283" s="52">
        <f t="shared" si="366"/>
        <v>0</v>
      </c>
      <c r="M3283" s="49">
        <f t="shared" si="367"/>
        <v>0</v>
      </c>
      <c r="N3283" s="45"/>
      <c r="O3283" s="45"/>
      <c r="P3283" s="45"/>
      <c r="Q3283" s="53" t="s">
        <v>21</v>
      </c>
      <c r="R3283" s="54"/>
    </row>
    <row r="3284" spans="1:18" x14ac:dyDescent="0.25">
      <c r="A3284" s="43"/>
      <c r="B3284" s="44"/>
      <c r="C3284" s="45"/>
      <c r="D3284" s="46"/>
      <c r="E3284" s="47"/>
      <c r="F3284" s="48"/>
      <c r="G3284" s="49">
        <f t="shared" si="361"/>
        <v>0</v>
      </c>
      <c r="H3284" s="49">
        <f t="shared" si="362"/>
        <v>0</v>
      </c>
      <c r="I3284" s="50" t="e">
        <f t="shared" si="363"/>
        <v>#N/A</v>
      </c>
      <c r="J3284" s="49">
        <f t="shared" si="364"/>
        <v>0</v>
      </c>
      <c r="K3284" s="51">
        <f t="shared" si="365"/>
        <v>0</v>
      </c>
      <c r="L3284" s="52">
        <f t="shared" si="366"/>
        <v>0</v>
      </c>
      <c r="M3284" s="49">
        <f t="shared" si="367"/>
        <v>0</v>
      </c>
      <c r="N3284" s="45"/>
      <c r="O3284" s="45"/>
      <c r="P3284" s="45"/>
      <c r="Q3284" s="53" t="s">
        <v>21</v>
      </c>
      <c r="R3284" s="54"/>
    </row>
    <row r="3285" spans="1:18" x14ac:dyDescent="0.25">
      <c r="A3285" s="43"/>
      <c r="B3285" s="44"/>
      <c r="C3285" s="45"/>
      <c r="D3285" s="46"/>
      <c r="E3285" s="47"/>
      <c r="F3285" s="48"/>
      <c r="G3285" s="49">
        <f t="shared" si="361"/>
        <v>0</v>
      </c>
      <c r="H3285" s="49">
        <f t="shared" si="362"/>
        <v>0</v>
      </c>
      <c r="I3285" s="50" t="e">
        <f t="shared" si="363"/>
        <v>#N/A</v>
      </c>
      <c r="J3285" s="49">
        <f t="shared" si="364"/>
        <v>0</v>
      </c>
      <c r="K3285" s="51">
        <f t="shared" si="365"/>
        <v>0</v>
      </c>
      <c r="L3285" s="52">
        <f t="shared" si="366"/>
        <v>0</v>
      </c>
      <c r="M3285" s="49">
        <f t="shared" si="367"/>
        <v>0</v>
      </c>
      <c r="N3285" s="45"/>
      <c r="O3285" s="45"/>
      <c r="P3285" s="45"/>
      <c r="Q3285" s="53" t="s">
        <v>21</v>
      </c>
      <c r="R3285" s="54"/>
    </row>
    <row r="3286" spans="1:18" x14ac:dyDescent="0.25">
      <c r="A3286" s="43"/>
      <c r="B3286" s="44"/>
      <c r="C3286" s="45"/>
      <c r="D3286" s="46"/>
      <c r="E3286" s="47"/>
      <c r="F3286" s="48"/>
      <c r="G3286" s="49">
        <f t="shared" si="361"/>
        <v>0</v>
      </c>
      <c r="H3286" s="49">
        <f t="shared" si="362"/>
        <v>0</v>
      </c>
      <c r="I3286" s="50" t="e">
        <f t="shared" si="363"/>
        <v>#N/A</v>
      </c>
      <c r="J3286" s="49">
        <f t="shared" si="364"/>
        <v>0</v>
      </c>
      <c r="K3286" s="51">
        <f t="shared" si="365"/>
        <v>0</v>
      </c>
      <c r="L3286" s="52">
        <f t="shared" si="366"/>
        <v>0</v>
      </c>
      <c r="M3286" s="49">
        <f t="shared" si="367"/>
        <v>0</v>
      </c>
      <c r="N3286" s="45"/>
      <c r="O3286" s="45"/>
      <c r="P3286" s="45"/>
      <c r="Q3286" s="53" t="s">
        <v>21</v>
      </c>
      <c r="R3286" s="54"/>
    </row>
    <row r="3287" spans="1:18" x14ac:dyDescent="0.25">
      <c r="A3287" s="43"/>
      <c r="B3287" s="44"/>
      <c r="C3287" s="45"/>
      <c r="D3287" s="46"/>
      <c r="E3287" s="47"/>
      <c r="F3287" s="48"/>
      <c r="G3287" s="49">
        <f t="shared" si="361"/>
        <v>0</v>
      </c>
      <c r="H3287" s="49">
        <f t="shared" si="362"/>
        <v>0</v>
      </c>
      <c r="I3287" s="50" t="e">
        <f t="shared" si="363"/>
        <v>#N/A</v>
      </c>
      <c r="J3287" s="49">
        <f t="shared" si="364"/>
        <v>0</v>
      </c>
      <c r="K3287" s="51">
        <f t="shared" si="365"/>
        <v>0</v>
      </c>
      <c r="L3287" s="52">
        <f t="shared" si="366"/>
        <v>0</v>
      </c>
      <c r="M3287" s="49">
        <f t="shared" si="367"/>
        <v>0</v>
      </c>
      <c r="N3287" s="45"/>
      <c r="O3287" s="45"/>
      <c r="P3287" s="45"/>
      <c r="Q3287" s="53" t="s">
        <v>21</v>
      </c>
      <c r="R3287" s="54"/>
    </row>
    <row r="3288" spans="1:18" x14ac:dyDescent="0.25">
      <c r="A3288" s="43"/>
      <c r="B3288" s="44"/>
      <c r="C3288" s="45"/>
      <c r="D3288" s="46"/>
      <c r="E3288" s="47"/>
      <c r="F3288" s="48"/>
      <c r="G3288" s="49">
        <f t="shared" si="361"/>
        <v>0</v>
      </c>
      <c r="H3288" s="49">
        <f t="shared" si="362"/>
        <v>0</v>
      </c>
      <c r="I3288" s="50" t="e">
        <f t="shared" si="363"/>
        <v>#N/A</v>
      </c>
      <c r="J3288" s="49">
        <f t="shared" si="364"/>
        <v>0</v>
      </c>
      <c r="K3288" s="51">
        <f t="shared" si="365"/>
        <v>0</v>
      </c>
      <c r="L3288" s="52">
        <f t="shared" si="366"/>
        <v>0</v>
      </c>
      <c r="M3288" s="49">
        <f t="shared" si="367"/>
        <v>0</v>
      </c>
      <c r="N3288" s="45"/>
      <c r="O3288" s="45"/>
      <c r="P3288" s="45"/>
      <c r="Q3288" s="53" t="s">
        <v>21</v>
      </c>
      <c r="R3288" s="54"/>
    </row>
    <row r="3289" spans="1:18" x14ac:dyDescent="0.25">
      <c r="A3289" s="43"/>
      <c r="B3289" s="44"/>
      <c r="C3289" s="45"/>
      <c r="D3289" s="46"/>
      <c r="E3289" s="47"/>
      <c r="F3289" s="48"/>
      <c r="G3289" s="49">
        <f t="shared" si="361"/>
        <v>0</v>
      </c>
      <c r="H3289" s="49">
        <f t="shared" si="362"/>
        <v>0</v>
      </c>
      <c r="I3289" s="50" t="e">
        <f t="shared" si="363"/>
        <v>#N/A</v>
      </c>
      <c r="J3289" s="49">
        <f t="shared" si="364"/>
        <v>0</v>
      </c>
      <c r="K3289" s="51">
        <f t="shared" si="365"/>
        <v>0</v>
      </c>
      <c r="L3289" s="52">
        <f t="shared" si="366"/>
        <v>0</v>
      </c>
      <c r="M3289" s="49">
        <f t="shared" si="367"/>
        <v>0</v>
      </c>
      <c r="N3289" s="45"/>
      <c r="O3289" s="45"/>
      <c r="P3289" s="45"/>
      <c r="Q3289" s="53" t="s">
        <v>21</v>
      </c>
      <c r="R3289" s="54"/>
    </row>
    <row r="3290" spans="1:18" x14ac:dyDescent="0.25">
      <c r="A3290" s="43"/>
      <c r="B3290" s="44"/>
      <c r="C3290" s="45"/>
      <c r="D3290" s="46"/>
      <c r="E3290" s="47"/>
      <c r="F3290" s="48"/>
      <c r="G3290" s="49">
        <f t="shared" si="361"/>
        <v>0</v>
      </c>
      <c r="H3290" s="49">
        <f t="shared" si="362"/>
        <v>0</v>
      </c>
      <c r="I3290" s="50" t="e">
        <f t="shared" si="363"/>
        <v>#N/A</v>
      </c>
      <c r="J3290" s="49">
        <f t="shared" si="364"/>
        <v>0</v>
      </c>
      <c r="K3290" s="51">
        <f t="shared" si="365"/>
        <v>0</v>
      </c>
      <c r="L3290" s="52">
        <f t="shared" si="366"/>
        <v>0</v>
      </c>
      <c r="M3290" s="49">
        <f t="shared" si="367"/>
        <v>0</v>
      </c>
      <c r="N3290" s="45"/>
      <c r="O3290" s="45"/>
      <c r="P3290" s="45"/>
      <c r="Q3290" s="53" t="s">
        <v>21</v>
      </c>
      <c r="R3290" s="54"/>
    </row>
    <row r="3291" spans="1:18" x14ac:dyDescent="0.25">
      <c r="A3291" s="43"/>
      <c r="B3291" s="44"/>
      <c r="C3291" s="45"/>
      <c r="D3291" s="46"/>
      <c r="E3291" s="47"/>
      <c r="F3291" s="48"/>
      <c r="G3291" s="49">
        <f t="shared" si="361"/>
        <v>0</v>
      </c>
      <c r="H3291" s="49">
        <f t="shared" si="362"/>
        <v>0</v>
      </c>
      <c r="I3291" s="50" t="e">
        <f t="shared" si="363"/>
        <v>#N/A</v>
      </c>
      <c r="J3291" s="49">
        <f t="shared" si="364"/>
        <v>0</v>
      </c>
      <c r="K3291" s="51">
        <f t="shared" si="365"/>
        <v>0</v>
      </c>
      <c r="L3291" s="52">
        <f t="shared" si="366"/>
        <v>0</v>
      </c>
      <c r="M3291" s="49">
        <f t="shared" si="367"/>
        <v>0</v>
      </c>
      <c r="N3291" s="45"/>
      <c r="O3291" s="45"/>
      <c r="P3291" s="45"/>
      <c r="Q3291" s="53" t="s">
        <v>21</v>
      </c>
      <c r="R3291" s="54"/>
    </row>
    <row r="3292" spans="1:18" x14ac:dyDescent="0.25">
      <c r="A3292" s="43"/>
      <c r="B3292" s="44"/>
      <c r="C3292" s="45"/>
      <c r="D3292" s="46"/>
      <c r="E3292" s="47"/>
      <c r="F3292" s="48"/>
      <c r="G3292" s="49">
        <f t="shared" si="361"/>
        <v>0</v>
      </c>
      <c r="H3292" s="49">
        <f t="shared" si="362"/>
        <v>0</v>
      </c>
      <c r="I3292" s="50" t="e">
        <f t="shared" si="363"/>
        <v>#N/A</v>
      </c>
      <c r="J3292" s="49">
        <f t="shared" si="364"/>
        <v>0</v>
      </c>
      <c r="K3292" s="51">
        <f t="shared" si="365"/>
        <v>0</v>
      </c>
      <c r="L3292" s="52">
        <f t="shared" si="366"/>
        <v>0</v>
      </c>
      <c r="M3292" s="49">
        <f t="shared" si="367"/>
        <v>0</v>
      </c>
      <c r="N3292" s="45"/>
      <c r="O3292" s="45"/>
      <c r="P3292" s="45"/>
      <c r="Q3292" s="53" t="s">
        <v>21</v>
      </c>
      <c r="R3292" s="54"/>
    </row>
    <row r="3293" spans="1:18" x14ac:dyDescent="0.25">
      <c r="A3293" s="43"/>
      <c r="B3293" s="44"/>
      <c r="C3293" s="45"/>
      <c r="D3293" s="46"/>
      <c r="E3293" s="47"/>
      <c r="F3293" s="48"/>
      <c r="G3293" s="49">
        <f t="shared" si="361"/>
        <v>0</v>
      </c>
      <c r="H3293" s="49">
        <f t="shared" si="362"/>
        <v>0</v>
      </c>
      <c r="I3293" s="50" t="e">
        <f t="shared" si="363"/>
        <v>#N/A</v>
      </c>
      <c r="J3293" s="49">
        <f t="shared" si="364"/>
        <v>0</v>
      </c>
      <c r="K3293" s="51">
        <f t="shared" si="365"/>
        <v>0</v>
      </c>
      <c r="L3293" s="52">
        <f t="shared" si="366"/>
        <v>0</v>
      </c>
      <c r="M3293" s="49">
        <f t="shared" si="367"/>
        <v>0</v>
      </c>
      <c r="N3293" s="45"/>
      <c r="O3293" s="45"/>
      <c r="P3293" s="45"/>
      <c r="Q3293" s="53" t="s">
        <v>21</v>
      </c>
      <c r="R3293" s="54"/>
    </row>
    <row r="3294" spans="1:18" x14ac:dyDescent="0.25">
      <c r="A3294" s="43"/>
      <c r="B3294" s="44"/>
      <c r="C3294" s="45"/>
      <c r="D3294" s="46"/>
      <c r="E3294" s="47"/>
      <c r="F3294" s="48"/>
      <c r="G3294" s="49">
        <f t="shared" si="361"/>
        <v>0</v>
      </c>
      <c r="H3294" s="49">
        <f t="shared" si="362"/>
        <v>0</v>
      </c>
      <c r="I3294" s="50" t="e">
        <f t="shared" si="363"/>
        <v>#N/A</v>
      </c>
      <c r="J3294" s="49">
        <f t="shared" si="364"/>
        <v>0</v>
      </c>
      <c r="K3294" s="51">
        <f t="shared" si="365"/>
        <v>0</v>
      </c>
      <c r="L3294" s="52">
        <f t="shared" si="366"/>
        <v>0</v>
      </c>
      <c r="M3294" s="49">
        <f t="shared" si="367"/>
        <v>0</v>
      </c>
      <c r="N3294" s="45"/>
      <c r="O3294" s="45"/>
      <c r="P3294" s="45"/>
      <c r="Q3294" s="53" t="s">
        <v>21</v>
      </c>
      <c r="R3294" s="54"/>
    </row>
    <row r="3295" spans="1:18" x14ac:dyDescent="0.25">
      <c r="A3295" s="43"/>
      <c r="B3295" s="44"/>
      <c r="C3295" s="45"/>
      <c r="D3295" s="46"/>
      <c r="E3295" s="47"/>
      <c r="F3295" s="48"/>
      <c r="G3295" s="49">
        <f t="shared" si="361"/>
        <v>0</v>
      </c>
      <c r="H3295" s="49">
        <f t="shared" si="362"/>
        <v>0</v>
      </c>
      <c r="I3295" s="50" t="e">
        <f t="shared" si="363"/>
        <v>#N/A</v>
      </c>
      <c r="J3295" s="49">
        <f t="shared" si="364"/>
        <v>0</v>
      </c>
      <c r="K3295" s="51">
        <f t="shared" si="365"/>
        <v>0</v>
      </c>
      <c r="L3295" s="52">
        <f t="shared" si="366"/>
        <v>0</v>
      </c>
      <c r="M3295" s="49">
        <f t="shared" si="367"/>
        <v>0</v>
      </c>
      <c r="N3295" s="45"/>
      <c r="O3295" s="45"/>
      <c r="P3295" s="45"/>
      <c r="Q3295" s="53" t="s">
        <v>21</v>
      </c>
      <c r="R3295" s="54"/>
    </row>
    <row r="3296" spans="1:18" x14ac:dyDescent="0.25">
      <c r="A3296" s="43"/>
      <c r="B3296" s="44"/>
      <c r="C3296" s="45"/>
      <c r="D3296" s="46"/>
      <c r="E3296" s="47"/>
      <c r="F3296" s="48"/>
      <c r="G3296" s="49">
        <f t="shared" si="361"/>
        <v>0</v>
      </c>
      <c r="H3296" s="49">
        <f t="shared" si="362"/>
        <v>0</v>
      </c>
      <c r="I3296" s="50" t="e">
        <f t="shared" si="363"/>
        <v>#N/A</v>
      </c>
      <c r="J3296" s="49">
        <f t="shared" si="364"/>
        <v>0</v>
      </c>
      <c r="K3296" s="51">
        <f t="shared" si="365"/>
        <v>0</v>
      </c>
      <c r="L3296" s="52">
        <f t="shared" si="366"/>
        <v>0</v>
      </c>
      <c r="M3296" s="49">
        <f t="shared" si="367"/>
        <v>0</v>
      </c>
      <c r="N3296" s="45"/>
      <c r="O3296" s="45"/>
      <c r="P3296" s="45"/>
      <c r="Q3296" s="53" t="s">
        <v>21</v>
      </c>
      <c r="R3296" s="54"/>
    </row>
    <row r="3297" spans="1:18" x14ac:dyDescent="0.25">
      <c r="A3297" s="43"/>
      <c r="B3297" s="44"/>
      <c r="C3297" s="45"/>
      <c r="D3297" s="46"/>
      <c r="E3297" s="47"/>
      <c r="F3297" s="48"/>
      <c r="G3297" s="49">
        <f t="shared" si="361"/>
        <v>0</v>
      </c>
      <c r="H3297" s="49">
        <f t="shared" si="362"/>
        <v>0</v>
      </c>
      <c r="I3297" s="50" t="e">
        <f t="shared" si="363"/>
        <v>#N/A</v>
      </c>
      <c r="J3297" s="49">
        <f t="shared" si="364"/>
        <v>0</v>
      </c>
      <c r="K3297" s="51">
        <f t="shared" si="365"/>
        <v>0</v>
      </c>
      <c r="L3297" s="52">
        <f t="shared" si="366"/>
        <v>0</v>
      </c>
      <c r="M3297" s="49">
        <f t="shared" si="367"/>
        <v>0</v>
      </c>
      <c r="N3297" s="45"/>
      <c r="O3297" s="45"/>
      <c r="P3297" s="45"/>
      <c r="Q3297" s="53" t="s">
        <v>21</v>
      </c>
      <c r="R3297" s="54"/>
    </row>
    <row r="3298" spans="1:18" x14ac:dyDescent="0.25">
      <c r="A3298" s="43"/>
      <c r="B3298" s="44"/>
      <c r="C3298" s="45"/>
      <c r="D3298" s="46"/>
      <c r="E3298" s="47"/>
      <c r="F3298" s="48"/>
      <c r="G3298" s="49">
        <f t="shared" si="361"/>
        <v>0</v>
      </c>
      <c r="H3298" s="49">
        <f t="shared" si="362"/>
        <v>0</v>
      </c>
      <c r="I3298" s="50" t="e">
        <f t="shared" si="363"/>
        <v>#N/A</v>
      </c>
      <c r="J3298" s="49">
        <f t="shared" si="364"/>
        <v>0</v>
      </c>
      <c r="K3298" s="51">
        <f t="shared" si="365"/>
        <v>0</v>
      </c>
      <c r="L3298" s="52">
        <f t="shared" si="366"/>
        <v>0</v>
      </c>
      <c r="M3298" s="49">
        <f t="shared" si="367"/>
        <v>0</v>
      </c>
      <c r="N3298" s="45"/>
      <c r="O3298" s="45"/>
      <c r="P3298" s="45"/>
      <c r="Q3298" s="53" t="s">
        <v>21</v>
      </c>
      <c r="R3298" s="54"/>
    </row>
    <row r="3299" spans="1:18" x14ac:dyDescent="0.25">
      <c r="A3299" s="43"/>
      <c r="B3299" s="44"/>
      <c r="C3299" s="45"/>
      <c r="D3299" s="46"/>
      <c r="E3299" s="47"/>
      <c r="F3299" s="48"/>
      <c r="G3299" s="49">
        <f t="shared" si="361"/>
        <v>0</v>
      </c>
      <c r="H3299" s="49">
        <f t="shared" si="362"/>
        <v>0</v>
      </c>
      <c r="I3299" s="50" t="e">
        <f t="shared" si="363"/>
        <v>#N/A</v>
      </c>
      <c r="J3299" s="49">
        <f t="shared" si="364"/>
        <v>0</v>
      </c>
      <c r="K3299" s="51">
        <f t="shared" si="365"/>
        <v>0</v>
      </c>
      <c r="L3299" s="52">
        <f t="shared" si="366"/>
        <v>0</v>
      </c>
      <c r="M3299" s="49">
        <f t="shared" si="367"/>
        <v>0</v>
      </c>
      <c r="N3299" s="45"/>
      <c r="O3299" s="45"/>
      <c r="P3299" s="45"/>
      <c r="Q3299" s="53" t="s">
        <v>21</v>
      </c>
      <c r="R3299" s="54"/>
    </row>
    <row r="3300" spans="1:18" x14ac:dyDescent="0.25">
      <c r="A3300" s="43"/>
      <c r="B3300" s="44"/>
      <c r="C3300" s="45"/>
      <c r="D3300" s="46"/>
      <c r="E3300" s="47"/>
      <c r="F3300" s="48"/>
      <c r="G3300" s="49">
        <f t="shared" si="361"/>
        <v>0</v>
      </c>
      <c r="H3300" s="49">
        <f t="shared" si="362"/>
        <v>0</v>
      </c>
      <c r="I3300" s="50" t="e">
        <f t="shared" si="363"/>
        <v>#N/A</v>
      </c>
      <c r="J3300" s="49">
        <f t="shared" si="364"/>
        <v>0</v>
      </c>
      <c r="K3300" s="51">
        <f t="shared" si="365"/>
        <v>0</v>
      </c>
      <c r="L3300" s="52">
        <f t="shared" si="366"/>
        <v>0</v>
      </c>
      <c r="M3300" s="49">
        <f t="shared" si="367"/>
        <v>0</v>
      </c>
      <c r="N3300" s="45"/>
      <c r="O3300" s="45"/>
      <c r="P3300" s="45"/>
      <c r="Q3300" s="53" t="s">
        <v>21</v>
      </c>
      <c r="R3300" s="54"/>
    </row>
    <row r="3301" spans="1:18" x14ac:dyDescent="0.25">
      <c r="A3301" s="43"/>
      <c r="B3301" s="44"/>
      <c r="C3301" s="45"/>
      <c r="D3301" s="46"/>
      <c r="E3301" s="47"/>
      <c r="F3301" s="48"/>
      <c r="G3301" s="49">
        <f t="shared" si="361"/>
        <v>0</v>
      </c>
      <c r="H3301" s="49">
        <f t="shared" si="362"/>
        <v>0</v>
      </c>
      <c r="I3301" s="50" t="e">
        <f t="shared" si="363"/>
        <v>#N/A</v>
      </c>
      <c r="J3301" s="49">
        <f t="shared" si="364"/>
        <v>0</v>
      </c>
      <c r="K3301" s="51">
        <f t="shared" si="365"/>
        <v>0</v>
      </c>
      <c r="L3301" s="52">
        <f t="shared" si="366"/>
        <v>0</v>
      </c>
      <c r="M3301" s="49">
        <f t="shared" si="367"/>
        <v>0</v>
      </c>
      <c r="N3301" s="45"/>
      <c r="O3301" s="45"/>
      <c r="P3301" s="45"/>
      <c r="Q3301" s="53" t="s">
        <v>21</v>
      </c>
      <c r="R3301" s="54"/>
    </row>
    <row r="3302" spans="1:18" x14ac:dyDescent="0.25">
      <c r="A3302" s="43"/>
      <c r="B3302" s="44"/>
      <c r="C3302" s="45"/>
      <c r="D3302" s="46"/>
      <c r="E3302" s="47"/>
      <c r="F3302" s="48"/>
      <c r="G3302" s="49">
        <f t="shared" si="361"/>
        <v>0</v>
      </c>
      <c r="H3302" s="49">
        <f t="shared" si="362"/>
        <v>0</v>
      </c>
      <c r="I3302" s="50" t="e">
        <f t="shared" si="363"/>
        <v>#N/A</v>
      </c>
      <c r="J3302" s="49">
        <f t="shared" si="364"/>
        <v>0</v>
      </c>
      <c r="K3302" s="51">
        <f t="shared" si="365"/>
        <v>0</v>
      </c>
      <c r="L3302" s="52">
        <f t="shared" si="366"/>
        <v>0</v>
      </c>
      <c r="M3302" s="49">
        <f t="shared" si="367"/>
        <v>0</v>
      </c>
      <c r="N3302" s="45"/>
      <c r="O3302" s="45"/>
      <c r="P3302" s="45"/>
      <c r="Q3302" s="53" t="s">
        <v>21</v>
      </c>
      <c r="R3302" s="54"/>
    </row>
    <row r="3303" spans="1:18" x14ac:dyDescent="0.25">
      <c r="A3303" s="43"/>
      <c r="B3303" s="44"/>
      <c r="C3303" s="45"/>
      <c r="D3303" s="46"/>
      <c r="E3303" s="47"/>
      <c r="F3303" s="48"/>
      <c r="G3303" s="49">
        <f t="shared" si="361"/>
        <v>0</v>
      </c>
      <c r="H3303" s="49">
        <f t="shared" si="362"/>
        <v>0</v>
      </c>
      <c r="I3303" s="50" t="e">
        <f t="shared" si="363"/>
        <v>#N/A</v>
      </c>
      <c r="J3303" s="49">
        <f t="shared" si="364"/>
        <v>0</v>
      </c>
      <c r="K3303" s="51">
        <f t="shared" si="365"/>
        <v>0</v>
      </c>
      <c r="L3303" s="52">
        <f t="shared" si="366"/>
        <v>0</v>
      </c>
      <c r="M3303" s="49">
        <f t="shared" si="367"/>
        <v>0</v>
      </c>
      <c r="N3303" s="45"/>
      <c r="O3303" s="45"/>
      <c r="P3303" s="45"/>
      <c r="Q3303" s="53" t="s">
        <v>21</v>
      </c>
      <c r="R3303" s="54"/>
    </row>
    <row r="3304" spans="1:18" x14ac:dyDescent="0.25">
      <c r="A3304" s="43"/>
      <c r="B3304" s="44"/>
      <c r="C3304" s="45"/>
      <c r="D3304" s="46"/>
      <c r="E3304" s="47"/>
      <c r="F3304" s="48"/>
      <c r="G3304" s="49">
        <f t="shared" si="361"/>
        <v>0</v>
      </c>
      <c r="H3304" s="49">
        <f t="shared" si="362"/>
        <v>0</v>
      </c>
      <c r="I3304" s="50" t="e">
        <f t="shared" si="363"/>
        <v>#N/A</v>
      </c>
      <c r="J3304" s="49">
        <f t="shared" si="364"/>
        <v>0</v>
      </c>
      <c r="K3304" s="51">
        <f t="shared" si="365"/>
        <v>0</v>
      </c>
      <c r="L3304" s="52">
        <f t="shared" si="366"/>
        <v>0</v>
      </c>
      <c r="M3304" s="49">
        <f t="shared" si="367"/>
        <v>0</v>
      </c>
      <c r="N3304" s="45"/>
      <c r="O3304" s="45"/>
      <c r="P3304" s="45"/>
      <c r="Q3304" s="53" t="s">
        <v>21</v>
      </c>
      <c r="R3304" s="54"/>
    </row>
    <row r="3305" spans="1:18" x14ac:dyDescent="0.25">
      <c r="A3305" s="43"/>
      <c r="B3305" s="44"/>
      <c r="C3305" s="45"/>
      <c r="D3305" s="46"/>
      <c r="E3305" s="47"/>
      <c r="F3305" s="48"/>
      <c r="G3305" s="49">
        <f t="shared" si="361"/>
        <v>0</v>
      </c>
      <c r="H3305" s="49">
        <f t="shared" si="362"/>
        <v>0</v>
      </c>
      <c r="I3305" s="50" t="e">
        <f t="shared" si="363"/>
        <v>#N/A</v>
      </c>
      <c r="J3305" s="49">
        <f t="shared" si="364"/>
        <v>0</v>
      </c>
      <c r="K3305" s="51">
        <f t="shared" si="365"/>
        <v>0</v>
      </c>
      <c r="L3305" s="52">
        <f t="shared" si="366"/>
        <v>0</v>
      </c>
      <c r="M3305" s="49">
        <f t="shared" si="367"/>
        <v>0</v>
      </c>
      <c r="N3305" s="45"/>
      <c r="O3305" s="45"/>
      <c r="P3305" s="45"/>
      <c r="Q3305" s="53" t="s">
        <v>21</v>
      </c>
      <c r="R3305" s="54"/>
    </row>
    <row r="3306" spans="1:18" x14ac:dyDescent="0.25">
      <c r="A3306" s="43"/>
      <c r="B3306" s="44"/>
      <c r="C3306" s="45"/>
      <c r="D3306" s="46"/>
      <c r="E3306" s="47"/>
      <c r="F3306" s="48"/>
      <c r="G3306" s="49">
        <f t="shared" si="361"/>
        <v>0</v>
      </c>
      <c r="H3306" s="49">
        <f t="shared" si="362"/>
        <v>0</v>
      </c>
      <c r="I3306" s="50" t="e">
        <f t="shared" si="363"/>
        <v>#N/A</v>
      </c>
      <c r="J3306" s="49">
        <f t="shared" si="364"/>
        <v>0</v>
      </c>
      <c r="K3306" s="51">
        <f t="shared" si="365"/>
        <v>0</v>
      </c>
      <c r="L3306" s="52">
        <f t="shared" si="366"/>
        <v>0</v>
      </c>
      <c r="M3306" s="49">
        <f t="shared" si="367"/>
        <v>0</v>
      </c>
      <c r="N3306" s="45"/>
      <c r="O3306" s="45"/>
      <c r="P3306" s="45"/>
      <c r="Q3306" s="53" t="s">
        <v>21</v>
      </c>
      <c r="R3306" s="54"/>
    </row>
    <row r="3307" spans="1:18" x14ac:dyDescent="0.25">
      <c r="A3307" s="43"/>
      <c r="B3307" s="44"/>
      <c r="C3307" s="45"/>
      <c r="D3307" s="46"/>
      <c r="E3307" s="47"/>
      <c r="F3307" s="48"/>
      <c r="G3307" s="49">
        <f t="shared" si="361"/>
        <v>0</v>
      </c>
      <c r="H3307" s="49">
        <f t="shared" si="362"/>
        <v>0</v>
      </c>
      <c r="I3307" s="50" t="e">
        <f t="shared" si="363"/>
        <v>#N/A</v>
      </c>
      <c r="J3307" s="49">
        <f t="shared" si="364"/>
        <v>0</v>
      </c>
      <c r="K3307" s="51">
        <f t="shared" si="365"/>
        <v>0</v>
      </c>
      <c r="L3307" s="52">
        <f t="shared" si="366"/>
        <v>0</v>
      </c>
      <c r="M3307" s="49">
        <f t="shared" si="367"/>
        <v>0</v>
      </c>
      <c r="N3307" s="45"/>
      <c r="O3307" s="45"/>
      <c r="P3307" s="45"/>
      <c r="Q3307" s="53" t="s">
        <v>21</v>
      </c>
      <c r="R3307" s="54"/>
    </row>
    <row r="3308" spans="1:18" x14ac:dyDescent="0.25">
      <c r="A3308" s="43"/>
      <c r="B3308" s="44"/>
      <c r="C3308" s="45"/>
      <c r="D3308" s="46"/>
      <c r="E3308" s="47"/>
      <c r="F3308" s="48"/>
      <c r="G3308" s="49">
        <f t="shared" si="361"/>
        <v>0</v>
      </c>
      <c r="H3308" s="49">
        <f t="shared" si="362"/>
        <v>0</v>
      </c>
      <c r="I3308" s="50" t="e">
        <f t="shared" si="363"/>
        <v>#N/A</v>
      </c>
      <c r="J3308" s="49">
        <f t="shared" si="364"/>
        <v>0</v>
      </c>
      <c r="K3308" s="51">
        <f t="shared" si="365"/>
        <v>0</v>
      </c>
      <c r="L3308" s="52">
        <f t="shared" si="366"/>
        <v>0</v>
      </c>
      <c r="M3308" s="49">
        <f t="shared" si="367"/>
        <v>0</v>
      </c>
      <c r="N3308" s="45"/>
      <c r="O3308" s="45"/>
      <c r="P3308" s="45"/>
      <c r="Q3308" s="53" t="s">
        <v>21</v>
      </c>
      <c r="R3308" s="54"/>
    </row>
    <row r="3309" spans="1:18" x14ac:dyDescent="0.25">
      <c r="A3309" s="43"/>
      <c r="B3309" s="44"/>
      <c r="C3309" s="45"/>
      <c r="D3309" s="46"/>
      <c r="E3309" s="47"/>
      <c r="F3309" s="48"/>
      <c r="G3309" s="49">
        <f t="shared" si="361"/>
        <v>0</v>
      </c>
      <c r="H3309" s="49">
        <f t="shared" si="362"/>
        <v>0</v>
      </c>
      <c r="I3309" s="50" t="e">
        <f t="shared" si="363"/>
        <v>#N/A</v>
      </c>
      <c r="J3309" s="49">
        <f t="shared" si="364"/>
        <v>0</v>
      </c>
      <c r="K3309" s="51">
        <f t="shared" si="365"/>
        <v>0</v>
      </c>
      <c r="L3309" s="52">
        <f t="shared" si="366"/>
        <v>0</v>
      </c>
      <c r="M3309" s="49">
        <f t="shared" si="367"/>
        <v>0</v>
      </c>
      <c r="N3309" s="45"/>
      <c r="O3309" s="45"/>
      <c r="P3309" s="45"/>
      <c r="Q3309" s="53" t="s">
        <v>21</v>
      </c>
      <c r="R3309" s="54"/>
    </row>
    <row r="3310" spans="1:18" x14ac:dyDescent="0.25">
      <c r="A3310" s="43"/>
      <c r="B3310" s="44"/>
      <c r="C3310" s="45"/>
      <c r="D3310" s="46"/>
      <c r="E3310" s="47"/>
      <c r="F3310" s="48"/>
      <c r="G3310" s="49">
        <f t="shared" si="361"/>
        <v>0</v>
      </c>
      <c r="H3310" s="49">
        <f t="shared" si="362"/>
        <v>0</v>
      </c>
      <c r="I3310" s="50" t="e">
        <f t="shared" si="363"/>
        <v>#N/A</v>
      </c>
      <c r="J3310" s="49">
        <f t="shared" si="364"/>
        <v>0</v>
      </c>
      <c r="K3310" s="51">
        <f t="shared" si="365"/>
        <v>0</v>
      </c>
      <c r="L3310" s="52">
        <f t="shared" si="366"/>
        <v>0</v>
      </c>
      <c r="M3310" s="49">
        <f t="shared" si="367"/>
        <v>0</v>
      </c>
      <c r="N3310" s="45"/>
      <c r="O3310" s="45"/>
      <c r="P3310" s="45"/>
      <c r="Q3310" s="53" t="s">
        <v>21</v>
      </c>
      <c r="R3310" s="54"/>
    </row>
    <row r="3311" spans="1:18" x14ac:dyDescent="0.25">
      <c r="A3311" s="43"/>
      <c r="B3311" s="44"/>
      <c r="C3311" s="45"/>
      <c r="D3311" s="46"/>
      <c r="E3311" s="47"/>
      <c r="F3311" s="48"/>
      <c r="G3311" s="49">
        <f t="shared" si="361"/>
        <v>0</v>
      </c>
      <c r="H3311" s="49">
        <f t="shared" si="362"/>
        <v>0</v>
      </c>
      <c r="I3311" s="50" t="e">
        <f t="shared" si="363"/>
        <v>#N/A</v>
      </c>
      <c r="J3311" s="49">
        <f t="shared" si="364"/>
        <v>0</v>
      </c>
      <c r="K3311" s="51">
        <f t="shared" si="365"/>
        <v>0</v>
      </c>
      <c r="L3311" s="52">
        <f t="shared" si="366"/>
        <v>0</v>
      </c>
      <c r="M3311" s="49">
        <f t="shared" si="367"/>
        <v>0</v>
      </c>
      <c r="N3311" s="45"/>
      <c r="O3311" s="45"/>
      <c r="P3311" s="45"/>
      <c r="Q3311" s="53" t="s">
        <v>21</v>
      </c>
      <c r="R3311" s="54"/>
    </row>
    <row r="3312" spans="1:18" x14ac:dyDescent="0.25">
      <c r="A3312" s="43"/>
      <c r="B3312" s="44"/>
      <c r="C3312" s="45"/>
      <c r="D3312" s="46"/>
      <c r="E3312" s="47"/>
      <c r="F3312" s="48"/>
      <c r="G3312" s="49">
        <f t="shared" si="361"/>
        <v>0</v>
      </c>
      <c r="H3312" s="49">
        <f t="shared" si="362"/>
        <v>0</v>
      </c>
      <c r="I3312" s="50" t="e">
        <f t="shared" si="363"/>
        <v>#N/A</v>
      </c>
      <c r="J3312" s="49">
        <f t="shared" si="364"/>
        <v>0</v>
      </c>
      <c r="K3312" s="51">
        <f t="shared" si="365"/>
        <v>0</v>
      </c>
      <c r="L3312" s="52">
        <f t="shared" si="366"/>
        <v>0</v>
      </c>
      <c r="M3312" s="49">
        <f t="shared" si="367"/>
        <v>0</v>
      </c>
      <c r="N3312" s="45"/>
      <c r="O3312" s="45"/>
      <c r="P3312" s="45"/>
      <c r="Q3312" s="53" t="s">
        <v>21</v>
      </c>
      <c r="R3312" s="54"/>
    </row>
    <row r="3313" spans="1:18" x14ac:dyDescent="0.25">
      <c r="A3313" s="43"/>
      <c r="B3313" s="44"/>
      <c r="C3313" s="45"/>
      <c r="D3313" s="46"/>
      <c r="E3313" s="47"/>
      <c r="F3313" s="48"/>
      <c r="G3313" s="49">
        <f t="shared" si="361"/>
        <v>0</v>
      </c>
      <c r="H3313" s="49">
        <f t="shared" si="362"/>
        <v>0</v>
      </c>
      <c r="I3313" s="50" t="e">
        <f t="shared" si="363"/>
        <v>#N/A</v>
      </c>
      <c r="J3313" s="49">
        <f t="shared" si="364"/>
        <v>0</v>
      </c>
      <c r="K3313" s="51">
        <f t="shared" si="365"/>
        <v>0</v>
      </c>
      <c r="L3313" s="52">
        <f t="shared" si="366"/>
        <v>0</v>
      </c>
      <c r="M3313" s="49">
        <f t="shared" si="367"/>
        <v>0</v>
      </c>
      <c r="N3313" s="45"/>
      <c r="O3313" s="45"/>
      <c r="P3313" s="45"/>
      <c r="Q3313" s="53" t="s">
        <v>21</v>
      </c>
      <c r="R3313" s="54"/>
    </row>
    <row r="3314" spans="1:18" x14ac:dyDescent="0.25">
      <c r="A3314" s="43"/>
      <c r="B3314" s="44"/>
      <c r="C3314" s="45"/>
      <c r="D3314" s="46"/>
      <c r="E3314" s="47"/>
      <c r="F3314" s="48"/>
      <c r="G3314" s="49">
        <f t="shared" si="361"/>
        <v>0</v>
      </c>
      <c r="H3314" s="49">
        <f t="shared" si="362"/>
        <v>0</v>
      </c>
      <c r="I3314" s="50" t="e">
        <f t="shared" si="363"/>
        <v>#N/A</v>
      </c>
      <c r="J3314" s="49">
        <f t="shared" si="364"/>
        <v>0</v>
      </c>
      <c r="K3314" s="51">
        <f t="shared" si="365"/>
        <v>0</v>
      </c>
      <c r="L3314" s="52">
        <f t="shared" si="366"/>
        <v>0</v>
      </c>
      <c r="M3314" s="49">
        <f t="shared" si="367"/>
        <v>0</v>
      </c>
      <c r="N3314" s="45"/>
      <c r="O3314" s="45"/>
      <c r="P3314" s="45"/>
      <c r="Q3314" s="53" t="s">
        <v>21</v>
      </c>
      <c r="R3314" s="54"/>
    </row>
    <row r="3315" spans="1:18" x14ac:dyDescent="0.25">
      <c r="A3315" s="43"/>
      <c r="B3315" s="44"/>
      <c r="C3315" s="45"/>
      <c r="D3315" s="46"/>
      <c r="E3315" s="47"/>
      <c r="F3315" s="48"/>
      <c r="G3315" s="49">
        <f t="shared" si="361"/>
        <v>0</v>
      </c>
      <c r="H3315" s="49">
        <f t="shared" si="362"/>
        <v>0</v>
      </c>
      <c r="I3315" s="50" t="e">
        <f t="shared" si="363"/>
        <v>#N/A</v>
      </c>
      <c r="J3315" s="49">
        <f t="shared" si="364"/>
        <v>0</v>
      </c>
      <c r="K3315" s="51">
        <f t="shared" si="365"/>
        <v>0</v>
      </c>
      <c r="L3315" s="52">
        <f t="shared" si="366"/>
        <v>0</v>
      </c>
      <c r="M3315" s="49">
        <f t="shared" si="367"/>
        <v>0</v>
      </c>
      <c r="N3315" s="45"/>
      <c r="O3315" s="45"/>
      <c r="P3315" s="45"/>
      <c r="Q3315" s="53" t="s">
        <v>21</v>
      </c>
      <c r="R3315" s="54"/>
    </row>
    <row r="3316" spans="1:18" x14ac:dyDescent="0.25">
      <c r="A3316" s="43"/>
      <c r="B3316" s="44"/>
      <c r="C3316" s="45"/>
      <c r="D3316" s="46"/>
      <c r="E3316" s="47"/>
      <c r="F3316" s="48"/>
      <c r="G3316" s="49">
        <f t="shared" si="361"/>
        <v>0</v>
      </c>
      <c r="H3316" s="49">
        <f t="shared" si="362"/>
        <v>0</v>
      </c>
      <c r="I3316" s="50" t="e">
        <f t="shared" si="363"/>
        <v>#N/A</v>
      </c>
      <c r="J3316" s="49">
        <f t="shared" si="364"/>
        <v>0</v>
      </c>
      <c r="K3316" s="51">
        <f t="shared" si="365"/>
        <v>0</v>
      </c>
      <c r="L3316" s="52">
        <f t="shared" si="366"/>
        <v>0</v>
      </c>
      <c r="M3316" s="49">
        <f t="shared" si="367"/>
        <v>0</v>
      </c>
      <c r="N3316" s="45"/>
      <c r="O3316" s="45"/>
      <c r="P3316" s="45"/>
      <c r="Q3316" s="53" t="s">
        <v>21</v>
      </c>
      <c r="R3316" s="54"/>
    </row>
    <row r="3317" spans="1:18" x14ac:dyDescent="0.25">
      <c r="A3317" s="43"/>
      <c r="B3317" s="44"/>
      <c r="C3317" s="45"/>
      <c r="D3317" s="46"/>
      <c r="E3317" s="47"/>
      <c r="F3317" s="48"/>
      <c r="G3317" s="49">
        <f t="shared" si="361"/>
        <v>0</v>
      </c>
      <c r="H3317" s="49">
        <f t="shared" si="362"/>
        <v>0</v>
      </c>
      <c r="I3317" s="50" t="e">
        <f t="shared" si="363"/>
        <v>#N/A</v>
      </c>
      <c r="J3317" s="49">
        <f t="shared" si="364"/>
        <v>0</v>
      </c>
      <c r="K3317" s="51">
        <f t="shared" si="365"/>
        <v>0</v>
      </c>
      <c r="L3317" s="52">
        <f t="shared" si="366"/>
        <v>0</v>
      </c>
      <c r="M3317" s="49">
        <f t="shared" si="367"/>
        <v>0</v>
      </c>
      <c r="N3317" s="45"/>
      <c r="O3317" s="45"/>
      <c r="P3317" s="45"/>
      <c r="Q3317" s="53" t="s">
        <v>21</v>
      </c>
      <c r="R3317" s="54"/>
    </row>
    <row r="3318" spans="1:18" x14ac:dyDescent="0.25">
      <c r="A3318" s="43"/>
      <c r="B3318" s="44"/>
      <c r="C3318" s="45"/>
      <c r="D3318" s="46"/>
      <c r="E3318" s="47"/>
      <c r="F3318" s="48"/>
      <c r="G3318" s="49">
        <f t="shared" si="361"/>
        <v>0</v>
      </c>
      <c r="H3318" s="49">
        <f t="shared" si="362"/>
        <v>0</v>
      </c>
      <c r="I3318" s="50" t="e">
        <f t="shared" si="363"/>
        <v>#N/A</v>
      </c>
      <c r="J3318" s="49">
        <f t="shared" si="364"/>
        <v>0</v>
      </c>
      <c r="K3318" s="51">
        <f t="shared" si="365"/>
        <v>0</v>
      </c>
      <c r="L3318" s="52">
        <f t="shared" si="366"/>
        <v>0</v>
      </c>
      <c r="M3318" s="49">
        <f t="shared" si="367"/>
        <v>0</v>
      </c>
      <c r="N3318" s="45"/>
      <c r="O3318" s="45"/>
      <c r="P3318" s="45"/>
      <c r="Q3318" s="53" t="s">
        <v>21</v>
      </c>
      <c r="R3318" s="54"/>
    </row>
    <row r="3319" spans="1:18" x14ac:dyDescent="0.25">
      <c r="A3319" s="43"/>
      <c r="B3319" s="44"/>
      <c r="C3319" s="45"/>
      <c r="D3319" s="46"/>
      <c r="E3319" s="47"/>
      <c r="F3319" s="48"/>
      <c r="G3319" s="49">
        <f t="shared" si="361"/>
        <v>0</v>
      </c>
      <c r="H3319" s="49">
        <f t="shared" si="362"/>
        <v>0</v>
      </c>
      <c r="I3319" s="50" t="e">
        <f t="shared" si="363"/>
        <v>#N/A</v>
      </c>
      <c r="J3319" s="49">
        <f t="shared" si="364"/>
        <v>0</v>
      </c>
      <c r="K3319" s="51">
        <f t="shared" si="365"/>
        <v>0</v>
      </c>
      <c r="L3319" s="52">
        <f t="shared" si="366"/>
        <v>0</v>
      </c>
      <c r="M3319" s="49">
        <f t="shared" si="367"/>
        <v>0</v>
      </c>
      <c r="N3319" s="45"/>
      <c r="O3319" s="45"/>
      <c r="P3319" s="45"/>
      <c r="Q3319" s="53" t="s">
        <v>21</v>
      </c>
      <c r="R3319" s="54"/>
    </row>
    <row r="3320" spans="1:18" x14ac:dyDescent="0.25">
      <c r="A3320" s="43"/>
      <c r="B3320" s="44"/>
      <c r="C3320" s="45"/>
      <c r="D3320" s="46"/>
      <c r="E3320" s="47"/>
      <c r="F3320" s="48"/>
      <c r="G3320" s="49">
        <f t="shared" si="361"/>
        <v>0</v>
      </c>
      <c r="H3320" s="49">
        <f t="shared" si="362"/>
        <v>0</v>
      </c>
      <c r="I3320" s="50" t="e">
        <f t="shared" si="363"/>
        <v>#N/A</v>
      </c>
      <c r="J3320" s="49">
        <f t="shared" si="364"/>
        <v>0</v>
      </c>
      <c r="K3320" s="51">
        <f t="shared" si="365"/>
        <v>0</v>
      </c>
      <c r="L3320" s="52">
        <f t="shared" si="366"/>
        <v>0</v>
      </c>
      <c r="M3320" s="49">
        <f t="shared" si="367"/>
        <v>0</v>
      </c>
      <c r="N3320" s="45"/>
      <c r="O3320" s="45"/>
      <c r="P3320" s="45"/>
      <c r="Q3320" s="53" t="s">
        <v>21</v>
      </c>
      <c r="R3320" s="54"/>
    </row>
    <row r="3321" spans="1:18" x14ac:dyDescent="0.25">
      <c r="A3321" s="43"/>
      <c r="B3321" s="44"/>
      <c r="C3321" s="45"/>
      <c r="D3321" s="46"/>
      <c r="E3321" s="47"/>
      <c r="F3321" s="48"/>
      <c r="G3321" s="49">
        <f t="shared" si="361"/>
        <v>0</v>
      </c>
      <c r="H3321" s="49">
        <f t="shared" si="362"/>
        <v>0</v>
      </c>
      <c r="I3321" s="50" t="e">
        <f t="shared" si="363"/>
        <v>#N/A</v>
      </c>
      <c r="J3321" s="49">
        <f t="shared" si="364"/>
        <v>0</v>
      </c>
      <c r="K3321" s="51">
        <f t="shared" si="365"/>
        <v>0</v>
      </c>
      <c r="L3321" s="52">
        <f t="shared" si="366"/>
        <v>0</v>
      </c>
      <c r="M3321" s="49">
        <f t="shared" si="367"/>
        <v>0</v>
      </c>
      <c r="N3321" s="45"/>
      <c r="O3321" s="45"/>
      <c r="P3321" s="45"/>
      <c r="Q3321" s="53" t="s">
        <v>21</v>
      </c>
      <c r="R3321" s="54"/>
    </row>
    <row r="3322" spans="1:18" x14ac:dyDescent="0.25">
      <c r="A3322" s="43"/>
      <c r="B3322" s="44"/>
      <c r="C3322" s="45"/>
      <c r="D3322" s="46"/>
      <c r="E3322" s="47"/>
      <c r="F3322" s="48"/>
      <c r="G3322" s="49">
        <f t="shared" si="361"/>
        <v>0</v>
      </c>
      <c r="H3322" s="49">
        <f t="shared" si="362"/>
        <v>0</v>
      </c>
      <c r="I3322" s="50" t="e">
        <f t="shared" si="363"/>
        <v>#N/A</v>
      </c>
      <c r="J3322" s="49">
        <f t="shared" si="364"/>
        <v>0</v>
      </c>
      <c r="K3322" s="51">
        <f t="shared" si="365"/>
        <v>0</v>
      </c>
      <c r="L3322" s="52">
        <f t="shared" si="366"/>
        <v>0</v>
      </c>
      <c r="M3322" s="49">
        <f t="shared" si="367"/>
        <v>0</v>
      </c>
      <c r="N3322" s="45"/>
      <c r="O3322" s="45"/>
      <c r="P3322" s="45"/>
      <c r="Q3322" s="53" t="s">
        <v>21</v>
      </c>
      <c r="R3322" s="54"/>
    </row>
    <row r="3323" spans="1:18" x14ac:dyDescent="0.25">
      <c r="A3323" s="43"/>
      <c r="B3323" s="44"/>
      <c r="C3323" s="45"/>
      <c r="D3323" s="46"/>
      <c r="E3323" s="47"/>
      <c r="F3323" s="48"/>
      <c r="G3323" s="49">
        <f t="shared" si="361"/>
        <v>0</v>
      </c>
      <c r="H3323" s="49">
        <f t="shared" si="362"/>
        <v>0</v>
      </c>
      <c r="I3323" s="50" t="e">
        <f t="shared" si="363"/>
        <v>#N/A</v>
      </c>
      <c r="J3323" s="49">
        <f t="shared" si="364"/>
        <v>0</v>
      </c>
      <c r="K3323" s="51">
        <f t="shared" si="365"/>
        <v>0</v>
      </c>
      <c r="L3323" s="52">
        <f t="shared" si="366"/>
        <v>0</v>
      </c>
      <c r="M3323" s="49">
        <f t="shared" si="367"/>
        <v>0</v>
      </c>
      <c r="N3323" s="45"/>
      <c r="O3323" s="45"/>
      <c r="P3323" s="45"/>
      <c r="Q3323" s="53" t="s">
        <v>21</v>
      </c>
      <c r="R3323" s="54"/>
    </row>
    <row r="3324" spans="1:18" x14ac:dyDescent="0.25">
      <c r="A3324" s="43"/>
      <c r="B3324" s="44"/>
      <c r="C3324" s="45"/>
      <c r="D3324" s="46"/>
      <c r="E3324" s="47"/>
      <c r="F3324" s="48"/>
      <c r="G3324" s="49">
        <f t="shared" si="361"/>
        <v>0</v>
      </c>
      <c r="H3324" s="49">
        <f t="shared" si="362"/>
        <v>0</v>
      </c>
      <c r="I3324" s="50" t="e">
        <f t="shared" si="363"/>
        <v>#N/A</v>
      </c>
      <c r="J3324" s="49">
        <f t="shared" si="364"/>
        <v>0</v>
      </c>
      <c r="K3324" s="51">
        <f t="shared" si="365"/>
        <v>0</v>
      </c>
      <c r="L3324" s="52">
        <f t="shared" si="366"/>
        <v>0</v>
      </c>
      <c r="M3324" s="49">
        <f t="shared" si="367"/>
        <v>0</v>
      </c>
      <c r="N3324" s="45"/>
      <c r="O3324" s="45"/>
      <c r="P3324" s="45"/>
      <c r="Q3324" s="53" t="s">
        <v>21</v>
      </c>
      <c r="R3324" s="54"/>
    </row>
    <row r="3325" spans="1:18" x14ac:dyDescent="0.25">
      <c r="A3325" s="43"/>
      <c r="B3325" s="44"/>
      <c r="C3325" s="45"/>
      <c r="D3325" s="46"/>
      <c r="E3325" s="47"/>
      <c r="F3325" s="48"/>
      <c r="G3325" s="49">
        <f t="shared" si="361"/>
        <v>0</v>
      </c>
      <c r="H3325" s="49">
        <f t="shared" si="362"/>
        <v>0</v>
      </c>
      <c r="I3325" s="50" t="e">
        <f t="shared" si="363"/>
        <v>#N/A</v>
      </c>
      <c r="J3325" s="49">
        <f t="shared" si="364"/>
        <v>0</v>
      </c>
      <c r="K3325" s="51">
        <f t="shared" si="365"/>
        <v>0</v>
      </c>
      <c r="L3325" s="52">
        <f t="shared" si="366"/>
        <v>0</v>
      </c>
      <c r="M3325" s="49">
        <f t="shared" si="367"/>
        <v>0</v>
      </c>
      <c r="N3325" s="45"/>
      <c r="O3325" s="45"/>
      <c r="P3325" s="45"/>
      <c r="Q3325" s="53" t="s">
        <v>21</v>
      </c>
      <c r="R3325" s="54"/>
    </row>
    <row r="3326" spans="1:18" x14ac:dyDescent="0.25">
      <c r="A3326" s="43"/>
      <c r="B3326" s="44"/>
      <c r="C3326" s="45"/>
      <c r="D3326" s="46"/>
      <c r="E3326" s="47"/>
      <c r="F3326" s="48"/>
      <c r="G3326" s="49">
        <f t="shared" si="361"/>
        <v>0</v>
      </c>
      <c r="H3326" s="49">
        <f t="shared" si="362"/>
        <v>0</v>
      </c>
      <c r="I3326" s="50" t="e">
        <f t="shared" si="363"/>
        <v>#N/A</v>
      </c>
      <c r="J3326" s="49">
        <f t="shared" si="364"/>
        <v>0</v>
      </c>
      <c r="K3326" s="51">
        <f t="shared" si="365"/>
        <v>0</v>
      </c>
      <c r="L3326" s="52">
        <f t="shared" si="366"/>
        <v>0</v>
      </c>
      <c r="M3326" s="49">
        <f t="shared" si="367"/>
        <v>0</v>
      </c>
      <c r="N3326" s="45"/>
      <c r="O3326" s="45"/>
      <c r="P3326" s="45"/>
      <c r="Q3326" s="53" t="s">
        <v>21</v>
      </c>
      <c r="R3326" s="54"/>
    </row>
    <row r="3327" spans="1:18" x14ac:dyDescent="0.25">
      <c r="A3327" s="43"/>
      <c r="B3327" s="44"/>
      <c r="C3327" s="45"/>
      <c r="D3327" s="46"/>
      <c r="E3327" s="47"/>
      <c r="F3327" s="48"/>
      <c r="G3327" s="49">
        <f t="shared" si="361"/>
        <v>0</v>
      </c>
      <c r="H3327" s="49">
        <f t="shared" si="362"/>
        <v>0</v>
      </c>
      <c r="I3327" s="50" t="e">
        <f t="shared" si="363"/>
        <v>#N/A</v>
      </c>
      <c r="J3327" s="49">
        <f t="shared" si="364"/>
        <v>0</v>
      </c>
      <c r="K3327" s="51">
        <f t="shared" si="365"/>
        <v>0</v>
      </c>
      <c r="L3327" s="52">
        <f t="shared" si="366"/>
        <v>0</v>
      </c>
      <c r="M3327" s="49">
        <f t="shared" si="367"/>
        <v>0</v>
      </c>
      <c r="N3327" s="45"/>
      <c r="O3327" s="45"/>
      <c r="P3327" s="45"/>
      <c r="Q3327" s="53" t="s">
        <v>21</v>
      </c>
      <c r="R3327" s="54"/>
    </row>
    <row r="3328" spans="1:18" x14ac:dyDescent="0.25">
      <c r="A3328" s="43"/>
      <c r="B3328" s="44"/>
      <c r="C3328" s="45"/>
      <c r="D3328" s="46"/>
      <c r="E3328" s="47"/>
      <c r="F3328" s="48"/>
      <c r="G3328" s="49">
        <f t="shared" si="361"/>
        <v>0</v>
      </c>
      <c r="H3328" s="49">
        <f t="shared" si="362"/>
        <v>0</v>
      </c>
      <c r="I3328" s="50" t="e">
        <f t="shared" si="363"/>
        <v>#N/A</v>
      </c>
      <c r="J3328" s="49">
        <f t="shared" si="364"/>
        <v>0</v>
      </c>
      <c r="K3328" s="51">
        <f t="shared" si="365"/>
        <v>0</v>
      </c>
      <c r="L3328" s="52">
        <f t="shared" si="366"/>
        <v>0</v>
      </c>
      <c r="M3328" s="49">
        <f t="shared" si="367"/>
        <v>0</v>
      </c>
      <c r="N3328" s="45"/>
      <c r="O3328" s="45"/>
      <c r="P3328" s="45"/>
      <c r="Q3328" s="53" t="s">
        <v>21</v>
      </c>
      <c r="R3328" s="54"/>
    </row>
    <row r="3329" spans="1:18" x14ac:dyDescent="0.25">
      <c r="A3329" s="43"/>
      <c r="B3329" s="44"/>
      <c r="C3329" s="45"/>
      <c r="D3329" s="46"/>
      <c r="E3329" s="47"/>
      <c r="F3329" s="48"/>
      <c r="G3329" s="49">
        <f t="shared" si="361"/>
        <v>0</v>
      </c>
      <c r="H3329" s="49">
        <f t="shared" si="362"/>
        <v>0</v>
      </c>
      <c r="I3329" s="50" t="e">
        <f t="shared" si="363"/>
        <v>#N/A</v>
      </c>
      <c r="J3329" s="49">
        <f t="shared" si="364"/>
        <v>0</v>
      </c>
      <c r="K3329" s="51">
        <f t="shared" si="365"/>
        <v>0</v>
      </c>
      <c r="L3329" s="52">
        <f t="shared" si="366"/>
        <v>0</v>
      </c>
      <c r="M3329" s="49">
        <f t="shared" si="367"/>
        <v>0</v>
      </c>
      <c r="N3329" s="45"/>
      <c r="O3329" s="45"/>
      <c r="P3329" s="45"/>
      <c r="Q3329" s="53" t="s">
        <v>21</v>
      </c>
      <c r="R3329" s="54"/>
    </row>
    <row r="3330" spans="1:18" x14ac:dyDescent="0.25">
      <c r="A3330" s="43"/>
      <c r="B3330" s="44"/>
      <c r="C3330" s="45"/>
      <c r="D3330" s="46"/>
      <c r="E3330" s="47"/>
      <c r="F3330" s="48"/>
      <c r="G3330" s="49">
        <f t="shared" si="361"/>
        <v>0</v>
      </c>
      <c r="H3330" s="49">
        <f t="shared" si="362"/>
        <v>0</v>
      </c>
      <c r="I3330" s="50" t="e">
        <f t="shared" si="363"/>
        <v>#N/A</v>
      </c>
      <c r="J3330" s="49">
        <f t="shared" si="364"/>
        <v>0</v>
      </c>
      <c r="K3330" s="51">
        <f t="shared" si="365"/>
        <v>0</v>
      </c>
      <c r="L3330" s="52">
        <f t="shared" si="366"/>
        <v>0</v>
      </c>
      <c r="M3330" s="49">
        <f t="shared" si="367"/>
        <v>0</v>
      </c>
      <c r="N3330" s="45"/>
      <c r="O3330" s="45"/>
      <c r="P3330" s="45"/>
      <c r="Q3330" s="53" t="s">
        <v>21</v>
      </c>
      <c r="R3330" s="54"/>
    </row>
    <row r="3331" spans="1:18" x14ac:dyDescent="0.25">
      <c r="A3331" s="43"/>
      <c r="B3331" s="44"/>
      <c r="C3331" s="45"/>
      <c r="D3331" s="46"/>
      <c r="E3331" s="47"/>
      <c r="F3331" s="48"/>
      <c r="G3331" s="49">
        <f t="shared" si="361"/>
        <v>0</v>
      </c>
      <c r="H3331" s="49">
        <f t="shared" si="362"/>
        <v>0</v>
      </c>
      <c r="I3331" s="50" t="e">
        <f t="shared" si="363"/>
        <v>#N/A</v>
      </c>
      <c r="J3331" s="49">
        <f t="shared" si="364"/>
        <v>0</v>
      </c>
      <c r="K3331" s="51">
        <f t="shared" si="365"/>
        <v>0</v>
      </c>
      <c r="L3331" s="52">
        <f t="shared" si="366"/>
        <v>0</v>
      </c>
      <c r="M3331" s="49">
        <f t="shared" si="367"/>
        <v>0</v>
      </c>
      <c r="N3331" s="45"/>
      <c r="O3331" s="45"/>
      <c r="P3331" s="45"/>
      <c r="Q3331" s="53" t="s">
        <v>21</v>
      </c>
      <c r="R3331" s="54"/>
    </row>
    <row r="3332" spans="1:18" x14ac:dyDescent="0.25">
      <c r="A3332" s="43"/>
      <c r="B3332" s="44"/>
      <c r="C3332" s="45"/>
      <c r="D3332" s="46"/>
      <c r="E3332" s="47"/>
      <c r="F3332" s="48"/>
      <c r="G3332" s="49">
        <f t="shared" si="361"/>
        <v>0</v>
      </c>
      <c r="H3332" s="49">
        <f t="shared" si="362"/>
        <v>0</v>
      </c>
      <c r="I3332" s="50" t="e">
        <f t="shared" si="363"/>
        <v>#N/A</v>
      </c>
      <c r="J3332" s="49">
        <f t="shared" si="364"/>
        <v>0</v>
      </c>
      <c r="K3332" s="51">
        <f t="shared" si="365"/>
        <v>0</v>
      </c>
      <c r="L3332" s="52">
        <f t="shared" si="366"/>
        <v>0</v>
      </c>
      <c r="M3332" s="49">
        <f t="shared" si="367"/>
        <v>0</v>
      </c>
      <c r="N3332" s="45"/>
      <c r="O3332" s="45"/>
      <c r="P3332" s="45"/>
      <c r="Q3332" s="53" t="s">
        <v>21</v>
      </c>
      <c r="R3332" s="54"/>
    </row>
    <row r="3333" spans="1:18" x14ac:dyDescent="0.25">
      <c r="A3333" s="43"/>
      <c r="B3333" s="44"/>
      <c r="C3333" s="45"/>
      <c r="D3333" s="46"/>
      <c r="E3333" s="47"/>
      <c r="F3333" s="48"/>
      <c r="G3333" s="49">
        <f t="shared" si="361"/>
        <v>0</v>
      </c>
      <c r="H3333" s="49">
        <f t="shared" si="362"/>
        <v>0</v>
      </c>
      <c r="I3333" s="50" t="e">
        <f t="shared" si="363"/>
        <v>#N/A</v>
      </c>
      <c r="J3333" s="49">
        <f t="shared" si="364"/>
        <v>0</v>
      </c>
      <c r="K3333" s="51">
        <f t="shared" si="365"/>
        <v>0</v>
      </c>
      <c r="L3333" s="52">
        <f t="shared" si="366"/>
        <v>0</v>
      </c>
      <c r="M3333" s="49">
        <f t="shared" si="367"/>
        <v>0</v>
      </c>
      <c r="N3333" s="45"/>
      <c r="O3333" s="45"/>
      <c r="P3333" s="45"/>
      <c r="Q3333" s="53" t="s">
        <v>21</v>
      </c>
      <c r="R3333" s="54"/>
    </row>
    <row r="3334" spans="1:18" x14ac:dyDescent="0.25">
      <c r="A3334" s="43"/>
      <c r="B3334" s="44"/>
      <c r="C3334" s="45"/>
      <c r="D3334" s="46"/>
      <c r="E3334" s="47"/>
      <c r="F3334" s="48"/>
      <c r="G3334" s="49">
        <f t="shared" ref="G3334:G3397" si="368">IF(LEFT(N3334,2)="st",ROUND(F3334*0.017,2),ROUND(F3334*0.0145,2))</f>
        <v>0</v>
      </c>
      <c r="H3334" s="49">
        <f t="shared" ref="H3334:H3397" si="369">IF(LEFT(N3334,2)="st",0,ROUND(F3334*0.0025,2))</f>
        <v>0</v>
      </c>
      <c r="I3334" s="50" t="e">
        <f t="shared" ref="I3334:I3397" si="370">VLOOKUP(C3334,Payments,10,FALSE)</f>
        <v>#N/A</v>
      </c>
      <c r="J3334" s="49">
        <f t="shared" ref="J3334:J3397" si="371">ROUND(F3334*0.0013,2)</f>
        <v>0</v>
      </c>
      <c r="K3334" s="51">
        <f t="shared" ref="K3334:K3397" si="372">ROUND(G3334,2)</f>
        <v>0</v>
      </c>
      <c r="L3334" s="52">
        <f t="shared" ref="L3334:L3397" si="373">ROUND(J3334+H3334,2)</f>
        <v>0</v>
      </c>
      <c r="M3334" s="49">
        <f t="shared" ref="M3334:M3397" si="374">L3334+K3334</f>
        <v>0</v>
      </c>
      <c r="N3334" s="45"/>
      <c r="O3334" s="45"/>
      <c r="P3334" s="45"/>
      <c r="Q3334" s="53" t="s">
        <v>21</v>
      </c>
      <c r="R3334" s="54"/>
    </row>
    <row r="3335" spans="1:18" x14ac:dyDescent="0.25">
      <c r="A3335" s="43"/>
      <c r="B3335" s="44"/>
      <c r="C3335" s="45"/>
      <c r="D3335" s="46"/>
      <c r="E3335" s="47"/>
      <c r="F3335" s="48"/>
      <c r="G3335" s="49">
        <f t="shared" si="368"/>
        <v>0</v>
      </c>
      <c r="H3335" s="49">
        <f t="shared" si="369"/>
        <v>0</v>
      </c>
      <c r="I3335" s="50" t="e">
        <f t="shared" si="370"/>
        <v>#N/A</v>
      </c>
      <c r="J3335" s="49">
        <f t="shared" si="371"/>
        <v>0</v>
      </c>
      <c r="K3335" s="51">
        <f t="shared" si="372"/>
        <v>0</v>
      </c>
      <c r="L3335" s="52">
        <f t="shared" si="373"/>
        <v>0</v>
      </c>
      <c r="M3335" s="49">
        <f t="shared" si="374"/>
        <v>0</v>
      </c>
      <c r="N3335" s="45"/>
      <c r="O3335" s="45"/>
      <c r="P3335" s="45"/>
      <c r="Q3335" s="53" t="s">
        <v>21</v>
      </c>
      <c r="R3335" s="54"/>
    </row>
    <row r="3336" spans="1:18" x14ac:dyDescent="0.25">
      <c r="A3336" s="43"/>
      <c r="B3336" s="44"/>
      <c r="C3336" s="45"/>
      <c r="D3336" s="46"/>
      <c r="E3336" s="47"/>
      <c r="F3336" s="48"/>
      <c r="G3336" s="49">
        <f t="shared" si="368"/>
        <v>0</v>
      </c>
      <c r="H3336" s="49">
        <f t="shared" si="369"/>
        <v>0</v>
      </c>
      <c r="I3336" s="50" t="e">
        <f t="shared" si="370"/>
        <v>#N/A</v>
      </c>
      <c r="J3336" s="49">
        <f t="shared" si="371"/>
        <v>0</v>
      </c>
      <c r="K3336" s="51">
        <f t="shared" si="372"/>
        <v>0</v>
      </c>
      <c r="L3336" s="52">
        <f t="shared" si="373"/>
        <v>0</v>
      </c>
      <c r="M3336" s="49">
        <f t="shared" si="374"/>
        <v>0</v>
      </c>
      <c r="N3336" s="45"/>
      <c r="O3336" s="45"/>
      <c r="P3336" s="45"/>
      <c r="Q3336" s="53" t="s">
        <v>21</v>
      </c>
      <c r="R3336" s="54"/>
    </row>
    <row r="3337" spans="1:18" x14ac:dyDescent="0.25">
      <c r="A3337" s="43"/>
      <c r="B3337" s="44"/>
      <c r="C3337" s="45"/>
      <c r="D3337" s="46"/>
      <c r="E3337" s="47"/>
      <c r="F3337" s="48"/>
      <c r="G3337" s="49">
        <f t="shared" si="368"/>
        <v>0</v>
      </c>
      <c r="H3337" s="49">
        <f t="shared" si="369"/>
        <v>0</v>
      </c>
      <c r="I3337" s="50" t="e">
        <f t="shared" si="370"/>
        <v>#N/A</v>
      </c>
      <c r="J3337" s="49">
        <f t="shared" si="371"/>
        <v>0</v>
      </c>
      <c r="K3337" s="51">
        <f t="shared" si="372"/>
        <v>0</v>
      </c>
      <c r="L3337" s="52">
        <f t="shared" si="373"/>
        <v>0</v>
      </c>
      <c r="M3337" s="49">
        <f t="shared" si="374"/>
        <v>0</v>
      </c>
      <c r="N3337" s="45"/>
      <c r="O3337" s="45"/>
      <c r="P3337" s="45"/>
      <c r="Q3337" s="53" t="s">
        <v>21</v>
      </c>
      <c r="R3337" s="54"/>
    </row>
    <row r="3338" spans="1:18" x14ac:dyDescent="0.25">
      <c r="A3338" s="43"/>
      <c r="B3338" s="44"/>
      <c r="C3338" s="45"/>
      <c r="D3338" s="46"/>
      <c r="E3338" s="47"/>
      <c r="F3338" s="48"/>
      <c r="G3338" s="49">
        <f t="shared" si="368"/>
        <v>0</v>
      </c>
      <c r="H3338" s="49">
        <f t="shared" si="369"/>
        <v>0</v>
      </c>
      <c r="I3338" s="50" t="e">
        <f t="shared" si="370"/>
        <v>#N/A</v>
      </c>
      <c r="J3338" s="49">
        <f t="shared" si="371"/>
        <v>0</v>
      </c>
      <c r="K3338" s="51">
        <f t="shared" si="372"/>
        <v>0</v>
      </c>
      <c r="L3338" s="52">
        <f t="shared" si="373"/>
        <v>0</v>
      </c>
      <c r="M3338" s="49">
        <f t="shared" si="374"/>
        <v>0</v>
      </c>
      <c r="N3338" s="45"/>
      <c r="O3338" s="45"/>
      <c r="P3338" s="45"/>
      <c r="Q3338" s="53" t="s">
        <v>21</v>
      </c>
      <c r="R3338" s="54"/>
    </row>
    <row r="3339" spans="1:18" x14ac:dyDescent="0.25">
      <c r="A3339" s="43"/>
      <c r="B3339" s="44"/>
      <c r="C3339" s="45"/>
      <c r="D3339" s="46"/>
      <c r="E3339" s="47"/>
      <c r="F3339" s="48"/>
      <c r="G3339" s="49">
        <f t="shared" si="368"/>
        <v>0</v>
      </c>
      <c r="H3339" s="49">
        <f t="shared" si="369"/>
        <v>0</v>
      </c>
      <c r="I3339" s="50" t="e">
        <f t="shared" si="370"/>
        <v>#N/A</v>
      </c>
      <c r="J3339" s="49">
        <f t="shared" si="371"/>
        <v>0</v>
      </c>
      <c r="K3339" s="51">
        <f t="shared" si="372"/>
        <v>0</v>
      </c>
      <c r="L3339" s="52">
        <f t="shared" si="373"/>
        <v>0</v>
      </c>
      <c r="M3339" s="49">
        <f t="shared" si="374"/>
        <v>0</v>
      </c>
      <c r="N3339" s="45"/>
      <c r="O3339" s="45"/>
      <c r="P3339" s="45"/>
      <c r="Q3339" s="53" t="s">
        <v>21</v>
      </c>
      <c r="R3339" s="54"/>
    </row>
    <row r="3340" spans="1:18" x14ac:dyDescent="0.25">
      <c r="A3340" s="43"/>
      <c r="B3340" s="44"/>
      <c r="C3340" s="45"/>
      <c r="D3340" s="46"/>
      <c r="E3340" s="47"/>
      <c r="F3340" s="48"/>
      <c r="G3340" s="49">
        <f t="shared" si="368"/>
        <v>0</v>
      </c>
      <c r="H3340" s="49">
        <f t="shared" si="369"/>
        <v>0</v>
      </c>
      <c r="I3340" s="50" t="e">
        <f t="shared" si="370"/>
        <v>#N/A</v>
      </c>
      <c r="J3340" s="49">
        <f t="shared" si="371"/>
        <v>0</v>
      </c>
      <c r="K3340" s="51">
        <f t="shared" si="372"/>
        <v>0</v>
      </c>
      <c r="L3340" s="52">
        <f t="shared" si="373"/>
        <v>0</v>
      </c>
      <c r="M3340" s="49">
        <f t="shared" si="374"/>
        <v>0</v>
      </c>
      <c r="N3340" s="45"/>
      <c r="O3340" s="45"/>
      <c r="P3340" s="45"/>
      <c r="Q3340" s="53" t="s">
        <v>21</v>
      </c>
      <c r="R3340" s="54"/>
    </row>
    <row r="3341" spans="1:18" x14ac:dyDescent="0.25">
      <c r="A3341" s="43"/>
      <c r="B3341" s="44"/>
      <c r="C3341" s="45"/>
      <c r="D3341" s="46"/>
      <c r="E3341" s="47"/>
      <c r="F3341" s="48"/>
      <c r="G3341" s="49">
        <f t="shared" si="368"/>
        <v>0</v>
      </c>
      <c r="H3341" s="49">
        <f t="shared" si="369"/>
        <v>0</v>
      </c>
      <c r="I3341" s="50" t="e">
        <f t="shared" si="370"/>
        <v>#N/A</v>
      </c>
      <c r="J3341" s="49">
        <f t="shared" si="371"/>
        <v>0</v>
      </c>
      <c r="K3341" s="51">
        <f t="shared" si="372"/>
        <v>0</v>
      </c>
      <c r="L3341" s="52">
        <f t="shared" si="373"/>
        <v>0</v>
      </c>
      <c r="M3341" s="49">
        <f t="shared" si="374"/>
        <v>0</v>
      </c>
      <c r="N3341" s="45"/>
      <c r="O3341" s="45"/>
      <c r="P3341" s="45"/>
      <c r="Q3341" s="53" t="s">
        <v>21</v>
      </c>
      <c r="R3341" s="54"/>
    </row>
    <row r="3342" spans="1:18" x14ac:dyDescent="0.25">
      <c r="A3342" s="43"/>
      <c r="B3342" s="44"/>
      <c r="C3342" s="45"/>
      <c r="D3342" s="46"/>
      <c r="E3342" s="47"/>
      <c r="F3342" s="48"/>
      <c r="G3342" s="49">
        <f t="shared" si="368"/>
        <v>0</v>
      </c>
      <c r="H3342" s="49">
        <f t="shared" si="369"/>
        <v>0</v>
      </c>
      <c r="I3342" s="50" t="e">
        <f t="shared" si="370"/>
        <v>#N/A</v>
      </c>
      <c r="J3342" s="49">
        <f t="shared" si="371"/>
        <v>0</v>
      </c>
      <c r="K3342" s="51">
        <f t="shared" si="372"/>
        <v>0</v>
      </c>
      <c r="L3342" s="52">
        <f t="shared" si="373"/>
        <v>0</v>
      </c>
      <c r="M3342" s="49">
        <f t="shared" si="374"/>
        <v>0</v>
      </c>
      <c r="N3342" s="45"/>
      <c r="O3342" s="45"/>
      <c r="P3342" s="45"/>
      <c r="Q3342" s="53" t="s">
        <v>21</v>
      </c>
      <c r="R3342" s="54"/>
    </row>
    <row r="3343" spans="1:18" x14ac:dyDescent="0.25">
      <c r="A3343" s="43"/>
      <c r="B3343" s="44"/>
      <c r="C3343" s="45"/>
      <c r="D3343" s="46"/>
      <c r="E3343" s="47"/>
      <c r="F3343" s="48"/>
      <c r="G3343" s="49">
        <f t="shared" si="368"/>
        <v>0</v>
      </c>
      <c r="H3343" s="49">
        <f t="shared" si="369"/>
        <v>0</v>
      </c>
      <c r="I3343" s="50" t="e">
        <f t="shared" si="370"/>
        <v>#N/A</v>
      </c>
      <c r="J3343" s="49">
        <f t="shared" si="371"/>
        <v>0</v>
      </c>
      <c r="K3343" s="51">
        <f t="shared" si="372"/>
        <v>0</v>
      </c>
      <c r="L3343" s="52">
        <f t="shared" si="373"/>
        <v>0</v>
      </c>
      <c r="M3343" s="49">
        <f t="shared" si="374"/>
        <v>0</v>
      </c>
      <c r="N3343" s="45"/>
      <c r="O3343" s="45"/>
      <c r="P3343" s="45"/>
      <c r="Q3343" s="53" t="s">
        <v>21</v>
      </c>
      <c r="R3343" s="54"/>
    </row>
    <row r="3344" spans="1:18" x14ac:dyDescent="0.25">
      <c r="A3344" s="43"/>
      <c r="B3344" s="44"/>
      <c r="C3344" s="45"/>
      <c r="D3344" s="46"/>
      <c r="E3344" s="47"/>
      <c r="F3344" s="48"/>
      <c r="G3344" s="49">
        <f t="shared" si="368"/>
        <v>0</v>
      </c>
      <c r="H3344" s="49">
        <f t="shared" si="369"/>
        <v>0</v>
      </c>
      <c r="I3344" s="50" t="e">
        <f t="shared" si="370"/>
        <v>#N/A</v>
      </c>
      <c r="J3344" s="49">
        <f t="shared" si="371"/>
        <v>0</v>
      </c>
      <c r="K3344" s="51">
        <f t="shared" si="372"/>
        <v>0</v>
      </c>
      <c r="L3344" s="52">
        <f t="shared" si="373"/>
        <v>0</v>
      </c>
      <c r="M3344" s="49">
        <f t="shared" si="374"/>
        <v>0</v>
      </c>
      <c r="N3344" s="45"/>
      <c r="O3344" s="45"/>
      <c r="P3344" s="45"/>
      <c r="Q3344" s="53" t="s">
        <v>21</v>
      </c>
      <c r="R3344" s="54"/>
    </row>
    <row r="3345" spans="1:18" x14ac:dyDescent="0.25">
      <c r="A3345" s="43"/>
      <c r="B3345" s="44"/>
      <c r="C3345" s="45"/>
      <c r="D3345" s="46"/>
      <c r="E3345" s="47"/>
      <c r="F3345" s="48"/>
      <c r="G3345" s="49">
        <f t="shared" si="368"/>
        <v>0</v>
      </c>
      <c r="H3345" s="49">
        <f t="shared" si="369"/>
        <v>0</v>
      </c>
      <c r="I3345" s="50" t="e">
        <f t="shared" si="370"/>
        <v>#N/A</v>
      </c>
      <c r="J3345" s="49">
        <f t="shared" si="371"/>
        <v>0</v>
      </c>
      <c r="K3345" s="51">
        <f t="shared" si="372"/>
        <v>0</v>
      </c>
      <c r="L3345" s="52">
        <f t="shared" si="373"/>
        <v>0</v>
      </c>
      <c r="M3345" s="49">
        <f t="shared" si="374"/>
        <v>0</v>
      </c>
      <c r="N3345" s="45"/>
      <c r="O3345" s="45"/>
      <c r="P3345" s="45"/>
      <c r="Q3345" s="53" t="s">
        <v>21</v>
      </c>
      <c r="R3345" s="54"/>
    </row>
    <row r="3346" spans="1:18" x14ac:dyDescent="0.25">
      <c r="A3346" s="43"/>
      <c r="B3346" s="44"/>
      <c r="C3346" s="45"/>
      <c r="D3346" s="46"/>
      <c r="E3346" s="47"/>
      <c r="F3346" s="48"/>
      <c r="G3346" s="49">
        <f t="shared" si="368"/>
        <v>0</v>
      </c>
      <c r="H3346" s="49">
        <f t="shared" si="369"/>
        <v>0</v>
      </c>
      <c r="I3346" s="50" t="e">
        <f t="shared" si="370"/>
        <v>#N/A</v>
      </c>
      <c r="J3346" s="49">
        <f t="shared" si="371"/>
        <v>0</v>
      </c>
      <c r="K3346" s="51">
        <f t="shared" si="372"/>
        <v>0</v>
      </c>
      <c r="L3346" s="52">
        <f t="shared" si="373"/>
        <v>0</v>
      </c>
      <c r="M3346" s="49">
        <f t="shared" si="374"/>
        <v>0</v>
      </c>
      <c r="N3346" s="45"/>
      <c r="O3346" s="45"/>
      <c r="P3346" s="45"/>
      <c r="Q3346" s="53" t="s">
        <v>21</v>
      </c>
      <c r="R3346" s="54"/>
    </row>
    <row r="3347" spans="1:18" x14ac:dyDescent="0.25">
      <c r="A3347" s="43"/>
      <c r="B3347" s="44"/>
      <c r="C3347" s="45"/>
      <c r="D3347" s="46"/>
      <c r="E3347" s="47"/>
      <c r="F3347" s="48"/>
      <c r="G3347" s="49">
        <f t="shared" si="368"/>
        <v>0</v>
      </c>
      <c r="H3347" s="49">
        <f t="shared" si="369"/>
        <v>0</v>
      </c>
      <c r="I3347" s="50" t="e">
        <f t="shared" si="370"/>
        <v>#N/A</v>
      </c>
      <c r="J3347" s="49">
        <f t="shared" si="371"/>
        <v>0</v>
      </c>
      <c r="K3347" s="51">
        <f t="shared" si="372"/>
        <v>0</v>
      </c>
      <c r="L3347" s="52">
        <f t="shared" si="373"/>
        <v>0</v>
      </c>
      <c r="M3347" s="49">
        <f t="shared" si="374"/>
        <v>0</v>
      </c>
      <c r="N3347" s="45"/>
      <c r="O3347" s="45"/>
      <c r="P3347" s="45"/>
      <c r="Q3347" s="53" t="s">
        <v>21</v>
      </c>
      <c r="R3347" s="54"/>
    </row>
    <row r="3348" spans="1:18" x14ac:dyDescent="0.25">
      <c r="A3348" s="43"/>
      <c r="B3348" s="44"/>
      <c r="C3348" s="45"/>
      <c r="D3348" s="46"/>
      <c r="E3348" s="47"/>
      <c r="F3348" s="48"/>
      <c r="G3348" s="49">
        <f t="shared" si="368"/>
        <v>0</v>
      </c>
      <c r="H3348" s="49">
        <f t="shared" si="369"/>
        <v>0</v>
      </c>
      <c r="I3348" s="50" t="e">
        <f t="shared" si="370"/>
        <v>#N/A</v>
      </c>
      <c r="J3348" s="49">
        <f t="shared" si="371"/>
        <v>0</v>
      </c>
      <c r="K3348" s="51">
        <f t="shared" si="372"/>
        <v>0</v>
      </c>
      <c r="L3348" s="52">
        <f t="shared" si="373"/>
        <v>0</v>
      </c>
      <c r="M3348" s="49">
        <f t="shared" si="374"/>
        <v>0</v>
      </c>
      <c r="N3348" s="45"/>
      <c r="O3348" s="45"/>
      <c r="P3348" s="45"/>
      <c r="Q3348" s="53" t="s">
        <v>21</v>
      </c>
      <c r="R3348" s="54"/>
    </row>
    <row r="3349" spans="1:18" x14ac:dyDescent="0.25">
      <c r="A3349" s="43"/>
      <c r="B3349" s="44"/>
      <c r="C3349" s="45"/>
      <c r="D3349" s="46"/>
      <c r="E3349" s="47"/>
      <c r="F3349" s="48"/>
      <c r="G3349" s="49">
        <f t="shared" si="368"/>
        <v>0</v>
      </c>
      <c r="H3349" s="49">
        <f t="shared" si="369"/>
        <v>0</v>
      </c>
      <c r="I3349" s="50" t="e">
        <f t="shared" si="370"/>
        <v>#N/A</v>
      </c>
      <c r="J3349" s="49">
        <f t="shared" si="371"/>
        <v>0</v>
      </c>
      <c r="K3349" s="51">
        <f t="shared" si="372"/>
        <v>0</v>
      </c>
      <c r="L3349" s="52">
        <f t="shared" si="373"/>
        <v>0</v>
      </c>
      <c r="M3349" s="49">
        <f t="shared" si="374"/>
        <v>0</v>
      </c>
      <c r="N3349" s="45"/>
      <c r="O3349" s="45"/>
      <c r="P3349" s="45"/>
      <c r="Q3349" s="53" t="s">
        <v>21</v>
      </c>
      <c r="R3349" s="54"/>
    </row>
    <row r="3350" spans="1:18" x14ac:dyDescent="0.25">
      <c r="A3350" s="43"/>
      <c r="B3350" s="44"/>
      <c r="C3350" s="45"/>
      <c r="D3350" s="46"/>
      <c r="E3350" s="47"/>
      <c r="F3350" s="48"/>
      <c r="G3350" s="49">
        <f t="shared" si="368"/>
        <v>0</v>
      </c>
      <c r="H3350" s="49">
        <f t="shared" si="369"/>
        <v>0</v>
      </c>
      <c r="I3350" s="50" t="e">
        <f t="shared" si="370"/>
        <v>#N/A</v>
      </c>
      <c r="J3350" s="49">
        <f t="shared" si="371"/>
        <v>0</v>
      </c>
      <c r="K3350" s="51">
        <f t="shared" si="372"/>
        <v>0</v>
      </c>
      <c r="L3350" s="52">
        <f t="shared" si="373"/>
        <v>0</v>
      </c>
      <c r="M3350" s="49">
        <f t="shared" si="374"/>
        <v>0</v>
      </c>
      <c r="N3350" s="45"/>
      <c r="O3350" s="45"/>
      <c r="P3350" s="45"/>
      <c r="Q3350" s="53" t="s">
        <v>21</v>
      </c>
      <c r="R3350" s="54"/>
    </row>
    <row r="3351" spans="1:18" x14ac:dyDescent="0.25">
      <c r="A3351" s="43"/>
      <c r="B3351" s="44"/>
      <c r="C3351" s="45"/>
      <c r="D3351" s="46"/>
      <c r="E3351" s="47"/>
      <c r="F3351" s="48"/>
      <c r="G3351" s="49">
        <f t="shared" si="368"/>
        <v>0</v>
      </c>
      <c r="H3351" s="49">
        <f t="shared" si="369"/>
        <v>0</v>
      </c>
      <c r="I3351" s="50" t="e">
        <f t="shared" si="370"/>
        <v>#N/A</v>
      </c>
      <c r="J3351" s="49">
        <f t="shared" si="371"/>
        <v>0</v>
      </c>
      <c r="K3351" s="51">
        <f t="shared" si="372"/>
        <v>0</v>
      </c>
      <c r="L3351" s="52">
        <f t="shared" si="373"/>
        <v>0</v>
      </c>
      <c r="M3351" s="49">
        <f t="shared" si="374"/>
        <v>0</v>
      </c>
      <c r="N3351" s="45"/>
      <c r="O3351" s="45"/>
      <c r="P3351" s="45"/>
      <c r="Q3351" s="53" t="s">
        <v>21</v>
      </c>
      <c r="R3351" s="54"/>
    </row>
    <row r="3352" spans="1:18" x14ac:dyDescent="0.25">
      <c r="A3352" s="43"/>
      <c r="B3352" s="44"/>
      <c r="C3352" s="45"/>
      <c r="D3352" s="46"/>
      <c r="E3352" s="47"/>
      <c r="F3352" s="48"/>
      <c r="G3352" s="49">
        <f t="shared" si="368"/>
        <v>0</v>
      </c>
      <c r="H3352" s="49">
        <f t="shared" si="369"/>
        <v>0</v>
      </c>
      <c r="I3352" s="50" t="e">
        <f t="shared" si="370"/>
        <v>#N/A</v>
      </c>
      <c r="J3352" s="49">
        <f t="shared" si="371"/>
        <v>0</v>
      </c>
      <c r="K3352" s="51">
        <f t="shared" si="372"/>
        <v>0</v>
      </c>
      <c r="L3352" s="52">
        <f t="shared" si="373"/>
        <v>0</v>
      </c>
      <c r="M3352" s="49">
        <f t="shared" si="374"/>
        <v>0</v>
      </c>
      <c r="N3352" s="45"/>
      <c r="O3352" s="45"/>
      <c r="P3352" s="45"/>
      <c r="Q3352" s="53" t="s">
        <v>21</v>
      </c>
      <c r="R3352" s="54"/>
    </row>
    <row r="3353" spans="1:18" x14ac:dyDescent="0.25">
      <c r="A3353" s="43"/>
      <c r="B3353" s="44"/>
      <c r="C3353" s="45"/>
      <c r="D3353" s="46"/>
      <c r="E3353" s="47"/>
      <c r="F3353" s="48"/>
      <c r="G3353" s="49">
        <f t="shared" si="368"/>
        <v>0</v>
      </c>
      <c r="H3353" s="49">
        <f t="shared" si="369"/>
        <v>0</v>
      </c>
      <c r="I3353" s="50" t="e">
        <f t="shared" si="370"/>
        <v>#N/A</v>
      </c>
      <c r="J3353" s="49">
        <f t="shared" si="371"/>
        <v>0</v>
      </c>
      <c r="K3353" s="51">
        <f t="shared" si="372"/>
        <v>0</v>
      </c>
      <c r="L3353" s="52">
        <f t="shared" si="373"/>
        <v>0</v>
      </c>
      <c r="M3353" s="49">
        <f t="shared" si="374"/>
        <v>0</v>
      </c>
      <c r="N3353" s="45"/>
      <c r="O3353" s="45"/>
      <c r="P3353" s="45"/>
      <c r="Q3353" s="53" t="s">
        <v>21</v>
      </c>
      <c r="R3353" s="54"/>
    </row>
    <row r="3354" spans="1:18" x14ac:dyDescent="0.25">
      <c r="A3354" s="43"/>
      <c r="B3354" s="44"/>
      <c r="C3354" s="45"/>
      <c r="D3354" s="46"/>
      <c r="E3354" s="47"/>
      <c r="F3354" s="48"/>
      <c r="G3354" s="49">
        <f t="shared" si="368"/>
        <v>0</v>
      </c>
      <c r="H3354" s="49">
        <f t="shared" si="369"/>
        <v>0</v>
      </c>
      <c r="I3354" s="50" t="e">
        <f t="shared" si="370"/>
        <v>#N/A</v>
      </c>
      <c r="J3354" s="49">
        <f t="shared" si="371"/>
        <v>0</v>
      </c>
      <c r="K3354" s="51">
        <f t="shared" si="372"/>
        <v>0</v>
      </c>
      <c r="L3354" s="52">
        <f t="shared" si="373"/>
        <v>0</v>
      </c>
      <c r="M3354" s="49">
        <f t="shared" si="374"/>
        <v>0</v>
      </c>
      <c r="N3354" s="45"/>
      <c r="O3354" s="45"/>
      <c r="P3354" s="45"/>
      <c r="Q3354" s="53" t="s">
        <v>21</v>
      </c>
      <c r="R3354" s="54"/>
    </row>
    <row r="3355" spans="1:18" x14ac:dyDescent="0.25">
      <c r="A3355" s="43"/>
      <c r="B3355" s="44"/>
      <c r="C3355" s="45"/>
      <c r="D3355" s="46"/>
      <c r="E3355" s="47"/>
      <c r="F3355" s="48"/>
      <c r="G3355" s="49">
        <f t="shared" si="368"/>
        <v>0</v>
      </c>
      <c r="H3355" s="49">
        <f t="shared" si="369"/>
        <v>0</v>
      </c>
      <c r="I3355" s="50" t="e">
        <f t="shared" si="370"/>
        <v>#N/A</v>
      </c>
      <c r="J3355" s="49">
        <f t="shared" si="371"/>
        <v>0</v>
      </c>
      <c r="K3355" s="51">
        <f t="shared" si="372"/>
        <v>0</v>
      </c>
      <c r="L3355" s="52">
        <f t="shared" si="373"/>
        <v>0</v>
      </c>
      <c r="M3355" s="49">
        <f t="shared" si="374"/>
        <v>0</v>
      </c>
      <c r="N3355" s="45"/>
      <c r="O3355" s="45"/>
      <c r="P3355" s="45"/>
      <c r="Q3355" s="53" t="s">
        <v>21</v>
      </c>
      <c r="R3355" s="54"/>
    </row>
    <row r="3356" spans="1:18" x14ac:dyDescent="0.25">
      <c r="A3356" s="43"/>
      <c r="B3356" s="44"/>
      <c r="C3356" s="45"/>
      <c r="D3356" s="46"/>
      <c r="E3356" s="47"/>
      <c r="F3356" s="48"/>
      <c r="G3356" s="49">
        <f t="shared" si="368"/>
        <v>0</v>
      </c>
      <c r="H3356" s="49">
        <f t="shared" si="369"/>
        <v>0</v>
      </c>
      <c r="I3356" s="50" t="e">
        <f t="shared" si="370"/>
        <v>#N/A</v>
      </c>
      <c r="J3356" s="49">
        <f t="shared" si="371"/>
        <v>0</v>
      </c>
      <c r="K3356" s="51">
        <f t="shared" si="372"/>
        <v>0</v>
      </c>
      <c r="L3356" s="52">
        <f t="shared" si="373"/>
        <v>0</v>
      </c>
      <c r="M3356" s="49">
        <f t="shared" si="374"/>
        <v>0</v>
      </c>
      <c r="N3356" s="45"/>
      <c r="O3356" s="45"/>
      <c r="P3356" s="45"/>
      <c r="Q3356" s="53" t="s">
        <v>21</v>
      </c>
      <c r="R3356" s="54"/>
    </row>
    <row r="3357" spans="1:18" x14ac:dyDescent="0.25">
      <c r="A3357" s="43"/>
      <c r="B3357" s="44"/>
      <c r="C3357" s="45"/>
      <c r="D3357" s="46"/>
      <c r="E3357" s="47"/>
      <c r="F3357" s="48"/>
      <c r="G3357" s="49">
        <f t="shared" si="368"/>
        <v>0</v>
      </c>
      <c r="H3357" s="49">
        <f t="shared" si="369"/>
        <v>0</v>
      </c>
      <c r="I3357" s="50" t="e">
        <f t="shared" si="370"/>
        <v>#N/A</v>
      </c>
      <c r="J3357" s="49">
        <f t="shared" si="371"/>
        <v>0</v>
      </c>
      <c r="K3357" s="51">
        <f t="shared" si="372"/>
        <v>0</v>
      </c>
      <c r="L3357" s="52">
        <f t="shared" si="373"/>
        <v>0</v>
      </c>
      <c r="M3357" s="49">
        <f t="shared" si="374"/>
        <v>0</v>
      </c>
      <c r="N3357" s="45"/>
      <c r="O3357" s="45"/>
      <c r="P3357" s="45"/>
      <c r="Q3357" s="53" t="s">
        <v>21</v>
      </c>
      <c r="R3357" s="54"/>
    </row>
    <row r="3358" spans="1:18" x14ac:dyDescent="0.25">
      <c r="A3358" s="43"/>
      <c r="B3358" s="44"/>
      <c r="C3358" s="45"/>
      <c r="D3358" s="46"/>
      <c r="E3358" s="47"/>
      <c r="F3358" s="48"/>
      <c r="G3358" s="49">
        <f t="shared" si="368"/>
        <v>0</v>
      </c>
      <c r="H3358" s="49">
        <f t="shared" si="369"/>
        <v>0</v>
      </c>
      <c r="I3358" s="50" t="e">
        <f t="shared" si="370"/>
        <v>#N/A</v>
      </c>
      <c r="J3358" s="49">
        <f t="shared" si="371"/>
        <v>0</v>
      </c>
      <c r="K3358" s="51">
        <f t="shared" si="372"/>
        <v>0</v>
      </c>
      <c r="L3358" s="52">
        <f t="shared" si="373"/>
        <v>0</v>
      </c>
      <c r="M3358" s="49">
        <f t="shared" si="374"/>
        <v>0</v>
      </c>
      <c r="N3358" s="45"/>
      <c r="O3358" s="45"/>
      <c r="P3358" s="45"/>
      <c r="Q3358" s="53" t="s">
        <v>21</v>
      </c>
      <c r="R3358" s="54"/>
    </row>
    <row r="3359" spans="1:18" x14ac:dyDescent="0.25">
      <c r="A3359" s="43"/>
      <c r="B3359" s="44"/>
      <c r="C3359" s="45"/>
      <c r="D3359" s="46"/>
      <c r="E3359" s="47"/>
      <c r="F3359" s="48"/>
      <c r="G3359" s="49">
        <f t="shared" si="368"/>
        <v>0</v>
      </c>
      <c r="H3359" s="49">
        <f t="shared" si="369"/>
        <v>0</v>
      </c>
      <c r="I3359" s="50" t="e">
        <f t="shared" si="370"/>
        <v>#N/A</v>
      </c>
      <c r="J3359" s="49">
        <f t="shared" si="371"/>
        <v>0</v>
      </c>
      <c r="K3359" s="51">
        <f t="shared" si="372"/>
        <v>0</v>
      </c>
      <c r="L3359" s="52">
        <f t="shared" si="373"/>
        <v>0</v>
      </c>
      <c r="M3359" s="49">
        <f t="shared" si="374"/>
        <v>0</v>
      </c>
      <c r="N3359" s="45"/>
      <c r="O3359" s="45"/>
      <c r="P3359" s="45"/>
      <c r="Q3359" s="53" t="s">
        <v>21</v>
      </c>
      <c r="R3359" s="54"/>
    </row>
    <row r="3360" spans="1:18" x14ac:dyDescent="0.25">
      <c r="A3360" s="43"/>
      <c r="B3360" s="44"/>
      <c r="C3360" s="45"/>
      <c r="D3360" s="46"/>
      <c r="E3360" s="47"/>
      <c r="F3360" s="48"/>
      <c r="G3360" s="49">
        <f t="shared" si="368"/>
        <v>0</v>
      </c>
      <c r="H3360" s="49">
        <f t="shared" si="369"/>
        <v>0</v>
      </c>
      <c r="I3360" s="50" t="e">
        <f t="shared" si="370"/>
        <v>#N/A</v>
      </c>
      <c r="J3360" s="49">
        <f t="shared" si="371"/>
        <v>0</v>
      </c>
      <c r="K3360" s="51">
        <f t="shared" si="372"/>
        <v>0</v>
      </c>
      <c r="L3360" s="52">
        <f t="shared" si="373"/>
        <v>0</v>
      </c>
      <c r="M3360" s="49">
        <f t="shared" si="374"/>
        <v>0</v>
      </c>
      <c r="N3360" s="45"/>
      <c r="O3360" s="45"/>
      <c r="P3360" s="45"/>
      <c r="Q3360" s="53" t="s">
        <v>21</v>
      </c>
      <c r="R3360" s="54"/>
    </row>
    <row r="3361" spans="1:18" x14ac:dyDescent="0.25">
      <c r="A3361" s="43"/>
      <c r="B3361" s="44"/>
      <c r="C3361" s="45"/>
      <c r="D3361" s="46"/>
      <c r="E3361" s="47"/>
      <c r="F3361" s="48"/>
      <c r="G3361" s="49">
        <f t="shared" si="368"/>
        <v>0</v>
      </c>
      <c r="H3361" s="49">
        <f t="shared" si="369"/>
        <v>0</v>
      </c>
      <c r="I3361" s="50" t="e">
        <f t="shared" si="370"/>
        <v>#N/A</v>
      </c>
      <c r="J3361" s="49">
        <f t="shared" si="371"/>
        <v>0</v>
      </c>
      <c r="K3361" s="51">
        <f t="shared" si="372"/>
        <v>0</v>
      </c>
      <c r="L3361" s="52">
        <f t="shared" si="373"/>
        <v>0</v>
      </c>
      <c r="M3361" s="49">
        <f t="shared" si="374"/>
        <v>0</v>
      </c>
      <c r="N3361" s="45"/>
      <c r="O3361" s="45"/>
      <c r="P3361" s="45"/>
      <c r="Q3361" s="53" t="s">
        <v>21</v>
      </c>
      <c r="R3361" s="54"/>
    </row>
    <row r="3362" spans="1:18" x14ac:dyDescent="0.25">
      <c r="A3362" s="43"/>
      <c r="B3362" s="44"/>
      <c r="C3362" s="45"/>
      <c r="D3362" s="46"/>
      <c r="E3362" s="47"/>
      <c r="F3362" s="48"/>
      <c r="G3362" s="49">
        <f t="shared" si="368"/>
        <v>0</v>
      </c>
      <c r="H3362" s="49">
        <f t="shared" si="369"/>
        <v>0</v>
      </c>
      <c r="I3362" s="50" t="e">
        <f t="shared" si="370"/>
        <v>#N/A</v>
      </c>
      <c r="J3362" s="49">
        <f t="shared" si="371"/>
        <v>0</v>
      </c>
      <c r="K3362" s="51">
        <f t="shared" si="372"/>
        <v>0</v>
      </c>
      <c r="L3362" s="52">
        <f t="shared" si="373"/>
        <v>0</v>
      </c>
      <c r="M3362" s="49">
        <f t="shared" si="374"/>
        <v>0</v>
      </c>
      <c r="N3362" s="45"/>
      <c r="O3362" s="45"/>
      <c r="P3362" s="45"/>
      <c r="Q3362" s="53" t="s">
        <v>21</v>
      </c>
      <c r="R3362" s="54"/>
    </row>
    <row r="3363" spans="1:18" x14ac:dyDescent="0.25">
      <c r="A3363" s="43"/>
      <c r="B3363" s="44"/>
      <c r="C3363" s="45"/>
      <c r="D3363" s="46"/>
      <c r="E3363" s="47"/>
      <c r="F3363" s="48"/>
      <c r="G3363" s="49">
        <f t="shared" si="368"/>
        <v>0</v>
      </c>
      <c r="H3363" s="49">
        <f t="shared" si="369"/>
        <v>0</v>
      </c>
      <c r="I3363" s="50" t="e">
        <f t="shared" si="370"/>
        <v>#N/A</v>
      </c>
      <c r="J3363" s="49">
        <f t="shared" si="371"/>
        <v>0</v>
      </c>
      <c r="K3363" s="51">
        <f t="shared" si="372"/>
        <v>0</v>
      </c>
      <c r="L3363" s="52">
        <f t="shared" si="373"/>
        <v>0</v>
      </c>
      <c r="M3363" s="49">
        <f t="shared" si="374"/>
        <v>0</v>
      </c>
      <c r="N3363" s="45"/>
      <c r="O3363" s="45"/>
      <c r="P3363" s="45"/>
      <c r="Q3363" s="53" t="s">
        <v>21</v>
      </c>
      <c r="R3363" s="54"/>
    </row>
    <row r="3364" spans="1:18" x14ac:dyDescent="0.25">
      <c r="A3364" s="43"/>
      <c r="B3364" s="44"/>
      <c r="C3364" s="45"/>
      <c r="D3364" s="46"/>
      <c r="E3364" s="47"/>
      <c r="F3364" s="48"/>
      <c r="G3364" s="49">
        <f t="shared" si="368"/>
        <v>0</v>
      </c>
      <c r="H3364" s="49">
        <f t="shared" si="369"/>
        <v>0</v>
      </c>
      <c r="I3364" s="50" t="e">
        <f t="shared" si="370"/>
        <v>#N/A</v>
      </c>
      <c r="J3364" s="49">
        <f t="shared" si="371"/>
        <v>0</v>
      </c>
      <c r="K3364" s="51">
        <f t="shared" si="372"/>
        <v>0</v>
      </c>
      <c r="L3364" s="52">
        <f t="shared" si="373"/>
        <v>0</v>
      </c>
      <c r="M3364" s="49">
        <f t="shared" si="374"/>
        <v>0</v>
      </c>
      <c r="N3364" s="45"/>
      <c r="O3364" s="45"/>
      <c r="P3364" s="45"/>
      <c r="Q3364" s="53" t="s">
        <v>21</v>
      </c>
      <c r="R3364" s="54"/>
    </row>
    <row r="3365" spans="1:18" x14ac:dyDescent="0.25">
      <c r="A3365" s="43"/>
      <c r="B3365" s="44"/>
      <c r="C3365" s="45"/>
      <c r="D3365" s="46"/>
      <c r="E3365" s="47"/>
      <c r="F3365" s="48"/>
      <c r="G3365" s="49">
        <f t="shared" si="368"/>
        <v>0</v>
      </c>
      <c r="H3365" s="49">
        <f t="shared" si="369"/>
        <v>0</v>
      </c>
      <c r="I3365" s="50" t="e">
        <f t="shared" si="370"/>
        <v>#N/A</v>
      </c>
      <c r="J3365" s="49">
        <f t="shared" si="371"/>
        <v>0</v>
      </c>
      <c r="K3365" s="51">
        <f t="shared" si="372"/>
        <v>0</v>
      </c>
      <c r="L3365" s="52">
        <f t="shared" si="373"/>
        <v>0</v>
      </c>
      <c r="M3365" s="49">
        <f t="shared" si="374"/>
        <v>0</v>
      </c>
      <c r="N3365" s="45"/>
      <c r="O3365" s="45"/>
      <c r="P3365" s="45"/>
      <c r="Q3365" s="53" t="s">
        <v>21</v>
      </c>
      <c r="R3365" s="54"/>
    </row>
    <row r="3366" spans="1:18" x14ac:dyDescent="0.25">
      <c r="A3366" s="43"/>
      <c r="B3366" s="44"/>
      <c r="C3366" s="45"/>
      <c r="D3366" s="46"/>
      <c r="E3366" s="47"/>
      <c r="F3366" s="48"/>
      <c r="G3366" s="49">
        <f t="shared" si="368"/>
        <v>0</v>
      </c>
      <c r="H3366" s="49">
        <f t="shared" si="369"/>
        <v>0</v>
      </c>
      <c r="I3366" s="50" t="e">
        <f t="shared" si="370"/>
        <v>#N/A</v>
      </c>
      <c r="J3366" s="49">
        <f t="shared" si="371"/>
        <v>0</v>
      </c>
      <c r="K3366" s="51">
        <f t="shared" si="372"/>
        <v>0</v>
      </c>
      <c r="L3366" s="52">
        <f t="shared" si="373"/>
        <v>0</v>
      </c>
      <c r="M3366" s="49">
        <f t="shared" si="374"/>
        <v>0</v>
      </c>
      <c r="N3366" s="45"/>
      <c r="O3366" s="45"/>
      <c r="P3366" s="45"/>
      <c r="Q3366" s="53" t="s">
        <v>21</v>
      </c>
      <c r="R3366" s="54"/>
    </row>
    <row r="3367" spans="1:18" x14ac:dyDescent="0.25">
      <c r="A3367" s="43"/>
      <c r="B3367" s="44"/>
      <c r="C3367" s="45"/>
      <c r="D3367" s="46"/>
      <c r="E3367" s="47"/>
      <c r="F3367" s="48"/>
      <c r="G3367" s="49">
        <f t="shared" si="368"/>
        <v>0</v>
      </c>
      <c r="H3367" s="49">
        <f t="shared" si="369"/>
        <v>0</v>
      </c>
      <c r="I3367" s="50" t="e">
        <f t="shared" si="370"/>
        <v>#N/A</v>
      </c>
      <c r="J3367" s="49">
        <f t="shared" si="371"/>
        <v>0</v>
      </c>
      <c r="K3367" s="51">
        <f t="shared" si="372"/>
        <v>0</v>
      </c>
      <c r="L3367" s="52">
        <f t="shared" si="373"/>
        <v>0</v>
      </c>
      <c r="M3367" s="49">
        <f t="shared" si="374"/>
        <v>0</v>
      </c>
      <c r="N3367" s="45"/>
      <c r="O3367" s="45"/>
      <c r="P3367" s="45"/>
      <c r="Q3367" s="53" t="s">
        <v>21</v>
      </c>
      <c r="R3367" s="54"/>
    </row>
    <row r="3368" spans="1:18" x14ac:dyDescent="0.25">
      <c r="A3368" s="43"/>
      <c r="B3368" s="44"/>
      <c r="C3368" s="45"/>
      <c r="D3368" s="46"/>
      <c r="E3368" s="47"/>
      <c r="F3368" s="48"/>
      <c r="G3368" s="49">
        <f t="shared" si="368"/>
        <v>0</v>
      </c>
      <c r="H3368" s="49">
        <f t="shared" si="369"/>
        <v>0</v>
      </c>
      <c r="I3368" s="50" t="e">
        <f t="shared" si="370"/>
        <v>#N/A</v>
      </c>
      <c r="J3368" s="49">
        <f t="shared" si="371"/>
        <v>0</v>
      </c>
      <c r="K3368" s="51">
        <f t="shared" si="372"/>
        <v>0</v>
      </c>
      <c r="L3368" s="52">
        <f t="shared" si="373"/>
        <v>0</v>
      </c>
      <c r="M3368" s="49">
        <f t="shared" si="374"/>
        <v>0</v>
      </c>
      <c r="N3368" s="45"/>
      <c r="O3368" s="45"/>
      <c r="P3368" s="45"/>
      <c r="Q3368" s="53" t="s">
        <v>21</v>
      </c>
      <c r="R3368" s="54"/>
    </row>
    <row r="3369" spans="1:18" x14ac:dyDescent="0.25">
      <c r="A3369" s="43"/>
      <c r="B3369" s="44"/>
      <c r="C3369" s="45"/>
      <c r="D3369" s="46"/>
      <c r="E3369" s="47"/>
      <c r="F3369" s="48"/>
      <c r="G3369" s="49">
        <f t="shared" si="368"/>
        <v>0</v>
      </c>
      <c r="H3369" s="49">
        <f t="shared" si="369"/>
        <v>0</v>
      </c>
      <c r="I3369" s="50" t="e">
        <f t="shared" si="370"/>
        <v>#N/A</v>
      </c>
      <c r="J3369" s="49">
        <f t="shared" si="371"/>
        <v>0</v>
      </c>
      <c r="K3369" s="51">
        <f t="shared" si="372"/>
        <v>0</v>
      </c>
      <c r="L3369" s="52">
        <f t="shared" si="373"/>
        <v>0</v>
      </c>
      <c r="M3369" s="49">
        <f t="shared" si="374"/>
        <v>0</v>
      </c>
      <c r="N3369" s="45"/>
      <c r="O3369" s="45"/>
      <c r="P3369" s="45"/>
      <c r="Q3369" s="53" t="s">
        <v>21</v>
      </c>
      <c r="R3369" s="54"/>
    </row>
    <row r="3370" spans="1:18" x14ac:dyDescent="0.25">
      <c r="A3370" s="43"/>
      <c r="B3370" s="44"/>
      <c r="C3370" s="45"/>
      <c r="D3370" s="46"/>
      <c r="E3370" s="47"/>
      <c r="F3370" s="48"/>
      <c r="G3370" s="49">
        <f t="shared" si="368"/>
        <v>0</v>
      </c>
      <c r="H3370" s="49">
        <f t="shared" si="369"/>
        <v>0</v>
      </c>
      <c r="I3370" s="50" t="e">
        <f t="shared" si="370"/>
        <v>#N/A</v>
      </c>
      <c r="J3370" s="49">
        <f t="shared" si="371"/>
        <v>0</v>
      </c>
      <c r="K3370" s="51">
        <f t="shared" si="372"/>
        <v>0</v>
      </c>
      <c r="L3370" s="52">
        <f t="shared" si="373"/>
        <v>0</v>
      </c>
      <c r="M3370" s="49">
        <f t="shared" si="374"/>
        <v>0</v>
      </c>
      <c r="N3370" s="45"/>
      <c r="O3370" s="45"/>
      <c r="P3370" s="45"/>
      <c r="Q3370" s="53" t="s">
        <v>21</v>
      </c>
      <c r="R3370" s="54"/>
    </row>
    <row r="3371" spans="1:18" x14ac:dyDescent="0.25">
      <c r="A3371" s="43"/>
      <c r="B3371" s="44"/>
      <c r="C3371" s="45"/>
      <c r="D3371" s="46"/>
      <c r="E3371" s="47"/>
      <c r="F3371" s="48"/>
      <c r="G3371" s="49">
        <f t="shared" si="368"/>
        <v>0</v>
      </c>
      <c r="H3371" s="49">
        <f t="shared" si="369"/>
        <v>0</v>
      </c>
      <c r="I3371" s="50" t="e">
        <f t="shared" si="370"/>
        <v>#N/A</v>
      </c>
      <c r="J3371" s="49">
        <f t="shared" si="371"/>
        <v>0</v>
      </c>
      <c r="K3371" s="51">
        <f t="shared" si="372"/>
        <v>0</v>
      </c>
      <c r="L3371" s="52">
        <f t="shared" si="373"/>
        <v>0</v>
      </c>
      <c r="M3371" s="49">
        <f t="shared" si="374"/>
        <v>0</v>
      </c>
      <c r="N3371" s="45"/>
      <c r="O3371" s="45"/>
      <c r="P3371" s="45"/>
      <c r="Q3371" s="53" t="s">
        <v>21</v>
      </c>
      <c r="R3371" s="54"/>
    </row>
    <row r="3372" spans="1:18" x14ac:dyDescent="0.25">
      <c r="A3372" s="43"/>
      <c r="B3372" s="44"/>
      <c r="C3372" s="45"/>
      <c r="D3372" s="46"/>
      <c r="E3372" s="47"/>
      <c r="F3372" s="48"/>
      <c r="G3372" s="49">
        <f t="shared" si="368"/>
        <v>0</v>
      </c>
      <c r="H3372" s="49">
        <f t="shared" si="369"/>
        <v>0</v>
      </c>
      <c r="I3372" s="50" t="e">
        <f t="shared" si="370"/>
        <v>#N/A</v>
      </c>
      <c r="J3372" s="49">
        <f t="shared" si="371"/>
        <v>0</v>
      </c>
      <c r="K3372" s="51">
        <f t="shared" si="372"/>
        <v>0</v>
      </c>
      <c r="L3372" s="52">
        <f t="shared" si="373"/>
        <v>0</v>
      </c>
      <c r="M3372" s="49">
        <f t="shared" si="374"/>
        <v>0</v>
      </c>
      <c r="N3372" s="45"/>
      <c r="O3372" s="45"/>
      <c r="P3372" s="45"/>
      <c r="Q3372" s="53" t="s">
        <v>21</v>
      </c>
      <c r="R3372" s="54"/>
    </row>
    <row r="3373" spans="1:18" x14ac:dyDescent="0.25">
      <c r="A3373" s="43"/>
      <c r="B3373" s="44"/>
      <c r="C3373" s="45"/>
      <c r="D3373" s="46"/>
      <c r="E3373" s="47"/>
      <c r="F3373" s="48"/>
      <c r="G3373" s="49">
        <f t="shared" si="368"/>
        <v>0</v>
      </c>
      <c r="H3373" s="49">
        <f t="shared" si="369"/>
        <v>0</v>
      </c>
      <c r="I3373" s="50" t="e">
        <f t="shared" si="370"/>
        <v>#N/A</v>
      </c>
      <c r="J3373" s="49">
        <f t="shared" si="371"/>
        <v>0</v>
      </c>
      <c r="K3373" s="51">
        <f t="shared" si="372"/>
        <v>0</v>
      </c>
      <c r="L3373" s="52">
        <f t="shared" si="373"/>
        <v>0</v>
      </c>
      <c r="M3373" s="49">
        <f t="shared" si="374"/>
        <v>0</v>
      </c>
      <c r="N3373" s="45"/>
      <c r="O3373" s="45"/>
      <c r="P3373" s="45"/>
      <c r="Q3373" s="53" t="s">
        <v>21</v>
      </c>
      <c r="R3373" s="54"/>
    </row>
    <row r="3374" spans="1:18" x14ac:dyDescent="0.25">
      <c r="A3374" s="43"/>
      <c r="B3374" s="44"/>
      <c r="C3374" s="45"/>
      <c r="D3374" s="46"/>
      <c r="E3374" s="47"/>
      <c r="F3374" s="48"/>
      <c r="G3374" s="49">
        <f t="shared" si="368"/>
        <v>0</v>
      </c>
      <c r="H3374" s="49">
        <f t="shared" si="369"/>
        <v>0</v>
      </c>
      <c r="I3374" s="50" t="e">
        <f t="shared" si="370"/>
        <v>#N/A</v>
      </c>
      <c r="J3374" s="49">
        <f t="shared" si="371"/>
        <v>0</v>
      </c>
      <c r="K3374" s="51">
        <f t="shared" si="372"/>
        <v>0</v>
      </c>
      <c r="L3374" s="52">
        <f t="shared" si="373"/>
        <v>0</v>
      </c>
      <c r="M3374" s="49">
        <f t="shared" si="374"/>
        <v>0</v>
      </c>
      <c r="N3374" s="45"/>
      <c r="O3374" s="45"/>
      <c r="P3374" s="45"/>
      <c r="Q3374" s="53" t="s">
        <v>21</v>
      </c>
      <c r="R3374" s="54"/>
    </row>
    <row r="3375" spans="1:18" x14ac:dyDescent="0.25">
      <c r="A3375" s="43"/>
      <c r="B3375" s="44"/>
      <c r="C3375" s="45"/>
      <c r="D3375" s="46"/>
      <c r="E3375" s="47"/>
      <c r="F3375" s="48"/>
      <c r="G3375" s="49">
        <f t="shared" si="368"/>
        <v>0</v>
      </c>
      <c r="H3375" s="49">
        <f t="shared" si="369"/>
        <v>0</v>
      </c>
      <c r="I3375" s="50" t="e">
        <f t="shared" si="370"/>
        <v>#N/A</v>
      </c>
      <c r="J3375" s="49">
        <f t="shared" si="371"/>
        <v>0</v>
      </c>
      <c r="K3375" s="51">
        <f t="shared" si="372"/>
        <v>0</v>
      </c>
      <c r="L3375" s="52">
        <f t="shared" si="373"/>
        <v>0</v>
      </c>
      <c r="M3375" s="49">
        <f t="shared" si="374"/>
        <v>0</v>
      </c>
      <c r="N3375" s="45"/>
      <c r="O3375" s="45"/>
      <c r="P3375" s="45"/>
      <c r="Q3375" s="53" t="s">
        <v>21</v>
      </c>
      <c r="R3375" s="54"/>
    </row>
    <row r="3376" spans="1:18" x14ac:dyDescent="0.25">
      <c r="A3376" s="43"/>
      <c r="B3376" s="44"/>
      <c r="C3376" s="45"/>
      <c r="D3376" s="46"/>
      <c r="E3376" s="47"/>
      <c r="F3376" s="48"/>
      <c r="G3376" s="49">
        <f t="shared" si="368"/>
        <v>0</v>
      </c>
      <c r="H3376" s="49">
        <f t="shared" si="369"/>
        <v>0</v>
      </c>
      <c r="I3376" s="50" t="e">
        <f t="shared" si="370"/>
        <v>#N/A</v>
      </c>
      <c r="J3376" s="49">
        <f t="shared" si="371"/>
        <v>0</v>
      </c>
      <c r="K3376" s="51">
        <f t="shared" si="372"/>
        <v>0</v>
      </c>
      <c r="L3376" s="52">
        <f t="shared" si="373"/>
        <v>0</v>
      </c>
      <c r="M3376" s="49">
        <f t="shared" si="374"/>
        <v>0</v>
      </c>
      <c r="N3376" s="45"/>
      <c r="O3376" s="45"/>
      <c r="P3376" s="45"/>
      <c r="Q3376" s="53" t="s">
        <v>21</v>
      </c>
      <c r="R3376" s="54"/>
    </row>
    <row r="3377" spans="1:18" x14ac:dyDescent="0.25">
      <c r="A3377" s="43"/>
      <c r="B3377" s="44"/>
      <c r="C3377" s="45"/>
      <c r="D3377" s="46"/>
      <c r="E3377" s="47"/>
      <c r="F3377" s="48"/>
      <c r="G3377" s="49">
        <f t="shared" si="368"/>
        <v>0</v>
      </c>
      <c r="H3377" s="49">
        <f t="shared" si="369"/>
        <v>0</v>
      </c>
      <c r="I3377" s="50" t="e">
        <f t="shared" si="370"/>
        <v>#N/A</v>
      </c>
      <c r="J3377" s="49">
        <f t="shared" si="371"/>
        <v>0</v>
      </c>
      <c r="K3377" s="51">
        <f t="shared" si="372"/>
        <v>0</v>
      </c>
      <c r="L3377" s="52">
        <f t="shared" si="373"/>
        <v>0</v>
      </c>
      <c r="M3377" s="49">
        <f t="shared" si="374"/>
        <v>0</v>
      </c>
      <c r="N3377" s="45"/>
      <c r="O3377" s="45"/>
      <c r="P3377" s="45"/>
      <c r="Q3377" s="53" t="s">
        <v>21</v>
      </c>
      <c r="R3377" s="54"/>
    </row>
    <row r="3378" spans="1:18" x14ac:dyDescent="0.25">
      <c r="A3378" s="43"/>
      <c r="B3378" s="44"/>
      <c r="C3378" s="45"/>
      <c r="D3378" s="46"/>
      <c r="E3378" s="47"/>
      <c r="F3378" s="48"/>
      <c r="G3378" s="49">
        <f t="shared" si="368"/>
        <v>0</v>
      </c>
      <c r="H3378" s="49">
        <f t="shared" si="369"/>
        <v>0</v>
      </c>
      <c r="I3378" s="50" t="e">
        <f t="shared" si="370"/>
        <v>#N/A</v>
      </c>
      <c r="J3378" s="49">
        <f t="shared" si="371"/>
        <v>0</v>
      </c>
      <c r="K3378" s="51">
        <f t="shared" si="372"/>
        <v>0</v>
      </c>
      <c r="L3378" s="52">
        <f t="shared" si="373"/>
        <v>0</v>
      </c>
      <c r="M3378" s="49">
        <f t="shared" si="374"/>
        <v>0</v>
      </c>
      <c r="N3378" s="45"/>
      <c r="O3378" s="45"/>
      <c r="P3378" s="45"/>
      <c r="Q3378" s="53" t="s">
        <v>21</v>
      </c>
      <c r="R3378" s="54"/>
    </row>
    <row r="3379" spans="1:18" x14ac:dyDescent="0.25">
      <c r="A3379" s="43"/>
      <c r="B3379" s="44"/>
      <c r="C3379" s="45"/>
      <c r="D3379" s="46"/>
      <c r="E3379" s="47"/>
      <c r="F3379" s="48"/>
      <c r="G3379" s="49">
        <f t="shared" si="368"/>
        <v>0</v>
      </c>
      <c r="H3379" s="49">
        <f t="shared" si="369"/>
        <v>0</v>
      </c>
      <c r="I3379" s="50" t="e">
        <f t="shared" si="370"/>
        <v>#N/A</v>
      </c>
      <c r="J3379" s="49">
        <f t="shared" si="371"/>
        <v>0</v>
      </c>
      <c r="K3379" s="51">
        <f t="shared" si="372"/>
        <v>0</v>
      </c>
      <c r="L3379" s="52">
        <f t="shared" si="373"/>
        <v>0</v>
      </c>
      <c r="M3379" s="49">
        <f t="shared" si="374"/>
        <v>0</v>
      </c>
      <c r="N3379" s="45"/>
      <c r="O3379" s="45"/>
      <c r="P3379" s="45"/>
      <c r="Q3379" s="53" t="s">
        <v>21</v>
      </c>
      <c r="R3379" s="54"/>
    </row>
    <row r="3380" spans="1:18" x14ac:dyDescent="0.25">
      <c r="A3380" s="43"/>
      <c r="B3380" s="44"/>
      <c r="C3380" s="45"/>
      <c r="D3380" s="46"/>
      <c r="E3380" s="47"/>
      <c r="F3380" s="48"/>
      <c r="G3380" s="49">
        <f t="shared" si="368"/>
        <v>0</v>
      </c>
      <c r="H3380" s="49">
        <f t="shared" si="369"/>
        <v>0</v>
      </c>
      <c r="I3380" s="50" t="e">
        <f t="shared" si="370"/>
        <v>#N/A</v>
      </c>
      <c r="J3380" s="49">
        <f t="shared" si="371"/>
        <v>0</v>
      </c>
      <c r="K3380" s="51">
        <f t="shared" si="372"/>
        <v>0</v>
      </c>
      <c r="L3380" s="52">
        <f t="shared" si="373"/>
        <v>0</v>
      </c>
      <c r="M3380" s="49">
        <f t="shared" si="374"/>
        <v>0</v>
      </c>
      <c r="N3380" s="45"/>
      <c r="O3380" s="45"/>
      <c r="P3380" s="45"/>
      <c r="Q3380" s="53" t="s">
        <v>21</v>
      </c>
      <c r="R3380" s="54"/>
    </row>
    <row r="3381" spans="1:18" x14ac:dyDescent="0.25">
      <c r="A3381" s="43"/>
      <c r="B3381" s="44"/>
      <c r="C3381" s="45"/>
      <c r="D3381" s="46"/>
      <c r="E3381" s="47"/>
      <c r="F3381" s="48"/>
      <c r="G3381" s="49">
        <f t="shared" si="368"/>
        <v>0</v>
      </c>
      <c r="H3381" s="49">
        <f t="shared" si="369"/>
        <v>0</v>
      </c>
      <c r="I3381" s="50" t="e">
        <f t="shared" si="370"/>
        <v>#N/A</v>
      </c>
      <c r="J3381" s="49">
        <f t="shared" si="371"/>
        <v>0</v>
      </c>
      <c r="K3381" s="51">
        <f t="shared" si="372"/>
        <v>0</v>
      </c>
      <c r="L3381" s="52">
        <f t="shared" si="373"/>
        <v>0</v>
      </c>
      <c r="M3381" s="49">
        <f t="shared" si="374"/>
        <v>0</v>
      </c>
      <c r="N3381" s="45"/>
      <c r="O3381" s="45"/>
      <c r="P3381" s="45"/>
      <c r="Q3381" s="53" t="s">
        <v>21</v>
      </c>
      <c r="R3381" s="54"/>
    </row>
    <row r="3382" spans="1:18" x14ac:dyDescent="0.25">
      <c r="A3382" s="43"/>
      <c r="B3382" s="44"/>
      <c r="C3382" s="45"/>
      <c r="D3382" s="46"/>
      <c r="E3382" s="47"/>
      <c r="F3382" s="48"/>
      <c r="G3382" s="49">
        <f t="shared" si="368"/>
        <v>0</v>
      </c>
      <c r="H3382" s="49">
        <f t="shared" si="369"/>
        <v>0</v>
      </c>
      <c r="I3382" s="50" t="e">
        <f t="shared" si="370"/>
        <v>#N/A</v>
      </c>
      <c r="J3382" s="49">
        <f t="shared" si="371"/>
        <v>0</v>
      </c>
      <c r="K3382" s="51">
        <f t="shared" si="372"/>
        <v>0</v>
      </c>
      <c r="L3382" s="52">
        <f t="shared" si="373"/>
        <v>0</v>
      </c>
      <c r="M3382" s="49">
        <f t="shared" si="374"/>
        <v>0</v>
      </c>
      <c r="N3382" s="45"/>
      <c r="O3382" s="45"/>
      <c r="P3382" s="45"/>
      <c r="Q3382" s="53" t="s">
        <v>21</v>
      </c>
      <c r="R3382" s="54"/>
    </row>
    <row r="3383" spans="1:18" x14ac:dyDescent="0.25">
      <c r="A3383" s="43"/>
      <c r="B3383" s="44"/>
      <c r="C3383" s="45"/>
      <c r="D3383" s="46"/>
      <c r="E3383" s="47"/>
      <c r="F3383" s="48"/>
      <c r="G3383" s="49">
        <f t="shared" si="368"/>
        <v>0</v>
      </c>
      <c r="H3383" s="49">
        <f t="shared" si="369"/>
        <v>0</v>
      </c>
      <c r="I3383" s="50" t="e">
        <f t="shared" si="370"/>
        <v>#N/A</v>
      </c>
      <c r="J3383" s="49">
        <f t="shared" si="371"/>
        <v>0</v>
      </c>
      <c r="K3383" s="51">
        <f t="shared" si="372"/>
        <v>0</v>
      </c>
      <c r="L3383" s="52">
        <f t="shared" si="373"/>
        <v>0</v>
      </c>
      <c r="M3383" s="49">
        <f t="shared" si="374"/>
        <v>0</v>
      </c>
      <c r="N3383" s="45"/>
      <c r="O3383" s="45"/>
      <c r="P3383" s="45"/>
      <c r="Q3383" s="53" t="s">
        <v>21</v>
      </c>
      <c r="R3383" s="54"/>
    </row>
    <row r="3384" spans="1:18" x14ac:dyDescent="0.25">
      <c r="A3384" s="43"/>
      <c r="B3384" s="44"/>
      <c r="C3384" s="45"/>
      <c r="D3384" s="46"/>
      <c r="E3384" s="47"/>
      <c r="F3384" s="48"/>
      <c r="G3384" s="49">
        <f t="shared" si="368"/>
        <v>0</v>
      </c>
      <c r="H3384" s="49">
        <f t="shared" si="369"/>
        <v>0</v>
      </c>
      <c r="I3384" s="50" t="e">
        <f t="shared" si="370"/>
        <v>#N/A</v>
      </c>
      <c r="J3384" s="49">
        <f t="shared" si="371"/>
        <v>0</v>
      </c>
      <c r="K3384" s="51">
        <f t="shared" si="372"/>
        <v>0</v>
      </c>
      <c r="L3384" s="52">
        <f t="shared" si="373"/>
        <v>0</v>
      </c>
      <c r="M3384" s="49">
        <f t="shared" si="374"/>
        <v>0</v>
      </c>
      <c r="N3384" s="45"/>
      <c r="O3384" s="45"/>
      <c r="P3384" s="45"/>
      <c r="Q3384" s="53" t="s">
        <v>21</v>
      </c>
      <c r="R3384" s="54"/>
    </row>
    <row r="3385" spans="1:18" x14ac:dyDescent="0.25">
      <c r="A3385" s="43"/>
      <c r="B3385" s="44"/>
      <c r="C3385" s="45"/>
      <c r="D3385" s="46"/>
      <c r="E3385" s="47"/>
      <c r="F3385" s="48"/>
      <c r="G3385" s="49">
        <f t="shared" si="368"/>
        <v>0</v>
      </c>
      <c r="H3385" s="49">
        <f t="shared" si="369"/>
        <v>0</v>
      </c>
      <c r="I3385" s="50" t="e">
        <f t="shared" si="370"/>
        <v>#N/A</v>
      </c>
      <c r="J3385" s="49">
        <f t="shared" si="371"/>
        <v>0</v>
      </c>
      <c r="K3385" s="51">
        <f t="shared" si="372"/>
        <v>0</v>
      </c>
      <c r="L3385" s="52">
        <f t="shared" si="373"/>
        <v>0</v>
      </c>
      <c r="M3385" s="49">
        <f t="shared" si="374"/>
        <v>0</v>
      </c>
      <c r="N3385" s="45"/>
      <c r="O3385" s="45"/>
      <c r="P3385" s="45"/>
      <c r="Q3385" s="53" t="s">
        <v>21</v>
      </c>
      <c r="R3385" s="54"/>
    </row>
    <row r="3386" spans="1:18" x14ac:dyDescent="0.25">
      <c r="A3386" s="43"/>
      <c r="B3386" s="44"/>
      <c r="C3386" s="45"/>
      <c r="D3386" s="46"/>
      <c r="E3386" s="47"/>
      <c r="F3386" s="48"/>
      <c r="G3386" s="49">
        <f t="shared" si="368"/>
        <v>0</v>
      </c>
      <c r="H3386" s="49">
        <f t="shared" si="369"/>
        <v>0</v>
      </c>
      <c r="I3386" s="50" t="e">
        <f t="shared" si="370"/>
        <v>#N/A</v>
      </c>
      <c r="J3386" s="49">
        <f t="shared" si="371"/>
        <v>0</v>
      </c>
      <c r="K3386" s="51">
        <f t="shared" si="372"/>
        <v>0</v>
      </c>
      <c r="L3386" s="52">
        <f t="shared" si="373"/>
        <v>0</v>
      </c>
      <c r="M3386" s="49">
        <f t="shared" si="374"/>
        <v>0</v>
      </c>
      <c r="N3386" s="45"/>
      <c r="O3386" s="45"/>
      <c r="P3386" s="45"/>
      <c r="Q3386" s="53" t="s">
        <v>21</v>
      </c>
      <c r="R3386" s="54"/>
    </row>
    <row r="3387" spans="1:18" x14ac:dyDescent="0.25">
      <c r="A3387" s="43"/>
      <c r="B3387" s="44"/>
      <c r="C3387" s="45"/>
      <c r="D3387" s="46"/>
      <c r="E3387" s="47"/>
      <c r="F3387" s="48"/>
      <c r="G3387" s="49">
        <f t="shared" si="368"/>
        <v>0</v>
      </c>
      <c r="H3387" s="49">
        <f t="shared" si="369"/>
        <v>0</v>
      </c>
      <c r="I3387" s="50" t="e">
        <f t="shared" si="370"/>
        <v>#N/A</v>
      </c>
      <c r="J3387" s="49">
        <f t="shared" si="371"/>
        <v>0</v>
      </c>
      <c r="K3387" s="51">
        <f t="shared" si="372"/>
        <v>0</v>
      </c>
      <c r="L3387" s="52">
        <f t="shared" si="373"/>
        <v>0</v>
      </c>
      <c r="M3387" s="49">
        <f t="shared" si="374"/>
        <v>0</v>
      </c>
      <c r="N3387" s="45"/>
      <c r="O3387" s="45"/>
      <c r="P3387" s="45"/>
      <c r="Q3387" s="53" t="s">
        <v>21</v>
      </c>
      <c r="R3387" s="54"/>
    </row>
    <row r="3388" spans="1:18" x14ac:dyDescent="0.25">
      <c r="A3388" s="43"/>
      <c r="B3388" s="44"/>
      <c r="C3388" s="45"/>
      <c r="D3388" s="46"/>
      <c r="E3388" s="47"/>
      <c r="F3388" s="48"/>
      <c r="G3388" s="49">
        <f t="shared" si="368"/>
        <v>0</v>
      </c>
      <c r="H3388" s="49">
        <f t="shared" si="369"/>
        <v>0</v>
      </c>
      <c r="I3388" s="50" t="e">
        <f t="shared" si="370"/>
        <v>#N/A</v>
      </c>
      <c r="J3388" s="49">
        <f t="shared" si="371"/>
        <v>0</v>
      </c>
      <c r="K3388" s="51">
        <f t="shared" si="372"/>
        <v>0</v>
      </c>
      <c r="L3388" s="52">
        <f t="shared" si="373"/>
        <v>0</v>
      </c>
      <c r="M3388" s="49">
        <f t="shared" si="374"/>
        <v>0</v>
      </c>
      <c r="N3388" s="45"/>
      <c r="O3388" s="45"/>
      <c r="P3388" s="45"/>
      <c r="Q3388" s="53" t="s">
        <v>21</v>
      </c>
      <c r="R3388" s="54"/>
    </row>
    <row r="3389" spans="1:18" x14ac:dyDescent="0.25">
      <c r="A3389" s="43"/>
      <c r="B3389" s="44"/>
      <c r="C3389" s="45"/>
      <c r="D3389" s="46"/>
      <c r="E3389" s="47"/>
      <c r="F3389" s="48"/>
      <c r="G3389" s="49">
        <f t="shared" si="368"/>
        <v>0</v>
      </c>
      <c r="H3389" s="49">
        <f t="shared" si="369"/>
        <v>0</v>
      </c>
      <c r="I3389" s="50" t="e">
        <f t="shared" si="370"/>
        <v>#N/A</v>
      </c>
      <c r="J3389" s="49">
        <f t="shared" si="371"/>
        <v>0</v>
      </c>
      <c r="K3389" s="51">
        <f t="shared" si="372"/>
        <v>0</v>
      </c>
      <c r="L3389" s="52">
        <f t="shared" si="373"/>
        <v>0</v>
      </c>
      <c r="M3389" s="49">
        <f t="shared" si="374"/>
        <v>0</v>
      </c>
      <c r="N3389" s="45"/>
      <c r="O3389" s="45"/>
      <c r="P3389" s="45"/>
      <c r="Q3389" s="53" t="s">
        <v>21</v>
      </c>
      <c r="R3389" s="54"/>
    </row>
    <row r="3390" spans="1:18" x14ac:dyDescent="0.25">
      <c r="A3390" s="43"/>
      <c r="B3390" s="44"/>
      <c r="C3390" s="45"/>
      <c r="D3390" s="46"/>
      <c r="E3390" s="47"/>
      <c r="F3390" s="48"/>
      <c r="G3390" s="49">
        <f t="shared" si="368"/>
        <v>0</v>
      </c>
      <c r="H3390" s="49">
        <f t="shared" si="369"/>
        <v>0</v>
      </c>
      <c r="I3390" s="50" t="e">
        <f t="shared" si="370"/>
        <v>#N/A</v>
      </c>
      <c r="J3390" s="49">
        <f t="shared" si="371"/>
        <v>0</v>
      </c>
      <c r="K3390" s="51">
        <f t="shared" si="372"/>
        <v>0</v>
      </c>
      <c r="L3390" s="52">
        <f t="shared" si="373"/>
        <v>0</v>
      </c>
      <c r="M3390" s="49">
        <f t="shared" si="374"/>
        <v>0</v>
      </c>
      <c r="N3390" s="45"/>
      <c r="O3390" s="45"/>
      <c r="P3390" s="45"/>
      <c r="Q3390" s="53" t="s">
        <v>21</v>
      </c>
      <c r="R3390" s="54"/>
    </row>
    <row r="3391" spans="1:18" x14ac:dyDescent="0.25">
      <c r="A3391" s="43"/>
      <c r="B3391" s="44"/>
      <c r="C3391" s="45"/>
      <c r="D3391" s="46"/>
      <c r="E3391" s="47"/>
      <c r="F3391" s="48"/>
      <c r="G3391" s="49">
        <f t="shared" si="368"/>
        <v>0</v>
      </c>
      <c r="H3391" s="49">
        <f t="shared" si="369"/>
        <v>0</v>
      </c>
      <c r="I3391" s="50" t="e">
        <f t="shared" si="370"/>
        <v>#N/A</v>
      </c>
      <c r="J3391" s="49">
        <f t="shared" si="371"/>
        <v>0</v>
      </c>
      <c r="K3391" s="51">
        <f t="shared" si="372"/>
        <v>0</v>
      </c>
      <c r="L3391" s="52">
        <f t="shared" si="373"/>
        <v>0</v>
      </c>
      <c r="M3391" s="49">
        <f t="shared" si="374"/>
        <v>0</v>
      </c>
      <c r="N3391" s="45"/>
      <c r="O3391" s="45"/>
      <c r="P3391" s="45"/>
      <c r="Q3391" s="53" t="s">
        <v>21</v>
      </c>
      <c r="R3391" s="54"/>
    </row>
    <row r="3392" spans="1:18" x14ac:dyDescent="0.25">
      <c r="A3392" s="43"/>
      <c r="B3392" s="44"/>
      <c r="C3392" s="45"/>
      <c r="D3392" s="46"/>
      <c r="E3392" s="47"/>
      <c r="F3392" s="48"/>
      <c r="G3392" s="49">
        <f t="shared" si="368"/>
        <v>0</v>
      </c>
      <c r="H3392" s="49">
        <f t="shared" si="369"/>
        <v>0</v>
      </c>
      <c r="I3392" s="50" t="e">
        <f t="shared" si="370"/>
        <v>#N/A</v>
      </c>
      <c r="J3392" s="49">
        <f t="shared" si="371"/>
        <v>0</v>
      </c>
      <c r="K3392" s="51">
        <f t="shared" si="372"/>
        <v>0</v>
      </c>
      <c r="L3392" s="52">
        <f t="shared" si="373"/>
        <v>0</v>
      </c>
      <c r="M3392" s="49">
        <f t="shared" si="374"/>
        <v>0</v>
      </c>
      <c r="N3392" s="45"/>
      <c r="O3392" s="45"/>
      <c r="P3392" s="45"/>
      <c r="Q3392" s="53" t="s">
        <v>21</v>
      </c>
      <c r="R3392" s="54"/>
    </row>
    <row r="3393" spans="1:18" x14ac:dyDescent="0.25">
      <c r="A3393" s="43"/>
      <c r="B3393" s="44"/>
      <c r="C3393" s="45"/>
      <c r="D3393" s="46"/>
      <c r="E3393" s="47"/>
      <c r="F3393" s="48"/>
      <c r="G3393" s="49">
        <f t="shared" si="368"/>
        <v>0</v>
      </c>
      <c r="H3393" s="49">
        <f t="shared" si="369"/>
        <v>0</v>
      </c>
      <c r="I3393" s="50" t="e">
        <f t="shared" si="370"/>
        <v>#N/A</v>
      </c>
      <c r="J3393" s="49">
        <f t="shared" si="371"/>
        <v>0</v>
      </c>
      <c r="K3393" s="51">
        <f t="shared" si="372"/>
        <v>0</v>
      </c>
      <c r="L3393" s="52">
        <f t="shared" si="373"/>
        <v>0</v>
      </c>
      <c r="M3393" s="49">
        <f t="shared" si="374"/>
        <v>0</v>
      </c>
      <c r="N3393" s="45"/>
      <c r="O3393" s="45"/>
      <c r="P3393" s="45"/>
      <c r="Q3393" s="53" t="s">
        <v>21</v>
      </c>
      <c r="R3393" s="54"/>
    </row>
    <row r="3394" spans="1:18" x14ac:dyDescent="0.25">
      <c r="A3394" s="43"/>
      <c r="B3394" s="44"/>
      <c r="C3394" s="45"/>
      <c r="D3394" s="46"/>
      <c r="E3394" s="47"/>
      <c r="F3394" s="48"/>
      <c r="G3394" s="49">
        <f t="shared" si="368"/>
        <v>0</v>
      </c>
      <c r="H3394" s="49">
        <f t="shared" si="369"/>
        <v>0</v>
      </c>
      <c r="I3394" s="50" t="e">
        <f t="shared" si="370"/>
        <v>#N/A</v>
      </c>
      <c r="J3394" s="49">
        <f t="shared" si="371"/>
        <v>0</v>
      </c>
      <c r="K3394" s="51">
        <f t="shared" si="372"/>
        <v>0</v>
      </c>
      <c r="L3394" s="52">
        <f t="shared" si="373"/>
        <v>0</v>
      </c>
      <c r="M3394" s="49">
        <f t="shared" si="374"/>
        <v>0</v>
      </c>
      <c r="N3394" s="45"/>
      <c r="O3394" s="45"/>
      <c r="P3394" s="45"/>
      <c r="Q3394" s="53" t="s">
        <v>21</v>
      </c>
      <c r="R3394" s="54"/>
    </row>
    <row r="3395" spans="1:18" x14ac:dyDescent="0.25">
      <c r="A3395" s="43"/>
      <c r="B3395" s="44"/>
      <c r="C3395" s="45"/>
      <c r="D3395" s="46"/>
      <c r="E3395" s="47"/>
      <c r="F3395" s="48"/>
      <c r="G3395" s="49">
        <f t="shared" si="368"/>
        <v>0</v>
      </c>
      <c r="H3395" s="49">
        <f t="shared" si="369"/>
        <v>0</v>
      </c>
      <c r="I3395" s="50" t="e">
        <f t="shared" si="370"/>
        <v>#N/A</v>
      </c>
      <c r="J3395" s="49">
        <f t="shared" si="371"/>
        <v>0</v>
      </c>
      <c r="K3395" s="51">
        <f t="shared" si="372"/>
        <v>0</v>
      </c>
      <c r="L3395" s="52">
        <f t="shared" si="373"/>
        <v>0</v>
      </c>
      <c r="M3395" s="49">
        <f t="shared" si="374"/>
        <v>0</v>
      </c>
      <c r="N3395" s="45"/>
      <c r="O3395" s="45"/>
      <c r="P3395" s="45"/>
      <c r="Q3395" s="53" t="s">
        <v>21</v>
      </c>
      <c r="R3395" s="54"/>
    </row>
    <row r="3396" spans="1:18" x14ac:dyDescent="0.25">
      <c r="A3396" s="43"/>
      <c r="B3396" s="44"/>
      <c r="C3396" s="45"/>
      <c r="D3396" s="46"/>
      <c r="E3396" s="47"/>
      <c r="F3396" s="48"/>
      <c r="G3396" s="49">
        <f t="shared" si="368"/>
        <v>0</v>
      </c>
      <c r="H3396" s="49">
        <f t="shared" si="369"/>
        <v>0</v>
      </c>
      <c r="I3396" s="50" t="e">
        <f t="shared" si="370"/>
        <v>#N/A</v>
      </c>
      <c r="J3396" s="49">
        <f t="shared" si="371"/>
        <v>0</v>
      </c>
      <c r="K3396" s="51">
        <f t="shared" si="372"/>
        <v>0</v>
      </c>
      <c r="L3396" s="52">
        <f t="shared" si="373"/>
        <v>0</v>
      </c>
      <c r="M3396" s="49">
        <f t="shared" si="374"/>
        <v>0</v>
      </c>
      <c r="N3396" s="45"/>
      <c r="O3396" s="45"/>
      <c r="P3396" s="45"/>
      <c r="Q3396" s="53" t="s">
        <v>21</v>
      </c>
      <c r="R3396" s="54"/>
    </row>
    <row r="3397" spans="1:18" x14ac:dyDescent="0.25">
      <c r="A3397" s="43"/>
      <c r="B3397" s="44"/>
      <c r="C3397" s="45"/>
      <c r="D3397" s="46"/>
      <c r="E3397" s="47"/>
      <c r="F3397" s="48"/>
      <c r="G3397" s="49">
        <f t="shared" si="368"/>
        <v>0</v>
      </c>
      <c r="H3397" s="49">
        <f t="shared" si="369"/>
        <v>0</v>
      </c>
      <c r="I3397" s="50" t="e">
        <f t="shared" si="370"/>
        <v>#N/A</v>
      </c>
      <c r="J3397" s="49">
        <f t="shared" si="371"/>
        <v>0</v>
      </c>
      <c r="K3397" s="51">
        <f t="shared" si="372"/>
        <v>0</v>
      </c>
      <c r="L3397" s="52">
        <f t="shared" si="373"/>
        <v>0</v>
      </c>
      <c r="M3397" s="49">
        <f t="shared" si="374"/>
        <v>0</v>
      </c>
      <c r="N3397" s="45"/>
      <c r="O3397" s="45"/>
      <c r="P3397" s="45"/>
      <c r="Q3397" s="53" t="s">
        <v>21</v>
      </c>
      <c r="R3397" s="54"/>
    </row>
    <row r="3398" spans="1:18" x14ac:dyDescent="0.25">
      <c r="A3398" s="43"/>
      <c r="B3398" s="44"/>
      <c r="C3398" s="45"/>
      <c r="D3398" s="46"/>
      <c r="E3398" s="47"/>
      <c r="F3398" s="48"/>
      <c r="G3398" s="49">
        <f t="shared" ref="G3398:G3461" si="375">IF(LEFT(N3398,2)="st",ROUND(F3398*0.017,2),ROUND(F3398*0.0145,2))</f>
        <v>0</v>
      </c>
      <c r="H3398" s="49">
        <f t="shared" ref="H3398:H3461" si="376">IF(LEFT(N3398,2)="st",0,ROUND(F3398*0.0025,2))</f>
        <v>0</v>
      </c>
      <c r="I3398" s="50" t="e">
        <f t="shared" ref="I3398:I3461" si="377">VLOOKUP(C3398,Payments,10,FALSE)</f>
        <v>#N/A</v>
      </c>
      <c r="J3398" s="49">
        <f t="shared" ref="J3398:J3461" si="378">ROUND(F3398*0.0013,2)</f>
        <v>0</v>
      </c>
      <c r="K3398" s="51">
        <f t="shared" ref="K3398:K3461" si="379">ROUND(G3398,2)</f>
        <v>0</v>
      </c>
      <c r="L3398" s="52">
        <f t="shared" ref="L3398:L3461" si="380">ROUND(J3398+H3398,2)</f>
        <v>0</v>
      </c>
      <c r="M3398" s="49">
        <f t="shared" ref="M3398:M3461" si="381">L3398+K3398</f>
        <v>0</v>
      </c>
      <c r="N3398" s="45"/>
      <c r="O3398" s="45"/>
      <c r="P3398" s="45"/>
      <c r="Q3398" s="53" t="s">
        <v>21</v>
      </c>
      <c r="R3398" s="54"/>
    </row>
    <row r="3399" spans="1:18" x14ac:dyDescent="0.25">
      <c r="A3399" s="43"/>
      <c r="B3399" s="44"/>
      <c r="C3399" s="45"/>
      <c r="D3399" s="46"/>
      <c r="E3399" s="47"/>
      <c r="F3399" s="48"/>
      <c r="G3399" s="49">
        <f t="shared" si="375"/>
        <v>0</v>
      </c>
      <c r="H3399" s="49">
        <f t="shared" si="376"/>
        <v>0</v>
      </c>
      <c r="I3399" s="50" t="e">
        <f t="shared" si="377"/>
        <v>#N/A</v>
      </c>
      <c r="J3399" s="49">
        <f t="shared" si="378"/>
        <v>0</v>
      </c>
      <c r="K3399" s="51">
        <f t="shared" si="379"/>
        <v>0</v>
      </c>
      <c r="L3399" s="52">
        <f t="shared" si="380"/>
        <v>0</v>
      </c>
      <c r="M3399" s="49">
        <f t="shared" si="381"/>
        <v>0</v>
      </c>
      <c r="N3399" s="45"/>
      <c r="O3399" s="45"/>
      <c r="P3399" s="45"/>
      <c r="Q3399" s="53" t="s">
        <v>21</v>
      </c>
      <c r="R3399" s="54"/>
    </row>
    <row r="3400" spans="1:18" x14ac:dyDescent="0.25">
      <c r="A3400" s="43"/>
      <c r="B3400" s="44"/>
      <c r="C3400" s="45"/>
      <c r="D3400" s="46"/>
      <c r="E3400" s="47"/>
      <c r="F3400" s="48"/>
      <c r="G3400" s="49">
        <f t="shared" si="375"/>
        <v>0</v>
      </c>
      <c r="H3400" s="49">
        <f t="shared" si="376"/>
        <v>0</v>
      </c>
      <c r="I3400" s="50" t="e">
        <f t="shared" si="377"/>
        <v>#N/A</v>
      </c>
      <c r="J3400" s="49">
        <f t="shared" si="378"/>
        <v>0</v>
      </c>
      <c r="K3400" s="51">
        <f t="shared" si="379"/>
        <v>0</v>
      </c>
      <c r="L3400" s="52">
        <f t="shared" si="380"/>
        <v>0</v>
      </c>
      <c r="M3400" s="49">
        <f t="shared" si="381"/>
        <v>0</v>
      </c>
      <c r="N3400" s="45"/>
      <c r="O3400" s="45"/>
      <c r="P3400" s="45"/>
      <c r="Q3400" s="53" t="s">
        <v>21</v>
      </c>
      <c r="R3400" s="54"/>
    </row>
    <row r="3401" spans="1:18" x14ac:dyDescent="0.25">
      <c r="A3401" s="43"/>
      <c r="B3401" s="44"/>
      <c r="C3401" s="45"/>
      <c r="D3401" s="46"/>
      <c r="E3401" s="47"/>
      <c r="F3401" s="48"/>
      <c r="G3401" s="49">
        <f t="shared" si="375"/>
        <v>0</v>
      </c>
      <c r="H3401" s="49">
        <f t="shared" si="376"/>
        <v>0</v>
      </c>
      <c r="I3401" s="50" t="e">
        <f t="shared" si="377"/>
        <v>#N/A</v>
      </c>
      <c r="J3401" s="49">
        <f t="shared" si="378"/>
        <v>0</v>
      </c>
      <c r="K3401" s="51">
        <f t="shared" si="379"/>
        <v>0</v>
      </c>
      <c r="L3401" s="52">
        <f t="shared" si="380"/>
        <v>0</v>
      </c>
      <c r="M3401" s="49">
        <f t="shared" si="381"/>
        <v>0</v>
      </c>
      <c r="N3401" s="45"/>
      <c r="O3401" s="45"/>
      <c r="P3401" s="45"/>
      <c r="Q3401" s="53" t="s">
        <v>21</v>
      </c>
      <c r="R3401" s="54"/>
    </row>
    <row r="3402" spans="1:18" x14ac:dyDescent="0.25">
      <c r="A3402" s="43"/>
      <c r="B3402" s="44"/>
      <c r="C3402" s="45"/>
      <c r="D3402" s="46"/>
      <c r="E3402" s="47"/>
      <c r="F3402" s="48"/>
      <c r="G3402" s="49">
        <f t="shared" si="375"/>
        <v>0</v>
      </c>
      <c r="H3402" s="49">
        <f t="shared" si="376"/>
        <v>0</v>
      </c>
      <c r="I3402" s="50" t="e">
        <f t="shared" si="377"/>
        <v>#N/A</v>
      </c>
      <c r="J3402" s="49">
        <f t="shared" si="378"/>
        <v>0</v>
      </c>
      <c r="K3402" s="51">
        <f t="shared" si="379"/>
        <v>0</v>
      </c>
      <c r="L3402" s="52">
        <f t="shared" si="380"/>
        <v>0</v>
      </c>
      <c r="M3402" s="49">
        <f t="shared" si="381"/>
        <v>0</v>
      </c>
      <c r="N3402" s="45"/>
      <c r="O3402" s="45"/>
      <c r="P3402" s="45"/>
      <c r="Q3402" s="53" t="s">
        <v>21</v>
      </c>
      <c r="R3402" s="54"/>
    </row>
    <row r="3403" spans="1:18" x14ac:dyDescent="0.25">
      <c r="A3403" s="43"/>
      <c r="B3403" s="44"/>
      <c r="C3403" s="45"/>
      <c r="D3403" s="46"/>
      <c r="E3403" s="47"/>
      <c r="F3403" s="48"/>
      <c r="G3403" s="49">
        <f t="shared" si="375"/>
        <v>0</v>
      </c>
      <c r="H3403" s="49">
        <f t="shared" si="376"/>
        <v>0</v>
      </c>
      <c r="I3403" s="50" t="e">
        <f t="shared" si="377"/>
        <v>#N/A</v>
      </c>
      <c r="J3403" s="49">
        <f t="shared" si="378"/>
        <v>0</v>
      </c>
      <c r="K3403" s="51">
        <f t="shared" si="379"/>
        <v>0</v>
      </c>
      <c r="L3403" s="52">
        <f t="shared" si="380"/>
        <v>0</v>
      </c>
      <c r="M3403" s="49">
        <f t="shared" si="381"/>
        <v>0</v>
      </c>
      <c r="N3403" s="45"/>
      <c r="O3403" s="45"/>
      <c r="P3403" s="45"/>
      <c r="Q3403" s="53" t="s">
        <v>21</v>
      </c>
      <c r="R3403" s="54"/>
    </row>
    <row r="3404" spans="1:18" x14ac:dyDescent="0.25">
      <c r="A3404" s="43"/>
      <c r="B3404" s="44"/>
      <c r="C3404" s="45"/>
      <c r="D3404" s="46"/>
      <c r="E3404" s="47"/>
      <c r="F3404" s="48"/>
      <c r="G3404" s="49">
        <f t="shared" si="375"/>
        <v>0</v>
      </c>
      <c r="H3404" s="49">
        <f t="shared" si="376"/>
        <v>0</v>
      </c>
      <c r="I3404" s="50" t="e">
        <f t="shared" si="377"/>
        <v>#N/A</v>
      </c>
      <c r="J3404" s="49">
        <f t="shared" si="378"/>
        <v>0</v>
      </c>
      <c r="K3404" s="51">
        <f t="shared" si="379"/>
        <v>0</v>
      </c>
      <c r="L3404" s="52">
        <f t="shared" si="380"/>
        <v>0</v>
      </c>
      <c r="M3404" s="49">
        <f t="shared" si="381"/>
        <v>0</v>
      </c>
      <c r="N3404" s="45"/>
      <c r="O3404" s="45"/>
      <c r="P3404" s="45"/>
      <c r="Q3404" s="53" t="s">
        <v>21</v>
      </c>
      <c r="R3404" s="54"/>
    </row>
    <row r="3405" spans="1:18" x14ac:dyDescent="0.25">
      <c r="A3405" s="43"/>
      <c r="B3405" s="44"/>
      <c r="C3405" s="45"/>
      <c r="D3405" s="46"/>
      <c r="E3405" s="47"/>
      <c r="F3405" s="48"/>
      <c r="G3405" s="49">
        <f t="shared" si="375"/>
        <v>0</v>
      </c>
      <c r="H3405" s="49">
        <f t="shared" si="376"/>
        <v>0</v>
      </c>
      <c r="I3405" s="50" t="e">
        <f t="shared" si="377"/>
        <v>#N/A</v>
      </c>
      <c r="J3405" s="49">
        <f t="shared" si="378"/>
        <v>0</v>
      </c>
      <c r="K3405" s="51">
        <f t="shared" si="379"/>
        <v>0</v>
      </c>
      <c r="L3405" s="52">
        <f t="shared" si="380"/>
        <v>0</v>
      </c>
      <c r="M3405" s="49">
        <f t="shared" si="381"/>
        <v>0</v>
      </c>
      <c r="N3405" s="45"/>
      <c r="O3405" s="45"/>
      <c r="P3405" s="45"/>
      <c r="Q3405" s="53" t="s">
        <v>21</v>
      </c>
      <c r="R3405" s="54"/>
    </row>
    <row r="3406" spans="1:18" x14ac:dyDescent="0.25">
      <c r="A3406" s="43"/>
      <c r="B3406" s="44"/>
      <c r="C3406" s="45"/>
      <c r="D3406" s="46"/>
      <c r="E3406" s="47"/>
      <c r="F3406" s="48"/>
      <c r="G3406" s="49">
        <f t="shared" si="375"/>
        <v>0</v>
      </c>
      <c r="H3406" s="49">
        <f t="shared" si="376"/>
        <v>0</v>
      </c>
      <c r="I3406" s="50" t="e">
        <f t="shared" si="377"/>
        <v>#N/A</v>
      </c>
      <c r="J3406" s="49">
        <f t="shared" si="378"/>
        <v>0</v>
      </c>
      <c r="K3406" s="51">
        <f t="shared" si="379"/>
        <v>0</v>
      </c>
      <c r="L3406" s="52">
        <f t="shared" si="380"/>
        <v>0</v>
      </c>
      <c r="M3406" s="49">
        <f t="shared" si="381"/>
        <v>0</v>
      </c>
      <c r="N3406" s="45"/>
      <c r="O3406" s="45"/>
      <c r="P3406" s="45"/>
      <c r="Q3406" s="53" t="s">
        <v>21</v>
      </c>
      <c r="R3406" s="54"/>
    </row>
    <row r="3407" spans="1:18" x14ac:dyDescent="0.25">
      <c r="A3407" s="43"/>
      <c r="B3407" s="44"/>
      <c r="C3407" s="45"/>
      <c r="D3407" s="46"/>
      <c r="E3407" s="47"/>
      <c r="F3407" s="48"/>
      <c r="G3407" s="49">
        <f t="shared" si="375"/>
        <v>0</v>
      </c>
      <c r="H3407" s="49">
        <f t="shared" si="376"/>
        <v>0</v>
      </c>
      <c r="I3407" s="50" t="e">
        <f t="shared" si="377"/>
        <v>#N/A</v>
      </c>
      <c r="J3407" s="49">
        <f t="shared" si="378"/>
        <v>0</v>
      </c>
      <c r="K3407" s="51">
        <f t="shared" si="379"/>
        <v>0</v>
      </c>
      <c r="L3407" s="52">
        <f t="shared" si="380"/>
        <v>0</v>
      </c>
      <c r="M3407" s="49">
        <f t="shared" si="381"/>
        <v>0</v>
      </c>
      <c r="N3407" s="45"/>
      <c r="O3407" s="45"/>
      <c r="P3407" s="45"/>
      <c r="Q3407" s="53" t="s">
        <v>21</v>
      </c>
      <c r="R3407" s="54"/>
    </row>
    <row r="3408" spans="1:18" x14ac:dyDescent="0.25">
      <c r="A3408" s="43"/>
      <c r="B3408" s="44"/>
      <c r="C3408" s="45"/>
      <c r="D3408" s="46"/>
      <c r="E3408" s="47"/>
      <c r="F3408" s="48"/>
      <c r="G3408" s="49">
        <f t="shared" si="375"/>
        <v>0</v>
      </c>
      <c r="H3408" s="49">
        <f t="shared" si="376"/>
        <v>0</v>
      </c>
      <c r="I3408" s="50" t="e">
        <f t="shared" si="377"/>
        <v>#N/A</v>
      </c>
      <c r="J3408" s="49">
        <f t="shared" si="378"/>
        <v>0</v>
      </c>
      <c r="K3408" s="51">
        <f t="shared" si="379"/>
        <v>0</v>
      </c>
      <c r="L3408" s="52">
        <f t="shared" si="380"/>
        <v>0</v>
      </c>
      <c r="M3408" s="49">
        <f t="shared" si="381"/>
        <v>0</v>
      </c>
      <c r="N3408" s="45"/>
      <c r="O3408" s="45"/>
      <c r="P3408" s="45"/>
      <c r="Q3408" s="53" t="s">
        <v>21</v>
      </c>
      <c r="R3408" s="54"/>
    </row>
    <row r="3409" spans="1:18" x14ac:dyDescent="0.25">
      <c r="A3409" s="43"/>
      <c r="B3409" s="44"/>
      <c r="C3409" s="45"/>
      <c r="D3409" s="46"/>
      <c r="E3409" s="47"/>
      <c r="F3409" s="48"/>
      <c r="G3409" s="49">
        <f t="shared" si="375"/>
        <v>0</v>
      </c>
      <c r="H3409" s="49">
        <f t="shared" si="376"/>
        <v>0</v>
      </c>
      <c r="I3409" s="50" t="e">
        <f t="shared" si="377"/>
        <v>#N/A</v>
      </c>
      <c r="J3409" s="49">
        <f t="shared" si="378"/>
        <v>0</v>
      </c>
      <c r="K3409" s="51">
        <f t="shared" si="379"/>
        <v>0</v>
      </c>
      <c r="L3409" s="52">
        <f t="shared" si="380"/>
        <v>0</v>
      </c>
      <c r="M3409" s="49">
        <f t="shared" si="381"/>
        <v>0</v>
      </c>
      <c r="N3409" s="45"/>
      <c r="O3409" s="45"/>
      <c r="P3409" s="45"/>
      <c r="Q3409" s="53" t="s">
        <v>21</v>
      </c>
      <c r="R3409" s="54"/>
    </row>
    <row r="3410" spans="1:18" x14ac:dyDescent="0.25">
      <c r="A3410" s="43"/>
      <c r="B3410" s="44"/>
      <c r="C3410" s="45"/>
      <c r="D3410" s="46"/>
      <c r="E3410" s="47"/>
      <c r="F3410" s="48"/>
      <c r="G3410" s="49">
        <f t="shared" si="375"/>
        <v>0</v>
      </c>
      <c r="H3410" s="49">
        <f t="shared" si="376"/>
        <v>0</v>
      </c>
      <c r="I3410" s="50" t="e">
        <f t="shared" si="377"/>
        <v>#N/A</v>
      </c>
      <c r="J3410" s="49">
        <f t="shared" si="378"/>
        <v>0</v>
      </c>
      <c r="K3410" s="51">
        <f t="shared" si="379"/>
        <v>0</v>
      </c>
      <c r="L3410" s="52">
        <f t="shared" si="380"/>
        <v>0</v>
      </c>
      <c r="M3410" s="49">
        <f t="shared" si="381"/>
        <v>0</v>
      </c>
      <c r="N3410" s="45"/>
      <c r="O3410" s="45"/>
      <c r="P3410" s="45"/>
      <c r="Q3410" s="53" t="s">
        <v>21</v>
      </c>
      <c r="R3410" s="54"/>
    </row>
    <row r="3411" spans="1:18" x14ac:dyDescent="0.25">
      <c r="A3411" s="43"/>
      <c r="B3411" s="44"/>
      <c r="C3411" s="45"/>
      <c r="D3411" s="46"/>
      <c r="E3411" s="47"/>
      <c r="F3411" s="48"/>
      <c r="G3411" s="49">
        <f t="shared" si="375"/>
        <v>0</v>
      </c>
      <c r="H3411" s="49">
        <f t="shared" si="376"/>
        <v>0</v>
      </c>
      <c r="I3411" s="50" t="e">
        <f t="shared" si="377"/>
        <v>#N/A</v>
      </c>
      <c r="J3411" s="49">
        <f t="shared" si="378"/>
        <v>0</v>
      </c>
      <c r="K3411" s="51">
        <f t="shared" si="379"/>
        <v>0</v>
      </c>
      <c r="L3411" s="52">
        <f t="shared" si="380"/>
        <v>0</v>
      </c>
      <c r="M3411" s="49">
        <f t="shared" si="381"/>
        <v>0</v>
      </c>
      <c r="N3411" s="45"/>
      <c r="O3411" s="45"/>
      <c r="P3411" s="45"/>
      <c r="Q3411" s="53" t="s">
        <v>21</v>
      </c>
      <c r="R3411" s="54"/>
    </row>
    <row r="3412" spans="1:18" x14ac:dyDescent="0.25">
      <c r="A3412" s="43"/>
      <c r="B3412" s="44"/>
      <c r="C3412" s="45"/>
      <c r="D3412" s="46"/>
      <c r="E3412" s="47"/>
      <c r="F3412" s="48"/>
      <c r="G3412" s="49">
        <f t="shared" si="375"/>
        <v>0</v>
      </c>
      <c r="H3412" s="49">
        <f t="shared" si="376"/>
        <v>0</v>
      </c>
      <c r="I3412" s="50" t="e">
        <f t="shared" si="377"/>
        <v>#N/A</v>
      </c>
      <c r="J3412" s="49">
        <f t="shared" si="378"/>
        <v>0</v>
      </c>
      <c r="K3412" s="51">
        <f t="shared" si="379"/>
        <v>0</v>
      </c>
      <c r="L3412" s="52">
        <f t="shared" si="380"/>
        <v>0</v>
      </c>
      <c r="M3412" s="49">
        <f t="shared" si="381"/>
        <v>0</v>
      </c>
      <c r="N3412" s="45"/>
      <c r="O3412" s="45"/>
      <c r="P3412" s="45"/>
      <c r="Q3412" s="53" t="s">
        <v>21</v>
      </c>
      <c r="R3412" s="54"/>
    </row>
    <row r="3413" spans="1:18" x14ac:dyDescent="0.25">
      <c r="A3413" s="43"/>
      <c r="B3413" s="44"/>
      <c r="C3413" s="45"/>
      <c r="D3413" s="46"/>
      <c r="E3413" s="47"/>
      <c r="F3413" s="48"/>
      <c r="G3413" s="49">
        <f t="shared" si="375"/>
        <v>0</v>
      </c>
      <c r="H3413" s="49">
        <f t="shared" si="376"/>
        <v>0</v>
      </c>
      <c r="I3413" s="50" t="e">
        <f t="shared" si="377"/>
        <v>#N/A</v>
      </c>
      <c r="J3413" s="49">
        <f t="shared" si="378"/>
        <v>0</v>
      </c>
      <c r="K3413" s="51">
        <f t="shared" si="379"/>
        <v>0</v>
      </c>
      <c r="L3413" s="52">
        <f t="shared" si="380"/>
        <v>0</v>
      </c>
      <c r="M3413" s="49">
        <f t="shared" si="381"/>
        <v>0</v>
      </c>
      <c r="N3413" s="45"/>
      <c r="O3413" s="45"/>
      <c r="P3413" s="45"/>
      <c r="Q3413" s="53" t="s">
        <v>21</v>
      </c>
      <c r="R3413" s="54"/>
    </row>
    <row r="3414" spans="1:18" x14ac:dyDescent="0.25">
      <c r="A3414" s="43"/>
      <c r="B3414" s="44"/>
      <c r="C3414" s="45"/>
      <c r="D3414" s="46"/>
      <c r="E3414" s="47"/>
      <c r="F3414" s="48"/>
      <c r="G3414" s="49">
        <f t="shared" si="375"/>
        <v>0</v>
      </c>
      <c r="H3414" s="49">
        <f t="shared" si="376"/>
        <v>0</v>
      </c>
      <c r="I3414" s="50" t="e">
        <f t="shared" si="377"/>
        <v>#N/A</v>
      </c>
      <c r="J3414" s="49">
        <f t="shared" si="378"/>
        <v>0</v>
      </c>
      <c r="K3414" s="51">
        <f t="shared" si="379"/>
        <v>0</v>
      </c>
      <c r="L3414" s="52">
        <f t="shared" si="380"/>
        <v>0</v>
      </c>
      <c r="M3414" s="49">
        <f t="shared" si="381"/>
        <v>0</v>
      </c>
      <c r="N3414" s="45"/>
      <c r="O3414" s="45"/>
      <c r="P3414" s="45"/>
      <c r="Q3414" s="53" t="s">
        <v>21</v>
      </c>
      <c r="R3414" s="54"/>
    </row>
    <row r="3415" spans="1:18" x14ac:dyDescent="0.25">
      <c r="A3415" s="43"/>
      <c r="B3415" s="44"/>
      <c r="C3415" s="45"/>
      <c r="D3415" s="46"/>
      <c r="E3415" s="47"/>
      <c r="F3415" s="48"/>
      <c r="G3415" s="49">
        <f t="shared" si="375"/>
        <v>0</v>
      </c>
      <c r="H3415" s="49">
        <f t="shared" si="376"/>
        <v>0</v>
      </c>
      <c r="I3415" s="50" t="e">
        <f t="shared" si="377"/>
        <v>#N/A</v>
      </c>
      <c r="J3415" s="49">
        <f t="shared" si="378"/>
        <v>0</v>
      </c>
      <c r="K3415" s="51">
        <f t="shared" si="379"/>
        <v>0</v>
      </c>
      <c r="L3415" s="52">
        <f t="shared" si="380"/>
        <v>0</v>
      </c>
      <c r="M3415" s="49">
        <f t="shared" si="381"/>
        <v>0</v>
      </c>
      <c r="N3415" s="45"/>
      <c r="O3415" s="45"/>
      <c r="P3415" s="45"/>
      <c r="Q3415" s="53" t="s">
        <v>21</v>
      </c>
      <c r="R3415" s="54"/>
    </row>
    <row r="3416" spans="1:18" x14ac:dyDescent="0.25">
      <c r="A3416" s="43"/>
      <c r="B3416" s="44"/>
      <c r="C3416" s="45"/>
      <c r="D3416" s="46"/>
      <c r="E3416" s="47"/>
      <c r="F3416" s="48"/>
      <c r="G3416" s="49">
        <f t="shared" si="375"/>
        <v>0</v>
      </c>
      <c r="H3416" s="49">
        <f t="shared" si="376"/>
        <v>0</v>
      </c>
      <c r="I3416" s="50" t="e">
        <f t="shared" si="377"/>
        <v>#N/A</v>
      </c>
      <c r="J3416" s="49">
        <f t="shared" si="378"/>
        <v>0</v>
      </c>
      <c r="K3416" s="51">
        <f t="shared" si="379"/>
        <v>0</v>
      </c>
      <c r="L3416" s="52">
        <f t="shared" si="380"/>
        <v>0</v>
      </c>
      <c r="M3416" s="49">
        <f t="shared" si="381"/>
        <v>0</v>
      </c>
      <c r="N3416" s="45"/>
      <c r="O3416" s="45"/>
      <c r="P3416" s="45"/>
      <c r="Q3416" s="53" t="s">
        <v>21</v>
      </c>
      <c r="R3416" s="54"/>
    </row>
    <row r="3417" spans="1:18" x14ac:dyDescent="0.25">
      <c r="A3417" s="43"/>
      <c r="B3417" s="44"/>
      <c r="C3417" s="45"/>
      <c r="D3417" s="46"/>
      <c r="E3417" s="47"/>
      <c r="F3417" s="48"/>
      <c r="G3417" s="49">
        <f t="shared" si="375"/>
        <v>0</v>
      </c>
      <c r="H3417" s="49">
        <f t="shared" si="376"/>
        <v>0</v>
      </c>
      <c r="I3417" s="50" t="e">
        <f t="shared" si="377"/>
        <v>#N/A</v>
      </c>
      <c r="J3417" s="49">
        <f t="shared" si="378"/>
        <v>0</v>
      </c>
      <c r="K3417" s="51">
        <f t="shared" si="379"/>
        <v>0</v>
      </c>
      <c r="L3417" s="52">
        <f t="shared" si="380"/>
        <v>0</v>
      </c>
      <c r="M3417" s="49">
        <f t="shared" si="381"/>
        <v>0</v>
      </c>
      <c r="N3417" s="45"/>
      <c r="O3417" s="45"/>
      <c r="P3417" s="45"/>
      <c r="Q3417" s="53" t="s">
        <v>21</v>
      </c>
      <c r="R3417" s="54"/>
    </row>
    <row r="3418" spans="1:18" x14ac:dyDescent="0.25">
      <c r="A3418" s="43"/>
      <c r="B3418" s="44"/>
      <c r="C3418" s="45"/>
      <c r="D3418" s="46"/>
      <c r="E3418" s="47"/>
      <c r="F3418" s="48"/>
      <c r="G3418" s="49">
        <f t="shared" si="375"/>
        <v>0</v>
      </c>
      <c r="H3418" s="49">
        <f t="shared" si="376"/>
        <v>0</v>
      </c>
      <c r="I3418" s="50" t="e">
        <f t="shared" si="377"/>
        <v>#N/A</v>
      </c>
      <c r="J3418" s="49">
        <f t="shared" si="378"/>
        <v>0</v>
      </c>
      <c r="K3418" s="51">
        <f t="shared" si="379"/>
        <v>0</v>
      </c>
      <c r="L3418" s="52">
        <f t="shared" si="380"/>
        <v>0</v>
      </c>
      <c r="M3418" s="49">
        <f t="shared" si="381"/>
        <v>0</v>
      </c>
      <c r="N3418" s="45"/>
      <c r="O3418" s="45"/>
      <c r="P3418" s="45"/>
      <c r="Q3418" s="53" t="s">
        <v>21</v>
      </c>
      <c r="R3418" s="54"/>
    </row>
    <row r="3419" spans="1:18" x14ac:dyDescent="0.25">
      <c r="A3419" s="43"/>
      <c r="B3419" s="44"/>
      <c r="C3419" s="45"/>
      <c r="D3419" s="46"/>
      <c r="E3419" s="47"/>
      <c r="F3419" s="48"/>
      <c r="G3419" s="49">
        <f t="shared" si="375"/>
        <v>0</v>
      </c>
      <c r="H3419" s="49">
        <f t="shared" si="376"/>
        <v>0</v>
      </c>
      <c r="I3419" s="50" t="e">
        <f t="shared" si="377"/>
        <v>#N/A</v>
      </c>
      <c r="J3419" s="49">
        <f t="shared" si="378"/>
        <v>0</v>
      </c>
      <c r="K3419" s="51">
        <f t="shared" si="379"/>
        <v>0</v>
      </c>
      <c r="L3419" s="52">
        <f t="shared" si="380"/>
        <v>0</v>
      </c>
      <c r="M3419" s="49">
        <f t="shared" si="381"/>
        <v>0</v>
      </c>
      <c r="N3419" s="45"/>
      <c r="O3419" s="45"/>
      <c r="P3419" s="45"/>
      <c r="Q3419" s="53" t="s">
        <v>21</v>
      </c>
      <c r="R3419" s="54"/>
    </row>
    <row r="3420" spans="1:18" x14ac:dyDescent="0.25">
      <c r="A3420" s="43"/>
      <c r="B3420" s="44"/>
      <c r="C3420" s="45"/>
      <c r="D3420" s="46"/>
      <c r="E3420" s="47"/>
      <c r="F3420" s="48"/>
      <c r="G3420" s="49">
        <f t="shared" si="375"/>
        <v>0</v>
      </c>
      <c r="H3420" s="49">
        <f t="shared" si="376"/>
        <v>0</v>
      </c>
      <c r="I3420" s="50" t="e">
        <f t="shared" si="377"/>
        <v>#N/A</v>
      </c>
      <c r="J3420" s="49">
        <f t="shared" si="378"/>
        <v>0</v>
      </c>
      <c r="K3420" s="51">
        <f t="shared" si="379"/>
        <v>0</v>
      </c>
      <c r="L3420" s="52">
        <f t="shared" si="380"/>
        <v>0</v>
      </c>
      <c r="M3420" s="49">
        <f t="shared" si="381"/>
        <v>0</v>
      </c>
      <c r="N3420" s="45"/>
      <c r="O3420" s="45"/>
      <c r="P3420" s="45"/>
      <c r="Q3420" s="53" t="s">
        <v>21</v>
      </c>
      <c r="R3420" s="54"/>
    </row>
    <row r="3421" spans="1:18" x14ac:dyDescent="0.25">
      <c r="A3421" s="43"/>
      <c r="B3421" s="44"/>
      <c r="C3421" s="45"/>
      <c r="D3421" s="46"/>
      <c r="E3421" s="47"/>
      <c r="F3421" s="48"/>
      <c r="G3421" s="49">
        <f t="shared" si="375"/>
        <v>0</v>
      </c>
      <c r="H3421" s="49">
        <f t="shared" si="376"/>
        <v>0</v>
      </c>
      <c r="I3421" s="50" t="e">
        <f t="shared" si="377"/>
        <v>#N/A</v>
      </c>
      <c r="J3421" s="49">
        <f t="shared" si="378"/>
        <v>0</v>
      </c>
      <c r="K3421" s="51">
        <f t="shared" si="379"/>
        <v>0</v>
      </c>
      <c r="L3421" s="52">
        <f t="shared" si="380"/>
        <v>0</v>
      </c>
      <c r="M3421" s="49">
        <f t="shared" si="381"/>
        <v>0</v>
      </c>
      <c r="N3421" s="45"/>
      <c r="O3421" s="45"/>
      <c r="P3421" s="45"/>
      <c r="Q3421" s="53" t="s">
        <v>21</v>
      </c>
      <c r="R3421" s="54"/>
    </row>
    <row r="3422" spans="1:18" x14ac:dyDescent="0.25">
      <c r="A3422" s="43"/>
      <c r="B3422" s="44"/>
      <c r="C3422" s="45"/>
      <c r="D3422" s="46"/>
      <c r="E3422" s="47"/>
      <c r="F3422" s="48"/>
      <c r="G3422" s="49">
        <f t="shared" si="375"/>
        <v>0</v>
      </c>
      <c r="H3422" s="49">
        <f t="shared" si="376"/>
        <v>0</v>
      </c>
      <c r="I3422" s="50" t="e">
        <f t="shared" si="377"/>
        <v>#N/A</v>
      </c>
      <c r="J3422" s="49">
        <f t="shared" si="378"/>
        <v>0</v>
      </c>
      <c r="K3422" s="51">
        <f t="shared" si="379"/>
        <v>0</v>
      </c>
      <c r="L3422" s="52">
        <f t="shared" si="380"/>
        <v>0</v>
      </c>
      <c r="M3422" s="49">
        <f t="shared" si="381"/>
        <v>0</v>
      </c>
      <c r="N3422" s="45"/>
      <c r="O3422" s="45"/>
      <c r="P3422" s="45"/>
      <c r="Q3422" s="53" t="s">
        <v>21</v>
      </c>
      <c r="R3422" s="54"/>
    </row>
    <row r="3423" spans="1:18" x14ac:dyDescent="0.25">
      <c r="A3423" s="43"/>
      <c r="B3423" s="44"/>
      <c r="C3423" s="45"/>
      <c r="D3423" s="46"/>
      <c r="E3423" s="47"/>
      <c r="F3423" s="48"/>
      <c r="G3423" s="49">
        <f t="shared" si="375"/>
        <v>0</v>
      </c>
      <c r="H3423" s="49">
        <f t="shared" si="376"/>
        <v>0</v>
      </c>
      <c r="I3423" s="50" t="e">
        <f t="shared" si="377"/>
        <v>#N/A</v>
      </c>
      <c r="J3423" s="49">
        <f t="shared" si="378"/>
        <v>0</v>
      </c>
      <c r="K3423" s="51">
        <f t="shared" si="379"/>
        <v>0</v>
      </c>
      <c r="L3423" s="52">
        <f t="shared" si="380"/>
        <v>0</v>
      </c>
      <c r="M3423" s="49">
        <f t="shared" si="381"/>
        <v>0</v>
      </c>
      <c r="N3423" s="45"/>
      <c r="O3423" s="45"/>
      <c r="P3423" s="45"/>
      <c r="Q3423" s="53" t="s">
        <v>21</v>
      </c>
      <c r="R3423" s="54"/>
    </row>
    <row r="3424" spans="1:18" x14ac:dyDescent="0.25">
      <c r="A3424" s="43"/>
      <c r="B3424" s="44"/>
      <c r="C3424" s="45"/>
      <c r="D3424" s="46"/>
      <c r="E3424" s="47"/>
      <c r="F3424" s="48"/>
      <c r="G3424" s="49">
        <f t="shared" si="375"/>
        <v>0</v>
      </c>
      <c r="H3424" s="49">
        <f t="shared" si="376"/>
        <v>0</v>
      </c>
      <c r="I3424" s="50" t="e">
        <f t="shared" si="377"/>
        <v>#N/A</v>
      </c>
      <c r="J3424" s="49">
        <f t="shared" si="378"/>
        <v>0</v>
      </c>
      <c r="K3424" s="51">
        <f t="shared" si="379"/>
        <v>0</v>
      </c>
      <c r="L3424" s="52">
        <f t="shared" si="380"/>
        <v>0</v>
      </c>
      <c r="M3424" s="49">
        <f t="shared" si="381"/>
        <v>0</v>
      </c>
      <c r="N3424" s="45"/>
      <c r="O3424" s="45"/>
      <c r="P3424" s="45"/>
      <c r="Q3424" s="53" t="s">
        <v>21</v>
      </c>
      <c r="R3424" s="54"/>
    </row>
    <row r="3425" spans="1:18" x14ac:dyDescent="0.25">
      <c r="A3425" s="43"/>
      <c r="B3425" s="44"/>
      <c r="C3425" s="45"/>
      <c r="D3425" s="46"/>
      <c r="E3425" s="47"/>
      <c r="F3425" s="48"/>
      <c r="G3425" s="49">
        <f t="shared" si="375"/>
        <v>0</v>
      </c>
      <c r="H3425" s="49">
        <f t="shared" si="376"/>
        <v>0</v>
      </c>
      <c r="I3425" s="50" t="e">
        <f t="shared" si="377"/>
        <v>#N/A</v>
      </c>
      <c r="J3425" s="49">
        <f t="shared" si="378"/>
        <v>0</v>
      </c>
      <c r="K3425" s="51">
        <f t="shared" si="379"/>
        <v>0</v>
      </c>
      <c r="L3425" s="52">
        <f t="shared" si="380"/>
        <v>0</v>
      </c>
      <c r="M3425" s="49">
        <f t="shared" si="381"/>
        <v>0</v>
      </c>
      <c r="N3425" s="45"/>
      <c r="O3425" s="45"/>
      <c r="P3425" s="45"/>
      <c r="Q3425" s="53" t="s">
        <v>21</v>
      </c>
      <c r="R3425" s="54"/>
    </row>
    <row r="3426" spans="1:18" x14ac:dyDescent="0.25">
      <c r="A3426" s="43"/>
      <c r="B3426" s="44"/>
      <c r="C3426" s="45"/>
      <c r="D3426" s="46"/>
      <c r="E3426" s="47"/>
      <c r="F3426" s="48"/>
      <c r="G3426" s="49">
        <f t="shared" si="375"/>
        <v>0</v>
      </c>
      <c r="H3426" s="49">
        <f t="shared" si="376"/>
        <v>0</v>
      </c>
      <c r="I3426" s="50" t="e">
        <f t="shared" si="377"/>
        <v>#N/A</v>
      </c>
      <c r="J3426" s="49">
        <f t="shared" si="378"/>
        <v>0</v>
      </c>
      <c r="K3426" s="51">
        <f t="shared" si="379"/>
        <v>0</v>
      </c>
      <c r="L3426" s="52">
        <f t="shared" si="380"/>
        <v>0</v>
      </c>
      <c r="M3426" s="49">
        <f t="shared" si="381"/>
        <v>0</v>
      </c>
      <c r="N3426" s="45"/>
      <c r="O3426" s="45"/>
      <c r="P3426" s="45"/>
      <c r="Q3426" s="53" t="s">
        <v>21</v>
      </c>
      <c r="R3426" s="54"/>
    </row>
    <row r="3427" spans="1:18" x14ac:dyDescent="0.25">
      <c r="A3427" s="43"/>
      <c r="B3427" s="44"/>
      <c r="C3427" s="45"/>
      <c r="D3427" s="46"/>
      <c r="E3427" s="47"/>
      <c r="F3427" s="48"/>
      <c r="G3427" s="49">
        <f t="shared" si="375"/>
        <v>0</v>
      </c>
      <c r="H3427" s="49">
        <f t="shared" si="376"/>
        <v>0</v>
      </c>
      <c r="I3427" s="50" t="e">
        <f t="shared" si="377"/>
        <v>#N/A</v>
      </c>
      <c r="J3427" s="49">
        <f t="shared" si="378"/>
        <v>0</v>
      </c>
      <c r="K3427" s="51">
        <f t="shared" si="379"/>
        <v>0</v>
      </c>
      <c r="L3427" s="52">
        <f t="shared" si="380"/>
        <v>0</v>
      </c>
      <c r="M3427" s="49">
        <f t="shared" si="381"/>
        <v>0</v>
      </c>
      <c r="N3427" s="45"/>
      <c r="O3427" s="45"/>
      <c r="P3427" s="45"/>
      <c r="Q3427" s="53" t="s">
        <v>21</v>
      </c>
      <c r="R3427" s="54"/>
    </row>
    <row r="3428" spans="1:18" x14ac:dyDescent="0.25">
      <c r="A3428" s="43"/>
      <c r="B3428" s="44"/>
      <c r="C3428" s="45"/>
      <c r="D3428" s="46"/>
      <c r="E3428" s="47"/>
      <c r="F3428" s="48"/>
      <c r="G3428" s="49">
        <f t="shared" si="375"/>
        <v>0</v>
      </c>
      <c r="H3428" s="49">
        <f t="shared" si="376"/>
        <v>0</v>
      </c>
      <c r="I3428" s="50" t="e">
        <f t="shared" si="377"/>
        <v>#N/A</v>
      </c>
      <c r="J3428" s="49">
        <f t="shared" si="378"/>
        <v>0</v>
      </c>
      <c r="K3428" s="51">
        <f t="shared" si="379"/>
        <v>0</v>
      </c>
      <c r="L3428" s="52">
        <f t="shared" si="380"/>
        <v>0</v>
      </c>
      <c r="M3428" s="49">
        <f t="shared" si="381"/>
        <v>0</v>
      </c>
      <c r="N3428" s="45"/>
      <c r="O3428" s="45"/>
      <c r="P3428" s="45"/>
      <c r="Q3428" s="53" t="s">
        <v>21</v>
      </c>
      <c r="R3428" s="54"/>
    </row>
    <row r="3429" spans="1:18" x14ac:dyDescent="0.25">
      <c r="A3429" s="43"/>
      <c r="B3429" s="44"/>
      <c r="C3429" s="45"/>
      <c r="D3429" s="46"/>
      <c r="E3429" s="47"/>
      <c r="F3429" s="48"/>
      <c r="G3429" s="49">
        <f t="shared" si="375"/>
        <v>0</v>
      </c>
      <c r="H3429" s="49">
        <f t="shared" si="376"/>
        <v>0</v>
      </c>
      <c r="I3429" s="50" t="e">
        <f t="shared" si="377"/>
        <v>#N/A</v>
      </c>
      <c r="J3429" s="49">
        <f t="shared" si="378"/>
        <v>0</v>
      </c>
      <c r="K3429" s="51">
        <f t="shared" si="379"/>
        <v>0</v>
      </c>
      <c r="L3429" s="52">
        <f t="shared" si="380"/>
        <v>0</v>
      </c>
      <c r="M3429" s="49">
        <f t="shared" si="381"/>
        <v>0</v>
      </c>
      <c r="N3429" s="45"/>
      <c r="O3429" s="45"/>
      <c r="P3429" s="45"/>
      <c r="Q3429" s="53" t="s">
        <v>21</v>
      </c>
      <c r="R3429" s="54"/>
    </row>
    <row r="3430" spans="1:18" x14ac:dyDescent="0.25">
      <c r="A3430" s="43"/>
      <c r="B3430" s="44"/>
      <c r="C3430" s="45"/>
      <c r="D3430" s="46"/>
      <c r="E3430" s="47"/>
      <c r="F3430" s="48"/>
      <c r="G3430" s="49">
        <f t="shared" si="375"/>
        <v>0</v>
      </c>
      <c r="H3430" s="49">
        <f t="shared" si="376"/>
        <v>0</v>
      </c>
      <c r="I3430" s="50" t="e">
        <f t="shared" si="377"/>
        <v>#N/A</v>
      </c>
      <c r="J3430" s="49">
        <f t="shared" si="378"/>
        <v>0</v>
      </c>
      <c r="K3430" s="51">
        <f t="shared" si="379"/>
        <v>0</v>
      </c>
      <c r="L3430" s="52">
        <f t="shared" si="380"/>
        <v>0</v>
      </c>
      <c r="M3430" s="49">
        <f t="shared" si="381"/>
        <v>0</v>
      </c>
      <c r="N3430" s="45"/>
      <c r="O3430" s="45"/>
      <c r="P3430" s="45"/>
      <c r="Q3430" s="53" t="s">
        <v>21</v>
      </c>
      <c r="R3430" s="54"/>
    </row>
    <row r="3431" spans="1:18" x14ac:dyDescent="0.25">
      <c r="A3431" s="43"/>
      <c r="B3431" s="44"/>
      <c r="C3431" s="45"/>
      <c r="D3431" s="46"/>
      <c r="E3431" s="47"/>
      <c r="F3431" s="48"/>
      <c r="G3431" s="49">
        <f t="shared" si="375"/>
        <v>0</v>
      </c>
      <c r="H3431" s="49">
        <f t="shared" si="376"/>
        <v>0</v>
      </c>
      <c r="I3431" s="50" t="e">
        <f t="shared" si="377"/>
        <v>#N/A</v>
      </c>
      <c r="J3431" s="49">
        <f t="shared" si="378"/>
        <v>0</v>
      </c>
      <c r="K3431" s="51">
        <f t="shared" si="379"/>
        <v>0</v>
      </c>
      <c r="L3431" s="52">
        <f t="shared" si="380"/>
        <v>0</v>
      </c>
      <c r="M3431" s="49">
        <f t="shared" si="381"/>
        <v>0</v>
      </c>
      <c r="N3431" s="45"/>
      <c r="O3431" s="45"/>
      <c r="P3431" s="45"/>
      <c r="Q3431" s="53" t="s">
        <v>21</v>
      </c>
      <c r="R3431" s="54"/>
    </row>
    <row r="3432" spans="1:18" x14ac:dyDescent="0.25">
      <c r="A3432" s="43"/>
      <c r="B3432" s="44"/>
      <c r="C3432" s="45"/>
      <c r="D3432" s="46"/>
      <c r="E3432" s="47"/>
      <c r="F3432" s="48"/>
      <c r="G3432" s="49">
        <f t="shared" si="375"/>
        <v>0</v>
      </c>
      <c r="H3432" s="49">
        <f t="shared" si="376"/>
        <v>0</v>
      </c>
      <c r="I3432" s="50" t="e">
        <f t="shared" si="377"/>
        <v>#N/A</v>
      </c>
      <c r="J3432" s="49">
        <f t="shared" si="378"/>
        <v>0</v>
      </c>
      <c r="K3432" s="51">
        <f t="shared" si="379"/>
        <v>0</v>
      </c>
      <c r="L3432" s="52">
        <f t="shared" si="380"/>
        <v>0</v>
      </c>
      <c r="M3432" s="49">
        <f t="shared" si="381"/>
        <v>0</v>
      </c>
      <c r="N3432" s="45"/>
      <c r="O3432" s="45"/>
      <c r="P3432" s="45"/>
      <c r="Q3432" s="53" t="s">
        <v>21</v>
      </c>
      <c r="R3432" s="54"/>
    </row>
    <row r="3433" spans="1:18" x14ac:dyDescent="0.25">
      <c r="A3433" s="43"/>
      <c r="B3433" s="44"/>
      <c r="C3433" s="45"/>
      <c r="D3433" s="46"/>
      <c r="E3433" s="47"/>
      <c r="F3433" s="48"/>
      <c r="G3433" s="49">
        <f t="shared" si="375"/>
        <v>0</v>
      </c>
      <c r="H3433" s="49">
        <f t="shared" si="376"/>
        <v>0</v>
      </c>
      <c r="I3433" s="50" t="e">
        <f t="shared" si="377"/>
        <v>#N/A</v>
      </c>
      <c r="J3433" s="49">
        <f t="shared" si="378"/>
        <v>0</v>
      </c>
      <c r="K3433" s="51">
        <f t="shared" si="379"/>
        <v>0</v>
      </c>
      <c r="L3433" s="52">
        <f t="shared" si="380"/>
        <v>0</v>
      </c>
      <c r="M3433" s="49">
        <f t="shared" si="381"/>
        <v>0</v>
      </c>
      <c r="N3433" s="45"/>
      <c r="O3433" s="45"/>
      <c r="P3433" s="45"/>
      <c r="Q3433" s="53" t="s">
        <v>21</v>
      </c>
      <c r="R3433" s="54"/>
    </row>
    <row r="3434" spans="1:18" x14ac:dyDescent="0.25">
      <c r="A3434" s="43"/>
      <c r="B3434" s="44"/>
      <c r="C3434" s="45"/>
      <c r="D3434" s="46"/>
      <c r="E3434" s="47"/>
      <c r="F3434" s="48"/>
      <c r="G3434" s="49">
        <f t="shared" si="375"/>
        <v>0</v>
      </c>
      <c r="H3434" s="49">
        <f t="shared" si="376"/>
        <v>0</v>
      </c>
      <c r="I3434" s="50" t="e">
        <f t="shared" si="377"/>
        <v>#N/A</v>
      </c>
      <c r="J3434" s="49">
        <f t="shared" si="378"/>
        <v>0</v>
      </c>
      <c r="K3434" s="51">
        <f t="shared" si="379"/>
        <v>0</v>
      </c>
      <c r="L3434" s="52">
        <f t="shared" si="380"/>
        <v>0</v>
      </c>
      <c r="M3434" s="49">
        <f t="shared" si="381"/>
        <v>0</v>
      </c>
      <c r="N3434" s="45"/>
      <c r="O3434" s="45"/>
      <c r="P3434" s="45"/>
      <c r="Q3434" s="53" t="s">
        <v>21</v>
      </c>
      <c r="R3434" s="54"/>
    </row>
    <row r="3435" spans="1:18" x14ac:dyDescent="0.25">
      <c r="A3435" s="43"/>
      <c r="B3435" s="44"/>
      <c r="C3435" s="45"/>
      <c r="D3435" s="46"/>
      <c r="E3435" s="47"/>
      <c r="F3435" s="48"/>
      <c r="G3435" s="49">
        <f t="shared" si="375"/>
        <v>0</v>
      </c>
      <c r="H3435" s="49">
        <f t="shared" si="376"/>
        <v>0</v>
      </c>
      <c r="I3435" s="50" t="e">
        <f t="shared" si="377"/>
        <v>#N/A</v>
      </c>
      <c r="J3435" s="49">
        <f t="shared" si="378"/>
        <v>0</v>
      </c>
      <c r="K3435" s="51">
        <f t="shared" si="379"/>
        <v>0</v>
      </c>
      <c r="L3435" s="52">
        <f t="shared" si="380"/>
        <v>0</v>
      </c>
      <c r="M3435" s="49">
        <f t="shared" si="381"/>
        <v>0</v>
      </c>
      <c r="N3435" s="45"/>
      <c r="O3435" s="45"/>
      <c r="P3435" s="45"/>
      <c r="Q3435" s="53" t="s">
        <v>21</v>
      </c>
      <c r="R3435" s="54"/>
    </row>
    <row r="3436" spans="1:18" x14ac:dyDescent="0.25">
      <c r="A3436" s="43"/>
      <c r="B3436" s="44"/>
      <c r="C3436" s="45"/>
      <c r="D3436" s="46"/>
      <c r="E3436" s="47"/>
      <c r="F3436" s="48"/>
      <c r="G3436" s="49">
        <f t="shared" si="375"/>
        <v>0</v>
      </c>
      <c r="H3436" s="49">
        <f t="shared" si="376"/>
        <v>0</v>
      </c>
      <c r="I3436" s="50" t="e">
        <f t="shared" si="377"/>
        <v>#N/A</v>
      </c>
      <c r="J3436" s="49">
        <f t="shared" si="378"/>
        <v>0</v>
      </c>
      <c r="K3436" s="51">
        <f t="shared" si="379"/>
        <v>0</v>
      </c>
      <c r="L3436" s="52">
        <f t="shared" si="380"/>
        <v>0</v>
      </c>
      <c r="M3436" s="49">
        <f t="shared" si="381"/>
        <v>0</v>
      </c>
      <c r="N3436" s="45"/>
      <c r="O3436" s="45"/>
      <c r="P3436" s="45"/>
      <c r="Q3436" s="53" t="s">
        <v>21</v>
      </c>
      <c r="R3436" s="54"/>
    </row>
    <row r="3437" spans="1:18" x14ac:dyDescent="0.25">
      <c r="A3437" s="43"/>
      <c r="B3437" s="44"/>
      <c r="C3437" s="45"/>
      <c r="D3437" s="46"/>
      <c r="E3437" s="47"/>
      <c r="F3437" s="48"/>
      <c r="G3437" s="49">
        <f t="shared" si="375"/>
        <v>0</v>
      </c>
      <c r="H3437" s="49">
        <f t="shared" si="376"/>
        <v>0</v>
      </c>
      <c r="I3437" s="50" t="e">
        <f t="shared" si="377"/>
        <v>#N/A</v>
      </c>
      <c r="J3437" s="49">
        <f t="shared" si="378"/>
        <v>0</v>
      </c>
      <c r="K3437" s="51">
        <f t="shared" si="379"/>
        <v>0</v>
      </c>
      <c r="L3437" s="52">
        <f t="shared" si="380"/>
        <v>0</v>
      </c>
      <c r="M3437" s="49">
        <f t="shared" si="381"/>
        <v>0</v>
      </c>
      <c r="N3437" s="45"/>
      <c r="O3437" s="45"/>
      <c r="P3437" s="45"/>
      <c r="Q3437" s="53" t="s">
        <v>21</v>
      </c>
      <c r="R3437" s="54"/>
    </row>
    <row r="3438" spans="1:18" x14ac:dyDescent="0.25">
      <c r="A3438" s="43"/>
      <c r="B3438" s="44"/>
      <c r="C3438" s="45"/>
      <c r="D3438" s="46"/>
      <c r="E3438" s="47"/>
      <c r="F3438" s="48"/>
      <c r="G3438" s="49">
        <f t="shared" si="375"/>
        <v>0</v>
      </c>
      <c r="H3438" s="49">
        <f t="shared" si="376"/>
        <v>0</v>
      </c>
      <c r="I3438" s="50" t="e">
        <f t="shared" si="377"/>
        <v>#N/A</v>
      </c>
      <c r="J3438" s="49">
        <f t="shared" si="378"/>
        <v>0</v>
      </c>
      <c r="K3438" s="51">
        <f t="shared" si="379"/>
        <v>0</v>
      </c>
      <c r="L3438" s="52">
        <f t="shared" si="380"/>
        <v>0</v>
      </c>
      <c r="M3438" s="49">
        <f t="shared" si="381"/>
        <v>0</v>
      </c>
      <c r="N3438" s="45"/>
      <c r="O3438" s="45"/>
      <c r="P3438" s="45"/>
      <c r="Q3438" s="53" t="s">
        <v>21</v>
      </c>
      <c r="R3438" s="54"/>
    </row>
    <row r="3439" spans="1:18" x14ac:dyDescent="0.25">
      <c r="A3439" s="43"/>
      <c r="B3439" s="44"/>
      <c r="C3439" s="45"/>
      <c r="D3439" s="46"/>
      <c r="E3439" s="47"/>
      <c r="F3439" s="48"/>
      <c r="G3439" s="49">
        <f t="shared" si="375"/>
        <v>0</v>
      </c>
      <c r="H3439" s="49">
        <f t="shared" si="376"/>
        <v>0</v>
      </c>
      <c r="I3439" s="50" t="e">
        <f t="shared" si="377"/>
        <v>#N/A</v>
      </c>
      <c r="J3439" s="49">
        <f t="shared" si="378"/>
        <v>0</v>
      </c>
      <c r="K3439" s="51">
        <f t="shared" si="379"/>
        <v>0</v>
      </c>
      <c r="L3439" s="52">
        <f t="shared" si="380"/>
        <v>0</v>
      </c>
      <c r="M3439" s="49">
        <f t="shared" si="381"/>
        <v>0</v>
      </c>
      <c r="N3439" s="45"/>
      <c r="O3439" s="45"/>
      <c r="P3439" s="45"/>
      <c r="Q3439" s="53" t="s">
        <v>21</v>
      </c>
      <c r="R3439" s="54"/>
    </row>
    <row r="3440" spans="1:18" x14ac:dyDescent="0.25">
      <c r="A3440" s="43"/>
      <c r="B3440" s="44"/>
      <c r="C3440" s="45"/>
      <c r="D3440" s="46"/>
      <c r="E3440" s="47"/>
      <c r="F3440" s="48"/>
      <c r="G3440" s="49">
        <f t="shared" si="375"/>
        <v>0</v>
      </c>
      <c r="H3440" s="49">
        <f t="shared" si="376"/>
        <v>0</v>
      </c>
      <c r="I3440" s="50" t="e">
        <f t="shared" si="377"/>
        <v>#N/A</v>
      </c>
      <c r="J3440" s="49">
        <f t="shared" si="378"/>
        <v>0</v>
      </c>
      <c r="K3440" s="51">
        <f t="shared" si="379"/>
        <v>0</v>
      </c>
      <c r="L3440" s="52">
        <f t="shared" si="380"/>
        <v>0</v>
      </c>
      <c r="M3440" s="49">
        <f t="shared" si="381"/>
        <v>0</v>
      </c>
      <c r="N3440" s="45"/>
      <c r="O3440" s="45"/>
      <c r="P3440" s="45"/>
      <c r="Q3440" s="53" t="s">
        <v>21</v>
      </c>
      <c r="R3440" s="54"/>
    </row>
    <row r="3441" spans="1:18" x14ac:dyDescent="0.25">
      <c r="A3441" s="43"/>
      <c r="B3441" s="44"/>
      <c r="C3441" s="45"/>
      <c r="D3441" s="46"/>
      <c r="E3441" s="47"/>
      <c r="F3441" s="48"/>
      <c r="G3441" s="49">
        <f t="shared" si="375"/>
        <v>0</v>
      </c>
      <c r="H3441" s="49">
        <f t="shared" si="376"/>
        <v>0</v>
      </c>
      <c r="I3441" s="50" t="e">
        <f t="shared" si="377"/>
        <v>#N/A</v>
      </c>
      <c r="J3441" s="49">
        <f t="shared" si="378"/>
        <v>0</v>
      </c>
      <c r="K3441" s="51">
        <f t="shared" si="379"/>
        <v>0</v>
      </c>
      <c r="L3441" s="52">
        <f t="shared" si="380"/>
        <v>0</v>
      </c>
      <c r="M3441" s="49">
        <f t="shared" si="381"/>
        <v>0</v>
      </c>
      <c r="N3441" s="45"/>
      <c r="O3441" s="45"/>
      <c r="P3441" s="45"/>
      <c r="Q3441" s="53" t="s">
        <v>21</v>
      </c>
      <c r="R3441" s="54"/>
    </row>
    <row r="3442" spans="1:18" x14ac:dyDescent="0.25">
      <c r="A3442" s="43"/>
      <c r="B3442" s="44"/>
      <c r="C3442" s="45"/>
      <c r="D3442" s="46"/>
      <c r="E3442" s="47"/>
      <c r="F3442" s="48"/>
      <c r="G3442" s="49">
        <f t="shared" si="375"/>
        <v>0</v>
      </c>
      <c r="H3442" s="49">
        <f t="shared" si="376"/>
        <v>0</v>
      </c>
      <c r="I3442" s="50" t="e">
        <f t="shared" si="377"/>
        <v>#N/A</v>
      </c>
      <c r="J3442" s="49">
        <f t="shared" si="378"/>
        <v>0</v>
      </c>
      <c r="K3442" s="51">
        <f t="shared" si="379"/>
        <v>0</v>
      </c>
      <c r="L3442" s="52">
        <f t="shared" si="380"/>
        <v>0</v>
      </c>
      <c r="M3442" s="49">
        <f t="shared" si="381"/>
        <v>0</v>
      </c>
      <c r="N3442" s="45"/>
      <c r="O3442" s="45"/>
      <c r="P3442" s="45"/>
      <c r="Q3442" s="53" t="s">
        <v>21</v>
      </c>
      <c r="R3442" s="54"/>
    </row>
    <row r="3443" spans="1:18" x14ac:dyDescent="0.25">
      <c r="A3443" s="43"/>
      <c r="B3443" s="44"/>
      <c r="C3443" s="45"/>
      <c r="D3443" s="46"/>
      <c r="E3443" s="47"/>
      <c r="F3443" s="48"/>
      <c r="G3443" s="49">
        <f t="shared" si="375"/>
        <v>0</v>
      </c>
      <c r="H3443" s="49">
        <f t="shared" si="376"/>
        <v>0</v>
      </c>
      <c r="I3443" s="50" t="e">
        <f t="shared" si="377"/>
        <v>#N/A</v>
      </c>
      <c r="J3443" s="49">
        <f t="shared" si="378"/>
        <v>0</v>
      </c>
      <c r="K3443" s="51">
        <f t="shared" si="379"/>
        <v>0</v>
      </c>
      <c r="L3443" s="52">
        <f t="shared" si="380"/>
        <v>0</v>
      </c>
      <c r="M3443" s="49">
        <f t="shared" si="381"/>
        <v>0</v>
      </c>
      <c r="N3443" s="45"/>
      <c r="O3443" s="45"/>
      <c r="P3443" s="45"/>
      <c r="Q3443" s="53" t="s">
        <v>21</v>
      </c>
      <c r="R3443" s="54"/>
    </row>
    <row r="3444" spans="1:18" x14ac:dyDescent="0.25">
      <c r="A3444" s="43"/>
      <c r="B3444" s="44"/>
      <c r="C3444" s="45"/>
      <c r="D3444" s="46"/>
      <c r="E3444" s="47"/>
      <c r="F3444" s="48"/>
      <c r="G3444" s="49">
        <f t="shared" si="375"/>
        <v>0</v>
      </c>
      <c r="H3444" s="49">
        <f t="shared" si="376"/>
        <v>0</v>
      </c>
      <c r="I3444" s="50" t="e">
        <f t="shared" si="377"/>
        <v>#N/A</v>
      </c>
      <c r="J3444" s="49">
        <f t="shared" si="378"/>
        <v>0</v>
      </c>
      <c r="K3444" s="51">
        <f t="shared" si="379"/>
        <v>0</v>
      </c>
      <c r="L3444" s="52">
        <f t="shared" si="380"/>
        <v>0</v>
      </c>
      <c r="M3444" s="49">
        <f t="shared" si="381"/>
        <v>0</v>
      </c>
      <c r="N3444" s="45"/>
      <c r="O3444" s="45"/>
      <c r="P3444" s="45"/>
      <c r="Q3444" s="53" t="s">
        <v>21</v>
      </c>
      <c r="R3444" s="54"/>
    </row>
    <row r="3445" spans="1:18" x14ac:dyDescent="0.25">
      <c r="A3445" s="43"/>
      <c r="B3445" s="44"/>
      <c r="C3445" s="45"/>
      <c r="D3445" s="46"/>
      <c r="E3445" s="47"/>
      <c r="F3445" s="48"/>
      <c r="G3445" s="49">
        <f t="shared" si="375"/>
        <v>0</v>
      </c>
      <c r="H3445" s="49">
        <f t="shared" si="376"/>
        <v>0</v>
      </c>
      <c r="I3445" s="50" t="e">
        <f t="shared" si="377"/>
        <v>#N/A</v>
      </c>
      <c r="J3445" s="49">
        <f t="shared" si="378"/>
        <v>0</v>
      </c>
      <c r="K3445" s="51">
        <f t="shared" si="379"/>
        <v>0</v>
      </c>
      <c r="L3445" s="52">
        <f t="shared" si="380"/>
        <v>0</v>
      </c>
      <c r="M3445" s="49">
        <f t="shared" si="381"/>
        <v>0</v>
      </c>
      <c r="N3445" s="45"/>
      <c r="O3445" s="45"/>
      <c r="P3445" s="45"/>
      <c r="Q3445" s="53" t="s">
        <v>21</v>
      </c>
      <c r="R3445" s="54"/>
    </row>
    <row r="3446" spans="1:18" x14ac:dyDescent="0.25">
      <c r="A3446" s="43"/>
      <c r="B3446" s="44"/>
      <c r="C3446" s="45"/>
      <c r="D3446" s="46"/>
      <c r="E3446" s="47"/>
      <c r="F3446" s="48"/>
      <c r="G3446" s="49">
        <f t="shared" si="375"/>
        <v>0</v>
      </c>
      <c r="H3446" s="49">
        <f t="shared" si="376"/>
        <v>0</v>
      </c>
      <c r="I3446" s="50" t="e">
        <f t="shared" si="377"/>
        <v>#N/A</v>
      </c>
      <c r="J3446" s="49">
        <f t="shared" si="378"/>
        <v>0</v>
      </c>
      <c r="K3446" s="51">
        <f t="shared" si="379"/>
        <v>0</v>
      </c>
      <c r="L3446" s="52">
        <f t="shared" si="380"/>
        <v>0</v>
      </c>
      <c r="M3446" s="49">
        <f t="shared" si="381"/>
        <v>0</v>
      </c>
      <c r="N3446" s="45"/>
      <c r="O3446" s="45"/>
      <c r="P3446" s="45"/>
      <c r="Q3446" s="53" t="s">
        <v>21</v>
      </c>
      <c r="R3446" s="54"/>
    </row>
    <row r="3447" spans="1:18" x14ac:dyDescent="0.25">
      <c r="A3447" s="43"/>
      <c r="B3447" s="44"/>
      <c r="C3447" s="45"/>
      <c r="D3447" s="46"/>
      <c r="E3447" s="47"/>
      <c r="F3447" s="48"/>
      <c r="G3447" s="49">
        <f t="shared" si="375"/>
        <v>0</v>
      </c>
      <c r="H3447" s="49">
        <f t="shared" si="376"/>
        <v>0</v>
      </c>
      <c r="I3447" s="50" t="e">
        <f t="shared" si="377"/>
        <v>#N/A</v>
      </c>
      <c r="J3447" s="49">
        <f t="shared" si="378"/>
        <v>0</v>
      </c>
      <c r="K3447" s="51">
        <f t="shared" si="379"/>
        <v>0</v>
      </c>
      <c r="L3447" s="52">
        <f t="shared" si="380"/>
        <v>0</v>
      </c>
      <c r="M3447" s="49">
        <f t="shared" si="381"/>
        <v>0</v>
      </c>
      <c r="N3447" s="45"/>
      <c r="O3447" s="45"/>
      <c r="P3447" s="45"/>
      <c r="Q3447" s="53" t="s">
        <v>21</v>
      </c>
      <c r="R3447" s="54"/>
    </row>
    <row r="3448" spans="1:18" x14ac:dyDescent="0.25">
      <c r="A3448" s="43"/>
      <c r="B3448" s="44"/>
      <c r="C3448" s="45"/>
      <c r="D3448" s="46"/>
      <c r="E3448" s="47"/>
      <c r="F3448" s="48"/>
      <c r="G3448" s="49">
        <f t="shared" si="375"/>
        <v>0</v>
      </c>
      <c r="H3448" s="49">
        <f t="shared" si="376"/>
        <v>0</v>
      </c>
      <c r="I3448" s="50" t="e">
        <f t="shared" si="377"/>
        <v>#N/A</v>
      </c>
      <c r="J3448" s="49">
        <f t="shared" si="378"/>
        <v>0</v>
      </c>
      <c r="K3448" s="51">
        <f t="shared" si="379"/>
        <v>0</v>
      </c>
      <c r="L3448" s="52">
        <f t="shared" si="380"/>
        <v>0</v>
      </c>
      <c r="M3448" s="49">
        <f t="shared" si="381"/>
        <v>0</v>
      </c>
      <c r="N3448" s="45"/>
      <c r="O3448" s="45"/>
      <c r="P3448" s="45"/>
      <c r="Q3448" s="53" t="s">
        <v>21</v>
      </c>
      <c r="R3448" s="54"/>
    </row>
    <row r="3449" spans="1:18" x14ac:dyDescent="0.25">
      <c r="A3449" s="43"/>
      <c r="B3449" s="44"/>
      <c r="C3449" s="45"/>
      <c r="D3449" s="46"/>
      <c r="E3449" s="47"/>
      <c r="F3449" s="48"/>
      <c r="G3449" s="49">
        <f t="shared" si="375"/>
        <v>0</v>
      </c>
      <c r="H3449" s="49">
        <f t="shared" si="376"/>
        <v>0</v>
      </c>
      <c r="I3449" s="50" t="e">
        <f t="shared" si="377"/>
        <v>#N/A</v>
      </c>
      <c r="J3449" s="49">
        <f t="shared" si="378"/>
        <v>0</v>
      </c>
      <c r="K3449" s="51">
        <f t="shared" si="379"/>
        <v>0</v>
      </c>
      <c r="L3449" s="52">
        <f t="shared" si="380"/>
        <v>0</v>
      </c>
      <c r="M3449" s="49">
        <f t="shared" si="381"/>
        <v>0</v>
      </c>
      <c r="N3449" s="45"/>
      <c r="O3449" s="45"/>
      <c r="P3449" s="45"/>
      <c r="Q3449" s="53" t="s">
        <v>21</v>
      </c>
      <c r="R3449" s="54"/>
    </row>
    <row r="3450" spans="1:18" x14ac:dyDescent="0.25">
      <c r="A3450" s="43"/>
      <c r="B3450" s="44"/>
      <c r="C3450" s="45"/>
      <c r="D3450" s="46"/>
      <c r="E3450" s="47"/>
      <c r="F3450" s="48"/>
      <c r="G3450" s="49">
        <f t="shared" si="375"/>
        <v>0</v>
      </c>
      <c r="H3450" s="49">
        <f t="shared" si="376"/>
        <v>0</v>
      </c>
      <c r="I3450" s="50" t="e">
        <f t="shared" si="377"/>
        <v>#N/A</v>
      </c>
      <c r="J3450" s="49">
        <f t="shared" si="378"/>
        <v>0</v>
      </c>
      <c r="K3450" s="51">
        <f t="shared" si="379"/>
        <v>0</v>
      </c>
      <c r="L3450" s="52">
        <f t="shared" si="380"/>
        <v>0</v>
      </c>
      <c r="M3450" s="49">
        <f t="shared" si="381"/>
        <v>0</v>
      </c>
      <c r="N3450" s="45"/>
      <c r="O3450" s="45"/>
      <c r="P3450" s="45"/>
      <c r="Q3450" s="53" t="s">
        <v>21</v>
      </c>
      <c r="R3450" s="54"/>
    </row>
    <row r="3451" spans="1:18" x14ac:dyDescent="0.25">
      <c r="A3451" s="43"/>
      <c r="B3451" s="44"/>
      <c r="C3451" s="45"/>
      <c r="D3451" s="46"/>
      <c r="E3451" s="47"/>
      <c r="F3451" s="48"/>
      <c r="G3451" s="49">
        <f t="shared" si="375"/>
        <v>0</v>
      </c>
      <c r="H3451" s="49">
        <f t="shared" si="376"/>
        <v>0</v>
      </c>
      <c r="I3451" s="50" t="e">
        <f t="shared" si="377"/>
        <v>#N/A</v>
      </c>
      <c r="J3451" s="49">
        <f t="shared" si="378"/>
        <v>0</v>
      </c>
      <c r="K3451" s="51">
        <f t="shared" si="379"/>
        <v>0</v>
      </c>
      <c r="L3451" s="52">
        <f t="shared" si="380"/>
        <v>0</v>
      </c>
      <c r="M3451" s="49">
        <f t="shared" si="381"/>
        <v>0</v>
      </c>
      <c r="N3451" s="45"/>
      <c r="O3451" s="45"/>
      <c r="P3451" s="45"/>
      <c r="Q3451" s="53" t="s">
        <v>21</v>
      </c>
      <c r="R3451" s="54"/>
    </row>
    <row r="3452" spans="1:18" x14ac:dyDescent="0.25">
      <c r="A3452" s="43"/>
      <c r="B3452" s="44"/>
      <c r="C3452" s="45"/>
      <c r="D3452" s="46"/>
      <c r="E3452" s="47"/>
      <c r="F3452" s="48"/>
      <c r="G3452" s="49">
        <f t="shared" si="375"/>
        <v>0</v>
      </c>
      <c r="H3452" s="49">
        <f t="shared" si="376"/>
        <v>0</v>
      </c>
      <c r="I3452" s="50" t="e">
        <f t="shared" si="377"/>
        <v>#N/A</v>
      </c>
      <c r="J3452" s="49">
        <f t="shared" si="378"/>
        <v>0</v>
      </c>
      <c r="K3452" s="51">
        <f t="shared" si="379"/>
        <v>0</v>
      </c>
      <c r="L3452" s="52">
        <f t="shared" si="380"/>
        <v>0</v>
      </c>
      <c r="M3452" s="49">
        <f t="shared" si="381"/>
        <v>0</v>
      </c>
      <c r="N3452" s="45"/>
      <c r="O3452" s="45"/>
      <c r="P3452" s="45"/>
      <c r="Q3452" s="53" t="s">
        <v>21</v>
      </c>
      <c r="R3452" s="54"/>
    </row>
    <row r="3453" spans="1:18" x14ac:dyDescent="0.25">
      <c r="A3453" s="43"/>
      <c r="B3453" s="44"/>
      <c r="C3453" s="45"/>
      <c r="D3453" s="46"/>
      <c r="E3453" s="47"/>
      <c r="F3453" s="48"/>
      <c r="G3453" s="49">
        <f t="shared" si="375"/>
        <v>0</v>
      </c>
      <c r="H3453" s="49">
        <f t="shared" si="376"/>
        <v>0</v>
      </c>
      <c r="I3453" s="50" t="e">
        <f t="shared" si="377"/>
        <v>#N/A</v>
      </c>
      <c r="J3453" s="49">
        <f t="shared" si="378"/>
        <v>0</v>
      </c>
      <c r="K3453" s="51">
        <f t="shared" si="379"/>
        <v>0</v>
      </c>
      <c r="L3453" s="52">
        <f t="shared" si="380"/>
        <v>0</v>
      </c>
      <c r="M3453" s="49">
        <f t="shared" si="381"/>
        <v>0</v>
      </c>
      <c r="N3453" s="45"/>
      <c r="O3453" s="45"/>
      <c r="P3453" s="45"/>
      <c r="Q3453" s="53" t="s">
        <v>21</v>
      </c>
      <c r="R3453" s="54"/>
    </row>
    <row r="3454" spans="1:18" x14ac:dyDescent="0.25">
      <c r="A3454" s="43"/>
      <c r="B3454" s="44"/>
      <c r="C3454" s="45"/>
      <c r="D3454" s="46"/>
      <c r="E3454" s="47"/>
      <c r="F3454" s="48"/>
      <c r="G3454" s="49">
        <f t="shared" si="375"/>
        <v>0</v>
      </c>
      <c r="H3454" s="49">
        <f t="shared" si="376"/>
        <v>0</v>
      </c>
      <c r="I3454" s="50" t="e">
        <f t="shared" si="377"/>
        <v>#N/A</v>
      </c>
      <c r="J3454" s="49">
        <f t="shared" si="378"/>
        <v>0</v>
      </c>
      <c r="K3454" s="51">
        <f t="shared" si="379"/>
        <v>0</v>
      </c>
      <c r="L3454" s="52">
        <f t="shared" si="380"/>
        <v>0</v>
      </c>
      <c r="M3454" s="49">
        <f t="shared" si="381"/>
        <v>0</v>
      </c>
      <c r="N3454" s="45"/>
      <c r="O3454" s="45"/>
      <c r="P3454" s="45"/>
      <c r="Q3454" s="53" t="s">
        <v>21</v>
      </c>
      <c r="R3454" s="54"/>
    </row>
    <row r="3455" spans="1:18" x14ac:dyDescent="0.25">
      <c r="A3455" s="43"/>
      <c r="B3455" s="44"/>
      <c r="C3455" s="45"/>
      <c r="D3455" s="46"/>
      <c r="E3455" s="47"/>
      <c r="F3455" s="48"/>
      <c r="G3455" s="49">
        <f t="shared" si="375"/>
        <v>0</v>
      </c>
      <c r="H3455" s="49">
        <f t="shared" si="376"/>
        <v>0</v>
      </c>
      <c r="I3455" s="50" t="e">
        <f t="shared" si="377"/>
        <v>#N/A</v>
      </c>
      <c r="J3455" s="49">
        <f t="shared" si="378"/>
        <v>0</v>
      </c>
      <c r="K3455" s="51">
        <f t="shared" si="379"/>
        <v>0</v>
      </c>
      <c r="L3455" s="52">
        <f t="shared" si="380"/>
        <v>0</v>
      </c>
      <c r="M3455" s="49">
        <f t="shared" si="381"/>
        <v>0</v>
      </c>
      <c r="N3455" s="45"/>
      <c r="O3455" s="45"/>
      <c r="P3455" s="45"/>
      <c r="Q3455" s="53" t="s">
        <v>21</v>
      </c>
      <c r="R3455" s="54"/>
    </row>
    <row r="3456" spans="1:18" x14ac:dyDescent="0.25">
      <c r="A3456" s="43"/>
      <c r="B3456" s="44"/>
      <c r="C3456" s="45"/>
      <c r="D3456" s="46"/>
      <c r="E3456" s="47"/>
      <c r="F3456" s="48"/>
      <c r="G3456" s="49">
        <f t="shared" si="375"/>
        <v>0</v>
      </c>
      <c r="H3456" s="49">
        <f t="shared" si="376"/>
        <v>0</v>
      </c>
      <c r="I3456" s="50" t="e">
        <f t="shared" si="377"/>
        <v>#N/A</v>
      </c>
      <c r="J3456" s="49">
        <f t="shared" si="378"/>
        <v>0</v>
      </c>
      <c r="K3456" s="51">
        <f t="shared" si="379"/>
        <v>0</v>
      </c>
      <c r="L3456" s="52">
        <f t="shared" si="380"/>
        <v>0</v>
      </c>
      <c r="M3456" s="49">
        <f t="shared" si="381"/>
        <v>0</v>
      </c>
      <c r="N3456" s="45"/>
      <c r="O3456" s="45"/>
      <c r="P3456" s="45"/>
      <c r="Q3456" s="53" t="s">
        <v>21</v>
      </c>
      <c r="R3456" s="54"/>
    </row>
    <row r="3457" spans="1:18" x14ac:dyDescent="0.25">
      <c r="A3457" s="43"/>
      <c r="B3457" s="44"/>
      <c r="C3457" s="45"/>
      <c r="D3457" s="46"/>
      <c r="E3457" s="47"/>
      <c r="F3457" s="48"/>
      <c r="G3457" s="49">
        <f t="shared" si="375"/>
        <v>0</v>
      </c>
      <c r="H3457" s="49">
        <f t="shared" si="376"/>
        <v>0</v>
      </c>
      <c r="I3457" s="50" t="e">
        <f t="shared" si="377"/>
        <v>#N/A</v>
      </c>
      <c r="J3457" s="49">
        <f t="shared" si="378"/>
        <v>0</v>
      </c>
      <c r="K3457" s="51">
        <f t="shared" si="379"/>
        <v>0</v>
      </c>
      <c r="L3457" s="52">
        <f t="shared" si="380"/>
        <v>0</v>
      </c>
      <c r="M3457" s="49">
        <f t="shared" si="381"/>
        <v>0</v>
      </c>
      <c r="N3457" s="45"/>
      <c r="O3457" s="45"/>
      <c r="P3457" s="45"/>
      <c r="Q3457" s="53" t="s">
        <v>21</v>
      </c>
      <c r="R3457" s="54"/>
    </row>
    <row r="3458" spans="1:18" x14ac:dyDescent="0.25">
      <c r="A3458" s="43"/>
      <c r="B3458" s="44"/>
      <c r="C3458" s="45"/>
      <c r="D3458" s="46"/>
      <c r="E3458" s="47"/>
      <c r="F3458" s="48"/>
      <c r="G3458" s="49">
        <f t="shared" si="375"/>
        <v>0</v>
      </c>
      <c r="H3458" s="49">
        <f t="shared" si="376"/>
        <v>0</v>
      </c>
      <c r="I3458" s="50" t="e">
        <f t="shared" si="377"/>
        <v>#N/A</v>
      </c>
      <c r="J3458" s="49">
        <f t="shared" si="378"/>
        <v>0</v>
      </c>
      <c r="K3458" s="51">
        <f t="shared" si="379"/>
        <v>0</v>
      </c>
      <c r="L3458" s="52">
        <f t="shared" si="380"/>
        <v>0</v>
      </c>
      <c r="M3458" s="49">
        <f t="shared" si="381"/>
        <v>0</v>
      </c>
      <c r="N3458" s="45"/>
      <c r="O3458" s="45"/>
      <c r="P3458" s="45"/>
      <c r="Q3458" s="53" t="s">
        <v>21</v>
      </c>
      <c r="R3458" s="54"/>
    </row>
    <row r="3459" spans="1:18" x14ac:dyDescent="0.25">
      <c r="A3459" s="43"/>
      <c r="B3459" s="44"/>
      <c r="C3459" s="45"/>
      <c r="D3459" s="46"/>
      <c r="E3459" s="47"/>
      <c r="F3459" s="48"/>
      <c r="G3459" s="49">
        <f t="shared" si="375"/>
        <v>0</v>
      </c>
      <c r="H3459" s="49">
        <f t="shared" si="376"/>
        <v>0</v>
      </c>
      <c r="I3459" s="50" t="e">
        <f t="shared" si="377"/>
        <v>#N/A</v>
      </c>
      <c r="J3459" s="49">
        <f t="shared" si="378"/>
        <v>0</v>
      </c>
      <c r="K3459" s="51">
        <f t="shared" si="379"/>
        <v>0</v>
      </c>
      <c r="L3459" s="52">
        <f t="shared" si="380"/>
        <v>0</v>
      </c>
      <c r="M3459" s="49">
        <f t="shared" si="381"/>
        <v>0</v>
      </c>
      <c r="N3459" s="45"/>
      <c r="O3459" s="45"/>
      <c r="P3459" s="45"/>
      <c r="Q3459" s="53" t="s">
        <v>21</v>
      </c>
      <c r="R3459" s="54"/>
    </row>
    <row r="3460" spans="1:18" x14ac:dyDescent="0.25">
      <c r="A3460" s="43"/>
      <c r="B3460" s="44"/>
      <c r="C3460" s="45"/>
      <c r="D3460" s="46"/>
      <c r="E3460" s="47"/>
      <c r="F3460" s="48"/>
      <c r="G3460" s="49">
        <f t="shared" si="375"/>
        <v>0</v>
      </c>
      <c r="H3460" s="49">
        <f t="shared" si="376"/>
        <v>0</v>
      </c>
      <c r="I3460" s="50" t="e">
        <f t="shared" si="377"/>
        <v>#N/A</v>
      </c>
      <c r="J3460" s="49">
        <f t="shared" si="378"/>
        <v>0</v>
      </c>
      <c r="K3460" s="51">
        <f t="shared" si="379"/>
        <v>0</v>
      </c>
      <c r="L3460" s="52">
        <f t="shared" si="380"/>
        <v>0</v>
      </c>
      <c r="M3460" s="49">
        <f t="shared" si="381"/>
        <v>0</v>
      </c>
      <c r="N3460" s="45"/>
      <c r="O3460" s="45"/>
      <c r="P3460" s="45"/>
      <c r="Q3460" s="53" t="s">
        <v>21</v>
      </c>
      <c r="R3460" s="54"/>
    </row>
    <row r="3461" spans="1:18" x14ac:dyDescent="0.25">
      <c r="A3461" s="43"/>
      <c r="B3461" s="44"/>
      <c r="C3461" s="45"/>
      <c r="D3461" s="46"/>
      <c r="E3461" s="47"/>
      <c r="F3461" s="48"/>
      <c r="G3461" s="49">
        <f t="shared" si="375"/>
        <v>0</v>
      </c>
      <c r="H3461" s="49">
        <f t="shared" si="376"/>
        <v>0</v>
      </c>
      <c r="I3461" s="50" t="e">
        <f t="shared" si="377"/>
        <v>#N/A</v>
      </c>
      <c r="J3461" s="49">
        <f t="shared" si="378"/>
        <v>0</v>
      </c>
      <c r="K3461" s="51">
        <f t="shared" si="379"/>
        <v>0</v>
      </c>
      <c r="L3461" s="52">
        <f t="shared" si="380"/>
        <v>0</v>
      </c>
      <c r="M3461" s="49">
        <f t="shared" si="381"/>
        <v>0</v>
      </c>
      <c r="N3461" s="45"/>
      <c r="O3461" s="45"/>
      <c r="P3461" s="45"/>
      <c r="Q3461" s="53" t="s">
        <v>21</v>
      </c>
      <c r="R3461" s="54"/>
    </row>
    <row r="3462" spans="1:18" x14ac:dyDescent="0.25">
      <c r="A3462" s="43"/>
      <c r="B3462" s="44"/>
      <c r="C3462" s="45"/>
      <c r="D3462" s="46"/>
      <c r="E3462" s="47"/>
      <c r="F3462" s="48"/>
      <c r="G3462" s="49">
        <f t="shared" ref="G3462:G3525" si="382">IF(LEFT(N3462,2)="st",ROUND(F3462*0.017,2),ROUND(F3462*0.0145,2))</f>
        <v>0</v>
      </c>
      <c r="H3462" s="49">
        <f t="shared" ref="H3462:H3525" si="383">IF(LEFT(N3462,2)="st",0,ROUND(F3462*0.0025,2))</f>
        <v>0</v>
      </c>
      <c r="I3462" s="50" t="e">
        <f t="shared" ref="I3462:I3525" si="384">VLOOKUP(C3462,Payments,10,FALSE)</f>
        <v>#N/A</v>
      </c>
      <c r="J3462" s="49">
        <f t="shared" ref="J3462:J3525" si="385">ROUND(F3462*0.0013,2)</f>
        <v>0</v>
      </c>
      <c r="K3462" s="51">
        <f t="shared" ref="K3462:K3525" si="386">ROUND(G3462,2)</f>
        <v>0</v>
      </c>
      <c r="L3462" s="52">
        <f t="shared" ref="L3462:L3525" si="387">ROUND(J3462+H3462,2)</f>
        <v>0</v>
      </c>
      <c r="M3462" s="49">
        <f t="shared" ref="M3462:M3525" si="388">L3462+K3462</f>
        <v>0</v>
      </c>
      <c r="N3462" s="45"/>
      <c r="O3462" s="45"/>
      <c r="P3462" s="45"/>
      <c r="Q3462" s="53" t="s">
        <v>21</v>
      </c>
      <c r="R3462" s="54"/>
    </row>
    <row r="3463" spans="1:18" x14ac:dyDescent="0.25">
      <c r="A3463" s="43"/>
      <c r="B3463" s="44"/>
      <c r="C3463" s="45"/>
      <c r="D3463" s="46"/>
      <c r="E3463" s="47"/>
      <c r="F3463" s="48"/>
      <c r="G3463" s="49">
        <f t="shared" si="382"/>
        <v>0</v>
      </c>
      <c r="H3463" s="49">
        <f t="shared" si="383"/>
        <v>0</v>
      </c>
      <c r="I3463" s="50" t="e">
        <f t="shared" si="384"/>
        <v>#N/A</v>
      </c>
      <c r="J3463" s="49">
        <f t="shared" si="385"/>
        <v>0</v>
      </c>
      <c r="K3463" s="51">
        <f t="shared" si="386"/>
        <v>0</v>
      </c>
      <c r="L3463" s="52">
        <f t="shared" si="387"/>
        <v>0</v>
      </c>
      <c r="M3463" s="49">
        <f t="shared" si="388"/>
        <v>0</v>
      </c>
      <c r="N3463" s="45"/>
      <c r="O3463" s="45"/>
      <c r="P3463" s="45"/>
      <c r="Q3463" s="53" t="s">
        <v>21</v>
      </c>
      <c r="R3463" s="54"/>
    </row>
    <row r="3464" spans="1:18" x14ac:dyDescent="0.25">
      <c r="A3464" s="43"/>
      <c r="B3464" s="44"/>
      <c r="C3464" s="45"/>
      <c r="D3464" s="46"/>
      <c r="E3464" s="47"/>
      <c r="F3464" s="48"/>
      <c r="G3464" s="49">
        <f t="shared" si="382"/>
        <v>0</v>
      </c>
      <c r="H3464" s="49">
        <f t="shared" si="383"/>
        <v>0</v>
      </c>
      <c r="I3464" s="50" t="e">
        <f t="shared" si="384"/>
        <v>#N/A</v>
      </c>
      <c r="J3464" s="49">
        <f t="shared" si="385"/>
        <v>0</v>
      </c>
      <c r="K3464" s="51">
        <f t="shared" si="386"/>
        <v>0</v>
      </c>
      <c r="L3464" s="52">
        <f t="shared" si="387"/>
        <v>0</v>
      </c>
      <c r="M3464" s="49">
        <f t="shared" si="388"/>
        <v>0</v>
      </c>
      <c r="N3464" s="45"/>
      <c r="O3464" s="45"/>
      <c r="P3464" s="45"/>
      <c r="Q3464" s="53" t="s">
        <v>21</v>
      </c>
      <c r="R3464" s="54"/>
    </row>
    <row r="3465" spans="1:18" x14ac:dyDescent="0.25">
      <c r="A3465" s="43"/>
      <c r="B3465" s="44"/>
      <c r="C3465" s="45"/>
      <c r="D3465" s="46"/>
      <c r="E3465" s="47"/>
      <c r="F3465" s="48"/>
      <c r="G3465" s="49">
        <f t="shared" si="382"/>
        <v>0</v>
      </c>
      <c r="H3465" s="49">
        <f t="shared" si="383"/>
        <v>0</v>
      </c>
      <c r="I3465" s="50" t="e">
        <f t="shared" si="384"/>
        <v>#N/A</v>
      </c>
      <c r="J3465" s="49">
        <f t="shared" si="385"/>
        <v>0</v>
      </c>
      <c r="K3465" s="51">
        <f t="shared" si="386"/>
        <v>0</v>
      </c>
      <c r="L3465" s="52">
        <f t="shared" si="387"/>
        <v>0</v>
      </c>
      <c r="M3465" s="49">
        <f t="shared" si="388"/>
        <v>0</v>
      </c>
      <c r="N3465" s="45"/>
      <c r="O3465" s="45"/>
      <c r="P3465" s="45"/>
      <c r="Q3465" s="53" t="s">
        <v>21</v>
      </c>
      <c r="R3465" s="54"/>
    </row>
    <row r="3466" spans="1:18" x14ac:dyDescent="0.25">
      <c r="A3466" s="43"/>
      <c r="B3466" s="44"/>
      <c r="C3466" s="45"/>
      <c r="D3466" s="46"/>
      <c r="E3466" s="47"/>
      <c r="F3466" s="48"/>
      <c r="G3466" s="49">
        <f t="shared" si="382"/>
        <v>0</v>
      </c>
      <c r="H3466" s="49">
        <f t="shared" si="383"/>
        <v>0</v>
      </c>
      <c r="I3466" s="50" t="e">
        <f t="shared" si="384"/>
        <v>#N/A</v>
      </c>
      <c r="J3466" s="49">
        <f t="shared" si="385"/>
        <v>0</v>
      </c>
      <c r="K3466" s="51">
        <f t="shared" si="386"/>
        <v>0</v>
      </c>
      <c r="L3466" s="52">
        <f t="shared" si="387"/>
        <v>0</v>
      </c>
      <c r="M3466" s="49">
        <f t="shared" si="388"/>
        <v>0</v>
      </c>
      <c r="N3466" s="45"/>
      <c r="O3466" s="45"/>
      <c r="P3466" s="45"/>
      <c r="Q3466" s="53" t="s">
        <v>21</v>
      </c>
      <c r="R3466" s="54"/>
    </row>
    <row r="3467" spans="1:18" x14ac:dyDescent="0.25">
      <c r="A3467" s="43"/>
      <c r="B3467" s="44"/>
      <c r="C3467" s="45"/>
      <c r="D3467" s="46"/>
      <c r="E3467" s="47"/>
      <c r="F3467" s="48"/>
      <c r="G3467" s="49">
        <f t="shared" si="382"/>
        <v>0</v>
      </c>
      <c r="H3467" s="49">
        <f t="shared" si="383"/>
        <v>0</v>
      </c>
      <c r="I3467" s="50" t="e">
        <f t="shared" si="384"/>
        <v>#N/A</v>
      </c>
      <c r="J3467" s="49">
        <f t="shared" si="385"/>
        <v>0</v>
      </c>
      <c r="K3467" s="51">
        <f t="shared" si="386"/>
        <v>0</v>
      </c>
      <c r="L3467" s="52">
        <f t="shared" si="387"/>
        <v>0</v>
      </c>
      <c r="M3467" s="49">
        <f t="shared" si="388"/>
        <v>0</v>
      </c>
      <c r="N3467" s="45"/>
      <c r="O3467" s="45"/>
      <c r="P3467" s="45"/>
      <c r="Q3467" s="53" t="s">
        <v>21</v>
      </c>
      <c r="R3467" s="54"/>
    </row>
    <row r="3468" spans="1:18" x14ac:dyDescent="0.25">
      <c r="A3468" s="43"/>
      <c r="B3468" s="44"/>
      <c r="C3468" s="45"/>
      <c r="D3468" s="46"/>
      <c r="E3468" s="47"/>
      <c r="F3468" s="48"/>
      <c r="G3468" s="49">
        <f t="shared" si="382"/>
        <v>0</v>
      </c>
      <c r="H3468" s="49">
        <f t="shared" si="383"/>
        <v>0</v>
      </c>
      <c r="I3468" s="50" t="e">
        <f t="shared" si="384"/>
        <v>#N/A</v>
      </c>
      <c r="J3468" s="49">
        <f t="shared" si="385"/>
        <v>0</v>
      </c>
      <c r="K3468" s="51">
        <f t="shared" si="386"/>
        <v>0</v>
      </c>
      <c r="L3468" s="52">
        <f t="shared" si="387"/>
        <v>0</v>
      </c>
      <c r="M3468" s="49">
        <f t="shared" si="388"/>
        <v>0</v>
      </c>
      <c r="N3468" s="45"/>
      <c r="O3468" s="45"/>
      <c r="P3468" s="45"/>
      <c r="Q3468" s="53" t="s">
        <v>21</v>
      </c>
      <c r="R3468" s="54"/>
    </row>
    <row r="3469" spans="1:18" x14ac:dyDescent="0.25">
      <c r="A3469" s="43"/>
      <c r="B3469" s="44"/>
      <c r="C3469" s="45"/>
      <c r="D3469" s="46"/>
      <c r="E3469" s="47"/>
      <c r="F3469" s="48"/>
      <c r="G3469" s="49">
        <f t="shared" si="382"/>
        <v>0</v>
      </c>
      <c r="H3469" s="49">
        <f t="shared" si="383"/>
        <v>0</v>
      </c>
      <c r="I3469" s="50" t="e">
        <f t="shared" si="384"/>
        <v>#N/A</v>
      </c>
      <c r="J3469" s="49">
        <f t="shared" si="385"/>
        <v>0</v>
      </c>
      <c r="K3469" s="51">
        <f t="shared" si="386"/>
        <v>0</v>
      </c>
      <c r="L3469" s="52">
        <f t="shared" si="387"/>
        <v>0</v>
      </c>
      <c r="M3469" s="49">
        <f t="shared" si="388"/>
        <v>0</v>
      </c>
      <c r="N3469" s="45"/>
      <c r="O3469" s="45"/>
      <c r="P3469" s="45"/>
      <c r="Q3469" s="53" t="s">
        <v>21</v>
      </c>
      <c r="R3469" s="54"/>
    </row>
    <row r="3470" spans="1:18" x14ac:dyDescent="0.25">
      <c r="A3470" s="43"/>
      <c r="B3470" s="44"/>
      <c r="C3470" s="45"/>
      <c r="D3470" s="46"/>
      <c r="E3470" s="47"/>
      <c r="F3470" s="48"/>
      <c r="G3470" s="49">
        <f t="shared" si="382"/>
        <v>0</v>
      </c>
      <c r="H3470" s="49">
        <f t="shared" si="383"/>
        <v>0</v>
      </c>
      <c r="I3470" s="50" t="e">
        <f t="shared" si="384"/>
        <v>#N/A</v>
      </c>
      <c r="J3470" s="49">
        <f t="shared" si="385"/>
        <v>0</v>
      </c>
      <c r="K3470" s="51">
        <f t="shared" si="386"/>
        <v>0</v>
      </c>
      <c r="L3470" s="52">
        <f t="shared" si="387"/>
        <v>0</v>
      </c>
      <c r="M3470" s="49">
        <f t="shared" si="388"/>
        <v>0</v>
      </c>
      <c r="N3470" s="45"/>
      <c r="O3470" s="45"/>
      <c r="P3470" s="45"/>
      <c r="Q3470" s="53" t="s">
        <v>21</v>
      </c>
      <c r="R3470" s="54"/>
    </row>
    <row r="3471" spans="1:18" x14ac:dyDescent="0.25">
      <c r="A3471" s="43"/>
      <c r="B3471" s="44"/>
      <c r="C3471" s="45"/>
      <c r="D3471" s="46"/>
      <c r="E3471" s="47"/>
      <c r="F3471" s="48"/>
      <c r="G3471" s="49">
        <f t="shared" si="382"/>
        <v>0</v>
      </c>
      <c r="H3471" s="49">
        <f t="shared" si="383"/>
        <v>0</v>
      </c>
      <c r="I3471" s="50" t="e">
        <f t="shared" si="384"/>
        <v>#N/A</v>
      </c>
      <c r="J3471" s="49">
        <f t="shared" si="385"/>
        <v>0</v>
      </c>
      <c r="K3471" s="51">
        <f t="shared" si="386"/>
        <v>0</v>
      </c>
      <c r="L3471" s="52">
        <f t="shared" si="387"/>
        <v>0</v>
      </c>
      <c r="M3471" s="49">
        <f t="shared" si="388"/>
        <v>0</v>
      </c>
      <c r="N3471" s="45"/>
      <c r="O3471" s="45"/>
      <c r="P3471" s="45"/>
      <c r="Q3471" s="53" t="s">
        <v>21</v>
      </c>
      <c r="R3471" s="54"/>
    </row>
    <row r="3472" spans="1:18" x14ac:dyDescent="0.25">
      <c r="A3472" s="43"/>
      <c r="B3472" s="44"/>
      <c r="C3472" s="45"/>
      <c r="D3472" s="46"/>
      <c r="E3472" s="47"/>
      <c r="F3472" s="48"/>
      <c r="G3472" s="49">
        <f t="shared" si="382"/>
        <v>0</v>
      </c>
      <c r="H3472" s="49">
        <f t="shared" si="383"/>
        <v>0</v>
      </c>
      <c r="I3472" s="50" t="e">
        <f t="shared" si="384"/>
        <v>#N/A</v>
      </c>
      <c r="J3472" s="49">
        <f t="shared" si="385"/>
        <v>0</v>
      </c>
      <c r="K3472" s="51">
        <f t="shared" si="386"/>
        <v>0</v>
      </c>
      <c r="L3472" s="52">
        <f t="shared" si="387"/>
        <v>0</v>
      </c>
      <c r="M3472" s="49">
        <f t="shared" si="388"/>
        <v>0</v>
      </c>
      <c r="N3472" s="45"/>
      <c r="O3472" s="45"/>
      <c r="P3472" s="45"/>
      <c r="Q3472" s="53" t="s">
        <v>21</v>
      </c>
      <c r="R3472" s="54"/>
    </row>
    <row r="3473" spans="1:18" x14ac:dyDescent="0.25">
      <c r="A3473" s="43"/>
      <c r="B3473" s="44"/>
      <c r="C3473" s="45"/>
      <c r="D3473" s="46"/>
      <c r="E3473" s="47"/>
      <c r="F3473" s="48"/>
      <c r="G3473" s="49">
        <f t="shared" si="382"/>
        <v>0</v>
      </c>
      <c r="H3473" s="49">
        <f t="shared" si="383"/>
        <v>0</v>
      </c>
      <c r="I3473" s="50" t="e">
        <f t="shared" si="384"/>
        <v>#N/A</v>
      </c>
      <c r="J3473" s="49">
        <f t="shared" si="385"/>
        <v>0</v>
      </c>
      <c r="K3473" s="51">
        <f t="shared" si="386"/>
        <v>0</v>
      </c>
      <c r="L3473" s="52">
        <f t="shared" si="387"/>
        <v>0</v>
      </c>
      <c r="M3473" s="49">
        <f t="shared" si="388"/>
        <v>0</v>
      </c>
      <c r="N3473" s="45"/>
      <c r="O3473" s="45"/>
      <c r="P3473" s="45"/>
      <c r="Q3473" s="53" t="s">
        <v>21</v>
      </c>
      <c r="R3473" s="54"/>
    </row>
    <row r="3474" spans="1:18" x14ac:dyDescent="0.25">
      <c r="A3474" s="43"/>
      <c r="B3474" s="44"/>
      <c r="C3474" s="45"/>
      <c r="D3474" s="46"/>
      <c r="E3474" s="47"/>
      <c r="F3474" s="48"/>
      <c r="G3474" s="49">
        <f t="shared" si="382"/>
        <v>0</v>
      </c>
      <c r="H3474" s="49">
        <f t="shared" si="383"/>
        <v>0</v>
      </c>
      <c r="I3474" s="50" t="e">
        <f t="shared" si="384"/>
        <v>#N/A</v>
      </c>
      <c r="J3474" s="49">
        <f t="shared" si="385"/>
        <v>0</v>
      </c>
      <c r="K3474" s="51">
        <f t="shared" si="386"/>
        <v>0</v>
      </c>
      <c r="L3474" s="52">
        <f t="shared" si="387"/>
        <v>0</v>
      </c>
      <c r="M3474" s="49">
        <f t="shared" si="388"/>
        <v>0</v>
      </c>
      <c r="N3474" s="45"/>
      <c r="O3474" s="45"/>
      <c r="P3474" s="45"/>
      <c r="Q3474" s="53" t="s">
        <v>21</v>
      </c>
      <c r="R3474" s="54"/>
    </row>
    <row r="3475" spans="1:18" x14ac:dyDescent="0.25">
      <c r="A3475" s="43"/>
      <c r="B3475" s="44"/>
      <c r="C3475" s="45"/>
      <c r="D3475" s="46"/>
      <c r="E3475" s="47"/>
      <c r="F3475" s="48"/>
      <c r="G3475" s="49">
        <f t="shared" si="382"/>
        <v>0</v>
      </c>
      <c r="H3475" s="49">
        <f t="shared" si="383"/>
        <v>0</v>
      </c>
      <c r="I3475" s="50" t="e">
        <f t="shared" si="384"/>
        <v>#N/A</v>
      </c>
      <c r="J3475" s="49">
        <f t="shared" si="385"/>
        <v>0</v>
      </c>
      <c r="K3475" s="51">
        <f t="shared" si="386"/>
        <v>0</v>
      </c>
      <c r="L3475" s="52">
        <f t="shared" si="387"/>
        <v>0</v>
      </c>
      <c r="M3475" s="49">
        <f t="shared" si="388"/>
        <v>0</v>
      </c>
      <c r="N3475" s="45"/>
      <c r="O3475" s="45"/>
      <c r="P3475" s="45"/>
      <c r="Q3475" s="53" t="s">
        <v>21</v>
      </c>
      <c r="R3475" s="54"/>
    </row>
    <row r="3476" spans="1:18" x14ac:dyDescent="0.25">
      <c r="A3476" s="43"/>
      <c r="B3476" s="44"/>
      <c r="C3476" s="45"/>
      <c r="D3476" s="46"/>
      <c r="E3476" s="47"/>
      <c r="F3476" s="48"/>
      <c r="G3476" s="49">
        <f t="shared" si="382"/>
        <v>0</v>
      </c>
      <c r="H3476" s="49">
        <f t="shared" si="383"/>
        <v>0</v>
      </c>
      <c r="I3476" s="50" t="e">
        <f t="shared" si="384"/>
        <v>#N/A</v>
      </c>
      <c r="J3476" s="49">
        <f t="shared" si="385"/>
        <v>0</v>
      </c>
      <c r="K3476" s="51">
        <f t="shared" si="386"/>
        <v>0</v>
      </c>
      <c r="L3476" s="52">
        <f t="shared" si="387"/>
        <v>0</v>
      </c>
      <c r="M3476" s="49">
        <f t="shared" si="388"/>
        <v>0</v>
      </c>
      <c r="N3476" s="45"/>
      <c r="O3476" s="45"/>
      <c r="P3476" s="45"/>
      <c r="Q3476" s="53" t="s">
        <v>21</v>
      </c>
      <c r="R3476" s="54"/>
    </row>
    <row r="3477" spans="1:18" x14ac:dyDescent="0.25">
      <c r="A3477" s="43"/>
      <c r="B3477" s="44"/>
      <c r="C3477" s="45"/>
      <c r="D3477" s="46"/>
      <c r="E3477" s="47"/>
      <c r="F3477" s="48"/>
      <c r="G3477" s="49">
        <f t="shared" si="382"/>
        <v>0</v>
      </c>
      <c r="H3477" s="49">
        <f t="shared" si="383"/>
        <v>0</v>
      </c>
      <c r="I3477" s="50" t="e">
        <f t="shared" si="384"/>
        <v>#N/A</v>
      </c>
      <c r="J3477" s="49">
        <f t="shared" si="385"/>
        <v>0</v>
      </c>
      <c r="K3477" s="51">
        <f t="shared" si="386"/>
        <v>0</v>
      </c>
      <c r="L3477" s="52">
        <f t="shared" si="387"/>
        <v>0</v>
      </c>
      <c r="M3477" s="49">
        <f t="shared" si="388"/>
        <v>0</v>
      </c>
      <c r="N3477" s="45"/>
      <c r="O3477" s="45"/>
      <c r="P3477" s="45"/>
      <c r="Q3477" s="53" t="s">
        <v>21</v>
      </c>
      <c r="R3477" s="54"/>
    </row>
    <row r="3478" spans="1:18" x14ac:dyDescent="0.25">
      <c r="A3478" s="43"/>
      <c r="B3478" s="44"/>
      <c r="C3478" s="45"/>
      <c r="D3478" s="46"/>
      <c r="E3478" s="47"/>
      <c r="F3478" s="48"/>
      <c r="G3478" s="49">
        <f t="shared" si="382"/>
        <v>0</v>
      </c>
      <c r="H3478" s="49">
        <f t="shared" si="383"/>
        <v>0</v>
      </c>
      <c r="I3478" s="50" t="e">
        <f t="shared" si="384"/>
        <v>#N/A</v>
      </c>
      <c r="J3478" s="49">
        <f t="shared" si="385"/>
        <v>0</v>
      </c>
      <c r="K3478" s="51">
        <f t="shared" si="386"/>
        <v>0</v>
      </c>
      <c r="L3478" s="52">
        <f t="shared" si="387"/>
        <v>0</v>
      </c>
      <c r="M3478" s="49">
        <f t="shared" si="388"/>
        <v>0</v>
      </c>
      <c r="N3478" s="45"/>
      <c r="O3478" s="45"/>
      <c r="P3478" s="45"/>
      <c r="Q3478" s="53" t="s">
        <v>21</v>
      </c>
      <c r="R3478" s="54"/>
    </row>
    <row r="3479" spans="1:18" x14ac:dyDescent="0.25">
      <c r="A3479" s="43"/>
      <c r="B3479" s="44"/>
      <c r="C3479" s="45"/>
      <c r="D3479" s="46"/>
      <c r="E3479" s="47"/>
      <c r="F3479" s="48"/>
      <c r="G3479" s="49">
        <f t="shared" si="382"/>
        <v>0</v>
      </c>
      <c r="H3479" s="49">
        <f t="shared" si="383"/>
        <v>0</v>
      </c>
      <c r="I3479" s="50" t="e">
        <f t="shared" si="384"/>
        <v>#N/A</v>
      </c>
      <c r="J3479" s="49">
        <f t="shared" si="385"/>
        <v>0</v>
      </c>
      <c r="K3479" s="51">
        <f t="shared" si="386"/>
        <v>0</v>
      </c>
      <c r="L3479" s="52">
        <f t="shared" si="387"/>
        <v>0</v>
      </c>
      <c r="M3479" s="49">
        <f t="shared" si="388"/>
        <v>0</v>
      </c>
      <c r="N3479" s="45"/>
      <c r="O3479" s="45"/>
      <c r="P3479" s="45"/>
      <c r="Q3479" s="53" t="s">
        <v>21</v>
      </c>
      <c r="R3479" s="54"/>
    </row>
    <row r="3480" spans="1:18" x14ac:dyDescent="0.25">
      <c r="A3480" s="43"/>
      <c r="B3480" s="44"/>
      <c r="C3480" s="45"/>
      <c r="D3480" s="46"/>
      <c r="E3480" s="47"/>
      <c r="F3480" s="48"/>
      <c r="G3480" s="49">
        <f t="shared" si="382"/>
        <v>0</v>
      </c>
      <c r="H3480" s="49">
        <f t="shared" si="383"/>
        <v>0</v>
      </c>
      <c r="I3480" s="50" t="e">
        <f t="shared" si="384"/>
        <v>#N/A</v>
      </c>
      <c r="J3480" s="49">
        <f t="shared" si="385"/>
        <v>0</v>
      </c>
      <c r="K3480" s="51">
        <f t="shared" si="386"/>
        <v>0</v>
      </c>
      <c r="L3480" s="52">
        <f t="shared" si="387"/>
        <v>0</v>
      </c>
      <c r="M3480" s="49">
        <f t="shared" si="388"/>
        <v>0</v>
      </c>
      <c r="N3480" s="45"/>
      <c r="O3480" s="45"/>
      <c r="P3480" s="45"/>
      <c r="Q3480" s="53" t="s">
        <v>21</v>
      </c>
      <c r="R3480" s="54"/>
    </row>
    <row r="3481" spans="1:18" x14ac:dyDescent="0.25">
      <c r="A3481" s="43"/>
      <c r="B3481" s="44"/>
      <c r="C3481" s="45"/>
      <c r="D3481" s="46"/>
      <c r="E3481" s="47"/>
      <c r="F3481" s="48"/>
      <c r="G3481" s="49">
        <f t="shared" si="382"/>
        <v>0</v>
      </c>
      <c r="H3481" s="49">
        <f t="shared" si="383"/>
        <v>0</v>
      </c>
      <c r="I3481" s="50" t="e">
        <f t="shared" si="384"/>
        <v>#N/A</v>
      </c>
      <c r="J3481" s="49">
        <f t="shared" si="385"/>
        <v>0</v>
      </c>
      <c r="K3481" s="51">
        <f t="shared" si="386"/>
        <v>0</v>
      </c>
      <c r="L3481" s="52">
        <f t="shared" si="387"/>
        <v>0</v>
      </c>
      <c r="M3481" s="49">
        <f t="shared" si="388"/>
        <v>0</v>
      </c>
      <c r="N3481" s="45"/>
      <c r="O3481" s="45"/>
      <c r="P3481" s="45"/>
      <c r="Q3481" s="53" t="s">
        <v>21</v>
      </c>
      <c r="R3481" s="54"/>
    </row>
    <row r="3482" spans="1:18" x14ac:dyDescent="0.25">
      <c r="A3482" s="43"/>
      <c r="B3482" s="44"/>
      <c r="C3482" s="45"/>
      <c r="D3482" s="46"/>
      <c r="E3482" s="47"/>
      <c r="F3482" s="48"/>
      <c r="G3482" s="49">
        <f t="shared" si="382"/>
        <v>0</v>
      </c>
      <c r="H3482" s="49">
        <f t="shared" si="383"/>
        <v>0</v>
      </c>
      <c r="I3482" s="50" t="e">
        <f t="shared" si="384"/>
        <v>#N/A</v>
      </c>
      <c r="J3482" s="49">
        <f t="shared" si="385"/>
        <v>0</v>
      </c>
      <c r="K3482" s="51">
        <f t="shared" si="386"/>
        <v>0</v>
      </c>
      <c r="L3482" s="52">
        <f t="shared" si="387"/>
        <v>0</v>
      </c>
      <c r="M3482" s="49">
        <f t="shared" si="388"/>
        <v>0</v>
      </c>
      <c r="N3482" s="45"/>
      <c r="O3482" s="45"/>
      <c r="P3482" s="45"/>
      <c r="Q3482" s="53" t="s">
        <v>21</v>
      </c>
      <c r="R3482" s="54"/>
    </row>
    <row r="3483" spans="1:18" x14ac:dyDescent="0.25">
      <c r="A3483" s="43"/>
      <c r="B3483" s="44"/>
      <c r="C3483" s="45"/>
      <c r="D3483" s="46"/>
      <c r="E3483" s="47"/>
      <c r="F3483" s="48"/>
      <c r="G3483" s="49">
        <f t="shared" si="382"/>
        <v>0</v>
      </c>
      <c r="H3483" s="49">
        <f t="shared" si="383"/>
        <v>0</v>
      </c>
      <c r="I3483" s="50" t="e">
        <f t="shared" si="384"/>
        <v>#N/A</v>
      </c>
      <c r="J3483" s="49">
        <f t="shared" si="385"/>
        <v>0</v>
      </c>
      <c r="K3483" s="51">
        <f t="shared" si="386"/>
        <v>0</v>
      </c>
      <c r="L3483" s="52">
        <f t="shared" si="387"/>
        <v>0</v>
      </c>
      <c r="M3483" s="49">
        <f t="shared" si="388"/>
        <v>0</v>
      </c>
      <c r="N3483" s="45"/>
      <c r="O3483" s="45"/>
      <c r="P3483" s="45"/>
      <c r="Q3483" s="53" t="s">
        <v>21</v>
      </c>
      <c r="R3483" s="54"/>
    </row>
    <row r="3484" spans="1:18" x14ac:dyDescent="0.25">
      <c r="A3484" s="43"/>
      <c r="B3484" s="44"/>
      <c r="C3484" s="45"/>
      <c r="D3484" s="46"/>
      <c r="E3484" s="47"/>
      <c r="F3484" s="48"/>
      <c r="G3484" s="49">
        <f t="shared" si="382"/>
        <v>0</v>
      </c>
      <c r="H3484" s="49">
        <f t="shared" si="383"/>
        <v>0</v>
      </c>
      <c r="I3484" s="50" t="e">
        <f t="shared" si="384"/>
        <v>#N/A</v>
      </c>
      <c r="J3484" s="49">
        <f t="shared" si="385"/>
        <v>0</v>
      </c>
      <c r="K3484" s="51">
        <f t="shared" si="386"/>
        <v>0</v>
      </c>
      <c r="L3484" s="52">
        <f t="shared" si="387"/>
        <v>0</v>
      </c>
      <c r="M3484" s="49">
        <f t="shared" si="388"/>
        <v>0</v>
      </c>
      <c r="N3484" s="45"/>
      <c r="O3484" s="45"/>
      <c r="P3484" s="45"/>
      <c r="Q3484" s="53" t="s">
        <v>21</v>
      </c>
      <c r="R3484" s="54"/>
    </row>
    <row r="3485" spans="1:18" x14ac:dyDescent="0.25">
      <c r="A3485" s="43"/>
      <c r="B3485" s="44"/>
      <c r="C3485" s="45"/>
      <c r="D3485" s="46"/>
      <c r="E3485" s="47"/>
      <c r="F3485" s="48"/>
      <c r="G3485" s="49">
        <f t="shared" si="382"/>
        <v>0</v>
      </c>
      <c r="H3485" s="49">
        <f t="shared" si="383"/>
        <v>0</v>
      </c>
      <c r="I3485" s="50" t="e">
        <f t="shared" si="384"/>
        <v>#N/A</v>
      </c>
      <c r="J3485" s="49">
        <f t="shared" si="385"/>
        <v>0</v>
      </c>
      <c r="K3485" s="51">
        <f t="shared" si="386"/>
        <v>0</v>
      </c>
      <c r="L3485" s="52">
        <f t="shared" si="387"/>
        <v>0</v>
      </c>
      <c r="M3485" s="49">
        <f t="shared" si="388"/>
        <v>0</v>
      </c>
      <c r="N3485" s="45"/>
      <c r="O3485" s="45"/>
      <c r="P3485" s="45"/>
      <c r="Q3485" s="53" t="s">
        <v>21</v>
      </c>
      <c r="R3485" s="54"/>
    </row>
    <row r="3486" spans="1:18" x14ac:dyDescent="0.25">
      <c r="A3486" s="43"/>
      <c r="B3486" s="44"/>
      <c r="C3486" s="45"/>
      <c r="D3486" s="46"/>
      <c r="E3486" s="47"/>
      <c r="F3486" s="48"/>
      <c r="G3486" s="49">
        <f t="shared" si="382"/>
        <v>0</v>
      </c>
      <c r="H3486" s="49">
        <f t="shared" si="383"/>
        <v>0</v>
      </c>
      <c r="I3486" s="50" t="e">
        <f t="shared" si="384"/>
        <v>#N/A</v>
      </c>
      <c r="J3486" s="49">
        <f t="shared" si="385"/>
        <v>0</v>
      </c>
      <c r="K3486" s="51">
        <f t="shared" si="386"/>
        <v>0</v>
      </c>
      <c r="L3486" s="52">
        <f t="shared" si="387"/>
        <v>0</v>
      </c>
      <c r="M3486" s="49">
        <f t="shared" si="388"/>
        <v>0</v>
      </c>
      <c r="N3486" s="45"/>
      <c r="O3486" s="45"/>
      <c r="P3486" s="45"/>
      <c r="Q3486" s="53" t="s">
        <v>21</v>
      </c>
      <c r="R3486" s="54"/>
    </row>
    <row r="3487" spans="1:18" x14ac:dyDescent="0.25">
      <c r="A3487" s="43"/>
      <c r="B3487" s="44"/>
      <c r="C3487" s="45"/>
      <c r="D3487" s="46"/>
      <c r="E3487" s="47"/>
      <c r="F3487" s="48"/>
      <c r="G3487" s="49">
        <f t="shared" si="382"/>
        <v>0</v>
      </c>
      <c r="H3487" s="49">
        <f t="shared" si="383"/>
        <v>0</v>
      </c>
      <c r="I3487" s="50" t="e">
        <f t="shared" si="384"/>
        <v>#N/A</v>
      </c>
      <c r="J3487" s="49">
        <f t="shared" si="385"/>
        <v>0</v>
      </c>
      <c r="K3487" s="51">
        <f t="shared" si="386"/>
        <v>0</v>
      </c>
      <c r="L3487" s="52">
        <f t="shared" si="387"/>
        <v>0</v>
      </c>
      <c r="M3487" s="49">
        <f t="shared" si="388"/>
        <v>0</v>
      </c>
      <c r="N3487" s="45"/>
      <c r="O3487" s="45"/>
      <c r="P3487" s="45"/>
      <c r="Q3487" s="53" t="s">
        <v>21</v>
      </c>
      <c r="R3487" s="54"/>
    </row>
    <row r="3488" spans="1:18" x14ac:dyDescent="0.25">
      <c r="A3488" s="43"/>
      <c r="B3488" s="44"/>
      <c r="C3488" s="45"/>
      <c r="D3488" s="46"/>
      <c r="E3488" s="47"/>
      <c r="F3488" s="48"/>
      <c r="G3488" s="49">
        <f t="shared" si="382"/>
        <v>0</v>
      </c>
      <c r="H3488" s="49">
        <f t="shared" si="383"/>
        <v>0</v>
      </c>
      <c r="I3488" s="50" t="e">
        <f t="shared" si="384"/>
        <v>#N/A</v>
      </c>
      <c r="J3488" s="49">
        <f t="shared" si="385"/>
        <v>0</v>
      </c>
      <c r="K3488" s="51">
        <f t="shared" si="386"/>
        <v>0</v>
      </c>
      <c r="L3488" s="52">
        <f t="shared" si="387"/>
        <v>0</v>
      </c>
      <c r="M3488" s="49">
        <f t="shared" si="388"/>
        <v>0</v>
      </c>
      <c r="N3488" s="45"/>
      <c r="O3488" s="45"/>
      <c r="P3488" s="45"/>
      <c r="Q3488" s="53" t="s">
        <v>21</v>
      </c>
      <c r="R3488" s="54"/>
    </row>
    <row r="3489" spans="1:18" x14ac:dyDescent="0.25">
      <c r="A3489" s="43"/>
      <c r="B3489" s="44"/>
      <c r="C3489" s="45"/>
      <c r="D3489" s="46"/>
      <c r="E3489" s="47"/>
      <c r="F3489" s="48"/>
      <c r="G3489" s="49">
        <f t="shared" si="382"/>
        <v>0</v>
      </c>
      <c r="H3489" s="49">
        <f t="shared" si="383"/>
        <v>0</v>
      </c>
      <c r="I3489" s="50" t="e">
        <f t="shared" si="384"/>
        <v>#N/A</v>
      </c>
      <c r="J3489" s="49">
        <f t="shared" si="385"/>
        <v>0</v>
      </c>
      <c r="K3489" s="51">
        <f t="shared" si="386"/>
        <v>0</v>
      </c>
      <c r="L3489" s="52">
        <f t="shared" si="387"/>
        <v>0</v>
      </c>
      <c r="M3489" s="49">
        <f t="shared" si="388"/>
        <v>0</v>
      </c>
      <c r="N3489" s="45"/>
      <c r="O3489" s="45"/>
      <c r="P3489" s="45"/>
      <c r="Q3489" s="53" t="s">
        <v>21</v>
      </c>
      <c r="R3489" s="54"/>
    </row>
    <row r="3490" spans="1:18" x14ac:dyDescent="0.25">
      <c r="A3490" s="43"/>
      <c r="B3490" s="44"/>
      <c r="C3490" s="45"/>
      <c r="D3490" s="46"/>
      <c r="E3490" s="47"/>
      <c r="F3490" s="48"/>
      <c r="G3490" s="49">
        <f t="shared" si="382"/>
        <v>0</v>
      </c>
      <c r="H3490" s="49">
        <f t="shared" si="383"/>
        <v>0</v>
      </c>
      <c r="I3490" s="50" t="e">
        <f t="shared" si="384"/>
        <v>#N/A</v>
      </c>
      <c r="J3490" s="49">
        <f t="shared" si="385"/>
        <v>0</v>
      </c>
      <c r="K3490" s="51">
        <f t="shared" si="386"/>
        <v>0</v>
      </c>
      <c r="L3490" s="52">
        <f t="shared" si="387"/>
        <v>0</v>
      </c>
      <c r="M3490" s="49">
        <f t="shared" si="388"/>
        <v>0</v>
      </c>
      <c r="N3490" s="45"/>
      <c r="O3490" s="45"/>
      <c r="P3490" s="45"/>
      <c r="Q3490" s="53" t="s">
        <v>21</v>
      </c>
      <c r="R3490" s="54"/>
    </row>
    <row r="3491" spans="1:18" x14ac:dyDescent="0.25">
      <c r="A3491" s="43"/>
      <c r="B3491" s="44"/>
      <c r="C3491" s="45"/>
      <c r="D3491" s="46"/>
      <c r="E3491" s="47"/>
      <c r="F3491" s="48"/>
      <c r="G3491" s="49">
        <f t="shared" si="382"/>
        <v>0</v>
      </c>
      <c r="H3491" s="49">
        <f t="shared" si="383"/>
        <v>0</v>
      </c>
      <c r="I3491" s="50" t="e">
        <f t="shared" si="384"/>
        <v>#N/A</v>
      </c>
      <c r="J3491" s="49">
        <f t="shared" si="385"/>
        <v>0</v>
      </c>
      <c r="K3491" s="51">
        <f t="shared" si="386"/>
        <v>0</v>
      </c>
      <c r="L3491" s="52">
        <f t="shared" si="387"/>
        <v>0</v>
      </c>
      <c r="M3491" s="49">
        <f t="shared" si="388"/>
        <v>0</v>
      </c>
      <c r="N3491" s="45"/>
      <c r="O3491" s="45"/>
      <c r="P3491" s="45"/>
      <c r="Q3491" s="53" t="s">
        <v>21</v>
      </c>
      <c r="R3491" s="54"/>
    </row>
    <row r="3492" spans="1:18" x14ac:dyDescent="0.25">
      <c r="A3492" s="43"/>
      <c r="B3492" s="44"/>
      <c r="C3492" s="45"/>
      <c r="D3492" s="46"/>
      <c r="E3492" s="47"/>
      <c r="F3492" s="48"/>
      <c r="G3492" s="49">
        <f t="shared" si="382"/>
        <v>0</v>
      </c>
      <c r="H3492" s="49">
        <f t="shared" si="383"/>
        <v>0</v>
      </c>
      <c r="I3492" s="50" t="e">
        <f t="shared" si="384"/>
        <v>#N/A</v>
      </c>
      <c r="J3492" s="49">
        <f t="shared" si="385"/>
        <v>0</v>
      </c>
      <c r="K3492" s="51">
        <f t="shared" si="386"/>
        <v>0</v>
      </c>
      <c r="L3492" s="52">
        <f t="shared" si="387"/>
        <v>0</v>
      </c>
      <c r="M3492" s="49">
        <f t="shared" si="388"/>
        <v>0</v>
      </c>
      <c r="N3492" s="45"/>
      <c r="O3492" s="45"/>
      <c r="P3492" s="45"/>
      <c r="Q3492" s="53" t="s">
        <v>21</v>
      </c>
      <c r="R3492" s="54"/>
    </row>
    <row r="3493" spans="1:18" x14ac:dyDescent="0.25">
      <c r="A3493" s="43"/>
      <c r="B3493" s="44"/>
      <c r="C3493" s="45"/>
      <c r="D3493" s="46"/>
      <c r="E3493" s="47"/>
      <c r="F3493" s="48"/>
      <c r="G3493" s="49">
        <f t="shared" si="382"/>
        <v>0</v>
      </c>
      <c r="H3493" s="49">
        <f t="shared" si="383"/>
        <v>0</v>
      </c>
      <c r="I3493" s="50" t="e">
        <f t="shared" si="384"/>
        <v>#N/A</v>
      </c>
      <c r="J3493" s="49">
        <f t="shared" si="385"/>
        <v>0</v>
      </c>
      <c r="K3493" s="51">
        <f t="shared" si="386"/>
        <v>0</v>
      </c>
      <c r="L3493" s="52">
        <f t="shared" si="387"/>
        <v>0</v>
      </c>
      <c r="M3493" s="49">
        <f t="shared" si="388"/>
        <v>0</v>
      </c>
      <c r="N3493" s="45"/>
      <c r="O3493" s="45"/>
      <c r="P3493" s="45"/>
      <c r="Q3493" s="53" t="s">
        <v>21</v>
      </c>
      <c r="R3493" s="54"/>
    </row>
    <row r="3494" spans="1:18" x14ac:dyDescent="0.25">
      <c r="A3494" s="43"/>
      <c r="B3494" s="44"/>
      <c r="C3494" s="45"/>
      <c r="D3494" s="46"/>
      <c r="E3494" s="47"/>
      <c r="F3494" s="48"/>
      <c r="G3494" s="49">
        <f t="shared" si="382"/>
        <v>0</v>
      </c>
      <c r="H3494" s="49">
        <f t="shared" si="383"/>
        <v>0</v>
      </c>
      <c r="I3494" s="50" t="e">
        <f t="shared" si="384"/>
        <v>#N/A</v>
      </c>
      <c r="J3494" s="49">
        <f t="shared" si="385"/>
        <v>0</v>
      </c>
      <c r="K3494" s="51">
        <f t="shared" si="386"/>
        <v>0</v>
      </c>
      <c r="L3494" s="52">
        <f t="shared" si="387"/>
        <v>0</v>
      </c>
      <c r="M3494" s="49">
        <f t="shared" si="388"/>
        <v>0</v>
      </c>
      <c r="N3494" s="45"/>
      <c r="O3494" s="45"/>
      <c r="P3494" s="45"/>
      <c r="Q3494" s="53" t="s">
        <v>21</v>
      </c>
      <c r="R3494" s="54"/>
    </row>
    <row r="3495" spans="1:18" x14ac:dyDescent="0.25">
      <c r="A3495" s="43"/>
      <c r="B3495" s="44"/>
      <c r="C3495" s="45"/>
      <c r="D3495" s="46"/>
      <c r="E3495" s="47"/>
      <c r="F3495" s="48"/>
      <c r="G3495" s="49">
        <f t="shared" si="382"/>
        <v>0</v>
      </c>
      <c r="H3495" s="49">
        <f t="shared" si="383"/>
        <v>0</v>
      </c>
      <c r="I3495" s="50" t="e">
        <f t="shared" si="384"/>
        <v>#N/A</v>
      </c>
      <c r="J3495" s="49">
        <f t="shared" si="385"/>
        <v>0</v>
      </c>
      <c r="K3495" s="51">
        <f t="shared" si="386"/>
        <v>0</v>
      </c>
      <c r="L3495" s="52">
        <f t="shared" si="387"/>
        <v>0</v>
      </c>
      <c r="M3495" s="49">
        <f t="shared" si="388"/>
        <v>0</v>
      </c>
      <c r="N3495" s="45"/>
      <c r="O3495" s="45"/>
      <c r="P3495" s="45"/>
      <c r="Q3495" s="53" t="s">
        <v>21</v>
      </c>
      <c r="R3495" s="54"/>
    </row>
    <row r="3496" spans="1:18" x14ac:dyDescent="0.25">
      <c r="A3496" s="43"/>
      <c r="B3496" s="44"/>
      <c r="C3496" s="45"/>
      <c r="D3496" s="46"/>
      <c r="E3496" s="47"/>
      <c r="F3496" s="48"/>
      <c r="G3496" s="49">
        <f t="shared" si="382"/>
        <v>0</v>
      </c>
      <c r="H3496" s="49">
        <f t="shared" si="383"/>
        <v>0</v>
      </c>
      <c r="I3496" s="50" t="e">
        <f t="shared" si="384"/>
        <v>#N/A</v>
      </c>
      <c r="J3496" s="49">
        <f t="shared" si="385"/>
        <v>0</v>
      </c>
      <c r="K3496" s="51">
        <f t="shared" si="386"/>
        <v>0</v>
      </c>
      <c r="L3496" s="52">
        <f t="shared" si="387"/>
        <v>0</v>
      </c>
      <c r="M3496" s="49">
        <f t="shared" si="388"/>
        <v>0</v>
      </c>
      <c r="N3496" s="45"/>
      <c r="O3496" s="45"/>
      <c r="P3496" s="45"/>
      <c r="Q3496" s="53" t="s">
        <v>21</v>
      </c>
      <c r="R3496" s="54"/>
    </row>
    <row r="3497" spans="1:18" x14ac:dyDescent="0.25">
      <c r="A3497" s="43"/>
      <c r="B3497" s="44"/>
      <c r="C3497" s="45"/>
      <c r="D3497" s="46"/>
      <c r="E3497" s="47"/>
      <c r="F3497" s="48"/>
      <c r="G3497" s="49">
        <f t="shared" si="382"/>
        <v>0</v>
      </c>
      <c r="H3497" s="49">
        <f t="shared" si="383"/>
        <v>0</v>
      </c>
      <c r="I3497" s="50" t="e">
        <f t="shared" si="384"/>
        <v>#N/A</v>
      </c>
      <c r="J3497" s="49">
        <f t="shared" si="385"/>
        <v>0</v>
      </c>
      <c r="K3497" s="51">
        <f t="shared" si="386"/>
        <v>0</v>
      </c>
      <c r="L3497" s="52">
        <f t="shared" si="387"/>
        <v>0</v>
      </c>
      <c r="M3497" s="49">
        <f t="shared" si="388"/>
        <v>0</v>
      </c>
      <c r="N3497" s="45"/>
      <c r="O3497" s="45"/>
      <c r="P3497" s="45"/>
      <c r="Q3497" s="53" t="s">
        <v>21</v>
      </c>
      <c r="R3497" s="54"/>
    </row>
    <row r="3498" spans="1:18" x14ac:dyDescent="0.25">
      <c r="A3498" s="43"/>
      <c r="B3498" s="44"/>
      <c r="C3498" s="45"/>
      <c r="D3498" s="46"/>
      <c r="E3498" s="47"/>
      <c r="F3498" s="48"/>
      <c r="G3498" s="49">
        <f t="shared" si="382"/>
        <v>0</v>
      </c>
      <c r="H3498" s="49">
        <f t="shared" si="383"/>
        <v>0</v>
      </c>
      <c r="I3498" s="50" t="e">
        <f t="shared" si="384"/>
        <v>#N/A</v>
      </c>
      <c r="J3498" s="49">
        <f t="shared" si="385"/>
        <v>0</v>
      </c>
      <c r="K3498" s="51">
        <f t="shared" si="386"/>
        <v>0</v>
      </c>
      <c r="L3498" s="52">
        <f t="shared" si="387"/>
        <v>0</v>
      </c>
      <c r="M3498" s="49">
        <f t="shared" si="388"/>
        <v>0</v>
      </c>
      <c r="N3498" s="45"/>
      <c r="O3498" s="45"/>
      <c r="P3498" s="45"/>
      <c r="Q3498" s="53" t="s">
        <v>21</v>
      </c>
      <c r="R3498" s="54"/>
    </row>
    <row r="3499" spans="1:18" x14ac:dyDescent="0.25">
      <c r="A3499" s="43"/>
      <c r="B3499" s="44"/>
      <c r="C3499" s="45"/>
      <c r="D3499" s="46"/>
      <c r="E3499" s="47"/>
      <c r="F3499" s="48"/>
      <c r="G3499" s="49">
        <f t="shared" si="382"/>
        <v>0</v>
      </c>
      <c r="H3499" s="49">
        <f t="shared" si="383"/>
        <v>0</v>
      </c>
      <c r="I3499" s="50" t="e">
        <f t="shared" si="384"/>
        <v>#N/A</v>
      </c>
      <c r="J3499" s="49">
        <f t="shared" si="385"/>
        <v>0</v>
      </c>
      <c r="K3499" s="51">
        <f t="shared" si="386"/>
        <v>0</v>
      </c>
      <c r="L3499" s="52">
        <f t="shared" si="387"/>
        <v>0</v>
      </c>
      <c r="M3499" s="49">
        <f t="shared" si="388"/>
        <v>0</v>
      </c>
      <c r="N3499" s="45"/>
      <c r="O3499" s="45"/>
      <c r="P3499" s="45"/>
      <c r="Q3499" s="53" t="s">
        <v>21</v>
      </c>
      <c r="R3499" s="54"/>
    </row>
    <row r="3500" spans="1:18" x14ac:dyDescent="0.25">
      <c r="A3500" s="43"/>
      <c r="B3500" s="44"/>
      <c r="C3500" s="45"/>
      <c r="D3500" s="46"/>
      <c r="E3500" s="47"/>
      <c r="F3500" s="48"/>
      <c r="G3500" s="49">
        <f t="shared" si="382"/>
        <v>0</v>
      </c>
      <c r="H3500" s="49">
        <f t="shared" si="383"/>
        <v>0</v>
      </c>
      <c r="I3500" s="50" t="e">
        <f t="shared" si="384"/>
        <v>#N/A</v>
      </c>
      <c r="J3500" s="49">
        <f t="shared" si="385"/>
        <v>0</v>
      </c>
      <c r="K3500" s="51">
        <f t="shared" si="386"/>
        <v>0</v>
      </c>
      <c r="L3500" s="52">
        <f t="shared" si="387"/>
        <v>0</v>
      </c>
      <c r="M3500" s="49">
        <f t="shared" si="388"/>
        <v>0</v>
      </c>
      <c r="N3500" s="45"/>
      <c r="O3500" s="45"/>
      <c r="P3500" s="45"/>
      <c r="Q3500" s="53" t="s">
        <v>21</v>
      </c>
      <c r="R3500" s="54"/>
    </row>
    <row r="3501" spans="1:18" x14ac:dyDescent="0.25">
      <c r="A3501" s="43"/>
      <c r="B3501" s="44"/>
      <c r="C3501" s="45"/>
      <c r="D3501" s="46"/>
      <c r="E3501" s="47"/>
      <c r="F3501" s="48"/>
      <c r="G3501" s="49">
        <f t="shared" si="382"/>
        <v>0</v>
      </c>
      <c r="H3501" s="49">
        <f t="shared" si="383"/>
        <v>0</v>
      </c>
      <c r="I3501" s="50" t="e">
        <f t="shared" si="384"/>
        <v>#N/A</v>
      </c>
      <c r="J3501" s="49">
        <f t="shared" si="385"/>
        <v>0</v>
      </c>
      <c r="K3501" s="51">
        <f t="shared" si="386"/>
        <v>0</v>
      </c>
      <c r="L3501" s="52">
        <f t="shared" si="387"/>
        <v>0</v>
      </c>
      <c r="M3501" s="49">
        <f t="shared" si="388"/>
        <v>0</v>
      </c>
      <c r="N3501" s="45"/>
      <c r="O3501" s="45"/>
      <c r="P3501" s="45"/>
      <c r="Q3501" s="53" t="s">
        <v>21</v>
      </c>
      <c r="R3501" s="54"/>
    </row>
    <row r="3502" spans="1:18" x14ac:dyDescent="0.25">
      <c r="A3502" s="43"/>
      <c r="B3502" s="44"/>
      <c r="C3502" s="45"/>
      <c r="D3502" s="46"/>
      <c r="E3502" s="47"/>
      <c r="F3502" s="48"/>
      <c r="G3502" s="49">
        <f t="shared" si="382"/>
        <v>0</v>
      </c>
      <c r="H3502" s="49">
        <f t="shared" si="383"/>
        <v>0</v>
      </c>
      <c r="I3502" s="50" t="e">
        <f t="shared" si="384"/>
        <v>#N/A</v>
      </c>
      <c r="J3502" s="49">
        <f t="shared" si="385"/>
        <v>0</v>
      </c>
      <c r="K3502" s="51">
        <f t="shared" si="386"/>
        <v>0</v>
      </c>
      <c r="L3502" s="52">
        <f t="shared" si="387"/>
        <v>0</v>
      </c>
      <c r="M3502" s="49">
        <f t="shared" si="388"/>
        <v>0</v>
      </c>
      <c r="N3502" s="45"/>
      <c r="O3502" s="45"/>
      <c r="P3502" s="45"/>
      <c r="Q3502" s="53" t="s">
        <v>21</v>
      </c>
      <c r="R3502" s="54"/>
    </row>
    <row r="3503" spans="1:18" x14ac:dyDescent="0.25">
      <c r="A3503" s="43"/>
      <c r="B3503" s="44"/>
      <c r="C3503" s="45"/>
      <c r="D3503" s="46"/>
      <c r="E3503" s="47"/>
      <c r="F3503" s="48"/>
      <c r="G3503" s="49">
        <f t="shared" si="382"/>
        <v>0</v>
      </c>
      <c r="H3503" s="49">
        <f t="shared" si="383"/>
        <v>0</v>
      </c>
      <c r="I3503" s="50" t="e">
        <f t="shared" si="384"/>
        <v>#N/A</v>
      </c>
      <c r="J3503" s="49">
        <f t="shared" si="385"/>
        <v>0</v>
      </c>
      <c r="K3503" s="51">
        <f t="shared" si="386"/>
        <v>0</v>
      </c>
      <c r="L3503" s="52">
        <f t="shared" si="387"/>
        <v>0</v>
      </c>
      <c r="M3503" s="49">
        <f t="shared" si="388"/>
        <v>0</v>
      </c>
      <c r="N3503" s="45"/>
      <c r="O3503" s="45"/>
      <c r="P3503" s="45"/>
      <c r="Q3503" s="53" t="s">
        <v>21</v>
      </c>
      <c r="R3503" s="54"/>
    </row>
    <row r="3504" spans="1:18" x14ac:dyDescent="0.25">
      <c r="A3504" s="43"/>
      <c r="B3504" s="44"/>
      <c r="C3504" s="45"/>
      <c r="D3504" s="46"/>
      <c r="E3504" s="47"/>
      <c r="F3504" s="48"/>
      <c r="G3504" s="49">
        <f t="shared" si="382"/>
        <v>0</v>
      </c>
      <c r="H3504" s="49">
        <f t="shared" si="383"/>
        <v>0</v>
      </c>
      <c r="I3504" s="50" t="e">
        <f t="shared" si="384"/>
        <v>#N/A</v>
      </c>
      <c r="J3504" s="49">
        <f t="shared" si="385"/>
        <v>0</v>
      </c>
      <c r="K3504" s="51">
        <f t="shared" si="386"/>
        <v>0</v>
      </c>
      <c r="L3504" s="52">
        <f t="shared" si="387"/>
        <v>0</v>
      </c>
      <c r="M3504" s="49">
        <f t="shared" si="388"/>
        <v>0</v>
      </c>
      <c r="N3504" s="45"/>
      <c r="O3504" s="45"/>
      <c r="P3504" s="45"/>
      <c r="Q3504" s="53" t="s">
        <v>21</v>
      </c>
      <c r="R3504" s="54"/>
    </row>
    <row r="3505" spans="1:18" x14ac:dyDescent="0.25">
      <c r="A3505" s="43"/>
      <c r="B3505" s="44"/>
      <c r="C3505" s="45"/>
      <c r="D3505" s="46"/>
      <c r="E3505" s="47"/>
      <c r="F3505" s="48"/>
      <c r="G3505" s="49">
        <f t="shared" si="382"/>
        <v>0</v>
      </c>
      <c r="H3505" s="49">
        <f t="shared" si="383"/>
        <v>0</v>
      </c>
      <c r="I3505" s="50" t="e">
        <f t="shared" si="384"/>
        <v>#N/A</v>
      </c>
      <c r="J3505" s="49">
        <f t="shared" si="385"/>
        <v>0</v>
      </c>
      <c r="K3505" s="51">
        <f t="shared" si="386"/>
        <v>0</v>
      </c>
      <c r="L3505" s="52">
        <f t="shared" si="387"/>
        <v>0</v>
      </c>
      <c r="M3505" s="49">
        <f t="shared" si="388"/>
        <v>0</v>
      </c>
      <c r="N3505" s="45"/>
      <c r="O3505" s="45"/>
      <c r="P3505" s="45"/>
      <c r="Q3505" s="53" t="s">
        <v>21</v>
      </c>
      <c r="R3505" s="54"/>
    </row>
    <row r="3506" spans="1:18" x14ac:dyDescent="0.25">
      <c r="A3506" s="43"/>
      <c r="B3506" s="44"/>
      <c r="C3506" s="45"/>
      <c r="D3506" s="46"/>
      <c r="E3506" s="47"/>
      <c r="F3506" s="48"/>
      <c r="G3506" s="49">
        <f t="shared" si="382"/>
        <v>0</v>
      </c>
      <c r="H3506" s="49">
        <f t="shared" si="383"/>
        <v>0</v>
      </c>
      <c r="I3506" s="50" t="e">
        <f t="shared" si="384"/>
        <v>#N/A</v>
      </c>
      <c r="J3506" s="49">
        <f t="shared" si="385"/>
        <v>0</v>
      </c>
      <c r="K3506" s="51">
        <f t="shared" si="386"/>
        <v>0</v>
      </c>
      <c r="L3506" s="52">
        <f t="shared" si="387"/>
        <v>0</v>
      </c>
      <c r="M3506" s="49">
        <f t="shared" si="388"/>
        <v>0</v>
      </c>
      <c r="N3506" s="45"/>
      <c r="O3506" s="45"/>
      <c r="P3506" s="45"/>
      <c r="Q3506" s="53" t="s">
        <v>21</v>
      </c>
      <c r="R3506" s="54"/>
    </row>
    <row r="3507" spans="1:18" x14ac:dyDescent="0.25">
      <c r="A3507" s="43"/>
      <c r="B3507" s="44"/>
      <c r="C3507" s="45"/>
      <c r="D3507" s="46"/>
      <c r="E3507" s="47"/>
      <c r="F3507" s="48"/>
      <c r="G3507" s="49">
        <f t="shared" si="382"/>
        <v>0</v>
      </c>
      <c r="H3507" s="49">
        <f t="shared" si="383"/>
        <v>0</v>
      </c>
      <c r="I3507" s="50" t="e">
        <f t="shared" si="384"/>
        <v>#N/A</v>
      </c>
      <c r="J3507" s="49">
        <f t="shared" si="385"/>
        <v>0</v>
      </c>
      <c r="K3507" s="51">
        <f t="shared" si="386"/>
        <v>0</v>
      </c>
      <c r="L3507" s="52">
        <f t="shared" si="387"/>
        <v>0</v>
      </c>
      <c r="M3507" s="49">
        <f t="shared" si="388"/>
        <v>0</v>
      </c>
      <c r="N3507" s="45"/>
      <c r="O3507" s="45"/>
      <c r="P3507" s="45"/>
      <c r="Q3507" s="53" t="s">
        <v>21</v>
      </c>
      <c r="R3507" s="54"/>
    </row>
    <row r="3508" spans="1:18" x14ac:dyDescent="0.25">
      <c r="A3508" s="43"/>
      <c r="B3508" s="44"/>
      <c r="C3508" s="45"/>
      <c r="D3508" s="46"/>
      <c r="E3508" s="47"/>
      <c r="F3508" s="48"/>
      <c r="G3508" s="49">
        <f t="shared" si="382"/>
        <v>0</v>
      </c>
      <c r="H3508" s="49">
        <f t="shared" si="383"/>
        <v>0</v>
      </c>
      <c r="I3508" s="50" t="e">
        <f t="shared" si="384"/>
        <v>#N/A</v>
      </c>
      <c r="J3508" s="49">
        <f t="shared" si="385"/>
        <v>0</v>
      </c>
      <c r="K3508" s="51">
        <f t="shared" si="386"/>
        <v>0</v>
      </c>
      <c r="L3508" s="52">
        <f t="shared" si="387"/>
        <v>0</v>
      </c>
      <c r="M3508" s="49">
        <f t="shared" si="388"/>
        <v>0</v>
      </c>
      <c r="N3508" s="45"/>
      <c r="O3508" s="45"/>
      <c r="P3508" s="45"/>
      <c r="Q3508" s="53" t="s">
        <v>21</v>
      </c>
      <c r="R3508" s="54"/>
    </row>
    <row r="3509" spans="1:18" x14ac:dyDescent="0.25">
      <c r="A3509" s="43"/>
      <c r="B3509" s="44"/>
      <c r="C3509" s="45"/>
      <c r="D3509" s="46"/>
      <c r="E3509" s="47"/>
      <c r="F3509" s="48"/>
      <c r="G3509" s="49">
        <f t="shared" si="382"/>
        <v>0</v>
      </c>
      <c r="H3509" s="49">
        <f t="shared" si="383"/>
        <v>0</v>
      </c>
      <c r="I3509" s="50" t="e">
        <f t="shared" si="384"/>
        <v>#N/A</v>
      </c>
      <c r="J3509" s="49">
        <f t="shared" si="385"/>
        <v>0</v>
      </c>
      <c r="K3509" s="51">
        <f t="shared" si="386"/>
        <v>0</v>
      </c>
      <c r="L3509" s="52">
        <f t="shared" si="387"/>
        <v>0</v>
      </c>
      <c r="M3509" s="49">
        <f t="shared" si="388"/>
        <v>0</v>
      </c>
      <c r="N3509" s="45"/>
      <c r="O3509" s="45"/>
      <c r="P3509" s="45"/>
      <c r="Q3509" s="53" t="s">
        <v>21</v>
      </c>
      <c r="R3509" s="54"/>
    </row>
    <row r="3510" spans="1:18" x14ac:dyDescent="0.25">
      <c r="A3510" s="43"/>
      <c r="B3510" s="44"/>
      <c r="C3510" s="45"/>
      <c r="D3510" s="46"/>
      <c r="E3510" s="47"/>
      <c r="F3510" s="48"/>
      <c r="G3510" s="49">
        <f t="shared" si="382"/>
        <v>0</v>
      </c>
      <c r="H3510" s="49">
        <f t="shared" si="383"/>
        <v>0</v>
      </c>
      <c r="I3510" s="50" t="e">
        <f t="shared" si="384"/>
        <v>#N/A</v>
      </c>
      <c r="J3510" s="49">
        <f t="shared" si="385"/>
        <v>0</v>
      </c>
      <c r="K3510" s="51">
        <f t="shared" si="386"/>
        <v>0</v>
      </c>
      <c r="L3510" s="52">
        <f t="shared" si="387"/>
        <v>0</v>
      </c>
      <c r="M3510" s="49">
        <f t="shared" si="388"/>
        <v>0</v>
      </c>
      <c r="N3510" s="45"/>
      <c r="O3510" s="45"/>
      <c r="P3510" s="45"/>
      <c r="Q3510" s="53" t="s">
        <v>21</v>
      </c>
      <c r="R3510" s="54"/>
    </row>
    <row r="3511" spans="1:18" x14ac:dyDescent="0.25">
      <c r="A3511" s="43"/>
      <c r="B3511" s="44"/>
      <c r="C3511" s="45"/>
      <c r="D3511" s="46"/>
      <c r="E3511" s="47"/>
      <c r="F3511" s="48"/>
      <c r="G3511" s="49">
        <f t="shared" si="382"/>
        <v>0</v>
      </c>
      <c r="H3511" s="49">
        <f t="shared" si="383"/>
        <v>0</v>
      </c>
      <c r="I3511" s="50" t="e">
        <f t="shared" si="384"/>
        <v>#N/A</v>
      </c>
      <c r="J3511" s="49">
        <f t="shared" si="385"/>
        <v>0</v>
      </c>
      <c r="K3511" s="51">
        <f t="shared" si="386"/>
        <v>0</v>
      </c>
      <c r="L3511" s="52">
        <f t="shared" si="387"/>
        <v>0</v>
      </c>
      <c r="M3511" s="49">
        <f t="shared" si="388"/>
        <v>0</v>
      </c>
      <c r="N3511" s="45"/>
      <c r="O3511" s="45"/>
      <c r="P3511" s="45"/>
      <c r="Q3511" s="53" t="s">
        <v>21</v>
      </c>
      <c r="R3511" s="54"/>
    </row>
    <row r="3512" spans="1:18" x14ac:dyDescent="0.25">
      <c r="A3512" s="43"/>
      <c r="B3512" s="44"/>
      <c r="C3512" s="45"/>
      <c r="D3512" s="46"/>
      <c r="E3512" s="47"/>
      <c r="F3512" s="48"/>
      <c r="G3512" s="49">
        <f t="shared" si="382"/>
        <v>0</v>
      </c>
      <c r="H3512" s="49">
        <f t="shared" si="383"/>
        <v>0</v>
      </c>
      <c r="I3512" s="50" t="e">
        <f t="shared" si="384"/>
        <v>#N/A</v>
      </c>
      <c r="J3512" s="49">
        <f t="shared" si="385"/>
        <v>0</v>
      </c>
      <c r="K3512" s="51">
        <f t="shared" si="386"/>
        <v>0</v>
      </c>
      <c r="L3512" s="52">
        <f t="shared" si="387"/>
        <v>0</v>
      </c>
      <c r="M3512" s="49">
        <f t="shared" si="388"/>
        <v>0</v>
      </c>
      <c r="N3512" s="45"/>
      <c r="O3512" s="45"/>
      <c r="P3512" s="45"/>
      <c r="Q3512" s="53" t="s">
        <v>21</v>
      </c>
      <c r="R3512" s="54"/>
    </row>
    <row r="3513" spans="1:18" x14ac:dyDescent="0.25">
      <c r="A3513" s="43"/>
      <c r="B3513" s="44"/>
      <c r="C3513" s="45"/>
      <c r="D3513" s="46"/>
      <c r="E3513" s="47"/>
      <c r="F3513" s="48"/>
      <c r="G3513" s="49">
        <f t="shared" si="382"/>
        <v>0</v>
      </c>
      <c r="H3513" s="49">
        <f t="shared" si="383"/>
        <v>0</v>
      </c>
      <c r="I3513" s="50" t="e">
        <f t="shared" si="384"/>
        <v>#N/A</v>
      </c>
      <c r="J3513" s="49">
        <f t="shared" si="385"/>
        <v>0</v>
      </c>
      <c r="K3513" s="51">
        <f t="shared" si="386"/>
        <v>0</v>
      </c>
      <c r="L3513" s="52">
        <f t="shared" si="387"/>
        <v>0</v>
      </c>
      <c r="M3513" s="49">
        <f t="shared" si="388"/>
        <v>0</v>
      </c>
      <c r="N3513" s="45"/>
      <c r="O3513" s="45"/>
      <c r="P3513" s="45"/>
      <c r="Q3513" s="53" t="s">
        <v>21</v>
      </c>
      <c r="R3513" s="54"/>
    </row>
    <row r="3514" spans="1:18" x14ac:dyDescent="0.25">
      <c r="A3514" s="43"/>
      <c r="B3514" s="44"/>
      <c r="C3514" s="45"/>
      <c r="D3514" s="46"/>
      <c r="E3514" s="47"/>
      <c r="F3514" s="48"/>
      <c r="G3514" s="49">
        <f t="shared" si="382"/>
        <v>0</v>
      </c>
      <c r="H3514" s="49">
        <f t="shared" si="383"/>
        <v>0</v>
      </c>
      <c r="I3514" s="50" t="e">
        <f t="shared" si="384"/>
        <v>#N/A</v>
      </c>
      <c r="J3514" s="49">
        <f t="shared" si="385"/>
        <v>0</v>
      </c>
      <c r="K3514" s="51">
        <f t="shared" si="386"/>
        <v>0</v>
      </c>
      <c r="L3514" s="52">
        <f t="shared" si="387"/>
        <v>0</v>
      </c>
      <c r="M3514" s="49">
        <f t="shared" si="388"/>
        <v>0</v>
      </c>
      <c r="N3514" s="45"/>
      <c r="O3514" s="45"/>
      <c r="P3514" s="45"/>
      <c r="Q3514" s="53" t="s">
        <v>21</v>
      </c>
      <c r="R3514" s="54"/>
    </row>
    <row r="3515" spans="1:18" x14ac:dyDescent="0.25">
      <c r="A3515" s="43"/>
      <c r="B3515" s="44"/>
      <c r="C3515" s="45"/>
      <c r="D3515" s="46"/>
      <c r="E3515" s="47"/>
      <c r="F3515" s="48"/>
      <c r="G3515" s="49">
        <f t="shared" si="382"/>
        <v>0</v>
      </c>
      <c r="H3515" s="49">
        <f t="shared" si="383"/>
        <v>0</v>
      </c>
      <c r="I3515" s="50" t="e">
        <f t="shared" si="384"/>
        <v>#N/A</v>
      </c>
      <c r="J3515" s="49">
        <f t="shared" si="385"/>
        <v>0</v>
      </c>
      <c r="K3515" s="51">
        <f t="shared" si="386"/>
        <v>0</v>
      </c>
      <c r="L3515" s="52">
        <f t="shared" si="387"/>
        <v>0</v>
      </c>
      <c r="M3515" s="49">
        <f t="shared" si="388"/>
        <v>0</v>
      </c>
      <c r="N3515" s="45"/>
      <c r="O3515" s="45"/>
      <c r="P3515" s="45"/>
      <c r="Q3515" s="53" t="s">
        <v>21</v>
      </c>
      <c r="R3515" s="54"/>
    </row>
    <row r="3516" spans="1:18" x14ac:dyDescent="0.25">
      <c r="A3516" s="43"/>
      <c r="B3516" s="44"/>
      <c r="C3516" s="45"/>
      <c r="D3516" s="46"/>
      <c r="E3516" s="47"/>
      <c r="F3516" s="48"/>
      <c r="G3516" s="49">
        <f t="shared" si="382"/>
        <v>0</v>
      </c>
      <c r="H3516" s="49">
        <f t="shared" si="383"/>
        <v>0</v>
      </c>
      <c r="I3516" s="50" t="e">
        <f t="shared" si="384"/>
        <v>#N/A</v>
      </c>
      <c r="J3516" s="49">
        <f t="shared" si="385"/>
        <v>0</v>
      </c>
      <c r="K3516" s="51">
        <f t="shared" si="386"/>
        <v>0</v>
      </c>
      <c r="L3516" s="52">
        <f t="shared" si="387"/>
        <v>0</v>
      </c>
      <c r="M3516" s="49">
        <f t="shared" si="388"/>
        <v>0</v>
      </c>
      <c r="N3516" s="45"/>
      <c r="O3516" s="45"/>
      <c r="P3516" s="45"/>
      <c r="Q3516" s="53" t="s">
        <v>21</v>
      </c>
      <c r="R3516" s="54"/>
    </row>
    <row r="3517" spans="1:18" x14ac:dyDescent="0.25">
      <c r="A3517" s="43"/>
      <c r="B3517" s="44"/>
      <c r="C3517" s="45"/>
      <c r="D3517" s="46"/>
      <c r="E3517" s="47"/>
      <c r="F3517" s="48"/>
      <c r="G3517" s="49">
        <f t="shared" si="382"/>
        <v>0</v>
      </c>
      <c r="H3517" s="49">
        <f t="shared" si="383"/>
        <v>0</v>
      </c>
      <c r="I3517" s="50" t="e">
        <f t="shared" si="384"/>
        <v>#N/A</v>
      </c>
      <c r="J3517" s="49">
        <f t="shared" si="385"/>
        <v>0</v>
      </c>
      <c r="K3517" s="51">
        <f t="shared" si="386"/>
        <v>0</v>
      </c>
      <c r="L3517" s="52">
        <f t="shared" si="387"/>
        <v>0</v>
      </c>
      <c r="M3517" s="49">
        <f t="shared" si="388"/>
        <v>0</v>
      </c>
      <c r="N3517" s="45"/>
      <c r="O3517" s="45"/>
      <c r="P3517" s="45"/>
      <c r="Q3517" s="53" t="s">
        <v>21</v>
      </c>
      <c r="R3517" s="54"/>
    </row>
    <row r="3518" spans="1:18" x14ac:dyDescent="0.25">
      <c r="A3518" s="43"/>
      <c r="B3518" s="44"/>
      <c r="C3518" s="45"/>
      <c r="D3518" s="46"/>
      <c r="E3518" s="47"/>
      <c r="F3518" s="48"/>
      <c r="G3518" s="49">
        <f t="shared" si="382"/>
        <v>0</v>
      </c>
      <c r="H3518" s="49">
        <f t="shared" si="383"/>
        <v>0</v>
      </c>
      <c r="I3518" s="50" t="e">
        <f t="shared" si="384"/>
        <v>#N/A</v>
      </c>
      <c r="J3518" s="49">
        <f t="shared" si="385"/>
        <v>0</v>
      </c>
      <c r="K3518" s="51">
        <f t="shared" si="386"/>
        <v>0</v>
      </c>
      <c r="L3518" s="52">
        <f t="shared" si="387"/>
        <v>0</v>
      </c>
      <c r="M3518" s="49">
        <f t="shared" si="388"/>
        <v>0</v>
      </c>
      <c r="N3518" s="45"/>
      <c r="O3518" s="45"/>
      <c r="P3518" s="45"/>
      <c r="Q3518" s="53" t="s">
        <v>21</v>
      </c>
      <c r="R3518" s="54"/>
    </row>
    <row r="3519" spans="1:18" x14ac:dyDescent="0.25">
      <c r="A3519" s="43"/>
      <c r="B3519" s="44"/>
      <c r="C3519" s="45"/>
      <c r="D3519" s="46"/>
      <c r="E3519" s="47"/>
      <c r="F3519" s="48"/>
      <c r="G3519" s="49">
        <f t="shared" si="382"/>
        <v>0</v>
      </c>
      <c r="H3519" s="49">
        <f t="shared" si="383"/>
        <v>0</v>
      </c>
      <c r="I3519" s="50" t="e">
        <f t="shared" si="384"/>
        <v>#N/A</v>
      </c>
      <c r="J3519" s="49">
        <f t="shared" si="385"/>
        <v>0</v>
      </c>
      <c r="K3519" s="51">
        <f t="shared" si="386"/>
        <v>0</v>
      </c>
      <c r="L3519" s="52">
        <f t="shared" si="387"/>
        <v>0</v>
      </c>
      <c r="M3519" s="49">
        <f t="shared" si="388"/>
        <v>0</v>
      </c>
      <c r="N3519" s="45"/>
      <c r="O3519" s="45"/>
      <c r="P3519" s="45"/>
      <c r="Q3519" s="53" t="s">
        <v>21</v>
      </c>
      <c r="R3519" s="54"/>
    </row>
    <row r="3520" spans="1:18" x14ac:dyDescent="0.25">
      <c r="A3520" s="43"/>
      <c r="B3520" s="44"/>
      <c r="C3520" s="45"/>
      <c r="D3520" s="46"/>
      <c r="E3520" s="47"/>
      <c r="F3520" s="48"/>
      <c r="G3520" s="49">
        <f t="shared" si="382"/>
        <v>0</v>
      </c>
      <c r="H3520" s="49">
        <f t="shared" si="383"/>
        <v>0</v>
      </c>
      <c r="I3520" s="50" t="e">
        <f t="shared" si="384"/>
        <v>#N/A</v>
      </c>
      <c r="J3520" s="49">
        <f t="shared" si="385"/>
        <v>0</v>
      </c>
      <c r="K3520" s="51">
        <f t="shared" si="386"/>
        <v>0</v>
      </c>
      <c r="L3520" s="52">
        <f t="shared" si="387"/>
        <v>0</v>
      </c>
      <c r="M3520" s="49">
        <f t="shared" si="388"/>
        <v>0</v>
      </c>
      <c r="N3520" s="45"/>
      <c r="O3520" s="45"/>
      <c r="P3520" s="45"/>
      <c r="Q3520" s="53" t="s">
        <v>21</v>
      </c>
      <c r="R3520" s="54"/>
    </row>
    <row r="3521" spans="1:18" x14ac:dyDescent="0.25">
      <c r="A3521" s="43"/>
      <c r="B3521" s="44"/>
      <c r="C3521" s="45"/>
      <c r="D3521" s="46"/>
      <c r="E3521" s="47"/>
      <c r="F3521" s="48"/>
      <c r="G3521" s="49">
        <f t="shared" si="382"/>
        <v>0</v>
      </c>
      <c r="H3521" s="49">
        <f t="shared" si="383"/>
        <v>0</v>
      </c>
      <c r="I3521" s="50" t="e">
        <f t="shared" si="384"/>
        <v>#N/A</v>
      </c>
      <c r="J3521" s="49">
        <f t="shared" si="385"/>
        <v>0</v>
      </c>
      <c r="K3521" s="51">
        <f t="shared" si="386"/>
        <v>0</v>
      </c>
      <c r="L3521" s="52">
        <f t="shared" si="387"/>
        <v>0</v>
      </c>
      <c r="M3521" s="49">
        <f t="shared" si="388"/>
        <v>0</v>
      </c>
      <c r="N3521" s="45"/>
      <c r="O3521" s="45"/>
      <c r="P3521" s="45"/>
      <c r="Q3521" s="53" t="s">
        <v>21</v>
      </c>
      <c r="R3521" s="54"/>
    </row>
    <row r="3522" spans="1:18" x14ac:dyDescent="0.25">
      <c r="A3522" s="43"/>
      <c r="B3522" s="44"/>
      <c r="C3522" s="45"/>
      <c r="D3522" s="46"/>
      <c r="E3522" s="47"/>
      <c r="F3522" s="48"/>
      <c r="G3522" s="49">
        <f t="shared" si="382"/>
        <v>0</v>
      </c>
      <c r="H3522" s="49">
        <f t="shared" si="383"/>
        <v>0</v>
      </c>
      <c r="I3522" s="50" t="e">
        <f t="shared" si="384"/>
        <v>#N/A</v>
      </c>
      <c r="J3522" s="49">
        <f t="shared" si="385"/>
        <v>0</v>
      </c>
      <c r="K3522" s="51">
        <f t="shared" si="386"/>
        <v>0</v>
      </c>
      <c r="L3522" s="52">
        <f t="shared" si="387"/>
        <v>0</v>
      </c>
      <c r="M3522" s="49">
        <f t="shared" si="388"/>
        <v>0</v>
      </c>
      <c r="N3522" s="45"/>
      <c r="O3522" s="45"/>
      <c r="P3522" s="45"/>
      <c r="Q3522" s="53" t="s">
        <v>21</v>
      </c>
      <c r="R3522" s="54"/>
    </row>
    <row r="3523" spans="1:18" x14ac:dyDescent="0.25">
      <c r="A3523" s="43"/>
      <c r="B3523" s="44"/>
      <c r="C3523" s="45"/>
      <c r="D3523" s="46"/>
      <c r="E3523" s="47"/>
      <c r="F3523" s="48"/>
      <c r="G3523" s="49">
        <f t="shared" si="382"/>
        <v>0</v>
      </c>
      <c r="H3523" s="49">
        <f t="shared" si="383"/>
        <v>0</v>
      </c>
      <c r="I3523" s="50" t="e">
        <f t="shared" si="384"/>
        <v>#N/A</v>
      </c>
      <c r="J3523" s="49">
        <f t="shared" si="385"/>
        <v>0</v>
      </c>
      <c r="K3523" s="51">
        <f t="shared" si="386"/>
        <v>0</v>
      </c>
      <c r="L3523" s="52">
        <f t="shared" si="387"/>
        <v>0</v>
      </c>
      <c r="M3523" s="49">
        <f t="shared" si="388"/>
        <v>0</v>
      </c>
      <c r="N3523" s="45"/>
      <c r="O3523" s="45"/>
      <c r="P3523" s="45"/>
      <c r="Q3523" s="53" t="s">
        <v>21</v>
      </c>
      <c r="R3523" s="54"/>
    </row>
    <row r="3524" spans="1:18" x14ac:dyDescent="0.25">
      <c r="A3524" s="43"/>
      <c r="B3524" s="44"/>
      <c r="C3524" s="45"/>
      <c r="D3524" s="46"/>
      <c r="E3524" s="47"/>
      <c r="F3524" s="48"/>
      <c r="G3524" s="49">
        <f t="shared" si="382"/>
        <v>0</v>
      </c>
      <c r="H3524" s="49">
        <f t="shared" si="383"/>
        <v>0</v>
      </c>
      <c r="I3524" s="50" t="e">
        <f t="shared" si="384"/>
        <v>#N/A</v>
      </c>
      <c r="J3524" s="49">
        <f t="shared" si="385"/>
        <v>0</v>
      </c>
      <c r="K3524" s="51">
        <f t="shared" si="386"/>
        <v>0</v>
      </c>
      <c r="L3524" s="52">
        <f t="shared" si="387"/>
        <v>0</v>
      </c>
      <c r="M3524" s="49">
        <f t="shared" si="388"/>
        <v>0</v>
      </c>
      <c r="N3524" s="45"/>
      <c r="O3524" s="45"/>
      <c r="P3524" s="45"/>
      <c r="Q3524" s="53" t="s">
        <v>21</v>
      </c>
      <c r="R3524" s="54"/>
    </row>
    <row r="3525" spans="1:18" x14ac:dyDescent="0.25">
      <c r="A3525" s="43"/>
      <c r="B3525" s="44"/>
      <c r="C3525" s="45"/>
      <c r="D3525" s="46"/>
      <c r="E3525" s="47"/>
      <c r="F3525" s="48"/>
      <c r="G3525" s="49">
        <f t="shared" si="382"/>
        <v>0</v>
      </c>
      <c r="H3525" s="49">
        <f t="shared" si="383"/>
        <v>0</v>
      </c>
      <c r="I3525" s="50" t="e">
        <f t="shared" si="384"/>
        <v>#N/A</v>
      </c>
      <c r="J3525" s="49">
        <f t="shared" si="385"/>
        <v>0</v>
      </c>
      <c r="K3525" s="51">
        <f t="shared" si="386"/>
        <v>0</v>
      </c>
      <c r="L3525" s="52">
        <f t="shared" si="387"/>
        <v>0</v>
      </c>
      <c r="M3525" s="49">
        <f t="shared" si="388"/>
        <v>0</v>
      </c>
      <c r="N3525" s="45"/>
      <c r="O3525" s="45"/>
      <c r="P3525" s="45"/>
      <c r="Q3525" s="53" t="s">
        <v>21</v>
      </c>
      <c r="R3525" s="54"/>
    </row>
    <row r="3526" spans="1:18" x14ac:dyDescent="0.25">
      <c r="A3526" s="43"/>
      <c r="B3526" s="44"/>
      <c r="C3526" s="45"/>
      <c r="D3526" s="46"/>
      <c r="E3526" s="47"/>
      <c r="F3526" s="48"/>
      <c r="G3526" s="49">
        <f t="shared" ref="G3526:G3589" si="389">IF(LEFT(N3526,2)="st",ROUND(F3526*0.017,2),ROUND(F3526*0.0145,2))</f>
        <v>0</v>
      </c>
      <c r="H3526" s="49">
        <f t="shared" ref="H3526:H3589" si="390">IF(LEFT(N3526,2)="st",0,ROUND(F3526*0.0025,2))</f>
        <v>0</v>
      </c>
      <c r="I3526" s="50" t="e">
        <f t="shared" ref="I3526:I3589" si="391">VLOOKUP(C3526,Payments,10,FALSE)</f>
        <v>#N/A</v>
      </c>
      <c r="J3526" s="49">
        <f t="shared" ref="J3526:J3589" si="392">ROUND(F3526*0.0013,2)</f>
        <v>0</v>
      </c>
      <c r="K3526" s="51">
        <f t="shared" ref="K3526:K3589" si="393">ROUND(G3526,2)</f>
        <v>0</v>
      </c>
      <c r="L3526" s="52">
        <f t="shared" ref="L3526:L3589" si="394">ROUND(J3526+H3526,2)</f>
        <v>0</v>
      </c>
      <c r="M3526" s="49">
        <f t="shared" ref="M3526:M3589" si="395">L3526+K3526</f>
        <v>0</v>
      </c>
      <c r="N3526" s="45"/>
      <c r="O3526" s="45"/>
      <c r="P3526" s="45"/>
      <c r="Q3526" s="53" t="s">
        <v>21</v>
      </c>
      <c r="R3526" s="54"/>
    </row>
    <row r="3527" spans="1:18" x14ac:dyDescent="0.25">
      <c r="A3527" s="43"/>
      <c r="B3527" s="44"/>
      <c r="C3527" s="45"/>
      <c r="D3527" s="46"/>
      <c r="E3527" s="47"/>
      <c r="F3527" s="48"/>
      <c r="G3527" s="49">
        <f t="shared" si="389"/>
        <v>0</v>
      </c>
      <c r="H3527" s="49">
        <f t="shared" si="390"/>
        <v>0</v>
      </c>
      <c r="I3527" s="50" t="e">
        <f t="shared" si="391"/>
        <v>#N/A</v>
      </c>
      <c r="J3527" s="49">
        <f t="shared" si="392"/>
        <v>0</v>
      </c>
      <c r="K3527" s="51">
        <f t="shared" si="393"/>
        <v>0</v>
      </c>
      <c r="L3527" s="52">
        <f t="shared" si="394"/>
        <v>0</v>
      </c>
      <c r="M3527" s="49">
        <f t="shared" si="395"/>
        <v>0</v>
      </c>
      <c r="N3527" s="45"/>
      <c r="O3527" s="45"/>
      <c r="P3527" s="45"/>
      <c r="Q3527" s="53" t="s">
        <v>21</v>
      </c>
      <c r="R3527" s="54"/>
    </row>
    <row r="3528" spans="1:18" x14ac:dyDescent="0.25">
      <c r="A3528" s="43"/>
      <c r="B3528" s="44"/>
      <c r="C3528" s="45"/>
      <c r="D3528" s="46"/>
      <c r="E3528" s="47"/>
      <c r="F3528" s="48"/>
      <c r="G3528" s="49">
        <f t="shared" si="389"/>
        <v>0</v>
      </c>
      <c r="H3528" s="49">
        <f t="shared" si="390"/>
        <v>0</v>
      </c>
      <c r="I3528" s="50" t="e">
        <f t="shared" si="391"/>
        <v>#N/A</v>
      </c>
      <c r="J3528" s="49">
        <f t="shared" si="392"/>
        <v>0</v>
      </c>
      <c r="K3528" s="51">
        <f t="shared" si="393"/>
        <v>0</v>
      </c>
      <c r="L3528" s="52">
        <f t="shared" si="394"/>
        <v>0</v>
      </c>
      <c r="M3528" s="49">
        <f t="shared" si="395"/>
        <v>0</v>
      </c>
      <c r="N3528" s="45"/>
      <c r="O3528" s="45"/>
      <c r="P3528" s="45"/>
      <c r="Q3528" s="53" t="s">
        <v>21</v>
      </c>
      <c r="R3528" s="54"/>
    </row>
    <row r="3529" spans="1:18" x14ac:dyDescent="0.25">
      <c r="A3529" s="43"/>
      <c r="B3529" s="44"/>
      <c r="C3529" s="45"/>
      <c r="D3529" s="46"/>
      <c r="E3529" s="47"/>
      <c r="F3529" s="48"/>
      <c r="G3529" s="49">
        <f t="shared" si="389"/>
        <v>0</v>
      </c>
      <c r="H3529" s="49">
        <f t="shared" si="390"/>
        <v>0</v>
      </c>
      <c r="I3529" s="50" t="e">
        <f t="shared" si="391"/>
        <v>#N/A</v>
      </c>
      <c r="J3529" s="49">
        <f t="shared" si="392"/>
        <v>0</v>
      </c>
      <c r="K3529" s="51">
        <f t="shared" si="393"/>
        <v>0</v>
      </c>
      <c r="L3529" s="52">
        <f t="shared" si="394"/>
        <v>0</v>
      </c>
      <c r="M3529" s="49">
        <f t="shared" si="395"/>
        <v>0</v>
      </c>
      <c r="N3529" s="45"/>
      <c r="O3529" s="45"/>
      <c r="P3529" s="45"/>
      <c r="Q3529" s="53" t="s">
        <v>21</v>
      </c>
      <c r="R3529" s="54"/>
    </row>
    <row r="3530" spans="1:18" x14ac:dyDescent="0.25">
      <c r="A3530" s="43"/>
      <c r="B3530" s="44"/>
      <c r="C3530" s="45"/>
      <c r="D3530" s="46"/>
      <c r="E3530" s="47"/>
      <c r="F3530" s="48"/>
      <c r="G3530" s="49">
        <f t="shared" si="389"/>
        <v>0</v>
      </c>
      <c r="H3530" s="49">
        <f t="shared" si="390"/>
        <v>0</v>
      </c>
      <c r="I3530" s="50" t="e">
        <f t="shared" si="391"/>
        <v>#N/A</v>
      </c>
      <c r="J3530" s="49">
        <f t="shared" si="392"/>
        <v>0</v>
      </c>
      <c r="K3530" s="51">
        <f t="shared" si="393"/>
        <v>0</v>
      </c>
      <c r="L3530" s="52">
        <f t="shared" si="394"/>
        <v>0</v>
      </c>
      <c r="M3530" s="49">
        <f t="shared" si="395"/>
        <v>0</v>
      </c>
      <c r="N3530" s="45"/>
      <c r="O3530" s="45"/>
      <c r="P3530" s="45"/>
      <c r="Q3530" s="53" t="s">
        <v>21</v>
      </c>
      <c r="R3530" s="54"/>
    </row>
    <row r="3531" spans="1:18" x14ac:dyDescent="0.25">
      <c r="A3531" s="43"/>
      <c r="B3531" s="44"/>
      <c r="C3531" s="45"/>
      <c r="D3531" s="46"/>
      <c r="E3531" s="47"/>
      <c r="F3531" s="48"/>
      <c r="G3531" s="49">
        <f t="shared" si="389"/>
        <v>0</v>
      </c>
      <c r="H3531" s="49">
        <f t="shared" si="390"/>
        <v>0</v>
      </c>
      <c r="I3531" s="50" t="e">
        <f t="shared" si="391"/>
        <v>#N/A</v>
      </c>
      <c r="J3531" s="49">
        <f t="shared" si="392"/>
        <v>0</v>
      </c>
      <c r="K3531" s="51">
        <f t="shared" si="393"/>
        <v>0</v>
      </c>
      <c r="L3531" s="52">
        <f t="shared" si="394"/>
        <v>0</v>
      </c>
      <c r="M3531" s="49">
        <f t="shared" si="395"/>
        <v>0</v>
      </c>
      <c r="N3531" s="45"/>
      <c r="O3531" s="45"/>
      <c r="P3531" s="45"/>
      <c r="Q3531" s="53" t="s">
        <v>21</v>
      </c>
      <c r="R3531" s="54"/>
    </row>
    <row r="3532" spans="1:18" x14ac:dyDescent="0.25">
      <c r="A3532" s="43"/>
      <c r="B3532" s="44"/>
      <c r="C3532" s="45"/>
      <c r="D3532" s="46"/>
      <c r="E3532" s="47"/>
      <c r="F3532" s="48"/>
      <c r="G3532" s="49">
        <f t="shared" si="389"/>
        <v>0</v>
      </c>
      <c r="H3532" s="49">
        <f t="shared" si="390"/>
        <v>0</v>
      </c>
      <c r="I3532" s="50" t="e">
        <f t="shared" si="391"/>
        <v>#N/A</v>
      </c>
      <c r="J3532" s="49">
        <f t="shared" si="392"/>
        <v>0</v>
      </c>
      <c r="K3532" s="51">
        <f t="shared" si="393"/>
        <v>0</v>
      </c>
      <c r="L3532" s="52">
        <f t="shared" si="394"/>
        <v>0</v>
      </c>
      <c r="M3532" s="49">
        <f t="shared" si="395"/>
        <v>0</v>
      </c>
      <c r="N3532" s="45"/>
      <c r="O3532" s="45"/>
      <c r="P3532" s="45"/>
      <c r="Q3532" s="53" t="s">
        <v>21</v>
      </c>
      <c r="R3532" s="54"/>
    </row>
    <row r="3533" spans="1:18" x14ac:dyDescent="0.25">
      <c r="A3533" s="43"/>
      <c r="B3533" s="44"/>
      <c r="C3533" s="45"/>
      <c r="D3533" s="46"/>
      <c r="E3533" s="47"/>
      <c r="F3533" s="48"/>
      <c r="G3533" s="49">
        <f t="shared" si="389"/>
        <v>0</v>
      </c>
      <c r="H3533" s="49">
        <f t="shared" si="390"/>
        <v>0</v>
      </c>
      <c r="I3533" s="50" t="e">
        <f t="shared" si="391"/>
        <v>#N/A</v>
      </c>
      <c r="J3533" s="49">
        <f t="shared" si="392"/>
        <v>0</v>
      </c>
      <c r="K3533" s="51">
        <f t="shared" si="393"/>
        <v>0</v>
      </c>
      <c r="L3533" s="52">
        <f t="shared" si="394"/>
        <v>0</v>
      </c>
      <c r="M3533" s="49">
        <f t="shared" si="395"/>
        <v>0</v>
      </c>
      <c r="N3533" s="45"/>
      <c r="O3533" s="45"/>
      <c r="P3533" s="45"/>
      <c r="Q3533" s="53" t="s">
        <v>21</v>
      </c>
      <c r="R3533" s="54"/>
    </row>
    <row r="3534" spans="1:18" x14ac:dyDescent="0.25">
      <c r="A3534" s="43"/>
      <c r="B3534" s="44"/>
      <c r="C3534" s="45"/>
      <c r="D3534" s="46"/>
      <c r="E3534" s="47"/>
      <c r="F3534" s="48"/>
      <c r="G3534" s="49">
        <f t="shared" si="389"/>
        <v>0</v>
      </c>
      <c r="H3534" s="49">
        <f t="shared" si="390"/>
        <v>0</v>
      </c>
      <c r="I3534" s="50" t="e">
        <f t="shared" si="391"/>
        <v>#N/A</v>
      </c>
      <c r="J3534" s="49">
        <f t="shared" si="392"/>
        <v>0</v>
      </c>
      <c r="K3534" s="51">
        <f t="shared" si="393"/>
        <v>0</v>
      </c>
      <c r="L3534" s="52">
        <f t="shared" si="394"/>
        <v>0</v>
      </c>
      <c r="M3534" s="49">
        <f t="shared" si="395"/>
        <v>0</v>
      </c>
      <c r="N3534" s="45"/>
      <c r="O3534" s="45"/>
      <c r="P3534" s="45"/>
      <c r="Q3534" s="53" t="s">
        <v>21</v>
      </c>
      <c r="R3534" s="54"/>
    </row>
    <row r="3535" spans="1:18" x14ac:dyDescent="0.25">
      <c r="A3535" s="43"/>
      <c r="B3535" s="44"/>
      <c r="C3535" s="45"/>
      <c r="D3535" s="46"/>
      <c r="E3535" s="47"/>
      <c r="F3535" s="48"/>
      <c r="G3535" s="49">
        <f t="shared" si="389"/>
        <v>0</v>
      </c>
      <c r="H3535" s="49">
        <f t="shared" si="390"/>
        <v>0</v>
      </c>
      <c r="I3535" s="50" t="e">
        <f t="shared" si="391"/>
        <v>#N/A</v>
      </c>
      <c r="J3535" s="49">
        <f t="shared" si="392"/>
        <v>0</v>
      </c>
      <c r="K3535" s="51">
        <f t="shared" si="393"/>
        <v>0</v>
      </c>
      <c r="L3535" s="52">
        <f t="shared" si="394"/>
        <v>0</v>
      </c>
      <c r="M3535" s="49">
        <f t="shared" si="395"/>
        <v>0</v>
      </c>
      <c r="N3535" s="45"/>
      <c r="O3535" s="45"/>
      <c r="P3535" s="45"/>
      <c r="Q3535" s="53" t="s">
        <v>21</v>
      </c>
      <c r="R3535" s="54"/>
    </row>
    <row r="3536" spans="1:18" x14ac:dyDescent="0.25">
      <c r="A3536" s="43"/>
      <c r="B3536" s="44"/>
      <c r="C3536" s="45"/>
      <c r="D3536" s="46"/>
      <c r="E3536" s="47"/>
      <c r="F3536" s="48"/>
      <c r="G3536" s="49">
        <f t="shared" si="389"/>
        <v>0</v>
      </c>
      <c r="H3536" s="49">
        <f t="shared" si="390"/>
        <v>0</v>
      </c>
      <c r="I3536" s="50" t="e">
        <f t="shared" si="391"/>
        <v>#N/A</v>
      </c>
      <c r="J3536" s="49">
        <f t="shared" si="392"/>
        <v>0</v>
      </c>
      <c r="K3536" s="51">
        <f t="shared" si="393"/>
        <v>0</v>
      </c>
      <c r="L3536" s="52">
        <f t="shared" si="394"/>
        <v>0</v>
      </c>
      <c r="M3536" s="49">
        <f t="shared" si="395"/>
        <v>0</v>
      </c>
      <c r="N3536" s="45"/>
      <c r="O3536" s="45"/>
      <c r="P3536" s="45"/>
      <c r="Q3536" s="53" t="s">
        <v>21</v>
      </c>
      <c r="R3536" s="54"/>
    </row>
    <row r="3537" spans="1:18" x14ac:dyDescent="0.25">
      <c r="A3537" s="43"/>
      <c r="B3537" s="44"/>
      <c r="C3537" s="45"/>
      <c r="D3537" s="46"/>
      <c r="E3537" s="47"/>
      <c r="F3537" s="48"/>
      <c r="G3537" s="49">
        <f t="shared" si="389"/>
        <v>0</v>
      </c>
      <c r="H3537" s="49">
        <f t="shared" si="390"/>
        <v>0</v>
      </c>
      <c r="I3537" s="50" t="e">
        <f t="shared" si="391"/>
        <v>#N/A</v>
      </c>
      <c r="J3537" s="49">
        <f t="shared" si="392"/>
        <v>0</v>
      </c>
      <c r="K3537" s="51">
        <f t="shared" si="393"/>
        <v>0</v>
      </c>
      <c r="L3537" s="52">
        <f t="shared" si="394"/>
        <v>0</v>
      </c>
      <c r="M3537" s="49">
        <f t="shared" si="395"/>
        <v>0</v>
      </c>
      <c r="N3537" s="45"/>
      <c r="O3537" s="45"/>
      <c r="P3537" s="45"/>
      <c r="Q3537" s="53" t="s">
        <v>21</v>
      </c>
      <c r="R3537" s="54"/>
    </row>
    <row r="3538" spans="1:18" x14ac:dyDescent="0.25">
      <c r="A3538" s="43"/>
      <c r="B3538" s="44"/>
      <c r="C3538" s="45"/>
      <c r="D3538" s="46"/>
      <c r="E3538" s="47"/>
      <c r="F3538" s="48"/>
      <c r="G3538" s="49">
        <f t="shared" si="389"/>
        <v>0</v>
      </c>
      <c r="H3538" s="49">
        <f t="shared" si="390"/>
        <v>0</v>
      </c>
      <c r="I3538" s="50" t="e">
        <f t="shared" si="391"/>
        <v>#N/A</v>
      </c>
      <c r="J3538" s="49">
        <f t="shared" si="392"/>
        <v>0</v>
      </c>
      <c r="K3538" s="51">
        <f t="shared" si="393"/>
        <v>0</v>
      </c>
      <c r="L3538" s="52">
        <f t="shared" si="394"/>
        <v>0</v>
      </c>
      <c r="M3538" s="49">
        <f t="shared" si="395"/>
        <v>0</v>
      </c>
      <c r="N3538" s="45"/>
      <c r="O3538" s="45"/>
      <c r="P3538" s="45"/>
      <c r="Q3538" s="53" t="s">
        <v>21</v>
      </c>
      <c r="R3538" s="54"/>
    </row>
    <row r="3539" spans="1:18" x14ac:dyDescent="0.25">
      <c r="A3539" s="43"/>
      <c r="B3539" s="44"/>
      <c r="C3539" s="45"/>
      <c r="D3539" s="46"/>
      <c r="E3539" s="47"/>
      <c r="F3539" s="48"/>
      <c r="G3539" s="49">
        <f t="shared" si="389"/>
        <v>0</v>
      </c>
      <c r="H3539" s="49">
        <f t="shared" si="390"/>
        <v>0</v>
      </c>
      <c r="I3539" s="50" t="e">
        <f t="shared" si="391"/>
        <v>#N/A</v>
      </c>
      <c r="J3539" s="49">
        <f t="shared" si="392"/>
        <v>0</v>
      </c>
      <c r="K3539" s="51">
        <f t="shared" si="393"/>
        <v>0</v>
      </c>
      <c r="L3539" s="52">
        <f t="shared" si="394"/>
        <v>0</v>
      </c>
      <c r="M3539" s="49">
        <f t="shared" si="395"/>
        <v>0</v>
      </c>
      <c r="N3539" s="45"/>
      <c r="O3539" s="45"/>
      <c r="P3539" s="45"/>
      <c r="Q3539" s="53" t="s">
        <v>21</v>
      </c>
      <c r="R3539" s="54"/>
    </row>
    <row r="3540" spans="1:18" x14ac:dyDescent="0.25">
      <c r="A3540" s="43"/>
      <c r="B3540" s="44"/>
      <c r="C3540" s="45"/>
      <c r="D3540" s="46"/>
      <c r="E3540" s="47"/>
      <c r="F3540" s="48"/>
      <c r="G3540" s="49">
        <f t="shared" si="389"/>
        <v>0</v>
      </c>
      <c r="H3540" s="49">
        <f t="shared" si="390"/>
        <v>0</v>
      </c>
      <c r="I3540" s="50" t="e">
        <f t="shared" si="391"/>
        <v>#N/A</v>
      </c>
      <c r="J3540" s="49">
        <f t="shared" si="392"/>
        <v>0</v>
      </c>
      <c r="K3540" s="51">
        <f t="shared" si="393"/>
        <v>0</v>
      </c>
      <c r="L3540" s="52">
        <f t="shared" si="394"/>
        <v>0</v>
      </c>
      <c r="M3540" s="49">
        <f t="shared" si="395"/>
        <v>0</v>
      </c>
      <c r="N3540" s="45"/>
      <c r="O3540" s="45"/>
      <c r="P3540" s="45"/>
      <c r="Q3540" s="53" t="s">
        <v>21</v>
      </c>
      <c r="R3540" s="54"/>
    </row>
    <row r="3541" spans="1:18" x14ac:dyDescent="0.25">
      <c r="A3541" s="43"/>
      <c r="B3541" s="44"/>
      <c r="C3541" s="45"/>
      <c r="D3541" s="46"/>
      <c r="E3541" s="47"/>
      <c r="F3541" s="48"/>
      <c r="G3541" s="49">
        <f t="shared" si="389"/>
        <v>0</v>
      </c>
      <c r="H3541" s="49">
        <f t="shared" si="390"/>
        <v>0</v>
      </c>
      <c r="I3541" s="50" t="e">
        <f t="shared" si="391"/>
        <v>#N/A</v>
      </c>
      <c r="J3541" s="49">
        <f t="shared" si="392"/>
        <v>0</v>
      </c>
      <c r="K3541" s="51">
        <f t="shared" si="393"/>
        <v>0</v>
      </c>
      <c r="L3541" s="52">
        <f t="shared" si="394"/>
        <v>0</v>
      </c>
      <c r="M3541" s="49">
        <f t="shared" si="395"/>
        <v>0</v>
      </c>
      <c r="N3541" s="45"/>
      <c r="O3541" s="45"/>
      <c r="P3541" s="45"/>
      <c r="Q3541" s="53" t="s">
        <v>21</v>
      </c>
      <c r="R3541" s="54"/>
    </row>
    <row r="3542" spans="1:18" x14ac:dyDescent="0.25">
      <c r="A3542" s="43"/>
      <c r="B3542" s="44"/>
      <c r="C3542" s="45"/>
      <c r="D3542" s="46"/>
      <c r="E3542" s="47"/>
      <c r="F3542" s="48"/>
      <c r="G3542" s="49">
        <f t="shared" si="389"/>
        <v>0</v>
      </c>
      <c r="H3542" s="49">
        <f t="shared" si="390"/>
        <v>0</v>
      </c>
      <c r="I3542" s="50" t="e">
        <f t="shared" si="391"/>
        <v>#N/A</v>
      </c>
      <c r="J3542" s="49">
        <f t="shared" si="392"/>
        <v>0</v>
      </c>
      <c r="K3542" s="51">
        <f t="shared" si="393"/>
        <v>0</v>
      </c>
      <c r="L3542" s="52">
        <f t="shared" si="394"/>
        <v>0</v>
      </c>
      <c r="M3542" s="49">
        <f t="shared" si="395"/>
        <v>0</v>
      </c>
      <c r="N3542" s="45"/>
      <c r="O3542" s="45"/>
      <c r="P3542" s="45"/>
      <c r="Q3542" s="53" t="s">
        <v>21</v>
      </c>
      <c r="R3542" s="54"/>
    </row>
    <row r="3543" spans="1:18" x14ac:dyDescent="0.25">
      <c r="A3543" s="43"/>
      <c r="B3543" s="44"/>
      <c r="C3543" s="45"/>
      <c r="D3543" s="46"/>
      <c r="E3543" s="47"/>
      <c r="F3543" s="48"/>
      <c r="G3543" s="49">
        <f t="shared" si="389"/>
        <v>0</v>
      </c>
      <c r="H3543" s="49">
        <f t="shared" si="390"/>
        <v>0</v>
      </c>
      <c r="I3543" s="50" t="e">
        <f t="shared" si="391"/>
        <v>#N/A</v>
      </c>
      <c r="J3543" s="49">
        <f t="shared" si="392"/>
        <v>0</v>
      </c>
      <c r="K3543" s="51">
        <f t="shared" si="393"/>
        <v>0</v>
      </c>
      <c r="L3543" s="52">
        <f t="shared" si="394"/>
        <v>0</v>
      </c>
      <c r="M3543" s="49">
        <f t="shared" si="395"/>
        <v>0</v>
      </c>
      <c r="N3543" s="45"/>
      <c r="O3543" s="45"/>
      <c r="P3543" s="45"/>
      <c r="Q3543" s="53" t="s">
        <v>21</v>
      </c>
      <c r="R3543" s="54"/>
    </row>
    <row r="3544" spans="1:18" x14ac:dyDescent="0.25">
      <c r="A3544" s="43"/>
      <c r="B3544" s="44"/>
      <c r="C3544" s="45"/>
      <c r="D3544" s="46"/>
      <c r="E3544" s="47"/>
      <c r="F3544" s="48"/>
      <c r="G3544" s="49">
        <f t="shared" si="389"/>
        <v>0</v>
      </c>
      <c r="H3544" s="49">
        <f t="shared" si="390"/>
        <v>0</v>
      </c>
      <c r="I3544" s="50" t="e">
        <f t="shared" si="391"/>
        <v>#N/A</v>
      </c>
      <c r="J3544" s="49">
        <f t="shared" si="392"/>
        <v>0</v>
      </c>
      <c r="K3544" s="51">
        <f t="shared" si="393"/>
        <v>0</v>
      </c>
      <c r="L3544" s="52">
        <f t="shared" si="394"/>
        <v>0</v>
      </c>
      <c r="M3544" s="49">
        <f t="shared" si="395"/>
        <v>0</v>
      </c>
      <c r="N3544" s="45"/>
      <c r="O3544" s="45"/>
      <c r="P3544" s="45"/>
      <c r="Q3544" s="53" t="s">
        <v>21</v>
      </c>
      <c r="R3544" s="54"/>
    </row>
    <row r="3545" spans="1:18" x14ac:dyDescent="0.25">
      <c r="A3545" s="43"/>
      <c r="B3545" s="44"/>
      <c r="C3545" s="45"/>
      <c r="D3545" s="46"/>
      <c r="E3545" s="47"/>
      <c r="F3545" s="48"/>
      <c r="G3545" s="49">
        <f t="shared" si="389"/>
        <v>0</v>
      </c>
      <c r="H3545" s="49">
        <f t="shared" si="390"/>
        <v>0</v>
      </c>
      <c r="I3545" s="50" t="e">
        <f t="shared" si="391"/>
        <v>#N/A</v>
      </c>
      <c r="J3545" s="49">
        <f t="shared" si="392"/>
        <v>0</v>
      </c>
      <c r="K3545" s="51">
        <f t="shared" si="393"/>
        <v>0</v>
      </c>
      <c r="L3545" s="52">
        <f t="shared" si="394"/>
        <v>0</v>
      </c>
      <c r="M3545" s="49">
        <f t="shared" si="395"/>
        <v>0</v>
      </c>
      <c r="N3545" s="45"/>
      <c r="O3545" s="45"/>
      <c r="P3545" s="45"/>
      <c r="Q3545" s="53" t="s">
        <v>21</v>
      </c>
      <c r="R3545" s="54"/>
    </row>
    <row r="3546" spans="1:18" x14ac:dyDescent="0.25">
      <c r="A3546" s="43"/>
      <c r="B3546" s="44"/>
      <c r="C3546" s="45"/>
      <c r="D3546" s="46"/>
      <c r="E3546" s="47"/>
      <c r="F3546" s="48"/>
      <c r="G3546" s="49">
        <f t="shared" si="389"/>
        <v>0</v>
      </c>
      <c r="H3546" s="49">
        <f t="shared" si="390"/>
        <v>0</v>
      </c>
      <c r="I3546" s="50" t="e">
        <f t="shared" si="391"/>
        <v>#N/A</v>
      </c>
      <c r="J3546" s="49">
        <f t="shared" si="392"/>
        <v>0</v>
      </c>
      <c r="K3546" s="51">
        <f t="shared" si="393"/>
        <v>0</v>
      </c>
      <c r="L3546" s="52">
        <f t="shared" si="394"/>
        <v>0</v>
      </c>
      <c r="M3546" s="49">
        <f t="shared" si="395"/>
        <v>0</v>
      </c>
      <c r="N3546" s="45"/>
      <c r="O3546" s="45"/>
      <c r="P3546" s="45"/>
      <c r="Q3546" s="53" t="s">
        <v>21</v>
      </c>
      <c r="R3546" s="54"/>
    </row>
    <row r="3547" spans="1:18" x14ac:dyDescent="0.25">
      <c r="A3547" s="43"/>
      <c r="B3547" s="44"/>
      <c r="C3547" s="45"/>
      <c r="D3547" s="46"/>
      <c r="E3547" s="47"/>
      <c r="F3547" s="48"/>
      <c r="G3547" s="49">
        <f t="shared" si="389"/>
        <v>0</v>
      </c>
      <c r="H3547" s="49">
        <f t="shared" si="390"/>
        <v>0</v>
      </c>
      <c r="I3547" s="50" t="e">
        <f t="shared" si="391"/>
        <v>#N/A</v>
      </c>
      <c r="J3547" s="49">
        <f t="shared" si="392"/>
        <v>0</v>
      </c>
      <c r="K3547" s="51">
        <f t="shared" si="393"/>
        <v>0</v>
      </c>
      <c r="L3547" s="52">
        <f t="shared" si="394"/>
        <v>0</v>
      </c>
      <c r="M3547" s="49">
        <f t="shared" si="395"/>
        <v>0</v>
      </c>
      <c r="N3547" s="45"/>
      <c r="O3547" s="45"/>
      <c r="P3547" s="45"/>
      <c r="Q3547" s="53" t="s">
        <v>21</v>
      </c>
      <c r="R3547" s="54"/>
    </row>
    <row r="3548" spans="1:18" x14ac:dyDescent="0.25">
      <c r="A3548" s="43"/>
      <c r="B3548" s="44"/>
      <c r="C3548" s="45"/>
      <c r="D3548" s="46"/>
      <c r="E3548" s="47"/>
      <c r="F3548" s="48"/>
      <c r="G3548" s="49">
        <f t="shared" si="389"/>
        <v>0</v>
      </c>
      <c r="H3548" s="49">
        <f t="shared" si="390"/>
        <v>0</v>
      </c>
      <c r="I3548" s="50" t="e">
        <f t="shared" si="391"/>
        <v>#N/A</v>
      </c>
      <c r="J3548" s="49">
        <f t="shared" si="392"/>
        <v>0</v>
      </c>
      <c r="K3548" s="51">
        <f t="shared" si="393"/>
        <v>0</v>
      </c>
      <c r="L3548" s="52">
        <f t="shared" si="394"/>
        <v>0</v>
      </c>
      <c r="M3548" s="49">
        <f t="shared" si="395"/>
        <v>0</v>
      </c>
      <c r="N3548" s="45"/>
      <c r="O3548" s="45"/>
      <c r="P3548" s="45"/>
      <c r="Q3548" s="53" t="s">
        <v>21</v>
      </c>
      <c r="R3548" s="54"/>
    </row>
    <row r="3549" spans="1:18" x14ac:dyDescent="0.25">
      <c r="A3549" s="43"/>
      <c r="B3549" s="44"/>
      <c r="C3549" s="45"/>
      <c r="D3549" s="46"/>
      <c r="E3549" s="47"/>
      <c r="F3549" s="48"/>
      <c r="G3549" s="49">
        <f t="shared" si="389"/>
        <v>0</v>
      </c>
      <c r="H3549" s="49">
        <f t="shared" si="390"/>
        <v>0</v>
      </c>
      <c r="I3549" s="50" t="e">
        <f t="shared" si="391"/>
        <v>#N/A</v>
      </c>
      <c r="J3549" s="49">
        <f t="shared" si="392"/>
        <v>0</v>
      </c>
      <c r="K3549" s="51">
        <f t="shared" si="393"/>
        <v>0</v>
      </c>
      <c r="L3549" s="52">
        <f t="shared" si="394"/>
        <v>0</v>
      </c>
      <c r="M3549" s="49">
        <f t="shared" si="395"/>
        <v>0</v>
      </c>
      <c r="N3549" s="45"/>
      <c r="O3549" s="45"/>
      <c r="P3549" s="45"/>
      <c r="Q3549" s="53" t="s">
        <v>21</v>
      </c>
      <c r="R3549" s="54"/>
    </row>
    <row r="3550" spans="1:18" x14ac:dyDescent="0.25">
      <c r="A3550" s="43"/>
      <c r="B3550" s="44"/>
      <c r="C3550" s="45"/>
      <c r="D3550" s="46"/>
      <c r="E3550" s="47"/>
      <c r="F3550" s="48"/>
      <c r="G3550" s="49">
        <f t="shared" si="389"/>
        <v>0</v>
      </c>
      <c r="H3550" s="49">
        <f t="shared" si="390"/>
        <v>0</v>
      </c>
      <c r="I3550" s="50" t="e">
        <f t="shared" si="391"/>
        <v>#N/A</v>
      </c>
      <c r="J3550" s="49">
        <f t="shared" si="392"/>
        <v>0</v>
      </c>
      <c r="K3550" s="51">
        <f t="shared" si="393"/>
        <v>0</v>
      </c>
      <c r="L3550" s="52">
        <f t="shared" si="394"/>
        <v>0</v>
      </c>
      <c r="M3550" s="49">
        <f t="shared" si="395"/>
        <v>0</v>
      </c>
      <c r="N3550" s="45"/>
      <c r="O3550" s="45"/>
      <c r="P3550" s="45"/>
      <c r="Q3550" s="53" t="s">
        <v>21</v>
      </c>
      <c r="R3550" s="54"/>
    </row>
    <row r="3551" spans="1:18" x14ac:dyDescent="0.25">
      <c r="A3551" s="43"/>
      <c r="B3551" s="44"/>
      <c r="C3551" s="45"/>
      <c r="D3551" s="46"/>
      <c r="E3551" s="47"/>
      <c r="F3551" s="48"/>
      <c r="G3551" s="49">
        <f t="shared" si="389"/>
        <v>0</v>
      </c>
      <c r="H3551" s="49">
        <f t="shared" si="390"/>
        <v>0</v>
      </c>
      <c r="I3551" s="50" t="e">
        <f t="shared" si="391"/>
        <v>#N/A</v>
      </c>
      <c r="J3551" s="49">
        <f t="shared" si="392"/>
        <v>0</v>
      </c>
      <c r="K3551" s="51">
        <f t="shared" si="393"/>
        <v>0</v>
      </c>
      <c r="L3551" s="52">
        <f t="shared" si="394"/>
        <v>0</v>
      </c>
      <c r="M3551" s="49">
        <f t="shared" si="395"/>
        <v>0</v>
      </c>
      <c r="N3551" s="45"/>
      <c r="O3551" s="45"/>
      <c r="P3551" s="45"/>
      <c r="Q3551" s="53" t="s">
        <v>21</v>
      </c>
      <c r="R3551" s="54"/>
    </row>
    <row r="3552" spans="1:18" x14ac:dyDescent="0.25">
      <c r="A3552" s="43"/>
      <c r="B3552" s="44"/>
      <c r="C3552" s="45"/>
      <c r="D3552" s="46"/>
      <c r="E3552" s="47"/>
      <c r="F3552" s="48"/>
      <c r="G3552" s="49">
        <f t="shared" si="389"/>
        <v>0</v>
      </c>
      <c r="H3552" s="49">
        <f t="shared" si="390"/>
        <v>0</v>
      </c>
      <c r="I3552" s="50" t="e">
        <f t="shared" si="391"/>
        <v>#N/A</v>
      </c>
      <c r="J3552" s="49">
        <f t="shared" si="392"/>
        <v>0</v>
      </c>
      <c r="K3552" s="51">
        <f t="shared" si="393"/>
        <v>0</v>
      </c>
      <c r="L3552" s="52">
        <f t="shared" si="394"/>
        <v>0</v>
      </c>
      <c r="M3552" s="49">
        <f t="shared" si="395"/>
        <v>0</v>
      </c>
      <c r="N3552" s="45"/>
      <c r="O3552" s="45"/>
      <c r="P3552" s="45"/>
      <c r="Q3552" s="53" t="s">
        <v>21</v>
      </c>
      <c r="R3552" s="54"/>
    </row>
    <row r="3553" spans="1:18" x14ac:dyDescent="0.25">
      <c r="A3553" s="43"/>
      <c r="B3553" s="44"/>
      <c r="C3553" s="45"/>
      <c r="D3553" s="46"/>
      <c r="E3553" s="47"/>
      <c r="F3553" s="48"/>
      <c r="G3553" s="49">
        <f t="shared" si="389"/>
        <v>0</v>
      </c>
      <c r="H3553" s="49">
        <f t="shared" si="390"/>
        <v>0</v>
      </c>
      <c r="I3553" s="50" t="e">
        <f t="shared" si="391"/>
        <v>#N/A</v>
      </c>
      <c r="J3553" s="49">
        <f t="shared" si="392"/>
        <v>0</v>
      </c>
      <c r="K3553" s="51">
        <f t="shared" si="393"/>
        <v>0</v>
      </c>
      <c r="L3553" s="52">
        <f t="shared" si="394"/>
        <v>0</v>
      </c>
      <c r="M3553" s="49">
        <f t="shared" si="395"/>
        <v>0</v>
      </c>
      <c r="N3553" s="45"/>
      <c r="O3553" s="45"/>
      <c r="P3553" s="45"/>
      <c r="Q3553" s="53" t="s">
        <v>21</v>
      </c>
      <c r="R3553" s="54"/>
    </row>
    <row r="3554" spans="1:18" x14ac:dyDescent="0.25">
      <c r="A3554" s="43"/>
      <c r="B3554" s="44"/>
      <c r="C3554" s="45"/>
      <c r="D3554" s="46"/>
      <c r="E3554" s="47"/>
      <c r="F3554" s="48"/>
      <c r="G3554" s="49">
        <f t="shared" si="389"/>
        <v>0</v>
      </c>
      <c r="H3554" s="49">
        <f t="shared" si="390"/>
        <v>0</v>
      </c>
      <c r="I3554" s="50" t="e">
        <f t="shared" si="391"/>
        <v>#N/A</v>
      </c>
      <c r="J3554" s="49">
        <f t="shared" si="392"/>
        <v>0</v>
      </c>
      <c r="K3554" s="51">
        <f t="shared" si="393"/>
        <v>0</v>
      </c>
      <c r="L3554" s="52">
        <f t="shared" si="394"/>
        <v>0</v>
      </c>
      <c r="M3554" s="49">
        <f t="shared" si="395"/>
        <v>0</v>
      </c>
      <c r="N3554" s="45"/>
      <c r="O3554" s="45"/>
      <c r="P3554" s="45"/>
      <c r="Q3554" s="53" t="s">
        <v>21</v>
      </c>
      <c r="R3554" s="54"/>
    </row>
    <row r="3555" spans="1:18" x14ac:dyDescent="0.25">
      <c r="A3555" s="43"/>
      <c r="B3555" s="44"/>
      <c r="C3555" s="45"/>
      <c r="D3555" s="46"/>
      <c r="E3555" s="47"/>
      <c r="F3555" s="48"/>
      <c r="G3555" s="49">
        <f t="shared" si="389"/>
        <v>0</v>
      </c>
      <c r="H3555" s="49">
        <f t="shared" si="390"/>
        <v>0</v>
      </c>
      <c r="I3555" s="50" t="e">
        <f t="shared" si="391"/>
        <v>#N/A</v>
      </c>
      <c r="J3555" s="49">
        <f t="shared" si="392"/>
        <v>0</v>
      </c>
      <c r="K3555" s="51">
        <f t="shared" si="393"/>
        <v>0</v>
      </c>
      <c r="L3555" s="52">
        <f t="shared" si="394"/>
        <v>0</v>
      </c>
      <c r="M3555" s="49">
        <f t="shared" si="395"/>
        <v>0</v>
      </c>
      <c r="N3555" s="45"/>
      <c r="O3555" s="45"/>
      <c r="P3555" s="45"/>
      <c r="Q3555" s="53" t="s">
        <v>21</v>
      </c>
      <c r="R3555" s="54"/>
    </row>
    <row r="3556" spans="1:18" x14ac:dyDescent="0.25">
      <c r="A3556" s="43"/>
      <c r="B3556" s="44"/>
      <c r="C3556" s="45"/>
      <c r="D3556" s="46"/>
      <c r="E3556" s="47"/>
      <c r="F3556" s="48"/>
      <c r="G3556" s="49">
        <f t="shared" si="389"/>
        <v>0</v>
      </c>
      <c r="H3556" s="49">
        <f t="shared" si="390"/>
        <v>0</v>
      </c>
      <c r="I3556" s="50" t="e">
        <f t="shared" si="391"/>
        <v>#N/A</v>
      </c>
      <c r="J3556" s="49">
        <f t="shared" si="392"/>
        <v>0</v>
      </c>
      <c r="K3556" s="51">
        <f t="shared" si="393"/>
        <v>0</v>
      </c>
      <c r="L3556" s="52">
        <f t="shared" si="394"/>
        <v>0</v>
      </c>
      <c r="M3556" s="49">
        <f t="shared" si="395"/>
        <v>0</v>
      </c>
      <c r="N3556" s="45"/>
      <c r="O3556" s="45"/>
      <c r="P3556" s="45"/>
      <c r="Q3556" s="53" t="s">
        <v>21</v>
      </c>
      <c r="R3556" s="54"/>
    </row>
    <row r="3557" spans="1:18" x14ac:dyDescent="0.25">
      <c r="A3557" s="43"/>
      <c r="B3557" s="44"/>
      <c r="C3557" s="45"/>
      <c r="D3557" s="46"/>
      <c r="E3557" s="47"/>
      <c r="F3557" s="48"/>
      <c r="G3557" s="49">
        <f t="shared" si="389"/>
        <v>0</v>
      </c>
      <c r="H3557" s="49">
        <f t="shared" si="390"/>
        <v>0</v>
      </c>
      <c r="I3557" s="50" t="e">
        <f t="shared" si="391"/>
        <v>#N/A</v>
      </c>
      <c r="J3557" s="49">
        <f t="shared" si="392"/>
        <v>0</v>
      </c>
      <c r="K3557" s="51">
        <f t="shared" si="393"/>
        <v>0</v>
      </c>
      <c r="L3557" s="52">
        <f t="shared" si="394"/>
        <v>0</v>
      </c>
      <c r="M3557" s="49">
        <f t="shared" si="395"/>
        <v>0</v>
      </c>
      <c r="N3557" s="45"/>
      <c r="O3557" s="45"/>
      <c r="P3557" s="45"/>
      <c r="Q3557" s="53" t="s">
        <v>21</v>
      </c>
      <c r="R3557" s="54"/>
    </row>
    <row r="3558" spans="1:18" x14ac:dyDescent="0.25">
      <c r="A3558" s="43"/>
      <c r="B3558" s="44"/>
      <c r="C3558" s="45"/>
      <c r="D3558" s="46"/>
      <c r="E3558" s="47"/>
      <c r="F3558" s="48"/>
      <c r="G3558" s="49">
        <f t="shared" si="389"/>
        <v>0</v>
      </c>
      <c r="H3558" s="49">
        <f t="shared" si="390"/>
        <v>0</v>
      </c>
      <c r="I3558" s="50" t="e">
        <f t="shared" si="391"/>
        <v>#N/A</v>
      </c>
      <c r="J3558" s="49">
        <f t="shared" si="392"/>
        <v>0</v>
      </c>
      <c r="K3558" s="51">
        <f t="shared" si="393"/>
        <v>0</v>
      </c>
      <c r="L3558" s="52">
        <f t="shared" si="394"/>
        <v>0</v>
      </c>
      <c r="M3558" s="49">
        <f t="shared" si="395"/>
        <v>0</v>
      </c>
      <c r="N3558" s="45"/>
      <c r="O3558" s="45"/>
      <c r="P3558" s="45"/>
      <c r="Q3558" s="53" t="s">
        <v>21</v>
      </c>
      <c r="R3558" s="54"/>
    </row>
    <row r="3559" spans="1:18" x14ac:dyDescent="0.25">
      <c r="A3559" s="43"/>
      <c r="B3559" s="44"/>
      <c r="C3559" s="45"/>
      <c r="D3559" s="46"/>
      <c r="E3559" s="47"/>
      <c r="F3559" s="48"/>
      <c r="G3559" s="49">
        <f t="shared" si="389"/>
        <v>0</v>
      </c>
      <c r="H3559" s="49">
        <f t="shared" si="390"/>
        <v>0</v>
      </c>
      <c r="I3559" s="50" t="e">
        <f t="shared" si="391"/>
        <v>#N/A</v>
      </c>
      <c r="J3559" s="49">
        <f t="shared" si="392"/>
        <v>0</v>
      </c>
      <c r="K3559" s="51">
        <f t="shared" si="393"/>
        <v>0</v>
      </c>
      <c r="L3559" s="52">
        <f t="shared" si="394"/>
        <v>0</v>
      </c>
      <c r="M3559" s="49">
        <f t="shared" si="395"/>
        <v>0</v>
      </c>
      <c r="N3559" s="45"/>
      <c r="O3559" s="45"/>
      <c r="P3559" s="45"/>
      <c r="Q3559" s="53" t="s">
        <v>21</v>
      </c>
      <c r="R3559" s="54"/>
    </row>
    <row r="3560" spans="1:18" x14ac:dyDescent="0.25">
      <c r="A3560" s="43"/>
      <c r="B3560" s="44"/>
      <c r="C3560" s="45"/>
      <c r="D3560" s="46"/>
      <c r="E3560" s="47"/>
      <c r="F3560" s="48"/>
      <c r="G3560" s="49">
        <f t="shared" si="389"/>
        <v>0</v>
      </c>
      <c r="H3560" s="49">
        <f t="shared" si="390"/>
        <v>0</v>
      </c>
      <c r="I3560" s="50" t="e">
        <f t="shared" si="391"/>
        <v>#N/A</v>
      </c>
      <c r="J3560" s="49">
        <f t="shared" si="392"/>
        <v>0</v>
      </c>
      <c r="K3560" s="51">
        <f t="shared" si="393"/>
        <v>0</v>
      </c>
      <c r="L3560" s="52">
        <f t="shared" si="394"/>
        <v>0</v>
      </c>
      <c r="M3560" s="49">
        <f t="shared" si="395"/>
        <v>0</v>
      </c>
      <c r="N3560" s="45"/>
      <c r="O3560" s="45"/>
      <c r="P3560" s="45"/>
      <c r="Q3560" s="53" t="s">
        <v>21</v>
      </c>
      <c r="R3560" s="54"/>
    </row>
    <row r="3561" spans="1:18" x14ac:dyDescent="0.25">
      <c r="A3561" s="43"/>
      <c r="B3561" s="44"/>
      <c r="C3561" s="45"/>
      <c r="D3561" s="46"/>
      <c r="E3561" s="47"/>
      <c r="F3561" s="48"/>
      <c r="G3561" s="49">
        <f t="shared" si="389"/>
        <v>0</v>
      </c>
      <c r="H3561" s="49">
        <f t="shared" si="390"/>
        <v>0</v>
      </c>
      <c r="I3561" s="50" t="e">
        <f t="shared" si="391"/>
        <v>#N/A</v>
      </c>
      <c r="J3561" s="49">
        <f t="shared" si="392"/>
        <v>0</v>
      </c>
      <c r="K3561" s="51">
        <f t="shared" si="393"/>
        <v>0</v>
      </c>
      <c r="L3561" s="52">
        <f t="shared" si="394"/>
        <v>0</v>
      </c>
      <c r="M3561" s="49">
        <f t="shared" si="395"/>
        <v>0</v>
      </c>
      <c r="N3561" s="45"/>
      <c r="O3561" s="45"/>
      <c r="P3561" s="45"/>
      <c r="Q3561" s="53" t="s">
        <v>21</v>
      </c>
      <c r="R3561" s="54"/>
    </row>
    <row r="3562" spans="1:18" x14ac:dyDescent="0.25">
      <c r="A3562" s="43"/>
      <c r="B3562" s="44"/>
      <c r="C3562" s="45"/>
      <c r="D3562" s="46"/>
      <c r="E3562" s="47"/>
      <c r="F3562" s="48"/>
      <c r="G3562" s="49">
        <f t="shared" si="389"/>
        <v>0</v>
      </c>
      <c r="H3562" s="49">
        <f t="shared" si="390"/>
        <v>0</v>
      </c>
      <c r="I3562" s="50" t="e">
        <f t="shared" si="391"/>
        <v>#N/A</v>
      </c>
      <c r="J3562" s="49">
        <f t="shared" si="392"/>
        <v>0</v>
      </c>
      <c r="K3562" s="51">
        <f t="shared" si="393"/>
        <v>0</v>
      </c>
      <c r="L3562" s="52">
        <f t="shared" si="394"/>
        <v>0</v>
      </c>
      <c r="M3562" s="49">
        <f t="shared" si="395"/>
        <v>0</v>
      </c>
      <c r="N3562" s="45"/>
      <c r="O3562" s="45"/>
      <c r="P3562" s="45"/>
      <c r="Q3562" s="53" t="s">
        <v>21</v>
      </c>
      <c r="R3562" s="54"/>
    </row>
    <row r="3563" spans="1:18" x14ac:dyDescent="0.25">
      <c r="A3563" s="43"/>
      <c r="B3563" s="44"/>
      <c r="C3563" s="45"/>
      <c r="D3563" s="46"/>
      <c r="E3563" s="47"/>
      <c r="F3563" s="48"/>
      <c r="G3563" s="49">
        <f t="shared" si="389"/>
        <v>0</v>
      </c>
      <c r="H3563" s="49">
        <f t="shared" si="390"/>
        <v>0</v>
      </c>
      <c r="I3563" s="50" t="e">
        <f t="shared" si="391"/>
        <v>#N/A</v>
      </c>
      <c r="J3563" s="49">
        <f t="shared" si="392"/>
        <v>0</v>
      </c>
      <c r="K3563" s="51">
        <f t="shared" si="393"/>
        <v>0</v>
      </c>
      <c r="L3563" s="52">
        <f t="shared" si="394"/>
        <v>0</v>
      </c>
      <c r="M3563" s="49">
        <f t="shared" si="395"/>
        <v>0</v>
      </c>
      <c r="N3563" s="45"/>
      <c r="O3563" s="45"/>
      <c r="P3563" s="45"/>
      <c r="Q3563" s="53" t="s">
        <v>21</v>
      </c>
      <c r="R3563" s="54"/>
    </row>
    <row r="3564" spans="1:18" x14ac:dyDescent="0.25">
      <c r="A3564" s="43"/>
      <c r="B3564" s="44"/>
      <c r="C3564" s="45"/>
      <c r="D3564" s="46"/>
      <c r="E3564" s="47"/>
      <c r="F3564" s="48"/>
      <c r="G3564" s="49">
        <f t="shared" si="389"/>
        <v>0</v>
      </c>
      <c r="H3564" s="49">
        <f t="shared" si="390"/>
        <v>0</v>
      </c>
      <c r="I3564" s="50" t="e">
        <f t="shared" si="391"/>
        <v>#N/A</v>
      </c>
      <c r="J3564" s="49">
        <f t="shared" si="392"/>
        <v>0</v>
      </c>
      <c r="K3564" s="51">
        <f t="shared" si="393"/>
        <v>0</v>
      </c>
      <c r="L3564" s="52">
        <f t="shared" si="394"/>
        <v>0</v>
      </c>
      <c r="M3564" s="49">
        <f t="shared" si="395"/>
        <v>0</v>
      </c>
      <c r="N3564" s="45"/>
      <c r="O3564" s="45"/>
      <c r="P3564" s="45"/>
      <c r="Q3564" s="53" t="s">
        <v>21</v>
      </c>
      <c r="R3564" s="54"/>
    </row>
    <row r="3565" spans="1:18" x14ac:dyDescent="0.25">
      <c r="A3565" s="43"/>
      <c r="B3565" s="44"/>
      <c r="C3565" s="45"/>
      <c r="D3565" s="46"/>
      <c r="E3565" s="47"/>
      <c r="F3565" s="48"/>
      <c r="G3565" s="49">
        <f t="shared" si="389"/>
        <v>0</v>
      </c>
      <c r="H3565" s="49">
        <f t="shared" si="390"/>
        <v>0</v>
      </c>
      <c r="I3565" s="50" t="e">
        <f t="shared" si="391"/>
        <v>#N/A</v>
      </c>
      <c r="J3565" s="49">
        <f t="shared" si="392"/>
        <v>0</v>
      </c>
      <c r="K3565" s="51">
        <f t="shared" si="393"/>
        <v>0</v>
      </c>
      <c r="L3565" s="52">
        <f t="shared" si="394"/>
        <v>0</v>
      </c>
      <c r="M3565" s="49">
        <f t="shared" si="395"/>
        <v>0</v>
      </c>
      <c r="N3565" s="45"/>
      <c r="O3565" s="45"/>
      <c r="P3565" s="45"/>
      <c r="Q3565" s="53" t="s">
        <v>21</v>
      </c>
      <c r="R3565" s="54"/>
    </row>
    <row r="3566" spans="1:18" x14ac:dyDescent="0.25">
      <c r="A3566" s="43"/>
      <c r="B3566" s="44"/>
      <c r="C3566" s="45"/>
      <c r="D3566" s="46"/>
      <c r="E3566" s="47"/>
      <c r="F3566" s="48"/>
      <c r="G3566" s="49">
        <f t="shared" si="389"/>
        <v>0</v>
      </c>
      <c r="H3566" s="49">
        <f t="shared" si="390"/>
        <v>0</v>
      </c>
      <c r="I3566" s="50" t="e">
        <f t="shared" si="391"/>
        <v>#N/A</v>
      </c>
      <c r="J3566" s="49">
        <f t="shared" si="392"/>
        <v>0</v>
      </c>
      <c r="K3566" s="51">
        <f t="shared" si="393"/>
        <v>0</v>
      </c>
      <c r="L3566" s="52">
        <f t="shared" si="394"/>
        <v>0</v>
      </c>
      <c r="M3566" s="49">
        <f t="shared" si="395"/>
        <v>0</v>
      </c>
      <c r="N3566" s="45"/>
      <c r="O3566" s="45"/>
      <c r="P3566" s="45"/>
      <c r="Q3566" s="53" t="s">
        <v>21</v>
      </c>
      <c r="R3566" s="54"/>
    </row>
    <row r="3567" spans="1:18" x14ac:dyDescent="0.25">
      <c r="A3567" s="43"/>
      <c r="B3567" s="44"/>
      <c r="C3567" s="45"/>
      <c r="D3567" s="46"/>
      <c r="E3567" s="47"/>
      <c r="F3567" s="48"/>
      <c r="G3567" s="49">
        <f t="shared" si="389"/>
        <v>0</v>
      </c>
      <c r="H3567" s="49">
        <f t="shared" si="390"/>
        <v>0</v>
      </c>
      <c r="I3567" s="50" t="e">
        <f t="shared" si="391"/>
        <v>#N/A</v>
      </c>
      <c r="J3567" s="49">
        <f t="shared" si="392"/>
        <v>0</v>
      </c>
      <c r="K3567" s="51">
        <f t="shared" si="393"/>
        <v>0</v>
      </c>
      <c r="L3567" s="52">
        <f t="shared" si="394"/>
        <v>0</v>
      </c>
      <c r="M3567" s="49">
        <f t="shared" si="395"/>
        <v>0</v>
      </c>
      <c r="N3567" s="45"/>
      <c r="O3567" s="45"/>
      <c r="P3567" s="45"/>
      <c r="Q3567" s="53" t="s">
        <v>21</v>
      </c>
      <c r="R3567" s="54"/>
    </row>
    <row r="3568" spans="1:18" x14ac:dyDescent="0.25">
      <c r="A3568" s="43"/>
      <c r="B3568" s="44"/>
      <c r="C3568" s="45"/>
      <c r="D3568" s="46"/>
      <c r="E3568" s="47"/>
      <c r="F3568" s="48"/>
      <c r="G3568" s="49">
        <f t="shared" si="389"/>
        <v>0</v>
      </c>
      <c r="H3568" s="49">
        <f t="shared" si="390"/>
        <v>0</v>
      </c>
      <c r="I3568" s="50" t="e">
        <f t="shared" si="391"/>
        <v>#N/A</v>
      </c>
      <c r="J3568" s="49">
        <f t="shared" si="392"/>
        <v>0</v>
      </c>
      <c r="K3568" s="51">
        <f t="shared" si="393"/>
        <v>0</v>
      </c>
      <c r="L3568" s="52">
        <f t="shared" si="394"/>
        <v>0</v>
      </c>
      <c r="M3568" s="49">
        <f t="shared" si="395"/>
        <v>0</v>
      </c>
      <c r="N3568" s="45"/>
      <c r="O3568" s="45"/>
      <c r="P3568" s="45"/>
      <c r="Q3568" s="53" t="s">
        <v>21</v>
      </c>
      <c r="R3568" s="54"/>
    </row>
    <row r="3569" spans="1:18" x14ac:dyDescent="0.25">
      <c r="A3569" s="43"/>
      <c r="B3569" s="44"/>
      <c r="C3569" s="45"/>
      <c r="D3569" s="46"/>
      <c r="E3569" s="47"/>
      <c r="F3569" s="48"/>
      <c r="G3569" s="49">
        <f t="shared" si="389"/>
        <v>0</v>
      </c>
      <c r="H3569" s="49">
        <f t="shared" si="390"/>
        <v>0</v>
      </c>
      <c r="I3569" s="50" t="e">
        <f t="shared" si="391"/>
        <v>#N/A</v>
      </c>
      <c r="J3569" s="49">
        <f t="shared" si="392"/>
        <v>0</v>
      </c>
      <c r="K3569" s="51">
        <f t="shared" si="393"/>
        <v>0</v>
      </c>
      <c r="L3569" s="52">
        <f t="shared" si="394"/>
        <v>0</v>
      </c>
      <c r="M3569" s="49">
        <f t="shared" si="395"/>
        <v>0</v>
      </c>
      <c r="N3569" s="45"/>
      <c r="O3569" s="45"/>
      <c r="P3569" s="45"/>
      <c r="Q3569" s="53" t="s">
        <v>21</v>
      </c>
      <c r="R3569" s="54"/>
    </row>
    <row r="3570" spans="1:18" x14ac:dyDescent="0.25">
      <c r="A3570" s="43"/>
      <c r="B3570" s="44"/>
      <c r="C3570" s="45"/>
      <c r="D3570" s="46"/>
      <c r="E3570" s="47"/>
      <c r="F3570" s="48"/>
      <c r="G3570" s="49">
        <f t="shared" si="389"/>
        <v>0</v>
      </c>
      <c r="H3570" s="49">
        <f t="shared" si="390"/>
        <v>0</v>
      </c>
      <c r="I3570" s="50" t="e">
        <f t="shared" si="391"/>
        <v>#N/A</v>
      </c>
      <c r="J3570" s="49">
        <f t="shared" si="392"/>
        <v>0</v>
      </c>
      <c r="K3570" s="51">
        <f t="shared" si="393"/>
        <v>0</v>
      </c>
      <c r="L3570" s="52">
        <f t="shared" si="394"/>
        <v>0</v>
      </c>
      <c r="M3570" s="49">
        <f t="shared" si="395"/>
        <v>0</v>
      </c>
      <c r="N3570" s="45"/>
      <c r="O3570" s="45"/>
      <c r="P3570" s="45"/>
      <c r="Q3570" s="53" t="s">
        <v>21</v>
      </c>
      <c r="R3570" s="54"/>
    </row>
    <row r="3571" spans="1:18" x14ac:dyDescent="0.25">
      <c r="A3571" s="43"/>
      <c r="B3571" s="44"/>
      <c r="C3571" s="45"/>
      <c r="D3571" s="46"/>
      <c r="E3571" s="47"/>
      <c r="F3571" s="48"/>
      <c r="G3571" s="49">
        <f t="shared" si="389"/>
        <v>0</v>
      </c>
      <c r="H3571" s="49">
        <f t="shared" si="390"/>
        <v>0</v>
      </c>
      <c r="I3571" s="50" t="e">
        <f t="shared" si="391"/>
        <v>#N/A</v>
      </c>
      <c r="J3571" s="49">
        <f t="shared" si="392"/>
        <v>0</v>
      </c>
      <c r="K3571" s="51">
        <f t="shared" si="393"/>
        <v>0</v>
      </c>
      <c r="L3571" s="52">
        <f t="shared" si="394"/>
        <v>0</v>
      </c>
      <c r="M3571" s="49">
        <f t="shared" si="395"/>
        <v>0</v>
      </c>
      <c r="N3571" s="45"/>
      <c r="O3571" s="45"/>
      <c r="P3571" s="45"/>
      <c r="Q3571" s="53" t="s">
        <v>21</v>
      </c>
      <c r="R3571" s="54"/>
    </row>
    <row r="3572" spans="1:18" x14ac:dyDescent="0.25">
      <c r="A3572" s="43"/>
      <c r="B3572" s="44"/>
      <c r="C3572" s="45"/>
      <c r="D3572" s="46"/>
      <c r="E3572" s="47"/>
      <c r="F3572" s="48"/>
      <c r="G3572" s="49">
        <f t="shared" si="389"/>
        <v>0</v>
      </c>
      <c r="H3572" s="49">
        <f t="shared" si="390"/>
        <v>0</v>
      </c>
      <c r="I3572" s="50" t="e">
        <f t="shared" si="391"/>
        <v>#N/A</v>
      </c>
      <c r="J3572" s="49">
        <f t="shared" si="392"/>
        <v>0</v>
      </c>
      <c r="K3572" s="51">
        <f t="shared" si="393"/>
        <v>0</v>
      </c>
      <c r="L3572" s="52">
        <f t="shared" si="394"/>
        <v>0</v>
      </c>
      <c r="M3572" s="49">
        <f t="shared" si="395"/>
        <v>0</v>
      </c>
      <c r="N3572" s="45"/>
      <c r="O3572" s="45"/>
      <c r="P3572" s="45"/>
      <c r="Q3572" s="53" t="s">
        <v>21</v>
      </c>
      <c r="R3572" s="54"/>
    </row>
    <row r="3573" spans="1:18" x14ac:dyDescent="0.25">
      <c r="A3573" s="43"/>
      <c r="B3573" s="44"/>
      <c r="C3573" s="45"/>
      <c r="D3573" s="46"/>
      <c r="E3573" s="47"/>
      <c r="F3573" s="48"/>
      <c r="G3573" s="49">
        <f t="shared" si="389"/>
        <v>0</v>
      </c>
      <c r="H3573" s="49">
        <f t="shared" si="390"/>
        <v>0</v>
      </c>
      <c r="I3573" s="50" t="e">
        <f t="shared" si="391"/>
        <v>#N/A</v>
      </c>
      <c r="J3573" s="49">
        <f t="shared" si="392"/>
        <v>0</v>
      </c>
      <c r="K3573" s="51">
        <f t="shared" si="393"/>
        <v>0</v>
      </c>
      <c r="L3573" s="52">
        <f t="shared" si="394"/>
        <v>0</v>
      </c>
      <c r="M3573" s="49">
        <f t="shared" si="395"/>
        <v>0</v>
      </c>
      <c r="N3573" s="45"/>
      <c r="O3573" s="45"/>
      <c r="P3573" s="45"/>
      <c r="Q3573" s="53" t="s">
        <v>21</v>
      </c>
      <c r="R3573" s="54"/>
    </row>
    <row r="3574" spans="1:18" x14ac:dyDescent="0.25">
      <c r="A3574" s="43"/>
      <c r="B3574" s="44"/>
      <c r="C3574" s="45"/>
      <c r="D3574" s="46"/>
      <c r="E3574" s="47"/>
      <c r="F3574" s="48"/>
      <c r="G3574" s="49">
        <f t="shared" si="389"/>
        <v>0</v>
      </c>
      <c r="H3574" s="49">
        <f t="shared" si="390"/>
        <v>0</v>
      </c>
      <c r="I3574" s="50" t="e">
        <f t="shared" si="391"/>
        <v>#N/A</v>
      </c>
      <c r="J3574" s="49">
        <f t="shared" si="392"/>
        <v>0</v>
      </c>
      <c r="K3574" s="51">
        <f t="shared" si="393"/>
        <v>0</v>
      </c>
      <c r="L3574" s="52">
        <f t="shared" si="394"/>
        <v>0</v>
      </c>
      <c r="M3574" s="49">
        <f t="shared" si="395"/>
        <v>0</v>
      </c>
      <c r="N3574" s="45"/>
      <c r="O3574" s="45"/>
      <c r="P3574" s="45"/>
      <c r="Q3574" s="53" t="s">
        <v>21</v>
      </c>
      <c r="R3574" s="54"/>
    </row>
    <row r="3575" spans="1:18" x14ac:dyDescent="0.25">
      <c r="A3575" s="43"/>
      <c r="B3575" s="44"/>
      <c r="C3575" s="45"/>
      <c r="D3575" s="46"/>
      <c r="E3575" s="47"/>
      <c r="F3575" s="48"/>
      <c r="G3575" s="49">
        <f t="shared" si="389"/>
        <v>0</v>
      </c>
      <c r="H3575" s="49">
        <f t="shared" si="390"/>
        <v>0</v>
      </c>
      <c r="I3575" s="50" t="e">
        <f t="shared" si="391"/>
        <v>#N/A</v>
      </c>
      <c r="J3575" s="49">
        <f t="shared" si="392"/>
        <v>0</v>
      </c>
      <c r="K3575" s="51">
        <f t="shared" si="393"/>
        <v>0</v>
      </c>
      <c r="L3575" s="52">
        <f t="shared" si="394"/>
        <v>0</v>
      </c>
      <c r="M3575" s="49">
        <f t="shared" si="395"/>
        <v>0</v>
      </c>
      <c r="N3575" s="45"/>
      <c r="O3575" s="45"/>
      <c r="P3575" s="45"/>
      <c r="Q3575" s="53" t="s">
        <v>21</v>
      </c>
      <c r="R3575" s="54"/>
    </row>
    <row r="3576" spans="1:18" x14ac:dyDescent="0.25">
      <c r="A3576" s="43"/>
      <c r="B3576" s="44"/>
      <c r="C3576" s="45"/>
      <c r="D3576" s="46"/>
      <c r="E3576" s="47"/>
      <c r="F3576" s="48"/>
      <c r="G3576" s="49">
        <f t="shared" si="389"/>
        <v>0</v>
      </c>
      <c r="H3576" s="49">
        <f t="shared" si="390"/>
        <v>0</v>
      </c>
      <c r="I3576" s="50" t="e">
        <f t="shared" si="391"/>
        <v>#N/A</v>
      </c>
      <c r="J3576" s="49">
        <f t="shared" si="392"/>
        <v>0</v>
      </c>
      <c r="K3576" s="51">
        <f t="shared" si="393"/>
        <v>0</v>
      </c>
      <c r="L3576" s="52">
        <f t="shared" si="394"/>
        <v>0</v>
      </c>
      <c r="M3576" s="49">
        <f t="shared" si="395"/>
        <v>0</v>
      </c>
      <c r="N3576" s="45"/>
      <c r="O3576" s="45"/>
      <c r="P3576" s="45"/>
      <c r="Q3576" s="53" t="s">
        <v>21</v>
      </c>
      <c r="R3576" s="54"/>
    </row>
    <row r="3577" spans="1:18" x14ac:dyDescent="0.25">
      <c r="A3577" s="43"/>
      <c r="B3577" s="44"/>
      <c r="C3577" s="45"/>
      <c r="D3577" s="46"/>
      <c r="E3577" s="47"/>
      <c r="F3577" s="48"/>
      <c r="G3577" s="49">
        <f t="shared" si="389"/>
        <v>0</v>
      </c>
      <c r="H3577" s="49">
        <f t="shared" si="390"/>
        <v>0</v>
      </c>
      <c r="I3577" s="50" t="e">
        <f t="shared" si="391"/>
        <v>#N/A</v>
      </c>
      <c r="J3577" s="49">
        <f t="shared" si="392"/>
        <v>0</v>
      </c>
      <c r="K3577" s="51">
        <f t="shared" si="393"/>
        <v>0</v>
      </c>
      <c r="L3577" s="52">
        <f t="shared" si="394"/>
        <v>0</v>
      </c>
      <c r="M3577" s="49">
        <f t="shared" si="395"/>
        <v>0</v>
      </c>
      <c r="N3577" s="45"/>
      <c r="O3577" s="45"/>
      <c r="P3577" s="45"/>
      <c r="Q3577" s="53" t="s">
        <v>21</v>
      </c>
      <c r="R3577" s="54"/>
    </row>
    <row r="3578" spans="1:18" x14ac:dyDescent="0.25">
      <c r="A3578" s="43"/>
      <c r="B3578" s="44"/>
      <c r="C3578" s="45"/>
      <c r="D3578" s="46"/>
      <c r="E3578" s="47"/>
      <c r="F3578" s="48"/>
      <c r="G3578" s="49">
        <f t="shared" si="389"/>
        <v>0</v>
      </c>
      <c r="H3578" s="49">
        <f t="shared" si="390"/>
        <v>0</v>
      </c>
      <c r="I3578" s="50" t="e">
        <f t="shared" si="391"/>
        <v>#N/A</v>
      </c>
      <c r="J3578" s="49">
        <f t="shared" si="392"/>
        <v>0</v>
      </c>
      <c r="K3578" s="51">
        <f t="shared" si="393"/>
        <v>0</v>
      </c>
      <c r="L3578" s="52">
        <f t="shared" si="394"/>
        <v>0</v>
      </c>
      <c r="M3578" s="49">
        <f t="shared" si="395"/>
        <v>0</v>
      </c>
      <c r="N3578" s="45"/>
      <c r="O3578" s="45"/>
      <c r="P3578" s="45"/>
      <c r="Q3578" s="53" t="s">
        <v>21</v>
      </c>
      <c r="R3578" s="54"/>
    </row>
    <row r="3579" spans="1:18" x14ac:dyDescent="0.25">
      <c r="A3579" s="43"/>
      <c r="B3579" s="44"/>
      <c r="C3579" s="45"/>
      <c r="D3579" s="46"/>
      <c r="E3579" s="47"/>
      <c r="F3579" s="48"/>
      <c r="G3579" s="49">
        <f t="shared" si="389"/>
        <v>0</v>
      </c>
      <c r="H3579" s="49">
        <f t="shared" si="390"/>
        <v>0</v>
      </c>
      <c r="I3579" s="50" t="e">
        <f t="shared" si="391"/>
        <v>#N/A</v>
      </c>
      <c r="J3579" s="49">
        <f t="shared" si="392"/>
        <v>0</v>
      </c>
      <c r="K3579" s="51">
        <f t="shared" si="393"/>
        <v>0</v>
      </c>
      <c r="L3579" s="52">
        <f t="shared" si="394"/>
        <v>0</v>
      </c>
      <c r="M3579" s="49">
        <f t="shared" si="395"/>
        <v>0</v>
      </c>
      <c r="N3579" s="45"/>
      <c r="O3579" s="45"/>
      <c r="P3579" s="45"/>
      <c r="Q3579" s="53" t="s">
        <v>21</v>
      </c>
      <c r="R3579" s="54"/>
    </row>
    <row r="3580" spans="1:18" x14ac:dyDescent="0.25">
      <c r="A3580" s="43"/>
      <c r="B3580" s="44"/>
      <c r="C3580" s="45"/>
      <c r="D3580" s="46"/>
      <c r="E3580" s="47"/>
      <c r="F3580" s="48"/>
      <c r="G3580" s="49">
        <f t="shared" si="389"/>
        <v>0</v>
      </c>
      <c r="H3580" s="49">
        <f t="shared" si="390"/>
        <v>0</v>
      </c>
      <c r="I3580" s="50" t="e">
        <f t="shared" si="391"/>
        <v>#N/A</v>
      </c>
      <c r="J3580" s="49">
        <f t="shared" si="392"/>
        <v>0</v>
      </c>
      <c r="K3580" s="51">
        <f t="shared" si="393"/>
        <v>0</v>
      </c>
      <c r="L3580" s="52">
        <f t="shared" si="394"/>
        <v>0</v>
      </c>
      <c r="M3580" s="49">
        <f t="shared" si="395"/>
        <v>0</v>
      </c>
      <c r="N3580" s="45"/>
      <c r="O3580" s="45"/>
      <c r="P3580" s="45"/>
      <c r="Q3580" s="53" t="s">
        <v>21</v>
      </c>
      <c r="R3580" s="54"/>
    </row>
    <row r="3581" spans="1:18" x14ac:dyDescent="0.25">
      <c r="A3581" s="43"/>
      <c r="B3581" s="44"/>
      <c r="C3581" s="45"/>
      <c r="D3581" s="46"/>
      <c r="E3581" s="47"/>
      <c r="F3581" s="48"/>
      <c r="G3581" s="49">
        <f t="shared" si="389"/>
        <v>0</v>
      </c>
      <c r="H3581" s="49">
        <f t="shared" si="390"/>
        <v>0</v>
      </c>
      <c r="I3581" s="50" t="e">
        <f t="shared" si="391"/>
        <v>#N/A</v>
      </c>
      <c r="J3581" s="49">
        <f t="shared" si="392"/>
        <v>0</v>
      </c>
      <c r="K3581" s="51">
        <f t="shared" si="393"/>
        <v>0</v>
      </c>
      <c r="L3581" s="52">
        <f t="shared" si="394"/>
        <v>0</v>
      </c>
      <c r="M3581" s="49">
        <f t="shared" si="395"/>
        <v>0</v>
      </c>
      <c r="N3581" s="45"/>
      <c r="O3581" s="45"/>
      <c r="P3581" s="45"/>
      <c r="Q3581" s="53" t="s">
        <v>21</v>
      </c>
      <c r="R3581" s="54"/>
    </row>
    <row r="3582" spans="1:18" x14ac:dyDescent="0.25">
      <c r="A3582" s="43"/>
      <c r="B3582" s="44"/>
      <c r="C3582" s="45"/>
      <c r="D3582" s="46"/>
      <c r="E3582" s="47"/>
      <c r="F3582" s="48"/>
      <c r="G3582" s="49">
        <f t="shared" si="389"/>
        <v>0</v>
      </c>
      <c r="H3582" s="49">
        <f t="shared" si="390"/>
        <v>0</v>
      </c>
      <c r="I3582" s="50" t="e">
        <f t="shared" si="391"/>
        <v>#N/A</v>
      </c>
      <c r="J3582" s="49">
        <f t="shared" si="392"/>
        <v>0</v>
      </c>
      <c r="K3582" s="51">
        <f t="shared" si="393"/>
        <v>0</v>
      </c>
      <c r="L3582" s="52">
        <f t="shared" si="394"/>
        <v>0</v>
      </c>
      <c r="M3582" s="49">
        <f t="shared" si="395"/>
        <v>0</v>
      </c>
      <c r="N3582" s="45"/>
      <c r="O3582" s="45"/>
      <c r="P3582" s="45"/>
      <c r="Q3582" s="53" t="s">
        <v>21</v>
      </c>
      <c r="R3582" s="54"/>
    </row>
    <row r="3583" spans="1:18" x14ac:dyDescent="0.25">
      <c r="A3583" s="43"/>
      <c r="B3583" s="44"/>
      <c r="C3583" s="45"/>
      <c r="D3583" s="46"/>
      <c r="E3583" s="47"/>
      <c r="F3583" s="48"/>
      <c r="G3583" s="49">
        <f t="shared" si="389"/>
        <v>0</v>
      </c>
      <c r="H3583" s="49">
        <f t="shared" si="390"/>
        <v>0</v>
      </c>
      <c r="I3583" s="50" t="e">
        <f t="shared" si="391"/>
        <v>#N/A</v>
      </c>
      <c r="J3583" s="49">
        <f t="shared" si="392"/>
        <v>0</v>
      </c>
      <c r="K3583" s="51">
        <f t="shared" si="393"/>
        <v>0</v>
      </c>
      <c r="L3583" s="52">
        <f t="shared" si="394"/>
        <v>0</v>
      </c>
      <c r="M3583" s="49">
        <f t="shared" si="395"/>
        <v>0</v>
      </c>
      <c r="N3583" s="45"/>
      <c r="O3583" s="45"/>
      <c r="P3583" s="45"/>
      <c r="Q3583" s="53" t="s">
        <v>21</v>
      </c>
      <c r="R3583" s="54"/>
    </row>
    <row r="3584" spans="1:18" x14ac:dyDescent="0.25">
      <c r="A3584" s="43"/>
      <c r="B3584" s="44"/>
      <c r="C3584" s="45"/>
      <c r="D3584" s="46"/>
      <c r="E3584" s="47"/>
      <c r="F3584" s="48"/>
      <c r="G3584" s="49">
        <f t="shared" si="389"/>
        <v>0</v>
      </c>
      <c r="H3584" s="49">
        <f t="shared" si="390"/>
        <v>0</v>
      </c>
      <c r="I3584" s="50" t="e">
        <f t="shared" si="391"/>
        <v>#N/A</v>
      </c>
      <c r="J3584" s="49">
        <f t="shared" si="392"/>
        <v>0</v>
      </c>
      <c r="K3584" s="51">
        <f t="shared" si="393"/>
        <v>0</v>
      </c>
      <c r="L3584" s="52">
        <f t="shared" si="394"/>
        <v>0</v>
      </c>
      <c r="M3584" s="49">
        <f t="shared" si="395"/>
        <v>0</v>
      </c>
      <c r="N3584" s="45"/>
      <c r="O3584" s="45"/>
      <c r="P3584" s="45"/>
      <c r="Q3584" s="53" t="s">
        <v>21</v>
      </c>
      <c r="R3584" s="54"/>
    </row>
    <row r="3585" spans="1:18" x14ac:dyDescent="0.25">
      <c r="A3585" s="43"/>
      <c r="B3585" s="44"/>
      <c r="C3585" s="45"/>
      <c r="D3585" s="46"/>
      <c r="E3585" s="47"/>
      <c r="F3585" s="48"/>
      <c r="G3585" s="49">
        <f t="shared" si="389"/>
        <v>0</v>
      </c>
      <c r="H3585" s="49">
        <f t="shared" si="390"/>
        <v>0</v>
      </c>
      <c r="I3585" s="50" t="e">
        <f t="shared" si="391"/>
        <v>#N/A</v>
      </c>
      <c r="J3585" s="49">
        <f t="shared" si="392"/>
        <v>0</v>
      </c>
      <c r="K3585" s="51">
        <f t="shared" si="393"/>
        <v>0</v>
      </c>
      <c r="L3585" s="52">
        <f t="shared" si="394"/>
        <v>0</v>
      </c>
      <c r="M3585" s="49">
        <f t="shared" si="395"/>
        <v>0</v>
      </c>
      <c r="N3585" s="45"/>
      <c r="O3585" s="45"/>
      <c r="P3585" s="45"/>
      <c r="Q3585" s="53" t="s">
        <v>21</v>
      </c>
      <c r="R3585" s="54"/>
    </row>
    <row r="3586" spans="1:18" x14ac:dyDescent="0.25">
      <c r="A3586" s="43"/>
      <c r="B3586" s="44"/>
      <c r="C3586" s="45"/>
      <c r="D3586" s="46"/>
      <c r="E3586" s="47"/>
      <c r="F3586" s="48"/>
      <c r="G3586" s="49">
        <f t="shared" si="389"/>
        <v>0</v>
      </c>
      <c r="H3586" s="49">
        <f t="shared" si="390"/>
        <v>0</v>
      </c>
      <c r="I3586" s="50" t="e">
        <f t="shared" si="391"/>
        <v>#N/A</v>
      </c>
      <c r="J3586" s="49">
        <f t="shared" si="392"/>
        <v>0</v>
      </c>
      <c r="K3586" s="51">
        <f t="shared" si="393"/>
        <v>0</v>
      </c>
      <c r="L3586" s="52">
        <f t="shared" si="394"/>
        <v>0</v>
      </c>
      <c r="M3586" s="49">
        <f t="shared" si="395"/>
        <v>0</v>
      </c>
      <c r="N3586" s="45"/>
      <c r="O3586" s="45"/>
      <c r="P3586" s="45"/>
      <c r="Q3586" s="53" t="s">
        <v>21</v>
      </c>
      <c r="R3586" s="54"/>
    </row>
    <row r="3587" spans="1:18" x14ac:dyDescent="0.25">
      <c r="A3587" s="43"/>
      <c r="B3587" s="44"/>
      <c r="C3587" s="45"/>
      <c r="D3587" s="46"/>
      <c r="E3587" s="47"/>
      <c r="F3587" s="48"/>
      <c r="G3587" s="49">
        <f t="shared" si="389"/>
        <v>0</v>
      </c>
      <c r="H3587" s="49">
        <f t="shared" si="390"/>
        <v>0</v>
      </c>
      <c r="I3587" s="50" t="e">
        <f t="shared" si="391"/>
        <v>#N/A</v>
      </c>
      <c r="J3587" s="49">
        <f t="shared" si="392"/>
        <v>0</v>
      </c>
      <c r="K3587" s="51">
        <f t="shared" si="393"/>
        <v>0</v>
      </c>
      <c r="L3587" s="52">
        <f t="shared" si="394"/>
        <v>0</v>
      </c>
      <c r="M3587" s="49">
        <f t="shared" si="395"/>
        <v>0</v>
      </c>
      <c r="N3587" s="45"/>
      <c r="O3587" s="45"/>
      <c r="P3587" s="45"/>
      <c r="Q3587" s="53" t="s">
        <v>21</v>
      </c>
      <c r="R3587" s="54"/>
    </row>
    <row r="3588" spans="1:18" x14ac:dyDescent="0.25">
      <c r="A3588" s="43"/>
      <c r="B3588" s="44"/>
      <c r="C3588" s="45"/>
      <c r="D3588" s="46"/>
      <c r="E3588" s="47"/>
      <c r="F3588" s="48"/>
      <c r="G3588" s="49">
        <f t="shared" si="389"/>
        <v>0</v>
      </c>
      <c r="H3588" s="49">
        <f t="shared" si="390"/>
        <v>0</v>
      </c>
      <c r="I3588" s="50" t="e">
        <f t="shared" si="391"/>
        <v>#N/A</v>
      </c>
      <c r="J3588" s="49">
        <f t="shared" si="392"/>
        <v>0</v>
      </c>
      <c r="K3588" s="51">
        <f t="shared" si="393"/>
        <v>0</v>
      </c>
      <c r="L3588" s="52">
        <f t="shared" si="394"/>
        <v>0</v>
      </c>
      <c r="M3588" s="49">
        <f t="shared" si="395"/>
        <v>0</v>
      </c>
      <c r="N3588" s="45"/>
      <c r="O3588" s="45"/>
      <c r="P3588" s="45"/>
      <c r="Q3588" s="53" t="s">
        <v>21</v>
      </c>
      <c r="R3588" s="54"/>
    </row>
    <row r="3589" spans="1:18" x14ac:dyDescent="0.25">
      <c r="A3589" s="43"/>
      <c r="B3589" s="44"/>
      <c r="C3589" s="45"/>
      <c r="D3589" s="46"/>
      <c r="E3589" s="47"/>
      <c r="F3589" s="48"/>
      <c r="G3589" s="49">
        <f t="shared" si="389"/>
        <v>0</v>
      </c>
      <c r="H3589" s="49">
        <f t="shared" si="390"/>
        <v>0</v>
      </c>
      <c r="I3589" s="50" t="e">
        <f t="shared" si="391"/>
        <v>#N/A</v>
      </c>
      <c r="J3589" s="49">
        <f t="shared" si="392"/>
        <v>0</v>
      </c>
      <c r="K3589" s="51">
        <f t="shared" si="393"/>
        <v>0</v>
      </c>
      <c r="L3589" s="52">
        <f t="shared" si="394"/>
        <v>0</v>
      </c>
      <c r="M3589" s="49">
        <f t="shared" si="395"/>
        <v>0</v>
      </c>
      <c r="N3589" s="45"/>
      <c r="O3589" s="45"/>
      <c r="P3589" s="45"/>
      <c r="Q3589" s="53" t="s">
        <v>21</v>
      </c>
      <c r="R3589" s="54"/>
    </row>
    <row r="3590" spans="1:18" x14ac:dyDescent="0.25">
      <c r="A3590" s="43"/>
      <c r="B3590" s="44"/>
      <c r="C3590" s="45"/>
      <c r="D3590" s="46"/>
      <c r="E3590" s="47"/>
      <c r="F3590" s="48"/>
      <c r="G3590" s="49">
        <f t="shared" ref="G3590:G3653" si="396">IF(LEFT(N3590,2)="st",ROUND(F3590*0.017,2),ROUND(F3590*0.0145,2))</f>
        <v>0</v>
      </c>
      <c r="H3590" s="49">
        <f t="shared" ref="H3590:H3653" si="397">IF(LEFT(N3590,2)="st",0,ROUND(F3590*0.0025,2))</f>
        <v>0</v>
      </c>
      <c r="I3590" s="50" t="e">
        <f t="shared" ref="I3590:I3653" si="398">VLOOKUP(C3590,Payments,10,FALSE)</f>
        <v>#N/A</v>
      </c>
      <c r="J3590" s="49">
        <f t="shared" ref="J3590:J3653" si="399">ROUND(F3590*0.0013,2)</f>
        <v>0</v>
      </c>
      <c r="K3590" s="51">
        <f t="shared" ref="K3590:K3653" si="400">ROUND(G3590,2)</f>
        <v>0</v>
      </c>
      <c r="L3590" s="52">
        <f t="shared" ref="L3590:L3653" si="401">ROUND(J3590+H3590,2)</f>
        <v>0</v>
      </c>
      <c r="M3590" s="49">
        <f t="shared" ref="M3590:M3653" si="402">L3590+K3590</f>
        <v>0</v>
      </c>
      <c r="N3590" s="45"/>
      <c r="O3590" s="45"/>
      <c r="P3590" s="45"/>
      <c r="Q3590" s="53" t="s">
        <v>21</v>
      </c>
      <c r="R3590" s="54"/>
    </row>
    <row r="3591" spans="1:18" x14ac:dyDescent="0.25">
      <c r="A3591" s="43"/>
      <c r="B3591" s="44"/>
      <c r="C3591" s="45"/>
      <c r="D3591" s="46"/>
      <c r="E3591" s="47"/>
      <c r="F3591" s="48"/>
      <c r="G3591" s="49">
        <f t="shared" si="396"/>
        <v>0</v>
      </c>
      <c r="H3591" s="49">
        <f t="shared" si="397"/>
        <v>0</v>
      </c>
      <c r="I3591" s="50" t="e">
        <f t="shared" si="398"/>
        <v>#N/A</v>
      </c>
      <c r="J3591" s="49">
        <f t="shared" si="399"/>
        <v>0</v>
      </c>
      <c r="K3591" s="51">
        <f t="shared" si="400"/>
        <v>0</v>
      </c>
      <c r="L3591" s="52">
        <f t="shared" si="401"/>
        <v>0</v>
      </c>
      <c r="M3591" s="49">
        <f t="shared" si="402"/>
        <v>0</v>
      </c>
      <c r="N3591" s="45"/>
      <c r="O3591" s="45"/>
      <c r="P3591" s="45"/>
      <c r="Q3591" s="53" t="s">
        <v>21</v>
      </c>
      <c r="R3591" s="54"/>
    </row>
    <row r="3592" spans="1:18" x14ac:dyDescent="0.25">
      <c r="A3592" s="43"/>
      <c r="B3592" s="44"/>
      <c r="C3592" s="45"/>
      <c r="D3592" s="46"/>
      <c r="E3592" s="47"/>
      <c r="F3592" s="48"/>
      <c r="G3592" s="49">
        <f t="shared" si="396"/>
        <v>0</v>
      </c>
      <c r="H3592" s="49">
        <f t="shared" si="397"/>
        <v>0</v>
      </c>
      <c r="I3592" s="50" t="e">
        <f t="shared" si="398"/>
        <v>#N/A</v>
      </c>
      <c r="J3592" s="49">
        <f t="shared" si="399"/>
        <v>0</v>
      </c>
      <c r="K3592" s="51">
        <f t="shared" si="400"/>
        <v>0</v>
      </c>
      <c r="L3592" s="52">
        <f t="shared" si="401"/>
        <v>0</v>
      </c>
      <c r="M3592" s="49">
        <f t="shared" si="402"/>
        <v>0</v>
      </c>
      <c r="N3592" s="45"/>
      <c r="O3592" s="45"/>
      <c r="P3592" s="45"/>
      <c r="Q3592" s="53" t="s">
        <v>21</v>
      </c>
      <c r="R3592" s="54"/>
    </row>
    <row r="3593" spans="1:18" x14ac:dyDescent="0.25">
      <c r="A3593" s="43"/>
      <c r="B3593" s="44"/>
      <c r="C3593" s="45"/>
      <c r="D3593" s="46"/>
      <c r="E3593" s="47"/>
      <c r="F3593" s="48"/>
      <c r="G3593" s="49">
        <f t="shared" si="396"/>
        <v>0</v>
      </c>
      <c r="H3593" s="49">
        <f t="shared" si="397"/>
        <v>0</v>
      </c>
      <c r="I3593" s="50" t="e">
        <f t="shared" si="398"/>
        <v>#N/A</v>
      </c>
      <c r="J3593" s="49">
        <f t="shared" si="399"/>
        <v>0</v>
      </c>
      <c r="K3593" s="51">
        <f t="shared" si="400"/>
        <v>0</v>
      </c>
      <c r="L3593" s="52">
        <f t="shared" si="401"/>
        <v>0</v>
      </c>
      <c r="M3593" s="49">
        <f t="shared" si="402"/>
        <v>0</v>
      </c>
      <c r="N3593" s="45"/>
      <c r="O3593" s="45"/>
      <c r="P3593" s="45"/>
      <c r="Q3593" s="53" t="s">
        <v>21</v>
      </c>
      <c r="R3593" s="54"/>
    </row>
    <row r="3594" spans="1:18" x14ac:dyDescent="0.25">
      <c r="A3594" s="43"/>
      <c r="B3594" s="44"/>
      <c r="C3594" s="45"/>
      <c r="D3594" s="46"/>
      <c r="E3594" s="47"/>
      <c r="F3594" s="48"/>
      <c r="G3594" s="49">
        <f t="shared" si="396"/>
        <v>0</v>
      </c>
      <c r="H3594" s="49">
        <f t="shared" si="397"/>
        <v>0</v>
      </c>
      <c r="I3594" s="50" t="e">
        <f t="shared" si="398"/>
        <v>#N/A</v>
      </c>
      <c r="J3594" s="49">
        <f t="shared" si="399"/>
        <v>0</v>
      </c>
      <c r="K3594" s="51">
        <f t="shared" si="400"/>
        <v>0</v>
      </c>
      <c r="L3594" s="52">
        <f t="shared" si="401"/>
        <v>0</v>
      </c>
      <c r="M3594" s="49">
        <f t="shared" si="402"/>
        <v>0</v>
      </c>
      <c r="N3594" s="45"/>
      <c r="O3594" s="45"/>
      <c r="P3594" s="45"/>
      <c r="Q3594" s="53" t="s">
        <v>21</v>
      </c>
      <c r="R3594" s="54"/>
    </row>
    <row r="3595" spans="1:18" x14ac:dyDescent="0.25">
      <c r="A3595" s="43"/>
      <c r="B3595" s="44"/>
      <c r="C3595" s="45"/>
      <c r="D3595" s="46"/>
      <c r="E3595" s="47"/>
      <c r="F3595" s="48"/>
      <c r="G3595" s="49">
        <f t="shared" si="396"/>
        <v>0</v>
      </c>
      <c r="H3595" s="49">
        <f t="shared" si="397"/>
        <v>0</v>
      </c>
      <c r="I3595" s="50" t="e">
        <f t="shared" si="398"/>
        <v>#N/A</v>
      </c>
      <c r="J3595" s="49">
        <f t="shared" si="399"/>
        <v>0</v>
      </c>
      <c r="K3595" s="51">
        <f t="shared" si="400"/>
        <v>0</v>
      </c>
      <c r="L3595" s="52">
        <f t="shared" si="401"/>
        <v>0</v>
      </c>
      <c r="M3595" s="49">
        <f t="shared" si="402"/>
        <v>0</v>
      </c>
      <c r="N3595" s="45"/>
      <c r="O3595" s="45"/>
      <c r="P3595" s="45"/>
      <c r="Q3595" s="53" t="s">
        <v>21</v>
      </c>
      <c r="R3595" s="54"/>
    </row>
    <row r="3596" spans="1:18" x14ac:dyDescent="0.25">
      <c r="A3596" s="43"/>
      <c r="B3596" s="44"/>
      <c r="C3596" s="45"/>
      <c r="D3596" s="46"/>
      <c r="E3596" s="47"/>
      <c r="F3596" s="48"/>
      <c r="G3596" s="49">
        <f t="shared" si="396"/>
        <v>0</v>
      </c>
      <c r="H3596" s="49">
        <f t="shared" si="397"/>
        <v>0</v>
      </c>
      <c r="I3596" s="50" t="e">
        <f t="shared" si="398"/>
        <v>#N/A</v>
      </c>
      <c r="J3596" s="49">
        <f t="shared" si="399"/>
        <v>0</v>
      </c>
      <c r="K3596" s="51">
        <f t="shared" si="400"/>
        <v>0</v>
      </c>
      <c r="L3596" s="52">
        <f t="shared" si="401"/>
        <v>0</v>
      </c>
      <c r="M3596" s="49">
        <f t="shared" si="402"/>
        <v>0</v>
      </c>
      <c r="N3596" s="45"/>
      <c r="O3596" s="45"/>
      <c r="P3596" s="45"/>
      <c r="Q3596" s="53" t="s">
        <v>21</v>
      </c>
      <c r="R3596" s="54"/>
    </row>
    <row r="3597" spans="1:18" x14ac:dyDescent="0.25">
      <c r="A3597" s="43"/>
      <c r="B3597" s="44"/>
      <c r="C3597" s="45"/>
      <c r="D3597" s="46"/>
      <c r="E3597" s="47"/>
      <c r="F3597" s="48"/>
      <c r="G3597" s="49">
        <f t="shared" si="396"/>
        <v>0</v>
      </c>
      <c r="H3597" s="49">
        <f t="shared" si="397"/>
        <v>0</v>
      </c>
      <c r="I3597" s="50" t="e">
        <f t="shared" si="398"/>
        <v>#N/A</v>
      </c>
      <c r="J3597" s="49">
        <f t="shared" si="399"/>
        <v>0</v>
      </c>
      <c r="K3597" s="51">
        <f t="shared" si="400"/>
        <v>0</v>
      </c>
      <c r="L3597" s="52">
        <f t="shared" si="401"/>
        <v>0</v>
      </c>
      <c r="M3597" s="49">
        <f t="shared" si="402"/>
        <v>0</v>
      </c>
      <c r="N3597" s="45"/>
      <c r="O3597" s="45"/>
      <c r="P3597" s="45"/>
      <c r="Q3597" s="53" t="s">
        <v>21</v>
      </c>
      <c r="R3597" s="54"/>
    </row>
    <row r="3598" spans="1:18" x14ac:dyDescent="0.25">
      <c r="A3598" s="43"/>
      <c r="B3598" s="44"/>
      <c r="C3598" s="45"/>
      <c r="D3598" s="46"/>
      <c r="E3598" s="47"/>
      <c r="F3598" s="48"/>
      <c r="G3598" s="49">
        <f t="shared" si="396"/>
        <v>0</v>
      </c>
      <c r="H3598" s="49">
        <f t="shared" si="397"/>
        <v>0</v>
      </c>
      <c r="I3598" s="50" t="e">
        <f t="shared" si="398"/>
        <v>#N/A</v>
      </c>
      <c r="J3598" s="49">
        <f t="shared" si="399"/>
        <v>0</v>
      </c>
      <c r="K3598" s="51">
        <f t="shared" si="400"/>
        <v>0</v>
      </c>
      <c r="L3598" s="52">
        <f t="shared" si="401"/>
        <v>0</v>
      </c>
      <c r="M3598" s="49">
        <f t="shared" si="402"/>
        <v>0</v>
      </c>
      <c r="N3598" s="45"/>
      <c r="O3598" s="45"/>
      <c r="P3598" s="45"/>
      <c r="Q3598" s="53" t="s">
        <v>21</v>
      </c>
      <c r="R3598" s="54"/>
    </row>
    <row r="3599" spans="1:18" x14ac:dyDescent="0.25">
      <c r="A3599" s="43"/>
      <c r="B3599" s="44"/>
      <c r="C3599" s="45"/>
      <c r="D3599" s="46"/>
      <c r="E3599" s="47"/>
      <c r="F3599" s="48"/>
      <c r="G3599" s="49">
        <f t="shared" si="396"/>
        <v>0</v>
      </c>
      <c r="H3599" s="49">
        <f t="shared" si="397"/>
        <v>0</v>
      </c>
      <c r="I3599" s="50" t="e">
        <f t="shared" si="398"/>
        <v>#N/A</v>
      </c>
      <c r="J3599" s="49">
        <f t="shared" si="399"/>
        <v>0</v>
      </c>
      <c r="K3599" s="51">
        <f t="shared" si="400"/>
        <v>0</v>
      </c>
      <c r="L3599" s="52">
        <f t="shared" si="401"/>
        <v>0</v>
      </c>
      <c r="M3599" s="49">
        <f t="shared" si="402"/>
        <v>0</v>
      </c>
      <c r="N3599" s="45"/>
      <c r="O3599" s="45"/>
      <c r="P3599" s="45"/>
      <c r="Q3599" s="53" t="s">
        <v>21</v>
      </c>
      <c r="R3599" s="54"/>
    </row>
    <row r="3600" spans="1:18" x14ac:dyDescent="0.25">
      <c r="A3600" s="43"/>
      <c r="B3600" s="44"/>
      <c r="C3600" s="45"/>
      <c r="D3600" s="46"/>
      <c r="E3600" s="47"/>
      <c r="F3600" s="48"/>
      <c r="G3600" s="49">
        <f t="shared" si="396"/>
        <v>0</v>
      </c>
      <c r="H3600" s="49">
        <f t="shared" si="397"/>
        <v>0</v>
      </c>
      <c r="I3600" s="50" t="e">
        <f t="shared" si="398"/>
        <v>#N/A</v>
      </c>
      <c r="J3600" s="49">
        <f t="shared" si="399"/>
        <v>0</v>
      </c>
      <c r="K3600" s="51">
        <f t="shared" si="400"/>
        <v>0</v>
      </c>
      <c r="L3600" s="52">
        <f t="shared" si="401"/>
        <v>0</v>
      </c>
      <c r="M3600" s="49">
        <f t="shared" si="402"/>
        <v>0</v>
      </c>
      <c r="N3600" s="45"/>
      <c r="O3600" s="45"/>
      <c r="P3600" s="45"/>
      <c r="Q3600" s="53" t="s">
        <v>21</v>
      </c>
      <c r="R3600" s="54"/>
    </row>
    <row r="3601" spans="1:18" x14ac:dyDescent="0.25">
      <c r="A3601" s="43"/>
      <c r="B3601" s="44"/>
      <c r="C3601" s="45"/>
      <c r="D3601" s="46"/>
      <c r="E3601" s="47"/>
      <c r="F3601" s="48"/>
      <c r="G3601" s="49">
        <f t="shared" si="396"/>
        <v>0</v>
      </c>
      <c r="H3601" s="49">
        <f t="shared" si="397"/>
        <v>0</v>
      </c>
      <c r="I3601" s="50" t="e">
        <f t="shared" si="398"/>
        <v>#N/A</v>
      </c>
      <c r="J3601" s="49">
        <f t="shared" si="399"/>
        <v>0</v>
      </c>
      <c r="K3601" s="51">
        <f t="shared" si="400"/>
        <v>0</v>
      </c>
      <c r="L3601" s="52">
        <f t="shared" si="401"/>
        <v>0</v>
      </c>
      <c r="M3601" s="49">
        <f t="shared" si="402"/>
        <v>0</v>
      </c>
      <c r="N3601" s="45"/>
      <c r="O3601" s="45"/>
      <c r="P3601" s="45"/>
      <c r="Q3601" s="53" t="s">
        <v>21</v>
      </c>
      <c r="R3601" s="54"/>
    </row>
    <row r="3602" spans="1:18" x14ac:dyDescent="0.25">
      <c r="A3602" s="43"/>
      <c r="B3602" s="44"/>
      <c r="C3602" s="45"/>
      <c r="D3602" s="46"/>
      <c r="E3602" s="47"/>
      <c r="F3602" s="48"/>
      <c r="G3602" s="49">
        <f t="shared" si="396"/>
        <v>0</v>
      </c>
      <c r="H3602" s="49">
        <f t="shared" si="397"/>
        <v>0</v>
      </c>
      <c r="I3602" s="50" t="e">
        <f t="shared" si="398"/>
        <v>#N/A</v>
      </c>
      <c r="J3602" s="49">
        <f t="shared" si="399"/>
        <v>0</v>
      </c>
      <c r="K3602" s="51">
        <f t="shared" si="400"/>
        <v>0</v>
      </c>
      <c r="L3602" s="52">
        <f t="shared" si="401"/>
        <v>0</v>
      </c>
      <c r="M3602" s="49">
        <f t="shared" si="402"/>
        <v>0</v>
      </c>
      <c r="N3602" s="45"/>
      <c r="O3602" s="45"/>
      <c r="P3602" s="45"/>
      <c r="Q3602" s="53" t="s">
        <v>21</v>
      </c>
      <c r="R3602" s="54"/>
    </row>
    <row r="3603" spans="1:18" x14ac:dyDescent="0.25">
      <c r="A3603" s="43"/>
      <c r="B3603" s="44"/>
      <c r="C3603" s="45"/>
      <c r="D3603" s="46"/>
      <c r="E3603" s="47"/>
      <c r="F3603" s="48"/>
      <c r="G3603" s="49">
        <f t="shared" si="396"/>
        <v>0</v>
      </c>
      <c r="H3603" s="49">
        <f t="shared" si="397"/>
        <v>0</v>
      </c>
      <c r="I3603" s="50" t="e">
        <f t="shared" si="398"/>
        <v>#N/A</v>
      </c>
      <c r="J3603" s="49">
        <f t="shared" si="399"/>
        <v>0</v>
      </c>
      <c r="K3603" s="51">
        <f t="shared" si="400"/>
        <v>0</v>
      </c>
      <c r="L3603" s="52">
        <f t="shared" si="401"/>
        <v>0</v>
      </c>
      <c r="M3603" s="49">
        <f t="shared" si="402"/>
        <v>0</v>
      </c>
      <c r="N3603" s="45"/>
      <c r="O3603" s="45"/>
      <c r="P3603" s="45"/>
      <c r="Q3603" s="53" t="s">
        <v>21</v>
      </c>
      <c r="R3603" s="54"/>
    </row>
    <row r="3604" spans="1:18" x14ac:dyDescent="0.25">
      <c r="A3604" s="43"/>
      <c r="B3604" s="44"/>
      <c r="C3604" s="45"/>
      <c r="D3604" s="46"/>
      <c r="E3604" s="47"/>
      <c r="F3604" s="48"/>
      <c r="G3604" s="49">
        <f t="shared" si="396"/>
        <v>0</v>
      </c>
      <c r="H3604" s="49">
        <f t="shared" si="397"/>
        <v>0</v>
      </c>
      <c r="I3604" s="50" t="e">
        <f t="shared" si="398"/>
        <v>#N/A</v>
      </c>
      <c r="J3604" s="49">
        <f t="shared" si="399"/>
        <v>0</v>
      </c>
      <c r="K3604" s="51">
        <f t="shared" si="400"/>
        <v>0</v>
      </c>
      <c r="L3604" s="52">
        <f t="shared" si="401"/>
        <v>0</v>
      </c>
      <c r="M3604" s="49">
        <f t="shared" si="402"/>
        <v>0</v>
      </c>
      <c r="N3604" s="45"/>
      <c r="O3604" s="45"/>
      <c r="P3604" s="45"/>
      <c r="Q3604" s="53" t="s">
        <v>21</v>
      </c>
      <c r="R3604" s="54"/>
    </row>
    <row r="3605" spans="1:18" x14ac:dyDescent="0.25">
      <c r="A3605" s="43"/>
      <c r="B3605" s="44"/>
      <c r="C3605" s="45"/>
      <c r="D3605" s="46"/>
      <c r="E3605" s="47"/>
      <c r="F3605" s="48"/>
      <c r="G3605" s="49">
        <f t="shared" si="396"/>
        <v>0</v>
      </c>
      <c r="H3605" s="49">
        <f t="shared" si="397"/>
        <v>0</v>
      </c>
      <c r="I3605" s="50" t="e">
        <f t="shared" si="398"/>
        <v>#N/A</v>
      </c>
      <c r="J3605" s="49">
        <f t="shared" si="399"/>
        <v>0</v>
      </c>
      <c r="K3605" s="51">
        <f t="shared" si="400"/>
        <v>0</v>
      </c>
      <c r="L3605" s="52">
        <f t="shared" si="401"/>
        <v>0</v>
      </c>
      <c r="M3605" s="49">
        <f t="shared" si="402"/>
        <v>0</v>
      </c>
      <c r="N3605" s="45"/>
      <c r="O3605" s="45"/>
      <c r="P3605" s="45"/>
      <c r="Q3605" s="53" t="s">
        <v>21</v>
      </c>
      <c r="R3605" s="54"/>
    </row>
    <row r="3606" spans="1:18" x14ac:dyDescent="0.25">
      <c r="A3606" s="43"/>
      <c r="B3606" s="44"/>
      <c r="C3606" s="45"/>
      <c r="D3606" s="46"/>
      <c r="E3606" s="47"/>
      <c r="F3606" s="48"/>
      <c r="G3606" s="49">
        <f t="shared" si="396"/>
        <v>0</v>
      </c>
      <c r="H3606" s="49">
        <f t="shared" si="397"/>
        <v>0</v>
      </c>
      <c r="I3606" s="50" t="e">
        <f t="shared" si="398"/>
        <v>#N/A</v>
      </c>
      <c r="J3606" s="49">
        <f t="shared" si="399"/>
        <v>0</v>
      </c>
      <c r="K3606" s="51">
        <f t="shared" si="400"/>
        <v>0</v>
      </c>
      <c r="L3606" s="52">
        <f t="shared" si="401"/>
        <v>0</v>
      </c>
      <c r="M3606" s="49">
        <f t="shared" si="402"/>
        <v>0</v>
      </c>
      <c r="N3606" s="45"/>
      <c r="O3606" s="45"/>
      <c r="P3606" s="45"/>
      <c r="Q3606" s="53" t="s">
        <v>21</v>
      </c>
      <c r="R3606" s="54"/>
    </row>
    <row r="3607" spans="1:18" x14ac:dyDescent="0.25">
      <c r="A3607" s="43"/>
      <c r="B3607" s="44"/>
      <c r="C3607" s="45"/>
      <c r="D3607" s="46"/>
      <c r="E3607" s="47"/>
      <c r="F3607" s="48"/>
      <c r="G3607" s="49">
        <f t="shared" si="396"/>
        <v>0</v>
      </c>
      <c r="H3607" s="49">
        <f t="shared" si="397"/>
        <v>0</v>
      </c>
      <c r="I3607" s="50" t="e">
        <f t="shared" si="398"/>
        <v>#N/A</v>
      </c>
      <c r="J3607" s="49">
        <f t="shared" si="399"/>
        <v>0</v>
      </c>
      <c r="K3607" s="51">
        <f t="shared" si="400"/>
        <v>0</v>
      </c>
      <c r="L3607" s="52">
        <f t="shared" si="401"/>
        <v>0</v>
      </c>
      <c r="M3607" s="49">
        <f t="shared" si="402"/>
        <v>0</v>
      </c>
      <c r="N3607" s="45"/>
      <c r="O3607" s="45"/>
      <c r="P3607" s="45"/>
      <c r="Q3607" s="53" t="s">
        <v>21</v>
      </c>
      <c r="R3607" s="54"/>
    </row>
    <row r="3608" spans="1:18" x14ac:dyDescent="0.25">
      <c r="A3608" s="43"/>
      <c r="B3608" s="44"/>
      <c r="C3608" s="45"/>
      <c r="D3608" s="46"/>
      <c r="E3608" s="47"/>
      <c r="F3608" s="48"/>
      <c r="G3608" s="49">
        <f t="shared" si="396"/>
        <v>0</v>
      </c>
      <c r="H3608" s="49">
        <f t="shared" si="397"/>
        <v>0</v>
      </c>
      <c r="I3608" s="50" t="e">
        <f t="shared" si="398"/>
        <v>#N/A</v>
      </c>
      <c r="J3608" s="49">
        <f t="shared" si="399"/>
        <v>0</v>
      </c>
      <c r="K3608" s="51">
        <f t="shared" si="400"/>
        <v>0</v>
      </c>
      <c r="L3608" s="52">
        <f t="shared" si="401"/>
        <v>0</v>
      </c>
      <c r="M3608" s="49">
        <f t="shared" si="402"/>
        <v>0</v>
      </c>
      <c r="N3608" s="45"/>
      <c r="O3608" s="45"/>
      <c r="P3608" s="45"/>
      <c r="Q3608" s="53" t="s">
        <v>21</v>
      </c>
      <c r="R3608" s="54"/>
    </row>
    <row r="3609" spans="1:18" x14ac:dyDescent="0.25">
      <c r="A3609" s="43"/>
      <c r="B3609" s="44"/>
      <c r="C3609" s="45"/>
      <c r="D3609" s="46"/>
      <c r="E3609" s="47"/>
      <c r="F3609" s="48"/>
      <c r="G3609" s="49">
        <f t="shared" si="396"/>
        <v>0</v>
      </c>
      <c r="H3609" s="49">
        <f t="shared" si="397"/>
        <v>0</v>
      </c>
      <c r="I3609" s="50" t="e">
        <f t="shared" si="398"/>
        <v>#N/A</v>
      </c>
      <c r="J3609" s="49">
        <f t="shared" si="399"/>
        <v>0</v>
      </c>
      <c r="K3609" s="51">
        <f t="shared" si="400"/>
        <v>0</v>
      </c>
      <c r="L3609" s="52">
        <f t="shared" si="401"/>
        <v>0</v>
      </c>
      <c r="M3609" s="49">
        <f t="shared" si="402"/>
        <v>0</v>
      </c>
      <c r="N3609" s="45"/>
      <c r="O3609" s="45"/>
      <c r="P3609" s="45"/>
      <c r="Q3609" s="53" t="s">
        <v>21</v>
      </c>
      <c r="R3609" s="54"/>
    </row>
    <row r="3610" spans="1:18" x14ac:dyDescent="0.25">
      <c r="A3610" s="43"/>
      <c r="B3610" s="44"/>
      <c r="C3610" s="45"/>
      <c r="D3610" s="46"/>
      <c r="E3610" s="47"/>
      <c r="F3610" s="48"/>
      <c r="G3610" s="49">
        <f t="shared" si="396"/>
        <v>0</v>
      </c>
      <c r="H3610" s="49">
        <f t="shared" si="397"/>
        <v>0</v>
      </c>
      <c r="I3610" s="50" t="e">
        <f t="shared" si="398"/>
        <v>#N/A</v>
      </c>
      <c r="J3610" s="49">
        <f t="shared" si="399"/>
        <v>0</v>
      </c>
      <c r="K3610" s="51">
        <f t="shared" si="400"/>
        <v>0</v>
      </c>
      <c r="L3610" s="52">
        <f t="shared" si="401"/>
        <v>0</v>
      </c>
      <c r="M3610" s="49">
        <f t="shared" si="402"/>
        <v>0</v>
      </c>
      <c r="N3610" s="45"/>
      <c r="O3610" s="45"/>
      <c r="P3610" s="45"/>
      <c r="Q3610" s="53" t="s">
        <v>21</v>
      </c>
      <c r="R3610" s="54"/>
    </row>
    <row r="3611" spans="1:18" x14ac:dyDescent="0.25">
      <c r="A3611" s="43"/>
      <c r="B3611" s="44"/>
      <c r="C3611" s="45"/>
      <c r="D3611" s="46"/>
      <c r="E3611" s="47"/>
      <c r="F3611" s="48"/>
      <c r="G3611" s="49">
        <f t="shared" si="396"/>
        <v>0</v>
      </c>
      <c r="H3611" s="49">
        <f t="shared" si="397"/>
        <v>0</v>
      </c>
      <c r="I3611" s="50" t="e">
        <f t="shared" si="398"/>
        <v>#N/A</v>
      </c>
      <c r="J3611" s="49">
        <f t="shared" si="399"/>
        <v>0</v>
      </c>
      <c r="K3611" s="51">
        <f t="shared" si="400"/>
        <v>0</v>
      </c>
      <c r="L3611" s="52">
        <f t="shared" si="401"/>
        <v>0</v>
      </c>
      <c r="M3611" s="49">
        <f t="shared" si="402"/>
        <v>0</v>
      </c>
      <c r="N3611" s="45"/>
      <c r="O3611" s="45"/>
      <c r="P3611" s="45"/>
      <c r="Q3611" s="53" t="s">
        <v>21</v>
      </c>
      <c r="R3611" s="54"/>
    </row>
    <row r="3612" spans="1:18" x14ac:dyDescent="0.25">
      <c r="A3612" s="43"/>
      <c r="B3612" s="44"/>
      <c r="C3612" s="45"/>
      <c r="D3612" s="46"/>
      <c r="E3612" s="47"/>
      <c r="F3612" s="48"/>
      <c r="G3612" s="49">
        <f t="shared" si="396"/>
        <v>0</v>
      </c>
      <c r="H3612" s="49">
        <f t="shared" si="397"/>
        <v>0</v>
      </c>
      <c r="I3612" s="50" t="e">
        <f t="shared" si="398"/>
        <v>#N/A</v>
      </c>
      <c r="J3612" s="49">
        <f t="shared" si="399"/>
        <v>0</v>
      </c>
      <c r="K3612" s="51">
        <f t="shared" si="400"/>
        <v>0</v>
      </c>
      <c r="L3612" s="52">
        <f t="shared" si="401"/>
        <v>0</v>
      </c>
      <c r="M3612" s="49">
        <f t="shared" si="402"/>
        <v>0</v>
      </c>
      <c r="N3612" s="45"/>
      <c r="O3612" s="45"/>
      <c r="P3612" s="45"/>
      <c r="Q3612" s="53" t="s">
        <v>21</v>
      </c>
      <c r="R3612" s="54"/>
    </row>
    <row r="3613" spans="1:18" x14ac:dyDescent="0.25">
      <c r="A3613" s="43"/>
      <c r="B3613" s="44"/>
      <c r="C3613" s="45"/>
      <c r="D3613" s="46"/>
      <c r="E3613" s="47"/>
      <c r="F3613" s="48"/>
      <c r="G3613" s="49">
        <f t="shared" si="396"/>
        <v>0</v>
      </c>
      <c r="H3613" s="49">
        <f t="shared" si="397"/>
        <v>0</v>
      </c>
      <c r="I3613" s="50" t="e">
        <f t="shared" si="398"/>
        <v>#N/A</v>
      </c>
      <c r="J3613" s="49">
        <f t="shared" si="399"/>
        <v>0</v>
      </c>
      <c r="K3613" s="51">
        <f t="shared" si="400"/>
        <v>0</v>
      </c>
      <c r="L3613" s="52">
        <f t="shared" si="401"/>
        <v>0</v>
      </c>
      <c r="M3613" s="49">
        <f t="shared" si="402"/>
        <v>0</v>
      </c>
      <c r="N3613" s="45"/>
      <c r="O3613" s="45"/>
      <c r="P3613" s="45"/>
      <c r="Q3613" s="53" t="s">
        <v>21</v>
      </c>
      <c r="R3613" s="54"/>
    </row>
    <row r="3614" spans="1:18" x14ac:dyDescent="0.25">
      <c r="A3614" s="43"/>
      <c r="B3614" s="44"/>
      <c r="C3614" s="45"/>
      <c r="D3614" s="46"/>
      <c r="E3614" s="47"/>
      <c r="F3614" s="48"/>
      <c r="G3614" s="49">
        <f t="shared" si="396"/>
        <v>0</v>
      </c>
      <c r="H3614" s="49">
        <f t="shared" si="397"/>
        <v>0</v>
      </c>
      <c r="I3614" s="50" t="e">
        <f t="shared" si="398"/>
        <v>#N/A</v>
      </c>
      <c r="J3614" s="49">
        <f t="shared" si="399"/>
        <v>0</v>
      </c>
      <c r="K3614" s="51">
        <f t="shared" si="400"/>
        <v>0</v>
      </c>
      <c r="L3614" s="52">
        <f t="shared" si="401"/>
        <v>0</v>
      </c>
      <c r="M3614" s="49">
        <f t="shared" si="402"/>
        <v>0</v>
      </c>
      <c r="N3614" s="45"/>
      <c r="O3614" s="45"/>
      <c r="P3614" s="45"/>
      <c r="Q3614" s="53" t="s">
        <v>21</v>
      </c>
      <c r="R3614" s="54"/>
    </row>
    <row r="3615" spans="1:18" x14ac:dyDescent="0.25">
      <c r="A3615" s="43"/>
      <c r="B3615" s="44"/>
      <c r="C3615" s="45"/>
      <c r="D3615" s="46"/>
      <c r="E3615" s="47"/>
      <c r="F3615" s="48"/>
      <c r="G3615" s="49">
        <f t="shared" si="396"/>
        <v>0</v>
      </c>
      <c r="H3615" s="49">
        <f t="shared" si="397"/>
        <v>0</v>
      </c>
      <c r="I3615" s="50" t="e">
        <f t="shared" si="398"/>
        <v>#N/A</v>
      </c>
      <c r="J3615" s="49">
        <f t="shared" si="399"/>
        <v>0</v>
      </c>
      <c r="K3615" s="51">
        <f t="shared" si="400"/>
        <v>0</v>
      </c>
      <c r="L3615" s="52">
        <f t="shared" si="401"/>
        <v>0</v>
      </c>
      <c r="M3615" s="49">
        <f t="shared" si="402"/>
        <v>0</v>
      </c>
      <c r="N3615" s="45"/>
      <c r="O3615" s="45"/>
      <c r="P3615" s="45"/>
      <c r="Q3615" s="53" t="s">
        <v>21</v>
      </c>
      <c r="R3615" s="54"/>
    </row>
    <row r="3616" spans="1:18" x14ac:dyDescent="0.25">
      <c r="A3616" s="43"/>
      <c r="B3616" s="44"/>
      <c r="C3616" s="45"/>
      <c r="D3616" s="46"/>
      <c r="E3616" s="47"/>
      <c r="F3616" s="48"/>
      <c r="G3616" s="49">
        <f t="shared" si="396"/>
        <v>0</v>
      </c>
      <c r="H3616" s="49">
        <f t="shared" si="397"/>
        <v>0</v>
      </c>
      <c r="I3616" s="50" t="e">
        <f t="shared" si="398"/>
        <v>#N/A</v>
      </c>
      <c r="J3616" s="49">
        <f t="shared" si="399"/>
        <v>0</v>
      </c>
      <c r="K3616" s="51">
        <f t="shared" si="400"/>
        <v>0</v>
      </c>
      <c r="L3616" s="52">
        <f t="shared" si="401"/>
        <v>0</v>
      </c>
      <c r="M3616" s="49">
        <f t="shared" si="402"/>
        <v>0</v>
      </c>
      <c r="N3616" s="45"/>
      <c r="O3616" s="45"/>
      <c r="P3616" s="45"/>
      <c r="Q3616" s="53" t="s">
        <v>21</v>
      </c>
      <c r="R3616" s="54"/>
    </row>
    <row r="3617" spans="1:18" x14ac:dyDescent="0.25">
      <c r="A3617" s="43"/>
      <c r="B3617" s="44"/>
      <c r="C3617" s="45"/>
      <c r="D3617" s="46"/>
      <c r="E3617" s="47"/>
      <c r="F3617" s="48"/>
      <c r="G3617" s="49">
        <f t="shared" si="396"/>
        <v>0</v>
      </c>
      <c r="H3617" s="49">
        <f t="shared" si="397"/>
        <v>0</v>
      </c>
      <c r="I3617" s="50" t="e">
        <f t="shared" si="398"/>
        <v>#N/A</v>
      </c>
      <c r="J3617" s="49">
        <f t="shared" si="399"/>
        <v>0</v>
      </c>
      <c r="K3617" s="51">
        <f t="shared" si="400"/>
        <v>0</v>
      </c>
      <c r="L3617" s="52">
        <f t="shared" si="401"/>
        <v>0</v>
      </c>
      <c r="M3617" s="49">
        <f t="shared" si="402"/>
        <v>0</v>
      </c>
      <c r="N3617" s="45"/>
      <c r="O3617" s="45"/>
      <c r="P3617" s="45"/>
      <c r="Q3617" s="53" t="s">
        <v>21</v>
      </c>
      <c r="R3617" s="54"/>
    </row>
    <row r="3618" spans="1:18" x14ac:dyDescent="0.25">
      <c r="A3618" s="43"/>
      <c r="B3618" s="44"/>
      <c r="C3618" s="45"/>
      <c r="D3618" s="46"/>
      <c r="E3618" s="47"/>
      <c r="F3618" s="48"/>
      <c r="G3618" s="49">
        <f t="shared" si="396"/>
        <v>0</v>
      </c>
      <c r="H3618" s="49">
        <f t="shared" si="397"/>
        <v>0</v>
      </c>
      <c r="I3618" s="50" t="e">
        <f t="shared" si="398"/>
        <v>#N/A</v>
      </c>
      <c r="J3618" s="49">
        <f t="shared" si="399"/>
        <v>0</v>
      </c>
      <c r="K3618" s="51">
        <f t="shared" si="400"/>
        <v>0</v>
      </c>
      <c r="L3618" s="52">
        <f t="shared" si="401"/>
        <v>0</v>
      </c>
      <c r="M3618" s="49">
        <f t="shared" si="402"/>
        <v>0</v>
      </c>
      <c r="N3618" s="45"/>
      <c r="O3618" s="45"/>
      <c r="P3618" s="45"/>
      <c r="Q3618" s="53" t="s">
        <v>21</v>
      </c>
      <c r="R3618" s="54"/>
    </row>
    <row r="3619" spans="1:18" x14ac:dyDescent="0.25">
      <c r="A3619" s="43"/>
      <c r="B3619" s="44"/>
      <c r="C3619" s="45"/>
      <c r="D3619" s="46"/>
      <c r="E3619" s="47"/>
      <c r="F3619" s="48"/>
      <c r="G3619" s="49">
        <f t="shared" si="396"/>
        <v>0</v>
      </c>
      <c r="H3619" s="49">
        <f t="shared" si="397"/>
        <v>0</v>
      </c>
      <c r="I3619" s="50" t="e">
        <f t="shared" si="398"/>
        <v>#N/A</v>
      </c>
      <c r="J3619" s="49">
        <f t="shared" si="399"/>
        <v>0</v>
      </c>
      <c r="K3619" s="51">
        <f t="shared" si="400"/>
        <v>0</v>
      </c>
      <c r="L3619" s="52">
        <f t="shared" si="401"/>
        <v>0</v>
      </c>
      <c r="M3619" s="49">
        <f t="shared" si="402"/>
        <v>0</v>
      </c>
      <c r="N3619" s="45"/>
      <c r="O3619" s="45"/>
      <c r="P3619" s="45"/>
      <c r="Q3619" s="53" t="s">
        <v>21</v>
      </c>
      <c r="R3619" s="54"/>
    </row>
    <row r="3620" spans="1:18" x14ac:dyDescent="0.25">
      <c r="A3620" s="43"/>
      <c r="B3620" s="44"/>
      <c r="C3620" s="45"/>
      <c r="D3620" s="46"/>
      <c r="E3620" s="47"/>
      <c r="F3620" s="48"/>
      <c r="G3620" s="49">
        <f t="shared" si="396"/>
        <v>0</v>
      </c>
      <c r="H3620" s="49">
        <f t="shared" si="397"/>
        <v>0</v>
      </c>
      <c r="I3620" s="50" t="e">
        <f t="shared" si="398"/>
        <v>#N/A</v>
      </c>
      <c r="J3620" s="49">
        <f t="shared" si="399"/>
        <v>0</v>
      </c>
      <c r="K3620" s="51">
        <f t="shared" si="400"/>
        <v>0</v>
      </c>
      <c r="L3620" s="52">
        <f t="shared" si="401"/>
        <v>0</v>
      </c>
      <c r="M3620" s="49">
        <f t="shared" si="402"/>
        <v>0</v>
      </c>
      <c r="N3620" s="45"/>
      <c r="O3620" s="45"/>
      <c r="P3620" s="45"/>
      <c r="Q3620" s="53" t="s">
        <v>21</v>
      </c>
      <c r="R3620" s="54"/>
    </row>
    <row r="3621" spans="1:18" x14ac:dyDescent="0.25">
      <c r="A3621" s="43"/>
      <c r="B3621" s="44"/>
      <c r="C3621" s="45"/>
      <c r="D3621" s="46"/>
      <c r="E3621" s="47"/>
      <c r="F3621" s="48"/>
      <c r="G3621" s="49">
        <f t="shared" si="396"/>
        <v>0</v>
      </c>
      <c r="H3621" s="49">
        <f t="shared" si="397"/>
        <v>0</v>
      </c>
      <c r="I3621" s="50" t="e">
        <f t="shared" si="398"/>
        <v>#N/A</v>
      </c>
      <c r="J3621" s="49">
        <f t="shared" si="399"/>
        <v>0</v>
      </c>
      <c r="K3621" s="51">
        <f t="shared" si="400"/>
        <v>0</v>
      </c>
      <c r="L3621" s="52">
        <f t="shared" si="401"/>
        <v>0</v>
      </c>
      <c r="M3621" s="49">
        <f t="shared" si="402"/>
        <v>0</v>
      </c>
      <c r="N3621" s="45"/>
      <c r="O3621" s="45"/>
      <c r="P3621" s="45"/>
      <c r="Q3621" s="53" t="s">
        <v>21</v>
      </c>
      <c r="R3621" s="54"/>
    </row>
    <row r="3622" spans="1:18" x14ac:dyDescent="0.25">
      <c r="A3622" s="43"/>
      <c r="B3622" s="44"/>
      <c r="C3622" s="45"/>
      <c r="D3622" s="46"/>
      <c r="E3622" s="47"/>
      <c r="F3622" s="48"/>
      <c r="G3622" s="49">
        <f t="shared" si="396"/>
        <v>0</v>
      </c>
      <c r="H3622" s="49">
        <f t="shared" si="397"/>
        <v>0</v>
      </c>
      <c r="I3622" s="50" t="e">
        <f t="shared" si="398"/>
        <v>#N/A</v>
      </c>
      <c r="J3622" s="49">
        <f t="shared" si="399"/>
        <v>0</v>
      </c>
      <c r="K3622" s="51">
        <f t="shared" si="400"/>
        <v>0</v>
      </c>
      <c r="L3622" s="52">
        <f t="shared" si="401"/>
        <v>0</v>
      </c>
      <c r="M3622" s="49">
        <f t="shared" si="402"/>
        <v>0</v>
      </c>
      <c r="N3622" s="45"/>
      <c r="O3622" s="45"/>
      <c r="P3622" s="45"/>
      <c r="Q3622" s="53" t="s">
        <v>21</v>
      </c>
      <c r="R3622" s="54"/>
    </row>
    <row r="3623" spans="1:18" x14ac:dyDescent="0.25">
      <c r="A3623" s="43"/>
      <c r="B3623" s="44"/>
      <c r="C3623" s="45"/>
      <c r="D3623" s="46"/>
      <c r="E3623" s="47"/>
      <c r="F3623" s="48"/>
      <c r="G3623" s="49">
        <f t="shared" si="396"/>
        <v>0</v>
      </c>
      <c r="H3623" s="49">
        <f t="shared" si="397"/>
        <v>0</v>
      </c>
      <c r="I3623" s="50" t="e">
        <f t="shared" si="398"/>
        <v>#N/A</v>
      </c>
      <c r="J3623" s="49">
        <f t="shared" si="399"/>
        <v>0</v>
      </c>
      <c r="K3623" s="51">
        <f t="shared" si="400"/>
        <v>0</v>
      </c>
      <c r="L3623" s="52">
        <f t="shared" si="401"/>
        <v>0</v>
      </c>
      <c r="M3623" s="49">
        <f t="shared" si="402"/>
        <v>0</v>
      </c>
      <c r="N3623" s="45"/>
      <c r="O3623" s="45"/>
      <c r="P3623" s="45"/>
      <c r="Q3623" s="53" t="s">
        <v>21</v>
      </c>
      <c r="R3623" s="54"/>
    </row>
    <row r="3624" spans="1:18" x14ac:dyDescent="0.25">
      <c r="A3624" s="43"/>
      <c r="B3624" s="44"/>
      <c r="C3624" s="45"/>
      <c r="D3624" s="46"/>
      <c r="E3624" s="47"/>
      <c r="F3624" s="48"/>
      <c r="G3624" s="49">
        <f t="shared" si="396"/>
        <v>0</v>
      </c>
      <c r="H3624" s="49">
        <f t="shared" si="397"/>
        <v>0</v>
      </c>
      <c r="I3624" s="50" t="e">
        <f t="shared" si="398"/>
        <v>#N/A</v>
      </c>
      <c r="J3624" s="49">
        <f t="shared" si="399"/>
        <v>0</v>
      </c>
      <c r="K3624" s="51">
        <f t="shared" si="400"/>
        <v>0</v>
      </c>
      <c r="L3624" s="52">
        <f t="shared" si="401"/>
        <v>0</v>
      </c>
      <c r="M3624" s="49">
        <f t="shared" si="402"/>
        <v>0</v>
      </c>
      <c r="N3624" s="45"/>
      <c r="O3624" s="45"/>
      <c r="P3624" s="45"/>
      <c r="Q3624" s="53" t="s">
        <v>21</v>
      </c>
      <c r="R3624" s="54"/>
    </row>
    <row r="3625" spans="1:18" x14ac:dyDescent="0.25">
      <c r="A3625" s="43"/>
      <c r="B3625" s="44"/>
      <c r="C3625" s="45"/>
      <c r="D3625" s="46"/>
      <c r="E3625" s="47"/>
      <c r="F3625" s="48"/>
      <c r="G3625" s="49">
        <f t="shared" si="396"/>
        <v>0</v>
      </c>
      <c r="H3625" s="49">
        <f t="shared" si="397"/>
        <v>0</v>
      </c>
      <c r="I3625" s="50" t="e">
        <f t="shared" si="398"/>
        <v>#N/A</v>
      </c>
      <c r="J3625" s="49">
        <f t="shared" si="399"/>
        <v>0</v>
      </c>
      <c r="K3625" s="51">
        <f t="shared" si="400"/>
        <v>0</v>
      </c>
      <c r="L3625" s="52">
        <f t="shared" si="401"/>
        <v>0</v>
      </c>
      <c r="M3625" s="49">
        <f t="shared" si="402"/>
        <v>0</v>
      </c>
      <c r="N3625" s="45"/>
      <c r="O3625" s="45"/>
      <c r="P3625" s="45"/>
      <c r="Q3625" s="53" t="s">
        <v>21</v>
      </c>
      <c r="R3625" s="54"/>
    </row>
    <row r="3626" spans="1:18" x14ac:dyDescent="0.25">
      <c r="A3626" s="43"/>
      <c r="B3626" s="44"/>
      <c r="C3626" s="45"/>
      <c r="D3626" s="46"/>
      <c r="E3626" s="47"/>
      <c r="F3626" s="48"/>
      <c r="G3626" s="49">
        <f t="shared" si="396"/>
        <v>0</v>
      </c>
      <c r="H3626" s="49">
        <f t="shared" si="397"/>
        <v>0</v>
      </c>
      <c r="I3626" s="50" t="e">
        <f t="shared" si="398"/>
        <v>#N/A</v>
      </c>
      <c r="J3626" s="49">
        <f t="shared" si="399"/>
        <v>0</v>
      </c>
      <c r="K3626" s="51">
        <f t="shared" si="400"/>
        <v>0</v>
      </c>
      <c r="L3626" s="52">
        <f t="shared" si="401"/>
        <v>0</v>
      </c>
      <c r="M3626" s="49">
        <f t="shared" si="402"/>
        <v>0</v>
      </c>
      <c r="N3626" s="45"/>
      <c r="O3626" s="45"/>
      <c r="P3626" s="45"/>
      <c r="Q3626" s="53" t="s">
        <v>21</v>
      </c>
      <c r="R3626" s="54"/>
    </row>
    <row r="3627" spans="1:18" x14ac:dyDescent="0.25">
      <c r="A3627" s="43"/>
      <c r="B3627" s="44"/>
      <c r="C3627" s="45"/>
      <c r="D3627" s="46"/>
      <c r="E3627" s="47"/>
      <c r="F3627" s="48"/>
      <c r="G3627" s="49">
        <f t="shared" si="396"/>
        <v>0</v>
      </c>
      <c r="H3627" s="49">
        <f t="shared" si="397"/>
        <v>0</v>
      </c>
      <c r="I3627" s="50" t="e">
        <f t="shared" si="398"/>
        <v>#N/A</v>
      </c>
      <c r="J3627" s="49">
        <f t="shared" si="399"/>
        <v>0</v>
      </c>
      <c r="K3627" s="51">
        <f t="shared" si="400"/>
        <v>0</v>
      </c>
      <c r="L3627" s="52">
        <f t="shared" si="401"/>
        <v>0</v>
      </c>
      <c r="M3627" s="49">
        <f t="shared" si="402"/>
        <v>0</v>
      </c>
      <c r="N3627" s="45"/>
      <c r="O3627" s="45"/>
      <c r="P3627" s="45"/>
      <c r="Q3627" s="53" t="s">
        <v>21</v>
      </c>
      <c r="R3627" s="54"/>
    </row>
    <row r="3628" spans="1:18" x14ac:dyDescent="0.25">
      <c r="A3628" s="43"/>
      <c r="B3628" s="44"/>
      <c r="C3628" s="45"/>
      <c r="D3628" s="46"/>
      <c r="E3628" s="47"/>
      <c r="F3628" s="48"/>
      <c r="G3628" s="49">
        <f t="shared" si="396"/>
        <v>0</v>
      </c>
      <c r="H3628" s="49">
        <f t="shared" si="397"/>
        <v>0</v>
      </c>
      <c r="I3628" s="50" t="e">
        <f t="shared" si="398"/>
        <v>#N/A</v>
      </c>
      <c r="J3628" s="49">
        <f t="shared" si="399"/>
        <v>0</v>
      </c>
      <c r="K3628" s="51">
        <f t="shared" si="400"/>
        <v>0</v>
      </c>
      <c r="L3628" s="52">
        <f t="shared" si="401"/>
        <v>0</v>
      </c>
      <c r="M3628" s="49">
        <f t="shared" si="402"/>
        <v>0</v>
      </c>
      <c r="N3628" s="45"/>
      <c r="O3628" s="45"/>
      <c r="P3628" s="45"/>
      <c r="Q3628" s="53" t="s">
        <v>21</v>
      </c>
      <c r="R3628" s="54"/>
    </row>
    <row r="3629" spans="1:18" x14ac:dyDescent="0.25">
      <c r="A3629" s="43"/>
      <c r="B3629" s="44"/>
      <c r="C3629" s="45"/>
      <c r="D3629" s="46"/>
      <c r="E3629" s="47"/>
      <c r="F3629" s="48"/>
      <c r="G3629" s="49">
        <f t="shared" si="396"/>
        <v>0</v>
      </c>
      <c r="H3629" s="49">
        <f t="shared" si="397"/>
        <v>0</v>
      </c>
      <c r="I3629" s="50" t="e">
        <f t="shared" si="398"/>
        <v>#N/A</v>
      </c>
      <c r="J3629" s="49">
        <f t="shared" si="399"/>
        <v>0</v>
      </c>
      <c r="K3629" s="51">
        <f t="shared" si="400"/>
        <v>0</v>
      </c>
      <c r="L3629" s="52">
        <f t="shared" si="401"/>
        <v>0</v>
      </c>
      <c r="M3629" s="49">
        <f t="shared" si="402"/>
        <v>0</v>
      </c>
      <c r="N3629" s="45"/>
      <c r="O3629" s="45"/>
      <c r="P3629" s="45"/>
      <c r="Q3629" s="53" t="s">
        <v>21</v>
      </c>
      <c r="R3629" s="54"/>
    </row>
    <row r="3630" spans="1:18" x14ac:dyDescent="0.25">
      <c r="A3630" s="43"/>
      <c r="B3630" s="44"/>
      <c r="C3630" s="45"/>
      <c r="D3630" s="46"/>
      <c r="E3630" s="47"/>
      <c r="F3630" s="48"/>
      <c r="G3630" s="49">
        <f t="shared" si="396"/>
        <v>0</v>
      </c>
      <c r="H3630" s="49">
        <f t="shared" si="397"/>
        <v>0</v>
      </c>
      <c r="I3630" s="50" t="e">
        <f t="shared" si="398"/>
        <v>#N/A</v>
      </c>
      <c r="J3630" s="49">
        <f t="shared" si="399"/>
        <v>0</v>
      </c>
      <c r="K3630" s="51">
        <f t="shared" si="400"/>
        <v>0</v>
      </c>
      <c r="L3630" s="52">
        <f t="shared" si="401"/>
        <v>0</v>
      </c>
      <c r="M3630" s="49">
        <f t="shared" si="402"/>
        <v>0</v>
      </c>
      <c r="N3630" s="45"/>
      <c r="O3630" s="45"/>
      <c r="P3630" s="45"/>
      <c r="Q3630" s="53" t="s">
        <v>21</v>
      </c>
      <c r="R3630" s="54"/>
    </row>
    <row r="3631" spans="1:18" x14ac:dyDescent="0.25">
      <c r="A3631" s="43"/>
      <c r="B3631" s="44"/>
      <c r="C3631" s="45"/>
      <c r="D3631" s="46"/>
      <c r="E3631" s="47"/>
      <c r="F3631" s="48"/>
      <c r="G3631" s="49">
        <f t="shared" si="396"/>
        <v>0</v>
      </c>
      <c r="H3631" s="49">
        <f t="shared" si="397"/>
        <v>0</v>
      </c>
      <c r="I3631" s="50" t="e">
        <f t="shared" si="398"/>
        <v>#N/A</v>
      </c>
      <c r="J3631" s="49">
        <f t="shared" si="399"/>
        <v>0</v>
      </c>
      <c r="K3631" s="51">
        <f t="shared" si="400"/>
        <v>0</v>
      </c>
      <c r="L3631" s="52">
        <f t="shared" si="401"/>
        <v>0</v>
      </c>
      <c r="M3631" s="49">
        <f t="shared" si="402"/>
        <v>0</v>
      </c>
      <c r="N3631" s="45"/>
      <c r="O3631" s="45"/>
      <c r="P3631" s="45"/>
      <c r="Q3631" s="53" t="s">
        <v>21</v>
      </c>
      <c r="R3631" s="54"/>
    </row>
    <row r="3632" spans="1:18" x14ac:dyDescent="0.25">
      <c r="A3632" s="43"/>
      <c r="B3632" s="44"/>
      <c r="C3632" s="45"/>
      <c r="D3632" s="46"/>
      <c r="E3632" s="47"/>
      <c r="F3632" s="48"/>
      <c r="G3632" s="49">
        <f t="shared" si="396"/>
        <v>0</v>
      </c>
      <c r="H3632" s="49">
        <f t="shared" si="397"/>
        <v>0</v>
      </c>
      <c r="I3632" s="50" t="e">
        <f t="shared" si="398"/>
        <v>#N/A</v>
      </c>
      <c r="J3632" s="49">
        <f t="shared" si="399"/>
        <v>0</v>
      </c>
      <c r="K3632" s="51">
        <f t="shared" si="400"/>
        <v>0</v>
      </c>
      <c r="L3632" s="52">
        <f t="shared" si="401"/>
        <v>0</v>
      </c>
      <c r="M3632" s="49">
        <f t="shared" si="402"/>
        <v>0</v>
      </c>
      <c r="N3632" s="45"/>
      <c r="O3632" s="45"/>
      <c r="P3632" s="45"/>
      <c r="Q3632" s="53" t="s">
        <v>21</v>
      </c>
      <c r="R3632" s="54"/>
    </row>
    <row r="3633" spans="1:18" x14ac:dyDescent="0.25">
      <c r="A3633" s="43"/>
      <c r="B3633" s="44"/>
      <c r="C3633" s="45"/>
      <c r="D3633" s="46"/>
      <c r="E3633" s="47"/>
      <c r="F3633" s="48"/>
      <c r="G3633" s="49">
        <f t="shared" si="396"/>
        <v>0</v>
      </c>
      <c r="H3633" s="49">
        <f t="shared" si="397"/>
        <v>0</v>
      </c>
      <c r="I3633" s="50" t="e">
        <f t="shared" si="398"/>
        <v>#N/A</v>
      </c>
      <c r="J3633" s="49">
        <f t="shared" si="399"/>
        <v>0</v>
      </c>
      <c r="K3633" s="51">
        <f t="shared" si="400"/>
        <v>0</v>
      </c>
      <c r="L3633" s="52">
        <f t="shared" si="401"/>
        <v>0</v>
      </c>
      <c r="M3633" s="49">
        <f t="shared" si="402"/>
        <v>0</v>
      </c>
      <c r="N3633" s="45"/>
      <c r="O3633" s="45"/>
      <c r="P3633" s="45"/>
      <c r="Q3633" s="53" t="s">
        <v>21</v>
      </c>
      <c r="R3633" s="54"/>
    </row>
    <row r="3634" spans="1:18" x14ac:dyDescent="0.25">
      <c r="A3634" s="43"/>
      <c r="B3634" s="44"/>
      <c r="C3634" s="45"/>
      <c r="D3634" s="46"/>
      <c r="E3634" s="47"/>
      <c r="F3634" s="48"/>
      <c r="G3634" s="49">
        <f t="shared" si="396"/>
        <v>0</v>
      </c>
      <c r="H3634" s="49">
        <f t="shared" si="397"/>
        <v>0</v>
      </c>
      <c r="I3634" s="50" t="e">
        <f t="shared" si="398"/>
        <v>#N/A</v>
      </c>
      <c r="J3634" s="49">
        <f t="shared" si="399"/>
        <v>0</v>
      </c>
      <c r="K3634" s="51">
        <f t="shared" si="400"/>
        <v>0</v>
      </c>
      <c r="L3634" s="52">
        <f t="shared" si="401"/>
        <v>0</v>
      </c>
      <c r="M3634" s="49">
        <f t="shared" si="402"/>
        <v>0</v>
      </c>
      <c r="N3634" s="45"/>
      <c r="O3634" s="45"/>
      <c r="P3634" s="45"/>
      <c r="Q3634" s="53" t="s">
        <v>21</v>
      </c>
      <c r="R3634" s="54"/>
    </row>
    <row r="3635" spans="1:18" x14ac:dyDescent="0.25">
      <c r="A3635" s="43"/>
      <c r="B3635" s="44"/>
      <c r="C3635" s="45"/>
      <c r="D3635" s="46"/>
      <c r="E3635" s="47"/>
      <c r="F3635" s="48"/>
      <c r="G3635" s="49">
        <f t="shared" si="396"/>
        <v>0</v>
      </c>
      <c r="H3635" s="49">
        <f t="shared" si="397"/>
        <v>0</v>
      </c>
      <c r="I3635" s="50" t="e">
        <f t="shared" si="398"/>
        <v>#N/A</v>
      </c>
      <c r="J3635" s="49">
        <f t="shared" si="399"/>
        <v>0</v>
      </c>
      <c r="K3635" s="51">
        <f t="shared" si="400"/>
        <v>0</v>
      </c>
      <c r="L3635" s="52">
        <f t="shared" si="401"/>
        <v>0</v>
      </c>
      <c r="M3635" s="49">
        <f t="shared" si="402"/>
        <v>0</v>
      </c>
      <c r="N3635" s="45"/>
      <c r="O3635" s="45"/>
      <c r="P3635" s="45"/>
      <c r="Q3635" s="53" t="s">
        <v>21</v>
      </c>
      <c r="R3635" s="54"/>
    </row>
    <row r="3636" spans="1:18" x14ac:dyDescent="0.25">
      <c r="A3636" s="43"/>
      <c r="B3636" s="44"/>
      <c r="C3636" s="45"/>
      <c r="D3636" s="46"/>
      <c r="E3636" s="47"/>
      <c r="F3636" s="48"/>
      <c r="G3636" s="49">
        <f t="shared" si="396"/>
        <v>0</v>
      </c>
      <c r="H3636" s="49">
        <f t="shared" si="397"/>
        <v>0</v>
      </c>
      <c r="I3636" s="50" t="e">
        <f t="shared" si="398"/>
        <v>#N/A</v>
      </c>
      <c r="J3636" s="49">
        <f t="shared" si="399"/>
        <v>0</v>
      </c>
      <c r="K3636" s="51">
        <f t="shared" si="400"/>
        <v>0</v>
      </c>
      <c r="L3636" s="52">
        <f t="shared" si="401"/>
        <v>0</v>
      </c>
      <c r="M3636" s="49">
        <f t="shared" si="402"/>
        <v>0</v>
      </c>
      <c r="N3636" s="45"/>
      <c r="O3636" s="45"/>
      <c r="P3636" s="45"/>
      <c r="Q3636" s="53" t="s">
        <v>21</v>
      </c>
      <c r="R3636" s="54"/>
    </row>
    <row r="3637" spans="1:18" x14ac:dyDescent="0.25">
      <c r="A3637" s="43"/>
      <c r="B3637" s="44"/>
      <c r="C3637" s="45"/>
      <c r="D3637" s="46"/>
      <c r="E3637" s="47"/>
      <c r="F3637" s="48"/>
      <c r="G3637" s="49">
        <f t="shared" si="396"/>
        <v>0</v>
      </c>
      <c r="H3637" s="49">
        <f t="shared" si="397"/>
        <v>0</v>
      </c>
      <c r="I3637" s="50" t="e">
        <f t="shared" si="398"/>
        <v>#N/A</v>
      </c>
      <c r="J3637" s="49">
        <f t="shared" si="399"/>
        <v>0</v>
      </c>
      <c r="K3637" s="51">
        <f t="shared" si="400"/>
        <v>0</v>
      </c>
      <c r="L3637" s="52">
        <f t="shared" si="401"/>
        <v>0</v>
      </c>
      <c r="M3637" s="49">
        <f t="shared" si="402"/>
        <v>0</v>
      </c>
      <c r="N3637" s="45"/>
      <c r="O3637" s="45"/>
      <c r="P3637" s="45"/>
      <c r="Q3637" s="53" t="s">
        <v>21</v>
      </c>
      <c r="R3637" s="54"/>
    </row>
    <row r="3638" spans="1:18" x14ac:dyDescent="0.25">
      <c r="A3638" s="43"/>
      <c r="B3638" s="44"/>
      <c r="C3638" s="45"/>
      <c r="D3638" s="46"/>
      <c r="E3638" s="47"/>
      <c r="F3638" s="48"/>
      <c r="G3638" s="49">
        <f t="shared" si="396"/>
        <v>0</v>
      </c>
      <c r="H3638" s="49">
        <f t="shared" si="397"/>
        <v>0</v>
      </c>
      <c r="I3638" s="50" t="e">
        <f t="shared" si="398"/>
        <v>#N/A</v>
      </c>
      <c r="J3638" s="49">
        <f t="shared" si="399"/>
        <v>0</v>
      </c>
      <c r="K3638" s="51">
        <f t="shared" si="400"/>
        <v>0</v>
      </c>
      <c r="L3638" s="52">
        <f t="shared" si="401"/>
        <v>0</v>
      </c>
      <c r="M3638" s="49">
        <f t="shared" si="402"/>
        <v>0</v>
      </c>
      <c r="N3638" s="45"/>
      <c r="O3638" s="45"/>
      <c r="P3638" s="45"/>
      <c r="Q3638" s="53" t="s">
        <v>21</v>
      </c>
      <c r="R3638" s="54"/>
    </row>
    <row r="3639" spans="1:18" x14ac:dyDescent="0.25">
      <c r="A3639" s="43"/>
      <c r="B3639" s="44"/>
      <c r="C3639" s="45"/>
      <c r="D3639" s="46"/>
      <c r="E3639" s="47"/>
      <c r="F3639" s="48"/>
      <c r="G3639" s="49">
        <f t="shared" si="396"/>
        <v>0</v>
      </c>
      <c r="H3639" s="49">
        <f t="shared" si="397"/>
        <v>0</v>
      </c>
      <c r="I3639" s="50" t="e">
        <f t="shared" si="398"/>
        <v>#N/A</v>
      </c>
      <c r="J3639" s="49">
        <f t="shared" si="399"/>
        <v>0</v>
      </c>
      <c r="K3639" s="51">
        <f t="shared" si="400"/>
        <v>0</v>
      </c>
      <c r="L3639" s="52">
        <f t="shared" si="401"/>
        <v>0</v>
      </c>
      <c r="M3639" s="49">
        <f t="shared" si="402"/>
        <v>0</v>
      </c>
      <c r="N3639" s="45"/>
      <c r="O3639" s="45"/>
      <c r="P3639" s="45"/>
      <c r="Q3639" s="53" t="s">
        <v>21</v>
      </c>
      <c r="R3639" s="54"/>
    </row>
    <row r="3640" spans="1:18" x14ac:dyDescent="0.25">
      <c r="A3640" s="43"/>
      <c r="B3640" s="44"/>
      <c r="C3640" s="45"/>
      <c r="D3640" s="46"/>
      <c r="E3640" s="47"/>
      <c r="F3640" s="48"/>
      <c r="G3640" s="49">
        <f t="shared" si="396"/>
        <v>0</v>
      </c>
      <c r="H3640" s="49">
        <f t="shared" si="397"/>
        <v>0</v>
      </c>
      <c r="I3640" s="50" t="e">
        <f t="shared" si="398"/>
        <v>#N/A</v>
      </c>
      <c r="J3640" s="49">
        <f t="shared" si="399"/>
        <v>0</v>
      </c>
      <c r="K3640" s="51">
        <f t="shared" si="400"/>
        <v>0</v>
      </c>
      <c r="L3640" s="52">
        <f t="shared" si="401"/>
        <v>0</v>
      </c>
      <c r="M3640" s="49">
        <f t="shared" si="402"/>
        <v>0</v>
      </c>
      <c r="N3640" s="45"/>
      <c r="O3640" s="45"/>
      <c r="P3640" s="45"/>
      <c r="Q3640" s="53" t="s">
        <v>21</v>
      </c>
      <c r="R3640" s="54"/>
    </row>
    <row r="3641" spans="1:18" x14ac:dyDescent="0.25">
      <c r="A3641" s="43"/>
      <c r="B3641" s="44"/>
      <c r="C3641" s="45"/>
      <c r="D3641" s="46"/>
      <c r="E3641" s="47"/>
      <c r="F3641" s="48"/>
      <c r="G3641" s="49">
        <f t="shared" si="396"/>
        <v>0</v>
      </c>
      <c r="H3641" s="49">
        <f t="shared" si="397"/>
        <v>0</v>
      </c>
      <c r="I3641" s="50" t="e">
        <f t="shared" si="398"/>
        <v>#N/A</v>
      </c>
      <c r="J3641" s="49">
        <f t="shared" si="399"/>
        <v>0</v>
      </c>
      <c r="K3641" s="51">
        <f t="shared" si="400"/>
        <v>0</v>
      </c>
      <c r="L3641" s="52">
        <f t="shared" si="401"/>
        <v>0</v>
      </c>
      <c r="M3641" s="49">
        <f t="shared" si="402"/>
        <v>0</v>
      </c>
      <c r="N3641" s="45"/>
      <c r="O3641" s="45"/>
      <c r="P3641" s="45"/>
      <c r="Q3641" s="53" t="s">
        <v>21</v>
      </c>
      <c r="R3641" s="54"/>
    </row>
    <row r="3642" spans="1:18" x14ac:dyDescent="0.25">
      <c r="A3642" s="43"/>
      <c r="B3642" s="44"/>
      <c r="C3642" s="45"/>
      <c r="D3642" s="46"/>
      <c r="E3642" s="47"/>
      <c r="F3642" s="48"/>
      <c r="G3642" s="49">
        <f t="shared" si="396"/>
        <v>0</v>
      </c>
      <c r="H3642" s="49">
        <f t="shared" si="397"/>
        <v>0</v>
      </c>
      <c r="I3642" s="50" t="e">
        <f t="shared" si="398"/>
        <v>#N/A</v>
      </c>
      <c r="J3642" s="49">
        <f t="shared" si="399"/>
        <v>0</v>
      </c>
      <c r="K3642" s="51">
        <f t="shared" si="400"/>
        <v>0</v>
      </c>
      <c r="L3642" s="52">
        <f t="shared" si="401"/>
        <v>0</v>
      </c>
      <c r="M3642" s="49">
        <f t="shared" si="402"/>
        <v>0</v>
      </c>
      <c r="N3642" s="45"/>
      <c r="O3642" s="45"/>
      <c r="P3642" s="45"/>
      <c r="Q3642" s="53" t="s">
        <v>21</v>
      </c>
      <c r="R3642" s="54"/>
    </row>
    <row r="3643" spans="1:18" x14ac:dyDescent="0.25">
      <c r="A3643" s="43"/>
      <c r="B3643" s="44"/>
      <c r="C3643" s="45"/>
      <c r="D3643" s="46"/>
      <c r="E3643" s="47"/>
      <c r="F3643" s="48"/>
      <c r="G3643" s="49">
        <f t="shared" si="396"/>
        <v>0</v>
      </c>
      <c r="H3643" s="49">
        <f t="shared" si="397"/>
        <v>0</v>
      </c>
      <c r="I3643" s="50" t="e">
        <f t="shared" si="398"/>
        <v>#N/A</v>
      </c>
      <c r="J3643" s="49">
        <f t="shared" si="399"/>
        <v>0</v>
      </c>
      <c r="K3643" s="51">
        <f t="shared" si="400"/>
        <v>0</v>
      </c>
      <c r="L3643" s="52">
        <f t="shared" si="401"/>
        <v>0</v>
      </c>
      <c r="M3643" s="49">
        <f t="shared" si="402"/>
        <v>0</v>
      </c>
      <c r="N3643" s="45"/>
      <c r="O3643" s="45"/>
      <c r="P3643" s="45"/>
      <c r="Q3643" s="53" t="s">
        <v>21</v>
      </c>
      <c r="R3643" s="54"/>
    </row>
    <row r="3644" spans="1:18" x14ac:dyDescent="0.25">
      <c r="A3644" s="43"/>
      <c r="B3644" s="44"/>
      <c r="C3644" s="45"/>
      <c r="D3644" s="46"/>
      <c r="E3644" s="47"/>
      <c r="F3644" s="48"/>
      <c r="G3644" s="49">
        <f t="shared" si="396"/>
        <v>0</v>
      </c>
      <c r="H3644" s="49">
        <f t="shared" si="397"/>
        <v>0</v>
      </c>
      <c r="I3644" s="50" t="e">
        <f t="shared" si="398"/>
        <v>#N/A</v>
      </c>
      <c r="J3644" s="49">
        <f t="shared" si="399"/>
        <v>0</v>
      </c>
      <c r="K3644" s="51">
        <f t="shared" si="400"/>
        <v>0</v>
      </c>
      <c r="L3644" s="52">
        <f t="shared" si="401"/>
        <v>0</v>
      </c>
      <c r="M3644" s="49">
        <f t="shared" si="402"/>
        <v>0</v>
      </c>
      <c r="N3644" s="45"/>
      <c r="O3644" s="45"/>
      <c r="P3644" s="45"/>
      <c r="Q3644" s="53" t="s">
        <v>21</v>
      </c>
      <c r="R3644" s="54"/>
    </row>
    <row r="3645" spans="1:18" x14ac:dyDescent="0.25">
      <c r="A3645" s="43"/>
      <c r="B3645" s="44"/>
      <c r="C3645" s="45"/>
      <c r="D3645" s="46"/>
      <c r="E3645" s="47"/>
      <c r="F3645" s="48"/>
      <c r="G3645" s="49">
        <f t="shared" si="396"/>
        <v>0</v>
      </c>
      <c r="H3645" s="49">
        <f t="shared" si="397"/>
        <v>0</v>
      </c>
      <c r="I3645" s="50" t="e">
        <f t="shared" si="398"/>
        <v>#N/A</v>
      </c>
      <c r="J3645" s="49">
        <f t="shared" si="399"/>
        <v>0</v>
      </c>
      <c r="K3645" s="51">
        <f t="shared" si="400"/>
        <v>0</v>
      </c>
      <c r="L3645" s="52">
        <f t="shared" si="401"/>
        <v>0</v>
      </c>
      <c r="M3645" s="49">
        <f t="shared" si="402"/>
        <v>0</v>
      </c>
      <c r="N3645" s="45"/>
      <c r="O3645" s="45"/>
      <c r="P3645" s="45"/>
      <c r="Q3645" s="53" t="s">
        <v>21</v>
      </c>
      <c r="R3645" s="54"/>
    </row>
    <row r="3646" spans="1:18" x14ac:dyDescent="0.25">
      <c r="A3646" s="43"/>
      <c r="B3646" s="44"/>
      <c r="C3646" s="45"/>
      <c r="D3646" s="46"/>
      <c r="E3646" s="47"/>
      <c r="F3646" s="48"/>
      <c r="G3646" s="49">
        <f t="shared" si="396"/>
        <v>0</v>
      </c>
      <c r="H3646" s="49">
        <f t="shared" si="397"/>
        <v>0</v>
      </c>
      <c r="I3646" s="50" t="e">
        <f t="shared" si="398"/>
        <v>#N/A</v>
      </c>
      <c r="J3646" s="49">
        <f t="shared" si="399"/>
        <v>0</v>
      </c>
      <c r="K3646" s="51">
        <f t="shared" si="400"/>
        <v>0</v>
      </c>
      <c r="L3646" s="52">
        <f t="shared" si="401"/>
        <v>0</v>
      </c>
      <c r="M3646" s="49">
        <f t="shared" si="402"/>
        <v>0</v>
      </c>
      <c r="N3646" s="45"/>
      <c r="O3646" s="45"/>
      <c r="P3646" s="45"/>
      <c r="Q3646" s="53" t="s">
        <v>21</v>
      </c>
      <c r="R3646" s="54"/>
    </row>
    <row r="3647" spans="1:18" x14ac:dyDescent="0.25">
      <c r="A3647" s="43"/>
      <c r="B3647" s="44"/>
      <c r="C3647" s="45"/>
      <c r="D3647" s="46"/>
      <c r="E3647" s="47"/>
      <c r="F3647" s="48"/>
      <c r="G3647" s="49">
        <f t="shared" si="396"/>
        <v>0</v>
      </c>
      <c r="H3647" s="49">
        <f t="shared" si="397"/>
        <v>0</v>
      </c>
      <c r="I3647" s="50" t="e">
        <f t="shared" si="398"/>
        <v>#N/A</v>
      </c>
      <c r="J3647" s="49">
        <f t="shared" si="399"/>
        <v>0</v>
      </c>
      <c r="K3647" s="51">
        <f t="shared" si="400"/>
        <v>0</v>
      </c>
      <c r="L3647" s="52">
        <f t="shared" si="401"/>
        <v>0</v>
      </c>
      <c r="M3647" s="49">
        <f t="shared" si="402"/>
        <v>0</v>
      </c>
      <c r="N3647" s="45"/>
      <c r="O3647" s="45"/>
      <c r="P3647" s="45"/>
      <c r="Q3647" s="53" t="s">
        <v>21</v>
      </c>
      <c r="R3647" s="54"/>
    </row>
    <row r="3648" spans="1:18" x14ac:dyDescent="0.25">
      <c r="A3648" s="43"/>
      <c r="B3648" s="44"/>
      <c r="C3648" s="45"/>
      <c r="D3648" s="46"/>
      <c r="E3648" s="47"/>
      <c r="F3648" s="48"/>
      <c r="G3648" s="49">
        <f t="shared" si="396"/>
        <v>0</v>
      </c>
      <c r="H3648" s="49">
        <f t="shared" si="397"/>
        <v>0</v>
      </c>
      <c r="I3648" s="50" t="e">
        <f t="shared" si="398"/>
        <v>#N/A</v>
      </c>
      <c r="J3648" s="49">
        <f t="shared" si="399"/>
        <v>0</v>
      </c>
      <c r="K3648" s="51">
        <f t="shared" si="400"/>
        <v>0</v>
      </c>
      <c r="L3648" s="52">
        <f t="shared" si="401"/>
        <v>0</v>
      </c>
      <c r="M3648" s="49">
        <f t="shared" si="402"/>
        <v>0</v>
      </c>
      <c r="N3648" s="45"/>
      <c r="O3648" s="45"/>
      <c r="P3648" s="45"/>
      <c r="Q3648" s="53" t="s">
        <v>21</v>
      </c>
      <c r="R3648" s="54"/>
    </row>
    <row r="3649" spans="1:18" x14ac:dyDescent="0.25">
      <c r="A3649" s="43"/>
      <c r="B3649" s="44"/>
      <c r="C3649" s="45"/>
      <c r="D3649" s="46"/>
      <c r="E3649" s="47"/>
      <c r="F3649" s="48"/>
      <c r="G3649" s="49">
        <f t="shared" si="396"/>
        <v>0</v>
      </c>
      <c r="H3649" s="49">
        <f t="shared" si="397"/>
        <v>0</v>
      </c>
      <c r="I3649" s="50" t="e">
        <f t="shared" si="398"/>
        <v>#N/A</v>
      </c>
      <c r="J3649" s="49">
        <f t="shared" si="399"/>
        <v>0</v>
      </c>
      <c r="K3649" s="51">
        <f t="shared" si="400"/>
        <v>0</v>
      </c>
      <c r="L3649" s="52">
        <f t="shared" si="401"/>
        <v>0</v>
      </c>
      <c r="M3649" s="49">
        <f t="shared" si="402"/>
        <v>0</v>
      </c>
      <c r="N3649" s="45"/>
      <c r="O3649" s="45"/>
      <c r="P3649" s="45"/>
      <c r="Q3649" s="53" t="s">
        <v>21</v>
      </c>
      <c r="R3649" s="54"/>
    </row>
    <row r="3650" spans="1:18" x14ac:dyDescent="0.25">
      <c r="A3650" s="43"/>
      <c r="B3650" s="44"/>
      <c r="C3650" s="45"/>
      <c r="D3650" s="46"/>
      <c r="E3650" s="47"/>
      <c r="F3650" s="48"/>
      <c r="G3650" s="49">
        <f t="shared" si="396"/>
        <v>0</v>
      </c>
      <c r="H3650" s="49">
        <f t="shared" si="397"/>
        <v>0</v>
      </c>
      <c r="I3650" s="50" t="e">
        <f t="shared" si="398"/>
        <v>#N/A</v>
      </c>
      <c r="J3650" s="49">
        <f t="shared" si="399"/>
        <v>0</v>
      </c>
      <c r="K3650" s="51">
        <f t="shared" si="400"/>
        <v>0</v>
      </c>
      <c r="L3650" s="52">
        <f t="shared" si="401"/>
        <v>0</v>
      </c>
      <c r="M3650" s="49">
        <f t="shared" si="402"/>
        <v>0</v>
      </c>
      <c r="N3650" s="45"/>
      <c r="O3650" s="45"/>
      <c r="P3650" s="45"/>
      <c r="Q3650" s="53" t="s">
        <v>21</v>
      </c>
      <c r="R3650" s="54"/>
    </row>
    <row r="3651" spans="1:18" x14ac:dyDescent="0.25">
      <c r="A3651" s="43"/>
      <c r="B3651" s="44"/>
      <c r="C3651" s="45"/>
      <c r="D3651" s="46"/>
      <c r="E3651" s="47"/>
      <c r="F3651" s="48"/>
      <c r="G3651" s="49">
        <f t="shared" si="396"/>
        <v>0</v>
      </c>
      <c r="H3651" s="49">
        <f t="shared" si="397"/>
        <v>0</v>
      </c>
      <c r="I3651" s="50" t="e">
        <f t="shared" si="398"/>
        <v>#N/A</v>
      </c>
      <c r="J3651" s="49">
        <f t="shared" si="399"/>
        <v>0</v>
      </c>
      <c r="K3651" s="51">
        <f t="shared" si="400"/>
        <v>0</v>
      </c>
      <c r="L3651" s="52">
        <f t="shared" si="401"/>
        <v>0</v>
      </c>
      <c r="M3651" s="49">
        <f t="shared" si="402"/>
        <v>0</v>
      </c>
      <c r="N3651" s="45"/>
      <c r="O3651" s="45"/>
      <c r="P3651" s="45"/>
      <c r="Q3651" s="53" t="s">
        <v>21</v>
      </c>
      <c r="R3651" s="54"/>
    </row>
    <row r="3652" spans="1:18" x14ac:dyDescent="0.25">
      <c r="A3652" s="43"/>
      <c r="B3652" s="44"/>
      <c r="C3652" s="45"/>
      <c r="D3652" s="46"/>
      <c r="E3652" s="47"/>
      <c r="F3652" s="48"/>
      <c r="G3652" s="49">
        <f t="shared" si="396"/>
        <v>0</v>
      </c>
      <c r="H3652" s="49">
        <f t="shared" si="397"/>
        <v>0</v>
      </c>
      <c r="I3652" s="50" t="e">
        <f t="shared" si="398"/>
        <v>#N/A</v>
      </c>
      <c r="J3652" s="49">
        <f t="shared" si="399"/>
        <v>0</v>
      </c>
      <c r="K3652" s="51">
        <f t="shared" si="400"/>
        <v>0</v>
      </c>
      <c r="L3652" s="52">
        <f t="shared" si="401"/>
        <v>0</v>
      </c>
      <c r="M3652" s="49">
        <f t="shared" si="402"/>
        <v>0</v>
      </c>
      <c r="N3652" s="45"/>
      <c r="O3652" s="45"/>
      <c r="P3652" s="45"/>
      <c r="Q3652" s="53" t="s">
        <v>21</v>
      </c>
      <c r="R3652" s="54"/>
    </row>
    <row r="3653" spans="1:18" x14ac:dyDescent="0.25">
      <c r="A3653" s="43"/>
      <c r="B3653" s="44"/>
      <c r="C3653" s="45"/>
      <c r="D3653" s="46"/>
      <c r="E3653" s="47"/>
      <c r="F3653" s="48"/>
      <c r="G3653" s="49">
        <f t="shared" si="396"/>
        <v>0</v>
      </c>
      <c r="H3653" s="49">
        <f t="shared" si="397"/>
        <v>0</v>
      </c>
      <c r="I3653" s="50" t="e">
        <f t="shared" si="398"/>
        <v>#N/A</v>
      </c>
      <c r="J3653" s="49">
        <f t="shared" si="399"/>
        <v>0</v>
      </c>
      <c r="K3653" s="51">
        <f t="shared" si="400"/>
        <v>0</v>
      </c>
      <c r="L3653" s="52">
        <f t="shared" si="401"/>
        <v>0</v>
      </c>
      <c r="M3653" s="49">
        <f t="shared" si="402"/>
        <v>0</v>
      </c>
      <c r="N3653" s="45"/>
      <c r="O3653" s="45"/>
      <c r="P3653" s="45"/>
      <c r="Q3653" s="53" t="s">
        <v>21</v>
      </c>
      <c r="R3653" s="54"/>
    </row>
    <row r="3654" spans="1:18" x14ac:dyDescent="0.25">
      <c r="A3654" s="43"/>
      <c r="B3654" s="44"/>
      <c r="C3654" s="45"/>
      <c r="D3654" s="46"/>
      <c r="E3654" s="47"/>
      <c r="F3654" s="48"/>
      <c r="G3654" s="49">
        <f t="shared" ref="G3654:G3717" si="403">IF(LEFT(N3654,2)="st",ROUND(F3654*0.017,2),ROUND(F3654*0.0145,2))</f>
        <v>0</v>
      </c>
      <c r="H3654" s="49">
        <f t="shared" ref="H3654:H3717" si="404">IF(LEFT(N3654,2)="st",0,ROUND(F3654*0.0025,2))</f>
        <v>0</v>
      </c>
      <c r="I3654" s="50" t="e">
        <f t="shared" ref="I3654:I3717" si="405">VLOOKUP(C3654,Payments,10,FALSE)</f>
        <v>#N/A</v>
      </c>
      <c r="J3654" s="49">
        <f t="shared" ref="J3654:J3717" si="406">ROUND(F3654*0.0013,2)</f>
        <v>0</v>
      </c>
      <c r="K3654" s="51">
        <f t="shared" ref="K3654:K3717" si="407">ROUND(G3654,2)</f>
        <v>0</v>
      </c>
      <c r="L3654" s="52">
        <f t="shared" ref="L3654:L3717" si="408">ROUND(J3654+H3654,2)</f>
        <v>0</v>
      </c>
      <c r="M3654" s="49">
        <f t="shared" ref="M3654:M3717" si="409">L3654+K3654</f>
        <v>0</v>
      </c>
      <c r="N3654" s="45"/>
      <c r="O3654" s="45"/>
      <c r="P3654" s="45"/>
      <c r="Q3654" s="53" t="s">
        <v>21</v>
      </c>
      <c r="R3654" s="54"/>
    </row>
    <row r="3655" spans="1:18" x14ac:dyDescent="0.25">
      <c r="A3655" s="43"/>
      <c r="B3655" s="44"/>
      <c r="C3655" s="45"/>
      <c r="D3655" s="46"/>
      <c r="E3655" s="47"/>
      <c r="F3655" s="48"/>
      <c r="G3655" s="49">
        <f t="shared" si="403"/>
        <v>0</v>
      </c>
      <c r="H3655" s="49">
        <f t="shared" si="404"/>
        <v>0</v>
      </c>
      <c r="I3655" s="50" t="e">
        <f t="shared" si="405"/>
        <v>#N/A</v>
      </c>
      <c r="J3655" s="49">
        <f t="shared" si="406"/>
        <v>0</v>
      </c>
      <c r="K3655" s="51">
        <f t="shared" si="407"/>
        <v>0</v>
      </c>
      <c r="L3655" s="52">
        <f t="shared" si="408"/>
        <v>0</v>
      </c>
      <c r="M3655" s="49">
        <f t="shared" si="409"/>
        <v>0</v>
      </c>
      <c r="N3655" s="45"/>
      <c r="O3655" s="45"/>
      <c r="P3655" s="45"/>
      <c r="Q3655" s="53" t="s">
        <v>21</v>
      </c>
      <c r="R3655" s="54"/>
    </row>
    <row r="3656" spans="1:18" x14ac:dyDescent="0.25">
      <c r="A3656" s="43"/>
      <c r="B3656" s="44"/>
      <c r="C3656" s="45"/>
      <c r="D3656" s="46"/>
      <c r="E3656" s="47"/>
      <c r="F3656" s="48"/>
      <c r="G3656" s="49">
        <f t="shared" si="403"/>
        <v>0</v>
      </c>
      <c r="H3656" s="49">
        <f t="shared" si="404"/>
        <v>0</v>
      </c>
      <c r="I3656" s="50" t="e">
        <f t="shared" si="405"/>
        <v>#N/A</v>
      </c>
      <c r="J3656" s="49">
        <f t="shared" si="406"/>
        <v>0</v>
      </c>
      <c r="K3656" s="51">
        <f t="shared" si="407"/>
        <v>0</v>
      </c>
      <c r="L3656" s="52">
        <f t="shared" si="408"/>
        <v>0</v>
      </c>
      <c r="M3656" s="49">
        <f t="shared" si="409"/>
        <v>0</v>
      </c>
      <c r="N3656" s="45"/>
      <c r="O3656" s="45"/>
      <c r="P3656" s="45"/>
      <c r="Q3656" s="53" t="s">
        <v>21</v>
      </c>
      <c r="R3656" s="54"/>
    </row>
    <row r="3657" spans="1:18" x14ac:dyDescent="0.25">
      <c r="A3657" s="43"/>
      <c r="B3657" s="44"/>
      <c r="C3657" s="45"/>
      <c r="D3657" s="46"/>
      <c r="E3657" s="47"/>
      <c r="F3657" s="48"/>
      <c r="G3657" s="49">
        <f t="shared" si="403"/>
        <v>0</v>
      </c>
      <c r="H3657" s="49">
        <f t="shared" si="404"/>
        <v>0</v>
      </c>
      <c r="I3657" s="50" t="e">
        <f t="shared" si="405"/>
        <v>#N/A</v>
      </c>
      <c r="J3657" s="49">
        <f t="shared" si="406"/>
        <v>0</v>
      </c>
      <c r="K3657" s="51">
        <f t="shared" si="407"/>
        <v>0</v>
      </c>
      <c r="L3657" s="52">
        <f t="shared" si="408"/>
        <v>0</v>
      </c>
      <c r="M3657" s="49">
        <f t="shared" si="409"/>
        <v>0</v>
      </c>
      <c r="N3657" s="45"/>
      <c r="O3657" s="45"/>
      <c r="P3657" s="45"/>
      <c r="Q3657" s="53" t="s">
        <v>21</v>
      </c>
      <c r="R3657" s="54"/>
    </row>
    <row r="3658" spans="1:18" x14ac:dyDescent="0.25">
      <c r="A3658" s="43"/>
      <c r="B3658" s="44"/>
      <c r="C3658" s="45"/>
      <c r="D3658" s="46"/>
      <c r="E3658" s="47"/>
      <c r="F3658" s="48"/>
      <c r="G3658" s="49">
        <f t="shared" si="403"/>
        <v>0</v>
      </c>
      <c r="H3658" s="49">
        <f t="shared" si="404"/>
        <v>0</v>
      </c>
      <c r="I3658" s="50" t="e">
        <f t="shared" si="405"/>
        <v>#N/A</v>
      </c>
      <c r="J3658" s="49">
        <f t="shared" si="406"/>
        <v>0</v>
      </c>
      <c r="K3658" s="51">
        <f t="shared" si="407"/>
        <v>0</v>
      </c>
      <c r="L3658" s="52">
        <f t="shared" si="408"/>
        <v>0</v>
      </c>
      <c r="M3658" s="49">
        <f t="shared" si="409"/>
        <v>0</v>
      </c>
      <c r="N3658" s="45"/>
      <c r="O3658" s="45"/>
      <c r="P3658" s="45"/>
      <c r="Q3658" s="53" t="s">
        <v>21</v>
      </c>
      <c r="R3658" s="54"/>
    </row>
    <row r="3659" spans="1:18" x14ac:dyDescent="0.25">
      <c r="A3659" s="43"/>
      <c r="B3659" s="44"/>
      <c r="C3659" s="45"/>
      <c r="D3659" s="46"/>
      <c r="E3659" s="47"/>
      <c r="F3659" s="48"/>
      <c r="G3659" s="49">
        <f t="shared" si="403"/>
        <v>0</v>
      </c>
      <c r="H3659" s="49">
        <f t="shared" si="404"/>
        <v>0</v>
      </c>
      <c r="I3659" s="50" t="e">
        <f t="shared" si="405"/>
        <v>#N/A</v>
      </c>
      <c r="J3659" s="49">
        <f t="shared" si="406"/>
        <v>0</v>
      </c>
      <c r="K3659" s="51">
        <f t="shared" si="407"/>
        <v>0</v>
      </c>
      <c r="L3659" s="52">
        <f t="shared" si="408"/>
        <v>0</v>
      </c>
      <c r="M3659" s="49">
        <f t="shared" si="409"/>
        <v>0</v>
      </c>
      <c r="N3659" s="45"/>
      <c r="O3659" s="45"/>
      <c r="P3659" s="45"/>
      <c r="Q3659" s="53" t="s">
        <v>21</v>
      </c>
      <c r="R3659" s="54"/>
    </row>
    <row r="3660" spans="1:18" x14ac:dyDescent="0.25">
      <c r="A3660" s="43"/>
      <c r="B3660" s="44"/>
      <c r="C3660" s="45"/>
      <c r="D3660" s="46"/>
      <c r="E3660" s="47"/>
      <c r="F3660" s="48"/>
      <c r="G3660" s="49">
        <f t="shared" si="403"/>
        <v>0</v>
      </c>
      <c r="H3660" s="49">
        <f t="shared" si="404"/>
        <v>0</v>
      </c>
      <c r="I3660" s="50" t="e">
        <f t="shared" si="405"/>
        <v>#N/A</v>
      </c>
      <c r="J3660" s="49">
        <f t="shared" si="406"/>
        <v>0</v>
      </c>
      <c r="K3660" s="51">
        <f t="shared" si="407"/>
        <v>0</v>
      </c>
      <c r="L3660" s="52">
        <f t="shared" si="408"/>
        <v>0</v>
      </c>
      <c r="M3660" s="49">
        <f t="shared" si="409"/>
        <v>0</v>
      </c>
      <c r="N3660" s="45"/>
      <c r="O3660" s="45"/>
      <c r="P3660" s="45"/>
      <c r="Q3660" s="53" t="s">
        <v>21</v>
      </c>
      <c r="R3660" s="54"/>
    </row>
    <row r="3661" spans="1:18" x14ac:dyDescent="0.25">
      <c r="A3661" s="43"/>
      <c r="B3661" s="44"/>
      <c r="C3661" s="45"/>
      <c r="D3661" s="46"/>
      <c r="E3661" s="47"/>
      <c r="F3661" s="48"/>
      <c r="G3661" s="49">
        <f t="shared" si="403"/>
        <v>0</v>
      </c>
      <c r="H3661" s="49">
        <f t="shared" si="404"/>
        <v>0</v>
      </c>
      <c r="I3661" s="50" t="e">
        <f t="shared" si="405"/>
        <v>#N/A</v>
      </c>
      <c r="J3661" s="49">
        <f t="shared" si="406"/>
        <v>0</v>
      </c>
      <c r="K3661" s="51">
        <f t="shared" si="407"/>
        <v>0</v>
      </c>
      <c r="L3661" s="52">
        <f t="shared" si="408"/>
        <v>0</v>
      </c>
      <c r="M3661" s="49">
        <f t="shared" si="409"/>
        <v>0</v>
      </c>
      <c r="N3661" s="45"/>
      <c r="O3661" s="45"/>
      <c r="P3661" s="45"/>
      <c r="Q3661" s="53" t="s">
        <v>21</v>
      </c>
      <c r="R3661" s="54"/>
    </row>
    <row r="3662" spans="1:18" x14ac:dyDescent="0.25">
      <c r="A3662" s="43"/>
      <c r="B3662" s="44"/>
      <c r="C3662" s="45"/>
      <c r="D3662" s="46"/>
      <c r="E3662" s="47"/>
      <c r="F3662" s="48"/>
      <c r="G3662" s="49">
        <f t="shared" si="403"/>
        <v>0</v>
      </c>
      <c r="H3662" s="49">
        <f t="shared" si="404"/>
        <v>0</v>
      </c>
      <c r="I3662" s="50" t="e">
        <f t="shared" si="405"/>
        <v>#N/A</v>
      </c>
      <c r="J3662" s="49">
        <f t="shared" si="406"/>
        <v>0</v>
      </c>
      <c r="K3662" s="51">
        <f t="shared" si="407"/>
        <v>0</v>
      </c>
      <c r="L3662" s="52">
        <f t="shared" si="408"/>
        <v>0</v>
      </c>
      <c r="M3662" s="49">
        <f t="shared" si="409"/>
        <v>0</v>
      </c>
      <c r="N3662" s="45"/>
      <c r="O3662" s="45"/>
      <c r="P3662" s="45"/>
      <c r="Q3662" s="53" t="s">
        <v>21</v>
      </c>
      <c r="R3662" s="54"/>
    </row>
    <row r="3663" spans="1:18" x14ac:dyDescent="0.25">
      <c r="A3663" s="43"/>
      <c r="B3663" s="44"/>
      <c r="C3663" s="45"/>
      <c r="D3663" s="46"/>
      <c r="E3663" s="47"/>
      <c r="F3663" s="48"/>
      <c r="G3663" s="49">
        <f t="shared" si="403"/>
        <v>0</v>
      </c>
      <c r="H3663" s="49">
        <f t="shared" si="404"/>
        <v>0</v>
      </c>
      <c r="I3663" s="50" t="e">
        <f t="shared" si="405"/>
        <v>#N/A</v>
      </c>
      <c r="J3663" s="49">
        <f t="shared" si="406"/>
        <v>0</v>
      </c>
      <c r="K3663" s="51">
        <f t="shared" si="407"/>
        <v>0</v>
      </c>
      <c r="L3663" s="52">
        <f t="shared" si="408"/>
        <v>0</v>
      </c>
      <c r="M3663" s="49">
        <f t="shared" si="409"/>
        <v>0</v>
      </c>
      <c r="N3663" s="45"/>
      <c r="O3663" s="45"/>
      <c r="P3663" s="45"/>
      <c r="Q3663" s="53" t="s">
        <v>21</v>
      </c>
      <c r="R3663" s="54"/>
    </row>
    <row r="3664" spans="1:18" x14ac:dyDescent="0.25">
      <c r="A3664" s="43"/>
      <c r="B3664" s="44"/>
      <c r="C3664" s="45"/>
      <c r="D3664" s="46"/>
      <c r="E3664" s="47"/>
      <c r="F3664" s="48"/>
      <c r="G3664" s="49">
        <f t="shared" si="403"/>
        <v>0</v>
      </c>
      <c r="H3664" s="49">
        <f t="shared" si="404"/>
        <v>0</v>
      </c>
      <c r="I3664" s="50" t="e">
        <f t="shared" si="405"/>
        <v>#N/A</v>
      </c>
      <c r="J3664" s="49">
        <f t="shared" si="406"/>
        <v>0</v>
      </c>
      <c r="K3664" s="51">
        <f t="shared" si="407"/>
        <v>0</v>
      </c>
      <c r="L3664" s="52">
        <f t="shared" si="408"/>
        <v>0</v>
      </c>
      <c r="M3664" s="49">
        <f t="shared" si="409"/>
        <v>0</v>
      </c>
      <c r="N3664" s="45"/>
      <c r="O3664" s="45"/>
      <c r="P3664" s="45"/>
      <c r="Q3664" s="53" t="s">
        <v>21</v>
      </c>
      <c r="R3664" s="54"/>
    </row>
    <row r="3665" spans="1:18" x14ac:dyDescent="0.25">
      <c r="A3665" s="43"/>
      <c r="B3665" s="44"/>
      <c r="C3665" s="45"/>
      <c r="D3665" s="46"/>
      <c r="E3665" s="47"/>
      <c r="F3665" s="48"/>
      <c r="G3665" s="49">
        <f t="shared" si="403"/>
        <v>0</v>
      </c>
      <c r="H3665" s="49">
        <f t="shared" si="404"/>
        <v>0</v>
      </c>
      <c r="I3665" s="50" t="e">
        <f t="shared" si="405"/>
        <v>#N/A</v>
      </c>
      <c r="J3665" s="49">
        <f t="shared" si="406"/>
        <v>0</v>
      </c>
      <c r="K3665" s="51">
        <f t="shared" si="407"/>
        <v>0</v>
      </c>
      <c r="L3665" s="52">
        <f t="shared" si="408"/>
        <v>0</v>
      </c>
      <c r="M3665" s="49">
        <f t="shared" si="409"/>
        <v>0</v>
      </c>
      <c r="N3665" s="45"/>
      <c r="O3665" s="45"/>
      <c r="P3665" s="45"/>
      <c r="Q3665" s="53" t="s">
        <v>21</v>
      </c>
      <c r="R3665" s="54"/>
    </row>
    <row r="3666" spans="1:18" x14ac:dyDescent="0.25">
      <c r="A3666" s="43"/>
      <c r="B3666" s="44"/>
      <c r="C3666" s="45"/>
      <c r="D3666" s="46"/>
      <c r="E3666" s="47"/>
      <c r="F3666" s="48"/>
      <c r="G3666" s="49">
        <f t="shared" si="403"/>
        <v>0</v>
      </c>
      <c r="H3666" s="49">
        <f t="shared" si="404"/>
        <v>0</v>
      </c>
      <c r="I3666" s="50" t="e">
        <f t="shared" si="405"/>
        <v>#N/A</v>
      </c>
      <c r="J3666" s="49">
        <f t="shared" si="406"/>
        <v>0</v>
      </c>
      <c r="K3666" s="51">
        <f t="shared" si="407"/>
        <v>0</v>
      </c>
      <c r="L3666" s="52">
        <f t="shared" si="408"/>
        <v>0</v>
      </c>
      <c r="M3666" s="49">
        <f t="shared" si="409"/>
        <v>0</v>
      </c>
      <c r="N3666" s="45"/>
      <c r="O3666" s="45"/>
      <c r="P3666" s="45"/>
      <c r="Q3666" s="53" t="s">
        <v>21</v>
      </c>
      <c r="R3666" s="54"/>
    </row>
    <row r="3667" spans="1:18" x14ac:dyDescent="0.25">
      <c r="A3667" s="43"/>
      <c r="B3667" s="44"/>
      <c r="C3667" s="45"/>
      <c r="D3667" s="46"/>
      <c r="E3667" s="47"/>
      <c r="F3667" s="48"/>
      <c r="G3667" s="49">
        <f t="shared" si="403"/>
        <v>0</v>
      </c>
      <c r="H3667" s="49">
        <f t="shared" si="404"/>
        <v>0</v>
      </c>
      <c r="I3667" s="50" t="e">
        <f t="shared" si="405"/>
        <v>#N/A</v>
      </c>
      <c r="J3667" s="49">
        <f t="shared" si="406"/>
        <v>0</v>
      </c>
      <c r="K3667" s="51">
        <f t="shared" si="407"/>
        <v>0</v>
      </c>
      <c r="L3667" s="52">
        <f t="shared" si="408"/>
        <v>0</v>
      </c>
      <c r="M3667" s="49">
        <f t="shared" si="409"/>
        <v>0</v>
      </c>
      <c r="N3667" s="45"/>
      <c r="O3667" s="45"/>
      <c r="P3667" s="45"/>
      <c r="Q3667" s="53" t="s">
        <v>21</v>
      </c>
      <c r="R3667" s="54"/>
    </row>
    <row r="3668" spans="1:18" x14ac:dyDescent="0.25">
      <c r="A3668" s="43"/>
      <c r="B3668" s="44"/>
      <c r="C3668" s="45"/>
      <c r="D3668" s="46"/>
      <c r="E3668" s="47"/>
      <c r="F3668" s="48"/>
      <c r="G3668" s="49">
        <f t="shared" si="403"/>
        <v>0</v>
      </c>
      <c r="H3668" s="49">
        <f t="shared" si="404"/>
        <v>0</v>
      </c>
      <c r="I3668" s="50" t="e">
        <f t="shared" si="405"/>
        <v>#N/A</v>
      </c>
      <c r="J3668" s="49">
        <f t="shared" si="406"/>
        <v>0</v>
      </c>
      <c r="K3668" s="51">
        <f t="shared" si="407"/>
        <v>0</v>
      </c>
      <c r="L3668" s="52">
        <f t="shared" si="408"/>
        <v>0</v>
      </c>
      <c r="M3668" s="49">
        <f t="shared" si="409"/>
        <v>0</v>
      </c>
      <c r="N3668" s="45"/>
      <c r="O3668" s="45"/>
      <c r="P3668" s="45"/>
      <c r="Q3668" s="53" t="s">
        <v>21</v>
      </c>
      <c r="R3668" s="54"/>
    </row>
    <row r="3669" spans="1:18" x14ac:dyDescent="0.25">
      <c r="A3669" s="43"/>
      <c r="B3669" s="44"/>
      <c r="C3669" s="45"/>
      <c r="D3669" s="46"/>
      <c r="E3669" s="47"/>
      <c r="F3669" s="48"/>
      <c r="G3669" s="49">
        <f t="shared" si="403"/>
        <v>0</v>
      </c>
      <c r="H3669" s="49">
        <f t="shared" si="404"/>
        <v>0</v>
      </c>
      <c r="I3669" s="50" t="e">
        <f t="shared" si="405"/>
        <v>#N/A</v>
      </c>
      <c r="J3669" s="49">
        <f t="shared" si="406"/>
        <v>0</v>
      </c>
      <c r="K3669" s="51">
        <f t="shared" si="407"/>
        <v>0</v>
      </c>
      <c r="L3669" s="52">
        <f t="shared" si="408"/>
        <v>0</v>
      </c>
      <c r="M3669" s="49">
        <f t="shared" si="409"/>
        <v>0</v>
      </c>
      <c r="N3669" s="45"/>
      <c r="O3669" s="45"/>
      <c r="P3669" s="45"/>
      <c r="Q3669" s="53" t="s">
        <v>21</v>
      </c>
      <c r="R3669" s="54"/>
    </row>
    <row r="3670" spans="1:18" x14ac:dyDescent="0.25">
      <c r="A3670" s="43"/>
      <c r="B3670" s="44"/>
      <c r="C3670" s="45"/>
      <c r="D3670" s="46"/>
      <c r="E3670" s="47"/>
      <c r="F3670" s="48"/>
      <c r="G3670" s="49">
        <f t="shared" si="403"/>
        <v>0</v>
      </c>
      <c r="H3670" s="49">
        <f t="shared" si="404"/>
        <v>0</v>
      </c>
      <c r="I3670" s="50" t="e">
        <f t="shared" si="405"/>
        <v>#N/A</v>
      </c>
      <c r="J3670" s="49">
        <f t="shared" si="406"/>
        <v>0</v>
      </c>
      <c r="K3670" s="51">
        <f t="shared" si="407"/>
        <v>0</v>
      </c>
      <c r="L3670" s="52">
        <f t="shared" si="408"/>
        <v>0</v>
      </c>
      <c r="M3670" s="49">
        <f t="shared" si="409"/>
        <v>0</v>
      </c>
      <c r="N3670" s="45"/>
      <c r="O3670" s="45"/>
      <c r="P3670" s="45"/>
      <c r="Q3670" s="53" t="s">
        <v>21</v>
      </c>
      <c r="R3670" s="54"/>
    </row>
    <row r="3671" spans="1:18" x14ac:dyDescent="0.25">
      <c r="A3671" s="43"/>
      <c r="B3671" s="44"/>
      <c r="C3671" s="45"/>
      <c r="D3671" s="46"/>
      <c r="E3671" s="47"/>
      <c r="F3671" s="48"/>
      <c r="G3671" s="49">
        <f t="shared" si="403"/>
        <v>0</v>
      </c>
      <c r="H3671" s="49">
        <f t="shared" si="404"/>
        <v>0</v>
      </c>
      <c r="I3671" s="50" t="e">
        <f t="shared" si="405"/>
        <v>#N/A</v>
      </c>
      <c r="J3671" s="49">
        <f t="shared" si="406"/>
        <v>0</v>
      </c>
      <c r="K3671" s="51">
        <f t="shared" si="407"/>
        <v>0</v>
      </c>
      <c r="L3671" s="52">
        <f t="shared" si="408"/>
        <v>0</v>
      </c>
      <c r="M3671" s="49">
        <f t="shared" si="409"/>
        <v>0</v>
      </c>
      <c r="N3671" s="45"/>
      <c r="O3671" s="45"/>
      <c r="P3671" s="45"/>
      <c r="Q3671" s="53" t="s">
        <v>21</v>
      </c>
      <c r="R3671" s="54"/>
    </row>
    <row r="3672" spans="1:18" x14ac:dyDescent="0.25">
      <c r="A3672" s="43"/>
      <c r="B3672" s="44"/>
      <c r="C3672" s="45"/>
      <c r="D3672" s="46"/>
      <c r="E3672" s="47"/>
      <c r="F3672" s="48"/>
      <c r="G3672" s="49">
        <f t="shared" si="403"/>
        <v>0</v>
      </c>
      <c r="H3672" s="49">
        <f t="shared" si="404"/>
        <v>0</v>
      </c>
      <c r="I3672" s="50" t="e">
        <f t="shared" si="405"/>
        <v>#N/A</v>
      </c>
      <c r="J3672" s="49">
        <f t="shared" si="406"/>
        <v>0</v>
      </c>
      <c r="K3672" s="51">
        <f t="shared" si="407"/>
        <v>0</v>
      </c>
      <c r="L3672" s="52">
        <f t="shared" si="408"/>
        <v>0</v>
      </c>
      <c r="M3672" s="49">
        <f t="shared" si="409"/>
        <v>0</v>
      </c>
      <c r="N3672" s="45"/>
      <c r="O3672" s="45"/>
      <c r="P3672" s="45"/>
      <c r="Q3672" s="53" t="s">
        <v>21</v>
      </c>
      <c r="R3672" s="54"/>
    </row>
    <row r="3673" spans="1:18" x14ac:dyDescent="0.25">
      <c r="A3673" s="43"/>
      <c r="B3673" s="44"/>
      <c r="C3673" s="45"/>
      <c r="D3673" s="46"/>
      <c r="E3673" s="47"/>
      <c r="F3673" s="48"/>
      <c r="G3673" s="49">
        <f t="shared" si="403"/>
        <v>0</v>
      </c>
      <c r="H3673" s="49">
        <f t="shared" si="404"/>
        <v>0</v>
      </c>
      <c r="I3673" s="50" t="e">
        <f t="shared" si="405"/>
        <v>#N/A</v>
      </c>
      <c r="J3673" s="49">
        <f t="shared" si="406"/>
        <v>0</v>
      </c>
      <c r="K3673" s="51">
        <f t="shared" si="407"/>
        <v>0</v>
      </c>
      <c r="L3673" s="52">
        <f t="shared" si="408"/>
        <v>0</v>
      </c>
      <c r="M3673" s="49">
        <f t="shared" si="409"/>
        <v>0</v>
      </c>
      <c r="N3673" s="45"/>
      <c r="O3673" s="45"/>
      <c r="P3673" s="45"/>
      <c r="Q3673" s="53" t="s">
        <v>21</v>
      </c>
      <c r="R3673" s="54"/>
    </row>
    <row r="3674" spans="1:18" x14ac:dyDescent="0.25">
      <c r="A3674" s="43"/>
      <c r="B3674" s="44"/>
      <c r="C3674" s="45"/>
      <c r="D3674" s="46"/>
      <c r="E3674" s="47"/>
      <c r="F3674" s="48"/>
      <c r="G3674" s="49">
        <f t="shared" si="403"/>
        <v>0</v>
      </c>
      <c r="H3674" s="49">
        <f t="shared" si="404"/>
        <v>0</v>
      </c>
      <c r="I3674" s="50" t="e">
        <f t="shared" si="405"/>
        <v>#N/A</v>
      </c>
      <c r="J3674" s="49">
        <f t="shared" si="406"/>
        <v>0</v>
      </c>
      <c r="K3674" s="51">
        <f t="shared" si="407"/>
        <v>0</v>
      </c>
      <c r="L3674" s="52">
        <f t="shared" si="408"/>
        <v>0</v>
      </c>
      <c r="M3674" s="49">
        <f t="shared" si="409"/>
        <v>0</v>
      </c>
      <c r="N3674" s="45"/>
      <c r="O3674" s="45"/>
      <c r="P3674" s="45"/>
      <c r="Q3674" s="53" t="s">
        <v>21</v>
      </c>
      <c r="R3674" s="54"/>
    </row>
    <row r="3675" spans="1:18" x14ac:dyDescent="0.25">
      <c r="A3675" s="43"/>
      <c r="B3675" s="44"/>
      <c r="C3675" s="45"/>
      <c r="D3675" s="46"/>
      <c r="E3675" s="47"/>
      <c r="F3675" s="48"/>
      <c r="G3675" s="49">
        <f t="shared" si="403"/>
        <v>0</v>
      </c>
      <c r="H3675" s="49">
        <f t="shared" si="404"/>
        <v>0</v>
      </c>
      <c r="I3675" s="50" t="e">
        <f t="shared" si="405"/>
        <v>#N/A</v>
      </c>
      <c r="J3675" s="49">
        <f t="shared" si="406"/>
        <v>0</v>
      </c>
      <c r="K3675" s="51">
        <f t="shared" si="407"/>
        <v>0</v>
      </c>
      <c r="L3675" s="52">
        <f t="shared" si="408"/>
        <v>0</v>
      </c>
      <c r="M3675" s="49">
        <f t="shared" si="409"/>
        <v>0</v>
      </c>
      <c r="N3675" s="45"/>
      <c r="O3675" s="45"/>
      <c r="P3675" s="45"/>
      <c r="Q3675" s="53" t="s">
        <v>21</v>
      </c>
      <c r="R3675" s="54"/>
    </row>
    <row r="3676" spans="1:18" x14ac:dyDescent="0.25">
      <c r="A3676" s="43"/>
      <c r="B3676" s="44"/>
      <c r="C3676" s="45"/>
      <c r="D3676" s="46"/>
      <c r="E3676" s="47"/>
      <c r="F3676" s="48"/>
      <c r="G3676" s="49">
        <f t="shared" si="403"/>
        <v>0</v>
      </c>
      <c r="H3676" s="49">
        <f t="shared" si="404"/>
        <v>0</v>
      </c>
      <c r="I3676" s="50" t="e">
        <f t="shared" si="405"/>
        <v>#N/A</v>
      </c>
      <c r="J3676" s="49">
        <f t="shared" si="406"/>
        <v>0</v>
      </c>
      <c r="K3676" s="51">
        <f t="shared" si="407"/>
        <v>0</v>
      </c>
      <c r="L3676" s="52">
        <f t="shared" si="408"/>
        <v>0</v>
      </c>
      <c r="M3676" s="49">
        <f t="shared" si="409"/>
        <v>0</v>
      </c>
      <c r="N3676" s="45"/>
      <c r="O3676" s="45"/>
      <c r="P3676" s="45"/>
      <c r="Q3676" s="53" t="s">
        <v>21</v>
      </c>
      <c r="R3676" s="54"/>
    </row>
    <row r="3677" spans="1:18" x14ac:dyDescent="0.25">
      <c r="A3677" s="43"/>
      <c r="B3677" s="44"/>
      <c r="C3677" s="45"/>
      <c r="D3677" s="46"/>
      <c r="E3677" s="47"/>
      <c r="F3677" s="48"/>
      <c r="G3677" s="49">
        <f t="shared" si="403"/>
        <v>0</v>
      </c>
      <c r="H3677" s="49">
        <f t="shared" si="404"/>
        <v>0</v>
      </c>
      <c r="I3677" s="50" t="e">
        <f t="shared" si="405"/>
        <v>#N/A</v>
      </c>
      <c r="J3677" s="49">
        <f t="shared" si="406"/>
        <v>0</v>
      </c>
      <c r="K3677" s="51">
        <f t="shared" si="407"/>
        <v>0</v>
      </c>
      <c r="L3677" s="52">
        <f t="shared" si="408"/>
        <v>0</v>
      </c>
      <c r="M3677" s="49">
        <f t="shared" si="409"/>
        <v>0</v>
      </c>
      <c r="N3677" s="45"/>
      <c r="O3677" s="45"/>
      <c r="P3677" s="45"/>
      <c r="Q3677" s="53" t="s">
        <v>21</v>
      </c>
      <c r="R3677" s="54"/>
    </row>
    <row r="3678" spans="1:18" x14ac:dyDescent="0.25">
      <c r="A3678" s="43"/>
      <c r="B3678" s="44"/>
      <c r="C3678" s="45"/>
      <c r="D3678" s="46"/>
      <c r="E3678" s="47"/>
      <c r="F3678" s="48"/>
      <c r="G3678" s="49">
        <f t="shared" si="403"/>
        <v>0</v>
      </c>
      <c r="H3678" s="49">
        <f t="shared" si="404"/>
        <v>0</v>
      </c>
      <c r="I3678" s="50" t="e">
        <f t="shared" si="405"/>
        <v>#N/A</v>
      </c>
      <c r="J3678" s="49">
        <f t="shared" si="406"/>
        <v>0</v>
      </c>
      <c r="K3678" s="51">
        <f t="shared" si="407"/>
        <v>0</v>
      </c>
      <c r="L3678" s="52">
        <f t="shared" si="408"/>
        <v>0</v>
      </c>
      <c r="M3678" s="49">
        <f t="shared" si="409"/>
        <v>0</v>
      </c>
      <c r="N3678" s="45"/>
      <c r="O3678" s="45"/>
      <c r="P3678" s="45"/>
      <c r="Q3678" s="53" t="s">
        <v>21</v>
      </c>
      <c r="R3678" s="54"/>
    </row>
    <row r="3679" spans="1:18" x14ac:dyDescent="0.25">
      <c r="A3679" s="43"/>
      <c r="B3679" s="44"/>
      <c r="C3679" s="45"/>
      <c r="D3679" s="46"/>
      <c r="E3679" s="47"/>
      <c r="F3679" s="48"/>
      <c r="G3679" s="49">
        <f t="shared" si="403"/>
        <v>0</v>
      </c>
      <c r="H3679" s="49">
        <f t="shared" si="404"/>
        <v>0</v>
      </c>
      <c r="I3679" s="50" t="e">
        <f t="shared" si="405"/>
        <v>#N/A</v>
      </c>
      <c r="J3679" s="49">
        <f t="shared" si="406"/>
        <v>0</v>
      </c>
      <c r="K3679" s="51">
        <f t="shared" si="407"/>
        <v>0</v>
      </c>
      <c r="L3679" s="52">
        <f t="shared" si="408"/>
        <v>0</v>
      </c>
      <c r="M3679" s="49">
        <f t="shared" si="409"/>
        <v>0</v>
      </c>
      <c r="N3679" s="45"/>
      <c r="O3679" s="45"/>
      <c r="P3679" s="45"/>
      <c r="Q3679" s="53" t="s">
        <v>21</v>
      </c>
      <c r="R3679" s="54"/>
    </row>
    <row r="3680" spans="1:18" x14ac:dyDescent="0.25">
      <c r="A3680" s="43"/>
      <c r="B3680" s="44"/>
      <c r="C3680" s="45"/>
      <c r="D3680" s="46"/>
      <c r="E3680" s="47"/>
      <c r="F3680" s="48"/>
      <c r="G3680" s="49">
        <f t="shared" si="403"/>
        <v>0</v>
      </c>
      <c r="H3680" s="49">
        <f t="shared" si="404"/>
        <v>0</v>
      </c>
      <c r="I3680" s="50" t="e">
        <f t="shared" si="405"/>
        <v>#N/A</v>
      </c>
      <c r="J3680" s="49">
        <f t="shared" si="406"/>
        <v>0</v>
      </c>
      <c r="K3680" s="51">
        <f t="shared" si="407"/>
        <v>0</v>
      </c>
      <c r="L3680" s="52">
        <f t="shared" si="408"/>
        <v>0</v>
      </c>
      <c r="M3680" s="49">
        <f t="shared" si="409"/>
        <v>0</v>
      </c>
      <c r="N3680" s="45"/>
      <c r="O3680" s="45"/>
      <c r="P3680" s="45"/>
      <c r="Q3680" s="53" t="s">
        <v>21</v>
      </c>
      <c r="R3680" s="54"/>
    </row>
    <row r="3681" spans="1:18" x14ac:dyDescent="0.25">
      <c r="A3681" s="43"/>
      <c r="B3681" s="44"/>
      <c r="C3681" s="45"/>
      <c r="D3681" s="46"/>
      <c r="E3681" s="47"/>
      <c r="F3681" s="48"/>
      <c r="G3681" s="49">
        <f t="shared" si="403"/>
        <v>0</v>
      </c>
      <c r="H3681" s="49">
        <f t="shared" si="404"/>
        <v>0</v>
      </c>
      <c r="I3681" s="50" t="e">
        <f t="shared" si="405"/>
        <v>#N/A</v>
      </c>
      <c r="J3681" s="49">
        <f t="shared" si="406"/>
        <v>0</v>
      </c>
      <c r="K3681" s="51">
        <f t="shared" si="407"/>
        <v>0</v>
      </c>
      <c r="L3681" s="52">
        <f t="shared" si="408"/>
        <v>0</v>
      </c>
      <c r="M3681" s="49">
        <f t="shared" si="409"/>
        <v>0</v>
      </c>
      <c r="N3681" s="45"/>
      <c r="O3681" s="45"/>
      <c r="P3681" s="45"/>
      <c r="Q3681" s="53" t="s">
        <v>21</v>
      </c>
      <c r="R3681" s="54"/>
    </row>
    <row r="3682" spans="1:18" x14ac:dyDescent="0.25">
      <c r="A3682" s="43"/>
      <c r="B3682" s="44"/>
      <c r="C3682" s="45"/>
      <c r="D3682" s="46"/>
      <c r="E3682" s="47"/>
      <c r="F3682" s="48"/>
      <c r="G3682" s="49">
        <f t="shared" si="403"/>
        <v>0</v>
      </c>
      <c r="H3682" s="49">
        <f t="shared" si="404"/>
        <v>0</v>
      </c>
      <c r="I3682" s="50" t="e">
        <f t="shared" si="405"/>
        <v>#N/A</v>
      </c>
      <c r="J3682" s="49">
        <f t="shared" si="406"/>
        <v>0</v>
      </c>
      <c r="K3682" s="51">
        <f t="shared" si="407"/>
        <v>0</v>
      </c>
      <c r="L3682" s="52">
        <f t="shared" si="408"/>
        <v>0</v>
      </c>
      <c r="M3682" s="49">
        <f t="shared" si="409"/>
        <v>0</v>
      </c>
      <c r="N3682" s="45"/>
      <c r="O3682" s="45"/>
      <c r="P3682" s="45"/>
      <c r="Q3682" s="53" t="s">
        <v>21</v>
      </c>
      <c r="R3682" s="54"/>
    </row>
    <row r="3683" spans="1:18" x14ac:dyDescent="0.25">
      <c r="A3683" s="43"/>
      <c r="B3683" s="44"/>
      <c r="C3683" s="45"/>
      <c r="D3683" s="46"/>
      <c r="E3683" s="47"/>
      <c r="F3683" s="48"/>
      <c r="G3683" s="49">
        <f t="shared" si="403"/>
        <v>0</v>
      </c>
      <c r="H3683" s="49">
        <f t="shared" si="404"/>
        <v>0</v>
      </c>
      <c r="I3683" s="50" t="e">
        <f t="shared" si="405"/>
        <v>#N/A</v>
      </c>
      <c r="J3683" s="49">
        <f t="shared" si="406"/>
        <v>0</v>
      </c>
      <c r="K3683" s="51">
        <f t="shared" si="407"/>
        <v>0</v>
      </c>
      <c r="L3683" s="52">
        <f t="shared" si="408"/>
        <v>0</v>
      </c>
      <c r="M3683" s="49">
        <f t="shared" si="409"/>
        <v>0</v>
      </c>
      <c r="N3683" s="45"/>
      <c r="O3683" s="45"/>
      <c r="P3683" s="45"/>
      <c r="Q3683" s="53" t="s">
        <v>21</v>
      </c>
      <c r="R3683" s="54"/>
    </row>
    <row r="3684" spans="1:18" x14ac:dyDescent="0.25">
      <c r="A3684" s="43"/>
      <c r="B3684" s="44"/>
      <c r="C3684" s="45"/>
      <c r="D3684" s="46"/>
      <c r="E3684" s="47"/>
      <c r="F3684" s="48"/>
      <c r="G3684" s="49">
        <f t="shared" si="403"/>
        <v>0</v>
      </c>
      <c r="H3684" s="49">
        <f t="shared" si="404"/>
        <v>0</v>
      </c>
      <c r="I3684" s="50" t="e">
        <f t="shared" si="405"/>
        <v>#N/A</v>
      </c>
      <c r="J3684" s="49">
        <f t="shared" si="406"/>
        <v>0</v>
      </c>
      <c r="K3684" s="51">
        <f t="shared" si="407"/>
        <v>0</v>
      </c>
      <c r="L3684" s="52">
        <f t="shared" si="408"/>
        <v>0</v>
      </c>
      <c r="M3684" s="49">
        <f t="shared" si="409"/>
        <v>0</v>
      </c>
      <c r="N3684" s="45"/>
      <c r="O3684" s="45"/>
      <c r="P3684" s="45"/>
      <c r="Q3684" s="53" t="s">
        <v>21</v>
      </c>
      <c r="R3684" s="54"/>
    </row>
    <row r="3685" spans="1:18" x14ac:dyDescent="0.25">
      <c r="A3685" s="43"/>
      <c r="B3685" s="44"/>
      <c r="C3685" s="45"/>
      <c r="D3685" s="46"/>
      <c r="E3685" s="47"/>
      <c r="F3685" s="48"/>
      <c r="G3685" s="49">
        <f t="shared" si="403"/>
        <v>0</v>
      </c>
      <c r="H3685" s="49">
        <f t="shared" si="404"/>
        <v>0</v>
      </c>
      <c r="I3685" s="50" t="e">
        <f t="shared" si="405"/>
        <v>#N/A</v>
      </c>
      <c r="J3685" s="49">
        <f t="shared" si="406"/>
        <v>0</v>
      </c>
      <c r="K3685" s="51">
        <f t="shared" si="407"/>
        <v>0</v>
      </c>
      <c r="L3685" s="52">
        <f t="shared" si="408"/>
        <v>0</v>
      </c>
      <c r="M3685" s="49">
        <f t="shared" si="409"/>
        <v>0</v>
      </c>
      <c r="N3685" s="45"/>
      <c r="O3685" s="45"/>
      <c r="P3685" s="45"/>
      <c r="Q3685" s="53" t="s">
        <v>21</v>
      </c>
      <c r="R3685" s="54"/>
    </row>
    <row r="3686" spans="1:18" x14ac:dyDescent="0.25">
      <c r="A3686" s="43"/>
      <c r="B3686" s="44"/>
      <c r="C3686" s="45"/>
      <c r="D3686" s="46"/>
      <c r="E3686" s="47"/>
      <c r="F3686" s="48"/>
      <c r="G3686" s="49">
        <f t="shared" si="403"/>
        <v>0</v>
      </c>
      <c r="H3686" s="49">
        <f t="shared" si="404"/>
        <v>0</v>
      </c>
      <c r="I3686" s="50" t="e">
        <f t="shared" si="405"/>
        <v>#N/A</v>
      </c>
      <c r="J3686" s="49">
        <f t="shared" si="406"/>
        <v>0</v>
      </c>
      <c r="K3686" s="51">
        <f t="shared" si="407"/>
        <v>0</v>
      </c>
      <c r="L3686" s="52">
        <f t="shared" si="408"/>
        <v>0</v>
      </c>
      <c r="M3686" s="49">
        <f t="shared" si="409"/>
        <v>0</v>
      </c>
      <c r="N3686" s="45"/>
      <c r="O3686" s="45"/>
      <c r="P3686" s="45"/>
      <c r="Q3686" s="53" t="s">
        <v>21</v>
      </c>
      <c r="R3686" s="54"/>
    </row>
    <row r="3687" spans="1:18" x14ac:dyDescent="0.25">
      <c r="A3687" s="43"/>
      <c r="B3687" s="44"/>
      <c r="C3687" s="45"/>
      <c r="D3687" s="46"/>
      <c r="E3687" s="47"/>
      <c r="F3687" s="48"/>
      <c r="G3687" s="49">
        <f t="shared" si="403"/>
        <v>0</v>
      </c>
      <c r="H3687" s="49">
        <f t="shared" si="404"/>
        <v>0</v>
      </c>
      <c r="I3687" s="50" t="e">
        <f t="shared" si="405"/>
        <v>#N/A</v>
      </c>
      <c r="J3687" s="49">
        <f t="shared" si="406"/>
        <v>0</v>
      </c>
      <c r="K3687" s="51">
        <f t="shared" si="407"/>
        <v>0</v>
      </c>
      <c r="L3687" s="52">
        <f t="shared" si="408"/>
        <v>0</v>
      </c>
      <c r="M3687" s="49">
        <f t="shared" si="409"/>
        <v>0</v>
      </c>
      <c r="N3687" s="45"/>
      <c r="O3687" s="45"/>
      <c r="P3687" s="45"/>
      <c r="Q3687" s="53" t="s">
        <v>21</v>
      </c>
      <c r="R3687" s="54"/>
    </row>
    <row r="3688" spans="1:18" x14ac:dyDescent="0.25">
      <c r="A3688" s="43"/>
      <c r="B3688" s="44"/>
      <c r="C3688" s="45"/>
      <c r="D3688" s="46"/>
      <c r="E3688" s="47"/>
      <c r="F3688" s="48"/>
      <c r="G3688" s="49">
        <f t="shared" si="403"/>
        <v>0</v>
      </c>
      <c r="H3688" s="49">
        <f t="shared" si="404"/>
        <v>0</v>
      </c>
      <c r="I3688" s="50" t="e">
        <f t="shared" si="405"/>
        <v>#N/A</v>
      </c>
      <c r="J3688" s="49">
        <f t="shared" si="406"/>
        <v>0</v>
      </c>
      <c r="K3688" s="51">
        <f t="shared" si="407"/>
        <v>0</v>
      </c>
      <c r="L3688" s="52">
        <f t="shared" si="408"/>
        <v>0</v>
      </c>
      <c r="M3688" s="49">
        <f t="shared" si="409"/>
        <v>0</v>
      </c>
      <c r="N3688" s="45"/>
      <c r="O3688" s="45"/>
      <c r="P3688" s="45"/>
      <c r="Q3688" s="53" t="s">
        <v>21</v>
      </c>
      <c r="R3688" s="54"/>
    </row>
    <row r="3689" spans="1:18" x14ac:dyDescent="0.25">
      <c r="A3689" s="43"/>
      <c r="B3689" s="44"/>
      <c r="C3689" s="45"/>
      <c r="D3689" s="46"/>
      <c r="E3689" s="47"/>
      <c r="F3689" s="48"/>
      <c r="G3689" s="49">
        <f t="shared" si="403"/>
        <v>0</v>
      </c>
      <c r="H3689" s="49">
        <f t="shared" si="404"/>
        <v>0</v>
      </c>
      <c r="I3689" s="50" t="e">
        <f t="shared" si="405"/>
        <v>#N/A</v>
      </c>
      <c r="J3689" s="49">
        <f t="shared" si="406"/>
        <v>0</v>
      </c>
      <c r="K3689" s="51">
        <f t="shared" si="407"/>
        <v>0</v>
      </c>
      <c r="L3689" s="52">
        <f t="shared" si="408"/>
        <v>0</v>
      </c>
      <c r="M3689" s="49">
        <f t="shared" si="409"/>
        <v>0</v>
      </c>
      <c r="N3689" s="45"/>
      <c r="O3689" s="45"/>
      <c r="P3689" s="45"/>
      <c r="Q3689" s="53" t="s">
        <v>21</v>
      </c>
      <c r="R3689" s="54"/>
    </row>
    <row r="3690" spans="1:18" x14ac:dyDescent="0.25">
      <c r="A3690" s="43"/>
      <c r="B3690" s="44"/>
      <c r="C3690" s="45"/>
      <c r="D3690" s="46"/>
      <c r="E3690" s="47"/>
      <c r="F3690" s="48"/>
      <c r="G3690" s="49">
        <f t="shared" si="403"/>
        <v>0</v>
      </c>
      <c r="H3690" s="49">
        <f t="shared" si="404"/>
        <v>0</v>
      </c>
      <c r="I3690" s="50" t="e">
        <f t="shared" si="405"/>
        <v>#N/A</v>
      </c>
      <c r="J3690" s="49">
        <f t="shared" si="406"/>
        <v>0</v>
      </c>
      <c r="K3690" s="51">
        <f t="shared" si="407"/>
        <v>0</v>
      </c>
      <c r="L3690" s="52">
        <f t="shared" si="408"/>
        <v>0</v>
      </c>
      <c r="M3690" s="49">
        <f t="shared" si="409"/>
        <v>0</v>
      </c>
      <c r="N3690" s="45"/>
      <c r="O3690" s="45"/>
      <c r="P3690" s="45"/>
      <c r="Q3690" s="53" t="s">
        <v>21</v>
      </c>
      <c r="R3690" s="54"/>
    </row>
    <row r="3691" spans="1:18" x14ac:dyDescent="0.25">
      <c r="A3691" s="43"/>
      <c r="B3691" s="44"/>
      <c r="C3691" s="45"/>
      <c r="D3691" s="46"/>
      <c r="E3691" s="47"/>
      <c r="F3691" s="48"/>
      <c r="G3691" s="49">
        <f t="shared" si="403"/>
        <v>0</v>
      </c>
      <c r="H3691" s="49">
        <f t="shared" si="404"/>
        <v>0</v>
      </c>
      <c r="I3691" s="50" t="e">
        <f t="shared" si="405"/>
        <v>#N/A</v>
      </c>
      <c r="J3691" s="49">
        <f t="shared" si="406"/>
        <v>0</v>
      </c>
      <c r="K3691" s="51">
        <f t="shared" si="407"/>
        <v>0</v>
      </c>
      <c r="L3691" s="52">
        <f t="shared" si="408"/>
        <v>0</v>
      </c>
      <c r="M3691" s="49">
        <f t="shared" si="409"/>
        <v>0</v>
      </c>
      <c r="N3691" s="45"/>
      <c r="O3691" s="45"/>
      <c r="P3691" s="45"/>
      <c r="Q3691" s="53" t="s">
        <v>21</v>
      </c>
      <c r="R3691" s="54"/>
    </row>
    <row r="3692" spans="1:18" x14ac:dyDescent="0.25">
      <c r="A3692" s="43"/>
      <c r="B3692" s="44"/>
      <c r="C3692" s="45"/>
      <c r="D3692" s="46"/>
      <c r="E3692" s="47"/>
      <c r="F3692" s="48"/>
      <c r="G3692" s="49">
        <f t="shared" si="403"/>
        <v>0</v>
      </c>
      <c r="H3692" s="49">
        <f t="shared" si="404"/>
        <v>0</v>
      </c>
      <c r="I3692" s="50" t="e">
        <f t="shared" si="405"/>
        <v>#N/A</v>
      </c>
      <c r="J3692" s="49">
        <f t="shared" si="406"/>
        <v>0</v>
      </c>
      <c r="K3692" s="51">
        <f t="shared" si="407"/>
        <v>0</v>
      </c>
      <c r="L3692" s="52">
        <f t="shared" si="408"/>
        <v>0</v>
      </c>
      <c r="M3692" s="49">
        <f t="shared" si="409"/>
        <v>0</v>
      </c>
      <c r="N3692" s="45"/>
      <c r="O3692" s="45"/>
      <c r="P3692" s="45"/>
      <c r="Q3692" s="53" t="s">
        <v>21</v>
      </c>
      <c r="R3692" s="54"/>
    </row>
    <row r="3693" spans="1:18" x14ac:dyDescent="0.25">
      <c r="A3693" s="43"/>
      <c r="B3693" s="44"/>
      <c r="C3693" s="45"/>
      <c r="D3693" s="46"/>
      <c r="E3693" s="47"/>
      <c r="F3693" s="48"/>
      <c r="G3693" s="49">
        <f t="shared" si="403"/>
        <v>0</v>
      </c>
      <c r="H3693" s="49">
        <f t="shared" si="404"/>
        <v>0</v>
      </c>
      <c r="I3693" s="50" t="e">
        <f t="shared" si="405"/>
        <v>#N/A</v>
      </c>
      <c r="J3693" s="49">
        <f t="shared" si="406"/>
        <v>0</v>
      </c>
      <c r="K3693" s="51">
        <f t="shared" si="407"/>
        <v>0</v>
      </c>
      <c r="L3693" s="52">
        <f t="shared" si="408"/>
        <v>0</v>
      </c>
      <c r="M3693" s="49">
        <f t="shared" si="409"/>
        <v>0</v>
      </c>
      <c r="N3693" s="45"/>
      <c r="O3693" s="45"/>
      <c r="P3693" s="45"/>
      <c r="Q3693" s="53" t="s">
        <v>21</v>
      </c>
      <c r="R3693" s="54"/>
    </row>
    <row r="3694" spans="1:18" x14ac:dyDescent="0.25">
      <c r="A3694" s="43"/>
      <c r="B3694" s="44"/>
      <c r="C3694" s="45"/>
      <c r="D3694" s="46"/>
      <c r="E3694" s="47"/>
      <c r="F3694" s="48"/>
      <c r="G3694" s="49">
        <f t="shared" si="403"/>
        <v>0</v>
      </c>
      <c r="H3694" s="49">
        <f t="shared" si="404"/>
        <v>0</v>
      </c>
      <c r="I3694" s="50" t="e">
        <f t="shared" si="405"/>
        <v>#N/A</v>
      </c>
      <c r="J3694" s="49">
        <f t="shared" si="406"/>
        <v>0</v>
      </c>
      <c r="K3694" s="51">
        <f t="shared" si="407"/>
        <v>0</v>
      </c>
      <c r="L3694" s="52">
        <f t="shared" si="408"/>
        <v>0</v>
      </c>
      <c r="M3694" s="49">
        <f t="shared" si="409"/>
        <v>0</v>
      </c>
      <c r="N3694" s="45"/>
      <c r="O3694" s="45"/>
      <c r="P3694" s="45"/>
      <c r="Q3694" s="53" t="s">
        <v>21</v>
      </c>
      <c r="R3694" s="54"/>
    </row>
    <row r="3695" spans="1:18" x14ac:dyDescent="0.25">
      <c r="A3695" s="43"/>
      <c r="B3695" s="44"/>
      <c r="C3695" s="45"/>
      <c r="D3695" s="46"/>
      <c r="E3695" s="47"/>
      <c r="F3695" s="48"/>
      <c r="G3695" s="49">
        <f t="shared" si="403"/>
        <v>0</v>
      </c>
      <c r="H3695" s="49">
        <f t="shared" si="404"/>
        <v>0</v>
      </c>
      <c r="I3695" s="50" t="e">
        <f t="shared" si="405"/>
        <v>#N/A</v>
      </c>
      <c r="J3695" s="49">
        <f t="shared" si="406"/>
        <v>0</v>
      </c>
      <c r="K3695" s="51">
        <f t="shared" si="407"/>
        <v>0</v>
      </c>
      <c r="L3695" s="52">
        <f t="shared" si="408"/>
        <v>0</v>
      </c>
      <c r="M3695" s="49">
        <f t="shared" si="409"/>
        <v>0</v>
      </c>
      <c r="N3695" s="45"/>
      <c r="O3695" s="45"/>
      <c r="P3695" s="45"/>
      <c r="Q3695" s="53" t="s">
        <v>21</v>
      </c>
      <c r="R3695" s="54"/>
    </row>
    <row r="3696" spans="1:18" x14ac:dyDescent="0.25">
      <c r="A3696" s="43"/>
      <c r="B3696" s="44"/>
      <c r="C3696" s="45"/>
      <c r="D3696" s="46"/>
      <c r="E3696" s="47"/>
      <c r="F3696" s="48"/>
      <c r="G3696" s="49">
        <f t="shared" si="403"/>
        <v>0</v>
      </c>
      <c r="H3696" s="49">
        <f t="shared" si="404"/>
        <v>0</v>
      </c>
      <c r="I3696" s="50" t="e">
        <f t="shared" si="405"/>
        <v>#N/A</v>
      </c>
      <c r="J3696" s="49">
        <f t="shared" si="406"/>
        <v>0</v>
      </c>
      <c r="K3696" s="51">
        <f t="shared" si="407"/>
        <v>0</v>
      </c>
      <c r="L3696" s="52">
        <f t="shared" si="408"/>
        <v>0</v>
      </c>
      <c r="M3696" s="49">
        <f t="shared" si="409"/>
        <v>0</v>
      </c>
      <c r="N3696" s="45"/>
      <c r="O3696" s="45"/>
      <c r="P3696" s="45"/>
      <c r="Q3696" s="53" t="s">
        <v>21</v>
      </c>
      <c r="R3696" s="54"/>
    </row>
    <row r="3697" spans="1:18" x14ac:dyDescent="0.25">
      <c r="A3697" s="43"/>
      <c r="B3697" s="44"/>
      <c r="C3697" s="45"/>
      <c r="D3697" s="46"/>
      <c r="E3697" s="47"/>
      <c r="F3697" s="48"/>
      <c r="G3697" s="49">
        <f t="shared" si="403"/>
        <v>0</v>
      </c>
      <c r="H3697" s="49">
        <f t="shared" si="404"/>
        <v>0</v>
      </c>
      <c r="I3697" s="50" t="e">
        <f t="shared" si="405"/>
        <v>#N/A</v>
      </c>
      <c r="J3697" s="49">
        <f t="shared" si="406"/>
        <v>0</v>
      </c>
      <c r="K3697" s="51">
        <f t="shared" si="407"/>
        <v>0</v>
      </c>
      <c r="L3697" s="52">
        <f t="shared" si="408"/>
        <v>0</v>
      </c>
      <c r="M3697" s="49">
        <f t="shared" si="409"/>
        <v>0</v>
      </c>
      <c r="N3697" s="45"/>
      <c r="O3697" s="45"/>
      <c r="P3697" s="45"/>
      <c r="Q3697" s="53" t="s">
        <v>21</v>
      </c>
      <c r="R3697" s="54"/>
    </row>
    <row r="3698" spans="1:18" x14ac:dyDescent="0.25">
      <c r="A3698" s="43"/>
      <c r="B3698" s="44"/>
      <c r="C3698" s="45"/>
      <c r="D3698" s="46"/>
      <c r="E3698" s="47"/>
      <c r="F3698" s="48"/>
      <c r="G3698" s="49">
        <f t="shared" si="403"/>
        <v>0</v>
      </c>
      <c r="H3698" s="49">
        <f t="shared" si="404"/>
        <v>0</v>
      </c>
      <c r="I3698" s="50" t="e">
        <f t="shared" si="405"/>
        <v>#N/A</v>
      </c>
      <c r="J3698" s="49">
        <f t="shared" si="406"/>
        <v>0</v>
      </c>
      <c r="K3698" s="51">
        <f t="shared" si="407"/>
        <v>0</v>
      </c>
      <c r="L3698" s="52">
        <f t="shared" si="408"/>
        <v>0</v>
      </c>
      <c r="M3698" s="49">
        <f t="shared" si="409"/>
        <v>0</v>
      </c>
      <c r="N3698" s="45"/>
      <c r="O3698" s="45"/>
      <c r="P3698" s="45"/>
      <c r="Q3698" s="53" t="s">
        <v>21</v>
      </c>
      <c r="R3698" s="54"/>
    </row>
    <row r="3699" spans="1:18" x14ac:dyDescent="0.25">
      <c r="A3699" s="43"/>
      <c r="B3699" s="44"/>
      <c r="C3699" s="45"/>
      <c r="D3699" s="46"/>
      <c r="E3699" s="47"/>
      <c r="F3699" s="48"/>
      <c r="G3699" s="49">
        <f t="shared" si="403"/>
        <v>0</v>
      </c>
      <c r="H3699" s="49">
        <f t="shared" si="404"/>
        <v>0</v>
      </c>
      <c r="I3699" s="50" t="e">
        <f t="shared" si="405"/>
        <v>#N/A</v>
      </c>
      <c r="J3699" s="49">
        <f t="shared" si="406"/>
        <v>0</v>
      </c>
      <c r="K3699" s="51">
        <f t="shared" si="407"/>
        <v>0</v>
      </c>
      <c r="L3699" s="52">
        <f t="shared" si="408"/>
        <v>0</v>
      </c>
      <c r="M3699" s="49">
        <f t="shared" si="409"/>
        <v>0</v>
      </c>
      <c r="N3699" s="45"/>
      <c r="O3699" s="45"/>
      <c r="P3699" s="45"/>
      <c r="Q3699" s="53" t="s">
        <v>21</v>
      </c>
      <c r="R3699" s="54"/>
    </row>
    <row r="3700" spans="1:18" x14ac:dyDescent="0.25">
      <c r="A3700" s="43"/>
      <c r="B3700" s="44"/>
      <c r="C3700" s="45"/>
      <c r="D3700" s="46"/>
      <c r="E3700" s="47"/>
      <c r="F3700" s="48"/>
      <c r="G3700" s="49">
        <f t="shared" si="403"/>
        <v>0</v>
      </c>
      <c r="H3700" s="49">
        <f t="shared" si="404"/>
        <v>0</v>
      </c>
      <c r="I3700" s="50" t="e">
        <f t="shared" si="405"/>
        <v>#N/A</v>
      </c>
      <c r="J3700" s="49">
        <f t="shared" si="406"/>
        <v>0</v>
      </c>
      <c r="K3700" s="51">
        <f t="shared" si="407"/>
        <v>0</v>
      </c>
      <c r="L3700" s="52">
        <f t="shared" si="408"/>
        <v>0</v>
      </c>
      <c r="M3700" s="49">
        <f t="shared" si="409"/>
        <v>0</v>
      </c>
      <c r="N3700" s="45"/>
      <c r="O3700" s="45"/>
      <c r="P3700" s="45"/>
      <c r="Q3700" s="53" t="s">
        <v>21</v>
      </c>
      <c r="R3700" s="54"/>
    </row>
    <row r="3701" spans="1:18" x14ac:dyDescent="0.25">
      <c r="A3701" s="43"/>
      <c r="B3701" s="44"/>
      <c r="C3701" s="45"/>
      <c r="D3701" s="46"/>
      <c r="E3701" s="47"/>
      <c r="F3701" s="48"/>
      <c r="G3701" s="49">
        <f t="shared" si="403"/>
        <v>0</v>
      </c>
      <c r="H3701" s="49">
        <f t="shared" si="404"/>
        <v>0</v>
      </c>
      <c r="I3701" s="50" t="e">
        <f t="shared" si="405"/>
        <v>#N/A</v>
      </c>
      <c r="J3701" s="49">
        <f t="shared" si="406"/>
        <v>0</v>
      </c>
      <c r="K3701" s="51">
        <f t="shared" si="407"/>
        <v>0</v>
      </c>
      <c r="L3701" s="52">
        <f t="shared" si="408"/>
        <v>0</v>
      </c>
      <c r="M3701" s="49">
        <f t="shared" si="409"/>
        <v>0</v>
      </c>
      <c r="N3701" s="45"/>
      <c r="O3701" s="45"/>
      <c r="P3701" s="45"/>
      <c r="Q3701" s="53" t="s">
        <v>21</v>
      </c>
      <c r="R3701" s="54"/>
    </row>
    <row r="3702" spans="1:18" x14ac:dyDescent="0.25">
      <c r="A3702" s="43"/>
      <c r="B3702" s="44"/>
      <c r="C3702" s="45"/>
      <c r="D3702" s="46"/>
      <c r="E3702" s="47"/>
      <c r="F3702" s="48"/>
      <c r="G3702" s="49">
        <f t="shared" si="403"/>
        <v>0</v>
      </c>
      <c r="H3702" s="49">
        <f t="shared" si="404"/>
        <v>0</v>
      </c>
      <c r="I3702" s="50" t="e">
        <f t="shared" si="405"/>
        <v>#N/A</v>
      </c>
      <c r="J3702" s="49">
        <f t="shared" si="406"/>
        <v>0</v>
      </c>
      <c r="K3702" s="51">
        <f t="shared" si="407"/>
        <v>0</v>
      </c>
      <c r="L3702" s="52">
        <f t="shared" si="408"/>
        <v>0</v>
      </c>
      <c r="M3702" s="49">
        <f t="shared" si="409"/>
        <v>0</v>
      </c>
      <c r="N3702" s="45"/>
      <c r="O3702" s="45"/>
      <c r="P3702" s="45"/>
      <c r="Q3702" s="53" t="s">
        <v>21</v>
      </c>
      <c r="R3702" s="54"/>
    </row>
    <row r="3703" spans="1:18" x14ac:dyDescent="0.25">
      <c r="A3703" s="43"/>
      <c r="B3703" s="44"/>
      <c r="C3703" s="45"/>
      <c r="D3703" s="46"/>
      <c r="E3703" s="47"/>
      <c r="F3703" s="48"/>
      <c r="G3703" s="49">
        <f t="shared" si="403"/>
        <v>0</v>
      </c>
      <c r="H3703" s="49">
        <f t="shared" si="404"/>
        <v>0</v>
      </c>
      <c r="I3703" s="50" t="e">
        <f t="shared" si="405"/>
        <v>#N/A</v>
      </c>
      <c r="J3703" s="49">
        <f t="shared" si="406"/>
        <v>0</v>
      </c>
      <c r="K3703" s="51">
        <f t="shared" si="407"/>
        <v>0</v>
      </c>
      <c r="L3703" s="52">
        <f t="shared" si="408"/>
        <v>0</v>
      </c>
      <c r="M3703" s="49">
        <f t="shared" si="409"/>
        <v>0</v>
      </c>
      <c r="N3703" s="45"/>
      <c r="O3703" s="45"/>
      <c r="P3703" s="45"/>
      <c r="Q3703" s="53" t="s">
        <v>21</v>
      </c>
      <c r="R3703" s="54"/>
    </row>
    <row r="3704" spans="1:18" x14ac:dyDescent="0.25">
      <c r="A3704" s="43"/>
      <c r="B3704" s="44"/>
      <c r="C3704" s="45"/>
      <c r="D3704" s="46"/>
      <c r="E3704" s="47"/>
      <c r="F3704" s="48"/>
      <c r="G3704" s="49">
        <f t="shared" si="403"/>
        <v>0</v>
      </c>
      <c r="H3704" s="49">
        <f t="shared" si="404"/>
        <v>0</v>
      </c>
      <c r="I3704" s="50" t="e">
        <f t="shared" si="405"/>
        <v>#N/A</v>
      </c>
      <c r="J3704" s="49">
        <f t="shared" si="406"/>
        <v>0</v>
      </c>
      <c r="K3704" s="51">
        <f t="shared" si="407"/>
        <v>0</v>
      </c>
      <c r="L3704" s="52">
        <f t="shared" si="408"/>
        <v>0</v>
      </c>
      <c r="M3704" s="49">
        <f t="shared" si="409"/>
        <v>0</v>
      </c>
      <c r="N3704" s="45"/>
      <c r="O3704" s="45"/>
      <c r="P3704" s="45"/>
      <c r="Q3704" s="53" t="s">
        <v>21</v>
      </c>
      <c r="R3704" s="54"/>
    </row>
    <row r="3705" spans="1:18" x14ac:dyDescent="0.25">
      <c r="A3705" s="43"/>
      <c r="B3705" s="44"/>
      <c r="C3705" s="45"/>
      <c r="D3705" s="46"/>
      <c r="E3705" s="47"/>
      <c r="F3705" s="48"/>
      <c r="G3705" s="49">
        <f t="shared" si="403"/>
        <v>0</v>
      </c>
      <c r="H3705" s="49">
        <f t="shared" si="404"/>
        <v>0</v>
      </c>
      <c r="I3705" s="50" t="e">
        <f t="shared" si="405"/>
        <v>#N/A</v>
      </c>
      <c r="J3705" s="49">
        <f t="shared" si="406"/>
        <v>0</v>
      </c>
      <c r="K3705" s="51">
        <f t="shared" si="407"/>
        <v>0</v>
      </c>
      <c r="L3705" s="52">
        <f t="shared" si="408"/>
        <v>0</v>
      </c>
      <c r="M3705" s="49">
        <f t="shared" si="409"/>
        <v>0</v>
      </c>
      <c r="N3705" s="45"/>
      <c r="O3705" s="45"/>
      <c r="P3705" s="45"/>
      <c r="Q3705" s="53" t="s">
        <v>21</v>
      </c>
      <c r="R3705" s="54"/>
    </row>
    <row r="3706" spans="1:18" x14ac:dyDescent="0.25">
      <c r="A3706" s="43"/>
      <c r="B3706" s="44"/>
      <c r="C3706" s="45"/>
      <c r="D3706" s="46"/>
      <c r="E3706" s="47"/>
      <c r="F3706" s="48"/>
      <c r="G3706" s="49">
        <f t="shared" si="403"/>
        <v>0</v>
      </c>
      <c r="H3706" s="49">
        <f t="shared" si="404"/>
        <v>0</v>
      </c>
      <c r="I3706" s="50" t="e">
        <f t="shared" si="405"/>
        <v>#N/A</v>
      </c>
      <c r="J3706" s="49">
        <f t="shared" si="406"/>
        <v>0</v>
      </c>
      <c r="K3706" s="51">
        <f t="shared" si="407"/>
        <v>0</v>
      </c>
      <c r="L3706" s="52">
        <f t="shared" si="408"/>
        <v>0</v>
      </c>
      <c r="M3706" s="49">
        <f t="shared" si="409"/>
        <v>0</v>
      </c>
      <c r="N3706" s="45"/>
      <c r="O3706" s="45"/>
      <c r="P3706" s="45"/>
      <c r="Q3706" s="53" t="s">
        <v>21</v>
      </c>
      <c r="R3706" s="54"/>
    </row>
    <row r="3707" spans="1:18" x14ac:dyDescent="0.25">
      <c r="A3707" s="43"/>
      <c r="B3707" s="44"/>
      <c r="C3707" s="45"/>
      <c r="D3707" s="46"/>
      <c r="E3707" s="47"/>
      <c r="F3707" s="48"/>
      <c r="G3707" s="49">
        <f t="shared" si="403"/>
        <v>0</v>
      </c>
      <c r="H3707" s="49">
        <f t="shared" si="404"/>
        <v>0</v>
      </c>
      <c r="I3707" s="50" t="e">
        <f t="shared" si="405"/>
        <v>#N/A</v>
      </c>
      <c r="J3707" s="49">
        <f t="shared" si="406"/>
        <v>0</v>
      </c>
      <c r="K3707" s="51">
        <f t="shared" si="407"/>
        <v>0</v>
      </c>
      <c r="L3707" s="52">
        <f t="shared" si="408"/>
        <v>0</v>
      </c>
      <c r="M3707" s="49">
        <f t="shared" si="409"/>
        <v>0</v>
      </c>
      <c r="N3707" s="45"/>
      <c r="O3707" s="45"/>
      <c r="P3707" s="45"/>
      <c r="Q3707" s="53" t="s">
        <v>21</v>
      </c>
      <c r="R3707" s="54"/>
    </row>
    <row r="3708" spans="1:18" x14ac:dyDescent="0.25">
      <c r="A3708" s="43"/>
      <c r="B3708" s="44"/>
      <c r="C3708" s="45"/>
      <c r="D3708" s="46"/>
      <c r="E3708" s="47"/>
      <c r="F3708" s="48"/>
      <c r="G3708" s="49">
        <f t="shared" si="403"/>
        <v>0</v>
      </c>
      <c r="H3708" s="49">
        <f t="shared" si="404"/>
        <v>0</v>
      </c>
      <c r="I3708" s="50" t="e">
        <f t="shared" si="405"/>
        <v>#N/A</v>
      </c>
      <c r="J3708" s="49">
        <f t="shared" si="406"/>
        <v>0</v>
      </c>
      <c r="K3708" s="51">
        <f t="shared" si="407"/>
        <v>0</v>
      </c>
      <c r="L3708" s="52">
        <f t="shared" si="408"/>
        <v>0</v>
      </c>
      <c r="M3708" s="49">
        <f t="shared" si="409"/>
        <v>0</v>
      </c>
      <c r="N3708" s="45"/>
      <c r="O3708" s="45"/>
      <c r="P3708" s="45"/>
      <c r="Q3708" s="53" t="s">
        <v>21</v>
      </c>
      <c r="R3708" s="54"/>
    </row>
    <row r="3709" spans="1:18" x14ac:dyDescent="0.25">
      <c r="A3709" s="43"/>
      <c r="B3709" s="44"/>
      <c r="C3709" s="45"/>
      <c r="D3709" s="46"/>
      <c r="E3709" s="47"/>
      <c r="F3709" s="48"/>
      <c r="G3709" s="49">
        <f t="shared" si="403"/>
        <v>0</v>
      </c>
      <c r="H3709" s="49">
        <f t="shared" si="404"/>
        <v>0</v>
      </c>
      <c r="I3709" s="50" t="e">
        <f t="shared" si="405"/>
        <v>#N/A</v>
      </c>
      <c r="J3709" s="49">
        <f t="shared" si="406"/>
        <v>0</v>
      </c>
      <c r="K3709" s="51">
        <f t="shared" si="407"/>
        <v>0</v>
      </c>
      <c r="L3709" s="52">
        <f t="shared" si="408"/>
        <v>0</v>
      </c>
      <c r="M3709" s="49">
        <f t="shared" si="409"/>
        <v>0</v>
      </c>
      <c r="N3709" s="45"/>
      <c r="O3709" s="45"/>
      <c r="P3709" s="45"/>
      <c r="Q3709" s="53" t="s">
        <v>21</v>
      </c>
      <c r="R3709" s="54"/>
    </row>
    <row r="3710" spans="1:18" x14ac:dyDescent="0.25">
      <c r="A3710" s="43"/>
      <c r="B3710" s="44"/>
      <c r="C3710" s="45"/>
      <c r="D3710" s="46"/>
      <c r="E3710" s="47"/>
      <c r="F3710" s="48"/>
      <c r="G3710" s="49">
        <f t="shared" si="403"/>
        <v>0</v>
      </c>
      <c r="H3710" s="49">
        <f t="shared" si="404"/>
        <v>0</v>
      </c>
      <c r="I3710" s="50" t="e">
        <f t="shared" si="405"/>
        <v>#N/A</v>
      </c>
      <c r="J3710" s="49">
        <f t="shared" si="406"/>
        <v>0</v>
      </c>
      <c r="K3710" s="51">
        <f t="shared" si="407"/>
        <v>0</v>
      </c>
      <c r="L3710" s="52">
        <f t="shared" si="408"/>
        <v>0</v>
      </c>
      <c r="M3710" s="49">
        <f t="shared" si="409"/>
        <v>0</v>
      </c>
      <c r="N3710" s="45"/>
      <c r="O3710" s="45"/>
      <c r="P3710" s="45"/>
      <c r="Q3710" s="53" t="s">
        <v>21</v>
      </c>
      <c r="R3710" s="54"/>
    </row>
    <row r="3711" spans="1:18" x14ac:dyDescent="0.25">
      <c r="A3711" s="43"/>
      <c r="B3711" s="44"/>
      <c r="C3711" s="45"/>
      <c r="D3711" s="46"/>
      <c r="E3711" s="47"/>
      <c r="F3711" s="48"/>
      <c r="G3711" s="49">
        <f t="shared" si="403"/>
        <v>0</v>
      </c>
      <c r="H3711" s="49">
        <f t="shared" si="404"/>
        <v>0</v>
      </c>
      <c r="I3711" s="50" t="e">
        <f t="shared" si="405"/>
        <v>#N/A</v>
      </c>
      <c r="J3711" s="49">
        <f t="shared" si="406"/>
        <v>0</v>
      </c>
      <c r="K3711" s="51">
        <f t="shared" si="407"/>
        <v>0</v>
      </c>
      <c r="L3711" s="52">
        <f t="shared" si="408"/>
        <v>0</v>
      </c>
      <c r="M3711" s="49">
        <f t="shared" si="409"/>
        <v>0</v>
      </c>
      <c r="N3711" s="45"/>
      <c r="O3711" s="45"/>
      <c r="P3711" s="45"/>
      <c r="Q3711" s="53" t="s">
        <v>21</v>
      </c>
      <c r="R3711" s="54"/>
    </row>
    <row r="3712" spans="1:18" x14ac:dyDescent="0.25">
      <c r="A3712" s="43"/>
      <c r="B3712" s="44"/>
      <c r="C3712" s="45"/>
      <c r="D3712" s="46"/>
      <c r="E3712" s="47"/>
      <c r="F3712" s="48"/>
      <c r="G3712" s="49">
        <f t="shared" si="403"/>
        <v>0</v>
      </c>
      <c r="H3712" s="49">
        <f t="shared" si="404"/>
        <v>0</v>
      </c>
      <c r="I3712" s="50" t="e">
        <f t="shared" si="405"/>
        <v>#N/A</v>
      </c>
      <c r="J3712" s="49">
        <f t="shared" si="406"/>
        <v>0</v>
      </c>
      <c r="K3712" s="51">
        <f t="shared" si="407"/>
        <v>0</v>
      </c>
      <c r="L3712" s="52">
        <f t="shared" si="408"/>
        <v>0</v>
      </c>
      <c r="M3712" s="49">
        <f t="shared" si="409"/>
        <v>0</v>
      </c>
      <c r="N3712" s="45"/>
      <c r="O3712" s="45"/>
      <c r="P3712" s="45"/>
      <c r="Q3712" s="53" t="s">
        <v>21</v>
      </c>
      <c r="R3712" s="54"/>
    </row>
    <row r="3713" spans="1:18" x14ac:dyDescent="0.25">
      <c r="A3713" s="43"/>
      <c r="B3713" s="44"/>
      <c r="C3713" s="45"/>
      <c r="D3713" s="46"/>
      <c r="E3713" s="47"/>
      <c r="F3713" s="48"/>
      <c r="G3713" s="49">
        <f t="shared" si="403"/>
        <v>0</v>
      </c>
      <c r="H3713" s="49">
        <f t="shared" si="404"/>
        <v>0</v>
      </c>
      <c r="I3713" s="50" t="e">
        <f t="shared" si="405"/>
        <v>#N/A</v>
      </c>
      <c r="J3713" s="49">
        <f t="shared" si="406"/>
        <v>0</v>
      </c>
      <c r="K3713" s="51">
        <f t="shared" si="407"/>
        <v>0</v>
      </c>
      <c r="L3713" s="52">
        <f t="shared" si="408"/>
        <v>0</v>
      </c>
      <c r="M3713" s="49">
        <f t="shared" si="409"/>
        <v>0</v>
      </c>
      <c r="N3713" s="45"/>
      <c r="O3713" s="45"/>
      <c r="P3713" s="45"/>
      <c r="Q3713" s="53" t="s">
        <v>21</v>
      </c>
      <c r="R3713" s="54"/>
    </row>
    <row r="3714" spans="1:18" x14ac:dyDescent="0.25">
      <c r="A3714" s="43"/>
      <c r="B3714" s="44"/>
      <c r="C3714" s="45"/>
      <c r="D3714" s="46"/>
      <c r="E3714" s="47"/>
      <c r="F3714" s="48"/>
      <c r="G3714" s="49">
        <f t="shared" si="403"/>
        <v>0</v>
      </c>
      <c r="H3714" s="49">
        <f t="shared" si="404"/>
        <v>0</v>
      </c>
      <c r="I3714" s="50" t="e">
        <f t="shared" si="405"/>
        <v>#N/A</v>
      </c>
      <c r="J3714" s="49">
        <f t="shared" si="406"/>
        <v>0</v>
      </c>
      <c r="K3714" s="51">
        <f t="shared" si="407"/>
        <v>0</v>
      </c>
      <c r="L3714" s="52">
        <f t="shared" si="408"/>
        <v>0</v>
      </c>
      <c r="M3714" s="49">
        <f t="shared" si="409"/>
        <v>0</v>
      </c>
      <c r="N3714" s="45"/>
      <c r="O3714" s="45"/>
      <c r="P3714" s="45"/>
      <c r="Q3714" s="53" t="s">
        <v>21</v>
      </c>
      <c r="R3714" s="54"/>
    </row>
    <row r="3715" spans="1:18" x14ac:dyDescent="0.25">
      <c r="A3715" s="43"/>
      <c r="B3715" s="44"/>
      <c r="C3715" s="45"/>
      <c r="D3715" s="46"/>
      <c r="E3715" s="47"/>
      <c r="F3715" s="48"/>
      <c r="G3715" s="49">
        <f t="shared" si="403"/>
        <v>0</v>
      </c>
      <c r="H3715" s="49">
        <f t="shared" si="404"/>
        <v>0</v>
      </c>
      <c r="I3715" s="50" t="e">
        <f t="shared" si="405"/>
        <v>#N/A</v>
      </c>
      <c r="J3715" s="49">
        <f t="shared" si="406"/>
        <v>0</v>
      </c>
      <c r="K3715" s="51">
        <f t="shared" si="407"/>
        <v>0</v>
      </c>
      <c r="L3715" s="52">
        <f t="shared" si="408"/>
        <v>0</v>
      </c>
      <c r="M3715" s="49">
        <f t="shared" si="409"/>
        <v>0</v>
      </c>
      <c r="N3715" s="45"/>
      <c r="O3715" s="45"/>
      <c r="P3715" s="45"/>
      <c r="Q3715" s="53" t="s">
        <v>21</v>
      </c>
      <c r="R3715" s="54"/>
    </row>
    <row r="3716" spans="1:18" x14ac:dyDescent="0.25">
      <c r="A3716" s="43"/>
      <c r="B3716" s="44"/>
      <c r="C3716" s="45"/>
      <c r="D3716" s="46"/>
      <c r="E3716" s="47"/>
      <c r="F3716" s="48"/>
      <c r="G3716" s="49">
        <f t="shared" si="403"/>
        <v>0</v>
      </c>
      <c r="H3716" s="49">
        <f t="shared" si="404"/>
        <v>0</v>
      </c>
      <c r="I3716" s="50" t="e">
        <f t="shared" si="405"/>
        <v>#N/A</v>
      </c>
      <c r="J3716" s="49">
        <f t="shared" si="406"/>
        <v>0</v>
      </c>
      <c r="K3716" s="51">
        <f t="shared" si="407"/>
        <v>0</v>
      </c>
      <c r="L3716" s="52">
        <f t="shared" si="408"/>
        <v>0</v>
      </c>
      <c r="M3716" s="49">
        <f t="shared" si="409"/>
        <v>0</v>
      </c>
      <c r="N3716" s="45"/>
      <c r="O3716" s="45"/>
      <c r="P3716" s="45"/>
      <c r="Q3716" s="53" t="s">
        <v>21</v>
      </c>
      <c r="R3716" s="54"/>
    </row>
    <row r="3717" spans="1:18" x14ac:dyDescent="0.25">
      <c r="A3717" s="43"/>
      <c r="B3717" s="44"/>
      <c r="C3717" s="45"/>
      <c r="D3717" s="46"/>
      <c r="E3717" s="47"/>
      <c r="F3717" s="48"/>
      <c r="G3717" s="49">
        <f t="shared" si="403"/>
        <v>0</v>
      </c>
      <c r="H3717" s="49">
        <f t="shared" si="404"/>
        <v>0</v>
      </c>
      <c r="I3717" s="50" t="e">
        <f t="shared" si="405"/>
        <v>#N/A</v>
      </c>
      <c r="J3717" s="49">
        <f t="shared" si="406"/>
        <v>0</v>
      </c>
      <c r="K3717" s="51">
        <f t="shared" si="407"/>
        <v>0</v>
      </c>
      <c r="L3717" s="52">
        <f t="shared" si="408"/>
        <v>0</v>
      </c>
      <c r="M3717" s="49">
        <f t="shared" si="409"/>
        <v>0</v>
      </c>
      <c r="N3717" s="45"/>
      <c r="O3717" s="45"/>
      <c r="P3717" s="45"/>
      <c r="Q3717" s="53" t="s">
        <v>21</v>
      </c>
      <c r="R3717" s="54"/>
    </row>
    <row r="3718" spans="1:18" x14ac:dyDescent="0.25">
      <c r="A3718" s="43"/>
      <c r="B3718" s="44"/>
      <c r="C3718" s="45"/>
      <c r="D3718" s="46"/>
      <c r="E3718" s="47"/>
      <c r="F3718" s="48"/>
      <c r="G3718" s="49">
        <f t="shared" ref="G3718:G3781" si="410">IF(LEFT(N3718,2)="st",ROUND(F3718*0.017,2),ROUND(F3718*0.0145,2))</f>
        <v>0</v>
      </c>
      <c r="H3718" s="49">
        <f t="shared" ref="H3718:H3781" si="411">IF(LEFT(N3718,2)="st",0,ROUND(F3718*0.0025,2))</f>
        <v>0</v>
      </c>
      <c r="I3718" s="50" t="e">
        <f t="shared" ref="I3718:I3781" si="412">VLOOKUP(C3718,Payments,10,FALSE)</f>
        <v>#N/A</v>
      </c>
      <c r="J3718" s="49">
        <f t="shared" ref="J3718:J3781" si="413">ROUND(F3718*0.0013,2)</f>
        <v>0</v>
      </c>
      <c r="K3718" s="51">
        <f t="shared" ref="K3718:K3781" si="414">ROUND(G3718,2)</f>
        <v>0</v>
      </c>
      <c r="L3718" s="52">
        <f t="shared" ref="L3718:L3781" si="415">ROUND(J3718+H3718,2)</f>
        <v>0</v>
      </c>
      <c r="M3718" s="49">
        <f t="shared" ref="M3718:M3781" si="416">L3718+K3718</f>
        <v>0</v>
      </c>
      <c r="N3718" s="45"/>
      <c r="O3718" s="45"/>
      <c r="P3718" s="45"/>
      <c r="Q3718" s="53" t="s">
        <v>21</v>
      </c>
      <c r="R3718" s="54"/>
    </row>
    <row r="3719" spans="1:18" x14ac:dyDescent="0.25">
      <c r="A3719" s="43"/>
      <c r="B3719" s="44"/>
      <c r="C3719" s="45"/>
      <c r="D3719" s="46"/>
      <c r="E3719" s="47"/>
      <c r="F3719" s="48"/>
      <c r="G3719" s="49">
        <f t="shared" si="410"/>
        <v>0</v>
      </c>
      <c r="H3719" s="49">
        <f t="shared" si="411"/>
        <v>0</v>
      </c>
      <c r="I3719" s="50" t="e">
        <f t="shared" si="412"/>
        <v>#N/A</v>
      </c>
      <c r="J3719" s="49">
        <f t="shared" si="413"/>
        <v>0</v>
      </c>
      <c r="K3719" s="51">
        <f t="shared" si="414"/>
        <v>0</v>
      </c>
      <c r="L3719" s="52">
        <f t="shared" si="415"/>
        <v>0</v>
      </c>
      <c r="M3719" s="49">
        <f t="shared" si="416"/>
        <v>0</v>
      </c>
      <c r="N3719" s="45"/>
      <c r="O3719" s="45"/>
      <c r="P3719" s="45"/>
      <c r="Q3719" s="53" t="s">
        <v>21</v>
      </c>
      <c r="R3719" s="54"/>
    </row>
    <row r="3720" spans="1:18" x14ac:dyDescent="0.25">
      <c r="A3720" s="43"/>
      <c r="B3720" s="44"/>
      <c r="C3720" s="45"/>
      <c r="D3720" s="46"/>
      <c r="E3720" s="47"/>
      <c r="F3720" s="48"/>
      <c r="G3720" s="49">
        <f t="shared" si="410"/>
        <v>0</v>
      </c>
      <c r="H3720" s="49">
        <f t="shared" si="411"/>
        <v>0</v>
      </c>
      <c r="I3720" s="50" t="e">
        <f t="shared" si="412"/>
        <v>#N/A</v>
      </c>
      <c r="J3720" s="49">
        <f t="shared" si="413"/>
        <v>0</v>
      </c>
      <c r="K3720" s="51">
        <f t="shared" si="414"/>
        <v>0</v>
      </c>
      <c r="L3720" s="52">
        <f t="shared" si="415"/>
        <v>0</v>
      </c>
      <c r="M3720" s="49">
        <f t="shared" si="416"/>
        <v>0</v>
      </c>
      <c r="N3720" s="45"/>
      <c r="O3720" s="45"/>
      <c r="P3720" s="45"/>
      <c r="Q3720" s="53" t="s">
        <v>21</v>
      </c>
      <c r="R3720" s="54"/>
    </row>
    <row r="3721" spans="1:18" x14ac:dyDescent="0.25">
      <c r="A3721" s="43"/>
      <c r="B3721" s="44"/>
      <c r="C3721" s="45"/>
      <c r="D3721" s="46"/>
      <c r="E3721" s="47"/>
      <c r="F3721" s="48"/>
      <c r="G3721" s="49">
        <f t="shared" si="410"/>
        <v>0</v>
      </c>
      <c r="H3721" s="49">
        <f t="shared" si="411"/>
        <v>0</v>
      </c>
      <c r="I3721" s="50" t="e">
        <f t="shared" si="412"/>
        <v>#N/A</v>
      </c>
      <c r="J3721" s="49">
        <f t="shared" si="413"/>
        <v>0</v>
      </c>
      <c r="K3721" s="51">
        <f t="shared" si="414"/>
        <v>0</v>
      </c>
      <c r="L3721" s="52">
        <f t="shared" si="415"/>
        <v>0</v>
      </c>
      <c r="M3721" s="49">
        <f t="shared" si="416"/>
        <v>0</v>
      </c>
      <c r="N3721" s="45"/>
      <c r="O3721" s="45"/>
      <c r="P3721" s="45"/>
      <c r="Q3721" s="53" t="s">
        <v>21</v>
      </c>
      <c r="R3721" s="54"/>
    </row>
    <row r="3722" spans="1:18" x14ac:dyDescent="0.25">
      <c r="A3722" s="43"/>
      <c r="B3722" s="44"/>
      <c r="C3722" s="45"/>
      <c r="D3722" s="46"/>
      <c r="E3722" s="47"/>
      <c r="F3722" s="48"/>
      <c r="G3722" s="49">
        <f t="shared" si="410"/>
        <v>0</v>
      </c>
      <c r="H3722" s="49">
        <f t="shared" si="411"/>
        <v>0</v>
      </c>
      <c r="I3722" s="50" t="e">
        <f t="shared" si="412"/>
        <v>#N/A</v>
      </c>
      <c r="J3722" s="49">
        <f t="shared" si="413"/>
        <v>0</v>
      </c>
      <c r="K3722" s="51">
        <f t="shared" si="414"/>
        <v>0</v>
      </c>
      <c r="L3722" s="52">
        <f t="shared" si="415"/>
        <v>0</v>
      </c>
      <c r="M3722" s="49">
        <f t="shared" si="416"/>
        <v>0</v>
      </c>
      <c r="N3722" s="45"/>
      <c r="O3722" s="45"/>
      <c r="P3722" s="45"/>
      <c r="Q3722" s="53" t="s">
        <v>21</v>
      </c>
      <c r="R3722" s="54"/>
    </row>
    <row r="3723" spans="1:18" x14ac:dyDescent="0.25">
      <c r="A3723" s="43"/>
      <c r="B3723" s="44"/>
      <c r="C3723" s="45"/>
      <c r="D3723" s="46"/>
      <c r="E3723" s="47"/>
      <c r="F3723" s="48"/>
      <c r="G3723" s="49">
        <f t="shared" si="410"/>
        <v>0</v>
      </c>
      <c r="H3723" s="49">
        <f t="shared" si="411"/>
        <v>0</v>
      </c>
      <c r="I3723" s="50" t="e">
        <f t="shared" si="412"/>
        <v>#N/A</v>
      </c>
      <c r="J3723" s="49">
        <f t="shared" si="413"/>
        <v>0</v>
      </c>
      <c r="K3723" s="51">
        <f t="shared" si="414"/>
        <v>0</v>
      </c>
      <c r="L3723" s="52">
        <f t="shared" si="415"/>
        <v>0</v>
      </c>
      <c r="M3723" s="49">
        <f t="shared" si="416"/>
        <v>0</v>
      </c>
      <c r="N3723" s="45"/>
      <c r="O3723" s="45"/>
      <c r="P3723" s="45"/>
      <c r="Q3723" s="53" t="s">
        <v>21</v>
      </c>
      <c r="R3723" s="54"/>
    </row>
    <row r="3724" spans="1:18" x14ac:dyDescent="0.25">
      <c r="A3724" s="43"/>
      <c r="B3724" s="44"/>
      <c r="C3724" s="45"/>
      <c r="D3724" s="46"/>
      <c r="E3724" s="47"/>
      <c r="F3724" s="48"/>
      <c r="G3724" s="49">
        <f t="shared" si="410"/>
        <v>0</v>
      </c>
      <c r="H3724" s="49">
        <f t="shared" si="411"/>
        <v>0</v>
      </c>
      <c r="I3724" s="50" t="e">
        <f t="shared" si="412"/>
        <v>#N/A</v>
      </c>
      <c r="J3724" s="49">
        <f t="shared" si="413"/>
        <v>0</v>
      </c>
      <c r="K3724" s="51">
        <f t="shared" si="414"/>
        <v>0</v>
      </c>
      <c r="L3724" s="52">
        <f t="shared" si="415"/>
        <v>0</v>
      </c>
      <c r="M3724" s="49">
        <f t="shared" si="416"/>
        <v>0</v>
      </c>
      <c r="N3724" s="45"/>
      <c r="O3724" s="45"/>
      <c r="P3724" s="45"/>
      <c r="Q3724" s="53" t="s">
        <v>21</v>
      </c>
      <c r="R3724" s="54"/>
    </row>
    <row r="3725" spans="1:18" x14ac:dyDescent="0.25">
      <c r="A3725" s="43"/>
      <c r="B3725" s="44"/>
      <c r="C3725" s="45"/>
      <c r="D3725" s="46"/>
      <c r="E3725" s="47"/>
      <c r="F3725" s="48"/>
      <c r="G3725" s="49">
        <f t="shared" si="410"/>
        <v>0</v>
      </c>
      <c r="H3725" s="49">
        <f t="shared" si="411"/>
        <v>0</v>
      </c>
      <c r="I3725" s="50" t="e">
        <f t="shared" si="412"/>
        <v>#N/A</v>
      </c>
      <c r="J3725" s="49">
        <f t="shared" si="413"/>
        <v>0</v>
      </c>
      <c r="K3725" s="51">
        <f t="shared" si="414"/>
        <v>0</v>
      </c>
      <c r="L3725" s="52">
        <f t="shared" si="415"/>
        <v>0</v>
      </c>
      <c r="M3725" s="49">
        <f t="shared" si="416"/>
        <v>0</v>
      </c>
      <c r="N3725" s="45"/>
      <c r="O3725" s="45"/>
      <c r="P3725" s="45"/>
      <c r="Q3725" s="53" t="s">
        <v>21</v>
      </c>
      <c r="R3725" s="54"/>
    </row>
    <row r="3726" spans="1:18" x14ac:dyDescent="0.25">
      <c r="A3726" s="43"/>
      <c r="B3726" s="44"/>
      <c r="C3726" s="45"/>
      <c r="D3726" s="46"/>
      <c r="E3726" s="47"/>
      <c r="F3726" s="48"/>
      <c r="G3726" s="49">
        <f t="shared" si="410"/>
        <v>0</v>
      </c>
      <c r="H3726" s="49">
        <f t="shared" si="411"/>
        <v>0</v>
      </c>
      <c r="I3726" s="50" t="e">
        <f t="shared" si="412"/>
        <v>#N/A</v>
      </c>
      <c r="J3726" s="49">
        <f t="shared" si="413"/>
        <v>0</v>
      </c>
      <c r="K3726" s="51">
        <f t="shared" si="414"/>
        <v>0</v>
      </c>
      <c r="L3726" s="52">
        <f t="shared" si="415"/>
        <v>0</v>
      </c>
      <c r="M3726" s="49">
        <f t="shared" si="416"/>
        <v>0</v>
      </c>
      <c r="N3726" s="45"/>
      <c r="O3726" s="45"/>
      <c r="P3726" s="45"/>
      <c r="Q3726" s="53" t="s">
        <v>21</v>
      </c>
      <c r="R3726" s="54"/>
    </row>
    <row r="3727" spans="1:18" x14ac:dyDescent="0.25">
      <c r="A3727" s="43"/>
      <c r="B3727" s="44"/>
      <c r="C3727" s="45"/>
      <c r="D3727" s="46"/>
      <c r="E3727" s="47"/>
      <c r="F3727" s="48"/>
      <c r="G3727" s="49">
        <f t="shared" si="410"/>
        <v>0</v>
      </c>
      <c r="H3727" s="49">
        <f t="shared" si="411"/>
        <v>0</v>
      </c>
      <c r="I3727" s="50" t="e">
        <f t="shared" si="412"/>
        <v>#N/A</v>
      </c>
      <c r="J3727" s="49">
        <f t="shared" si="413"/>
        <v>0</v>
      </c>
      <c r="K3727" s="51">
        <f t="shared" si="414"/>
        <v>0</v>
      </c>
      <c r="L3727" s="52">
        <f t="shared" si="415"/>
        <v>0</v>
      </c>
      <c r="M3727" s="49">
        <f t="shared" si="416"/>
        <v>0</v>
      </c>
      <c r="N3727" s="45"/>
      <c r="O3727" s="45"/>
      <c r="P3727" s="45"/>
      <c r="Q3727" s="53" t="s">
        <v>21</v>
      </c>
      <c r="R3727" s="54"/>
    </row>
    <row r="3728" spans="1:18" x14ac:dyDescent="0.25">
      <c r="A3728" s="43"/>
      <c r="B3728" s="44"/>
      <c r="C3728" s="45"/>
      <c r="D3728" s="46"/>
      <c r="E3728" s="47"/>
      <c r="F3728" s="48"/>
      <c r="G3728" s="49">
        <f t="shared" si="410"/>
        <v>0</v>
      </c>
      <c r="H3728" s="49">
        <f t="shared" si="411"/>
        <v>0</v>
      </c>
      <c r="I3728" s="50" t="e">
        <f t="shared" si="412"/>
        <v>#N/A</v>
      </c>
      <c r="J3728" s="49">
        <f t="shared" si="413"/>
        <v>0</v>
      </c>
      <c r="K3728" s="51">
        <f t="shared" si="414"/>
        <v>0</v>
      </c>
      <c r="L3728" s="52">
        <f t="shared" si="415"/>
        <v>0</v>
      </c>
      <c r="M3728" s="49">
        <f t="shared" si="416"/>
        <v>0</v>
      </c>
      <c r="N3728" s="45"/>
      <c r="O3728" s="45"/>
      <c r="P3728" s="45"/>
      <c r="Q3728" s="53" t="s">
        <v>21</v>
      </c>
      <c r="R3728" s="54"/>
    </row>
    <row r="3729" spans="1:18" x14ac:dyDescent="0.25">
      <c r="A3729" s="43"/>
      <c r="B3729" s="44"/>
      <c r="C3729" s="45"/>
      <c r="D3729" s="46"/>
      <c r="E3729" s="47"/>
      <c r="F3729" s="48"/>
      <c r="G3729" s="49">
        <f t="shared" si="410"/>
        <v>0</v>
      </c>
      <c r="H3729" s="49">
        <f t="shared" si="411"/>
        <v>0</v>
      </c>
      <c r="I3729" s="50" t="e">
        <f t="shared" si="412"/>
        <v>#N/A</v>
      </c>
      <c r="J3729" s="49">
        <f t="shared" si="413"/>
        <v>0</v>
      </c>
      <c r="K3729" s="51">
        <f t="shared" si="414"/>
        <v>0</v>
      </c>
      <c r="L3729" s="52">
        <f t="shared" si="415"/>
        <v>0</v>
      </c>
      <c r="M3729" s="49">
        <f t="shared" si="416"/>
        <v>0</v>
      </c>
      <c r="N3729" s="45"/>
      <c r="O3729" s="45"/>
      <c r="P3729" s="45"/>
      <c r="Q3729" s="53" t="s">
        <v>21</v>
      </c>
      <c r="R3729" s="54"/>
    </row>
    <row r="3730" spans="1:18" x14ac:dyDescent="0.25">
      <c r="A3730" s="43"/>
      <c r="B3730" s="44"/>
      <c r="C3730" s="45"/>
      <c r="D3730" s="46"/>
      <c r="E3730" s="47"/>
      <c r="F3730" s="48"/>
      <c r="G3730" s="49">
        <f t="shared" si="410"/>
        <v>0</v>
      </c>
      <c r="H3730" s="49">
        <f t="shared" si="411"/>
        <v>0</v>
      </c>
      <c r="I3730" s="50" t="e">
        <f t="shared" si="412"/>
        <v>#N/A</v>
      </c>
      <c r="J3730" s="49">
        <f t="shared" si="413"/>
        <v>0</v>
      </c>
      <c r="K3730" s="51">
        <f t="shared" si="414"/>
        <v>0</v>
      </c>
      <c r="L3730" s="52">
        <f t="shared" si="415"/>
        <v>0</v>
      </c>
      <c r="M3730" s="49">
        <f t="shared" si="416"/>
        <v>0</v>
      </c>
      <c r="N3730" s="45"/>
      <c r="O3730" s="45"/>
      <c r="P3730" s="45"/>
      <c r="Q3730" s="53" t="s">
        <v>21</v>
      </c>
      <c r="R3730" s="54"/>
    </row>
    <row r="3731" spans="1:18" x14ac:dyDescent="0.25">
      <c r="A3731" s="43"/>
      <c r="B3731" s="44"/>
      <c r="C3731" s="45"/>
      <c r="D3731" s="46"/>
      <c r="E3731" s="47"/>
      <c r="F3731" s="48"/>
      <c r="G3731" s="49">
        <f t="shared" si="410"/>
        <v>0</v>
      </c>
      <c r="H3731" s="49">
        <f t="shared" si="411"/>
        <v>0</v>
      </c>
      <c r="I3731" s="50" t="e">
        <f t="shared" si="412"/>
        <v>#N/A</v>
      </c>
      <c r="J3731" s="49">
        <f t="shared" si="413"/>
        <v>0</v>
      </c>
      <c r="K3731" s="51">
        <f t="shared" si="414"/>
        <v>0</v>
      </c>
      <c r="L3731" s="52">
        <f t="shared" si="415"/>
        <v>0</v>
      </c>
      <c r="M3731" s="49">
        <f t="shared" si="416"/>
        <v>0</v>
      </c>
      <c r="N3731" s="45"/>
      <c r="O3731" s="45"/>
      <c r="P3731" s="45"/>
      <c r="Q3731" s="53" t="s">
        <v>21</v>
      </c>
      <c r="R3731" s="54"/>
    </row>
    <row r="3732" spans="1:18" x14ac:dyDescent="0.25">
      <c r="A3732" s="43"/>
      <c r="B3732" s="44"/>
      <c r="C3732" s="45"/>
      <c r="D3732" s="46"/>
      <c r="E3732" s="47"/>
      <c r="F3732" s="48"/>
      <c r="G3732" s="49">
        <f t="shared" si="410"/>
        <v>0</v>
      </c>
      <c r="H3732" s="49">
        <f t="shared" si="411"/>
        <v>0</v>
      </c>
      <c r="I3732" s="50" t="e">
        <f t="shared" si="412"/>
        <v>#N/A</v>
      </c>
      <c r="J3732" s="49">
        <f t="shared" si="413"/>
        <v>0</v>
      </c>
      <c r="K3732" s="51">
        <f t="shared" si="414"/>
        <v>0</v>
      </c>
      <c r="L3732" s="52">
        <f t="shared" si="415"/>
        <v>0</v>
      </c>
      <c r="M3732" s="49">
        <f t="shared" si="416"/>
        <v>0</v>
      </c>
      <c r="N3732" s="45"/>
      <c r="O3732" s="45"/>
      <c r="P3732" s="45"/>
      <c r="Q3732" s="53" t="s">
        <v>21</v>
      </c>
      <c r="R3732" s="54"/>
    </row>
    <row r="3733" spans="1:18" x14ac:dyDescent="0.25">
      <c r="A3733" s="43"/>
      <c r="B3733" s="44"/>
      <c r="C3733" s="45"/>
      <c r="D3733" s="46"/>
      <c r="E3733" s="47"/>
      <c r="F3733" s="48"/>
      <c r="G3733" s="49">
        <f t="shared" si="410"/>
        <v>0</v>
      </c>
      <c r="H3733" s="49">
        <f t="shared" si="411"/>
        <v>0</v>
      </c>
      <c r="I3733" s="50" t="e">
        <f t="shared" si="412"/>
        <v>#N/A</v>
      </c>
      <c r="J3733" s="49">
        <f t="shared" si="413"/>
        <v>0</v>
      </c>
      <c r="K3733" s="51">
        <f t="shared" si="414"/>
        <v>0</v>
      </c>
      <c r="L3733" s="52">
        <f t="shared" si="415"/>
        <v>0</v>
      </c>
      <c r="M3733" s="49">
        <f t="shared" si="416"/>
        <v>0</v>
      </c>
      <c r="N3733" s="45"/>
      <c r="O3733" s="45"/>
      <c r="P3733" s="45"/>
      <c r="Q3733" s="53" t="s">
        <v>21</v>
      </c>
      <c r="R3733" s="54"/>
    </row>
    <row r="3734" spans="1:18" x14ac:dyDescent="0.25">
      <c r="A3734" s="43"/>
      <c r="B3734" s="44"/>
      <c r="C3734" s="45"/>
      <c r="D3734" s="46"/>
      <c r="E3734" s="47"/>
      <c r="F3734" s="48"/>
      <c r="G3734" s="49">
        <f t="shared" si="410"/>
        <v>0</v>
      </c>
      <c r="H3734" s="49">
        <f t="shared" si="411"/>
        <v>0</v>
      </c>
      <c r="I3734" s="50" t="e">
        <f t="shared" si="412"/>
        <v>#N/A</v>
      </c>
      <c r="J3734" s="49">
        <f t="shared" si="413"/>
        <v>0</v>
      </c>
      <c r="K3734" s="51">
        <f t="shared" si="414"/>
        <v>0</v>
      </c>
      <c r="L3734" s="52">
        <f t="shared" si="415"/>
        <v>0</v>
      </c>
      <c r="M3734" s="49">
        <f t="shared" si="416"/>
        <v>0</v>
      </c>
      <c r="N3734" s="45"/>
      <c r="O3734" s="45"/>
      <c r="P3734" s="45"/>
      <c r="Q3734" s="53" t="s">
        <v>21</v>
      </c>
      <c r="R3734" s="54"/>
    </row>
    <row r="3735" spans="1:18" x14ac:dyDescent="0.25">
      <c r="A3735" s="43"/>
      <c r="B3735" s="44"/>
      <c r="C3735" s="45"/>
      <c r="D3735" s="46"/>
      <c r="E3735" s="47"/>
      <c r="F3735" s="48"/>
      <c r="G3735" s="49">
        <f t="shared" si="410"/>
        <v>0</v>
      </c>
      <c r="H3735" s="49">
        <f t="shared" si="411"/>
        <v>0</v>
      </c>
      <c r="I3735" s="50" t="e">
        <f t="shared" si="412"/>
        <v>#N/A</v>
      </c>
      <c r="J3735" s="49">
        <f t="shared" si="413"/>
        <v>0</v>
      </c>
      <c r="K3735" s="51">
        <f t="shared" si="414"/>
        <v>0</v>
      </c>
      <c r="L3735" s="52">
        <f t="shared" si="415"/>
        <v>0</v>
      </c>
      <c r="M3735" s="49">
        <f t="shared" si="416"/>
        <v>0</v>
      </c>
      <c r="N3735" s="45"/>
      <c r="O3735" s="45"/>
      <c r="P3735" s="45"/>
      <c r="Q3735" s="53" t="s">
        <v>21</v>
      </c>
      <c r="R3735" s="54"/>
    </row>
    <row r="3736" spans="1:18" x14ac:dyDescent="0.25">
      <c r="A3736" s="43"/>
      <c r="B3736" s="44"/>
      <c r="C3736" s="45"/>
      <c r="D3736" s="46"/>
      <c r="E3736" s="47"/>
      <c r="F3736" s="48"/>
      <c r="G3736" s="49">
        <f t="shared" si="410"/>
        <v>0</v>
      </c>
      <c r="H3736" s="49">
        <f t="shared" si="411"/>
        <v>0</v>
      </c>
      <c r="I3736" s="50" t="e">
        <f t="shared" si="412"/>
        <v>#N/A</v>
      </c>
      <c r="J3736" s="49">
        <f t="shared" si="413"/>
        <v>0</v>
      </c>
      <c r="K3736" s="51">
        <f t="shared" si="414"/>
        <v>0</v>
      </c>
      <c r="L3736" s="52">
        <f t="shared" si="415"/>
        <v>0</v>
      </c>
      <c r="M3736" s="49">
        <f t="shared" si="416"/>
        <v>0</v>
      </c>
      <c r="N3736" s="45"/>
      <c r="O3736" s="45"/>
      <c r="P3736" s="45"/>
      <c r="Q3736" s="53" t="s">
        <v>21</v>
      </c>
      <c r="R3736" s="54"/>
    </row>
    <row r="3737" spans="1:18" x14ac:dyDescent="0.25">
      <c r="A3737" s="43"/>
      <c r="B3737" s="44"/>
      <c r="C3737" s="45"/>
      <c r="D3737" s="46"/>
      <c r="E3737" s="47"/>
      <c r="F3737" s="48"/>
      <c r="G3737" s="49">
        <f t="shared" si="410"/>
        <v>0</v>
      </c>
      <c r="H3737" s="49">
        <f t="shared" si="411"/>
        <v>0</v>
      </c>
      <c r="I3737" s="50" t="e">
        <f t="shared" si="412"/>
        <v>#N/A</v>
      </c>
      <c r="J3737" s="49">
        <f t="shared" si="413"/>
        <v>0</v>
      </c>
      <c r="K3737" s="51">
        <f t="shared" si="414"/>
        <v>0</v>
      </c>
      <c r="L3737" s="52">
        <f t="shared" si="415"/>
        <v>0</v>
      </c>
      <c r="M3737" s="49">
        <f t="shared" si="416"/>
        <v>0</v>
      </c>
      <c r="N3737" s="45"/>
      <c r="O3737" s="45"/>
      <c r="P3737" s="45"/>
      <c r="Q3737" s="53" t="s">
        <v>21</v>
      </c>
      <c r="R3737" s="54"/>
    </row>
    <row r="3738" spans="1:18" x14ac:dyDescent="0.25">
      <c r="A3738" s="43"/>
      <c r="B3738" s="44"/>
      <c r="C3738" s="45"/>
      <c r="D3738" s="46"/>
      <c r="E3738" s="47"/>
      <c r="F3738" s="48"/>
      <c r="G3738" s="49">
        <f t="shared" si="410"/>
        <v>0</v>
      </c>
      <c r="H3738" s="49">
        <f t="shared" si="411"/>
        <v>0</v>
      </c>
      <c r="I3738" s="50" t="e">
        <f t="shared" si="412"/>
        <v>#N/A</v>
      </c>
      <c r="J3738" s="49">
        <f t="shared" si="413"/>
        <v>0</v>
      </c>
      <c r="K3738" s="51">
        <f t="shared" si="414"/>
        <v>0</v>
      </c>
      <c r="L3738" s="52">
        <f t="shared" si="415"/>
        <v>0</v>
      </c>
      <c r="M3738" s="49">
        <f t="shared" si="416"/>
        <v>0</v>
      </c>
      <c r="N3738" s="45"/>
      <c r="O3738" s="45"/>
      <c r="P3738" s="45"/>
      <c r="Q3738" s="53" t="s">
        <v>21</v>
      </c>
      <c r="R3738" s="54"/>
    </row>
    <row r="3739" spans="1:18" x14ac:dyDescent="0.25">
      <c r="A3739" s="43"/>
      <c r="B3739" s="44"/>
      <c r="C3739" s="45"/>
      <c r="D3739" s="46"/>
      <c r="E3739" s="47"/>
      <c r="F3739" s="48"/>
      <c r="G3739" s="49">
        <f t="shared" si="410"/>
        <v>0</v>
      </c>
      <c r="H3739" s="49">
        <f t="shared" si="411"/>
        <v>0</v>
      </c>
      <c r="I3739" s="50" t="e">
        <f t="shared" si="412"/>
        <v>#N/A</v>
      </c>
      <c r="J3739" s="49">
        <f t="shared" si="413"/>
        <v>0</v>
      </c>
      <c r="K3739" s="51">
        <f t="shared" si="414"/>
        <v>0</v>
      </c>
      <c r="L3739" s="52">
        <f t="shared" si="415"/>
        <v>0</v>
      </c>
      <c r="M3739" s="49">
        <f t="shared" si="416"/>
        <v>0</v>
      </c>
      <c r="N3739" s="45"/>
      <c r="O3739" s="45"/>
      <c r="P3739" s="45"/>
      <c r="Q3739" s="53" t="s">
        <v>21</v>
      </c>
      <c r="R3739" s="54"/>
    </row>
    <row r="3740" spans="1:18" x14ac:dyDescent="0.25">
      <c r="A3740" s="43"/>
      <c r="B3740" s="44"/>
      <c r="C3740" s="45"/>
      <c r="D3740" s="46"/>
      <c r="E3740" s="47"/>
      <c r="F3740" s="48"/>
      <c r="G3740" s="49">
        <f t="shared" si="410"/>
        <v>0</v>
      </c>
      <c r="H3740" s="49">
        <f t="shared" si="411"/>
        <v>0</v>
      </c>
      <c r="I3740" s="50" t="e">
        <f t="shared" si="412"/>
        <v>#N/A</v>
      </c>
      <c r="J3740" s="49">
        <f t="shared" si="413"/>
        <v>0</v>
      </c>
      <c r="K3740" s="51">
        <f t="shared" si="414"/>
        <v>0</v>
      </c>
      <c r="L3740" s="52">
        <f t="shared" si="415"/>
        <v>0</v>
      </c>
      <c r="M3740" s="49">
        <f t="shared" si="416"/>
        <v>0</v>
      </c>
      <c r="N3740" s="45"/>
      <c r="O3740" s="45"/>
      <c r="P3740" s="45"/>
      <c r="Q3740" s="53" t="s">
        <v>21</v>
      </c>
      <c r="R3740" s="54"/>
    </row>
    <row r="3741" spans="1:18" x14ac:dyDescent="0.25">
      <c r="A3741" s="43"/>
      <c r="B3741" s="44"/>
      <c r="C3741" s="45"/>
      <c r="D3741" s="46"/>
      <c r="E3741" s="47"/>
      <c r="F3741" s="48"/>
      <c r="G3741" s="49">
        <f t="shared" si="410"/>
        <v>0</v>
      </c>
      <c r="H3741" s="49">
        <f t="shared" si="411"/>
        <v>0</v>
      </c>
      <c r="I3741" s="50" t="e">
        <f t="shared" si="412"/>
        <v>#N/A</v>
      </c>
      <c r="J3741" s="49">
        <f t="shared" si="413"/>
        <v>0</v>
      </c>
      <c r="K3741" s="51">
        <f t="shared" si="414"/>
        <v>0</v>
      </c>
      <c r="L3741" s="52">
        <f t="shared" si="415"/>
        <v>0</v>
      </c>
      <c r="M3741" s="49">
        <f t="shared" si="416"/>
        <v>0</v>
      </c>
      <c r="N3741" s="45"/>
      <c r="O3741" s="45"/>
      <c r="P3741" s="45"/>
      <c r="Q3741" s="53" t="s">
        <v>21</v>
      </c>
      <c r="R3741" s="54"/>
    </row>
    <row r="3742" spans="1:18" x14ac:dyDescent="0.25">
      <c r="A3742" s="43"/>
      <c r="B3742" s="44"/>
      <c r="C3742" s="45"/>
      <c r="D3742" s="46"/>
      <c r="E3742" s="47"/>
      <c r="F3742" s="48"/>
      <c r="G3742" s="49">
        <f t="shared" si="410"/>
        <v>0</v>
      </c>
      <c r="H3742" s="49">
        <f t="shared" si="411"/>
        <v>0</v>
      </c>
      <c r="I3742" s="50" t="e">
        <f t="shared" si="412"/>
        <v>#N/A</v>
      </c>
      <c r="J3742" s="49">
        <f t="shared" si="413"/>
        <v>0</v>
      </c>
      <c r="K3742" s="51">
        <f t="shared" si="414"/>
        <v>0</v>
      </c>
      <c r="L3742" s="52">
        <f t="shared" si="415"/>
        <v>0</v>
      </c>
      <c r="M3742" s="49">
        <f t="shared" si="416"/>
        <v>0</v>
      </c>
      <c r="N3742" s="45"/>
      <c r="O3742" s="45"/>
      <c r="P3742" s="45"/>
      <c r="Q3742" s="53" t="s">
        <v>21</v>
      </c>
      <c r="R3742" s="54"/>
    </row>
    <row r="3743" spans="1:18" x14ac:dyDescent="0.25">
      <c r="A3743" s="43"/>
      <c r="B3743" s="44"/>
      <c r="C3743" s="45"/>
      <c r="D3743" s="46"/>
      <c r="E3743" s="47"/>
      <c r="F3743" s="48"/>
      <c r="G3743" s="49">
        <f t="shared" si="410"/>
        <v>0</v>
      </c>
      <c r="H3743" s="49">
        <f t="shared" si="411"/>
        <v>0</v>
      </c>
      <c r="I3743" s="50" t="e">
        <f t="shared" si="412"/>
        <v>#N/A</v>
      </c>
      <c r="J3743" s="49">
        <f t="shared" si="413"/>
        <v>0</v>
      </c>
      <c r="K3743" s="51">
        <f t="shared" si="414"/>
        <v>0</v>
      </c>
      <c r="L3743" s="52">
        <f t="shared" si="415"/>
        <v>0</v>
      </c>
      <c r="M3743" s="49">
        <f t="shared" si="416"/>
        <v>0</v>
      </c>
      <c r="N3743" s="45"/>
      <c r="O3743" s="45"/>
      <c r="P3743" s="45"/>
      <c r="Q3743" s="53" t="s">
        <v>21</v>
      </c>
      <c r="R3743" s="54"/>
    </row>
    <row r="3744" spans="1:18" x14ac:dyDescent="0.25">
      <c r="A3744" s="43"/>
      <c r="B3744" s="44"/>
      <c r="C3744" s="45"/>
      <c r="D3744" s="46"/>
      <c r="E3744" s="47"/>
      <c r="F3744" s="48"/>
      <c r="G3744" s="49">
        <f t="shared" si="410"/>
        <v>0</v>
      </c>
      <c r="H3744" s="49">
        <f t="shared" si="411"/>
        <v>0</v>
      </c>
      <c r="I3744" s="50" t="e">
        <f t="shared" si="412"/>
        <v>#N/A</v>
      </c>
      <c r="J3744" s="49">
        <f t="shared" si="413"/>
        <v>0</v>
      </c>
      <c r="K3744" s="51">
        <f t="shared" si="414"/>
        <v>0</v>
      </c>
      <c r="L3744" s="52">
        <f t="shared" si="415"/>
        <v>0</v>
      </c>
      <c r="M3744" s="49">
        <f t="shared" si="416"/>
        <v>0</v>
      </c>
      <c r="N3744" s="45"/>
      <c r="O3744" s="45"/>
      <c r="P3744" s="45"/>
      <c r="Q3744" s="53" t="s">
        <v>21</v>
      </c>
      <c r="R3744" s="54"/>
    </row>
    <row r="3745" spans="1:18" x14ac:dyDescent="0.25">
      <c r="A3745" s="43"/>
      <c r="B3745" s="44"/>
      <c r="C3745" s="45"/>
      <c r="D3745" s="46"/>
      <c r="E3745" s="47"/>
      <c r="F3745" s="48"/>
      <c r="G3745" s="49">
        <f t="shared" si="410"/>
        <v>0</v>
      </c>
      <c r="H3745" s="49">
        <f t="shared" si="411"/>
        <v>0</v>
      </c>
      <c r="I3745" s="50" t="e">
        <f t="shared" si="412"/>
        <v>#N/A</v>
      </c>
      <c r="J3745" s="49">
        <f t="shared" si="413"/>
        <v>0</v>
      </c>
      <c r="K3745" s="51">
        <f t="shared" si="414"/>
        <v>0</v>
      </c>
      <c r="L3745" s="52">
        <f t="shared" si="415"/>
        <v>0</v>
      </c>
      <c r="M3745" s="49">
        <f t="shared" si="416"/>
        <v>0</v>
      </c>
      <c r="N3745" s="45"/>
      <c r="O3745" s="45"/>
      <c r="P3745" s="45"/>
      <c r="Q3745" s="53" t="s">
        <v>21</v>
      </c>
      <c r="R3745" s="54"/>
    </row>
    <row r="3746" spans="1:18" x14ac:dyDescent="0.25">
      <c r="A3746" s="43"/>
      <c r="B3746" s="44"/>
      <c r="C3746" s="45"/>
      <c r="D3746" s="46"/>
      <c r="E3746" s="47"/>
      <c r="F3746" s="48"/>
      <c r="G3746" s="49">
        <f t="shared" si="410"/>
        <v>0</v>
      </c>
      <c r="H3746" s="49">
        <f t="shared" si="411"/>
        <v>0</v>
      </c>
      <c r="I3746" s="50" t="e">
        <f t="shared" si="412"/>
        <v>#N/A</v>
      </c>
      <c r="J3746" s="49">
        <f t="shared" si="413"/>
        <v>0</v>
      </c>
      <c r="K3746" s="51">
        <f t="shared" si="414"/>
        <v>0</v>
      </c>
      <c r="L3746" s="52">
        <f t="shared" si="415"/>
        <v>0</v>
      </c>
      <c r="M3746" s="49">
        <f t="shared" si="416"/>
        <v>0</v>
      </c>
      <c r="N3746" s="45"/>
      <c r="O3746" s="45"/>
      <c r="P3746" s="45"/>
      <c r="Q3746" s="53" t="s">
        <v>21</v>
      </c>
      <c r="R3746" s="54"/>
    </row>
    <row r="3747" spans="1:18" x14ac:dyDescent="0.25">
      <c r="A3747" s="43"/>
      <c r="B3747" s="44"/>
      <c r="C3747" s="45"/>
      <c r="D3747" s="46"/>
      <c r="E3747" s="47"/>
      <c r="F3747" s="48"/>
      <c r="G3747" s="49">
        <f t="shared" si="410"/>
        <v>0</v>
      </c>
      <c r="H3747" s="49">
        <f t="shared" si="411"/>
        <v>0</v>
      </c>
      <c r="I3747" s="50" t="e">
        <f t="shared" si="412"/>
        <v>#N/A</v>
      </c>
      <c r="J3747" s="49">
        <f t="shared" si="413"/>
        <v>0</v>
      </c>
      <c r="K3747" s="51">
        <f t="shared" si="414"/>
        <v>0</v>
      </c>
      <c r="L3747" s="52">
        <f t="shared" si="415"/>
        <v>0</v>
      </c>
      <c r="M3747" s="49">
        <f t="shared" si="416"/>
        <v>0</v>
      </c>
      <c r="N3747" s="45"/>
      <c r="O3747" s="45"/>
      <c r="P3747" s="45"/>
      <c r="Q3747" s="53" t="s">
        <v>21</v>
      </c>
      <c r="R3747" s="54"/>
    </row>
    <row r="3748" spans="1:18" x14ac:dyDescent="0.25">
      <c r="A3748" s="43"/>
      <c r="B3748" s="44"/>
      <c r="C3748" s="45"/>
      <c r="D3748" s="46"/>
      <c r="E3748" s="47"/>
      <c r="F3748" s="48"/>
      <c r="G3748" s="49">
        <f t="shared" si="410"/>
        <v>0</v>
      </c>
      <c r="H3748" s="49">
        <f t="shared" si="411"/>
        <v>0</v>
      </c>
      <c r="I3748" s="50" t="e">
        <f t="shared" si="412"/>
        <v>#N/A</v>
      </c>
      <c r="J3748" s="49">
        <f t="shared" si="413"/>
        <v>0</v>
      </c>
      <c r="K3748" s="51">
        <f t="shared" si="414"/>
        <v>0</v>
      </c>
      <c r="L3748" s="52">
        <f t="shared" si="415"/>
        <v>0</v>
      </c>
      <c r="M3748" s="49">
        <f t="shared" si="416"/>
        <v>0</v>
      </c>
      <c r="N3748" s="45"/>
      <c r="O3748" s="45"/>
      <c r="P3748" s="45"/>
      <c r="Q3748" s="53" t="s">
        <v>21</v>
      </c>
      <c r="R3748" s="54"/>
    </row>
    <row r="3749" spans="1:18" x14ac:dyDescent="0.25">
      <c r="A3749" s="43"/>
      <c r="B3749" s="44"/>
      <c r="C3749" s="45"/>
      <c r="D3749" s="46"/>
      <c r="E3749" s="47"/>
      <c r="F3749" s="48"/>
      <c r="G3749" s="49">
        <f t="shared" si="410"/>
        <v>0</v>
      </c>
      <c r="H3749" s="49">
        <f t="shared" si="411"/>
        <v>0</v>
      </c>
      <c r="I3749" s="50" t="e">
        <f t="shared" si="412"/>
        <v>#N/A</v>
      </c>
      <c r="J3749" s="49">
        <f t="shared" si="413"/>
        <v>0</v>
      </c>
      <c r="K3749" s="51">
        <f t="shared" si="414"/>
        <v>0</v>
      </c>
      <c r="L3749" s="52">
        <f t="shared" si="415"/>
        <v>0</v>
      </c>
      <c r="M3749" s="49">
        <f t="shared" si="416"/>
        <v>0</v>
      </c>
      <c r="N3749" s="45"/>
      <c r="O3749" s="45"/>
      <c r="P3749" s="45"/>
      <c r="Q3749" s="53" t="s">
        <v>21</v>
      </c>
      <c r="R3749" s="54"/>
    </row>
    <row r="3750" spans="1:18" x14ac:dyDescent="0.25">
      <c r="A3750" s="43"/>
      <c r="B3750" s="44"/>
      <c r="C3750" s="45"/>
      <c r="D3750" s="46"/>
      <c r="E3750" s="47"/>
      <c r="F3750" s="48"/>
      <c r="G3750" s="49">
        <f t="shared" si="410"/>
        <v>0</v>
      </c>
      <c r="H3750" s="49">
        <f t="shared" si="411"/>
        <v>0</v>
      </c>
      <c r="I3750" s="50" t="e">
        <f t="shared" si="412"/>
        <v>#N/A</v>
      </c>
      <c r="J3750" s="49">
        <f t="shared" si="413"/>
        <v>0</v>
      </c>
      <c r="K3750" s="51">
        <f t="shared" si="414"/>
        <v>0</v>
      </c>
      <c r="L3750" s="52">
        <f t="shared" si="415"/>
        <v>0</v>
      </c>
      <c r="M3750" s="49">
        <f t="shared" si="416"/>
        <v>0</v>
      </c>
      <c r="N3750" s="45"/>
      <c r="O3750" s="45"/>
      <c r="P3750" s="45"/>
      <c r="Q3750" s="53" t="s">
        <v>21</v>
      </c>
      <c r="R3750" s="54"/>
    </row>
    <row r="3751" spans="1:18" x14ac:dyDescent="0.25">
      <c r="A3751" s="43"/>
      <c r="B3751" s="44"/>
      <c r="C3751" s="45"/>
      <c r="D3751" s="46"/>
      <c r="E3751" s="47"/>
      <c r="F3751" s="48"/>
      <c r="G3751" s="49">
        <f t="shared" si="410"/>
        <v>0</v>
      </c>
      <c r="H3751" s="49">
        <f t="shared" si="411"/>
        <v>0</v>
      </c>
      <c r="I3751" s="50" t="e">
        <f t="shared" si="412"/>
        <v>#N/A</v>
      </c>
      <c r="J3751" s="49">
        <f t="shared" si="413"/>
        <v>0</v>
      </c>
      <c r="K3751" s="51">
        <f t="shared" si="414"/>
        <v>0</v>
      </c>
      <c r="L3751" s="52">
        <f t="shared" si="415"/>
        <v>0</v>
      </c>
      <c r="M3751" s="49">
        <f t="shared" si="416"/>
        <v>0</v>
      </c>
      <c r="N3751" s="45"/>
      <c r="O3751" s="45"/>
      <c r="P3751" s="45"/>
      <c r="Q3751" s="53" t="s">
        <v>21</v>
      </c>
      <c r="R3751" s="54"/>
    </row>
    <row r="3752" spans="1:18" x14ac:dyDescent="0.25">
      <c r="A3752" s="43"/>
      <c r="B3752" s="44"/>
      <c r="C3752" s="45"/>
      <c r="D3752" s="46"/>
      <c r="E3752" s="47"/>
      <c r="F3752" s="48"/>
      <c r="G3752" s="49">
        <f t="shared" si="410"/>
        <v>0</v>
      </c>
      <c r="H3752" s="49">
        <f t="shared" si="411"/>
        <v>0</v>
      </c>
      <c r="I3752" s="50" t="e">
        <f t="shared" si="412"/>
        <v>#N/A</v>
      </c>
      <c r="J3752" s="49">
        <f t="shared" si="413"/>
        <v>0</v>
      </c>
      <c r="K3752" s="51">
        <f t="shared" si="414"/>
        <v>0</v>
      </c>
      <c r="L3752" s="52">
        <f t="shared" si="415"/>
        <v>0</v>
      </c>
      <c r="M3752" s="49">
        <f t="shared" si="416"/>
        <v>0</v>
      </c>
      <c r="N3752" s="45"/>
      <c r="O3752" s="45"/>
      <c r="P3752" s="45"/>
      <c r="Q3752" s="53" t="s">
        <v>21</v>
      </c>
      <c r="R3752" s="54"/>
    </row>
    <row r="3753" spans="1:18" x14ac:dyDescent="0.25">
      <c r="A3753" s="43"/>
      <c r="B3753" s="44"/>
      <c r="C3753" s="45"/>
      <c r="D3753" s="46"/>
      <c r="E3753" s="47"/>
      <c r="F3753" s="48"/>
      <c r="G3753" s="49">
        <f t="shared" si="410"/>
        <v>0</v>
      </c>
      <c r="H3753" s="49">
        <f t="shared" si="411"/>
        <v>0</v>
      </c>
      <c r="I3753" s="50" t="e">
        <f t="shared" si="412"/>
        <v>#N/A</v>
      </c>
      <c r="J3753" s="49">
        <f t="shared" si="413"/>
        <v>0</v>
      </c>
      <c r="K3753" s="51">
        <f t="shared" si="414"/>
        <v>0</v>
      </c>
      <c r="L3753" s="52">
        <f t="shared" si="415"/>
        <v>0</v>
      </c>
      <c r="M3753" s="49">
        <f t="shared" si="416"/>
        <v>0</v>
      </c>
      <c r="N3753" s="45"/>
      <c r="O3753" s="45"/>
      <c r="P3753" s="45"/>
      <c r="Q3753" s="53" t="s">
        <v>21</v>
      </c>
      <c r="R3753" s="54"/>
    </row>
    <row r="3754" spans="1:18" x14ac:dyDescent="0.25">
      <c r="A3754" s="43"/>
      <c r="B3754" s="44"/>
      <c r="C3754" s="45"/>
      <c r="D3754" s="46"/>
      <c r="E3754" s="47"/>
      <c r="F3754" s="48"/>
      <c r="G3754" s="49">
        <f t="shared" si="410"/>
        <v>0</v>
      </c>
      <c r="H3754" s="49">
        <f t="shared" si="411"/>
        <v>0</v>
      </c>
      <c r="I3754" s="50" t="e">
        <f t="shared" si="412"/>
        <v>#N/A</v>
      </c>
      <c r="J3754" s="49">
        <f t="shared" si="413"/>
        <v>0</v>
      </c>
      <c r="K3754" s="51">
        <f t="shared" si="414"/>
        <v>0</v>
      </c>
      <c r="L3754" s="52">
        <f t="shared" si="415"/>
        <v>0</v>
      </c>
      <c r="M3754" s="49">
        <f t="shared" si="416"/>
        <v>0</v>
      </c>
      <c r="N3754" s="45"/>
      <c r="O3754" s="45"/>
      <c r="P3754" s="45"/>
      <c r="Q3754" s="53" t="s">
        <v>21</v>
      </c>
      <c r="R3754" s="54"/>
    </row>
    <row r="3755" spans="1:18" x14ac:dyDescent="0.25">
      <c r="A3755" s="43"/>
      <c r="B3755" s="44"/>
      <c r="C3755" s="45"/>
      <c r="D3755" s="46"/>
      <c r="E3755" s="47"/>
      <c r="F3755" s="48"/>
      <c r="G3755" s="49">
        <f t="shared" si="410"/>
        <v>0</v>
      </c>
      <c r="H3755" s="49">
        <f t="shared" si="411"/>
        <v>0</v>
      </c>
      <c r="I3755" s="50" t="e">
        <f t="shared" si="412"/>
        <v>#N/A</v>
      </c>
      <c r="J3755" s="49">
        <f t="shared" si="413"/>
        <v>0</v>
      </c>
      <c r="K3755" s="51">
        <f t="shared" si="414"/>
        <v>0</v>
      </c>
      <c r="L3755" s="52">
        <f t="shared" si="415"/>
        <v>0</v>
      </c>
      <c r="M3755" s="49">
        <f t="shared" si="416"/>
        <v>0</v>
      </c>
      <c r="N3755" s="45"/>
      <c r="O3755" s="45"/>
      <c r="P3755" s="45"/>
      <c r="Q3755" s="53" t="s">
        <v>21</v>
      </c>
      <c r="R3755" s="54"/>
    </row>
    <row r="3756" spans="1:18" x14ac:dyDescent="0.25">
      <c r="A3756" s="43"/>
      <c r="B3756" s="44"/>
      <c r="C3756" s="45"/>
      <c r="D3756" s="46"/>
      <c r="E3756" s="47"/>
      <c r="F3756" s="48"/>
      <c r="G3756" s="49">
        <f t="shared" si="410"/>
        <v>0</v>
      </c>
      <c r="H3756" s="49">
        <f t="shared" si="411"/>
        <v>0</v>
      </c>
      <c r="I3756" s="50" t="e">
        <f t="shared" si="412"/>
        <v>#N/A</v>
      </c>
      <c r="J3756" s="49">
        <f t="shared" si="413"/>
        <v>0</v>
      </c>
      <c r="K3756" s="51">
        <f t="shared" si="414"/>
        <v>0</v>
      </c>
      <c r="L3756" s="52">
        <f t="shared" si="415"/>
        <v>0</v>
      </c>
      <c r="M3756" s="49">
        <f t="shared" si="416"/>
        <v>0</v>
      </c>
      <c r="N3756" s="45"/>
      <c r="O3756" s="45"/>
      <c r="P3756" s="45"/>
      <c r="Q3756" s="53" t="s">
        <v>21</v>
      </c>
      <c r="R3756" s="54"/>
    </row>
    <row r="3757" spans="1:18" x14ac:dyDescent="0.25">
      <c r="A3757" s="43"/>
      <c r="B3757" s="44"/>
      <c r="C3757" s="45"/>
      <c r="D3757" s="46"/>
      <c r="E3757" s="47"/>
      <c r="F3757" s="48"/>
      <c r="G3757" s="49">
        <f t="shared" si="410"/>
        <v>0</v>
      </c>
      <c r="H3757" s="49">
        <f t="shared" si="411"/>
        <v>0</v>
      </c>
      <c r="I3757" s="50" t="e">
        <f t="shared" si="412"/>
        <v>#N/A</v>
      </c>
      <c r="J3757" s="49">
        <f t="shared" si="413"/>
        <v>0</v>
      </c>
      <c r="K3757" s="51">
        <f t="shared" si="414"/>
        <v>0</v>
      </c>
      <c r="L3757" s="52">
        <f t="shared" si="415"/>
        <v>0</v>
      </c>
      <c r="M3757" s="49">
        <f t="shared" si="416"/>
        <v>0</v>
      </c>
      <c r="N3757" s="45"/>
      <c r="O3757" s="45"/>
      <c r="P3757" s="45"/>
      <c r="Q3757" s="53" t="s">
        <v>21</v>
      </c>
      <c r="R3757" s="54"/>
    </row>
    <row r="3758" spans="1:18" x14ac:dyDescent="0.25">
      <c r="A3758" s="43"/>
      <c r="B3758" s="44"/>
      <c r="C3758" s="45"/>
      <c r="D3758" s="46"/>
      <c r="E3758" s="47"/>
      <c r="F3758" s="48"/>
      <c r="G3758" s="49">
        <f t="shared" si="410"/>
        <v>0</v>
      </c>
      <c r="H3758" s="49">
        <f t="shared" si="411"/>
        <v>0</v>
      </c>
      <c r="I3758" s="50" t="e">
        <f t="shared" si="412"/>
        <v>#N/A</v>
      </c>
      <c r="J3758" s="49">
        <f t="shared" si="413"/>
        <v>0</v>
      </c>
      <c r="K3758" s="51">
        <f t="shared" si="414"/>
        <v>0</v>
      </c>
      <c r="L3758" s="52">
        <f t="shared" si="415"/>
        <v>0</v>
      </c>
      <c r="M3758" s="49">
        <f t="shared" si="416"/>
        <v>0</v>
      </c>
      <c r="N3758" s="45"/>
      <c r="O3758" s="45"/>
      <c r="P3758" s="45"/>
      <c r="Q3758" s="53" t="s">
        <v>21</v>
      </c>
      <c r="R3758" s="54"/>
    </row>
    <row r="3759" spans="1:18" x14ac:dyDescent="0.25">
      <c r="A3759" s="43"/>
      <c r="B3759" s="44"/>
      <c r="C3759" s="45"/>
      <c r="D3759" s="46"/>
      <c r="E3759" s="47"/>
      <c r="F3759" s="48"/>
      <c r="G3759" s="49">
        <f t="shared" si="410"/>
        <v>0</v>
      </c>
      <c r="H3759" s="49">
        <f t="shared" si="411"/>
        <v>0</v>
      </c>
      <c r="I3759" s="50" t="e">
        <f t="shared" si="412"/>
        <v>#N/A</v>
      </c>
      <c r="J3759" s="49">
        <f t="shared" si="413"/>
        <v>0</v>
      </c>
      <c r="K3759" s="51">
        <f t="shared" si="414"/>
        <v>0</v>
      </c>
      <c r="L3759" s="52">
        <f t="shared" si="415"/>
        <v>0</v>
      </c>
      <c r="M3759" s="49">
        <f t="shared" si="416"/>
        <v>0</v>
      </c>
      <c r="N3759" s="45"/>
      <c r="O3759" s="45"/>
      <c r="P3759" s="45"/>
      <c r="Q3759" s="53" t="s">
        <v>21</v>
      </c>
      <c r="R3759" s="54"/>
    </row>
    <row r="3760" spans="1:18" x14ac:dyDescent="0.25">
      <c r="A3760" s="43"/>
      <c r="B3760" s="44"/>
      <c r="C3760" s="45"/>
      <c r="D3760" s="46"/>
      <c r="E3760" s="47"/>
      <c r="F3760" s="48"/>
      <c r="G3760" s="49">
        <f t="shared" si="410"/>
        <v>0</v>
      </c>
      <c r="H3760" s="49">
        <f t="shared" si="411"/>
        <v>0</v>
      </c>
      <c r="I3760" s="50" t="e">
        <f t="shared" si="412"/>
        <v>#N/A</v>
      </c>
      <c r="J3760" s="49">
        <f t="shared" si="413"/>
        <v>0</v>
      </c>
      <c r="K3760" s="51">
        <f t="shared" si="414"/>
        <v>0</v>
      </c>
      <c r="L3760" s="52">
        <f t="shared" si="415"/>
        <v>0</v>
      </c>
      <c r="M3760" s="49">
        <f t="shared" si="416"/>
        <v>0</v>
      </c>
      <c r="N3760" s="45"/>
      <c r="O3760" s="45"/>
      <c r="P3760" s="45"/>
      <c r="Q3760" s="53" t="s">
        <v>21</v>
      </c>
      <c r="R3760" s="54"/>
    </row>
    <row r="3761" spans="1:18" x14ac:dyDescent="0.25">
      <c r="A3761" s="43"/>
      <c r="B3761" s="44"/>
      <c r="C3761" s="45"/>
      <c r="D3761" s="46"/>
      <c r="E3761" s="47"/>
      <c r="F3761" s="48"/>
      <c r="G3761" s="49">
        <f t="shared" si="410"/>
        <v>0</v>
      </c>
      <c r="H3761" s="49">
        <f t="shared" si="411"/>
        <v>0</v>
      </c>
      <c r="I3761" s="50" t="e">
        <f t="shared" si="412"/>
        <v>#N/A</v>
      </c>
      <c r="J3761" s="49">
        <f t="shared" si="413"/>
        <v>0</v>
      </c>
      <c r="K3761" s="51">
        <f t="shared" si="414"/>
        <v>0</v>
      </c>
      <c r="L3761" s="52">
        <f t="shared" si="415"/>
        <v>0</v>
      </c>
      <c r="M3761" s="49">
        <f t="shared" si="416"/>
        <v>0</v>
      </c>
      <c r="N3761" s="45"/>
      <c r="O3761" s="45"/>
      <c r="P3761" s="45"/>
      <c r="Q3761" s="53" t="s">
        <v>21</v>
      </c>
      <c r="R3761" s="54"/>
    </row>
    <row r="3762" spans="1:18" x14ac:dyDescent="0.25">
      <c r="A3762" s="43"/>
      <c r="B3762" s="44"/>
      <c r="C3762" s="45"/>
      <c r="D3762" s="46"/>
      <c r="E3762" s="47"/>
      <c r="F3762" s="48"/>
      <c r="G3762" s="49">
        <f t="shared" si="410"/>
        <v>0</v>
      </c>
      <c r="H3762" s="49">
        <f t="shared" si="411"/>
        <v>0</v>
      </c>
      <c r="I3762" s="50" t="e">
        <f t="shared" si="412"/>
        <v>#N/A</v>
      </c>
      <c r="J3762" s="49">
        <f t="shared" si="413"/>
        <v>0</v>
      </c>
      <c r="K3762" s="51">
        <f t="shared" si="414"/>
        <v>0</v>
      </c>
      <c r="L3762" s="52">
        <f t="shared" si="415"/>
        <v>0</v>
      </c>
      <c r="M3762" s="49">
        <f t="shared" si="416"/>
        <v>0</v>
      </c>
      <c r="N3762" s="45"/>
      <c r="O3762" s="45"/>
      <c r="P3762" s="45"/>
      <c r="Q3762" s="53" t="s">
        <v>21</v>
      </c>
      <c r="R3762" s="54"/>
    </row>
    <row r="3763" spans="1:18" x14ac:dyDescent="0.25">
      <c r="A3763" s="43"/>
      <c r="B3763" s="44"/>
      <c r="C3763" s="45"/>
      <c r="D3763" s="46"/>
      <c r="E3763" s="47"/>
      <c r="F3763" s="48"/>
      <c r="G3763" s="49">
        <f t="shared" si="410"/>
        <v>0</v>
      </c>
      <c r="H3763" s="49">
        <f t="shared" si="411"/>
        <v>0</v>
      </c>
      <c r="I3763" s="50" t="e">
        <f t="shared" si="412"/>
        <v>#N/A</v>
      </c>
      <c r="J3763" s="49">
        <f t="shared" si="413"/>
        <v>0</v>
      </c>
      <c r="K3763" s="51">
        <f t="shared" si="414"/>
        <v>0</v>
      </c>
      <c r="L3763" s="52">
        <f t="shared" si="415"/>
        <v>0</v>
      </c>
      <c r="M3763" s="49">
        <f t="shared" si="416"/>
        <v>0</v>
      </c>
      <c r="N3763" s="45"/>
      <c r="O3763" s="45"/>
      <c r="P3763" s="45"/>
      <c r="Q3763" s="53" t="s">
        <v>21</v>
      </c>
      <c r="R3763" s="54"/>
    </row>
    <row r="3764" spans="1:18" x14ac:dyDescent="0.25">
      <c r="A3764" s="43"/>
      <c r="B3764" s="44"/>
      <c r="C3764" s="45"/>
      <c r="D3764" s="46"/>
      <c r="E3764" s="47"/>
      <c r="F3764" s="48"/>
      <c r="G3764" s="49">
        <f t="shared" si="410"/>
        <v>0</v>
      </c>
      <c r="H3764" s="49">
        <f t="shared" si="411"/>
        <v>0</v>
      </c>
      <c r="I3764" s="50" t="e">
        <f t="shared" si="412"/>
        <v>#N/A</v>
      </c>
      <c r="J3764" s="49">
        <f t="shared" si="413"/>
        <v>0</v>
      </c>
      <c r="K3764" s="51">
        <f t="shared" si="414"/>
        <v>0</v>
      </c>
      <c r="L3764" s="52">
        <f t="shared" si="415"/>
        <v>0</v>
      </c>
      <c r="M3764" s="49">
        <f t="shared" si="416"/>
        <v>0</v>
      </c>
      <c r="N3764" s="45"/>
      <c r="O3764" s="45"/>
      <c r="P3764" s="45"/>
      <c r="Q3764" s="53" t="s">
        <v>21</v>
      </c>
      <c r="R3764" s="54"/>
    </row>
    <row r="3765" spans="1:18" x14ac:dyDescent="0.25">
      <c r="A3765" s="43"/>
      <c r="B3765" s="44"/>
      <c r="C3765" s="45"/>
      <c r="D3765" s="46"/>
      <c r="E3765" s="47"/>
      <c r="F3765" s="48"/>
      <c r="G3765" s="49">
        <f t="shared" si="410"/>
        <v>0</v>
      </c>
      <c r="H3765" s="49">
        <f t="shared" si="411"/>
        <v>0</v>
      </c>
      <c r="I3765" s="50" t="e">
        <f t="shared" si="412"/>
        <v>#N/A</v>
      </c>
      <c r="J3765" s="49">
        <f t="shared" si="413"/>
        <v>0</v>
      </c>
      <c r="K3765" s="51">
        <f t="shared" si="414"/>
        <v>0</v>
      </c>
      <c r="L3765" s="52">
        <f t="shared" si="415"/>
        <v>0</v>
      </c>
      <c r="M3765" s="49">
        <f t="shared" si="416"/>
        <v>0</v>
      </c>
      <c r="N3765" s="45"/>
      <c r="O3765" s="45"/>
      <c r="P3765" s="45"/>
      <c r="Q3765" s="53" t="s">
        <v>21</v>
      </c>
      <c r="R3765" s="54"/>
    </row>
    <row r="3766" spans="1:18" x14ac:dyDescent="0.25">
      <c r="A3766" s="43"/>
      <c r="B3766" s="44"/>
      <c r="C3766" s="45"/>
      <c r="D3766" s="46"/>
      <c r="E3766" s="47"/>
      <c r="F3766" s="48"/>
      <c r="G3766" s="49">
        <f t="shared" si="410"/>
        <v>0</v>
      </c>
      <c r="H3766" s="49">
        <f t="shared" si="411"/>
        <v>0</v>
      </c>
      <c r="I3766" s="50" t="e">
        <f t="shared" si="412"/>
        <v>#N/A</v>
      </c>
      <c r="J3766" s="49">
        <f t="shared" si="413"/>
        <v>0</v>
      </c>
      <c r="K3766" s="51">
        <f t="shared" si="414"/>
        <v>0</v>
      </c>
      <c r="L3766" s="52">
        <f t="shared" si="415"/>
        <v>0</v>
      </c>
      <c r="M3766" s="49">
        <f t="shared" si="416"/>
        <v>0</v>
      </c>
      <c r="N3766" s="45"/>
      <c r="O3766" s="45"/>
      <c r="P3766" s="45"/>
      <c r="Q3766" s="53" t="s">
        <v>21</v>
      </c>
      <c r="R3766" s="54"/>
    </row>
    <row r="3767" spans="1:18" x14ac:dyDescent="0.25">
      <c r="A3767" s="43"/>
      <c r="B3767" s="44"/>
      <c r="C3767" s="45"/>
      <c r="D3767" s="46"/>
      <c r="E3767" s="47"/>
      <c r="F3767" s="48"/>
      <c r="G3767" s="49">
        <f t="shared" si="410"/>
        <v>0</v>
      </c>
      <c r="H3767" s="49">
        <f t="shared" si="411"/>
        <v>0</v>
      </c>
      <c r="I3767" s="50" t="e">
        <f t="shared" si="412"/>
        <v>#N/A</v>
      </c>
      <c r="J3767" s="49">
        <f t="shared" si="413"/>
        <v>0</v>
      </c>
      <c r="K3767" s="51">
        <f t="shared" si="414"/>
        <v>0</v>
      </c>
      <c r="L3767" s="52">
        <f t="shared" si="415"/>
        <v>0</v>
      </c>
      <c r="M3767" s="49">
        <f t="shared" si="416"/>
        <v>0</v>
      </c>
      <c r="N3767" s="45"/>
      <c r="O3767" s="45"/>
      <c r="P3767" s="45"/>
      <c r="Q3767" s="53" t="s">
        <v>21</v>
      </c>
      <c r="R3767" s="54"/>
    </row>
    <row r="3768" spans="1:18" x14ac:dyDescent="0.25">
      <c r="A3768" s="43"/>
      <c r="B3768" s="44"/>
      <c r="C3768" s="45"/>
      <c r="D3768" s="46"/>
      <c r="E3768" s="47"/>
      <c r="F3768" s="48"/>
      <c r="G3768" s="49">
        <f t="shared" si="410"/>
        <v>0</v>
      </c>
      <c r="H3768" s="49">
        <f t="shared" si="411"/>
        <v>0</v>
      </c>
      <c r="I3768" s="50" t="e">
        <f t="shared" si="412"/>
        <v>#N/A</v>
      </c>
      <c r="J3768" s="49">
        <f t="shared" si="413"/>
        <v>0</v>
      </c>
      <c r="K3768" s="51">
        <f t="shared" si="414"/>
        <v>0</v>
      </c>
      <c r="L3768" s="52">
        <f t="shared" si="415"/>
        <v>0</v>
      </c>
      <c r="M3768" s="49">
        <f t="shared" si="416"/>
        <v>0</v>
      </c>
      <c r="N3768" s="45"/>
      <c r="O3768" s="45"/>
      <c r="P3768" s="45"/>
      <c r="Q3768" s="53" t="s">
        <v>21</v>
      </c>
      <c r="R3768" s="54"/>
    </row>
    <row r="3769" spans="1:18" x14ac:dyDescent="0.25">
      <c r="A3769" s="43"/>
      <c r="B3769" s="44"/>
      <c r="C3769" s="45"/>
      <c r="D3769" s="46"/>
      <c r="E3769" s="47"/>
      <c r="F3769" s="48"/>
      <c r="G3769" s="49">
        <f t="shared" si="410"/>
        <v>0</v>
      </c>
      <c r="H3769" s="49">
        <f t="shared" si="411"/>
        <v>0</v>
      </c>
      <c r="I3769" s="50" t="e">
        <f t="shared" si="412"/>
        <v>#N/A</v>
      </c>
      <c r="J3769" s="49">
        <f t="shared" si="413"/>
        <v>0</v>
      </c>
      <c r="K3769" s="51">
        <f t="shared" si="414"/>
        <v>0</v>
      </c>
      <c r="L3769" s="52">
        <f t="shared" si="415"/>
        <v>0</v>
      </c>
      <c r="M3769" s="49">
        <f t="shared" si="416"/>
        <v>0</v>
      </c>
      <c r="N3769" s="45"/>
      <c r="O3769" s="45"/>
      <c r="P3769" s="45"/>
      <c r="Q3769" s="53" t="s">
        <v>21</v>
      </c>
      <c r="R3769" s="54"/>
    </row>
    <row r="3770" spans="1:18" x14ac:dyDescent="0.25">
      <c r="A3770" s="43"/>
      <c r="B3770" s="44"/>
      <c r="C3770" s="45"/>
      <c r="D3770" s="46"/>
      <c r="E3770" s="47"/>
      <c r="F3770" s="48"/>
      <c r="G3770" s="49">
        <f t="shared" si="410"/>
        <v>0</v>
      </c>
      <c r="H3770" s="49">
        <f t="shared" si="411"/>
        <v>0</v>
      </c>
      <c r="I3770" s="50" t="e">
        <f t="shared" si="412"/>
        <v>#N/A</v>
      </c>
      <c r="J3770" s="49">
        <f t="shared" si="413"/>
        <v>0</v>
      </c>
      <c r="K3770" s="51">
        <f t="shared" si="414"/>
        <v>0</v>
      </c>
      <c r="L3770" s="52">
        <f t="shared" si="415"/>
        <v>0</v>
      </c>
      <c r="M3770" s="49">
        <f t="shared" si="416"/>
        <v>0</v>
      </c>
      <c r="N3770" s="45"/>
      <c r="O3770" s="45"/>
      <c r="P3770" s="45"/>
      <c r="Q3770" s="53" t="s">
        <v>21</v>
      </c>
      <c r="R3770" s="54"/>
    </row>
    <row r="3771" spans="1:18" x14ac:dyDescent="0.25">
      <c r="A3771" s="43"/>
      <c r="B3771" s="44"/>
      <c r="C3771" s="45"/>
      <c r="D3771" s="46"/>
      <c r="E3771" s="47"/>
      <c r="F3771" s="48"/>
      <c r="G3771" s="49">
        <f t="shared" si="410"/>
        <v>0</v>
      </c>
      <c r="H3771" s="49">
        <f t="shared" si="411"/>
        <v>0</v>
      </c>
      <c r="I3771" s="50" t="e">
        <f t="shared" si="412"/>
        <v>#N/A</v>
      </c>
      <c r="J3771" s="49">
        <f t="shared" si="413"/>
        <v>0</v>
      </c>
      <c r="K3771" s="51">
        <f t="shared" si="414"/>
        <v>0</v>
      </c>
      <c r="L3771" s="52">
        <f t="shared" si="415"/>
        <v>0</v>
      </c>
      <c r="M3771" s="49">
        <f t="shared" si="416"/>
        <v>0</v>
      </c>
      <c r="N3771" s="45"/>
      <c r="O3771" s="45"/>
      <c r="P3771" s="45"/>
      <c r="Q3771" s="53" t="s">
        <v>21</v>
      </c>
      <c r="R3771" s="54"/>
    </row>
    <row r="3772" spans="1:18" x14ac:dyDescent="0.25">
      <c r="A3772" s="43"/>
      <c r="B3772" s="44"/>
      <c r="C3772" s="45"/>
      <c r="D3772" s="46"/>
      <c r="E3772" s="47"/>
      <c r="F3772" s="48"/>
      <c r="G3772" s="49">
        <f t="shared" si="410"/>
        <v>0</v>
      </c>
      <c r="H3772" s="49">
        <f t="shared" si="411"/>
        <v>0</v>
      </c>
      <c r="I3772" s="50" t="e">
        <f t="shared" si="412"/>
        <v>#N/A</v>
      </c>
      <c r="J3772" s="49">
        <f t="shared" si="413"/>
        <v>0</v>
      </c>
      <c r="K3772" s="51">
        <f t="shared" si="414"/>
        <v>0</v>
      </c>
      <c r="L3772" s="52">
        <f t="shared" si="415"/>
        <v>0</v>
      </c>
      <c r="M3772" s="49">
        <f t="shared" si="416"/>
        <v>0</v>
      </c>
      <c r="N3772" s="45"/>
      <c r="O3772" s="45"/>
      <c r="P3772" s="45"/>
      <c r="Q3772" s="53" t="s">
        <v>21</v>
      </c>
      <c r="R3772" s="54"/>
    </row>
    <row r="3773" spans="1:18" x14ac:dyDescent="0.25">
      <c r="A3773" s="43"/>
      <c r="B3773" s="44"/>
      <c r="C3773" s="45"/>
      <c r="D3773" s="46"/>
      <c r="E3773" s="47"/>
      <c r="F3773" s="48"/>
      <c r="G3773" s="49">
        <f t="shared" si="410"/>
        <v>0</v>
      </c>
      <c r="H3773" s="49">
        <f t="shared" si="411"/>
        <v>0</v>
      </c>
      <c r="I3773" s="50" t="e">
        <f t="shared" si="412"/>
        <v>#N/A</v>
      </c>
      <c r="J3773" s="49">
        <f t="shared" si="413"/>
        <v>0</v>
      </c>
      <c r="K3773" s="51">
        <f t="shared" si="414"/>
        <v>0</v>
      </c>
      <c r="L3773" s="52">
        <f t="shared" si="415"/>
        <v>0</v>
      </c>
      <c r="M3773" s="49">
        <f t="shared" si="416"/>
        <v>0</v>
      </c>
      <c r="N3773" s="45"/>
      <c r="O3773" s="45"/>
      <c r="P3773" s="45"/>
      <c r="Q3773" s="53" t="s">
        <v>21</v>
      </c>
      <c r="R3773" s="54"/>
    </row>
    <row r="3774" spans="1:18" x14ac:dyDescent="0.25">
      <c r="A3774" s="43"/>
      <c r="B3774" s="44"/>
      <c r="C3774" s="45"/>
      <c r="D3774" s="46"/>
      <c r="E3774" s="47"/>
      <c r="F3774" s="48"/>
      <c r="G3774" s="49">
        <f t="shared" si="410"/>
        <v>0</v>
      </c>
      <c r="H3774" s="49">
        <f t="shared" si="411"/>
        <v>0</v>
      </c>
      <c r="I3774" s="50" t="e">
        <f t="shared" si="412"/>
        <v>#N/A</v>
      </c>
      <c r="J3774" s="49">
        <f t="shared" si="413"/>
        <v>0</v>
      </c>
      <c r="K3774" s="51">
        <f t="shared" si="414"/>
        <v>0</v>
      </c>
      <c r="L3774" s="52">
        <f t="shared" si="415"/>
        <v>0</v>
      </c>
      <c r="M3774" s="49">
        <f t="shared" si="416"/>
        <v>0</v>
      </c>
      <c r="N3774" s="45"/>
      <c r="O3774" s="45"/>
      <c r="P3774" s="45"/>
      <c r="Q3774" s="53" t="s">
        <v>21</v>
      </c>
      <c r="R3774" s="54"/>
    </row>
    <row r="3775" spans="1:18" x14ac:dyDescent="0.25">
      <c r="A3775" s="43"/>
      <c r="B3775" s="44"/>
      <c r="C3775" s="45"/>
      <c r="D3775" s="46"/>
      <c r="E3775" s="47"/>
      <c r="F3775" s="48"/>
      <c r="G3775" s="49">
        <f t="shared" si="410"/>
        <v>0</v>
      </c>
      <c r="H3775" s="49">
        <f t="shared" si="411"/>
        <v>0</v>
      </c>
      <c r="I3775" s="50" t="e">
        <f t="shared" si="412"/>
        <v>#N/A</v>
      </c>
      <c r="J3775" s="49">
        <f t="shared" si="413"/>
        <v>0</v>
      </c>
      <c r="K3775" s="51">
        <f t="shared" si="414"/>
        <v>0</v>
      </c>
      <c r="L3775" s="52">
        <f t="shared" si="415"/>
        <v>0</v>
      </c>
      <c r="M3775" s="49">
        <f t="shared" si="416"/>
        <v>0</v>
      </c>
      <c r="N3775" s="45"/>
      <c r="O3775" s="45"/>
      <c r="P3775" s="45"/>
      <c r="Q3775" s="53" t="s">
        <v>21</v>
      </c>
      <c r="R3775" s="54"/>
    </row>
    <row r="3776" spans="1:18" x14ac:dyDescent="0.25">
      <c r="A3776" s="43"/>
      <c r="B3776" s="44"/>
      <c r="C3776" s="45"/>
      <c r="D3776" s="46"/>
      <c r="E3776" s="47"/>
      <c r="F3776" s="48"/>
      <c r="G3776" s="49">
        <f t="shared" si="410"/>
        <v>0</v>
      </c>
      <c r="H3776" s="49">
        <f t="shared" si="411"/>
        <v>0</v>
      </c>
      <c r="I3776" s="50" t="e">
        <f t="shared" si="412"/>
        <v>#N/A</v>
      </c>
      <c r="J3776" s="49">
        <f t="shared" si="413"/>
        <v>0</v>
      </c>
      <c r="K3776" s="51">
        <f t="shared" si="414"/>
        <v>0</v>
      </c>
      <c r="L3776" s="52">
        <f t="shared" si="415"/>
        <v>0</v>
      </c>
      <c r="M3776" s="49">
        <f t="shared" si="416"/>
        <v>0</v>
      </c>
      <c r="N3776" s="45"/>
      <c r="O3776" s="45"/>
      <c r="P3776" s="45"/>
      <c r="Q3776" s="53" t="s">
        <v>21</v>
      </c>
      <c r="R3776" s="54"/>
    </row>
    <row r="3777" spans="1:18" x14ac:dyDescent="0.25">
      <c r="A3777" s="43"/>
      <c r="B3777" s="44"/>
      <c r="C3777" s="45"/>
      <c r="D3777" s="46"/>
      <c r="E3777" s="47"/>
      <c r="F3777" s="48"/>
      <c r="G3777" s="49">
        <f t="shared" si="410"/>
        <v>0</v>
      </c>
      <c r="H3777" s="49">
        <f t="shared" si="411"/>
        <v>0</v>
      </c>
      <c r="I3777" s="50" t="e">
        <f t="shared" si="412"/>
        <v>#N/A</v>
      </c>
      <c r="J3777" s="49">
        <f t="shared" si="413"/>
        <v>0</v>
      </c>
      <c r="K3777" s="51">
        <f t="shared" si="414"/>
        <v>0</v>
      </c>
      <c r="L3777" s="52">
        <f t="shared" si="415"/>
        <v>0</v>
      </c>
      <c r="M3777" s="49">
        <f t="shared" si="416"/>
        <v>0</v>
      </c>
      <c r="N3777" s="45"/>
      <c r="O3777" s="45"/>
      <c r="P3777" s="45"/>
      <c r="Q3777" s="53" t="s">
        <v>21</v>
      </c>
      <c r="R3777" s="54"/>
    </row>
    <row r="3778" spans="1:18" x14ac:dyDescent="0.25">
      <c r="A3778" s="43"/>
      <c r="B3778" s="44"/>
      <c r="C3778" s="45"/>
      <c r="D3778" s="46"/>
      <c r="E3778" s="47"/>
      <c r="F3778" s="48"/>
      <c r="G3778" s="49">
        <f t="shared" si="410"/>
        <v>0</v>
      </c>
      <c r="H3778" s="49">
        <f t="shared" si="411"/>
        <v>0</v>
      </c>
      <c r="I3778" s="50" t="e">
        <f t="shared" si="412"/>
        <v>#N/A</v>
      </c>
      <c r="J3778" s="49">
        <f t="shared" si="413"/>
        <v>0</v>
      </c>
      <c r="K3778" s="51">
        <f t="shared" si="414"/>
        <v>0</v>
      </c>
      <c r="L3778" s="52">
        <f t="shared" si="415"/>
        <v>0</v>
      </c>
      <c r="M3778" s="49">
        <f t="shared" si="416"/>
        <v>0</v>
      </c>
      <c r="N3778" s="45"/>
      <c r="O3778" s="45"/>
      <c r="P3778" s="45"/>
      <c r="Q3778" s="53" t="s">
        <v>21</v>
      </c>
      <c r="R3778" s="54"/>
    </row>
    <row r="3779" spans="1:18" x14ac:dyDescent="0.25">
      <c r="A3779" s="43"/>
      <c r="B3779" s="44"/>
      <c r="C3779" s="45"/>
      <c r="D3779" s="46"/>
      <c r="E3779" s="47"/>
      <c r="F3779" s="48"/>
      <c r="G3779" s="49">
        <f t="shared" si="410"/>
        <v>0</v>
      </c>
      <c r="H3779" s="49">
        <f t="shared" si="411"/>
        <v>0</v>
      </c>
      <c r="I3779" s="50" t="e">
        <f t="shared" si="412"/>
        <v>#N/A</v>
      </c>
      <c r="J3779" s="49">
        <f t="shared" si="413"/>
        <v>0</v>
      </c>
      <c r="K3779" s="51">
        <f t="shared" si="414"/>
        <v>0</v>
      </c>
      <c r="L3779" s="52">
        <f t="shared" si="415"/>
        <v>0</v>
      </c>
      <c r="M3779" s="49">
        <f t="shared" si="416"/>
        <v>0</v>
      </c>
      <c r="N3779" s="45"/>
      <c r="O3779" s="45"/>
      <c r="P3779" s="45"/>
      <c r="Q3779" s="53" t="s">
        <v>21</v>
      </c>
      <c r="R3779" s="54"/>
    </row>
    <row r="3780" spans="1:18" x14ac:dyDescent="0.25">
      <c r="A3780" s="43"/>
      <c r="B3780" s="44"/>
      <c r="C3780" s="45"/>
      <c r="D3780" s="46"/>
      <c r="E3780" s="47"/>
      <c r="F3780" s="48"/>
      <c r="G3780" s="49">
        <f t="shared" si="410"/>
        <v>0</v>
      </c>
      <c r="H3780" s="49">
        <f t="shared" si="411"/>
        <v>0</v>
      </c>
      <c r="I3780" s="50" t="e">
        <f t="shared" si="412"/>
        <v>#N/A</v>
      </c>
      <c r="J3780" s="49">
        <f t="shared" si="413"/>
        <v>0</v>
      </c>
      <c r="K3780" s="51">
        <f t="shared" si="414"/>
        <v>0</v>
      </c>
      <c r="L3780" s="52">
        <f t="shared" si="415"/>
        <v>0</v>
      </c>
      <c r="M3780" s="49">
        <f t="shared" si="416"/>
        <v>0</v>
      </c>
      <c r="N3780" s="45"/>
      <c r="O3780" s="45"/>
      <c r="P3780" s="45"/>
      <c r="Q3780" s="53" t="s">
        <v>21</v>
      </c>
      <c r="R3780" s="54"/>
    </row>
    <row r="3781" spans="1:18" x14ac:dyDescent="0.25">
      <c r="A3781" s="43"/>
      <c r="B3781" s="44"/>
      <c r="C3781" s="45"/>
      <c r="D3781" s="46"/>
      <c r="E3781" s="47"/>
      <c r="F3781" s="48"/>
      <c r="G3781" s="49">
        <f t="shared" si="410"/>
        <v>0</v>
      </c>
      <c r="H3781" s="49">
        <f t="shared" si="411"/>
        <v>0</v>
      </c>
      <c r="I3781" s="50" t="e">
        <f t="shared" si="412"/>
        <v>#N/A</v>
      </c>
      <c r="J3781" s="49">
        <f t="shared" si="413"/>
        <v>0</v>
      </c>
      <c r="K3781" s="51">
        <f t="shared" si="414"/>
        <v>0</v>
      </c>
      <c r="L3781" s="52">
        <f t="shared" si="415"/>
        <v>0</v>
      </c>
      <c r="M3781" s="49">
        <f t="shared" si="416"/>
        <v>0</v>
      </c>
      <c r="N3781" s="45"/>
      <c r="O3781" s="45"/>
      <c r="P3781" s="45"/>
      <c r="Q3781" s="53" t="s">
        <v>21</v>
      </c>
      <c r="R3781" s="54"/>
    </row>
    <row r="3782" spans="1:18" x14ac:dyDescent="0.25">
      <c r="A3782" s="43"/>
      <c r="B3782" s="44"/>
      <c r="C3782" s="45"/>
      <c r="D3782" s="46"/>
      <c r="E3782" s="47"/>
      <c r="F3782" s="48"/>
      <c r="G3782" s="49">
        <f t="shared" ref="G3782:G3845" si="417">IF(LEFT(N3782,2)="st",ROUND(F3782*0.017,2),ROUND(F3782*0.0145,2))</f>
        <v>0</v>
      </c>
      <c r="H3782" s="49">
        <f t="shared" ref="H3782:H3845" si="418">IF(LEFT(N3782,2)="st",0,ROUND(F3782*0.0025,2))</f>
        <v>0</v>
      </c>
      <c r="I3782" s="50" t="e">
        <f t="shared" ref="I3782:I3845" si="419">VLOOKUP(C3782,Payments,10,FALSE)</f>
        <v>#N/A</v>
      </c>
      <c r="J3782" s="49">
        <f t="shared" ref="J3782:J3845" si="420">ROUND(F3782*0.0013,2)</f>
        <v>0</v>
      </c>
      <c r="K3782" s="51">
        <f t="shared" ref="K3782:K3845" si="421">ROUND(G3782,2)</f>
        <v>0</v>
      </c>
      <c r="L3782" s="52">
        <f t="shared" ref="L3782:L3845" si="422">ROUND(J3782+H3782,2)</f>
        <v>0</v>
      </c>
      <c r="M3782" s="49">
        <f t="shared" ref="M3782:M3845" si="423">L3782+K3782</f>
        <v>0</v>
      </c>
      <c r="N3782" s="45"/>
      <c r="O3782" s="45"/>
      <c r="P3782" s="45"/>
      <c r="Q3782" s="53" t="s">
        <v>21</v>
      </c>
      <c r="R3782" s="54"/>
    </row>
    <row r="3783" spans="1:18" x14ac:dyDescent="0.25">
      <c r="A3783" s="43"/>
      <c r="B3783" s="44"/>
      <c r="C3783" s="45"/>
      <c r="D3783" s="46"/>
      <c r="E3783" s="47"/>
      <c r="F3783" s="48"/>
      <c r="G3783" s="49">
        <f t="shared" si="417"/>
        <v>0</v>
      </c>
      <c r="H3783" s="49">
        <f t="shared" si="418"/>
        <v>0</v>
      </c>
      <c r="I3783" s="50" t="e">
        <f t="shared" si="419"/>
        <v>#N/A</v>
      </c>
      <c r="J3783" s="49">
        <f t="shared" si="420"/>
        <v>0</v>
      </c>
      <c r="K3783" s="51">
        <f t="shared" si="421"/>
        <v>0</v>
      </c>
      <c r="L3783" s="52">
        <f t="shared" si="422"/>
        <v>0</v>
      </c>
      <c r="M3783" s="49">
        <f t="shared" si="423"/>
        <v>0</v>
      </c>
      <c r="N3783" s="45"/>
      <c r="O3783" s="45"/>
      <c r="P3783" s="45"/>
      <c r="Q3783" s="53" t="s">
        <v>21</v>
      </c>
      <c r="R3783" s="54"/>
    </row>
    <row r="3784" spans="1:18" x14ac:dyDescent="0.25">
      <c r="A3784" s="43"/>
      <c r="B3784" s="44"/>
      <c r="C3784" s="45"/>
      <c r="D3784" s="46"/>
      <c r="E3784" s="47"/>
      <c r="F3784" s="48"/>
      <c r="G3784" s="49">
        <f t="shared" si="417"/>
        <v>0</v>
      </c>
      <c r="H3784" s="49">
        <f t="shared" si="418"/>
        <v>0</v>
      </c>
      <c r="I3784" s="50" t="e">
        <f t="shared" si="419"/>
        <v>#N/A</v>
      </c>
      <c r="J3784" s="49">
        <f t="shared" si="420"/>
        <v>0</v>
      </c>
      <c r="K3784" s="51">
        <f t="shared" si="421"/>
        <v>0</v>
      </c>
      <c r="L3784" s="52">
        <f t="shared" si="422"/>
        <v>0</v>
      </c>
      <c r="M3784" s="49">
        <f t="shared" si="423"/>
        <v>0</v>
      </c>
      <c r="N3784" s="45"/>
      <c r="O3784" s="45"/>
      <c r="P3784" s="45"/>
      <c r="Q3784" s="53" t="s">
        <v>21</v>
      </c>
      <c r="R3784" s="54"/>
    </row>
    <row r="3785" spans="1:18" x14ac:dyDescent="0.25">
      <c r="A3785" s="43"/>
      <c r="B3785" s="44"/>
      <c r="C3785" s="45"/>
      <c r="D3785" s="46"/>
      <c r="E3785" s="47"/>
      <c r="F3785" s="48"/>
      <c r="G3785" s="49">
        <f t="shared" si="417"/>
        <v>0</v>
      </c>
      <c r="H3785" s="49">
        <f t="shared" si="418"/>
        <v>0</v>
      </c>
      <c r="I3785" s="50" t="e">
        <f t="shared" si="419"/>
        <v>#N/A</v>
      </c>
      <c r="J3785" s="49">
        <f t="shared" si="420"/>
        <v>0</v>
      </c>
      <c r="K3785" s="51">
        <f t="shared" si="421"/>
        <v>0</v>
      </c>
      <c r="L3785" s="52">
        <f t="shared" si="422"/>
        <v>0</v>
      </c>
      <c r="M3785" s="49">
        <f t="shared" si="423"/>
        <v>0</v>
      </c>
      <c r="N3785" s="45"/>
      <c r="O3785" s="45"/>
      <c r="P3785" s="45"/>
      <c r="Q3785" s="53" t="s">
        <v>21</v>
      </c>
      <c r="R3785" s="54"/>
    </row>
    <row r="3786" spans="1:18" x14ac:dyDescent="0.25">
      <c r="A3786" s="43"/>
      <c r="B3786" s="44"/>
      <c r="C3786" s="45"/>
      <c r="D3786" s="46"/>
      <c r="E3786" s="47"/>
      <c r="F3786" s="48"/>
      <c r="G3786" s="49">
        <f t="shared" si="417"/>
        <v>0</v>
      </c>
      <c r="H3786" s="49">
        <f t="shared" si="418"/>
        <v>0</v>
      </c>
      <c r="I3786" s="50" t="e">
        <f t="shared" si="419"/>
        <v>#N/A</v>
      </c>
      <c r="J3786" s="49">
        <f t="shared" si="420"/>
        <v>0</v>
      </c>
      <c r="K3786" s="51">
        <f t="shared" si="421"/>
        <v>0</v>
      </c>
      <c r="L3786" s="52">
        <f t="shared" si="422"/>
        <v>0</v>
      </c>
      <c r="M3786" s="49">
        <f t="shared" si="423"/>
        <v>0</v>
      </c>
      <c r="N3786" s="45"/>
      <c r="O3786" s="45"/>
      <c r="P3786" s="45"/>
      <c r="Q3786" s="53" t="s">
        <v>21</v>
      </c>
      <c r="R3786" s="54"/>
    </row>
    <row r="3787" spans="1:18" x14ac:dyDescent="0.25">
      <c r="A3787" s="43"/>
      <c r="B3787" s="44"/>
      <c r="C3787" s="45"/>
      <c r="D3787" s="46"/>
      <c r="E3787" s="47"/>
      <c r="F3787" s="48"/>
      <c r="G3787" s="49">
        <f t="shared" si="417"/>
        <v>0</v>
      </c>
      <c r="H3787" s="49">
        <f t="shared" si="418"/>
        <v>0</v>
      </c>
      <c r="I3787" s="50" t="e">
        <f t="shared" si="419"/>
        <v>#N/A</v>
      </c>
      <c r="J3787" s="49">
        <f t="shared" si="420"/>
        <v>0</v>
      </c>
      <c r="K3787" s="51">
        <f t="shared" si="421"/>
        <v>0</v>
      </c>
      <c r="L3787" s="52">
        <f t="shared" si="422"/>
        <v>0</v>
      </c>
      <c r="M3787" s="49">
        <f t="shared" si="423"/>
        <v>0</v>
      </c>
      <c r="N3787" s="45"/>
      <c r="O3787" s="45"/>
      <c r="P3787" s="45"/>
      <c r="Q3787" s="53" t="s">
        <v>21</v>
      </c>
      <c r="R3787" s="54"/>
    </row>
    <row r="3788" spans="1:18" x14ac:dyDescent="0.25">
      <c r="A3788" s="43"/>
      <c r="B3788" s="44"/>
      <c r="C3788" s="45"/>
      <c r="D3788" s="46"/>
      <c r="E3788" s="47"/>
      <c r="F3788" s="48"/>
      <c r="G3788" s="49">
        <f t="shared" si="417"/>
        <v>0</v>
      </c>
      <c r="H3788" s="49">
        <f t="shared" si="418"/>
        <v>0</v>
      </c>
      <c r="I3788" s="50" t="e">
        <f t="shared" si="419"/>
        <v>#N/A</v>
      </c>
      <c r="J3788" s="49">
        <f t="shared" si="420"/>
        <v>0</v>
      </c>
      <c r="K3788" s="51">
        <f t="shared" si="421"/>
        <v>0</v>
      </c>
      <c r="L3788" s="52">
        <f t="shared" si="422"/>
        <v>0</v>
      </c>
      <c r="M3788" s="49">
        <f t="shared" si="423"/>
        <v>0</v>
      </c>
      <c r="N3788" s="45"/>
      <c r="O3788" s="45"/>
      <c r="P3788" s="45"/>
      <c r="Q3788" s="53" t="s">
        <v>21</v>
      </c>
      <c r="R3788" s="54"/>
    </row>
    <row r="3789" spans="1:18" x14ac:dyDescent="0.25">
      <c r="A3789" s="43"/>
      <c r="B3789" s="44"/>
      <c r="C3789" s="45"/>
      <c r="D3789" s="46"/>
      <c r="E3789" s="47"/>
      <c r="F3789" s="48"/>
      <c r="G3789" s="49">
        <f t="shared" si="417"/>
        <v>0</v>
      </c>
      <c r="H3789" s="49">
        <f t="shared" si="418"/>
        <v>0</v>
      </c>
      <c r="I3789" s="50" t="e">
        <f t="shared" si="419"/>
        <v>#N/A</v>
      </c>
      <c r="J3789" s="49">
        <f t="shared" si="420"/>
        <v>0</v>
      </c>
      <c r="K3789" s="51">
        <f t="shared" si="421"/>
        <v>0</v>
      </c>
      <c r="L3789" s="52">
        <f t="shared" si="422"/>
        <v>0</v>
      </c>
      <c r="M3789" s="49">
        <f t="shared" si="423"/>
        <v>0</v>
      </c>
      <c r="N3789" s="45"/>
      <c r="O3789" s="45"/>
      <c r="P3789" s="45"/>
      <c r="Q3789" s="53" t="s">
        <v>21</v>
      </c>
      <c r="R3789" s="54"/>
    </row>
    <row r="3790" spans="1:18" x14ac:dyDescent="0.25">
      <c r="A3790" s="43"/>
      <c r="B3790" s="44"/>
      <c r="C3790" s="45"/>
      <c r="D3790" s="46"/>
      <c r="E3790" s="47"/>
      <c r="F3790" s="48"/>
      <c r="G3790" s="49">
        <f t="shared" si="417"/>
        <v>0</v>
      </c>
      <c r="H3790" s="49">
        <f t="shared" si="418"/>
        <v>0</v>
      </c>
      <c r="I3790" s="50" t="e">
        <f t="shared" si="419"/>
        <v>#N/A</v>
      </c>
      <c r="J3790" s="49">
        <f t="shared" si="420"/>
        <v>0</v>
      </c>
      <c r="K3790" s="51">
        <f t="shared" si="421"/>
        <v>0</v>
      </c>
      <c r="L3790" s="52">
        <f t="shared" si="422"/>
        <v>0</v>
      </c>
      <c r="M3790" s="49">
        <f t="shared" si="423"/>
        <v>0</v>
      </c>
      <c r="N3790" s="45"/>
      <c r="O3790" s="45"/>
      <c r="P3790" s="45"/>
      <c r="Q3790" s="53" t="s">
        <v>21</v>
      </c>
      <c r="R3790" s="54"/>
    </row>
    <row r="3791" spans="1:18" x14ac:dyDescent="0.25">
      <c r="A3791" s="43"/>
      <c r="B3791" s="44"/>
      <c r="C3791" s="45"/>
      <c r="D3791" s="46"/>
      <c r="E3791" s="47"/>
      <c r="F3791" s="48"/>
      <c r="G3791" s="49">
        <f t="shared" si="417"/>
        <v>0</v>
      </c>
      <c r="H3791" s="49">
        <f t="shared" si="418"/>
        <v>0</v>
      </c>
      <c r="I3791" s="50" t="e">
        <f t="shared" si="419"/>
        <v>#N/A</v>
      </c>
      <c r="J3791" s="49">
        <f t="shared" si="420"/>
        <v>0</v>
      </c>
      <c r="K3791" s="51">
        <f t="shared" si="421"/>
        <v>0</v>
      </c>
      <c r="L3791" s="52">
        <f t="shared" si="422"/>
        <v>0</v>
      </c>
      <c r="M3791" s="49">
        <f t="shared" si="423"/>
        <v>0</v>
      </c>
      <c r="N3791" s="45"/>
      <c r="O3791" s="45"/>
      <c r="P3791" s="45"/>
      <c r="Q3791" s="53" t="s">
        <v>21</v>
      </c>
      <c r="R3791" s="54"/>
    </row>
    <row r="3792" spans="1:18" x14ac:dyDescent="0.25">
      <c r="A3792" s="43"/>
      <c r="B3792" s="44"/>
      <c r="C3792" s="45"/>
      <c r="D3792" s="46"/>
      <c r="E3792" s="47"/>
      <c r="F3792" s="48"/>
      <c r="G3792" s="49">
        <f t="shared" si="417"/>
        <v>0</v>
      </c>
      <c r="H3792" s="49">
        <f t="shared" si="418"/>
        <v>0</v>
      </c>
      <c r="I3792" s="50" t="e">
        <f t="shared" si="419"/>
        <v>#N/A</v>
      </c>
      <c r="J3792" s="49">
        <f t="shared" si="420"/>
        <v>0</v>
      </c>
      <c r="K3792" s="51">
        <f t="shared" si="421"/>
        <v>0</v>
      </c>
      <c r="L3792" s="52">
        <f t="shared" si="422"/>
        <v>0</v>
      </c>
      <c r="M3792" s="49">
        <f t="shared" si="423"/>
        <v>0</v>
      </c>
      <c r="N3792" s="45"/>
      <c r="O3792" s="45"/>
      <c r="P3792" s="45"/>
      <c r="Q3792" s="53" t="s">
        <v>21</v>
      </c>
      <c r="R3792" s="54"/>
    </row>
    <row r="3793" spans="1:18" x14ac:dyDescent="0.25">
      <c r="A3793" s="43"/>
      <c r="B3793" s="44"/>
      <c r="C3793" s="45"/>
      <c r="D3793" s="46"/>
      <c r="E3793" s="47"/>
      <c r="F3793" s="48"/>
      <c r="G3793" s="49">
        <f t="shared" si="417"/>
        <v>0</v>
      </c>
      <c r="H3793" s="49">
        <f t="shared" si="418"/>
        <v>0</v>
      </c>
      <c r="I3793" s="50" t="e">
        <f t="shared" si="419"/>
        <v>#N/A</v>
      </c>
      <c r="J3793" s="49">
        <f t="shared" si="420"/>
        <v>0</v>
      </c>
      <c r="K3793" s="51">
        <f t="shared" si="421"/>
        <v>0</v>
      </c>
      <c r="L3793" s="52">
        <f t="shared" si="422"/>
        <v>0</v>
      </c>
      <c r="M3793" s="49">
        <f t="shared" si="423"/>
        <v>0</v>
      </c>
      <c r="N3793" s="45"/>
      <c r="O3793" s="45"/>
      <c r="P3793" s="45"/>
      <c r="Q3793" s="53" t="s">
        <v>21</v>
      </c>
      <c r="R3793" s="54"/>
    </row>
    <row r="3794" spans="1:18" x14ac:dyDescent="0.25">
      <c r="A3794" s="43"/>
      <c r="B3794" s="44"/>
      <c r="C3794" s="45"/>
      <c r="D3794" s="46"/>
      <c r="E3794" s="47"/>
      <c r="F3794" s="48"/>
      <c r="G3794" s="49">
        <f t="shared" si="417"/>
        <v>0</v>
      </c>
      <c r="H3794" s="49">
        <f t="shared" si="418"/>
        <v>0</v>
      </c>
      <c r="I3794" s="50" t="e">
        <f t="shared" si="419"/>
        <v>#N/A</v>
      </c>
      <c r="J3794" s="49">
        <f t="shared" si="420"/>
        <v>0</v>
      </c>
      <c r="K3794" s="51">
        <f t="shared" si="421"/>
        <v>0</v>
      </c>
      <c r="L3794" s="52">
        <f t="shared" si="422"/>
        <v>0</v>
      </c>
      <c r="M3794" s="49">
        <f t="shared" si="423"/>
        <v>0</v>
      </c>
      <c r="N3794" s="45"/>
      <c r="O3794" s="45"/>
      <c r="P3794" s="45"/>
      <c r="Q3794" s="53" t="s">
        <v>21</v>
      </c>
      <c r="R3794" s="54"/>
    </row>
    <row r="3795" spans="1:18" x14ac:dyDescent="0.25">
      <c r="A3795" s="43"/>
      <c r="B3795" s="44"/>
      <c r="C3795" s="45"/>
      <c r="D3795" s="46"/>
      <c r="E3795" s="47"/>
      <c r="F3795" s="48"/>
      <c r="G3795" s="49">
        <f t="shared" si="417"/>
        <v>0</v>
      </c>
      <c r="H3795" s="49">
        <f t="shared" si="418"/>
        <v>0</v>
      </c>
      <c r="I3795" s="50" t="e">
        <f t="shared" si="419"/>
        <v>#N/A</v>
      </c>
      <c r="J3795" s="49">
        <f t="shared" si="420"/>
        <v>0</v>
      </c>
      <c r="K3795" s="51">
        <f t="shared" si="421"/>
        <v>0</v>
      </c>
      <c r="L3795" s="52">
        <f t="shared" si="422"/>
        <v>0</v>
      </c>
      <c r="M3795" s="49">
        <f t="shared" si="423"/>
        <v>0</v>
      </c>
      <c r="N3795" s="45"/>
      <c r="O3795" s="45"/>
      <c r="P3795" s="45"/>
      <c r="Q3795" s="53" t="s">
        <v>21</v>
      </c>
      <c r="R3795" s="54"/>
    </row>
    <row r="3796" spans="1:18" x14ac:dyDescent="0.25">
      <c r="A3796" s="43"/>
      <c r="B3796" s="44"/>
      <c r="C3796" s="45"/>
      <c r="D3796" s="46"/>
      <c r="E3796" s="47"/>
      <c r="F3796" s="48"/>
      <c r="G3796" s="49">
        <f t="shared" si="417"/>
        <v>0</v>
      </c>
      <c r="H3796" s="49">
        <f t="shared" si="418"/>
        <v>0</v>
      </c>
      <c r="I3796" s="50" t="e">
        <f t="shared" si="419"/>
        <v>#N/A</v>
      </c>
      <c r="J3796" s="49">
        <f t="shared" si="420"/>
        <v>0</v>
      </c>
      <c r="K3796" s="51">
        <f t="shared" si="421"/>
        <v>0</v>
      </c>
      <c r="L3796" s="52">
        <f t="shared" si="422"/>
        <v>0</v>
      </c>
      <c r="M3796" s="49">
        <f t="shared" si="423"/>
        <v>0</v>
      </c>
      <c r="N3796" s="45"/>
      <c r="O3796" s="45"/>
      <c r="P3796" s="45"/>
      <c r="Q3796" s="53" t="s">
        <v>21</v>
      </c>
      <c r="R3796" s="54"/>
    </row>
    <row r="3797" spans="1:18" x14ac:dyDescent="0.25">
      <c r="A3797" s="43"/>
      <c r="B3797" s="44"/>
      <c r="C3797" s="45"/>
      <c r="D3797" s="46"/>
      <c r="E3797" s="47"/>
      <c r="F3797" s="48"/>
      <c r="G3797" s="49">
        <f t="shared" si="417"/>
        <v>0</v>
      </c>
      <c r="H3797" s="49">
        <f t="shared" si="418"/>
        <v>0</v>
      </c>
      <c r="I3797" s="50" t="e">
        <f t="shared" si="419"/>
        <v>#N/A</v>
      </c>
      <c r="J3797" s="49">
        <f t="shared" si="420"/>
        <v>0</v>
      </c>
      <c r="K3797" s="51">
        <f t="shared" si="421"/>
        <v>0</v>
      </c>
      <c r="L3797" s="52">
        <f t="shared" si="422"/>
        <v>0</v>
      </c>
      <c r="M3797" s="49">
        <f t="shared" si="423"/>
        <v>0</v>
      </c>
      <c r="N3797" s="45"/>
      <c r="O3797" s="45"/>
      <c r="P3797" s="45"/>
      <c r="Q3797" s="53" t="s">
        <v>21</v>
      </c>
      <c r="R3797" s="54"/>
    </row>
    <row r="3798" spans="1:18" x14ac:dyDescent="0.25">
      <c r="A3798" s="43"/>
      <c r="B3798" s="44"/>
      <c r="C3798" s="45"/>
      <c r="D3798" s="46"/>
      <c r="E3798" s="47"/>
      <c r="F3798" s="48"/>
      <c r="G3798" s="49">
        <f t="shared" si="417"/>
        <v>0</v>
      </c>
      <c r="H3798" s="49">
        <f t="shared" si="418"/>
        <v>0</v>
      </c>
      <c r="I3798" s="50" t="e">
        <f t="shared" si="419"/>
        <v>#N/A</v>
      </c>
      <c r="J3798" s="49">
        <f t="shared" si="420"/>
        <v>0</v>
      </c>
      <c r="K3798" s="51">
        <f t="shared" si="421"/>
        <v>0</v>
      </c>
      <c r="L3798" s="52">
        <f t="shared" si="422"/>
        <v>0</v>
      </c>
      <c r="M3798" s="49">
        <f t="shared" si="423"/>
        <v>0</v>
      </c>
      <c r="N3798" s="45"/>
      <c r="O3798" s="45"/>
      <c r="P3798" s="45"/>
      <c r="Q3798" s="53" t="s">
        <v>21</v>
      </c>
      <c r="R3798" s="54"/>
    </row>
    <row r="3799" spans="1:18" x14ac:dyDescent="0.25">
      <c r="A3799" s="43"/>
      <c r="B3799" s="44"/>
      <c r="C3799" s="45"/>
      <c r="D3799" s="46"/>
      <c r="E3799" s="47"/>
      <c r="F3799" s="48"/>
      <c r="G3799" s="49">
        <f t="shared" si="417"/>
        <v>0</v>
      </c>
      <c r="H3799" s="49">
        <f t="shared" si="418"/>
        <v>0</v>
      </c>
      <c r="I3799" s="50" t="e">
        <f t="shared" si="419"/>
        <v>#N/A</v>
      </c>
      <c r="J3799" s="49">
        <f t="shared" si="420"/>
        <v>0</v>
      </c>
      <c r="K3799" s="51">
        <f t="shared" si="421"/>
        <v>0</v>
      </c>
      <c r="L3799" s="52">
        <f t="shared" si="422"/>
        <v>0</v>
      </c>
      <c r="M3799" s="49">
        <f t="shared" si="423"/>
        <v>0</v>
      </c>
      <c r="N3799" s="45"/>
      <c r="O3799" s="45"/>
      <c r="P3799" s="45"/>
      <c r="Q3799" s="53" t="s">
        <v>21</v>
      </c>
      <c r="R3799" s="54"/>
    </row>
    <row r="3800" spans="1:18" x14ac:dyDescent="0.25">
      <c r="A3800" s="43"/>
      <c r="B3800" s="44"/>
      <c r="C3800" s="45"/>
      <c r="D3800" s="46"/>
      <c r="E3800" s="47"/>
      <c r="F3800" s="48"/>
      <c r="G3800" s="49">
        <f t="shared" si="417"/>
        <v>0</v>
      </c>
      <c r="H3800" s="49">
        <f t="shared" si="418"/>
        <v>0</v>
      </c>
      <c r="I3800" s="50" t="e">
        <f t="shared" si="419"/>
        <v>#N/A</v>
      </c>
      <c r="J3800" s="49">
        <f t="shared" si="420"/>
        <v>0</v>
      </c>
      <c r="K3800" s="51">
        <f t="shared" si="421"/>
        <v>0</v>
      </c>
      <c r="L3800" s="52">
        <f t="shared" si="422"/>
        <v>0</v>
      </c>
      <c r="M3800" s="49">
        <f t="shared" si="423"/>
        <v>0</v>
      </c>
      <c r="N3800" s="45"/>
      <c r="O3800" s="45"/>
      <c r="P3800" s="45"/>
      <c r="Q3800" s="53" t="s">
        <v>21</v>
      </c>
      <c r="R3800" s="54"/>
    </row>
    <row r="3801" spans="1:18" x14ac:dyDescent="0.25">
      <c r="A3801" s="43"/>
      <c r="B3801" s="44"/>
      <c r="C3801" s="45"/>
      <c r="D3801" s="46"/>
      <c r="E3801" s="47"/>
      <c r="F3801" s="48"/>
      <c r="G3801" s="49">
        <f t="shared" si="417"/>
        <v>0</v>
      </c>
      <c r="H3801" s="49">
        <f t="shared" si="418"/>
        <v>0</v>
      </c>
      <c r="I3801" s="50" t="e">
        <f t="shared" si="419"/>
        <v>#N/A</v>
      </c>
      <c r="J3801" s="49">
        <f t="shared" si="420"/>
        <v>0</v>
      </c>
      <c r="K3801" s="51">
        <f t="shared" si="421"/>
        <v>0</v>
      </c>
      <c r="L3801" s="52">
        <f t="shared" si="422"/>
        <v>0</v>
      </c>
      <c r="M3801" s="49">
        <f t="shared" si="423"/>
        <v>0</v>
      </c>
      <c r="N3801" s="45"/>
      <c r="O3801" s="45"/>
      <c r="P3801" s="45"/>
      <c r="Q3801" s="53" t="s">
        <v>21</v>
      </c>
      <c r="R3801" s="54"/>
    </row>
    <row r="3802" spans="1:18" x14ac:dyDescent="0.25">
      <c r="A3802" s="43"/>
      <c r="B3802" s="44"/>
      <c r="C3802" s="45"/>
      <c r="D3802" s="46"/>
      <c r="E3802" s="47"/>
      <c r="F3802" s="48"/>
      <c r="G3802" s="49">
        <f t="shared" si="417"/>
        <v>0</v>
      </c>
      <c r="H3802" s="49">
        <f t="shared" si="418"/>
        <v>0</v>
      </c>
      <c r="I3802" s="50" t="e">
        <f t="shared" si="419"/>
        <v>#N/A</v>
      </c>
      <c r="J3802" s="49">
        <f t="shared" si="420"/>
        <v>0</v>
      </c>
      <c r="K3802" s="51">
        <f t="shared" si="421"/>
        <v>0</v>
      </c>
      <c r="L3802" s="52">
        <f t="shared" si="422"/>
        <v>0</v>
      </c>
      <c r="M3802" s="49">
        <f t="shared" si="423"/>
        <v>0</v>
      </c>
      <c r="N3802" s="45"/>
      <c r="O3802" s="45"/>
      <c r="P3802" s="45"/>
      <c r="Q3802" s="53" t="s">
        <v>21</v>
      </c>
      <c r="R3802" s="54"/>
    </row>
    <row r="3803" spans="1:18" x14ac:dyDescent="0.25">
      <c r="A3803" s="43"/>
      <c r="B3803" s="44"/>
      <c r="C3803" s="45"/>
      <c r="D3803" s="46"/>
      <c r="E3803" s="47"/>
      <c r="F3803" s="48"/>
      <c r="G3803" s="49">
        <f t="shared" si="417"/>
        <v>0</v>
      </c>
      <c r="H3803" s="49">
        <f t="shared" si="418"/>
        <v>0</v>
      </c>
      <c r="I3803" s="50" t="e">
        <f t="shared" si="419"/>
        <v>#N/A</v>
      </c>
      <c r="J3803" s="49">
        <f t="shared" si="420"/>
        <v>0</v>
      </c>
      <c r="K3803" s="51">
        <f t="shared" si="421"/>
        <v>0</v>
      </c>
      <c r="L3803" s="52">
        <f t="shared" si="422"/>
        <v>0</v>
      </c>
      <c r="M3803" s="49">
        <f t="shared" si="423"/>
        <v>0</v>
      </c>
      <c r="N3803" s="45"/>
      <c r="O3803" s="45"/>
      <c r="P3803" s="45"/>
      <c r="Q3803" s="53" t="s">
        <v>21</v>
      </c>
      <c r="R3803" s="54"/>
    </row>
    <row r="3804" spans="1:18" x14ac:dyDescent="0.25">
      <c r="A3804" s="43"/>
      <c r="B3804" s="44"/>
      <c r="C3804" s="45"/>
      <c r="D3804" s="46"/>
      <c r="E3804" s="47"/>
      <c r="F3804" s="48"/>
      <c r="G3804" s="49">
        <f t="shared" si="417"/>
        <v>0</v>
      </c>
      <c r="H3804" s="49">
        <f t="shared" si="418"/>
        <v>0</v>
      </c>
      <c r="I3804" s="50" t="e">
        <f t="shared" si="419"/>
        <v>#N/A</v>
      </c>
      <c r="J3804" s="49">
        <f t="shared" si="420"/>
        <v>0</v>
      </c>
      <c r="K3804" s="51">
        <f t="shared" si="421"/>
        <v>0</v>
      </c>
      <c r="L3804" s="52">
        <f t="shared" si="422"/>
        <v>0</v>
      </c>
      <c r="M3804" s="49">
        <f t="shared" si="423"/>
        <v>0</v>
      </c>
      <c r="N3804" s="45"/>
      <c r="O3804" s="45"/>
      <c r="P3804" s="45"/>
      <c r="Q3804" s="53" t="s">
        <v>21</v>
      </c>
      <c r="R3804" s="54"/>
    </row>
    <row r="3805" spans="1:18" x14ac:dyDescent="0.25">
      <c r="A3805" s="43"/>
      <c r="B3805" s="44"/>
      <c r="C3805" s="45"/>
      <c r="D3805" s="46"/>
      <c r="E3805" s="47"/>
      <c r="F3805" s="48"/>
      <c r="G3805" s="49">
        <f t="shared" si="417"/>
        <v>0</v>
      </c>
      <c r="H3805" s="49">
        <f t="shared" si="418"/>
        <v>0</v>
      </c>
      <c r="I3805" s="50" t="e">
        <f t="shared" si="419"/>
        <v>#N/A</v>
      </c>
      <c r="J3805" s="49">
        <f t="shared" si="420"/>
        <v>0</v>
      </c>
      <c r="K3805" s="51">
        <f t="shared" si="421"/>
        <v>0</v>
      </c>
      <c r="L3805" s="52">
        <f t="shared" si="422"/>
        <v>0</v>
      </c>
      <c r="M3805" s="49">
        <f t="shared" si="423"/>
        <v>0</v>
      </c>
      <c r="N3805" s="45"/>
      <c r="O3805" s="45"/>
      <c r="P3805" s="45"/>
      <c r="Q3805" s="53" t="s">
        <v>21</v>
      </c>
      <c r="R3805" s="54"/>
    </row>
    <row r="3806" spans="1:18" x14ac:dyDescent="0.25">
      <c r="A3806" s="43"/>
      <c r="B3806" s="44"/>
      <c r="C3806" s="45"/>
      <c r="D3806" s="46"/>
      <c r="E3806" s="47"/>
      <c r="F3806" s="48"/>
      <c r="G3806" s="49">
        <f t="shared" si="417"/>
        <v>0</v>
      </c>
      <c r="H3806" s="49">
        <f t="shared" si="418"/>
        <v>0</v>
      </c>
      <c r="I3806" s="50" t="e">
        <f t="shared" si="419"/>
        <v>#N/A</v>
      </c>
      <c r="J3806" s="49">
        <f t="shared" si="420"/>
        <v>0</v>
      </c>
      <c r="K3806" s="51">
        <f t="shared" si="421"/>
        <v>0</v>
      </c>
      <c r="L3806" s="52">
        <f t="shared" si="422"/>
        <v>0</v>
      </c>
      <c r="M3806" s="49">
        <f t="shared" si="423"/>
        <v>0</v>
      </c>
      <c r="N3806" s="45"/>
      <c r="O3806" s="45"/>
      <c r="P3806" s="45"/>
      <c r="Q3806" s="53" t="s">
        <v>21</v>
      </c>
      <c r="R3806" s="54"/>
    </row>
    <row r="3807" spans="1:18" x14ac:dyDescent="0.25">
      <c r="A3807" s="43"/>
      <c r="B3807" s="44"/>
      <c r="C3807" s="45"/>
      <c r="D3807" s="46"/>
      <c r="E3807" s="47"/>
      <c r="F3807" s="48"/>
      <c r="G3807" s="49">
        <f t="shared" si="417"/>
        <v>0</v>
      </c>
      <c r="H3807" s="49">
        <f t="shared" si="418"/>
        <v>0</v>
      </c>
      <c r="I3807" s="50" t="e">
        <f t="shared" si="419"/>
        <v>#N/A</v>
      </c>
      <c r="J3807" s="49">
        <f t="shared" si="420"/>
        <v>0</v>
      </c>
      <c r="K3807" s="51">
        <f t="shared" si="421"/>
        <v>0</v>
      </c>
      <c r="L3807" s="52">
        <f t="shared" si="422"/>
        <v>0</v>
      </c>
      <c r="M3807" s="49">
        <f t="shared" si="423"/>
        <v>0</v>
      </c>
      <c r="N3807" s="45"/>
      <c r="O3807" s="45"/>
      <c r="P3807" s="45"/>
      <c r="Q3807" s="53" t="s">
        <v>21</v>
      </c>
      <c r="R3807" s="54"/>
    </row>
    <row r="3808" spans="1:18" x14ac:dyDescent="0.25">
      <c r="A3808" s="43"/>
      <c r="B3808" s="44"/>
      <c r="C3808" s="45"/>
      <c r="D3808" s="46"/>
      <c r="E3808" s="47"/>
      <c r="F3808" s="48"/>
      <c r="G3808" s="49">
        <f t="shared" si="417"/>
        <v>0</v>
      </c>
      <c r="H3808" s="49">
        <f t="shared" si="418"/>
        <v>0</v>
      </c>
      <c r="I3808" s="50" t="e">
        <f t="shared" si="419"/>
        <v>#N/A</v>
      </c>
      <c r="J3808" s="49">
        <f t="shared" si="420"/>
        <v>0</v>
      </c>
      <c r="K3808" s="51">
        <f t="shared" si="421"/>
        <v>0</v>
      </c>
      <c r="L3808" s="52">
        <f t="shared" si="422"/>
        <v>0</v>
      </c>
      <c r="M3808" s="49">
        <f t="shared" si="423"/>
        <v>0</v>
      </c>
      <c r="N3808" s="45"/>
      <c r="O3808" s="45"/>
      <c r="P3808" s="45"/>
      <c r="Q3808" s="53" t="s">
        <v>21</v>
      </c>
      <c r="R3808" s="54"/>
    </row>
    <row r="3809" spans="1:18" x14ac:dyDescent="0.25">
      <c r="A3809" s="43"/>
      <c r="B3809" s="44"/>
      <c r="C3809" s="45"/>
      <c r="D3809" s="46"/>
      <c r="E3809" s="47"/>
      <c r="F3809" s="48"/>
      <c r="G3809" s="49">
        <f t="shared" si="417"/>
        <v>0</v>
      </c>
      <c r="H3809" s="49">
        <f t="shared" si="418"/>
        <v>0</v>
      </c>
      <c r="I3809" s="50" t="e">
        <f t="shared" si="419"/>
        <v>#N/A</v>
      </c>
      <c r="J3809" s="49">
        <f t="shared" si="420"/>
        <v>0</v>
      </c>
      <c r="K3809" s="51">
        <f t="shared" si="421"/>
        <v>0</v>
      </c>
      <c r="L3809" s="52">
        <f t="shared" si="422"/>
        <v>0</v>
      </c>
      <c r="M3809" s="49">
        <f t="shared" si="423"/>
        <v>0</v>
      </c>
      <c r="N3809" s="45"/>
      <c r="O3809" s="45"/>
      <c r="P3809" s="45"/>
      <c r="Q3809" s="53" t="s">
        <v>21</v>
      </c>
      <c r="R3809" s="54"/>
    </row>
    <row r="3810" spans="1:18" x14ac:dyDescent="0.25">
      <c r="A3810" s="43"/>
      <c r="B3810" s="44"/>
      <c r="C3810" s="45"/>
      <c r="D3810" s="46"/>
      <c r="E3810" s="47"/>
      <c r="F3810" s="48"/>
      <c r="G3810" s="49">
        <f t="shared" si="417"/>
        <v>0</v>
      </c>
      <c r="H3810" s="49">
        <f t="shared" si="418"/>
        <v>0</v>
      </c>
      <c r="I3810" s="50" t="e">
        <f t="shared" si="419"/>
        <v>#N/A</v>
      </c>
      <c r="J3810" s="49">
        <f t="shared" si="420"/>
        <v>0</v>
      </c>
      <c r="K3810" s="51">
        <f t="shared" si="421"/>
        <v>0</v>
      </c>
      <c r="L3810" s="52">
        <f t="shared" si="422"/>
        <v>0</v>
      </c>
      <c r="M3810" s="49">
        <f t="shared" si="423"/>
        <v>0</v>
      </c>
      <c r="N3810" s="45"/>
      <c r="O3810" s="45"/>
      <c r="P3810" s="45"/>
      <c r="Q3810" s="53" t="s">
        <v>21</v>
      </c>
      <c r="R3810" s="54"/>
    </row>
    <row r="3811" spans="1:18" x14ac:dyDescent="0.25">
      <c r="A3811" s="43"/>
      <c r="B3811" s="44"/>
      <c r="C3811" s="45"/>
      <c r="D3811" s="46"/>
      <c r="E3811" s="47"/>
      <c r="F3811" s="48"/>
      <c r="G3811" s="49">
        <f t="shared" si="417"/>
        <v>0</v>
      </c>
      <c r="H3811" s="49">
        <f t="shared" si="418"/>
        <v>0</v>
      </c>
      <c r="I3811" s="50" t="e">
        <f t="shared" si="419"/>
        <v>#N/A</v>
      </c>
      <c r="J3811" s="49">
        <f t="shared" si="420"/>
        <v>0</v>
      </c>
      <c r="K3811" s="51">
        <f t="shared" si="421"/>
        <v>0</v>
      </c>
      <c r="L3811" s="52">
        <f t="shared" si="422"/>
        <v>0</v>
      </c>
      <c r="M3811" s="49">
        <f t="shared" si="423"/>
        <v>0</v>
      </c>
      <c r="N3811" s="45"/>
      <c r="O3811" s="45"/>
      <c r="P3811" s="45"/>
      <c r="Q3811" s="53" t="s">
        <v>21</v>
      </c>
      <c r="R3811" s="54"/>
    </row>
    <row r="3812" spans="1:18" x14ac:dyDescent="0.25">
      <c r="A3812" s="43"/>
      <c r="B3812" s="44"/>
      <c r="C3812" s="45"/>
      <c r="D3812" s="46"/>
      <c r="E3812" s="47"/>
      <c r="F3812" s="48"/>
      <c r="G3812" s="49">
        <f t="shared" si="417"/>
        <v>0</v>
      </c>
      <c r="H3812" s="49">
        <f t="shared" si="418"/>
        <v>0</v>
      </c>
      <c r="I3812" s="50" t="e">
        <f t="shared" si="419"/>
        <v>#N/A</v>
      </c>
      <c r="J3812" s="49">
        <f t="shared" si="420"/>
        <v>0</v>
      </c>
      <c r="K3812" s="51">
        <f t="shared" si="421"/>
        <v>0</v>
      </c>
      <c r="L3812" s="52">
        <f t="shared" si="422"/>
        <v>0</v>
      </c>
      <c r="M3812" s="49">
        <f t="shared" si="423"/>
        <v>0</v>
      </c>
      <c r="N3812" s="45"/>
      <c r="O3812" s="45"/>
      <c r="P3812" s="45"/>
      <c r="Q3812" s="53" t="s">
        <v>21</v>
      </c>
      <c r="R3812" s="54"/>
    </row>
    <row r="3813" spans="1:18" x14ac:dyDescent="0.25">
      <c r="A3813" s="43"/>
      <c r="B3813" s="44"/>
      <c r="C3813" s="45"/>
      <c r="D3813" s="46"/>
      <c r="E3813" s="47"/>
      <c r="F3813" s="48"/>
      <c r="G3813" s="49">
        <f t="shared" si="417"/>
        <v>0</v>
      </c>
      <c r="H3813" s="49">
        <f t="shared" si="418"/>
        <v>0</v>
      </c>
      <c r="I3813" s="50" t="e">
        <f t="shared" si="419"/>
        <v>#N/A</v>
      </c>
      <c r="J3813" s="49">
        <f t="shared" si="420"/>
        <v>0</v>
      </c>
      <c r="K3813" s="51">
        <f t="shared" si="421"/>
        <v>0</v>
      </c>
      <c r="L3813" s="52">
        <f t="shared" si="422"/>
        <v>0</v>
      </c>
      <c r="M3813" s="49">
        <f t="shared" si="423"/>
        <v>0</v>
      </c>
      <c r="N3813" s="45"/>
      <c r="O3813" s="45"/>
      <c r="P3813" s="45"/>
      <c r="Q3813" s="53" t="s">
        <v>21</v>
      </c>
      <c r="R3813" s="54"/>
    </row>
    <row r="3814" spans="1:18" x14ac:dyDescent="0.25">
      <c r="A3814" s="43"/>
      <c r="B3814" s="44"/>
      <c r="C3814" s="45"/>
      <c r="D3814" s="46"/>
      <c r="E3814" s="47"/>
      <c r="F3814" s="48"/>
      <c r="G3814" s="49">
        <f t="shared" si="417"/>
        <v>0</v>
      </c>
      <c r="H3814" s="49">
        <f t="shared" si="418"/>
        <v>0</v>
      </c>
      <c r="I3814" s="50" t="e">
        <f t="shared" si="419"/>
        <v>#N/A</v>
      </c>
      <c r="J3814" s="49">
        <f t="shared" si="420"/>
        <v>0</v>
      </c>
      <c r="K3814" s="51">
        <f t="shared" si="421"/>
        <v>0</v>
      </c>
      <c r="L3814" s="52">
        <f t="shared" si="422"/>
        <v>0</v>
      </c>
      <c r="M3814" s="49">
        <f t="shared" si="423"/>
        <v>0</v>
      </c>
      <c r="N3814" s="45"/>
      <c r="O3814" s="45"/>
      <c r="P3814" s="45"/>
      <c r="Q3814" s="53" t="s">
        <v>21</v>
      </c>
      <c r="R3814" s="54"/>
    </row>
    <row r="3815" spans="1:18" x14ac:dyDescent="0.25">
      <c r="A3815" s="43"/>
      <c r="B3815" s="44"/>
      <c r="C3815" s="45"/>
      <c r="D3815" s="46"/>
      <c r="E3815" s="47"/>
      <c r="F3815" s="48"/>
      <c r="G3815" s="49">
        <f t="shared" si="417"/>
        <v>0</v>
      </c>
      <c r="H3815" s="49">
        <f t="shared" si="418"/>
        <v>0</v>
      </c>
      <c r="I3815" s="50" t="e">
        <f t="shared" si="419"/>
        <v>#N/A</v>
      </c>
      <c r="J3815" s="49">
        <f t="shared" si="420"/>
        <v>0</v>
      </c>
      <c r="K3815" s="51">
        <f t="shared" si="421"/>
        <v>0</v>
      </c>
      <c r="L3815" s="52">
        <f t="shared" si="422"/>
        <v>0</v>
      </c>
      <c r="M3815" s="49">
        <f t="shared" si="423"/>
        <v>0</v>
      </c>
      <c r="N3815" s="45"/>
      <c r="O3815" s="45"/>
      <c r="P3815" s="45"/>
      <c r="Q3815" s="53" t="s">
        <v>21</v>
      </c>
      <c r="R3815" s="54"/>
    </row>
    <row r="3816" spans="1:18" x14ac:dyDescent="0.25">
      <c r="A3816" s="43"/>
      <c r="B3816" s="44"/>
      <c r="C3816" s="45"/>
      <c r="D3816" s="46"/>
      <c r="E3816" s="47"/>
      <c r="F3816" s="48"/>
      <c r="G3816" s="49">
        <f t="shared" si="417"/>
        <v>0</v>
      </c>
      <c r="H3816" s="49">
        <f t="shared" si="418"/>
        <v>0</v>
      </c>
      <c r="I3816" s="50" t="e">
        <f t="shared" si="419"/>
        <v>#N/A</v>
      </c>
      <c r="J3816" s="49">
        <f t="shared" si="420"/>
        <v>0</v>
      </c>
      <c r="K3816" s="51">
        <f t="shared" si="421"/>
        <v>0</v>
      </c>
      <c r="L3816" s="52">
        <f t="shared" si="422"/>
        <v>0</v>
      </c>
      <c r="M3816" s="49">
        <f t="shared" si="423"/>
        <v>0</v>
      </c>
      <c r="N3816" s="45"/>
      <c r="O3816" s="45"/>
      <c r="P3816" s="45"/>
      <c r="Q3816" s="53" t="s">
        <v>21</v>
      </c>
      <c r="R3816" s="54"/>
    </row>
    <row r="3817" spans="1:18" x14ac:dyDescent="0.25">
      <c r="A3817" s="43"/>
      <c r="B3817" s="44"/>
      <c r="C3817" s="45"/>
      <c r="D3817" s="46"/>
      <c r="E3817" s="47"/>
      <c r="F3817" s="48"/>
      <c r="G3817" s="49">
        <f t="shared" si="417"/>
        <v>0</v>
      </c>
      <c r="H3817" s="49">
        <f t="shared" si="418"/>
        <v>0</v>
      </c>
      <c r="I3817" s="50" t="e">
        <f t="shared" si="419"/>
        <v>#N/A</v>
      </c>
      <c r="J3817" s="49">
        <f t="shared" si="420"/>
        <v>0</v>
      </c>
      <c r="K3817" s="51">
        <f t="shared" si="421"/>
        <v>0</v>
      </c>
      <c r="L3817" s="52">
        <f t="shared" si="422"/>
        <v>0</v>
      </c>
      <c r="M3817" s="49">
        <f t="shared" si="423"/>
        <v>0</v>
      </c>
      <c r="N3817" s="45"/>
      <c r="O3817" s="45"/>
      <c r="P3817" s="45"/>
      <c r="Q3817" s="53" t="s">
        <v>21</v>
      </c>
      <c r="R3817" s="54"/>
    </row>
    <row r="3818" spans="1:18" x14ac:dyDescent="0.25">
      <c r="A3818" s="43"/>
      <c r="B3818" s="44"/>
      <c r="C3818" s="45"/>
      <c r="D3818" s="46"/>
      <c r="E3818" s="47"/>
      <c r="F3818" s="48"/>
      <c r="G3818" s="49">
        <f t="shared" si="417"/>
        <v>0</v>
      </c>
      <c r="H3818" s="49">
        <f t="shared" si="418"/>
        <v>0</v>
      </c>
      <c r="I3818" s="50" t="e">
        <f t="shared" si="419"/>
        <v>#N/A</v>
      </c>
      <c r="J3818" s="49">
        <f t="shared" si="420"/>
        <v>0</v>
      </c>
      <c r="K3818" s="51">
        <f t="shared" si="421"/>
        <v>0</v>
      </c>
      <c r="L3818" s="52">
        <f t="shared" si="422"/>
        <v>0</v>
      </c>
      <c r="M3818" s="49">
        <f t="shared" si="423"/>
        <v>0</v>
      </c>
      <c r="N3818" s="45"/>
      <c r="O3818" s="45"/>
      <c r="P3818" s="45"/>
      <c r="Q3818" s="53" t="s">
        <v>21</v>
      </c>
      <c r="R3818" s="54"/>
    </row>
    <row r="3819" spans="1:18" x14ac:dyDescent="0.25">
      <c r="A3819" s="43"/>
      <c r="B3819" s="44"/>
      <c r="C3819" s="45"/>
      <c r="D3819" s="46"/>
      <c r="E3819" s="47"/>
      <c r="F3819" s="48"/>
      <c r="G3819" s="49">
        <f t="shared" si="417"/>
        <v>0</v>
      </c>
      <c r="H3819" s="49">
        <f t="shared" si="418"/>
        <v>0</v>
      </c>
      <c r="I3819" s="50" t="e">
        <f t="shared" si="419"/>
        <v>#N/A</v>
      </c>
      <c r="J3819" s="49">
        <f t="shared" si="420"/>
        <v>0</v>
      </c>
      <c r="K3819" s="51">
        <f t="shared" si="421"/>
        <v>0</v>
      </c>
      <c r="L3819" s="52">
        <f t="shared" si="422"/>
        <v>0</v>
      </c>
      <c r="M3819" s="49">
        <f t="shared" si="423"/>
        <v>0</v>
      </c>
      <c r="N3819" s="45"/>
      <c r="O3819" s="45"/>
      <c r="P3819" s="45"/>
      <c r="Q3819" s="53" t="s">
        <v>21</v>
      </c>
      <c r="R3819" s="54"/>
    </row>
    <row r="3820" spans="1:18" x14ac:dyDescent="0.25">
      <c r="A3820" s="43"/>
      <c r="B3820" s="44"/>
      <c r="C3820" s="45"/>
      <c r="D3820" s="46"/>
      <c r="E3820" s="47"/>
      <c r="F3820" s="48"/>
      <c r="G3820" s="49">
        <f t="shared" si="417"/>
        <v>0</v>
      </c>
      <c r="H3820" s="49">
        <f t="shared" si="418"/>
        <v>0</v>
      </c>
      <c r="I3820" s="50" t="e">
        <f t="shared" si="419"/>
        <v>#N/A</v>
      </c>
      <c r="J3820" s="49">
        <f t="shared" si="420"/>
        <v>0</v>
      </c>
      <c r="K3820" s="51">
        <f t="shared" si="421"/>
        <v>0</v>
      </c>
      <c r="L3820" s="52">
        <f t="shared" si="422"/>
        <v>0</v>
      </c>
      <c r="M3820" s="49">
        <f t="shared" si="423"/>
        <v>0</v>
      </c>
      <c r="N3820" s="45"/>
      <c r="O3820" s="45"/>
      <c r="P3820" s="45"/>
      <c r="Q3820" s="53" t="s">
        <v>21</v>
      </c>
      <c r="R3820" s="54"/>
    </row>
    <row r="3821" spans="1:18" x14ac:dyDescent="0.25">
      <c r="A3821" s="43"/>
      <c r="B3821" s="44"/>
      <c r="C3821" s="45"/>
      <c r="D3821" s="46"/>
      <c r="E3821" s="47"/>
      <c r="F3821" s="48"/>
      <c r="G3821" s="49">
        <f t="shared" si="417"/>
        <v>0</v>
      </c>
      <c r="H3821" s="49">
        <f t="shared" si="418"/>
        <v>0</v>
      </c>
      <c r="I3821" s="50" t="e">
        <f t="shared" si="419"/>
        <v>#N/A</v>
      </c>
      <c r="J3821" s="49">
        <f t="shared" si="420"/>
        <v>0</v>
      </c>
      <c r="K3821" s="51">
        <f t="shared" si="421"/>
        <v>0</v>
      </c>
      <c r="L3821" s="52">
        <f t="shared" si="422"/>
        <v>0</v>
      </c>
      <c r="M3821" s="49">
        <f t="shared" si="423"/>
        <v>0</v>
      </c>
      <c r="N3821" s="45"/>
      <c r="O3821" s="45"/>
      <c r="P3821" s="45"/>
      <c r="Q3821" s="53" t="s">
        <v>21</v>
      </c>
      <c r="R3821" s="54"/>
    </row>
    <row r="3822" spans="1:18" x14ac:dyDescent="0.25">
      <c r="A3822" s="43"/>
      <c r="B3822" s="44"/>
      <c r="C3822" s="45"/>
      <c r="D3822" s="46"/>
      <c r="E3822" s="47"/>
      <c r="F3822" s="48"/>
      <c r="G3822" s="49">
        <f t="shared" si="417"/>
        <v>0</v>
      </c>
      <c r="H3822" s="49">
        <f t="shared" si="418"/>
        <v>0</v>
      </c>
      <c r="I3822" s="50" t="e">
        <f t="shared" si="419"/>
        <v>#N/A</v>
      </c>
      <c r="J3822" s="49">
        <f t="shared" si="420"/>
        <v>0</v>
      </c>
      <c r="K3822" s="51">
        <f t="shared" si="421"/>
        <v>0</v>
      </c>
      <c r="L3822" s="52">
        <f t="shared" si="422"/>
        <v>0</v>
      </c>
      <c r="M3822" s="49">
        <f t="shared" si="423"/>
        <v>0</v>
      </c>
      <c r="N3822" s="45"/>
      <c r="O3822" s="45"/>
      <c r="P3822" s="45"/>
      <c r="Q3822" s="53" t="s">
        <v>21</v>
      </c>
      <c r="R3822" s="54"/>
    </row>
    <row r="3823" spans="1:18" x14ac:dyDescent="0.25">
      <c r="A3823" s="43"/>
      <c r="B3823" s="44"/>
      <c r="C3823" s="45"/>
      <c r="D3823" s="46"/>
      <c r="E3823" s="47"/>
      <c r="F3823" s="48"/>
      <c r="G3823" s="49">
        <f t="shared" si="417"/>
        <v>0</v>
      </c>
      <c r="H3823" s="49">
        <f t="shared" si="418"/>
        <v>0</v>
      </c>
      <c r="I3823" s="50" t="e">
        <f t="shared" si="419"/>
        <v>#N/A</v>
      </c>
      <c r="J3823" s="49">
        <f t="shared" si="420"/>
        <v>0</v>
      </c>
      <c r="K3823" s="51">
        <f t="shared" si="421"/>
        <v>0</v>
      </c>
      <c r="L3823" s="52">
        <f t="shared" si="422"/>
        <v>0</v>
      </c>
      <c r="M3823" s="49">
        <f t="shared" si="423"/>
        <v>0</v>
      </c>
      <c r="N3823" s="45"/>
      <c r="O3823" s="45"/>
      <c r="P3823" s="45"/>
      <c r="Q3823" s="53" t="s">
        <v>21</v>
      </c>
      <c r="R3823" s="54"/>
    </row>
    <row r="3824" spans="1:18" x14ac:dyDescent="0.25">
      <c r="A3824" s="43"/>
      <c r="B3824" s="44"/>
      <c r="C3824" s="45"/>
      <c r="D3824" s="46"/>
      <c r="E3824" s="47"/>
      <c r="F3824" s="48"/>
      <c r="G3824" s="49">
        <f t="shared" si="417"/>
        <v>0</v>
      </c>
      <c r="H3824" s="49">
        <f t="shared" si="418"/>
        <v>0</v>
      </c>
      <c r="I3824" s="50" t="e">
        <f t="shared" si="419"/>
        <v>#N/A</v>
      </c>
      <c r="J3824" s="49">
        <f t="shared" si="420"/>
        <v>0</v>
      </c>
      <c r="K3824" s="51">
        <f t="shared" si="421"/>
        <v>0</v>
      </c>
      <c r="L3824" s="52">
        <f t="shared" si="422"/>
        <v>0</v>
      </c>
      <c r="M3824" s="49">
        <f t="shared" si="423"/>
        <v>0</v>
      </c>
      <c r="N3824" s="45"/>
      <c r="O3824" s="45"/>
      <c r="P3824" s="45"/>
      <c r="Q3824" s="53" t="s">
        <v>21</v>
      </c>
      <c r="R3824" s="54"/>
    </row>
    <row r="3825" spans="1:18" x14ac:dyDescent="0.25">
      <c r="A3825" s="43"/>
      <c r="B3825" s="44"/>
      <c r="C3825" s="45"/>
      <c r="D3825" s="46"/>
      <c r="E3825" s="47"/>
      <c r="F3825" s="48"/>
      <c r="G3825" s="49">
        <f t="shared" si="417"/>
        <v>0</v>
      </c>
      <c r="H3825" s="49">
        <f t="shared" si="418"/>
        <v>0</v>
      </c>
      <c r="I3825" s="50" t="e">
        <f t="shared" si="419"/>
        <v>#N/A</v>
      </c>
      <c r="J3825" s="49">
        <f t="shared" si="420"/>
        <v>0</v>
      </c>
      <c r="K3825" s="51">
        <f t="shared" si="421"/>
        <v>0</v>
      </c>
      <c r="L3825" s="52">
        <f t="shared" si="422"/>
        <v>0</v>
      </c>
      <c r="M3825" s="49">
        <f t="shared" si="423"/>
        <v>0</v>
      </c>
      <c r="N3825" s="45"/>
      <c r="O3825" s="45"/>
      <c r="P3825" s="45"/>
      <c r="Q3825" s="53" t="s">
        <v>21</v>
      </c>
      <c r="R3825" s="54"/>
    </row>
    <row r="3826" spans="1:18" x14ac:dyDescent="0.25">
      <c r="A3826" s="43"/>
      <c r="B3826" s="44"/>
      <c r="C3826" s="45"/>
      <c r="D3826" s="46"/>
      <c r="E3826" s="47"/>
      <c r="F3826" s="48"/>
      <c r="G3826" s="49">
        <f t="shared" si="417"/>
        <v>0</v>
      </c>
      <c r="H3826" s="49">
        <f t="shared" si="418"/>
        <v>0</v>
      </c>
      <c r="I3826" s="50" t="e">
        <f t="shared" si="419"/>
        <v>#N/A</v>
      </c>
      <c r="J3826" s="49">
        <f t="shared" si="420"/>
        <v>0</v>
      </c>
      <c r="K3826" s="51">
        <f t="shared" si="421"/>
        <v>0</v>
      </c>
      <c r="L3826" s="52">
        <f t="shared" si="422"/>
        <v>0</v>
      </c>
      <c r="M3826" s="49">
        <f t="shared" si="423"/>
        <v>0</v>
      </c>
      <c r="N3826" s="45"/>
      <c r="O3826" s="45"/>
      <c r="P3826" s="45"/>
      <c r="Q3826" s="53" t="s">
        <v>21</v>
      </c>
      <c r="R3826" s="54"/>
    </row>
    <row r="3827" spans="1:18" x14ac:dyDescent="0.25">
      <c r="A3827" s="43"/>
      <c r="B3827" s="44"/>
      <c r="C3827" s="45"/>
      <c r="D3827" s="46"/>
      <c r="E3827" s="47"/>
      <c r="F3827" s="48"/>
      <c r="G3827" s="49">
        <f t="shared" si="417"/>
        <v>0</v>
      </c>
      <c r="H3827" s="49">
        <f t="shared" si="418"/>
        <v>0</v>
      </c>
      <c r="I3827" s="50" t="e">
        <f t="shared" si="419"/>
        <v>#N/A</v>
      </c>
      <c r="J3827" s="49">
        <f t="shared" si="420"/>
        <v>0</v>
      </c>
      <c r="K3827" s="51">
        <f t="shared" si="421"/>
        <v>0</v>
      </c>
      <c r="L3827" s="52">
        <f t="shared" si="422"/>
        <v>0</v>
      </c>
      <c r="M3827" s="49">
        <f t="shared" si="423"/>
        <v>0</v>
      </c>
      <c r="N3827" s="45"/>
      <c r="O3827" s="45"/>
      <c r="P3827" s="45"/>
      <c r="Q3827" s="53" t="s">
        <v>21</v>
      </c>
      <c r="R3827" s="54"/>
    </row>
    <row r="3828" spans="1:18" x14ac:dyDescent="0.25">
      <c r="A3828" s="43"/>
      <c r="B3828" s="44"/>
      <c r="C3828" s="45"/>
      <c r="D3828" s="46"/>
      <c r="E3828" s="47"/>
      <c r="F3828" s="48"/>
      <c r="G3828" s="49">
        <f t="shared" si="417"/>
        <v>0</v>
      </c>
      <c r="H3828" s="49">
        <f t="shared" si="418"/>
        <v>0</v>
      </c>
      <c r="I3828" s="50" t="e">
        <f t="shared" si="419"/>
        <v>#N/A</v>
      </c>
      <c r="J3828" s="49">
        <f t="shared" si="420"/>
        <v>0</v>
      </c>
      <c r="K3828" s="51">
        <f t="shared" si="421"/>
        <v>0</v>
      </c>
      <c r="L3828" s="52">
        <f t="shared" si="422"/>
        <v>0</v>
      </c>
      <c r="M3828" s="49">
        <f t="shared" si="423"/>
        <v>0</v>
      </c>
      <c r="N3828" s="45"/>
      <c r="O3828" s="45"/>
      <c r="P3828" s="45"/>
      <c r="Q3828" s="53" t="s">
        <v>21</v>
      </c>
      <c r="R3828" s="54"/>
    </row>
    <row r="3829" spans="1:18" x14ac:dyDescent="0.25">
      <c r="A3829" s="43"/>
      <c r="B3829" s="44"/>
      <c r="C3829" s="45"/>
      <c r="D3829" s="46"/>
      <c r="E3829" s="47"/>
      <c r="F3829" s="48"/>
      <c r="G3829" s="49">
        <f t="shared" si="417"/>
        <v>0</v>
      </c>
      <c r="H3829" s="49">
        <f t="shared" si="418"/>
        <v>0</v>
      </c>
      <c r="I3829" s="50" t="e">
        <f t="shared" si="419"/>
        <v>#N/A</v>
      </c>
      <c r="J3829" s="49">
        <f t="shared" si="420"/>
        <v>0</v>
      </c>
      <c r="K3829" s="51">
        <f t="shared" si="421"/>
        <v>0</v>
      </c>
      <c r="L3829" s="52">
        <f t="shared" si="422"/>
        <v>0</v>
      </c>
      <c r="M3829" s="49">
        <f t="shared" si="423"/>
        <v>0</v>
      </c>
      <c r="N3829" s="45"/>
      <c r="O3829" s="45"/>
      <c r="P3829" s="45"/>
      <c r="Q3829" s="53" t="s">
        <v>21</v>
      </c>
      <c r="R3829" s="54"/>
    </row>
    <row r="3830" spans="1:18" x14ac:dyDescent="0.25">
      <c r="A3830" s="43"/>
      <c r="B3830" s="44"/>
      <c r="C3830" s="45"/>
      <c r="D3830" s="46"/>
      <c r="E3830" s="47"/>
      <c r="F3830" s="48"/>
      <c r="G3830" s="49">
        <f t="shared" si="417"/>
        <v>0</v>
      </c>
      <c r="H3830" s="49">
        <f t="shared" si="418"/>
        <v>0</v>
      </c>
      <c r="I3830" s="50" t="e">
        <f t="shared" si="419"/>
        <v>#N/A</v>
      </c>
      <c r="J3830" s="49">
        <f t="shared" si="420"/>
        <v>0</v>
      </c>
      <c r="K3830" s="51">
        <f t="shared" si="421"/>
        <v>0</v>
      </c>
      <c r="L3830" s="52">
        <f t="shared" si="422"/>
        <v>0</v>
      </c>
      <c r="M3830" s="49">
        <f t="shared" si="423"/>
        <v>0</v>
      </c>
      <c r="N3830" s="45"/>
      <c r="O3830" s="45"/>
      <c r="P3830" s="45"/>
      <c r="Q3830" s="53" t="s">
        <v>21</v>
      </c>
      <c r="R3830" s="54"/>
    </row>
    <row r="3831" spans="1:18" x14ac:dyDescent="0.25">
      <c r="A3831" s="43"/>
      <c r="B3831" s="44"/>
      <c r="C3831" s="45"/>
      <c r="D3831" s="46"/>
      <c r="E3831" s="47"/>
      <c r="F3831" s="48"/>
      <c r="G3831" s="49">
        <f t="shared" si="417"/>
        <v>0</v>
      </c>
      <c r="H3831" s="49">
        <f t="shared" si="418"/>
        <v>0</v>
      </c>
      <c r="I3831" s="50" t="e">
        <f t="shared" si="419"/>
        <v>#N/A</v>
      </c>
      <c r="J3831" s="49">
        <f t="shared" si="420"/>
        <v>0</v>
      </c>
      <c r="K3831" s="51">
        <f t="shared" si="421"/>
        <v>0</v>
      </c>
      <c r="L3831" s="52">
        <f t="shared" si="422"/>
        <v>0</v>
      </c>
      <c r="M3831" s="49">
        <f t="shared" si="423"/>
        <v>0</v>
      </c>
      <c r="N3831" s="45"/>
      <c r="O3831" s="45"/>
      <c r="P3831" s="45"/>
      <c r="Q3831" s="53" t="s">
        <v>21</v>
      </c>
      <c r="R3831" s="54"/>
    </row>
    <row r="3832" spans="1:18" x14ac:dyDescent="0.25">
      <c r="A3832" s="43"/>
      <c r="B3832" s="44"/>
      <c r="C3832" s="45"/>
      <c r="D3832" s="46"/>
      <c r="E3832" s="47"/>
      <c r="F3832" s="48"/>
      <c r="G3832" s="49">
        <f t="shared" si="417"/>
        <v>0</v>
      </c>
      <c r="H3832" s="49">
        <f t="shared" si="418"/>
        <v>0</v>
      </c>
      <c r="I3832" s="50" t="e">
        <f t="shared" si="419"/>
        <v>#N/A</v>
      </c>
      <c r="J3832" s="49">
        <f t="shared" si="420"/>
        <v>0</v>
      </c>
      <c r="K3832" s="51">
        <f t="shared" si="421"/>
        <v>0</v>
      </c>
      <c r="L3832" s="52">
        <f t="shared" si="422"/>
        <v>0</v>
      </c>
      <c r="M3832" s="49">
        <f t="shared" si="423"/>
        <v>0</v>
      </c>
      <c r="N3832" s="45"/>
      <c r="O3832" s="45"/>
      <c r="P3832" s="45"/>
      <c r="Q3832" s="53" t="s">
        <v>21</v>
      </c>
      <c r="R3832" s="54"/>
    </row>
    <row r="3833" spans="1:18" x14ac:dyDescent="0.25">
      <c r="A3833" s="43"/>
      <c r="B3833" s="44"/>
      <c r="C3833" s="45"/>
      <c r="D3833" s="46"/>
      <c r="E3833" s="47"/>
      <c r="F3833" s="48"/>
      <c r="G3833" s="49">
        <f t="shared" si="417"/>
        <v>0</v>
      </c>
      <c r="H3833" s="49">
        <f t="shared" si="418"/>
        <v>0</v>
      </c>
      <c r="I3833" s="50" t="e">
        <f t="shared" si="419"/>
        <v>#N/A</v>
      </c>
      <c r="J3833" s="49">
        <f t="shared" si="420"/>
        <v>0</v>
      </c>
      <c r="K3833" s="51">
        <f t="shared" si="421"/>
        <v>0</v>
      </c>
      <c r="L3833" s="52">
        <f t="shared" si="422"/>
        <v>0</v>
      </c>
      <c r="M3833" s="49">
        <f t="shared" si="423"/>
        <v>0</v>
      </c>
      <c r="N3833" s="45"/>
      <c r="O3833" s="45"/>
      <c r="P3833" s="45"/>
      <c r="Q3833" s="53" t="s">
        <v>21</v>
      </c>
      <c r="R3833" s="54"/>
    </row>
    <row r="3834" spans="1:18" x14ac:dyDescent="0.25">
      <c r="A3834" s="43"/>
      <c r="B3834" s="44"/>
      <c r="C3834" s="45"/>
      <c r="D3834" s="46"/>
      <c r="E3834" s="47"/>
      <c r="F3834" s="48"/>
      <c r="G3834" s="49">
        <f t="shared" si="417"/>
        <v>0</v>
      </c>
      <c r="H3834" s="49">
        <f t="shared" si="418"/>
        <v>0</v>
      </c>
      <c r="I3834" s="50" t="e">
        <f t="shared" si="419"/>
        <v>#N/A</v>
      </c>
      <c r="J3834" s="49">
        <f t="shared" si="420"/>
        <v>0</v>
      </c>
      <c r="K3834" s="51">
        <f t="shared" si="421"/>
        <v>0</v>
      </c>
      <c r="L3834" s="52">
        <f t="shared" si="422"/>
        <v>0</v>
      </c>
      <c r="M3834" s="49">
        <f t="shared" si="423"/>
        <v>0</v>
      </c>
      <c r="N3834" s="45"/>
      <c r="O3834" s="45"/>
      <c r="P3834" s="45"/>
      <c r="Q3834" s="53" t="s">
        <v>21</v>
      </c>
      <c r="R3834" s="54"/>
    </row>
    <row r="3835" spans="1:18" x14ac:dyDescent="0.25">
      <c r="A3835" s="43"/>
      <c r="B3835" s="44"/>
      <c r="C3835" s="45"/>
      <c r="D3835" s="46"/>
      <c r="E3835" s="47"/>
      <c r="F3835" s="48"/>
      <c r="G3835" s="49">
        <f t="shared" si="417"/>
        <v>0</v>
      </c>
      <c r="H3835" s="49">
        <f t="shared" si="418"/>
        <v>0</v>
      </c>
      <c r="I3835" s="50" t="e">
        <f t="shared" si="419"/>
        <v>#N/A</v>
      </c>
      <c r="J3835" s="49">
        <f t="shared" si="420"/>
        <v>0</v>
      </c>
      <c r="K3835" s="51">
        <f t="shared" si="421"/>
        <v>0</v>
      </c>
      <c r="L3835" s="52">
        <f t="shared" si="422"/>
        <v>0</v>
      </c>
      <c r="M3835" s="49">
        <f t="shared" si="423"/>
        <v>0</v>
      </c>
      <c r="N3835" s="45"/>
      <c r="O3835" s="45"/>
      <c r="P3835" s="45"/>
      <c r="Q3835" s="53" t="s">
        <v>21</v>
      </c>
      <c r="R3835" s="54"/>
    </row>
    <row r="3836" spans="1:18" x14ac:dyDescent="0.25">
      <c r="A3836" s="43"/>
      <c r="B3836" s="44"/>
      <c r="C3836" s="45"/>
      <c r="D3836" s="46"/>
      <c r="E3836" s="47"/>
      <c r="F3836" s="48"/>
      <c r="G3836" s="49">
        <f t="shared" si="417"/>
        <v>0</v>
      </c>
      <c r="H3836" s="49">
        <f t="shared" si="418"/>
        <v>0</v>
      </c>
      <c r="I3836" s="50" t="e">
        <f t="shared" si="419"/>
        <v>#N/A</v>
      </c>
      <c r="J3836" s="49">
        <f t="shared" si="420"/>
        <v>0</v>
      </c>
      <c r="K3836" s="51">
        <f t="shared" si="421"/>
        <v>0</v>
      </c>
      <c r="L3836" s="52">
        <f t="shared" si="422"/>
        <v>0</v>
      </c>
      <c r="M3836" s="49">
        <f t="shared" si="423"/>
        <v>0</v>
      </c>
      <c r="N3836" s="45"/>
      <c r="O3836" s="45"/>
      <c r="P3836" s="45"/>
      <c r="Q3836" s="53" t="s">
        <v>21</v>
      </c>
      <c r="R3836" s="54"/>
    </row>
    <row r="3837" spans="1:18" x14ac:dyDescent="0.25">
      <c r="A3837" s="43"/>
      <c r="B3837" s="44"/>
      <c r="C3837" s="45"/>
      <c r="D3837" s="46"/>
      <c r="E3837" s="47"/>
      <c r="F3837" s="48"/>
      <c r="G3837" s="49">
        <f t="shared" si="417"/>
        <v>0</v>
      </c>
      <c r="H3837" s="49">
        <f t="shared" si="418"/>
        <v>0</v>
      </c>
      <c r="I3837" s="50" t="e">
        <f t="shared" si="419"/>
        <v>#N/A</v>
      </c>
      <c r="J3837" s="49">
        <f t="shared" si="420"/>
        <v>0</v>
      </c>
      <c r="K3837" s="51">
        <f t="shared" si="421"/>
        <v>0</v>
      </c>
      <c r="L3837" s="52">
        <f t="shared" si="422"/>
        <v>0</v>
      </c>
      <c r="M3837" s="49">
        <f t="shared" si="423"/>
        <v>0</v>
      </c>
      <c r="N3837" s="45"/>
      <c r="O3837" s="45"/>
      <c r="P3837" s="45"/>
      <c r="Q3837" s="53" t="s">
        <v>21</v>
      </c>
      <c r="R3837" s="54"/>
    </row>
    <row r="3838" spans="1:18" x14ac:dyDescent="0.25">
      <c r="A3838" s="43"/>
      <c r="B3838" s="44"/>
      <c r="C3838" s="45"/>
      <c r="D3838" s="46"/>
      <c r="E3838" s="47"/>
      <c r="F3838" s="48"/>
      <c r="G3838" s="49">
        <f t="shared" si="417"/>
        <v>0</v>
      </c>
      <c r="H3838" s="49">
        <f t="shared" si="418"/>
        <v>0</v>
      </c>
      <c r="I3838" s="50" t="e">
        <f t="shared" si="419"/>
        <v>#N/A</v>
      </c>
      <c r="J3838" s="49">
        <f t="shared" si="420"/>
        <v>0</v>
      </c>
      <c r="K3838" s="51">
        <f t="shared" si="421"/>
        <v>0</v>
      </c>
      <c r="L3838" s="52">
        <f t="shared" si="422"/>
        <v>0</v>
      </c>
      <c r="M3838" s="49">
        <f t="shared" si="423"/>
        <v>0</v>
      </c>
      <c r="N3838" s="45"/>
      <c r="O3838" s="45"/>
      <c r="P3838" s="45"/>
      <c r="Q3838" s="53" t="s">
        <v>21</v>
      </c>
      <c r="R3838" s="54"/>
    </row>
    <row r="3839" spans="1:18" x14ac:dyDescent="0.25">
      <c r="A3839" s="43"/>
      <c r="B3839" s="44"/>
      <c r="C3839" s="45"/>
      <c r="D3839" s="46"/>
      <c r="E3839" s="47"/>
      <c r="F3839" s="48"/>
      <c r="G3839" s="49">
        <f t="shared" si="417"/>
        <v>0</v>
      </c>
      <c r="H3839" s="49">
        <f t="shared" si="418"/>
        <v>0</v>
      </c>
      <c r="I3839" s="50" t="e">
        <f t="shared" si="419"/>
        <v>#N/A</v>
      </c>
      <c r="J3839" s="49">
        <f t="shared" si="420"/>
        <v>0</v>
      </c>
      <c r="K3839" s="51">
        <f t="shared" si="421"/>
        <v>0</v>
      </c>
      <c r="L3839" s="52">
        <f t="shared" si="422"/>
        <v>0</v>
      </c>
      <c r="M3839" s="49">
        <f t="shared" si="423"/>
        <v>0</v>
      </c>
      <c r="N3839" s="45"/>
      <c r="O3839" s="45"/>
      <c r="P3839" s="45"/>
      <c r="Q3839" s="53" t="s">
        <v>21</v>
      </c>
      <c r="R3839" s="54"/>
    </row>
    <row r="3840" spans="1:18" x14ac:dyDescent="0.25">
      <c r="A3840" s="43"/>
      <c r="B3840" s="44"/>
      <c r="C3840" s="45"/>
      <c r="D3840" s="46"/>
      <c r="E3840" s="47"/>
      <c r="F3840" s="48"/>
      <c r="G3840" s="49">
        <f t="shared" si="417"/>
        <v>0</v>
      </c>
      <c r="H3840" s="49">
        <f t="shared" si="418"/>
        <v>0</v>
      </c>
      <c r="I3840" s="50" t="e">
        <f t="shared" si="419"/>
        <v>#N/A</v>
      </c>
      <c r="J3840" s="49">
        <f t="shared" si="420"/>
        <v>0</v>
      </c>
      <c r="K3840" s="51">
        <f t="shared" si="421"/>
        <v>0</v>
      </c>
      <c r="L3840" s="52">
        <f t="shared" si="422"/>
        <v>0</v>
      </c>
      <c r="M3840" s="49">
        <f t="shared" si="423"/>
        <v>0</v>
      </c>
      <c r="N3840" s="45"/>
      <c r="O3840" s="45"/>
      <c r="P3840" s="45"/>
      <c r="Q3840" s="53" t="s">
        <v>21</v>
      </c>
      <c r="R3840" s="54"/>
    </row>
    <row r="3841" spans="1:18" x14ac:dyDescent="0.25">
      <c r="A3841" s="43"/>
      <c r="B3841" s="44"/>
      <c r="C3841" s="45"/>
      <c r="D3841" s="46"/>
      <c r="E3841" s="47"/>
      <c r="F3841" s="48"/>
      <c r="G3841" s="49">
        <f t="shared" si="417"/>
        <v>0</v>
      </c>
      <c r="H3841" s="49">
        <f t="shared" si="418"/>
        <v>0</v>
      </c>
      <c r="I3841" s="50" t="e">
        <f t="shared" si="419"/>
        <v>#N/A</v>
      </c>
      <c r="J3841" s="49">
        <f t="shared" si="420"/>
        <v>0</v>
      </c>
      <c r="K3841" s="51">
        <f t="shared" si="421"/>
        <v>0</v>
      </c>
      <c r="L3841" s="52">
        <f t="shared" si="422"/>
        <v>0</v>
      </c>
      <c r="M3841" s="49">
        <f t="shared" si="423"/>
        <v>0</v>
      </c>
      <c r="N3841" s="45"/>
      <c r="O3841" s="45"/>
      <c r="P3841" s="45"/>
      <c r="Q3841" s="53" t="s">
        <v>21</v>
      </c>
      <c r="R3841" s="54"/>
    </row>
    <row r="3842" spans="1:18" x14ac:dyDescent="0.25">
      <c r="A3842" s="43"/>
      <c r="B3842" s="44"/>
      <c r="C3842" s="45"/>
      <c r="D3842" s="46"/>
      <c r="E3842" s="47"/>
      <c r="F3842" s="48"/>
      <c r="G3842" s="49">
        <f t="shared" si="417"/>
        <v>0</v>
      </c>
      <c r="H3842" s="49">
        <f t="shared" si="418"/>
        <v>0</v>
      </c>
      <c r="I3842" s="50" t="e">
        <f t="shared" si="419"/>
        <v>#N/A</v>
      </c>
      <c r="J3842" s="49">
        <f t="shared" si="420"/>
        <v>0</v>
      </c>
      <c r="K3842" s="51">
        <f t="shared" si="421"/>
        <v>0</v>
      </c>
      <c r="L3842" s="52">
        <f t="shared" si="422"/>
        <v>0</v>
      </c>
      <c r="M3842" s="49">
        <f t="shared" si="423"/>
        <v>0</v>
      </c>
      <c r="N3842" s="45"/>
      <c r="O3842" s="45"/>
      <c r="P3842" s="45"/>
      <c r="Q3842" s="53" t="s">
        <v>21</v>
      </c>
      <c r="R3842" s="54"/>
    </row>
    <row r="3843" spans="1:18" x14ac:dyDescent="0.25">
      <c r="A3843" s="43"/>
      <c r="B3843" s="44"/>
      <c r="C3843" s="45"/>
      <c r="D3843" s="46"/>
      <c r="E3843" s="47"/>
      <c r="F3843" s="48"/>
      <c r="G3843" s="49">
        <f t="shared" si="417"/>
        <v>0</v>
      </c>
      <c r="H3843" s="49">
        <f t="shared" si="418"/>
        <v>0</v>
      </c>
      <c r="I3843" s="50" t="e">
        <f t="shared" si="419"/>
        <v>#N/A</v>
      </c>
      <c r="J3843" s="49">
        <f t="shared" si="420"/>
        <v>0</v>
      </c>
      <c r="K3843" s="51">
        <f t="shared" si="421"/>
        <v>0</v>
      </c>
      <c r="L3843" s="52">
        <f t="shared" si="422"/>
        <v>0</v>
      </c>
      <c r="M3843" s="49">
        <f t="shared" si="423"/>
        <v>0</v>
      </c>
      <c r="N3843" s="45"/>
      <c r="O3843" s="45"/>
      <c r="P3843" s="45"/>
      <c r="Q3843" s="53" t="s">
        <v>21</v>
      </c>
      <c r="R3843" s="54"/>
    </row>
    <row r="3844" spans="1:18" x14ac:dyDescent="0.25">
      <c r="A3844" s="43"/>
      <c r="B3844" s="44"/>
      <c r="C3844" s="45"/>
      <c r="D3844" s="46"/>
      <c r="E3844" s="47"/>
      <c r="F3844" s="48"/>
      <c r="G3844" s="49">
        <f t="shared" si="417"/>
        <v>0</v>
      </c>
      <c r="H3844" s="49">
        <f t="shared" si="418"/>
        <v>0</v>
      </c>
      <c r="I3844" s="50" t="e">
        <f t="shared" si="419"/>
        <v>#N/A</v>
      </c>
      <c r="J3844" s="49">
        <f t="shared" si="420"/>
        <v>0</v>
      </c>
      <c r="K3844" s="51">
        <f t="shared" si="421"/>
        <v>0</v>
      </c>
      <c r="L3844" s="52">
        <f t="shared" si="422"/>
        <v>0</v>
      </c>
      <c r="M3844" s="49">
        <f t="shared" si="423"/>
        <v>0</v>
      </c>
      <c r="N3844" s="45"/>
      <c r="O3844" s="45"/>
      <c r="P3844" s="45"/>
      <c r="Q3844" s="53" t="s">
        <v>21</v>
      </c>
      <c r="R3844" s="54"/>
    </row>
    <row r="3845" spans="1:18" x14ac:dyDescent="0.25">
      <c r="A3845" s="43"/>
      <c r="B3845" s="44"/>
      <c r="C3845" s="45"/>
      <c r="D3845" s="46"/>
      <c r="E3845" s="47"/>
      <c r="F3845" s="48"/>
      <c r="G3845" s="49">
        <f t="shared" si="417"/>
        <v>0</v>
      </c>
      <c r="H3845" s="49">
        <f t="shared" si="418"/>
        <v>0</v>
      </c>
      <c r="I3845" s="50" t="e">
        <f t="shared" si="419"/>
        <v>#N/A</v>
      </c>
      <c r="J3845" s="49">
        <f t="shared" si="420"/>
        <v>0</v>
      </c>
      <c r="K3845" s="51">
        <f t="shared" si="421"/>
        <v>0</v>
      </c>
      <c r="L3845" s="52">
        <f t="shared" si="422"/>
        <v>0</v>
      </c>
      <c r="M3845" s="49">
        <f t="shared" si="423"/>
        <v>0</v>
      </c>
      <c r="N3845" s="45"/>
      <c r="O3845" s="45"/>
      <c r="P3845" s="45"/>
      <c r="Q3845" s="53" t="s">
        <v>21</v>
      </c>
      <c r="R3845" s="54"/>
    </row>
    <row r="3846" spans="1:18" x14ac:dyDescent="0.25">
      <c r="A3846" s="43"/>
      <c r="B3846" s="44"/>
      <c r="C3846" s="45"/>
      <c r="D3846" s="46"/>
      <c r="E3846" s="47"/>
      <c r="F3846" s="48"/>
      <c r="G3846" s="49">
        <f t="shared" ref="G3846:G3909" si="424">IF(LEFT(N3846,2)="st",ROUND(F3846*0.017,2),ROUND(F3846*0.0145,2))</f>
        <v>0</v>
      </c>
      <c r="H3846" s="49">
        <f t="shared" ref="H3846:H3909" si="425">IF(LEFT(N3846,2)="st",0,ROUND(F3846*0.0025,2))</f>
        <v>0</v>
      </c>
      <c r="I3846" s="50" t="e">
        <f t="shared" ref="I3846:I3909" si="426">VLOOKUP(C3846,Payments,10,FALSE)</f>
        <v>#N/A</v>
      </c>
      <c r="J3846" s="49">
        <f t="shared" ref="J3846:J3909" si="427">ROUND(F3846*0.0013,2)</f>
        <v>0</v>
      </c>
      <c r="K3846" s="51">
        <f t="shared" ref="K3846:K3909" si="428">ROUND(G3846,2)</f>
        <v>0</v>
      </c>
      <c r="L3846" s="52">
        <f t="shared" ref="L3846:L3909" si="429">ROUND(J3846+H3846,2)</f>
        <v>0</v>
      </c>
      <c r="M3846" s="49">
        <f t="shared" ref="M3846:M3909" si="430">L3846+K3846</f>
        <v>0</v>
      </c>
      <c r="N3846" s="45"/>
      <c r="O3846" s="45"/>
      <c r="P3846" s="45"/>
      <c r="Q3846" s="53" t="s">
        <v>21</v>
      </c>
      <c r="R3846" s="54"/>
    </row>
    <row r="3847" spans="1:18" x14ac:dyDescent="0.25">
      <c r="A3847" s="43"/>
      <c r="B3847" s="44"/>
      <c r="C3847" s="45"/>
      <c r="D3847" s="46"/>
      <c r="E3847" s="47"/>
      <c r="F3847" s="48"/>
      <c r="G3847" s="49">
        <f t="shared" si="424"/>
        <v>0</v>
      </c>
      <c r="H3847" s="49">
        <f t="shared" si="425"/>
        <v>0</v>
      </c>
      <c r="I3847" s="50" t="e">
        <f t="shared" si="426"/>
        <v>#N/A</v>
      </c>
      <c r="J3847" s="49">
        <f t="shared" si="427"/>
        <v>0</v>
      </c>
      <c r="K3847" s="51">
        <f t="shared" si="428"/>
        <v>0</v>
      </c>
      <c r="L3847" s="52">
        <f t="shared" si="429"/>
        <v>0</v>
      </c>
      <c r="M3847" s="49">
        <f t="shared" si="430"/>
        <v>0</v>
      </c>
      <c r="N3847" s="45"/>
      <c r="O3847" s="45"/>
      <c r="P3847" s="45"/>
      <c r="Q3847" s="53" t="s">
        <v>21</v>
      </c>
      <c r="R3847" s="54"/>
    </row>
    <row r="3848" spans="1:18" x14ac:dyDescent="0.25">
      <c r="A3848" s="43"/>
      <c r="B3848" s="44"/>
      <c r="C3848" s="45"/>
      <c r="D3848" s="46"/>
      <c r="E3848" s="47"/>
      <c r="F3848" s="48"/>
      <c r="G3848" s="49">
        <f t="shared" si="424"/>
        <v>0</v>
      </c>
      <c r="H3848" s="49">
        <f t="shared" si="425"/>
        <v>0</v>
      </c>
      <c r="I3848" s="50" t="e">
        <f t="shared" si="426"/>
        <v>#N/A</v>
      </c>
      <c r="J3848" s="49">
        <f t="shared" si="427"/>
        <v>0</v>
      </c>
      <c r="K3848" s="51">
        <f t="shared" si="428"/>
        <v>0</v>
      </c>
      <c r="L3848" s="52">
        <f t="shared" si="429"/>
        <v>0</v>
      </c>
      <c r="M3848" s="49">
        <f t="shared" si="430"/>
        <v>0</v>
      </c>
      <c r="N3848" s="45"/>
      <c r="O3848" s="45"/>
      <c r="P3848" s="45"/>
      <c r="Q3848" s="53" t="s">
        <v>21</v>
      </c>
      <c r="R3848" s="54"/>
    </row>
    <row r="3849" spans="1:18" x14ac:dyDescent="0.25">
      <c r="A3849" s="43"/>
      <c r="B3849" s="44"/>
      <c r="C3849" s="45"/>
      <c r="D3849" s="46"/>
      <c r="E3849" s="47"/>
      <c r="F3849" s="48"/>
      <c r="G3849" s="49">
        <f t="shared" si="424"/>
        <v>0</v>
      </c>
      <c r="H3849" s="49">
        <f t="shared" si="425"/>
        <v>0</v>
      </c>
      <c r="I3849" s="50" t="e">
        <f t="shared" si="426"/>
        <v>#N/A</v>
      </c>
      <c r="J3849" s="49">
        <f t="shared" si="427"/>
        <v>0</v>
      </c>
      <c r="K3849" s="51">
        <f t="shared" si="428"/>
        <v>0</v>
      </c>
      <c r="L3849" s="52">
        <f t="shared" si="429"/>
        <v>0</v>
      </c>
      <c r="M3849" s="49">
        <f t="shared" si="430"/>
        <v>0</v>
      </c>
      <c r="N3849" s="45"/>
      <c r="O3849" s="45"/>
      <c r="P3849" s="45"/>
      <c r="Q3849" s="53" t="s">
        <v>21</v>
      </c>
      <c r="R3849" s="54"/>
    </row>
    <row r="3850" spans="1:18" x14ac:dyDescent="0.25">
      <c r="A3850" s="43"/>
      <c r="B3850" s="44"/>
      <c r="C3850" s="45"/>
      <c r="D3850" s="46"/>
      <c r="E3850" s="47"/>
      <c r="F3850" s="48"/>
      <c r="G3850" s="49">
        <f t="shared" si="424"/>
        <v>0</v>
      </c>
      <c r="H3850" s="49">
        <f t="shared" si="425"/>
        <v>0</v>
      </c>
      <c r="I3850" s="50" t="e">
        <f t="shared" si="426"/>
        <v>#N/A</v>
      </c>
      <c r="J3850" s="49">
        <f t="shared" si="427"/>
        <v>0</v>
      </c>
      <c r="K3850" s="51">
        <f t="shared" si="428"/>
        <v>0</v>
      </c>
      <c r="L3850" s="52">
        <f t="shared" si="429"/>
        <v>0</v>
      </c>
      <c r="M3850" s="49">
        <f t="shared" si="430"/>
        <v>0</v>
      </c>
      <c r="N3850" s="45"/>
      <c r="O3850" s="45"/>
      <c r="P3850" s="45"/>
      <c r="Q3850" s="53" t="s">
        <v>21</v>
      </c>
      <c r="R3850" s="54"/>
    </row>
    <row r="3851" spans="1:18" x14ac:dyDescent="0.25">
      <c r="A3851" s="43"/>
      <c r="B3851" s="44"/>
      <c r="C3851" s="45"/>
      <c r="D3851" s="46"/>
      <c r="E3851" s="47"/>
      <c r="F3851" s="48"/>
      <c r="G3851" s="49">
        <f t="shared" si="424"/>
        <v>0</v>
      </c>
      <c r="H3851" s="49">
        <f t="shared" si="425"/>
        <v>0</v>
      </c>
      <c r="I3851" s="50" t="e">
        <f t="shared" si="426"/>
        <v>#N/A</v>
      </c>
      <c r="J3851" s="49">
        <f t="shared" si="427"/>
        <v>0</v>
      </c>
      <c r="K3851" s="51">
        <f t="shared" si="428"/>
        <v>0</v>
      </c>
      <c r="L3851" s="52">
        <f t="shared" si="429"/>
        <v>0</v>
      </c>
      <c r="M3851" s="49">
        <f t="shared" si="430"/>
        <v>0</v>
      </c>
      <c r="N3851" s="45"/>
      <c r="O3851" s="45"/>
      <c r="P3851" s="45"/>
      <c r="Q3851" s="53" t="s">
        <v>21</v>
      </c>
      <c r="R3851" s="54"/>
    </row>
    <row r="3852" spans="1:18" x14ac:dyDescent="0.25">
      <c r="A3852" s="43"/>
      <c r="B3852" s="44"/>
      <c r="C3852" s="45"/>
      <c r="D3852" s="46"/>
      <c r="E3852" s="47"/>
      <c r="F3852" s="48"/>
      <c r="G3852" s="49">
        <f t="shared" si="424"/>
        <v>0</v>
      </c>
      <c r="H3852" s="49">
        <f t="shared" si="425"/>
        <v>0</v>
      </c>
      <c r="I3852" s="50" t="e">
        <f t="shared" si="426"/>
        <v>#N/A</v>
      </c>
      <c r="J3852" s="49">
        <f t="shared" si="427"/>
        <v>0</v>
      </c>
      <c r="K3852" s="51">
        <f t="shared" si="428"/>
        <v>0</v>
      </c>
      <c r="L3852" s="52">
        <f t="shared" si="429"/>
        <v>0</v>
      </c>
      <c r="M3852" s="49">
        <f t="shared" si="430"/>
        <v>0</v>
      </c>
      <c r="N3852" s="45"/>
      <c r="O3852" s="45"/>
      <c r="P3852" s="45"/>
      <c r="Q3852" s="53" t="s">
        <v>21</v>
      </c>
      <c r="R3852" s="54"/>
    </row>
    <row r="3853" spans="1:18" x14ac:dyDescent="0.25">
      <c r="A3853" s="43"/>
      <c r="B3853" s="44"/>
      <c r="C3853" s="45"/>
      <c r="D3853" s="46"/>
      <c r="E3853" s="47"/>
      <c r="F3853" s="48"/>
      <c r="G3853" s="49">
        <f t="shared" si="424"/>
        <v>0</v>
      </c>
      <c r="H3853" s="49">
        <f t="shared" si="425"/>
        <v>0</v>
      </c>
      <c r="I3853" s="50" t="e">
        <f t="shared" si="426"/>
        <v>#N/A</v>
      </c>
      <c r="J3853" s="49">
        <f t="shared" si="427"/>
        <v>0</v>
      </c>
      <c r="K3853" s="51">
        <f t="shared" si="428"/>
        <v>0</v>
      </c>
      <c r="L3853" s="52">
        <f t="shared" si="429"/>
        <v>0</v>
      </c>
      <c r="M3853" s="49">
        <f t="shared" si="430"/>
        <v>0</v>
      </c>
      <c r="N3853" s="45"/>
      <c r="O3853" s="45"/>
      <c r="P3853" s="45"/>
      <c r="Q3853" s="53" t="s">
        <v>21</v>
      </c>
      <c r="R3853" s="54"/>
    </row>
    <row r="3854" spans="1:18" x14ac:dyDescent="0.25">
      <c r="A3854" s="43"/>
      <c r="B3854" s="44"/>
      <c r="C3854" s="45"/>
      <c r="D3854" s="46"/>
      <c r="E3854" s="47"/>
      <c r="F3854" s="48"/>
      <c r="G3854" s="49">
        <f t="shared" si="424"/>
        <v>0</v>
      </c>
      <c r="H3854" s="49">
        <f t="shared" si="425"/>
        <v>0</v>
      </c>
      <c r="I3854" s="50" t="e">
        <f t="shared" si="426"/>
        <v>#N/A</v>
      </c>
      <c r="J3854" s="49">
        <f t="shared" si="427"/>
        <v>0</v>
      </c>
      <c r="K3854" s="51">
        <f t="shared" si="428"/>
        <v>0</v>
      </c>
      <c r="L3854" s="52">
        <f t="shared" si="429"/>
        <v>0</v>
      </c>
      <c r="M3854" s="49">
        <f t="shared" si="430"/>
        <v>0</v>
      </c>
      <c r="N3854" s="45"/>
      <c r="O3854" s="45"/>
      <c r="P3854" s="45"/>
      <c r="Q3854" s="53" t="s">
        <v>21</v>
      </c>
      <c r="R3854" s="54"/>
    </row>
    <row r="3855" spans="1:18" x14ac:dyDescent="0.25">
      <c r="A3855" s="43"/>
      <c r="B3855" s="44"/>
      <c r="C3855" s="45"/>
      <c r="D3855" s="46"/>
      <c r="E3855" s="47"/>
      <c r="F3855" s="48"/>
      <c r="G3855" s="49">
        <f t="shared" si="424"/>
        <v>0</v>
      </c>
      <c r="H3855" s="49">
        <f t="shared" si="425"/>
        <v>0</v>
      </c>
      <c r="I3855" s="50" t="e">
        <f t="shared" si="426"/>
        <v>#N/A</v>
      </c>
      <c r="J3855" s="49">
        <f t="shared" si="427"/>
        <v>0</v>
      </c>
      <c r="K3855" s="51">
        <f t="shared" si="428"/>
        <v>0</v>
      </c>
      <c r="L3855" s="52">
        <f t="shared" si="429"/>
        <v>0</v>
      </c>
      <c r="M3855" s="49">
        <f t="shared" si="430"/>
        <v>0</v>
      </c>
      <c r="N3855" s="45"/>
      <c r="O3855" s="45"/>
      <c r="P3855" s="45"/>
      <c r="Q3855" s="53" t="s">
        <v>21</v>
      </c>
      <c r="R3855" s="54"/>
    </row>
    <row r="3856" spans="1:18" x14ac:dyDescent="0.25">
      <c r="A3856" s="43"/>
      <c r="B3856" s="44"/>
      <c r="C3856" s="45"/>
      <c r="D3856" s="46"/>
      <c r="E3856" s="47"/>
      <c r="F3856" s="48"/>
      <c r="G3856" s="49">
        <f t="shared" si="424"/>
        <v>0</v>
      </c>
      <c r="H3856" s="49">
        <f t="shared" si="425"/>
        <v>0</v>
      </c>
      <c r="I3856" s="50" t="e">
        <f t="shared" si="426"/>
        <v>#N/A</v>
      </c>
      <c r="J3856" s="49">
        <f t="shared" si="427"/>
        <v>0</v>
      </c>
      <c r="K3856" s="51">
        <f t="shared" si="428"/>
        <v>0</v>
      </c>
      <c r="L3856" s="52">
        <f t="shared" si="429"/>
        <v>0</v>
      </c>
      <c r="M3856" s="49">
        <f t="shared" si="430"/>
        <v>0</v>
      </c>
      <c r="N3856" s="45"/>
      <c r="O3856" s="45"/>
      <c r="P3856" s="45"/>
      <c r="Q3856" s="53" t="s">
        <v>21</v>
      </c>
      <c r="R3856" s="54"/>
    </row>
    <row r="3857" spans="1:18" x14ac:dyDescent="0.25">
      <c r="A3857" s="43"/>
      <c r="B3857" s="44"/>
      <c r="C3857" s="45"/>
      <c r="D3857" s="46"/>
      <c r="E3857" s="47"/>
      <c r="F3857" s="48"/>
      <c r="G3857" s="49">
        <f t="shared" si="424"/>
        <v>0</v>
      </c>
      <c r="H3857" s="49">
        <f t="shared" si="425"/>
        <v>0</v>
      </c>
      <c r="I3857" s="50" t="e">
        <f t="shared" si="426"/>
        <v>#N/A</v>
      </c>
      <c r="J3857" s="49">
        <f t="shared" si="427"/>
        <v>0</v>
      </c>
      <c r="K3857" s="51">
        <f t="shared" si="428"/>
        <v>0</v>
      </c>
      <c r="L3857" s="52">
        <f t="shared" si="429"/>
        <v>0</v>
      </c>
      <c r="M3857" s="49">
        <f t="shared" si="430"/>
        <v>0</v>
      </c>
      <c r="N3857" s="45"/>
      <c r="O3857" s="45"/>
      <c r="P3857" s="45"/>
      <c r="Q3857" s="53" t="s">
        <v>21</v>
      </c>
      <c r="R3857" s="54"/>
    </row>
    <row r="3858" spans="1:18" x14ac:dyDescent="0.25">
      <c r="A3858" s="43"/>
      <c r="B3858" s="44"/>
      <c r="C3858" s="45"/>
      <c r="D3858" s="46"/>
      <c r="E3858" s="47"/>
      <c r="F3858" s="48"/>
      <c r="G3858" s="49">
        <f t="shared" si="424"/>
        <v>0</v>
      </c>
      <c r="H3858" s="49">
        <f t="shared" si="425"/>
        <v>0</v>
      </c>
      <c r="I3858" s="50" t="e">
        <f t="shared" si="426"/>
        <v>#N/A</v>
      </c>
      <c r="J3858" s="49">
        <f t="shared" si="427"/>
        <v>0</v>
      </c>
      <c r="K3858" s="51">
        <f t="shared" si="428"/>
        <v>0</v>
      </c>
      <c r="L3858" s="52">
        <f t="shared" si="429"/>
        <v>0</v>
      </c>
      <c r="M3858" s="49">
        <f t="shared" si="430"/>
        <v>0</v>
      </c>
      <c r="N3858" s="45"/>
      <c r="O3858" s="45"/>
      <c r="P3858" s="45"/>
      <c r="Q3858" s="53" t="s">
        <v>21</v>
      </c>
      <c r="R3858" s="54"/>
    </row>
    <row r="3859" spans="1:18" x14ac:dyDescent="0.25">
      <c r="A3859" s="43"/>
      <c r="B3859" s="44"/>
      <c r="C3859" s="45"/>
      <c r="D3859" s="46"/>
      <c r="E3859" s="47"/>
      <c r="F3859" s="48"/>
      <c r="G3859" s="49">
        <f t="shared" si="424"/>
        <v>0</v>
      </c>
      <c r="H3859" s="49">
        <f t="shared" si="425"/>
        <v>0</v>
      </c>
      <c r="I3859" s="50" t="e">
        <f t="shared" si="426"/>
        <v>#N/A</v>
      </c>
      <c r="J3859" s="49">
        <f t="shared" si="427"/>
        <v>0</v>
      </c>
      <c r="K3859" s="51">
        <f t="shared" si="428"/>
        <v>0</v>
      </c>
      <c r="L3859" s="52">
        <f t="shared" si="429"/>
        <v>0</v>
      </c>
      <c r="M3859" s="49">
        <f t="shared" si="430"/>
        <v>0</v>
      </c>
      <c r="N3859" s="45"/>
      <c r="O3859" s="45"/>
      <c r="P3859" s="45"/>
      <c r="Q3859" s="53" t="s">
        <v>21</v>
      </c>
      <c r="R3859" s="54"/>
    </row>
    <row r="3860" spans="1:18" x14ac:dyDescent="0.25">
      <c r="A3860" s="43"/>
      <c r="B3860" s="44"/>
      <c r="C3860" s="45"/>
      <c r="D3860" s="46"/>
      <c r="E3860" s="47"/>
      <c r="F3860" s="48"/>
      <c r="G3860" s="49">
        <f t="shared" si="424"/>
        <v>0</v>
      </c>
      <c r="H3860" s="49">
        <f t="shared" si="425"/>
        <v>0</v>
      </c>
      <c r="I3860" s="50" t="e">
        <f t="shared" si="426"/>
        <v>#N/A</v>
      </c>
      <c r="J3860" s="49">
        <f t="shared" si="427"/>
        <v>0</v>
      </c>
      <c r="K3860" s="51">
        <f t="shared" si="428"/>
        <v>0</v>
      </c>
      <c r="L3860" s="52">
        <f t="shared" si="429"/>
        <v>0</v>
      </c>
      <c r="M3860" s="49">
        <f t="shared" si="430"/>
        <v>0</v>
      </c>
      <c r="N3860" s="45"/>
      <c r="O3860" s="45"/>
      <c r="P3860" s="45"/>
      <c r="Q3860" s="53" t="s">
        <v>21</v>
      </c>
      <c r="R3860" s="54"/>
    </row>
    <row r="3861" spans="1:18" x14ac:dyDescent="0.25">
      <c r="A3861" s="43"/>
      <c r="B3861" s="44"/>
      <c r="C3861" s="45"/>
      <c r="D3861" s="46"/>
      <c r="E3861" s="47"/>
      <c r="F3861" s="48"/>
      <c r="G3861" s="49">
        <f t="shared" si="424"/>
        <v>0</v>
      </c>
      <c r="H3861" s="49">
        <f t="shared" si="425"/>
        <v>0</v>
      </c>
      <c r="I3861" s="50" t="e">
        <f t="shared" si="426"/>
        <v>#N/A</v>
      </c>
      <c r="J3861" s="49">
        <f t="shared" si="427"/>
        <v>0</v>
      </c>
      <c r="K3861" s="51">
        <f t="shared" si="428"/>
        <v>0</v>
      </c>
      <c r="L3861" s="52">
        <f t="shared" si="429"/>
        <v>0</v>
      </c>
      <c r="M3861" s="49">
        <f t="shared" si="430"/>
        <v>0</v>
      </c>
      <c r="N3861" s="45"/>
      <c r="O3861" s="45"/>
      <c r="P3861" s="45"/>
      <c r="Q3861" s="53" t="s">
        <v>21</v>
      </c>
      <c r="R3861" s="54"/>
    </row>
    <row r="3862" spans="1:18" x14ac:dyDescent="0.25">
      <c r="A3862" s="43"/>
      <c r="B3862" s="44"/>
      <c r="C3862" s="45"/>
      <c r="D3862" s="46"/>
      <c r="E3862" s="47"/>
      <c r="F3862" s="48"/>
      <c r="G3862" s="49">
        <f t="shared" si="424"/>
        <v>0</v>
      </c>
      <c r="H3862" s="49">
        <f t="shared" si="425"/>
        <v>0</v>
      </c>
      <c r="I3862" s="50" t="e">
        <f t="shared" si="426"/>
        <v>#N/A</v>
      </c>
      <c r="J3862" s="49">
        <f t="shared" si="427"/>
        <v>0</v>
      </c>
      <c r="K3862" s="51">
        <f t="shared" si="428"/>
        <v>0</v>
      </c>
      <c r="L3862" s="52">
        <f t="shared" si="429"/>
        <v>0</v>
      </c>
      <c r="M3862" s="49">
        <f t="shared" si="430"/>
        <v>0</v>
      </c>
      <c r="N3862" s="45"/>
      <c r="O3862" s="45"/>
      <c r="P3862" s="45"/>
      <c r="Q3862" s="53" t="s">
        <v>21</v>
      </c>
      <c r="R3862" s="54"/>
    </row>
    <row r="3863" spans="1:18" x14ac:dyDescent="0.25">
      <c r="A3863" s="43"/>
      <c r="B3863" s="44"/>
      <c r="C3863" s="45"/>
      <c r="D3863" s="46"/>
      <c r="E3863" s="47"/>
      <c r="F3863" s="48"/>
      <c r="G3863" s="49">
        <f t="shared" si="424"/>
        <v>0</v>
      </c>
      <c r="H3863" s="49">
        <f t="shared" si="425"/>
        <v>0</v>
      </c>
      <c r="I3863" s="50" t="e">
        <f t="shared" si="426"/>
        <v>#N/A</v>
      </c>
      <c r="J3863" s="49">
        <f t="shared" si="427"/>
        <v>0</v>
      </c>
      <c r="K3863" s="51">
        <f t="shared" si="428"/>
        <v>0</v>
      </c>
      <c r="L3863" s="52">
        <f t="shared" si="429"/>
        <v>0</v>
      </c>
      <c r="M3863" s="49">
        <f t="shared" si="430"/>
        <v>0</v>
      </c>
      <c r="N3863" s="45"/>
      <c r="O3863" s="45"/>
      <c r="P3863" s="45"/>
      <c r="Q3863" s="53" t="s">
        <v>21</v>
      </c>
      <c r="R3863" s="54"/>
    </row>
    <row r="3864" spans="1:18" x14ac:dyDescent="0.25">
      <c r="A3864" s="43"/>
      <c r="B3864" s="44"/>
      <c r="C3864" s="45"/>
      <c r="D3864" s="46"/>
      <c r="E3864" s="47"/>
      <c r="F3864" s="48"/>
      <c r="G3864" s="49">
        <f t="shared" si="424"/>
        <v>0</v>
      </c>
      <c r="H3864" s="49">
        <f t="shared" si="425"/>
        <v>0</v>
      </c>
      <c r="I3864" s="50" t="e">
        <f t="shared" si="426"/>
        <v>#N/A</v>
      </c>
      <c r="J3864" s="49">
        <f t="shared" si="427"/>
        <v>0</v>
      </c>
      <c r="K3864" s="51">
        <f t="shared" si="428"/>
        <v>0</v>
      </c>
      <c r="L3864" s="52">
        <f t="shared" si="429"/>
        <v>0</v>
      </c>
      <c r="M3864" s="49">
        <f t="shared" si="430"/>
        <v>0</v>
      </c>
      <c r="N3864" s="45"/>
      <c r="O3864" s="45"/>
      <c r="P3864" s="45"/>
      <c r="Q3864" s="53" t="s">
        <v>21</v>
      </c>
      <c r="R3864" s="54"/>
    </row>
    <row r="3865" spans="1:18" x14ac:dyDescent="0.25">
      <c r="A3865" s="43"/>
      <c r="B3865" s="44"/>
      <c r="C3865" s="45"/>
      <c r="D3865" s="46"/>
      <c r="E3865" s="47"/>
      <c r="F3865" s="48"/>
      <c r="G3865" s="49">
        <f t="shared" si="424"/>
        <v>0</v>
      </c>
      <c r="H3865" s="49">
        <f t="shared" si="425"/>
        <v>0</v>
      </c>
      <c r="I3865" s="50" t="e">
        <f t="shared" si="426"/>
        <v>#N/A</v>
      </c>
      <c r="J3865" s="49">
        <f t="shared" si="427"/>
        <v>0</v>
      </c>
      <c r="K3865" s="51">
        <f t="shared" si="428"/>
        <v>0</v>
      </c>
      <c r="L3865" s="52">
        <f t="shared" si="429"/>
        <v>0</v>
      </c>
      <c r="M3865" s="49">
        <f t="shared" si="430"/>
        <v>0</v>
      </c>
      <c r="N3865" s="45"/>
      <c r="O3865" s="45"/>
      <c r="P3865" s="45"/>
      <c r="Q3865" s="53" t="s">
        <v>21</v>
      </c>
      <c r="R3865" s="54"/>
    </row>
    <row r="3866" spans="1:18" x14ac:dyDescent="0.25">
      <c r="A3866" s="43"/>
      <c r="B3866" s="44"/>
      <c r="C3866" s="45"/>
      <c r="D3866" s="46"/>
      <c r="E3866" s="47"/>
      <c r="F3866" s="48"/>
      <c r="G3866" s="49">
        <f t="shared" si="424"/>
        <v>0</v>
      </c>
      <c r="H3866" s="49">
        <f t="shared" si="425"/>
        <v>0</v>
      </c>
      <c r="I3866" s="50" t="e">
        <f t="shared" si="426"/>
        <v>#N/A</v>
      </c>
      <c r="J3866" s="49">
        <f t="shared" si="427"/>
        <v>0</v>
      </c>
      <c r="K3866" s="51">
        <f t="shared" si="428"/>
        <v>0</v>
      </c>
      <c r="L3866" s="52">
        <f t="shared" si="429"/>
        <v>0</v>
      </c>
      <c r="M3866" s="49">
        <f t="shared" si="430"/>
        <v>0</v>
      </c>
      <c r="N3866" s="45"/>
      <c r="O3866" s="45"/>
      <c r="P3866" s="45"/>
      <c r="Q3866" s="53" t="s">
        <v>21</v>
      </c>
      <c r="R3866" s="54"/>
    </row>
    <row r="3867" spans="1:18" x14ac:dyDescent="0.25">
      <c r="A3867" s="43"/>
      <c r="B3867" s="44"/>
      <c r="C3867" s="45"/>
      <c r="D3867" s="46"/>
      <c r="E3867" s="47"/>
      <c r="F3867" s="48"/>
      <c r="G3867" s="49">
        <f t="shared" si="424"/>
        <v>0</v>
      </c>
      <c r="H3867" s="49">
        <f t="shared" si="425"/>
        <v>0</v>
      </c>
      <c r="I3867" s="50" t="e">
        <f t="shared" si="426"/>
        <v>#N/A</v>
      </c>
      <c r="J3867" s="49">
        <f t="shared" si="427"/>
        <v>0</v>
      </c>
      <c r="K3867" s="51">
        <f t="shared" si="428"/>
        <v>0</v>
      </c>
      <c r="L3867" s="52">
        <f t="shared" si="429"/>
        <v>0</v>
      </c>
      <c r="M3867" s="49">
        <f t="shared" si="430"/>
        <v>0</v>
      </c>
      <c r="N3867" s="45"/>
      <c r="O3867" s="45"/>
      <c r="P3867" s="45"/>
      <c r="Q3867" s="53" t="s">
        <v>21</v>
      </c>
      <c r="R3867" s="54"/>
    </row>
    <row r="3868" spans="1:18" x14ac:dyDescent="0.25">
      <c r="A3868" s="43"/>
      <c r="B3868" s="44"/>
      <c r="C3868" s="45"/>
      <c r="D3868" s="46"/>
      <c r="E3868" s="47"/>
      <c r="F3868" s="48"/>
      <c r="G3868" s="49">
        <f t="shared" si="424"/>
        <v>0</v>
      </c>
      <c r="H3868" s="49">
        <f t="shared" si="425"/>
        <v>0</v>
      </c>
      <c r="I3868" s="50" t="e">
        <f t="shared" si="426"/>
        <v>#N/A</v>
      </c>
      <c r="J3868" s="49">
        <f t="shared" si="427"/>
        <v>0</v>
      </c>
      <c r="K3868" s="51">
        <f t="shared" si="428"/>
        <v>0</v>
      </c>
      <c r="L3868" s="52">
        <f t="shared" si="429"/>
        <v>0</v>
      </c>
      <c r="M3868" s="49">
        <f t="shared" si="430"/>
        <v>0</v>
      </c>
      <c r="N3868" s="45"/>
      <c r="O3868" s="45"/>
      <c r="P3868" s="45"/>
      <c r="Q3868" s="53" t="s">
        <v>21</v>
      </c>
      <c r="R3868" s="54"/>
    </row>
    <row r="3869" spans="1:18" x14ac:dyDescent="0.25">
      <c r="A3869" s="43"/>
      <c r="B3869" s="44"/>
      <c r="C3869" s="45"/>
      <c r="D3869" s="46"/>
      <c r="E3869" s="47"/>
      <c r="F3869" s="48"/>
      <c r="G3869" s="49">
        <f t="shared" si="424"/>
        <v>0</v>
      </c>
      <c r="H3869" s="49">
        <f t="shared" si="425"/>
        <v>0</v>
      </c>
      <c r="I3869" s="50" t="e">
        <f t="shared" si="426"/>
        <v>#N/A</v>
      </c>
      <c r="J3869" s="49">
        <f t="shared" si="427"/>
        <v>0</v>
      </c>
      <c r="K3869" s="51">
        <f t="shared" si="428"/>
        <v>0</v>
      </c>
      <c r="L3869" s="52">
        <f t="shared" si="429"/>
        <v>0</v>
      </c>
      <c r="M3869" s="49">
        <f t="shared" si="430"/>
        <v>0</v>
      </c>
      <c r="N3869" s="45"/>
      <c r="O3869" s="45"/>
      <c r="P3869" s="45"/>
      <c r="Q3869" s="53" t="s">
        <v>21</v>
      </c>
      <c r="R3869" s="54"/>
    </row>
    <row r="3870" spans="1:18" x14ac:dyDescent="0.25">
      <c r="A3870" s="43"/>
      <c r="B3870" s="44"/>
      <c r="C3870" s="45"/>
      <c r="D3870" s="46"/>
      <c r="E3870" s="47"/>
      <c r="F3870" s="48"/>
      <c r="G3870" s="49">
        <f t="shared" si="424"/>
        <v>0</v>
      </c>
      <c r="H3870" s="49">
        <f t="shared" si="425"/>
        <v>0</v>
      </c>
      <c r="I3870" s="50" t="e">
        <f t="shared" si="426"/>
        <v>#N/A</v>
      </c>
      <c r="J3870" s="49">
        <f t="shared" si="427"/>
        <v>0</v>
      </c>
      <c r="K3870" s="51">
        <f t="shared" si="428"/>
        <v>0</v>
      </c>
      <c r="L3870" s="52">
        <f t="shared" si="429"/>
        <v>0</v>
      </c>
      <c r="M3870" s="49">
        <f t="shared" si="430"/>
        <v>0</v>
      </c>
      <c r="N3870" s="45"/>
      <c r="O3870" s="45"/>
      <c r="P3870" s="45"/>
      <c r="Q3870" s="53" t="s">
        <v>21</v>
      </c>
      <c r="R3870" s="54"/>
    </row>
    <row r="3871" spans="1:18" x14ac:dyDescent="0.25">
      <c r="A3871" s="43"/>
      <c r="B3871" s="44"/>
      <c r="C3871" s="45"/>
      <c r="D3871" s="46"/>
      <c r="E3871" s="47"/>
      <c r="F3871" s="48"/>
      <c r="G3871" s="49">
        <f t="shared" si="424"/>
        <v>0</v>
      </c>
      <c r="H3871" s="49">
        <f t="shared" si="425"/>
        <v>0</v>
      </c>
      <c r="I3871" s="50" t="e">
        <f t="shared" si="426"/>
        <v>#N/A</v>
      </c>
      <c r="J3871" s="49">
        <f t="shared" si="427"/>
        <v>0</v>
      </c>
      <c r="K3871" s="51">
        <f t="shared" si="428"/>
        <v>0</v>
      </c>
      <c r="L3871" s="52">
        <f t="shared" si="429"/>
        <v>0</v>
      </c>
      <c r="M3871" s="49">
        <f t="shared" si="430"/>
        <v>0</v>
      </c>
      <c r="N3871" s="45"/>
      <c r="O3871" s="45"/>
      <c r="P3871" s="45"/>
      <c r="Q3871" s="53" t="s">
        <v>21</v>
      </c>
      <c r="R3871" s="54"/>
    </row>
    <row r="3872" spans="1:18" x14ac:dyDescent="0.25">
      <c r="A3872" s="43"/>
      <c r="B3872" s="44"/>
      <c r="C3872" s="45"/>
      <c r="D3872" s="46"/>
      <c r="E3872" s="47"/>
      <c r="F3872" s="48"/>
      <c r="G3872" s="49">
        <f t="shared" si="424"/>
        <v>0</v>
      </c>
      <c r="H3872" s="49">
        <f t="shared" si="425"/>
        <v>0</v>
      </c>
      <c r="I3872" s="50" t="e">
        <f t="shared" si="426"/>
        <v>#N/A</v>
      </c>
      <c r="J3872" s="49">
        <f t="shared" si="427"/>
        <v>0</v>
      </c>
      <c r="K3872" s="51">
        <f t="shared" si="428"/>
        <v>0</v>
      </c>
      <c r="L3872" s="52">
        <f t="shared" si="429"/>
        <v>0</v>
      </c>
      <c r="M3872" s="49">
        <f t="shared" si="430"/>
        <v>0</v>
      </c>
      <c r="N3872" s="45"/>
      <c r="O3872" s="45"/>
      <c r="P3872" s="45"/>
      <c r="Q3872" s="53" t="s">
        <v>21</v>
      </c>
      <c r="R3872" s="54"/>
    </row>
    <row r="3873" spans="1:18" x14ac:dyDescent="0.25">
      <c r="A3873" s="43"/>
      <c r="B3873" s="44"/>
      <c r="C3873" s="45"/>
      <c r="D3873" s="46"/>
      <c r="E3873" s="47"/>
      <c r="F3873" s="48"/>
      <c r="G3873" s="49">
        <f t="shared" si="424"/>
        <v>0</v>
      </c>
      <c r="H3873" s="49">
        <f t="shared" si="425"/>
        <v>0</v>
      </c>
      <c r="I3873" s="50" t="e">
        <f t="shared" si="426"/>
        <v>#N/A</v>
      </c>
      <c r="J3873" s="49">
        <f t="shared" si="427"/>
        <v>0</v>
      </c>
      <c r="K3873" s="51">
        <f t="shared" si="428"/>
        <v>0</v>
      </c>
      <c r="L3873" s="52">
        <f t="shared" si="429"/>
        <v>0</v>
      </c>
      <c r="M3873" s="49">
        <f t="shared" si="430"/>
        <v>0</v>
      </c>
      <c r="N3873" s="45"/>
      <c r="O3873" s="45"/>
      <c r="P3873" s="45"/>
      <c r="Q3873" s="53" t="s">
        <v>21</v>
      </c>
      <c r="R3873" s="54"/>
    </row>
    <row r="3874" spans="1:18" x14ac:dyDescent="0.25">
      <c r="A3874" s="43"/>
      <c r="B3874" s="44"/>
      <c r="C3874" s="45"/>
      <c r="D3874" s="46"/>
      <c r="E3874" s="47"/>
      <c r="F3874" s="48"/>
      <c r="G3874" s="49">
        <f t="shared" si="424"/>
        <v>0</v>
      </c>
      <c r="H3874" s="49">
        <f t="shared" si="425"/>
        <v>0</v>
      </c>
      <c r="I3874" s="50" t="e">
        <f t="shared" si="426"/>
        <v>#N/A</v>
      </c>
      <c r="J3874" s="49">
        <f t="shared" si="427"/>
        <v>0</v>
      </c>
      <c r="K3874" s="51">
        <f t="shared" si="428"/>
        <v>0</v>
      </c>
      <c r="L3874" s="52">
        <f t="shared" si="429"/>
        <v>0</v>
      </c>
      <c r="M3874" s="49">
        <f t="shared" si="430"/>
        <v>0</v>
      </c>
      <c r="N3874" s="45"/>
      <c r="O3874" s="45"/>
      <c r="P3874" s="45"/>
      <c r="Q3874" s="53" t="s">
        <v>21</v>
      </c>
      <c r="R3874" s="54"/>
    </row>
    <row r="3875" spans="1:18" x14ac:dyDescent="0.25">
      <c r="A3875" s="43"/>
      <c r="B3875" s="44"/>
      <c r="C3875" s="45"/>
      <c r="D3875" s="46"/>
      <c r="E3875" s="47"/>
      <c r="F3875" s="48"/>
      <c r="G3875" s="49">
        <f t="shared" si="424"/>
        <v>0</v>
      </c>
      <c r="H3875" s="49">
        <f t="shared" si="425"/>
        <v>0</v>
      </c>
      <c r="I3875" s="50" t="e">
        <f t="shared" si="426"/>
        <v>#N/A</v>
      </c>
      <c r="J3875" s="49">
        <f t="shared" si="427"/>
        <v>0</v>
      </c>
      <c r="K3875" s="51">
        <f t="shared" si="428"/>
        <v>0</v>
      </c>
      <c r="L3875" s="52">
        <f t="shared" si="429"/>
        <v>0</v>
      </c>
      <c r="M3875" s="49">
        <f t="shared" si="430"/>
        <v>0</v>
      </c>
      <c r="N3875" s="45"/>
      <c r="O3875" s="45"/>
      <c r="P3875" s="45"/>
      <c r="Q3875" s="53" t="s">
        <v>21</v>
      </c>
      <c r="R3875" s="54"/>
    </row>
    <row r="3876" spans="1:18" x14ac:dyDescent="0.25">
      <c r="A3876" s="43"/>
      <c r="B3876" s="44"/>
      <c r="C3876" s="45"/>
      <c r="D3876" s="46"/>
      <c r="E3876" s="47"/>
      <c r="F3876" s="48"/>
      <c r="G3876" s="49">
        <f t="shared" si="424"/>
        <v>0</v>
      </c>
      <c r="H3876" s="49">
        <f t="shared" si="425"/>
        <v>0</v>
      </c>
      <c r="I3876" s="50" t="e">
        <f t="shared" si="426"/>
        <v>#N/A</v>
      </c>
      <c r="J3876" s="49">
        <f t="shared" si="427"/>
        <v>0</v>
      </c>
      <c r="K3876" s="51">
        <f t="shared" si="428"/>
        <v>0</v>
      </c>
      <c r="L3876" s="52">
        <f t="shared" si="429"/>
        <v>0</v>
      </c>
      <c r="M3876" s="49">
        <f t="shared" si="430"/>
        <v>0</v>
      </c>
      <c r="N3876" s="45"/>
      <c r="O3876" s="45"/>
      <c r="P3876" s="45"/>
      <c r="Q3876" s="53" t="s">
        <v>21</v>
      </c>
      <c r="R3876" s="54"/>
    </row>
    <row r="3877" spans="1:18" x14ac:dyDescent="0.25">
      <c r="A3877" s="43"/>
      <c r="B3877" s="44"/>
      <c r="C3877" s="45"/>
      <c r="D3877" s="46"/>
      <c r="E3877" s="47"/>
      <c r="F3877" s="48"/>
      <c r="G3877" s="49">
        <f t="shared" si="424"/>
        <v>0</v>
      </c>
      <c r="H3877" s="49">
        <f t="shared" si="425"/>
        <v>0</v>
      </c>
      <c r="I3877" s="50" t="e">
        <f t="shared" si="426"/>
        <v>#N/A</v>
      </c>
      <c r="J3877" s="49">
        <f t="shared" si="427"/>
        <v>0</v>
      </c>
      <c r="K3877" s="51">
        <f t="shared" si="428"/>
        <v>0</v>
      </c>
      <c r="L3877" s="52">
        <f t="shared" si="429"/>
        <v>0</v>
      </c>
      <c r="M3877" s="49">
        <f t="shared" si="430"/>
        <v>0</v>
      </c>
      <c r="N3877" s="45"/>
      <c r="O3877" s="45"/>
      <c r="P3877" s="45"/>
      <c r="Q3877" s="53" t="s">
        <v>21</v>
      </c>
      <c r="R3877" s="54"/>
    </row>
    <row r="3878" spans="1:18" x14ac:dyDescent="0.25">
      <c r="A3878" s="43"/>
      <c r="B3878" s="44"/>
      <c r="C3878" s="45"/>
      <c r="D3878" s="46"/>
      <c r="E3878" s="47"/>
      <c r="F3878" s="48"/>
      <c r="G3878" s="49">
        <f t="shared" si="424"/>
        <v>0</v>
      </c>
      <c r="H3878" s="49">
        <f t="shared" si="425"/>
        <v>0</v>
      </c>
      <c r="I3878" s="50" t="e">
        <f t="shared" si="426"/>
        <v>#N/A</v>
      </c>
      <c r="J3878" s="49">
        <f t="shared" si="427"/>
        <v>0</v>
      </c>
      <c r="K3878" s="51">
        <f t="shared" si="428"/>
        <v>0</v>
      </c>
      <c r="L3878" s="52">
        <f t="shared" si="429"/>
        <v>0</v>
      </c>
      <c r="M3878" s="49">
        <f t="shared" si="430"/>
        <v>0</v>
      </c>
      <c r="N3878" s="45"/>
      <c r="O3878" s="45"/>
      <c r="P3878" s="45"/>
      <c r="Q3878" s="53" t="s">
        <v>21</v>
      </c>
      <c r="R3878" s="54"/>
    </row>
    <row r="3879" spans="1:18" x14ac:dyDescent="0.25">
      <c r="A3879" s="43"/>
      <c r="B3879" s="44"/>
      <c r="C3879" s="45"/>
      <c r="D3879" s="46"/>
      <c r="E3879" s="47"/>
      <c r="F3879" s="48"/>
      <c r="G3879" s="49">
        <f t="shared" si="424"/>
        <v>0</v>
      </c>
      <c r="H3879" s="49">
        <f t="shared" si="425"/>
        <v>0</v>
      </c>
      <c r="I3879" s="50" t="e">
        <f t="shared" si="426"/>
        <v>#N/A</v>
      </c>
      <c r="J3879" s="49">
        <f t="shared" si="427"/>
        <v>0</v>
      </c>
      <c r="K3879" s="51">
        <f t="shared" si="428"/>
        <v>0</v>
      </c>
      <c r="L3879" s="52">
        <f t="shared" si="429"/>
        <v>0</v>
      </c>
      <c r="M3879" s="49">
        <f t="shared" si="430"/>
        <v>0</v>
      </c>
      <c r="N3879" s="45"/>
      <c r="O3879" s="45"/>
      <c r="P3879" s="45"/>
      <c r="Q3879" s="53" t="s">
        <v>21</v>
      </c>
      <c r="R3879" s="54"/>
    </row>
    <row r="3880" spans="1:18" x14ac:dyDescent="0.25">
      <c r="A3880" s="43"/>
      <c r="B3880" s="44"/>
      <c r="C3880" s="45"/>
      <c r="D3880" s="46"/>
      <c r="E3880" s="47"/>
      <c r="F3880" s="48"/>
      <c r="G3880" s="49">
        <f t="shared" si="424"/>
        <v>0</v>
      </c>
      <c r="H3880" s="49">
        <f t="shared" si="425"/>
        <v>0</v>
      </c>
      <c r="I3880" s="50" t="e">
        <f t="shared" si="426"/>
        <v>#N/A</v>
      </c>
      <c r="J3880" s="49">
        <f t="shared" si="427"/>
        <v>0</v>
      </c>
      <c r="K3880" s="51">
        <f t="shared" si="428"/>
        <v>0</v>
      </c>
      <c r="L3880" s="52">
        <f t="shared" si="429"/>
        <v>0</v>
      </c>
      <c r="M3880" s="49">
        <f t="shared" si="430"/>
        <v>0</v>
      </c>
      <c r="N3880" s="45"/>
      <c r="O3880" s="45"/>
      <c r="P3880" s="45"/>
      <c r="Q3880" s="53" t="s">
        <v>21</v>
      </c>
      <c r="R3880" s="54"/>
    </row>
    <row r="3881" spans="1:18" x14ac:dyDescent="0.25">
      <c r="A3881" s="43"/>
      <c r="B3881" s="44"/>
      <c r="C3881" s="45"/>
      <c r="D3881" s="46"/>
      <c r="E3881" s="47"/>
      <c r="F3881" s="48"/>
      <c r="G3881" s="49">
        <f t="shared" si="424"/>
        <v>0</v>
      </c>
      <c r="H3881" s="49">
        <f t="shared" si="425"/>
        <v>0</v>
      </c>
      <c r="I3881" s="50" t="e">
        <f t="shared" si="426"/>
        <v>#N/A</v>
      </c>
      <c r="J3881" s="49">
        <f t="shared" si="427"/>
        <v>0</v>
      </c>
      <c r="K3881" s="51">
        <f t="shared" si="428"/>
        <v>0</v>
      </c>
      <c r="L3881" s="52">
        <f t="shared" si="429"/>
        <v>0</v>
      </c>
      <c r="M3881" s="49">
        <f t="shared" si="430"/>
        <v>0</v>
      </c>
      <c r="N3881" s="45"/>
      <c r="O3881" s="45"/>
      <c r="P3881" s="45"/>
      <c r="Q3881" s="53" t="s">
        <v>21</v>
      </c>
      <c r="R3881" s="54"/>
    </row>
    <row r="3882" spans="1:18" x14ac:dyDescent="0.25">
      <c r="A3882" s="43"/>
      <c r="B3882" s="44"/>
      <c r="C3882" s="45"/>
      <c r="D3882" s="46"/>
      <c r="E3882" s="47"/>
      <c r="F3882" s="48"/>
      <c r="G3882" s="49">
        <f t="shared" si="424"/>
        <v>0</v>
      </c>
      <c r="H3882" s="49">
        <f t="shared" si="425"/>
        <v>0</v>
      </c>
      <c r="I3882" s="50" t="e">
        <f t="shared" si="426"/>
        <v>#N/A</v>
      </c>
      <c r="J3882" s="49">
        <f t="shared" si="427"/>
        <v>0</v>
      </c>
      <c r="K3882" s="51">
        <f t="shared" si="428"/>
        <v>0</v>
      </c>
      <c r="L3882" s="52">
        <f t="shared" si="429"/>
        <v>0</v>
      </c>
      <c r="M3882" s="49">
        <f t="shared" si="430"/>
        <v>0</v>
      </c>
      <c r="N3882" s="45"/>
      <c r="O3882" s="45"/>
      <c r="P3882" s="45"/>
      <c r="Q3882" s="53" t="s">
        <v>21</v>
      </c>
      <c r="R3882" s="54"/>
    </row>
    <row r="3883" spans="1:18" x14ac:dyDescent="0.25">
      <c r="A3883" s="43"/>
      <c r="B3883" s="44"/>
      <c r="C3883" s="45"/>
      <c r="D3883" s="46"/>
      <c r="E3883" s="47"/>
      <c r="F3883" s="48"/>
      <c r="G3883" s="49">
        <f t="shared" si="424"/>
        <v>0</v>
      </c>
      <c r="H3883" s="49">
        <f t="shared" si="425"/>
        <v>0</v>
      </c>
      <c r="I3883" s="50" t="e">
        <f t="shared" si="426"/>
        <v>#N/A</v>
      </c>
      <c r="J3883" s="49">
        <f t="shared" si="427"/>
        <v>0</v>
      </c>
      <c r="K3883" s="51">
        <f t="shared" si="428"/>
        <v>0</v>
      </c>
      <c r="L3883" s="52">
        <f t="shared" si="429"/>
        <v>0</v>
      </c>
      <c r="M3883" s="49">
        <f t="shared" si="430"/>
        <v>0</v>
      </c>
      <c r="N3883" s="45"/>
      <c r="O3883" s="45"/>
      <c r="P3883" s="45"/>
      <c r="Q3883" s="53" t="s">
        <v>21</v>
      </c>
      <c r="R3883" s="54"/>
    </row>
    <row r="3884" spans="1:18" x14ac:dyDescent="0.25">
      <c r="A3884" s="43"/>
      <c r="B3884" s="44"/>
      <c r="C3884" s="45"/>
      <c r="D3884" s="46"/>
      <c r="E3884" s="47"/>
      <c r="F3884" s="48"/>
      <c r="G3884" s="49">
        <f t="shared" si="424"/>
        <v>0</v>
      </c>
      <c r="H3884" s="49">
        <f t="shared" si="425"/>
        <v>0</v>
      </c>
      <c r="I3884" s="50" t="e">
        <f t="shared" si="426"/>
        <v>#N/A</v>
      </c>
      <c r="J3884" s="49">
        <f t="shared" si="427"/>
        <v>0</v>
      </c>
      <c r="K3884" s="51">
        <f t="shared" si="428"/>
        <v>0</v>
      </c>
      <c r="L3884" s="52">
        <f t="shared" si="429"/>
        <v>0</v>
      </c>
      <c r="M3884" s="49">
        <f t="shared" si="430"/>
        <v>0</v>
      </c>
      <c r="N3884" s="45"/>
      <c r="O3884" s="45"/>
      <c r="P3884" s="45"/>
      <c r="Q3884" s="53" t="s">
        <v>21</v>
      </c>
      <c r="R3884" s="54"/>
    </row>
    <row r="3885" spans="1:18" x14ac:dyDescent="0.25">
      <c r="A3885" s="43"/>
      <c r="B3885" s="44"/>
      <c r="C3885" s="45"/>
      <c r="D3885" s="46"/>
      <c r="E3885" s="47"/>
      <c r="F3885" s="48"/>
      <c r="G3885" s="49">
        <f t="shared" si="424"/>
        <v>0</v>
      </c>
      <c r="H3885" s="49">
        <f t="shared" si="425"/>
        <v>0</v>
      </c>
      <c r="I3885" s="50" t="e">
        <f t="shared" si="426"/>
        <v>#N/A</v>
      </c>
      <c r="J3885" s="49">
        <f t="shared" si="427"/>
        <v>0</v>
      </c>
      <c r="K3885" s="51">
        <f t="shared" si="428"/>
        <v>0</v>
      </c>
      <c r="L3885" s="52">
        <f t="shared" si="429"/>
        <v>0</v>
      </c>
      <c r="M3885" s="49">
        <f t="shared" si="430"/>
        <v>0</v>
      </c>
      <c r="N3885" s="45"/>
      <c r="O3885" s="45"/>
      <c r="P3885" s="45"/>
      <c r="Q3885" s="53" t="s">
        <v>21</v>
      </c>
      <c r="R3885" s="54"/>
    </row>
    <row r="3886" spans="1:18" x14ac:dyDescent="0.25">
      <c r="A3886" s="43"/>
      <c r="B3886" s="44"/>
      <c r="C3886" s="45"/>
      <c r="D3886" s="46"/>
      <c r="E3886" s="47"/>
      <c r="F3886" s="48"/>
      <c r="G3886" s="49">
        <f t="shared" si="424"/>
        <v>0</v>
      </c>
      <c r="H3886" s="49">
        <f t="shared" si="425"/>
        <v>0</v>
      </c>
      <c r="I3886" s="50" t="e">
        <f t="shared" si="426"/>
        <v>#N/A</v>
      </c>
      <c r="J3886" s="49">
        <f t="shared" si="427"/>
        <v>0</v>
      </c>
      <c r="K3886" s="51">
        <f t="shared" si="428"/>
        <v>0</v>
      </c>
      <c r="L3886" s="52">
        <f t="shared" si="429"/>
        <v>0</v>
      </c>
      <c r="M3886" s="49">
        <f t="shared" si="430"/>
        <v>0</v>
      </c>
      <c r="N3886" s="45"/>
      <c r="O3886" s="45"/>
      <c r="P3886" s="45"/>
      <c r="Q3886" s="53" t="s">
        <v>21</v>
      </c>
      <c r="R3886" s="54"/>
    </row>
    <row r="3887" spans="1:18" x14ac:dyDescent="0.25">
      <c r="A3887" s="43"/>
      <c r="B3887" s="44"/>
      <c r="C3887" s="45"/>
      <c r="D3887" s="46"/>
      <c r="E3887" s="47"/>
      <c r="F3887" s="48"/>
      <c r="G3887" s="49">
        <f t="shared" si="424"/>
        <v>0</v>
      </c>
      <c r="H3887" s="49">
        <f t="shared" si="425"/>
        <v>0</v>
      </c>
      <c r="I3887" s="50" t="e">
        <f t="shared" si="426"/>
        <v>#N/A</v>
      </c>
      <c r="J3887" s="49">
        <f t="shared" si="427"/>
        <v>0</v>
      </c>
      <c r="K3887" s="51">
        <f t="shared" si="428"/>
        <v>0</v>
      </c>
      <c r="L3887" s="52">
        <f t="shared" si="429"/>
        <v>0</v>
      </c>
      <c r="M3887" s="49">
        <f t="shared" si="430"/>
        <v>0</v>
      </c>
      <c r="N3887" s="45"/>
      <c r="O3887" s="45"/>
      <c r="P3887" s="45"/>
      <c r="Q3887" s="53" t="s">
        <v>21</v>
      </c>
      <c r="R3887" s="54"/>
    </row>
    <row r="3888" spans="1:18" x14ac:dyDescent="0.25">
      <c r="A3888" s="43"/>
      <c r="B3888" s="44"/>
      <c r="C3888" s="45"/>
      <c r="D3888" s="46"/>
      <c r="E3888" s="47"/>
      <c r="F3888" s="48"/>
      <c r="G3888" s="49">
        <f t="shared" si="424"/>
        <v>0</v>
      </c>
      <c r="H3888" s="49">
        <f t="shared" si="425"/>
        <v>0</v>
      </c>
      <c r="I3888" s="50" t="e">
        <f t="shared" si="426"/>
        <v>#N/A</v>
      </c>
      <c r="J3888" s="49">
        <f t="shared" si="427"/>
        <v>0</v>
      </c>
      <c r="K3888" s="51">
        <f t="shared" si="428"/>
        <v>0</v>
      </c>
      <c r="L3888" s="52">
        <f t="shared" si="429"/>
        <v>0</v>
      </c>
      <c r="M3888" s="49">
        <f t="shared" si="430"/>
        <v>0</v>
      </c>
      <c r="N3888" s="45"/>
      <c r="O3888" s="45"/>
      <c r="P3888" s="45"/>
      <c r="Q3888" s="53" t="s">
        <v>21</v>
      </c>
      <c r="R3888" s="54"/>
    </row>
    <row r="3889" spans="1:18" x14ac:dyDescent="0.25">
      <c r="A3889" s="43"/>
      <c r="B3889" s="44"/>
      <c r="C3889" s="45"/>
      <c r="D3889" s="46"/>
      <c r="E3889" s="47"/>
      <c r="F3889" s="48"/>
      <c r="G3889" s="49">
        <f t="shared" si="424"/>
        <v>0</v>
      </c>
      <c r="H3889" s="49">
        <f t="shared" si="425"/>
        <v>0</v>
      </c>
      <c r="I3889" s="50" t="e">
        <f t="shared" si="426"/>
        <v>#N/A</v>
      </c>
      <c r="J3889" s="49">
        <f t="shared" si="427"/>
        <v>0</v>
      </c>
      <c r="K3889" s="51">
        <f t="shared" si="428"/>
        <v>0</v>
      </c>
      <c r="L3889" s="52">
        <f t="shared" si="429"/>
        <v>0</v>
      </c>
      <c r="M3889" s="49">
        <f t="shared" si="430"/>
        <v>0</v>
      </c>
      <c r="N3889" s="45"/>
      <c r="O3889" s="45"/>
      <c r="P3889" s="45"/>
      <c r="Q3889" s="53" t="s">
        <v>21</v>
      </c>
      <c r="R3889" s="54"/>
    </row>
    <row r="3890" spans="1:18" x14ac:dyDescent="0.25">
      <c r="A3890" s="43"/>
      <c r="B3890" s="44"/>
      <c r="C3890" s="45"/>
      <c r="D3890" s="46"/>
      <c r="E3890" s="47"/>
      <c r="F3890" s="48"/>
      <c r="G3890" s="49">
        <f t="shared" si="424"/>
        <v>0</v>
      </c>
      <c r="H3890" s="49">
        <f t="shared" si="425"/>
        <v>0</v>
      </c>
      <c r="I3890" s="50" t="e">
        <f t="shared" si="426"/>
        <v>#N/A</v>
      </c>
      <c r="J3890" s="49">
        <f t="shared" si="427"/>
        <v>0</v>
      </c>
      <c r="K3890" s="51">
        <f t="shared" si="428"/>
        <v>0</v>
      </c>
      <c r="L3890" s="52">
        <f t="shared" si="429"/>
        <v>0</v>
      </c>
      <c r="M3890" s="49">
        <f t="shared" si="430"/>
        <v>0</v>
      </c>
      <c r="N3890" s="45"/>
      <c r="O3890" s="45"/>
      <c r="P3890" s="45"/>
      <c r="Q3890" s="53" t="s">
        <v>21</v>
      </c>
      <c r="R3890" s="54"/>
    </row>
    <row r="3891" spans="1:18" x14ac:dyDescent="0.25">
      <c r="A3891" s="43"/>
      <c r="B3891" s="44"/>
      <c r="C3891" s="45"/>
      <c r="D3891" s="46"/>
      <c r="E3891" s="47"/>
      <c r="F3891" s="48"/>
      <c r="G3891" s="49">
        <f t="shared" si="424"/>
        <v>0</v>
      </c>
      <c r="H3891" s="49">
        <f t="shared" si="425"/>
        <v>0</v>
      </c>
      <c r="I3891" s="50" t="e">
        <f t="shared" si="426"/>
        <v>#N/A</v>
      </c>
      <c r="J3891" s="49">
        <f t="shared" si="427"/>
        <v>0</v>
      </c>
      <c r="K3891" s="51">
        <f t="shared" si="428"/>
        <v>0</v>
      </c>
      <c r="L3891" s="52">
        <f t="shared" si="429"/>
        <v>0</v>
      </c>
      <c r="M3891" s="49">
        <f t="shared" si="430"/>
        <v>0</v>
      </c>
      <c r="N3891" s="45"/>
      <c r="O3891" s="45"/>
      <c r="P3891" s="45"/>
      <c r="Q3891" s="53" t="s">
        <v>21</v>
      </c>
      <c r="R3891" s="54"/>
    </row>
    <row r="3892" spans="1:18" x14ac:dyDescent="0.25">
      <c r="A3892" s="43"/>
      <c r="B3892" s="44"/>
      <c r="C3892" s="45"/>
      <c r="D3892" s="46"/>
      <c r="E3892" s="47"/>
      <c r="F3892" s="48"/>
      <c r="G3892" s="49">
        <f t="shared" si="424"/>
        <v>0</v>
      </c>
      <c r="H3892" s="49">
        <f t="shared" si="425"/>
        <v>0</v>
      </c>
      <c r="I3892" s="50" t="e">
        <f t="shared" si="426"/>
        <v>#N/A</v>
      </c>
      <c r="J3892" s="49">
        <f t="shared" si="427"/>
        <v>0</v>
      </c>
      <c r="K3892" s="51">
        <f t="shared" si="428"/>
        <v>0</v>
      </c>
      <c r="L3892" s="52">
        <f t="shared" si="429"/>
        <v>0</v>
      </c>
      <c r="M3892" s="49">
        <f t="shared" si="430"/>
        <v>0</v>
      </c>
      <c r="N3892" s="45"/>
      <c r="O3892" s="45"/>
      <c r="P3892" s="45"/>
      <c r="Q3892" s="53" t="s">
        <v>21</v>
      </c>
      <c r="R3892" s="54"/>
    </row>
    <row r="3893" spans="1:18" x14ac:dyDescent="0.25">
      <c r="A3893" s="43"/>
      <c r="B3893" s="44"/>
      <c r="C3893" s="45"/>
      <c r="D3893" s="46"/>
      <c r="E3893" s="47"/>
      <c r="F3893" s="48"/>
      <c r="G3893" s="49">
        <f t="shared" si="424"/>
        <v>0</v>
      </c>
      <c r="H3893" s="49">
        <f t="shared" si="425"/>
        <v>0</v>
      </c>
      <c r="I3893" s="50" t="e">
        <f t="shared" si="426"/>
        <v>#N/A</v>
      </c>
      <c r="J3893" s="49">
        <f t="shared" si="427"/>
        <v>0</v>
      </c>
      <c r="K3893" s="51">
        <f t="shared" si="428"/>
        <v>0</v>
      </c>
      <c r="L3893" s="52">
        <f t="shared" si="429"/>
        <v>0</v>
      </c>
      <c r="M3893" s="49">
        <f t="shared" si="430"/>
        <v>0</v>
      </c>
      <c r="N3893" s="45"/>
      <c r="O3893" s="45"/>
      <c r="P3893" s="45"/>
      <c r="Q3893" s="53" t="s">
        <v>21</v>
      </c>
      <c r="R3893" s="54"/>
    </row>
    <row r="3894" spans="1:18" x14ac:dyDescent="0.25">
      <c r="A3894" s="43"/>
      <c r="B3894" s="44"/>
      <c r="C3894" s="45"/>
      <c r="D3894" s="46"/>
      <c r="E3894" s="47"/>
      <c r="F3894" s="48"/>
      <c r="G3894" s="49">
        <f t="shared" si="424"/>
        <v>0</v>
      </c>
      <c r="H3894" s="49">
        <f t="shared" si="425"/>
        <v>0</v>
      </c>
      <c r="I3894" s="50" t="e">
        <f t="shared" si="426"/>
        <v>#N/A</v>
      </c>
      <c r="J3894" s="49">
        <f t="shared" si="427"/>
        <v>0</v>
      </c>
      <c r="K3894" s="51">
        <f t="shared" si="428"/>
        <v>0</v>
      </c>
      <c r="L3894" s="52">
        <f t="shared" si="429"/>
        <v>0</v>
      </c>
      <c r="M3894" s="49">
        <f t="shared" si="430"/>
        <v>0</v>
      </c>
      <c r="N3894" s="45"/>
      <c r="O3894" s="45"/>
      <c r="P3894" s="45"/>
      <c r="Q3894" s="53" t="s">
        <v>21</v>
      </c>
      <c r="R3894" s="54"/>
    </row>
    <row r="3895" spans="1:18" x14ac:dyDescent="0.25">
      <c r="A3895" s="43"/>
      <c r="B3895" s="44"/>
      <c r="C3895" s="45"/>
      <c r="D3895" s="46"/>
      <c r="E3895" s="47"/>
      <c r="F3895" s="48"/>
      <c r="G3895" s="49">
        <f t="shared" si="424"/>
        <v>0</v>
      </c>
      <c r="H3895" s="49">
        <f t="shared" si="425"/>
        <v>0</v>
      </c>
      <c r="I3895" s="50" t="e">
        <f t="shared" si="426"/>
        <v>#N/A</v>
      </c>
      <c r="J3895" s="49">
        <f t="shared" si="427"/>
        <v>0</v>
      </c>
      <c r="K3895" s="51">
        <f t="shared" si="428"/>
        <v>0</v>
      </c>
      <c r="L3895" s="52">
        <f t="shared" si="429"/>
        <v>0</v>
      </c>
      <c r="M3895" s="49">
        <f t="shared" si="430"/>
        <v>0</v>
      </c>
      <c r="N3895" s="45"/>
      <c r="O3895" s="45"/>
      <c r="P3895" s="45"/>
      <c r="Q3895" s="53" t="s">
        <v>21</v>
      </c>
      <c r="R3895" s="54"/>
    </row>
    <row r="3896" spans="1:18" x14ac:dyDescent="0.25">
      <c r="A3896" s="43"/>
      <c r="B3896" s="44"/>
      <c r="C3896" s="45"/>
      <c r="D3896" s="46"/>
      <c r="E3896" s="47"/>
      <c r="F3896" s="48"/>
      <c r="G3896" s="49">
        <f t="shared" si="424"/>
        <v>0</v>
      </c>
      <c r="H3896" s="49">
        <f t="shared" si="425"/>
        <v>0</v>
      </c>
      <c r="I3896" s="50" t="e">
        <f t="shared" si="426"/>
        <v>#N/A</v>
      </c>
      <c r="J3896" s="49">
        <f t="shared" si="427"/>
        <v>0</v>
      </c>
      <c r="K3896" s="51">
        <f t="shared" si="428"/>
        <v>0</v>
      </c>
      <c r="L3896" s="52">
        <f t="shared" si="429"/>
        <v>0</v>
      </c>
      <c r="M3896" s="49">
        <f t="shared" si="430"/>
        <v>0</v>
      </c>
      <c r="N3896" s="45"/>
      <c r="O3896" s="45"/>
      <c r="P3896" s="45"/>
      <c r="Q3896" s="53" t="s">
        <v>21</v>
      </c>
      <c r="R3896" s="54"/>
    </row>
    <row r="3897" spans="1:18" x14ac:dyDescent="0.25">
      <c r="A3897" s="43"/>
      <c r="B3897" s="44"/>
      <c r="C3897" s="45"/>
      <c r="D3897" s="46"/>
      <c r="E3897" s="47"/>
      <c r="F3897" s="48"/>
      <c r="G3897" s="49">
        <f t="shared" si="424"/>
        <v>0</v>
      </c>
      <c r="H3897" s="49">
        <f t="shared" si="425"/>
        <v>0</v>
      </c>
      <c r="I3897" s="50" t="e">
        <f t="shared" si="426"/>
        <v>#N/A</v>
      </c>
      <c r="J3897" s="49">
        <f t="shared" si="427"/>
        <v>0</v>
      </c>
      <c r="K3897" s="51">
        <f t="shared" si="428"/>
        <v>0</v>
      </c>
      <c r="L3897" s="52">
        <f t="shared" si="429"/>
        <v>0</v>
      </c>
      <c r="M3897" s="49">
        <f t="shared" si="430"/>
        <v>0</v>
      </c>
      <c r="N3897" s="45"/>
      <c r="O3897" s="45"/>
      <c r="P3897" s="45"/>
      <c r="Q3897" s="53" t="s">
        <v>21</v>
      </c>
      <c r="R3897" s="54"/>
    </row>
    <row r="3898" spans="1:18" x14ac:dyDescent="0.25">
      <c r="A3898" s="43"/>
      <c r="B3898" s="44"/>
      <c r="C3898" s="45"/>
      <c r="D3898" s="46"/>
      <c r="E3898" s="47"/>
      <c r="F3898" s="48"/>
      <c r="G3898" s="49">
        <f t="shared" si="424"/>
        <v>0</v>
      </c>
      <c r="H3898" s="49">
        <f t="shared" si="425"/>
        <v>0</v>
      </c>
      <c r="I3898" s="50" t="e">
        <f t="shared" si="426"/>
        <v>#N/A</v>
      </c>
      <c r="J3898" s="49">
        <f t="shared" si="427"/>
        <v>0</v>
      </c>
      <c r="K3898" s="51">
        <f t="shared" si="428"/>
        <v>0</v>
      </c>
      <c r="L3898" s="52">
        <f t="shared" si="429"/>
        <v>0</v>
      </c>
      <c r="M3898" s="49">
        <f t="shared" si="430"/>
        <v>0</v>
      </c>
      <c r="N3898" s="45"/>
      <c r="O3898" s="45"/>
      <c r="P3898" s="45"/>
      <c r="Q3898" s="53" t="s">
        <v>21</v>
      </c>
      <c r="R3898" s="54"/>
    </row>
    <row r="3899" spans="1:18" x14ac:dyDescent="0.25">
      <c r="A3899" s="43"/>
      <c r="B3899" s="44"/>
      <c r="C3899" s="45"/>
      <c r="D3899" s="46"/>
      <c r="E3899" s="47"/>
      <c r="F3899" s="48"/>
      <c r="G3899" s="49">
        <f t="shared" si="424"/>
        <v>0</v>
      </c>
      <c r="H3899" s="49">
        <f t="shared" si="425"/>
        <v>0</v>
      </c>
      <c r="I3899" s="50" t="e">
        <f t="shared" si="426"/>
        <v>#N/A</v>
      </c>
      <c r="J3899" s="49">
        <f t="shared" si="427"/>
        <v>0</v>
      </c>
      <c r="K3899" s="51">
        <f t="shared" si="428"/>
        <v>0</v>
      </c>
      <c r="L3899" s="52">
        <f t="shared" si="429"/>
        <v>0</v>
      </c>
      <c r="M3899" s="49">
        <f t="shared" si="430"/>
        <v>0</v>
      </c>
      <c r="N3899" s="45"/>
      <c r="O3899" s="45"/>
      <c r="P3899" s="45"/>
      <c r="Q3899" s="53" t="s">
        <v>21</v>
      </c>
      <c r="R3899" s="54"/>
    </row>
    <row r="3900" spans="1:18" x14ac:dyDescent="0.25">
      <c r="A3900" s="43"/>
      <c r="B3900" s="44"/>
      <c r="C3900" s="45"/>
      <c r="D3900" s="46"/>
      <c r="E3900" s="47"/>
      <c r="F3900" s="48"/>
      <c r="G3900" s="49">
        <f t="shared" si="424"/>
        <v>0</v>
      </c>
      <c r="H3900" s="49">
        <f t="shared" si="425"/>
        <v>0</v>
      </c>
      <c r="I3900" s="50" t="e">
        <f t="shared" si="426"/>
        <v>#N/A</v>
      </c>
      <c r="J3900" s="49">
        <f t="shared" si="427"/>
        <v>0</v>
      </c>
      <c r="K3900" s="51">
        <f t="shared" si="428"/>
        <v>0</v>
      </c>
      <c r="L3900" s="52">
        <f t="shared" si="429"/>
        <v>0</v>
      </c>
      <c r="M3900" s="49">
        <f t="shared" si="430"/>
        <v>0</v>
      </c>
      <c r="N3900" s="45"/>
      <c r="O3900" s="45"/>
      <c r="P3900" s="45"/>
      <c r="Q3900" s="53" t="s">
        <v>21</v>
      </c>
      <c r="R3900" s="54"/>
    </row>
    <row r="3901" spans="1:18" x14ac:dyDescent="0.25">
      <c r="A3901" s="43"/>
      <c r="B3901" s="44"/>
      <c r="C3901" s="45"/>
      <c r="D3901" s="46"/>
      <c r="E3901" s="47"/>
      <c r="F3901" s="48"/>
      <c r="G3901" s="49">
        <f t="shared" si="424"/>
        <v>0</v>
      </c>
      <c r="H3901" s="49">
        <f t="shared" si="425"/>
        <v>0</v>
      </c>
      <c r="I3901" s="50" t="e">
        <f t="shared" si="426"/>
        <v>#N/A</v>
      </c>
      <c r="J3901" s="49">
        <f t="shared" si="427"/>
        <v>0</v>
      </c>
      <c r="K3901" s="51">
        <f t="shared" si="428"/>
        <v>0</v>
      </c>
      <c r="L3901" s="52">
        <f t="shared" si="429"/>
        <v>0</v>
      </c>
      <c r="M3901" s="49">
        <f t="shared" si="430"/>
        <v>0</v>
      </c>
      <c r="N3901" s="45"/>
      <c r="O3901" s="45"/>
      <c r="P3901" s="45"/>
      <c r="Q3901" s="53" t="s">
        <v>21</v>
      </c>
      <c r="R3901" s="54"/>
    </row>
    <row r="3902" spans="1:18" x14ac:dyDescent="0.25">
      <c r="A3902" s="43"/>
      <c r="B3902" s="44"/>
      <c r="C3902" s="45"/>
      <c r="D3902" s="46"/>
      <c r="E3902" s="47"/>
      <c r="F3902" s="48"/>
      <c r="G3902" s="49">
        <f t="shared" si="424"/>
        <v>0</v>
      </c>
      <c r="H3902" s="49">
        <f t="shared" si="425"/>
        <v>0</v>
      </c>
      <c r="I3902" s="50" t="e">
        <f t="shared" si="426"/>
        <v>#N/A</v>
      </c>
      <c r="J3902" s="49">
        <f t="shared" si="427"/>
        <v>0</v>
      </c>
      <c r="K3902" s="51">
        <f t="shared" si="428"/>
        <v>0</v>
      </c>
      <c r="L3902" s="52">
        <f t="shared" si="429"/>
        <v>0</v>
      </c>
      <c r="M3902" s="49">
        <f t="shared" si="430"/>
        <v>0</v>
      </c>
      <c r="N3902" s="45"/>
      <c r="O3902" s="45"/>
      <c r="P3902" s="45"/>
      <c r="Q3902" s="53" t="s">
        <v>21</v>
      </c>
      <c r="R3902" s="54"/>
    </row>
    <row r="3903" spans="1:18" x14ac:dyDescent="0.25">
      <c r="A3903" s="43"/>
      <c r="B3903" s="44"/>
      <c r="C3903" s="45"/>
      <c r="D3903" s="46"/>
      <c r="E3903" s="47"/>
      <c r="F3903" s="48"/>
      <c r="G3903" s="49">
        <f t="shared" si="424"/>
        <v>0</v>
      </c>
      <c r="H3903" s="49">
        <f t="shared" si="425"/>
        <v>0</v>
      </c>
      <c r="I3903" s="50" t="e">
        <f t="shared" si="426"/>
        <v>#N/A</v>
      </c>
      <c r="J3903" s="49">
        <f t="shared" si="427"/>
        <v>0</v>
      </c>
      <c r="K3903" s="51">
        <f t="shared" si="428"/>
        <v>0</v>
      </c>
      <c r="L3903" s="52">
        <f t="shared" si="429"/>
        <v>0</v>
      </c>
      <c r="M3903" s="49">
        <f t="shared" si="430"/>
        <v>0</v>
      </c>
      <c r="N3903" s="45"/>
      <c r="O3903" s="45"/>
      <c r="P3903" s="45"/>
      <c r="Q3903" s="53" t="s">
        <v>21</v>
      </c>
      <c r="R3903" s="54"/>
    </row>
    <row r="3904" spans="1:18" x14ac:dyDescent="0.25">
      <c r="A3904" s="43"/>
      <c r="B3904" s="44"/>
      <c r="C3904" s="45"/>
      <c r="D3904" s="46"/>
      <c r="E3904" s="47"/>
      <c r="F3904" s="48"/>
      <c r="G3904" s="49">
        <f t="shared" si="424"/>
        <v>0</v>
      </c>
      <c r="H3904" s="49">
        <f t="shared" si="425"/>
        <v>0</v>
      </c>
      <c r="I3904" s="50" t="e">
        <f t="shared" si="426"/>
        <v>#N/A</v>
      </c>
      <c r="J3904" s="49">
        <f t="shared" si="427"/>
        <v>0</v>
      </c>
      <c r="K3904" s="51">
        <f t="shared" si="428"/>
        <v>0</v>
      </c>
      <c r="L3904" s="52">
        <f t="shared" si="429"/>
        <v>0</v>
      </c>
      <c r="M3904" s="49">
        <f t="shared" si="430"/>
        <v>0</v>
      </c>
      <c r="N3904" s="45"/>
      <c r="O3904" s="45"/>
      <c r="P3904" s="45"/>
      <c r="Q3904" s="53" t="s">
        <v>21</v>
      </c>
      <c r="R3904" s="54"/>
    </row>
    <row r="3905" spans="1:18" x14ac:dyDescent="0.25">
      <c r="A3905" s="43"/>
      <c r="B3905" s="44"/>
      <c r="C3905" s="45"/>
      <c r="D3905" s="46"/>
      <c r="E3905" s="47"/>
      <c r="F3905" s="48"/>
      <c r="G3905" s="49">
        <f t="shared" si="424"/>
        <v>0</v>
      </c>
      <c r="H3905" s="49">
        <f t="shared" si="425"/>
        <v>0</v>
      </c>
      <c r="I3905" s="50" t="e">
        <f t="shared" si="426"/>
        <v>#N/A</v>
      </c>
      <c r="J3905" s="49">
        <f t="shared" si="427"/>
        <v>0</v>
      </c>
      <c r="K3905" s="51">
        <f t="shared" si="428"/>
        <v>0</v>
      </c>
      <c r="L3905" s="52">
        <f t="shared" si="429"/>
        <v>0</v>
      </c>
      <c r="M3905" s="49">
        <f t="shared" si="430"/>
        <v>0</v>
      </c>
      <c r="N3905" s="45"/>
      <c r="O3905" s="45"/>
      <c r="P3905" s="45"/>
      <c r="Q3905" s="53" t="s">
        <v>21</v>
      </c>
      <c r="R3905" s="54"/>
    </row>
    <row r="3906" spans="1:18" x14ac:dyDescent="0.25">
      <c r="A3906" s="43"/>
      <c r="B3906" s="44"/>
      <c r="C3906" s="45"/>
      <c r="D3906" s="46"/>
      <c r="E3906" s="47"/>
      <c r="F3906" s="48"/>
      <c r="G3906" s="49">
        <f t="shared" si="424"/>
        <v>0</v>
      </c>
      <c r="H3906" s="49">
        <f t="shared" si="425"/>
        <v>0</v>
      </c>
      <c r="I3906" s="50" t="e">
        <f t="shared" si="426"/>
        <v>#N/A</v>
      </c>
      <c r="J3906" s="49">
        <f t="shared" si="427"/>
        <v>0</v>
      </c>
      <c r="K3906" s="51">
        <f t="shared" si="428"/>
        <v>0</v>
      </c>
      <c r="L3906" s="52">
        <f t="shared" si="429"/>
        <v>0</v>
      </c>
      <c r="M3906" s="49">
        <f t="shared" si="430"/>
        <v>0</v>
      </c>
      <c r="N3906" s="45"/>
      <c r="O3906" s="45"/>
      <c r="P3906" s="45"/>
      <c r="Q3906" s="53" t="s">
        <v>21</v>
      </c>
      <c r="R3906" s="54"/>
    </row>
    <row r="3907" spans="1:18" x14ac:dyDescent="0.25">
      <c r="A3907" s="43"/>
      <c r="B3907" s="44"/>
      <c r="C3907" s="45"/>
      <c r="D3907" s="46"/>
      <c r="E3907" s="47"/>
      <c r="F3907" s="48"/>
      <c r="G3907" s="49">
        <f t="shared" si="424"/>
        <v>0</v>
      </c>
      <c r="H3907" s="49">
        <f t="shared" si="425"/>
        <v>0</v>
      </c>
      <c r="I3907" s="50" t="e">
        <f t="shared" si="426"/>
        <v>#N/A</v>
      </c>
      <c r="J3907" s="49">
        <f t="shared" si="427"/>
        <v>0</v>
      </c>
      <c r="K3907" s="51">
        <f t="shared" si="428"/>
        <v>0</v>
      </c>
      <c r="L3907" s="52">
        <f t="shared" si="429"/>
        <v>0</v>
      </c>
      <c r="M3907" s="49">
        <f t="shared" si="430"/>
        <v>0</v>
      </c>
      <c r="N3907" s="45"/>
      <c r="O3907" s="45"/>
      <c r="P3907" s="45"/>
      <c r="Q3907" s="53" t="s">
        <v>21</v>
      </c>
      <c r="R3907" s="54"/>
    </row>
    <row r="3908" spans="1:18" x14ac:dyDescent="0.25">
      <c r="A3908" s="43"/>
      <c r="B3908" s="44"/>
      <c r="C3908" s="45"/>
      <c r="D3908" s="46"/>
      <c r="E3908" s="47"/>
      <c r="F3908" s="48"/>
      <c r="G3908" s="49">
        <f t="shared" si="424"/>
        <v>0</v>
      </c>
      <c r="H3908" s="49">
        <f t="shared" si="425"/>
        <v>0</v>
      </c>
      <c r="I3908" s="50" t="e">
        <f t="shared" si="426"/>
        <v>#N/A</v>
      </c>
      <c r="J3908" s="49">
        <f t="shared" si="427"/>
        <v>0</v>
      </c>
      <c r="K3908" s="51">
        <f t="shared" si="428"/>
        <v>0</v>
      </c>
      <c r="L3908" s="52">
        <f t="shared" si="429"/>
        <v>0</v>
      </c>
      <c r="M3908" s="49">
        <f t="shared" si="430"/>
        <v>0</v>
      </c>
      <c r="N3908" s="45"/>
      <c r="O3908" s="45"/>
      <c r="P3908" s="45"/>
      <c r="Q3908" s="53" t="s">
        <v>21</v>
      </c>
      <c r="R3908" s="54"/>
    </row>
    <row r="3909" spans="1:18" x14ac:dyDescent="0.25">
      <c r="A3909" s="43"/>
      <c r="B3909" s="44"/>
      <c r="C3909" s="45"/>
      <c r="D3909" s="46"/>
      <c r="E3909" s="47"/>
      <c r="F3909" s="48"/>
      <c r="G3909" s="49">
        <f t="shared" si="424"/>
        <v>0</v>
      </c>
      <c r="H3909" s="49">
        <f t="shared" si="425"/>
        <v>0</v>
      </c>
      <c r="I3909" s="50" t="e">
        <f t="shared" si="426"/>
        <v>#N/A</v>
      </c>
      <c r="J3909" s="49">
        <f t="shared" si="427"/>
        <v>0</v>
      </c>
      <c r="K3909" s="51">
        <f t="shared" si="428"/>
        <v>0</v>
      </c>
      <c r="L3909" s="52">
        <f t="shared" si="429"/>
        <v>0</v>
      </c>
      <c r="M3909" s="49">
        <f t="shared" si="430"/>
        <v>0</v>
      </c>
      <c r="N3909" s="45"/>
      <c r="O3909" s="45"/>
      <c r="P3909" s="45"/>
      <c r="Q3909" s="53" t="s">
        <v>21</v>
      </c>
      <c r="R3909" s="54"/>
    </row>
    <row r="3910" spans="1:18" x14ac:dyDescent="0.25">
      <c r="A3910" s="43"/>
      <c r="B3910" s="44"/>
      <c r="C3910" s="45"/>
      <c r="D3910" s="46"/>
      <c r="E3910" s="47"/>
      <c r="F3910" s="48"/>
      <c r="G3910" s="49">
        <f t="shared" ref="G3910:G3973" si="431">IF(LEFT(N3910,2)="st",ROUND(F3910*0.017,2),ROUND(F3910*0.0145,2))</f>
        <v>0</v>
      </c>
      <c r="H3910" s="49">
        <f t="shared" ref="H3910:H3973" si="432">IF(LEFT(N3910,2)="st",0,ROUND(F3910*0.0025,2))</f>
        <v>0</v>
      </c>
      <c r="I3910" s="50" t="e">
        <f t="shared" ref="I3910:I3973" si="433">VLOOKUP(C3910,Payments,10,FALSE)</f>
        <v>#N/A</v>
      </c>
      <c r="J3910" s="49">
        <f t="shared" ref="J3910:J3973" si="434">ROUND(F3910*0.0013,2)</f>
        <v>0</v>
      </c>
      <c r="K3910" s="51">
        <f t="shared" ref="K3910:K3973" si="435">ROUND(G3910,2)</f>
        <v>0</v>
      </c>
      <c r="L3910" s="52">
        <f t="shared" ref="L3910:L3973" si="436">ROUND(J3910+H3910,2)</f>
        <v>0</v>
      </c>
      <c r="M3910" s="49">
        <f t="shared" ref="M3910:M3973" si="437">L3910+K3910</f>
        <v>0</v>
      </c>
      <c r="N3910" s="45"/>
      <c r="O3910" s="45"/>
      <c r="P3910" s="45"/>
      <c r="Q3910" s="53" t="s">
        <v>21</v>
      </c>
      <c r="R3910" s="54"/>
    </row>
    <row r="3911" spans="1:18" x14ac:dyDescent="0.25">
      <c r="A3911" s="43"/>
      <c r="B3911" s="44"/>
      <c r="C3911" s="45"/>
      <c r="D3911" s="46"/>
      <c r="E3911" s="47"/>
      <c r="F3911" s="48"/>
      <c r="G3911" s="49">
        <f t="shared" si="431"/>
        <v>0</v>
      </c>
      <c r="H3911" s="49">
        <f t="shared" si="432"/>
        <v>0</v>
      </c>
      <c r="I3911" s="50" t="e">
        <f t="shared" si="433"/>
        <v>#N/A</v>
      </c>
      <c r="J3911" s="49">
        <f t="shared" si="434"/>
        <v>0</v>
      </c>
      <c r="K3911" s="51">
        <f t="shared" si="435"/>
        <v>0</v>
      </c>
      <c r="L3911" s="52">
        <f t="shared" si="436"/>
        <v>0</v>
      </c>
      <c r="M3911" s="49">
        <f t="shared" si="437"/>
        <v>0</v>
      </c>
      <c r="N3911" s="45"/>
      <c r="O3911" s="45"/>
      <c r="P3911" s="45"/>
      <c r="Q3911" s="53" t="s">
        <v>21</v>
      </c>
      <c r="R3911" s="54"/>
    </row>
    <row r="3912" spans="1:18" x14ac:dyDescent="0.25">
      <c r="A3912" s="43"/>
      <c r="B3912" s="44"/>
      <c r="C3912" s="45"/>
      <c r="D3912" s="46"/>
      <c r="E3912" s="47"/>
      <c r="F3912" s="48"/>
      <c r="G3912" s="49">
        <f t="shared" si="431"/>
        <v>0</v>
      </c>
      <c r="H3912" s="49">
        <f t="shared" si="432"/>
        <v>0</v>
      </c>
      <c r="I3912" s="50" t="e">
        <f t="shared" si="433"/>
        <v>#N/A</v>
      </c>
      <c r="J3912" s="49">
        <f t="shared" si="434"/>
        <v>0</v>
      </c>
      <c r="K3912" s="51">
        <f t="shared" si="435"/>
        <v>0</v>
      </c>
      <c r="L3912" s="52">
        <f t="shared" si="436"/>
        <v>0</v>
      </c>
      <c r="M3912" s="49">
        <f t="shared" si="437"/>
        <v>0</v>
      </c>
      <c r="N3912" s="45"/>
      <c r="O3912" s="45"/>
      <c r="P3912" s="45"/>
      <c r="Q3912" s="53" t="s">
        <v>21</v>
      </c>
      <c r="R3912" s="54"/>
    </row>
    <row r="3913" spans="1:18" x14ac:dyDescent="0.25">
      <c r="A3913" s="43"/>
      <c r="B3913" s="44"/>
      <c r="C3913" s="45"/>
      <c r="D3913" s="46"/>
      <c r="E3913" s="47"/>
      <c r="F3913" s="48"/>
      <c r="G3913" s="49">
        <f t="shared" si="431"/>
        <v>0</v>
      </c>
      <c r="H3913" s="49">
        <f t="shared" si="432"/>
        <v>0</v>
      </c>
      <c r="I3913" s="50" t="e">
        <f t="shared" si="433"/>
        <v>#N/A</v>
      </c>
      <c r="J3913" s="49">
        <f t="shared" si="434"/>
        <v>0</v>
      </c>
      <c r="K3913" s="51">
        <f t="shared" si="435"/>
        <v>0</v>
      </c>
      <c r="L3913" s="52">
        <f t="shared" si="436"/>
        <v>0</v>
      </c>
      <c r="M3913" s="49">
        <f t="shared" si="437"/>
        <v>0</v>
      </c>
      <c r="N3913" s="45"/>
      <c r="O3913" s="45"/>
      <c r="P3913" s="45"/>
      <c r="Q3913" s="53" t="s">
        <v>21</v>
      </c>
      <c r="R3913" s="54"/>
    </row>
    <row r="3914" spans="1:18" x14ac:dyDescent="0.25">
      <c r="A3914" s="43"/>
      <c r="B3914" s="44"/>
      <c r="C3914" s="45"/>
      <c r="D3914" s="46"/>
      <c r="E3914" s="47"/>
      <c r="F3914" s="48"/>
      <c r="G3914" s="49">
        <f t="shared" si="431"/>
        <v>0</v>
      </c>
      <c r="H3914" s="49">
        <f t="shared" si="432"/>
        <v>0</v>
      </c>
      <c r="I3914" s="50" t="e">
        <f t="shared" si="433"/>
        <v>#N/A</v>
      </c>
      <c r="J3914" s="49">
        <f t="shared" si="434"/>
        <v>0</v>
      </c>
      <c r="K3914" s="51">
        <f t="shared" si="435"/>
        <v>0</v>
      </c>
      <c r="L3914" s="52">
        <f t="shared" si="436"/>
        <v>0</v>
      </c>
      <c r="M3914" s="49">
        <f t="shared" si="437"/>
        <v>0</v>
      </c>
      <c r="N3914" s="45"/>
      <c r="O3914" s="45"/>
      <c r="P3914" s="45"/>
      <c r="Q3914" s="53" t="s">
        <v>21</v>
      </c>
      <c r="R3914" s="54"/>
    </row>
    <row r="3915" spans="1:18" x14ac:dyDescent="0.25">
      <c r="A3915" s="43"/>
      <c r="B3915" s="44"/>
      <c r="C3915" s="45"/>
      <c r="D3915" s="46"/>
      <c r="E3915" s="47"/>
      <c r="F3915" s="48"/>
      <c r="G3915" s="49">
        <f t="shared" si="431"/>
        <v>0</v>
      </c>
      <c r="H3915" s="49">
        <f t="shared" si="432"/>
        <v>0</v>
      </c>
      <c r="I3915" s="50" t="e">
        <f t="shared" si="433"/>
        <v>#N/A</v>
      </c>
      <c r="J3915" s="49">
        <f t="shared" si="434"/>
        <v>0</v>
      </c>
      <c r="K3915" s="51">
        <f t="shared" si="435"/>
        <v>0</v>
      </c>
      <c r="L3915" s="52">
        <f t="shared" si="436"/>
        <v>0</v>
      </c>
      <c r="M3915" s="49">
        <f t="shared" si="437"/>
        <v>0</v>
      </c>
      <c r="N3915" s="45"/>
      <c r="O3915" s="45"/>
      <c r="P3915" s="45"/>
      <c r="Q3915" s="53" t="s">
        <v>21</v>
      </c>
      <c r="R3915" s="54"/>
    </row>
    <row r="3916" spans="1:18" x14ac:dyDescent="0.25">
      <c r="A3916" s="43"/>
      <c r="B3916" s="44"/>
      <c r="C3916" s="45"/>
      <c r="D3916" s="46"/>
      <c r="E3916" s="47"/>
      <c r="F3916" s="48"/>
      <c r="G3916" s="49">
        <f t="shared" si="431"/>
        <v>0</v>
      </c>
      <c r="H3916" s="49">
        <f t="shared" si="432"/>
        <v>0</v>
      </c>
      <c r="I3916" s="50" t="e">
        <f t="shared" si="433"/>
        <v>#N/A</v>
      </c>
      <c r="J3916" s="49">
        <f t="shared" si="434"/>
        <v>0</v>
      </c>
      <c r="K3916" s="51">
        <f t="shared" si="435"/>
        <v>0</v>
      </c>
      <c r="L3916" s="52">
        <f t="shared" si="436"/>
        <v>0</v>
      </c>
      <c r="M3916" s="49">
        <f t="shared" si="437"/>
        <v>0</v>
      </c>
      <c r="N3916" s="45"/>
      <c r="O3916" s="45"/>
      <c r="P3916" s="45"/>
      <c r="Q3916" s="53" t="s">
        <v>21</v>
      </c>
      <c r="R3916" s="54"/>
    </row>
    <row r="3917" spans="1:18" x14ac:dyDescent="0.25">
      <c r="A3917" s="43"/>
      <c r="B3917" s="44"/>
      <c r="C3917" s="45"/>
      <c r="D3917" s="46"/>
      <c r="E3917" s="47"/>
      <c r="F3917" s="48"/>
      <c r="G3917" s="49">
        <f t="shared" si="431"/>
        <v>0</v>
      </c>
      <c r="H3917" s="49">
        <f t="shared" si="432"/>
        <v>0</v>
      </c>
      <c r="I3917" s="50" t="e">
        <f t="shared" si="433"/>
        <v>#N/A</v>
      </c>
      <c r="J3917" s="49">
        <f t="shared" si="434"/>
        <v>0</v>
      </c>
      <c r="K3917" s="51">
        <f t="shared" si="435"/>
        <v>0</v>
      </c>
      <c r="L3917" s="52">
        <f t="shared" si="436"/>
        <v>0</v>
      </c>
      <c r="M3917" s="49">
        <f t="shared" si="437"/>
        <v>0</v>
      </c>
      <c r="N3917" s="45"/>
      <c r="O3917" s="45"/>
      <c r="P3917" s="45"/>
      <c r="Q3917" s="53" t="s">
        <v>21</v>
      </c>
      <c r="R3917" s="54"/>
    </row>
    <row r="3918" spans="1:18" x14ac:dyDescent="0.25">
      <c r="A3918" s="43"/>
      <c r="B3918" s="44"/>
      <c r="C3918" s="45"/>
      <c r="D3918" s="46"/>
      <c r="E3918" s="47"/>
      <c r="F3918" s="48"/>
      <c r="G3918" s="49">
        <f t="shared" si="431"/>
        <v>0</v>
      </c>
      <c r="H3918" s="49">
        <f t="shared" si="432"/>
        <v>0</v>
      </c>
      <c r="I3918" s="50" t="e">
        <f t="shared" si="433"/>
        <v>#N/A</v>
      </c>
      <c r="J3918" s="49">
        <f t="shared" si="434"/>
        <v>0</v>
      </c>
      <c r="K3918" s="51">
        <f t="shared" si="435"/>
        <v>0</v>
      </c>
      <c r="L3918" s="52">
        <f t="shared" si="436"/>
        <v>0</v>
      </c>
      <c r="M3918" s="49">
        <f t="shared" si="437"/>
        <v>0</v>
      </c>
      <c r="N3918" s="45"/>
      <c r="O3918" s="45"/>
      <c r="P3918" s="45"/>
      <c r="Q3918" s="53" t="s">
        <v>21</v>
      </c>
      <c r="R3918" s="54"/>
    </row>
    <row r="3919" spans="1:18" x14ac:dyDescent="0.25">
      <c r="A3919" s="43"/>
      <c r="B3919" s="44"/>
      <c r="C3919" s="45"/>
      <c r="D3919" s="46"/>
      <c r="E3919" s="47"/>
      <c r="F3919" s="48"/>
      <c r="G3919" s="49">
        <f t="shared" si="431"/>
        <v>0</v>
      </c>
      <c r="H3919" s="49">
        <f t="shared" si="432"/>
        <v>0</v>
      </c>
      <c r="I3919" s="50" t="e">
        <f t="shared" si="433"/>
        <v>#N/A</v>
      </c>
      <c r="J3919" s="49">
        <f t="shared" si="434"/>
        <v>0</v>
      </c>
      <c r="K3919" s="51">
        <f t="shared" si="435"/>
        <v>0</v>
      </c>
      <c r="L3919" s="52">
        <f t="shared" si="436"/>
        <v>0</v>
      </c>
      <c r="M3919" s="49">
        <f t="shared" si="437"/>
        <v>0</v>
      </c>
      <c r="N3919" s="45"/>
      <c r="O3919" s="45"/>
      <c r="P3919" s="45"/>
      <c r="Q3919" s="53" t="s">
        <v>21</v>
      </c>
      <c r="R3919" s="54"/>
    </row>
    <row r="3920" spans="1:18" x14ac:dyDescent="0.25">
      <c r="A3920" s="43"/>
      <c r="B3920" s="44"/>
      <c r="C3920" s="45"/>
      <c r="D3920" s="46"/>
      <c r="E3920" s="47"/>
      <c r="F3920" s="48"/>
      <c r="G3920" s="49">
        <f t="shared" si="431"/>
        <v>0</v>
      </c>
      <c r="H3920" s="49">
        <f t="shared" si="432"/>
        <v>0</v>
      </c>
      <c r="I3920" s="50" t="e">
        <f t="shared" si="433"/>
        <v>#N/A</v>
      </c>
      <c r="J3920" s="49">
        <f t="shared" si="434"/>
        <v>0</v>
      </c>
      <c r="K3920" s="51">
        <f t="shared" si="435"/>
        <v>0</v>
      </c>
      <c r="L3920" s="52">
        <f t="shared" si="436"/>
        <v>0</v>
      </c>
      <c r="M3920" s="49">
        <f t="shared" si="437"/>
        <v>0</v>
      </c>
      <c r="N3920" s="45"/>
      <c r="O3920" s="45"/>
      <c r="P3920" s="45"/>
      <c r="Q3920" s="53" t="s">
        <v>21</v>
      </c>
      <c r="R3920" s="54"/>
    </row>
    <row r="3921" spans="1:18" x14ac:dyDescent="0.25">
      <c r="A3921" s="43"/>
      <c r="B3921" s="44"/>
      <c r="C3921" s="45"/>
      <c r="D3921" s="46"/>
      <c r="E3921" s="47"/>
      <c r="F3921" s="48"/>
      <c r="G3921" s="49">
        <f t="shared" si="431"/>
        <v>0</v>
      </c>
      <c r="H3921" s="49">
        <f t="shared" si="432"/>
        <v>0</v>
      </c>
      <c r="I3921" s="50" t="e">
        <f t="shared" si="433"/>
        <v>#N/A</v>
      </c>
      <c r="J3921" s="49">
        <f t="shared" si="434"/>
        <v>0</v>
      </c>
      <c r="K3921" s="51">
        <f t="shared" si="435"/>
        <v>0</v>
      </c>
      <c r="L3921" s="52">
        <f t="shared" si="436"/>
        <v>0</v>
      </c>
      <c r="M3921" s="49">
        <f t="shared" si="437"/>
        <v>0</v>
      </c>
      <c r="N3921" s="45"/>
      <c r="O3921" s="45"/>
      <c r="P3921" s="45"/>
      <c r="Q3921" s="53" t="s">
        <v>21</v>
      </c>
      <c r="R3921" s="54"/>
    </row>
    <row r="3922" spans="1:18" x14ac:dyDescent="0.25">
      <c r="A3922" s="43"/>
      <c r="B3922" s="44"/>
      <c r="C3922" s="45"/>
      <c r="D3922" s="46"/>
      <c r="E3922" s="47"/>
      <c r="F3922" s="48"/>
      <c r="G3922" s="49">
        <f t="shared" si="431"/>
        <v>0</v>
      </c>
      <c r="H3922" s="49">
        <f t="shared" si="432"/>
        <v>0</v>
      </c>
      <c r="I3922" s="50" t="e">
        <f t="shared" si="433"/>
        <v>#N/A</v>
      </c>
      <c r="J3922" s="49">
        <f t="shared" si="434"/>
        <v>0</v>
      </c>
      <c r="K3922" s="51">
        <f t="shared" si="435"/>
        <v>0</v>
      </c>
      <c r="L3922" s="52">
        <f t="shared" si="436"/>
        <v>0</v>
      </c>
      <c r="M3922" s="49">
        <f t="shared" si="437"/>
        <v>0</v>
      </c>
      <c r="N3922" s="45"/>
      <c r="O3922" s="45"/>
      <c r="P3922" s="45"/>
      <c r="Q3922" s="53" t="s">
        <v>21</v>
      </c>
      <c r="R3922" s="54"/>
    </row>
    <row r="3923" spans="1:18" x14ac:dyDescent="0.25">
      <c r="A3923" s="43"/>
      <c r="B3923" s="44"/>
      <c r="C3923" s="45"/>
      <c r="D3923" s="46"/>
      <c r="E3923" s="47"/>
      <c r="F3923" s="48"/>
      <c r="G3923" s="49">
        <f t="shared" si="431"/>
        <v>0</v>
      </c>
      <c r="H3923" s="49">
        <f t="shared" si="432"/>
        <v>0</v>
      </c>
      <c r="I3923" s="50" t="e">
        <f t="shared" si="433"/>
        <v>#N/A</v>
      </c>
      <c r="J3923" s="49">
        <f t="shared" si="434"/>
        <v>0</v>
      </c>
      <c r="K3923" s="51">
        <f t="shared" si="435"/>
        <v>0</v>
      </c>
      <c r="L3923" s="52">
        <f t="shared" si="436"/>
        <v>0</v>
      </c>
      <c r="M3923" s="49">
        <f t="shared" si="437"/>
        <v>0</v>
      </c>
      <c r="N3923" s="45"/>
      <c r="O3923" s="45"/>
      <c r="P3923" s="45"/>
      <c r="Q3923" s="53" t="s">
        <v>21</v>
      </c>
      <c r="R3923" s="54"/>
    </row>
    <row r="3924" spans="1:18" x14ac:dyDescent="0.25">
      <c r="A3924" s="43"/>
      <c r="B3924" s="44"/>
      <c r="C3924" s="45"/>
      <c r="D3924" s="46"/>
      <c r="E3924" s="47"/>
      <c r="F3924" s="48"/>
      <c r="G3924" s="49">
        <f t="shared" si="431"/>
        <v>0</v>
      </c>
      <c r="H3924" s="49">
        <f t="shared" si="432"/>
        <v>0</v>
      </c>
      <c r="I3924" s="50" t="e">
        <f t="shared" si="433"/>
        <v>#N/A</v>
      </c>
      <c r="J3924" s="49">
        <f t="shared" si="434"/>
        <v>0</v>
      </c>
      <c r="K3924" s="51">
        <f t="shared" si="435"/>
        <v>0</v>
      </c>
      <c r="L3924" s="52">
        <f t="shared" si="436"/>
        <v>0</v>
      </c>
      <c r="M3924" s="49">
        <f t="shared" si="437"/>
        <v>0</v>
      </c>
      <c r="N3924" s="45"/>
      <c r="O3924" s="45"/>
      <c r="P3924" s="45"/>
      <c r="Q3924" s="53" t="s">
        <v>21</v>
      </c>
      <c r="R3924" s="54"/>
    </row>
    <row r="3925" spans="1:18" x14ac:dyDescent="0.25">
      <c r="A3925" s="43"/>
      <c r="B3925" s="44"/>
      <c r="C3925" s="45"/>
      <c r="D3925" s="46"/>
      <c r="E3925" s="47"/>
      <c r="F3925" s="48"/>
      <c r="G3925" s="49">
        <f t="shared" si="431"/>
        <v>0</v>
      </c>
      <c r="H3925" s="49">
        <f t="shared" si="432"/>
        <v>0</v>
      </c>
      <c r="I3925" s="50" t="e">
        <f t="shared" si="433"/>
        <v>#N/A</v>
      </c>
      <c r="J3925" s="49">
        <f t="shared" si="434"/>
        <v>0</v>
      </c>
      <c r="K3925" s="51">
        <f t="shared" si="435"/>
        <v>0</v>
      </c>
      <c r="L3925" s="52">
        <f t="shared" si="436"/>
        <v>0</v>
      </c>
      <c r="M3925" s="49">
        <f t="shared" si="437"/>
        <v>0</v>
      </c>
      <c r="N3925" s="45"/>
      <c r="O3925" s="45"/>
      <c r="P3925" s="45"/>
      <c r="Q3925" s="53" t="s">
        <v>21</v>
      </c>
      <c r="R3925" s="54"/>
    </row>
    <row r="3926" spans="1:18" x14ac:dyDescent="0.25">
      <c r="A3926" s="43"/>
      <c r="B3926" s="44"/>
      <c r="C3926" s="45"/>
      <c r="D3926" s="46"/>
      <c r="E3926" s="47"/>
      <c r="F3926" s="48"/>
      <c r="G3926" s="49">
        <f t="shared" si="431"/>
        <v>0</v>
      </c>
      <c r="H3926" s="49">
        <f t="shared" si="432"/>
        <v>0</v>
      </c>
      <c r="I3926" s="50" t="e">
        <f t="shared" si="433"/>
        <v>#N/A</v>
      </c>
      <c r="J3926" s="49">
        <f t="shared" si="434"/>
        <v>0</v>
      </c>
      <c r="K3926" s="51">
        <f t="shared" si="435"/>
        <v>0</v>
      </c>
      <c r="L3926" s="52">
        <f t="shared" si="436"/>
        <v>0</v>
      </c>
      <c r="M3926" s="49">
        <f t="shared" si="437"/>
        <v>0</v>
      </c>
      <c r="N3926" s="45"/>
      <c r="O3926" s="45"/>
      <c r="P3926" s="45"/>
      <c r="Q3926" s="53" t="s">
        <v>21</v>
      </c>
      <c r="R3926" s="54"/>
    </row>
    <row r="3927" spans="1:18" x14ac:dyDescent="0.25">
      <c r="A3927" s="43"/>
      <c r="B3927" s="44"/>
      <c r="C3927" s="45"/>
      <c r="D3927" s="46"/>
      <c r="E3927" s="47"/>
      <c r="F3927" s="48"/>
      <c r="G3927" s="49">
        <f t="shared" si="431"/>
        <v>0</v>
      </c>
      <c r="H3927" s="49">
        <f t="shared" si="432"/>
        <v>0</v>
      </c>
      <c r="I3927" s="50" t="e">
        <f t="shared" si="433"/>
        <v>#N/A</v>
      </c>
      <c r="J3927" s="49">
        <f t="shared" si="434"/>
        <v>0</v>
      </c>
      <c r="K3927" s="51">
        <f t="shared" si="435"/>
        <v>0</v>
      </c>
      <c r="L3927" s="52">
        <f t="shared" si="436"/>
        <v>0</v>
      </c>
      <c r="M3927" s="49">
        <f t="shared" si="437"/>
        <v>0</v>
      </c>
      <c r="N3927" s="45"/>
      <c r="O3927" s="45"/>
      <c r="P3927" s="45"/>
      <c r="Q3927" s="53" t="s">
        <v>21</v>
      </c>
      <c r="R3927" s="54"/>
    </row>
    <row r="3928" spans="1:18" x14ac:dyDescent="0.25">
      <c r="A3928" s="43"/>
      <c r="B3928" s="44"/>
      <c r="C3928" s="45"/>
      <c r="D3928" s="46"/>
      <c r="E3928" s="47"/>
      <c r="F3928" s="48"/>
      <c r="G3928" s="49">
        <f t="shared" si="431"/>
        <v>0</v>
      </c>
      <c r="H3928" s="49">
        <f t="shared" si="432"/>
        <v>0</v>
      </c>
      <c r="I3928" s="50" t="e">
        <f t="shared" si="433"/>
        <v>#N/A</v>
      </c>
      <c r="J3928" s="49">
        <f t="shared" si="434"/>
        <v>0</v>
      </c>
      <c r="K3928" s="51">
        <f t="shared" si="435"/>
        <v>0</v>
      </c>
      <c r="L3928" s="52">
        <f t="shared" si="436"/>
        <v>0</v>
      </c>
      <c r="M3928" s="49">
        <f t="shared" si="437"/>
        <v>0</v>
      </c>
      <c r="N3928" s="45"/>
      <c r="O3928" s="45"/>
      <c r="P3928" s="45"/>
      <c r="Q3928" s="53" t="s">
        <v>21</v>
      </c>
      <c r="R3928" s="54"/>
    </row>
    <row r="3929" spans="1:18" x14ac:dyDescent="0.25">
      <c r="A3929" s="43"/>
      <c r="B3929" s="44"/>
      <c r="C3929" s="45"/>
      <c r="D3929" s="46"/>
      <c r="E3929" s="47"/>
      <c r="F3929" s="48"/>
      <c r="G3929" s="49">
        <f t="shared" si="431"/>
        <v>0</v>
      </c>
      <c r="H3929" s="49">
        <f t="shared" si="432"/>
        <v>0</v>
      </c>
      <c r="I3929" s="50" t="e">
        <f t="shared" si="433"/>
        <v>#N/A</v>
      </c>
      <c r="J3929" s="49">
        <f t="shared" si="434"/>
        <v>0</v>
      </c>
      <c r="K3929" s="51">
        <f t="shared" si="435"/>
        <v>0</v>
      </c>
      <c r="L3929" s="52">
        <f t="shared" si="436"/>
        <v>0</v>
      </c>
      <c r="M3929" s="49">
        <f t="shared" si="437"/>
        <v>0</v>
      </c>
      <c r="N3929" s="45"/>
      <c r="O3929" s="45"/>
      <c r="P3929" s="45"/>
      <c r="Q3929" s="53" t="s">
        <v>21</v>
      </c>
      <c r="R3929" s="54"/>
    </row>
    <row r="3930" spans="1:18" x14ac:dyDescent="0.25">
      <c r="A3930" s="43"/>
      <c r="B3930" s="44"/>
      <c r="C3930" s="45"/>
      <c r="D3930" s="46"/>
      <c r="E3930" s="47"/>
      <c r="F3930" s="48"/>
      <c r="G3930" s="49">
        <f t="shared" si="431"/>
        <v>0</v>
      </c>
      <c r="H3930" s="49">
        <f t="shared" si="432"/>
        <v>0</v>
      </c>
      <c r="I3930" s="50" t="e">
        <f t="shared" si="433"/>
        <v>#N/A</v>
      </c>
      <c r="J3930" s="49">
        <f t="shared" si="434"/>
        <v>0</v>
      </c>
      <c r="K3930" s="51">
        <f t="shared" si="435"/>
        <v>0</v>
      </c>
      <c r="L3930" s="52">
        <f t="shared" si="436"/>
        <v>0</v>
      </c>
      <c r="M3930" s="49">
        <f t="shared" si="437"/>
        <v>0</v>
      </c>
      <c r="N3930" s="45"/>
      <c r="O3930" s="45"/>
      <c r="P3930" s="45"/>
      <c r="Q3930" s="53" t="s">
        <v>21</v>
      </c>
      <c r="R3930" s="54"/>
    </row>
    <row r="3931" spans="1:18" x14ac:dyDescent="0.25">
      <c r="A3931" s="43"/>
      <c r="B3931" s="44"/>
      <c r="C3931" s="45"/>
      <c r="D3931" s="46"/>
      <c r="E3931" s="47"/>
      <c r="F3931" s="48"/>
      <c r="G3931" s="49">
        <f t="shared" si="431"/>
        <v>0</v>
      </c>
      <c r="H3931" s="49">
        <f t="shared" si="432"/>
        <v>0</v>
      </c>
      <c r="I3931" s="50" t="e">
        <f t="shared" si="433"/>
        <v>#N/A</v>
      </c>
      <c r="J3931" s="49">
        <f t="shared" si="434"/>
        <v>0</v>
      </c>
      <c r="K3931" s="51">
        <f t="shared" si="435"/>
        <v>0</v>
      </c>
      <c r="L3931" s="52">
        <f t="shared" si="436"/>
        <v>0</v>
      </c>
      <c r="M3931" s="49">
        <f t="shared" si="437"/>
        <v>0</v>
      </c>
      <c r="N3931" s="45"/>
      <c r="O3931" s="45"/>
      <c r="P3931" s="45"/>
      <c r="Q3931" s="53" t="s">
        <v>21</v>
      </c>
      <c r="R3931" s="54"/>
    </row>
    <row r="3932" spans="1:18" x14ac:dyDescent="0.25">
      <c r="A3932" s="43"/>
      <c r="B3932" s="44"/>
      <c r="C3932" s="45"/>
      <c r="D3932" s="46"/>
      <c r="E3932" s="47"/>
      <c r="F3932" s="48"/>
      <c r="G3932" s="49">
        <f t="shared" si="431"/>
        <v>0</v>
      </c>
      <c r="H3932" s="49">
        <f t="shared" si="432"/>
        <v>0</v>
      </c>
      <c r="I3932" s="50" t="e">
        <f t="shared" si="433"/>
        <v>#N/A</v>
      </c>
      <c r="J3932" s="49">
        <f t="shared" si="434"/>
        <v>0</v>
      </c>
      <c r="K3932" s="51">
        <f t="shared" si="435"/>
        <v>0</v>
      </c>
      <c r="L3932" s="52">
        <f t="shared" si="436"/>
        <v>0</v>
      </c>
      <c r="M3932" s="49">
        <f t="shared" si="437"/>
        <v>0</v>
      </c>
      <c r="N3932" s="45"/>
      <c r="O3932" s="45"/>
      <c r="P3932" s="45"/>
      <c r="Q3932" s="53" t="s">
        <v>21</v>
      </c>
      <c r="R3932" s="54"/>
    </row>
    <row r="3933" spans="1:18" x14ac:dyDescent="0.25">
      <c r="A3933" s="43"/>
      <c r="B3933" s="44"/>
      <c r="C3933" s="45"/>
      <c r="D3933" s="46"/>
      <c r="E3933" s="47"/>
      <c r="F3933" s="48"/>
      <c r="G3933" s="49">
        <f t="shared" si="431"/>
        <v>0</v>
      </c>
      <c r="H3933" s="49">
        <f t="shared" si="432"/>
        <v>0</v>
      </c>
      <c r="I3933" s="50" t="e">
        <f t="shared" si="433"/>
        <v>#N/A</v>
      </c>
      <c r="J3933" s="49">
        <f t="shared" si="434"/>
        <v>0</v>
      </c>
      <c r="K3933" s="51">
        <f t="shared" si="435"/>
        <v>0</v>
      </c>
      <c r="L3933" s="52">
        <f t="shared" si="436"/>
        <v>0</v>
      </c>
      <c r="M3933" s="49">
        <f t="shared" si="437"/>
        <v>0</v>
      </c>
      <c r="N3933" s="45"/>
      <c r="O3933" s="45"/>
      <c r="P3933" s="45"/>
      <c r="Q3933" s="53" t="s">
        <v>21</v>
      </c>
      <c r="R3933" s="54"/>
    </row>
    <row r="3934" spans="1:18" x14ac:dyDescent="0.25">
      <c r="A3934" s="43"/>
      <c r="B3934" s="44"/>
      <c r="C3934" s="45"/>
      <c r="D3934" s="46"/>
      <c r="E3934" s="47"/>
      <c r="F3934" s="48"/>
      <c r="G3934" s="49">
        <f t="shared" si="431"/>
        <v>0</v>
      </c>
      <c r="H3934" s="49">
        <f t="shared" si="432"/>
        <v>0</v>
      </c>
      <c r="I3934" s="50" t="e">
        <f t="shared" si="433"/>
        <v>#N/A</v>
      </c>
      <c r="J3934" s="49">
        <f t="shared" si="434"/>
        <v>0</v>
      </c>
      <c r="K3934" s="51">
        <f t="shared" si="435"/>
        <v>0</v>
      </c>
      <c r="L3934" s="52">
        <f t="shared" si="436"/>
        <v>0</v>
      </c>
      <c r="M3934" s="49">
        <f t="shared" si="437"/>
        <v>0</v>
      </c>
      <c r="N3934" s="45"/>
      <c r="O3934" s="45"/>
      <c r="P3934" s="45"/>
      <c r="Q3934" s="53" t="s">
        <v>21</v>
      </c>
      <c r="R3934" s="54"/>
    </row>
    <row r="3935" spans="1:18" x14ac:dyDescent="0.25">
      <c r="A3935" s="43"/>
      <c r="B3935" s="44"/>
      <c r="C3935" s="45"/>
      <c r="D3935" s="46"/>
      <c r="E3935" s="47"/>
      <c r="F3935" s="48"/>
      <c r="G3935" s="49">
        <f t="shared" si="431"/>
        <v>0</v>
      </c>
      <c r="H3935" s="49">
        <f t="shared" si="432"/>
        <v>0</v>
      </c>
      <c r="I3935" s="50" t="e">
        <f t="shared" si="433"/>
        <v>#N/A</v>
      </c>
      <c r="J3935" s="49">
        <f t="shared" si="434"/>
        <v>0</v>
      </c>
      <c r="K3935" s="51">
        <f t="shared" si="435"/>
        <v>0</v>
      </c>
      <c r="L3935" s="52">
        <f t="shared" si="436"/>
        <v>0</v>
      </c>
      <c r="M3935" s="49">
        <f t="shared" si="437"/>
        <v>0</v>
      </c>
      <c r="N3935" s="45"/>
      <c r="O3935" s="45"/>
      <c r="P3935" s="45"/>
      <c r="Q3935" s="53" t="s">
        <v>21</v>
      </c>
      <c r="R3935" s="54"/>
    </row>
    <row r="3936" spans="1:18" x14ac:dyDescent="0.25">
      <c r="A3936" s="43"/>
      <c r="B3936" s="44"/>
      <c r="C3936" s="45"/>
      <c r="D3936" s="46"/>
      <c r="E3936" s="47"/>
      <c r="F3936" s="48"/>
      <c r="G3936" s="49">
        <f t="shared" si="431"/>
        <v>0</v>
      </c>
      <c r="H3936" s="49">
        <f t="shared" si="432"/>
        <v>0</v>
      </c>
      <c r="I3936" s="50" t="e">
        <f t="shared" si="433"/>
        <v>#N/A</v>
      </c>
      <c r="J3936" s="49">
        <f t="shared" si="434"/>
        <v>0</v>
      </c>
      <c r="K3936" s="51">
        <f t="shared" si="435"/>
        <v>0</v>
      </c>
      <c r="L3936" s="52">
        <f t="shared" si="436"/>
        <v>0</v>
      </c>
      <c r="M3936" s="49">
        <f t="shared" si="437"/>
        <v>0</v>
      </c>
      <c r="N3936" s="45"/>
      <c r="O3936" s="45"/>
      <c r="P3936" s="45"/>
      <c r="Q3936" s="53" t="s">
        <v>21</v>
      </c>
      <c r="R3936" s="54"/>
    </row>
    <row r="3937" spans="1:18" x14ac:dyDescent="0.25">
      <c r="A3937" s="43"/>
      <c r="B3937" s="44"/>
      <c r="C3937" s="45"/>
      <c r="D3937" s="46"/>
      <c r="E3937" s="47"/>
      <c r="F3937" s="48"/>
      <c r="G3937" s="49">
        <f t="shared" si="431"/>
        <v>0</v>
      </c>
      <c r="H3937" s="49">
        <f t="shared" si="432"/>
        <v>0</v>
      </c>
      <c r="I3937" s="50" t="e">
        <f t="shared" si="433"/>
        <v>#N/A</v>
      </c>
      <c r="J3937" s="49">
        <f t="shared" si="434"/>
        <v>0</v>
      </c>
      <c r="K3937" s="51">
        <f t="shared" si="435"/>
        <v>0</v>
      </c>
      <c r="L3937" s="52">
        <f t="shared" si="436"/>
        <v>0</v>
      </c>
      <c r="M3937" s="49">
        <f t="shared" si="437"/>
        <v>0</v>
      </c>
      <c r="N3937" s="45"/>
      <c r="O3937" s="45"/>
      <c r="P3937" s="45"/>
      <c r="Q3937" s="53" t="s">
        <v>21</v>
      </c>
      <c r="R3937" s="54"/>
    </row>
    <row r="3938" spans="1:18" x14ac:dyDescent="0.25">
      <c r="A3938" s="43"/>
      <c r="B3938" s="44"/>
      <c r="C3938" s="45"/>
      <c r="D3938" s="46"/>
      <c r="E3938" s="47"/>
      <c r="F3938" s="48"/>
      <c r="G3938" s="49">
        <f t="shared" si="431"/>
        <v>0</v>
      </c>
      <c r="H3938" s="49">
        <f t="shared" si="432"/>
        <v>0</v>
      </c>
      <c r="I3938" s="50" t="e">
        <f t="shared" si="433"/>
        <v>#N/A</v>
      </c>
      <c r="J3938" s="49">
        <f t="shared" si="434"/>
        <v>0</v>
      </c>
      <c r="K3938" s="51">
        <f t="shared" si="435"/>
        <v>0</v>
      </c>
      <c r="L3938" s="52">
        <f t="shared" si="436"/>
        <v>0</v>
      </c>
      <c r="M3938" s="49">
        <f t="shared" si="437"/>
        <v>0</v>
      </c>
      <c r="N3938" s="45"/>
      <c r="O3938" s="45"/>
      <c r="P3938" s="45"/>
      <c r="Q3938" s="53" t="s">
        <v>21</v>
      </c>
      <c r="R3938" s="54"/>
    </row>
    <row r="3939" spans="1:18" x14ac:dyDescent="0.25">
      <c r="A3939" s="43"/>
      <c r="B3939" s="44"/>
      <c r="C3939" s="45"/>
      <c r="D3939" s="46"/>
      <c r="E3939" s="47"/>
      <c r="F3939" s="48"/>
      <c r="G3939" s="49">
        <f t="shared" si="431"/>
        <v>0</v>
      </c>
      <c r="H3939" s="49">
        <f t="shared" si="432"/>
        <v>0</v>
      </c>
      <c r="I3939" s="50" t="e">
        <f t="shared" si="433"/>
        <v>#N/A</v>
      </c>
      <c r="J3939" s="49">
        <f t="shared" si="434"/>
        <v>0</v>
      </c>
      <c r="K3939" s="51">
        <f t="shared" si="435"/>
        <v>0</v>
      </c>
      <c r="L3939" s="52">
        <f t="shared" si="436"/>
        <v>0</v>
      </c>
      <c r="M3939" s="49">
        <f t="shared" si="437"/>
        <v>0</v>
      </c>
      <c r="N3939" s="45"/>
      <c r="O3939" s="45"/>
      <c r="P3939" s="45"/>
      <c r="Q3939" s="53" t="s">
        <v>21</v>
      </c>
      <c r="R3939" s="54"/>
    </row>
    <row r="3940" spans="1:18" x14ac:dyDescent="0.25">
      <c r="A3940" s="43"/>
      <c r="B3940" s="44"/>
      <c r="C3940" s="45"/>
      <c r="D3940" s="46"/>
      <c r="E3940" s="47"/>
      <c r="F3940" s="48"/>
      <c r="G3940" s="49">
        <f t="shared" si="431"/>
        <v>0</v>
      </c>
      <c r="H3940" s="49">
        <f t="shared" si="432"/>
        <v>0</v>
      </c>
      <c r="I3940" s="50" t="e">
        <f t="shared" si="433"/>
        <v>#N/A</v>
      </c>
      <c r="J3940" s="49">
        <f t="shared" si="434"/>
        <v>0</v>
      </c>
      <c r="K3940" s="51">
        <f t="shared" si="435"/>
        <v>0</v>
      </c>
      <c r="L3940" s="52">
        <f t="shared" si="436"/>
        <v>0</v>
      </c>
      <c r="M3940" s="49">
        <f t="shared" si="437"/>
        <v>0</v>
      </c>
      <c r="N3940" s="45"/>
      <c r="O3940" s="45"/>
      <c r="P3940" s="45"/>
      <c r="Q3940" s="53" t="s">
        <v>21</v>
      </c>
      <c r="R3940" s="54"/>
    </row>
    <row r="3941" spans="1:18" x14ac:dyDescent="0.25">
      <c r="A3941" s="43"/>
      <c r="B3941" s="44"/>
      <c r="C3941" s="45"/>
      <c r="D3941" s="46"/>
      <c r="E3941" s="47"/>
      <c r="F3941" s="48"/>
      <c r="G3941" s="49">
        <f t="shared" si="431"/>
        <v>0</v>
      </c>
      <c r="H3941" s="49">
        <f t="shared" si="432"/>
        <v>0</v>
      </c>
      <c r="I3941" s="50" t="e">
        <f t="shared" si="433"/>
        <v>#N/A</v>
      </c>
      <c r="J3941" s="49">
        <f t="shared" si="434"/>
        <v>0</v>
      </c>
      <c r="K3941" s="51">
        <f t="shared" si="435"/>
        <v>0</v>
      </c>
      <c r="L3941" s="52">
        <f t="shared" si="436"/>
        <v>0</v>
      </c>
      <c r="M3941" s="49">
        <f t="shared" si="437"/>
        <v>0</v>
      </c>
      <c r="N3941" s="45"/>
      <c r="O3941" s="45"/>
      <c r="P3941" s="45"/>
      <c r="Q3941" s="53" t="s">
        <v>21</v>
      </c>
      <c r="R3941" s="54"/>
    </row>
    <row r="3942" spans="1:18" x14ac:dyDescent="0.25">
      <c r="A3942" s="43"/>
      <c r="B3942" s="44"/>
      <c r="C3942" s="45"/>
      <c r="D3942" s="46"/>
      <c r="E3942" s="47"/>
      <c r="F3942" s="48"/>
      <c r="G3942" s="49">
        <f t="shared" si="431"/>
        <v>0</v>
      </c>
      <c r="H3942" s="49">
        <f t="shared" si="432"/>
        <v>0</v>
      </c>
      <c r="I3942" s="50" t="e">
        <f t="shared" si="433"/>
        <v>#N/A</v>
      </c>
      <c r="J3942" s="49">
        <f t="shared" si="434"/>
        <v>0</v>
      </c>
      <c r="K3942" s="51">
        <f t="shared" si="435"/>
        <v>0</v>
      </c>
      <c r="L3942" s="52">
        <f t="shared" si="436"/>
        <v>0</v>
      </c>
      <c r="M3942" s="49">
        <f t="shared" si="437"/>
        <v>0</v>
      </c>
      <c r="N3942" s="45"/>
      <c r="O3942" s="45"/>
      <c r="P3942" s="45"/>
      <c r="Q3942" s="53" t="s">
        <v>21</v>
      </c>
      <c r="R3942" s="54"/>
    </row>
    <row r="3943" spans="1:18" x14ac:dyDescent="0.25">
      <c r="A3943" s="43"/>
      <c r="B3943" s="44"/>
      <c r="C3943" s="45"/>
      <c r="D3943" s="46"/>
      <c r="E3943" s="47"/>
      <c r="F3943" s="48"/>
      <c r="G3943" s="49">
        <f t="shared" si="431"/>
        <v>0</v>
      </c>
      <c r="H3943" s="49">
        <f t="shared" si="432"/>
        <v>0</v>
      </c>
      <c r="I3943" s="50" t="e">
        <f t="shared" si="433"/>
        <v>#N/A</v>
      </c>
      <c r="J3943" s="49">
        <f t="shared" si="434"/>
        <v>0</v>
      </c>
      <c r="K3943" s="51">
        <f t="shared" si="435"/>
        <v>0</v>
      </c>
      <c r="L3943" s="52">
        <f t="shared" si="436"/>
        <v>0</v>
      </c>
      <c r="M3943" s="49">
        <f t="shared" si="437"/>
        <v>0</v>
      </c>
      <c r="N3943" s="45"/>
      <c r="O3943" s="45"/>
      <c r="P3943" s="45"/>
      <c r="Q3943" s="53" t="s">
        <v>21</v>
      </c>
      <c r="R3943" s="54"/>
    </row>
    <row r="3944" spans="1:18" x14ac:dyDescent="0.25">
      <c r="A3944" s="43"/>
      <c r="B3944" s="44"/>
      <c r="C3944" s="45"/>
      <c r="D3944" s="46"/>
      <c r="E3944" s="47"/>
      <c r="F3944" s="48"/>
      <c r="G3944" s="49">
        <f t="shared" si="431"/>
        <v>0</v>
      </c>
      <c r="H3944" s="49">
        <f t="shared" si="432"/>
        <v>0</v>
      </c>
      <c r="I3944" s="50" t="e">
        <f t="shared" si="433"/>
        <v>#N/A</v>
      </c>
      <c r="J3944" s="49">
        <f t="shared" si="434"/>
        <v>0</v>
      </c>
      <c r="K3944" s="51">
        <f t="shared" si="435"/>
        <v>0</v>
      </c>
      <c r="L3944" s="52">
        <f t="shared" si="436"/>
        <v>0</v>
      </c>
      <c r="M3944" s="49">
        <f t="shared" si="437"/>
        <v>0</v>
      </c>
      <c r="N3944" s="45"/>
      <c r="O3944" s="45"/>
      <c r="P3944" s="45"/>
      <c r="Q3944" s="53" t="s">
        <v>21</v>
      </c>
      <c r="R3944" s="54"/>
    </row>
    <row r="3945" spans="1:18" x14ac:dyDescent="0.25">
      <c r="A3945" s="43"/>
      <c r="B3945" s="44"/>
      <c r="C3945" s="45"/>
      <c r="D3945" s="46"/>
      <c r="E3945" s="47"/>
      <c r="F3945" s="48"/>
      <c r="G3945" s="49">
        <f t="shared" si="431"/>
        <v>0</v>
      </c>
      <c r="H3945" s="49">
        <f t="shared" si="432"/>
        <v>0</v>
      </c>
      <c r="I3945" s="50" t="e">
        <f t="shared" si="433"/>
        <v>#N/A</v>
      </c>
      <c r="J3945" s="49">
        <f t="shared" si="434"/>
        <v>0</v>
      </c>
      <c r="K3945" s="51">
        <f t="shared" si="435"/>
        <v>0</v>
      </c>
      <c r="L3945" s="52">
        <f t="shared" si="436"/>
        <v>0</v>
      </c>
      <c r="M3945" s="49">
        <f t="shared" si="437"/>
        <v>0</v>
      </c>
      <c r="N3945" s="45"/>
      <c r="O3945" s="45"/>
      <c r="P3945" s="45"/>
      <c r="Q3945" s="53" t="s">
        <v>21</v>
      </c>
      <c r="R3945" s="54"/>
    </row>
    <row r="3946" spans="1:18" x14ac:dyDescent="0.25">
      <c r="A3946" s="43"/>
      <c r="B3946" s="44"/>
      <c r="C3946" s="45"/>
      <c r="D3946" s="46"/>
      <c r="E3946" s="47"/>
      <c r="F3946" s="48"/>
      <c r="G3946" s="49">
        <f t="shared" si="431"/>
        <v>0</v>
      </c>
      <c r="H3946" s="49">
        <f t="shared" si="432"/>
        <v>0</v>
      </c>
      <c r="I3946" s="50" t="e">
        <f t="shared" si="433"/>
        <v>#N/A</v>
      </c>
      <c r="J3946" s="49">
        <f t="shared" si="434"/>
        <v>0</v>
      </c>
      <c r="K3946" s="51">
        <f t="shared" si="435"/>
        <v>0</v>
      </c>
      <c r="L3946" s="52">
        <f t="shared" si="436"/>
        <v>0</v>
      </c>
      <c r="M3946" s="49">
        <f t="shared" si="437"/>
        <v>0</v>
      </c>
      <c r="N3946" s="45"/>
      <c r="O3946" s="45"/>
      <c r="P3946" s="45"/>
      <c r="Q3946" s="53" t="s">
        <v>21</v>
      </c>
      <c r="R3946" s="54"/>
    </row>
    <row r="3947" spans="1:18" x14ac:dyDescent="0.25">
      <c r="A3947" s="43"/>
      <c r="B3947" s="44"/>
      <c r="C3947" s="45"/>
      <c r="D3947" s="46"/>
      <c r="E3947" s="47"/>
      <c r="F3947" s="48"/>
      <c r="G3947" s="49">
        <f t="shared" si="431"/>
        <v>0</v>
      </c>
      <c r="H3947" s="49">
        <f t="shared" si="432"/>
        <v>0</v>
      </c>
      <c r="I3947" s="50" t="e">
        <f t="shared" si="433"/>
        <v>#N/A</v>
      </c>
      <c r="J3947" s="49">
        <f t="shared" si="434"/>
        <v>0</v>
      </c>
      <c r="K3947" s="51">
        <f t="shared" si="435"/>
        <v>0</v>
      </c>
      <c r="L3947" s="52">
        <f t="shared" si="436"/>
        <v>0</v>
      </c>
      <c r="M3947" s="49">
        <f t="shared" si="437"/>
        <v>0</v>
      </c>
      <c r="N3947" s="45"/>
      <c r="O3947" s="45"/>
      <c r="P3947" s="45"/>
      <c r="Q3947" s="53" t="s">
        <v>21</v>
      </c>
      <c r="R3947" s="54"/>
    </row>
    <row r="3948" spans="1:18" x14ac:dyDescent="0.25">
      <c r="A3948" s="43"/>
      <c r="B3948" s="44"/>
      <c r="C3948" s="45"/>
      <c r="D3948" s="46"/>
      <c r="E3948" s="47"/>
      <c r="F3948" s="48"/>
      <c r="G3948" s="49">
        <f t="shared" si="431"/>
        <v>0</v>
      </c>
      <c r="H3948" s="49">
        <f t="shared" si="432"/>
        <v>0</v>
      </c>
      <c r="I3948" s="50" t="e">
        <f t="shared" si="433"/>
        <v>#N/A</v>
      </c>
      <c r="J3948" s="49">
        <f t="shared" si="434"/>
        <v>0</v>
      </c>
      <c r="K3948" s="51">
        <f t="shared" si="435"/>
        <v>0</v>
      </c>
      <c r="L3948" s="52">
        <f t="shared" si="436"/>
        <v>0</v>
      </c>
      <c r="M3948" s="49">
        <f t="shared" si="437"/>
        <v>0</v>
      </c>
      <c r="N3948" s="45"/>
      <c r="O3948" s="45"/>
      <c r="P3948" s="45"/>
      <c r="Q3948" s="53" t="s">
        <v>21</v>
      </c>
      <c r="R3948" s="54"/>
    </row>
    <row r="3949" spans="1:18" x14ac:dyDescent="0.25">
      <c r="A3949" s="43"/>
      <c r="B3949" s="44"/>
      <c r="C3949" s="45"/>
      <c r="D3949" s="46"/>
      <c r="E3949" s="47"/>
      <c r="F3949" s="48"/>
      <c r="G3949" s="49">
        <f t="shared" si="431"/>
        <v>0</v>
      </c>
      <c r="H3949" s="49">
        <f t="shared" si="432"/>
        <v>0</v>
      </c>
      <c r="I3949" s="50" t="e">
        <f t="shared" si="433"/>
        <v>#N/A</v>
      </c>
      <c r="J3949" s="49">
        <f t="shared" si="434"/>
        <v>0</v>
      </c>
      <c r="K3949" s="51">
        <f t="shared" si="435"/>
        <v>0</v>
      </c>
      <c r="L3949" s="52">
        <f t="shared" si="436"/>
        <v>0</v>
      </c>
      <c r="M3949" s="49">
        <f t="shared" si="437"/>
        <v>0</v>
      </c>
      <c r="N3949" s="45"/>
      <c r="O3949" s="45"/>
      <c r="P3949" s="45"/>
      <c r="Q3949" s="53" t="s">
        <v>21</v>
      </c>
      <c r="R3949" s="54"/>
    </row>
    <row r="3950" spans="1:18" x14ac:dyDescent="0.25">
      <c r="A3950" s="43"/>
      <c r="B3950" s="44"/>
      <c r="C3950" s="45"/>
      <c r="D3950" s="46"/>
      <c r="E3950" s="47"/>
      <c r="F3950" s="48"/>
      <c r="G3950" s="49">
        <f t="shared" si="431"/>
        <v>0</v>
      </c>
      <c r="H3950" s="49">
        <f t="shared" si="432"/>
        <v>0</v>
      </c>
      <c r="I3950" s="50" t="e">
        <f t="shared" si="433"/>
        <v>#N/A</v>
      </c>
      <c r="J3950" s="49">
        <f t="shared" si="434"/>
        <v>0</v>
      </c>
      <c r="K3950" s="51">
        <f t="shared" si="435"/>
        <v>0</v>
      </c>
      <c r="L3950" s="52">
        <f t="shared" si="436"/>
        <v>0</v>
      </c>
      <c r="M3950" s="49">
        <f t="shared" si="437"/>
        <v>0</v>
      </c>
      <c r="N3950" s="45"/>
      <c r="O3950" s="45"/>
      <c r="P3950" s="45"/>
      <c r="Q3950" s="53" t="s">
        <v>21</v>
      </c>
      <c r="R3950" s="54"/>
    </row>
    <row r="3951" spans="1:18" x14ac:dyDescent="0.25">
      <c r="A3951" s="43"/>
      <c r="B3951" s="44"/>
      <c r="C3951" s="45"/>
      <c r="D3951" s="46"/>
      <c r="E3951" s="47"/>
      <c r="F3951" s="48"/>
      <c r="G3951" s="49">
        <f t="shared" si="431"/>
        <v>0</v>
      </c>
      <c r="H3951" s="49">
        <f t="shared" si="432"/>
        <v>0</v>
      </c>
      <c r="I3951" s="50" t="e">
        <f t="shared" si="433"/>
        <v>#N/A</v>
      </c>
      <c r="J3951" s="49">
        <f t="shared" si="434"/>
        <v>0</v>
      </c>
      <c r="K3951" s="51">
        <f t="shared" si="435"/>
        <v>0</v>
      </c>
      <c r="L3951" s="52">
        <f t="shared" si="436"/>
        <v>0</v>
      </c>
      <c r="M3951" s="49">
        <f t="shared" si="437"/>
        <v>0</v>
      </c>
      <c r="N3951" s="45"/>
      <c r="O3951" s="45"/>
      <c r="P3951" s="45"/>
      <c r="Q3951" s="53" t="s">
        <v>21</v>
      </c>
      <c r="R3951" s="54"/>
    </row>
    <row r="3952" spans="1:18" x14ac:dyDescent="0.25">
      <c r="A3952" s="43"/>
      <c r="B3952" s="44"/>
      <c r="C3952" s="45"/>
      <c r="D3952" s="46"/>
      <c r="E3952" s="47"/>
      <c r="F3952" s="48"/>
      <c r="G3952" s="49">
        <f t="shared" si="431"/>
        <v>0</v>
      </c>
      <c r="H3952" s="49">
        <f t="shared" si="432"/>
        <v>0</v>
      </c>
      <c r="I3952" s="50" t="e">
        <f t="shared" si="433"/>
        <v>#N/A</v>
      </c>
      <c r="J3952" s="49">
        <f t="shared" si="434"/>
        <v>0</v>
      </c>
      <c r="K3952" s="51">
        <f t="shared" si="435"/>
        <v>0</v>
      </c>
      <c r="L3952" s="52">
        <f t="shared" si="436"/>
        <v>0</v>
      </c>
      <c r="M3952" s="49">
        <f t="shared" si="437"/>
        <v>0</v>
      </c>
      <c r="N3952" s="45"/>
      <c r="O3952" s="45"/>
      <c r="P3952" s="45"/>
      <c r="Q3952" s="53" t="s">
        <v>21</v>
      </c>
      <c r="R3952" s="54"/>
    </row>
    <row r="3953" spans="1:18" x14ac:dyDescent="0.25">
      <c r="A3953" s="43"/>
      <c r="B3953" s="44"/>
      <c r="C3953" s="45"/>
      <c r="D3953" s="46"/>
      <c r="E3953" s="47"/>
      <c r="F3953" s="48"/>
      <c r="G3953" s="49">
        <f t="shared" si="431"/>
        <v>0</v>
      </c>
      <c r="H3953" s="49">
        <f t="shared" si="432"/>
        <v>0</v>
      </c>
      <c r="I3953" s="50" t="e">
        <f t="shared" si="433"/>
        <v>#N/A</v>
      </c>
      <c r="J3953" s="49">
        <f t="shared" si="434"/>
        <v>0</v>
      </c>
      <c r="K3953" s="51">
        <f t="shared" si="435"/>
        <v>0</v>
      </c>
      <c r="L3953" s="52">
        <f t="shared" si="436"/>
        <v>0</v>
      </c>
      <c r="M3953" s="49">
        <f t="shared" si="437"/>
        <v>0</v>
      </c>
      <c r="N3953" s="45"/>
      <c r="O3953" s="45"/>
      <c r="P3953" s="45"/>
      <c r="Q3953" s="53" t="s">
        <v>21</v>
      </c>
      <c r="R3953" s="54"/>
    </row>
    <row r="3954" spans="1:18" x14ac:dyDescent="0.25">
      <c r="A3954" s="43"/>
      <c r="B3954" s="44"/>
      <c r="C3954" s="45"/>
      <c r="D3954" s="46"/>
      <c r="E3954" s="47"/>
      <c r="F3954" s="48"/>
      <c r="G3954" s="49">
        <f t="shared" si="431"/>
        <v>0</v>
      </c>
      <c r="H3954" s="49">
        <f t="shared" si="432"/>
        <v>0</v>
      </c>
      <c r="I3954" s="50" t="e">
        <f t="shared" si="433"/>
        <v>#N/A</v>
      </c>
      <c r="J3954" s="49">
        <f t="shared" si="434"/>
        <v>0</v>
      </c>
      <c r="K3954" s="51">
        <f t="shared" si="435"/>
        <v>0</v>
      </c>
      <c r="L3954" s="52">
        <f t="shared" si="436"/>
        <v>0</v>
      </c>
      <c r="M3954" s="49">
        <f t="shared" si="437"/>
        <v>0</v>
      </c>
      <c r="N3954" s="45"/>
      <c r="O3954" s="45"/>
      <c r="P3954" s="45"/>
      <c r="Q3954" s="53" t="s">
        <v>21</v>
      </c>
      <c r="R3954" s="54"/>
    </row>
    <row r="3955" spans="1:18" x14ac:dyDescent="0.25">
      <c r="A3955" s="43"/>
      <c r="B3955" s="44"/>
      <c r="C3955" s="45"/>
      <c r="D3955" s="46"/>
      <c r="E3955" s="47"/>
      <c r="F3955" s="48"/>
      <c r="G3955" s="49">
        <f t="shared" si="431"/>
        <v>0</v>
      </c>
      <c r="H3955" s="49">
        <f t="shared" si="432"/>
        <v>0</v>
      </c>
      <c r="I3955" s="50" t="e">
        <f t="shared" si="433"/>
        <v>#N/A</v>
      </c>
      <c r="J3955" s="49">
        <f t="shared" si="434"/>
        <v>0</v>
      </c>
      <c r="K3955" s="51">
        <f t="shared" si="435"/>
        <v>0</v>
      </c>
      <c r="L3955" s="52">
        <f t="shared" si="436"/>
        <v>0</v>
      </c>
      <c r="M3955" s="49">
        <f t="shared" si="437"/>
        <v>0</v>
      </c>
      <c r="N3955" s="45"/>
      <c r="O3955" s="45"/>
      <c r="P3955" s="45"/>
      <c r="Q3955" s="53" t="s">
        <v>21</v>
      </c>
      <c r="R3955" s="54"/>
    </row>
    <row r="3956" spans="1:18" x14ac:dyDescent="0.25">
      <c r="A3956" s="43"/>
      <c r="B3956" s="44"/>
      <c r="C3956" s="45"/>
      <c r="D3956" s="46"/>
      <c r="E3956" s="47"/>
      <c r="F3956" s="48"/>
      <c r="G3956" s="49">
        <f t="shared" si="431"/>
        <v>0</v>
      </c>
      <c r="H3956" s="49">
        <f t="shared" si="432"/>
        <v>0</v>
      </c>
      <c r="I3956" s="50" t="e">
        <f t="shared" si="433"/>
        <v>#N/A</v>
      </c>
      <c r="J3956" s="49">
        <f t="shared" si="434"/>
        <v>0</v>
      </c>
      <c r="K3956" s="51">
        <f t="shared" si="435"/>
        <v>0</v>
      </c>
      <c r="L3956" s="52">
        <f t="shared" si="436"/>
        <v>0</v>
      </c>
      <c r="M3956" s="49">
        <f t="shared" si="437"/>
        <v>0</v>
      </c>
      <c r="N3956" s="45"/>
      <c r="O3956" s="45"/>
      <c r="P3956" s="45"/>
      <c r="Q3956" s="53" t="s">
        <v>21</v>
      </c>
      <c r="R3956" s="54"/>
    </row>
    <row r="3957" spans="1:18" x14ac:dyDescent="0.25">
      <c r="A3957" s="43"/>
      <c r="B3957" s="44"/>
      <c r="C3957" s="45"/>
      <c r="D3957" s="46"/>
      <c r="E3957" s="47"/>
      <c r="F3957" s="48"/>
      <c r="G3957" s="49">
        <f t="shared" si="431"/>
        <v>0</v>
      </c>
      <c r="H3957" s="49">
        <f t="shared" si="432"/>
        <v>0</v>
      </c>
      <c r="I3957" s="50" t="e">
        <f t="shared" si="433"/>
        <v>#N/A</v>
      </c>
      <c r="J3957" s="49">
        <f t="shared" si="434"/>
        <v>0</v>
      </c>
      <c r="K3957" s="51">
        <f t="shared" si="435"/>
        <v>0</v>
      </c>
      <c r="L3957" s="52">
        <f t="shared" si="436"/>
        <v>0</v>
      </c>
      <c r="M3957" s="49">
        <f t="shared" si="437"/>
        <v>0</v>
      </c>
      <c r="N3957" s="45"/>
      <c r="O3957" s="45"/>
      <c r="P3957" s="45"/>
      <c r="Q3957" s="53" t="s">
        <v>21</v>
      </c>
      <c r="R3957" s="54"/>
    </row>
    <row r="3958" spans="1:18" x14ac:dyDescent="0.25">
      <c r="A3958" s="43"/>
      <c r="B3958" s="44"/>
      <c r="C3958" s="45"/>
      <c r="D3958" s="46"/>
      <c r="E3958" s="47"/>
      <c r="F3958" s="48"/>
      <c r="G3958" s="49">
        <f t="shared" si="431"/>
        <v>0</v>
      </c>
      <c r="H3958" s="49">
        <f t="shared" si="432"/>
        <v>0</v>
      </c>
      <c r="I3958" s="50" t="e">
        <f t="shared" si="433"/>
        <v>#N/A</v>
      </c>
      <c r="J3958" s="49">
        <f t="shared" si="434"/>
        <v>0</v>
      </c>
      <c r="K3958" s="51">
        <f t="shared" si="435"/>
        <v>0</v>
      </c>
      <c r="L3958" s="52">
        <f t="shared" si="436"/>
        <v>0</v>
      </c>
      <c r="M3958" s="49">
        <f t="shared" si="437"/>
        <v>0</v>
      </c>
      <c r="N3958" s="45"/>
      <c r="O3958" s="45"/>
      <c r="P3958" s="45"/>
      <c r="Q3958" s="53" t="s">
        <v>21</v>
      </c>
      <c r="R3958" s="54"/>
    </row>
    <row r="3959" spans="1:18" x14ac:dyDescent="0.25">
      <c r="A3959" s="43"/>
      <c r="B3959" s="44"/>
      <c r="C3959" s="45"/>
      <c r="D3959" s="46"/>
      <c r="E3959" s="47"/>
      <c r="F3959" s="48"/>
      <c r="G3959" s="49">
        <f t="shared" si="431"/>
        <v>0</v>
      </c>
      <c r="H3959" s="49">
        <f t="shared" si="432"/>
        <v>0</v>
      </c>
      <c r="I3959" s="50" t="e">
        <f t="shared" si="433"/>
        <v>#N/A</v>
      </c>
      <c r="J3959" s="49">
        <f t="shared" si="434"/>
        <v>0</v>
      </c>
      <c r="K3959" s="51">
        <f t="shared" si="435"/>
        <v>0</v>
      </c>
      <c r="L3959" s="52">
        <f t="shared" si="436"/>
        <v>0</v>
      </c>
      <c r="M3959" s="49">
        <f t="shared" si="437"/>
        <v>0</v>
      </c>
      <c r="N3959" s="45"/>
      <c r="O3959" s="45"/>
      <c r="P3959" s="45"/>
      <c r="Q3959" s="53" t="s">
        <v>21</v>
      </c>
      <c r="R3959" s="54"/>
    </row>
    <row r="3960" spans="1:18" x14ac:dyDescent="0.25">
      <c r="A3960" s="43"/>
      <c r="B3960" s="44"/>
      <c r="C3960" s="45"/>
      <c r="D3960" s="46"/>
      <c r="E3960" s="47"/>
      <c r="F3960" s="48"/>
      <c r="G3960" s="49">
        <f t="shared" si="431"/>
        <v>0</v>
      </c>
      <c r="H3960" s="49">
        <f t="shared" si="432"/>
        <v>0</v>
      </c>
      <c r="I3960" s="50" t="e">
        <f t="shared" si="433"/>
        <v>#N/A</v>
      </c>
      <c r="J3960" s="49">
        <f t="shared" si="434"/>
        <v>0</v>
      </c>
      <c r="K3960" s="51">
        <f t="shared" si="435"/>
        <v>0</v>
      </c>
      <c r="L3960" s="52">
        <f t="shared" si="436"/>
        <v>0</v>
      </c>
      <c r="M3960" s="49">
        <f t="shared" si="437"/>
        <v>0</v>
      </c>
      <c r="N3960" s="45"/>
      <c r="O3960" s="45"/>
      <c r="P3960" s="45"/>
      <c r="Q3960" s="53" t="s">
        <v>21</v>
      </c>
      <c r="R3960" s="54"/>
    </row>
    <row r="3961" spans="1:18" x14ac:dyDescent="0.25">
      <c r="A3961" s="43"/>
      <c r="B3961" s="44"/>
      <c r="C3961" s="45"/>
      <c r="D3961" s="46"/>
      <c r="E3961" s="47"/>
      <c r="F3961" s="48"/>
      <c r="G3961" s="49">
        <f t="shared" si="431"/>
        <v>0</v>
      </c>
      <c r="H3961" s="49">
        <f t="shared" si="432"/>
        <v>0</v>
      </c>
      <c r="I3961" s="50" t="e">
        <f t="shared" si="433"/>
        <v>#N/A</v>
      </c>
      <c r="J3961" s="49">
        <f t="shared" si="434"/>
        <v>0</v>
      </c>
      <c r="K3961" s="51">
        <f t="shared" si="435"/>
        <v>0</v>
      </c>
      <c r="L3961" s="52">
        <f t="shared" si="436"/>
        <v>0</v>
      </c>
      <c r="M3961" s="49">
        <f t="shared" si="437"/>
        <v>0</v>
      </c>
      <c r="N3961" s="45"/>
      <c r="O3961" s="45"/>
      <c r="P3961" s="45"/>
      <c r="Q3961" s="53" t="s">
        <v>21</v>
      </c>
      <c r="R3961" s="54"/>
    </row>
    <row r="3962" spans="1:18" x14ac:dyDescent="0.25">
      <c r="A3962" s="43"/>
      <c r="B3962" s="44"/>
      <c r="C3962" s="45"/>
      <c r="D3962" s="46"/>
      <c r="E3962" s="47"/>
      <c r="F3962" s="48"/>
      <c r="G3962" s="49">
        <f t="shared" si="431"/>
        <v>0</v>
      </c>
      <c r="H3962" s="49">
        <f t="shared" si="432"/>
        <v>0</v>
      </c>
      <c r="I3962" s="50" t="e">
        <f t="shared" si="433"/>
        <v>#N/A</v>
      </c>
      <c r="J3962" s="49">
        <f t="shared" si="434"/>
        <v>0</v>
      </c>
      <c r="K3962" s="51">
        <f t="shared" si="435"/>
        <v>0</v>
      </c>
      <c r="L3962" s="52">
        <f t="shared" si="436"/>
        <v>0</v>
      </c>
      <c r="M3962" s="49">
        <f t="shared" si="437"/>
        <v>0</v>
      </c>
      <c r="N3962" s="45"/>
      <c r="O3962" s="45"/>
      <c r="P3962" s="45"/>
      <c r="Q3962" s="53" t="s">
        <v>21</v>
      </c>
      <c r="R3962" s="54"/>
    </row>
    <row r="3963" spans="1:18" x14ac:dyDescent="0.25">
      <c r="A3963" s="43"/>
      <c r="B3963" s="44"/>
      <c r="C3963" s="45"/>
      <c r="D3963" s="46"/>
      <c r="E3963" s="47"/>
      <c r="F3963" s="48"/>
      <c r="G3963" s="49">
        <f t="shared" si="431"/>
        <v>0</v>
      </c>
      <c r="H3963" s="49">
        <f t="shared" si="432"/>
        <v>0</v>
      </c>
      <c r="I3963" s="50" t="e">
        <f t="shared" si="433"/>
        <v>#N/A</v>
      </c>
      <c r="J3963" s="49">
        <f t="shared" si="434"/>
        <v>0</v>
      </c>
      <c r="K3963" s="51">
        <f t="shared" si="435"/>
        <v>0</v>
      </c>
      <c r="L3963" s="52">
        <f t="shared" si="436"/>
        <v>0</v>
      </c>
      <c r="M3963" s="49">
        <f t="shared" si="437"/>
        <v>0</v>
      </c>
      <c r="N3963" s="45"/>
      <c r="O3963" s="45"/>
      <c r="P3963" s="45"/>
      <c r="Q3963" s="53" t="s">
        <v>21</v>
      </c>
      <c r="R3963" s="54"/>
    </row>
    <row r="3964" spans="1:18" x14ac:dyDescent="0.25">
      <c r="A3964" s="43"/>
      <c r="B3964" s="44"/>
      <c r="C3964" s="45"/>
      <c r="D3964" s="46"/>
      <c r="E3964" s="47"/>
      <c r="F3964" s="48"/>
      <c r="G3964" s="49">
        <f t="shared" si="431"/>
        <v>0</v>
      </c>
      <c r="H3964" s="49">
        <f t="shared" si="432"/>
        <v>0</v>
      </c>
      <c r="I3964" s="50" t="e">
        <f t="shared" si="433"/>
        <v>#N/A</v>
      </c>
      <c r="J3964" s="49">
        <f t="shared" si="434"/>
        <v>0</v>
      </c>
      <c r="K3964" s="51">
        <f t="shared" si="435"/>
        <v>0</v>
      </c>
      <c r="L3964" s="52">
        <f t="shared" si="436"/>
        <v>0</v>
      </c>
      <c r="M3964" s="49">
        <f t="shared" si="437"/>
        <v>0</v>
      </c>
      <c r="N3964" s="45"/>
      <c r="O3964" s="45"/>
      <c r="P3964" s="45"/>
      <c r="Q3964" s="53" t="s">
        <v>21</v>
      </c>
      <c r="R3964" s="54"/>
    </row>
    <row r="3965" spans="1:18" x14ac:dyDescent="0.25">
      <c r="A3965" s="43"/>
      <c r="B3965" s="44"/>
      <c r="C3965" s="45"/>
      <c r="D3965" s="46"/>
      <c r="E3965" s="47"/>
      <c r="F3965" s="48"/>
      <c r="G3965" s="49">
        <f t="shared" si="431"/>
        <v>0</v>
      </c>
      <c r="H3965" s="49">
        <f t="shared" si="432"/>
        <v>0</v>
      </c>
      <c r="I3965" s="50" t="e">
        <f t="shared" si="433"/>
        <v>#N/A</v>
      </c>
      <c r="J3965" s="49">
        <f t="shared" si="434"/>
        <v>0</v>
      </c>
      <c r="K3965" s="51">
        <f t="shared" si="435"/>
        <v>0</v>
      </c>
      <c r="L3965" s="52">
        <f t="shared" si="436"/>
        <v>0</v>
      </c>
      <c r="M3965" s="49">
        <f t="shared" si="437"/>
        <v>0</v>
      </c>
      <c r="N3965" s="45"/>
      <c r="O3965" s="45"/>
      <c r="P3965" s="45"/>
      <c r="Q3965" s="53" t="s">
        <v>21</v>
      </c>
      <c r="R3965" s="54"/>
    </row>
    <row r="3966" spans="1:18" x14ac:dyDescent="0.25">
      <c r="A3966" s="43"/>
      <c r="B3966" s="44"/>
      <c r="C3966" s="45"/>
      <c r="D3966" s="46"/>
      <c r="E3966" s="47"/>
      <c r="F3966" s="48"/>
      <c r="G3966" s="49">
        <f t="shared" si="431"/>
        <v>0</v>
      </c>
      <c r="H3966" s="49">
        <f t="shared" si="432"/>
        <v>0</v>
      </c>
      <c r="I3966" s="50" t="e">
        <f t="shared" si="433"/>
        <v>#N/A</v>
      </c>
      <c r="J3966" s="49">
        <f t="shared" si="434"/>
        <v>0</v>
      </c>
      <c r="K3966" s="51">
        <f t="shared" si="435"/>
        <v>0</v>
      </c>
      <c r="L3966" s="52">
        <f t="shared" si="436"/>
        <v>0</v>
      </c>
      <c r="M3966" s="49">
        <f t="shared" si="437"/>
        <v>0</v>
      </c>
      <c r="N3966" s="45"/>
      <c r="O3966" s="45"/>
      <c r="P3966" s="45"/>
      <c r="Q3966" s="53" t="s">
        <v>21</v>
      </c>
      <c r="R3966" s="54"/>
    </row>
    <row r="3967" spans="1:18" x14ac:dyDescent="0.25">
      <c r="A3967" s="43"/>
      <c r="B3967" s="44"/>
      <c r="C3967" s="45"/>
      <c r="D3967" s="46"/>
      <c r="E3967" s="47"/>
      <c r="F3967" s="48"/>
      <c r="G3967" s="49">
        <f t="shared" si="431"/>
        <v>0</v>
      </c>
      <c r="H3967" s="49">
        <f t="shared" si="432"/>
        <v>0</v>
      </c>
      <c r="I3967" s="50" t="e">
        <f t="shared" si="433"/>
        <v>#N/A</v>
      </c>
      <c r="J3967" s="49">
        <f t="shared" si="434"/>
        <v>0</v>
      </c>
      <c r="K3967" s="51">
        <f t="shared" si="435"/>
        <v>0</v>
      </c>
      <c r="L3967" s="52">
        <f t="shared" si="436"/>
        <v>0</v>
      </c>
      <c r="M3967" s="49">
        <f t="shared" si="437"/>
        <v>0</v>
      </c>
      <c r="N3967" s="45"/>
      <c r="O3967" s="45"/>
      <c r="P3967" s="45"/>
      <c r="Q3967" s="53" t="s">
        <v>21</v>
      </c>
      <c r="R3967" s="54"/>
    </row>
    <row r="3968" spans="1:18" x14ac:dyDescent="0.25">
      <c r="A3968" s="43"/>
      <c r="B3968" s="44"/>
      <c r="C3968" s="45"/>
      <c r="D3968" s="46"/>
      <c r="E3968" s="47"/>
      <c r="F3968" s="48"/>
      <c r="G3968" s="49">
        <f t="shared" si="431"/>
        <v>0</v>
      </c>
      <c r="H3968" s="49">
        <f t="shared" si="432"/>
        <v>0</v>
      </c>
      <c r="I3968" s="50" t="e">
        <f t="shared" si="433"/>
        <v>#N/A</v>
      </c>
      <c r="J3968" s="49">
        <f t="shared" si="434"/>
        <v>0</v>
      </c>
      <c r="K3968" s="51">
        <f t="shared" si="435"/>
        <v>0</v>
      </c>
      <c r="L3968" s="52">
        <f t="shared" si="436"/>
        <v>0</v>
      </c>
      <c r="M3968" s="49">
        <f t="shared" si="437"/>
        <v>0</v>
      </c>
      <c r="N3968" s="45"/>
      <c r="O3968" s="45"/>
      <c r="P3968" s="45"/>
      <c r="Q3968" s="53" t="s">
        <v>21</v>
      </c>
      <c r="R3968" s="54"/>
    </row>
    <row r="3969" spans="1:18" x14ac:dyDescent="0.25">
      <c r="A3969" s="43"/>
      <c r="B3969" s="44"/>
      <c r="C3969" s="45"/>
      <c r="D3969" s="46"/>
      <c r="E3969" s="47"/>
      <c r="F3969" s="48"/>
      <c r="G3969" s="49">
        <f t="shared" si="431"/>
        <v>0</v>
      </c>
      <c r="H3969" s="49">
        <f t="shared" si="432"/>
        <v>0</v>
      </c>
      <c r="I3969" s="50" t="e">
        <f t="shared" si="433"/>
        <v>#N/A</v>
      </c>
      <c r="J3969" s="49">
        <f t="shared" si="434"/>
        <v>0</v>
      </c>
      <c r="K3969" s="51">
        <f t="shared" si="435"/>
        <v>0</v>
      </c>
      <c r="L3969" s="52">
        <f t="shared" si="436"/>
        <v>0</v>
      </c>
      <c r="M3969" s="49">
        <f t="shared" si="437"/>
        <v>0</v>
      </c>
      <c r="N3969" s="45"/>
      <c r="O3969" s="45"/>
      <c r="P3969" s="45"/>
      <c r="Q3969" s="53" t="s">
        <v>21</v>
      </c>
      <c r="R3969" s="54"/>
    </row>
    <row r="3970" spans="1:18" x14ac:dyDescent="0.25">
      <c r="A3970" s="43"/>
      <c r="B3970" s="44"/>
      <c r="C3970" s="45"/>
      <c r="D3970" s="46"/>
      <c r="E3970" s="47"/>
      <c r="F3970" s="48"/>
      <c r="G3970" s="49">
        <f t="shared" si="431"/>
        <v>0</v>
      </c>
      <c r="H3970" s="49">
        <f t="shared" si="432"/>
        <v>0</v>
      </c>
      <c r="I3970" s="50" t="e">
        <f t="shared" si="433"/>
        <v>#N/A</v>
      </c>
      <c r="J3970" s="49">
        <f t="shared" si="434"/>
        <v>0</v>
      </c>
      <c r="K3970" s="51">
        <f t="shared" si="435"/>
        <v>0</v>
      </c>
      <c r="L3970" s="52">
        <f t="shared" si="436"/>
        <v>0</v>
      </c>
      <c r="M3970" s="49">
        <f t="shared" si="437"/>
        <v>0</v>
      </c>
      <c r="N3970" s="45"/>
      <c r="O3970" s="45"/>
      <c r="P3970" s="45"/>
      <c r="Q3970" s="53" t="s">
        <v>21</v>
      </c>
      <c r="R3970" s="54"/>
    </row>
    <row r="3971" spans="1:18" x14ac:dyDescent="0.25">
      <c r="A3971" s="43"/>
      <c r="B3971" s="44"/>
      <c r="C3971" s="45"/>
      <c r="D3971" s="46"/>
      <c r="E3971" s="47"/>
      <c r="F3971" s="48"/>
      <c r="G3971" s="49">
        <f t="shared" si="431"/>
        <v>0</v>
      </c>
      <c r="H3971" s="49">
        <f t="shared" si="432"/>
        <v>0</v>
      </c>
      <c r="I3971" s="50" t="e">
        <f t="shared" si="433"/>
        <v>#N/A</v>
      </c>
      <c r="J3971" s="49">
        <f t="shared" si="434"/>
        <v>0</v>
      </c>
      <c r="K3971" s="51">
        <f t="shared" si="435"/>
        <v>0</v>
      </c>
      <c r="L3971" s="52">
        <f t="shared" si="436"/>
        <v>0</v>
      </c>
      <c r="M3971" s="49">
        <f t="shared" si="437"/>
        <v>0</v>
      </c>
      <c r="N3971" s="45"/>
      <c r="O3971" s="45"/>
      <c r="P3971" s="45"/>
      <c r="Q3971" s="53" t="s">
        <v>21</v>
      </c>
      <c r="R3971" s="54"/>
    </row>
    <row r="3972" spans="1:18" x14ac:dyDescent="0.25">
      <c r="A3972" s="43"/>
      <c r="B3972" s="44"/>
      <c r="C3972" s="45"/>
      <c r="D3972" s="46"/>
      <c r="E3972" s="47"/>
      <c r="F3972" s="48"/>
      <c r="G3972" s="49">
        <f t="shared" si="431"/>
        <v>0</v>
      </c>
      <c r="H3972" s="49">
        <f t="shared" si="432"/>
        <v>0</v>
      </c>
      <c r="I3972" s="50" t="e">
        <f t="shared" si="433"/>
        <v>#N/A</v>
      </c>
      <c r="J3972" s="49">
        <f t="shared" si="434"/>
        <v>0</v>
      </c>
      <c r="K3972" s="51">
        <f t="shared" si="435"/>
        <v>0</v>
      </c>
      <c r="L3972" s="52">
        <f t="shared" si="436"/>
        <v>0</v>
      </c>
      <c r="M3972" s="49">
        <f t="shared" si="437"/>
        <v>0</v>
      </c>
      <c r="N3972" s="45"/>
      <c r="O3972" s="45"/>
      <c r="P3972" s="45"/>
      <c r="Q3972" s="53" t="s">
        <v>21</v>
      </c>
      <c r="R3972" s="54"/>
    </row>
    <row r="3973" spans="1:18" x14ac:dyDescent="0.25">
      <c r="A3973" s="43"/>
      <c r="B3973" s="44"/>
      <c r="C3973" s="45"/>
      <c r="D3973" s="46"/>
      <c r="E3973" s="47"/>
      <c r="F3973" s="48"/>
      <c r="G3973" s="49">
        <f t="shared" si="431"/>
        <v>0</v>
      </c>
      <c r="H3973" s="49">
        <f t="shared" si="432"/>
        <v>0</v>
      </c>
      <c r="I3973" s="50" t="e">
        <f t="shared" si="433"/>
        <v>#N/A</v>
      </c>
      <c r="J3973" s="49">
        <f t="shared" si="434"/>
        <v>0</v>
      </c>
      <c r="K3973" s="51">
        <f t="shared" si="435"/>
        <v>0</v>
      </c>
      <c r="L3973" s="52">
        <f t="shared" si="436"/>
        <v>0</v>
      </c>
      <c r="M3973" s="49">
        <f t="shared" si="437"/>
        <v>0</v>
      </c>
      <c r="N3973" s="45"/>
      <c r="O3973" s="45"/>
      <c r="P3973" s="45"/>
      <c r="Q3973" s="53" t="s">
        <v>21</v>
      </c>
      <c r="R3973" s="54"/>
    </row>
    <row r="3974" spans="1:18" x14ac:dyDescent="0.25">
      <c r="A3974" s="43"/>
      <c r="B3974" s="44"/>
      <c r="C3974" s="45"/>
      <c r="D3974" s="46"/>
      <c r="E3974" s="47"/>
      <c r="F3974" s="48"/>
      <c r="G3974" s="49">
        <f t="shared" ref="G3974:G4037" si="438">IF(LEFT(N3974,2)="st",ROUND(F3974*0.017,2),ROUND(F3974*0.0145,2))</f>
        <v>0</v>
      </c>
      <c r="H3974" s="49">
        <f t="shared" ref="H3974:H4037" si="439">IF(LEFT(N3974,2)="st",0,ROUND(F3974*0.0025,2))</f>
        <v>0</v>
      </c>
      <c r="I3974" s="50" t="e">
        <f t="shared" ref="I3974:I4037" si="440">VLOOKUP(C3974,Payments,10,FALSE)</f>
        <v>#N/A</v>
      </c>
      <c r="J3974" s="49">
        <f t="shared" ref="J3974:J4037" si="441">ROUND(F3974*0.0013,2)</f>
        <v>0</v>
      </c>
      <c r="K3974" s="51">
        <f t="shared" ref="K3974:K4037" si="442">ROUND(G3974,2)</f>
        <v>0</v>
      </c>
      <c r="L3974" s="52">
        <f t="shared" ref="L3974:L4037" si="443">ROUND(J3974+H3974,2)</f>
        <v>0</v>
      </c>
      <c r="M3974" s="49">
        <f t="shared" ref="M3974:M4037" si="444">L3974+K3974</f>
        <v>0</v>
      </c>
      <c r="N3974" s="45"/>
      <c r="O3974" s="45"/>
      <c r="P3974" s="45"/>
      <c r="Q3974" s="53" t="s">
        <v>21</v>
      </c>
      <c r="R3974" s="54"/>
    </row>
    <row r="3975" spans="1:18" x14ac:dyDescent="0.25">
      <c r="A3975" s="43"/>
      <c r="B3975" s="44"/>
      <c r="C3975" s="45"/>
      <c r="D3975" s="46"/>
      <c r="E3975" s="47"/>
      <c r="F3975" s="48"/>
      <c r="G3975" s="49">
        <f t="shared" si="438"/>
        <v>0</v>
      </c>
      <c r="H3975" s="49">
        <f t="shared" si="439"/>
        <v>0</v>
      </c>
      <c r="I3975" s="50" t="e">
        <f t="shared" si="440"/>
        <v>#N/A</v>
      </c>
      <c r="J3975" s="49">
        <f t="shared" si="441"/>
        <v>0</v>
      </c>
      <c r="K3975" s="51">
        <f t="shared" si="442"/>
        <v>0</v>
      </c>
      <c r="L3975" s="52">
        <f t="shared" si="443"/>
        <v>0</v>
      </c>
      <c r="M3975" s="49">
        <f t="shared" si="444"/>
        <v>0</v>
      </c>
      <c r="N3975" s="45"/>
      <c r="O3975" s="45"/>
      <c r="P3975" s="45"/>
      <c r="Q3975" s="53" t="s">
        <v>21</v>
      </c>
      <c r="R3975" s="54"/>
    </row>
    <row r="3976" spans="1:18" x14ac:dyDescent="0.25">
      <c r="A3976" s="43"/>
      <c r="B3976" s="44"/>
      <c r="C3976" s="45"/>
      <c r="D3976" s="46"/>
      <c r="E3976" s="47"/>
      <c r="F3976" s="48"/>
      <c r="G3976" s="49">
        <f t="shared" si="438"/>
        <v>0</v>
      </c>
      <c r="H3976" s="49">
        <f t="shared" si="439"/>
        <v>0</v>
      </c>
      <c r="I3976" s="50" t="e">
        <f t="shared" si="440"/>
        <v>#N/A</v>
      </c>
      <c r="J3976" s="49">
        <f t="shared" si="441"/>
        <v>0</v>
      </c>
      <c r="K3976" s="51">
        <f t="shared" si="442"/>
        <v>0</v>
      </c>
      <c r="L3976" s="52">
        <f t="shared" si="443"/>
        <v>0</v>
      </c>
      <c r="M3976" s="49">
        <f t="shared" si="444"/>
        <v>0</v>
      </c>
      <c r="N3976" s="45"/>
      <c r="O3976" s="45"/>
      <c r="P3976" s="45"/>
      <c r="Q3976" s="53" t="s">
        <v>21</v>
      </c>
      <c r="R3976" s="54"/>
    </row>
    <row r="3977" spans="1:18" x14ac:dyDescent="0.25">
      <c r="A3977" s="43"/>
      <c r="B3977" s="44"/>
      <c r="C3977" s="45"/>
      <c r="D3977" s="46"/>
      <c r="E3977" s="47"/>
      <c r="F3977" s="48"/>
      <c r="G3977" s="49">
        <f t="shared" si="438"/>
        <v>0</v>
      </c>
      <c r="H3977" s="49">
        <f t="shared" si="439"/>
        <v>0</v>
      </c>
      <c r="I3977" s="50" t="e">
        <f t="shared" si="440"/>
        <v>#N/A</v>
      </c>
      <c r="J3977" s="49">
        <f t="shared" si="441"/>
        <v>0</v>
      </c>
      <c r="K3977" s="51">
        <f t="shared" si="442"/>
        <v>0</v>
      </c>
      <c r="L3977" s="52">
        <f t="shared" si="443"/>
        <v>0</v>
      </c>
      <c r="M3977" s="49">
        <f t="shared" si="444"/>
        <v>0</v>
      </c>
      <c r="N3977" s="45"/>
      <c r="O3977" s="45"/>
      <c r="P3977" s="45"/>
      <c r="Q3977" s="53" t="s">
        <v>21</v>
      </c>
      <c r="R3977" s="54"/>
    </row>
    <row r="3978" spans="1:18" x14ac:dyDescent="0.25">
      <c r="A3978" s="43"/>
      <c r="B3978" s="44"/>
      <c r="C3978" s="45"/>
      <c r="D3978" s="46"/>
      <c r="E3978" s="47"/>
      <c r="F3978" s="48"/>
      <c r="G3978" s="49">
        <f t="shared" si="438"/>
        <v>0</v>
      </c>
      <c r="H3978" s="49">
        <f t="shared" si="439"/>
        <v>0</v>
      </c>
      <c r="I3978" s="50" t="e">
        <f t="shared" si="440"/>
        <v>#N/A</v>
      </c>
      <c r="J3978" s="49">
        <f t="shared" si="441"/>
        <v>0</v>
      </c>
      <c r="K3978" s="51">
        <f t="shared" si="442"/>
        <v>0</v>
      </c>
      <c r="L3978" s="52">
        <f t="shared" si="443"/>
        <v>0</v>
      </c>
      <c r="M3978" s="49">
        <f t="shared" si="444"/>
        <v>0</v>
      </c>
      <c r="N3978" s="45"/>
      <c r="O3978" s="45"/>
      <c r="P3978" s="45"/>
      <c r="Q3978" s="53" t="s">
        <v>21</v>
      </c>
      <c r="R3978" s="54"/>
    </row>
    <row r="3979" spans="1:18" x14ac:dyDescent="0.25">
      <c r="A3979" s="43"/>
      <c r="B3979" s="44"/>
      <c r="C3979" s="45"/>
      <c r="D3979" s="46"/>
      <c r="E3979" s="47"/>
      <c r="F3979" s="48"/>
      <c r="G3979" s="49">
        <f t="shared" si="438"/>
        <v>0</v>
      </c>
      <c r="H3979" s="49">
        <f t="shared" si="439"/>
        <v>0</v>
      </c>
      <c r="I3979" s="50" t="e">
        <f t="shared" si="440"/>
        <v>#N/A</v>
      </c>
      <c r="J3979" s="49">
        <f t="shared" si="441"/>
        <v>0</v>
      </c>
      <c r="K3979" s="51">
        <f t="shared" si="442"/>
        <v>0</v>
      </c>
      <c r="L3979" s="52">
        <f t="shared" si="443"/>
        <v>0</v>
      </c>
      <c r="M3979" s="49">
        <f t="shared" si="444"/>
        <v>0</v>
      </c>
      <c r="N3979" s="45"/>
      <c r="O3979" s="45"/>
      <c r="P3979" s="45"/>
      <c r="Q3979" s="53" t="s">
        <v>21</v>
      </c>
      <c r="R3979" s="54"/>
    </row>
    <row r="3980" spans="1:18" x14ac:dyDescent="0.25">
      <c r="A3980" s="43"/>
      <c r="B3980" s="44"/>
      <c r="C3980" s="45"/>
      <c r="D3980" s="46"/>
      <c r="E3980" s="47"/>
      <c r="F3980" s="48"/>
      <c r="G3980" s="49">
        <f t="shared" si="438"/>
        <v>0</v>
      </c>
      <c r="H3980" s="49">
        <f t="shared" si="439"/>
        <v>0</v>
      </c>
      <c r="I3980" s="50" t="e">
        <f t="shared" si="440"/>
        <v>#N/A</v>
      </c>
      <c r="J3980" s="49">
        <f t="shared" si="441"/>
        <v>0</v>
      </c>
      <c r="K3980" s="51">
        <f t="shared" si="442"/>
        <v>0</v>
      </c>
      <c r="L3980" s="52">
        <f t="shared" si="443"/>
        <v>0</v>
      </c>
      <c r="M3980" s="49">
        <f t="shared" si="444"/>
        <v>0</v>
      </c>
      <c r="N3980" s="45"/>
      <c r="O3980" s="45"/>
      <c r="P3980" s="45"/>
      <c r="Q3980" s="53" t="s">
        <v>21</v>
      </c>
      <c r="R3980" s="54"/>
    </row>
    <row r="3981" spans="1:18" x14ac:dyDescent="0.25">
      <c r="A3981" s="43"/>
      <c r="B3981" s="44"/>
      <c r="C3981" s="45"/>
      <c r="D3981" s="46"/>
      <c r="E3981" s="47"/>
      <c r="F3981" s="48"/>
      <c r="G3981" s="49">
        <f t="shared" si="438"/>
        <v>0</v>
      </c>
      <c r="H3981" s="49">
        <f t="shared" si="439"/>
        <v>0</v>
      </c>
      <c r="I3981" s="50" t="e">
        <f t="shared" si="440"/>
        <v>#N/A</v>
      </c>
      <c r="J3981" s="49">
        <f t="shared" si="441"/>
        <v>0</v>
      </c>
      <c r="K3981" s="51">
        <f t="shared" si="442"/>
        <v>0</v>
      </c>
      <c r="L3981" s="52">
        <f t="shared" si="443"/>
        <v>0</v>
      </c>
      <c r="M3981" s="49">
        <f t="shared" si="444"/>
        <v>0</v>
      </c>
      <c r="N3981" s="45"/>
      <c r="O3981" s="45"/>
      <c r="P3981" s="45"/>
      <c r="Q3981" s="53" t="s">
        <v>21</v>
      </c>
      <c r="R3981" s="54"/>
    </row>
    <row r="3982" spans="1:18" x14ac:dyDescent="0.25">
      <c r="A3982" s="43"/>
      <c r="B3982" s="44"/>
      <c r="C3982" s="45"/>
      <c r="D3982" s="46"/>
      <c r="E3982" s="47"/>
      <c r="F3982" s="48"/>
      <c r="G3982" s="49">
        <f t="shared" si="438"/>
        <v>0</v>
      </c>
      <c r="H3982" s="49">
        <f t="shared" si="439"/>
        <v>0</v>
      </c>
      <c r="I3982" s="50" t="e">
        <f t="shared" si="440"/>
        <v>#N/A</v>
      </c>
      <c r="J3982" s="49">
        <f t="shared" si="441"/>
        <v>0</v>
      </c>
      <c r="K3982" s="51">
        <f t="shared" si="442"/>
        <v>0</v>
      </c>
      <c r="L3982" s="52">
        <f t="shared" si="443"/>
        <v>0</v>
      </c>
      <c r="M3982" s="49">
        <f t="shared" si="444"/>
        <v>0</v>
      </c>
      <c r="N3982" s="45"/>
      <c r="O3982" s="45"/>
      <c r="P3982" s="45"/>
      <c r="Q3982" s="53" t="s">
        <v>21</v>
      </c>
      <c r="R3982" s="54"/>
    </row>
    <row r="3983" spans="1:18" x14ac:dyDescent="0.25">
      <c r="A3983" s="43"/>
      <c r="B3983" s="44"/>
      <c r="C3983" s="45"/>
      <c r="D3983" s="46"/>
      <c r="E3983" s="47"/>
      <c r="F3983" s="48"/>
      <c r="G3983" s="49">
        <f t="shared" si="438"/>
        <v>0</v>
      </c>
      <c r="H3983" s="49">
        <f t="shared" si="439"/>
        <v>0</v>
      </c>
      <c r="I3983" s="50" t="e">
        <f t="shared" si="440"/>
        <v>#N/A</v>
      </c>
      <c r="J3983" s="49">
        <f t="shared" si="441"/>
        <v>0</v>
      </c>
      <c r="K3983" s="51">
        <f t="shared" si="442"/>
        <v>0</v>
      </c>
      <c r="L3983" s="52">
        <f t="shared" si="443"/>
        <v>0</v>
      </c>
      <c r="M3983" s="49">
        <f t="shared" si="444"/>
        <v>0</v>
      </c>
      <c r="N3983" s="45"/>
      <c r="O3983" s="45"/>
      <c r="P3983" s="45"/>
      <c r="Q3983" s="53" t="s">
        <v>21</v>
      </c>
      <c r="R3983" s="54"/>
    </row>
    <row r="3984" spans="1:18" x14ac:dyDescent="0.25">
      <c r="A3984" s="43"/>
      <c r="B3984" s="44"/>
      <c r="C3984" s="45"/>
      <c r="D3984" s="46"/>
      <c r="E3984" s="47"/>
      <c r="F3984" s="48"/>
      <c r="G3984" s="49">
        <f t="shared" si="438"/>
        <v>0</v>
      </c>
      <c r="H3984" s="49">
        <f t="shared" si="439"/>
        <v>0</v>
      </c>
      <c r="I3984" s="50" t="e">
        <f t="shared" si="440"/>
        <v>#N/A</v>
      </c>
      <c r="J3984" s="49">
        <f t="shared" si="441"/>
        <v>0</v>
      </c>
      <c r="K3984" s="51">
        <f t="shared" si="442"/>
        <v>0</v>
      </c>
      <c r="L3984" s="52">
        <f t="shared" si="443"/>
        <v>0</v>
      </c>
      <c r="M3984" s="49">
        <f t="shared" si="444"/>
        <v>0</v>
      </c>
      <c r="N3984" s="45"/>
      <c r="O3984" s="45"/>
      <c r="P3984" s="45"/>
      <c r="Q3984" s="53" t="s">
        <v>21</v>
      </c>
      <c r="R3984" s="54"/>
    </row>
    <row r="3985" spans="1:18" x14ac:dyDescent="0.25">
      <c r="A3985" s="43"/>
      <c r="B3985" s="44"/>
      <c r="C3985" s="45"/>
      <c r="D3985" s="46"/>
      <c r="E3985" s="47"/>
      <c r="F3985" s="48"/>
      <c r="G3985" s="49">
        <f t="shared" si="438"/>
        <v>0</v>
      </c>
      <c r="H3985" s="49">
        <f t="shared" si="439"/>
        <v>0</v>
      </c>
      <c r="I3985" s="50" t="e">
        <f t="shared" si="440"/>
        <v>#N/A</v>
      </c>
      <c r="J3985" s="49">
        <f t="shared" si="441"/>
        <v>0</v>
      </c>
      <c r="K3985" s="51">
        <f t="shared" si="442"/>
        <v>0</v>
      </c>
      <c r="L3985" s="52">
        <f t="shared" si="443"/>
        <v>0</v>
      </c>
      <c r="M3985" s="49">
        <f t="shared" si="444"/>
        <v>0</v>
      </c>
      <c r="N3985" s="45"/>
      <c r="O3985" s="45"/>
      <c r="P3985" s="45"/>
      <c r="Q3985" s="53" t="s">
        <v>21</v>
      </c>
      <c r="R3985" s="54"/>
    </row>
    <row r="3986" spans="1:18" x14ac:dyDescent="0.25">
      <c r="A3986" s="43"/>
      <c r="B3986" s="44"/>
      <c r="C3986" s="45"/>
      <c r="D3986" s="46"/>
      <c r="E3986" s="47"/>
      <c r="F3986" s="48"/>
      <c r="G3986" s="49">
        <f t="shared" si="438"/>
        <v>0</v>
      </c>
      <c r="H3986" s="49">
        <f t="shared" si="439"/>
        <v>0</v>
      </c>
      <c r="I3986" s="50" t="e">
        <f t="shared" si="440"/>
        <v>#N/A</v>
      </c>
      <c r="J3986" s="49">
        <f t="shared" si="441"/>
        <v>0</v>
      </c>
      <c r="K3986" s="51">
        <f t="shared" si="442"/>
        <v>0</v>
      </c>
      <c r="L3986" s="52">
        <f t="shared" si="443"/>
        <v>0</v>
      </c>
      <c r="M3986" s="49">
        <f t="shared" si="444"/>
        <v>0</v>
      </c>
      <c r="N3986" s="45"/>
      <c r="O3986" s="45"/>
      <c r="P3986" s="45"/>
      <c r="Q3986" s="53" t="s">
        <v>21</v>
      </c>
      <c r="R3986" s="54"/>
    </row>
    <row r="3987" spans="1:18" x14ac:dyDescent="0.25">
      <c r="A3987" s="43"/>
      <c r="B3987" s="44"/>
      <c r="C3987" s="45"/>
      <c r="D3987" s="46"/>
      <c r="E3987" s="47"/>
      <c r="F3987" s="48"/>
      <c r="G3987" s="49">
        <f t="shared" si="438"/>
        <v>0</v>
      </c>
      <c r="H3987" s="49">
        <f t="shared" si="439"/>
        <v>0</v>
      </c>
      <c r="I3987" s="50" t="e">
        <f t="shared" si="440"/>
        <v>#N/A</v>
      </c>
      <c r="J3987" s="49">
        <f t="shared" si="441"/>
        <v>0</v>
      </c>
      <c r="K3987" s="51">
        <f t="shared" si="442"/>
        <v>0</v>
      </c>
      <c r="L3987" s="52">
        <f t="shared" si="443"/>
        <v>0</v>
      </c>
      <c r="M3987" s="49">
        <f t="shared" si="444"/>
        <v>0</v>
      </c>
      <c r="N3987" s="45"/>
      <c r="O3987" s="45"/>
      <c r="P3987" s="45"/>
      <c r="Q3987" s="53" t="s">
        <v>21</v>
      </c>
      <c r="R3987" s="54"/>
    </row>
    <row r="3988" spans="1:18" x14ac:dyDescent="0.25">
      <c r="A3988" s="43"/>
      <c r="B3988" s="44"/>
      <c r="C3988" s="45"/>
      <c r="D3988" s="46"/>
      <c r="E3988" s="47"/>
      <c r="F3988" s="48"/>
      <c r="G3988" s="49">
        <f t="shared" si="438"/>
        <v>0</v>
      </c>
      <c r="H3988" s="49">
        <f t="shared" si="439"/>
        <v>0</v>
      </c>
      <c r="I3988" s="50" t="e">
        <f t="shared" si="440"/>
        <v>#N/A</v>
      </c>
      <c r="J3988" s="49">
        <f t="shared" si="441"/>
        <v>0</v>
      </c>
      <c r="K3988" s="51">
        <f t="shared" si="442"/>
        <v>0</v>
      </c>
      <c r="L3988" s="52">
        <f t="shared" si="443"/>
        <v>0</v>
      </c>
      <c r="M3988" s="49">
        <f t="shared" si="444"/>
        <v>0</v>
      </c>
      <c r="N3988" s="45"/>
      <c r="O3988" s="45"/>
      <c r="P3988" s="45"/>
      <c r="Q3988" s="53" t="s">
        <v>21</v>
      </c>
      <c r="R3988" s="54"/>
    </row>
    <row r="3989" spans="1:18" x14ac:dyDescent="0.25">
      <c r="A3989" s="43"/>
      <c r="B3989" s="44"/>
      <c r="C3989" s="45"/>
      <c r="D3989" s="46"/>
      <c r="E3989" s="47"/>
      <c r="F3989" s="48"/>
      <c r="G3989" s="49">
        <f t="shared" si="438"/>
        <v>0</v>
      </c>
      <c r="H3989" s="49">
        <f t="shared" si="439"/>
        <v>0</v>
      </c>
      <c r="I3989" s="50" t="e">
        <f t="shared" si="440"/>
        <v>#N/A</v>
      </c>
      <c r="J3989" s="49">
        <f t="shared" si="441"/>
        <v>0</v>
      </c>
      <c r="K3989" s="51">
        <f t="shared" si="442"/>
        <v>0</v>
      </c>
      <c r="L3989" s="52">
        <f t="shared" si="443"/>
        <v>0</v>
      </c>
      <c r="M3989" s="49">
        <f t="shared" si="444"/>
        <v>0</v>
      </c>
      <c r="N3989" s="45"/>
      <c r="O3989" s="45"/>
      <c r="P3989" s="45"/>
      <c r="Q3989" s="53" t="s">
        <v>21</v>
      </c>
      <c r="R3989" s="54"/>
    </row>
    <row r="3990" spans="1:18" x14ac:dyDescent="0.25">
      <c r="A3990" s="43"/>
      <c r="B3990" s="44"/>
      <c r="C3990" s="45"/>
      <c r="D3990" s="46"/>
      <c r="E3990" s="47"/>
      <c r="F3990" s="48"/>
      <c r="G3990" s="49">
        <f t="shared" si="438"/>
        <v>0</v>
      </c>
      <c r="H3990" s="49">
        <f t="shared" si="439"/>
        <v>0</v>
      </c>
      <c r="I3990" s="50" t="e">
        <f t="shared" si="440"/>
        <v>#N/A</v>
      </c>
      <c r="J3990" s="49">
        <f t="shared" si="441"/>
        <v>0</v>
      </c>
      <c r="K3990" s="51">
        <f t="shared" si="442"/>
        <v>0</v>
      </c>
      <c r="L3990" s="52">
        <f t="shared" si="443"/>
        <v>0</v>
      </c>
      <c r="M3990" s="49">
        <f t="shared" si="444"/>
        <v>0</v>
      </c>
      <c r="N3990" s="45"/>
      <c r="O3990" s="45"/>
      <c r="P3990" s="45"/>
      <c r="Q3990" s="53" t="s">
        <v>21</v>
      </c>
      <c r="R3990" s="54"/>
    </row>
    <row r="3991" spans="1:18" x14ac:dyDescent="0.25">
      <c r="A3991" s="43"/>
      <c r="B3991" s="44"/>
      <c r="C3991" s="45"/>
      <c r="D3991" s="46"/>
      <c r="E3991" s="47"/>
      <c r="F3991" s="48"/>
      <c r="G3991" s="49">
        <f t="shared" si="438"/>
        <v>0</v>
      </c>
      <c r="H3991" s="49">
        <f t="shared" si="439"/>
        <v>0</v>
      </c>
      <c r="I3991" s="50" t="e">
        <f t="shared" si="440"/>
        <v>#N/A</v>
      </c>
      <c r="J3991" s="49">
        <f t="shared" si="441"/>
        <v>0</v>
      </c>
      <c r="K3991" s="51">
        <f t="shared" si="442"/>
        <v>0</v>
      </c>
      <c r="L3991" s="52">
        <f t="shared" si="443"/>
        <v>0</v>
      </c>
      <c r="M3991" s="49">
        <f t="shared" si="444"/>
        <v>0</v>
      </c>
      <c r="N3991" s="45"/>
      <c r="O3991" s="45"/>
      <c r="P3991" s="45"/>
      <c r="Q3991" s="53" t="s">
        <v>21</v>
      </c>
      <c r="R3991" s="54"/>
    </row>
    <row r="3992" spans="1:18" x14ac:dyDescent="0.25">
      <c r="A3992" s="43"/>
      <c r="B3992" s="44"/>
      <c r="C3992" s="45"/>
      <c r="D3992" s="46"/>
      <c r="E3992" s="47"/>
      <c r="F3992" s="48"/>
      <c r="G3992" s="49">
        <f t="shared" si="438"/>
        <v>0</v>
      </c>
      <c r="H3992" s="49">
        <f t="shared" si="439"/>
        <v>0</v>
      </c>
      <c r="I3992" s="50" t="e">
        <f t="shared" si="440"/>
        <v>#N/A</v>
      </c>
      <c r="J3992" s="49">
        <f t="shared" si="441"/>
        <v>0</v>
      </c>
      <c r="K3992" s="51">
        <f t="shared" si="442"/>
        <v>0</v>
      </c>
      <c r="L3992" s="52">
        <f t="shared" si="443"/>
        <v>0</v>
      </c>
      <c r="M3992" s="49">
        <f t="shared" si="444"/>
        <v>0</v>
      </c>
      <c r="N3992" s="45"/>
      <c r="O3992" s="45"/>
      <c r="P3992" s="45"/>
      <c r="Q3992" s="53" t="s">
        <v>21</v>
      </c>
      <c r="R3992" s="54"/>
    </row>
    <row r="3993" spans="1:18" x14ac:dyDescent="0.25">
      <c r="A3993" s="43"/>
      <c r="B3993" s="44"/>
      <c r="C3993" s="45"/>
      <c r="D3993" s="46"/>
      <c r="E3993" s="47"/>
      <c r="F3993" s="48"/>
      <c r="G3993" s="49">
        <f t="shared" si="438"/>
        <v>0</v>
      </c>
      <c r="H3993" s="49">
        <f t="shared" si="439"/>
        <v>0</v>
      </c>
      <c r="I3993" s="50" t="e">
        <f t="shared" si="440"/>
        <v>#N/A</v>
      </c>
      <c r="J3993" s="49">
        <f t="shared" si="441"/>
        <v>0</v>
      </c>
      <c r="K3993" s="51">
        <f t="shared" si="442"/>
        <v>0</v>
      </c>
      <c r="L3993" s="52">
        <f t="shared" si="443"/>
        <v>0</v>
      </c>
      <c r="M3993" s="49">
        <f t="shared" si="444"/>
        <v>0</v>
      </c>
      <c r="N3993" s="45"/>
      <c r="O3993" s="45"/>
      <c r="P3993" s="45"/>
      <c r="Q3993" s="53" t="s">
        <v>21</v>
      </c>
      <c r="R3993" s="54"/>
    </row>
    <row r="3994" spans="1:18" x14ac:dyDescent="0.25">
      <c r="A3994" s="43"/>
      <c r="B3994" s="44"/>
      <c r="C3994" s="45"/>
      <c r="D3994" s="46"/>
      <c r="E3994" s="47"/>
      <c r="F3994" s="48"/>
      <c r="G3994" s="49">
        <f t="shared" si="438"/>
        <v>0</v>
      </c>
      <c r="H3994" s="49">
        <f t="shared" si="439"/>
        <v>0</v>
      </c>
      <c r="I3994" s="50" t="e">
        <f t="shared" si="440"/>
        <v>#N/A</v>
      </c>
      <c r="J3994" s="49">
        <f t="shared" si="441"/>
        <v>0</v>
      </c>
      <c r="K3994" s="51">
        <f t="shared" si="442"/>
        <v>0</v>
      </c>
      <c r="L3994" s="52">
        <f t="shared" si="443"/>
        <v>0</v>
      </c>
      <c r="M3994" s="49">
        <f t="shared" si="444"/>
        <v>0</v>
      </c>
      <c r="N3994" s="45"/>
      <c r="O3994" s="45"/>
      <c r="P3994" s="45"/>
      <c r="Q3994" s="53" t="s">
        <v>21</v>
      </c>
      <c r="R3994" s="54"/>
    </row>
    <row r="3995" spans="1:18" x14ac:dyDescent="0.25">
      <c r="A3995" s="43"/>
      <c r="B3995" s="44"/>
      <c r="C3995" s="45"/>
      <c r="D3995" s="46"/>
      <c r="E3995" s="47"/>
      <c r="F3995" s="48"/>
      <c r="G3995" s="49">
        <f t="shared" si="438"/>
        <v>0</v>
      </c>
      <c r="H3995" s="49">
        <f t="shared" si="439"/>
        <v>0</v>
      </c>
      <c r="I3995" s="50" t="e">
        <f t="shared" si="440"/>
        <v>#N/A</v>
      </c>
      <c r="J3995" s="49">
        <f t="shared" si="441"/>
        <v>0</v>
      </c>
      <c r="K3995" s="51">
        <f t="shared" si="442"/>
        <v>0</v>
      </c>
      <c r="L3995" s="52">
        <f t="shared" si="443"/>
        <v>0</v>
      </c>
      <c r="M3995" s="49">
        <f t="shared" si="444"/>
        <v>0</v>
      </c>
      <c r="N3995" s="45"/>
      <c r="O3995" s="45"/>
      <c r="P3995" s="45"/>
      <c r="Q3995" s="53" t="s">
        <v>21</v>
      </c>
      <c r="R3995" s="54"/>
    </row>
    <row r="3996" spans="1:18" x14ac:dyDescent="0.25">
      <c r="A3996" s="43"/>
      <c r="B3996" s="44"/>
      <c r="C3996" s="45"/>
      <c r="D3996" s="46"/>
      <c r="E3996" s="47"/>
      <c r="F3996" s="48"/>
      <c r="G3996" s="49">
        <f t="shared" si="438"/>
        <v>0</v>
      </c>
      <c r="H3996" s="49">
        <f t="shared" si="439"/>
        <v>0</v>
      </c>
      <c r="I3996" s="50" t="e">
        <f t="shared" si="440"/>
        <v>#N/A</v>
      </c>
      <c r="J3996" s="49">
        <f t="shared" si="441"/>
        <v>0</v>
      </c>
      <c r="K3996" s="51">
        <f t="shared" si="442"/>
        <v>0</v>
      </c>
      <c r="L3996" s="52">
        <f t="shared" si="443"/>
        <v>0</v>
      </c>
      <c r="M3996" s="49">
        <f t="shared" si="444"/>
        <v>0</v>
      </c>
      <c r="N3996" s="45"/>
      <c r="O3996" s="45"/>
      <c r="P3996" s="45"/>
      <c r="Q3996" s="53" t="s">
        <v>21</v>
      </c>
      <c r="R3996" s="54"/>
    </row>
    <row r="3997" spans="1:18" x14ac:dyDescent="0.25">
      <c r="A3997" s="43"/>
      <c r="B3997" s="44"/>
      <c r="C3997" s="45"/>
      <c r="D3997" s="46"/>
      <c r="E3997" s="47"/>
      <c r="F3997" s="48"/>
      <c r="G3997" s="49">
        <f t="shared" si="438"/>
        <v>0</v>
      </c>
      <c r="H3997" s="49">
        <f t="shared" si="439"/>
        <v>0</v>
      </c>
      <c r="I3997" s="50" t="e">
        <f t="shared" si="440"/>
        <v>#N/A</v>
      </c>
      <c r="J3997" s="49">
        <f t="shared" si="441"/>
        <v>0</v>
      </c>
      <c r="K3997" s="51">
        <f t="shared" si="442"/>
        <v>0</v>
      </c>
      <c r="L3997" s="52">
        <f t="shared" si="443"/>
        <v>0</v>
      </c>
      <c r="M3997" s="49">
        <f t="shared" si="444"/>
        <v>0</v>
      </c>
      <c r="N3997" s="45"/>
      <c r="O3997" s="45"/>
      <c r="P3997" s="45"/>
      <c r="Q3997" s="53" t="s">
        <v>21</v>
      </c>
      <c r="R3997" s="54"/>
    </row>
    <row r="3998" spans="1:18" x14ac:dyDescent="0.25">
      <c r="A3998" s="43"/>
      <c r="B3998" s="44"/>
      <c r="C3998" s="45"/>
      <c r="D3998" s="46"/>
      <c r="E3998" s="47"/>
      <c r="F3998" s="48"/>
      <c r="G3998" s="49">
        <f t="shared" si="438"/>
        <v>0</v>
      </c>
      <c r="H3998" s="49">
        <f t="shared" si="439"/>
        <v>0</v>
      </c>
      <c r="I3998" s="50" t="e">
        <f t="shared" si="440"/>
        <v>#N/A</v>
      </c>
      <c r="J3998" s="49">
        <f t="shared" si="441"/>
        <v>0</v>
      </c>
      <c r="K3998" s="51">
        <f t="shared" si="442"/>
        <v>0</v>
      </c>
      <c r="L3998" s="52">
        <f t="shared" si="443"/>
        <v>0</v>
      </c>
      <c r="M3998" s="49">
        <f t="shared" si="444"/>
        <v>0</v>
      </c>
      <c r="N3998" s="45"/>
      <c r="O3998" s="45"/>
      <c r="P3998" s="45"/>
      <c r="Q3998" s="53" t="s">
        <v>21</v>
      </c>
      <c r="R3998" s="54"/>
    </row>
    <row r="3999" spans="1:18" x14ac:dyDescent="0.25">
      <c r="A3999" s="43"/>
      <c r="B3999" s="44"/>
      <c r="C3999" s="45"/>
      <c r="D3999" s="46"/>
      <c r="E3999" s="47"/>
      <c r="F3999" s="48"/>
      <c r="G3999" s="49">
        <f t="shared" si="438"/>
        <v>0</v>
      </c>
      <c r="H3999" s="49">
        <f t="shared" si="439"/>
        <v>0</v>
      </c>
      <c r="I3999" s="50" t="e">
        <f t="shared" si="440"/>
        <v>#N/A</v>
      </c>
      <c r="J3999" s="49">
        <f t="shared" si="441"/>
        <v>0</v>
      </c>
      <c r="K3999" s="51">
        <f t="shared" si="442"/>
        <v>0</v>
      </c>
      <c r="L3999" s="52">
        <f t="shared" si="443"/>
        <v>0</v>
      </c>
      <c r="M3999" s="49">
        <f t="shared" si="444"/>
        <v>0</v>
      </c>
      <c r="N3999" s="45"/>
      <c r="O3999" s="45"/>
      <c r="P3999" s="45"/>
      <c r="Q3999" s="53" t="s">
        <v>21</v>
      </c>
      <c r="R3999" s="54"/>
    </row>
    <row r="4000" spans="1:18" x14ac:dyDescent="0.25">
      <c r="A4000" s="43"/>
      <c r="B4000" s="44"/>
      <c r="C4000" s="45"/>
      <c r="D4000" s="46"/>
      <c r="E4000" s="47"/>
      <c r="F4000" s="48"/>
      <c r="G4000" s="49">
        <f t="shared" si="438"/>
        <v>0</v>
      </c>
      <c r="H4000" s="49">
        <f t="shared" si="439"/>
        <v>0</v>
      </c>
      <c r="I4000" s="50" t="e">
        <f t="shared" si="440"/>
        <v>#N/A</v>
      </c>
      <c r="J4000" s="49">
        <f t="shared" si="441"/>
        <v>0</v>
      </c>
      <c r="K4000" s="51">
        <f t="shared" si="442"/>
        <v>0</v>
      </c>
      <c r="L4000" s="52">
        <f t="shared" si="443"/>
        <v>0</v>
      </c>
      <c r="M4000" s="49">
        <f t="shared" si="444"/>
        <v>0</v>
      </c>
      <c r="N4000" s="45"/>
      <c r="O4000" s="45"/>
      <c r="P4000" s="45"/>
      <c r="Q4000" s="53" t="s">
        <v>21</v>
      </c>
      <c r="R4000" s="54"/>
    </row>
    <row r="4001" spans="1:18" x14ac:dyDescent="0.25">
      <c r="A4001" s="43"/>
      <c r="B4001" s="44"/>
      <c r="C4001" s="45"/>
      <c r="D4001" s="46"/>
      <c r="E4001" s="47"/>
      <c r="F4001" s="48"/>
      <c r="G4001" s="49">
        <f t="shared" si="438"/>
        <v>0</v>
      </c>
      <c r="H4001" s="49">
        <f t="shared" si="439"/>
        <v>0</v>
      </c>
      <c r="I4001" s="50" t="e">
        <f t="shared" si="440"/>
        <v>#N/A</v>
      </c>
      <c r="J4001" s="49">
        <f t="shared" si="441"/>
        <v>0</v>
      </c>
      <c r="K4001" s="51">
        <f t="shared" si="442"/>
        <v>0</v>
      </c>
      <c r="L4001" s="52">
        <f t="shared" si="443"/>
        <v>0</v>
      </c>
      <c r="M4001" s="49">
        <f t="shared" si="444"/>
        <v>0</v>
      </c>
      <c r="N4001" s="45"/>
      <c r="O4001" s="45"/>
      <c r="P4001" s="45"/>
      <c r="Q4001" s="53" t="s">
        <v>21</v>
      </c>
      <c r="R4001" s="54"/>
    </row>
    <row r="4002" spans="1:18" x14ac:dyDescent="0.25">
      <c r="A4002" s="43"/>
      <c r="B4002" s="44"/>
      <c r="C4002" s="45"/>
      <c r="D4002" s="46"/>
      <c r="E4002" s="47"/>
      <c r="F4002" s="48"/>
      <c r="G4002" s="49">
        <f t="shared" si="438"/>
        <v>0</v>
      </c>
      <c r="H4002" s="49">
        <f t="shared" si="439"/>
        <v>0</v>
      </c>
      <c r="I4002" s="50" t="e">
        <f t="shared" si="440"/>
        <v>#N/A</v>
      </c>
      <c r="J4002" s="49">
        <f t="shared" si="441"/>
        <v>0</v>
      </c>
      <c r="K4002" s="51">
        <f t="shared" si="442"/>
        <v>0</v>
      </c>
      <c r="L4002" s="52">
        <f t="shared" si="443"/>
        <v>0</v>
      </c>
      <c r="M4002" s="49">
        <f t="shared" si="444"/>
        <v>0</v>
      </c>
      <c r="N4002" s="45"/>
      <c r="O4002" s="45"/>
      <c r="P4002" s="45"/>
      <c r="Q4002" s="53" t="s">
        <v>21</v>
      </c>
      <c r="R4002" s="54"/>
    </row>
    <row r="4003" spans="1:18" x14ac:dyDescent="0.25">
      <c r="A4003" s="43"/>
      <c r="B4003" s="44"/>
      <c r="C4003" s="45"/>
      <c r="D4003" s="46"/>
      <c r="E4003" s="47"/>
      <c r="F4003" s="48"/>
      <c r="G4003" s="49">
        <f t="shared" si="438"/>
        <v>0</v>
      </c>
      <c r="H4003" s="49">
        <f t="shared" si="439"/>
        <v>0</v>
      </c>
      <c r="I4003" s="50" t="e">
        <f t="shared" si="440"/>
        <v>#N/A</v>
      </c>
      <c r="J4003" s="49">
        <f t="shared" si="441"/>
        <v>0</v>
      </c>
      <c r="K4003" s="51">
        <f t="shared" si="442"/>
        <v>0</v>
      </c>
      <c r="L4003" s="52">
        <f t="shared" si="443"/>
        <v>0</v>
      </c>
      <c r="M4003" s="49">
        <f t="shared" si="444"/>
        <v>0</v>
      </c>
      <c r="N4003" s="45"/>
      <c r="O4003" s="45"/>
      <c r="P4003" s="45"/>
      <c r="Q4003" s="53" t="s">
        <v>21</v>
      </c>
      <c r="R4003" s="54"/>
    </row>
    <row r="4004" spans="1:18" x14ac:dyDescent="0.25">
      <c r="A4004" s="43"/>
      <c r="B4004" s="44"/>
      <c r="C4004" s="45"/>
      <c r="D4004" s="46"/>
      <c r="E4004" s="47"/>
      <c r="F4004" s="48"/>
      <c r="G4004" s="49">
        <f t="shared" si="438"/>
        <v>0</v>
      </c>
      <c r="H4004" s="49">
        <f t="shared" si="439"/>
        <v>0</v>
      </c>
      <c r="I4004" s="50" t="e">
        <f t="shared" si="440"/>
        <v>#N/A</v>
      </c>
      <c r="J4004" s="49">
        <f t="shared" si="441"/>
        <v>0</v>
      </c>
      <c r="K4004" s="51">
        <f t="shared" si="442"/>
        <v>0</v>
      </c>
      <c r="L4004" s="52">
        <f t="shared" si="443"/>
        <v>0</v>
      </c>
      <c r="M4004" s="49">
        <f t="shared" si="444"/>
        <v>0</v>
      </c>
      <c r="N4004" s="45"/>
      <c r="O4004" s="45"/>
      <c r="P4004" s="45"/>
      <c r="Q4004" s="53" t="s">
        <v>21</v>
      </c>
      <c r="R4004" s="54"/>
    </row>
    <row r="4005" spans="1:18" x14ac:dyDescent="0.25">
      <c r="A4005" s="43"/>
      <c r="B4005" s="44"/>
      <c r="C4005" s="45"/>
      <c r="D4005" s="46"/>
      <c r="E4005" s="47"/>
      <c r="F4005" s="48"/>
      <c r="G4005" s="49">
        <f t="shared" si="438"/>
        <v>0</v>
      </c>
      <c r="H4005" s="49">
        <f t="shared" si="439"/>
        <v>0</v>
      </c>
      <c r="I4005" s="50" t="e">
        <f t="shared" si="440"/>
        <v>#N/A</v>
      </c>
      <c r="J4005" s="49">
        <f t="shared" si="441"/>
        <v>0</v>
      </c>
      <c r="K4005" s="51">
        <f t="shared" si="442"/>
        <v>0</v>
      </c>
      <c r="L4005" s="52">
        <f t="shared" si="443"/>
        <v>0</v>
      </c>
      <c r="M4005" s="49">
        <f t="shared" si="444"/>
        <v>0</v>
      </c>
      <c r="N4005" s="45"/>
      <c r="O4005" s="45"/>
      <c r="P4005" s="45"/>
      <c r="Q4005" s="53" t="s">
        <v>21</v>
      </c>
      <c r="R4005" s="54"/>
    </row>
    <row r="4006" spans="1:18" x14ac:dyDescent="0.25">
      <c r="A4006" s="43"/>
      <c r="B4006" s="44"/>
      <c r="C4006" s="45"/>
      <c r="D4006" s="46"/>
      <c r="E4006" s="47"/>
      <c r="F4006" s="48"/>
      <c r="G4006" s="49">
        <f t="shared" si="438"/>
        <v>0</v>
      </c>
      <c r="H4006" s="49">
        <f t="shared" si="439"/>
        <v>0</v>
      </c>
      <c r="I4006" s="50" t="e">
        <f t="shared" si="440"/>
        <v>#N/A</v>
      </c>
      <c r="J4006" s="49">
        <f t="shared" si="441"/>
        <v>0</v>
      </c>
      <c r="K4006" s="51">
        <f t="shared" si="442"/>
        <v>0</v>
      </c>
      <c r="L4006" s="52">
        <f t="shared" si="443"/>
        <v>0</v>
      </c>
      <c r="M4006" s="49">
        <f t="shared" si="444"/>
        <v>0</v>
      </c>
      <c r="N4006" s="45"/>
      <c r="O4006" s="45"/>
      <c r="P4006" s="45"/>
      <c r="Q4006" s="53" t="s">
        <v>21</v>
      </c>
      <c r="R4006" s="54"/>
    </row>
    <row r="4007" spans="1:18" x14ac:dyDescent="0.25">
      <c r="A4007" s="43"/>
      <c r="B4007" s="44"/>
      <c r="C4007" s="45"/>
      <c r="D4007" s="46"/>
      <c r="E4007" s="47"/>
      <c r="F4007" s="48"/>
      <c r="G4007" s="49">
        <f t="shared" si="438"/>
        <v>0</v>
      </c>
      <c r="H4007" s="49">
        <f t="shared" si="439"/>
        <v>0</v>
      </c>
      <c r="I4007" s="50" t="e">
        <f t="shared" si="440"/>
        <v>#N/A</v>
      </c>
      <c r="J4007" s="49">
        <f t="shared" si="441"/>
        <v>0</v>
      </c>
      <c r="K4007" s="51">
        <f t="shared" si="442"/>
        <v>0</v>
      </c>
      <c r="L4007" s="52">
        <f t="shared" si="443"/>
        <v>0</v>
      </c>
      <c r="M4007" s="49">
        <f t="shared" si="444"/>
        <v>0</v>
      </c>
      <c r="N4007" s="45"/>
      <c r="O4007" s="45"/>
      <c r="P4007" s="45"/>
      <c r="Q4007" s="53" t="s">
        <v>21</v>
      </c>
      <c r="R4007" s="54"/>
    </row>
    <row r="4008" spans="1:18" x14ac:dyDescent="0.25">
      <c r="A4008" s="43"/>
      <c r="B4008" s="44"/>
      <c r="C4008" s="45"/>
      <c r="D4008" s="46"/>
      <c r="E4008" s="47"/>
      <c r="F4008" s="48"/>
      <c r="G4008" s="49">
        <f t="shared" si="438"/>
        <v>0</v>
      </c>
      <c r="H4008" s="49">
        <f t="shared" si="439"/>
        <v>0</v>
      </c>
      <c r="I4008" s="50" t="e">
        <f t="shared" si="440"/>
        <v>#N/A</v>
      </c>
      <c r="J4008" s="49">
        <f t="shared" si="441"/>
        <v>0</v>
      </c>
      <c r="K4008" s="51">
        <f t="shared" si="442"/>
        <v>0</v>
      </c>
      <c r="L4008" s="52">
        <f t="shared" si="443"/>
        <v>0</v>
      </c>
      <c r="M4008" s="49">
        <f t="shared" si="444"/>
        <v>0</v>
      </c>
      <c r="N4008" s="45"/>
      <c r="O4008" s="45"/>
      <c r="P4008" s="45"/>
      <c r="Q4008" s="53" t="s">
        <v>21</v>
      </c>
      <c r="R4008" s="54"/>
    </row>
    <row r="4009" spans="1:18" x14ac:dyDescent="0.25">
      <c r="A4009" s="43"/>
      <c r="B4009" s="44"/>
      <c r="C4009" s="45"/>
      <c r="D4009" s="46"/>
      <c r="E4009" s="47"/>
      <c r="F4009" s="48"/>
      <c r="G4009" s="49">
        <f t="shared" si="438"/>
        <v>0</v>
      </c>
      <c r="H4009" s="49">
        <f t="shared" si="439"/>
        <v>0</v>
      </c>
      <c r="I4009" s="50" t="e">
        <f t="shared" si="440"/>
        <v>#N/A</v>
      </c>
      <c r="J4009" s="49">
        <f t="shared" si="441"/>
        <v>0</v>
      </c>
      <c r="K4009" s="51">
        <f t="shared" si="442"/>
        <v>0</v>
      </c>
      <c r="L4009" s="52">
        <f t="shared" si="443"/>
        <v>0</v>
      </c>
      <c r="M4009" s="49">
        <f t="shared" si="444"/>
        <v>0</v>
      </c>
      <c r="N4009" s="45"/>
      <c r="O4009" s="45"/>
      <c r="P4009" s="45"/>
      <c r="Q4009" s="53" t="s">
        <v>21</v>
      </c>
      <c r="R4009" s="54"/>
    </row>
    <row r="4010" spans="1:18" x14ac:dyDescent="0.25">
      <c r="A4010" s="43"/>
      <c r="B4010" s="44"/>
      <c r="C4010" s="45"/>
      <c r="D4010" s="46"/>
      <c r="E4010" s="47"/>
      <c r="F4010" s="48"/>
      <c r="G4010" s="49">
        <f t="shared" si="438"/>
        <v>0</v>
      </c>
      <c r="H4010" s="49">
        <f t="shared" si="439"/>
        <v>0</v>
      </c>
      <c r="I4010" s="50" t="e">
        <f t="shared" si="440"/>
        <v>#N/A</v>
      </c>
      <c r="J4010" s="49">
        <f t="shared" si="441"/>
        <v>0</v>
      </c>
      <c r="K4010" s="51">
        <f t="shared" si="442"/>
        <v>0</v>
      </c>
      <c r="L4010" s="52">
        <f t="shared" si="443"/>
        <v>0</v>
      </c>
      <c r="M4010" s="49">
        <f t="shared" si="444"/>
        <v>0</v>
      </c>
      <c r="N4010" s="45"/>
      <c r="O4010" s="45"/>
      <c r="P4010" s="45"/>
      <c r="Q4010" s="53" t="s">
        <v>21</v>
      </c>
      <c r="R4010" s="54"/>
    </row>
    <row r="4011" spans="1:18" x14ac:dyDescent="0.25">
      <c r="A4011" s="43"/>
      <c r="B4011" s="44"/>
      <c r="C4011" s="45"/>
      <c r="D4011" s="46"/>
      <c r="E4011" s="47"/>
      <c r="F4011" s="48"/>
      <c r="G4011" s="49">
        <f t="shared" si="438"/>
        <v>0</v>
      </c>
      <c r="H4011" s="49">
        <f t="shared" si="439"/>
        <v>0</v>
      </c>
      <c r="I4011" s="50" t="e">
        <f t="shared" si="440"/>
        <v>#N/A</v>
      </c>
      <c r="J4011" s="49">
        <f t="shared" si="441"/>
        <v>0</v>
      </c>
      <c r="K4011" s="51">
        <f t="shared" si="442"/>
        <v>0</v>
      </c>
      <c r="L4011" s="52">
        <f t="shared" si="443"/>
        <v>0</v>
      </c>
      <c r="M4011" s="49">
        <f t="shared" si="444"/>
        <v>0</v>
      </c>
      <c r="N4011" s="45"/>
      <c r="O4011" s="45"/>
      <c r="P4011" s="45"/>
      <c r="Q4011" s="53" t="s">
        <v>21</v>
      </c>
      <c r="R4011" s="54"/>
    </row>
    <row r="4012" spans="1:18" x14ac:dyDescent="0.25">
      <c r="A4012" s="43"/>
      <c r="B4012" s="44"/>
      <c r="C4012" s="45"/>
      <c r="D4012" s="46"/>
      <c r="E4012" s="47"/>
      <c r="F4012" s="48"/>
      <c r="G4012" s="49">
        <f t="shared" si="438"/>
        <v>0</v>
      </c>
      <c r="H4012" s="49">
        <f t="shared" si="439"/>
        <v>0</v>
      </c>
      <c r="I4012" s="50" t="e">
        <f t="shared" si="440"/>
        <v>#N/A</v>
      </c>
      <c r="J4012" s="49">
        <f t="shared" si="441"/>
        <v>0</v>
      </c>
      <c r="K4012" s="51">
        <f t="shared" si="442"/>
        <v>0</v>
      </c>
      <c r="L4012" s="52">
        <f t="shared" si="443"/>
        <v>0</v>
      </c>
      <c r="M4012" s="49">
        <f t="shared" si="444"/>
        <v>0</v>
      </c>
      <c r="N4012" s="45"/>
      <c r="O4012" s="45"/>
      <c r="P4012" s="45"/>
      <c r="Q4012" s="53" t="s">
        <v>21</v>
      </c>
      <c r="R4012" s="54"/>
    </row>
    <row r="4013" spans="1:18" x14ac:dyDescent="0.25">
      <c r="A4013" s="43"/>
      <c r="B4013" s="44"/>
      <c r="C4013" s="45"/>
      <c r="D4013" s="46"/>
      <c r="E4013" s="47"/>
      <c r="F4013" s="48"/>
      <c r="G4013" s="49">
        <f t="shared" si="438"/>
        <v>0</v>
      </c>
      <c r="H4013" s="49">
        <f t="shared" si="439"/>
        <v>0</v>
      </c>
      <c r="I4013" s="50" t="e">
        <f t="shared" si="440"/>
        <v>#N/A</v>
      </c>
      <c r="J4013" s="49">
        <f t="shared" si="441"/>
        <v>0</v>
      </c>
      <c r="K4013" s="51">
        <f t="shared" si="442"/>
        <v>0</v>
      </c>
      <c r="L4013" s="52">
        <f t="shared" si="443"/>
        <v>0</v>
      </c>
      <c r="M4013" s="49">
        <f t="shared" si="444"/>
        <v>0</v>
      </c>
      <c r="N4013" s="45"/>
      <c r="O4013" s="45"/>
      <c r="P4013" s="45"/>
      <c r="Q4013" s="53" t="s">
        <v>21</v>
      </c>
      <c r="R4013" s="54"/>
    </row>
    <row r="4014" spans="1:18" x14ac:dyDescent="0.25">
      <c r="A4014" s="43"/>
      <c r="B4014" s="44"/>
      <c r="C4014" s="45"/>
      <c r="D4014" s="46"/>
      <c r="E4014" s="47"/>
      <c r="F4014" s="48"/>
      <c r="G4014" s="49">
        <f t="shared" si="438"/>
        <v>0</v>
      </c>
      <c r="H4014" s="49">
        <f t="shared" si="439"/>
        <v>0</v>
      </c>
      <c r="I4014" s="50" t="e">
        <f t="shared" si="440"/>
        <v>#N/A</v>
      </c>
      <c r="J4014" s="49">
        <f t="shared" si="441"/>
        <v>0</v>
      </c>
      <c r="K4014" s="51">
        <f t="shared" si="442"/>
        <v>0</v>
      </c>
      <c r="L4014" s="52">
        <f t="shared" si="443"/>
        <v>0</v>
      </c>
      <c r="M4014" s="49">
        <f t="shared" si="444"/>
        <v>0</v>
      </c>
      <c r="N4014" s="45"/>
      <c r="O4014" s="45"/>
      <c r="P4014" s="45"/>
      <c r="Q4014" s="53" t="s">
        <v>21</v>
      </c>
      <c r="R4014" s="54"/>
    </row>
    <row r="4015" spans="1:18" x14ac:dyDescent="0.25">
      <c r="A4015" s="43"/>
      <c r="B4015" s="44"/>
      <c r="C4015" s="45"/>
      <c r="D4015" s="46"/>
      <c r="E4015" s="47"/>
      <c r="F4015" s="48"/>
      <c r="G4015" s="49">
        <f t="shared" si="438"/>
        <v>0</v>
      </c>
      <c r="H4015" s="49">
        <f t="shared" si="439"/>
        <v>0</v>
      </c>
      <c r="I4015" s="50" t="e">
        <f t="shared" si="440"/>
        <v>#N/A</v>
      </c>
      <c r="J4015" s="49">
        <f t="shared" si="441"/>
        <v>0</v>
      </c>
      <c r="K4015" s="51">
        <f t="shared" si="442"/>
        <v>0</v>
      </c>
      <c r="L4015" s="52">
        <f t="shared" si="443"/>
        <v>0</v>
      </c>
      <c r="M4015" s="49">
        <f t="shared" si="444"/>
        <v>0</v>
      </c>
      <c r="N4015" s="45"/>
      <c r="O4015" s="45"/>
      <c r="P4015" s="45"/>
      <c r="Q4015" s="53" t="s">
        <v>21</v>
      </c>
      <c r="R4015" s="54"/>
    </row>
    <row r="4016" spans="1:18" x14ac:dyDescent="0.25">
      <c r="A4016" s="43"/>
      <c r="B4016" s="44"/>
      <c r="C4016" s="45"/>
      <c r="D4016" s="46"/>
      <c r="E4016" s="47"/>
      <c r="F4016" s="48"/>
      <c r="G4016" s="49">
        <f t="shared" si="438"/>
        <v>0</v>
      </c>
      <c r="H4016" s="49">
        <f t="shared" si="439"/>
        <v>0</v>
      </c>
      <c r="I4016" s="50" t="e">
        <f t="shared" si="440"/>
        <v>#N/A</v>
      </c>
      <c r="J4016" s="49">
        <f t="shared" si="441"/>
        <v>0</v>
      </c>
      <c r="K4016" s="51">
        <f t="shared" si="442"/>
        <v>0</v>
      </c>
      <c r="L4016" s="52">
        <f t="shared" si="443"/>
        <v>0</v>
      </c>
      <c r="M4016" s="49">
        <f t="shared" si="444"/>
        <v>0</v>
      </c>
      <c r="N4016" s="45"/>
      <c r="O4016" s="45"/>
      <c r="P4016" s="45"/>
      <c r="Q4016" s="53" t="s">
        <v>21</v>
      </c>
      <c r="R4016" s="54"/>
    </row>
    <row r="4017" spans="1:18" x14ac:dyDescent="0.25">
      <c r="A4017" s="43"/>
      <c r="B4017" s="44"/>
      <c r="C4017" s="45"/>
      <c r="D4017" s="46"/>
      <c r="E4017" s="47"/>
      <c r="F4017" s="48"/>
      <c r="G4017" s="49">
        <f t="shared" si="438"/>
        <v>0</v>
      </c>
      <c r="H4017" s="49">
        <f t="shared" si="439"/>
        <v>0</v>
      </c>
      <c r="I4017" s="50" t="e">
        <f t="shared" si="440"/>
        <v>#N/A</v>
      </c>
      <c r="J4017" s="49">
        <f t="shared" si="441"/>
        <v>0</v>
      </c>
      <c r="K4017" s="51">
        <f t="shared" si="442"/>
        <v>0</v>
      </c>
      <c r="L4017" s="52">
        <f t="shared" si="443"/>
        <v>0</v>
      </c>
      <c r="M4017" s="49">
        <f t="shared" si="444"/>
        <v>0</v>
      </c>
      <c r="N4017" s="45"/>
      <c r="O4017" s="45"/>
      <c r="P4017" s="45"/>
      <c r="Q4017" s="53" t="s">
        <v>21</v>
      </c>
      <c r="R4017" s="54"/>
    </row>
    <row r="4018" spans="1:18" x14ac:dyDescent="0.25">
      <c r="A4018" s="43"/>
      <c r="B4018" s="44"/>
      <c r="C4018" s="45"/>
      <c r="D4018" s="46"/>
      <c r="E4018" s="47"/>
      <c r="F4018" s="48"/>
      <c r="G4018" s="49">
        <f t="shared" si="438"/>
        <v>0</v>
      </c>
      <c r="H4018" s="49">
        <f t="shared" si="439"/>
        <v>0</v>
      </c>
      <c r="I4018" s="50" t="e">
        <f t="shared" si="440"/>
        <v>#N/A</v>
      </c>
      <c r="J4018" s="49">
        <f t="shared" si="441"/>
        <v>0</v>
      </c>
      <c r="K4018" s="51">
        <f t="shared" si="442"/>
        <v>0</v>
      </c>
      <c r="L4018" s="52">
        <f t="shared" si="443"/>
        <v>0</v>
      </c>
      <c r="M4018" s="49">
        <f t="shared" si="444"/>
        <v>0</v>
      </c>
      <c r="N4018" s="45"/>
      <c r="O4018" s="45"/>
      <c r="P4018" s="45"/>
      <c r="Q4018" s="53" t="s">
        <v>21</v>
      </c>
      <c r="R4018" s="54"/>
    </row>
    <row r="4019" spans="1:18" x14ac:dyDescent="0.25">
      <c r="A4019" s="43"/>
      <c r="B4019" s="44"/>
      <c r="C4019" s="45"/>
      <c r="D4019" s="46"/>
      <c r="E4019" s="47"/>
      <c r="F4019" s="48"/>
      <c r="G4019" s="49">
        <f t="shared" si="438"/>
        <v>0</v>
      </c>
      <c r="H4019" s="49">
        <f t="shared" si="439"/>
        <v>0</v>
      </c>
      <c r="I4019" s="50" t="e">
        <f t="shared" si="440"/>
        <v>#N/A</v>
      </c>
      <c r="J4019" s="49">
        <f t="shared" si="441"/>
        <v>0</v>
      </c>
      <c r="K4019" s="51">
        <f t="shared" si="442"/>
        <v>0</v>
      </c>
      <c r="L4019" s="52">
        <f t="shared" si="443"/>
        <v>0</v>
      </c>
      <c r="M4019" s="49">
        <f t="shared" si="444"/>
        <v>0</v>
      </c>
      <c r="N4019" s="45"/>
      <c r="O4019" s="45"/>
      <c r="P4019" s="45"/>
      <c r="Q4019" s="53" t="s">
        <v>21</v>
      </c>
      <c r="R4019" s="54"/>
    </row>
    <row r="4020" spans="1:18" x14ac:dyDescent="0.25">
      <c r="A4020" s="43"/>
      <c r="B4020" s="44"/>
      <c r="C4020" s="45"/>
      <c r="D4020" s="46"/>
      <c r="E4020" s="47"/>
      <c r="F4020" s="48"/>
      <c r="G4020" s="49">
        <f t="shared" si="438"/>
        <v>0</v>
      </c>
      <c r="H4020" s="49">
        <f t="shared" si="439"/>
        <v>0</v>
      </c>
      <c r="I4020" s="50" t="e">
        <f t="shared" si="440"/>
        <v>#N/A</v>
      </c>
      <c r="J4020" s="49">
        <f t="shared" si="441"/>
        <v>0</v>
      </c>
      <c r="K4020" s="51">
        <f t="shared" si="442"/>
        <v>0</v>
      </c>
      <c r="L4020" s="52">
        <f t="shared" si="443"/>
        <v>0</v>
      </c>
      <c r="M4020" s="49">
        <f t="shared" si="444"/>
        <v>0</v>
      </c>
      <c r="N4020" s="45"/>
      <c r="O4020" s="45"/>
      <c r="P4020" s="45"/>
      <c r="Q4020" s="53" t="s">
        <v>21</v>
      </c>
      <c r="R4020" s="54"/>
    </row>
    <row r="4021" spans="1:18" x14ac:dyDescent="0.25">
      <c r="A4021" s="43"/>
      <c r="B4021" s="44"/>
      <c r="C4021" s="45"/>
      <c r="D4021" s="46"/>
      <c r="E4021" s="47"/>
      <c r="F4021" s="48"/>
      <c r="G4021" s="49">
        <f t="shared" si="438"/>
        <v>0</v>
      </c>
      <c r="H4021" s="49">
        <f t="shared" si="439"/>
        <v>0</v>
      </c>
      <c r="I4021" s="50" t="e">
        <f t="shared" si="440"/>
        <v>#N/A</v>
      </c>
      <c r="J4021" s="49">
        <f t="shared" si="441"/>
        <v>0</v>
      </c>
      <c r="K4021" s="51">
        <f t="shared" si="442"/>
        <v>0</v>
      </c>
      <c r="L4021" s="52">
        <f t="shared" si="443"/>
        <v>0</v>
      </c>
      <c r="M4021" s="49">
        <f t="shared" si="444"/>
        <v>0</v>
      </c>
      <c r="N4021" s="45"/>
      <c r="O4021" s="45"/>
      <c r="P4021" s="45"/>
      <c r="Q4021" s="53" t="s">
        <v>21</v>
      </c>
      <c r="R4021" s="54"/>
    </row>
    <row r="4022" spans="1:18" x14ac:dyDescent="0.25">
      <c r="A4022" s="43"/>
      <c r="B4022" s="44"/>
      <c r="C4022" s="45"/>
      <c r="D4022" s="46"/>
      <c r="E4022" s="47"/>
      <c r="F4022" s="48"/>
      <c r="G4022" s="49">
        <f t="shared" si="438"/>
        <v>0</v>
      </c>
      <c r="H4022" s="49">
        <f t="shared" si="439"/>
        <v>0</v>
      </c>
      <c r="I4022" s="50" t="e">
        <f t="shared" si="440"/>
        <v>#N/A</v>
      </c>
      <c r="J4022" s="49">
        <f t="shared" si="441"/>
        <v>0</v>
      </c>
      <c r="K4022" s="51">
        <f t="shared" si="442"/>
        <v>0</v>
      </c>
      <c r="L4022" s="52">
        <f t="shared" si="443"/>
        <v>0</v>
      </c>
      <c r="M4022" s="49">
        <f t="shared" si="444"/>
        <v>0</v>
      </c>
      <c r="N4022" s="45"/>
      <c r="O4022" s="45"/>
      <c r="P4022" s="45"/>
      <c r="Q4022" s="53" t="s">
        <v>21</v>
      </c>
      <c r="R4022" s="54"/>
    </row>
    <row r="4023" spans="1:18" x14ac:dyDescent="0.25">
      <c r="A4023" s="43"/>
      <c r="B4023" s="44"/>
      <c r="C4023" s="45"/>
      <c r="D4023" s="46"/>
      <c r="E4023" s="47"/>
      <c r="F4023" s="48"/>
      <c r="G4023" s="49">
        <f t="shared" si="438"/>
        <v>0</v>
      </c>
      <c r="H4023" s="49">
        <f t="shared" si="439"/>
        <v>0</v>
      </c>
      <c r="I4023" s="50" t="e">
        <f t="shared" si="440"/>
        <v>#N/A</v>
      </c>
      <c r="J4023" s="49">
        <f t="shared" si="441"/>
        <v>0</v>
      </c>
      <c r="K4023" s="51">
        <f t="shared" si="442"/>
        <v>0</v>
      </c>
      <c r="L4023" s="52">
        <f t="shared" si="443"/>
        <v>0</v>
      </c>
      <c r="M4023" s="49">
        <f t="shared" si="444"/>
        <v>0</v>
      </c>
      <c r="N4023" s="45"/>
      <c r="O4023" s="45"/>
      <c r="P4023" s="45"/>
      <c r="Q4023" s="53" t="s">
        <v>21</v>
      </c>
      <c r="R4023" s="54"/>
    </row>
    <row r="4024" spans="1:18" x14ac:dyDescent="0.25">
      <c r="A4024" s="43"/>
      <c r="B4024" s="44"/>
      <c r="C4024" s="45"/>
      <c r="D4024" s="46"/>
      <c r="E4024" s="47"/>
      <c r="F4024" s="48"/>
      <c r="G4024" s="49">
        <f t="shared" si="438"/>
        <v>0</v>
      </c>
      <c r="H4024" s="49">
        <f t="shared" si="439"/>
        <v>0</v>
      </c>
      <c r="I4024" s="50" t="e">
        <f t="shared" si="440"/>
        <v>#N/A</v>
      </c>
      <c r="J4024" s="49">
        <f t="shared" si="441"/>
        <v>0</v>
      </c>
      <c r="K4024" s="51">
        <f t="shared" si="442"/>
        <v>0</v>
      </c>
      <c r="L4024" s="52">
        <f t="shared" si="443"/>
        <v>0</v>
      </c>
      <c r="M4024" s="49">
        <f t="shared" si="444"/>
        <v>0</v>
      </c>
      <c r="N4024" s="45"/>
      <c r="O4024" s="45"/>
      <c r="P4024" s="45"/>
      <c r="Q4024" s="53" t="s">
        <v>21</v>
      </c>
      <c r="R4024" s="54"/>
    </row>
    <row r="4025" spans="1:18" x14ac:dyDescent="0.25">
      <c r="A4025" s="43"/>
      <c r="B4025" s="44"/>
      <c r="C4025" s="45"/>
      <c r="D4025" s="46"/>
      <c r="E4025" s="47"/>
      <c r="F4025" s="48"/>
      <c r="G4025" s="49">
        <f t="shared" si="438"/>
        <v>0</v>
      </c>
      <c r="H4025" s="49">
        <f t="shared" si="439"/>
        <v>0</v>
      </c>
      <c r="I4025" s="50" t="e">
        <f t="shared" si="440"/>
        <v>#N/A</v>
      </c>
      <c r="J4025" s="49">
        <f t="shared" si="441"/>
        <v>0</v>
      </c>
      <c r="K4025" s="51">
        <f t="shared" si="442"/>
        <v>0</v>
      </c>
      <c r="L4025" s="52">
        <f t="shared" si="443"/>
        <v>0</v>
      </c>
      <c r="M4025" s="49">
        <f t="shared" si="444"/>
        <v>0</v>
      </c>
      <c r="N4025" s="45"/>
      <c r="O4025" s="45"/>
      <c r="P4025" s="45"/>
      <c r="Q4025" s="53" t="s">
        <v>21</v>
      </c>
      <c r="R4025" s="54"/>
    </row>
    <row r="4026" spans="1:18" x14ac:dyDescent="0.25">
      <c r="A4026" s="43"/>
      <c r="B4026" s="44"/>
      <c r="C4026" s="45"/>
      <c r="D4026" s="46"/>
      <c r="E4026" s="47"/>
      <c r="F4026" s="48"/>
      <c r="G4026" s="49">
        <f t="shared" si="438"/>
        <v>0</v>
      </c>
      <c r="H4026" s="49">
        <f t="shared" si="439"/>
        <v>0</v>
      </c>
      <c r="I4026" s="50" t="e">
        <f t="shared" si="440"/>
        <v>#N/A</v>
      </c>
      <c r="J4026" s="49">
        <f t="shared" si="441"/>
        <v>0</v>
      </c>
      <c r="K4026" s="51">
        <f t="shared" si="442"/>
        <v>0</v>
      </c>
      <c r="L4026" s="52">
        <f t="shared" si="443"/>
        <v>0</v>
      </c>
      <c r="M4026" s="49">
        <f t="shared" si="444"/>
        <v>0</v>
      </c>
      <c r="N4026" s="45"/>
      <c r="O4026" s="45"/>
      <c r="P4026" s="45"/>
      <c r="Q4026" s="53" t="s">
        <v>21</v>
      </c>
      <c r="R4026" s="54"/>
    </row>
    <row r="4027" spans="1:18" x14ac:dyDescent="0.25">
      <c r="A4027" s="43"/>
      <c r="B4027" s="44"/>
      <c r="C4027" s="45"/>
      <c r="D4027" s="46"/>
      <c r="E4027" s="47"/>
      <c r="F4027" s="48"/>
      <c r="G4027" s="49">
        <f t="shared" si="438"/>
        <v>0</v>
      </c>
      <c r="H4027" s="49">
        <f t="shared" si="439"/>
        <v>0</v>
      </c>
      <c r="I4027" s="50" t="e">
        <f t="shared" si="440"/>
        <v>#N/A</v>
      </c>
      <c r="J4027" s="49">
        <f t="shared" si="441"/>
        <v>0</v>
      </c>
      <c r="K4027" s="51">
        <f t="shared" si="442"/>
        <v>0</v>
      </c>
      <c r="L4027" s="52">
        <f t="shared" si="443"/>
        <v>0</v>
      </c>
      <c r="M4027" s="49">
        <f t="shared" si="444"/>
        <v>0</v>
      </c>
      <c r="N4027" s="45"/>
      <c r="O4027" s="45"/>
      <c r="P4027" s="45"/>
      <c r="Q4027" s="53" t="s">
        <v>21</v>
      </c>
      <c r="R4027" s="54"/>
    </row>
    <row r="4028" spans="1:18" x14ac:dyDescent="0.25">
      <c r="A4028" s="43"/>
      <c r="B4028" s="44"/>
      <c r="C4028" s="45"/>
      <c r="D4028" s="46"/>
      <c r="E4028" s="47"/>
      <c r="F4028" s="48"/>
      <c r="G4028" s="49">
        <f t="shared" si="438"/>
        <v>0</v>
      </c>
      <c r="H4028" s="49">
        <f t="shared" si="439"/>
        <v>0</v>
      </c>
      <c r="I4028" s="50" t="e">
        <f t="shared" si="440"/>
        <v>#N/A</v>
      </c>
      <c r="J4028" s="49">
        <f t="shared" si="441"/>
        <v>0</v>
      </c>
      <c r="K4028" s="51">
        <f t="shared" si="442"/>
        <v>0</v>
      </c>
      <c r="L4028" s="52">
        <f t="shared" si="443"/>
        <v>0</v>
      </c>
      <c r="M4028" s="49">
        <f t="shared" si="444"/>
        <v>0</v>
      </c>
      <c r="N4028" s="45"/>
      <c r="O4028" s="45"/>
      <c r="P4028" s="45"/>
      <c r="Q4028" s="53" t="s">
        <v>21</v>
      </c>
      <c r="R4028" s="54"/>
    </row>
    <row r="4029" spans="1:18" x14ac:dyDescent="0.25">
      <c r="A4029" s="43"/>
      <c r="B4029" s="44"/>
      <c r="C4029" s="45"/>
      <c r="D4029" s="46"/>
      <c r="E4029" s="47"/>
      <c r="F4029" s="48"/>
      <c r="G4029" s="49">
        <f t="shared" si="438"/>
        <v>0</v>
      </c>
      <c r="H4029" s="49">
        <f t="shared" si="439"/>
        <v>0</v>
      </c>
      <c r="I4029" s="50" t="e">
        <f t="shared" si="440"/>
        <v>#N/A</v>
      </c>
      <c r="J4029" s="49">
        <f t="shared" si="441"/>
        <v>0</v>
      </c>
      <c r="K4029" s="51">
        <f t="shared" si="442"/>
        <v>0</v>
      </c>
      <c r="L4029" s="52">
        <f t="shared" si="443"/>
        <v>0</v>
      </c>
      <c r="M4029" s="49">
        <f t="shared" si="444"/>
        <v>0</v>
      </c>
      <c r="N4029" s="45"/>
      <c r="O4029" s="45"/>
      <c r="P4029" s="45"/>
      <c r="Q4029" s="53" t="s">
        <v>21</v>
      </c>
      <c r="R4029" s="54"/>
    </row>
    <row r="4030" spans="1:18" x14ac:dyDescent="0.25">
      <c r="A4030" s="43"/>
      <c r="B4030" s="44"/>
      <c r="C4030" s="45"/>
      <c r="D4030" s="46"/>
      <c r="E4030" s="47"/>
      <c r="F4030" s="48"/>
      <c r="G4030" s="49">
        <f t="shared" si="438"/>
        <v>0</v>
      </c>
      <c r="H4030" s="49">
        <f t="shared" si="439"/>
        <v>0</v>
      </c>
      <c r="I4030" s="50" t="e">
        <f t="shared" si="440"/>
        <v>#N/A</v>
      </c>
      <c r="J4030" s="49">
        <f t="shared" si="441"/>
        <v>0</v>
      </c>
      <c r="K4030" s="51">
        <f t="shared" si="442"/>
        <v>0</v>
      </c>
      <c r="L4030" s="52">
        <f t="shared" si="443"/>
        <v>0</v>
      </c>
      <c r="M4030" s="49">
        <f t="shared" si="444"/>
        <v>0</v>
      </c>
      <c r="N4030" s="45"/>
      <c r="O4030" s="45"/>
      <c r="P4030" s="45"/>
      <c r="Q4030" s="53" t="s">
        <v>21</v>
      </c>
      <c r="R4030" s="54"/>
    </row>
    <row r="4031" spans="1:18" x14ac:dyDescent="0.25">
      <c r="A4031" s="43"/>
      <c r="B4031" s="44"/>
      <c r="C4031" s="45"/>
      <c r="D4031" s="46"/>
      <c r="E4031" s="47"/>
      <c r="F4031" s="48"/>
      <c r="G4031" s="49">
        <f t="shared" si="438"/>
        <v>0</v>
      </c>
      <c r="H4031" s="49">
        <f t="shared" si="439"/>
        <v>0</v>
      </c>
      <c r="I4031" s="50" t="e">
        <f t="shared" si="440"/>
        <v>#N/A</v>
      </c>
      <c r="J4031" s="49">
        <f t="shared" si="441"/>
        <v>0</v>
      </c>
      <c r="K4031" s="51">
        <f t="shared" si="442"/>
        <v>0</v>
      </c>
      <c r="L4031" s="52">
        <f t="shared" si="443"/>
        <v>0</v>
      </c>
      <c r="M4031" s="49">
        <f t="shared" si="444"/>
        <v>0</v>
      </c>
      <c r="N4031" s="45"/>
      <c r="O4031" s="45"/>
      <c r="P4031" s="45"/>
      <c r="Q4031" s="53" t="s">
        <v>21</v>
      </c>
      <c r="R4031" s="54"/>
    </row>
    <row r="4032" spans="1:18" x14ac:dyDescent="0.25">
      <c r="A4032" s="43"/>
      <c r="B4032" s="44"/>
      <c r="C4032" s="45"/>
      <c r="D4032" s="46"/>
      <c r="E4032" s="47"/>
      <c r="F4032" s="48"/>
      <c r="G4032" s="49">
        <f t="shared" si="438"/>
        <v>0</v>
      </c>
      <c r="H4032" s="49">
        <f t="shared" si="439"/>
        <v>0</v>
      </c>
      <c r="I4032" s="50" t="e">
        <f t="shared" si="440"/>
        <v>#N/A</v>
      </c>
      <c r="J4032" s="49">
        <f t="shared" si="441"/>
        <v>0</v>
      </c>
      <c r="K4032" s="51">
        <f t="shared" si="442"/>
        <v>0</v>
      </c>
      <c r="L4032" s="52">
        <f t="shared" si="443"/>
        <v>0</v>
      </c>
      <c r="M4032" s="49">
        <f t="shared" si="444"/>
        <v>0</v>
      </c>
      <c r="N4032" s="45"/>
      <c r="O4032" s="45"/>
      <c r="P4032" s="45"/>
      <c r="Q4032" s="53" t="s">
        <v>21</v>
      </c>
      <c r="R4032" s="54"/>
    </row>
    <row r="4033" spans="1:18" x14ac:dyDescent="0.25">
      <c r="A4033" s="43"/>
      <c r="B4033" s="44"/>
      <c r="C4033" s="45"/>
      <c r="D4033" s="46"/>
      <c r="E4033" s="47"/>
      <c r="F4033" s="48"/>
      <c r="G4033" s="49">
        <f t="shared" si="438"/>
        <v>0</v>
      </c>
      <c r="H4033" s="49">
        <f t="shared" si="439"/>
        <v>0</v>
      </c>
      <c r="I4033" s="50" t="e">
        <f t="shared" si="440"/>
        <v>#N/A</v>
      </c>
      <c r="J4033" s="49">
        <f t="shared" si="441"/>
        <v>0</v>
      </c>
      <c r="K4033" s="51">
        <f t="shared" si="442"/>
        <v>0</v>
      </c>
      <c r="L4033" s="52">
        <f t="shared" si="443"/>
        <v>0</v>
      </c>
      <c r="M4033" s="49">
        <f t="shared" si="444"/>
        <v>0</v>
      </c>
      <c r="N4033" s="45"/>
      <c r="O4033" s="45"/>
      <c r="P4033" s="45"/>
      <c r="Q4033" s="53" t="s">
        <v>21</v>
      </c>
      <c r="R4033" s="54"/>
    </row>
    <row r="4034" spans="1:18" x14ac:dyDescent="0.25">
      <c r="A4034" s="43"/>
      <c r="B4034" s="44"/>
      <c r="C4034" s="45"/>
      <c r="D4034" s="46"/>
      <c r="E4034" s="47"/>
      <c r="F4034" s="48"/>
      <c r="G4034" s="49">
        <f t="shared" si="438"/>
        <v>0</v>
      </c>
      <c r="H4034" s="49">
        <f t="shared" si="439"/>
        <v>0</v>
      </c>
      <c r="I4034" s="50" t="e">
        <f t="shared" si="440"/>
        <v>#N/A</v>
      </c>
      <c r="J4034" s="49">
        <f t="shared" si="441"/>
        <v>0</v>
      </c>
      <c r="K4034" s="51">
        <f t="shared" si="442"/>
        <v>0</v>
      </c>
      <c r="L4034" s="52">
        <f t="shared" si="443"/>
        <v>0</v>
      </c>
      <c r="M4034" s="49">
        <f t="shared" si="444"/>
        <v>0</v>
      </c>
      <c r="N4034" s="45"/>
      <c r="O4034" s="45"/>
      <c r="P4034" s="45"/>
      <c r="Q4034" s="53" t="s">
        <v>21</v>
      </c>
      <c r="R4034" s="54"/>
    </row>
    <row r="4035" spans="1:18" x14ac:dyDescent="0.25">
      <c r="A4035" s="43"/>
      <c r="B4035" s="44"/>
      <c r="C4035" s="45"/>
      <c r="D4035" s="46"/>
      <c r="E4035" s="47"/>
      <c r="F4035" s="48"/>
      <c r="G4035" s="49">
        <f t="shared" si="438"/>
        <v>0</v>
      </c>
      <c r="H4035" s="49">
        <f t="shared" si="439"/>
        <v>0</v>
      </c>
      <c r="I4035" s="50" t="e">
        <f t="shared" si="440"/>
        <v>#N/A</v>
      </c>
      <c r="J4035" s="49">
        <f t="shared" si="441"/>
        <v>0</v>
      </c>
      <c r="K4035" s="51">
        <f t="shared" si="442"/>
        <v>0</v>
      </c>
      <c r="L4035" s="52">
        <f t="shared" si="443"/>
        <v>0</v>
      </c>
      <c r="M4035" s="49">
        <f t="shared" si="444"/>
        <v>0</v>
      </c>
      <c r="N4035" s="45"/>
      <c r="O4035" s="45"/>
      <c r="P4035" s="45"/>
      <c r="Q4035" s="53" t="s">
        <v>21</v>
      </c>
      <c r="R4035" s="54"/>
    </row>
    <row r="4036" spans="1:18" x14ac:dyDescent="0.25">
      <c r="A4036" s="43"/>
      <c r="B4036" s="44"/>
      <c r="C4036" s="45"/>
      <c r="D4036" s="46"/>
      <c r="E4036" s="47"/>
      <c r="F4036" s="48"/>
      <c r="G4036" s="49">
        <f t="shared" si="438"/>
        <v>0</v>
      </c>
      <c r="H4036" s="49">
        <f t="shared" si="439"/>
        <v>0</v>
      </c>
      <c r="I4036" s="50" t="e">
        <f t="shared" si="440"/>
        <v>#N/A</v>
      </c>
      <c r="J4036" s="49">
        <f t="shared" si="441"/>
        <v>0</v>
      </c>
      <c r="K4036" s="51">
        <f t="shared" si="442"/>
        <v>0</v>
      </c>
      <c r="L4036" s="52">
        <f t="shared" si="443"/>
        <v>0</v>
      </c>
      <c r="M4036" s="49">
        <f t="shared" si="444"/>
        <v>0</v>
      </c>
      <c r="N4036" s="45"/>
      <c r="O4036" s="45"/>
      <c r="P4036" s="45"/>
      <c r="Q4036" s="53" t="s">
        <v>21</v>
      </c>
      <c r="R4036" s="54"/>
    </row>
    <row r="4037" spans="1:18" x14ac:dyDescent="0.25">
      <c r="A4037" s="43"/>
      <c r="B4037" s="44"/>
      <c r="C4037" s="45"/>
      <c r="D4037" s="46"/>
      <c r="E4037" s="47"/>
      <c r="F4037" s="48"/>
      <c r="G4037" s="49">
        <f t="shared" si="438"/>
        <v>0</v>
      </c>
      <c r="H4037" s="49">
        <f t="shared" si="439"/>
        <v>0</v>
      </c>
      <c r="I4037" s="50" t="e">
        <f t="shared" si="440"/>
        <v>#N/A</v>
      </c>
      <c r="J4037" s="49">
        <f t="shared" si="441"/>
        <v>0</v>
      </c>
      <c r="K4037" s="51">
        <f t="shared" si="442"/>
        <v>0</v>
      </c>
      <c r="L4037" s="52">
        <f t="shared" si="443"/>
        <v>0</v>
      </c>
      <c r="M4037" s="49">
        <f t="shared" si="444"/>
        <v>0</v>
      </c>
      <c r="N4037" s="45"/>
      <c r="O4037" s="45"/>
      <c r="P4037" s="45"/>
      <c r="Q4037" s="53" t="s">
        <v>21</v>
      </c>
      <c r="R4037" s="54"/>
    </row>
    <row r="4038" spans="1:18" x14ac:dyDescent="0.25">
      <c r="A4038" s="43"/>
      <c r="B4038" s="44"/>
      <c r="C4038" s="45"/>
      <c r="D4038" s="46"/>
      <c r="E4038" s="47"/>
      <c r="F4038" s="48"/>
      <c r="G4038" s="49">
        <f t="shared" ref="G4038:G4101" si="445">IF(LEFT(N4038,2)="st",ROUND(F4038*0.017,2),ROUND(F4038*0.0145,2))</f>
        <v>0</v>
      </c>
      <c r="H4038" s="49">
        <f t="shared" ref="H4038:H4101" si="446">IF(LEFT(N4038,2)="st",0,ROUND(F4038*0.0025,2))</f>
        <v>0</v>
      </c>
      <c r="I4038" s="50" t="e">
        <f t="shared" ref="I4038:I4101" si="447">VLOOKUP(C4038,Payments,10,FALSE)</f>
        <v>#N/A</v>
      </c>
      <c r="J4038" s="49">
        <f t="shared" ref="J4038:J4101" si="448">ROUND(F4038*0.0013,2)</f>
        <v>0</v>
      </c>
      <c r="K4038" s="51">
        <f t="shared" ref="K4038:K4101" si="449">ROUND(G4038,2)</f>
        <v>0</v>
      </c>
      <c r="L4038" s="52">
        <f t="shared" ref="L4038:L4101" si="450">ROUND(J4038+H4038,2)</f>
        <v>0</v>
      </c>
      <c r="M4038" s="49">
        <f t="shared" ref="M4038:M4101" si="451">L4038+K4038</f>
        <v>0</v>
      </c>
      <c r="N4038" s="45"/>
      <c r="O4038" s="45"/>
      <c r="P4038" s="45"/>
      <c r="Q4038" s="53" t="s">
        <v>21</v>
      </c>
      <c r="R4038" s="54"/>
    </row>
    <row r="4039" spans="1:18" x14ac:dyDescent="0.25">
      <c r="A4039" s="43"/>
      <c r="B4039" s="44"/>
      <c r="C4039" s="45"/>
      <c r="D4039" s="46"/>
      <c r="E4039" s="47"/>
      <c r="F4039" s="48"/>
      <c r="G4039" s="49">
        <f t="shared" si="445"/>
        <v>0</v>
      </c>
      <c r="H4039" s="49">
        <f t="shared" si="446"/>
        <v>0</v>
      </c>
      <c r="I4039" s="50" t="e">
        <f t="shared" si="447"/>
        <v>#N/A</v>
      </c>
      <c r="J4039" s="49">
        <f t="shared" si="448"/>
        <v>0</v>
      </c>
      <c r="K4039" s="51">
        <f t="shared" si="449"/>
        <v>0</v>
      </c>
      <c r="L4039" s="52">
        <f t="shared" si="450"/>
        <v>0</v>
      </c>
      <c r="M4039" s="49">
        <f t="shared" si="451"/>
        <v>0</v>
      </c>
      <c r="N4039" s="45"/>
      <c r="O4039" s="45"/>
      <c r="P4039" s="45"/>
      <c r="Q4039" s="53" t="s">
        <v>21</v>
      </c>
      <c r="R4039" s="54"/>
    </row>
    <row r="4040" spans="1:18" x14ac:dyDescent="0.25">
      <c r="A4040" s="43"/>
      <c r="B4040" s="44"/>
      <c r="C4040" s="45"/>
      <c r="D4040" s="46"/>
      <c r="E4040" s="47"/>
      <c r="F4040" s="48"/>
      <c r="G4040" s="49">
        <f t="shared" si="445"/>
        <v>0</v>
      </c>
      <c r="H4040" s="49">
        <f t="shared" si="446"/>
        <v>0</v>
      </c>
      <c r="I4040" s="50" t="e">
        <f t="shared" si="447"/>
        <v>#N/A</v>
      </c>
      <c r="J4040" s="49">
        <f t="shared" si="448"/>
        <v>0</v>
      </c>
      <c r="K4040" s="51">
        <f t="shared" si="449"/>
        <v>0</v>
      </c>
      <c r="L4040" s="52">
        <f t="shared" si="450"/>
        <v>0</v>
      </c>
      <c r="M4040" s="49">
        <f t="shared" si="451"/>
        <v>0</v>
      </c>
      <c r="N4040" s="45"/>
      <c r="O4040" s="45"/>
      <c r="P4040" s="45"/>
      <c r="Q4040" s="53" t="s">
        <v>21</v>
      </c>
      <c r="R4040" s="54"/>
    </row>
    <row r="4041" spans="1:18" x14ac:dyDescent="0.25">
      <c r="A4041" s="43"/>
      <c r="B4041" s="44"/>
      <c r="C4041" s="45"/>
      <c r="D4041" s="46"/>
      <c r="E4041" s="47"/>
      <c r="F4041" s="48"/>
      <c r="G4041" s="49">
        <f t="shared" si="445"/>
        <v>0</v>
      </c>
      <c r="H4041" s="49">
        <f t="shared" si="446"/>
        <v>0</v>
      </c>
      <c r="I4041" s="50" t="e">
        <f t="shared" si="447"/>
        <v>#N/A</v>
      </c>
      <c r="J4041" s="49">
        <f t="shared" si="448"/>
        <v>0</v>
      </c>
      <c r="K4041" s="51">
        <f t="shared" si="449"/>
        <v>0</v>
      </c>
      <c r="L4041" s="52">
        <f t="shared" si="450"/>
        <v>0</v>
      </c>
      <c r="M4041" s="49">
        <f t="shared" si="451"/>
        <v>0</v>
      </c>
      <c r="N4041" s="45"/>
      <c r="O4041" s="45"/>
      <c r="P4041" s="45"/>
      <c r="Q4041" s="53" t="s">
        <v>21</v>
      </c>
      <c r="R4041" s="54"/>
    </row>
    <row r="4042" spans="1:18" x14ac:dyDescent="0.25">
      <c r="A4042" s="43"/>
      <c r="B4042" s="44"/>
      <c r="C4042" s="45"/>
      <c r="D4042" s="46"/>
      <c r="E4042" s="47"/>
      <c r="F4042" s="48"/>
      <c r="G4042" s="49">
        <f t="shared" si="445"/>
        <v>0</v>
      </c>
      <c r="H4042" s="49">
        <f t="shared" si="446"/>
        <v>0</v>
      </c>
      <c r="I4042" s="50" t="e">
        <f t="shared" si="447"/>
        <v>#N/A</v>
      </c>
      <c r="J4042" s="49">
        <f t="shared" si="448"/>
        <v>0</v>
      </c>
      <c r="K4042" s="51">
        <f t="shared" si="449"/>
        <v>0</v>
      </c>
      <c r="L4042" s="52">
        <f t="shared" si="450"/>
        <v>0</v>
      </c>
      <c r="M4042" s="49">
        <f t="shared" si="451"/>
        <v>0</v>
      </c>
      <c r="N4042" s="45"/>
      <c r="O4042" s="45"/>
      <c r="P4042" s="45"/>
      <c r="Q4042" s="53" t="s">
        <v>21</v>
      </c>
      <c r="R4042" s="54"/>
    </row>
    <row r="4043" spans="1:18" x14ac:dyDescent="0.25">
      <c r="A4043" s="43"/>
      <c r="B4043" s="44"/>
      <c r="C4043" s="45"/>
      <c r="D4043" s="46"/>
      <c r="E4043" s="47"/>
      <c r="F4043" s="48"/>
      <c r="G4043" s="49">
        <f t="shared" si="445"/>
        <v>0</v>
      </c>
      <c r="H4043" s="49">
        <f t="shared" si="446"/>
        <v>0</v>
      </c>
      <c r="I4043" s="50" t="e">
        <f t="shared" si="447"/>
        <v>#N/A</v>
      </c>
      <c r="J4043" s="49">
        <f t="shared" si="448"/>
        <v>0</v>
      </c>
      <c r="K4043" s="51">
        <f t="shared" si="449"/>
        <v>0</v>
      </c>
      <c r="L4043" s="52">
        <f t="shared" si="450"/>
        <v>0</v>
      </c>
      <c r="M4043" s="49">
        <f t="shared" si="451"/>
        <v>0</v>
      </c>
      <c r="N4043" s="45"/>
      <c r="O4043" s="45"/>
      <c r="P4043" s="45"/>
      <c r="Q4043" s="53" t="s">
        <v>21</v>
      </c>
      <c r="R4043" s="54"/>
    </row>
    <row r="4044" spans="1:18" x14ac:dyDescent="0.25">
      <c r="A4044" s="43"/>
      <c r="B4044" s="44"/>
      <c r="C4044" s="45"/>
      <c r="D4044" s="46"/>
      <c r="E4044" s="47"/>
      <c r="F4044" s="48"/>
      <c r="G4044" s="49">
        <f t="shared" si="445"/>
        <v>0</v>
      </c>
      <c r="H4044" s="49">
        <f t="shared" si="446"/>
        <v>0</v>
      </c>
      <c r="I4044" s="50" t="e">
        <f t="shared" si="447"/>
        <v>#N/A</v>
      </c>
      <c r="J4044" s="49">
        <f t="shared" si="448"/>
        <v>0</v>
      </c>
      <c r="K4044" s="51">
        <f t="shared" si="449"/>
        <v>0</v>
      </c>
      <c r="L4044" s="52">
        <f t="shared" si="450"/>
        <v>0</v>
      </c>
      <c r="M4044" s="49">
        <f t="shared" si="451"/>
        <v>0</v>
      </c>
      <c r="N4044" s="45"/>
      <c r="O4044" s="45"/>
      <c r="P4044" s="45"/>
      <c r="Q4044" s="53" t="s">
        <v>21</v>
      </c>
      <c r="R4044" s="54"/>
    </row>
    <row r="4045" spans="1:18" x14ac:dyDescent="0.25">
      <c r="A4045" s="43"/>
      <c r="B4045" s="44"/>
      <c r="C4045" s="45"/>
      <c r="D4045" s="46"/>
      <c r="E4045" s="47"/>
      <c r="F4045" s="48"/>
      <c r="G4045" s="49">
        <f t="shared" si="445"/>
        <v>0</v>
      </c>
      <c r="H4045" s="49">
        <f t="shared" si="446"/>
        <v>0</v>
      </c>
      <c r="I4045" s="50" t="e">
        <f t="shared" si="447"/>
        <v>#N/A</v>
      </c>
      <c r="J4045" s="49">
        <f t="shared" si="448"/>
        <v>0</v>
      </c>
      <c r="K4045" s="51">
        <f t="shared" si="449"/>
        <v>0</v>
      </c>
      <c r="L4045" s="52">
        <f t="shared" si="450"/>
        <v>0</v>
      </c>
      <c r="M4045" s="49">
        <f t="shared" si="451"/>
        <v>0</v>
      </c>
      <c r="N4045" s="45"/>
      <c r="O4045" s="45"/>
      <c r="P4045" s="45"/>
      <c r="Q4045" s="53" t="s">
        <v>21</v>
      </c>
      <c r="R4045" s="54"/>
    </row>
    <row r="4046" spans="1:18" x14ac:dyDescent="0.25">
      <c r="A4046" s="43"/>
      <c r="B4046" s="44"/>
      <c r="C4046" s="45"/>
      <c r="D4046" s="46"/>
      <c r="E4046" s="47"/>
      <c r="F4046" s="48"/>
      <c r="G4046" s="49">
        <f t="shared" si="445"/>
        <v>0</v>
      </c>
      <c r="H4046" s="49">
        <f t="shared" si="446"/>
        <v>0</v>
      </c>
      <c r="I4046" s="50" t="e">
        <f t="shared" si="447"/>
        <v>#N/A</v>
      </c>
      <c r="J4046" s="49">
        <f t="shared" si="448"/>
        <v>0</v>
      </c>
      <c r="K4046" s="51">
        <f t="shared" si="449"/>
        <v>0</v>
      </c>
      <c r="L4046" s="52">
        <f t="shared" si="450"/>
        <v>0</v>
      </c>
      <c r="M4046" s="49">
        <f t="shared" si="451"/>
        <v>0</v>
      </c>
      <c r="N4046" s="45"/>
      <c r="O4046" s="45"/>
      <c r="P4046" s="45"/>
      <c r="Q4046" s="53" t="s">
        <v>21</v>
      </c>
      <c r="R4046" s="54"/>
    </row>
    <row r="4047" spans="1:18" x14ac:dyDescent="0.25">
      <c r="A4047" s="43"/>
      <c r="B4047" s="44"/>
      <c r="C4047" s="45"/>
      <c r="D4047" s="46"/>
      <c r="E4047" s="47"/>
      <c r="F4047" s="48"/>
      <c r="G4047" s="49">
        <f t="shared" si="445"/>
        <v>0</v>
      </c>
      <c r="H4047" s="49">
        <f t="shared" si="446"/>
        <v>0</v>
      </c>
      <c r="I4047" s="50" t="e">
        <f t="shared" si="447"/>
        <v>#N/A</v>
      </c>
      <c r="J4047" s="49">
        <f t="shared" si="448"/>
        <v>0</v>
      </c>
      <c r="K4047" s="51">
        <f t="shared" si="449"/>
        <v>0</v>
      </c>
      <c r="L4047" s="52">
        <f t="shared" si="450"/>
        <v>0</v>
      </c>
      <c r="M4047" s="49">
        <f t="shared" si="451"/>
        <v>0</v>
      </c>
      <c r="N4047" s="45"/>
      <c r="O4047" s="45"/>
      <c r="P4047" s="45"/>
      <c r="Q4047" s="53" t="s">
        <v>21</v>
      </c>
      <c r="R4047" s="54"/>
    </row>
    <row r="4048" spans="1:18" x14ac:dyDescent="0.25">
      <c r="A4048" s="43"/>
      <c r="B4048" s="44"/>
      <c r="C4048" s="45"/>
      <c r="D4048" s="46"/>
      <c r="E4048" s="47"/>
      <c r="F4048" s="48"/>
      <c r="G4048" s="49">
        <f t="shared" si="445"/>
        <v>0</v>
      </c>
      <c r="H4048" s="49">
        <f t="shared" si="446"/>
        <v>0</v>
      </c>
      <c r="I4048" s="50" t="e">
        <f t="shared" si="447"/>
        <v>#N/A</v>
      </c>
      <c r="J4048" s="49">
        <f t="shared" si="448"/>
        <v>0</v>
      </c>
      <c r="K4048" s="51">
        <f t="shared" si="449"/>
        <v>0</v>
      </c>
      <c r="L4048" s="52">
        <f t="shared" si="450"/>
        <v>0</v>
      </c>
      <c r="M4048" s="49">
        <f t="shared" si="451"/>
        <v>0</v>
      </c>
      <c r="N4048" s="45"/>
      <c r="O4048" s="45"/>
      <c r="P4048" s="45"/>
      <c r="Q4048" s="53" t="s">
        <v>21</v>
      </c>
      <c r="R4048" s="54"/>
    </row>
    <row r="4049" spans="1:18" x14ac:dyDescent="0.25">
      <c r="A4049" s="43"/>
      <c r="B4049" s="44"/>
      <c r="C4049" s="45"/>
      <c r="D4049" s="46"/>
      <c r="E4049" s="47"/>
      <c r="F4049" s="48"/>
      <c r="G4049" s="49">
        <f t="shared" si="445"/>
        <v>0</v>
      </c>
      <c r="H4049" s="49">
        <f t="shared" si="446"/>
        <v>0</v>
      </c>
      <c r="I4049" s="50" t="e">
        <f t="shared" si="447"/>
        <v>#N/A</v>
      </c>
      <c r="J4049" s="49">
        <f t="shared" si="448"/>
        <v>0</v>
      </c>
      <c r="K4049" s="51">
        <f t="shared" si="449"/>
        <v>0</v>
      </c>
      <c r="L4049" s="52">
        <f t="shared" si="450"/>
        <v>0</v>
      </c>
      <c r="M4049" s="49">
        <f t="shared" si="451"/>
        <v>0</v>
      </c>
      <c r="N4049" s="45"/>
      <c r="O4049" s="45"/>
      <c r="P4049" s="45"/>
      <c r="Q4049" s="53" t="s">
        <v>21</v>
      </c>
      <c r="R4049" s="54"/>
    </row>
    <row r="4050" spans="1:18" x14ac:dyDescent="0.25">
      <c r="A4050" s="43"/>
      <c r="B4050" s="44"/>
      <c r="C4050" s="45"/>
      <c r="D4050" s="46"/>
      <c r="E4050" s="47"/>
      <c r="F4050" s="48"/>
      <c r="G4050" s="49">
        <f t="shared" si="445"/>
        <v>0</v>
      </c>
      <c r="H4050" s="49">
        <f t="shared" si="446"/>
        <v>0</v>
      </c>
      <c r="I4050" s="50" t="e">
        <f t="shared" si="447"/>
        <v>#N/A</v>
      </c>
      <c r="J4050" s="49">
        <f t="shared" si="448"/>
        <v>0</v>
      </c>
      <c r="K4050" s="51">
        <f t="shared" si="449"/>
        <v>0</v>
      </c>
      <c r="L4050" s="52">
        <f t="shared" si="450"/>
        <v>0</v>
      </c>
      <c r="M4050" s="49">
        <f t="shared" si="451"/>
        <v>0</v>
      </c>
      <c r="N4050" s="45"/>
      <c r="O4050" s="45"/>
      <c r="P4050" s="45"/>
      <c r="Q4050" s="53" t="s">
        <v>21</v>
      </c>
      <c r="R4050" s="54"/>
    </row>
    <row r="4051" spans="1:18" x14ac:dyDescent="0.25">
      <c r="A4051" s="43"/>
      <c r="B4051" s="44"/>
      <c r="C4051" s="45"/>
      <c r="D4051" s="46"/>
      <c r="E4051" s="47"/>
      <c r="F4051" s="48"/>
      <c r="G4051" s="49">
        <f t="shared" si="445"/>
        <v>0</v>
      </c>
      <c r="H4051" s="49">
        <f t="shared" si="446"/>
        <v>0</v>
      </c>
      <c r="I4051" s="50" t="e">
        <f t="shared" si="447"/>
        <v>#N/A</v>
      </c>
      <c r="J4051" s="49">
        <f t="shared" si="448"/>
        <v>0</v>
      </c>
      <c r="K4051" s="51">
        <f t="shared" si="449"/>
        <v>0</v>
      </c>
      <c r="L4051" s="52">
        <f t="shared" si="450"/>
        <v>0</v>
      </c>
      <c r="M4051" s="49">
        <f t="shared" si="451"/>
        <v>0</v>
      </c>
      <c r="N4051" s="45"/>
      <c r="O4051" s="45"/>
      <c r="P4051" s="45"/>
      <c r="Q4051" s="53" t="s">
        <v>21</v>
      </c>
      <c r="R4051" s="54"/>
    </row>
    <row r="4052" spans="1:18" x14ac:dyDescent="0.25">
      <c r="A4052" s="43"/>
      <c r="B4052" s="44"/>
      <c r="C4052" s="45"/>
      <c r="D4052" s="46"/>
      <c r="E4052" s="47"/>
      <c r="F4052" s="48"/>
      <c r="G4052" s="49">
        <f t="shared" si="445"/>
        <v>0</v>
      </c>
      <c r="H4052" s="49">
        <f t="shared" si="446"/>
        <v>0</v>
      </c>
      <c r="I4052" s="50" t="e">
        <f t="shared" si="447"/>
        <v>#N/A</v>
      </c>
      <c r="J4052" s="49">
        <f t="shared" si="448"/>
        <v>0</v>
      </c>
      <c r="K4052" s="51">
        <f t="shared" si="449"/>
        <v>0</v>
      </c>
      <c r="L4052" s="52">
        <f t="shared" si="450"/>
        <v>0</v>
      </c>
      <c r="M4052" s="49">
        <f t="shared" si="451"/>
        <v>0</v>
      </c>
      <c r="N4052" s="45"/>
      <c r="O4052" s="45"/>
      <c r="P4052" s="45"/>
      <c r="Q4052" s="53" t="s">
        <v>21</v>
      </c>
      <c r="R4052" s="54"/>
    </row>
    <row r="4053" spans="1:18" x14ac:dyDescent="0.25">
      <c r="A4053" s="43"/>
      <c r="B4053" s="44"/>
      <c r="C4053" s="45"/>
      <c r="D4053" s="46"/>
      <c r="E4053" s="47"/>
      <c r="F4053" s="48"/>
      <c r="G4053" s="49">
        <f t="shared" si="445"/>
        <v>0</v>
      </c>
      <c r="H4053" s="49">
        <f t="shared" si="446"/>
        <v>0</v>
      </c>
      <c r="I4053" s="50" t="e">
        <f t="shared" si="447"/>
        <v>#N/A</v>
      </c>
      <c r="J4053" s="49">
        <f t="shared" si="448"/>
        <v>0</v>
      </c>
      <c r="K4053" s="51">
        <f t="shared" si="449"/>
        <v>0</v>
      </c>
      <c r="L4053" s="52">
        <f t="shared" si="450"/>
        <v>0</v>
      </c>
      <c r="M4053" s="49">
        <f t="shared" si="451"/>
        <v>0</v>
      </c>
      <c r="N4053" s="45"/>
      <c r="O4053" s="45"/>
      <c r="P4053" s="45"/>
      <c r="Q4053" s="53" t="s">
        <v>21</v>
      </c>
      <c r="R4053" s="54"/>
    </row>
    <row r="4054" spans="1:18" x14ac:dyDescent="0.25">
      <c r="A4054" s="43"/>
      <c r="B4054" s="44"/>
      <c r="C4054" s="45"/>
      <c r="D4054" s="46"/>
      <c r="E4054" s="47"/>
      <c r="F4054" s="48"/>
      <c r="G4054" s="49">
        <f t="shared" si="445"/>
        <v>0</v>
      </c>
      <c r="H4054" s="49">
        <f t="shared" si="446"/>
        <v>0</v>
      </c>
      <c r="I4054" s="50" t="e">
        <f t="shared" si="447"/>
        <v>#N/A</v>
      </c>
      <c r="J4054" s="49">
        <f t="shared" si="448"/>
        <v>0</v>
      </c>
      <c r="K4054" s="51">
        <f t="shared" si="449"/>
        <v>0</v>
      </c>
      <c r="L4054" s="52">
        <f t="shared" si="450"/>
        <v>0</v>
      </c>
      <c r="M4054" s="49">
        <f t="shared" si="451"/>
        <v>0</v>
      </c>
      <c r="N4054" s="45"/>
      <c r="O4054" s="45"/>
      <c r="P4054" s="45"/>
      <c r="Q4054" s="53" t="s">
        <v>21</v>
      </c>
      <c r="R4054" s="54"/>
    </row>
    <row r="4055" spans="1:18" x14ac:dyDescent="0.25">
      <c r="A4055" s="43"/>
      <c r="B4055" s="44"/>
      <c r="C4055" s="45"/>
      <c r="D4055" s="46"/>
      <c r="E4055" s="47"/>
      <c r="F4055" s="48"/>
      <c r="G4055" s="49">
        <f t="shared" si="445"/>
        <v>0</v>
      </c>
      <c r="H4055" s="49">
        <f t="shared" si="446"/>
        <v>0</v>
      </c>
      <c r="I4055" s="50" t="e">
        <f t="shared" si="447"/>
        <v>#N/A</v>
      </c>
      <c r="J4055" s="49">
        <f t="shared" si="448"/>
        <v>0</v>
      </c>
      <c r="K4055" s="51">
        <f t="shared" si="449"/>
        <v>0</v>
      </c>
      <c r="L4055" s="52">
        <f t="shared" si="450"/>
        <v>0</v>
      </c>
      <c r="M4055" s="49">
        <f t="shared" si="451"/>
        <v>0</v>
      </c>
      <c r="N4055" s="45"/>
      <c r="O4055" s="45"/>
      <c r="P4055" s="45"/>
      <c r="Q4055" s="53" t="s">
        <v>21</v>
      </c>
      <c r="R4055" s="54"/>
    </row>
    <row r="4056" spans="1:18" x14ac:dyDescent="0.25">
      <c r="A4056" s="43"/>
      <c r="B4056" s="44"/>
      <c r="C4056" s="45"/>
      <c r="D4056" s="46"/>
      <c r="E4056" s="47"/>
      <c r="F4056" s="48"/>
      <c r="G4056" s="49">
        <f t="shared" si="445"/>
        <v>0</v>
      </c>
      <c r="H4056" s="49">
        <f t="shared" si="446"/>
        <v>0</v>
      </c>
      <c r="I4056" s="50" t="e">
        <f t="shared" si="447"/>
        <v>#N/A</v>
      </c>
      <c r="J4056" s="49">
        <f t="shared" si="448"/>
        <v>0</v>
      </c>
      <c r="K4056" s="51">
        <f t="shared" si="449"/>
        <v>0</v>
      </c>
      <c r="L4056" s="52">
        <f t="shared" si="450"/>
        <v>0</v>
      </c>
      <c r="M4056" s="49">
        <f t="shared" si="451"/>
        <v>0</v>
      </c>
      <c r="N4056" s="45"/>
      <c r="O4056" s="45"/>
      <c r="P4056" s="45"/>
      <c r="Q4056" s="53" t="s">
        <v>21</v>
      </c>
      <c r="R4056" s="54"/>
    </row>
    <row r="4057" spans="1:18" x14ac:dyDescent="0.25">
      <c r="A4057" s="43"/>
      <c r="B4057" s="44"/>
      <c r="C4057" s="45"/>
      <c r="D4057" s="46"/>
      <c r="E4057" s="47"/>
      <c r="F4057" s="48"/>
      <c r="G4057" s="49">
        <f t="shared" si="445"/>
        <v>0</v>
      </c>
      <c r="H4057" s="49">
        <f t="shared" si="446"/>
        <v>0</v>
      </c>
      <c r="I4057" s="50" t="e">
        <f t="shared" si="447"/>
        <v>#N/A</v>
      </c>
      <c r="J4057" s="49">
        <f t="shared" si="448"/>
        <v>0</v>
      </c>
      <c r="K4057" s="51">
        <f t="shared" si="449"/>
        <v>0</v>
      </c>
      <c r="L4057" s="52">
        <f t="shared" si="450"/>
        <v>0</v>
      </c>
      <c r="M4057" s="49">
        <f t="shared" si="451"/>
        <v>0</v>
      </c>
      <c r="N4057" s="45"/>
      <c r="O4057" s="45"/>
      <c r="P4057" s="45"/>
      <c r="Q4057" s="53" t="s">
        <v>21</v>
      </c>
      <c r="R4057" s="54"/>
    </row>
    <row r="4058" spans="1:18" x14ac:dyDescent="0.25">
      <c r="A4058" s="43"/>
      <c r="B4058" s="44"/>
      <c r="C4058" s="45"/>
      <c r="D4058" s="46"/>
      <c r="E4058" s="47"/>
      <c r="F4058" s="48"/>
      <c r="G4058" s="49">
        <f t="shared" si="445"/>
        <v>0</v>
      </c>
      <c r="H4058" s="49">
        <f t="shared" si="446"/>
        <v>0</v>
      </c>
      <c r="I4058" s="50" t="e">
        <f t="shared" si="447"/>
        <v>#N/A</v>
      </c>
      <c r="J4058" s="49">
        <f t="shared" si="448"/>
        <v>0</v>
      </c>
      <c r="K4058" s="51">
        <f t="shared" si="449"/>
        <v>0</v>
      </c>
      <c r="L4058" s="52">
        <f t="shared" si="450"/>
        <v>0</v>
      </c>
      <c r="M4058" s="49">
        <f t="shared" si="451"/>
        <v>0</v>
      </c>
      <c r="N4058" s="45"/>
      <c r="O4058" s="45"/>
      <c r="P4058" s="45"/>
      <c r="Q4058" s="53" t="s">
        <v>21</v>
      </c>
      <c r="R4058" s="54"/>
    </row>
    <row r="4059" spans="1:18" x14ac:dyDescent="0.25">
      <c r="A4059" s="43"/>
      <c r="B4059" s="44"/>
      <c r="C4059" s="45"/>
      <c r="D4059" s="46"/>
      <c r="E4059" s="47"/>
      <c r="F4059" s="48"/>
      <c r="G4059" s="49">
        <f t="shared" si="445"/>
        <v>0</v>
      </c>
      <c r="H4059" s="49">
        <f t="shared" si="446"/>
        <v>0</v>
      </c>
      <c r="I4059" s="50" t="e">
        <f t="shared" si="447"/>
        <v>#N/A</v>
      </c>
      <c r="J4059" s="49">
        <f t="shared" si="448"/>
        <v>0</v>
      </c>
      <c r="K4059" s="51">
        <f t="shared" si="449"/>
        <v>0</v>
      </c>
      <c r="L4059" s="52">
        <f t="shared" si="450"/>
        <v>0</v>
      </c>
      <c r="M4059" s="49">
        <f t="shared" si="451"/>
        <v>0</v>
      </c>
      <c r="N4059" s="45"/>
      <c r="O4059" s="45"/>
      <c r="P4059" s="45"/>
      <c r="Q4059" s="53" t="s">
        <v>21</v>
      </c>
      <c r="R4059" s="54"/>
    </row>
    <row r="4060" spans="1:18" x14ac:dyDescent="0.25">
      <c r="A4060" s="43"/>
      <c r="B4060" s="44"/>
      <c r="C4060" s="45"/>
      <c r="D4060" s="46"/>
      <c r="E4060" s="47"/>
      <c r="F4060" s="48"/>
      <c r="G4060" s="49">
        <f t="shared" si="445"/>
        <v>0</v>
      </c>
      <c r="H4060" s="49">
        <f t="shared" si="446"/>
        <v>0</v>
      </c>
      <c r="I4060" s="50" t="e">
        <f t="shared" si="447"/>
        <v>#N/A</v>
      </c>
      <c r="J4060" s="49">
        <f t="shared" si="448"/>
        <v>0</v>
      </c>
      <c r="K4060" s="51">
        <f t="shared" si="449"/>
        <v>0</v>
      </c>
      <c r="L4060" s="52">
        <f t="shared" si="450"/>
        <v>0</v>
      </c>
      <c r="M4060" s="49">
        <f t="shared" si="451"/>
        <v>0</v>
      </c>
      <c r="N4060" s="45"/>
      <c r="O4060" s="45"/>
      <c r="P4060" s="45"/>
      <c r="Q4060" s="53" t="s">
        <v>21</v>
      </c>
      <c r="R4060" s="54"/>
    </row>
    <row r="4061" spans="1:18" x14ac:dyDescent="0.25">
      <c r="A4061" s="43"/>
      <c r="B4061" s="44"/>
      <c r="C4061" s="45"/>
      <c r="D4061" s="46"/>
      <c r="E4061" s="47"/>
      <c r="F4061" s="48"/>
      <c r="G4061" s="49">
        <f t="shared" si="445"/>
        <v>0</v>
      </c>
      <c r="H4061" s="49">
        <f t="shared" si="446"/>
        <v>0</v>
      </c>
      <c r="I4061" s="50" t="e">
        <f t="shared" si="447"/>
        <v>#N/A</v>
      </c>
      <c r="J4061" s="49">
        <f t="shared" si="448"/>
        <v>0</v>
      </c>
      <c r="K4061" s="51">
        <f t="shared" si="449"/>
        <v>0</v>
      </c>
      <c r="L4061" s="52">
        <f t="shared" si="450"/>
        <v>0</v>
      </c>
      <c r="M4061" s="49">
        <f t="shared" si="451"/>
        <v>0</v>
      </c>
      <c r="N4061" s="45"/>
      <c r="O4061" s="45"/>
      <c r="P4061" s="45"/>
      <c r="Q4061" s="53" t="s">
        <v>21</v>
      </c>
      <c r="R4061" s="54"/>
    </row>
    <row r="4062" spans="1:18" x14ac:dyDescent="0.25">
      <c r="A4062" s="43"/>
      <c r="B4062" s="44"/>
      <c r="C4062" s="45"/>
      <c r="D4062" s="46"/>
      <c r="E4062" s="47"/>
      <c r="F4062" s="48"/>
      <c r="G4062" s="49">
        <f t="shared" si="445"/>
        <v>0</v>
      </c>
      <c r="H4062" s="49">
        <f t="shared" si="446"/>
        <v>0</v>
      </c>
      <c r="I4062" s="50" t="e">
        <f t="shared" si="447"/>
        <v>#N/A</v>
      </c>
      <c r="J4062" s="49">
        <f t="shared" si="448"/>
        <v>0</v>
      </c>
      <c r="K4062" s="51">
        <f t="shared" si="449"/>
        <v>0</v>
      </c>
      <c r="L4062" s="52">
        <f t="shared" si="450"/>
        <v>0</v>
      </c>
      <c r="M4062" s="49">
        <f t="shared" si="451"/>
        <v>0</v>
      </c>
      <c r="N4062" s="45"/>
      <c r="O4062" s="45"/>
      <c r="P4062" s="45"/>
      <c r="Q4062" s="53" t="s">
        <v>21</v>
      </c>
      <c r="R4062" s="54"/>
    </row>
    <row r="4063" spans="1:18" x14ac:dyDescent="0.25">
      <c r="A4063" s="43"/>
      <c r="B4063" s="44"/>
      <c r="C4063" s="45"/>
      <c r="D4063" s="46"/>
      <c r="E4063" s="47"/>
      <c r="F4063" s="48"/>
      <c r="G4063" s="49">
        <f t="shared" si="445"/>
        <v>0</v>
      </c>
      <c r="H4063" s="49">
        <f t="shared" si="446"/>
        <v>0</v>
      </c>
      <c r="I4063" s="50" t="e">
        <f t="shared" si="447"/>
        <v>#N/A</v>
      </c>
      <c r="J4063" s="49">
        <f t="shared" si="448"/>
        <v>0</v>
      </c>
      <c r="K4063" s="51">
        <f t="shared" si="449"/>
        <v>0</v>
      </c>
      <c r="L4063" s="52">
        <f t="shared" si="450"/>
        <v>0</v>
      </c>
      <c r="M4063" s="49">
        <f t="shared" si="451"/>
        <v>0</v>
      </c>
      <c r="N4063" s="45"/>
      <c r="O4063" s="45"/>
      <c r="P4063" s="45"/>
      <c r="Q4063" s="53" t="s">
        <v>21</v>
      </c>
      <c r="R4063" s="54"/>
    </row>
    <row r="4064" spans="1:18" x14ac:dyDescent="0.25">
      <c r="A4064" s="43"/>
      <c r="B4064" s="44"/>
      <c r="C4064" s="45"/>
      <c r="D4064" s="46"/>
      <c r="E4064" s="47"/>
      <c r="F4064" s="48"/>
      <c r="G4064" s="49">
        <f t="shared" si="445"/>
        <v>0</v>
      </c>
      <c r="H4064" s="49">
        <f t="shared" si="446"/>
        <v>0</v>
      </c>
      <c r="I4064" s="50" t="e">
        <f t="shared" si="447"/>
        <v>#N/A</v>
      </c>
      <c r="J4064" s="49">
        <f t="shared" si="448"/>
        <v>0</v>
      </c>
      <c r="K4064" s="51">
        <f t="shared" si="449"/>
        <v>0</v>
      </c>
      <c r="L4064" s="52">
        <f t="shared" si="450"/>
        <v>0</v>
      </c>
      <c r="M4064" s="49">
        <f t="shared" si="451"/>
        <v>0</v>
      </c>
      <c r="N4064" s="45"/>
      <c r="O4064" s="45"/>
      <c r="P4064" s="45"/>
      <c r="Q4064" s="53" t="s">
        <v>21</v>
      </c>
      <c r="R4064" s="54"/>
    </row>
    <row r="4065" spans="1:18" x14ac:dyDescent="0.25">
      <c r="A4065" s="43"/>
      <c r="B4065" s="44"/>
      <c r="C4065" s="45"/>
      <c r="D4065" s="46"/>
      <c r="E4065" s="47"/>
      <c r="F4065" s="48"/>
      <c r="G4065" s="49">
        <f t="shared" si="445"/>
        <v>0</v>
      </c>
      <c r="H4065" s="49">
        <f t="shared" si="446"/>
        <v>0</v>
      </c>
      <c r="I4065" s="50" t="e">
        <f t="shared" si="447"/>
        <v>#N/A</v>
      </c>
      <c r="J4065" s="49">
        <f t="shared" si="448"/>
        <v>0</v>
      </c>
      <c r="K4065" s="51">
        <f t="shared" si="449"/>
        <v>0</v>
      </c>
      <c r="L4065" s="52">
        <f t="shared" si="450"/>
        <v>0</v>
      </c>
      <c r="M4065" s="49">
        <f t="shared" si="451"/>
        <v>0</v>
      </c>
      <c r="N4065" s="45"/>
      <c r="O4065" s="45"/>
      <c r="P4065" s="45"/>
      <c r="Q4065" s="53" t="s">
        <v>21</v>
      </c>
      <c r="R4065" s="54"/>
    </row>
    <row r="4066" spans="1:18" x14ac:dyDescent="0.25">
      <c r="A4066" s="43"/>
      <c r="B4066" s="44"/>
      <c r="C4066" s="45"/>
      <c r="D4066" s="46"/>
      <c r="E4066" s="47"/>
      <c r="F4066" s="48"/>
      <c r="G4066" s="49">
        <f t="shared" si="445"/>
        <v>0</v>
      </c>
      <c r="H4066" s="49">
        <f t="shared" si="446"/>
        <v>0</v>
      </c>
      <c r="I4066" s="50" t="e">
        <f t="shared" si="447"/>
        <v>#N/A</v>
      </c>
      <c r="J4066" s="49">
        <f t="shared" si="448"/>
        <v>0</v>
      </c>
      <c r="K4066" s="51">
        <f t="shared" si="449"/>
        <v>0</v>
      </c>
      <c r="L4066" s="52">
        <f t="shared" si="450"/>
        <v>0</v>
      </c>
      <c r="M4066" s="49">
        <f t="shared" si="451"/>
        <v>0</v>
      </c>
      <c r="N4066" s="45"/>
      <c r="O4066" s="45"/>
      <c r="P4066" s="45"/>
      <c r="Q4066" s="53" t="s">
        <v>21</v>
      </c>
      <c r="R4066" s="54"/>
    </row>
    <row r="4067" spans="1:18" x14ac:dyDescent="0.25">
      <c r="A4067" s="43"/>
      <c r="B4067" s="44"/>
      <c r="C4067" s="45"/>
      <c r="D4067" s="46"/>
      <c r="E4067" s="47"/>
      <c r="F4067" s="48"/>
      <c r="G4067" s="49">
        <f t="shared" si="445"/>
        <v>0</v>
      </c>
      <c r="H4067" s="49">
        <f t="shared" si="446"/>
        <v>0</v>
      </c>
      <c r="I4067" s="50" t="e">
        <f t="shared" si="447"/>
        <v>#N/A</v>
      </c>
      <c r="J4067" s="49">
        <f t="shared" si="448"/>
        <v>0</v>
      </c>
      <c r="K4067" s="51">
        <f t="shared" si="449"/>
        <v>0</v>
      </c>
      <c r="L4067" s="52">
        <f t="shared" si="450"/>
        <v>0</v>
      </c>
      <c r="M4067" s="49">
        <f t="shared" si="451"/>
        <v>0</v>
      </c>
      <c r="N4067" s="45"/>
      <c r="O4067" s="45"/>
      <c r="P4067" s="45"/>
      <c r="Q4067" s="53" t="s">
        <v>21</v>
      </c>
      <c r="R4067" s="54"/>
    </row>
    <row r="4068" spans="1:18" x14ac:dyDescent="0.25">
      <c r="A4068" s="43"/>
      <c r="B4068" s="44"/>
      <c r="C4068" s="45"/>
      <c r="D4068" s="46"/>
      <c r="E4068" s="47"/>
      <c r="F4068" s="48"/>
      <c r="G4068" s="49">
        <f t="shared" si="445"/>
        <v>0</v>
      </c>
      <c r="H4068" s="49">
        <f t="shared" si="446"/>
        <v>0</v>
      </c>
      <c r="I4068" s="50" t="e">
        <f t="shared" si="447"/>
        <v>#N/A</v>
      </c>
      <c r="J4068" s="49">
        <f t="shared" si="448"/>
        <v>0</v>
      </c>
      <c r="K4068" s="51">
        <f t="shared" si="449"/>
        <v>0</v>
      </c>
      <c r="L4068" s="52">
        <f t="shared" si="450"/>
        <v>0</v>
      </c>
      <c r="M4068" s="49">
        <f t="shared" si="451"/>
        <v>0</v>
      </c>
      <c r="N4068" s="45"/>
      <c r="O4068" s="45"/>
      <c r="P4068" s="45"/>
      <c r="Q4068" s="53" t="s">
        <v>21</v>
      </c>
      <c r="R4068" s="54"/>
    </row>
    <row r="4069" spans="1:18" x14ac:dyDescent="0.25">
      <c r="A4069" s="43"/>
      <c r="B4069" s="44"/>
      <c r="C4069" s="45"/>
      <c r="D4069" s="46"/>
      <c r="E4069" s="47"/>
      <c r="F4069" s="48"/>
      <c r="G4069" s="49">
        <f t="shared" si="445"/>
        <v>0</v>
      </c>
      <c r="H4069" s="49">
        <f t="shared" si="446"/>
        <v>0</v>
      </c>
      <c r="I4069" s="50" t="e">
        <f t="shared" si="447"/>
        <v>#N/A</v>
      </c>
      <c r="J4069" s="49">
        <f t="shared" si="448"/>
        <v>0</v>
      </c>
      <c r="K4069" s="51">
        <f t="shared" si="449"/>
        <v>0</v>
      </c>
      <c r="L4069" s="52">
        <f t="shared" si="450"/>
        <v>0</v>
      </c>
      <c r="M4069" s="49">
        <f t="shared" si="451"/>
        <v>0</v>
      </c>
      <c r="N4069" s="45"/>
      <c r="O4069" s="45"/>
      <c r="P4069" s="45"/>
      <c r="Q4069" s="53" t="s">
        <v>21</v>
      </c>
      <c r="R4069" s="54"/>
    </row>
    <row r="4070" spans="1:18" x14ac:dyDescent="0.25">
      <c r="A4070" s="43"/>
      <c r="B4070" s="44"/>
      <c r="C4070" s="45"/>
      <c r="D4070" s="46"/>
      <c r="E4070" s="47"/>
      <c r="F4070" s="48"/>
      <c r="G4070" s="49">
        <f t="shared" si="445"/>
        <v>0</v>
      </c>
      <c r="H4070" s="49">
        <f t="shared" si="446"/>
        <v>0</v>
      </c>
      <c r="I4070" s="50" t="e">
        <f t="shared" si="447"/>
        <v>#N/A</v>
      </c>
      <c r="J4070" s="49">
        <f t="shared" si="448"/>
        <v>0</v>
      </c>
      <c r="K4070" s="51">
        <f t="shared" si="449"/>
        <v>0</v>
      </c>
      <c r="L4070" s="52">
        <f t="shared" si="450"/>
        <v>0</v>
      </c>
      <c r="M4070" s="49">
        <f t="shared" si="451"/>
        <v>0</v>
      </c>
      <c r="N4070" s="45"/>
      <c r="O4070" s="45"/>
      <c r="P4070" s="45"/>
      <c r="Q4070" s="53" t="s">
        <v>21</v>
      </c>
      <c r="R4070" s="54"/>
    </row>
    <row r="4071" spans="1:18" x14ac:dyDescent="0.25">
      <c r="A4071" s="43"/>
      <c r="B4071" s="44"/>
      <c r="C4071" s="45"/>
      <c r="D4071" s="46"/>
      <c r="E4071" s="47"/>
      <c r="F4071" s="48"/>
      <c r="G4071" s="49">
        <f t="shared" si="445"/>
        <v>0</v>
      </c>
      <c r="H4071" s="49">
        <f t="shared" si="446"/>
        <v>0</v>
      </c>
      <c r="I4071" s="50" t="e">
        <f t="shared" si="447"/>
        <v>#N/A</v>
      </c>
      <c r="J4071" s="49">
        <f t="shared" si="448"/>
        <v>0</v>
      </c>
      <c r="K4071" s="51">
        <f t="shared" si="449"/>
        <v>0</v>
      </c>
      <c r="L4071" s="52">
        <f t="shared" si="450"/>
        <v>0</v>
      </c>
      <c r="M4071" s="49">
        <f t="shared" si="451"/>
        <v>0</v>
      </c>
      <c r="N4071" s="45"/>
      <c r="O4071" s="45"/>
      <c r="P4071" s="45"/>
      <c r="Q4071" s="53" t="s">
        <v>21</v>
      </c>
      <c r="R4071" s="54"/>
    </row>
    <row r="4072" spans="1:18" x14ac:dyDescent="0.25">
      <c r="A4072" s="43"/>
      <c r="B4072" s="44"/>
      <c r="C4072" s="45"/>
      <c r="D4072" s="46"/>
      <c r="E4072" s="47"/>
      <c r="F4072" s="48"/>
      <c r="G4072" s="49">
        <f t="shared" si="445"/>
        <v>0</v>
      </c>
      <c r="H4072" s="49">
        <f t="shared" si="446"/>
        <v>0</v>
      </c>
      <c r="I4072" s="50" t="e">
        <f t="shared" si="447"/>
        <v>#N/A</v>
      </c>
      <c r="J4072" s="49">
        <f t="shared" si="448"/>
        <v>0</v>
      </c>
      <c r="K4072" s="51">
        <f t="shared" si="449"/>
        <v>0</v>
      </c>
      <c r="L4072" s="52">
        <f t="shared" si="450"/>
        <v>0</v>
      </c>
      <c r="M4072" s="49">
        <f t="shared" si="451"/>
        <v>0</v>
      </c>
      <c r="N4072" s="45"/>
      <c r="O4072" s="45"/>
      <c r="P4072" s="45"/>
      <c r="Q4072" s="53" t="s">
        <v>21</v>
      </c>
      <c r="R4072" s="54"/>
    </row>
    <row r="4073" spans="1:18" x14ac:dyDescent="0.25">
      <c r="A4073" s="43"/>
      <c r="B4073" s="44"/>
      <c r="C4073" s="45"/>
      <c r="D4073" s="46"/>
      <c r="E4073" s="47"/>
      <c r="F4073" s="48"/>
      <c r="G4073" s="49">
        <f t="shared" si="445"/>
        <v>0</v>
      </c>
      <c r="H4073" s="49">
        <f t="shared" si="446"/>
        <v>0</v>
      </c>
      <c r="I4073" s="50" t="e">
        <f t="shared" si="447"/>
        <v>#N/A</v>
      </c>
      <c r="J4073" s="49">
        <f t="shared" si="448"/>
        <v>0</v>
      </c>
      <c r="K4073" s="51">
        <f t="shared" si="449"/>
        <v>0</v>
      </c>
      <c r="L4073" s="52">
        <f t="shared" si="450"/>
        <v>0</v>
      </c>
      <c r="M4073" s="49">
        <f t="shared" si="451"/>
        <v>0</v>
      </c>
      <c r="N4073" s="45"/>
      <c r="O4073" s="45"/>
      <c r="P4073" s="45"/>
      <c r="Q4073" s="53" t="s">
        <v>21</v>
      </c>
      <c r="R4073" s="54"/>
    </row>
    <row r="4074" spans="1:18" x14ac:dyDescent="0.25">
      <c r="A4074" s="43"/>
      <c r="B4074" s="44"/>
      <c r="C4074" s="45"/>
      <c r="D4074" s="46"/>
      <c r="E4074" s="47"/>
      <c r="F4074" s="48"/>
      <c r="G4074" s="49">
        <f t="shared" si="445"/>
        <v>0</v>
      </c>
      <c r="H4074" s="49">
        <f t="shared" si="446"/>
        <v>0</v>
      </c>
      <c r="I4074" s="50" t="e">
        <f t="shared" si="447"/>
        <v>#N/A</v>
      </c>
      <c r="J4074" s="49">
        <f t="shared" si="448"/>
        <v>0</v>
      </c>
      <c r="K4074" s="51">
        <f t="shared" si="449"/>
        <v>0</v>
      </c>
      <c r="L4074" s="52">
        <f t="shared" si="450"/>
        <v>0</v>
      </c>
      <c r="M4074" s="49">
        <f t="shared" si="451"/>
        <v>0</v>
      </c>
      <c r="N4074" s="45"/>
      <c r="O4074" s="45"/>
      <c r="P4074" s="45"/>
      <c r="Q4074" s="53" t="s">
        <v>21</v>
      </c>
      <c r="R4074" s="54"/>
    </row>
    <row r="4075" spans="1:18" x14ac:dyDescent="0.25">
      <c r="A4075" s="43"/>
      <c r="B4075" s="44"/>
      <c r="C4075" s="45"/>
      <c r="D4075" s="46"/>
      <c r="E4075" s="47"/>
      <c r="F4075" s="48"/>
      <c r="G4075" s="49">
        <f t="shared" si="445"/>
        <v>0</v>
      </c>
      <c r="H4075" s="49">
        <f t="shared" si="446"/>
        <v>0</v>
      </c>
      <c r="I4075" s="50" t="e">
        <f t="shared" si="447"/>
        <v>#N/A</v>
      </c>
      <c r="J4075" s="49">
        <f t="shared" si="448"/>
        <v>0</v>
      </c>
      <c r="K4075" s="51">
        <f t="shared" si="449"/>
        <v>0</v>
      </c>
      <c r="L4075" s="52">
        <f t="shared" si="450"/>
        <v>0</v>
      </c>
      <c r="M4075" s="49">
        <f t="shared" si="451"/>
        <v>0</v>
      </c>
      <c r="N4075" s="45"/>
      <c r="O4075" s="45"/>
      <c r="P4075" s="45"/>
      <c r="Q4075" s="53" t="s">
        <v>21</v>
      </c>
      <c r="R4075" s="54"/>
    </row>
    <row r="4076" spans="1:18" x14ac:dyDescent="0.25">
      <c r="A4076" s="43"/>
      <c r="B4076" s="44"/>
      <c r="C4076" s="45"/>
      <c r="D4076" s="46"/>
      <c r="E4076" s="47"/>
      <c r="F4076" s="48"/>
      <c r="G4076" s="49">
        <f t="shared" si="445"/>
        <v>0</v>
      </c>
      <c r="H4076" s="49">
        <f t="shared" si="446"/>
        <v>0</v>
      </c>
      <c r="I4076" s="50" t="e">
        <f t="shared" si="447"/>
        <v>#N/A</v>
      </c>
      <c r="J4076" s="49">
        <f t="shared" si="448"/>
        <v>0</v>
      </c>
      <c r="K4076" s="51">
        <f t="shared" si="449"/>
        <v>0</v>
      </c>
      <c r="L4076" s="52">
        <f t="shared" si="450"/>
        <v>0</v>
      </c>
      <c r="M4076" s="49">
        <f t="shared" si="451"/>
        <v>0</v>
      </c>
      <c r="N4076" s="45"/>
      <c r="O4076" s="45"/>
      <c r="P4076" s="45"/>
      <c r="Q4076" s="53" t="s">
        <v>21</v>
      </c>
      <c r="R4076" s="54"/>
    </row>
    <row r="4077" spans="1:18" x14ac:dyDescent="0.25">
      <c r="A4077" s="43"/>
      <c r="B4077" s="44"/>
      <c r="C4077" s="45"/>
      <c r="D4077" s="46"/>
      <c r="E4077" s="47"/>
      <c r="F4077" s="48"/>
      <c r="G4077" s="49">
        <f t="shared" si="445"/>
        <v>0</v>
      </c>
      <c r="H4077" s="49">
        <f t="shared" si="446"/>
        <v>0</v>
      </c>
      <c r="I4077" s="50" t="e">
        <f t="shared" si="447"/>
        <v>#N/A</v>
      </c>
      <c r="J4077" s="49">
        <f t="shared" si="448"/>
        <v>0</v>
      </c>
      <c r="K4077" s="51">
        <f t="shared" si="449"/>
        <v>0</v>
      </c>
      <c r="L4077" s="52">
        <f t="shared" si="450"/>
        <v>0</v>
      </c>
      <c r="M4077" s="49">
        <f t="shared" si="451"/>
        <v>0</v>
      </c>
      <c r="N4077" s="45"/>
      <c r="O4077" s="45"/>
      <c r="P4077" s="45"/>
      <c r="Q4077" s="53" t="s">
        <v>21</v>
      </c>
      <c r="R4077" s="54"/>
    </row>
    <row r="4078" spans="1:18" x14ac:dyDescent="0.25">
      <c r="A4078" s="43"/>
      <c r="B4078" s="44"/>
      <c r="C4078" s="45"/>
      <c r="D4078" s="46"/>
      <c r="E4078" s="47"/>
      <c r="F4078" s="48"/>
      <c r="G4078" s="49">
        <f t="shared" si="445"/>
        <v>0</v>
      </c>
      <c r="H4078" s="49">
        <f t="shared" si="446"/>
        <v>0</v>
      </c>
      <c r="I4078" s="50" t="e">
        <f t="shared" si="447"/>
        <v>#N/A</v>
      </c>
      <c r="J4078" s="49">
        <f t="shared" si="448"/>
        <v>0</v>
      </c>
      <c r="K4078" s="51">
        <f t="shared" si="449"/>
        <v>0</v>
      </c>
      <c r="L4078" s="52">
        <f t="shared" si="450"/>
        <v>0</v>
      </c>
      <c r="M4078" s="49">
        <f t="shared" si="451"/>
        <v>0</v>
      </c>
      <c r="N4078" s="45"/>
      <c r="O4078" s="45"/>
      <c r="P4078" s="45"/>
      <c r="Q4078" s="53" t="s">
        <v>21</v>
      </c>
      <c r="R4078" s="54"/>
    </row>
    <row r="4079" spans="1:18" x14ac:dyDescent="0.25">
      <c r="A4079" s="43"/>
      <c r="B4079" s="44"/>
      <c r="C4079" s="45"/>
      <c r="D4079" s="46"/>
      <c r="E4079" s="47"/>
      <c r="F4079" s="48"/>
      <c r="G4079" s="49">
        <f t="shared" si="445"/>
        <v>0</v>
      </c>
      <c r="H4079" s="49">
        <f t="shared" si="446"/>
        <v>0</v>
      </c>
      <c r="I4079" s="50" t="e">
        <f t="shared" si="447"/>
        <v>#N/A</v>
      </c>
      <c r="J4079" s="49">
        <f t="shared" si="448"/>
        <v>0</v>
      </c>
      <c r="K4079" s="51">
        <f t="shared" si="449"/>
        <v>0</v>
      </c>
      <c r="L4079" s="52">
        <f t="shared" si="450"/>
        <v>0</v>
      </c>
      <c r="M4079" s="49">
        <f t="shared" si="451"/>
        <v>0</v>
      </c>
      <c r="N4079" s="45"/>
      <c r="O4079" s="45"/>
      <c r="P4079" s="45"/>
      <c r="Q4079" s="53" t="s">
        <v>21</v>
      </c>
      <c r="R4079" s="54"/>
    </row>
    <row r="4080" spans="1:18" x14ac:dyDescent="0.25">
      <c r="A4080" s="43"/>
      <c r="B4080" s="44"/>
      <c r="C4080" s="45"/>
      <c r="D4080" s="46"/>
      <c r="E4080" s="47"/>
      <c r="F4080" s="48"/>
      <c r="G4080" s="49">
        <f t="shared" si="445"/>
        <v>0</v>
      </c>
      <c r="H4080" s="49">
        <f t="shared" si="446"/>
        <v>0</v>
      </c>
      <c r="I4080" s="50" t="e">
        <f t="shared" si="447"/>
        <v>#N/A</v>
      </c>
      <c r="J4080" s="49">
        <f t="shared" si="448"/>
        <v>0</v>
      </c>
      <c r="K4080" s="51">
        <f t="shared" si="449"/>
        <v>0</v>
      </c>
      <c r="L4080" s="52">
        <f t="shared" si="450"/>
        <v>0</v>
      </c>
      <c r="M4080" s="49">
        <f t="shared" si="451"/>
        <v>0</v>
      </c>
      <c r="N4080" s="45"/>
      <c r="O4080" s="45"/>
      <c r="P4080" s="45"/>
      <c r="Q4080" s="53" t="s">
        <v>21</v>
      </c>
      <c r="R4080" s="54"/>
    </row>
    <row r="4081" spans="1:18" x14ac:dyDescent="0.25">
      <c r="A4081" s="43"/>
      <c r="B4081" s="44"/>
      <c r="C4081" s="45"/>
      <c r="D4081" s="46"/>
      <c r="E4081" s="47"/>
      <c r="F4081" s="48"/>
      <c r="G4081" s="49">
        <f t="shared" si="445"/>
        <v>0</v>
      </c>
      <c r="H4081" s="49">
        <f t="shared" si="446"/>
        <v>0</v>
      </c>
      <c r="I4081" s="50" t="e">
        <f t="shared" si="447"/>
        <v>#N/A</v>
      </c>
      <c r="J4081" s="49">
        <f t="shared" si="448"/>
        <v>0</v>
      </c>
      <c r="K4081" s="51">
        <f t="shared" si="449"/>
        <v>0</v>
      </c>
      <c r="L4081" s="52">
        <f t="shared" si="450"/>
        <v>0</v>
      </c>
      <c r="M4081" s="49">
        <f t="shared" si="451"/>
        <v>0</v>
      </c>
      <c r="N4081" s="45"/>
      <c r="O4081" s="45"/>
      <c r="P4081" s="45"/>
      <c r="Q4081" s="53" t="s">
        <v>21</v>
      </c>
      <c r="R4081" s="54"/>
    </row>
    <row r="4082" spans="1:18" x14ac:dyDescent="0.25">
      <c r="A4082" s="43"/>
      <c r="B4082" s="44"/>
      <c r="C4082" s="45"/>
      <c r="D4082" s="46"/>
      <c r="E4082" s="47"/>
      <c r="F4082" s="48"/>
      <c r="G4082" s="49">
        <f t="shared" si="445"/>
        <v>0</v>
      </c>
      <c r="H4082" s="49">
        <f t="shared" si="446"/>
        <v>0</v>
      </c>
      <c r="I4082" s="50" t="e">
        <f t="shared" si="447"/>
        <v>#N/A</v>
      </c>
      <c r="J4082" s="49">
        <f t="shared" si="448"/>
        <v>0</v>
      </c>
      <c r="K4082" s="51">
        <f t="shared" si="449"/>
        <v>0</v>
      </c>
      <c r="L4082" s="52">
        <f t="shared" si="450"/>
        <v>0</v>
      </c>
      <c r="M4082" s="49">
        <f t="shared" si="451"/>
        <v>0</v>
      </c>
      <c r="N4082" s="45"/>
      <c r="O4082" s="45"/>
      <c r="P4082" s="45"/>
      <c r="Q4082" s="53" t="s">
        <v>21</v>
      </c>
      <c r="R4082" s="54"/>
    </row>
    <row r="4083" spans="1:18" x14ac:dyDescent="0.25">
      <c r="A4083" s="43"/>
      <c r="B4083" s="44"/>
      <c r="C4083" s="45"/>
      <c r="D4083" s="46"/>
      <c r="E4083" s="47"/>
      <c r="F4083" s="48"/>
      <c r="G4083" s="49">
        <f t="shared" si="445"/>
        <v>0</v>
      </c>
      <c r="H4083" s="49">
        <f t="shared" si="446"/>
        <v>0</v>
      </c>
      <c r="I4083" s="50" t="e">
        <f t="shared" si="447"/>
        <v>#N/A</v>
      </c>
      <c r="J4083" s="49">
        <f t="shared" si="448"/>
        <v>0</v>
      </c>
      <c r="K4083" s="51">
        <f t="shared" si="449"/>
        <v>0</v>
      </c>
      <c r="L4083" s="52">
        <f t="shared" si="450"/>
        <v>0</v>
      </c>
      <c r="M4083" s="49">
        <f t="shared" si="451"/>
        <v>0</v>
      </c>
      <c r="N4083" s="45"/>
      <c r="O4083" s="45"/>
      <c r="P4083" s="45"/>
      <c r="Q4083" s="53" t="s">
        <v>21</v>
      </c>
      <c r="R4083" s="54"/>
    </row>
    <row r="4084" spans="1:18" x14ac:dyDescent="0.25">
      <c r="A4084" s="43"/>
      <c r="B4084" s="44"/>
      <c r="C4084" s="45"/>
      <c r="D4084" s="46"/>
      <c r="E4084" s="47"/>
      <c r="F4084" s="48"/>
      <c r="G4084" s="49">
        <f t="shared" si="445"/>
        <v>0</v>
      </c>
      <c r="H4084" s="49">
        <f t="shared" si="446"/>
        <v>0</v>
      </c>
      <c r="I4084" s="50" t="e">
        <f t="shared" si="447"/>
        <v>#N/A</v>
      </c>
      <c r="J4084" s="49">
        <f t="shared" si="448"/>
        <v>0</v>
      </c>
      <c r="K4084" s="51">
        <f t="shared" si="449"/>
        <v>0</v>
      </c>
      <c r="L4084" s="52">
        <f t="shared" si="450"/>
        <v>0</v>
      </c>
      <c r="M4084" s="49">
        <f t="shared" si="451"/>
        <v>0</v>
      </c>
      <c r="N4084" s="45"/>
      <c r="O4084" s="45"/>
      <c r="P4084" s="45"/>
      <c r="Q4084" s="53" t="s">
        <v>21</v>
      </c>
      <c r="R4084" s="54"/>
    </row>
    <row r="4085" spans="1:18" x14ac:dyDescent="0.25">
      <c r="A4085" s="43"/>
      <c r="B4085" s="44"/>
      <c r="C4085" s="45"/>
      <c r="D4085" s="46"/>
      <c r="E4085" s="47"/>
      <c r="F4085" s="48"/>
      <c r="G4085" s="49">
        <f t="shared" si="445"/>
        <v>0</v>
      </c>
      <c r="H4085" s="49">
        <f t="shared" si="446"/>
        <v>0</v>
      </c>
      <c r="I4085" s="50" t="e">
        <f t="shared" si="447"/>
        <v>#N/A</v>
      </c>
      <c r="J4085" s="49">
        <f t="shared" si="448"/>
        <v>0</v>
      </c>
      <c r="K4085" s="51">
        <f t="shared" si="449"/>
        <v>0</v>
      </c>
      <c r="L4085" s="52">
        <f t="shared" si="450"/>
        <v>0</v>
      </c>
      <c r="M4085" s="49">
        <f t="shared" si="451"/>
        <v>0</v>
      </c>
      <c r="N4085" s="45"/>
      <c r="O4085" s="45"/>
      <c r="P4085" s="45"/>
      <c r="Q4085" s="53" t="s">
        <v>21</v>
      </c>
      <c r="R4085" s="54"/>
    </row>
    <row r="4086" spans="1:18" x14ac:dyDescent="0.25">
      <c r="A4086" s="43"/>
      <c r="B4086" s="44"/>
      <c r="C4086" s="45"/>
      <c r="D4086" s="46"/>
      <c r="E4086" s="47"/>
      <c r="F4086" s="48"/>
      <c r="G4086" s="49">
        <f t="shared" si="445"/>
        <v>0</v>
      </c>
      <c r="H4086" s="49">
        <f t="shared" si="446"/>
        <v>0</v>
      </c>
      <c r="I4086" s="50" t="e">
        <f t="shared" si="447"/>
        <v>#N/A</v>
      </c>
      <c r="J4086" s="49">
        <f t="shared" si="448"/>
        <v>0</v>
      </c>
      <c r="K4086" s="51">
        <f t="shared" si="449"/>
        <v>0</v>
      </c>
      <c r="L4086" s="52">
        <f t="shared" si="450"/>
        <v>0</v>
      </c>
      <c r="M4086" s="49">
        <f t="shared" si="451"/>
        <v>0</v>
      </c>
      <c r="N4086" s="45"/>
      <c r="O4086" s="45"/>
      <c r="P4086" s="45"/>
      <c r="Q4086" s="53" t="s">
        <v>21</v>
      </c>
      <c r="R4086" s="54"/>
    </row>
    <row r="4087" spans="1:18" x14ac:dyDescent="0.25">
      <c r="A4087" s="43"/>
      <c r="B4087" s="44"/>
      <c r="C4087" s="45"/>
      <c r="D4087" s="46"/>
      <c r="E4087" s="47"/>
      <c r="F4087" s="48"/>
      <c r="G4087" s="49">
        <f t="shared" si="445"/>
        <v>0</v>
      </c>
      <c r="H4087" s="49">
        <f t="shared" si="446"/>
        <v>0</v>
      </c>
      <c r="I4087" s="50" t="e">
        <f t="shared" si="447"/>
        <v>#N/A</v>
      </c>
      <c r="J4087" s="49">
        <f t="shared" si="448"/>
        <v>0</v>
      </c>
      <c r="K4087" s="51">
        <f t="shared" si="449"/>
        <v>0</v>
      </c>
      <c r="L4087" s="52">
        <f t="shared" si="450"/>
        <v>0</v>
      </c>
      <c r="M4087" s="49">
        <f t="shared" si="451"/>
        <v>0</v>
      </c>
      <c r="N4087" s="45"/>
      <c r="O4087" s="45"/>
      <c r="P4087" s="45"/>
      <c r="Q4087" s="53" t="s">
        <v>21</v>
      </c>
      <c r="R4087" s="54"/>
    </row>
    <row r="4088" spans="1:18" x14ac:dyDescent="0.25">
      <c r="A4088" s="43"/>
      <c r="B4088" s="44"/>
      <c r="C4088" s="45"/>
      <c r="D4088" s="46"/>
      <c r="E4088" s="47"/>
      <c r="F4088" s="48"/>
      <c r="G4088" s="49">
        <f t="shared" si="445"/>
        <v>0</v>
      </c>
      <c r="H4088" s="49">
        <f t="shared" si="446"/>
        <v>0</v>
      </c>
      <c r="I4088" s="50" t="e">
        <f t="shared" si="447"/>
        <v>#N/A</v>
      </c>
      <c r="J4088" s="49">
        <f t="shared" si="448"/>
        <v>0</v>
      </c>
      <c r="K4088" s="51">
        <f t="shared" si="449"/>
        <v>0</v>
      </c>
      <c r="L4088" s="52">
        <f t="shared" si="450"/>
        <v>0</v>
      </c>
      <c r="M4088" s="49">
        <f t="shared" si="451"/>
        <v>0</v>
      </c>
      <c r="N4088" s="45"/>
      <c r="O4088" s="45"/>
      <c r="P4088" s="45"/>
      <c r="Q4088" s="53" t="s">
        <v>21</v>
      </c>
      <c r="R4088" s="54"/>
    </row>
    <row r="4089" spans="1:18" x14ac:dyDescent="0.25">
      <c r="A4089" s="43"/>
      <c r="B4089" s="44"/>
      <c r="C4089" s="45"/>
      <c r="D4089" s="46"/>
      <c r="E4089" s="47"/>
      <c r="F4089" s="48"/>
      <c r="G4089" s="49">
        <f t="shared" si="445"/>
        <v>0</v>
      </c>
      <c r="H4089" s="49">
        <f t="shared" si="446"/>
        <v>0</v>
      </c>
      <c r="I4089" s="50" t="e">
        <f t="shared" si="447"/>
        <v>#N/A</v>
      </c>
      <c r="J4089" s="49">
        <f t="shared" si="448"/>
        <v>0</v>
      </c>
      <c r="K4089" s="51">
        <f t="shared" si="449"/>
        <v>0</v>
      </c>
      <c r="L4089" s="52">
        <f t="shared" si="450"/>
        <v>0</v>
      </c>
      <c r="M4089" s="49">
        <f t="shared" si="451"/>
        <v>0</v>
      </c>
      <c r="N4089" s="45"/>
      <c r="O4089" s="45"/>
      <c r="P4089" s="45"/>
      <c r="Q4089" s="53" t="s">
        <v>21</v>
      </c>
      <c r="R4089" s="54"/>
    </row>
    <row r="4090" spans="1:18" x14ac:dyDescent="0.25">
      <c r="A4090" s="43"/>
      <c r="B4090" s="44"/>
      <c r="C4090" s="45"/>
      <c r="D4090" s="46"/>
      <c r="E4090" s="47"/>
      <c r="F4090" s="48"/>
      <c r="G4090" s="49">
        <f t="shared" si="445"/>
        <v>0</v>
      </c>
      <c r="H4090" s="49">
        <f t="shared" si="446"/>
        <v>0</v>
      </c>
      <c r="I4090" s="50" t="e">
        <f t="shared" si="447"/>
        <v>#N/A</v>
      </c>
      <c r="J4090" s="49">
        <f t="shared" si="448"/>
        <v>0</v>
      </c>
      <c r="K4090" s="51">
        <f t="shared" si="449"/>
        <v>0</v>
      </c>
      <c r="L4090" s="52">
        <f t="shared" si="450"/>
        <v>0</v>
      </c>
      <c r="M4090" s="49">
        <f t="shared" si="451"/>
        <v>0</v>
      </c>
      <c r="N4090" s="45"/>
      <c r="O4090" s="45"/>
      <c r="P4090" s="45"/>
      <c r="Q4090" s="53" t="s">
        <v>21</v>
      </c>
      <c r="R4090" s="54"/>
    </row>
    <row r="4091" spans="1:18" x14ac:dyDescent="0.25">
      <c r="A4091" s="43"/>
      <c r="B4091" s="44"/>
      <c r="C4091" s="45"/>
      <c r="D4091" s="46"/>
      <c r="E4091" s="47"/>
      <c r="F4091" s="48"/>
      <c r="G4091" s="49">
        <f t="shared" si="445"/>
        <v>0</v>
      </c>
      <c r="H4091" s="49">
        <f t="shared" si="446"/>
        <v>0</v>
      </c>
      <c r="I4091" s="50" t="e">
        <f t="shared" si="447"/>
        <v>#N/A</v>
      </c>
      <c r="J4091" s="49">
        <f t="shared" si="448"/>
        <v>0</v>
      </c>
      <c r="K4091" s="51">
        <f t="shared" si="449"/>
        <v>0</v>
      </c>
      <c r="L4091" s="52">
        <f t="shared" si="450"/>
        <v>0</v>
      </c>
      <c r="M4091" s="49">
        <f t="shared" si="451"/>
        <v>0</v>
      </c>
      <c r="N4091" s="45"/>
      <c r="O4091" s="45"/>
      <c r="P4091" s="45"/>
      <c r="Q4091" s="53" t="s">
        <v>21</v>
      </c>
      <c r="R4091" s="54"/>
    </row>
    <row r="4092" spans="1:18" x14ac:dyDescent="0.25">
      <c r="A4092" s="43"/>
      <c r="B4092" s="44"/>
      <c r="C4092" s="45"/>
      <c r="D4092" s="46"/>
      <c r="E4092" s="47"/>
      <c r="F4092" s="48"/>
      <c r="G4092" s="49">
        <f t="shared" si="445"/>
        <v>0</v>
      </c>
      <c r="H4092" s="49">
        <f t="shared" si="446"/>
        <v>0</v>
      </c>
      <c r="I4092" s="50" t="e">
        <f t="shared" si="447"/>
        <v>#N/A</v>
      </c>
      <c r="J4092" s="49">
        <f t="shared" si="448"/>
        <v>0</v>
      </c>
      <c r="K4092" s="51">
        <f t="shared" si="449"/>
        <v>0</v>
      </c>
      <c r="L4092" s="52">
        <f t="shared" si="450"/>
        <v>0</v>
      </c>
      <c r="M4092" s="49">
        <f t="shared" si="451"/>
        <v>0</v>
      </c>
      <c r="N4092" s="45"/>
      <c r="O4092" s="45"/>
      <c r="P4092" s="45"/>
      <c r="Q4092" s="53" t="s">
        <v>21</v>
      </c>
      <c r="R4092" s="54"/>
    </row>
    <row r="4093" spans="1:18" x14ac:dyDescent="0.25">
      <c r="A4093" s="43"/>
      <c r="B4093" s="44"/>
      <c r="C4093" s="45"/>
      <c r="D4093" s="46"/>
      <c r="E4093" s="47"/>
      <c r="F4093" s="48"/>
      <c r="G4093" s="49">
        <f t="shared" si="445"/>
        <v>0</v>
      </c>
      <c r="H4093" s="49">
        <f t="shared" si="446"/>
        <v>0</v>
      </c>
      <c r="I4093" s="50" t="e">
        <f t="shared" si="447"/>
        <v>#N/A</v>
      </c>
      <c r="J4093" s="49">
        <f t="shared" si="448"/>
        <v>0</v>
      </c>
      <c r="K4093" s="51">
        <f t="shared" si="449"/>
        <v>0</v>
      </c>
      <c r="L4093" s="52">
        <f t="shared" si="450"/>
        <v>0</v>
      </c>
      <c r="M4093" s="49">
        <f t="shared" si="451"/>
        <v>0</v>
      </c>
      <c r="N4093" s="45"/>
      <c r="O4093" s="45"/>
      <c r="P4093" s="45"/>
      <c r="Q4093" s="53" t="s">
        <v>21</v>
      </c>
      <c r="R4093" s="54"/>
    </row>
    <row r="4094" spans="1:18" x14ac:dyDescent="0.25">
      <c r="A4094" s="43"/>
      <c r="B4094" s="44"/>
      <c r="C4094" s="45"/>
      <c r="D4094" s="46"/>
      <c r="E4094" s="47"/>
      <c r="F4094" s="48"/>
      <c r="G4094" s="49">
        <f t="shared" si="445"/>
        <v>0</v>
      </c>
      <c r="H4094" s="49">
        <f t="shared" si="446"/>
        <v>0</v>
      </c>
      <c r="I4094" s="50" t="e">
        <f t="shared" si="447"/>
        <v>#N/A</v>
      </c>
      <c r="J4094" s="49">
        <f t="shared" si="448"/>
        <v>0</v>
      </c>
      <c r="K4094" s="51">
        <f t="shared" si="449"/>
        <v>0</v>
      </c>
      <c r="L4094" s="52">
        <f t="shared" si="450"/>
        <v>0</v>
      </c>
      <c r="M4094" s="49">
        <f t="shared" si="451"/>
        <v>0</v>
      </c>
      <c r="N4094" s="45"/>
      <c r="O4094" s="45"/>
      <c r="P4094" s="45"/>
      <c r="Q4094" s="53" t="s">
        <v>21</v>
      </c>
      <c r="R4094" s="54"/>
    </row>
    <row r="4095" spans="1:18" x14ac:dyDescent="0.25">
      <c r="A4095" s="43"/>
      <c r="B4095" s="44"/>
      <c r="C4095" s="45"/>
      <c r="D4095" s="46"/>
      <c r="E4095" s="47"/>
      <c r="F4095" s="48"/>
      <c r="G4095" s="49">
        <f t="shared" si="445"/>
        <v>0</v>
      </c>
      <c r="H4095" s="49">
        <f t="shared" si="446"/>
        <v>0</v>
      </c>
      <c r="I4095" s="50" t="e">
        <f t="shared" si="447"/>
        <v>#N/A</v>
      </c>
      <c r="J4095" s="49">
        <f t="shared" si="448"/>
        <v>0</v>
      </c>
      <c r="K4095" s="51">
        <f t="shared" si="449"/>
        <v>0</v>
      </c>
      <c r="L4095" s="52">
        <f t="shared" si="450"/>
        <v>0</v>
      </c>
      <c r="M4095" s="49">
        <f t="shared" si="451"/>
        <v>0</v>
      </c>
      <c r="N4095" s="45"/>
      <c r="O4095" s="45"/>
      <c r="P4095" s="45"/>
      <c r="Q4095" s="53" t="s">
        <v>21</v>
      </c>
      <c r="R4095" s="54"/>
    </row>
    <row r="4096" spans="1:18" x14ac:dyDescent="0.25">
      <c r="A4096" s="43"/>
      <c r="B4096" s="44"/>
      <c r="C4096" s="45"/>
      <c r="D4096" s="46"/>
      <c r="E4096" s="47"/>
      <c r="F4096" s="48"/>
      <c r="G4096" s="49">
        <f t="shared" si="445"/>
        <v>0</v>
      </c>
      <c r="H4096" s="49">
        <f t="shared" si="446"/>
        <v>0</v>
      </c>
      <c r="I4096" s="50" t="e">
        <f t="shared" si="447"/>
        <v>#N/A</v>
      </c>
      <c r="J4096" s="49">
        <f t="shared" si="448"/>
        <v>0</v>
      </c>
      <c r="K4096" s="51">
        <f t="shared" si="449"/>
        <v>0</v>
      </c>
      <c r="L4096" s="52">
        <f t="shared" si="450"/>
        <v>0</v>
      </c>
      <c r="M4096" s="49">
        <f t="shared" si="451"/>
        <v>0</v>
      </c>
      <c r="N4096" s="45"/>
      <c r="O4096" s="45"/>
      <c r="P4096" s="45"/>
      <c r="Q4096" s="53" t="s">
        <v>21</v>
      </c>
      <c r="R4096" s="54"/>
    </row>
    <row r="4097" spans="1:18" x14ac:dyDescent="0.25">
      <c r="A4097" s="43"/>
      <c r="B4097" s="44"/>
      <c r="C4097" s="45"/>
      <c r="D4097" s="46"/>
      <c r="E4097" s="47"/>
      <c r="F4097" s="48"/>
      <c r="G4097" s="49">
        <f t="shared" si="445"/>
        <v>0</v>
      </c>
      <c r="H4097" s="49">
        <f t="shared" si="446"/>
        <v>0</v>
      </c>
      <c r="I4097" s="50" t="e">
        <f t="shared" si="447"/>
        <v>#N/A</v>
      </c>
      <c r="J4097" s="49">
        <f t="shared" si="448"/>
        <v>0</v>
      </c>
      <c r="K4097" s="51">
        <f t="shared" si="449"/>
        <v>0</v>
      </c>
      <c r="L4097" s="52">
        <f t="shared" si="450"/>
        <v>0</v>
      </c>
      <c r="M4097" s="49">
        <f t="shared" si="451"/>
        <v>0</v>
      </c>
      <c r="N4097" s="45"/>
      <c r="O4097" s="45"/>
      <c r="P4097" s="45"/>
      <c r="Q4097" s="53" t="s">
        <v>21</v>
      </c>
      <c r="R4097" s="54"/>
    </row>
    <row r="4098" spans="1:18" x14ac:dyDescent="0.25">
      <c r="A4098" s="43"/>
      <c r="B4098" s="44"/>
      <c r="C4098" s="45"/>
      <c r="D4098" s="46"/>
      <c r="E4098" s="47"/>
      <c r="F4098" s="48"/>
      <c r="G4098" s="49">
        <f t="shared" si="445"/>
        <v>0</v>
      </c>
      <c r="H4098" s="49">
        <f t="shared" si="446"/>
        <v>0</v>
      </c>
      <c r="I4098" s="50" t="e">
        <f t="shared" si="447"/>
        <v>#N/A</v>
      </c>
      <c r="J4098" s="49">
        <f t="shared" si="448"/>
        <v>0</v>
      </c>
      <c r="K4098" s="51">
        <f t="shared" si="449"/>
        <v>0</v>
      </c>
      <c r="L4098" s="52">
        <f t="shared" si="450"/>
        <v>0</v>
      </c>
      <c r="M4098" s="49">
        <f t="shared" si="451"/>
        <v>0</v>
      </c>
      <c r="N4098" s="45"/>
      <c r="O4098" s="45"/>
      <c r="P4098" s="45"/>
      <c r="Q4098" s="53" t="s">
        <v>21</v>
      </c>
      <c r="R4098" s="54"/>
    </row>
    <row r="4099" spans="1:18" x14ac:dyDescent="0.25">
      <c r="A4099" s="43"/>
      <c r="B4099" s="44"/>
      <c r="C4099" s="45"/>
      <c r="D4099" s="46"/>
      <c r="E4099" s="47"/>
      <c r="F4099" s="48"/>
      <c r="G4099" s="49">
        <f t="shared" si="445"/>
        <v>0</v>
      </c>
      <c r="H4099" s="49">
        <f t="shared" si="446"/>
        <v>0</v>
      </c>
      <c r="I4099" s="50" t="e">
        <f t="shared" si="447"/>
        <v>#N/A</v>
      </c>
      <c r="J4099" s="49">
        <f t="shared" si="448"/>
        <v>0</v>
      </c>
      <c r="K4099" s="51">
        <f t="shared" si="449"/>
        <v>0</v>
      </c>
      <c r="L4099" s="52">
        <f t="shared" si="450"/>
        <v>0</v>
      </c>
      <c r="M4099" s="49">
        <f t="shared" si="451"/>
        <v>0</v>
      </c>
      <c r="N4099" s="45"/>
      <c r="O4099" s="45"/>
      <c r="P4099" s="45"/>
      <c r="Q4099" s="53" t="s">
        <v>21</v>
      </c>
      <c r="R4099" s="54"/>
    </row>
    <row r="4100" spans="1:18" x14ac:dyDescent="0.25">
      <c r="A4100" s="43"/>
      <c r="B4100" s="44"/>
      <c r="C4100" s="45"/>
      <c r="D4100" s="46"/>
      <c r="E4100" s="47"/>
      <c r="F4100" s="48"/>
      <c r="G4100" s="49">
        <f t="shared" si="445"/>
        <v>0</v>
      </c>
      <c r="H4100" s="49">
        <f t="shared" si="446"/>
        <v>0</v>
      </c>
      <c r="I4100" s="50" t="e">
        <f t="shared" si="447"/>
        <v>#N/A</v>
      </c>
      <c r="J4100" s="49">
        <f t="shared" si="448"/>
        <v>0</v>
      </c>
      <c r="K4100" s="51">
        <f t="shared" si="449"/>
        <v>0</v>
      </c>
      <c r="L4100" s="52">
        <f t="shared" si="450"/>
        <v>0</v>
      </c>
      <c r="M4100" s="49">
        <f t="shared" si="451"/>
        <v>0</v>
      </c>
      <c r="N4100" s="45"/>
      <c r="O4100" s="45"/>
      <c r="P4100" s="45"/>
      <c r="Q4100" s="53" t="s">
        <v>21</v>
      </c>
      <c r="R4100" s="54"/>
    </row>
    <row r="4101" spans="1:18" x14ac:dyDescent="0.25">
      <c r="A4101" s="43"/>
      <c r="B4101" s="44"/>
      <c r="C4101" s="45"/>
      <c r="D4101" s="46"/>
      <c r="E4101" s="47"/>
      <c r="F4101" s="48"/>
      <c r="G4101" s="49">
        <f t="shared" si="445"/>
        <v>0</v>
      </c>
      <c r="H4101" s="49">
        <f t="shared" si="446"/>
        <v>0</v>
      </c>
      <c r="I4101" s="50" t="e">
        <f t="shared" si="447"/>
        <v>#N/A</v>
      </c>
      <c r="J4101" s="49">
        <f t="shared" si="448"/>
        <v>0</v>
      </c>
      <c r="K4101" s="51">
        <f t="shared" si="449"/>
        <v>0</v>
      </c>
      <c r="L4101" s="52">
        <f t="shared" si="450"/>
        <v>0</v>
      </c>
      <c r="M4101" s="49">
        <f t="shared" si="451"/>
        <v>0</v>
      </c>
      <c r="N4101" s="45"/>
      <c r="O4101" s="45"/>
      <c r="P4101" s="45"/>
      <c r="Q4101" s="53" t="s">
        <v>21</v>
      </c>
      <c r="R4101" s="54"/>
    </row>
    <row r="4102" spans="1:18" x14ac:dyDescent="0.25">
      <c r="A4102" s="43"/>
      <c r="B4102" s="44"/>
      <c r="C4102" s="45"/>
      <c r="D4102" s="46"/>
      <c r="E4102" s="47"/>
      <c r="F4102" s="48"/>
      <c r="G4102" s="49">
        <f t="shared" ref="G4102:G4165" si="452">IF(LEFT(N4102,2)="st",ROUND(F4102*0.017,2),ROUND(F4102*0.0145,2))</f>
        <v>0</v>
      </c>
      <c r="H4102" s="49">
        <f t="shared" ref="H4102:H4165" si="453">IF(LEFT(N4102,2)="st",0,ROUND(F4102*0.0025,2))</f>
        <v>0</v>
      </c>
      <c r="I4102" s="50" t="e">
        <f t="shared" ref="I4102:I4165" si="454">VLOOKUP(C4102,Payments,10,FALSE)</f>
        <v>#N/A</v>
      </c>
      <c r="J4102" s="49">
        <f t="shared" ref="J4102:J4165" si="455">ROUND(F4102*0.0013,2)</f>
        <v>0</v>
      </c>
      <c r="K4102" s="51">
        <f t="shared" ref="K4102:K4165" si="456">ROUND(G4102,2)</f>
        <v>0</v>
      </c>
      <c r="L4102" s="52">
        <f t="shared" ref="L4102:L4165" si="457">ROUND(J4102+H4102,2)</f>
        <v>0</v>
      </c>
      <c r="M4102" s="49">
        <f t="shared" ref="M4102:M4165" si="458">L4102+K4102</f>
        <v>0</v>
      </c>
      <c r="N4102" s="45"/>
      <c r="O4102" s="45"/>
      <c r="P4102" s="45"/>
      <c r="Q4102" s="53" t="s">
        <v>21</v>
      </c>
      <c r="R4102" s="54"/>
    </row>
    <row r="4103" spans="1:18" x14ac:dyDescent="0.25">
      <c r="A4103" s="43"/>
      <c r="B4103" s="44"/>
      <c r="C4103" s="45"/>
      <c r="D4103" s="46"/>
      <c r="E4103" s="47"/>
      <c r="F4103" s="48"/>
      <c r="G4103" s="49">
        <f t="shared" si="452"/>
        <v>0</v>
      </c>
      <c r="H4103" s="49">
        <f t="shared" si="453"/>
        <v>0</v>
      </c>
      <c r="I4103" s="50" t="e">
        <f t="shared" si="454"/>
        <v>#N/A</v>
      </c>
      <c r="J4103" s="49">
        <f t="shared" si="455"/>
        <v>0</v>
      </c>
      <c r="K4103" s="51">
        <f t="shared" si="456"/>
        <v>0</v>
      </c>
      <c r="L4103" s="52">
        <f t="shared" si="457"/>
        <v>0</v>
      </c>
      <c r="M4103" s="49">
        <f t="shared" si="458"/>
        <v>0</v>
      </c>
      <c r="N4103" s="45"/>
      <c r="O4103" s="45"/>
      <c r="P4103" s="45"/>
      <c r="Q4103" s="53" t="s">
        <v>21</v>
      </c>
      <c r="R4103" s="54"/>
    </row>
    <row r="4104" spans="1:18" x14ac:dyDescent="0.25">
      <c r="A4104" s="43"/>
      <c r="B4104" s="44"/>
      <c r="C4104" s="45"/>
      <c r="D4104" s="46"/>
      <c r="E4104" s="47"/>
      <c r="F4104" s="48"/>
      <c r="G4104" s="49">
        <f t="shared" si="452"/>
        <v>0</v>
      </c>
      <c r="H4104" s="49">
        <f t="shared" si="453"/>
        <v>0</v>
      </c>
      <c r="I4104" s="50" t="e">
        <f t="shared" si="454"/>
        <v>#N/A</v>
      </c>
      <c r="J4104" s="49">
        <f t="shared" si="455"/>
        <v>0</v>
      </c>
      <c r="K4104" s="51">
        <f t="shared" si="456"/>
        <v>0</v>
      </c>
      <c r="L4104" s="52">
        <f t="shared" si="457"/>
        <v>0</v>
      </c>
      <c r="M4104" s="49">
        <f t="shared" si="458"/>
        <v>0</v>
      </c>
      <c r="N4104" s="45"/>
      <c r="O4104" s="45"/>
      <c r="P4104" s="45"/>
      <c r="Q4104" s="53" t="s">
        <v>21</v>
      </c>
      <c r="R4104" s="54"/>
    </row>
    <row r="4105" spans="1:18" x14ac:dyDescent="0.25">
      <c r="A4105" s="43"/>
      <c r="B4105" s="44"/>
      <c r="C4105" s="45"/>
      <c r="D4105" s="46"/>
      <c r="E4105" s="47"/>
      <c r="F4105" s="48"/>
      <c r="G4105" s="49">
        <f t="shared" si="452"/>
        <v>0</v>
      </c>
      <c r="H4105" s="49">
        <f t="shared" si="453"/>
        <v>0</v>
      </c>
      <c r="I4105" s="50" t="e">
        <f t="shared" si="454"/>
        <v>#N/A</v>
      </c>
      <c r="J4105" s="49">
        <f t="shared" si="455"/>
        <v>0</v>
      </c>
      <c r="K4105" s="51">
        <f t="shared" si="456"/>
        <v>0</v>
      </c>
      <c r="L4105" s="52">
        <f t="shared" si="457"/>
        <v>0</v>
      </c>
      <c r="M4105" s="49">
        <f t="shared" si="458"/>
        <v>0</v>
      </c>
      <c r="N4105" s="45"/>
      <c r="O4105" s="45"/>
      <c r="P4105" s="45"/>
      <c r="Q4105" s="53" t="s">
        <v>21</v>
      </c>
      <c r="R4105" s="54"/>
    </row>
    <row r="4106" spans="1:18" x14ac:dyDescent="0.25">
      <c r="A4106" s="43"/>
      <c r="B4106" s="44"/>
      <c r="C4106" s="45"/>
      <c r="D4106" s="46"/>
      <c r="E4106" s="47"/>
      <c r="F4106" s="48"/>
      <c r="G4106" s="49">
        <f t="shared" si="452"/>
        <v>0</v>
      </c>
      <c r="H4106" s="49">
        <f t="shared" si="453"/>
        <v>0</v>
      </c>
      <c r="I4106" s="50" t="e">
        <f t="shared" si="454"/>
        <v>#N/A</v>
      </c>
      <c r="J4106" s="49">
        <f t="shared" si="455"/>
        <v>0</v>
      </c>
      <c r="K4106" s="51">
        <f t="shared" si="456"/>
        <v>0</v>
      </c>
      <c r="L4106" s="52">
        <f t="shared" si="457"/>
        <v>0</v>
      </c>
      <c r="M4106" s="49">
        <f t="shared" si="458"/>
        <v>0</v>
      </c>
      <c r="N4106" s="45"/>
      <c r="O4106" s="45"/>
      <c r="P4106" s="45"/>
      <c r="Q4106" s="53" t="s">
        <v>21</v>
      </c>
      <c r="R4106" s="54"/>
    </row>
    <row r="4107" spans="1:18" x14ac:dyDescent="0.25">
      <c r="A4107" s="43"/>
      <c r="B4107" s="44"/>
      <c r="C4107" s="45"/>
      <c r="D4107" s="46"/>
      <c r="E4107" s="47"/>
      <c r="F4107" s="48"/>
      <c r="G4107" s="49">
        <f t="shared" si="452"/>
        <v>0</v>
      </c>
      <c r="H4107" s="49">
        <f t="shared" si="453"/>
        <v>0</v>
      </c>
      <c r="I4107" s="50" t="e">
        <f t="shared" si="454"/>
        <v>#N/A</v>
      </c>
      <c r="J4107" s="49">
        <f t="shared" si="455"/>
        <v>0</v>
      </c>
      <c r="K4107" s="51">
        <f t="shared" si="456"/>
        <v>0</v>
      </c>
      <c r="L4107" s="52">
        <f t="shared" si="457"/>
        <v>0</v>
      </c>
      <c r="M4107" s="49">
        <f t="shared" si="458"/>
        <v>0</v>
      </c>
      <c r="N4107" s="45"/>
      <c r="O4107" s="45"/>
      <c r="P4107" s="45"/>
      <c r="Q4107" s="53" t="s">
        <v>21</v>
      </c>
      <c r="R4107" s="54"/>
    </row>
    <row r="4108" spans="1:18" x14ac:dyDescent="0.25">
      <c r="A4108" s="43"/>
      <c r="B4108" s="44"/>
      <c r="C4108" s="45"/>
      <c r="D4108" s="46"/>
      <c r="E4108" s="47"/>
      <c r="F4108" s="48"/>
      <c r="G4108" s="49">
        <f t="shared" si="452"/>
        <v>0</v>
      </c>
      <c r="H4108" s="49">
        <f t="shared" si="453"/>
        <v>0</v>
      </c>
      <c r="I4108" s="50" t="e">
        <f t="shared" si="454"/>
        <v>#N/A</v>
      </c>
      <c r="J4108" s="49">
        <f t="shared" si="455"/>
        <v>0</v>
      </c>
      <c r="K4108" s="51">
        <f t="shared" si="456"/>
        <v>0</v>
      </c>
      <c r="L4108" s="52">
        <f t="shared" si="457"/>
        <v>0</v>
      </c>
      <c r="M4108" s="49">
        <f t="shared" si="458"/>
        <v>0</v>
      </c>
      <c r="N4108" s="45"/>
      <c r="O4108" s="45"/>
      <c r="P4108" s="45"/>
      <c r="Q4108" s="53" t="s">
        <v>21</v>
      </c>
      <c r="R4108" s="54"/>
    </row>
    <row r="4109" spans="1:18" x14ac:dyDescent="0.25">
      <c r="A4109" s="43"/>
      <c r="B4109" s="44"/>
      <c r="C4109" s="45"/>
      <c r="D4109" s="46"/>
      <c r="E4109" s="47"/>
      <c r="F4109" s="48"/>
      <c r="G4109" s="49">
        <f t="shared" si="452"/>
        <v>0</v>
      </c>
      <c r="H4109" s="49">
        <f t="shared" si="453"/>
        <v>0</v>
      </c>
      <c r="I4109" s="50" t="e">
        <f t="shared" si="454"/>
        <v>#N/A</v>
      </c>
      <c r="J4109" s="49">
        <f t="shared" si="455"/>
        <v>0</v>
      </c>
      <c r="K4109" s="51">
        <f t="shared" si="456"/>
        <v>0</v>
      </c>
      <c r="L4109" s="52">
        <f t="shared" si="457"/>
        <v>0</v>
      </c>
      <c r="M4109" s="49">
        <f t="shared" si="458"/>
        <v>0</v>
      </c>
      <c r="N4109" s="45"/>
      <c r="O4109" s="45"/>
      <c r="P4109" s="45"/>
      <c r="Q4109" s="53" t="s">
        <v>21</v>
      </c>
      <c r="R4109" s="54"/>
    </row>
    <row r="4110" spans="1:18" x14ac:dyDescent="0.25">
      <c r="A4110" s="43"/>
      <c r="B4110" s="44"/>
      <c r="C4110" s="45"/>
      <c r="D4110" s="46"/>
      <c r="E4110" s="47"/>
      <c r="F4110" s="48"/>
      <c r="G4110" s="49">
        <f t="shared" si="452"/>
        <v>0</v>
      </c>
      <c r="H4110" s="49">
        <f t="shared" si="453"/>
        <v>0</v>
      </c>
      <c r="I4110" s="50" t="e">
        <f t="shared" si="454"/>
        <v>#N/A</v>
      </c>
      <c r="J4110" s="49">
        <f t="shared" si="455"/>
        <v>0</v>
      </c>
      <c r="K4110" s="51">
        <f t="shared" si="456"/>
        <v>0</v>
      </c>
      <c r="L4110" s="52">
        <f t="shared" si="457"/>
        <v>0</v>
      </c>
      <c r="M4110" s="49">
        <f t="shared" si="458"/>
        <v>0</v>
      </c>
      <c r="N4110" s="45"/>
      <c r="O4110" s="45"/>
      <c r="P4110" s="45"/>
      <c r="Q4110" s="53" t="s">
        <v>21</v>
      </c>
      <c r="R4110" s="54"/>
    </row>
    <row r="4111" spans="1:18" x14ac:dyDescent="0.25">
      <c r="A4111" s="43"/>
      <c r="B4111" s="44"/>
      <c r="C4111" s="45"/>
      <c r="D4111" s="46"/>
      <c r="E4111" s="47"/>
      <c r="F4111" s="48"/>
      <c r="G4111" s="49">
        <f t="shared" si="452"/>
        <v>0</v>
      </c>
      <c r="H4111" s="49">
        <f t="shared" si="453"/>
        <v>0</v>
      </c>
      <c r="I4111" s="50" t="e">
        <f t="shared" si="454"/>
        <v>#N/A</v>
      </c>
      <c r="J4111" s="49">
        <f t="shared" si="455"/>
        <v>0</v>
      </c>
      <c r="K4111" s="51">
        <f t="shared" si="456"/>
        <v>0</v>
      </c>
      <c r="L4111" s="52">
        <f t="shared" si="457"/>
        <v>0</v>
      </c>
      <c r="M4111" s="49">
        <f t="shared" si="458"/>
        <v>0</v>
      </c>
      <c r="N4111" s="45"/>
      <c r="O4111" s="45"/>
      <c r="P4111" s="45"/>
      <c r="Q4111" s="53" t="s">
        <v>21</v>
      </c>
      <c r="R4111" s="54"/>
    </row>
    <row r="4112" spans="1:18" x14ac:dyDescent="0.25">
      <c r="A4112" s="43"/>
      <c r="B4112" s="44"/>
      <c r="C4112" s="45"/>
      <c r="D4112" s="46"/>
      <c r="E4112" s="47"/>
      <c r="F4112" s="48"/>
      <c r="G4112" s="49">
        <f t="shared" si="452"/>
        <v>0</v>
      </c>
      <c r="H4112" s="49">
        <f t="shared" si="453"/>
        <v>0</v>
      </c>
      <c r="I4112" s="50" t="e">
        <f t="shared" si="454"/>
        <v>#N/A</v>
      </c>
      <c r="J4112" s="49">
        <f t="shared" si="455"/>
        <v>0</v>
      </c>
      <c r="K4112" s="51">
        <f t="shared" si="456"/>
        <v>0</v>
      </c>
      <c r="L4112" s="52">
        <f t="shared" si="457"/>
        <v>0</v>
      </c>
      <c r="M4112" s="49">
        <f t="shared" si="458"/>
        <v>0</v>
      </c>
      <c r="N4112" s="45"/>
      <c r="O4112" s="45"/>
      <c r="P4112" s="45"/>
      <c r="Q4112" s="53" t="s">
        <v>21</v>
      </c>
      <c r="R4112" s="54"/>
    </row>
    <row r="4113" spans="1:18" x14ac:dyDescent="0.25">
      <c r="A4113" s="43"/>
      <c r="B4113" s="44"/>
      <c r="C4113" s="45"/>
      <c r="D4113" s="46"/>
      <c r="E4113" s="47"/>
      <c r="F4113" s="48"/>
      <c r="G4113" s="49">
        <f t="shared" si="452"/>
        <v>0</v>
      </c>
      <c r="H4113" s="49">
        <f t="shared" si="453"/>
        <v>0</v>
      </c>
      <c r="I4113" s="50" t="e">
        <f t="shared" si="454"/>
        <v>#N/A</v>
      </c>
      <c r="J4113" s="49">
        <f t="shared" si="455"/>
        <v>0</v>
      </c>
      <c r="K4113" s="51">
        <f t="shared" si="456"/>
        <v>0</v>
      </c>
      <c r="L4113" s="52">
        <f t="shared" si="457"/>
        <v>0</v>
      </c>
      <c r="M4113" s="49">
        <f t="shared" si="458"/>
        <v>0</v>
      </c>
      <c r="N4113" s="45"/>
      <c r="O4113" s="45"/>
      <c r="P4113" s="45"/>
      <c r="Q4113" s="53" t="s">
        <v>21</v>
      </c>
      <c r="R4113" s="54"/>
    </row>
    <row r="4114" spans="1:18" x14ac:dyDescent="0.25">
      <c r="A4114" s="43"/>
      <c r="B4114" s="44"/>
      <c r="C4114" s="45"/>
      <c r="D4114" s="46"/>
      <c r="E4114" s="47"/>
      <c r="F4114" s="48"/>
      <c r="G4114" s="49">
        <f t="shared" si="452"/>
        <v>0</v>
      </c>
      <c r="H4114" s="49">
        <f t="shared" si="453"/>
        <v>0</v>
      </c>
      <c r="I4114" s="50" t="e">
        <f t="shared" si="454"/>
        <v>#N/A</v>
      </c>
      <c r="J4114" s="49">
        <f t="shared" si="455"/>
        <v>0</v>
      </c>
      <c r="K4114" s="51">
        <f t="shared" si="456"/>
        <v>0</v>
      </c>
      <c r="L4114" s="52">
        <f t="shared" si="457"/>
        <v>0</v>
      </c>
      <c r="M4114" s="49">
        <f t="shared" si="458"/>
        <v>0</v>
      </c>
      <c r="N4114" s="45"/>
      <c r="O4114" s="45"/>
      <c r="P4114" s="45"/>
      <c r="Q4114" s="53" t="s">
        <v>21</v>
      </c>
      <c r="R4114" s="54"/>
    </row>
    <row r="4115" spans="1:18" x14ac:dyDescent="0.25">
      <c r="A4115" s="43"/>
      <c r="B4115" s="44"/>
      <c r="C4115" s="45"/>
      <c r="D4115" s="46"/>
      <c r="E4115" s="47"/>
      <c r="F4115" s="48"/>
      <c r="G4115" s="49">
        <f t="shared" si="452"/>
        <v>0</v>
      </c>
      <c r="H4115" s="49">
        <f t="shared" si="453"/>
        <v>0</v>
      </c>
      <c r="I4115" s="50" t="e">
        <f t="shared" si="454"/>
        <v>#N/A</v>
      </c>
      <c r="J4115" s="49">
        <f t="shared" si="455"/>
        <v>0</v>
      </c>
      <c r="K4115" s="51">
        <f t="shared" si="456"/>
        <v>0</v>
      </c>
      <c r="L4115" s="52">
        <f t="shared" si="457"/>
        <v>0</v>
      </c>
      <c r="M4115" s="49">
        <f t="shared" si="458"/>
        <v>0</v>
      </c>
      <c r="N4115" s="45"/>
      <c r="O4115" s="45"/>
      <c r="P4115" s="45"/>
      <c r="Q4115" s="53" t="s">
        <v>21</v>
      </c>
      <c r="R4115" s="54"/>
    </row>
    <row r="4116" spans="1:18" x14ac:dyDescent="0.25">
      <c r="A4116" s="43"/>
      <c r="B4116" s="44"/>
      <c r="C4116" s="45"/>
      <c r="D4116" s="46"/>
      <c r="E4116" s="47"/>
      <c r="F4116" s="48"/>
      <c r="G4116" s="49">
        <f t="shared" si="452"/>
        <v>0</v>
      </c>
      <c r="H4116" s="49">
        <f t="shared" si="453"/>
        <v>0</v>
      </c>
      <c r="I4116" s="50" t="e">
        <f t="shared" si="454"/>
        <v>#N/A</v>
      </c>
      <c r="J4116" s="49">
        <f t="shared" si="455"/>
        <v>0</v>
      </c>
      <c r="K4116" s="51">
        <f t="shared" si="456"/>
        <v>0</v>
      </c>
      <c r="L4116" s="52">
        <f t="shared" si="457"/>
        <v>0</v>
      </c>
      <c r="M4116" s="49">
        <f t="shared" si="458"/>
        <v>0</v>
      </c>
      <c r="N4116" s="45"/>
      <c r="O4116" s="45"/>
      <c r="P4116" s="45"/>
      <c r="Q4116" s="53" t="s">
        <v>21</v>
      </c>
      <c r="R4116" s="54"/>
    </row>
    <row r="4117" spans="1:18" x14ac:dyDescent="0.25">
      <c r="A4117" s="43"/>
      <c r="B4117" s="44"/>
      <c r="C4117" s="45"/>
      <c r="D4117" s="46"/>
      <c r="E4117" s="47"/>
      <c r="F4117" s="48"/>
      <c r="G4117" s="49">
        <f t="shared" si="452"/>
        <v>0</v>
      </c>
      <c r="H4117" s="49">
        <f t="shared" si="453"/>
        <v>0</v>
      </c>
      <c r="I4117" s="50" t="e">
        <f t="shared" si="454"/>
        <v>#N/A</v>
      </c>
      <c r="J4117" s="49">
        <f t="shared" si="455"/>
        <v>0</v>
      </c>
      <c r="K4117" s="51">
        <f t="shared" si="456"/>
        <v>0</v>
      </c>
      <c r="L4117" s="52">
        <f t="shared" si="457"/>
        <v>0</v>
      </c>
      <c r="M4117" s="49">
        <f t="shared" si="458"/>
        <v>0</v>
      </c>
      <c r="N4117" s="45"/>
      <c r="O4117" s="45"/>
      <c r="P4117" s="45"/>
      <c r="Q4117" s="53" t="s">
        <v>21</v>
      </c>
      <c r="R4117" s="54"/>
    </row>
    <row r="4118" spans="1:18" x14ac:dyDescent="0.25">
      <c r="A4118" s="43"/>
      <c r="B4118" s="44"/>
      <c r="C4118" s="45"/>
      <c r="D4118" s="46"/>
      <c r="E4118" s="47"/>
      <c r="F4118" s="48"/>
      <c r="G4118" s="49">
        <f t="shared" si="452"/>
        <v>0</v>
      </c>
      <c r="H4118" s="49">
        <f t="shared" si="453"/>
        <v>0</v>
      </c>
      <c r="I4118" s="50" t="e">
        <f t="shared" si="454"/>
        <v>#N/A</v>
      </c>
      <c r="J4118" s="49">
        <f t="shared" si="455"/>
        <v>0</v>
      </c>
      <c r="K4118" s="51">
        <f t="shared" si="456"/>
        <v>0</v>
      </c>
      <c r="L4118" s="52">
        <f t="shared" si="457"/>
        <v>0</v>
      </c>
      <c r="M4118" s="49">
        <f t="shared" si="458"/>
        <v>0</v>
      </c>
      <c r="N4118" s="45"/>
      <c r="O4118" s="45"/>
      <c r="P4118" s="45"/>
      <c r="Q4118" s="53" t="s">
        <v>21</v>
      </c>
      <c r="R4118" s="54"/>
    </row>
    <row r="4119" spans="1:18" x14ac:dyDescent="0.25">
      <c r="A4119" s="43"/>
      <c r="B4119" s="44"/>
      <c r="C4119" s="45"/>
      <c r="D4119" s="46"/>
      <c r="E4119" s="47"/>
      <c r="F4119" s="48"/>
      <c r="G4119" s="49">
        <f t="shared" si="452"/>
        <v>0</v>
      </c>
      <c r="H4119" s="49">
        <f t="shared" si="453"/>
        <v>0</v>
      </c>
      <c r="I4119" s="50" t="e">
        <f t="shared" si="454"/>
        <v>#N/A</v>
      </c>
      <c r="J4119" s="49">
        <f t="shared" si="455"/>
        <v>0</v>
      </c>
      <c r="K4119" s="51">
        <f t="shared" si="456"/>
        <v>0</v>
      </c>
      <c r="L4119" s="52">
        <f t="shared" si="457"/>
        <v>0</v>
      </c>
      <c r="M4119" s="49">
        <f t="shared" si="458"/>
        <v>0</v>
      </c>
      <c r="N4119" s="45"/>
      <c r="O4119" s="45"/>
      <c r="P4119" s="45"/>
      <c r="Q4119" s="53" t="s">
        <v>21</v>
      </c>
      <c r="R4119" s="54"/>
    </row>
    <row r="4120" spans="1:18" x14ac:dyDescent="0.25">
      <c r="A4120" s="43"/>
      <c r="B4120" s="44"/>
      <c r="C4120" s="45"/>
      <c r="D4120" s="46"/>
      <c r="E4120" s="47"/>
      <c r="F4120" s="48"/>
      <c r="G4120" s="49">
        <f t="shared" si="452"/>
        <v>0</v>
      </c>
      <c r="H4120" s="49">
        <f t="shared" si="453"/>
        <v>0</v>
      </c>
      <c r="I4120" s="50" t="e">
        <f t="shared" si="454"/>
        <v>#N/A</v>
      </c>
      <c r="J4120" s="49">
        <f t="shared" si="455"/>
        <v>0</v>
      </c>
      <c r="K4120" s="51">
        <f t="shared" si="456"/>
        <v>0</v>
      </c>
      <c r="L4120" s="52">
        <f t="shared" si="457"/>
        <v>0</v>
      </c>
      <c r="M4120" s="49">
        <f t="shared" si="458"/>
        <v>0</v>
      </c>
      <c r="N4120" s="45"/>
      <c r="O4120" s="45"/>
      <c r="P4120" s="45"/>
      <c r="Q4120" s="53" t="s">
        <v>21</v>
      </c>
      <c r="R4120" s="54"/>
    </row>
    <row r="4121" spans="1:18" x14ac:dyDescent="0.25">
      <c r="A4121" s="43"/>
      <c r="B4121" s="44"/>
      <c r="C4121" s="45"/>
      <c r="D4121" s="46"/>
      <c r="E4121" s="47"/>
      <c r="F4121" s="48"/>
      <c r="G4121" s="49">
        <f t="shared" si="452"/>
        <v>0</v>
      </c>
      <c r="H4121" s="49">
        <f t="shared" si="453"/>
        <v>0</v>
      </c>
      <c r="I4121" s="50" t="e">
        <f t="shared" si="454"/>
        <v>#N/A</v>
      </c>
      <c r="J4121" s="49">
        <f t="shared" si="455"/>
        <v>0</v>
      </c>
      <c r="K4121" s="51">
        <f t="shared" si="456"/>
        <v>0</v>
      </c>
      <c r="L4121" s="52">
        <f t="shared" si="457"/>
        <v>0</v>
      </c>
      <c r="M4121" s="49">
        <f t="shared" si="458"/>
        <v>0</v>
      </c>
      <c r="N4121" s="45"/>
      <c r="O4121" s="45"/>
      <c r="P4121" s="45"/>
      <c r="Q4121" s="53" t="s">
        <v>21</v>
      </c>
      <c r="R4121" s="54"/>
    </row>
    <row r="4122" spans="1:18" x14ac:dyDescent="0.25">
      <c r="A4122" s="43"/>
      <c r="B4122" s="44"/>
      <c r="C4122" s="45"/>
      <c r="D4122" s="46"/>
      <c r="E4122" s="47"/>
      <c r="F4122" s="48"/>
      <c r="G4122" s="49">
        <f t="shared" si="452"/>
        <v>0</v>
      </c>
      <c r="H4122" s="49">
        <f t="shared" si="453"/>
        <v>0</v>
      </c>
      <c r="I4122" s="50" t="e">
        <f t="shared" si="454"/>
        <v>#N/A</v>
      </c>
      <c r="J4122" s="49">
        <f t="shared" si="455"/>
        <v>0</v>
      </c>
      <c r="K4122" s="51">
        <f t="shared" si="456"/>
        <v>0</v>
      </c>
      <c r="L4122" s="52">
        <f t="shared" si="457"/>
        <v>0</v>
      </c>
      <c r="M4122" s="49">
        <f t="shared" si="458"/>
        <v>0</v>
      </c>
      <c r="N4122" s="45"/>
      <c r="O4122" s="45"/>
      <c r="P4122" s="45"/>
      <c r="Q4122" s="53" t="s">
        <v>21</v>
      </c>
      <c r="R4122" s="54"/>
    </row>
    <row r="4123" spans="1:18" x14ac:dyDescent="0.25">
      <c r="A4123" s="43"/>
      <c r="B4123" s="44"/>
      <c r="C4123" s="45"/>
      <c r="D4123" s="46"/>
      <c r="E4123" s="47"/>
      <c r="F4123" s="48"/>
      <c r="G4123" s="49">
        <f t="shared" si="452"/>
        <v>0</v>
      </c>
      <c r="H4123" s="49">
        <f t="shared" si="453"/>
        <v>0</v>
      </c>
      <c r="I4123" s="50" t="e">
        <f t="shared" si="454"/>
        <v>#N/A</v>
      </c>
      <c r="J4123" s="49">
        <f t="shared" si="455"/>
        <v>0</v>
      </c>
      <c r="K4123" s="51">
        <f t="shared" si="456"/>
        <v>0</v>
      </c>
      <c r="L4123" s="52">
        <f t="shared" si="457"/>
        <v>0</v>
      </c>
      <c r="M4123" s="49">
        <f t="shared" si="458"/>
        <v>0</v>
      </c>
      <c r="N4123" s="45"/>
      <c r="O4123" s="45"/>
      <c r="P4123" s="45"/>
      <c r="Q4123" s="53" t="s">
        <v>21</v>
      </c>
      <c r="R4123" s="54"/>
    </row>
    <row r="4124" spans="1:18" x14ac:dyDescent="0.25">
      <c r="A4124" s="43"/>
      <c r="B4124" s="44"/>
      <c r="C4124" s="45"/>
      <c r="D4124" s="46"/>
      <c r="E4124" s="47"/>
      <c r="F4124" s="48"/>
      <c r="G4124" s="49">
        <f t="shared" si="452"/>
        <v>0</v>
      </c>
      <c r="H4124" s="49">
        <f t="shared" si="453"/>
        <v>0</v>
      </c>
      <c r="I4124" s="50" t="e">
        <f t="shared" si="454"/>
        <v>#N/A</v>
      </c>
      <c r="J4124" s="49">
        <f t="shared" si="455"/>
        <v>0</v>
      </c>
      <c r="K4124" s="51">
        <f t="shared" si="456"/>
        <v>0</v>
      </c>
      <c r="L4124" s="52">
        <f t="shared" si="457"/>
        <v>0</v>
      </c>
      <c r="M4124" s="49">
        <f t="shared" si="458"/>
        <v>0</v>
      </c>
      <c r="N4124" s="45"/>
      <c r="O4124" s="45"/>
      <c r="P4124" s="45"/>
      <c r="Q4124" s="53" t="s">
        <v>21</v>
      </c>
      <c r="R4124" s="54"/>
    </row>
    <row r="4125" spans="1:18" x14ac:dyDescent="0.25">
      <c r="A4125" s="43"/>
      <c r="B4125" s="44"/>
      <c r="C4125" s="45"/>
      <c r="D4125" s="46"/>
      <c r="E4125" s="47"/>
      <c r="F4125" s="48"/>
      <c r="G4125" s="49">
        <f t="shared" si="452"/>
        <v>0</v>
      </c>
      <c r="H4125" s="49">
        <f t="shared" si="453"/>
        <v>0</v>
      </c>
      <c r="I4125" s="50" t="e">
        <f t="shared" si="454"/>
        <v>#N/A</v>
      </c>
      <c r="J4125" s="49">
        <f t="shared" si="455"/>
        <v>0</v>
      </c>
      <c r="K4125" s="51">
        <f t="shared" si="456"/>
        <v>0</v>
      </c>
      <c r="L4125" s="52">
        <f t="shared" si="457"/>
        <v>0</v>
      </c>
      <c r="M4125" s="49">
        <f t="shared" si="458"/>
        <v>0</v>
      </c>
      <c r="N4125" s="45"/>
      <c r="O4125" s="45"/>
      <c r="P4125" s="45"/>
      <c r="Q4125" s="53" t="s">
        <v>21</v>
      </c>
      <c r="R4125" s="54"/>
    </row>
    <row r="4126" spans="1:18" x14ac:dyDescent="0.25">
      <c r="A4126" s="43"/>
      <c r="B4126" s="44"/>
      <c r="C4126" s="45"/>
      <c r="D4126" s="46"/>
      <c r="E4126" s="47"/>
      <c r="F4126" s="48"/>
      <c r="G4126" s="49">
        <f t="shared" si="452"/>
        <v>0</v>
      </c>
      <c r="H4126" s="49">
        <f t="shared" si="453"/>
        <v>0</v>
      </c>
      <c r="I4126" s="50" t="e">
        <f t="shared" si="454"/>
        <v>#N/A</v>
      </c>
      <c r="J4126" s="49">
        <f t="shared" si="455"/>
        <v>0</v>
      </c>
      <c r="K4126" s="51">
        <f t="shared" si="456"/>
        <v>0</v>
      </c>
      <c r="L4126" s="52">
        <f t="shared" si="457"/>
        <v>0</v>
      </c>
      <c r="M4126" s="49">
        <f t="shared" si="458"/>
        <v>0</v>
      </c>
      <c r="N4126" s="45"/>
      <c r="O4126" s="45"/>
      <c r="P4126" s="45"/>
      <c r="Q4126" s="53" t="s">
        <v>21</v>
      </c>
      <c r="R4126" s="54"/>
    </row>
    <row r="4127" spans="1:18" x14ac:dyDescent="0.25">
      <c r="A4127" s="43"/>
      <c r="B4127" s="44"/>
      <c r="C4127" s="45"/>
      <c r="D4127" s="46"/>
      <c r="E4127" s="47"/>
      <c r="F4127" s="48"/>
      <c r="G4127" s="49">
        <f t="shared" si="452"/>
        <v>0</v>
      </c>
      <c r="H4127" s="49">
        <f t="shared" si="453"/>
        <v>0</v>
      </c>
      <c r="I4127" s="50" t="e">
        <f t="shared" si="454"/>
        <v>#N/A</v>
      </c>
      <c r="J4127" s="49">
        <f t="shared" si="455"/>
        <v>0</v>
      </c>
      <c r="K4127" s="51">
        <f t="shared" si="456"/>
        <v>0</v>
      </c>
      <c r="L4127" s="52">
        <f t="shared" si="457"/>
        <v>0</v>
      </c>
      <c r="M4127" s="49">
        <f t="shared" si="458"/>
        <v>0</v>
      </c>
      <c r="N4127" s="45"/>
      <c r="O4127" s="45"/>
      <c r="P4127" s="45"/>
      <c r="Q4127" s="53" t="s">
        <v>21</v>
      </c>
      <c r="R4127" s="54"/>
    </row>
    <row r="4128" spans="1:18" x14ac:dyDescent="0.25">
      <c r="A4128" s="43"/>
      <c r="B4128" s="44"/>
      <c r="C4128" s="45"/>
      <c r="D4128" s="46"/>
      <c r="E4128" s="47"/>
      <c r="F4128" s="48"/>
      <c r="G4128" s="49">
        <f t="shared" si="452"/>
        <v>0</v>
      </c>
      <c r="H4128" s="49">
        <f t="shared" si="453"/>
        <v>0</v>
      </c>
      <c r="I4128" s="50" t="e">
        <f t="shared" si="454"/>
        <v>#N/A</v>
      </c>
      <c r="J4128" s="49">
        <f t="shared" si="455"/>
        <v>0</v>
      </c>
      <c r="K4128" s="51">
        <f t="shared" si="456"/>
        <v>0</v>
      </c>
      <c r="L4128" s="52">
        <f t="shared" si="457"/>
        <v>0</v>
      </c>
      <c r="M4128" s="49">
        <f t="shared" si="458"/>
        <v>0</v>
      </c>
      <c r="N4128" s="45"/>
      <c r="O4128" s="45"/>
      <c r="P4128" s="45"/>
      <c r="Q4128" s="53" t="s">
        <v>21</v>
      </c>
      <c r="R4128" s="54"/>
    </row>
    <row r="4129" spans="1:18" x14ac:dyDescent="0.25">
      <c r="A4129" s="43"/>
      <c r="B4129" s="44"/>
      <c r="C4129" s="45"/>
      <c r="D4129" s="46"/>
      <c r="E4129" s="47"/>
      <c r="F4129" s="48"/>
      <c r="G4129" s="49">
        <f t="shared" si="452"/>
        <v>0</v>
      </c>
      <c r="H4129" s="49">
        <f t="shared" si="453"/>
        <v>0</v>
      </c>
      <c r="I4129" s="50" t="e">
        <f t="shared" si="454"/>
        <v>#N/A</v>
      </c>
      <c r="J4129" s="49">
        <f t="shared" si="455"/>
        <v>0</v>
      </c>
      <c r="K4129" s="51">
        <f t="shared" si="456"/>
        <v>0</v>
      </c>
      <c r="L4129" s="52">
        <f t="shared" si="457"/>
        <v>0</v>
      </c>
      <c r="M4129" s="49">
        <f t="shared" si="458"/>
        <v>0</v>
      </c>
      <c r="N4129" s="45"/>
      <c r="O4129" s="45"/>
      <c r="P4129" s="45"/>
      <c r="Q4129" s="53" t="s">
        <v>21</v>
      </c>
      <c r="R4129" s="54"/>
    </row>
    <row r="4130" spans="1:18" x14ac:dyDescent="0.25">
      <c r="A4130" s="43"/>
      <c r="B4130" s="44"/>
      <c r="C4130" s="45"/>
      <c r="D4130" s="46"/>
      <c r="E4130" s="47"/>
      <c r="F4130" s="48"/>
      <c r="G4130" s="49">
        <f t="shared" si="452"/>
        <v>0</v>
      </c>
      <c r="H4130" s="49">
        <f t="shared" si="453"/>
        <v>0</v>
      </c>
      <c r="I4130" s="50" t="e">
        <f t="shared" si="454"/>
        <v>#N/A</v>
      </c>
      <c r="J4130" s="49">
        <f t="shared" si="455"/>
        <v>0</v>
      </c>
      <c r="K4130" s="51">
        <f t="shared" si="456"/>
        <v>0</v>
      </c>
      <c r="L4130" s="52">
        <f t="shared" si="457"/>
        <v>0</v>
      </c>
      <c r="M4130" s="49">
        <f t="shared" si="458"/>
        <v>0</v>
      </c>
      <c r="N4130" s="45"/>
      <c r="O4130" s="45"/>
      <c r="P4130" s="45"/>
      <c r="Q4130" s="53" t="s">
        <v>21</v>
      </c>
      <c r="R4130" s="54"/>
    </row>
    <row r="4131" spans="1:18" x14ac:dyDescent="0.25">
      <c r="A4131" s="43"/>
      <c r="B4131" s="44"/>
      <c r="C4131" s="45"/>
      <c r="D4131" s="46"/>
      <c r="E4131" s="47"/>
      <c r="F4131" s="48"/>
      <c r="G4131" s="49">
        <f t="shared" si="452"/>
        <v>0</v>
      </c>
      <c r="H4131" s="49">
        <f t="shared" si="453"/>
        <v>0</v>
      </c>
      <c r="I4131" s="50" t="e">
        <f t="shared" si="454"/>
        <v>#N/A</v>
      </c>
      <c r="J4131" s="49">
        <f t="shared" si="455"/>
        <v>0</v>
      </c>
      <c r="K4131" s="51">
        <f t="shared" si="456"/>
        <v>0</v>
      </c>
      <c r="L4131" s="52">
        <f t="shared" si="457"/>
        <v>0</v>
      </c>
      <c r="M4131" s="49">
        <f t="shared" si="458"/>
        <v>0</v>
      </c>
      <c r="N4131" s="45"/>
      <c r="O4131" s="45"/>
      <c r="P4131" s="45"/>
      <c r="Q4131" s="53" t="s">
        <v>21</v>
      </c>
      <c r="R4131" s="54"/>
    </row>
    <row r="4132" spans="1:18" x14ac:dyDescent="0.25">
      <c r="A4132" s="43"/>
      <c r="B4132" s="44"/>
      <c r="C4132" s="45"/>
      <c r="D4132" s="46"/>
      <c r="E4132" s="47"/>
      <c r="F4132" s="48"/>
      <c r="G4132" s="49">
        <f t="shared" si="452"/>
        <v>0</v>
      </c>
      <c r="H4132" s="49">
        <f t="shared" si="453"/>
        <v>0</v>
      </c>
      <c r="I4132" s="50" t="e">
        <f t="shared" si="454"/>
        <v>#N/A</v>
      </c>
      <c r="J4132" s="49">
        <f t="shared" si="455"/>
        <v>0</v>
      </c>
      <c r="K4132" s="51">
        <f t="shared" si="456"/>
        <v>0</v>
      </c>
      <c r="L4132" s="52">
        <f t="shared" si="457"/>
        <v>0</v>
      </c>
      <c r="M4132" s="49">
        <f t="shared" si="458"/>
        <v>0</v>
      </c>
      <c r="N4132" s="45"/>
      <c r="O4132" s="45"/>
      <c r="P4132" s="45"/>
      <c r="Q4132" s="53" t="s">
        <v>21</v>
      </c>
      <c r="R4132" s="54"/>
    </row>
    <row r="4133" spans="1:18" x14ac:dyDescent="0.25">
      <c r="A4133" s="43"/>
      <c r="B4133" s="44"/>
      <c r="C4133" s="45"/>
      <c r="D4133" s="46"/>
      <c r="E4133" s="47"/>
      <c r="F4133" s="48"/>
      <c r="G4133" s="49">
        <f t="shared" si="452"/>
        <v>0</v>
      </c>
      <c r="H4133" s="49">
        <f t="shared" si="453"/>
        <v>0</v>
      </c>
      <c r="I4133" s="50" t="e">
        <f t="shared" si="454"/>
        <v>#N/A</v>
      </c>
      <c r="J4133" s="49">
        <f t="shared" si="455"/>
        <v>0</v>
      </c>
      <c r="K4133" s="51">
        <f t="shared" si="456"/>
        <v>0</v>
      </c>
      <c r="L4133" s="52">
        <f t="shared" si="457"/>
        <v>0</v>
      </c>
      <c r="M4133" s="49">
        <f t="shared" si="458"/>
        <v>0</v>
      </c>
      <c r="N4133" s="45"/>
      <c r="O4133" s="45"/>
      <c r="P4133" s="45"/>
      <c r="Q4133" s="53" t="s">
        <v>21</v>
      </c>
      <c r="R4133" s="54"/>
    </row>
    <row r="4134" spans="1:18" x14ac:dyDescent="0.25">
      <c r="A4134" s="43"/>
      <c r="B4134" s="44"/>
      <c r="C4134" s="45"/>
      <c r="D4134" s="46"/>
      <c r="E4134" s="47"/>
      <c r="F4134" s="48"/>
      <c r="G4134" s="49">
        <f t="shared" si="452"/>
        <v>0</v>
      </c>
      <c r="H4134" s="49">
        <f t="shared" si="453"/>
        <v>0</v>
      </c>
      <c r="I4134" s="50" t="e">
        <f t="shared" si="454"/>
        <v>#N/A</v>
      </c>
      <c r="J4134" s="49">
        <f t="shared" si="455"/>
        <v>0</v>
      </c>
      <c r="K4134" s="51">
        <f t="shared" si="456"/>
        <v>0</v>
      </c>
      <c r="L4134" s="52">
        <f t="shared" si="457"/>
        <v>0</v>
      </c>
      <c r="M4134" s="49">
        <f t="shared" si="458"/>
        <v>0</v>
      </c>
      <c r="N4134" s="45"/>
      <c r="O4134" s="45"/>
      <c r="P4134" s="45"/>
      <c r="Q4134" s="53" t="s">
        <v>21</v>
      </c>
      <c r="R4134" s="54"/>
    </row>
    <row r="4135" spans="1:18" x14ac:dyDescent="0.25">
      <c r="A4135" s="43"/>
      <c r="B4135" s="44"/>
      <c r="C4135" s="45"/>
      <c r="D4135" s="46"/>
      <c r="E4135" s="47"/>
      <c r="F4135" s="48"/>
      <c r="G4135" s="49">
        <f t="shared" si="452"/>
        <v>0</v>
      </c>
      <c r="H4135" s="49">
        <f t="shared" si="453"/>
        <v>0</v>
      </c>
      <c r="I4135" s="50" t="e">
        <f t="shared" si="454"/>
        <v>#N/A</v>
      </c>
      <c r="J4135" s="49">
        <f t="shared" si="455"/>
        <v>0</v>
      </c>
      <c r="K4135" s="51">
        <f t="shared" si="456"/>
        <v>0</v>
      </c>
      <c r="L4135" s="52">
        <f t="shared" si="457"/>
        <v>0</v>
      </c>
      <c r="M4135" s="49">
        <f t="shared" si="458"/>
        <v>0</v>
      </c>
      <c r="N4135" s="45"/>
      <c r="O4135" s="45"/>
      <c r="P4135" s="45"/>
      <c r="Q4135" s="53" t="s">
        <v>21</v>
      </c>
      <c r="R4135" s="54"/>
    </row>
    <row r="4136" spans="1:18" x14ac:dyDescent="0.25">
      <c r="A4136" s="43"/>
      <c r="B4136" s="44"/>
      <c r="C4136" s="45"/>
      <c r="D4136" s="46"/>
      <c r="E4136" s="47"/>
      <c r="F4136" s="48"/>
      <c r="G4136" s="49">
        <f t="shared" si="452"/>
        <v>0</v>
      </c>
      <c r="H4136" s="49">
        <f t="shared" si="453"/>
        <v>0</v>
      </c>
      <c r="I4136" s="50" t="e">
        <f t="shared" si="454"/>
        <v>#N/A</v>
      </c>
      <c r="J4136" s="49">
        <f t="shared" si="455"/>
        <v>0</v>
      </c>
      <c r="K4136" s="51">
        <f t="shared" si="456"/>
        <v>0</v>
      </c>
      <c r="L4136" s="52">
        <f t="shared" si="457"/>
        <v>0</v>
      </c>
      <c r="M4136" s="49">
        <f t="shared" si="458"/>
        <v>0</v>
      </c>
      <c r="N4136" s="45"/>
      <c r="O4136" s="45"/>
      <c r="P4136" s="45"/>
      <c r="Q4136" s="53" t="s">
        <v>21</v>
      </c>
      <c r="R4136" s="54"/>
    </row>
    <row r="4137" spans="1:18" x14ac:dyDescent="0.25">
      <c r="A4137" s="43"/>
      <c r="B4137" s="44"/>
      <c r="C4137" s="45"/>
      <c r="D4137" s="46"/>
      <c r="E4137" s="47"/>
      <c r="F4137" s="48"/>
      <c r="G4137" s="49">
        <f t="shared" si="452"/>
        <v>0</v>
      </c>
      <c r="H4137" s="49">
        <f t="shared" si="453"/>
        <v>0</v>
      </c>
      <c r="I4137" s="50" t="e">
        <f t="shared" si="454"/>
        <v>#N/A</v>
      </c>
      <c r="J4137" s="49">
        <f t="shared" si="455"/>
        <v>0</v>
      </c>
      <c r="K4137" s="51">
        <f t="shared" si="456"/>
        <v>0</v>
      </c>
      <c r="L4137" s="52">
        <f t="shared" si="457"/>
        <v>0</v>
      </c>
      <c r="M4137" s="49">
        <f t="shared" si="458"/>
        <v>0</v>
      </c>
      <c r="N4137" s="45"/>
      <c r="O4137" s="45"/>
      <c r="P4137" s="45"/>
      <c r="Q4137" s="53" t="s">
        <v>21</v>
      </c>
      <c r="R4137" s="54"/>
    </row>
    <row r="4138" spans="1:18" x14ac:dyDescent="0.25">
      <c r="A4138" s="43"/>
      <c r="B4138" s="44"/>
      <c r="C4138" s="45"/>
      <c r="D4138" s="46"/>
      <c r="E4138" s="47"/>
      <c r="F4138" s="48"/>
      <c r="G4138" s="49">
        <f t="shared" si="452"/>
        <v>0</v>
      </c>
      <c r="H4138" s="49">
        <f t="shared" si="453"/>
        <v>0</v>
      </c>
      <c r="I4138" s="50" t="e">
        <f t="shared" si="454"/>
        <v>#N/A</v>
      </c>
      <c r="J4138" s="49">
        <f t="shared" si="455"/>
        <v>0</v>
      </c>
      <c r="K4138" s="51">
        <f t="shared" si="456"/>
        <v>0</v>
      </c>
      <c r="L4138" s="52">
        <f t="shared" si="457"/>
        <v>0</v>
      </c>
      <c r="M4138" s="49">
        <f t="shared" si="458"/>
        <v>0</v>
      </c>
      <c r="N4138" s="45"/>
      <c r="O4138" s="45"/>
      <c r="P4138" s="45"/>
      <c r="Q4138" s="53" t="s">
        <v>21</v>
      </c>
      <c r="R4138" s="54"/>
    </row>
    <row r="4139" spans="1:18" x14ac:dyDescent="0.25">
      <c r="A4139" s="43"/>
      <c r="B4139" s="44"/>
      <c r="C4139" s="45"/>
      <c r="D4139" s="46"/>
      <c r="E4139" s="47"/>
      <c r="F4139" s="48"/>
      <c r="G4139" s="49">
        <f t="shared" si="452"/>
        <v>0</v>
      </c>
      <c r="H4139" s="49">
        <f t="shared" si="453"/>
        <v>0</v>
      </c>
      <c r="I4139" s="50" t="e">
        <f t="shared" si="454"/>
        <v>#N/A</v>
      </c>
      <c r="J4139" s="49">
        <f t="shared" si="455"/>
        <v>0</v>
      </c>
      <c r="K4139" s="51">
        <f t="shared" si="456"/>
        <v>0</v>
      </c>
      <c r="L4139" s="52">
        <f t="shared" si="457"/>
        <v>0</v>
      </c>
      <c r="M4139" s="49">
        <f t="shared" si="458"/>
        <v>0</v>
      </c>
      <c r="N4139" s="45"/>
      <c r="O4139" s="45"/>
      <c r="P4139" s="45"/>
      <c r="Q4139" s="53" t="s">
        <v>21</v>
      </c>
      <c r="R4139" s="54"/>
    </row>
    <row r="4140" spans="1:18" x14ac:dyDescent="0.25">
      <c r="A4140" s="43"/>
      <c r="B4140" s="44"/>
      <c r="C4140" s="45"/>
      <c r="D4140" s="46"/>
      <c r="E4140" s="47"/>
      <c r="F4140" s="48"/>
      <c r="G4140" s="49">
        <f t="shared" si="452"/>
        <v>0</v>
      </c>
      <c r="H4140" s="49">
        <f t="shared" si="453"/>
        <v>0</v>
      </c>
      <c r="I4140" s="50" t="e">
        <f t="shared" si="454"/>
        <v>#N/A</v>
      </c>
      <c r="J4140" s="49">
        <f t="shared" si="455"/>
        <v>0</v>
      </c>
      <c r="K4140" s="51">
        <f t="shared" si="456"/>
        <v>0</v>
      </c>
      <c r="L4140" s="52">
        <f t="shared" si="457"/>
        <v>0</v>
      </c>
      <c r="M4140" s="49">
        <f t="shared" si="458"/>
        <v>0</v>
      </c>
      <c r="N4140" s="45"/>
      <c r="O4140" s="45"/>
      <c r="P4140" s="45"/>
      <c r="Q4140" s="53" t="s">
        <v>21</v>
      </c>
      <c r="R4140" s="54"/>
    </row>
    <row r="4141" spans="1:18" x14ac:dyDescent="0.25">
      <c r="A4141" s="43"/>
      <c r="B4141" s="44"/>
      <c r="C4141" s="45"/>
      <c r="D4141" s="46"/>
      <c r="E4141" s="47"/>
      <c r="F4141" s="48"/>
      <c r="G4141" s="49">
        <f t="shared" si="452"/>
        <v>0</v>
      </c>
      <c r="H4141" s="49">
        <f t="shared" si="453"/>
        <v>0</v>
      </c>
      <c r="I4141" s="50" t="e">
        <f t="shared" si="454"/>
        <v>#N/A</v>
      </c>
      <c r="J4141" s="49">
        <f t="shared" si="455"/>
        <v>0</v>
      </c>
      <c r="K4141" s="51">
        <f t="shared" si="456"/>
        <v>0</v>
      </c>
      <c r="L4141" s="52">
        <f t="shared" si="457"/>
        <v>0</v>
      </c>
      <c r="M4141" s="49">
        <f t="shared" si="458"/>
        <v>0</v>
      </c>
      <c r="N4141" s="45"/>
      <c r="O4141" s="45"/>
      <c r="P4141" s="45"/>
      <c r="Q4141" s="53" t="s">
        <v>21</v>
      </c>
      <c r="R4141" s="54"/>
    </row>
    <row r="4142" spans="1:18" x14ac:dyDescent="0.25">
      <c r="A4142" s="43"/>
      <c r="B4142" s="44"/>
      <c r="C4142" s="45"/>
      <c r="D4142" s="46"/>
      <c r="E4142" s="47"/>
      <c r="F4142" s="48"/>
      <c r="G4142" s="49">
        <f t="shared" si="452"/>
        <v>0</v>
      </c>
      <c r="H4142" s="49">
        <f t="shared" si="453"/>
        <v>0</v>
      </c>
      <c r="I4142" s="50" t="e">
        <f t="shared" si="454"/>
        <v>#N/A</v>
      </c>
      <c r="J4142" s="49">
        <f t="shared" si="455"/>
        <v>0</v>
      </c>
      <c r="K4142" s="51">
        <f t="shared" si="456"/>
        <v>0</v>
      </c>
      <c r="L4142" s="52">
        <f t="shared" si="457"/>
        <v>0</v>
      </c>
      <c r="M4142" s="49">
        <f t="shared" si="458"/>
        <v>0</v>
      </c>
      <c r="N4142" s="45"/>
      <c r="O4142" s="45"/>
      <c r="P4142" s="45"/>
      <c r="Q4142" s="53" t="s">
        <v>21</v>
      </c>
      <c r="R4142" s="54"/>
    </row>
    <row r="4143" spans="1:18" x14ac:dyDescent="0.25">
      <c r="A4143" s="43"/>
      <c r="B4143" s="44"/>
      <c r="C4143" s="45"/>
      <c r="D4143" s="46"/>
      <c r="E4143" s="47"/>
      <c r="F4143" s="48"/>
      <c r="G4143" s="49">
        <f t="shared" si="452"/>
        <v>0</v>
      </c>
      <c r="H4143" s="49">
        <f t="shared" si="453"/>
        <v>0</v>
      </c>
      <c r="I4143" s="50" t="e">
        <f t="shared" si="454"/>
        <v>#N/A</v>
      </c>
      <c r="J4143" s="49">
        <f t="shared" si="455"/>
        <v>0</v>
      </c>
      <c r="K4143" s="51">
        <f t="shared" si="456"/>
        <v>0</v>
      </c>
      <c r="L4143" s="52">
        <f t="shared" si="457"/>
        <v>0</v>
      </c>
      <c r="M4143" s="49">
        <f t="shared" si="458"/>
        <v>0</v>
      </c>
      <c r="N4143" s="45"/>
      <c r="O4143" s="45"/>
      <c r="P4143" s="45"/>
      <c r="Q4143" s="53" t="s">
        <v>21</v>
      </c>
      <c r="R4143" s="54"/>
    </row>
    <row r="4144" spans="1:18" x14ac:dyDescent="0.25">
      <c r="A4144" s="43"/>
      <c r="B4144" s="44"/>
      <c r="C4144" s="45"/>
      <c r="D4144" s="46"/>
      <c r="E4144" s="47"/>
      <c r="F4144" s="48"/>
      <c r="G4144" s="49">
        <f t="shared" si="452"/>
        <v>0</v>
      </c>
      <c r="H4144" s="49">
        <f t="shared" si="453"/>
        <v>0</v>
      </c>
      <c r="I4144" s="50" t="e">
        <f t="shared" si="454"/>
        <v>#N/A</v>
      </c>
      <c r="J4144" s="49">
        <f t="shared" si="455"/>
        <v>0</v>
      </c>
      <c r="K4144" s="51">
        <f t="shared" si="456"/>
        <v>0</v>
      </c>
      <c r="L4144" s="52">
        <f t="shared" si="457"/>
        <v>0</v>
      </c>
      <c r="M4144" s="49">
        <f t="shared" si="458"/>
        <v>0</v>
      </c>
      <c r="N4144" s="45"/>
      <c r="O4144" s="45"/>
      <c r="P4144" s="45"/>
      <c r="Q4144" s="53" t="s">
        <v>21</v>
      </c>
      <c r="R4144" s="54"/>
    </row>
    <row r="4145" spans="1:18" x14ac:dyDescent="0.25">
      <c r="A4145" s="43"/>
      <c r="B4145" s="44"/>
      <c r="C4145" s="45"/>
      <c r="D4145" s="46"/>
      <c r="E4145" s="47"/>
      <c r="F4145" s="48"/>
      <c r="G4145" s="49">
        <f t="shared" si="452"/>
        <v>0</v>
      </c>
      <c r="H4145" s="49">
        <f t="shared" si="453"/>
        <v>0</v>
      </c>
      <c r="I4145" s="50" t="e">
        <f t="shared" si="454"/>
        <v>#N/A</v>
      </c>
      <c r="J4145" s="49">
        <f t="shared" si="455"/>
        <v>0</v>
      </c>
      <c r="K4145" s="51">
        <f t="shared" si="456"/>
        <v>0</v>
      </c>
      <c r="L4145" s="52">
        <f t="shared" si="457"/>
        <v>0</v>
      </c>
      <c r="M4145" s="49">
        <f t="shared" si="458"/>
        <v>0</v>
      </c>
      <c r="N4145" s="45"/>
      <c r="O4145" s="45"/>
      <c r="P4145" s="45"/>
      <c r="Q4145" s="53" t="s">
        <v>21</v>
      </c>
      <c r="R4145" s="54"/>
    </row>
    <row r="4146" spans="1:18" x14ac:dyDescent="0.25">
      <c r="A4146" s="43"/>
      <c r="B4146" s="44"/>
      <c r="C4146" s="45"/>
      <c r="D4146" s="46"/>
      <c r="E4146" s="47"/>
      <c r="F4146" s="48"/>
      <c r="G4146" s="49">
        <f t="shared" si="452"/>
        <v>0</v>
      </c>
      <c r="H4146" s="49">
        <f t="shared" si="453"/>
        <v>0</v>
      </c>
      <c r="I4146" s="50" t="e">
        <f t="shared" si="454"/>
        <v>#N/A</v>
      </c>
      <c r="J4146" s="49">
        <f t="shared" si="455"/>
        <v>0</v>
      </c>
      <c r="K4146" s="51">
        <f t="shared" si="456"/>
        <v>0</v>
      </c>
      <c r="L4146" s="52">
        <f t="shared" si="457"/>
        <v>0</v>
      </c>
      <c r="M4146" s="49">
        <f t="shared" si="458"/>
        <v>0</v>
      </c>
      <c r="N4146" s="45"/>
      <c r="O4146" s="45"/>
      <c r="P4146" s="45"/>
      <c r="Q4146" s="53" t="s">
        <v>21</v>
      </c>
      <c r="R4146" s="54"/>
    </row>
    <row r="4147" spans="1:18" x14ac:dyDescent="0.25">
      <c r="A4147" s="43"/>
      <c r="B4147" s="44"/>
      <c r="C4147" s="45"/>
      <c r="D4147" s="46"/>
      <c r="E4147" s="47"/>
      <c r="F4147" s="48"/>
      <c r="G4147" s="49">
        <f t="shared" si="452"/>
        <v>0</v>
      </c>
      <c r="H4147" s="49">
        <f t="shared" si="453"/>
        <v>0</v>
      </c>
      <c r="I4147" s="50" t="e">
        <f t="shared" si="454"/>
        <v>#N/A</v>
      </c>
      <c r="J4147" s="49">
        <f t="shared" si="455"/>
        <v>0</v>
      </c>
      <c r="K4147" s="51">
        <f t="shared" si="456"/>
        <v>0</v>
      </c>
      <c r="L4147" s="52">
        <f t="shared" si="457"/>
        <v>0</v>
      </c>
      <c r="M4147" s="49">
        <f t="shared" si="458"/>
        <v>0</v>
      </c>
      <c r="N4147" s="45"/>
      <c r="O4147" s="45"/>
      <c r="P4147" s="45"/>
      <c r="Q4147" s="53" t="s">
        <v>21</v>
      </c>
      <c r="R4147" s="54"/>
    </row>
    <row r="4148" spans="1:18" x14ac:dyDescent="0.25">
      <c r="A4148" s="43"/>
      <c r="B4148" s="44"/>
      <c r="C4148" s="45"/>
      <c r="D4148" s="46"/>
      <c r="E4148" s="47"/>
      <c r="F4148" s="48"/>
      <c r="G4148" s="49">
        <f t="shared" si="452"/>
        <v>0</v>
      </c>
      <c r="H4148" s="49">
        <f t="shared" si="453"/>
        <v>0</v>
      </c>
      <c r="I4148" s="50" t="e">
        <f t="shared" si="454"/>
        <v>#N/A</v>
      </c>
      <c r="J4148" s="49">
        <f t="shared" si="455"/>
        <v>0</v>
      </c>
      <c r="K4148" s="51">
        <f t="shared" si="456"/>
        <v>0</v>
      </c>
      <c r="L4148" s="52">
        <f t="shared" si="457"/>
        <v>0</v>
      </c>
      <c r="M4148" s="49">
        <f t="shared" si="458"/>
        <v>0</v>
      </c>
      <c r="N4148" s="45"/>
      <c r="O4148" s="45"/>
      <c r="P4148" s="45"/>
      <c r="Q4148" s="53" t="s">
        <v>21</v>
      </c>
      <c r="R4148" s="54"/>
    </row>
    <row r="4149" spans="1:18" x14ac:dyDescent="0.25">
      <c r="A4149" s="43"/>
      <c r="B4149" s="44"/>
      <c r="C4149" s="45"/>
      <c r="D4149" s="46"/>
      <c r="E4149" s="47"/>
      <c r="F4149" s="48"/>
      <c r="G4149" s="49">
        <f t="shared" si="452"/>
        <v>0</v>
      </c>
      <c r="H4149" s="49">
        <f t="shared" si="453"/>
        <v>0</v>
      </c>
      <c r="I4149" s="50" t="e">
        <f t="shared" si="454"/>
        <v>#N/A</v>
      </c>
      <c r="J4149" s="49">
        <f t="shared" si="455"/>
        <v>0</v>
      </c>
      <c r="K4149" s="51">
        <f t="shared" si="456"/>
        <v>0</v>
      </c>
      <c r="L4149" s="52">
        <f t="shared" si="457"/>
        <v>0</v>
      </c>
      <c r="M4149" s="49">
        <f t="shared" si="458"/>
        <v>0</v>
      </c>
      <c r="N4149" s="45"/>
      <c r="O4149" s="45"/>
      <c r="P4149" s="45"/>
      <c r="Q4149" s="53" t="s">
        <v>21</v>
      </c>
      <c r="R4149" s="54"/>
    </row>
    <row r="4150" spans="1:18" x14ac:dyDescent="0.25">
      <c r="A4150" s="43"/>
      <c r="B4150" s="44"/>
      <c r="C4150" s="45"/>
      <c r="D4150" s="46"/>
      <c r="E4150" s="47"/>
      <c r="F4150" s="48"/>
      <c r="G4150" s="49">
        <f t="shared" si="452"/>
        <v>0</v>
      </c>
      <c r="H4150" s="49">
        <f t="shared" si="453"/>
        <v>0</v>
      </c>
      <c r="I4150" s="50" t="e">
        <f t="shared" si="454"/>
        <v>#N/A</v>
      </c>
      <c r="J4150" s="49">
        <f t="shared" si="455"/>
        <v>0</v>
      </c>
      <c r="K4150" s="51">
        <f t="shared" si="456"/>
        <v>0</v>
      </c>
      <c r="L4150" s="52">
        <f t="shared" si="457"/>
        <v>0</v>
      </c>
      <c r="M4150" s="49">
        <f t="shared" si="458"/>
        <v>0</v>
      </c>
      <c r="N4150" s="45"/>
      <c r="O4150" s="45"/>
      <c r="P4150" s="45"/>
      <c r="Q4150" s="53" t="s">
        <v>21</v>
      </c>
      <c r="R4150" s="54"/>
    </row>
    <row r="4151" spans="1:18" x14ac:dyDescent="0.25">
      <c r="A4151" s="43"/>
      <c r="B4151" s="44"/>
      <c r="C4151" s="45"/>
      <c r="D4151" s="46"/>
      <c r="E4151" s="47"/>
      <c r="F4151" s="48"/>
      <c r="G4151" s="49">
        <f t="shared" si="452"/>
        <v>0</v>
      </c>
      <c r="H4151" s="49">
        <f t="shared" si="453"/>
        <v>0</v>
      </c>
      <c r="I4151" s="50" t="e">
        <f t="shared" si="454"/>
        <v>#N/A</v>
      </c>
      <c r="J4151" s="49">
        <f t="shared" si="455"/>
        <v>0</v>
      </c>
      <c r="K4151" s="51">
        <f t="shared" si="456"/>
        <v>0</v>
      </c>
      <c r="L4151" s="52">
        <f t="shared" si="457"/>
        <v>0</v>
      </c>
      <c r="M4151" s="49">
        <f t="shared" si="458"/>
        <v>0</v>
      </c>
      <c r="N4151" s="45"/>
      <c r="O4151" s="45"/>
      <c r="P4151" s="45"/>
      <c r="Q4151" s="53" t="s">
        <v>21</v>
      </c>
      <c r="R4151" s="54"/>
    </row>
    <row r="4152" spans="1:18" x14ac:dyDescent="0.25">
      <c r="A4152" s="43"/>
      <c r="B4152" s="44"/>
      <c r="C4152" s="45"/>
      <c r="D4152" s="46"/>
      <c r="E4152" s="47"/>
      <c r="F4152" s="48"/>
      <c r="G4152" s="49">
        <f t="shared" si="452"/>
        <v>0</v>
      </c>
      <c r="H4152" s="49">
        <f t="shared" si="453"/>
        <v>0</v>
      </c>
      <c r="I4152" s="50" t="e">
        <f t="shared" si="454"/>
        <v>#N/A</v>
      </c>
      <c r="J4152" s="49">
        <f t="shared" si="455"/>
        <v>0</v>
      </c>
      <c r="K4152" s="51">
        <f t="shared" si="456"/>
        <v>0</v>
      </c>
      <c r="L4152" s="52">
        <f t="shared" si="457"/>
        <v>0</v>
      </c>
      <c r="M4152" s="49">
        <f t="shared" si="458"/>
        <v>0</v>
      </c>
      <c r="N4152" s="45"/>
      <c r="O4152" s="45"/>
      <c r="P4152" s="45"/>
      <c r="Q4152" s="53" t="s">
        <v>21</v>
      </c>
      <c r="R4152" s="54"/>
    </row>
    <row r="4153" spans="1:18" x14ac:dyDescent="0.25">
      <c r="A4153" s="43"/>
      <c r="B4153" s="44"/>
      <c r="C4153" s="45"/>
      <c r="D4153" s="46"/>
      <c r="E4153" s="47"/>
      <c r="F4153" s="48"/>
      <c r="G4153" s="49">
        <f t="shared" si="452"/>
        <v>0</v>
      </c>
      <c r="H4153" s="49">
        <f t="shared" si="453"/>
        <v>0</v>
      </c>
      <c r="I4153" s="50" t="e">
        <f t="shared" si="454"/>
        <v>#N/A</v>
      </c>
      <c r="J4153" s="49">
        <f t="shared" si="455"/>
        <v>0</v>
      </c>
      <c r="K4153" s="51">
        <f t="shared" si="456"/>
        <v>0</v>
      </c>
      <c r="L4153" s="52">
        <f t="shared" si="457"/>
        <v>0</v>
      </c>
      <c r="M4153" s="49">
        <f t="shared" si="458"/>
        <v>0</v>
      </c>
      <c r="N4153" s="45"/>
      <c r="O4153" s="45"/>
      <c r="P4153" s="45"/>
      <c r="Q4153" s="53" t="s">
        <v>21</v>
      </c>
      <c r="R4153" s="54"/>
    </row>
    <row r="4154" spans="1:18" x14ac:dyDescent="0.25">
      <c r="A4154" s="43"/>
      <c r="B4154" s="44"/>
      <c r="C4154" s="45"/>
      <c r="D4154" s="46"/>
      <c r="E4154" s="47"/>
      <c r="F4154" s="48"/>
      <c r="G4154" s="49">
        <f t="shared" si="452"/>
        <v>0</v>
      </c>
      <c r="H4154" s="49">
        <f t="shared" si="453"/>
        <v>0</v>
      </c>
      <c r="I4154" s="50" t="e">
        <f t="shared" si="454"/>
        <v>#N/A</v>
      </c>
      <c r="J4154" s="49">
        <f t="shared" si="455"/>
        <v>0</v>
      </c>
      <c r="K4154" s="51">
        <f t="shared" si="456"/>
        <v>0</v>
      </c>
      <c r="L4154" s="52">
        <f t="shared" si="457"/>
        <v>0</v>
      </c>
      <c r="M4154" s="49">
        <f t="shared" si="458"/>
        <v>0</v>
      </c>
      <c r="N4154" s="45"/>
      <c r="O4154" s="45"/>
      <c r="P4154" s="45"/>
      <c r="Q4154" s="53" t="s">
        <v>21</v>
      </c>
      <c r="R4154" s="54"/>
    </row>
    <row r="4155" spans="1:18" x14ac:dyDescent="0.25">
      <c r="A4155" s="43"/>
      <c r="B4155" s="44"/>
      <c r="C4155" s="45"/>
      <c r="D4155" s="46"/>
      <c r="E4155" s="47"/>
      <c r="F4155" s="48"/>
      <c r="G4155" s="49">
        <f t="shared" si="452"/>
        <v>0</v>
      </c>
      <c r="H4155" s="49">
        <f t="shared" si="453"/>
        <v>0</v>
      </c>
      <c r="I4155" s="50" t="e">
        <f t="shared" si="454"/>
        <v>#N/A</v>
      </c>
      <c r="J4155" s="49">
        <f t="shared" si="455"/>
        <v>0</v>
      </c>
      <c r="K4155" s="51">
        <f t="shared" si="456"/>
        <v>0</v>
      </c>
      <c r="L4155" s="52">
        <f t="shared" si="457"/>
        <v>0</v>
      </c>
      <c r="M4155" s="49">
        <f t="shared" si="458"/>
        <v>0</v>
      </c>
      <c r="N4155" s="45"/>
      <c r="O4155" s="45"/>
      <c r="P4155" s="45"/>
      <c r="Q4155" s="53" t="s">
        <v>21</v>
      </c>
      <c r="R4155" s="54"/>
    </row>
    <row r="4156" spans="1:18" x14ac:dyDescent="0.25">
      <c r="A4156" s="43"/>
      <c r="B4156" s="44"/>
      <c r="C4156" s="45"/>
      <c r="D4156" s="46"/>
      <c r="E4156" s="47"/>
      <c r="F4156" s="48"/>
      <c r="G4156" s="49">
        <f t="shared" si="452"/>
        <v>0</v>
      </c>
      <c r="H4156" s="49">
        <f t="shared" si="453"/>
        <v>0</v>
      </c>
      <c r="I4156" s="50" t="e">
        <f t="shared" si="454"/>
        <v>#N/A</v>
      </c>
      <c r="J4156" s="49">
        <f t="shared" si="455"/>
        <v>0</v>
      </c>
      <c r="K4156" s="51">
        <f t="shared" si="456"/>
        <v>0</v>
      </c>
      <c r="L4156" s="52">
        <f t="shared" si="457"/>
        <v>0</v>
      </c>
      <c r="M4156" s="49">
        <f t="shared" si="458"/>
        <v>0</v>
      </c>
      <c r="N4156" s="45"/>
      <c r="O4156" s="45"/>
      <c r="P4156" s="45"/>
      <c r="Q4156" s="53" t="s">
        <v>21</v>
      </c>
      <c r="R4156" s="54"/>
    </row>
    <row r="4157" spans="1:18" x14ac:dyDescent="0.25">
      <c r="A4157" s="43"/>
      <c r="B4157" s="44"/>
      <c r="C4157" s="45"/>
      <c r="D4157" s="46"/>
      <c r="E4157" s="47"/>
      <c r="F4157" s="48"/>
      <c r="G4157" s="49">
        <f t="shared" si="452"/>
        <v>0</v>
      </c>
      <c r="H4157" s="49">
        <f t="shared" si="453"/>
        <v>0</v>
      </c>
      <c r="I4157" s="50" t="e">
        <f t="shared" si="454"/>
        <v>#N/A</v>
      </c>
      <c r="J4157" s="49">
        <f t="shared" si="455"/>
        <v>0</v>
      </c>
      <c r="K4157" s="51">
        <f t="shared" si="456"/>
        <v>0</v>
      </c>
      <c r="L4157" s="52">
        <f t="shared" si="457"/>
        <v>0</v>
      </c>
      <c r="M4157" s="49">
        <f t="shared" si="458"/>
        <v>0</v>
      </c>
      <c r="N4157" s="45"/>
      <c r="O4157" s="45"/>
      <c r="P4157" s="45"/>
      <c r="Q4157" s="53" t="s">
        <v>21</v>
      </c>
      <c r="R4157" s="54"/>
    </row>
    <row r="4158" spans="1:18" x14ac:dyDescent="0.25">
      <c r="A4158" s="43"/>
      <c r="B4158" s="44"/>
      <c r="C4158" s="45"/>
      <c r="D4158" s="46"/>
      <c r="E4158" s="47"/>
      <c r="F4158" s="48"/>
      <c r="G4158" s="49">
        <f t="shared" si="452"/>
        <v>0</v>
      </c>
      <c r="H4158" s="49">
        <f t="shared" si="453"/>
        <v>0</v>
      </c>
      <c r="I4158" s="50" t="e">
        <f t="shared" si="454"/>
        <v>#N/A</v>
      </c>
      <c r="J4158" s="49">
        <f t="shared" si="455"/>
        <v>0</v>
      </c>
      <c r="K4158" s="51">
        <f t="shared" si="456"/>
        <v>0</v>
      </c>
      <c r="L4158" s="52">
        <f t="shared" si="457"/>
        <v>0</v>
      </c>
      <c r="M4158" s="49">
        <f t="shared" si="458"/>
        <v>0</v>
      </c>
      <c r="N4158" s="45"/>
      <c r="O4158" s="45"/>
      <c r="P4158" s="45"/>
      <c r="Q4158" s="53" t="s">
        <v>21</v>
      </c>
      <c r="R4158" s="54"/>
    </row>
    <row r="4159" spans="1:18" x14ac:dyDescent="0.25">
      <c r="A4159" s="43"/>
      <c r="B4159" s="44"/>
      <c r="C4159" s="45"/>
      <c r="D4159" s="46"/>
      <c r="E4159" s="47"/>
      <c r="F4159" s="48"/>
      <c r="G4159" s="49">
        <f t="shared" si="452"/>
        <v>0</v>
      </c>
      <c r="H4159" s="49">
        <f t="shared" si="453"/>
        <v>0</v>
      </c>
      <c r="I4159" s="50" t="e">
        <f t="shared" si="454"/>
        <v>#N/A</v>
      </c>
      <c r="J4159" s="49">
        <f t="shared" si="455"/>
        <v>0</v>
      </c>
      <c r="K4159" s="51">
        <f t="shared" si="456"/>
        <v>0</v>
      </c>
      <c r="L4159" s="52">
        <f t="shared" si="457"/>
        <v>0</v>
      </c>
      <c r="M4159" s="49">
        <f t="shared" si="458"/>
        <v>0</v>
      </c>
      <c r="N4159" s="45"/>
      <c r="O4159" s="45"/>
      <c r="P4159" s="45"/>
      <c r="Q4159" s="53" t="s">
        <v>21</v>
      </c>
      <c r="R4159" s="54"/>
    </row>
    <row r="4160" spans="1:18" x14ac:dyDescent="0.25">
      <c r="A4160" s="43"/>
      <c r="B4160" s="44"/>
      <c r="C4160" s="45"/>
      <c r="D4160" s="46"/>
      <c r="E4160" s="47"/>
      <c r="F4160" s="48"/>
      <c r="G4160" s="49">
        <f t="shared" si="452"/>
        <v>0</v>
      </c>
      <c r="H4160" s="49">
        <f t="shared" si="453"/>
        <v>0</v>
      </c>
      <c r="I4160" s="50" t="e">
        <f t="shared" si="454"/>
        <v>#N/A</v>
      </c>
      <c r="J4160" s="49">
        <f t="shared" si="455"/>
        <v>0</v>
      </c>
      <c r="K4160" s="51">
        <f t="shared" si="456"/>
        <v>0</v>
      </c>
      <c r="L4160" s="52">
        <f t="shared" si="457"/>
        <v>0</v>
      </c>
      <c r="M4160" s="49">
        <f t="shared" si="458"/>
        <v>0</v>
      </c>
      <c r="N4160" s="45"/>
      <c r="O4160" s="45"/>
      <c r="P4160" s="45"/>
      <c r="Q4160" s="53" t="s">
        <v>21</v>
      </c>
      <c r="R4160" s="54"/>
    </row>
    <row r="4161" spans="1:18" x14ac:dyDescent="0.25">
      <c r="A4161" s="43"/>
      <c r="B4161" s="44"/>
      <c r="C4161" s="45"/>
      <c r="D4161" s="46"/>
      <c r="E4161" s="47"/>
      <c r="F4161" s="48"/>
      <c r="G4161" s="49">
        <f t="shared" si="452"/>
        <v>0</v>
      </c>
      <c r="H4161" s="49">
        <f t="shared" si="453"/>
        <v>0</v>
      </c>
      <c r="I4161" s="50" t="e">
        <f t="shared" si="454"/>
        <v>#N/A</v>
      </c>
      <c r="J4161" s="49">
        <f t="shared" si="455"/>
        <v>0</v>
      </c>
      <c r="K4161" s="51">
        <f t="shared" si="456"/>
        <v>0</v>
      </c>
      <c r="L4161" s="52">
        <f t="shared" si="457"/>
        <v>0</v>
      </c>
      <c r="M4161" s="49">
        <f t="shared" si="458"/>
        <v>0</v>
      </c>
      <c r="N4161" s="45"/>
      <c r="O4161" s="45"/>
      <c r="P4161" s="45"/>
      <c r="Q4161" s="53" t="s">
        <v>21</v>
      </c>
      <c r="R4161" s="54"/>
    </row>
    <row r="4162" spans="1:18" x14ac:dyDescent="0.25">
      <c r="A4162" s="43"/>
      <c r="B4162" s="44"/>
      <c r="C4162" s="45"/>
      <c r="D4162" s="46"/>
      <c r="E4162" s="47"/>
      <c r="F4162" s="48"/>
      <c r="G4162" s="49">
        <f t="shared" si="452"/>
        <v>0</v>
      </c>
      <c r="H4162" s="49">
        <f t="shared" si="453"/>
        <v>0</v>
      </c>
      <c r="I4162" s="50" t="e">
        <f t="shared" si="454"/>
        <v>#N/A</v>
      </c>
      <c r="J4162" s="49">
        <f t="shared" si="455"/>
        <v>0</v>
      </c>
      <c r="K4162" s="51">
        <f t="shared" si="456"/>
        <v>0</v>
      </c>
      <c r="L4162" s="52">
        <f t="shared" si="457"/>
        <v>0</v>
      </c>
      <c r="M4162" s="49">
        <f t="shared" si="458"/>
        <v>0</v>
      </c>
      <c r="N4162" s="45"/>
      <c r="O4162" s="45"/>
      <c r="P4162" s="45"/>
      <c r="Q4162" s="53" t="s">
        <v>21</v>
      </c>
      <c r="R4162" s="54"/>
    </row>
    <row r="4163" spans="1:18" x14ac:dyDescent="0.25">
      <c r="A4163" s="43"/>
      <c r="B4163" s="44"/>
      <c r="C4163" s="45"/>
      <c r="D4163" s="46"/>
      <c r="E4163" s="47"/>
      <c r="F4163" s="48"/>
      <c r="G4163" s="49">
        <f t="shared" si="452"/>
        <v>0</v>
      </c>
      <c r="H4163" s="49">
        <f t="shared" si="453"/>
        <v>0</v>
      </c>
      <c r="I4163" s="50" t="e">
        <f t="shared" si="454"/>
        <v>#N/A</v>
      </c>
      <c r="J4163" s="49">
        <f t="shared" si="455"/>
        <v>0</v>
      </c>
      <c r="K4163" s="51">
        <f t="shared" si="456"/>
        <v>0</v>
      </c>
      <c r="L4163" s="52">
        <f t="shared" si="457"/>
        <v>0</v>
      </c>
      <c r="M4163" s="49">
        <f t="shared" si="458"/>
        <v>0</v>
      </c>
      <c r="N4163" s="45"/>
      <c r="O4163" s="45"/>
      <c r="P4163" s="45"/>
      <c r="Q4163" s="53" t="s">
        <v>21</v>
      </c>
      <c r="R4163" s="54"/>
    </row>
    <row r="4164" spans="1:18" x14ac:dyDescent="0.25">
      <c r="A4164" s="43"/>
      <c r="B4164" s="44"/>
      <c r="C4164" s="45"/>
      <c r="D4164" s="46"/>
      <c r="E4164" s="47"/>
      <c r="F4164" s="48"/>
      <c r="G4164" s="49">
        <f t="shared" si="452"/>
        <v>0</v>
      </c>
      <c r="H4164" s="49">
        <f t="shared" si="453"/>
        <v>0</v>
      </c>
      <c r="I4164" s="50" t="e">
        <f t="shared" si="454"/>
        <v>#N/A</v>
      </c>
      <c r="J4164" s="49">
        <f t="shared" si="455"/>
        <v>0</v>
      </c>
      <c r="K4164" s="51">
        <f t="shared" si="456"/>
        <v>0</v>
      </c>
      <c r="L4164" s="52">
        <f t="shared" si="457"/>
        <v>0</v>
      </c>
      <c r="M4164" s="49">
        <f t="shared" si="458"/>
        <v>0</v>
      </c>
      <c r="N4164" s="45"/>
      <c r="O4164" s="45"/>
      <c r="P4164" s="45"/>
      <c r="Q4164" s="53" t="s">
        <v>21</v>
      </c>
      <c r="R4164" s="54"/>
    </row>
    <row r="4165" spans="1:18" x14ac:dyDescent="0.25">
      <c r="A4165" s="43"/>
      <c r="B4165" s="44"/>
      <c r="C4165" s="45"/>
      <c r="D4165" s="46"/>
      <c r="E4165" s="47"/>
      <c r="F4165" s="48"/>
      <c r="G4165" s="49">
        <f t="shared" si="452"/>
        <v>0</v>
      </c>
      <c r="H4165" s="49">
        <f t="shared" si="453"/>
        <v>0</v>
      </c>
      <c r="I4165" s="50" t="e">
        <f t="shared" si="454"/>
        <v>#N/A</v>
      </c>
      <c r="J4165" s="49">
        <f t="shared" si="455"/>
        <v>0</v>
      </c>
      <c r="K4165" s="51">
        <f t="shared" si="456"/>
        <v>0</v>
      </c>
      <c r="L4165" s="52">
        <f t="shared" si="457"/>
        <v>0</v>
      </c>
      <c r="M4165" s="49">
        <f t="shared" si="458"/>
        <v>0</v>
      </c>
      <c r="N4165" s="45"/>
      <c r="O4165" s="45"/>
      <c r="P4165" s="45"/>
      <c r="Q4165" s="53" t="s">
        <v>21</v>
      </c>
      <c r="R4165" s="54"/>
    </row>
    <row r="4166" spans="1:18" x14ac:dyDescent="0.25">
      <c r="A4166" s="43"/>
      <c r="B4166" s="44"/>
      <c r="C4166" s="45"/>
      <c r="D4166" s="46"/>
      <c r="E4166" s="47"/>
      <c r="F4166" s="48"/>
      <c r="G4166" s="49">
        <f t="shared" ref="G4166:G4229" si="459">IF(LEFT(N4166,2)="st",ROUND(F4166*0.017,2),ROUND(F4166*0.0145,2))</f>
        <v>0</v>
      </c>
      <c r="H4166" s="49">
        <f t="shared" ref="H4166:H4229" si="460">IF(LEFT(N4166,2)="st",0,ROUND(F4166*0.0025,2))</f>
        <v>0</v>
      </c>
      <c r="I4166" s="50" t="e">
        <f t="shared" ref="I4166:I4229" si="461">VLOOKUP(C4166,Payments,10,FALSE)</f>
        <v>#N/A</v>
      </c>
      <c r="J4166" s="49">
        <f t="shared" ref="J4166:J4229" si="462">ROUND(F4166*0.0013,2)</f>
        <v>0</v>
      </c>
      <c r="K4166" s="51">
        <f t="shared" ref="K4166:K4229" si="463">ROUND(G4166,2)</f>
        <v>0</v>
      </c>
      <c r="L4166" s="52">
        <f t="shared" ref="L4166:L4229" si="464">ROUND(J4166+H4166,2)</f>
        <v>0</v>
      </c>
      <c r="M4166" s="49">
        <f t="shared" ref="M4166:M4229" si="465">L4166+K4166</f>
        <v>0</v>
      </c>
      <c r="N4166" s="45"/>
      <c r="O4166" s="45"/>
      <c r="P4166" s="45"/>
      <c r="Q4166" s="53" t="s">
        <v>21</v>
      </c>
      <c r="R4166" s="54"/>
    </row>
    <row r="4167" spans="1:18" x14ac:dyDescent="0.25">
      <c r="A4167" s="43"/>
      <c r="B4167" s="44"/>
      <c r="C4167" s="45"/>
      <c r="D4167" s="46"/>
      <c r="E4167" s="47"/>
      <c r="F4167" s="48"/>
      <c r="G4167" s="49">
        <f t="shared" si="459"/>
        <v>0</v>
      </c>
      <c r="H4167" s="49">
        <f t="shared" si="460"/>
        <v>0</v>
      </c>
      <c r="I4167" s="50" t="e">
        <f t="shared" si="461"/>
        <v>#N/A</v>
      </c>
      <c r="J4167" s="49">
        <f t="shared" si="462"/>
        <v>0</v>
      </c>
      <c r="K4167" s="51">
        <f t="shared" si="463"/>
        <v>0</v>
      </c>
      <c r="L4167" s="52">
        <f t="shared" si="464"/>
        <v>0</v>
      </c>
      <c r="M4167" s="49">
        <f t="shared" si="465"/>
        <v>0</v>
      </c>
      <c r="N4167" s="45"/>
      <c r="O4167" s="45"/>
      <c r="P4167" s="45"/>
      <c r="Q4167" s="53" t="s">
        <v>21</v>
      </c>
      <c r="R4167" s="54"/>
    </row>
    <row r="4168" spans="1:18" x14ac:dyDescent="0.25">
      <c r="A4168" s="43"/>
      <c r="B4168" s="44"/>
      <c r="C4168" s="45"/>
      <c r="D4168" s="46"/>
      <c r="E4168" s="47"/>
      <c r="F4168" s="48"/>
      <c r="G4168" s="49">
        <f t="shared" si="459"/>
        <v>0</v>
      </c>
      <c r="H4168" s="49">
        <f t="shared" si="460"/>
        <v>0</v>
      </c>
      <c r="I4168" s="50" t="e">
        <f t="shared" si="461"/>
        <v>#N/A</v>
      </c>
      <c r="J4168" s="49">
        <f t="shared" si="462"/>
        <v>0</v>
      </c>
      <c r="K4168" s="51">
        <f t="shared" si="463"/>
        <v>0</v>
      </c>
      <c r="L4168" s="52">
        <f t="shared" si="464"/>
        <v>0</v>
      </c>
      <c r="M4168" s="49">
        <f t="shared" si="465"/>
        <v>0</v>
      </c>
      <c r="N4168" s="45"/>
      <c r="O4168" s="45"/>
      <c r="P4168" s="45"/>
      <c r="Q4168" s="53" t="s">
        <v>21</v>
      </c>
      <c r="R4168" s="54"/>
    </row>
    <row r="4169" spans="1:18" x14ac:dyDescent="0.25">
      <c r="A4169" s="43"/>
      <c r="B4169" s="44"/>
      <c r="C4169" s="45"/>
      <c r="D4169" s="46"/>
      <c r="E4169" s="47"/>
      <c r="F4169" s="48"/>
      <c r="G4169" s="49">
        <f t="shared" si="459"/>
        <v>0</v>
      </c>
      <c r="H4169" s="49">
        <f t="shared" si="460"/>
        <v>0</v>
      </c>
      <c r="I4169" s="50" t="e">
        <f t="shared" si="461"/>
        <v>#N/A</v>
      </c>
      <c r="J4169" s="49">
        <f t="shared" si="462"/>
        <v>0</v>
      </c>
      <c r="K4169" s="51">
        <f t="shared" si="463"/>
        <v>0</v>
      </c>
      <c r="L4169" s="52">
        <f t="shared" si="464"/>
        <v>0</v>
      </c>
      <c r="M4169" s="49">
        <f t="shared" si="465"/>
        <v>0</v>
      </c>
      <c r="N4169" s="45"/>
      <c r="O4169" s="45"/>
      <c r="P4169" s="45"/>
      <c r="Q4169" s="53" t="s">
        <v>21</v>
      </c>
      <c r="R4169" s="54"/>
    </row>
    <row r="4170" spans="1:18" x14ac:dyDescent="0.25">
      <c r="A4170" s="43"/>
      <c r="B4170" s="44"/>
      <c r="C4170" s="45"/>
      <c r="D4170" s="46"/>
      <c r="E4170" s="47"/>
      <c r="F4170" s="48"/>
      <c r="G4170" s="49">
        <f t="shared" si="459"/>
        <v>0</v>
      </c>
      <c r="H4170" s="49">
        <f t="shared" si="460"/>
        <v>0</v>
      </c>
      <c r="I4170" s="50" t="e">
        <f t="shared" si="461"/>
        <v>#N/A</v>
      </c>
      <c r="J4170" s="49">
        <f t="shared" si="462"/>
        <v>0</v>
      </c>
      <c r="K4170" s="51">
        <f t="shared" si="463"/>
        <v>0</v>
      </c>
      <c r="L4170" s="52">
        <f t="shared" si="464"/>
        <v>0</v>
      </c>
      <c r="M4170" s="49">
        <f t="shared" si="465"/>
        <v>0</v>
      </c>
      <c r="N4170" s="45"/>
      <c r="O4170" s="45"/>
      <c r="P4170" s="45"/>
      <c r="Q4170" s="53" t="s">
        <v>21</v>
      </c>
      <c r="R4170" s="54"/>
    </row>
    <row r="4171" spans="1:18" x14ac:dyDescent="0.25">
      <c r="A4171" s="43"/>
      <c r="B4171" s="44"/>
      <c r="C4171" s="45"/>
      <c r="D4171" s="46"/>
      <c r="E4171" s="47"/>
      <c r="F4171" s="48"/>
      <c r="G4171" s="49">
        <f t="shared" si="459"/>
        <v>0</v>
      </c>
      <c r="H4171" s="49">
        <f t="shared" si="460"/>
        <v>0</v>
      </c>
      <c r="I4171" s="50" t="e">
        <f t="shared" si="461"/>
        <v>#N/A</v>
      </c>
      <c r="J4171" s="49">
        <f t="shared" si="462"/>
        <v>0</v>
      </c>
      <c r="K4171" s="51">
        <f t="shared" si="463"/>
        <v>0</v>
      </c>
      <c r="L4171" s="52">
        <f t="shared" si="464"/>
        <v>0</v>
      </c>
      <c r="M4171" s="49">
        <f t="shared" si="465"/>
        <v>0</v>
      </c>
      <c r="N4171" s="45"/>
      <c r="O4171" s="45"/>
      <c r="P4171" s="45"/>
      <c r="Q4171" s="53" t="s">
        <v>21</v>
      </c>
      <c r="R4171" s="54"/>
    </row>
    <row r="4172" spans="1:18" x14ac:dyDescent="0.25">
      <c r="A4172" s="43"/>
      <c r="B4172" s="44"/>
      <c r="C4172" s="45"/>
      <c r="D4172" s="46"/>
      <c r="E4172" s="47"/>
      <c r="F4172" s="48"/>
      <c r="G4172" s="49">
        <f t="shared" si="459"/>
        <v>0</v>
      </c>
      <c r="H4172" s="49">
        <f t="shared" si="460"/>
        <v>0</v>
      </c>
      <c r="I4172" s="50" t="e">
        <f t="shared" si="461"/>
        <v>#N/A</v>
      </c>
      <c r="J4172" s="49">
        <f t="shared" si="462"/>
        <v>0</v>
      </c>
      <c r="K4172" s="51">
        <f t="shared" si="463"/>
        <v>0</v>
      </c>
      <c r="L4172" s="52">
        <f t="shared" si="464"/>
        <v>0</v>
      </c>
      <c r="M4172" s="49">
        <f t="shared" si="465"/>
        <v>0</v>
      </c>
      <c r="N4172" s="45"/>
      <c r="O4172" s="45"/>
      <c r="P4172" s="45"/>
      <c r="Q4172" s="53" t="s">
        <v>21</v>
      </c>
      <c r="R4172" s="54"/>
    </row>
    <row r="4173" spans="1:18" x14ac:dyDescent="0.25">
      <c r="A4173" s="43"/>
      <c r="B4173" s="44"/>
      <c r="C4173" s="45"/>
      <c r="D4173" s="46"/>
      <c r="E4173" s="47"/>
      <c r="F4173" s="48"/>
      <c r="G4173" s="49">
        <f t="shared" si="459"/>
        <v>0</v>
      </c>
      <c r="H4173" s="49">
        <f t="shared" si="460"/>
        <v>0</v>
      </c>
      <c r="I4173" s="50" t="e">
        <f t="shared" si="461"/>
        <v>#N/A</v>
      </c>
      <c r="J4173" s="49">
        <f t="shared" si="462"/>
        <v>0</v>
      </c>
      <c r="K4173" s="51">
        <f t="shared" si="463"/>
        <v>0</v>
      </c>
      <c r="L4173" s="52">
        <f t="shared" si="464"/>
        <v>0</v>
      </c>
      <c r="M4173" s="49">
        <f t="shared" si="465"/>
        <v>0</v>
      </c>
      <c r="N4173" s="45"/>
      <c r="O4173" s="45"/>
      <c r="P4173" s="45"/>
      <c r="Q4173" s="53" t="s">
        <v>21</v>
      </c>
      <c r="R4173" s="54"/>
    </row>
    <row r="4174" spans="1:18" x14ac:dyDescent="0.25">
      <c r="A4174" s="43"/>
      <c r="B4174" s="44"/>
      <c r="C4174" s="45"/>
      <c r="D4174" s="46"/>
      <c r="E4174" s="47"/>
      <c r="F4174" s="48"/>
      <c r="G4174" s="49">
        <f t="shared" si="459"/>
        <v>0</v>
      </c>
      <c r="H4174" s="49">
        <f t="shared" si="460"/>
        <v>0</v>
      </c>
      <c r="I4174" s="50" t="e">
        <f t="shared" si="461"/>
        <v>#N/A</v>
      </c>
      <c r="J4174" s="49">
        <f t="shared" si="462"/>
        <v>0</v>
      </c>
      <c r="K4174" s="51">
        <f t="shared" si="463"/>
        <v>0</v>
      </c>
      <c r="L4174" s="52">
        <f t="shared" si="464"/>
        <v>0</v>
      </c>
      <c r="M4174" s="49">
        <f t="shared" si="465"/>
        <v>0</v>
      </c>
      <c r="N4174" s="45"/>
      <c r="O4174" s="45"/>
      <c r="P4174" s="45"/>
      <c r="Q4174" s="53" t="s">
        <v>21</v>
      </c>
      <c r="R4174" s="54"/>
    </row>
    <row r="4175" spans="1:18" x14ac:dyDescent="0.25">
      <c r="A4175" s="43"/>
      <c r="B4175" s="44"/>
      <c r="C4175" s="45"/>
      <c r="D4175" s="46"/>
      <c r="E4175" s="47"/>
      <c r="F4175" s="48"/>
      <c r="G4175" s="49">
        <f t="shared" si="459"/>
        <v>0</v>
      </c>
      <c r="H4175" s="49">
        <f t="shared" si="460"/>
        <v>0</v>
      </c>
      <c r="I4175" s="50" t="e">
        <f t="shared" si="461"/>
        <v>#N/A</v>
      </c>
      <c r="J4175" s="49">
        <f t="shared" si="462"/>
        <v>0</v>
      </c>
      <c r="K4175" s="51">
        <f t="shared" si="463"/>
        <v>0</v>
      </c>
      <c r="L4175" s="52">
        <f t="shared" si="464"/>
        <v>0</v>
      </c>
      <c r="M4175" s="49">
        <f t="shared" si="465"/>
        <v>0</v>
      </c>
      <c r="N4175" s="45"/>
      <c r="O4175" s="45"/>
      <c r="P4175" s="45"/>
      <c r="Q4175" s="53" t="s">
        <v>21</v>
      </c>
      <c r="R4175" s="54"/>
    </row>
    <row r="4176" spans="1:18" x14ac:dyDescent="0.25">
      <c r="A4176" s="43"/>
      <c r="B4176" s="44"/>
      <c r="C4176" s="45"/>
      <c r="D4176" s="46"/>
      <c r="E4176" s="47"/>
      <c r="F4176" s="48"/>
      <c r="G4176" s="49">
        <f t="shared" si="459"/>
        <v>0</v>
      </c>
      <c r="H4176" s="49">
        <f t="shared" si="460"/>
        <v>0</v>
      </c>
      <c r="I4176" s="50" t="e">
        <f t="shared" si="461"/>
        <v>#N/A</v>
      </c>
      <c r="J4176" s="49">
        <f t="shared" si="462"/>
        <v>0</v>
      </c>
      <c r="K4176" s="51">
        <f t="shared" si="463"/>
        <v>0</v>
      </c>
      <c r="L4176" s="52">
        <f t="shared" si="464"/>
        <v>0</v>
      </c>
      <c r="M4176" s="49">
        <f t="shared" si="465"/>
        <v>0</v>
      </c>
      <c r="N4176" s="45"/>
      <c r="O4176" s="45"/>
      <c r="P4176" s="45"/>
      <c r="Q4176" s="53" t="s">
        <v>21</v>
      </c>
      <c r="R4176" s="54"/>
    </row>
    <row r="4177" spans="1:18" x14ac:dyDescent="0.25">
      <c r="A4177" s="43"/>
      <c r="B4177" s="44"/>
      <c r="C4177" s="45"/>
      <c r="D4177" s="46"/>
      <c r="E4177" s="47"/>
      <c r="F4177" s="48"/>
      <c r="G4177" s="49">
        <f t="shared" si="459"/>
        <v>0</v>
      </c>
      <c r="H4177" s="49">
        <f t="shared" si="460"/>
        <v>0</v>
      </c>
      <c r="I4177" s="50" t="e">
        <f t="shared" si="461"/>
        <v>#N/A</v>
      </c>
      <c r="J4177" s="49">
        <f t="shared" si="462"/>
        <v>0</v>
      </c>
      <c r="K4177" s="51">
        <f t="shared" si="463"/>
        <v>0</v>
      </c>
      <c r="L4177" s="52">
        <f t="shared" si="464"/>
        <v>0</v>
      </c>
      <c r="M4177" s="49">
        <f t="shared" si="465"/>
        <v>0</v>
      </c>
      <c r="N4177" s="45"/>
      <c r="O4177" s="45"/>
      <c r="P4177" s="45"/>
      <c r="Q4177" s="53" t="s">
        <v>21</v>
      </c>
      <c r="R4177" s="54"/>
    </row>
    <row r="4178" spans="1:18" x14ac:dyDescent="0.25">
      <c r="A4178" s="43"/>
      <c r="B4178" s="44"/>
      <c r="C4178" s="45"/>
      <c r="D4178" s="46"/>
      <c r="E4178" s="47"/>
      <c r="F4178" s="48"/>
      <c r="G4178" s="49">
        <f t="shared" si="459"/>
        <v>0</v>
      </c>
      <c r="H4178" s="49">
        <f t="shared" si="460"/>
        <v>0</v>
      </c>
      <c r="I4178" s="50" t="e">
        <f t="shared" si="461"/>
        <v>#N/A</v>
      </c>
      <c r="J4178" s="49">
        <f t="shared" si="462"/>
        <v>0</v>
      </c>
      <c r="K4178" s="51">
        <f t="shared" si="463"/>
        <v>0</v>
      </c>
      <c r="L4178" s="52">
        <f t="shared" si="464"/>
        <v>0</v>
      </c>
      <c r="M4178" s="49">
        <f t="shared" si="465"/>
        <v>0</v>
      </c>
      <c r="N4178" s="45"/>
      <c r="O4178" s="45"/>
      <c r="P4178" s="45"/>
      <c r="Q4178" s="53" t="s">
        <v>21</v>
      </c>
      <c r="R4178" s="54"/>
    </row>
    <row r="4179" spans="1:18" x14ac:dyDescent="0.25">
      <c r="A4179" s="43"/>
      <c r="B4179" s="44"/>
      <c r="C4179" s="45"/>
      <c r="D4179" s="46"/>
      <c r="E4179" s="47"/>
      <c r="F4179" s="48"/>
      <c r="G4179" s="49">
        <f t="shared" si="459"/>
        <v>0</v>
      </c>
      <c r="H4179" s="49">
        <f t="shared" si="460"/>
        <v>0</v>
      </c>
      <c r="I4179" s="50" t="e">
        <f t="shared" si="461"/>
        <v>#N/A</v>
      </c>
      <c r="J4179" s="49">
        <f t="shared" si="462"/>
        <v>0</v>
      </c>
      <c r="K4179" s="51">
        <f t="shared" si="463"/>
        <v>0</v>
      </c>
      <c r="L4179" s="52">
        <f t="shared" si="464"/>
        <v>0</v>
      </c>
      <c r="M4179" s="49">
        <f t="shared" si="465"/>
        <v>0</v>
      </c>
      <c r="N4179" s="45"/>
      <c r="O4179" s="45"/>
      <c r="P4179" s="45"/>
      <c r="Q4179" s="53" t="s">
        <v>21</v>
      </c>
      <c r="R4179" s="54"/>
    </row>
    <row r="4180" spans="1:18" x14ac:dyDescent="0.25">
      <c r="A4180" s="43"/>
      <c r="B4180" s="44"/>
      <c r="C4180" s="45"/>
      <c r="D4180" s="46"/>
      <c r="E4180" s="47"/>
      <c r="F4180" s="48"/>
      <c r="G4180" s="49">
        <f t="shared" si="459"/>
        <v>0</v>
      </c>
      <c r="H4180" s="49">
        <f t="shared" si="460"/>
        <v>0</v>
      </c>
      <c r="I4180" s="50" t="e">
        <f t="shared" si="461"/>
        <v>#N/A</v>
      </c>
      <c r="J4180" s="49">
        <f t="shared" si="462"/>
        <v>0</v>
      </c>
      <c r="K4180" s="51">
        <f t="shared" si="463"/>
        <v>0</v>
      </c>
      <c r="L4180" s="52">
        <f t="shared" si="464"/>
        <v>0</v>
      </c>
      <c r="M4180" s="49">
        <f t="shared" si="465"/>
        <v>0</v>
      </c>
      <c r="N4180" s="45"/>
      <c r="O4180" s="45"/>
      <c r="P4180" s="45"/>
      <c r="Q4180" s="53" t="s">
        <v>21</v>
      </c>
      <c r="R4180" s="54"/>
    </row>
    <row r="4181" spans="1:18" x14ac:dyDescent="0.25">
      <c r="A4181" s="43"/>
      <c r="B4181" s="44"/>
      <c r="C4181" s="45"/>
      <c r="D4181" s="46"/>
      <c r="E4181" s="47"/>
      <c r="F4181" s="48"/>
      <c r="G4181" s="49">
        <f t="shared" si="459"/>
        <v>0</v>
      </c>
      <c r="H4181" s="49">
        <f t="shared" si="460"/>
        <v>0</v>
      </c>
      <c r="I4181" s="50" t="e">
        <f t="shared" si="461"/>
        <v>#N/A</v>
      </c>
      <c r="J4181" s="49">
        <f t="shared" si="462"/>
        <v>0</v>
      </c>
      <c r="K4181" s="51">
        <f t="shared" si="463"/>
        <v>0</v>
      </c>
      <c r="L4181" s="52">
        <f t="shared" si="464"/>
        <v>0</v>
      </c>
      <c r="M4181" s="49">
        <f t="shared" si="465"/>
        <v>0</v>
      </c>
      <c r="N4181" s="45"/>
      <c r="O4181" s="45"/>
      <c r="P4181" s="45"/>
      <c r="Q4181" s="53" t="s">
        <v>21</v>
      </c>
      <c r="R4181" s="54"/>
    </row>
    <row r="4182" spans="1:18" x14ac:dyDescent="0.25">
      <c r="A4182" s="43"/>
      <c r="B4182" s="44"/>
      <c r="C4182" s="45"/>
      <c r="D4182" s="46"/>
      <c r="E4182" s="47"/>
      <c r="F4182" s="48"/>
      <c r="G4182" s="49">
        <f t="shared" si="459"/>
        <v>0</v>
      </c>
      <c r="H4182" s="49">
        <f t="shared" si="460"/>
        <v>0</v>
      </c>
      <c r="I4182" s="50" t="e">
        <f t="shared" si="461"/>
        <v>#N/A</v>
      </c>
      <c r="J4182" s="49">
        <f t="shared" si="462"/>
        <v>0</v>
      </c>
      <c r="K4182" s="51">
        <f t="shared" si="463"/>
        <v>0</v>
      </c>
      <c r="L4182" s="52">
        <f t="shared" si="464"/>
        <v>0</v>
      </c>
      <c r="M4182" s="49">
        <f t="shared" si="465"/>
        <v>0</v>
      </c>
      <c r="N4182" s="45"/>
      <c r="O4182" s="45"/>
      <c r="P4182" s="45"/>
      <c r="Q4182" s="53" t="s">
        <v>21</v>
      </c>
      <c r="R4182" s="54"/>
    </row>
    <row r="4183" spans="1:18" x14ac:dyDescent="0.25">
      <c r="A4183" s="43"/>
      <c r="B4183" s="44"/>
      <c r="C4183" s="45"/>
      <c r="D4183" s="46"/>
      <c r="E4183" s="47"/>
      <c r="F4183" s="48"/>
      <c r="G4183" s="49">
        <f t="shared" si="459"/>
        <v>0</v>
      </c>
      <c r="H4183" s="49">
        <f t="shared" si="460"/>
        <v>0</v>
      </c>
      <c r="I4183" s="50" t="e">
        <f t="shared" si="461"/>
        <v>#N/A</v>
      </c>
      <c r="J4183" s="49">
        <f t="shared" si="462"/>
        <v>0</v>
      </c>
      <c r="K4183" s="51">
        <f t="shared" si="463"/>
        <v>0</v>
      </c>
      <c r="L4183" s="52">
        <f t="shared" si="464"/>
        <v>0</v>
      </c>
      <c r="M4183" s="49">
        <f t="shared" si="465"/>
        <v>0</v>
      </c>
      <c r="N4183" s="45"/>
      <c r="O4183" s="45"/>
      <c r="P4183" s="45"/>
      <c r="Q4183" s="53" t="s">
        <v>21</v>
      </c>
      <c r="R4183" s="54"/>
    </row>
    <row r="4184" spans="1:18" x14ac:dyDescent="0.25">
      <c r="A4184" s="43"/>
      <c r="B4184" s="44"/>
      <c r="C4184" s="45"/>
      <c r="D4184" s="46"/>
      <c r="E4184" s="47"/>
      <c r="F4184" s="48"/>
      <c r="G4184" s="49">
        <f t="shared" si="459"/>
        <v>0</v>
      </c>
      <c r="H4184" s="49">
        <f t="shared" si="460"/>
        <v>0</v>
      </c>
      <c r="I4184" s="50" t="e">
        <f t="shared" si="461"/>
        <v>#N/A</v>
      </c>
      <c r="J4184" s="49">
        <f t="shared" si="462"/>
        <v>0</v>
      </c>
      <c r="K4184" s="51">
        <f t="shared" si="463"/>
        <v>0</v>
      </c>
      <c r="L4184" s="52">
        <f t="shared" si="464"/>
        <v>0</v>
      </c>
      <c r="M4184" s="49">
        <f t="shared" si="465"/>
        <v>0</v>
      </c>
      <c r="N4184" s="45"/>
      <c r="O4184" s="45"/>
      <c r="P4184" s="45"/>
      <c r="Q4184" s="53" t="s">
        <v>21</v>
      </c>
      <c r="R4184" s="54"/>
    </row>
    <row r="4185" spans="1:18" x14ac:dyDescent="0.25">
      <c r="A4185" s="43"/>
      <c r="B4185" s="44"/>
      <c r="C4185" s="45"/>
      <c r="D4185" s="46"/>
      <c r="E4185" s="47"/>
      <c r="F4185" s="48"/>
      <c r="G4185" s="49">
        <f t="shared" si="459"/>
        <v>0</v>
      </c>
      <c r="H4185" s="49">
        <f t="shared" si="460"/>
        <v>0</v>
      </c>
      <c r="I4185" s="50" t="e">
        <f t="shared" si="461"/>
        <v>#N/A</v>
      </c>
      <c r="J4185" s="49">
        <f t="shared" si="462"/>
        <v>0</v>
      </c>
      <c r="K4185" s="51">
        <f t="shared" si="463"/>
        <v>0</v>
      </c>
      <c r="L4185" s="52">
        <f t="shared" si="464"/>
        <v>0</v>
      </c>
      <c r="M4185" s="49">
        <f t="shared" si="465"/>
        <v>0</v>
      </c>
      <c r="N4185" s="45"/>
      <c r="O4185" s="45"/>
      <c r="P4185" s="45"/>
      <c r="Q4185" s="53" t="s">
        <v>21</v>
      </c>
      <c r="R4185" s="54"/>
    </row>
    <row r="4186" spans="1:18" x14ac:dyDescent="0.25">
      <c r="A4186" s="43"/>
      <c r="B4186" s="44"/>
      <c r="C4186" s="45"/>
      <c r="D4186" s="46"/>
      <c r="E4186" s="47"/>
      <c r="F4186" s="48"/>
      <c r="G4186" s="49">
        <f t="shared" si="459"/>
        <v>0</v>
      </c>
      <c r="H4186" s="49">
        <f t="shared" si="460"/>
        <v>0</v>
      </c>
      <c r="I4186" s="50" t="e">
        <f t="shared" si="461"/>
        <v>#N/A</v>
      </c>
      <c r="J4186" s="49">
        <f t="shared" si="462"/>
        <v>0</v>
      </c>
      <c r="K4186" s="51">
        <f t="shared" si="463"/>
        <v>0</v>
      </c>
      <c r="L4186" s="52">
        <f t="shared" si="464"/>
        <v>0</v>
      </c>
      <c r="M4186" s="49">
        <f t="shared" si="465"/>
        <v>0</v>
      </c>
      <c r="N4186" s="45"/>
      <c r="O4186" s="45"/>
      <c r="P4186" s="45"/>
      <c r="Q4186" s="53" t="s">
        <v>21</v>
      </c>
      <c r="R4186" s="54"/>
    </row>
    <row r="4187" spans="1:18" x14ac:dyDescent="0.25">
      <c r="A4187" s="43"/>
      <c r="B4187" s="44"/>
      <c r="C4187" s="45"/>
      <c r="D4187" s="46"/>
      <c r="E4187" s="47"/>
      <c r="F4187" s="48"/>
      <c r="G4187" s="49">
        <f t="shared" si="459"/>
        <v>0</v>
      </c>
      <c r="H4187" s="49">
        <f t="shared" si="460"/>
        <v>0</v>
      </c>
      <c r="I4187" s="50" t="e">
        <f t="shared" si="461"/>
        <v>#N/A</v>
      </c>
      <c r="J4187" s="49">
        <f t="shared" si="462"/>
        <v>0</v>
      </c>
      <c r="K4187" s="51">
        <f t="shared" si="463"/>
        <v>0</v>
      </c>
      <c r="L4187" s="52">
        <f t="shared" si="464"/>
        <v>0</v>
      </c>
      <c r="M4187" s="49">
        <f t="shared" si="465"/>
        <v>0</v>
      </c>
      <c r="N4187" s="45"/>
      <c r="O4187" s="45"/>
      <c r="P4187" s="45"/>
      <c r="Q4187" s="53" t="s">
        <v>21</v>
      </c>
      <c r="R4187" s="54"/>
    </row>
    <row r="4188" spans="1:18" x14ac:dyDescent="0.25">
      <c r="A4188" s="43"/>
      <c r="B4188" s="44"/>
      <c r="C4188" s="45"/>
      <c r="D4188" s="46"/>
      <c r="E4188" s="47"/>
      <c r="F4188" s="48"/>
      <c r="G4188" s="49">
        <f t="shared" si="459"/>
        <v>0</v>
      </c>
      <c r="H4188" s="49">
        <f t="shared" si="460"/>
        <v>0</v>
      </c>
      <c r="I4188" s="50" t="e">
        <f t="shared" si="461"/>
        <v>#N/A</v>
      </c>
      <c r="J4188" s="49">
        <f t="shared" si="462"/>
        <v>0</v>
      </c>
      <c r="K4188" s="51">
        <f t="shared" si="463"/>
        <v>0</v>
      </c>
      <c r="L4188" s="52">
        <f t="shared" si="464"/>
        <v>0</v>
      </c>
      <c r="M4188" s="49">
        <f t="shared" si="465"/>
        <v>0</v>
      </c>
      <c r="N4188" s="45"/>
      <c r="O4188" s="45"/>
      <c r="P4188" s="45"/>
      <c r="Q4188" s="53" t="s">
        <v>21</v>
      </c>
      <c r="R4188" s="54"/>
    </row>
    <row r="4189" spans="1:18" x14ac:dyDescent="0.25">
      <c r="A4189" s="43"/>
      <c r="B4189" s="44"/>
      <c r="C4189" s="45"/>
      <c r="D4189" s="46"/>
      <c r="E4189" s="47"/>
      <c r="F4189" s="48"/>
      <c r="G4189" s="49">
        <f t="shared" si="459"/>
        <v>0</v>
      </c>
      <c r="H4189" s="49">
        <f t="shared" si="460"/>
        <v>0</v>
      </c>
      <c r="I4189" s="50" t="e">
        <f t="shared" si="461"/>
        <v>#N/A</v>
      </c>
      <c r="J4189" s="49">
        <f t="shared" si="462"/>
        <v>0</v>
      </c>
      <c r="K4189" s="51">
        <f t="shared" si="463"/>
        <v>0</v>
      </c>
      <c r="L4189" s="52">
        <f t="shared" si="464"/>
        <v>0</v>
      </c>
      <c r="M4189" s="49">
        <f t="shared" si="465"/>
        <v>0</v>
      </c>
      <c r="N4189" s="45"/>
      <c r="O4189" s="45"/>
      <c r="P4189" s="45"/>
      <c r="Q4189" s="53" t="s">
        <v>21</v>
      </c>
      <c r="R4189" s="54"/>
    </row>
    <row r="4190" spans="1:18" x14ac:dyDescent="0.25">
      <c r="A4190" s="43"/>
      <c r="B4190" s="44"/>
      <c r="C4190" s="45"/>
      <c r="D4190" s="46"/>
      <c r="E4190" s="47"/>
      <c r="F4190" s="48"/>
      <c r="G4190" s="49">
        <f t="shared" si="459"/>
        <v>0</v>
      </c>
      <c r="H4190" s="49">
        <f t="shared" si="460"/>
        <v>0</v>
      </c>
      <c r="I4190" s="50" t="e">
        <f t="shared" si="461"/>
        <v>#N/A</v>
      </c>
      <c r="J4190" s="49">
        <f t="shared" si="462"/>
        <v>0</v>
      </c>
      <c r="K4190" s="51">
        <f t="shared" si="463"/>
        <v>0</v>
      </c>
      <c r="L4190" s="52">
        <f t="shared" si="464"/>
        <v>0</v>
      </c>
      <c r="M4190" s="49">
        <f t="shared" si="465"/>
        <v>0</v>
      </c>
      <c r="N4190" s="45"/>
      <c r="O4190" s="45"/>
      <c r="P4190" s="45"/>
      <c r="Q4190" s="53" t="s">
        <v>21</v>
      </c>
      <c r="R4190" s="54"/>
    </row>
    <row r="4191" spans="1:18" x14ac:dyDescent="0.25">
      <c r="A4191" s="43"/>
      <c r="B4191" s="44"/>
      <c r="C4191" s="45"/>
      <c r="D4191" s="46"/>
      <c r="E4191" s="47"/>
      <c r="F4191" s="48"/>
      <c r="G4191" s="49">
        <f t="shared" si="459"/>
        <v>0</v>
      </c>
      <c r="H4191" s="49">
        <f t="shared" si="460"/>
        <v>0</v>
      </c>
      <c r="I4191" s="50" t="e">
        <f t="shared" si="461"/>
        <v>#N/A</v>
      </c>
      <c r="J4191" s="49">
        <f t="shared" si="462"/>
        <v>0</v>
      </c>
      <c r="K4191" s="51">
        <f t="shared" si="463"/>
        <v>0</v>
      </c>
      <c r="L4191" s="52">
        <f t="shared" si="464"/>
        <v>0</v>
      </c>
      <c r="M4191" s="49">
        <f t="shared" si="465"/>
        <v>0</v>
      </c>
      <c r="N4191" s="45"/>
      <c r="O4191" s="45"/>
      <c r="P4191" s="45"/>
      <c r="Q4191" s="53" t="s">
        <v>21</v>
      </c>
      <c r="R4191" s="54"/>
    </row>
    <row r="4192" spans="1:18" x14ac:dyDescent="0.25">
      <c r="A4192" s="43"/>
      <c r="B4192" s="44"/>
      <c r="C4192" s="45"/>
      <c r="D4192" s="46"/>
      <c r="E4192" s="47"/>
      <c r="F4192" s="48"/>
      <c r="G4192" s="49">
        <f t="shared" si="459"/>
        <v>0</v>
      </c>
      <c r="H4192" s="49">
        <f t="shared" si="460"/>
        <v>0</v>
      </c>
      <c r="I4192" s="50" t="e">
        <f t="shared" si="461"/>
        <v>#N/A</v>
      </c>
      <c r="J4192" s="49">
        <f t="shared" si="462"/>
        <v>0</v>
      </c>
      <c r="K4192" s="51">
        <f t="shared" si="463"/>
        <v>0</v>
      </c>
      <c r="L4192" s="52">
        <f t="shared" si="464"/>
        <v>0</v>
      </c>
      <c r="M4192" s="49">
        <f t="shared" si="465"/>
        <v>0</v>
      </c>
      <c r="N4192" s="45"/>
      <c r="O4192" s="45"/>
      <c r="P4192" s="45"/>
      <c r="Q4192" s="53" t="s">
        <v>21</v>
      </c>
      <c r="R4192" s="54"/>
    </row>
    <row r="4193" spans="1:18" x14ac:dyDescent="0.25">
      <c r="A4193" s="43"/>
      <c r="B4193" s="44"/>
      <c r="C4193" s="45"/>
      <c r="D4193" s="46"/>
      <c r="E4193" s="47"/>
      <c r="F4193" s="48"/>
      <c r="G4193" s="49">
        <f t="shared" si="459"/>
        <v>0</v>
      </c>
      <c r="H4193" s="49">
        <f t="shared" si="460"/>
        <v>0</v>
      </c>
      <c r="I4193" s="50" t="e">
        <f t="shared" si="461"/>
        <v>#N/A</v>
      </c>
      <c r="J4193" s="49">
        <f t="shared" si="462"/>
        <v>0</v>
      </c>
      <c r="K4193" s="51">
        <f t="shared" si="463"/>
        <v>0</v>
      </c>
      <c r="L4193" s="52">
        <f t="shared" si="464"/>
        <v>0</v>
      </c>
      <c r="M4193" s="49">
        <f t="shared" si="465"/>
        <v>0</v>
      </c>
      <c r="N4193" s="45"/>
      <c r="O4193" s="45"/>
      <c r="P4193" s="45"/>
      <c r="Q4193" s="53" t="s">
        <v>21</v>
      </c>
      <c r="R4193" s="54"/>
    </row>
    <row r="4194" spans="1:18" x14ac:dyDescent="0.25">
      <c r="A4194" s="43"/>
      <c r="B4194" s="44"/>
      <c r="C4194" s="45"/>
      <c r="D4194" s="46"/>
      <c r="E4194" s="47"/>
      <c r="F4194" s="48"/>
      <c r="G4194" s="49">
        <f t="shared" si="459"/>
        <v>0</v>
      </c>
      <c r="H4194" s="49">
        <f t="shared" si="460"/>
        <v>0</v>
      </c>
      <c r="I4194" s="50" t="e">
        <f t="shared" si="461"/>
        <v>#N/A</v>
      </c>
      <c r="J4194" s="49">
        <f t="shared" si="462"/>
        <v>0</v>
      </c>
      <c r="K4194" s="51">
        <f t="shared" si="463"/>
        <v>0</v>
      </c>
      <c r="L4194" s="52">
        <f t="shared" si="464"/>
        <v>0</v>
      </c>
      <c r="M4194" s="49">
        <f t="shared" si="465"/>
        <v>0</v>
      </c>
      <c r="N4194" s="45"/>
      <c r="O4194" s="45"/>
      <c r="P4194" s="45"/>
      <c r="Q4194" s="53" t="s">
        <v>21</v>
      </c>
      <c r="R4194" s="54"/>
    </row>
    <row r="4195" spans="1:18" x14ac:dyDescent="0.25">
      <c r="A4195" s="43"/>
      <c r="B4195" s="44"/>
      <c r="C4195" s="45"/>
      <c r="D4195" s="46"/>
      <c r="E4195" s="47"/>
      <c r="F4195" s="48"/>
      <c r="G4195" s="49">
        <f t="shared" si="459"/>
        <v>0</v>
      </c>
      <c r="H4195" s="49">
        <f t="shared" si="460"/>
        <v>0</v>
      </c>
      <c r="I4195" s="50" t="e">
        <f t="shared" si="461"/>
        <v>#N/A</v>
      </c>
      <c r="J4195" s="49">
        <f t="shared" si="462"/>
        <v>0</v>
      </c>
      <c r="K4195" s="51">
        <f t="shared" si="463"/>
        <v>0</v>
      </c>
      <c r="L4195" s="52">
        <f t="shared" si="464"/>
        <v>0</v>
      </c>
      <c r="M4195" s="49">
        <f t="shared" si="465"/>
        <v>0</v>
      </c>
      <c r="N4195" s="45"/>
      <c r="O4195" s="45"/>
      <c r="P4195" s="45"/>
      <c r="Q4195" s="53" t="s">
        <v>21</v>
      </c>
      <c r="R4195" s="54"/>
    </row>
    <row r="4196" spans="1:18" x14ac:dyDescent="0.25">
      <c r="A4196" s="43"/>
      <c r="B4196" s="44"/>
      <c r="C4196" s="45"/>
      <c r="D4196" s="46"/>
      <c r="E4196" s="47"/>
      <c r="F4196" s="48"/>
      <c r="G4196" s="49">
        <f t="shared" si="459"/>
        <v>0</v>
      </c>
      <c r="H4196" s="49">
        <f t="shared" si="460"/>
        <v>0</v>
      </c>
      <c r="I4196" s="50" t="e">
        <f t="shared" si="461"/>
        <v>#N/A</v>
      </c>
      <c r="J4196" s="49">
        <f t="shared" si="462"/>
        <v>0</v>
      </c>
      <c r="K4196" s="51">
        <f t="shared" si="463"/>
        <v>0</v>
      </c>
      <c r="L4196" s="52">
        <f t="shared" si="464"/>
        <v>0</v>
      </c>
      <c r="M4196" s="49">
        <f t="shared" si="465"/>
        <v>0</v>
      </c>
      <c r="N4196" s="45"/>
      <c r="O4196" s="45"/>
      <c r="P4196" s="45"/>
      <c r="Q4196" s="53" t="s">
        <v>21</v>
      </c>
      <c r="R4196" s="54"/>
    </row>
    <row r="4197" spans="1:18" x14ac:dyDescent="0.25">
      <c r="A4197" s="43"/>
      <c r="B4197" s="44"/>
      <c r="C4197" s="45"/>
      <c r="D4197" s="46"/>
      <c r="E4197" s="47"/>
      <c r="F4197" s="48"/>
      <c r="G4197" s="49">
        <f t="shared" si="459"/>
        <v>0</v>
      </c>
      <c r="H4197" s="49">
        <f t="shared" si="460"/>
        <v>0</v>
      </c>
      <c r="I4197" s="50" t="e">
        <f t="shared" si="461"/>
        <v>#N/A</v>
      </c>
      <c r="J4197" s="49">
        <f t="shared" si="462"/>
        <v>0</v>
      </c>
      <c r="K4197" s="51">
        <f t="shared" si="463"/>
        <v>0</v>
      </c>
      <c r="L4197" s="52">
        <f t="shared" si="464"/>
        <v>0</v>
      </c>
      <c r="M4197" s="49">
        <f t="shared" si="465"/>
        <v>0</v>
      </c>
      <c r="N4197" s="45"/>
      <c r="O4197" s="45"/>
      <c r="P4197" s="45"/>
      <c r="Q4197" s="53" t="s">
        <v>21</v>
      </c>
      <c r="R4197" s="54"/>
    </row>
    <row r="4198" spans="1:18" x14ac:dyDescent="0.25">
      <c r="A4198" s="43"/>
      <c r="B4198" s="44"/>
      <c r="C4198" s="45"/>
      <c r="D4198" s="46"/>
      <c r="E4198" s="47"/>
      <c r="F4198" s="48"/>
      <c r="G4198" s="49">
        <f t="shared" si="459"/>
        <v>0</v>
      </c>
      <c r="H4198" s="49">
        <f t="shared" si="460"/>
        <v>0</v>
      </c>
      <c r="I4198" s="50" t="e">
        <f t="shared" si="461"/>
        <v>#N/A</v>
      </c>
      <c r="J4198" s="49">
        <f t="shared" si="462"/>
        <v>0</v>
      </c>
      <c r="K4198" s="51">
        <f t="shared" si="463"/>
        <v>0</v>
      </c>
      <c r="L4198" s="52">
        <f t="shared" si="464"/>
        <v>0</v>
      </c>
      <c r="M4198" s="49">
        <f t="shared" si="465"/>
        <v>0</v>
      </c>
      <c r="N4198" s="45"/>
      <c r="O4198" s="45"/>
      <c r="P4198" s="45"/>
      <c r="Q4198" s="53" t="s">
        <v>21</v>
      </c>
      <c r="R4198" s="54"/>
    </row>
    <row r="4199" spans="1:18" x14ac:dyDescent="0.25">
      <c r="A4199" s="43"/>
      <c r="B4199" s="44"/>
      <c r="C4199" s="45"/>
      <c r="D4199" s="46"/>
      <c r="E4199" s="47"/>
      <c r="F4199" s="48"/>
      <c r="G4199" s="49">
        <f t="shared" si="459"/>
        <v>0</v>
      </c>
      <c r="H4199" s="49">
        <f t="shared" si="460"/>
        <v>0</v>
      </c>
      <c r="I4199" s="50" t="e">
        <f t="shared" si="461"/>
        <v>#N/A</v>
      </c>
      <c r="J4199" s="49">
        <f t="shared" si="462"/>
        <v>0</v>
      </c>
      <c r="K4199" s="51">
        <f t="shared" si="463"/>
        <v>0</v>
      </c>
      <c r="L4199" s="52">
        <f t="shared" si="464"/>
        <v>0</v>
      </c>
      <c r="M4199" s="49">
        <f t="shared" si="465"/>
        <v>0</v>
      </c>
      <c r="N4199" s="45"/>
      <c r="O4199" s="45"/>
      <c r="P4199" s="45"/>
      <c r="Q4199" s="53" t="s">
        <v>21</v>
      </c>
      <c r="R4199" s="54"/>
    </row>
    <row r="4200" spans="1:18" x14ac:dyDescent="0.25">
      <c r="A4200" s="43"/>
      <c r="B4200" s="44"/>
      <c r="C4200" s="45"/>
      <c r="D4200" s="46"/>
      <c r="E4200" s="47"/>
      <c r="F4200" s="48"/>
      <c r="G4200" s="49">
        <f t="shared" si="459"/>
        <v>0</v>
      </c>
      <c r="H4200" s="49">
        <f t="shared" si="460"/>
        <v>0</v>
      </c>
      <c r="I4200" s="50" t="e">
        <f t="shared" si="461"/>
        <v>#N/A</v>
      </c>
      <c r="J4200" s="49">
        <f t="shared" si="462"/>
        <v>0</v>
      </c>
      <c r="K4200" s="51">
        <f t="shared" si="463"/>
        <v>0</v>
      </c>
      <c r="L4200" s="52">
        <f t="shared" si="464"/>
        <v>0</v>
      </c>
      <c r="M4200" s="49">
        <f t="shared" si="465"/>
        <v>0</v>
      </c>
      <c r="N4200" s="45"/>
      <c r="O4200" s="45"/>
      <c r="P4200" s="45"/>
      <c r="Q4200" s="53" t="s">
        <v>21</v>
      </c>
      <c r="R4200" s="54"/>
    </row>
    <row r="4201" spans="1:18" x14ac:dyDescent="0.25">
      <c r="A4201" s="43"/>
      <c r="B4201" s="44"/>
      <c r="C4201" s="45"/>
      <c r="D4201" s="46"/>
      <c r="E4201" s="47"/>
      <c r="F4201" s="48"/>
      <c r="G4201" s="49">
        <f t="shared" si="459"/>
        <v>0</v>
      </c>
      <c r="H4201" s="49">
        <f t="shared" si="460"/>
        <v>0</v>
      </c>
      <c r="I4201" s="50" t="e">
        <f t="shared" si="461"/>
        <v>#N/A</v>
      </c>
      <c r="J4201" s="49">
        <f t="shared" si="462"/>
        <v>0</v>
      </c>
      <c r="K4201" s="51">
        <f t="shared" si="463"/>
        <v>0</v>
      </c>
      <c r="L4201" s="52">
        <f t="shared" si="464"/>
        <v>0</v>
      </c>
      <c r="M4201" s="49">
        <f t="shared" si="465"/>
        <v>0</v>
      </c>
      <c r="N4201" s="45"/>
      <c r="O4201" s="45"/>
      <c r="P4201" s="45"/>
      <c r="Q4201" s="53" t="s">
        <v>21</v>
      </c>
      <c r="R4201" s="54"/>
    </row>
    <row r="4202" spans="1:18" x14ac:dyDescent="0.25">
      <c r="A4202" s="43"/>
      <c r="B4202" s="44"/>
      <c r="C4202" s="45"/>
      <c r="D4202" s="46"/>
      <c r="E4202" s="47"/>
      <c r="F4202" s="48"/>
      <c r="G4202" s="49">
        <f t="shared" si="459"/>
        <v>0</v>
      </c>
      <c r="H4202" s="49">
        <f t="shared" si="460"/>
        <v>0</v>
      </c>
      <c r="I4202" s="50" t="e">
        <f t="shared" si="461"/>
        <v>#N/A</v>
      </c>
      <c r="J4202" s="49">
        <f t="shared" si="462"/>
        <v>0</v>
      </c>
      <c r="K4202" s="51">
        <f t="shared" si="463"/>
        <v>0</v>
      </c>
      <c r="L4202" s="52">
        <f t="shared" si="464"/>
        <v>0</v>
      </c>
      <c r="M4202" s="49">
        <f t="shared" si="465"/>
        <v>0</v>
      </c>
      <c r="N4202" s="45"/>
      <c r="O4202" s="45"/>
      <c r="P4202" s="45"/>
      <c r="Q4202" s="53" t="s">
        <v>21</v>
      </c>
      <c r="R4202" s="54"/>
    </row>
    <row r="4203" spans="1:18" x14ac:dyDescent="0.25">
      <c r="A4203" s="43"/>
      <c r="B4203" s="44"/>
      <c r="C4203" s="45"/>
      <c r="D4203" s="46"/>
      <c r="E4203" s="47"/>
      <c r="F4203" s="48"/>
      <c r="G4203" s="49">
        <f t="shared" si="459"/>
        <v>0</v>
      </c>
      <c r="H4203" s="49">
        <f t="shared" si="460"/>
        <v>0</v>
      </c>
      <c r="I4203" s="50" t="e">
        <f t="shared" si="461"/>
        <v>#N/A</v>
      </c>
      <c r="J4203" s="49">
        <f t="shared" si="462"/>
        <v>0</v>
      </c>
      <c r="K4203" s="51">
        <f t="shared" si="463"/>
        <v>0</v>
      </c>
      <c r="L4203" s="52">
        <f t="shared" si="464"/>
        <v>0</v>
      </c>
      <c r="M4203" s="49">
        <f t="shared" si="465"/>
        <v>0</v>
      </c>
      <c r="N4203" s="45"/>
      <c r="O4203" s="45"/>
      <c r="P4203" s="45"/>
      <c r="Q4203" s="53" t="s">
        <v>21</v>
      </c>
      <c r="R4203" s="54"/>
    </row>
    <row r="4204" spans="1:18" x14ac:dyDescent="0.25">
      <c r="A4204" s="43"/>
      <c r="B4204" s="44"/>
      <c r="C4204" s="45"/>
      <c r="D4204" s="46"/>
      <c r="E4204" s="47"/>
      <c r="F4204" s="48"/>
      <c r="G4204" s="49">
        <f t="shared" si="459"/>
        <v>0</v>
      </c>
      <c r="H4204" s="49">
        <f t="shared" si="460"/>
        <v>0</v>
      </c>
      <c r="I4204" s="50" t="e">
        <f t="shared" si="461"/>
        <v>#N/A</v>
      </c>
      <c r="J4204" s="49">
        <f t="shared" si="462"/>
        <v>0</v>
      </c>
      <c r="K4204" s="51">
        <f t="shared" si="463"/>
        <v>0</v>
      </c>
      <c r="L4204" s="52">
        <f t="shared" si="464"/>
        <v>0</v>
      </c>
      <c r="M4204" s="49">
        <f t="shared" si="465"/>
        <v>0</v>
      </c>
      <c r="N4204" s="45"/>
      <c r="O4204" s="45"/>
      <c r="P4204" s="45"/>
      <c r="Q4204" s="53" t="s">
        <v>21</v>
      </c>
      <c r="R4204" s="54"/>
    </row>
    <row r="4205" spans="1:18" x14ac:dyDescent="0.25">
      <c r="A4205" s="43"/>
      <c r="B4205" s="44"/>
      <c r="C4205" s="45"/>
      <c r="D4205" s="46"/>
      <c r="E4205" s="47"/>
      <c r="F4205" s="48"/>
      <c r="G4205" s="49">
        <f t="shared" si="459"/>
        <v>0</v>
      </c>
      <c r="H4205" s="49">
        <f t="shared" si="460"/>
        <v>0</v>
      </c>
      <c r="I4205" s="50" t="e">
        <f t="shared" si="461"/>
        <v>#N/A</v>
      </c>
      <c r="J4205" s="49">
        <f t="shared" si="462"/>
        <v>0</v>
      </c>
      <c r="K4205" s="51">
        <f t="shared" si="463"/>
        <v>0</v>
      </c>
      <c r="L4205" s="52">
        <f t="shared" si="464"/>
        <v>0</v>
      </c>
      <c r="M4205" s="49">
        <f t="shared" si="465"/>
        <v>0</v>
      </c>
      <c r="N4205" s="45"/>
      <c r="O4205" s="45"/>
      <c r="P4205" s="45"/>
      <c r="Q4205" s="53" t="s">
        <v>21</v>
      </c>
      <c r="R4205" s="54"/>
    </row>
    <row r="4206" spans="1:18" x14ac:dyDescent="0.25">
      <c r="A4206" s="43"/>
      <c r="B4206" s="44"/>
      <c r="C4206" s="45"/>
      <c r="D4206" s="46"/>
      <c r="E4206" s="47"/>
      <c r="F4206" s="48"/>
      <c r="G4206" s="49">
        <f t="shared" si="459"/>
        <v>0</v>
      </c>
      <c r="H4206" s="49">
        <f t="shared" si="460"/>
        <v>0</v>
      </c>
      <c r="I4206" s="50" t="e">
        <f t="shared" si="461"/>
        <v>#N/A</v>
      </c>
      <c r="J4206" s="49">
        <f t="shared" si="462"/>
        <v>0</v>
      </c>
      <c r="K4206" s="51">
        <f t="shared" si="463"/>
        <v>0</v>
      </c>
      <c r="L4206" s="52">
        <f t="shared" si="464"/>
        <v>0</v>
      </c>
      <c r="M4206" s="49">
        <f t="shared" si="465"/>
        <v>0</v>
      </c>
      <c r="N4206" s="45"/>
      <c r="O4206" s="45"/>
      <c r="P4206" s="45"/>
      <c r="Q4206" s="53" t="s">
        <v>21</v>
      </c>
      <c r="R4206" s="54"/>
    </row>
    <row r="4207" spans="1:18" x14ac:dyDescent="0.25">
      <c r="A4207" s="43"/>
      <c r="B4207" s="44"/>
      <c r="C4207" s="45"/>
      <c r="D4207" s="46"/>
      <c r="E4207" s="47"/>
      <c r="F4207" s="48"/>
      <c r="G4207" s="49">
        <f t="shared" si="459"/>
        <v>0</v>
      </c>
      <c r="H4207" s="49">
        <f t="shared" si="460"/>
        <v>0</v>
      </c>
      <c r="I4207" s="50" t="e">
        <f t="shared" si="461"/>
        <v>#N/A</v>
      </c>
      <c r="J4207" s="49">
        <f t="shared" si="462"/>
        <v>0</v>
      </c>
      <c r="K4207" s="51">
        <f t="shared" si="463"/>
        <v>0</v>
      </c>
      <c r="L4207" s="52">
        <f t="shared" si="464"/>
        <v>0</v>
      </c>
      <c r="M4207" s="49">
        <f t="shared" si="465"/>
        <v>0</v>
      </c>
      <c r="N4207" s="45"/>
      <c r="O4207" s="45"/>
      <c r="P4207" s="45"/>
      <c r="Q4207" s="53" t="s">
        <v>21</v>
      </c>
      <c r="R4207" s="54"/>
    </row>
    <row r="4208" spans="1:18" x14ac:dyDescent="0.25">
      <c r="A4208" s="43"/>
      <c r="B4208" s="44"/>
      <c r="C4208" s="45"/>
      <c r="D4208" s="46"/>
      <c r="E4208" s="47"/>
      <c r="F4208" s="48"/>
      <c r="G4208" s="49">
        <f t="shared" si="459"/>
        <v>0</v>
      </c>
      <c r="H4208" s="49">
        <f t="shared" si="460"/>
        <v>0</v>
      </c>
      <c r="I4208" s="50" t="e">
        <f t="shared" si="461"/>
        <v>#N/A</v>
      </c>
      <c r="J4208" s="49">
        <f t="shared" si="462"/>
        <v>0</v>
      </c>
      <c r="K4208" s="51">
        <f t="shared" si="463"/>
        <v>0</v>
      </c>
      <c r="L4208" s="52">
        <f t="shared" si="464"/>
        <v>0</v>
      </c>
      <c r="M4208" s="49">
        <f t="shared" si="465"/>
        <v>0</v>
      </c>
      <c r="N4208" s="45"/>
      <c r="O4208" s="45"/>
      <c r="P4208" s="45"/>
      <c r="Q4208" s="53" t="s">
        <v>21</v>
      </c>
      <c r="R4208" s="54"/>
    </row>
    <row r="4209" spans="1:18" x14ac:dyDescent="0.25">
      <c r="A4209" s="43"/>
      <c r="B4209" s="44"/>
      <c r="C4209" s="45"/>
      <c r="D4209" s="46"/>
      <c r="E4209" s="47"/>
      <c r="F4209" s="48"/>
      <c r="G4209" s="49">
        <f t="shared" si="459"/>
        <v>0</v>
      </c>
      <c r="H4209" s="49">
        <f t="shared" si="460"/>
        <v>0</v>
      </c>
      <c r="I4209" s="50" t="e">
        <f t="shared" si="461"/>
        <v>#N/A</v>
      </c>
      <c r="J4209" s="49">
        <f t="shared" si="462"/>
        <v>0</v>
      </c>
      <c r="K4209" s="51">
        <f t="shared" si="463"/>
        <v>0</v>
      </c>
      <c r="L4209" s="52">
        <f t="shared" si="464"/>
        <v>0</v>
      </c>
      <c r="M4209" s="49">
        <f t="shared" si="465"/>
        <v>0</v>
      </c>
      <c r="N4209" s="45"/>
      <c r="O4209" s="45"/>
      <c r="P4209" s="45"/>
      <c r="Q4209" s="53" t="s">
        <v>21</v>
      </c>
      <c r="R4209" s="54"/>
    </row>
    <row r="4210" spans="1:18" x14ac:dyDescent="0.25">
      <c r="A4210" s="43"/>
      <c r="B4210" s="44"/>
      <c r="C4210" s="45"/>
      <c r="D4210" s="46"/>
      <c r="E4210" s="47"/>
      <c r="F4210" s="48"/>
      <c r="G4210" s="49">
        <f t="shared" si="459"/>
        <v>0</v>
      </c>
      <c r="H4210" s="49">
        <f t="shared" si="460"/>
        <v>0</v>
      </c>
      <c r="I4210" s="50" t="e">
        <f t="shared" si="461"/>
        <v>#N/A</v>
      </c>
      <c r="J4210" s="49">
        <f t="shared" si="462"/>
        <v>0</v>
      </c>
      <c r="K4210" s="51">
        <f t="shared" si="463"/>
        <v>0</v>
      </c>
      <c r="L4210" s="52">
        <f t="shared" si="464"/>
        <v>0</v>
      </c>
      <c r="M4210" s="49">
        <f t="shared" si="465"/>
        <v>0</v>
      </c>
      <c r="N4210" s="45"/>
      <c r="O4210" s="45"/>
      <c r="P4210" s="45"/>
      <c r="Q4210" s="53" t="s">
        <v>21</v>
      </c>
      <c r="R4210" s="54"/>
    </row>
    <row r="4211" spans="1:18" x14ac:dyDescent="0.25">
      <c r="A4211" s="43"/>
      <c r="B4211" s="44"/>
      <c r="C4211" s="45"/>
      <c r="D4211" s="46"/>
      <c r="E4211" s="47"/>
      <c r="F4211" s="48"/>
      <c r="G4211" s="49">
        <f t="shared" si="459"/>
        <v>0</v>
      </c>
      <c r="H4211" s="49">
        <f t="shared" si="460"/>
        <v>0</v>
      </c>
      <c r="I4211" s="50" t="e">
        <f t="shared" si="461"/>
        <v>#N/A</v>
      </c>
      <c r="J4211" s="49">
        <f t="shared" si="462"/>
        <v>0</v>
      </c>
      <c r="K4211" s="51">
        <f t="shared" si="463"/>
        <v>0</v>
      </c>
      <c r="L4211" s="52">
        <f t="shared" si="464"/>
        <v>0</v>
      </c>
      <c r="M4211" s="49">
        <f t="shared" si="465"/>
        <v>0</v>
      </c>
      <c r="N4211" s="45"/>
      <c r="O4211" s="45"/>
      <c r="P4211" s="45"/>
      <c r="Q4211" s="53" t="s">
        <v>21</v>
      </c>
      <c r="R4211" s="54"/>
    </row>
    <row r="4212" spans="1:18" x14ac:dyDescent="0.25">
      <c r="A4212" s="43"/>
      <c r="B4212" s="44"/>
      <c r="C4212" s="45"/>
      <c r="D4212" s="46"/>
      <c r="E4212" s="47"/>
      <c r="F4212" s="48"/>
      <c r="G4212" s="49">
        <f t="shared" si="459"/>
        <v>0</v>
      </c>
      <c r="H4212" s="49">
        <f t="shared" si="460"/>
        <v>0</v>
      </c>
      <c r="I4212" s="50" t="e">
        <f t="shared" si="461"/>
        <v>#N/A</v>
      </c>
      <c r="J4212" s="49">
        <f t="shared" si="462"/>
        <v>0</v>
      </c>
      <c r="K4212" s="51">
        <f t="shared" si="463"/>
        <v>0</v>
      </c>
      <c r="L4212" s="52">
        <f t="shared" si="464"/>
        <v>0</v>
      </c>
      <c r="M4212" s="49">
        <f t="shared" si="465"/>
        <v>0</v>
      </c>
      <c r="N4212" s="45"/>
      <c r="O4212" s="45"/>
      <c r="P4212" s="45"/>
      <c r="Q4212" s="53" t="s">
        <v>21</v>
      </c>
      <c r="R4212" s="54"/>
    </row>
    <row r="4213" spans="1:18" x14ac:dyDescent="0.25">
      <c r="A4213" s="43"/>
      <c r="B4213" s="44"/>
      <c r="C4213" s="45"/>
      <c r="D4213" s="46"/>
      <c r="E4213" s="47"/>
      <c r="F4213" s="48"/>
      <c r="G4213" s="49">
        <f t="shared" si="459"/>
        <v>0</v>
      </c>
      <c r="H4213" s="49">
        <f t="shared" si="460"/>
        <v>0</v>
      </c>
      <c r="I4213" s="50" t="e">
        <f t="shared" si="461"/>
        <v>#N/A</v>
      </c>
      <c r="J4213" s="49">
        <f t="shared" si="462"/>
        <v>0</v>
      </c>
      <c r="K4213" s="51">
        <f t="shared" si="463"/>
        <v>0</v>
      </c>
      <c r="L4213" s="52">
        <f t="shared" si="464"/>
        <v>0</v>
      </c>
      <c r="M4213" s="49">
        <f t="shared" si="465"/>
        <v>0</v>
      </c>
      <c r="N4213" s="45"/>
      <c r="O4213" s="45"/>
      <c r="P4213" s="45"/>
      <c r="Q4213" s="53" t="s">
        <v>21</v>
      </c>
      <c r="R4213" s="54"/>
    </row>
    <row r="4214" spans="1:18" x14ac:dyDescent="0.25">
      <c r="A4214" s="43"/>
      <c r="B4214" s="44"/>
      <c r="C4214" s="45"/>
      <c r="D4214" s="46"/>
      <c r="E4214" s="47"/>
      <c r="F4214" s="48"/>
      <c r="G4214" s="49">
        <f t="shared" si="459"/>
        <v>0</v>
      </c>
      <c r="H4214" s="49">
        <f t="shared" si="460"/>
        <v>0</v>
      </c>
      <c r="I4214" s="50" t="e">
        <f t="shared" si="461"/>
        <v>#N/A</v>
      </c>
      <c r="J4214" s="49">
        <f t="shared" si="462"/>
        <v>0</v>
      </c>
      <c r="K4214" s="51">
        <f t="shared" si="463"/>
        <v>0</v>
      </c>
      <c r="L4214" s="52">
        <f t="shared" si="464"/>
        <v>0</v>
      </c>
      <c r="M4214" s="49">
        <f t="shared" si="465"/>
        <v>0</v>
      </c>
      <c r="N4214" s="45"/>
      <c r="O4214" s="45"/>
      <c r="P4214" s="45"/>
      <c r="Q4214" s="53" t="s">
        <v>21</v>
      </c>
      <c r="R4214" s="54"/>
    </row>
    <row r="4215" spans="1:18" x14ac:dyDescent="0.25">
      <c r="A4215" s="43"/>
      <c r="B4215" s="44"/>
      <c r="C4215" s="45"/>
      <c r="D4215" s="46"/>
      <c r="E4215" s="47"/>
      <c r="F4215" s="48"/>
      <c r="G4215" s="49">
        <f t="shared" si="459"/>
        <v>0</v>
      </c>
      <c r="H4215" s="49">
        <f t="shared" si="460"/>
        <v>0</v>
      </c>
      <c r="I4215" s="50" t="e">
        <f t="shared" si="461"/>
        <v>#N/A</v>
      </c>
      <c r="J4215" s="49">
        <f t="shared" si="462"/>
        <v>0</v>
      </c>
      <c r="K4215" s="51">
        <f t="shared" si="463"/>
        <v>0</v>
      </c>
      <c r="L4215" s="52">
        <f t="shared" si="464"/>
        <v>0</v>
      </c>
      <c r="M4215" s="49">
        <f t="shared" si="465"/>
        <v>0</v>
      </c>
      <c r="N4215" s="45"/>
      <c r="O4215" s="45"/>
      <c r="P4215" s="45"/>
      <c r="Q4215" s="53" t="s">
        <v>21</v>
      </c>
      <c r="R4215" s="54"/>
    </row>
    <row r="4216" spans="1:18" x14ac:dyDescent="0.25">
      <c r="A4216" s="43"/>
      <c r="B4216" s="44"/>
      <c r="C4216" s="45"/>
      <c r="D4216" s="46"/>
      <c r="E4216" s="47"/>
      <c r="F4216" s="48"/>
      <c r="G4216" s="49">
        <f t="shared" si="459"/>
        <v>0</v>
      </c>
      <c r="H4216" s="49">
        <f t="shared" si="460"/>
        <v>0</v>
      </c>
      <c r="I4216" s="50" t="e">
        <f t="shared" si="461"/>
        <v>#N/A</v>
      </c>
      <c r="J4216" s="49">
        <f t="shared" si="462"/>
        <v>0</v>
      </c>
      <c r="K4216" s="51">
        <f t="shared" si="463"/>
        <v>0</v>
      </c>
      <c r="L4216" s="52">
        <f t="shared" si="464"/>
        <v>0</v>
      </c>
      <c r="M4216" s="49">
        <f t="shared" si="465"/>
        <v>0</v>
      </c>
      <c r="N4216" s="45"/>
      <c r="O4216" s="45"/>
      <c r="P4216" s="45"/>
      <c r="Q4216" s="53" t="s">
        <v>21</v>
      </c>
      <c r="R4216" s="54"/>
    </row>
    <row r="4217" spans="1:18" x14ac:dyDescent="0.25">
      <c r="A4217" s="43"/>
      <c r="B4217" s="44"/>
      <c r="C4217" s="45"/>
      <c r="D4217" s="46"/>
      <c r="E4217" s="47"/>
      <c r="F4217" s="48"/>
      <c r="G4217" s="49">
        <f t="shared" si="459"/>
        <v>0</v>
      </c>
      <c r="H4217" s="49">
        <f t="shared" si="460"/>
        <v>0</v>
      </c>
      <c r="I4217" s="50" t="e">
        <f t="shared" si="461"/>
        <v>#N/A</v>
      </c>
      <c r="J4217" s="49">
        <f t="shared" si="462"/>
        <v>0</v>
      </c>
      <c r="K4217" s="51">
        <f t="shared" si="463"/>
        <v>0</v>
      </c>
      <c r="L4217" s="52">
        <f t="shared" si="464"/>
        <v>0</v>
      </c>
      <c r="M4217" s="49">
        <f t="shared" si="465"/>
        <v>0</v>
      </c>
      <c r="N4217" s="45"/>
      <c r="O4217" s="45"/>
      <c r="P4217" s="45"/>
      <c r="Q4217" s="53" t="s">
        <v>21</v>
      </c>
      <c r="R4217" s="54"/>
    </row>
    <row r="4218" spans="1:18" x14ac:dyDescent="0.25">
      <c r="A4218" s="43"/>
      <c r="B4218" s="44"/>
      <c r="C4218" s="45"/>
      <c r="D4218" s="46"/>
      <c r="E4218" s="47"/>
      <c r="F4218" s="48"/>
      <c r="G4218" s="49">
        <f t="shared" si="459"/>
        <v>0</v>
      </c>
      <c r="H4218" s="49">
        <f t="shared" si="460"/>
        <v>0</v>
      </c>
      <c r="I4218" s="50" t="e">
        <f t="shared" si="461"/>
        <v>#N/A</v>
      </c>
      <c r="J4218" s="49">
        <f t="shared" si="462"/>
        <v>0</v>
      </c>
      <c r="K4218" s="51">
        <f t="shared" si="463"/>
        <v>0</v>
      </c>
      <c r="L4218" s="52">
        <f t="shared" si="464"/>
        <v>0</v>
      </c>
      <c r="M4218" s="49">
        <f t="shared" si="465"/>
        <v>0</v>
      </c>
      <c r="N4218" s="45"/>
      <c r="O4218" s="45"/>
      <c r="P4218" s="45"/>
      <c r="Q4218" s="53" t="s">
        <v>21</v>
      </c>
      <c r="R4218" s="54"/>
    </row>
    <row r="4219" spans="1:18" x14ac:dyDescent="0.25">
      <c r="A4219" s="43"/>
      <c r="B4219" s="44"/>
      <c r="C4219" s="45"/>
      <c r="D4219" s="46"/>
      <c r="E4219" s="47"/>
      <c r="F4219" s="48"/>
      <c r="G4219" s="49">
        <f t="shared" si="459"/>
        <v>0</v>
      </c>
      <c r="H4219" s="49">
        <f t="shared" si="460"/>
        <v>0</v>
      </c>
      <c r="I4219" s="50" t="e">
        <f t="shared" si="461"/>
        <v>#N/A</v>
      </c>
      <c r="J4219" s="49">
        <f t="shared" si="462"/>
        <v>0</v>
      </c>
      <c r="K4219" s="51">
        <f t="shared" si="463"/>
        <v>0</v>
      </c>
      <c r="L4219" s="52">
        <f t="shared" si="464"/>
        <v>0</v>
      </c>
      <c r="M4219" s="49">
        <f t="shared" si="465"/>
        <v>0</v>
      </c>
      <c r="N4219" s="45"/>
      <c r="O4219" s="45"/>
      <c r="P4219" s="45"/>
      <c r="Q4219" s="53" t="s">
        <v>21</v>
      </c>
      <c r="R4219" s="54"/>
    </row>
    <row r="4220" spans="1:18" x14ac:dyDescent="0.25">
      <c r="A4220" s="43"/>
      <c r="B4220" s="44"/>
      <c r="C4220" s="45"/>
      <c r="D4220" s="46"/>
      <c r="E4220" s="47"/>
      <c r="F4220" s="48"/>
      <c r="G4220" s="49">
        <f t="shared" si="459"/>
        <v>0</v>
      </c>
      <c r="H4220" s="49">
        <f t="shared" si="460"/>
        <v>0</v>
      </c>
      <c r="I4220" s="50" t="e">
        <f t="shared" si="461"/>
        <v>#N/A</v>
      </c>
      <c r="J4220" s="49">
        <f t="shared" si="462"/>
        <v>0</v>
      </c>
      <c r="K4220" s="51">
        <f t="shared" si="463"/>
        <v>0</v>
      </c>
      <c r="L4220" s="52">
        <f t="shared" si="464"/>
        <v>0</v>
      </c>
      <c r="M4220" s="49">
        <f t="shared" si="465"/>
        <v>0</v>
      </c>
      <c r="N4220" s="45"/>
      <c r="O4220" s="45"/>
      <c r="P4220" s="45"/>
      <c r="Q4220" s="53" t="s">
        <v>21</v>
      </c>
      <c r="R4220" s="54"/>
    </row>
    <row r="4221" spans="1:18" x14ac:dyDescent="0.25">
      <c r="A4221" s="43"/>
      <c r="B4221" s="44"/>
      <c r="C4221" s="45"/>
      <c r="D4221" s="46"/>
      <c r="E4221" s="47"/>
      <c r="F4221" s="48"/>
      <c r="G4221" s="49">
        <f t="shared" si="459"/>
        <v>0</v>
      </c>
      <c r="H4221" s="49">
        <f t="shared" si="460"/>
        <v>0</v>
      </c>
      <c r="I4221" s="50" t="e">
        <f t="shared" si="461"/>
        <v>#N/A</v>
      </c>
      <c r="J4221" s="49">
        <f t="shared" si="462"/>
        <v>0</v>
      </c>
      <c r="K4221" s="51">
        <f t="shared" si="463"/>
        <v>0</v>
      </c>
      <c r="L4221" s="52">
        <f t="shared" si="464"/>
        <v>0</v>
      </c>
      <c r="M4221" s="49">
        <f t="shared" si="465"/>
        <v>0</v>
      </c>
      <c r="N4221" s="45"/>
      <c r="O4221" s="45"/>
      <c r="P4221" s="45"/>
      <c r="Q4221" s="53" t="s">
        <v>21</v>
      </c>
      <c r="R4221" s="54"/>
    </row>
    <row r="4222" spans="1:18" x14ac:dyDescent="0.25">
      <c r="A4222" s="43"/>
      <c r="B4222" s="44"/>
      <c r="C4222" s="45"/>
      <c r="D4222" s="46"/>
      <c r="E4222" s="47"/>
      <c r="F4222" s="48"/>
      <c r="G4222" s="49">
        <f t="shared" si="459"/>
        <v>0</v>
      </c>
      <c r="H4222" s="49">
        <f t="shared" si="460"/>
        <v>0</v>
      </c>
      <c r="I4222" s="50" t="e">
        <f t="shared" si="461"/>
        <v>#N/A</v>
      </c>
      <c r="J4222" s="49">
        <f t="shared" si="462"/>
        <v>0</v>
      </c>
      <c r="K4222" s="51">
        <f t="shared" si="463"/>
        <v>0</v>
      </c>
      <c r="L4222" s="52">
        <f t="shared" si="464"/>
        <v>0</v>
      </c>
      <c r="M4222" s="49">
        <f t="shared" si="465"/>
        <v>0</v>
      </c>
      <c r="N4222" s="45"/>
      <c r="O4222" s="45"/>
      <c r="P4222" s="45"/>
      <c r="Q4222" s="53" t="s">
        <v>21</v>
      </c>
      <c r="R4222" s="54"/>
    </row>
    <row r="4223" spans="1:18" x14ac:dyDescent="0.25">
      <c r="A4223" s="43"/>
      <c r="B4223" s="44"/>
      <c r="C4223" s="45"/>
      <c r="D4223" s="46"/>
      <c r="E4223" s="47"/>
      <c r="F4223" s="48"/>
      <c r="G4223" s="49">
        <f t="shared" si="459"/>
        <v>0</v>
      </c>
      <c r="H4223" s="49">
        <f t="shared" si="460"/>
        <v>0</v>
      </c>
      <c r="I4223" s="50" t="e">
        <f t="shared" si="461"/>
        <v>#N/A</v>
      </c>
      <c r="J4223" s="49">
        <f t="shared" si="462"/>
        <v>0</v>
      </c>
      <c r="K4223" s="51">
        <f t="shared" si="463"/>
        <v>0</v>
      </c>
      <c r="L4223" s="52">
        <f t="shared" si="464"/>
        <v>0</v>
      </c>
      <c r="M4223" s="49">
        <f t="shared" si="465"/>
        <v>0</v>
      </c>
      <c r="N4223" s="45"/>
      <c r="O4223" s="45"/>
      <c r="P4223" s="45"/>
      <c r="Q4223" s="53" t="s">
        <v>21</v>
      </c>
      <c r="R4223" s="54"/>
    </row>
    <row r="4224" spans="1:18" x14ac:dyDescent="0.25">
      <c r="A4224" s="43"/>
      <c r="B4224" s="44"/>
      <c r="C4224" s="45"/>
      <c r="D4224" s="46"/>
      <c r="E4224" s="47"/>
      <c r="F4224" s="48"/>
      <c r="G4224" s="49">
        <f t="shared" si="459"/>
        <v>0</v>
      </c>
      <c r="H4224" s="49">
        <f t="shared" si="460"/>
        <v>0</v>
      </c>
      <c r="I4224" s="50" t="e">
        <f t="shared" si="461"/>
        <v>#N/A</v>
      </c>
      <c r="J4224" s="49">
        <f t="shared" si="462"/>
        <v>0</v>
      </c>
      <c r="K4224" s="51">
        <f t="shared" si="463"/>
        <v>0</v>
      </c>
      <c r="L4224" s="52">
        <f t="shared" si="464"/>
        <v>0</v>
      </c>
      <c r="M4224" s="49">
        <f t="shared" si="465"/>
        <v>0</v>
      </c>
      <c r="N4224" s="45"/>
      <c r="O4224" s="45"/>
      <c r="P4224" s="45"/>
      <c r="Q4224" s="53" t="s">
        <v>21</v>
      </c>
      <c r="R4224" s="54"/>
    </row>
    <row r="4225" spans="1:18" x14ac:dyDescent="0.25">
      <c r="A4225" s="43"/>
      <c r="B4225" s="44"/>
      <c r="C4225" s="45"/>
      <c r="D4225" s="46"/>
      <c r="E4225" s="47"/>
      <c r="F4225" s="48"/>
      <c r="G4225" s="49">
        <f t="shared" si="459"/>
        <v>0</v>
      </c>
      <c r="H4225" s="49">
        <f t="shared" si="460"/>
        <v>0</v>
      </c>
      <c r="I4225" s="50" t="e">
        <f t="shared" si="461"/>
        <v>#N/A</v>
      </c>
      <c r="J4225" s="49">
        <f t="shared" si="462"/>
        <v>0</v>
      </c>
      <c r="K4225" s="51">
        <f t="shared" si="463"/>
        <v>0</v>
      </c>
      <c r="L4225" s="52">
        <f t="shared" si="464"/>
        <v>0</v>
      </c>
      <c r="M4225" s="49">
        <f t="shared" si="465"/>
        <v>0</v>
      </c>
      <c r="N4225" s="45"/>
      <c r="O4225" s="45"/>
      <c r="P4225" s="45"/>
      <c r="Q4225" s="53" t="s">
        <v>21</v>
      </c>
      <c r="R4225" s="54"/>
    </row>
    <row r="4226" spans="1:18" x14ac:dyDescent="0.25">
      <c r="A4226" s="43"/>
      <c r="B4226" s="44"/>
      <c r="C4226" s="45"/>
      <c r="D4226" s="46"/>
      <c r="E4226" s="47"/>
      <c r="F4226" s="48"/>
      <c r="G4226" s="49">
        <f t="shared" si="459"/>
        <v>0</v>
      </c>
      <c r="H4226" s="49">
        <f t="shared" si="460"/>
        <v>0</v>
      </c>
      <c r="I4226" s="50" t="e">
        <f t="shared" si="461"/>
        <v>#N/A</v>
      </c>
      <c r="J4226" s="49">
        <f t="shared" si="462"/>
        <v>0</v>
      </c>
      <c r="K4226" s="51">
        <f t="shared" si="463"/>
        <v>0</v>
      </c>
      <c r="L4226" s="52">
        <f t="shared" si="464"/>
        <v>0</v>
      </c>
      <c r="M4226" s="49">
        <f t="shared" si="465"/>
        <v>0</v>
      </c>
      <c r="N4226" s="45"/>
      <c r="O4226" s="45"/>
      <c r="P4226" s="45"/>
      <c r="Q4226" s="53" t="s">
        <v>21</v>
      </c>
      <c r="R4226" s="54"/>
    </row>
    <row r="4227" spans="1:18" x14ac:dyDescent="0.25">
      <c r="A4227" s="43"/>
      <c r="B4227" s="44"/>
      <c r="C4227" s="45"/>
      <c r="D4227" s="46"/>
      <c r="E4227" s="47"/>
      <c r="F4227" s="48"/>
      <c r="G4227" s="49">
        <f t="shared" si="459"/>
        <v>0</v>
      </c>
      <c r="H4227" s="49">
        <f t="shared" si="460"/>
        <v>0</v>
      </c>
      <c r="I4227" s="50" t="e">
        <f t="shared" si="461"/>
        <v>#N/A</v>
      </c>
      <c r="J4227" s="49">
        <f t="shared" si="462"/>
        <v>0</v>
      </c>
      <c r="K4227" s="51">
        <f t="shared" si="463"/>
        <v>0</v>
      </c>
      <c r="L4227" s="52">
        <f t="shared" si="464"/>
        <v>0</v>
      </c>
      <c r="M4227" s="49">
        <f t="shared" si="465"/>
        <v>0</v>
      </c>
      <c r="N4227" s="45"/>
      <c r="O4227" s="45"/>
      <c r="P4227" s="45"/>
      <c r="Q4227" s="53" t="s">
        <v>21</v>
      </c>
      <c r="R4227" s="54"/>
    </row>
    <row r="4228" spans="1:18" x14ac:dyDescent="0.25">
      <c r="A4228" s="43"/>
      <c r="B4228" s="44"/>
      <c r="C4228" s="45"/>
      <c r="D4228" s="46"/>
      <c r="E4228" s="47"/>
      <c r="F4228" s="48"/>
      <c r="G4228" s="49">
        <f t="shared" si="459"/>
        <v>0</v>
      </c>
      <c r="H4228" s="49">
        <f t="shared" si="460"/>
        <v>0</v>
      </c>
      <c r="I4228" s="50" t="e">
        <f t="shared" si="461"/>
        <v>#N/A</v>
      </c>
      <c r="J4228" s="49">
        <f t="shared" si="462"/>
        <v>0</v>
      </c>
      <c r="K4228" s="51">
        <f t="shared" si="463"/>
        <v>0</v>
      </c>
      <c r="L4228" s="52">
        <f t="shared" si="464"/>
        <v>0</v>
      </c>
      <c r="M4228" s="49">
        <f t="shared" si="465"/>
        <v>0</v>
      </c>
      <c r="N4228" s="45"/>
      <c r="O4228" s="45"/>
      <c r="P4228" s="45"/>
      <c r="Q4228" s="53" t="s">
        <v>21</v>
      </c>
      <c r="R4228" s="54"/>
    </row>
    <row r="4229" spans="1:18" x14ac:dyDescent="0.25">
      <c r="A4229" s="43"/>
      <c r="B4229" s="44"/>
      <c r="C4229" s="45"/>
      <c r="D4229" s="46"/>
      <c r="E4229" s="47"/>
      <c r="F4229" s="48"/>
      <c r="G4229" s="49">
        <f t="shared" si="459"/>
        <v>0</v>
      </c>
      <c r="H4229" s="49">
        <f t="shared" si="460"/>
        <v>0</v>
      </c>
      <c r="I4229" s="50" t="e">
        <f t="shared" si="461"/>
        <v>#N/A</v>
      </c>
      <c r="J4229" s="49">
        <f t="shared" si="462"/>
        <v>0</v>
      </c>
      <c r="K4229" s="51">
        <f t="shared" si="463"/>
        <v>0</v>
      </c>
      <c r="L4229" s="52">
        <f t="shared" si="464"/>
        <v>0</v>
      </c>
      <c r="M4229" s="49">
        <f t="shared" si="465"/>
        <v>0</v>
      </c>
      <c r="N4229" s="45"/>
      <c r="O4229" s="45"/>
      <c r="P4229" s="45"/>
      <c r="Q4229" s="53" t="s">
        <v>21</v>
      </c>
      <c r="R4229" s="54"/>
    </row>
    <row r="4230" spans="1:18" x14ac:dyDescent="0.25">
      <c r="A4230" s="43"/>
      <c r="B4230" s="44"/>
      <c r="C4230" s="45"/>
      <c r="D4230" s="46"/>
      <c r="E4230" s="47"/>
      <c r="F4230" s="48"/>
      <c r="G4230" s="49">
        <f t="shared" ref="G4230:G4293" si="466">IF(LEFT(N4230,2)="st",ROUND(F4230*0.017,2),ROUND(F4230*0.0145,2))</f>
        <v>0</v>
      </c>
      <c r="H4230" s="49">
        <f t="shared" ref="H4230:H4293" si="467">IF(LEFT(N4230,2)="st",0,ROUND(F4230*0.0025,2))</f>
        <v>0</v>
      </c>
      <c r="I4230" s="50" t="e">
        <f t="shared" ref="I4230:I4293" si="468">VLOOKUP(C4230,Payments,10,FALSE)</f>
        <v>#N/A</v>
      </c>
      <c r="J4230" s="49">
        <f t="shared" ref="J4230:J4293" si="469">ROUND(F4230*0.0013,2)</f>
        <v>0</v>
      </c>
      <c r="K4230" s="51">
        <f t="shared" ref="K4230:K4293" si="470">ROUND(G4230,2)</f>
        <v>0</v>
      </c>
      <c r="L4230" s="52">
        <f t="shared" ref="L4230:L4293" si="471">ROUND(J4230+H4230,2)</f>
        <v>0</v>
      </c>
      <c r="M4230" s="49">
        <f t="shared" ref="M4230:M4293" si="472">L4230+K4230</f>
        <v>0</v>
      </c>
      <c r="N4230" s="45"/>
      <c r="O4230" s="45"/>
      <c r="P4230" s="45"/>
      <c r="Q4230" s="53" t="s">
        <v>21</v>
      </c>
      <c r="R4230" s="54"/>
    </row>
    <row r="4231" spans="1:18" x14ac:dyDescent="0.25">
      <c r="A4231" s="43"/>
      <c r="B4231" s="44"/>
      <c r="C4231" s="45"/>
      <c r="D4231" s="46"/>
      <c r="E4231" s="47"/>
      <c r="F4231" s="48"/>
      <c r="G4231" s="49">
        <f t="shared" si="466"/>
        <v>0</v>
      </c>
      <c r="H4231" s="49">
        <f t="shared" si="467"/>
        <v>0</v>
      </c>
      <c r="I4231" s="50" t="e">
        <f t="shared" si="468"/>
        <v>#N/A</v>
      </c>
      <c r="J4231" s="49">
        <f t="shared" si="469"/>
        <v>0</v>
      </c>
      <c r="K4231" s="51">
        <f t="shared" si="470"/>
        <v>0</v>
      </c>
      <c r="L4231" s="52">
        <f t="shared" si="471"/>
        <v>0</v>
      </c>
      <c r="M4231" s="49">
        <f t="shared" si="472"/>
        <v>0</v>
      </c>
      <c r="N4231" s="45"/>
      <c r="O4231" s="45"/>
      <c r="P4231" s="45"/>
      <c r="Q4231" s="53" t="s">
        <v>21</v>
      </c>
      <c r="R4231" s="54"/>
    </row>
    <row r="4232" spans="1:18" x14ac:dyDescent="0.25">
      <c r="A4232" s="43"/>
      <c r="B4232" s="44"/>
      <c r="C4232" s="45"/>
      <c r="D4232" s="46"/>
      <c r="E4232" s="47"/>
      <c r="F4232" s="48"/>
      <c r="G4232" s="49">
        <f t="shared" si="466"/>
        <v>0</v>
      </c>
      <c r="H4232" s="49">
        <f t="shared" si="467"/>
        <v>0</v>
      </c>
      <c r="I4232" s="50" t="e">
        <f t="shared" si="468"/>
        <v>#N/A</v>
      </c>
      <c r="J4232" s="49">
        <f t="shared" si="469"/>
        <v>0</v>
      </c>
      <c r="K4232" s="51">
        <f t="shared" si="470"/>
        <v>0</v>
      </c>
      <c r="L4232" s="52">
        <f t="shared" si="471"/>
        <v>0</v>
      </c>
      <c r="M4232" s="49">
        <f t="shared" si="472"/>
        <v>0</v>
      </c>
      <c r="N4232" s="45"/>
      <c r="O4232" s="45"/>
      <c r="P4232" s="45"/>
      <c r="Q4232" s="53" t="s">
        <v>21</v>
      </c>
      <c r="R4232" s="54"/>
    </row>
    <row r="4233" spans="1:18" x14ac:dyDescent="0.25">
      <c r="A4233" s="43"/>
      <c r="B4233" s="44"/>
      <c r="C4233" s="45"/>
      <c r="D4233" s="46"/>
      <c r="E4233" s="47"/>
      <c r="F4233" s="48"/>
      <c r="G4233" s="49">
        <f t="shared" si="466"/>
        <v>0</v>
      </c>
      <c r="H4233" s="49">
        <f t="shared" si="467"/>
        <v>0</v>
      </c>
      <c r="I4233" s="50" t="e">
        <f t="shared" si="468"/>
        <v>#N/A</v>
      </c>
      <c r="J4233" s="49">
        <f t="shared" si="469"/>
        <v>0</v>
      </c>
      <c r="K4233" s="51">
        <f t="shared" si="470"/>
        <v>0</v>
      </c>
      <c r="L4233" s="52">
        <f t="shared" si="471"/>
        <v>0</v>
      </c>
      <c r="M4233" s="49">
        <f t="shared" si="472"/>
        <v>0</v>
      </c>
      <c r="N4233" s="45"/>
      <c r="O4233" s="45"/>
      <c r="P4233" s="45"/>
      <c r="Q4233" s="53" t="s">
        <v>21</v>
      </c>
      <c r="R4233" s="54"/>
    </row>
    <row r="4234" spans="1:18" x14ac:dyDescent="0.25">
      <c r="A4234" s="43"/>
      <c r="B4234" s="44"/>
      <c r="C4234" s="45"/>
      <c r="D4234" s="46"/>
      <c r="E4234" s="47"/>
      <c r="F4234" s="48"/>
      <c r="G4234" s="49">
        <f t="shared" si="466"/>
        <v>0</v>
      </c>
      <c r="H4234" s="49">
        <f t="shared" si="467"/>
        <v>0</v>
      </c>
      <c r="I4234" s="50" t="e">
        <f t="shared" si="468"/>
        <v>#N/A</v>
      </c>
      <c r="J4234" s="49">
        <f t="shared" si="469"/>
        <v>0</v>
      </c>
      <c r="K4234" s="51">
        <f t="shared" si="470"/>
        <v>0</v>
      </c>
      <c r="L4234" s="52">
        <f t="shared" si="471"/>
        <v>0</v>
      </c>
      <c r="M4234" s="49">
        <f t="shared" si="472"/>
        <v>0</v>
      </c>
      <c r="N4234" s="45"/>
      <c r="O4234" s="45"/>
      <c r="P4234" s="45"/>
      <c r="Q4234" s="53" t="s">
        <v>21</v>
      </c>
      <c r="R4234" s="54"/>
    </row>
    <row r="4235" spans="1:18" x14ac:dyDescent="0.25">
      <c r="A4235" s="43"/>
      <c r="B4235" s="44"/>
      <c r="C4235" s="45"/>
      <c r="D4235" s="46"/>
      <c r="E4235" s="47"/>
      <c r="F4235" s="48"/>
      <c r="G4235" s="49">
        <f t="shared" si="466"/>
        <v>0</v>
      </c>
      <c r="H4235" s="49">
        <f t="shared" si="467"/>
        <v>0</v>
      </c>
      <c r="I4235" s="50" t="e">
        <f t="shared" si="468"/>
        <v>#N/A</v>
      </c>
      <c r="J4235" s="49">
        <f t="shared" si="469"/>
        <v>0</v>
      </c>
      <c r="K4235" s="51">
        <f t="shared" si="470"/>
        <v>0</v>
      </c>
      <c r="L4235" s="52">
        <f t="shared" si="471"/>
        <v>0</v>
      </c>
      <c r="M4235" s="49">
        <f t="shared" si="472"/>
        <v>0</v>
      </c>
      <c r="N4235" s="45"/>
      <c r="O4235" s="45"/>
      <c r="P4235" s="45"/>
      <c r="Q4235" s="53" t="s">
        <v>21</v>
      </c>
      <c r="R4235" s="54"/>
    </row>
    <row r="4236" spans="1:18" x14ac:dyDescent="0.25">
      <c r="A4236" s="43"/>
      <c r="B4236" s="44"/>
      <c r="C4236" s="45"/>
      <c r="D4236" s="46"/>
      <c r="E4236" s="47"/>
      <c r="F4236" s="48"/>
      <c r="G4236" s="49">
        <f t="shared" si="466"/>
        <v>0</v>
      </c>
      <c r="H4236" s="49">
        <f t="shared" si="467"/>
        <v>0</v>
      </c>
      <c r="I4236" s="50" t="e">
        <f t="shared" si="468"/>
        <v>#N/A</v>
      </c>
      <c r="J4236" s="49">
        <f t="shared" si="469"/>
        <v>0</v>
      </c>
      <c r="K4236" s="51">
        <f t="shared" si="470"/>
        <v>0</v>
      </c>
      <c r="L4236" s="52">
        <f t="shared" si="471"/>
        <v>0</v>
      </c>
      <c r="M4236" s="49">
        <f t="shared" si="472"/>
        <v>0</v>
      </c>
      <c r="N4236" s="45"/>
      <c r="O4236" s="45"/>
      <c r="P4236" s="45"/>
      <c r="Q4236" s="53" t="s">
        <v>21</v>
      </c>
      <c r="R4236" s="54"/>
    </row>
    <row r="4237" spans="1:18" x14ac:dyDescent="0.25">
      <c r="A4237" s="43"/>
      <c r="B4237" s="44"/>
      <c r="C4237" s="45"/>
      <c r="D4237" s="46"/>
      <c r="E4237" s="47"/>
      <c r="F4237" s="48"/>
      <c r="G4237" s="49">
        <f t="shared" si="466"/>
        <v>0</v>
      </c>
      <c r="H4237" s="49">
        <f t="shared" si="467"/>
        <v>0</v>
      </c>
      <c r="I4237" s="50" t="e">
        <f t="shared" si="468"/>
        <v>#N/A</v>
      </c>
      <c r="J4237" s="49">
        <f t="shared" si="469"/>
        <v>0</v>
      </c>
      <c r="K4237" s="51">
        <f t="shared" si="470"/>
        <v>0</v>
      </c>
      <c r="L4237" s="52">
        <f t="shared" si="471"/>
        <v>0</v>
      </c>
      <c r="M4237" s="49">
        <f t="shared" si="472"/>
        <v>0</v>
      </c>
      <c r="N4237" s="45"/>
      <c r="O4237" s="45"/>
      <c r="P4237" s="45"/>
      <c r="Q4237" s="53" t="s">
        <v>21</v>
      </c>
      <c r="R4237" s="54"/>
    </row>
    <row r="4238" spans="1:18" x14ac:dyDescent="0.25">
      <c r="A4238" s="43"/>
      <c r="B4238" s="44"/>
      <c r="C4238" s="45"/>
      <c r="D4238" s="46"/>
      <c r="E4238" s="47"/>
      <c r="F4238" s="48"/>
      <c r="G4238" s="49">
        <f t="shared" si="466"/>
        <v>0</v>
      </c>
      <c r="H4238" s="49">
        <f t="shared" si="467"/>
        <v>0</v>
      </c>
      <c r="I4238" s="50" t="e">
        <f t="shared" si="468"/>
        <v>#N/A</v>
      </c>
      <c r="J4238" s="49">
        <f t="shared" si="469"/>
        <v>0</v>
      </c>
      <c r="K4238" s="51">
        <f t="shared" si="470"/>
        <v>0</v>
      </c>
      <c r="L4238" s="52">
        <f t="shared" si="471"/>
        <v>0</v>
      </c>
      <c r="M4238" s="49">
        <f t="shared" si="472"/>
        <v>0</v>
      </c>
      <c r="N4238" s="45"/>
      <c r="O4238" s="45"/>
      <c r="P4238" s="45"/>
      <c r="Q4238" s="53" t="s">
        <v>21</v>
      </c>
      <c r="R4238" s="54"/>
    </row>
    <row r="4239" spans="1:18" x14ac:dyDescent="0.25">
      <c r="A4239" s="43"/>
      <c r="B4239" s="44"/>
      <c r="C4239" s="45"/>
      <c r="D4239" s="46"/>
      <c r="E4239" s="47"/>
      <c r="F4239" s="48"/>
      <c r="G4239" s="49">
        <f t="shared" si="466"/>
        <v>0</v>
      </c>
      <c r="H4239" s="49">
        <f t="shared" si="467"/>
        <v>0</v>
      </c>
      <c r="I4239" s="50" t="e">
        <f t="shared" si="468"/>
        <v>#N/A</v>
      </c>
      <c r="J4239" s="49">
        <f t="shared" si="469"/>
        <v>0</v>
      </c>
      <c r="K4239" s="51">
        <f t="shared" si="470"/>
        <v>0</v>
      </c>
      <c r="L4239" s="52">
        <f t="shared" si="471"/>
        <v>0</v>
      </c>
      <c r="M4239" s="49">
        <f t="shared" si="472"/>
        <v>0</v>
      </c>
      <c r="N4239" s="45"/>
      <c r="O4239" s="45"/>
      <c r="P4239" s="45"/>
      <c r="Q4239" s="53" t="s">
        <v>21</v>
      </c>
      <c r="R4239" s="54"/>
    </row>
    <row r="4240" spans="1:18" x14ac:dyDescent="0.25">
      <c r="A4240" s="43"/>
      <c r="B4240" s="44"/>
      <c r="C4240" s="45"/>
      <c r="D4240" s="46"/>
      <c r="E4240" s="47"/>
      <c r="F4240" s="48"/>
      <c r="G4240" s="49">
        <f t="shared" si="466"/>
        <v>0</v>
      </c>
      <c r="H4240" s="49">
        <f t="shared" si="467"/>
        <v>0</v>
      </c>
      <c r="I4240" s="50" t="e">
        <f t="shared" si="468"/>
        <v>#N/A</v>
      </c>
      <c r="J4240" s="49">
        <f t="shared" si="469"/>
        <v>0</v>
      </c>
      <c r="K4240" s="51">
        <f t="shared" si="470"/>
        <v>0</v>
      </c>
      <c r="L4240" s="52">
        <f t="shared" si="471"/>
        <v>0</v>
      </c>
      <c r="M4240" s="49">
        <f t="shared" si="472"/>
        <v>0</v>
      </c>
      <c r="N4240" s="45"/>
      <c r="O4240" s="45"/>
      <c r="P4240" s="45"/>
      <c r="Q4240" s="53" t="s">
        <v>21</v>
      </c>
      <c r="R4240" s="54"/>
    </row>
    <row r="4241" spans="1:18" x14ac:dyDescent="0.25">
      <c r="A4241" s="43"/>
      <c r="B4241" s="44"/>
      <c r="C4241" s="45"/>
      <c r="D4241" s="46"/>
      <c r="E4241" s="47"/>
      <c r="F4241" s="48"/>
      <c r="G4241" s="49">
        <f t="shared" si="466"/>
        <v>0</v>
      </c>
      <c r="H4241" s="49">
        <f t="shared" si="467"/>
        <v>0</v>
      </c>
      <c r="I4241" s="50" t="e">
        <f t="shared" si="468"/>
        <v>#N/A</v>
      </c>
      <c r="J4241" s="49">
        <f t="shared" si="469"/>
        <v>0</v>
      </c>
      <c r="K4241" s="51">
        <f t="shared" si="470"/>
        <v>0</v>
      </c>
      <c r="L4241" s="52">
        <f t="shared" si="471"/>
        <v>0</v>
      </c>
      <c r="M4241" s="49">
        <f t="shared" si="472"/>
        <v>0</v>
      </c>
      <c r="N4241" s="45"/>
      <c r="O4241" s="45"/>
      <c r="P4241" s="45"/>
      <c r="Q4241" s="53" t="s">
        <v>21</v>
      </c>
      <c r="R4241" s="54"/>
    </row>
    <row r="4242" spans="1:18" x14ac:dyDescent="0.25">
      <c r="A4242" s="43"/>
      <c r="B4242" s="44"/>
      <c r="C4242" s="45"/>
      <c r="D4242" s="46"/>
      <c r="E4242" s="47"/>
      <c r="F4242" s="48"/>
      <c r="G4242" s="49">
        <f t="shared" si="466"/>
        <v>0</v>
      </c>
      <c r="H4242" s="49">
        <f t="shared" si="467"/>
        <v>0</v>
      </c>
      <c r="I4242" s="50" t="e">
        <f t="shared" si="468"/>
        <v>#N/A</v>
      </c>
      <c r="J4242" s="49">
        <f t="shared" si="469"/>
        <v>0</v>
      </c>
      <c r="K4242" s="51">
        <f t="shared" si="470"/>
        <v>0</v>
      </c>
      <c r="L4242" s="52">
        <f t="shared" si="471"/>
        <v>0</v>
      </c>
      <c r="M4242" s="49">
        <f t="shared" si="472"/>
        <v>0</v>
      </c>
      <c r="N4242" s="45"/>
      <c r="O4242" s="45"/>
      <c r="P4242" s="45"/>
      <c r="Q4242" s="53" t="s">
        <v>21</v>
      </c>
      <c r="R4242" s="54"/>
    </row>
    <row r="4243" spans="1:18" x14ac:dyDescent="0.25">
      <c r="A4243" s="43"/>
      <c r="B4243" s="44"/>
      <c r="C4243" s="45"/>
      <c r="D4243" s="46"/>
      <c r="E4243" s="47"/>
      <c r="F4243" s="48"/>
      <c r="G4243" s="49">
        <f t="shared" si="466"/>
        <v>0</v>
      </c>
      <c r="H4243" s="49">
        <f t="shared" si="467"/>
        <v>0</v>
      </c>
      <c r="I4243" s="50" t="e">
        <f t="shared" si="468"/>
        <v>#N/A</v>
      </c>
      <c r="J4243" s="49">
        <f t="shared" si="469"/>
        <v>0</v>
      </c>
      <c r="K4243" s="51">
        <f t="shared" si="470"/>
        <v>0</v>
      </c>
      <c r="L4243" s="52">
        <f t="shared" si="471"/>
        <v>0</v>
      </c>
      <c r="M4243" s="49">
        <f t="shared" si="472"/>
        <v>0</v>
      </c>
      <c r="N4243" s="45"/>
      <c r="O4243" s="45"/>
      <c r="P4243" s="45"/>
      <c r="Q4243" s="53" t="s">
        <v>21</v>
      </c>
      <c r="R4243" s="54"/>
    </row>
    <row r="4244" spans="1:18" x14ac:dyDescent="0.25">
      <c r="A4244" s="43"/>
      <c r="B4244" s="44"/>
      <c r="C4244" s="45"/>
      <c r="D4244" s="46"/>
      <c r="E4244" s="47"/>
      <c r="F4244" s="48"/>
      <c r="G4244" s="49">
        <f t="shared" si="466"/>
        <v>0</v>
      </c>
      <c r="H4244" s="49">
        <f t="shared" si="467"/>
        <v>0</v>
      </c>
      <c r="I4244" s="50" t="e">
        <f t="shared" si="468"/>
        <v>#N/A</v>
      </c>
      <c r="J4244" s="49">
        <f t="shared" si="469"/>
        <v>0</v>
      </c>
      <c r="K4244" s="51">
        <f t="shared" si="470"/>
        <v>0</v>
      </c>
      <c r="L4244" s="52">
        <f t="shared" si="471"/>
        <v>0</v>
      </c>
      <c r="M4244" s="49">
        <f t="shared" si="472"/>
        <v>0</v>
      </c>
      <c r="N4244" s="45"/>
      <c r="O4244" s="45"/>
      <c r="P4244" s="45"/>
      <c r="Q4244" s="53" t="s">
        <v>21</v>
      </c>
      <c r="R4244" s="54"/>
    </row>
    <row r="4245" spans="1:18" x14ac:dyDescent="0.25">
      <c r="A4245" s="43"/>
      <c r="B4245" s="44"/>
      <c r="C4245" s="45"/>
      <c r="D4245" s="46"/>
      <c r="E4245" s="47"/>
      <c r="F4245" s="48"/>
      <c r="G4245" s="49">
        <f t="shared" si="466"/>
        <v>0</v>
      </c>
      <c r="H4245" s="49">
        <f t="shared" si="467"/>
        <v>0</v>
      </c>
      <c r="I4245" s="50" t="e">
        <f t="shared" si="468"/>
        <v>#N/A</v>
      </c>
      <c r="J4245" s="49">
        <f t="shared" si="469"/>
        <v>0</v>
      </c>
      <c r="K4245" s="51">
        <f t="shared" si="470"/>
        <v>0</v>
      </c>
      <c r="L4245" s="52">
        <f t="shared" si="471"/>
        <v>0</v>
      </c>
      <c r="M4245" s="49">
        <f t="shared" si="472"/>
        <v>0</v>
      </c>
      <c r="N4245" s="45"/>
      <c r="O4245" s="45"/>
      <c r="P4245" s="45"/>
      <c r="Q4245" s="53" t="s">
        <v>21</v>
      </c>
      <c r="R4245" s="54"/>
    </row>
    <row r="4246" spans="1:18" x14ac:dyDescent="0.25">
      <c r="A4246" s="43"/>
      <c r="B4246" s="44"/>
      <c r="C4246" s="45"/>
      <c r="D4246" s="46"/>
      <c r="E4246" s="47"/>
      <c r="F4246" s="48"/>
      <c r="G4246" s="49">
        <f t="shared" si="466"/>
        <v>0</v>
      </c>
      <c r="H4246" s="49">
        <f t="shared" si="467"/>
        <v>0</v>
      </c>
      <c r="I4246" s="50" t="e">
        <f t="shared" si="468"/>
        <v>#N/A</v>
      </c>
      <c r="J4246" s="49">
        <f t="shared" si="469"/>
        <v>0</v>
      </c>
      <c r="K4246" s="51">
        <f t="shared" si="470"/>
        <v>0</v>
      </c>
      <c r="L4246" s="52">
        <f t="shared" si="471"/>
        <v>0</v>
      </c>
      <c r="M4246" s="49">
        <f t="shared" si="472"/>
        <v>0</v>
      </c>
      <c r="N4246" s="45"/>
      <c r="O4246" s="45"/>
      <c r="P4246" s="45"/>
      <c r="Q4246" s="53" t="s">
        <v>21</v>
      </c>
      <c r="R4246" s="54"/>
    </row>
    <row r="4247" spans="1:18" x14ac:dyDescent="0.25">
      <c r="A4247" s="43"/>
      <c r="B4247" s="44"/>
      <c r="C4247" s="45"/>
      <c r="D4247" s="46"/>
      <c r="E4247" s="47"/>
      <c r="F4247" s="48"/>
      <c r="G4247" s="49">
        <f t="shared" si="466"/>
        <v>0</v>
      </c>
      <c r="H4247" s="49">
        <f t="shared" si="467"/>
        <v>0</v>
      </c>
      <c r="I4247" s="50" t="e">
        <f t="shared" si="468"/>
        <v>#N/A</v>
      </c>
      <c r="J4247" s="49">
        <f t="shared" si="469"/>
        <v>0</v>
      </c>
      <c r="K4247" s="51">
        <f t="shared" si="470"/>
        <v>0</v>
      </c>
      <c r="L4247" s="52">
        <f t="shared" si="471"/>
        <v>0</v>
      </c>
      <c r="M4247" s="49">
        <f t="shared" si="472"/>
        <v>0</v>
      </c>
      <c r="N4247" s="45"/>
      <c r="O4247" s="45"/>
      <c r="P4247" s="45"/>
      <c r="Q4247" s="53" t="s">
        <v>21</v>
      </c>
      <c r="R4247" s="54"/>
    </row>
    <row r="4248" spans="1:18" x14ac:dyDescent="0.25">
      <c r="A4248" s="43"/>
      <c r="B4248" s="44"/>
      <c r="C4248" s="45"/>
      <c r="D4248" s="46"/>
      <c r="E4248" s="47"/>
      <c r="F4248" s="48"/>
      <c r="G4248" s="49">
        <f t="shared" si="466"/>
        <v>0</v>
      </c>
      <c r="H4248" s="49">
        <f t="shared" si="467"/>
        <v>0</v>
      </c>
      <c r="I4248" s="50" t="e">
        <f t="shared" si="468"/>
        <v>#N/A</v>
      </c>
      <c r="J4248" s="49">
        <f t="shared" si="469"/>
        <v>0</v>
      </c>
      <c r="K4248" s="51">
        <f t="shared" si="470"/>
        <v>0</v>
      </c>
      <c r="L4248" s="52">
        <f t="shared" si="471"/>
        <v>0</v>
      </c>
      <c r="M4248" s="49">
        <f t="shared" si="472"/>
        <v>0</v>
      </c>
      <c r="N4248" s="45"/>
      <c r="O4248" s="45"/>
      <c r="P4248" s="45"/>
      <c r="Q4248" s="53" t="s">
        <v>21</v>
      </c>
      <c r="R4248" s="54"/>
    </row>
    <row r="4249" spans="1:18" x14ac:dyDescent="0.25">
      <c r="A4249" s="43"/>
      <c r="B4249" s="44"/>
      <c r="C4249" s="45"/>
      <c r="D4249" s="46"/>
      <c r="E4249" s="47"/>
      <c r="F4249" s="48"/>
      <c r="G4249" s="49">
        <f t="shared" si="466"/>
        <v>0</v>
      </c>
      <c r="H4249" s="49">
        <f t="shared" si="467"/>
        <v>0</v>
      </c>
      <c r="I4249" s="50" t="e">
        <f t="shared" si="468"/>
        <v>#N/A</v>
      </c>
      <c r="J4249" s="49">
        <f t="shared" si="469"/>
        <v>0</v>
      </c>
      <c r="K4249" s="51">
        <f t="shared" si="470"/>
        <v>0</v>
      </c>
      <c r="L4249" s="52">
        <f t="shared" si="471"/>
        <v>0</v>
      </c>
      <c r="M4249" s="49">
        <f t="shared" si="472"/>
        <v>0</v>
      </c>
      <c r="N4249" s="45"/>
      <c r="O4249" s="45"/>
      <c r="P4249" s="45"/>
      <c r="Q4249" s="53" t="s">
        <v>21</v>
      </c>
      <c r="R4249" s="54"/>
    </row>
    <row r="4250" spans="1:18" x14ac:dyDescent="0.25">
      <c r="A4250" s="43"/>
      <c r="B4250" s="44"/>
      <c r="C4250" s="45"/>
      <c r="D4250" s="46"/>
      <c r="E4250" s="47"/>
      <c r="F4250" s="48"/>
      <c r="G4250" s="49">
        <f t="shared" si="466"/>
        <v>0</v>
      </c>
      <c r="H4250" s="49">
        <f t="shared" si="467"/>
        <v>0</v>
      </c>
      <c r="I4250" s="50" t="e">
        <f t="shared" si="468"/>
        <v>#N/A</v>
      </c>
      <c r="J4250" s="49">
        <f t="shared" si="469"/>
        <v>0</v>
      </c>
      <c r="K4250" s="51">
        <f t="shared" si="470"/>
        <v>0</v>
      </c>
      <c r="L4250" s="52">
        <f t="shared" si="471"/>
        <v>0</v>
      </c>
      <c r="M4250" s="49">
        <f t="shared" si="472"/>
        <v>0</v>
      </c>
      <c r="N4250" s="45"/>
      <c r="O4250" s="45"/>
      <c r="P4250" s="45"/>
      <c r="Q4250" s="53" t="s">
        <v>21</v>
      </c>
      <c r="R4250" s="54"/>
    </row>
    <row r="4251" spans="1:18" x14ac:dyDescent="0.25">
      <c r="A4251" s="43"/>
      <c r="B4251" s="44"/>
      <c r="C4251" s="45"/>
      <c r="D4251" s="46"/>
      <c r="E4251" s="47"/>
      <c r="F4251" s="48"/>
      <c r="G4251" s="49">
        <f t="shared" si="466"/>
        <v>0</v>
      </c>
      <c r="H4251" s="49">
        <f t="shared" si="467"/>
        <v>0</v>
      </c>
      <c r="I4251" s="50" t="e">
        <f t="shared" si="468"/>
        <v>#N/A</v>
      </c>
      <c r="J4251" s="49">
        <f t="shared" si="469"/>
        <v>0</v>
      </c>
      <c r="K4251" s="51">
        <f t="shared" si="470"/>
        <v>0</v>
      </c>
      <c r="L4251" s="52">
        <f t="shared" si="471"/>
        <v>0</v>
      </c>
      <c r="M4251" s="49">
        <f t="shared" si="472"/>
        <v>0</v>
      </c>
      <c r="N4251" s="45"/>
      <c r="O4251" s="45"/>
      <c r="P4251" s="45"/>
      <c r="Q4251" s="53" t="s">
        <v>21</v>
      </c>
      <c r="R4251" s="54"/>
    </row>
    <row r="4252" spans="1:18" x14ac:dyDescent="0.25">
      <c r="A4252" s="43"/>
      <c r="B4252" s="44"/>
      <c r="C4252" s="45"/>
      <c r="D4252" s="46"/>
      <c r="E4252" s="47"/>
      <c r="F4252" s="48"/>
      <c r="G4252" s="49">
        <f t="shared" si="466"/>
        <v>0</v>
      </c>
      <c r="H4252" s="49">
        <f t="shared" si="467"/>
        <v>0</v>
      </c>
      <c r="I4252" s="50" t="e">
        <f t="shared" si="468"/>
        <v>#N/A</v>
      </c>
      <c r="J4252" s="49">
        <f t="shared" si="469"/>
        <v>0</v>
      </c>
      <c r="K4252" s="51">
        <f t="shared" si="470"/>
        <v>0</v>
      </c>
      <c r="L4252" s="52">
        <f t="shared" si="471"/>
        <v>0</v>
      </c>
      <c r="M4252" s="49">
        <f t="shared" si="472"/>
        <v>0</v>
      </c>
      <c r="N4252" s="45"/>
      <c r="O4252" s="45"/>
      <c r="P4252" s="45"/>
      <c r="Q4252" s="53" t="s">
        <v>21</v>
      </c>
      <c r="R4252" s="54"/>
    </row>
    <row r="4253" spans="1:18" x14ac:dyDescent="0.25">
      <c r="A4253" s="43"/>
      <c r="B4253" s="44"/>
      <c r="C4253" s="45"/>
      <c r="D4253" s="46"/>
      <c r="E4253" s="47"/>
      <c r="F4253" s="48"/>
      <c r="G4253" s="49">
        <f t="shared" si="466"/>
        <v>0</v>
      </c>
      <c r="H4253" s="49">
        <f t="shared" si="467"/>
        <v>0</v>
      </c>
      <c r="I4253" s="50" t="e">
        <f t="shared" si="468"/>
        <v>#N/A</v>
      </c>
      <c r="J4253" s="49">
        <f t="shared" si="469"/>
        <v>0</v>
      </c>
      <c r="K4253" s="51">
        <f t="shared" si="470"/>
        <v>0</v>
      </c>
      <c r="L4253" s="52">
        <f t="shared" si="471"/>
        <v>0</v>
      </c>
      <c r="M4253" s="49">
        <f t="shared" si="472"/>
        <v>0</v>
      </c>
      <c r="N4253" s="45"/>
      <c r="O4253" s="45"/>
      <c r="P4253" s="45"/>
      <c r="Q4253" s="53" t="s">
        <v>21</v>
      </c>
      <c r="R4253" s="54"/>
    </row>
    <row r="4254" spans="1:18" x14ac:dyDescent="0.25">
      <c r="A4254" s="43"/>
      <c r="B4254" s="44"/>
      <c r="C4254" s="45"/>
      <c r="D4254" s="46"/>
      <c r="E4254" s="47"/>
      <c r="F4254" s="48"/>
      <c r="G4254" s="49">
        <f t="shared" si="466"/>
        <v>0</v>
      </c>
      <c r="H4254" s="49">
        <f t="shared" si="467"/>
        <v>0</v>
      </c>
      <c r="I4254" s="50" t="e">
        <f t="shared" si="468"/>
        <v>#N/A</v>
      </c>
      <c r="J4254" s="49">
        <f t="shared" si="469"/>
        <v>0</v>
      </c>
      <c r="K4254" s="51">
        <f t="shared" si="470"/>
        <v>0</v>
      </c>
      <c r="L4254" s="52">
        <f t="shared" si="471"/>
        <v>0</v>
      </c>
      <c r="M4254" s="49">
        <f t="shared" si="472"/>
        <v>0</v>
      </c>
      <c r="N4254" s="45"/>
      <c r="O4254" s="45"/>
      <c r="P4254" s="45"/>
      <c r="Q4254" s="53" t="s">
        <v>21</v>
      </c>
      <c r="R4254" s="54"/>
    </row>
    <row r="4255" spans="1:18" x14ac:dyDescent="0.25">
      <c r="A4255" s="43"/>
      <c r="B4255" s="44"/>
      <c r="C4255" s="45"/>
      <c r="D4255" s="46"/>
      <c r="E4255" s="47"/>
      <c r="F4255" s="48"/>
      <c r="G4255" s="49">
        <f t="shared" si="466"/>
        <v>0</v>
      </c>
      <c r="H4255" s="49">
        <f t="shared" si="467"/>
        <v>0</v>
      </c>
      <c r="I4255" s="50" t="e">
        <f t="shared" si="468"/>
        <v>#N/A</v>
      </c>
      <c r="J4255" s="49">
        <f t="shared" si="469"/>
        <v>0</v>
      </c>
      <c r="K4255" s="51">
        <f t="shared" si="470"/>
        <v>0</v>
      </c>
      <c r="L4255" s="52">
        <f t="shared" si="471"/>
        <v>0</v>
      </c>
      <c r="M4255" s="49">
        <f t="shared" si="472"/>
        <v>0</v>
      </c>
      <c r="N4255" s="45"/>
      <c r="O4255" s="45"/>
      <c r="P4255" s="45"/>
      <c r="Q4255" s="53" t="s">
        <v>21</v>
      </c>
      <c r="R4255" s="54"/>
    </row>
    <row r="4256" spans="1:18" x14ac:dyDescent="0.25">
      <c r="A4256" s="43"/>
      <c r="B4256" s="44"/>
      <c r="C4256" s="45"/>
      <c r="D4256" s="46"/>
      <c r="E4256" s="47"/>
      <c r="F4256" s="48"/>
      <c r="G4256" s="49">
        <f t="shared" si="466"/>
        <v>0</v>
      </c>
      <c r="H4256" s="49">
        <f t="shared" si="467"/>
        <v>0</v>
      </c>
      <c r="I4256" s="50" t="e">
        <f t="shared" si="468"/>
        <v>#N/A</v>
      </c>
      <c r="J4256" s="49">
        <f t="shared" si="469"/>
        <v>0</v>
      </c>
      <c r="K4256" s="51">
        <f t="shared" si="470"/>
        <v>0</v>
      </c>
      <c r="L4256" s="52">
        <f t="shared" si="471"/>
        <v>0</v>
      </c>
      <c r="M4256" s="49">
        <f t="shared" si="472"/>
        <v>0</v>
      </c>
      <c r="N4256" s="45"/>
      <c r="O4256" s="45"/>
      <c r="P4256" s="45"/>
      <c r="Q4256" s="53" t="s">
        <v>21</v>
      </c>
      <c r="R4256" s="54"/>
    </row>
    <row r="4257" spans="1:18" x14ac:dyDescent="0.25">
      <c r="A4257" s="43"/>
      <c r="B4257" s="44"/>
      <c r="C4257" s="45"/>
      <c r="D4257" s="46"/>
      <c r="E4257" s="47"/>
      <c r="F4257" s="48"/>
      <c r="G4257" s="49">
        <f t="shared" si="466"/>
        <v>0</v>
      </c>
      <c r="H4257" s="49">
        <f t="shared" si="467"/>
        <v>0</v>
      </c>
      <c r="I4257" s="50" t="e">
        <f t="shared" si="468"/>
        <v>#N/A</v>
      </c>
      <c r="J4257" s="49">
        <f t="shared" si="469"/>
        <v>0</v>
      </c>
      <c r="K4257" s="51">
        <f t="shared" si="470"/>
        <v>0</v>
      </c>
      <c r="L4257" s="52">
        <f t="shared" si="471"/>
        <v>0</v>
      </c>
      <c r="M4257" s="49">
        <f t="shared" si="472"/>
        <v>0</v>
      </c>
      <c r="N4257" s="45"/>
      <c r="O4257" s="45"/>
      <c r="P4257" s="45"/>
      <c r="Q4257" s="53" t="s">
        <v>21</v>
      </c>
      <c r="R4257" s="54"/>
    </row>
    <row r="4258" spans="1:18" x14ac:dyDescent="0.25">
      <c r="A4258" s="43"/>
      <c r="B4258" s="44"/>
      <c r="C4258" s="45"/>
      <c r="D4258" s="46"/>
      <c r="E4258" s="47"/>
      <c r="F4258" s="48"/>
      <c r="G4258" s="49">
        <f t="shared" si="466"/>
        <v>0</v>
      </c>
      <c r="H4258" s="49">
        <f t="shared" si="467"/>
        <v>0</v>
      </c>
      <c r="I4258" s="50" t="e">
        <f t="shared" si="468"/>
        <v>#N/A</v>
      </c>
      <c r="J4258" s="49">
        <f t="shared" si="469"/>
        <v>0</v>
      </c>
      <c r="K4258" s="51">
        <f t="shared" si="470"/>
        <v>0</v>
      </c>
      <c r="L4258" s="52">
        <f t="shared" si="471"/>
        <v>0</v>
      </c>
      <c r="M4258" s="49">
        <f t="shared" si="472"/>
        <v>0</v>
      </c>
      <c r="N4258" s="45"/>
      <c r="O4258" s="45"/>
      <c r="P4258" s="45"/>
      <c r="Q4258" s="53" t="s">
        <v>21</v>
      </c>
      <c r="R4258" s="54"/>
    </row>
    <row r="4259" spans="1:18" x14ac:dyDescent="0.25">
      <c r="A4259" s="43"/>
      <c r="B4259" s="44"/>
      <c r="C4259" s="45"/>
      <c r="D4259" s="46"/>
      <c r="E4259" s="47"/>
      <c r="F4259" s="48"/>
      <c r="G4259" s="49">
        <f t="shared" si="466"/>
        <v>0</v>
      </c>
      <c r="H4259" s="49">
        <f t="shared" si="467"/>
        <v>0</v>
      </c>
      <c r="I4259" s="50" t="e">
        <f t="shared" si="468"/>
        <v>#N/A</v>
      </c>
      <c r="J4259" s="49">
        <f t="shared" si="469"/>
        <v>0</v>
      </c>
      <c r="K4259" s="51">
        <f t="shared" si="470"/>
        <v>0</v>
      </c>
      <c r="L4259" s="52">
        <f t="shared" si="471"/>
        <v>0</v>
      </c>
      <c r="M4259" s="49">
        <f t="shared" si="472"/>
        <v>0</v>
      </c>
      <c r="N4259" s="45"/>
      <c r="O4259" s="45"/>
      <c r="P4259" s="45"/>
      <c r="Q4259" s="53" t="s">
        <v>21</v>
      </c>
      <c r="R4259" s="54"/>
    </row>
    <row r="4260" spans="1:18" x14ac:dyDescent="0.25">
      <c r="A4260" s="43"/>
      <c r="B4260" s="44"/>
      <c r="C4260" s="45"/>
      <c r="D4260" s="46"/>
      <c r="E4260" s="47"/>
      <c r="F4260" s="48"/>
      <c r="G4260" s="49">
        <f t="shared" si="466"/>
        <v>0</v>
      </c>
      <c r="H4260" s="49">
        <f t="shared" si="467"/>
        <v>0</v>
      </c>
      <c r="I4260" s="50" t="e">
        <f t="shared" si="468"/>
        <v>#N/A</v>
      </c>
      <c r="J4260" s="49">
        <f t="shared" si="469"/>
        <v>0</v>
      </c>
      <c r="K4260" s="51">
        <f t="shared" si="470"/>
        <v>0</v>
      </c>
      <c r="L4260" s="52">
        <f t="shared" si="471"/>
        <v>0</v>
      </c>
      <c r="M4260" s="49">
        <f t="shared" si="472"/>
        <v>0</v>
      </c>
      <c r="N4260" s="45"/>
      <c r="O4260" s="45"/>
      <c r="P4260" s="45"/>
      <c r="Q4260" s="53" t="s">
        <v>21</v>
      </c>
      <c r="R4260" s="54"/>
    </row>
    <row r="4261" spans="1:18" x14ac:dyDescent="0.25">
      <c r="A4261" s="43"/>
      <c r="B4261" s="44"/>
      <c r="C4261" s="45"/>
      <c r="D4261" s="46"/>
      <c r="E4261" s="47"/>
      <c r="F4261" s="48"/>
      <c r="G4261" s="49">
        <f t="shared" si="466"/>
        <v>0</v>
      </c>
      <c r="H4261" s="49">
        <f t="shared" si="467"/>
        <v>0</v>
      </c>
      <c r="I4261" s="50" t="e">
        <f t="shared" si="468"/>
        <v>#N/A</v>
      </c>
      <c r="J4261" s="49">
        <f t="shared" si="469"/>
        <v>0</v>
      </c>
      <c r="K4261" s="51">
        <f t="shared" si="470"/>
        <v>0</v>
      </c>
      <c r="L4261" s="52">
        <f t="shared" si="471"/>
        <v>0</v>
      </c>
      <c r="M4261" s="49">
        <f t="shared" si="472"/>
        <v>0</v>
      </c>
      <c r="N4261" s="45"/>
      <c r="O4261" s="45"/>
      <c r="P4261" s="45"/>
      <c r="Q4261" s="53" t="s">
        <v>21</v>
      </c>
      <c r="R4261" s="54"/>
    </row>
    <row r="4262" spans="1:18" x14ac:dyDescent="0.25">
      <c r="A4262" s="43"/>
      <c r="B4262" s="44"/>
      <c r="C4262" s="45"/>
      <c r="D4262" s="46"/>
      <c r="E4262" s="47"/>
      <c r="F4262" s="48"/>
      <c r="G4262" s="49">
        <f t="shared" si="466"/>
        <v>0</v>
      </c>
      <c r="H4262" s="49">
        <f t="shared" si="467"/>
        <v>0</v>
      </c>
      <c r="I4262" s="50" t="e">
        <f t="shared" si="468"/>
        <v>#N/A</v>
      </c>
      <c r="J4262" s="49">
        <f t="shared" si="469"/>
        <v>0</v>
      </c>
      <c r="K4262" s="51">
        <f t="shared" si="470"/>
        <v>0</v>
      </c>
      <c r="L4262" s="52">
        <f t="shared" si="471"/>
        <v>0</v>
      </c>
      <c r="M4262" s="49">
        <f t="shared" si="472"/>
        <v>0</v>
      </c>
      <c r="N4262" s="45"/>
      <c r="O4262" s="45"/>
      <c r="P4262" s="45"/>
      <c r="Q4262" s="53" t="s">
        <v>21</v>
      </c>
      <c r="R4262" s="54"/>
    </row>
    <row r="4263" spans="1:18" x14ac:dyDescent="0.25">
      <c r="A4263" s="43"/>
      <c r="B4263" s="44"/>
      <c r="C4263" s="45"/>
      <c r="D4263" s="46"/>
      <c r="E4263" s="47"/>
      <c r="F4263" s="48"/>
      <c r="G4263" s="49">
        <f t="shared" si="466"/>
        <v>0</v>
      </c>
      <c r="H4263" s="49">
        <f t="shared" si="467"/>
        <v>0</v>
      </c>
      <c r="I4263" s="50" t="e">
        <f t="shared" si="468"/>
        <v>#N/A</v>
      </c>
      <c r="J4263" s="49">
        <f t="shared" si="469"/>
        <v>0</v>
      </c>
      <c r="K4263" s="51">
        <f t="shared" si="470"/>
        <v>0</v>
      </c>
      <c r="L4263" s="52">
        <f t="shared" si="471"/>
        <v>0</v>
      </c>
      <c r="M4263" s="49">
        <f t="shared" si="472"/>
        <v>0</v>
      </c>
      <c r="N4263" s="45"/>
      <c r="O4263" s="45"/>
      <c r="P4263" s="45"/>
      <c r="Q4263" s="53" t="s">
        <v>21</v>
      </c>
      <c r="R4263" s="54"/>
    </row>
    <row r="4264" spans="1:18" x14ac:dyDescent="0.25">
      <c r="A4264" s="43"/>
      <c r="B4264" s="44"/>
      <c r="C4264" s="45"/>
      <c r="D4264" s="46"/>
      <c r="E4264" s="47"/>
      <c r="F4264" s="48"/>
      <c r="G4264" s="49">
        <f t="shared" si="466"/>
        <v>0</v>
      </c>
      <c r="H4264" s="49">
        <f t="shared" si="467"/>
        <v>0</v>
      </c>
      <c r="I4264" s="50" t="e">
        <f t="shared" si="468"/>
        <v>#N/A</v>
      </c>
      <c r="J4264" s="49">
        <f t="shared" si="469"/>
        <v>0</v>
      </c>
      <c r="K4264" s="51">
        <f t="shared" si="470"/>
        <v>0</v>
      </c>
      <c r="L4264" s="52">
        <f t="shared" si="471"/>
        <v>0</v>
      </c>
      <c r="M4264" s="49">
        <f t="shared" si="472"/>
        <v>0</v>
      </c>
      <c r="N4264" s="45"/>
      <c r="O4264" s="45"/>
      <c r="P4264" s="45"/>
      <c r="Q4264" s="53" t="s">
        <v>21</v>
      </c>
      <c r="R4264" s="54"/>
    </row>
    <row r="4265" spans="1:18" x14ac:dyDescent="0.25">
      <c r="A4265" s="43"/>
      <c r="B4265" s="44"/>
      <c r="C4265" s="45"/>
      <c r="D4265" s="46"/>
      <c r="E4265" s="47"/>
      <c r="F4265" s="48"/>
      <c r="G4265" s="49">
        <f t="shared" si="466"/>
        <v>0</v>
      </c>
      <c r="H4265" s="49">
        <f t="shared" si="467"/>
        <v>0</v>
      </c>
      <c r="I4265" s="50" t="e">
        <f t="shared" si="468"/>
        <v>#N/A</v>
      </c>
      <c r="J4265" s="49">
        <f t="shared" si="469"/>
        <v>0</v>
      </c>
      <c r="K4265" s="51">
        <f t="shared" si="470"/>
        <v>0</v>
      </c>
      <c r="L4265" s="52">
        <f t="shared" si="471"/>
        <v>0</v>
      </c>
      <c r="M4265" s="49">
        <f t="shared" si="472"/>
        <v>0</v>
      </c>
      <c r="N4265" s="45"/>
      <c r="O4265" s="45"/>
      <c r="P4265" s="45"/>
      <c r="Q4265" s="53" t="s">
        <v>21</v>
      </c>
      <c r="R4265" s="54"/>
    </row>
    <row r="4266" spans="1:18" x14ac:dyDescent="0.25">
      <c r="A4266" s="43"/>
      <c r="B4266" s="44"/>
      <c r="C4266" s="45"/>
      <c r="D4266" s="46"/>
      <c r="E4266" s="47"/>
      <c r="F4266" s="48"/>
      <c r="G4266" s="49">
        <f t="shared" si="466"/>
        <v>0</v>
      </c>
      <c r="H4266" s="49">
        <f t="shared" si="467"/>
        <v>0</v>
      </c>
      <c r="I4266" s="50" t="e">
        <f t="shared" si="468"/>
        <v>#N/A</v>
      </c>
      <c r="J4266" s="49">
        <f t="shared" si="469"/>
        <v>0</v>
      </c>
      <c r="K4266" s="51">
        <f t="shared" si="470"/>
        <v>0</v>
      </c>
      <c r="L4266" s="52">
        <f t="shared" si="471"/>
        <v>0</v>
      </c>
      <c r="M4266" s="49">
        <f t="shared" si="472"/>
        <v>0</v>
      </c>
      <c r="N4266" s="45"/>
      <c r="O4266" s="45"/>
      <c r="P4266" s="45"/>
      <c r="Q4266" s="53" t="s">
        <v>21</v>
      </c>
      <c r="R4266" s="54"/>
    </row>
    <row r="4267" spans="1:18" x14ac:dyDescent="0.25">
      <c r="A4267" s="43"/>
      <c r="B4267" s="44"/>
      <c r="C4267" s="45"/>
      <c r="D4267" s="46"/>
      <c r="E4267" s="47"/>
      <c r="F4267" s="48"/>
      <c r="G4267" s="49">
        <f t="shared" si="466"/>
        <v>0</v>
      </c>
      <c r="H4267" s="49">
        <f t="shared" si="467"/>
        <v>0</v>
      </c>
      <c r="I4267" s="50" t="e">
        <f t="shared" si="468"/>
        <v>#N/A</v>
      </c>
      <c r="J4267" s="49">
        <f t="shared" si="469"/>
        <v>0</v>
      </c>
      <c r="K4267" s="51">
        <f t="shared" si="470"/>
        <v>0</v>
      </c>
      <c r="L4267" s="52">
        <f t="shared" si="471"/>
        <v>0</v>
      </c>
      <c r="M4267" s="49">
        <f t="shared" si="472"/>
        <v>0</v>
      </c>
      <c r="N4267" s="45"/>
      <c r="O4267" s="45"/>
      <c r="P4267" s="45"/>
      <c r="Q4267" s="53" t="s">
        <v>21</v>
      </c>
      <c r="R4267" s="54"/>
    </row>
    <row r="4268" spans="1:18" x14ac:dyDescent="0.25">
      <c r="A4268" s="43"/>
      <c r="B4268" s="44"/>
      <c r="C4268" s="45"/>
      <c r="D4268" s="46"/>
      <c r="E4268" s="47"/>
      <c r="F4268" s="48"/>
      <c r="G4268" s="49">
        <f t="shared" si="466"/>
        <v>0</v>
      </c>
      <c r="H4268" s="49">
        <f t="shared" si="467"/>
        <v>0</v>
      </c>
      <c r="I4268" s="50" t="e">
        <f t="shared" si="468"/>
        <v>#N/A</v>
      </c>
      <c r="J4268" s="49">
        <f t="shared" si="469"/>
        <v>0</v>
      </c>
      <c r="K4268" s="51">
        <f t="shared" si="470"/>
        <v>0</v>
      </c>
      <c r="L4268" s="52">
        <f t="shared" si="471"/>
        <v>0</v>
      </c>
      <c r="M4268" s="49">
        <f t="shared" si="472"/>
        <v>0</v>
      </c>
      <c r="N4268" s="45"/>
      <c r="O4268" s="45"/>
      <c r="P4268" s="45"/>
      <c r="Q4268" s="53" t="s">
        <v>21</v>
      </c>
      <c r="R4268" s="54"/>
    </row>
    <row r="4269" spans="1:18" x14ac:dyDescent="0.25">
      <c r="A4269" s="43"/>
      <c r="B4269" s="44"/>
      <c r="C4269" s="45"/>
      <c r="D4269" s="46"/>
      <c r="E4269" s="47"/>
      <c r="F4269" s="48"/>
      <c r="G4269" s="49">
        <f t="shared" si="466"/>
        <v>0</v>
      </c>
      <c r="H4269" s="49">
        <f t="shared" si="467"/>
        <v>0</v>
      </c>
      <c r="I4269" s="50" t="e">
        <f t="shared" si="468"/>
        <v>#N/A</v>
      </c>
      <c r="J4269" s="49">
        <f t="shared" si="469"/>
        <v>0</v>
      </c>
      <c r="K4269" s="51">
        <f t="shared" si="470"/>
        <v>0</v>
      </c>
      <c r="L4269" s="52">
        <f t="shared" si="471"/>
        <v>0</v>
      </c>
      <c r="M4269" s="49">
        <f t="shared" si="472"/>
        <v>0</v>
      </c>
      <c r="N4269" s="45"/>
      <c r="O4269" s="45"/>
      <c r="P4269" s="45"/>
      <c r="Q4269" s="53" t="s">
        <v>21</v>
      </c>
      <c r="R4269" s="54"/>
    </row>
    <row r="4270" spans="1:18" x14ac:dyDescent="0.25">
      <c r="A4270" s="43"/>
      <c r="B4270" s="44"/>
      <c r="C4270" s="45"/>
      <c r="D4270" s="46"/>
      <c r="E4270" s="47"/>
      <c r="F4270" s="48"/>
      <c r="G4270" s="49">
        <f t="shared" si="466"/>
        <v>0</v>
      </c>
      <c r="H4270" s="49">
        <f t="shared" si="467"/>
        <v>0</v>
      </c>
      <c r="I4270" s="50" t="e">
        <f t="shared" si="468"/>
        <v>#N/A</v>
      </c>
      <c r="J4270" s="49">
        <f t="shared" si="469"/>
        <v>0</v>
      </c>
      <c r="K4270" s="51">
        <f t="shared" si="470"/>
        <v>0</v>
      </c>
      <c r="L4270" s="52">
        <f t="shared" si="471"/>
        <v>0</v>
      </c>
      <c r="M4270" s="49">
        <f t="shared" si="472"/>
        <v>0</v>
      </c>
      <c r="N4270" s="45"/>
      <c r="O4270" s="45"/>
      <c r="P4270" s="45"/>
      <c r="Q4270" s="53" t="s">
        <v>21</v>
      </c>
      <c r="R4270" s="54"/>
    </row>
    <row r="4271" spans="1:18" x14ac:dyDescent="0.25">
      <c r="A4271" s="43"/>
      <c r="B4271" s="44"/>
      <c r="C4271" s="45"/>
      <c r="D4271" s="46"/>
      <c r="E4271" s="47"/>
      <c r="F4271" s="48"/>
      <c r="G4271" s="49">
        <f t="shared" si="466"/>
        <v>0</v>
      </c>
      <c r="H4271" s="49">
        <f t="shared" si="467"/>
        <v>0</v>
      </c>
      <c r="I4271" s="50" t="e">
        <f t="shared" si="468"/>
        <v>#N/A</v>
      </c>
      <c r="J4271" s="49">
        <f t="shared" si="469"/>
        <v>0</v>
      </c>
      <c r="K4271" s="51">
        <f t="shared" si="470"/>
        <v>0</v>
      </c>
      <c r="L4271" s="52">
        <f t="shared" si="471"/>
        <v>0</v>
      </c>
      <c r="M4271" s="49">
        <f t="shared" si="472"/>
        <v>0</v>
      </c>
      <c r="N4271" s="45"/>
      <c r="O4271" s="45"/>
      <c r="P4271" s="45"/>
      <c r="Q4271" s="53" t="s">
        <v>21</v>
      </c>
      <c r="R4271" s="54"/>
    </row>
    <row r="4272" spans="1:18" x14ac:dyDescent="0.25">
      <c r="A4272" s="43"/>
      <c r="B4272" s="44"/>
      <c r="C4272" s="45"/>
      <c r="D4272" s="46"/>
      <c r="E4272" s="47"/>
      <c r="F4272" s="48"/>
      <c r="G4272" s="49">
        <f t="shared" si="466"/>
        <v>0</v>
      </c>
      <c r="H4272" s="49">
        <f t="shared" si="467"/>
        <v>0</v>
      </c>
      <c r="I4272" s="50" t="e">
        <f t="shared" si="468"/>
        <v>#N/A</v>
      </c>
      <c r="J4272" s="49">
        <f t="shared" si="469"/>
        <v>0</v>
      </c>
      <c r="K4272" s="51">
        <f t="shared" si="470"/>
        <v>0</v>
      </c>
      <c r="L4272" s="52">
        <f t="shared" si="471"/>
        <v>0</v>
      </c>
      <c r="M4272" s="49">
        <f t="shared" si="472"/>
        <v>0</v>
      </c>
      <c r="N4272" s="45"/>
      <c r="O4272" s="45"/>
      <c r="P4272" s="45"/>
      <c r="Q4272" s="53" t="s">
        <v>21</v>
      </c>
      <c r="R4272" s="54"/>
    </row>
    <row r="4273" spans="1:18" x14ac:dyDescent="0.25">
      <c r="A4273" s="43"/>
      <c r="B4273" s="44"/>
      <c r="C4273" s="45"/>
      <c r="D4273" s="46"/>
      <c r="E4273" s="47"/>
      <c r="F4273" s="48"/>
      <c r="G4273" s="49">
        <f t="shared" si="466"/>
        <v>0</v>
      </c>
      <c r="H4273" s="49">
        <f t="shared" si="467"/>
        <v>0</v>
      </c>
      <c r="I4273" s="50" t="e">
        <f t="shared" si="468"/>
        <v>#N/A</v>
      </c>
      <c r="J4273" s="49">
        <f t="shared" si="469"/>
        <v>0</v>
      </c>
      <c r="K4273" s="51">
        <f t="shared" si="470"/>
        <v>0</v>
      </c>
      <c r="L4273" s="52">
        <f t="shared" si="471"/>
        <v>0</v>
      </c>
      <c r="M4273" s="49">
        <f t="shared" si="472"/>
        <v>0</v>
      </c>
      <c r="N4273" s="45"/>
      <c r="O4273" s="45"/>
      <c r="P4273" s="45"/>
      <c r="Q4273" s="53" t="s">
        <v>21</v>
      </c>
      <c r="R4273" s="54"/>
    </row>
    <row r="4274" spans="1:18" x14ac:dyDescent="0.25">
      <c r="A4274" s="43"/>
      <c r="B4274" s="44"/>
      <c r="C4274" s="45"/>
      <c r="D4274" s="46"/>
      <c r="E4274" s="47"/>
      <c r="F4274" s="48"/>
      <c r="G4274" s="49">
        <f t="shared" si="466"/>
        <v>0</v>
      </c>
      <c r="H4274" s="49">
        <f t="shared" si="467"/>
        <v>0</v>
      </c>
      <c r="I4274" s="50" t="e">
        <f t="shared" si="468"/>
        <v>#N/A</v>
      </c>
      <c r="J4274" s="49">
        <f t="shared" si="469"/>
        <v>0</v>
      </c>
      <c r="K4274" s="51">
        <f t="shared" si="470"/>
        <v>0</v>
      </c>
      <c r="L4274" s="52">
        <f t="shared" si="471"/>
        <v>0</v>
      </c>
      <c r="M4274" s="49">
        <f t="shared" si="472"/>
        <v>0</v>
      </c>
      <c r="N4274" s="45"/>
      <c r="O4274" s="45"/>
      <c r="P4274" s="45"/>
      <c r="Q4274" s="53" t="s">
        <v>21</v>
      </c>
      <c r="R4274" s="54"/>
    </row>
    <row r="4275" spans="1:18" x14ac:dyDescent="0.25">
      <c r="A4275" s="43"/>
      <c r="B4275" s="44"/>
      <c r="C4275" s="45"/>
      <c r="D4275" s="46"/>
      <c r="E4275" s="47"/>
      <c r="F4275" s="48"/>
      <c r="G4275" s="49">
        <f t="shared" si="466"/>
        <v>0</v>
      </c>
      <c r="H4275" s="49">
        <f t="shared" si="467"/>
        <v>0</v>
      </c>
      <c r="I4275" s="50" t="e">
        <f t="shared" si="468"/>
        <v>#N/A</v>
      </c>
      <c r="J4275" s="49">
        <f t="shared" si="469"/>
        <v>0</v>
      </c>
      <c r="K4275" s="51">
        <f t="shared" si="470"/>
        <v>0</v>
      </c>
      <c r="L4275" s="52">
        <f t="shared" si="471"/>
        <v>0</v>
      </c>
      <c r="M4275" s="49">
        <f t="shared" si="472"/>
        <v>0</v>
      </c>
      <c r="N4275" s="45"/>
      <c r="O4275" s="45"/>
      <c r="P4275" s="45"/>
      <c r="Q4275" s="53" t="s">
        <v>21</v>
      </c>
      <c r="R4275" s="54"/>
    </row>
    <row r="4276" spans="1:18" x14ac:dyDescent="0.25">
      <c r="A4276" s="43"/>
      <c r="B4276" s="44"/>
      <c r="C4276" s="45"/>
      <c r="D4276" s="46"/>
      <c r="E4276" s="47"/>
      <c r="F4276" s="48"/>
      <c r="G4276" s="49">
        <f t="shared" si="466"/>
        <v>0</v>
      </c>
      <c r="H4276" s="49">
        <f t="shared" si="467"/>
        <v>0</v>
      </c>
      <c r="I4276" s="50" t="e">
        <f t="shared" si="468"/>
        <v>#N/A</v>
      </c>
      <c r="J4276" s="49">
        <f t="shared" si="469"/>
        <v>0</v>
      </c>
      <c r="K4276" s="51">
        <f t="shared" si="470"/>
        <v>0</v>
      </c>
      <c r="L4276" s="52">
        <f t="shared" si="471"/>
        <v>0</v>
      </c>
      <c r="M4276" s="49">
        <f t="shared" si="472"/>
        <v>0</v>
      </c>
      <c r="N4276" s="45"/>
      <c r="O4276" s="45"/>
      <c r="P4276" s="45"/>
      <c r="Q4276" s="53" t="s">
        <v>21</v>
      </c>
      <c r="R4276" s="54"/>
    </row>
    <row r="4277" spans="1:18" x14ac:dyDescent="0.25">
      <c r="A4277" s="43"/>
      <c r="B4277" s="44"/>
      <c r="C4277" s="45"/>
      <c r="D4277" s="46"/>
      <c r="E4277" s="47"/>
      <c r="F4277" s="48"/>
      <c r="G4277" s="49">
        <f t="shared" si="466"/>
        <v>0</v>
      </c>
      <c r="H4277" s="49">
        <f t="shared" si="467"/>
        <v>0</v>
      </c>
      <c r="I4277" s="50" t="e">
        <f t="shared" si="468"/>
        <v>#N/A</v>
      </c>
      <c r="J4277" s="49">
        <f t="shared" si="469"/>
        <v>0</v>
      </c>
      <c r="K4277" s="51">
        <f t="shared" si="470"/>
        <v>0</v>
      </c>
      <c r="L4277" s="52">
        <f t="shared" si="471"/>
        <v>0</v>
      </c>
      <c r="M4277" s="49">
        <f t="shared" si="472"/>
        <v>0</v>
      </c>
      <c r="N4277" s="45"/>
      <c r="O4277" s="45"/>
      <c r="P4277" s="45"/>
      <c r="Q4277" s="53" t="s">
        <v>21</v>
      </c>
      <c r="R4277" s="54"/>
    </row>
    <row r="4278" spans="1:18" x14ac:dyDescent="0.25">
      <c r="A4278" s="43"/>
      <c r="B4278" s="44"/>
      <c r="C4278" s="45"/>
      <c r="D4278" s="46"/>
      <c r="E4278" s="47"/>
      <c r="F4278" s="48"/>
      <c r="G4278" s="49">
        <f t="shared" si="466"/>
        <v>0</v>
      </c>
      <c r="H4278" s="49">
        <f t="shared" si="467"/>
        <v>0</v>
      </c>
      <c r="I4278" s="50" t="e">
        <f t="shared" si="468"/>
        <v>#N/A</v>
      </c>
      <c r="J4278" s="49">
        <f t="shared" si="469"/>
        <v>0</v>
      </c>
      <c r="K4278" s="51">
        <f t="shared" si="470"/>
        <v>0</v>
      </c>
      <c r="L4278" s="52">
        <f t="shared" si="471"/>
        <v>0</v>
      </c>
      <c r="M4278" s="49">
        <f t="shared" si="472"/>
        <v>0</v>
      </c>
      <c r="N4278" s="45"/>
      <c r="O4278" s="45"/>
      <c r="P4278" s="45"/>
      <c r="Q4278" s="53" t="s">
        <v>21</v>
      </c>
      <c r="R4278" s="54"/>
    </row>
    <row r="4279" spans="1:18" x14ac:dyDescent="0.25">
      <c r="A4279" s="43"/>
      <c r="B4279" s="44"/>
      <c r="C4279" s="45"/>
      <c r="D4279" s="46"/>
      <c r="E4279" s="47"/>
      <c r="F4279" s="48"/>
      <c r="G4279" s="49">
        <f t="shared" si="466"/>
        <v>0</v>
      </c>
      <c r="H4279" s="49">
        <f t="shared" si="467"/>
        <v>0</v>
      </c>
      <c r="I4279" s="50" t="e">
        <f t="shared" si="468"/>
        <v>#N/A</v>
      </c>
      <c r="J4279" s="49">
        <f t="shared" si="469"/>
        <v>0</v>
      </c>
      <c r="K4279" s="51">
        <f t="shared" si="470"/>
        <v>0</v>
      </c>
      <c r="L4279" s="52">
        <f t="shared" si="471"/>
        <v>0</v>
      </c>
      <c r="M4279" s="49">
        <f t="shared" si="472"/>
        <v>0</v>
      </c>
      <c r="N4279" s="45"/>
      <c r="O4279" s="45"/>
      <c r="P4279" s="45"/>
      <c r="Q4279" s="53" t="s">
        <v>21</v>
      </c>
      <c r="R4279" s="54"/>
    </row>
    <row r="4280" spans="1:18" x14ac:dyDescent="0.25">
      <c r="A4280" s="43"/>
      <c r="B4280" s="44"/>
      <c r="C4280" s="45"/>
      <c r="D4280" s="46"/>
      <c r="E4280" s="47"/>
      <c r="F4280" s="48"/>
      <c r="G4280" s="49">
        <f t="shared" si="466"/>
        <v>0</v>
      </c>
      <c r="H4280" s="49">
        <f t="shared" si="467"/>
        <v>0</v>
      </c>
      <c r="I4280" s="50" t="e">
        <f t="shared" si="468"/>
        <v>#N/A</v>
      </c>
      <c r="J4280" s="49">
        <f t="shared" si="469"/>
        <v>0</v>
      </c>
      <c r="K4280" s="51">
        <f t="shared" si="470"/>
        <v>0</v>
      </c>
      <c r="L4280" s="52">
        <f t="shared" si="471"/>
        <v>0</v>
      </c>
      <c r="M4280" s="49">
        <f t="shared" si="472"/>
        <v>0</v>
      </c>
      <c r="N4280" s="45"/>
      <c r="O4280" s="45"/>
      <c r="P4280" s="45"/>
      <c r="Q4280" s="53" t="s">
        <v>21</v>
      </c>
      <c r="R4280" s="54"/>
    </row>
    <row r="4281" spans="1:18" x14ac:dyDescent="0.25">
      <c r="A4281" s="43"/>
      <c r="B4281" s="44"/>
      <c r="C4281" s="45"/>
      <c r="D4281" s="46"/>
      <c r="E4281" s="47"/>
      <c r="F4281" s="48"/>
      <c r="G4281" s="49">
        <f t="shared" si="466"/>
        <v>0</v>
      </c>
      <c r="H4281" s="49">
        <f t="shared" si="467"/>
        <v>0</v>
      </c>
      <c r="I4281" s="50" t="e">
        <f t="shared" si="468"/>
        <v>#N/A</v>
      </c>
      <c r="J4281" s="49">
        <f t="shared" si="469"/>
        <v>0</v>
      </c>
      <c r="K4281" s="51">
        <f t="shared" si="470"/>
        <v>0</v>
      </c>
      <c r="L4281" s="52">
        <f t="shared" si="471"/>
        <v>0</v>
      </c>
      <c r="M4281" s="49">
        <f t="shared" si="472"/>
        <v>0</v>
      </c>
      <c r="N4281" s="45"/>
      <c r="O4281" s="45"/>
      <c r="P4281" s="45"/>
      <c r="Q4281" s="53" t="s">
        <v>21</v>
      </c>
      <c r="R4281" s="54"/>
    </row>
    <row r="4282" spans="1:18" x14ac:dyDescent="0.25">
      <c r="A4282" s="43"/>
      <c r="B4282" s="44"/>
      <c r="C4282" s="45"/>
      <c r="D4282" s="46"/>
      <c r="E4282" s="47"/>
      <c r="F4282" s="48"/>
      <c r="G4282" s="49">
        <f t="shared" si="466"/>
        <v>0</v>
      </c>
      <c r="H4282" s="49">
        <f t="shared" si="467"/>
        <v>0</v>
      </c>
      <c r="I4282" s="50" t="e">
        <f t="shared" si="468"/>
        <v>#N/A</v>
      </c>
      <c r="J4282" s="49">
        <f t="shared" si="469"/>
        <v>0</v>
      </c>
      <c r="K4282" s="51">
        <f t="shared" si="470"/>
        <v>0</v>
      </c>
      <c r="L4282" s="52">
        <f t="shared" si="471"/>
        <v>0</v>
      </c>
      <c r="M4282" s="49">
        <f t="shared" si="472"/>
        <v>0</v>
      </c>
      <c r="N4282" s="45"/>
      <c r="O4282" s="45"/>
      <c r="P4282" s="45"/>
      <c r="Q4282" s="53" t="s">
        <v>21</v>
      </c>
      <c r="R4282" s="54"/>
    </row>
    <row r="4283" spans="1:18" x14ac:dyDescent="0.25">
      <c r="A4283" s="43"/>
      <c r="B4283" s="44"/>
      <c r="C4283" s="45"/>
      <c r="D4283" s="46"/>
      <c r="E4283" s="47"/>
      <c r="F4283" s="48"/>
      <c r="G4283" s="49">
        <f t="shared" si="466"/>
        <v>0</v>
      </c>
      <c r="H4283" s="49">
        <f t="shared" si="467"/>
        <v>0</v>
      </c>
      <c r="I4283" s="50" t="e">
        <f t="shared" si="468"/>
        <v>#N/A</v>
      </c>
      <c r="J4283" s="49">
        <f t="shared" si="469"/>
        <v>0</v>
      </c>
      <c r="K4283" s="51">
        <f t="shared" si="470"/>
        <v>0</v>
      </c>
      <c r="L4283" s="52">
        <f t="shared" si="471"/>
        <v>0</v>
      </c>
      <c r="M4283" s="49">
        <f t="shared" si="472"/>
        <v>0</v>
      </c>
      <c r="N4283" s="45"/>
      <c r="O4283" s="45"/>
      <c r="P4283" s="45"/>
      <c r="Q4283" s="53" t="s">
        <v>21</v>
      </c>
      <c r="R4283" s="54"/>
    </row>
    <row r="4284" spans="1:18" x14ac:dyDescent="0.25">
      <c r="A4284" s="43"/>
      <c r="B4284" s="44"/>
      <c r="C4284" s="45"/>
      <c r="D4284" s="46"/>
      <c r="E4284" s="47"/>
      <c r="F4284" s="48"/>
      <c r="G4284" s="49">
        <f t="shared" si="466"/>
        <v>0</v>
      </c>
      <c r="H4284" s="49">
        <f t="shared" si="467"/>
        <v>0</v>
      </c>
      <c r="I4284" s="50" t="e">
        <f t="shared" si="468"/>
        <v>#N/A</v>
      </c>
      <c r="J4284" s="49">
        <f t="shared" si="469"/>
        <v>0</v>
      </c>
      <c r="K4284" s="51">
        <f t="shared" si="470"/>
        <v>0</v>
      </c>
      <c r="L4284" s="52">
        <f t="shared" si="471"/>
        <v>0</v>
      </c>
      <c r="M4284" s="49">
        <f t="shared" si="472"/>
        <v>0</v>
      </c>
      <c r="N4284" s="45"/>
      <c r="O4284" s="45"/>
      <c r="P4284" s="45"/>
      <c r="Q4284" s="53" t="s">
        <v>21</v>
      </c>
      <c r="R4284" s="54"/>
    </row>
    <row r="4285" spans="1:18" x14ac:dyDescent="0.25">
      <c r="A4285" s="43"/>
      <c r="B4285" s="44"/>
      <c r="C4285" s="45"/>
      <c r="D4285" s="46"/>
      <c r="E4285" s="47"/>
      <c r="F4285" s="48"/>
      <c r="G4285" s="49">
        <f t="shared" si="466"/>
        <v>0</v>
      </c>
      <c r="H4285" s="49">
        <f t="shared" si="467"/>
        <v>0</v>
      </c>
      <c r="I4285" s="50" t="e">
        <f t="shared" si="468"/>
        <v>#N/A</v>
      </c>
      <c r="J4285" s="49">
        <f t="shared" si="469"/>
        <v>0</v>
      </c>
      <c r="K4285" s="51">
        <f t="shared" si="470"/>
        <v>0</v>
      </c>
      <c r="L4285" s="52">
        <f t="shared" si="471"/>
        <v>0</v>
      </c>
      <c r="M4285" s="49">
        <f t="shared" si="472"/>
        <v>0</v>
      </c>
      <c r="N4285" s="45"/>
      <c r="O4285" s="45"/>
      <c r="P4285" s="45"/>
      <c r="Q4285" s="53" t="s">
        <v>21</v>
      </c>
      <c r="R4285" s="54"/>
    </row>
    <row r="4286" spans="1:18" x14ac:dyDescent="0.25">
      <c r="A4286" s="43"/>
      <c r="B4286" s="44"/>
      <c r="C4286" s="45"/>
      <c r="D4286" s="46"/>
      <c r="E4286" s="47"/>
      <c r="F4286" s="48"/>
      <c r="G4286" s="49">
        <f t="shared" si="466"/>
        <v>0</v>
      </c>
      <c r="H4286" s="49">
        <f t="shared" si="467"/>
        <v>0</v>
      </c>
      <c r="I4286" s="50" t="e">
        <f t="shared" si="468"/>
        <v>#N/A</v>
      </c>
      <c r="J4286" s="49">
        <f t="shared" si="469"/>
        <v>0</v>
      </c>
      <c r="K4286" s="51">
        <f t="shared" si="470"/>
        <v>0</v>
      </c>
      <c r="L4286" s="52">
        <f t="shared" si="471"/>
        <v>0</v>
      </c>
      <c r="M4286" s="49">
        <f t="shared" si="472"/>
        <v>0</v>
      </c>
      <c r="N4286" s="45"/>
      <c r="O4286" s="45"/>
      <c r="P4286" s="45"/>
      <c r="Q4286" s="53" t="s">
        <v>21</v>
      </c>
      <c r="R4286" s="54"/>
    </row>
    <row r="4287" spans="1:18" x14ac:dyDescent="0.25">
      <c r="A4287" s="43"/>
      <c r="B4287" s="44"/>
      <c r="C4287" s="45"/>
      <c r="D4287" s="46"/>
      <c r="E4287" s="47"/>
      <c r="F4287" s="48"/>
      <c r="G4287" s="49">
        <f t="shared" si="466"/>
        <v>0</v>
      </c>
      <c r="H4287" s="49">
        <f t="shared" si="467"/>
        <v>0</v>
      </c>
      <c r="I4287" s="50" t="e">
        <f t="shared" si="468"/>
        <v>#N/A</v>
      </c>
      <c r="J4287" s="49">
        <f t="shared" si="469"/>
        <v>0</v>
      </c>
      <c r="K4287" s="51">
        <f t="shared" si="470"/>
        <v>0</v>
      </c>
      <c r="L4287" s="52">
        <f t="shared" si="471"/>
        <v>0</v>
      </c>
      <c r="M4287" s="49">
        <f t="shared" si="472"/>
        <v>0</v>
      </c>
      <c r="N4287" s="45"/>
      <c r="O4287" s="45"/>
      <c r="P4287" s="45"/>
      <c r="Q4287" s="53" t="s">
        <v>21</v>
      </c>
      <c r="R4287" s="54"/>
    </row>
    <row r="4288" spans="1:18" x14ac:dyDescent="0.25">
      <c r="A4288" s="43"/>
      <c r="B4288" s="44"/>
      <c r="C4288" s="45"/>
      <c r="D4288" s="46"/>
      <c r="E4288" s="47"/>
      <c r="F4288" s="48"/>
      <c r="G4288" s="49">
        <f t="shared" si="466"/>
        <v>0</v>
      </c>
      <c r="H4288" s="49">
        <f t="shared" si="467"/>
        <v>0</v>
      </c>
      <c r="I4288" s="50" t="e">
        <f t="shared" si="468"/>
        <v>#N/A</v>
      </c>
      <c r="J4288" s="49">
        <f t="shared" si="469"/>
        <v>0</v>
      </c>
      <c r="K4288" s="51">
        <f t="shared" si="470"/>
        <v>0</v>
      </c>
      <c r="L4288" s="52">
        <f t="shared" si="471"/>
        <v>0</v>
      </c>
      <c r="M4288" s="49">
        <f t="shared" si="472"/>
        <v>0</v>
      </c>
      <c r="N4288" s="45"/>
      <c r="O4288" s="45"/>
      <c r="P4288" s="45"/>
      <c r="Q4288" s="53" t="s">
        <v>21</v>
      </c>
      <c r="R4288" s="54"/>
    </row>
    <row r="4289" spans="1:18" x14ac:dyDescent="0.25">
      <c r="A4289" s="43"/>
      <c r="B4289" s="44"/>
      <c r="C4289" s="45"/>
      <c r="D4289" s="46"/>
      <c r="E4289" s="47"/>
      <c r="F4289" s="48"/>
      <c r="G4289" s="49">
        <f t="shared" si="466"/>
        <v>0</v>
      </c>
      <c r="H4289" s="49">
        <f t="shared" si="467"/>
        <v>0</v>
      </c>
      <c r="I4289" s="50" t="e">
        <f t="shared" si="468"/>
        <v>#N/A</v>
      </c>
      <c r="J4289" s="49">
        <f t="shared" si="469"/>
        <v>0</v>
      </c>
      <c r="K4289" s="51">
        <f t="shared" si="470"/>
        <v>0</v>
      </c>
      <c r="L4289" s="52">
        <f t="shared" si="471"/>
        <v>0</v>
      </c>
      <c r="M4289" s="49">
        <f t="shared" si="472"/>
        <v>0</v>
      </c>
      <c r="N4289" s="45"/>
      <c r="O4289" s="45"/>
      <c r="P4289" s="45"/>
      <c r="Q4289" s="53" t="s">
        <v>21</v>
      </c>
      <c r="R4289" s="54"/>
    </row>
    <row r="4290" spans="1:18" x14ac:dyDescent="0.25">
      <c r="A4290" s="43"/>
      <c r="B4290" s="44"/>
      <c r="C4290" s="45"/>
      <c r="D4290" s="46"/>
      <c r="E4290" s="47"/>
      <c r="F4290" s="48"/>
      <c r="G4290" s="49">
        <f t="shared" si="466"/>
        <v>0</v>
      </c>
      <c r="H4290" s="49">
        <f t="shared" si="467"/>
        <v>0</v>
      </c>
      <c r="I4290" s="50" t="e">
        <f t="shared" si="468"/>
        <v>#N/A</v>
      </c>
      <c r="J4290" s="49">
        <f t="shared" si="469"/>
        <v>0</v>
      </c>
      <c r="K4290" s="51">
        <f t="shared" si="470"/>
        <v>0</v>
      </c>
      <c r="L4290" s="52">
        <f t="shared" si="471"/>
        <v>0</v>
      </c>
      <c r="M4290" s="49">
        <f t="shared" si="472"/>
        <v>0</v>
      </c>
      <c r="N4290" s="45"/>
      <c r="O4290" s="45"/>
      <c r="P4290" s="45"/>
      <c r="Q4290" s="53" t="s">
        <v>21</v>
      </c>
      <c r="R4290" s="54"/>
    </row>
    <row r="4291" spans="1:18" x14ac:dyDescent="0.25">
      <c r="A4291" s="43"/>
      <c r="B4291" s="44"/>
      <c r="C4291" s="45"/>
      <c r="D4291" s="46"/>
      <c r="E4291" s="47"/>
      <c r="F4291" s="48"/>
      <c r="G4291" s="49">
        <f t="shared" si="466"/>
        <v>0</v>
      </c>
      <c r="H4291" s="49">
        <f t="shared" si="467"/>
        <v>0</v>
      </c>
      <c r="I4291" s="50" t="e">
        <f t="shared" si="468"/>
        <v>#N/A</v>
      </c>
      <c r="J4291" s="49">
        <f t="shared" si="469"/>
        <v>0</v>
      </c>
      <c r="K4291" s="51">
        <f t="shared" si="470"/>
        <v>0</v>
      </c>
      <c r="L4291" s="52">
        <f t="shared" si="471"/>
        <v>0</v>
      </c>
      <c r="M4291" s="49">
        <f t="shared" si="472"/>
        <v>0</v>
      </c>
      <c r="N4291" s="45"/>
      <c r="O4291" s="45"/>
      <c r="P4291" s="45"/>
      <c r="Q4291" s="53" t="s">
        <v>21</v>
      </c>
      <c r="R4291" s="54"/>
    </row>
    <row r="4292" spans="1:18" x14ac:dyDescent="0.25">
      <c r="A4292" s="43"/>
      <c r="B4292" s="44"/>
      <c r="C4292" s="45"/>
      <c r="D4292" s="46"/>
      <c r="E4292" s="47"/>
      <c r="F4292" s="48"/>
      <c r="G4292" s="49">
        <f t="shared" si="466"/>
        <v>0</v>
      </c>
      <c r="H4292" s="49">
        <f t="shared" si="467"/>
        <v>0</v>
      </c>
      <c r="I4292" s="50" t="e">
        <f t="shared" si="468"/>
        <v>#N/A</v>
      </c>
      <c r="J4292" s="49">
        <f t="shared" si="469"/>
        <v>0</v>
      </c>
      <c r="K4292" s="51">
        <f t="shared" si="470"/>
        <v>0</v>
      </c>
      <c r="L4292" s="52">
        <f t="shared" si="471"/>
        <v>0</v>
      </c>
      <c r="M4292" s="49">
        <f t="shared" si="472"/>
        <v>0</v>
      </c>
      <c r="N4292" s="45"/>
      <c r="O4292" s="45"/>
      <c r="P4292" s="45"/>
      <c r="Q4292" s="53" t="s">
        <v>21</v>
      </c>
      <c r="R4292" s="54"/>
    </row>
    <row r="4293" spans="1:18" x14ac:dyDescent="0.25">
      <c r="A4293" s="43"/>
      <c r="B4293" s="44"/>
      <c r="C4293" s="45"/>
      <c r="D4293" s="46"/>
      <c r="E4293" s="47"/>
      <c r="F4293" s="48"/>
      <c r="G4293" s="49">
        <f t="shared" si="466"/>
        <v>0</v>
      </c>
      <c r="H4293" s="49">
        <f t="shared" si="467"/>
        <v>0</v>
      </c>
      <c r="I4293" s="50" t="e">
        <f t="shared" si="468"/>
        <v>#N/A</v>
      </c>
      <c r="J4293" s="49">
        <f t="shared" si="469"/>
        <v>0</v>
      </c>
      <c r="K4293" s="51">
        <f t="shared" si="470"/>
        <v>0</v>
      </c>
      <c r="L4293" s="52">
        <f t="shared" si="471"/>
        <v>0</v>
      </c>
      <c r="M4293" s="49">
        <f t="shared" si="472"/>
        <v>0</v>
      </c>
      <c r="N4293" s="45"/>
      <c r="O4293" s="45"/>
      <c r="P4293" s="45"/>
      <c r="Q4293" s="53" t="s">
        <v>21</v>
      </c>
      <c r="R4293" s="54"/>
    </row>
    <row r="4294" spans="1:18" x14ac:dyDescent="0.25">
      <c r="A4294" s="43"/>
      <c r="B4294" s="44"/>
      <c r="C4294" s="45"/>
      <c r="D4294" s="46"/>
      <c r="E4294" s="47"/>
      <c r="F4294" s="48"/>
      <c r="G4294" s="49">
        <f t="shared" ref="G4294:G4357" si="473">IF(LEFT(N4294,2)="st",ROUND(F4294*0.017,2),ROUND(F4294*0.0145,2))</f>
        <v>0</v>
      </c>
      <c r="H4294" s="49">
        <f t="shared" ref="H4294:H4357" si="474">IF(LEFT(N4294,2)="st",0,ROUND(F4294*0.0025,2))</f>
        <v>0</v>
      </c>
      <c r="I4294" s="50" t="e">
        <f t="shared" ref="I4294:I4357" si="475">VLOOKUP(C4294,Payments,10,FALSE)</f>
        <v>#N/A</v>
      </c>
      <c r="J4294" s="49">
        <f t="shared" ref="J4294:J4357" si="476">ROUND(F4294*0.0013,2)</f>
        <v>0</v>
      </c>
      <c r="K4294" s="51">
        <f t="shared" ref="K4294:K4357" si="477">ROUND(G4294,2)</f>
        <v>0</v>
      </c>
      <c r="L4294" s="52">
        <f t="shared" ref="L4294:L4357" si="478">ROUND(J4294+H4294,2)</f>
        <v>0</v>
      </c>
      <c r="M4294" s="49">
        <f t="shared" ref="M4294:M4357" si="479">L4294+K4294</f>
        <v>0</v>
      </c>
      <c r="N4294" s="45"/>
      <c r="O4294" s="45"/>
      <c r="P4294" s="45"/>
      <c r="Q4294" s="53" t="s">
        <v>21</v>
      </c>
      <c r="R4294" s="54"/>
    </row>
    <row r="4295" spans="1:18" x14ac:dyDescent="0.25">
      <c r="A4295" s="43"/>
      <c r="B4295" s="44"/>
      <c r="C4295" s="45"/>
      <c r="D4295" s="46"/>
      <c r="E4295" s="47"/>
      <c r="F4295" s="48"/>
      <c r="G4295" s="49">
        <f t="shared" si="473"/>
        <v>0</v>
      </c>
      <c r="H4295" s="49">
        <f t="shared" si="474"/>
        <v>0</v>
      </c>
      <c r="I4295" s="50" t="e">
        <f t="shared" si="475"/>
        <v>#N/A</v>
      </c>
      <c r="J4295" s="49">
        <f t="shared" si="476"/>
        <v>0</v>
      </c>
      <c r="K4295" s="51">
        <f t="shared" si="477"/>
        <v>0</v>
      </c>
      <c r="L4295" s="52">
        <f t="shared" si="478"/>
        <v>0</v>
      </c>
      <c r="M4295" s="49">
        <f t="shared" si="479"/>
        <v>0</v>
      </c>
      <c r="N4295" s="45"/>
      <c r="O4295" s="45"/>
      <c r="P4295" s="45"/>
      <c r="Q4295" s="53" t="s">
        <v>21</v>
      </c>
      <c r="R4295" s="54"/>
    </row>
    <row r="4296" spans="1:18" x14ac:dyDescent="0.25">
      <c r="A4296" s="43"/>
      <c r="B4296" s="44"/>
      <c r="C4296" s="45"/>
      <c r="D4296" s="46"/>
      <c r="E4296" s="47"/>
      <c r="F4296" s="48"/>
      <c r="G4296" s="49">
        <f t="shared" si="473"/>
        <v>0</v>
      </c>
      <c r="H4296" s="49">
        <f t="shared" si="474"/>
        <v>0</v>
      </c>
      <c r="I4296" s="50" t="e">
        <f t="shared" si="475"/>
        <v>#N/A</v>
      </c>
      <c r="J4296" s="49">
        <f t="shared" si="476"/>
        <v>0</v>
      </c>
      <c r="K4296" s="51">
        <f t="shared" si="477"/>
        <v>0</v>
      </c>
      <c r="L4296" s="52">
        <f t="shared" si="478"/>
        <v>0</v>
      </c>
      <c r="M4296" s="49">
        <f t="shared" si="479"/>
        <v>0</v>
      </c>
      <c r="N4296" s="45"/>
      <c r="O4296" s="45"/>
      <c r="P4296" s="45"/>
      <c r="Q4296" s="53" t="s">
        <v>21</v>
      </c>
      <c r="R4296" s="54"/>
    </row>
    <row r="4297" spans="1:18" x14ac:dyDescent="0.25">
      <c r="A4297" s="43"/>
      <c r="B4297" s="44"/>
      <c r="C4297" s="45"/>
      <c r="D4297" s="46"/>
      <c r="E4297" s="47"/>
      <c r="F4297" s="48"/>
      <c r="G4297" s="49">
        <f t="shared" si="473"/>
        <v>0</v>
      </c>
      <c r="H4297" s="49">
        <f t="shared" si="474"/>
        <v>0</v>
      </c>
      <c r="I4297" s="50" t="e">
        <f t="shared" si="475"/>
        <v>#N/A</v>
      </c>
      <c r="J4297" s="49">
        <f t="shared" si="476"/>
        <v>0</v>
      </c>
      <c r="K4297" s="51">
        <f t="shared" si="477"/>
        <v>0</v>
      </c>
      <c r="L4297" s="52">
        <f t="shared" si="478"/>
        <v>0</v>
      </c>
      <c r="M4297" s="49">
        <f t="shared" si="479"/>
        <v>0</v>
      </c>
      <c r="N4297" s="45"/>
      <c r="O4297" s="45"/>
      <c r="P4297" s="45"/>
      <c r="Q4297" s="53" t="s">
        <v>21</v>
      </c>
      <c r="R4297" s="54"/>
    </row>
    <row r="4298" spans="1:18" x14ac:dyDescent="0.25">
      <c r="A4298" s="43"/>
      <c r="B4298" s="44"/>
      <c r="C4298" s="45"/>
      <c r="D4298" s="46"/>
      <c r="E4298" s="47"/>
      <c r="F4298" s="48"/>
      <c r="G4298" s="49">
        <f t="shared" si="473"/>
        <v>0</v>
      </c>
      <c r="H4298" s="49">
        <f t="shared" si="474"/>
        <v>0</v>
      </c>
      <c r="I4298" s="50" t="e">
        <f t="shared" si="475"/>
        <v>#N/A</v>
      </c>
      <c r="J4298" s="49">
        <f t="shared" si="476"/>
        <v>0</v>
      </c>
      <c r="K4298" s="51">
        <f t="shared" si="477"/>
        <v>0</v>
      </c>
      <c r="L4298" s="52">
        <f t="shared" si="478"/>
        <v>0</v>
      </c>
      <c r="M4298" s="49">
        <f t="shared" si="479"/>
        <v>0</v>
      </c>
      <c r="N4298" s="45"/>
      <c r="O4298" s="45"/>
      <c r="P4298" s="45"/>
      <c r="Q4298" s="53" t="s">
        <v>21</v>
      </c>
      <c r="R4298" s="54"/>
    </row>
    <row r="4299" spans="1:18" x14ac:dyDescent="0.25">
      <c r="A4299" s="43"/>
      <c r="B4299" s="44"/>
      <c r="C4299" s="45"/>
      <c r="D4299" s="46"/>
      <c r="E4299" s="47"/>
      <c r="F4299" s="48"/>
      <c r="G4299" s="49">
        <f t="shared" si="473"/>
        <v>0</v>
      </c>
      <c r="H4299" s="49">
        <f t="shared" si="474"/>
        <v>0</v>
      </c>
      <c r="I4299" s="50" t="e">
        <f t="shared" si="475"/>
        <v>#N/A</v>
      </c>
      <c r="J4299" s="49">
        <f t="shared" si="476"/>
        <v>0</v>
      </c>
      <c r="K4299" s="51">
        <f t="shared" si="477"/>
        <v>0</v>
      </c>
      <c r="L4299" s="52">
        <f t="shared" si="478"/>
        <v>0</v>
      </c>
      <c r="M4299" s="49">
        <f t="shared" si="479"/>
        <v>0</v>
      </c>
      <c r="N4299" s="45"/>
      <c r="O4299" s="45"/>
      <c r="P4299" s="45"/>
      <c r="Q4299" s="53" t="s">
        <v>21</v>
      </c>
      <c r="R4299" s="54"/>
    </row>
    <row r="4300" spans="1:18" x14ac:dyDescent="0.25">
      <c r="A4300" s="43"/>
      <c r="B4300" s="44"/>
      <c r="C4300" s="45"/>
      <c r="D4300" s="46"/>
      <c r="E4300" s="47"/>
      <c r="F4300" s="48"/>
      <c r="G4300" s="49">
        <f t="shared" si="473"/>
        <v>0</v>
      </c>
      <c r="H4300" s="49">
        <f t="shared" si="474"/>
        <v>0</v>
      </c>
      <c r="I4300" s="50" t="e">
        <f t="shared" si="475"/>
        <v>#N/A</v>
      </c>
      <c r="J4300" s="49">
        <f t="shared" si="476"/>
        <v>0</v>
      </c>
      <c r="K4300" s="51">
        <f t="shared" si="477"/>
        <v>0</v>
      </c>
      <c r="L4300" s="52">
        <f t="shared" si="478"/>
        <v>0</v>
      </c>
      <c r="M4300" s="49">
        <f t="shared" si="479"/>
        <v>0</v>
      </c>
      <c r="N4300" s="45"/>
      <c r="O4300" s="45"/>
      <c r="P4300" s="45"/>
      <c r="Q4300" s="53" t="s">
        <v>21</v>
      </c>
      <c r="R4300" s="54"/>
    </row>
    <row r="4301" spans="1:18" x14ac:dyDescent="0.25">
      <c r="A4301" s="43"/>
      <c r="B4301" s="44"/>
      <c r="C4301" s="45"/>
      <c r="D4301" s="46"/>
      <c r="E4301" s="47"/>
      <c r="F4301" s="48"/>
      <c r="G4301" s="49">
        <f t="shared" si="473"/>
        <v>0</v>
      </c>
      <c r="H4301" s="49">
        <f t="shared" si="474"/>
        <v>0</v>
      </c>
      <c r="I4301" s="50" t="e">
        <f t="shared" si="475"/>
        <v>#N/A</v>
      </c>
      <c r="J4301" s="49">
        <f t="shared" si="476"/>
        <v>0</v>
      </c>
      <c r="K4301" s="51">
        <f t="shared" si="477"/>
        <v>0</v>
      </c>
      <c r="L4301" s="52">
        <f t="shared" si="478"/>
        <v>0</v>
      </c>
      <c r="M4301" s="49">
        <f t="shared" si="479"/>
        <v>0</v>
      </c>
      <c r="N4301" s="45"/>
      <c r="O4301" s="45"/>
      <c r="P4301" s="45"/>
      <c r="Q4301" s="53" t="s">
        <v>21</v>
      </c>
      <c r="R4301" s="54"/>
    </row>
    <row r="4302" spans="1:18" x14ac:dyDescent="0.25">
      <c r="A4302" s="43"/>
      <c r="B4302" s="44"/>
      <c r="C4302" s="45"/>
      <c r="D4302" s="46"/>
      <c r="E4302" s="47"/>
      <c r="F4302" s="48"/>
      <c r="G4302" s="49">
        <f t="shared" si="473"/>
        <v>0</v>
      </c>
      <c r="H4302" s="49">
        <f t="shared" si="474"/>
        <v>0</v>
      </c>
      <c r="I4302" s="50" t="e">
        <f t="shared" si="475"/>
        <v>#N/A</v>
      </c>
      <c r="J4302" s="49">
        <f t="shared" si="476"/>
        <v>0</v>
      </c>
      <c r="K4302" s="51">
        <f t="shared" si="477"/>
        <v>0</v>
      </c>
      <c r="L4302" s="52">
        <f t="shared" si="478"/>
        <v>0</v>
      </c>
      <c r="M4302" s="49">
        <f t="shared" si="479"/>
        <v>0</v>
      </c>
      <c r="N4302" s="45"/>
      <c r="O4302" s="45"/>
      <c r="P4302" s="45"/>
      <c r="Q4302" s="53" t="s">
        <v>21</v>
      </c>
      <c r="R4302" s="54"/>
    </row>
    <row r="4303" spans="1:18" x14ac:dyDescent="0.25">
      <c r="A4303" s="43"/>
      <c r="B4303" s="44"/>
      <c r="C4303" s="45"/>
      <c r="D4303" s="46"/>
      <c r="E4303" s="47"/>
      <c r="F4303" s="48"/>
      <c r="G4303" s="49">
        <f t="shared" si="473"/>
        <v>0</v>
      </c>
      <c r="H4303" s="49">
        <f t="shared" si="474"/>
        <v>0</v>
      </c>
      <c r="I4303" s="50" t="e">
        <f t="shared" si="475"/>
        <v>#N/A</v>
      </c>
      <c r="J4303" s="49">
        <f t="shared" si="476"/>
        <v>0</v>
      </c>
      <c r="K4303" s="51">
        <f t="shared" si="477"/>
        <v>0</v>
      </c>
      <c r="L4303" s="52">
        <f t="shared" si="478"/>
        <v>0</v>
      </c>
      <c r="M4303" s="49">
        <f t="shared" si="479"/>
        <v>0</v>
      </c>
      <c r="N4303" s="45"/>
      <c r="O4303" s="45"/>
      <c r="P4303" s="45"/>
      <c r="Q4303" s="53" t="s">
        <v>21</v>
      </c>
      <c r="R4303" s="54"/>
    </row>
    <row r="4304" spans="1:18" x14ac:dyDescent="0.25">
      <c r="A4304" s="43"/>
      <c r="B4304" s="44"/>
      <c r="C4304" s="45"/>
      <c r="D4304" s="46"/>
      <c r="E4304" s="47"/>
      <c r="F4304" s="48"/>
      <c r="G4304" s="49">
        <f t="shared" si="473"/>
        <v>0</v>
      </c>
      <c r="H4304" s="49">
        <f t="shared" si="474"/>
        <v>0</v>
      </c>
      <c r="I4304" s="50" t="e">
        <f t="shared" si="475"/>
        <v>#N/A</v>
      </c>
      <c r="J4304" s="49">
        <f t="shared" si="476"/>
        <v>0</v>
      </c>
      <c r="K4304" s="51">
        <f t="shared" si="477"/>
        <v>0</v>
      </c>
      <c r="L4304" s="52">
        <f t="shared" si="478"/>
        <v>0</v>
      </c>
      <c r="M4304" s="49">
        <f t="shared" si="479"/>
        <v>0</v>
      </c>
      <c r="N4304" s="45"/>
      <c r="O4304" s="45"/>
      <c r="P4304" s="45"/>
      <c r="Q4304" s="53" t="s">
        <v>21</v>
      </c>
      <c r="R4304" s="54"/>
    </row>
    <row r="4305" spans="1:18" x14ac:dyDescent="0.25">
      <c r="A4305" s="43"/>
      <c r="B4305" s="44"/>
      <c r="C4305" s="45"/>
      <c r="D4305" s="46"/>
      <c r="E4305" s="47"/>
      <c r="F4305" s="48"/>
      <c r="G4305" s="49">
        <f t="shared" si="473"/>
        <v>0</v>
      </c>
      <c r="H4305" s="49">
        <f t="shared" si="474"/>
        <v>0</v>
      </c>
      <c r="I4305" s="50" t="e">
        <f t="shared" si="475"/>
        <v>#N/A</v>
      </c>
      <c r="J4305" s="49">
        <f t="shared" si="476"/>
        <v>0</v>
      </c>
      <c r="K4305" s="51">
        <f t="shared" si="477"/>
        <v>0</v>
      </c>
      <c r="L4305" s="52">
        <f t="shared" si="478"/>
        <v>0</v>
      </c>
      <c r="M4305" s="49">
        <f t="shared" si="479"/>
        <v>0</v>
      </c>
      <c r="N4305" s="45"/>
      <c r="O4305" s="45"/>
      <c r="P4305" s="45"/>
      <c r="Q4305" s="53" t="s">
        <v>21</v>
      </c>
      <c r="R4305" s="54"/>
    </row>
    <row r="4306" spans="1:18" x14ac:dyDescent="0.25">
      <c r="A4306" s="43"/>
      <c r="B4306" s="44"/>
      <c r="C4306" s="45"/>
      <c r="D4306" s="46"/>
      <c r="E4306" s="47"/>
      <c r="F4306" s="48"/>
      <c r="G4306" s="49">
        <f t="shared" si="473"/>
        <v>0</v>
      </c>
      <c r="H4306" s="49">
        <f t="shared" si="474"/>
        <v>0</v>
      </c>
      <c r="I4306" s="50" t="e">
        <f t="shared" si="475"/>
        <v>#N/A</v>
      </c>
      <c r="J4306" s="49">
        <f t="shared" si="476"/>
        <v>0</v>
      </c>
      <c r="K4306" s="51">
        <f t="shared" si="477"/>
        <v>0</v>
      </c>
      <c r="L4306" s="52">
        <f t="shared" si="478"/>
        <v>0</v>
      </c>
      <c r="M4306" s="49">
        <f t="shared" si="479"/>
        <v>0</v>
      </c>
      <c r="N4306" s="45"/>
      <c r="O4306" s="45"/>
      <c r="P4306" s="45"/>
      <c r="Q4306" s="53" t="s">
        <v>21</v>
      </c>
      <c r="R4306" s="54"/>
    </row>
    <row r="4307" spans="1:18" x14ac:dyDescent="0.25">
      <c r="A4307" s="43"/>
      <c r="B4307" s="44"/>
      <c r="C4307" s="45"/>
      <c r="D4307" s="46"/>
      <c r="E4307" s="47"/>
      <c r="F4307" s="48"/>
      <c r="G4307" s="49">
        <f t="shared" si="473"/>
        <v>0</v>
      </c>
      <c r="H4307" s="49">
        <f t="shared" si="474"/>
        <v>0</v>
      </c>
      <c r="I4307" s="50" t="e">
        <f t="shared" si="475"/>
        <v>#N/A</v>
      </c>
      <c r="J4307" s="49">
        <f t="shared" si="476"/>
        <v>0</v>
      </c>
      <c r="K4307" s="51">
        <f t="shared" si="477"/>
        <v>0</v>
      </c>
      <c r="L4307" s="52">
        <f t="shared" si="478"/>
        <v>0</v>
      </c>
      <c r="M4307" s="49">
        <f t="shared" si="479"/>
        <v>0</v>
      </c>
      <c r="N4307" s="45"/>
      <c r="O4307" s="45"/>
      <c r="P4307" s="45"/>
      <c r="Q4307" s="53" t="s">
        <v>21</v>
      </c>
      <c r="R4307" s="54"/>
    </row>
    <row r="4308" spans="1:18" x14ac:dyDescent="0.25">
      <c r="A4308" s="43"/>
      <c r="B4308" s="44"/>
      <c r="C4308" s="45"/>
      <c r="D4308" s="46"/>
      <c r="E4308" s="47"/>
      <c r="F4308" s="48"/>
      <c r="G4308" s="49">
        <f t="shared" si="473"/>
        <v>0</v>
      </c>
      <c r="H4308" s="49">
        <f t="shared" si="474"/>
        <v>0</v>
      </c>
      <c r="I4308" s="50" t="e">
        <f t="shared" si="475"/>
        <v>#N/A</v>
      </c>
      <c r="J4308" s="49">
        <f t="shared" si="476"/>
        <v>0</v>
      </c>
      <c r="K4308" s="51">
        <f t="shared" si="477"/>
        <v>0</v>
      </c>
      <c r="L4308" s="52">
        <f t="shared" si="478"/>
        <v>0</v>
      </c>
      <c r="M4308" s="49">
        <f t="shared" si="479"/>
        <v>0</v>
      </c>
      <c r="N4308" s="45"/>
      <c r="O4308" s="45"/>
      <c r="P4308" s="45"/>
      <c r="Q4308" s="53" t="s">
        <v>21</v>
      </c>
      <c r="R4308" s="54"/>
    </row>
    <row r="4309" spans="1:18" x14ac:dyDescent="0.25">
      <c r="A4309" s="43"/>
      <c r="B4309" s="44"/>
      <c r="C4309" s="45"/>
      <c r="D4309" s="46"/>
      <c r="E4309" s="47"/>
      <c r="F4309" s="48"/>
      <c r="G4309" s="49">
        <f t="shared" si="473"/>
        <v>0</v>
      </c>
      <c r="H4309" s="49">
        <f t="shared" si="474"/>
        <v>0</v>
      </c>
      <c r="I4309" s="50" t="e">
        <f t="shared" si="475"/>
        <v>#N/A</v>
      </c>
      <c r="J4309" s="49">
        <f t="shared" si="476"/>
        <v>0</v>
      </c>
      <c r="K4309" s="51">
        <f t="shared" si="477"/>
        <v>0</v>
      </c>
      <c r="L4309" s="52">
        <f t="shared" si="478"/>
        <v>0</v>
      </c>
      <c r="M4309" s="49">
        <f t="shared" si="479"/>
        <v>0</v>
      </c>
      <c r="N4309" s="45"/>
      <c r="O4309" s="45"/>
      <c r="P4309" s="45"/>
      <c r="Q4309" s="53" t="s">
        <v>21</v>
      </c>
      <c r="R4309" s="54"/>
    </row>
    <row r="4310" spans="1:18" x14ac:dyDescent="0.25">
      <c r="A4310" s="43"/>
      <c r="B4310" s="44"/>
      <c r="C4310" s="45"/>
      <c r="D4310" s="46"/>
      <c r="E4310" s="47"/>
      <c r="F4310" s="48"/>
      <c r="G4310" s="49">
        <f t="shared" si="473"/>
        <v>0</v>
      </c>
      <c r="H4310" s="49">
        <f t="shared" si="474"/>
        <v>0</v>
      </c>
      <c r="I4310" s="50" t="e">
        <f t="shared" si="475"/>
        <v>#N/A</v>
      </c>
      <c r="J4310" s="49">
        <f t="shared" si="476"/>
        <v>0</v>
      </c>
      <c r="K4310" s="51">
        <f t="shared" si="477"/>
        <v>0</v>
      </c>
      <c r="L4310" s="52">
        <f t="shared" si="478"/>
        <v>0</v>
      </c>
      <c r="M4310" s="49">
        <f t="shared" si="479"/>
        <v>0</v>
      </c>
      <c r="N4310" s="45"/>
      <c r="O4310" s="45"/>
      <c r="P4310" s="45"/>
      <c r="Q4310" s="53" t="s">
        <v>21</v>
      </c>
      <c r="R4310" s="54"/>
    </row>
    <row r="4311" spans="1:18" x14ac:dyDescent="0.25">
      <c r="A4311" s="43"/>
      <c r="B4311" s="44"/>
      <c r="C4311" s="45"/>
      <c r="D4311" s="46"/>
      <c r="E4311" s="47"/>
      <c r="F4311" s="48"/>
      <c r="G4311" s="49">
        <f t="shared" si="473"/>
        <v>0</v>
      </c>
      <c r="H4311" s="49">
        <f t="shared" si="474"/>
        <v>0</v>
      </c>
      <c r="I4311" s="50" t="e">
        <f t="shared" si="475"/>
        <v>#N/A</v>
      </c>
      <c r="J4311" s="49">
        <f t="shared" si="476"/>
        <v>0</v>
      </c>
      <c r="K4311" s="51">
        <f t="shared" si="477"/>
        <v>0</v>
      </c>
      <c r="L4311" s="52">
        <f t="shared" si="478"/>
        <v>0</v>
      </c>
      <c r="M4311" s="49">
        <f t="shared" si="479"/>
        <v>0</v>
      </c>
      <c r="N4311" s="45"/>
      <c r="O4311" s="45"/>
      <c r="P4311" s="45"/>
      <c r="Q4311" s="53" t="s">
        <v>21</v>
      </c>
      <c r="R4311" s="54"/>
    </row>
    <row r="4312" spans="1:18" x14ac:dyDescent="0.25">
      <c r="A4312" s="43"/>
      <c r="B4312" s="44"/>
      <c r="C4312" s="45"/>
      <c r="D4312" s="46"/>
      <c r="E4312" s="47"/>
      <c r="F4312" s="48"/>
      <c r="G4312" s="49">
        <f t="shared" si="473"/>
        <v>0</v>
      </c>
      <c r="H4312" s="49">
        <f t="shared" si="474"/>
        <v>0</v>
      </c>
      <c r="I4312" s="50" t="e">
        <f t="shared" si="475"/>
        <v>#N/A</v>
      </c>
      <c r="J4312" s="49">
        <f t="shared" si="476"/>
        <v>0</v>
      </c>
      <c r="K4312" s="51">
        <f t="shared" si="477"/>
        <v>0</v>
      </c>
      <c r="L4312" s="52">
        <f t="shared" si="478"/>
        <v>0</v>
      </c>
      <c r="M4312" s="49">
        <f t="shared" si="479"/>
        <v>0</v>
      </c>
      <c r="N4312" s="45"/>
      <c r="O4312" s="45"/>
      <c r="P4312" s="45"/>
      <c r="Q4312" s="53" t="s">
        <v>21</v>
      </c>
      <c r="R4312" s="54"/>
    </row>
    <row r="4313" spans="1:18" x14ac:dyDescent="0.25">
      <c r="A4313" s="43"/>
      <c r="B4313" s="44"/>
      <c r="C4313" s="45"/>
      <c r="D4313" s="46"/>
      <c r="E4313" s="47"/>
      <c r="F4313" s="48"/>
      <c r="G4313" s="49">
        <f t="shared" si="473"/>
        <v>0</v>
      </c>
      <c r="H4313" s="49">
        <f t="shared" si="474"/>
        <v>0</v>
      </c>
      <c r="I4313" s="50" t="e">
        <f t="shared" si="475"/>
        <v>#N/A</v>
      </c>
      <c r="J4313" s="49">
        <f t="shared" si="476"/>
        <v>0</v>
      </c>
      <c r="K4313" s="51">
        <f t="shared" si="477"/>
        <v>0</v>
      </c>
      <c r="L4313" s="52">
        <f t="shared" si="478"/>
        <v>0</v>
      </c>
      <c r="M4313" s="49">
        <f t="shared" si="479"/>
        <v>0</v>
      </c>
      <c r="N4313" s="45"/>
      <c r="O4313" s="45"/>
      <c r="P4313" s="45"/>
      <c r="Q4313" s="53" t="s">
        <v>21</v>
      </c>
      <c r="R4313" s="54"/>
    </row>
    <row r="4314" spans="1:18" x14ac:dyDescent="0.25">
      <c r="A4314" s="43"/>
      <c r="B4314" s="44"/>
      <c r="C4314" s="45"/>
      <c r="D4314" s="46"/>
      <c r="E4314" s="47"/>
      <c r="F4314" s="48"/>
      <c r="G4314" s="49">
        <f t="shared" si="473"/>
        <v>0</v>
      </c>
      <c r="H4314" s="49">
        <f t="shared" si="474"/>
        <v>0</v>
      </c>
      <c r="I4314" s="50" t="e">
        <f t="shared" si="475"/>
        <v>#N/A</v>
      </c>
      <c r="J4314" s="49">
        <f t="shared" si="476"/>
        <v>0</v>
      </c>
      <c r="K4314" s="51">
        <f t="shared" si="477"/>
        <v>0</v>
      </c>
      <c r="L4314" s="52">
        <f t="shared" si="478"/>
        <v>0</v>
      </c>
      <c r="M4314" s="49">
        <f t="shared" si="479"/>
        <v>0</v>
      </c>
      <c r="N4314" s="45"/>
      <c r="O4314" s="45"/>
      <c r="P4314" s="45"/>
      <c r="Q4314" s="53" t="s">
        <v>21</v>
      </c>
      <c r="R4314" s="54"/>
    </row>
    <row r="4315" spans="1:18" x14ac:dyDescent="0.25">
      <c r="A4315" s="43"/>
      <c r="B4315" s="44"/>
      <c r="C4315" s="45"/>
      <c r="D4315" s="46"/>
      <c r="E4315" s="47"/>
      <c r="F4315" s="48"/>
      <c r="G4315" s="49">
        <f t="shared" si="473"/>
        <v>0</v>
      </c>
      <c r="H4315" s="49">
        <f t="shared" si="474"/>
        <v>0</v>
      </c>
      <c r="I4315" s="50" t="e">
        <f t="shared" si="475"/>
        <v>#N/A</v>
      </c>
      <c r="J4315" s="49">
        <f t="shared" si="476"/>
        <v>0</v>
      </c>
      <c r="K4315" s="51">
        <f t="shared" si="477"/>
        <v>0</v>
      </c>
      <c r="L4315" s="52">
        <f t="shared" si="478"/>
        <v>0</v>
      </c>
      <c r="M4315" s="49">
        <f t="shared" si="479"/>
        <v>0</v>
      </c>
      <c r="N4315" s="45"/>
      <c r="O4315" s="45"/>
      <c r="P4315" s="45"/>
      <c r="Q4315" s="53" t="s">
        <v>21</v>
      </c>
      <c r="R4315" s="54"/>
    </row>
    <row r="4316" spans="1:18" x14ac:dyDescent="0.25">
      <c r="A4316" s="43"/>
      <c r="B4316" s="44"/>
      <c r="C4316" s="45"/>
      <c r="D4316" s="46"/>
      <c r="E4316" s="47"/>
      <c r="F4316" s="48"/>
      <c r="G4316" s="49">
        <f t="shared" si="473"/>
        <v>0</v>
      </c>
      <c r="H4316" s="49">
        <f t="shared" si="474"/>
        <v>0</v>
      </c>
      <c r="I4316" s="50" t="e">
        <f t="shared" si="475"/>
        <v>#N/A</v>
      </c>
      <c r="J4316" s="49">
        <f t="shared" si="476"/>
        <v>0</v>
      </c>
      <c r="K4316" s="51">
        <f t="shared" si="477"/>
        <v>0</v>
      </c>
      <c r="L4316" s="52">
        <f t="shared" si="478"/>
        <v>0</v>
      </c>
      <c r="M4316" s="49">
        <f t="shared" si="479"/>
        <v>0</v>
      </c>
      <c r="N4316" s="45"/>
      <c r="O4316" s="45"/>
      <c r="P4316" s="45"/>
      <c r="Q4316" s="53" t="s">
        <v>21</v>
      </c>
      <c r="R4316" s="54"/>
    </row>
    <row r="4317" spans="1:18" x14ac:dyDescent="0.25">
      <c r="A4317" s="43"/>
      <c r="B4317" s="44"/>
      <c r="C4317" s="45"/>
      <c r="D4317" s="46"/>
      <c r="E4317" s="47"/>
      <c r="F4317" s="48"/>
      <c r="G4317" s="49">
        <f t="shared" si="473"/>
        <v>0</v>
      </c>
      <c r="H4317" s="49">
        <f t="shared" si="474"/>
        <v>0</v>
      </c>
      <c r="I4317" s="50" t="e">
        <f t="shared" si="475"/>
        <v>#N/A</v>
      </c>
      <c r="J4317" s="49">
        <f t="shared" si="476"/>
        <v>0</v>
      </c>
      <c r="K4317" s="51">
        <f t="shared" si="477"/>
        <v>0</v>
      </c>
      <c r="L4317" s="52">
        <f t="shared" si="478"/>
        <v>0</v>
      </c>
      <c r="M4317" s="49">
        <f t="shared" si="479"/>
        <v>0</v>
      </c>
      <c r="N4317" s="45"/>
      <c r="O4317" s="45"/>
      <c r="P4317" s="45"/>
      <c r="Q4317" s="53" t="s">
        <v>21</v>
      </c>
      <c r="R4317" s="54"/>
    </row>
    <row r="4318" spans="1:18" x14ac:dyDescent="0.25">
      <c r="A4318" s="43"/>
      <c r="B4318" s="44"/>
      <c r="C4318" s="45"/>
      <c r="D4318" s="46"/>
      <c r="E4318" s="47"/>
      <c r="F4318" s="48"/>
      <c r="G4318" s="49">
        <f t="shared" si="473"/>
        <v>0</v>
      </c>
      <c r="H4318" s="49">
        <f t="shared" si="474"/>
        <v>0</v>
      </c>
      <c r="I4318" s="50" t="e">
        <f t="shared" si="475"/>
        <v>#N/A</v>
      </c>
      <c r="J4318" s="49">
        <f t="shared" si="476"/>
        <v>0</v>
      </c>
      <c r="K4318" s="51">
        <f t="shared" si="477"/>
        <v>0</v>
      </c>
      <c r="L4318" s="52">
        <f t="shared" si="478"/>
        <v>0</v>
      </c>
      <c r="M4318" s="49">
        <f t="shared" si="479"/>
        <v>0</v>
      </c>
      <c r="N4318" s="45"/>
      <c r="O4318" s="45"/>
      <c r="P4318" s="45"/>
      <c r="Q4318" s="53" t="s">
        <v>21</v>
      </c>
      <c r="R4318" s="54"/>
    </row>
    <row r="4319" spans="1:18" x14ac:dyDescent="0.25">
      <c r="A4319" s="43"/>
      <c r="B4319" s="44"/>
      <c r="C4319" s="45"/>
      <c r="D4319" s="46"/>
      <c r="E4319" s="47"/>
      <c r="F4319" s="48"/>
      <c r="G4319" s="49">
        <f t="shared" si="473"/>
        <v>0</v>
      </c>
      <c r="H4319" s="49">
        <f t="shared" si="474"/>
        <v>0</v>
      </c>
      <c r="I4319" s="50" t="e">
        <f t="shared" si="475"/>
        <v>#N/A</v>
      </c>
      <c r="J4319" s="49">
        <f t="shared" si="476"/>
        <v>0</v>
      </c>
      <c r="K4319" s="51">
        <f t="shared" si="477"/>
        <v>0</v>
      </c>
      <c r="L4319" s="52">
        <f t="shared" si="478"/>
        <v>0</v>
      </c>
      <c r="M4319" s="49">
        <f t="shared" si="479"/>
        <v>0</v>
      </c>
      <c r="N4319" s="45"/>
      <c r="O4319" s="45"/>
      <c r="P4319" s="45"/>
      <c r="Q4319" s="53" t="s">
        <v>21</v>
      </c>
      <c r="R4319" s="54"/>
    </row>
    <row r="4320" spans="1:18" x14ac:dyDescent="0.25">
      <c r="A4320" s="43"/>
      <c r="B4320" s="44"/>
      <c r="C4320" s="45"/>
      <c r="D4320" s="46"/>
      <c r="E4320" s="47"/>
      <c r="F4320" s="48"/>
      <c r="G4320" s="49">
        <f t="shared" si="473"/>
        <v>0</v>
      </c>
      <c r="H4320" s="49">
        <f t="shared" si="474"/>
        <v>0</v>
      </c>
      <c r="I4320" s="50" t="e">
        <f t="shared" si="475"/>
        <v>#N/A</v>
      </c>
      <c r="J4320" s="49">
        <f t="shared" si="476"/>
        <v>0</v>
      </c>
      <c r="K4320" s="51">
        <f t="shared" si="477"/>
        <v>0</v>
      </c>
      <c r="L4320" s="52">
        <f t="shared" si="478"/>
        <v>0</v>
      </c>
      <c r="M4320" s="49">
        <f t="shared" si="479"/>
        <v>0</v>
      </c>
      <c r="N4320" s="45"/>
      <c r="O4320" s="45"/>
      <c r="P4320" s="45"/>
      <c r="Q4320" s="53" t="s">
        <v>21</v>
      </c>
      <c r="R4320" s="54"/>
    </row>
    <row r="4321" spans="1:18" x14ac:dyDescent="0.25">
      <c r="A4321" s="43"/>
      <c r="B4321" s="44"/>
      <c r="C4321" s="45"/>
      <c r="D4321" s="46"/>
      <c r="E4321" s="47"/>
      <c r="F4321" s="48"/>
      <c r="G4321" s="49">
        <f t="shared" si="473"/>
        <v>0</v>
      </c>
      <c r="H4321" s="49">
        <f t="shared" si="474"/>
        <v>0</v>
      </c>
      <c r="I4321" s="50" t="e">
        <f t="shared" si="475"/>
        <v>#N/A</v>
      </c>
      <c r="J4321" s="49">
        <f t="shared" si="476"/>
        <v>0</v>
      </c>
      <c r="K4321" s="51">
        <f t="shared" si="477"/>
        <v>0</v>
      </c>
      <c r="L4321" s="52">
        <f t="shared" si="478"/>
        <v>0</v>
      </c>
      <c r="M4321" s="49">
        <f t="shared" si="479"/>
        <v>0</v>
      </c>
      <c r="N4321" s="45"/>
      <c r="O4321" s="45"/>
      <c r="P4321" s="45"/>
      <c r="Q4321" s="53" t="s">
        <v>21</v>
      </c>
      <c r="R4321" s="54"/>
    </row>
    <row r="4322" spans="1:18" x14ac:dyDescent="0.25">
      <c r="A4322" s="43"/>
      <c r="B4322" s="44"/>
      <c r="C4322" s="45"/>
      <c r="D4322" s="46"/>
      <c r="E4322" s="47"/>
      <c r="F4322" s="48"/>
      <c r="G4322" s="49">
        <f t="shared" si="473"/>
        <v>0</v>
      </c>
      <c r="H4322" s="49">
        <f t="shared" si="474"/>
        <v>0</v>
      </c>
      <c r="I4322" s="50" t="e">
        <f t="shared" si="475"/>
        <v>#N/A</v>
      </c>
      <c r="J4322" s="49">
        <f t="shared" si="476"/>
        <v>0</v>
      </c>
      <c r="K4322" s="51">
        <f t="shared" si="477"/>
        <v>0</v>
      </c>
      <c r="L4322" s="52">
        <f t="shared" si="478"/>
        <v>0</v>
      </c>
      <c r="M4322" s="49">
        <f t="shared" si="479"/>
        <v>0</v>
      </c>
      <c r="N4322" s="45"/>
      <c r="O4322" s="45"/>
      <c r="P4322" s="45"/>
      <c r="Q4322" s="53" t="s">
        <v>21</v>
      </c>
      <c r="R4322" s="54"/>
    </row>
    <row r="4323" spans="1:18" x14ac:dyDescent="0.25">
      <c r="A4323" s="43"/>
      <c r="B4323" s="44"/>
      <c r="C4323" s="45"/>
      <c r="D4323" s="46"/>
      <c r="E4323" s="47"/>
      <c r="F4323" s="48"/>
      <c r="G4323" s="49">
        <f t="shared" si="473"/>
        <v>0</v>
      </c>
      <c r="H4323" s="49">
        <f t="shared" si="474"/>
        <v>0</v>
      </c>
      <c r="I4323" s="50" t="e">
        <f t="shared" si="475"/>
        <v>#N/A</v>
      </c>
      <c r="J4323" s="49">
        <f t="shared" si="476"/>
        <v>0</v>
      </c>
      <c r="K4323" s="51">
        <f t="shared" si="477"/>
        <v>0</v>
      </c>
      <c r="L4323" s="52">
        <f t="shared" si="478"/>
        <v>0</v>
      </c>
      <c r="M4323" s="49">
        <f t="shared" si="479"/>
        <v>0</v>
      </c>
      <c r="N4323" s="45"/>
      <c r="O4323" s="45"/>
      <c r="P4323" s="45"/>
      <c r="Q4323" s="53" t="s">
        <v>21</v>
      </c>
      <c r="R4323" s="54"/>
    </row>
    <row r="4324" spans="1:18" x14ac:dyDescent="0.25">
      <c r="A4324" s="43"/>
      <c r="B4324" s="44"/>
      <c r="C4324" s="45"/>
      <c r="D4324" s="46"/>
      <c r="E4324" s="47"/>
      <c r="F4324" s="48"/>
      <c r="G4324" s="49">
        <f t="shared" si="473"/>
        <v>0</v>
      </c>
      <c r="H4324" s="49">
        <f t="shared" si="474"/>
        <v>0</v>
      </c>
      <c r="I4324" s="50" t="e">
        <f t="shared" si="475"/>
        <v>#N/A</v>
      </c>
      <c r="J4324" s="49">
        <f t="shared" si="476"/>
        <v>0</v>
      </c>
      <c r="K4324" s="51">
        <f t="shared" si="477"/>
        <v>0</v>
      </c>
      <c r="L4324" s="52">
        <f t="shared" si="478"/>
        <v>0</v>
      </c>
      <c r="M4324" s="49">
        <f t="shared" si="479"/>
        <v>0</v>
      </c>
      <c r="N4324" s="45"/>
      <c r="O4324" s="45"/>
      <c r="P4324" s="45"/>
      <c r="Q4324" s="53" t="s">
        <v>21</v>
      </c>
      <c r="R4324" s="54"/>
    </row>
    <row r="4325" spans="1:18" x14ac:dyDescent="0.25">
      <c r="A4325" s="43"/>
      <c r="B4325" s="44"/>
      <c r="C4325" s="45"/>
      <c r="D4325" s="46"/>
      <c r="E4325" s="47"/>
      <c r="F4325" s="48"/>
      <c r="G4325" s="49">
        <f t="shared" si="473"/>
        <v>0</v>
      </c>
      <c r="H4325" s="49">
        <f t="shared" si="474"/>
        <v>0</v>
      </c>
      <c r="I4325" s="50" t="e">
        <f t="shared" si="475"/>
        <v>#N/A</v>
      </c>
      <c r="J4325" s="49">
        <f t="shared" si="476"/>
        <v>0</v>
      </c>
      <c r="K4325" s="51">
        <f t="shared" si="477"/>
        <v>0</v>
      </c>
      <c r="L4325" s="52">
        <f t="shared" si="478"/>
        <v>0</v>
      </c>
      <c r="M4325" s="49">
        <f t="shared" si="479"/>
        <v>0</v>
      </c>
      <c r="N4325" s="45"/>
      <c r="O4325" s="45"/>
      <c r="P4325" s="45"/>
      <c r="Q4325" s="53" t="s">
        <v>21</v>
      </c>
      <c r="R4325" s="54"/>
    </row>
    <row r="4326" spans="1:18" x14ac:dyDescent="0.25">
      <c r="A4326" s="43"/>
      <c r="B4326" s="44"/>
      <c r="C4326" s="45"/>
      <c r="D4326" s="46"/>
      <c r="E4326" s="47"/>
      <c r="F4326" s="48"/>
      <c r="G4326" s="49">
        <f t="shared" si="473"/>
        <v>0</v>
      </c>
      <c r="H4326" s="49">
        <f t="shared" si="474"/>
        <v>0</v>
      </c>
      <c r="I4326" s="50" t="e">
        <f t="shared" si="475"/>
        <v>#N/A</v>
      </c>
      <c r="J4326" s="49">
        <f t="shared" si="476"/>
        <v>0</v>
      </c>
      <c r="K4326" s="51">
        <f t="shared" si="477"/>
        <v>0</v>
      </c>
      <c r="L4326" s="52">
        <f t="shared" si="478"/>
        <v>0</v>
      </c>
      <c r="M4326" s="49">
        <f t="shared" si="479"/>
        <v>0</v>
      </c>
      <c r="N4326" s="45"/>
      <c r="O4326" s="45"/>
      <c r="P4326" s="45"/>
      <c r="Q4326" s="53" t="s">
        <v>21</v>
      </c>
      <c r="R4326" s="54"/>
    </row>
    <row r="4327" spans="1:18" x14ac:dyDescent="0.25">
      <c r="A4327" s="43"/>
      <c r="B4327" s="44"/>
      <c r="C4327" s="45"/>
      <c r="D4327" s="46"/>
      <c r="E4327" s="47"/>
      <c r="F4327" s="48"/>
      <c r="G4327" s="49">
        <f t="shared" si="473"/>
        <v>0</v>
      </c>
      <c r="H4327" s="49">
        <f t="shared" si="474"/>
        <v>0</v>
      </c>
      <c r="I4327" s="50" t="e">
        <f t="shared" si="475"/>
        <v>#N/A</v>
      </c>
      <c r="J4327" s="49">
        <f t="shared" si="476"/>
        <v>0</v>
      </c>
      <c r="K4327" s="51">
        <f t="shared" si="477"/>
        <v>0</v>
      </c>
      <c r="L4327" s="52">
        <f t="shared" si="478"/>
        <v>0</v>
      </c>
      <c r="M4327" s="49">
        <f t="shared" si="479"/>
        <v>0</v>
      </c>
      <c r="N4327" s="45"/>
      <c r="O4327" s="45"/>
      <c r="P4327" s="45"/>
      <c r="Q4327" s="53" t="s">
        <v>21</v>
      </c>
      <c r="R4327" s="54"/>
    </row>
    <row r="4328" spans="1:18" x14ac:dyDescent="0.25">
      <c r="A4328" s="43"/>
      <c r="B4328" s="44"/>
      <c r="C4328" s="45"/>
      <c r="D4328" s="46"/>
      <c r="E4328" s="47"/>
      <c r="F4328" s="48"/>
      <c r="G4328" s="49">
        <f t="shared" si="473"/>
        <v>0</v>
      </c>
      <c r="H4328" s="49">
        <f t="shared" si="474"/>
        <v>0</v>
      </c>
      <c r="I4328" s="50" t="e">
        <f t="shared" si="475"/>
        <v>#N/A</v>
      </c>
      <c r="J4328" s="49">
        <f t="shared" si="476"/>
        <v>0</v>
      </c>
      <c r="K4328" s="51">
        <f t="shared" si="477"/>
        <v>0</v>
      </c>
      <c r="L4328" s="52">
        <f t="shared" si="478"/>
        <v>0</v>
      </c>
      <c r="M4328" s="49">
        <f t="shared" si="479"/>
        <v>0</v>
      </c>
      <c r="N4328" s="45"/>
      <c r="O4328" s="45"/>
      <c r="P4328" s="45"/>
      <c r="Q4328" s="53" t="s">
        <v>21</v>
      </c>
      <c r="R4328" s="54"/>
    </row>
    <row r="4329" spans="1:18" x14ac:dyDescent="0.25">
      <c r="A4329" s="43"/>
      <c r="B4329" s="44"/>
      <c r="C4329" s="45"/>
      <c r="D4329" s="46"/>
      <c r="E4329" s="47"/>
      <c r="F4329" s="48"/>
      <c r="G4329" s="49">
        <f t="shared" si="473"/>
        <v>0</v>
      </c>
      <c r="H4329" s="49">
        <f t="shared" si="474"/>
        <v>0</v>
      </c>
      <c r="I4329" s="50" t="e">
        <f t="shared" si="475"/>
        <v>#N/A</v>
      </c>
      <c r="J4329" s="49">
        <f t="shared" si="476"/>
        <v>0</v>
      </c>
      <c r="K4329" s="51">
        <f t="shared" si="477"/>
        <v>0</v>
      </c>
      <c r="L4329" s="52">
        <f t="shared" si="478"/>
        <v>0</v>
      </c>
      <c r="M4329" s="49">
        <f t="shared" si="479"/>
        <v>0</v>
      </c>
      <c r="N4329" s="45"/>
      <c r="O4329" s="45"/>
      <c r="P4329" s="45"/>
      <c r="Q4329" s="53" t="s">
        <v>21</v>
      </c>
      <c r="R4329" s="54"/>
    </row>
    <row r="4330" spans="1:18" x14ac:dyDescent="0.25">
      <c r="A4330" s="43"/>
      <c r="B4330" s="44"/>
      <c r="C4330" s="45"/>
      <c r="D4330" s="46"/>
      <c r="E4330" s="47"/>
      <c r="F4330" s="48"/>
      <c r="G4330" s="49">
        <f t="shared" si="473"/>
        <v>0</v>
      </c>
      <c r="H4330" s="49">
        <f t="shared" si="474"/>
        <v>0</v>
      </c>
      <c r="I4330" s="50" t="e">
        <f t="shared" si="475"/>
        <v>#N/A</v>
      </c>
      <c r="J4330" s="49">
        <f t="shared" si="476"/>
        <v>0</v>
      </c>
      <c r="K4330" s="51">
        <f t="shared" si="477"/>
        <v>0</v>
      </c>
      <c r="L4330" s="52">
        <f t="shared" si="478"/>
        <v>0</v>
      </c>
      <c r="M4330" s="49">
        <f t="shared" si="479"/>
        <v>0</v>
      </c>
      <c r="N4330" s="45"/>
      <c r="O4330" s="45"/>
      <c r="P4330" s="45"/>
      <c r="Q4330" s="53" t="s">
        <v>21</v>
      </c>
      <c r="R4330" s="54"/>
    </row>
    <row r="4331" spans="1:18" x14ac:dyDescent="0.25">
      <c r="A4331" s="43"/>
      <c r="B4331" s="44"/>
      <c r="C4331" s="45"/>
      <c r="D4331" s="46"/>
      <c r="E4331" s="47"/>
      <c r="F4331" s="48"/>
      <c r="G4331" s="49">
        <f t="shared" si="473"/>
        <v>0</v>
      </c>
      <c r="H4331" s="49">
        <f t="shared" si="474"/>
        <v>0</v>
      </c>
      <c r="I4331" s="50" t="e">
        <f t="shared" si="475"/>
        <v>#N/A</v>
      </c>
      <c r="J4331" s="49">
        <f t="shared" si="476"/>
        <v>0</v>
      </c>
      <c r="K4331" s="51">
        <f t="shared" si="477"/>
        <v>0</v>
      </c>
      <c r="L4331" s="52">
        <f t="shared" si="478"/>
        <v>0</v>
      </c>
      <c r="M4331" s="49">
        <f t="shared" si="479"/>
        <v>0</v>
      </c>
      <c r="N4331" s="45"/>
      <c r="O4331" s="45"/>
      <c r="P4331" s="45"/>
      <c r="Q4331" s="53" t="s">
        <v>21</v>
      </c>
      <c r="R4331" s="54"/>
    </row>
    <row r="4332" spans="1:18" x14ac:dyDescent="0.25">
      <c r="A4332" s="43"/>
      <c r="B4332" s="44"/>
      <c r="C4332" s="45"/>
      <c r="D4332" s="46"/>
      <c r="E4332" s="47"/>
      <c r="F4332" s="48"/>
      <c r="G4332" s="49">
        <f t="shared" si="473"/>
        <v>0</v>
      </c>
      <c r="H4332" s="49">
        <f t="shared" si="474"/>
        <v>0</v>
      </c>
      <c r="I4332" s="50" t="e">
        <f t="shared" si="475"/>
        <v>#N/A</v>
      </c>
      <c r="J4332" s="49">
        <f t="shared" si="476"/>
        <v>0</v>
      </c>
      <c r="K4332" s="51">
        <f t="shared" si="477"/>
        <v>0</v>
      </c>
      <c r="L4332" s="52">
        <f t="shared" si="478"/>
        <v>0</v>
      </c>
      <c r="M4332" s="49">
        <f t="shared" si="479"/>
        <v>0</v>
      </c>
      <c r="N4332" s="45"/>
      <c r="O4332" s="45"/>
      <c r="P4332" s="45"/>
      <c r="Q4332" s="53" t="s">
        <v>21</v>
      </c>
      <c r="R4332" s="54"/>
    </row>
    <row r="4333" spans="1:18" x14ac:dyDescent="0.25">
      <c r="A4333" s="43"/>
      <c r="B4333" s="44"/>
      <c r="C4333" s="45"/>
      <c r="D4333" s="46"/>
      <c r="E4333" s="47"/>
      <c r="F4333" s="48"/>
      <c r="G4333" s="49">
        <f t="shared" si="473"/>
        <v>0</v>
      </c>
      <c r="H4333" s="49">
        <f t="shared" si="474"/>
        <v>0</v>
      </c>
      <c r="I4333" s="50" t="e">
        <f t="shared" si="475"/>
        <v>#N/A</v>
      </c>
      <c r="J4333" s="49">
        <f t="shared" si="476"/>
        <v>0</v>
      </c>
      <c r="K4333" s="51">
        <f t="shared" si="477"/>
        <v>0</v>
      </c>
      <c r="L4333" s="52">
        <f t="shared" si="478"/>
        <v>0</v>
      </c>
      <c r="M4333" s="49">
        <f t="shared" si="479"/>
        <v>0</v>
      </c>
      <c r="N4333" s="45"/>
      <c r="O4333" s="45"/>
      <c r="P4333" s="45"/>
      <c r="Q4333" s="53" t="s">
        <v>21</v>
      </c>
      <c r="R4333" s="54"/>
    </row>
    <row r="4334" spans="1:18" x14ac:dyDescent="0.25">
      <c r="A4334" s="43"/>
      <c r="B4334" s="44"/>
      <c r="C4334" s="45"/>
      <c r="D4334" s="46"/>
      <c r="E4334" s="47"/>
      <c r="F4334" s="48"/>
      <c r="G4334" s="49">
        <f t="shared" si="473"/>
        <v>0</v>
      </c>
      <c r="H4334" s="49">
        <f t="shared" si="474"/>
        <v>0</v>
      </c>
      <c r="I4334" s="50" t="e">
        <f t="shared" si="475"/>
        <v>#N/A</v>
      </c>
      <c r="J4334" s="49">
        <f t="shared" si="476"/>
        <v>0</v>
      </c>
      <c r="K4334" s="51">
        <f t="shared" si="477"/>
        <v>0</v>
      </c>
      <c r="L4334" s="52">
        <f t="shared" si="478"/>
        <v>0</v>
      </c>
      <c r="M4334" s="49">
        <f t="shared" si="479"/>
        <v>0</v>
      </c>
      <c r="N4334" s="45"/>
      <c r="O4334" s="45"/>
      <c r="P4334" s="45"/>
      <c r="Q4334" s="53" t="s">
        <v>21</v>
      </c>
      <c r="R4334" s="54"/>
    </row>
    <row r="4335" spans="1:18" x14ac:dyDescent="0.25">
      <c r="A4335" s="43"/>
      <c r="B4335" s="44"/>
      <c r="C4335" s="45"/>
      <c r="D4335" s="46"/>
      <c r="E4335" s="47"/>
      <c r="F4335" s="48"/>
      <c r="G4335" s="49">
        <f t="shared" si="473"/>
        <v>0</v>
      </c>
      <c r="H4335" s="49">
        <f t="shared" si="474"/>
        <v>0</v>
      </c>
      <c r="I4335" s="50" t="e">
        <f t="shared" si="475"/>
        <v>#N/A</v>
      </c>
      <c r="J4335" s="49">
        <f t="shared" si="476"/>
        <v>0</v>
      </c>
      <c r="K4335" s="51">
        <f t="shared" si="477"/>
        <v>0</v>
      </c>
      <c r="L4335" s="52">
        <f t="shared" si="478"/>
        <v>0</v>
      </c>
      <c r="M4335" s="49">
        <f t="shared" si="479"/>
        <v>0</v>
      </c>
      <c r="N4335" s="45"/>
      <c r="O4335" s="45"/>
      <c r="P4335" s="45"/>
      <c r="Q4335" s="53" t="s">
        <v>21</v>
      </c>
      <c r="R4335" s="54"/>
    </row>
    <row r="4336" spans="1:18" x14ac:dyDescent="0.25">
      <c r="A4336" s="43"/>
      <c r="B4336" s="44"/>
      <c r="C4336" s="45"/>
      <c r="D4336" s="46"/>
      <c r="E4336" s="47"/>
      <c r="F4336" s="48"/>
      <c r="G4336" s="49">
        <f t="shared" si="473"/>
        <v>0</v>
      </c>
      <c r="H4336" s="49">
        <f t="shared" si="474"/>
        <v>0</v>
      </c>
      <c r="I4336" s="50" t="e">
        <f t="shared" si="475"/>
        <v>#N/A</v>
      </c>
      <c r="J4336" s="49">
        <f t="shared" si="476"/>
        <v>0</v>
      </c>
      <c r="K4336" s="51">
        <f t="shared" si="477"/>
        <v>0</v>
      </c>
      <c r="L4336" s="52">
        <f t="shared" si="478"/>
        <v>0</v>
      </c>
      <c r="M4336" s="49">
        <f t="shared" si="479"/>
        <v>0</v>
      </c>
      <c r="N4336" s="45"/>
      <c r="O4336" s="45"/>
      <c r="P4336" s="45"/>
      <c r="Q4336" s="53" t="s">
        <v>21</v>
      </c>
      <c r="R4336" s="54"/>
    </row>
    <row r="4337" spans="1:18" x14ac:dyDescent="0.25">
      <c r="A4337" s="43"/>
      <c r="B4337" s="44"/>
      <c r="C4337" s="45"/>
      <c r="D4337" s="46"/>
      <c r="E4337" s="47"/>
      <c r="F4337" s="48"/>
      <c r="G4337" s="49">
        <f t="shared" si="473"/>
        <v>0</v>
      </c>
      <c r="H4337" s="49">
        <f t="shared" si="474"/>
        <v>0</v>
      </c>
      <c r="I4337" s="50" t="e">
        <f t="shared" si="475"/>
        <v>#N/A</v>
      </c>
      <c r="J4337" s="49">
        <f t="shared" si="476"/>
        <v>0</v>
      </c>
      <c r="K4337" s="51">
        <f t="shared" si="477"/>
        <v>0</v>
      </c>
      <c r="L4337" s="52">
        <f t="shared" si="478"/>
        <v>0</v>
      </c>
      <c r="M4337" s="49">
        <f t="shared" si="479"/>
        <v>0</v>
      </c>
      <c r="N4337" s="45"/>
      <c r="O4337" s="45"/>
      <c r="P4337" s="45"/>
      <c r="Q4337" s="53" t="s">
        <v>21</v>
      </c>
      <c r="R4337" s="54"/>
    </row>
    <row r="4338" spans="1:18" x14ac:dyDescent="0.25">
      <c r="A4338" s="43"/>
      <c r="B4338" s="44"/>
      <c r="C4338" s="45"/>
      <c r="D4338" s="46"/>
      <c r="E4338" s="47"/>
      <c r="F4338" s="48"/>
      <c r="G4338" s="49">
        <f t="shared" si="473"/>
        <v>0</v>
      </c>
      <c r="H4338" s="49">
        <f t="shared" si="474"/>
        <v>0</v>
      </c>
      <c r="I4338" s="50" t="e">
        <f t="shared" si="475"/>
        <v>#N/A</v>
      </c>
      <c r="J4338" s="49">
        <f t="shared" si="476"/>
        <v>0</v>
      </c>
      <c r="K4338" s="51">
        <f t="shared" si="477"/>
        <v>0</v>
      </c>
      <c r="L4338" s="52">
        <f t="shared" si="478"/>
        <v>0</v>
      </c>
      <c r="M4338" s="49">
        <f t="shared" si="479"/>
        <v>0</v>
      </c>
      <c r="N4338" s="45"/>
      <c r="O4338" s="45"/>
      <c r="P4338" s="45"/>
      <c r="Q4338" s="53" t="s">
        <v>21</v>
      </c>
      <c r="R4338" s="54"/>
    </row>
    <row r="4339" spans="1:18" x14ac:dyDescent="0.25">
      <c r="A4339" s="43"/>
      <c r="B4339" s="44"/>
      <c r="C4339" s="45"/>
      <c r="D4339" s="46"/>
      <c r="E4339" s="47"/>
      <c r="F4339" s="48"/>
      <c r="G4339" s="49">
        <f t="shared" si="473"/>
        <v>0</v>
      </c>
      <c r="H4339" s="49">
        <f t="shared" si="474"/>
        <v>0</v>
      </c>
      <c r="I4339" s="50" t="e">
        <f t="shared" si="475"/>
        <v>#N/A</v>
      </c>
      <c r="J4339" s="49">
        <f t="shared" si="476"/>
        <v>0</v>
      </c>
      <c r="K4339" s="51">
        <f t="shared" si="477"/>
        <v>0</v>
      </c>
      <c r="L4339" s="52">
        <f t="shared" si="478"/>
        <v>0</v>
      </c>
      <c r="M4339" s="49">
        <f t="shared" si="479"/>
        <v>0</v>
      </c>
      <c r="N4339" s="45"/>
      <c r="O4339" s="45"/>
      <c r="P4339" s="45"/>
      <c r="Q4339" s="53" t="s">
        <v>21</v>
      </c>
      <c r="R4339" s="54"/>
    </row>
    <row r="4340" spans="1:18" x14ac:dyDescent="0.25">
      <c r="A4340" s="43"/>
      <c r="B4340" s="44"/>
      <c r="C4340" s="45"/>
      <c r="D4340" s="46"/>
      <c r="E4340" s="47"/>
      <c r="F4340" s="48"/>
      <c r="G4340" s="49">
        <f t="shared" si="473"/>
        <v>0</v>
      </c>
      <c r="H4340" s="49">
        <f t="shared" si="474"/>
        <v>0</v>
      </c>
      <c r="I4340" s="50" t="e">
        <f t="shared" si="475"/>
        <v>#N/A</v>
      </c>
      <c r="J4340" s="49">
        <f t="shared" si="476"/>
        <v>0</v>
      </c>
      <c r="K4340" s="51">
        <f t="shared" si="477"/>
        <v>0</v>
      </c>
      <c r="L4340" s="52">
        <f t="shared" si="478"/>
        <v>0</v>
      </c>
      <c r="M4340" s="49">
        <f t="shared" si="479"/>
        <v>0</v>
      </c>
      <c r="N4340" s="45"/>
      <c r="O4340" s="45"/>
      <c r="P4340" s="45"/>
      <c r="Q4340" s="53" t="s">
        <v>21</v>
      </c>
      <c r="R4340" s="54"/>
    </row>
    <row r="4341" spans="1:18" x14ac:dyDescent="0.25">
      <c r="A4341" s="43"/>
      <c r="B4341" s="44"/>
      <c r="C4341" s="45"/>
      <c r="D4341" s="46"/>
      <c r="E4341" s="47"/>
      <c r="F4341" s="48"/>
      <c r="G4341" s="49">
        <f t="shared" si="473"/>
        <v>0</v>
      </c>
      <c r="H4341" s="49">
        <f t="shared" si="474"/>
        <v>0</v>
      </c>
      <c r="I4341" s="50" t="e">
        <f t="shared" si="475"/>
        <v>#N/A</v>
      </c>
      <c r="J4341" s="49">
        <f t="shared" si="476"/>
        <v>0</v>
      </c>
      <c r="K4341" s="51">
        <f t="shared" si="477"/>
        <v>0</v>
      </c>
      <c r="L4341" s="52">
        <f t="shared" si="478"/>
        <v>0</v>
      </c>
      <c r="M4341" s="49">
        <f t="shared" si="479"/>
        <v>0</v>
      </c>
      <c r="N4341" s="45"/>
      <c r="O4341" s="45"/>
      <c r="P4341" s="45"/>
      <c r="Q4341" s="53" t="s">
        <v>21</v>
      </c>
      <c r="R4341" s="54"/>
    </row>
    <row r="4342" spans="1:18" x14ac:dyDescent="0.25">
      <c r="A4342" s="43"/>
      <c r="B4342" s="44"/>
      <c r="C4342" s="45"/>
      <c r="D4342" s="46"/>
      <c r="E4342" s="47"/>
      <c r="F4342" s="48"/>
      <c r="G4342" s="49">
        <f t="shared" si="473"/>
        <v>0</v>
      </c>
      <c r="H4342" s="49">
        <f t="shared" si="474"/>
        <v>0</v>
      </c>
      <c r="I4342" s="50" t="e">
        <f t="shared" si="475"/>
        <v>#N/A</v>
      </c>
      <c r="J4342" s="49">
        <f t="shared" si="476"/>
        <v>0</v>
      </c>
      <c r="K4342" s="51">
        <f t="shared" si="477"/>
        <v>0</v>
      </c>
      <c r="L4342" s="52">
        <f t="shared" si="478"/>
        <v>0</v>
      </c>
      <c r="M4342" s="49">
        <f t="shared" si="479"/>
        <v>0</v>
      </c>
      <c r="N4342" s="45"/>
      <c r="O4342" s="45"/>
      <c r="P4342" s="45"/>
      <c r="Q4342" s="53" t="s">
        <v>21</v>
      </c>
      <c r="R4342" s="54"/>
    </row>
    <row r="4343" spans="1:18" x14ac:dyDescent="0.25">
      <c r="A4343" s="43"/>
      <c r="B4343" s="44"/>
      <c r="C4343" s="45"/>
      <c r="D4343" s="46"/>
      <c r="E4343" s="47"/>
      <c r="F4343" s="48"/>
      <c r="G4343" s="49">
        <f t="shared" si="473"/>
        <v>0</v>
      </c>
      <c r="H4343" s="49">
        <f t="shared" si="474"/>
        <v>0</v>
      </c>
      <c r="I4343" s="50" t="e">
        <f t="shared" si="475"/>
        <v>#N/A</v>
      </c>
      <c r="J4343" s="49">
        <f t="shared" si="476"/>
        <v>0</v>
      </c>
      <c r="K4343" s="51">
        <f t="shared" si="477"/>
        <v>0</v>
      </c>
      <c r="L4343" s="52">
        <f t="shared" si="478"/>
        <v>0</v>
      </c>
      <c r="M4343" s="49">
        <f t="shared" si="479"/>
        <v>0</v>
      </c>
      <c r="N4343" s="45"/>
      <c r="O4343" s="45"/>
      <c r="P4343" s="45"/>
      <c r="Q4343" s="53" t="s">
        <v>21</v>
      </c>
      <c r="R4343" s="54"/>
    </row>
    <row r="4344" spans="1:18" x14ac:dyDescent="0.25">
      <c r="A4344" s="43"/>
      <c r="B4344" s="44"/>
      <c r="C4344" s="45"/>
      <c r="D4344" s="46"/>
      <c r="E4344" s="47"/>
      <c r="F4344" s="48"/>
      <c r="G4344" s="49">
        <f t="shared" si="473"/>
        <v>0</v>
      </c>
      <c r="H4344" s="49">
        <f t="shared" si="474"/>
        <v>0</v>
      </c>
      <c r="I4344" s="50" t="e">
        <f t="shared" si="475"/>
        <v>#N/A</v>
      </c>
      <c r="J4344" s="49">
        <f t="shared" si="476"/>
        <v>0</v>
      </c>
      <c r="K4344" s="51">
        <f t="shared" si="477"/>
        <v>0</v>
      </c>
      <c r="L4344" s="52">
        <f t="shared" si="478"/>
        <v>0</v>
      </c>
      <c r="M4344" s="49">
        <f t="shared" si="479"/>
        <v>0</v>
      </c>
      <c r="N4344" s="45"/>
      <c r="O4344" s="45"/>
      <c r="P4344" s="45"/>
      <c r="Q4344" s="53" t="s">
        <v>21</v>
      </c>
      <c r="R4344" s="54"/>
    </row>
    <row r="4345" spans="1:18" x14ac:dyDescent="0.25">
      <c r="A4345" s="43"/>
      <c r="B4345" s="44"/>
      <c r="C4345" s="45"/>
      <c r="D4345" s="46"/>
      <c r="E4345" s="47"/>
      <c r="F4345" s="48"/>
      <c r="G4345" s="49">
        <f t="shared" si="473"/>
        <v>0</v>
      </c>
      <c r="H4345" s="49">
        <f t="shared" si="474"/>
        <v>0</v>
      </c>
      <c r="I4345" s="50" t="e">
        <f t="shared" si="475"/>
        <v>#N/A</v>
      </c>
      <c r="J4345" s="49">
        <f t="shared" si="476"/>
        <v>0</v>
      </c>
      <c r="K4345" s="51">
        <f t="shared" si="477"/>
        <v>0</v>
      </c>
      <c r="L4345" s="52">
        <f t="shared" si="478"/>
        <v>0</v>
      </c>
      <c r="M4345" s="49">
        <f t="shared" si="479"/>
        <v>0</v>
      </c>
      <c r="N4345" s="45"/>
      <c r="O4345" s="45"/>
      <c r="P4345" s="45"/>
      <c r="Q4345" s="53" t="s">
        <v>21</v>
      </c>
      <c r="R4345" s="54"/>
    </row>
    <row r="4346" spans="1:18" x14ac:dyDescent="0.25">
      <c r="A4346" s="43"/>
      <c r="B4346" s="44"/>
      <c r="C4346" s="45"/>
      <c r="D4346" s="46"/>
      <c r="E4346" s="47"/>
      <c r="F4346" s="48"/>
      <c r="G4346" s="49">
        <f t="shared" si="473"/>
        <v>0</v>
      </c>
      <c r="H4346" s="49">
        <f t="shared" si="474"/>
        <v>0</v>
      </c>
      <c r="I4346" s="50" t="e">
        <f t="shared" si="475"/>
        <v>#N/A</v>
      </c>
      <c r="J4346" s="49">
        <f t="shared" si="476"/>
        <v>0</v>
      </c>
      <c r="K4346" s="51">
        <f t="shared" si="477"/>
        <v>0</v>
      </c>
      <c r="L4346" s="52">
        <f t="shared" si="478"/>
        <v>0</v>
      </c>
      <c r="M4346" s="49">
        <f t="shared" si="479"/>
        <v>0</v>
      </c>
      <c r="N4346" s="45"/>
      <c r="O4346" s="45"/>
      <c r="P4346" s="45"/>
      <c r="Q4346" s="53" t="s">
        <v>21</v>
      </c>
      <c r="R4346" s="54"/>
    </row>
    <row r="4347" spans="1:18" x14ac:dyDescent="0.25">
      <c r="A4347" s="43"/>
      <c r="B4347" s="44"/>
      <c r="C4347" s="45"/>
      <c r="D4347" s="46"/>
      <c r="E4347" s="47"/>
      <c r="F4347" s="48"/>
      <c r="G4347" s="49">
        <f t="shared" si="473"/>
        <v>0</v>
      </c>
      <c r="H4347" s="49">
        <f t="shared" si="474"/>
        <v>0</v>
      </c>
      <c r="I4347" s="50" t="e">
        <f t="shared" si="475"/>
        <v>#N/A</v>
      </c>
      <c r="J4347" s="49">
        <f t="shared" si="476"/>
        <v>0</v>
      </c>
      <c r="K4347" s="51">
        <f t="shared" si="477"/>
        <v>0</v>
      </c>
      <c r="L4347" s="52">
        <f t="shared" si="478"/>
        <v>0</v>
      </c>
      <c r="M4347" s="49">
        <f t="shared" si="479"/>
        <v>0</v>
      </c>
      <c r="N4347" s="45"/>
      <c r="O4347" s="45"/>
      <c r="P4347" s="45"/>
      <c r="Q4347" s="53" t="s">
        <v>21</v>
      </c>
      <c r="R4347" s="54"/>
    </row>
    <row r="4348" spans="1:18" x14ac:dyDescent="0.25">
      <c r="A4348" s="43"/>
      <c r="B4348" s="44"/>
      <c r="C4348" s="45"/>
      <c r="D4348" s="46"/>
      <c r="E4348" s="47"/>
      <c r="F4348" s="48"/>
      <c r="G4348" s="49">
        <f t="shared" si="473"/>
        <v>0</v>
      </c>
      <c r="H4348" s="49">
        <f t="shared" si="474"/>
        <v>0</v>
      </c>
      <c r="I4348" s="50" t="e">
        <f t="shared" si="475"/>
        <v>#N/A</v>
      </c>
      <c r="J4348" s="49">
        <f t="shared" si="476"/>
        <v>0</v>
      </c>
      <c r="K4348" s="51">
        <f t="shared" si="477"/>
        <v>0</v>
      </c>
      <c r="L4348" s="52">
        <f t="shared" si="478"/>
        <v>0</v>
      </c>
      <c r="M4348" s="49">
        <f t="shared" si="479"/>
        <v>0</v>
      </c>
      <c r="N4348" s="45"/>
      <c r="O4348" s="45"/>
      <c r="P4348" s="45"/>
      <c r="Q4348" s="53" t="s">
        <v>21</v>
      </c>
      <c r="R4348" s="54"/>
    </row>
    <row r="4349" spans="1:18" x14ac:dyDescent="0.25">
      <c r="A4349" s="43"/>
      <c r="B4349" s="44"/>
      <c r="C4349" s="45"/>
      <c r="D4349" s="46"/>
      <c r="E4349" s="47"/>
      <c r="F4349" s="48"/>
      <c r="G4349" s="49">
        <f t="shared" si="473"/>
        <v>0</v>
      </c>
      <c r="H4349" s="49">
        <f t="shared" si="474"/>
        <v>0</v>
      </c>
      <c r="I4349" s="50" t="e">
        <f t="shared" si="475"/>
        <v>#N/A</v>
      </c>
      <c r="J4349" s="49">
        <f t="shared" si="476"/>
        <v>0</v>
      </c>
      <c r="K4349" s="51">
        <f t="shared" si="477"/>
        <v>0</v>
      </c>
      <c r="L4349" s="52">
        <f t="shared" si="478"/>
        <v>0</v>
      </c>
      <c r="M4349" s="49">
        <f t="shared" si="479"/>
        <v>0</v>
      </c>
      <c r="N4349" s="45"/>
      <c r="O4349" s="45"/>
      <c r="P4349" s="45"/>
      <c r="Q4349" s="53" t="s">
        <v>21</v>
      </c>
      <c r="R4349" s="54"/>
    </row>
    <row r="4350" spans="1:18" x14ac:dyDescent="0.25">
      <c r="A4350" s="43"/>
      <c r="B4350" s="44"/>
      <c r="C4350" s="45"/>
      <c r="D4350" s="46"/>
      <c r="E4350" s="47"/>
      <c r="F4350" s="48"/>
      <c r="G4350" s="49">
        <f t="shared" si="473"/>
        <v>0</v>
      </c>
      <c r="H4350" s="49">
        <f t="shared" si="474"/>
        <v>0</v>
      </c>
      <c r="I4350" s="50" t="e">
        <f t="shared" si="475"/>
        <v>#N/A</v>
      </c>
      <c r="J4350" s="49">
        <f t="shared" si="476"/>
        <v>0</v>
      </c>
      <c r="K4350" s="51">
        <f t="shared" si="477"/>
        <v>0</v>
      </c>
      <c r="L4350" s="52">
        <f t="shared" si="478"/>
        <v>0</v>
      </c>
      <c r="M4350" s="49">
        <f t="shared" si="479"/>
        <v>0</v>
      </c>
      <c r="N4350" s="45"/>
      <c r="O4350" s="45"/>
      <c r="P4350" s="45"/>
      <c r="Q4350" s="53" t="s">
        <v>21</v>
      </c>
      <c r="R4350" s="54"/>
    </row>
    <row r="4351" spans="1:18" x14ac:dyDescent="0.25">
      <c r="A4351" s="43"/>
      <c r="B4351" s="44"/>
      <c r="C4351" s="45"/>
      <c r="D4351" s="46"/>
      <c r="E4351" s="47"/>
      <c r="F4351" s="48"/>
      <c r="G4351" s="49">
        <f t="shared" si="473"/>
        <v>0</v>
      </c>
      <c r="H4351" s="49">
        <f t="shared" si="474"/>
        <v>0</v>
      </c>
      <c r="I4351" s="50" t="e">
        <f t="shared" si="475"/>
        <v>#N/A</v>
      </c>
      <c r="J4351" s="49">
        <f t="shared" si="476"/>
        <v>0</v>
      </c>
      <c r="K4351" s="51">
        <f t="shared" si="477"/>
        <v>0</v>
      </c>
      <c r="L4351" s="52">
        <f t="shared" si="478"/>
        <v>0</v>
      </c>
      <c r="M4351" s="49">
        <f t="shared" si="479"/>
        <v>0</v>
      </c>
      <c r="N4351" s="45"/>
      <c r="O4351" s="45"/>
      <c r="P4351" s="45"/>
      <c r="Q4351" s="53" t="s">
        <v>21</v>
      </c>
      <c r="R4351" s="54"/>
    </row>
    <row r="4352" spans="1:18" x14ac:dyDescent="0.25">
      <c r="A4352" s="43"/>
      <c r="B4352" s="44"/>
      <c r="C4352" s="45"/>
      <c r="D4352" s="46"/>
      <c r="E4352" s="47"/>
      <c r="F4352" s="48"/>
      <c r="G4352" s="49">
        <f t="shared" si="473"/>
        <v>0</v>
      </c>
      <c r="H4352" s="49">
        <f t="shared" si="474"/>
        <v>0</v>
      </c>
      <c r="I4352" s="50" t="e">
        <f t="shared" si="475"/>
        <v>#N/A</v>
      </c>
      <c r="J4352" s="49">
        <f t="shared" si="476"/>
        <v>0</v>
      </c>
      <c r="K4352" s="51">
        <f t="shared" si="477"/>
        <v>0</v>
      </c>
      <c r="L4352" s="52">
        <f t="shared" si="478"/>
        <v>0</v>
      </c>
      <c r="M4352" s="49">
        <f t="shared" si="479"/>
        <v>0</v>
      </c>
      <c r="N4352" s="45"/>
      <c r="O4352" s="45"/>
      <c r="P4352" s="45"/>
      <c r="Q4352" s="53" t="s">
        <v>21</v>
      </c>
      <c r="R4352" s="54"/>
    </row>
    <row r="4353" spans="1:18" x14ac:dyDescent="0.25">
      <c r="A4353" s="43"/>
      <c r="B4353" s="44"/>
      <c r="C4353" s="45"/>
      <c r="D4353" s="46"/>
      <c r="E4353" s="47"/>
      <c r="F4353" s="48"/>
      <c r="G4353" s="49">
        <f t="shared" si="473"/>
        <v>0</v>
      </c>
      <c r="H4353" s="49">
        <f t="shared" si="474"/>
        <v>0</v>
      </c>
      <c r="I4353" s="50" t="e">
        <f t="shared" si="475"/>
        <v>#N/A</v>
      </c>
      <c r="J4353" s="49">
        <f t="shared" si="476"/>
        <v>0</v>
      </c>
      <c r="K4353" s="51">
        <f t="shared" si="477"/>
        <v>0</v>
      </c>
      <c r="L4353" s="52">
        <f t="shared" si="478"/>
        <v>0</v>
      </c>
      <c r="M4353" s="49">
        <f t="shared" si="479"/>
        <v>0</v>
      </c>
      <c r="N4353" s="45"/>
      <c r="O4353" s="45"/>
      <c r="P4353" s="45"/>
      <c r="Q4353" s="53" t="s">
        <v>21</v>
      </c>
      <c r="R4353" s="54"/>
    </row>
    <row r="4354" spans="1:18" x14ac:dyDescent="0.25">
      <c r="A4354" s="43"/>
      <c r="B4354" s="44"/>
      <c r="C4354" s="45"/>
      <c r="D4354" s="46"/>
      <c r="E4354" s="47"/>
      <c r="F4354" s="48"/>
      <c r="G4354" s="49">
        <f t="shared" si="473"/>
        <v>0</v>
      </c>
      <c r="H4354" s="49">
        <f t="shared" si="474"/>
        <v>0</v>
      </c>
      <c r="I4354" s="50" t="e">
        <f t="shared" si="475"/>
        <v>#N/A</v>
      </c>
      <c r="J4354" s="49">
        <f t="shared" si="476"/>
        <v>0</v>
      </c>
      <c r="K4354" s="51">
        <f t="shared" si="477"/>
        <v>0</v>
      </c>
      <c r="L4354" s="52">
        <f t="shared" si="478"/>
        <v>0</v>
      </c>
      <c r="M4354" s="49">
        <f t="shared" si="479"/>
        <v>0</v>
      </c>
      <c r="N4354" s="45"/>
      <c r="O4354" s="45"/>
      <c r="P4354" s="45"/>
      <c r="Q4354" s="53" t="s">
        <v>21</v>
      </c>
      <c r="R4354" s="54"/>
    </row>
    <row r="4355" spans="1:18" x14ac:dyDescent="0.25">
      <c r="A4355" s="43"/>
      <c r="B4355" s="44"/>
      <c r="C4355" s="45"/>
      <c r="D4355" s="46"/>
      <c r="E4355" s="47"/>
      <c r="F4355" s="48"/>
      <c r="G4355" s="49">
        <f t="shared" si="473"/>
        <v>0</v>
      </c>
      <c r="H4355" s="49">
        <f t="shared" si="474"/>
        <v>0</v>
      </c>
      <c r="I4355" s="50" t="e">
        <f t="shared" si="475"/>
        <v>#N/A</v>
      </c>
      <c r="J4355" s="49">
        <f t="shared" si="476"/>
        <v>0</v>
      </c>
      <c r="K4355" s="51">
        <f t="shared" si="477"/>
        <v>0</v>
      </c>
      <c r="L4355" s="52">
        <f t="shared" si="478"/>
        <v>0</v>
      </c>
      <c r="M4355" s="49">
        <f t="shared" si="479"/>
        <v>0</v>
      </c>
      <c r="N4355" s="45"/>
      <c r="O4355" s="45"/>
      <c r="P4355" s="45"/>
      <c r="Q4355" s="53" t="s">
        <v>21</v>
      </c>
      <c r="R4355" s="54"/>
    </row>
    <row r="4356" spans="1:18" x14ac:dyDescent="0.25">
      <c r="A4356" s="43"/>
      <c r="B4356" s="44"/>
      <c r="C4356" s="45"/>
      <c r="D4356" s="46"/>
      <c r="E4356" s="47"/>
      <c r="F4356" s="48"/>
      <c r="G4356" s="49">
        <f t="shared" si="473"/>
        <v>0</v>
      </c>
      <c r="H4356" s="49">
        <f t="shared" si="474"/>
        <v>0</v>
      </c>
      <c r="I4356" s="50" t="e">
        <f t="shared" si="475"/>
        <v>#N/A</v>
      </c>
      <c r="J4356" s="49">
        <f t="shared" si="476"/>
        <v>0</v>
      </c>
      <c r="K4356" s="51">
        <f t="shared" si="477"/>
        <v>0</v>
      </c>
      <c r="L4356" s="52">
        <f t="shared" si="478"/>
        <v>0</v>
      </c>
      <c r="M4356" s="49">
        <f t="shared" si="479"/>
        <v>0</v>
      </c>
      <c r="N4356" s="45"/>
      <c r="O4356" s="45"/>
      <c r="P4356" s="45"/>
      <c r="Q4356" s="53" t="s">
        <v>21</v>
      </c>
      <c r="R4356" s="54"/>
    </row>
    <row r="4357" spans="1:18" x14ac:dyDescent="0.25">
      <c r="A4357" s="43"/>
      <c r="B4357" s="44"/>
      <c r="C4357" s="45"/>
      <c r="D4357" s="46"/>
      <c r="E4357" s="47"/>
      <c r="F4357" s="48"/>
      <c r="G4357" s="49">
        <f t="shared" si="473"/>
        <v>0</v>
      </c>
      <c r="H4357" s="49">
        <f t="shared" si="474"/>
        <v>0</v>
      </c>
      <c r="I4357" s="50" t="e">
        <f t="shared" si="475"/>
        <v>#N/A</v>
      </c>
      <c r="J4357" s="49">
        <f t="shared" si="476"/>
        <v>0</v>
      </c>
      <c r="K4357" s="51">
        <f t="shared" si="477"/>
        <v>0</v>
      </c>
      <c r="L4357" s="52">
        <f t="shared" si="478"/>
        <v>0</v>
      </c>
      <c r="M4357" s="49">
        <f t="shared" si="479"/>
        <v>0</v>
      </c>
      <c r="N4357" s="45"/>
      <c r="O4357" s="45"/>
      <c r="P4357" s="45"/>
      <c r="Q4357" s="53" t="s">
        <v>21</v>
      </c>
      <c r="R4357" s="54"/>
    </row>
    <row r="4358" spans="1:18" x14ac:dyDescent="0.25">
      <c r="A4358" s="43"/>
      <c r="B4358" s="44"/>
      <c r="C4358" s="45"/>
      <c r="D4358" s="46"/>
      <c r="E4358" s="47"/>
      <c r="F4358" s="48"/>
      <c r="G4358" s="49">
        <f t="shared" ref="G4358:G4421" si="480">IF(LEFT(N4358,2)="st",ROUND(F4358*0.017,2),ROUND(F4358*0.0145,2))</f>
        <v>0</v>
      </c>
      <c r="H4358" s="49">
        <f t="shared" ref="H4358:H4421" si="481">IF(LEFT(N4358,2)="st",0,ROUND(F4358*0.0025,2))</f>
        <v>0</v>
      </c>
      <c r="I4358" s="50" t="e">
        <f t="shared" ref="I4358:I4421" si="482">VLOOKUP(C4358,Payments,10,FALSE)</f>
        <v>#N/A</v>
      </c>
      <c r="J4358" s="49">
        <f t="shared" ref="J4358:J4421" si="483">ROUND(F4358*0.0013,2)</f>
        <v>0</v>
      </c>
      <c r="K4358" s="51">
        <f t="shared" ref="K4358:K4421" si="484">ROUND(G4358,2)</f>
        <v>0</v>
      </c>
      <c r="L4358" s="52">
        <f t="shared" ref="L4358:L4421" si="485">ROUND(J4358+H4358,2)</f>
        <v>0</v>
      </c>
      <c r="M4358" s="49">
        <f t="shared" ref="M4358:M4421" si="486">L4358+K4358</f>
        <v>0</v>
      </c>
      <c r="N4358" s="45"/>
      <c r="O4358" s="45"/>
      <c r="P4358" s="45"/>
      <c r="Q4358" s="53" t="s">
        <v>21</v>
      </c>
      <c r="R4358" s="54"/>
    </row>
    <row r="4359" spans="1:18" x14ac:dyDescent="0.25">
      <c r="A4359" s="43"/>
      <c r="B4359" s="44"/>
      <c r="C4359" s="45"/>
      <c r="D4359" s="46"/>
      <c r="E4359" s="47"/>
      <c r="F4359" s="48"/>
      <c r="G4359" s="49">
        <f t="shared" si="480"/>
        <v>0</v>
      </c>
      <c r="H4359" s="49">
        <f t="shared" si="481"/>
        <v>0</v>
      </c>
      <c r="I4359" s="50" t="e">
        <f t="shared" si="482"/>
        <v>#N/A</v>
      </c>
      <c r="J4359" s="49">
        <f t="shared" si="483"/>
        <v>0</v>
      </c>
      <c r="K4359" s="51">
        <f t="shared" si="484"/>
        <v>0</v>
      </c>
      <c r="L4359" s="52">
        <f t="shared" si="485"/>
        <v>0</v>
      </c>
      <c r="M4359" s="49">
        <f t="shared" si="486"/>
        <v>0</v>
      </c>
      <c r="N4359" s="45"/>
      <c r="O4359" s="45"/>
      <c r="P4359" s="45"/>
      <c r="Q4359" s="53" t="s">
        <v>21</v>
      </c>
      <c r="R4359" s="54"/>
    </row>
    <row r="4360" spans="1:18" x14ac:dyDescent="0.25">
      <c r="A4360" s="43"/>
      <c r="B4360" s="44"/>
      <c r="C4360" s="45"/>
      <c r="D4360" s="46"/>
      <c r="E4360" s="47"/>
      <c r="F4360" s="48"/>
      <c r="G4360" s="49">
        <f t="shared" si="480"/>
        <v>0</v>
      </c>
      <c r="H4360" s="49">
        <f t="shared" si="481"/>
        <v>0</v>
      </c>
      <c r="I4360" s="50" t="e">
        <f t="shared" si="482"/>
        <v>#N/A</v>
      </c>
      <c r="J4360" s="49">
        <f t="shared" si="483"/>
        <v>0</v>
      </c>
      <c r="K4360" s="51">
        <f t="shared" si="484"/>
        <v>0</v>
      </c>
      <c r="L4360" s="52">
        <f t="shared" si="485"/>
        <v>0</v>
      </c>
      <c r="M4360" s="49">
        <f t="shared" si="486"/>
        <v>0</v>
      </c>
      <c r="N4360" s="45"/>
      <c r="O4360" s="45"/>
      <c r="P4360" s="45"/>
      <c r="Q4360" s="53" t="s">
        <v>21</v>
      </c>
      <c r="R4360" s="54"/>
    </row>
    <row r="4361" spans="1:18" x14ac:dyDescent="0.25">
      <c r="A4361" s="43"/>
      <c r="B4361" s="44"/>
      <c r="C4361" s="45"/>
      <c r="D4361" s="46"/>
      <c r="E4361" s="47"/>
      <c r="F4361" s="48"/>
      <c r="G4361" s="49">
        <f t="shared" si="480"/>
        <v>0</v>
      </c>
      <c r="H4361" s="49">
        <f t="shared" si="481"/>
        <v>0</v>
      </c>
      <c r="I4361" s="50" t="e">
        <f t="shared" si="482"/>
        <v>#N/A</v>
      </c>
      <c r="J4361" s="49">
        <f t="shared" si="483"/>
        <v>0</v>
      </c>
      <c r="K4361" s="51">
        <f t="shared" si="484"/>
        <v>0</v>
      </c>
      <c r="L4361" s="52">
        <f t="shared" si="485"/>
        <v>0</v>
      </c>
      <c r="M4361" s="49">
        <f t="shared" si="486"/>
        <v>0</v>
      </c>
      <c r="N4361" s="45"/>
      <c r="O4361" s="45"/>
      <c r="P4361" s="45"/>
      <c r="Q4361" s="53" t="s">
        <v>21</v>
      </c>
      <c r="R4361" s="54"/>
    </row>
    <row r="4362" spans="1:18" x14ac:dyDescent="0.25">
      <c r="A4362" s="43"/>
      <c r="B4362" s="44"/>
      <c r="C4362" s="45"/>
      <c r="D4362" s="46"/>
      <c r="E4362" s="47"/>
      <c r="F4362" s="48"/>
      <c r="G4362" s="49">
        <f t="shared" si="480"/>
        <v>0</v>
      </c>
      <c r="H4362" s="49">
        <f t="shared" si="481"/>
        <v>0</v>
      </c>
      <c r="I4362" s="50" t="e">
        <f t="shared" si="482"/>
        <v>#N/A</v>
      </c>
      <c r="J4362" s="49">
        <f t="shared" si="483"/>
        <v>0</v>
      </c>
      <c r="K4362" s="51">
        <f t="shared" si="484"/>
        <v>0</v>
      </c>
      <c r="L4362" s="52">
        <f t="shared" si="485"/>
        <v>0</v>
      </c>
      <c r="M4362" s="49">
        <f t="shared" si="486"/>
        <v>0</v>
      </c>
      <c r="N4362" s="45"/>
      <c r="O4362" s="45"/>
      <c r="P4362" s="45"/>
      <c r="Q4362" s="53" t="s">
        <v>21</v>
      </c>
      <c r="R4362" s="54"/>
    </row>
    <row r="4363" spans="1:18" x14ac:dyDescent="0.25">
      <c r="A4363" s="43"/>
      <c r="B4363" s="44"/>
      <c r="C4363" s="45"/>
      <c r="D4363" s="46"/>
      <c r="E4363" s="47"/>
      <c r="F4363" s="48"/>
      <c r="G4363" s="49">
        <f t="shared" si="480"/>
        <v>0</v>
      </c>
      <c r="H4363" s="49">
        <f t="shared" si="481"/>
        <v>0</v>
      </c>
      <c r="I4363" s="50" t="e">
        <f t="shared" si="482"/>
        <v>#N/A</v>
      </c>
      <c r="J4363" s="49">
        <f t="shared" si="483"/>
        <v>0</v>
      </c>
      <c r="K4363" s="51">
        <f t="shared" si="484"/>
        <v>0</v>
      </c>
      <c r="L4363" s="52">
        <f t="shared" si="485"/>
        <v>0</v>
      </c>
      <c r="M4363" s="49">
        <f t="shared" si="486"/>
        <v>0</v>
      </c>
      <c r="N4363" s="45"/>
      <c r="O4363" s="45"/>
      <c r="P4363" s="45"/>
      <c r="Q4363" s="53" t="s">
        <v>21</v>
      </c>
      <c r="R4363" s="54"/>
    </row>
    <row r="4364" spans="1:18" x14ac:dyDescent="0.25">
      <c r="A4364" s="43"/>
      <c r="B4364" s="44"/>
      <c r="C4364" s="45"/>
      <c r="D4364" s="46"/>
      <c r="E4364" s="47"/>
      <c r="F4364" s="48"/>
      <c r="G4364" s="49">
        <f t="shared" si="480"/>
        <v>0</v>
      </c>
      <c r="H4364" s="49">
        <f t="shared" si="481"/>
        <v>0</v>
      </c>
      <c r="I4364" s="50" t="e">
        <f t="shared" si="482"/>
        <v>#N/A</v>
      </c>
      <c r="J4364" s="49">
        <f t="shared" si="483"/>
        <v>0</v>
      </c>
      <c r="K4364" s="51">
        <f t="shared" si="484"/>
        <v>0</v>
      </c>
      <c r="L4364" s="52">
        <f t="shared" si="485"/>
        <v>0</v>
      </c>
      <c r="M4364" s="49">
        <f t="shared" si="486"/>
        <v>0</v>
      </c>
      <c r="N4364" s="45"/>
      <c r="O4364" s="45"/>
      <c r="P4364" s="45"/>
      <c r="Q4364" s="53" t="s">
        <v>21</v>
      </c>
      <c r="R4364" s="54"/>
    </row>
    <row r="4365" spans="1:18" x14ac:dyDescent="0.25">
      <c r="A4365" s="43"/>
      <c r="B4365" s="44"/>
      <c r="C4365" s="45"/>
      <c r="D4365" s="46"/>
      <c r="E4365" s="47"/>
      <c r="F4365" s="48"/>
      <c r="G4365" s="49">
        <f t="shared" si="480"/>
        <v>0</v>
      </c>
      <c r="H4365" s="49">
        <f t="shared" si="481"/>
        <v>0</v>
      </c>
      <c r="I4365" s="50" t="e">
        <f t="shared" si="482"/>
        <v>#N/A</v>
      </c>
      <c r="J4365" s="49">
        <f t="shared" si="483"/>
        <v>0</v>
      </c>
      <c r="K4365" s="51">
        <f t="shared" si="484"/>
        <v>0</v>
      </c>
      <c r="L4365" s="52">
        <f t="shared" si="485"/>
        <v>0</v>
      </c>
      <c r="M4365" s="49">
        <f t="shared" si="486"/>
        <v>0</v>
      </c>
      <c r="N4365" s="45"/>
      <c r="O4365" s="45"/>
      <c r="P4365" s="45"/>
      <c r="Q4365" s="53" t="s">
        <v>21</v>
      </c>
      <c r="R4365" s="54"/>
    </row>
    <row r="4366" spans="1:18" x14ac:dyDescent="0.25">
      <c r="A4366" s="43"/>
      <c r="B4366" s="44"/>
      <c r="C4366" s="45"/>
      <c r="D4366" s="46"/>
      <c r="E4366" s="47"/>
      <c r="F4366" s="48"/>
      <c r="G4366" s="49">
        <f t="shared" si="480"/>
        <v>0</v>
      </c>
      <c r="H4366" s="49">
        <f t="shared" si="481"/>
        <v>0</v>
      </c>
      <c r="I4366" s="50" t="e">
        <f t="shared" si="482"/>
        <v>#N/A</v>
      </c>
      <c r="J4366" s="49">
        <f t="shared" si="483"/>
        <v>0</v>
      </c>
      <c r="K4366" s="51">
        <f t="shared" si="484"/>
        <v>0</v>
      </c>
      <c r="L4366" s="52">
        <f t="shared" si="485"/>
        <v>0</v>
      </c>
      <c r="M4366" s="49">
        <f t="shared" si="486"/>
        <v>0</v>
      </c>
      <c r="N4366" s="45"/>
      <c r="O4366" s="45"/>
      <c r="P4366" s="45"/>
      <c r="Q4366" s="53" t="s">
        <v>21</v>
      </c>
      <c r="R4366" s="54"/>
    </row>
    <row r="4367" spans="1:18" x14ac:dyDescent="0.25">
      <c r="A4367" s="43"/>
      <c r="B4367" s="44"/>
      <c r="C4367" s="45"/>
      <c r="D4367" s="46"/>
      <c r="E4367" s="47"/>
      <c r="F4367" s="48"/>
      <c r="G4367" s="49">
        <f t="shared" si="480"/>
        <v>0</v>
      </c>
      <c r="H4367" s="49">
        <f t="shared" si="481"/>
        <v>0</v>
      </c>
      <c r="I4367" s="50" t="e">
        <f t="shared" si="482"/>
        <v>#N/A</v>
      </c>
      <c r="J4367" s="49">
        <f t="shared" si="483"/>
        <v>0</v>
      </c>
      <c r="K4367" s="51">
        <f t="shared" si="484"/>
        <v>0</v>
      </c>
      <c r="L4367" s="52">
        <f t="shared" si="485"/>
        <v>0</v>
      </c>
      <c r="M4367" s="49">
        <f t="shared" si="486"/>
        <v>0</v>
      </c>
      <c r="N4367" s="45"/>
      <c r="O4367" s="45"/>
      <c r="P4367" s="45"/>
      <c r="Q4367" s="53" t="s">
        <v>21</v>
      </c>
      <c r="R4367" s="54"/>
    </row>
    <row r="4368" spans="1:18" x14ac:dyDescent="0.25">
      <c r="A4368" s="43"/>
      <c r="B4368" s="44"/>
      <c r="C4368" s="45"/>
      <c r="D4368" s="46"/>
      <c r="E4368" s="47"/>
      <c r="F4368" s="48"/>
      <c r="G4368" s="49">
        <f t="shared" si="480"/>
        <v>0</v>
      </c>
      <c r="H4368" s="49">
        <f t="shared" si="481"/>
        <v>0</v>
      </c>
      <c r="I4368" s="50" t="e">
        <f t="shared" si="482"/>
        <v>#N/A</v>
      </c>
      <c r="J4368" s="49">
        <f t="shared" si="483"/>
        <v>0</v>
      </c>
      <c r="K4368" s="51">
        <f t="shared" si="484"/>
        <v>0</v>
      </c>
      <c r="L4368" s="52">
        <f t="shared" si="485"/>
        <v>0</v>
      </c>
      <c r="M4368" s="49">
        <f t="shared" si="486"/>
        <v>0</v>
      </c>
      <c r="N4368" s="45"/>
      <c r="O4368" s="45"/>
      <c r="P4368" s="45"/>
      <c r="Q4368" s="53" t="s">
        <v>21</v>
      </c>
      <c r="R4368" s="54"/>
    </row>
    <row r="4369" spans="1:18" x14ac:dyDescent="0.25">
      <c r="A4369" s="43"/>
      <c r="B4369" s="44"/>
      <c r="C4369" s="45"/>
      <c r="D4369" s="46"/>
      <c r="E4369" s="47"/>
      <c r="F4369" s="48"/>
      <c r="G4369" s="49">
        <f t="shared" si="480"/>
        <v>0</v>
      </c>
      <c r="H4369" s="49">
        <f t="shared" si="481"/>
        <v>0</v>
      </c>
      <c r="I4369" s="50" t="e">
        <f t="shared" si="482"/>
        <v>#N/A</v>
      </c>
      <c r="J4369" s="49">
        <f t="shared" si="483"/>
        <v>0</v>
      </c>
      <c r="K4369" s="51">
        <f t="shared" si="484"/>
        <v>0</v>
      </c>
      <c r="L4369" s="52">
        <f t="shared" si="485"/>
        <v>0</v>
      </c>
      <c r="M4369" s="49">
        <f t="shared" si="486"/>
        <v>0</v>
      </c>
      <c r="N4369" s="45"/>
      <c r="O4369" s="45"/>
      <c r="P4369" s="45"/>
      <c r="Q4369" s="53" t="s">
        <v>21</v>
      </c>
      <c r="R4369" s="54"/>
    </row>
    <row r="4370" spans="1:18" x14ac:dyDescent="0.25">
      <c r="A4370" s="43"/>
      <c r="B4370" s="44"/>
      <c r="C4370" s="45"/>
      <c r="D4370" s="46"/>
      <c r="E4370" s="47"/>
      <c r="F4370" s="48"/>
      <c r="G4370" s="49">
        <f t="shared" si="480"/>
        <v>0</v>
      </c>
      <c r="H4370" s="49">
        <f t="shared" si="481"/>
        <v>0</v>
      </c>
      <c r="I4370" s="50" t="e">
        <f t="shared" si="482"/>
        <v>#N/A</v>
      </c>
      <c r="J4370" s="49">
        <f t="shared" si="483"/>
        <v>0</v>
      </c>
      <c r="K4370" s="51">
        <f t="shared" si="484"/>
        <v>0</v>
      </c>
      <c r="L4370" s="52">
        <f t="shared" si="485"/>
        <v>0</v>
      </c>
      <c r="M4370" s="49">
        <f t="shared" si="486"/>
        <v>0</v>
      </c>
      <c r="N4370" s="45"/>
      <c r="O4370" s="45"/>
      <c r="P4370" s="45"/>
      <c r="Q4370" s="53" t="s">
        <v>21</v>
      </c>
      <c r="R4370" s="54"/>
    </row>
    <row r="4371" spans="1:18" x14ac:dyDescent="0.25">
      <c r="A4371" s="43"/>
      <c r="B4371" s="44"/>
      <c r="C4371" s="45"/>
      <c r="D4371" s="46"/>
      <c r="E4371" s="47"/>
      <c r="F4371" s="48"/>
      <c r="G4371" s="49">
        <f t="shared" si="480"/>
        <v>0</v>
      </c>
      <c r="H4371" s="49">
        <f t="shared" si="481"/>
        <v>0</v>
      </c>
      <c r="I4371" s="50" t="e">
        <f t="shared" si="482"/>
        <v>#N/A</v>
      </c>
      <c r="J4371" s="49">
        <f t="shared" si="483"/>
        <v>0</v>
      </c>
      <c r="K4371" s="51">
        <f t="shared" si="484"/>
        <v>0</v>
      </c>
      <c r="L4371" s="52">
        <f t="shared" si="485"/>
        <v>0</v>
      </c>
      <c r="M4371" s="49">
        <f t="shared" si="486"/>
        <v>0</v>
      </c>
      <c r="N4371" s="45"/>
      <c r="O4371" s="45"/>
      <c r="P4371" s="45"/>
      <c r="Q4371" s="53" t="s">
        <v>21</v>
      </c>
      <c r="R4371" s="54"/>
    </row>
    <row r="4372" spans="1:18" x14ac:dyDescent="0.25">
      <c r="A4372" s="43"/>
      <c r="B4372" s="44"/>
      <c r="C4372" s="45"/>
      <c r="D4372" s="46"/>
      <c r="E4372" s="47"/>
      <c r="F4372" s="48"/>
      <c r="G4372" s="49">
        <f t="shared" si="480"/>
        <v>0</v>
      </c>
      <c r="H4372" s="49">
        <f t="shared" si="481"/>
        <v>0</v>
      </c>
      <c r="I4372" s="50" t="e">
        <f t="shared" si="482"/>
        <v>#N/A</v>
      </c>
      <c r="J4372" s="49">
        <f t="shared" si="483"/>
        <v>0</v>
      </c>
      <c r="K4372" s="51">
        <f t="shared" si="484"/>
        <v>0</v>
      </c>
      <c r="L4372" s="52">
        <f t="shared" si="485"/>
        <v>0</v>
      </c>
      <c r="M4372" s="49">
        <f t="shared" si="486"/>
        <v>0</v>
      </c>
      <c r="N4372" s="45"/>
      <c r="O4372" s="45"/>
      <c r="P4372" s="45"/>
      <c r="Q4372" s="53" t="s">
        <v>21</v>
      </c>
      <c r="R4372" s="54"/>
    </row>
    <row r="4373" spans="1:18" x14ac:dyDescent="0.25">
      <c r="A4373" s="43"/>
      <c r="B4373" s="44"/>
      <c r="C4373" s="45"/>
      <c r="D4373" s="46"/>
      <c r="E4373" s="47"/>
      <c r="F4373" s="48"/>
      <c r="G4373" s="49">
        <f t="shared" si="480"/>
        <v>0</v>
      </c>
      <c r="H4373" s="49">
        <f t="shared" si="481"/>
        <v>0</v>
      </c>
      <c r="I4373" s="50" t="e">
        <f t="shared" si="482"/>
        <v>#N/A</v>
      </c>
      <c r="J4373" s="49">
        <f t="shared" si="483"/>
        <v>0</v>
      </c>
      <c r="K4373" s="51">
        <f t="shared" si="484"/>
        <v>0</v>
      </c>
      <c r="L4373" s="52">
        <f t="shared" si="485"/>
        <v>0</v>
      </c>
      <c r="M4373" s="49">
        <f t="shared" si="486"/>
        <v>0</v>
      </c>
      <c r="N4373" s="45"/>
      <c r="O4373" s="45"/>
      <c r="P4373" s="45"/>
      <c r="Q4373" s="53" t="s">
        <v>21</v>
      </c>
      <c r="R4373" s="54"/>
    </row>
    <row r="4374" spans="1:18" x14ac:dyDescent="0.25">
      <c r="A4374" s="43"/>
      <c r="B4374" s="44"/>
      <c r="C4374" s="45"/>
      <c r="D4374" s="46"/>
      <c r="E4374" s="47"/>
      <c r="F4374" s="48"/>
      <c r="G4374" s="49">
        <f t="shared" si="480"/>
        <v>0</v>
      </c>
      <c r="H4374" s="49">
        <f t="shared" si="481"/>
        <v>0</v>
      </c>
      <c r="I4374" s="50" t="e">
        <f t="shared" si="482"/>
        <v>#N/A</v>
      </c>
      <c r="J4374" s="49">
        <f t="shared" si="483"/>
        <v>0</v>
      </c>
      <c r="K4374" s="51">
        <f t="shared" si="484"/>
        <v>0</v>
      </c>
      <c r="L4374" s="52">
        <f t="shared" si="485"/>
        <v>0</v>
      </c>
      <c r="M4374" s="49">
        <f t="shared" si="486"/>
        <v>0</v>
      </c>
      <c r="N4374" s="45"/>
      <c r="O4374" s="45"/>
      <c r="P4374" s="45"/>
      <c r="Q4374" s="53" t="s">
        <v>21</v>
      </c>
      <c r="R4374" s="54"/>
    </row>
    <row r="4375" spans="1:18" x14ac:dyDescent="0.25">
      <c r="A4375" s="43"/>
      <c r="B4375" s="44"/>
      <c r="C4375" s="45"/>
      <c r="D4375" s="46"/>
      <c r="E4375" s="47"/>
      <c r="F4375" s="48"/>
      <c r="G4375" s="49">
        <f t="shared" si="480"/>
        <v>0</v>
      </c>
      <c r="H4375" s="49">
        <f t="shared" si="481"/>
        <v>0</v>
      </c>
      <c r="I4375" s="50" t="e">
        <f t="shared" si="482"/>
        <v>#N/A</v>
      </c>
      <c r="J4375" s="49">
        <f t="shared" si="483"/>
        <v>0</v>
      </c>
      <c r="K4375" s="51">
        <f t="shared" si="484"/>
        <v>0</v>
      </c>
      <c r="L4375" s="52">
        <f t="shared" si="485"/>
        <v>0</v>
      </c>
      <c r="M4375" s="49">
        <f t="shared" si="486"/>
        <v>0</v>
      </c>
      <c r="N4375" s="45"/>
      <c r="O4375" s="45"/>
      <c r="P4375" s="45"/>
      <c r="Q4375" s="53" t="s">
        <v>21</v>
      </c>
      <c r="R4375" s="54"/>
    </row>
    <row r="4376" spans="1:18" x14ac:dyDescent="0.25">
      <c r="A4376" s="43"/>
      <c r="B4376" s="44"/>
      <c r="C4376" s="45"/>
      <c r="D4376" s="46"/>
      <c r="E4376" s="47"/>
      <c r="F4376" s="48"/>
      <c r="G4376" s="49">
        <f t="shared" si="480"/>
        <v>0</v>
      </c>
      <c r="H4376" s="49">
        <f t="shared" si="481"/>
        <v>0</v>
      </c>
      <c r="I4376" s="50" t="e">
        <f t="shared" si="482"/>
        <v>#N/A</v>
      </c>
      <c r="J4376" s="49">
        <f t="shared" si="483"/>
        <v>0</v>
      </c>
      <c r="K4376" s="51">
        <f t="shared" si="484"/>
        <v>0</v>
      </c>
      <c r="L4376" s="52">
        <f t="shared" si="485"/>
        <v>0</v>
      </c>
      <c r="M4376" s="49">
        <f t="shared" si="486"/>
        <v>0</v>
      </c>
      <c r="N4376" s="45"/>
      <c r="O4376" s="45"/>
      <c r="P4376" s="45"/>
      <c r="Q4376" s="53" t="s">
        <v>21</v>
      </c>
      <c r="R4376" s="54"/>
    </row>
    <row r="4377" spans="1:18" x14ac:dyDescent="0.25">
      <c r="A4377" s="43"/>
      <c r="B4377" s="44"/>
      <c r="C4377" s="45"/>
      <c r="D4377" s="46"/>
      <c r="E4377" s="47"/>
      <c r="F4377" s="48"/>
      <c r="G4377" s="49">
        <f t="shared" si="480"/>
        <v>0</v>
      </c>
      <c r="H4377" s="49">
        <f t="shared" si="481"/>
        <v>0</v>
      </c>
      <c r="I4377" s="50" t="e">
        <f t="shared" si="482"/>
        <v>#N/A</v>
      </c>
      <c r="J4377" s="49">
        <f t="shared" si="483"/>
        <v>0</v>
      </c>
      <c r="K4377" s="51">
        <f t="shared" si="484"/>
        <v>0</v>
      </c>
      <c r="L4377" s="52">
        <f t="shared" si="485"/>
        <v>0</v>
      </c>
      <c r="M4377" s="49">
        <f t="shared" si="486"/>
        <v>0</v>
      </c>
      <c r="N4377" s="45"/>
      <c r="O4377" s="45"/>
      <c r="P4377" s="45"/>
      <c r="Q4377" s="53" t="s">
        <v>21</v>
      </c>
      <c r="R4377" s="54"/>
    </row>
    <row r="4378" spans="1:18" x14ac:dyDescent="0.25">
      <c r="A4378" s="43"/>
      <c r="B4378" s="44"/>
      <c r="C4378" s="45"/>
      <c r="D4378" s="46"/>
      <c r="E4378" s="47"/>
      <c r="F4378" s="48"/>
      <c r="G4378" s="49">
        <f t="shared" si="480"/>
        <v>0</v>
      </c>
      <c r="H4378" s="49">
        <f t="shared" si="481"/>
        <v>0</v>
      </c>
      <c r="I4378" s="50" t="e">
        <f t="shared" si="482"/>
        <v>#N/A</v>
      </c>
      <c r="J4378" s="49">
        <f t="shared" si="483"/>
        <v>0</v>
      </c>
      <c r="K4378" s="51">
        <f t="shared" si="484"/>
        <v>0</v>
      </c>
      <c r="L4378" s="52">
        <f t="shared" si="485"/>
        <v>0</v>
      </c>
      <c r="M4378" s="49">
        <f t="shared" si="486"/>
        <v>0</v>
      </c>
      <c r="N4378" s="45"/>
      <c r="O4378" s="45"/>
      <c r="P4378" s="45"/>
      <c r="Q4378" s="53" t="s">
        <v>21</v>
      </c>
      <c r="R4378" s="54"/>
    </row>
    <row r="4379" spans="1:18" x14ac:dyDescent="0.25">
      <c r="A4379" s="43"/>
      <c r="B4379" s="44"/>
      <c r="C4379" s="45"/>
      <c r="D4379" s="46"/>
      <c r="E4379" s="47"/>
      <c r="F4379" s="48"/>
      <c r="G4379" s="49">
        <f t="shared" si="480"/>
        <v>0</v>
      </c>
      <c r="H4379" s="49">
        <f t="shared" si="481"/>
        <v>0</v>
      </c>
      <c r="I4379" s="50" t="e">
        <f t="shared" si="482"/>
        <v>#N/A</v>
      </c>
      <c r="J4379" s="49">
        <f t="shared" si="483"/>
        <v>0</v>
      </c>
      <c r="K4379" s="51">
        <f t="shared" si="484"/>
        <v>0</v>
      </c>
      <c r="L4379" s="52">
        <f t="shared" si="485"/>
        <v>0</v>
      </c>
      <c r="M4379" s="49">
        <f t="shared" si="486"/>
        <v>0</v>
      </c>
      <c r="N4379" s="45"/>
      <c r="O4379" s="45"/>
      <c r="P4379" s="45"/>
      <c r="Q4379" s="53" t="s">
        <v>21</v>
      </c>
      <c r="R4379" s="54"/>
    </row>
    <row r="4380" spans="1:18" x14ac:dyDescent="0.25">
      <c r="A4380" s="43"/>
      <c r="B4380" s="44"/>
      <c r="C4380" s="45"/>
      <c r="D4380" s="46"/>
      <c r="E4380" s="47"/>
      <c r="F4380" s="48"/>
      <c r="G4380" s="49">
        <f t="shared" si="480"/>
        <v>0</v>
      </c>
      <c r="H4380" s="49">
        <f t="shared" si="481"/>
        <v>0</v>
      </c>
      <c r="I4380" s="50" t="e">
        <f t="shared" si="482"/>
        <v>#N/A</v>
      </c>
      <c r="J4380" s="49">
        <f t="shared" si="483"/>
        <v>0</v>
      </c>
      <c r="K4380" s="51">
        <f t="shared" si="484"/>
        <v>0</v>
      </c>
      <c r="L4380" s="52">
        <f t="shared" si="485"/>
        <v>0</v>
      </c>
      <c r="M4380" s="49">
        <f t="shared" si="486"/>
        <v>0</v>
      </c>
      <c r="N4380" s="45"/>
      <c r="O4380" s="45"/>
      <c r="P4380" s="45"/>
      <c r="Q4380" s="53" t="s">
        <v>21</v>
      </c>
      <c r="R4380" s="54"/>
    </row>
    <row r="4381" spans="1:18" x14ac:dyDescent="0.25">
      <c r="A4381" s="43"/>
      <c r="B4381" s="44"/>
      <c r="C4381" s="45"/>
      <c r="D4381" s="46"/>
      <c r="E4381" s="47"/>
      <c r="F4381" s="48"/>
      <c r="G4381" s="49">
        <f t="shared" si="480"/>
        <v>0</v>
      </c>
      <c r="H4381" s="49">
        <f t="shared" si="481"/>
        <v>0</v>
      </c>
      <c r="I4381" s="50" t="e">
        <f t="shared" si="482"/>
        <v>#N/A</v>
      </c>
      <c r="J4381" s="49">
        <f t="shared" si="483"/>
        <v>0</v>
      </c>
      <c r="K4381" s="51">
        <f t="shared" si="484"/>
        <v>0</v>
      </c>
      <c r="L4381" s="52">
        <f t="shared" si="485"/>
        <v>0</v>
      </c>
      <c r="M4381" s="49">
        <f t="shared" si="486"/>
        <v>0</v>
      </c>
      <c r="N4381" s="45"/>
      <c r="O4381" s="45"/>
      <c r="P4381" s="45"/>
      <c r="Q4381" s="53" t="s">
        <v>21</v>
      </c>
      <c r="R4381" s="54"/>
    </row>
    <row r="4382" spans="1:18" x14ac:dyDescent="0.25">
      <c r="A4382" s="43"/>
      <c r="B4382" s="44"/>
      <c r="C4382" s="45"/>
      <c r="D4382" s="46"/>
      <c r="E4382" s="47"/>
      <c r="F4382" s="48"/>
      <c r="G4382" s="49">
        <f t="shared" si="480"/>
        <v>0</v>
      </c>
      <c r="H4382" s="49">
        <f t="shared" si="481"/>
        <v>0</v>
      </c>
      <c r="I4382" s="50" t="e">
        <f t="shared" si="482"/>
        <v>#N/A</v>
      </c>
      <c r="J4382" s="49">
        <f t="shared" si="483"/>
        <v>0</v>
      </c>
      <c r="K4382" s="51">
        <f t="shared" si="484"/>
        <v>0</v>
      </c>
      <c r="L4382" s="52">
        <f t="shared" si="485"/>
        <v>0</v>
      </c>
      <c r="M4382" s="49">
        <f t="shared" si="486"/>
        <v>0</v>
      </c>
      <c r="N4382" s="45"/>
      <c r="O4382" s="45"/>
      <c r="P4382" s="45"/>
      <c r="Q4382" s="53" t="s">
        <v>21</v>
      </c>
      <c r="R4382" s="54"/>
    </row>
    <row r="4383" spans="1:18" x14ac:dyDescent="0.25">
      <c r="A4383" s="43"/>
      <c r="B4383" s="44"/>
      <c r="C4383" s="45"/>
      <c r="D4383" s="46"/>
      <c r="E4383" s="47"/>
      <c r="F4383" s="48"/>
      <c r="G4383" s="49">
        <f t="shared" si="480"/>
        <v>0</v>
      </c>
      <c r="H4383" s="49">
        <f t="shared" si="481"/>
        <v>0</v>
      </c>
      <c r="I4383" s="50" t="e">
        <f t="shared" si="482"/>
        <v>#N/A</v>
      </c>
      <c r="J4383" s="49">
        <f t="shared" si="483"/>
        <v>0</v>
      </c>
      <c r="K4383" s="51">
        <f t="shared" si="484"/>
        <v>0</v>
      </c>
      <c r="L4383" s="52">
        <f t="shared" si="485"/>
        <v>0</v>
      </c>
      <c r="M4383" s="49">
        <f t="shared" si="486"/>
        <v>0</v>
      </c>
      <c r="N4383" s="45"/>
      <c r="O4383" s="45"/>
      <c r="P4383" s="45"/>
      <c r="Q4383" s="53" t="s">
        <v>21</v>
      </c>
      <c r="R4383" s="54"/>
    </row>
    <row r="4384" spans="1:18" x14ac:dyDescent="0.25">
      <c r="A4384" s="43"/>
      <c r="B4384" s="44"/>
      <c r="C4384" s="45"/>
      <c r="D4384" s="46"/>
      <c r="E4384" s="47"/>
      <c r="F4384" s="48"/>
      <c r="G4384" s="49">
        <f t="shared" si="480"/>
        <v>0</v>
      </c>
      <c r="H4384" s="49">
        <f t="shared" si="481"/>
        <v>0</v>
      </c>
      <c r="I4384" s="50" t="e">
        <f t="shared" si="482"/>
        <v>#N/A</v>
      </c>
      <c r="J4384" s="49">
        <f t="shared" si="483"/>
        <v>0</v>
      </c>
      <c r="K4384" s="51">
        <f t="shared" si="484"/>
        <v>0</v>
      </c>
      <c r="L4384" s="52">
        <f t="shared" si="485"/>
        <v>0</v>
      </c>
      <c r="M4384" s="49">
        <f t="shared" si="486"/>
        <v>0</v>
      </c>
      <c r="N4384" s="45"/>
      <c r="O4384" s="45"/>
      <c r="P4384" s="45"/>
      <c r="Q4384" s="53" t="s">
        <v>21</v>
      </c>
      <c r="R4384" s="54"/>
    </row>
    <row r="4385" spans="1:18" x14ac:dyDescent="0.25">
      <c r="A4385" s="43"/>
      <c r="B4385" s="44"/>
      <c r="C4385" s="45"/>
      <c r="D4385" s="46"/>
      <c r="E4385" s="47"/>
      <c r="F4385" s="48"/>
      <c r="G4385" s="49">
        <f t="shared" si="480"/>
        <v>0</v>
      </c>
      <c r="H4385" s="49">
        <f t="shared" si="481"/>
        <v>0</v>
      </c>
      <c r="I4385" s="50" t="e">
        <f t="shared" si="482"/>
        <v>#N/A</v>
      </c>
      <c r="J4385" s="49">
        <f t="shared" si="483"/>
        <v>0</v>
      </c>
      <c r="K4385" s="51">
        <f t="shared" si="484"/>
        <v>0</v>
      </c>
      <c r="L4385" s="52">
        <f t="shared" si="485"/>
        <v>0</v>
      </c>
      <c r="M4385" s="49">
        <f t="shared" si="486"/>
        <v>0</v>
      </c>
      <c r="N4385" s="45"/>
      <c r="O4385" s="45"/>
      <c r="P4385" s="45"/>
      <c r="Q4385" s="53" t="s">
        <v>21</v>
      </c>
      <c r="R4385" s="54"/>
    </row>
    <row r="4386" spans="1:18" x14ac:dyDescent="0.25">
      <c r="A4386" s="43"/>
      <c r="B4386" s="44"/>
      <c r="C4386" s="45"/>
      <c r="D4386" s="46"/>
      <c r="E4386" s="47"/>
      <c r="F4386" s="48"/>
      <c r="G4386" s="49">
        <f t="shared" si="480"/>
        <v>0</v>
      </c>
      <c r="H4386" s="49">
        <f t="shared" si="481"/>
        <v>0</v>
      </c>
      <c r="I4386" s="50" t="e">
        <f t="shared" si="482"/>
        <v>#N/A</v>
      </c>
      <c r="J4386" s="49">
        <f t="shared" si="483"/>
        <v>0</v>
      </c>
      <c r="K4386" s="51">
        <f t="shared" si="484"/>
        <v>0</v>
      </c>
      <c r="L4386" s="52">
        <f t="shared" si="485"/>
        <v>0</v>
      </c>
      <c r="M4386" s="49">
        <f t="shared" si="486"/>
        <v>0</v>
      </c>
      <c r="N4386" s="45"/>
      <c r="O4386" s="45"/>
      <c r="P4386" s="45"/>
      <c r="Q4386" s="53" t="s">
        <v>21</v>
      </c>
      <c r="R4386" s="54"/>
    </row>
    <row r="4387" spans="1:18" x14ac:dyDescent="0.25">
      <c r="A4387" s="43"/>
      <c r="B4387" s="44"/>
      <c r="C4387" s="45"/>
      <c r="D4387" s="46"/>
      <c r="E4387" s="47"/>
      <c r="F4387" s="48"/>
      <c r="G4387" s="49">
        <f t="shared" si="480"/>
        <v>0</v>
      </c>
      <c r="H4387" s="49">
        <f t="shared" si="481"/>
        <v>0</v>
      </c>
      <c r="I4387" s="50" t="e">
        <f t="shared" si="482"/>
        <v>#N/A</v>
      </c>
      <c r="J4387" s="49">
        <f t="shared" si="483"/>
        <v>0</v>
      </c>
      <c r="K4387" s="51">
        <f t="shared" si="484"/>
        <v>0</v>
      </c>
      <c r="L4387" s="52">
        <f t="shared" si="485"/>
        <v>0</v>
      </c>
      <c r="M4387" s="49">
        <f t="shared" si="486"/>
        <v>0</v>
      </c>
      <c r="N4387" s="45"/>
      <c r="O4387" s="45"/>
      <c r="P4387" s="45"/>
      <c r="Q4387" s="53" t="s">
        <v>21</v>
      </c>
      <c r="R4387" s="54"/>
    </row>
    <row r="4388" spans="1:18" x14ac:dyDescent="0.25">
      <c r="A4388" s="43"/>
      <c r="B4388" s="44"/>
      <c r="C4388" s="45"/>
      <c r="D4388" s="46"/>
      <c r="E4388" s="47"/>
      <c r="F4388" s="48"/>
      <c r="G4388" s="49">
        <f t="shared" si="480"/>
        <v>0</v>
      </c>
      <c r="H4388" s="49">
        <f t="shared" si="481"/>
        <v>0</v>
      </c>
      <c r="I4388" s="50" t="e">
        <f t="shared" si="482"/>
        <v>#N/A</v>
      </c>
      <c r="J4388" s="49">
        <f t="shared" si="483"/>
        <v>0</v>
      </c>
      <c r="K4388" s="51">
        <f t="shared" si="484"/>
        <v>0</v>
      </c>
      <c r="L4388" s="52">
        <f t="shared" si="485"/>
        <v>0</v>
      </c>
      <c r="M4388" s="49">
        <f t="shared" si="486"/>
        <v>0</v>
      </c>
      <c r="N4388" s="45"/>
      <c r="O4388" s="45"/>
      <c r="P4388" s="45"/>
      <c r="Q4388" s="53" t="s">
        <v>21</v>
      </c>
      <c r="R4388" s="54"/>
    </row>
    <row r="4389" spans="1:18" x14ac:dyDescent="0.25">
      <c r="A4389" s="43"/>
      <c r="B4389" s="44"/>
      <c r="C4389" s="45"/>
      <c r="D4389" s="46"/>
      <c r="E4389" s="47"/>
      <c r="F4389" s="48"/>
      <c r="G4389" s="49">
        <f t="shared" si="480"/>
        <v>0</v>
      </c>
      <c r="H4389" s="49">
        <f t="shared" si="481"/>
        <v>0</v>
      </c>
      <c r="I4389" s="50" t="e">
        <f t="shared" si="482"/>
        <v>#N/A</v>
      </c>
      <c r="J4389" s="49">
        <f t="shared" si="483"/>
        <v>0</v>
      </c>
      <c r="K4389" s="51">
        <f t="shared" si="484"/>
        <v>0</v>
      </c>
      <c r="L4389" s="52">
        <f t="shared" si="485"/>
        <v>0</v>
      </c>
      <c r="M4389" s="49">
        <f t="shared" si="486"/>
        <v>0</v>
      </c>
      <c r="N4389" s="45"/>
      <c r="O4389" s="45"/>
      <c r="P4389" s="45"/>
      <c r="Q4389" s="53" t="s">
        <v>21</v>
      </c>
      <c r="R4389" s="54"/>
    </row>
    <row r="4390" spans="1:18" x14ac:dyDescent="0.25">
      <c r="A4390" s="43"/>
      <c r="B4390" s="44"/>
      <c r="C4390" s="45"/>
      <c r="D4390" s="46"/>
      <c r="E4390" s="47"/>
      <c r="F4390" s="48"/>
      <c r="G4390" s="49">
        <f t="shared" si="480"/>
        <v>0</v>
      </c>
      <c r="H4390" s="49">
        <f t="shared" si="481"/>
        <v>0</v>
      </c>
      <c r="I4390" s="50" t="e">
        <f t="shared" si="482"/>
        <v>#N/A</v>
      </c>
      <c r="J4390" s="49">
        <f t="shared" si="483"/>
        <v>0</v>
      </c>
      <c r="K4390" s="51">
        <f t="shared" si="484"/>
        <v>0</v>
      </c>
      <c r="L4390" s="52">
        <f t="shared" si="485"/>
        <v>0</v>
      </c>
      <c r="M4390" s="49">
        <f t="shared" si="486"/>
        <v>0</v>
      </c>
      <c r="N4390" s="45"/>
      <c r="O4390" s="45"/>
      <c r="P4390" s="45"/>
      <c r="Q4390" s="53" t="s">
        <v>21</v>
      </c>
      <c r="R4390" s="54"/>
    </row>
    <row r="4391" spans="1:18" x14ac:dyDescent="0.25">
      <c r="A4391" s="43"/>
      <c r="B4391" s="44"/>
      <c r="C4391" s="45"/>
      <c r="D4391" s="46"/>
      <c r="E4391" s="47"/>
      <c r="F4391" s="48"/>
      <c r="G4391" s="49">
        <f t="shared" si="480"/>
        <v>0</v>
      </c>
      <c r="H4391" s="49">
        <f t="shared" si="481"/>
        <v>0</v>
      </c>
      <c r="I4391" s="50" t="e">
        <f t="shared" si="482"/>
        <v>#N/A</v>
      </c>
      <c r="J4391" s="49">
        <f t="shared" si="483"/>
        <v>0</v>
      </c>
      <c r="K4391" s="51">
        <f t="shared" si="484"/>
        <v>0</v>
      </c>
      <c r="L4391" s="52">
        <f t="shared" si="485"/>
        <v>0</v>
      </c>
      <c r="M4391" s="49">
        <f t="shared" si="486"/>
        <v>0</v>
      </c>
      <c r="N4391" s="45"/>
      <c r="O4391" s="45"/>
      <c r="P4391" s="45"/>
      <c r="Q4391" s="53" t="s">
        <v>21</v>
      </c>
      <c r="R4391" s="54"/>
    </row>
    <row r="4392" spans="1:18" x14ac:dyDescent="0.25">
      <c r="A4392" s="43"/>
      <c r="B4392" s="44"/>
      <c r="C4392" s="45"/>
      <c r="D4392" s="46"/>
      <c r="E4392" s="47"/>
      <c r="F4392" s="48"/>
      <c r="G4392" s="49">
        <f t="shared" si="480"/>
        <v>0</v>
      </c>
      <c r="H4392" s="49">
        <f t="shared" si="481"/>
        <v>0</v>
      </c>
      <c r="I4392" s="50" t="e">
        <f t="shared" si="482"/>
        <v>#N/A</v>
      </c>
      <c r="J4392" s="49">
        <f t="shared" si="483"/>
        <v>0</v>
      </c>
      <c r="K4392" s="51">
        <f t="shared" si="484"/>
        <v>0</v>
      </c>
      <c r="L4392" s="52">
        <f t="shared" si="485"/>
        <v>0</v>
      </c>
      <c r="M4392" s="49">
        <f t="shared" si="486"/>
        <v>0</v>
      </c>
      <c r="N4392" s="45"/>
      <c r="O4392" s="45"/>
      <c r="P4392" s="45"/>
      <c r="Q4392" s="53" t="s">
        <v>21</v>
      </c>
      <c r="R4392" s="54"/>
    </row>
    <row r="4393" spans="1:18" x14ac:dyDescent="0.25">
      <c r="A4393" s="43"/>
      <c r="B4393" s="44"/>
      <c r="C4393" s="45"/>
      <c r="D4393" s="46"/>
      <c r="E4393" s="47"/>
      <c r="F4393" s="48"/>
      <c r="G4393" s="49">
        <f t="shared" si="480"/>
        <v>0</v>
      </c>
      <c r="H4393" s="49">
        <f t="shared" si="481"/>
        <v>0</v>
      </c>
      <c r="I4393" s="50" t="e">
        <f t="shared" si="482"/>
        <v>#N/A</v>
      </c>
      <c r="J4393" s="49">
        <f t="shared" si="483"/>
        <v>0</v>
      </c>
      <c r="K4393" s="51">
        <f t="shared" si="484"/>
        <v>0</v>
      </c>
      <c r="L4393" s="52">
        <f t="shared" si="485"/>
        <v>0</v>
      </c>
      <c r="M4393" s="49">
        <f t="shared" si="486"/>
        <v>0</v>
      </c>
      <c r="N4393" s="45"/>
      <c r="O4393" s="45"/>
      <c r="P4393" s="45"/>
      <c r="Q4393" s="53" t="s">
        <v>21</v>
      </c>
      <c r="R4393" s="54"/>
    </row>
    <row r="4394" spans="1:18" x14ac:dyDescent="0.25">
      <c r="A4394" s="43"/>
      <c r="B4394" s="44"/>
      <c r="C4394" s="45"/>
      <c r="D4394" s="46"/>
      <c r="E4394" s="47"/>
      <c r="F4394" s="48"/>
      <c r="G4394" s="49">
        <f t="shared" si="480"/>
        <v>0</v>
      </c>
      <c r="H4394" s="49">
        <f t="shared" si="481"/>
        <v>0</v>
      </c>
      <c r="I4394" s="50" t="e">
        <f t="shared" si="482"/>
        <v>#N/A</v>
      </c>
      <c r="J4394" s="49">
        <f t="shared" si="483"/>
        <v>0</v>
      </c>
      <c r="K4394" s="51">
        <f t="shared" si="484"/>
        <v>0</v>
      </c>
      <c r="L4394" s="52">
        <f t="shared" si="485"/>
        <v>0</v>
      </c>
      <c r="M4394" s="49">
        <f t="shared" si="486"/>
        <v>0</v>
      </c>
      <c r="N4394" s="45"/>
      <c r="O4394" s="45"/>
      <c r="P4394" s="45"/>
      <c r="Q4394" s="53" t="s">
        <v>21</v>
      </c>
      <c r="R4394" s="54"/>
    </row>
    <row r="4395" spans="1:18" x14ac:dyDescent="0.25">
      <c r="A4395" s="43"/>
      <c r="B4395" s="44"/>
      <c r="C4395" s="45"/>
      <c r="D4395" s="46"/>
      <c r="E4395" s="47"/>
      <c r="F4395" s="48"/>
      <c r="G4395" s="49">
        <f t="shared" si="480"/>
        <v>0</v>
      </c>
      <c r="H4395" s="49">
        <f t="shared" si="481"/>
        <v>0</v>
      </c>
      <c r="I4395" s="50" t="e">
        <f t="shared" si="482"/>
        <v>#N/A</v>
      </c>
      <c r="J4395" s="49">
        <f t="shared" si="483"/>
        <v>0</v>
      </c>
      <c r="K4395" s="51">
        <f t="shared" si="484"/>
        <v>0</v>
      </c>
      <c r="L4395" s="52">
        <f t="shared" si="485"/>
        <v>0</v>
      </c>
      <c r="M4395" s="49">
        <f t="shared" si="486"/>
        <v>0</v>
      </c>
      <c r="N4395" s="45"/>
      <c r="O4395" s="45"/>
      <c r="P4395" s="45"/>
      <c r="Q4395" s="53" t="s">
        <v>21</v>
      </c>
      <c r="R4395" s="54"/>
    </row>
    <row r="4396" spans="1:18" x14ac:dyDescent="0.25">
      <c r="A4396" s="43"/>
      <c r="B4396" s="44"/>
      <c r="C4396" s="45"/>
      <c r="D4396" s="46"/>
      <c r="E4396" s="47"/>
      <c r="F4396" s="48"/>
      <c r="G4396" s="49">
        <f t="shared" si="480"/>
        <v>0</v>
      </c>
      <c r="H4396" s="49">
        <f t="shared" si="481"/>
        <v>0</v>
      </c>
      <c r="I4396" s="50" t="e">
        <f t="shared" si="482"/>
        <v>#N/A</v>
      </c>
      <c r="J4396" s="49">
        <f t="shared" si="483"/>
        <v>0</v>
      </c>
      <c r="K4396" s="51">
        <f t="shared" si="484"/>
        <v>0</v>
      </c>
      <c r="L4396" s="52">
        <f t="shared" si="485"/>
        <v>0</v>
      </c>
      <c r="M4396" s="49">
        <f t="shared" si="486"/>
        <v>0</v>
      </c>
      <c r="N4396" s="45"/>
      <c r="O4396" s="45"/>
      <c r="P4396" s="45"/>
      <c r="Q4396" s="53" t="s">
        <v>21</v>
      </c>
      <c r="R4396" s="54"/>
    </row>
    <row r="4397" spans="1:18" x14ac:dyDescent="0.25">
      <c r="A4397" s="43"/>
      <c r="B4397" s="44"/>
      <c r="C4397" s="45"/>
      <c r="D4397" s="46"/>
      <c r="E4397" s="47"/>
      <c r="F4397" s="48"/>
      <c r="G4397" s="49">
        <f t="shared" si="480"/>
        <v>0</v>
      </c>
      <c r="H4397" s="49">
        <f t="shared" si="481"/>
        <v>0</v>
      </c>
      <c r="I4397" s="50" t="e">
        <f t="shared" si="482"/>
        <v>#N/A</v>
      </c>
      <c r="J4397" s="49">
        <f t="shared" si="483"/>
        <v>0</v>
      </c>
      <c r="K4397" s="51">
        <f t="shared" si="484"/>
        <v>0</v>
      </c>
      <c r="L4397" s="52">
        <f t="shared" si="485"/>
        <v>0</v>
      </c>
      <c r="M4397" s="49">
        <f t="shared" si="486"/>
        <v>0</v>
      </c>
      <c r="N4397" s="45"/>
      <c r="O4397" s="45"/>
      <c r="P4397" s="45"/>
      <c r="Q4397" s="53" t="s">
        <v>21</v>
      </c>
      <c r="R4397" s="54"/>
    </row>
    <row r="4398" spans="1:18" x14ac:dyDescent="0.25">
      <c r="A4398" s="43"/>
      <c r="B4398" s="44"/>
      <c r="C4398" s="45"/>
      <c r="D4398" s="46"/>
      <c r="E4398" s="47"/>
      <c r="F4398" s="48"/>
      <c r="G4398" s="49">
        <f t="shared" si="480"/>
        <v>0</v>
      </c>
      <c r="H4398" s="49">
        <f t="shared" si="481"/>
        <v>0</v>
      </c>
      <c r="I4398" s="50" t="e">
        <f t="shared" si="482"/>
        <v>#N/A</v>
      </c>
      <c r="J4398" s="49">
        <f t="shared" si="483"/>
        <v>0</v>
      </c>
      <c r="K4398" s="51">
        <f t="shared" si="484"/>
        <v>0</v>
      </c>
      <c r="L4398" s="52">
        <f t="shared" si="485"/>
        <v>0</v>
      </c>
      <c r="M4398" s="49">
        <f t="shared" si="486"/>
        <v>0</v>
      </c>
      <c r="N4398" s="45"/>
      <c r="O4398" s="45"/>
      <c r="P4398" s="45"/>
      <c r="Q4398" s="53" t="s">
        <v>21</v>
      </c>
      <c r="R4398" s="54"/>
    </row>
    <row r="4399" spans="1:18" x14ac:dyDescent="0.25">
      <c r="A4399" s="43"/>
      <c r="B4399" s="44"/>
      <c r="C4399" s="45"/>
      <c r="D4399" s="46"/>
      <c r="E4399" s="47"/>
      <c r="F4399" s="48"/>
      <c r="G4399" s="49">
        <f t="shared" si="480"/>
        <v>0</v>
      </c>
      <c r="H4399" s="49">
        <f t="shared" si="481"/>
        <v>0</v>
      </c>
      <c r="I4399" s="50" t="e">
        <f t="shared" si="482"/>
        <v>#N/A</v>
      </c>
      <c r="J4399" s="49">
        <f t="shared" si="483"/>
        <v>0</v>
      </c>
      <c r="K4399" s="51">
        <f t="shared" si="484"/>
        <v>0</v>
      </c>
      <c r="L4399" s="52">
        <f t="shared" si="485"/>
        <v>0</v>
      </c>
      <c r="M4399" s="49">
        <f t="shared" si="486"/>
        <v>0</v>
      </c>
      <c r="N4399" s="45"/>
      <c r="O4399" s="45"/>
      <c r="P4399" s="45"/>
      <c r="Q4399" s="53" t="s">
        <v>21</v>
      </c>
      <c r="R4399" s="54"/>
    </row>
    <row r="4400" spans="1:18" x14ac:dyDescent="0.25">
      <c r="A4400" s="43"/>
      <c r="B4400" s="44"/>
      <c r="C4400" s="45"/>
      <c r="D4400" s="46"/>
      <c r="E4400" s="47"/>
      <c r="F4400" s="48"/>
      <c r="G4400" s="49">
        <f t="shared" si="480"/>
        <v>0</v>
      </c>
      <c r="H4400" s="49">
        <f t="shared" si="481"/>
        <v>0</v>
      </c>
      <c r="I4400" s="50" t="e">
        <f t="shared" si="482"/>
        <v>#N/A</v>
      </c>
      <c r="J4400" s="49">
        <f t="shared" si="483"/>
        <v>0</v>
      </c>
      <c r="K4400" s="51">
        <f t="shared" si="484"/>
        <v>0</v>
      </c>
      <c r="L4400" s="52">
        <f t="shared" si="485"/>
        <v>0</v>
      </c>
      <c r="M4400" s="49">
        <f t="shared" si="486"/>
        <v>0</v>
      </c>
      <c r="N4400" s="45"/>
      <c r="O4400" s="45"/>
      <c r="P4400" s="45"/>
      <c r="Q4400" s="53" t="s">
        <v>21</v>
      </c>
      <c r="R4400" s="54"/>
    </row>
    <row r="4401" spans="1:18" x14ac:dyDescent="0.25">
      <c r="A4401" s="43"/>
      <c r="B4401" s="44"/>
      <c r="C4401" s="45"/>
      <c r="D4401" s="46"/>
      <c r="E4401" s="47"/>
      <c r="F4401" s="48"/>
      <c r="G4401" s="49">
        <f t="shared" si="480"/>
        <v>0</v>
      </c>
      <c r="H4401" s="49">
        <f t="shared" si="481"/>
        <v>0</v>
      </c>
      <c r="I4401" s="50" t="e">
        <f t="shared" si="482"/>
        <v>#N/A</v>
      </c>
      <c r="J4401" s="49">
        <f t="shared" si="483"/>
        <v>0</v>
      </c>
      <c r="K4401" s="51">
        <f t="shared" si="484"/>
        <v>0</v>
      </c>
      <c r="L4401" s="52">
        <f t="shared" si="485"/>
        <v>0</v>
      </c>
      <c r="M4401" s="49">
        <f t="shared" si="486"/>
        <v>0</v>
      </c>
      <c r="N4401" s="45"/>
      <c r="O4401" s="45"/>
      <c r="P4401" s="45"/>
      <c r="Q4401" s="53" t="s">
        <v>21</v>
      </c>
      <c r="R4401" s="54"/>
    </row>
    <row r="4402" spans="1:18" x14ac:dyDescent="0.25">
      <c r="A4402" s="43"/>
      <c r="B4402" s="44"/>
      <c r="C4402" s="45"/>
      <c r="D4402" s="46"/>
      <c r="E4402" s="47"/>
      <c r="F4402" s="48"/>
      <c r="G4402" s="49">
        <f t="shared" si="480"/>
        <v>0</v>
      </c>
      <c r="H4402" s="49">
        <f t="shared" si="481"/>
        <v>0</v>
      </c>
      <c r="I4402" s="50" t="e">
        <f t="shared" si="482"/>
        <v>#N/A</v>
      </c>
      <c r="J4402" s="49">
        <f t="shared" si="483"/>
        <v>0</v>
      </c>
      <c r="K4402" s="51">
        <f t="shared" si="484"/>
        <v>0</v>
      </c>
      <c r="L4402" s="52">
        <f t="shared" si="485"/>
        <v>0</v>
      </c>
      <c r="M4402" s="49">
        <f t="shared" si="486"/>
        <v>0</v>
      </c>
      <c r="N4402" s="45"/>
      <c r="O4402" s="45"/>
      <c r="P4402" s="45"/>
      <c r="Q4402" s="53" t="s">
        <v>21</v>
      </c>
      <c r="R4402" s="54"/>
    </row>
    <row r="4403" spans="1:18" x14ac:dyDescent="0.25">
      <c r="A4403" s="43"/>
      <c r="B4403" s="44"/>
      <c r="C4403" s="45"/>
      <c r="D4403" s="46"/>
      <c r="E4403" s="47"/>
      <c r="F4403" s="48"/>
      <c r="G4403" s="49">
        <f t="shared" si="480"/>
        <v>0</v>
      </c>
      <c r="H4403" s="49">
        <f t="shared" si="481"/>
        <v>0</v>
      </c>
      <c r="I4403" s="50" t="e">
        <f t="shared" si="482"/>
        <v>#N/A</v>
      </c>
      <c r="J4403" s="49">
        <f t="shared" si="483"/>
        <v>0</v>
      </c>
      <c r="K4403" s="51">
        <f t="shared" si="484"/>
        <v>0</v>
      </c>
      <c r="L4403" s="52">
        <f t="shared" si="485"/>
        <v>0</v>
      </c>
      <c r="M4403" s="49">
        <f t="shared" si="486"/>
        <v>0</v>
      </c>
      <c r="N4403" s="45"/>
      <c r="O4403" s="45"/>
      <c r="P4403" s="45"/>
      <c r="Q4403" s="53" t="s">
        <v>21</v>
      </c>
      <c r="R4403" s="54"/>
    </row>
    <row r="4404" spans="1:18" x14ac:dyDescent="0.25">
      <c r="A4404" s="43"/>
      <c r="B4404" s="44"/>
      <c r="C4404" s="45"/>
      <c r="D4404" s="46"/>
      <c r="E4404" s="47"/>
      <c r="F4404" s="48"/>
      <c r="G4404" s="49">
        <f t="shared" si="480"/>
        <v>0</v>
      </c>
      <c r="H4404" s="49">
        <f t="shared" si="481"/>
        <v>0</v>
      </c>
      <c r="I4404" s="50" t="e">
        <f t="shared" si="482"/>
        <v>#N/A</v>
      </c>
      <c r="J4404" s="49">
        <f t="shared" si="483"/>
        <v>0</v>
      </c>
      <c r="K4404" s="51">
        <f t="shared" si="484"/>
        <v>0</v>
      </c>
      <c r="L4404" s="52">
        <f t="shared" si="485"/>
        <v>0</v>
      </c>
      <c r="M4404" s="49">
        <f t="shared" si="486"/>
        <v>0</v>
      </c>
      <c r="N4404" s="45"/>
      <c r="O4404" s="45"/>
      <c r="P4404" s="45"/>
      <c r="Q4404" s="53" t="s">
        <v>21</v>
      </c>
      <c r="R4404" s="54"/>
    </row>
    <row r="4405" spans="1:18" x14ac:dyDescent="0.25">
      <c r="A4405" s="43"/>
      <c r="B4405" s="44"/>
      <c r="C4405" s="45"/>
      <c r="D4405" s="46"/>
      <c r="E4405" s="47"/>
      <c r="F4405" s="48"/>
      <c r="G4405" s="49">
        <f t="shared" si="480"/>
        <v>0</v>
      </c>
      <c r="H4405" s="49">
        <f t="shared" si="481"/>
        <v>0</v>
      </c>
      <c r="I4405" s="50" t="e">
        <f t="shared" si="482"/>
        <v>#N/A</v>
      </c>
      <c r="J4405" s="49">
        <f t="shared" si="483"/>
        <v>0</v>
      </c>
      <c r="K4405" s="51">
        <f t="shared" si="484"/>
        <v>0</v>
      </c>
      <c r="L4405" s="52">
        <f t="shared" si="485"/>
        <v>0</v>
      </c>
      <c r="M4405" s="49">
        <f t="shared" si="486"/>
        <v>0</v>
      </c>
      <c r="N4405" s="45"/>
      <c r="O4405" s="45"/>
      <c r="P4405" s="45"/>
      <c r="Q4405" s="53" t="s">
        <v>21</v>
      </c>
      <c r="R4405" s="54"/>
    </row>
    <row r="4406" spans="1:18" x14ac:dyDescent="0.25">
      <c r="A4406" s="43"/>
      <c r="B4406" s="44"/>
      <c r="C4406" s="45"/>
      <c r="D4406" s="46"/>
      <c r="E4406" s="47"/>
      <c r="F4406" s="48"/>
      <c r="G4406" s="49">
        <f t="shared" si="480"/>
        <v>0</v>
      </c>
      <c r="H4406" s="49">
        <f t="shared" si="481"/>
        <v>0</v>
      </c>
      <c r="I4406" s="50" t="e">
        <f t="shared" si="482"/>
        <v>#N/A</v>
      </c>
      <c r="J4406" s="49">
        <f t="shared" si="483"/>
        <v>0</v>
      </c>
      <c r="K4406" s="51">
        <f t="shared" si="484"/>
        <v>0</v>
      </c>
      <c r="L4406" s="52">
        <f t="shared" si="485"/>
        <v>0</v>
      </c>
      <c r="M4406" s="49">
        <f t="shared" si="486"/>
        <v>0</v>
      </c>
      <c r="N4406" s="45"/>
      <c r="O4406" s="45"/>
      <c r="P4406" s="45"/>
      <c r="Q4406" s="53" t="s">
        <v>21</v>
      </c>
      <c r="R4406" s="54"/>
    </row>
    <row r="4407" spans="1:18" x14ac:dyDescent="0.25">
      <c r="A4407" s="43"/>
      <c r="B4407" s="44"/>
      <c r="C4407" s="45"/>
      <c r="D4407" s="46"/>
      <c r="E4407" s="47"/>
      <c r="F4407" s="48"/>
      <c r="G4407" s="49">
        <f t="shared" si="480"/>
        <v>0</v>
      </c>
      <c r="H4407" s="49">
        <f t="shared" si="481"/>
        <v>0</v>
      </c>
      <c r="I4407" s="50" t="e">
        <f t="shared" si="482"/>
        <v>#N/A</v>
      </c>
      <c r="J4407" s="49">
        <f t="shared" si="483"/>
        <v>0</v>
      </c>
      <c r="K4407" s="51">
        <f t="shared" si="484"/>
        <v>0</v>
      </c>
      <c r="L4407" s="52">
        <f t="shared" si="485"/>
        <v>0</v>
      </c>
      <c r="M4407" s="49">
        <f t="shared" si="486"/>
        <v>0</v>
      </c>
      <c r="N4407" s="45"/>
      <c r="O4407" s="45"/>
      <c r="P4407" s="45"/>
      <c r="Q4407" s="53" t="s">
        <v>21</v>
      </c>
      <c r="R4407" s="54"/>
    </row>
    <row r="4408" spans="1:18" x14ac:dyDescent="0.25">
      <c r="A4408" s="43"/>
      <c r="B4408" s="44"/>
      <c r="C4408" s="45"/>
      <c r="D4408" s="46"/>
      <c r="E4408" s="47"/>
      <c r="F4408" s="48"/>
      <c r="G4408" s="49">
        <f t="shared" si="480"/>
        <v>0</v>
      </c>
      <c r="H4408" s="49">
        <f t="shared" si="481"/>
        <v>0</v>
      </c>
      <c r="I4408" s="50" t="e">
        <f t="shared" si="482"/>
        <v>#N/A</v>
      </c>
      <c r="J4408" s="49">
        <f t="shared" si="483"/>
        <v>0</v>
      </c>
      <c r="K4408" s="51">
        <f t="shared" si="484"/>
        <v>0</v>
      </c>
      <c r="L4408" s="52">
        <f t="shared" si="485"/>
        <v>0</v>
      </c>
      <c r="M4408" s="49">
        <f t="shared" si="486"/>
        <v>0</v>
      </c>
      <c r="N4408" s="45"/>
      <c r="O4408" s="45"/>
      <c r="P4408" s="45"/>
      <c r="Q4408" s="53" t="s">
        <v>21</v>
      </c>
      <c r="R4408" s="54"/>
    </row>
    <row r="4409" spans="1:18" x14ac:dyDescent="0.25">
      <c r="A4409" s="43"/>
      <c r="B4409" s="44"/>
      <c r="C4409" s="45"/>
      <c r="D4409" s="46"/>
      <c r="E4409" s="47"/>
      <c r="F4409" s="48"/>
      <c r="G4409" s="49">
        <f t="shared" si="480"/>
        <v>0</v>
      </c>
      <c r="H4409" s="49">
        <f t="shared" si="481"/>
        <v>0</v>
      </c>
      <c r="I4409" s="50" t="e">
        <f t="shared" si="482"/>
        <v>#N/A</v>
      </c>
      <c r="J4409" s="49">
        <f t="shared" si="483"/>
        <v>0</v>
      </c>
      <c r="K4409" s="51">
        <f t="shared" si="484"/>
        <v>0</v>
      </c>
      <c r="L4409" s="52">
        <f t="shared" si="485"/>
        <v>0</v>
      </c>
      <c r="M4409" s="49">
        <f t="shared" si="486"/>
        <v>0</v>
      </c>
      <c r="N4409" s="45"/>
      <c r="O4409" s="45"/>
      <c r="P4409" s="45"/>
      <c r="Q4409" s="53" t="s">
        <v>21</v>
      </c>
      <c r="R4409" s="54"/>
    </row>
    <row r="4410" spans="1:18" x14ac:dyDescent="0.25">
      <c r="A4410" s="43"/>
      <c r="B4410" s="44"/>
      <c r="C4410" s="45"/>
      <c r="D4410" s="46"/>
      <c r="E4410" s="47"/>
      <c r="F4410" s="48"/>
      <c r="G4410" s="49">
        <f t="shared" si="480"/>
        <v>0</v>
      </c>
      <c r="H4410" s="49">
        <f t="shared" si="481"/>
        <v>0</v>
      </c>
      <c r="I4410" s="50" t="e">
        <f t="shared" si="482"/>
        <v>#N/A</v>
      </c>
      <c r="J4410" s="49">
        <f t="shared" si="483"/>
        <v>0</v>
      </c>
      <c r="K4410" s="51">
        <f t="shared" si="484"/>
        <v>0</v>
      </c>
      <c r="L4410" s="52">
        <f t="shared" si="485"/>
        <v>0</v>
      </c>
      <c r="M4410" s="49">
        <f t="shared" si="486"/>
        <v>0</v>
      </c>
      <c r="N4410" s="45"/>
      <c r="O4410" s="45"/>
      <c r="P4410" s="45"/>
      <c r="Q4410" s="53" t="s">
        <v>21</v>
      </c>
      <c r="R4410" s="54"/>
    </row>
    <row r="4411" spans="1:18" x14ac:dyDescent="0.25">
      <c r="A4411" s="43"/>
      <c r="B4411" s="44"/>
      <c r="C4411" s="45"/>
      <c r="D4411" s="46"/>
      <c r="E4411" s="47"/>
      <c r="F4411" s="48"/>
      <c r="G4411" s="49">
        <f t="shared" si="480"/>
        <v>0</v>
      </c>
      <c r="H4411" s="49">
        <f t="shared" si="481"/>
        <v>0</v>
      </c>
      <c r="I4411" s="50" t="e">
        <f t="shared" si="482"/>
        <v>#N/A</v>
      </c>
      <c r="J4411" s="49">
        <f t="shared" si="483"/>
        <v>0</v>
      </c>
      <c r="K4411" s="51">
        <f t="shared" si="484"/>
        <v>0</v>
      </c>
      <c r="L4411" s="52">
        <f t="shared" si="485"/>
        <v>0</v>
      </c>
      <c r="M4411" s="49">
        <f t="shared" si="486"/>
        <v>0</v>
      </c>
      <c r="N4411" s="45"/>
      <c r="O4411" s="45"/>
      <c r="P4411" s="45"/>
      <c r="Q4411" s="53" t="s">
        <v>21</v>
      </c>
      <c r="R4411" s="54"/>
    </row>
    <row r="4412" spans="1:18" x14ac:dyDescent="0.25">
      <c r="A4412" s="43"/>
      <c r="B4412" s="44"/>
      <c r="C4412" s="45"/>
      <c r="D4412" s="46"/>
      <c r="E4412" s="47"/>
      <c r="F4412" s="48"/>
      <c r="G4412" s="49">
        <f t="shared" si="480"/>
        <v>0</v>
      </c>
      <c r="H4412" s="49">
        <f t="shared" si="481"/>
        <v>0</v>
      </c>
      <c r="I4412" s="50" t="e">
        <f t="shared" si="482"/>
        <v>#N/A</v>
      </c>
      <c r="J4412" s="49">
        <f t="shared" si="483"/>
        <v>0</v>
      </c>
      <c r="K4412" s="51">
        <f t="shared" si="484"/>
        <v>0</v>
      </c>
      <c r="L4412" s="52">
        <f t="shared" si="485"/>
        <v>0</v>
      </c>
      <c r="M4412" s="49">
        <f t="shared" si="486"/>
        <v>0</v>
      </c>
      <c r="N4412" s="45"/>
      <c r="O4412" s="45"/>
      <c r="P4412" s="45"/>
      <c r="Q4412" s="53" t="s">
        <v>21</v>
      </c>
      <c r="R4412" s="54"/>
    </row>
    <row r="4413" spans="1:18" x14ac:dyDescent="0.25">
      <c r="A4413" s="43"/>
      <c r="B4413" s="44"/>
      <c r="C4413" s="45"/>
      <c r="D4413" s="46"/>
      <c r="E4413" s="47"/>
      <c r="F4413" s="48"/>
      <c r="G4413" s="49">
        <f t="shared" si="480"/>
        <v>0</v>
      </c>
      <c r="H4413" s="49">
        <f t="shared" si="481"/>
        <v>0</v>
      </c>
      <c r="I4413" s="50" t="e">
        <f t="shared" si="482"/>
        <v>#N/A</v>
      </c>
      <c r="J4413" s="49">
        <f t="shared" si="483"/>
        <v>0</v>
      </c>
      <c r="K4413" s="51">
        <f t="shared" si="484"/>
        <v>0</v>
      </c>
      <c r="L4413" s="52">
        <f t="shared" si="485"/>
        <v>0</v>
      </c>
      <c r="M4413" s="49">
        <f t="shared" si="486"/>
        <v>0</v>
      </c>
      <c r="N4413" s="45"/>
      <c r="O4413" s="45"/>
      <c r="P4413" s="45"/>
      <c r="Q4413" s="53" t="s">
        <v>21</v>
      </c>
      <c r="R4413" s="54"/>
    </row>
    <row r="4414" spans="1:18" x14ac:dyDescent="0.25">
      <c r="A4414" s="43"/>
      <c r="B4414" s="44"/>
      <c r="C4414" s="45"/>
      <c r="D4414" s="46"/>
      <c r="E4414" s="47"/>
      <c r="F4414" s="48"/>
      <c r="G4414" s="49">
        <f t="shared" si="480"/>
        <v>0</v>
      </c>
      <c r="H4414" s="49">
        <f t="shared" si="481"/>
        <v>0</v>
      </c>
      <c r="I4414" s="50" t="e">
        <f t="shared" si="482"/>
        <v>#N/A</v>
      </c>
      <c r="J4414" s="49">
        <f t="shared" si="483"/>
        <v>0</v>
      </c>
      <c r="K4414" s="51">
        <f t="shared" si="484"/>
        <v>0</v>
      </c>
      <c r="L4414" s="52">
        <f t="shared" si="485"/>
        <v>0</v>
      </c>
      <c r="M4414" s="49">
        <f t="shared" si="486"/>
        <v>0</v>
      </c>
      <c r="N4414" s="45"/>
      <c r="O4414" s="45"/>
      <c r="P4414" s="45"/>
      <c r="Q4414" s="53" t="s">
        <v>21</v>
      </c>
      <c r="R4414" s="54"/>
    </row>
    <row r="4415" spans="1:18" x14ac:dyDescent="0.25">
      <c r="A4415" s="43"/>
      <c r="B4415" s="44"/>
      <c r="C4415" s="45"/>
      <c r="D4415" s="46"/>
      <c r="E4415" s="47"/>
      <c r="F4415" s="48"/>
      <c r="G4415" s="49">
        <f t="shared" si="480"/>
        <v>0</v>
      </c>
      <c r="H4415" s="49">
        <f t="shared" si="481"/>
        <v>0</v>
      </c>
      <c r="I4415" s="50" t="e">
        <f t="shared" si="482"/>
        <v>#N/A</v>
      </c>
      <c r="J4415" s="49">
        <f t="shared" si="483"/>
        <v>0</v>
      </c>
      <c r="K4415" s="51">
        <f t="shared" si="484"/>
        <v>0</v>
      </c>
      <c r="L4415" s="52">
        <f t="shared" si="485"/>
        <v>0</v>
      </c>
      <c r="M4415" s="49">
        <f t="shared" si="486"/>
        <v>0</v>
      </c>
      <c r="N4415" s="45"/>
      <c r="O4415" s="45"/>
      <c r="P4415" s="45"/>
      <c r="Q4415" s="53" t="s">
        <v>21</v>
      </c>
      <c r="R4415" s="54"/>
    </row>
    <row r="4416" spans="1:18" x14ac:dyDescent="0.25">
      <c r="A4416" s="43"/>
      <c r="B4416" s="44"/>
      <c r="C4416" s="45"/>
      <c r="D4416" s="46"/>
      <c r="E4416" s="47"/>
      <c r="F4416" s="48"/>
      <c r="G4416" s="49">
        <f t="shared" si="480"/>
        <v>0</v>
      </c>
      <c r="H4416" s="49">
        <f t="shared" si="481"/>
        <v>0</v>
      </c>
      <c r="I4416" s="50" t="e">
        <f t="shared" si="482"/>
        <v>#N/A</v>
      </c>
      <c r="J4416" s="49">
        <f t="shared" si="483"/>
        <v>0</v>
      </c>
      <c r="K4416" s="51">
        <f t="shared" si="484"/>
        <v>0</v>
      </c>
      <c r="L4416" s="52">
        <f t="shared" si="485"/>
        <v>0</v>
      </c>
      <c r="M4416" s="49">
        <f t="shared" si="486"/>
        <v>0</v>
      </c>
      <c r="N4416" s="45"/>
      <c r="O4416" s="45"/>
      <c r="P4416" s="45"/>
      <c r="Q4416" s="53" t="s">
        <v>21</v>
      </c>
      <c r="R4416" s="54"/>
    </row>
    <row r="4417" spans="1:18" x14ac:dyDescent="0.25">
      <c r="A4417" s="43"/>
      <c r="B4417" s="44"/>
      <c r="C4417" s="45"/>
      <c r="D4417" s="46"/>
      <c r="E4417" s="47"/>
      <c r="F4417" s="48"/>
      <c r="G4417" s="49">
        <f t="shared" si="480"/>
        <v>0</v>
      </c>
      <c r="H4417" s="49">
        <f t="shared" si="481"/>
        <v>0</v>
      </c>
      <c r="I4417" s="50" t="e">
        <f t="shared" si="482"/>
        <v>#N/A</v>
      </c>
      <c r="J4417" s="49">
        <f t="shared" si="483"/>
        <v>0</v>
      </c>
      <c r="K4417" s="51">
        <f t="shared" si="484"/>
        <v>0</v>
      </c>
      <c r="L4417" s="52">
        <f t="shared" si="485"/>
        <v>0</v>
      </c>
      <c r="M4417" s="49">
        <f t="shared" si="486"/>
        <v>0</v>
      </c>
      <c r="N4417" s="45"/>
      <c r="O4417" s="45"/>
      <c r="P4417" s="45"/>
      <c r="Q4417" s="53" t="s">
        <v>21</v>
      </c>
      <c r="R4417" s="54"/>
    </row>
    <row r="4418" spans="1:18" x14ac:dyDescent="0.25">
      <c r="A4418" s="43"/>
      <c r="B4418" s="44"/>
      <c r="C4418" s="45"/>
      <c r="D4418" s="46"/>
      <c r="E4418" s="47"/>
      <c r="F4418" s="48"/>
      <c r="G4418" s="49">
        <f t="shared" si="480"/>
        <v>0</v>
      </c>
      <c r="H4418" s="49">
        <f t="shared" si="481"/>
        <v>0</v>
      </c>
      <c r="I4418" s="50" t="e">
        <f t="shared" si="482"/>
        <v>#N/A</v>
      </c>
      <c r="J4418" s="49">
        <f t="shared" si="483"/>
        <v>0</v>
      </c>
      <c r="K4418" s="51">
        <f t="shared" si="484"/>
        <v>0</v>
      </c>
      <c r="L4418" s="52">
        <f t="shared" si="485"/>
        <v>0</v>
      </c>
      <c r="M4418" s="49">
        <f t="shared" si="486"/>
        <v>0</v>
      </c>
      <c r="N4418" s="45"/>
      <c r="O4418" s="45"/>
      <c r="P4418" s="45"/>
      <c r="Q4418" s="53" t="s">
        <v>21</v>
      </c>
      <c r="R4418" s="54"/>
    </row>
    <row r="4419" spans="1:18" x14ac:dyDescent="0.25">
      <c r="A4419" s="43"/>
      <c r="B4419" s="44"/>
      <c r="C4419" s="45"/>
      <c r="D4419" s="46"/>
      <c r="E4419" s="47"/>
      <c r="F4419" s="48"/>
      <c r="G4419" s="49">
        <f t="shared" si="480"/>
        <v>0</v>
      </c>
      <c r="H4419" s="49">
        <f t="shared" si="481"/>
        <v>0</v>
      </c>
      <c r="I4419" s="50" t="e">
        <f t="shared" si="482"/>
        <v>#N/A</v>
      </c>
      <c r="J4419" s="49">
        <f t="shared" si="483"/>
        <v>0</v>
      </c>
      <c r="K4419" s="51">
        <f t="shared" si="484"/>
        <v>0</v>
      </c>
      <c r="L4419" s="52">
        <f t="shared" si="485"/>
        <v>0</v>
      </c>
      <c r="M4419" s="49">
        <f t="shared" si="486"/>
        <v>0</v>
      </c>
      <c r="N4419" s="45"/>
      <c r="O4419" s="45"/>
      <c r="P4419" s="45"/>
      <c r="Q4419" s="53" t="s">
        <v>21</v>
      </c>
      <c r="R4419" s="54"/>
    </row>
    <row r="4420" spans="1:18" x14ac:dyDescent="0.25">
      <c r="A4420" s="43"/>
      <c r="B4420" s="44"/>
      <c r="C4420" s="45"/>
      <c r="D4420" s="46"/>
      <c r="E4420" s="47"/>
      <c r="F4420" s="48"/>
      <c r="G4420" s="49">
        <f t="shared" si="480"/>
        <v>0</v>
      </c>
      <c r="H4420" s="49">
        <f t="shared" si="481"/>
        <v>0</v>
      </c>
      <c r="I4420" s="50" t="e">
        <f t="shared" si="482"/>
        <v>#N/A</v>
      </c>
      <c r="J4420" s="49">
        <f t="shared" si="483"/>
        <v>0</v>
      </c>
      <c r="K4420" s="51">
        <f t="shared" si="484"/>
        <v>0</v>
      </c>
      <c r="L4420" s="52">
        <f t="shared" si="485"/>
        <v>0</v>
      </c>
      <c r="M4420" s="49">
        <f t="shared" si="486"/>
        <v>0</v>
      </c>
      <c r="N4420" s="45"/>
      <c r="O4420" s="45"/>
      <c r="P4420" s="45"/>
      <c r="Q4420" s="53" t="s">
        <v>21</v>
      </c>
      <c r="R4420" s="54"/>
    </row>
    <row r="4421" spans="1:18" x14ac:dyDescent="0.25">
      <c r="A4421" s="43"/>
      <c r="B4421" s="44"/>
      <c r="C4421" s="45"/>
      <c r="D4421" s="46"/>
      <c r="E4421" s="47"/>
      <c r="F4421" s="48"/>
      <c r="G4421" s="49">
        <f t="shared" si="480"/>
        <v>0</v>
      </c>
      <c r="H4421" s="49">
        <f t="shared" si="481"/>
        <v>0</v>
      </c>
      <c r="I4421" s="50" t="e">
        <f t="shared" si="482"/>
        <v>#N/A</v>
      </c>
      <c r="J4421" s="49">
        <f t="shared" si="483"/>
        <v>0</v>
      </c>
      <c r="K4421" s="51">
        <f t="shared" si="484"/>
        <v>0</v>
      </c>
      <c r="L4421" s="52">
        <f t="shared" si="485"/>
        <v>0</v>
      </c>
      <c r="M4421" s="49">
        <f t="shared" si="486"/>
        <v>0</v>
      </c>
      <c r="N4421" s="45"/>
      <c r="O4421" s="45"/>
      <c r="P4421" s="45"/>
      <c r="Q4421" s="53" t="s">
        <v>21</v>
      </c>
      <c r="R4421" s="54"/>
    </row>
    <row r="4422" spans="1:18" x14ac:dyDescent="0.25">
      <c r="A4422" s="43"/>
      <c r="B4422" s="44"/>
      <c r="C4422" s="45"/>
      <c r="D4422" s="46"/>
      <c r="E4422" s="47"/>
      <c r="F4422" s="48"/>
      <c r="G4422" s="49">
        <f t="shared" ref="G4422:G4485" si="487">IF(LEFT(N4422,2)="st",ROUND(F4422*0.017,2),ROUND(F4422*0.0145,2))</f>
        <v>0</v>
      </c>
      <c r="H4422" s="49">
        <f t="shared" ref="H4422:H4485" si="488">IF(LEFT(N4422,2)="st",0,ROUND(F4422*0.0025,2))</f>
        <v>0</v>
      </c>
      <c r="I4422" s="50" t="e">
        <f t="shared" ref="I4422:I4485" si="489">VLOOKUP(C4422,Payments,10,FALSE)</f>
        <v>#N/A</v>
      </c>
      <c r="J4422" s="49">
        <f t="shared" ref="J4422:J4485" si="490">ROUND(F4422*0.0013,2)</f>
        <v>0</v>
      </c>
      <c r="K4422" s="51">
        <f t="shared" ref="K4422:K4485" si="491">ROUND(G4422,2)</f>
        <v>0</v>
      </c>
      <c r="L4422" s="52">
        <f t="shared" ref="L4422:L4485" si="492">ROUND(J4422+H4422,2)</f>
        <v>0</v>
      </c>
      <c r="M4422" s="49">
        <f t="shared" ref="M4422:M4485" si="493">L4422+K4422</f>
        <v>0</v>
      </c>
      <c r="N4422" s="45"/>
      <c r="O4422" s="45"/>
      <c r="P4422" s="45"/>
      <c r="Q4422" s="53" t="s">
        <v>21</v>
      </c>
      <c r="R4422" s="54"/>
    </row>
    <row r="4423" spans="1:18" x14ac:dyDescent="0.25">
      <c r="A4423" s="43"/>
      <c r="B4423" s="44"/>
      <c r="C4423" s="45"/>
      <c r="D4423" s="46"/>
      <c r="E4423" s="47"/>
      <c r="F4423" s="48"/>
      <c r="G4423" s="49">
        <f t="shared" si="487"/>
        <v>0</v>
      </c>
      <c r="H4423" s="49">
        <f t="shared" si="488"/>
        <v>0</v>
      </c>
      <c r="I4423" s="50" t="e">
        <f t="shared" si="489"/>
        <v>#N/A</v>
      </c>
      <c r="J4423" s="49">
        <f t="shared" si="490"/>
        <v>0</v>
      </c>
      <c r="K4423" s="51">
        <f t="shared" si="491"/>
        <v>0</v>
      </c>
      <c r="L4423" s="52">
        <f t="shared" si="492"/>
        <v>0</v>
      </c>
      <c r="M4423" s="49">
        <f t="shared" si="493"/>
        <v>0</v>
      </c>
      <c r="N4423" s="45"/>
      <c r="O4423" s="45"/>
      <c r="P4423" s="45"/>
      <c r="Q4423" s="53" t="s">
        <v>21</v>
      </c>
      <c r="R4423" s="54"/>
    </row>
    <row r="4424" spans="1:18" x14ac:dyDescent="0.25">
      <c r="A4424" s="43"/>
      <c r="B4424" s="44"/>
      <c r="C4424" s="45"/>
      <c r="D4424" s="46"/>
      <c r="E4424" s="47"/>
      <c r="F4424" s="48"/>
      <c r="G4424" s="49">
        <f t="shared" si="487"/>
        <v>0</v>
      </c>
      <c r="H4424" s="49">
        <f t="shared" si="488"/>
        <v>0</v>
      </c>
      <c r="I4424" s="50" t="e">
        <f t="shared" si="489"/>
        <v>#N/A</v>
      </c>
      <c r="J4424" s="49">
        <f t="shared" si="490"/>
        <v>0</v>
      </c>
      <c r="K4424" s="51">
        <f t="shared" si="491"/>
        <v>0</v>
      </c>
      <c r="L4424" s="52">
        <f t="shared" si="492"/>
        <v>0</v>
      </c>
      <c r="M4424" s="49">
        <f t="shared" si="493"/>
        <v>0</v>
      </c>
      <c r="N4424" s="45"/>
      <c r="O4424" s="45"/>
      <c r="P4424" s="45"/>
      <c r="Q4424" s="53" t="s">
        <v>21</v>
      </c>
      <c r="R4424" s="54"/>
    </row>
    <row r="4425" spans="1:18" x14ac:dyDescent="0.25">
      <c r="A4425" s="43"/>
      <c r="B4425" s="44"/>
      <c r="C4425" s="45"/>
      <c r="D4425" s="46"/>
      <c r="E4425" s="47"/>
      <c r="F4425" s="48"/>
      <c r="G4425" s="49">
        <f t="shared" si="487"/>
        <v>0</v>
      </c>
      <c r="H4425" s="49">
        <f t="shared" si="488"/>
        <v>0</v>
      </c>
      <c r="I4425" s="50" t="e">
        <f t="shared" si="489"/>
        <v>#N/A</v>
      </c>
      <c r="J4425" s="49">
        <f t="shared" si="490"/>
        <v>0</v>
      </c>
      <c r="K4425" s="51">
        <f t="shared" si="491"/>
        <v>0</v>
      </c>
      <c r="L4425" s="52">
        <f t="shared" si="492"/>
        <v>0</v>
      </c>
      <c r="M4425" s="49">
        <f t="shared" si="493"/>
        <v>0</v>
      </c>
      <c r="N4425" s="45"/>
      <c r="O4425" s="45"/>
      <c r="P4425" s="45"/>
      <c r="Q4425" s="53" t="s">
        <v>21</v>
      </c>
      <c r="R4425" s="54"/>
    </row>
    <row r="4426" spans="1:18" x14ac:dyDescent="0.25">
      <c r="A4426" s="43"/>
      <c r="B4426" s="44"/>
      <c r="C4426" s="45"/>
      <c r="D4426" s="46"/>
      <c r="E4426" s="47"/>
      <c r="F4426" s="48"/>
      <c r="G4426" s="49">
        <f t="shared" si="487"/>
        <v>0</v>
      </c>
      <c r="H4426" s="49">
        <f t="shared" si="488"/>
        <v>0</v>
      </c>
      <c r="I4426" s="50" t="e">
        <f t="shared" si="489"/>
        <v>#N/A</v>
      </c>
      <c r="J4426" s="49">
        <f t="shared" si="490"/>
        <v>0</v>
      </c>
      <c r="K4426" s="51">
        <f t="shared" si="491"/>
        <v>0</v>
      </c>
      <c r="L4426" s="52">
        <f t="shared" si="492"/>
        <v>0</v>
      </c>
      <c r="M4426" s="49">
        <f t="shared" si="493"/>
        <v>0</v>
      </c>
      <c r="N4426" s="45"/>
      <c r="O4426" s="45"/>
      <c r="P4426" s="45"/>
      <c r="Q4426" s="53" t="s">
        <v>21</v>
      </c>
      <c r="R4426" s="54"/>
    </row>
    <row r="4427" spans="1:18" x14ac:dyDescent="0.25">
      <c r="A4427" s="43"/>
      <c r="B4427" s="44"/>
      <c r="C4427" s="45"/>
      <c r="D4427" s="46"/>
      <c r="E4427" s="47"/>
      <c r="F4427" s="48"/>
      <c r="G4427" s="49">
        <f t="shared" si="487"/>
        <v>0</v>
      </c>
      <c r="H4427" s="49">
        <f t="shared" si="488"/>
        <v>0</v>
      </c>
      <c r="I4427" s="50" t="e">
        <f t="shared" si="489"/>
        <v>#N/A</v>
      </c>
      <c r="J4427" s="49">
        <f t="shared" si="490"/>
        <v>0</v>
      </c>
      <c r="K4427" s="51">
        <f t="shared" si="491"/>
        <v>0</v>
      </c>
      <c r="L4427" s="52">
        <f t="shared" si="492"/>
        <v>0</v>
      </c>
      <c r="M4427" s="49">
        <f t="shared" si="493"/>
        <v>0</v>
      </c>
      <c r="N4427" s="45"/>
      <c r="O4427" s="45"/>
      <c r="P4427" s="45"/>
      <c r="Q4427" s="53" t="s">
        <v>21</v>
      </c>
      <c r="R4427" s="54"/>
    </row>
    <row r="4428" spans="1:18" x14ac:dyDescent="0.25">
      <c r="A4428" s="43"/>
      <c r="B4428" s="44"/>
      <c r="C4428" s="45"/>
      <c r="D4428" s="46"/>
      <c r="E4428" s="47"/>
      <c r="F4428" s="48"/>
      <c r="G4428" s="49">
        <f t="shared" si="487"/>
        <v>0</v>
      </c>
      <c r="H4428" s="49">
        <f t="shared" si="488"/>
        <v>0</v>
      </c>
      <c r="I4428" s="50" t="e">
        <f t="shared" si="489"/>
        <v>#N/A</v>
      </c>
      <c r="J4428" s="49">
        <f t="shared" si="490"/>
        <v>0</v>
      </c>
      <c r="K4428" s="51">
        <f t="shared" si="491"/>
        <v>0</v>
      </c>
      <c r="L4428" s="52">
        <f t="shared" si="492"/>
        <v>0</v>
      </c>
      <c r="M4428" s="49">
        <f t="shared" si="493"/>
        <v>0</v>
      </c>
      <c r="N4428" s="45"/>
      <c r="O4428" s="45"/>
      <c r="P4428" s="45"/>
      <c r="Q4428" s="53" t="s">
        <v>21</v>
      </c>
      <c r="R4428" s="54"/>
    </row>
    <row r="4429" spans="1:18" x14ac:dyDescent="0.25">
      <c r="A4429" s="43"/>
      <c r="B4429" s="44"/>
      <c r="C4429" s="45"/>
      <c r="D4429" s="46"/>
      <c r="E4429" s="47"/>
      <c r="F4429" s="48"/>
      <c r="G4429" s="49">
        <f t="shared" si="487"/>
        <v>0</v>
      </c>
      <c r="H4429" s="49">
        <f t="shared" si="488"/>
        <v>0</v>
      </c>
      <c r="I4429" s="50" t="e">
        <f t="shared" si="489"/>
        <v>#N/A</v>
      </c>
      <c r="J4429" s="49">
        <f t="shared" si="490"/>
        <v>0</v>
      </c>
      <c r="K4429" s="51">
        <f t="shared" si="491"/>
        <v>0</v>
      </c>
      <c r="L4429" s="52">
        <f t="shared" si="492"/>
        <v>0</v>
      </c>
      <c r="M4429" s="49">
        <f t="shared" si="493"/>
        <v>0</v>
      </c>
      <c r="N4429" s="45"/>
      <c r="O4429" s="45"/>
      <c r="P4429" s="45"/>
      <c r="Q4429" s="53" t="s">
        <v>21</v>
      </c>
      <c r="R4429" s="54"/>
    </row>
    <row r="4430" spans="1:18" x14ac:dyDescent="0.25">
      <c r="A4430" s="43"/>
      <c r="B4430" s="44"/>
      <c r="C4430" s="45"/>
      <c r="D4430" s="46"/>
      <c r="E4430" s="47"/>
      <c r="F4430" s="48"/>
      <c r="G4430" s="49">
        <f t="shared" si="487"/>
        <v>0</v>
      </c>
      <c r="H4430" s="49">
        <f t="shared" si="488"/>
        <v>0</v>
      </c>
      <c r="I4430" s="50" t="e">
        <f t="shared" si="489"/>
        <v>#N/A</v>
      </c>
      <c r="J4430" s="49">
        <f t="shared" si="490"/>
        <v>0</v>
      </c>
      <c r="K4430" s="51">
        <f t="shared" si="491"/>
        <v>0</v>
      </c>
      <c r="L4430" s="52">
        <f t="shared" si="492"/>
        <v>0</v>
      </c>
      <c r="M4430" s="49">
        <f t="shared" si="493"/>
        <v>0</v>
      </c>
      <c r="N4430" s="45"/>
      <c r="O4430" s="45"/>
      <c r="P4430" s="45"/>
      <c r="Q4430" s="53" t="s">
        <v>21</v>
      </c>
      <c r="R4430" s="54"/>
    </row>
    <row r="4431" spans="1:18" x14ac:dyDescent="0.25">
      <c r="A4431" s="43"/>
      <c r="B4431" s="44"/>
      <c r="C4431" s="45"/>
      <c r="D4431" s="46"/>
      <c r="E4431" s="47"/>
      <c r="F4431" s="48"/>
      <c r="G4431" s="49">
        <f t="shared" si="487"/>
        <v>0</v>
      </c>
      <c r="H4431" s="49">
        <f t="shared" si="488"/>
        <v>0</v>
      </c>
      <c r="I4431" s="50" t="e">
        <f t="shared" si="489"/>
        <v>#N/A</v>
      </c>
      <c r="J4431" s="49">
        <f t="shared" si="490"/>
        <v>0</v>
      </c>
      <c r="K4431" s="51">
        <f t="shared" si="491"/>
        <v>0</v>
      </c>
      <c r="L4431" s="52">
        <f t="shared" si="492"/>
        <v>0</v>
      </c>
      <c r="M4431" s="49">
        <f t="shared" si="493"/>
        <v>0</v>
      </c>
      <c r="N4431" s="45"/>
      <c r="O4431" s="45"/>
      <c r="P4431" s="45"/>
      <c r="Q4431" s="53" t="s">
        <v>21</v>
      </c>
      <c r="R4431" s="54"/>
    </row>
    <row r="4432" spans="1:18" x14ac:dyDescent="0.25">
      <c r="A4432" s="43"/>
      <c r="B4432" s="44"/>
      <c r="C4432" s="45"/>
      <c r="D4432" s="46"/>
      <c r="E4432" s="47"/>
      <c r="F4432" s="48"/>
      <c r="G4432" s="49">
        <f t="shared" si="487"/>
        <v>0</v>
      </c>
      <c r="H4432" s="49">
        <f t="shared" si="488"/>
        <v>0</v>
      </c>
      <c r="I4432" s="50" t="e">
        <f t="shared" si="489"/>
        <v>#N/A</v>
      </c>
      <c r="J4432" s="49">
        <f t="shared" si="490"/>
        <v>0</v>
      </c>
      <c r="K4432" s="51">
        <f t="shared" si="491"/>
        <v>0</v>
      </c>
      <c r="L4432" s="52">
        <f t="shared" si="492"/>
        <v>0</v>
      </c>
      <c r="M4432" s="49">
        <f t="shared" si="493"/>
        <v>0</v>
      </c>
      <c r="N4432" s="45"/>
      <c r="O4432" s="45"/>
      <c r="P4432" s="45"/>
      <c r="Q4432" s="53" t="s">
        <v>21</v>
      </c>
      <c r="R4432" s="54"/>
    </row>
    <row r="4433" spans="1:18" x14ac:dyDescent="0.25">
      <c r="A4433" s="43"/>
      <c r="B4433" s="44"/>
      <c r="C4433" s="45"/>
      <c r="D4433" s="46"/>
      <c r="E4433" s="47"/>
      <c r="F4433" s="48"/>
      <c r="G4433" s="49">
        <f t="shared" si="487"/>
        <v>0</v>
      </c>
      <c r="H4433" s="49">
        <f t="shared" si="488"/>
        <v>0</v>
      </c>
      <c r="I4433" s="50" t="e">
        <f t="shared" si="489"/>
        <v>#N/A</v>
      </c>
      <c r="J4433" s="49">
        <f t="shared" si="490"/>
        <v>0</v>
      </c>
      <c r="K4433" s="51">
        <f t="shared" si="491"/>
        <v>0</v>
      </c>
      <c r="L4433" s="52">
        <f t="shared" si="492"/>
        <v>0</v>
      </c>
      <c r="M4433" s="49">
        <f t="shared" si="493"/>
        <v>0</v>
      </c>
      <c r="N4433" s="45"/>
      <c r="O4433" s="45"/>
      <c r="P4433" s="45"/>
      <c r="Q4433" s="53" t="s">
        <v>21</v>
      </c>
      <c r="R4433" s="54"/>
    </row>
    <row r="4434" spans="1:18" x14ac:dyDescent="0.25">
      <c r="A4434" s="43"/>
      <c r="B4434" s="44"/>
      <c r="C4434" s="45"/>
      <c r="D4434" s="46"/>
      <c r="E4434" s="47"/>
      <c r="F4434" s="48"/>
      <c r="G4434" s="49">
        <f t="shared" si="487"/>
        <v>0</v>
      </c>
      <c r="H4434" s="49">
        <f t="shared" si="488"/>
        <v>0</v>
      </c>
      <c r="I4434" s="50" t="e">
        <f t="shared" si="489"/>
        <v>#N/A</v>
      </c>
      <c r="J4434" s="49">
        <f t="shared" si="490"/>
        <v>0</v>
      </c>
      <c r="K4434" s="51">
        <f t="shared" si="491"/>
        <v>0</v>
      </c>
      <c r="L4434" s="52">
        <f t="shared" si="492"/>
        <v>0</v>
      </c>
      <c r="M4434" s="49">
        <f t="shared" si="493"/>
        <v>0</v>
      </c>
      <c r="N4434" s="45"/>
      <c r="O4434" s="45"/>
      <c r="P4434" s="45"/>
      <c r="Q4434" s="53" t="s">
        <v>21</v>
      </c>
      <c r="R4434" s="54"/>
    </row>
    <row r="4435" spans="1:18" x14ac:dyDescent="0.25">
      <c r="A4435" s="43"/>
      <c r="B4435" s="44"/>
      <c r="C4435" s="45"/>
      <c r="D4435" s="46"/>
      <c r="E4435" s="47"/>
      <c r="F4435" s="48"/>
      <c r="G4435" s="49">
        <f t="shared" si="487"/>
        <v>0</v>
      </c>
      <c r="H4435" s="49">
        <f t="shared" si="488"/>
        <v>0</v>
      </c>
      <c r="I4435" s="50" t="e">
        <f t="shared" si="489"/>
        <v>#N/A</v>
      </c>
      <c r="J4435" s="49">
        <f t="shared" si="490"/>
        <v>0</v>
      </c>
      <c r="K4435" s="51">
        <f t="shared" si="491"/>
        <v>0</v>
      </c>
      <c r="L4435" s="52">
        <f t="shared" si="492"/>
        <v>0</v>
      </c>
      <c r="M4435" s="49">
        <f t="shared" si="493"/>
        <v>0</v>
      </c>
      <c r="N4435" s="45"/>
      <c r="O4435" s="45"/>
      <c r="P4435" s="45"/>
      <c r="Q4435" s="53" t="s">
        <v>21</v>
      </c>
      <c r="R4435" s="54"/>
    </row>
    <row r="4436" spans="1:18" x14ac:dyDescent="0.25">
      <c r="A4436" s="43"/>
      <c r="B4436" s="44"/>
      <c r="C4436" s="45"/>
      <c r="D4436" s="46"/>
      <c r="E4436" s="47"/>
      <c r="F4436" s="48"/>
      <c r="G4436" s="49">
        <f t="shared" si="487"/>
        <v>0</v>
      </c>
      <c r="H4436" s="49">
        <f t="shared" si="488"/>
        <v>0</v>
      </c>
      <c r="I4436" s="50" t="e">
        <f t="shared" si="489"/>
        <v>#N/A</v>
      </c>
      <c r="J4436" s="49">
        <f t="shared" si="490"/>
        <v>0</v>
      </c>
      <c r="K4436" s="51">
        <f t="shared" si="491"/>
        <v>0</v>
      </c>
      <c r="L4436" s="52">
        <f t="shared" si="492"/>
        <v>0</v>
      </c>
      <c r="M4436" s="49">
        <f t="shared" si="493"/>
        <v>0</v>
      </c>
      <c r="N4436" s="45"/>
      <c r="O4436" s="45"/>
      <c r="P4436" s="45"/>
      <c r="Q4436" s="53" t="s">
        <v>21</v>
      </c>
      <c r="R4436" s="54"/>
    </row>
    <row r="4437" spans="1:18" x14ac:dyDescent="0.25">
      <c r="A4437" s="43"/>
      <c r="B4437" s="44"/>
      <c r="C4437" s="45"/>
      <c r="D4437" s="46"/>
      <c r="E4437" s="47"/>
      <c r="F4437" s="48"/>
      <c r="G4437" s="49">
        <f t="shared" si="487"/>
        <v>0</v>
      </c>
      <c r="H4437" s="49">
        <f t="shared" si="488"/>
        <v>0</v>
      </c>
      <c r="I4437" s="50" t="e">
        <f t="shared" si="489"/>
        <v>#N/A</v>
      </c>
      <c r="J4437" s="49">
        <f t="shared" si="490"/>
        <v>0</v>
      </c>
      <c r="K4437" s="51">
        <f t="shared" si="491"/>
        <v>0</v>
      </c>
      <c r="L4437" s="52">
        <f t="shared" si="492"/>
        <v>0</v>
      </c>
      <c r="M4437" s="49">
        <f t="shared" si="493"/>
        <v>0</v>
      </c>
      <c r="N4437" s="45"/>
      <c r="O4437" s="45"/>
      <c r="P4437" s="45"/>
      <c r="Q4437" s="53" t="s">
        <v>21</v>
      </c>
      <c r="R4437" s="54"/>
    </row>
    <row r="4438" spans="1:18" x14ac:dyDescent="0.25">
      <c r="A4438" s="43"/>
      <c r="B4438" s="44"/>
      <c r="C4438" s="45"/>
      <c r="D4438" s="46"/>
      <c r="E4438" s="47"/>
      <c r="F4438" s="48"/>
      <c r="G4438" s="49">
        <f t="shared" si="487"/>
        <v>0</v>
      </c>
      <c r="H4438" s="49">
        <f t="shared" si="488"/>
        <v>0</v>
      </c>
      <c r="I4438" s="50" t="e">
        <f t="shared" si="489"/>
        <v>#N/A</v>
      </c>
      <c r="J4438" s="49">
        <f t="shared" si="490"/>
        <v>0</v>
      </c>
      <c r="K4438" s="51">
        <f t="shared" si="491"/>
        <v>0</v>
      </c>
      <c r="L4438" s="52">
        <f t="shared" si="492"/>
        <v>0</v>
      </c>
      <c r="M4438" s="49">
        <f t="shared" si="493"/>
        <v>0</v>
      </c>
      <c r="N4438" s="45"/>
      <c r="O4438" s="45"/>
      <c r="P4438" s="45"/>
      <c r="Q4438" s="53" t="s">
        <v>21</v>
      </c>
      <c r="R4438" s="54"/>
    </row>
    <row r="4439" spans="1:18" x14ac:dyDescent="0.25">
      <c r="A4439" s="43"/>
      <c r="B4439" s="44"/>
      <c r="C4439" s="45"/>
      <c r="D4439" s="46"/>
      <c r="E4439" s="47"/>
      <c r="F4439" s="48"/>
      <c r="G4439" s="49">
        <f t="shared" si="487"/>
        <v>0</v>
      </c>
      <c r="H4439" s="49">
        <f t="shared" si="488"/>
        <v>0</v>
      </c>
      <c r="I4439" s="50" t="e">
        <f t="shared" si="489"/>
        <v>#N/A</v>
      </c>
      <c r="J4439" s="49">
        <f t="shared" si="490"/>
        <v>0</v>
      </c>
      <c r="K4439" s="51">
        <f t="shared" si="491"/>
        <v>0</v>
      </c>
      <c r="L4439" s="52">
        <f t="shared" si="492"/>
        <v>0</v>
      </c>
      <c r="M4439" s="49">
        <f t="shared" si="493"/>
        <v>0</v>
      </c>
      <c r="N4439" s="45"/>
      <c r="O4439" s="45"/>
      <c r="P4439" s="45"/>
      <c r="Q4439" s="53" t="s">
        <v>21</v>
      </c>
      <c r="R4439" s="54"/>
    </row>
    <row r="4440" spans="1:18" x14ac:dyDescent="0.25">
      <c r="A4440" s="43"/>
      <c r="B4440" s="44"/>
      <c r="C4440" s="45"/>
      <c r="D4440" s="46"/>
      <c r="E4440" s="47"/>
      <c r="F4440" s="48"/>
      <c r="G4440" s="49">
        <f t="shared" si="487"/>
        <v>0</v>
      </c>
      <c r="H4440" s="49">
        <f t="shared" si="488"/>
        <v>0</v>
      </c>
      <c r="I4440" s="50" t="e">
        <f t="shared" si="489"/>
        <v>#N/A</v>
      </c>
      <c r="J4440" s="49">
        <f t="shared" si="490"/>
        <v>0</v>
      </c>
      <c r="K4440" s="51">
        <f t="shared" si="491"/>
        <v>0</v>
      </c>
      <c r="L4440" s="52">
        <f t="shared" si="492"/>
        <v>0</v>
      </c>
      <c r="M4440" s="49">
        <f t="shared" si="493"/>
        <v>0</v>
      </c>
      <c r="N4440" s="45"/>
      <c r="O4440" s="45"/>
      <c r="P4440" s="45"/>
      <c r="Q4440" s="53" t="s">
        <v>21</v>
      </c>
      <c r="R4440" s="54"/>
    </row>
    <row r="4441" spans="1:18" x14ac:dyDescent="0.25">
      <c r="A4441" s="43"/>
      <c r="B4441" s="44"/>
      <c r="C4441" s="45"/>
      <c r="D4441" s="46"/>
      <c r="E4441" s="47"/>
      <c r="F4441" s="48"/>
      <c r="G4441" s="49">
        <f t="shared" si="487"/>
        <v>0</v>
      </c>
      <c r="H4441" s="49">
        <f t="shared" si="488"/>
        <v>0</v>
      </c>
      <c r="I4441" s="50" t="e">
        <f t="shared" si="489"/>
        <v>#N/A</v>
      </c>
      <c r="J4441" s="49">
        <f t="shared" si="490"/>
        <v>0</v>
      </c>
      <c r="K4441" s="51">
        <f t="shared" si="491"/>
        <v>0</v>
      </c>
      <c r="L4441" s="52">
        <f t="shared" si="492"/>
        <v>0</v>
      </c>
      <c r="M4441" s="49">
        <f t="shared" si="493"/>
        <v>0</v>
      </c>
      <c r="N4441" s="45"/>
      <c r="O4441" s="45"/>
      <c r="P4441" s="45"/>
      <c r="Q4441" s="53" t="s">
        <v>21</v>
      </c>
      <c r="R4441" s="54"/>
    </row>
    <row r="4442" spans="1:18" x14ac:dyDescent="0.25">
      <c r="A4442" s="43"/>
      <c r="B4442" s="44"/>
      <c r="C4442" s="45"/>
      <c r="D4442" s="46"/>
      <c r="E4442" s="47"/>
      <c r="F4442" s="48"/>
      <c r="G4442" s="49">
        <f t="shared" si="487"/>
        <v>0</v>
      </c>
      <c r="H4442" s="49">
        <f t="shared" si="488"/>
        <v>0</v>
      </c>
      <c r="I4442" s="50" t="e">
        <f t="shared" si="489"/>
        <v>#N/A</v>
      </c>
      <c r="J4442" s="49">
        <f t="shared" si="490"/>
        <v>0</v>
      </c>
      <c r="K4442" s="51">
        <f t="shared" si="491"/>
        <v>0</v>
      </c>
      <c r="L4442" s="52">
        <f t="shared" si="492"/>
        <v>0</v>
      </c>
      <c r="M4442" s="49">
        <f t="shared" si="493"/>
        <v>0</v>
      </c>
      <c r="N4442" s="45"/>
      <c r="O4442" s="45"/>
      <c r="P4442" s="45"/>
      <c r="Q4442" s="53" t="s">
        <v>21</v>
      </c>
      <c r="R4442" s="54"/>
    </row>
    <row r="4443" spans="1:18" x14ac:dyDescent="0.25">
      <c r="A4443" s="43"/>
      <c r="B4443" s="44"/>
      <c r="C4443" s="45"/>
      <c r="D4443" s="46"/>
      <c r="E4443" s="47"/>
      <c r="F4443" s="48"/>
      <c r="G4443" s="49">
        <f t="shared" si="487"/>
        <v>0</v>
      </c>
      <c r="H4443" s="49">
        <f t="shared" si="488"/>
        <v>0</v>
      </c>
      <c r="I4443" s="50" t="e">
        <f t="shared" si="489"/>
        <v>#N/A</v>
      </c>
      <c r="J4443" s="49">
        <f t="shared" si="490"/>
        <v>0</v>
      </c>
      <c r="K4443" s="51">
        <f t="shared" si="491"/>
        <v>0</v>
      </c>
      <c r="L4443" s="52">
        <f t="shared" si="492"/>
        <v>0</v>
      </c>
      <c r="M4443" s="49">
        <f t="shared" si="493"/>
        <v>0</v>
      </c>
      <c r="N4443" s="45"/>
      <c r="O4443" s="45"/>
      <c r="P4443" s="45"/>
      <c r="Q4443" s="53" t="s">
        <v>21</v>
      </c>
      <c r="R4443" s="54"/>
    </row>
    <row r="4444" spans="1:18" x14ac:dyDescent="0.25">
      <c r="A4444" s="43"/>
      <c r="B4444" s="44"/>
      <c r="C4444" s="45"/>
      <c r="D4444" s="46"/>
      <c r="E4444" s="47"/>
      <c r="F4444" s="48"/>
      <c r="G4444" s="49">
        <f t="shared" si="487"/>
        <v>0</v>
      </c>
      <c r="H4444" s="49">
        <f t="shared" si="488"/>
        <v>0</v>
      </c>
      <c r="I4444" s="50" t="e">
        <f t="shared" si="489"/>
        <v>#N/A</v>
      </c>
      <c r="J4444" s="49">
        <f t="shared" si="490"/>
        <v>0</v>
      </c>
      <c r="K4444" s="51">
        <f t="shared" si="491"/>
        <v>0</v>
      </c>
      <c r="L4444" s="52">
        <f t="shared" si="492"/>
        <v>0</v>
      </c>
      <c r="M4444" s="49">
        <f t="shared" si="493"/>
        <v>0</v>
      </c>
      <c r="N4444" s="45"/>
      <c r="O4444" s="45"/>
      <c r="P4444" s="45"/>
      <c r="Q4444" s="53" t="s">
        <v>21</v>
      </c>
      <c r="R4444" s="54"/>
    </row>
    <row r="4445" spans="1:18" x14ac:dyDescent="0.25">
      <c r="A4445" s="43"/>
      <c r="B4445" s="44"/>
      <c r="C4445" s="45"/>
      <c r="D4445" s="46"/>
      <c r="E4445" s="47"/>
      <c r="F4445" s="48"/>
      <c r="G4445" s="49">
        <f t="shared" si="487"/>
        <v>0</v>
      </c>
      <c r="H4445" s="49">
        <f t="shared" si="488"/>
        <v>0</v>
      </c>
      <c r="I4445" s="50" t="e">
        <f t="shared" si="489"/>
        <v>#N/A</v>
      </c>
      <c r="J4445" s="49">
        <f t="shared" si="490"/>
        <v>0</v>
      </c>
      <c r="K4445" s="51">
        <f t="shared" si="491"/>
        <v>0</v>
      </c>
      <c r="L4445" s="52">
        <f t="shared" si="492"/>
        <v>0</v>
      </c>
      <c r="M4445" s="49">
        <f t="shared" si="493"/>
        <v>0</v>
      </c>
      <c r="N4445" s="45"/>
      <c r="O4445" s="45"/>
      <c r="P4445" s="45"/>
      <c r="Q4445" s="53" t="s">
        <v>21</v>
      </c>
      <c r="R4445" s="54"/>
    </row>
    <row r="4446" spans="1:18" x14ac:dyDescent="0.25">
      <c r="A4446" s="43"/>
      <c r="B4446" s="44"/>
      <c r="C4446" s="45"/>
      <c r="D4446" s="46"/>
      <c r="E4446" s="47"/>
      <c r="F4446" s="48"/>
      <c r="G4446" s="49">
        <f t="shared" si="487"/>
        <v>0</v>
      </c>
      <c r="H4446" s="49">
        <f t="shared" si="488"/>
        <v>0</v>
      </c>
      <c r="I4446" s="50" t="e">
        <f t="shared" si="489"/>
        <v>#N/A</v>
      </c>
      <c r="J4446" s="49">
        <f t="shared" si="490"/>
        <v>0</v>
      </c>
      <c r="K4446" s="51">
        <f t="shared" si="491"/>
        <v>0</v>
      </c>
      <c r="L4446" s="52">
        <f t="shared" si="492"/>
        <v>0</v>
      </c>
      <c r="M4446" s="49">
        <f t="shared" si="493"/>
        <v>0</v>
      </c>
      <c r="N4446" s="45"/>
      <c r="O4446" s="45"/>
      <c r="P4446" s="45"/>
      <c r="Q4446" s="53" t="s">
        <v>21</v>
      </c>
      <c r="R4446" s="54"/>
    </row>
    <row r="4447" spans="1:18" x14ac:dyDescent="0.25">
      <c r="A4447" s="43"/>
      <c r="B4447" s="44"/>
      <c r="C4447" s="45"/>
      <c r="D4447" s="46"/>
      <c r="E4447" s="47"/>
      <c r="F4447" s="48"/>
      <c r="G4447" s="49">
        <f t="shared" si="487"/>
        <v>0</v>
      </c>
      <c r="H4447" s="49">
        <f t="shared" si="488"/>
        <v>0</v>
      </c>
      <c r="I4447" s="50" t="e">
        <f t="shared" si="489"/>
        <v>#N/A</v>
      </c>
      <c r="J4447" s="49">
        <f t="shared" si="490"/>
        <v>0</v>
      </c>
      <c r="K4447" s="51">
        <f t="shared" si="491"/>
        <v>0</v>
      </c>
      <c r="L4447" s="52">
        <f t="shared" si="492"/>
        <v>0</v>
      </c>
      <c r="M4447" s="49">
        <f t="shared" si="493"/>
        <v>0</v>
      </c>
      <c r="N4447" s="45"/>
      <c r="O4447" s="45"/>
      <c r="P4447" s="45"/>
      <c r="Q4447" s="53" t="s">
        <v>21</v>
      </c>
      <c r="R4447" s="54"/>
    </row>
    <row r="4448" spans="1:18" x14ac:dyDescent="0.25">
      <c r="A4448" s="43"/>
      <c r="B4448" s="44"/>
      <c r="C4448" s="45"/>
      <c r="D4448" s="46"/>
      <c r="E4448" s="47"/>
      <c r="F4448" s="48"/>
      <c r="G4448" s="49">
        <f t="shared" si="487"/>
        <v>0</v>
      </c>
      <c r="H4448" s="49">
        <f t="shared" si="488"/>
        <v>0</v>
      </c>
      <c r="I4448" s="50" t="e">
        <f t="shared" si="489"/>
        <v>#N/A</v>
      </c>
      <c r="J4448" s="49">
        <f t="shared" si="490"/>
        <v>0</v>
      </c>
      <c r="K4448" s="51">
        <f t="shared" si="491"/>
        <v>0</v>
      </c>
      <c r="L4448" s="52">
        <f t="shared" si="492"/>
        <v>0</v>
      </c>
      <c r="M4448" s="49">
        <f t="shared" si="493"/>
        <v>0</v>
      </c>
      <c r="N4448" s="45"/>
      <c r="O4448" s="45"/>
      <c r="P4448" s="45"/>
      <c r="Q4448" s="53" t="s">
        <v>21</v>
      </c>
      <c r="R4448" s="54"/>
    </row>
    <row r="4449" spans="1:18" x14ac:dyDescent="0.25">
      <c r="A4449" s="43"/>
      <c r="B4449" s="44"/>
      <c r="C4449" s="45"/>
      <c r="D4449" s="46"/>
      <c r="E4449" s="47"/>
      <c r="F4449" s="48"/>
      <c r="G4449" s="49">
        <f t="shared" si="487"/>
        <v>0</v>
      </c>
      <c r="H4449" s="49">
        <f t="shared" si="488"/>
        <v>0</v>
      </c>
      <c r="I4449" s="50" t="e">
        <f t="shared" si="489"/>
        <v>#N/A</v>
      </c>
      <c r="J4449" s="49">
        <f t="shared" si="490"/>
        <v>0</v>
      </c>
      <c r="K4449" s="51">
        <f t="shared" si="491"/>
        <v>0</v>
      </c>
      <c r="L4449" s="52">
        <f t="shared" si="492"/>
        <v>0</v>
      </c>
      <c r="M4449" s="49">
        <f t="shared" si="493"/>
        <v>0</v>
      </c>
      <c r="N4449" s="45"/>
      <c r="O4449" s="45"/>
      <c r="P4449" s="45"/>
      <c r="Q4449" s="53" t="s">
        <v>21</v>
      </c>
      <c r="R4449" s="54"/>
    </row>
    <row r="4450" spans="1:18" x14ac:dyDescent="0.25">
      <c r="A4450" s="43"/>
      <c r="B4450" s="44"/>
      <c r="C4450" s="45"/>
      <c r="D4450" s="46"/>
      <c r="E4450" s="47"/>
      <c r="F4450" s="48"/>
      <c r="G4450" s="49">
        <f t="shared" si="487"/>
        <v>0</v>
      </c>
      <c r="H4450" s="49">
        <f t="shared" si="488"/>
        <v>0</v>
      </c>
      <c r="I4450" s="50" t="e">
        <f t="shared" si="489"/>
        <v>#N/A</v>
      </c>
      <c r="J4450" s="49">
        <f t="shared" si="490"/>
        <v>0</v>
      </c>
      <c r="K4450" s="51">
        <f t="shared" si="491"/>
        <v>0</v>
      </c>
      <c r="L4450" s="52">
        <f t="shared" si="492"/>
        <v>0</v>
      </c>
      <c r="M4450" s="49">
        <f t="shared" si="493"/>
        <v>0</v>
      </c>
      <c r="N4450" s="45"/>
      <c r="O4450" s="45"/>
      <c r="P4450" s="45"/>
      <c r="Q4450" s="53" t="s">
        <v>21</v>
      </c>
      <c r="R4450" s="54"/>
    </row>
    <row r="4451" spans="1:18" x14ac:dyDescent="0.25">
      <c r="A4451" s="43"/>
      <c r="B4451" s="44"/>
      <c r="C4451" s="45"/>
      <c r="D4451" s="46"/>
      <c r="E4451" s="47"/>
      <c r="F4451" s="48"/>
      <c r="G4451" s="49">
        <f t="shared" si="487"/>
        <v>0</v>
      </c>
      <c r="H4451" s="49">
        <f t="shared" si="488"/>
        <v>0</v>
      </c>
      <c r="I4451" s="50" t="e">
        <f t="shared" si="489"/>
        <v>#N/A</v>
      </c>
      <c r="J4451" s="49">
        <f t="shared" si="490"/>
        <v>0</v>
      </c>
      <c r="K4451" s="51">
        <f t="shared" si="491"/>
        <v>0</v>
      </c>
      <c r="L4451" s="52">
        <f t="shared" si="492"/>
        <v>0</v>
      </c>
      <c r="M4451" s="49">
        <f t="shared" si="493"/>
        <v>0</v>
      </c>
      <c r="N4451" s="45"/>
      <c r="O4451" s="45"/>
      <c r="P4451" s="45"/>
      <c r="Q4451" s="53" t="s">
        <v>21</v>
      </c>
      <c r="R4451" s="54"/>
    </row>
    <row r="4452" spans="1:18" x14ac:dyDescent="0.25">
      <c r="A4452" s="43"/>
      <c r="B4452" s="44"/>
      <c r="C4452" s="45"/>
      <c r="D4452" s="46"/>
      <c r="E4452" s="47"/>
      <c r="F4452" s="48"/>
      <c r="G4452" s="49">
        <f t="shared" si="487"/>
        <v>0</v>
      </c>
      <c r="H4452" s="49">
        <f t="shared" si="488"/>
        <v>0</v>
      </c>
      <c r="I4452" s="50" t="e">
        <f t="shared" si="489"/>
        <v>#N/A</v>
      </c>
      <c r="J4452" s="49">
        <f t="shared" si="490"/>
        <v>0</v>
      </c>
      <c r="K4452" s="51">
        <f t="shared" si="491"/>
        <v>0</v>
      </c>
      <c r="L4452" s="52">
        <f t="shared" si="492"/>
        <v>0</v>
      </c>
      <c r="M4452" s="49">
        <f t="shared" si="493"/>
        <v>0</v>
      </c>
      <c r="N4452" s="45"/>
      <c r="O4452" s="45"/>
      <c r="P4452" s="45"/>
      <c r="Q4452" s="53" t="s">
        <v>21</v>
      </c>
      <c r="R4452" s="54"/>
    </row>
    <row r="4453" spans="1:18" x14ac:dyDescent="0.25">
      <c r="A4453" s="43"/>
      <c r="B4453" s="44"/>
      <c r="C4453" s="45"/>
      <c r="D4453" s="46"/>
      <c r="E4453" s="47"/>
      <c r="F4453" s="48"/>
      <c r="G4453" s="49">
        <f t="shared" si="487"/>
        <v>0</v>
      </c>
      <c r="H4453" s="49">
        <f t="shared" si="488"/>
        <v>0</v>
      </c>
      <c r="I4453" s="50" t="e">
        <f t="shared" si="489"/>
        <v>#N/A</v>
      </c>
      <c r="J4453" s="49">
        <f t="shared" si="490"/>
        <v>0</v>
      </c>
      <c r="K4453" s="51">
        <f t="shared" si="491"/>
        <v>0</v>
      </c>
      <c r="L4453" s="52">
        <f t="shared" si="492"/>
        <v>0</v>
      </c>
      <c r="M4453" s="49">
        <f t="shared" si="493"/>
        <v>0</v>
      </c>
      <c r="N4453" s="45"/>
      <c r="O4453" s="45"/>
      <c r="P4453" s="45"/>
      <c r="Q4453" s="53" t="s">
        <v>21</v>
      </c>
      <c r="R4453" s="54"/>
    </row>
    <row r="4454" spans="1:18" x14ac:dyDescent="0.25">
      <c r="A4454" s="43"/>
      <c r="B4454" s="44"/>
      <c r="C4454" s="45"/>
      <c r="D4454" s="46"/>
      <c r="E4454" s="47"/>
      <c r="F4454" s="48"/>
      <c r="G4454" s="49">
        <f t="shared" si="487"/>
        <v>0</v>
      </c>
      <c r="H4454" s="49">
        <f t="shared" si="488"/>
        <v>0</v>
      </c>
      <c r="I4454" s="50" t="e">
        <f t="shared" si="489"/>
        <v>#N/A</v>
      </c>
      <c r="J4454" s="49">
        <f t="shared" si="490"/>
        <v>0</v>
      </c>
      <c r="K4454" s="51">
        <f t="shared" si="491"/>
        <v>0</v>
      </c>
      <c r="L4454" s="52">
        <f t="shared" si="492"/>
        <v>0</v>
      </c>
      <c r="M4454" s="49">
        <f t="shared" si="493"/>
        <v>0</v>
      </c>
      <c r="N4454" s="45"/>
      <c r="O4454" s="45"/>
      <c r="P4454" s="45"/>
      <c r="Q4454" s="53" t="s">
        <v>21</v>
      </c>
      <c r="R4454" s="54"/>
    </row>
    <row r="4455" spans="1:18" x14ac:dyDescent="0.25">
      <c r="A4455" s="43"/>
      <c r="B4455" s="44"/>
      <c r="C4455" s="45"/>
      <c r="D4455" s="46"/>
      <c r="E4455" s="47"/>
      <c r="F4455" s="48"/>
      <c r="G4455" s="49">
        <f t="shared" si="487"/>
        <v>0</v>
      </c>
      <c r="H4455" s="49">
        <f t="shared" si="488"/>
        <v>0</v>
      </c>
      <c r="I4455" s="50" t="e">
        <f t="shared" si="489"/>
        <v>#N/A</v>
      </c>
      <c r="J4455" s="49">
        <f t="shared" si="490"/>
        <v>0</v>
      </c>
      <c r="K4455" s="51">
        <f t="shared" si="491"/>
        <v>0</v>
      </c>
      <c r="L4455" s="52">
        <f t="shared" si="492"/>
        <v>0</v>
      </c>
      <c r="M4455" s="49">
        <f t="shared" si="493"/>
        <v>0</v>
      </c>
      <c r="N4455" s="45"/>
      <c r="O4455" s="45"/>
      <c r="P4455" s="45"/>
      <c r="Q4455" s="53" t="s">
        <v>21</v>
      </c>
      <c r="R4455" s="54"/>
    </row>
    <row r="4456" spans="1:18" x14ac:dyDescent="0.25">
      <c r="A4456" s="43"/>
      <c r="B4456" s="44"/>
      <c r="C4456" s="45"/>
      <c r="D4456" s="46"/>
      <c r="E4456" s="47"/>
      <c r="F4456" s="48"/>
      <c r="G4456" s="49">
        <f t="shared" si="487"/>
        <v>0</v>
      </c>
      <c r="H4456" s="49">
        <f t="shared" si="488"/>
        <v>0</v>
      </c>
      <c r="I4456" s="50" t="e">
        <f t="shared" si="489"/>
        <v>#N/A</v>
      </c>
      <c r="J4456" s="49">
        <f t="shared" si="490"/>
        <v>0</v>
      </c>
      <c r="K4456" s="51">
        <f t="shared" si="491"/>
        <v>0</v>
      </c>
      <c r="L4456" s="52">
        <f t="shared" si="492"/>
        <v>0</v>
      </c>
      <c r="M4456" s="49">
        <f t="shared" si="493"/>
        <v>0</v>
      </c>
      <c r="N4456" s="45"/>
      <c r="O4456" s="45"/>
      <c r="P4456" s="45"/>
      <c r="Q4456" s="53" t="s">
        <v>21</v>
      </c>
      <c r="R4456" s="54"/>
    </row>
    <row r="4457" spans="1:18" x14ac:dyDescent="0.25">
      <c r="A4457" s="43"/>
      <c r="B4457" s="44"/>
      <c r="C4457" s="45"/>
      <c r="D4457" s="46"/>
      <c r="E4457" s="47"/>
      <c r="F4457" s="48"/>
      <c r="G4457" s="49">
        <f t="shared" si="487"/>
        <v>0</v>
      </c>
      <c r="H4457" s="49">
        <f t="shared" si="488"/>
        <v>0</v>
      </c>
      <c r="I4457" s="50" t="e">
        <f t="shared" si="489"/>
        <v>#N/A</v>
      </c>
      <c r="J4457" s="49">
        <f t="shared" si="490"/>
        <v>0</v>
      </c>
      <c r="K4457" s="51">
        <f t="shared" si="491"/>
        <v>0</v>
      </c>
      <c r="L4457" s="52">
        <f t="shared" si="492"/>
        <v>0</v>
      </c>
      <c r="M4457" s="49">
        <f t="shared" si="493"/>
        <v>0</v>
      </c>
      <c r="N4457" s="45"/>
      <c r="O4457" s="45"/>
      <c r="P4457" s="45"/>
      <c r="Q4457" s="53" t="s">
        <v>21</v>
      </c>
      <c r="R4457" s="54"/>
    </row>
    <row r="4458" spans="1:18" x14ac:dyDescent="0.25">
      <c r="A4458" s="43"/>
      <c r="B4458" s="44"/>
      <c r="C4458" s="45"/>
      <c r="D4458" s="46"/>
      <c r="E4458" s="47"/>
      <c r="F4458" s="48"/>
      <c r="G4458" s="49">
        <f t="shared" si="487"/>
        <v>0</v>
      </c>
      <c r="H4458" s="49">
        <f t="shared" si="488"/>
        <v>0</v>
      </c>
      <c r="I4458" s="50" t="e">
        <f t="shared" si="489"/>
        <v>#N/A</v>
      </c>
      <c r="J4458" s="49">
        <f t="shared" si="490"/>
        <v>0</v>
      </c>
      <c r="K4458" s="51">
        <f t="shared" si="491"/>
        <v>0</v>
      </c>
      <c r="L4458" s="52">
        <f t="shared" si="492"/>
        <v>0</v>
      </c>
      <c r="M4458" s="49">
        <f t="shared" si="493"/>
        <v>0</v>
      </c>
      <c r="N4458" s="45"/>
      <c r="O4458" s="45"/>
      <c r="P4458" s="45"/>
      <c r="Q4458" s="53" t="s">
        <v>21</v>
      </c>
      <c r="R4458" s="54"/>
    </row>
    <row r="4459" spans="1:18" x14ac:dyDescent="0.25">
      <c r="A4459" s="43"/>
      <c r="B4459" s="44"/>
      <c r="C4459" s="45"/>
      <c r="D4459" s="46"/>
      <c r="E4459" s="47"/>
      <c r="F4459" s="48"/>
      <c r="G4459" s="49">
        <f t="shared" si="487"/>
        <v>0</v>
      </c>
      <c r="H4459" s="49">
        <f t="shared" si="488"/>
        <v>0</v>
      </c>
      <c r="I4459" s="50" t="e">
        <f t="shared" si="489"/>
        <v>#N/A</v>
      </c>
      <c r="J4459" s="49">
        <f t="shared" si="490"/>
        <v>0</v>
      </c>
      <c r="K4459" s="51">
        <f t="shared" si="491"/>
        <v>0</v>
      </c>
      <c r="L4459" s="52">
        <f t="shared" si="492"/>
        <v>0</v>
      </c>
      <c r="M4459" s="49">
        <f t="shared" si="493"/>
        <v>0</v>
      </c>
      <c r="N4459" s="45"/>
      <c r="O4459" s="45"/>
      <c r="P4459" s="45"/>
      <c r="Q4459" s="53" t="s">
        <v>21</v>
      </c>
      <c r="R4459" s="54"/>
    </row>
    <row r="4460" spans="1:18" x14ac:dyDescent="0.25">
      <c r="A4460" s="43"/>
      <c r="B4460" s="44"/>
      <c r="C4460" s="45"/>
      <c r="D4460" s="46"/>
      <c r="E4460" s="47"/>
      <c r="F4460" s="48"/>
      <c r="G4460" s="49">
        <f t="shared" si="487"/>
        <v>0</v>
      </c>
      <c r="H4460" s="49">
        <f t="shared" si="488"/>
        <v>0</v>
      </c>
      <c r="I4460" s="50" t="e">
        <f t="shared" si="489"/>
        <v>#N/A</v>
      </c>
      <c r="J4460" s="49">
        <f t="shared" si="490"/>
        <v>0</v>
      </c>
      <c r="K4460" s="51">
        <f t="shared" si="491"/>
        <v>0</v>
      </c>
      <c r="L4460" s="52">
        <f t="shared" si="492"/>
        <v>0</v>
      </c>
      <c r="M4460" s="49">
        <f t="shared" si="493"/>
        <v>0</v>
      </c>
      <c r="N4460" s="45"/>
      <c r="O4460" s="45"/>
      <c r="P4460" s="45"/>
      <c r="Q4460" s="53" t="s">
        <v>21</v>
      </c>
      <c r="R4460" s="54"/>
    </row>
    <row r="4461" spans="1:18" x14ac:dyDescent="0.25">
      <c r="A4461" s="43"/>
      <c r="B4461" s="44"/>
      <c r="C4461" s="45"/>
      <c r="D4461" s="46"/>
      <c r="E4461" s="47"/>
      <c r="F4461" s="48"/>
      <c r="G4461" s="49">
        <f t="shared" si="487"/>
        <v>0</v>
      </c>
      <c r="H4461" s="49">
        <f t="shared" si="488"/>
        <v>0</v>
      </c>
      <c r="I4461" s="50" t="e">
        <f t="shared" si="489"/>
        <v>#N/A</v>
      </c>
      <c r="J4461" s="49">
        <f t="shared" si="490"/>
        <v>0</v>
      </c>
      <c r="K4461" s="51">
        <f t="shared" si="491"/>
        <v>0</v>
      </c>
      <c r="L4461" s="52">
        <f t="shared" si="492"/>
        <v>0</v>
      </c>
      <c r="M4461" s="49">
        <f t="shared" si="493"/>
        <v>0</v>
      </c>
      <c r="N4461" s="45"/>
      <c r="O4461" s="45"/>
      <c r="P4461" s="45"/>
      <c r="Q4461" s="53" t="s">
        <v>21</v>
      </c>
      <c r="R4461" s="54"/>
    </row>
    <row r="4462" spans="1:18" x14ac:dyDescent="0.25">
      <c r="A4462" s="43"/>
      <c r="B4462" s="44"/>
      <c r="C4462" s="45"/>
      <c r="D4462" s="46"/>
      <c r="E4462" s="47"/>
      <c r="F4462" s="48"/>
      <c r="G4462" s="49">
        <f t="shared" si="487"/>
        <v>0</v>
      </c>
      <c r="H4462" s="49">
        <f t="shared" si="488"/>
        <v>0</v>
      </c>
      <c r="I4462" s="50" t="e">
        <f t="shared" si="489"/>
        <v>#N/A</v>
      </c>
      <c r="J4462" s="49">
        <f t="shared" si="490"/>
        <v>0</v>
      </c>
      <c r="K4462" s="51">
        <f t="shared" si="491"/>
        <v>0</v>
      </c>
      <c r="L4462" s="52">
        <f t="shared" si="492"/>
        <v>0</v>
      </c>
      <c r="M4462" s="49">
        <f t="shared" si="493"/>
        <v>0</v>
      </c>
      <c r="N4462" s="45"/>
      <c r="O4462" s="45"/>
      <c r="P4462" s="45"/>
      <c r="Q4462" s="53" t="s">
        <v>21</v>
      </c>
      <c r="R4462" s="54"/>
    </row>
    <row r="4463" spans="1:18" x14ac:dyDescent="0.25">
      <c r="A4463" s="43"/>
      <c r="B4463" s="44"/>
      <c r="C4463" s="45"/>
      <c r="D4463" s="46"/>
      <c r="E4463" s="47"/>
      <c r="F4463" s="48"/>
      <c r="G4463" s="49">
        <f t="shared" si="487"/>
        <v>0</v>
      </c>
      <c r="H4463" s="49">
        <f t="shared" si="488"/>
        <v>0</v>
      </c>
      <c r="I4463" s="50" t="e">
        <f t="shared" si="489"/>
        <v>#N/A</v>
      </c>
      <c r="J4463" s="49">
        <f t="shared" si="490"/>
        <v>0</v>
      </c>
      <c r="K4463" s="51">
        <f t="shared" si="491"/>
        <v>0</v>
      </c>
      <c r="L4463" s="52">
        <f t="shared" si="492"/>
        <v>0</v>
      </c>
      <c r="M4463" s="49">
        <f t="shared" si="493"/>
        <v>0</v>
      </c>
      <c r="N4463" s="45"/>
      <c r="O4463" s="45"/>
      <c r="P4463" s="45"/>
      <c r="Q4463" s="53" t="s">
        <v>21</v>
      </c>
      <c r="R4463" s="54"/>
    </row>
    <row r="4464" spans="1:18" x14ac:dyDescent="0.25">
      <c r="A4464" s="43"/>
      <c r="B4464" s="44"/>
      <c r="C4464" s="45"/>
      <c r="D4464" s="46"/>
      <c r="E4464" s="47"/>
      <c r="F4464" s="48"/>
      <c r="G4464" s="49">
        <f t="shared" si="487"/>
        <v>0</v>
      </c>
      <c r="H4464" s="49">
        <f t="shared" si="488"/>
        <v>0</v>
      </c>
      <c r="I4464" s="50" t="e">
        <f t="shared" si="489"/>
        <v>#N/A</v>
      </c>
      <c r="J4464" s="49">
        <f t="shared" si="490"/>
        <v>0</v>
      </c>
      <c r="K4464" s="51">
        <f t="shared" si="491"/>
        <v>0</v>
      </c>
      <c r="L4464" s="52">
        <f t="shared" si="492"/>
        <v>0</v>
      </c>
      <c r="M4464" s="49">
        <f t="shared" si="493"/>
        <v>0</v>
      </c>
      <c r="N4464" s="45"/>
      <c r="O4464" s="45"/>
      <c r="P4464" s="45"/>
      <c r="Q4464" s="53" t="s">
        <v>21</v>
      </c>
      <c r="R4464" s="54"/>
    </row>
    <row r="4465" spans="1:18" x14ac:dyDescent="0.25">
      <c r="A4465" s="43"/>
      <c r="B4465" s="44"/>
      <c r="C4465" s="45"/>
      <c r="D4465" s="46"/>
      <c r="E4465" s="47"/>
      <c r="F4465" s="48"/>
      <c r="G4465" s="49">
        <f t="shared" si="487"/>
        <v>0</v>
      </c>
      <c r="H4465" s="49">
        <f t="shared" si="488"/>
        <v>0</v>
      </c>
      <c r="I4465" s="50" t="e">
        <f t="shared" si="489"/>
        <v>#N/A</v>
      </c>
      <c r="J4465" s="49">
        <f t="shared" si="490"/>
        <v>0</v>
      </c>
      <c r="K4465" s="51">
        <f t="shared" si="491"/>
        <v>0</v>
      </c>
      <c r="L4465" s="52">
        <f t="shared" si="492"/>
        <v>0</v>
      </c>
      <c r="M4465" s="49">
        <f t="shared" si="493"/>
        <v>0</v>
      </c>
      <c r="N4465" s="45"/>
      <c r="O4465" s="45"/>
      <c r="P4465" s="45"/>
      <c r="Q4465" s="53" t="s">
        <v>21</v>
      </c>
      <c r="R4465" s="54"/>
    </row>
    <row r="4466" spans="1:18" x14ac:dyDescent="0.25">
      <c r="A4466" s="43"/>
      <c r="B4466" s="44"/>
      <c r="C4466" s="45"/>
      <c r="D4466" s="46"/>
      <c r="E4466" s="47"/>
      <c r="F4466" s="48"/>
      <c r="G4466" s="49">
        <f t="shared" si="487"/>
        <v>0</v>
      </c>
      <c r="H4466" s="49">
        <f t="shared" si="488"/>
        <v>0</v>
      </c>
      <c r="I4466" s="50" t="e">
        <f t="shared" si="489"/>
        <v>#N/A</v>
      </c>
      <c r="J4466" s="49">
        <f t="shared" si="490"/>
        <v>0</v>
      </c>
      <c r="K4466" s="51">
        <f t="shared" si="491"/>
        <v>0</v>
      </c>
      <c r="L4466" s="52">
        <f t="shared" si="492"/>
        <v>0</v>
      </c>
      <c r="M4466" s="49">
        <f t="shared" si="493"/>
        <v>0</v>
      </c>
      <c r="N4466" s="45"/>
      <c r="O4466" s="45"/>
      <c r="P4466" s="45"/>
      <c r="Q4466" s="53" t="s">
        <v>21</v>
      </c>
      <c r="R4466" s="54"/>
    </row>
    <row r="4467" spans="1:18" x14ac:dyDescent="0.25">
      <c r="A4467" s="43"/>
      <c r="B4467" s="44"/>
      <c r="C4467" s="45"/>
      <c r="D4467" s="46"/>
      <c r="E4467" s="47"/>
      <c r="F4467" s="48"/>
      <c r="G4467" s="49">
        <f t="shared" si="487"/>
        <v>0</v>
      </c>
      <c r="H4467" s="49">
        <f t="shared" si="488"/>
        <v>0</v>
      </c>
      <c r="I4467" s="50" t="e">
        <f t="shared" si="489"/>
        <v>#N/A</v>
      </c>
      <c r="J4467" s="49">
        <f t="shared" si="490"/>
        <v>0</v>
      </c>
      <c r="K4467" s="51">
        <f t="shared" si="491"/>
        <v>0</v>
      </c>
      <c r="L4467" s="52">
        <f t="shared" si="492"/>
        <v>0</v>
      </c>
      <c r="M4467" s="49">
        <f t="shared" si="493"/>
        <v>0</v>
      </c>
      <c r="N4467" s="45"/>
      <c r="O4467" s="45"/>
      <c r="P4467" s="45"/>
      <c r="Q4467" s="53" t="s">
        <v>21</v>
      </c>
      <c r="R4467" s="54"/>
    </row>
    <row r="4468" spans="1:18" x14ac:dyDescent="0.25">
      <c r="A4468" s="43"/>
      <c r="B4468" s="44"/>
      <c r="C4468" s="45"/>
      <c r="D4468" s="46"/>
      <c r="E4468" s="47"/>
      <c r="F4468" s="48"/>
      <c r="G4468" s="49">
        <f t="shared" si="487"/>
        <v>0</v>
      </c>
      <c r="H4468" s="49">
        <f t="shared" si="488"/>
        <v>0</v>
      </c>
      <c r="I4468" s="50" t="e">
        <f t="shared" si="489"/>
        <v>#N/A</v>
      </c>
      <c r="J4468" s="49">
        <f t="shared" si="490"/>
        <v>0</v>
      </c>
      <c r="K4468" s="51">
        <f t="shared" si="491"/>
        <v>0</v>
      </c>
      <c r="L4468" s="52">
        <f t="shared" si="492"/>
        <v>0</v>
      </c>
      <c r="M4468" s="49">
        <f t="shared" si="493"/>
        <v>0</v>
      </c>
      <c r="N4468" s="45"/>
      <c r="O4468" s="45"/>
      <c r="P4468" s="45"/>
      <c r="Q4468" s="53" t="s">
        <v>21</v>
      </c>
      <c r="R4468" s="54"/>
    </row>
    <row r="4469" spans="1:18" x14ac:dyDescent="0.25">
      <c r="A4469" s="43"/>
      <c r="B4469" s="44"/>
      <c r="C4469" s="45"/>
      <c r="D4469" s="46"/>
      <c r="E4469" s="47"/>
      <c r="F4469" s="48"/>
      <c r="G4469" s="49">
        <f t="shared" si="487"/>
        <v>0</v>
      </c>
      <c r="H4469" s="49">
        <f t="shared" si="488"/>
        <v>0</v>
      </c>
      <c r="I4469" s="50" t="e">
        <f t="shared" si="489"/>
        <v>#N/A</v>
      </c>
      <c r="J4469" s="49">
        <f t="shared" si="490"/>
        <v>0</v>
      </c>
      <c r="K4469" s="51">
        <f t="shared" si="491"/>
        <v>0</v>
      </c>
      <c r="L4469" s="52">
        <f t="shared" si="492"/>
        <v>0</v>
      </c>
      <c r="M4469" s="49">
        <f t="shared" si="493"/>
        <v>0</v>
      </c>
      <c r="N4469" s="45"/>
      <c r="O4469" s="45"/>
      <c r="P4469" s="45"/>
      <c r="Q4469" s="53" t="s">
        <v>21</v>
      </c>
      <c r="R4469" s="54"/>
    </row>
    <row r="4470" spans="1:18" x14ac:dyDescent="0.25">
      <c r="A4470" s="43"/>
      <c r="B4470" s="44"/>
      <c r="C4470" s="45"/>
      <c r="D4470" s="46"/>
      <c r="E4470" s="47"/>
      <c r="F4470" s="48"/>
      <c r="G4470" s="49">
        <f t="shared" si="487"/>
        <v>0</v>
      </c>
      <c r="H4470" s="49">
        <f t="shared" si="488"/>
        <v>0</v>
      </c>
      <c r="I4470" s="50" t="e">
        <f t="shared" si="489"/>
        <v>#N/A</v>
      </c>
      <c r="J4470" s="49">
        <f t="shared" si="490"/>
        <v>0</v>
      </c>
      <c r="K4470" s="51">
        <f t="shared" si="491"/>
        <v>0</v>
      </c>
      <c r="L4470" s="52">
        <f t="shared" si="492"/>
        <v>0</v>
      </c>
      <c r="M4470" s="49">
        <f t="shared" si="493"/>
        <v>0</v>
      </c>
      <c r="N4470" s="45"/>
      <c r="O4470" s="45"/>
      <c r="P4470" s="45"/>
      <c r="Q4470" s="53" t="s">
        <v>21</v>
      </c>
      <c r="R4470" s="54"/>
    </row>
    <row r="4471" spans="1:18" x14ac:dyDescent="0.25">
      <c r="A4471" s="43"/>
      <c r="B4471" s="44"/>
      <c r="C4471" s="45"/>
      <c r="D4471" s="46"/>
      <c r="E4471" s="47"/>
      <c r="F4471" s="48"/>
      <c r="G4471" s="49">
        <f t="shared" si="487"/>
        <v>0</v>
      </c>
      <c r="H4471" s="49">
        <f t="shared" si="488"/>
        <v>0</v>
      </c>
      <c r="I4471" s="50" t="e">
        <f t="shared" si="489"/>
        <v>#N/A</v>
      </c>
      <c r="J4471" s="49">
        <f t="shared" si="490"/>
        <v>0</v>
      </c>
      <c r="K4471" s="51">
        <f t="shared" si="491"/>
        <v>0</v>
      </c>
      <c r="L4471" s="52">
        <f t="shared" si="492"/>
        <v>0</v>
      </c>
      <c r="M4471" s="49">
        <f t="shared" si="493"/>
        <v>0</v>
      </c>
      <c r="N4471" s="45"/>
      <c r="O4471" s="45"/>
      <c r="P4471" s="45"/>
      <c r="Q4471" s="53" t="s">
        <v>21</v>
      </c>
      <c r="R4471" s="54"/>
    </row>
    <row r="4472" spans="1:18" x14ac:dyDescent="0.25">
      <c r="A4472" s="43"/>
      <c r="B4472" s="44"/>
      <c r="C4472" s="45"/>
      <c r="D4472" s="46"/>
      <c r="E4472" s="47"/>
      <c r="F4472" s="48"/>
      <c r="G4472" s="49">
        <f t="shared" si="487"/>
        <v>0</v>
      </c>
      <c r="H4472" s="49">
        <f t="shared" si="488"/>
        <v>0</v>
      </c>
      <c r="I4472" s="50" t="e">
        <f t="shared" si="489"/>
        <v>#N/A</v>
      </c>
      <c r="J4472" s="49">
        <f t="shared" si="490"/>
        <v>0</v>
      </c>
      <c r="K4472" s="51">
        <f t="shared" si="491"/>
        <v>0</v>
      </c>
      <c r="L4472" s="52">
        <f t="shared" si="492"/>
        <v>0</v>
      </c>
      <c r="M4472" s="49">
        <f t="shared" si="493"/>
        <v>0</v>
      </c>
      <c r="N4472" s="45"/>
      <c r="O4472" s="45"/>
      <c r="P4472" s="45"/>
      <c r="Q4472" s="53" t="s">
        <v>21</v>
      </c>
      <c r="R4472" s="54"/>
    </row>
    <row r="4473" spans="1:18" x14ac:dyDescent="0.25">
      <c r="A4473" s="43"/>
      <c r="B4473" s="44"/>
      <c r="C4473" s="45"/>
      <c r="D4473" s="46"/>
      <c r="E4473" s="47"/>
      <c r="F4473" s="48"/>
      <c r="G4473" s="49">
        <f t="shared" si="487"/>
        <v>0</v>
      </c>
      <c r="H4473" s="49">
        <f t="shared" si="488"/>
        <v>0</v>
      </c>
      <c r="I4473" s="50" t="e">
        <f t="shared" si="489"/>
        <v>#N/A</v>
      </c>
      <c r="J4473" s="49">
        <f t="shared" si="490"/>
        <v>0</v>
      </c>
      <c r="K4473" s="51">
        <f t="shared" si="491"/>
        <v>0</v>
      </c>
      <c r="L4473" s="52">
        <f t="shared" si="492"/>
        <v>0</v>
      </c>
      <c r="M4473" s="49">
        <f t="shared" si="493"/>
        <v>0</v>
      </c>
      <c r="N4473" s="45"/>
      <c r="O4473" s="45"/>
      <c r="P4473" s="45"/>
      <c r="Q4473" s="53" t="s">
        <v>21</v>
      </c>
      <c r="R4473" s="54"/>
    </row>
    <row r="4474" spans="1:18" x14ac:dyDescent="0.25">
      <c r="A4474" s="43"/>
      <c r="B4474" s="44"/>
      <c r="C4474" s="45"/>
      <c r="D4474" s="46"/>
      <c r="E4474" s="47"/>
      <c r="F4474" s="48"/>
      <c r="G4474" s="49">
        <f t="shared" si="487"/>
        <v>0</v>
      </c>
      <c r="H4474" s="49">
        <f t="shared" si="488"/>
        <v>0</v>
      </c>
      <c r="I4474" s="50" t="e">
        <f t="shared" si="489"/>
        <v>#N/A</v>
      </c>
      <c r="J4474" s="49">
        <f t="shared" si="490"/>
        <v>0</v>
      </c>
      <c r="K4474" s="51">
        <f t="shared" si="491"/>
        <v>0</v>
      </c>
      <c r="L4474" s="52">
        <f t="shared" si="492"/>
        <v>0</v>
      </c>
      <c r="M4474" s="49">
        <f t="shared" si="493"/>
        <v>0</v>
      </c>
      <c r="N4474" s="45"/>
      <c r="O4474" s="45"/>
      <c r="P4474" s="45"/>
      <c r="Q4474" s="53" t="s">
        <v>21</v>
      </c>
      <c r="R4474" s="54"/>
    </row>
    <row r="4475" spans="1:18" x14ac:dyDescent="0.25">
      <c r="A4475" s="43"/>
      <c r="B4475" s="44"/>
      <c r="C4475" s="45"/>
      <c r="D4475" s="46"/>
      <c r="E4475" s="47"/>
      <c r="F4475" s="48"/>
      <c r="G4475" s="49">
        <f t="shared" si="487"/>
        <v>0</v>
      </c>
      <c r="H4475" s="49">
        <f t="shared" si="488"/>
        <v>0</v>
      </c>
      <c r="I4475" s="50" t="e">
        <f t="shared" si="489"/>
        <v>#N/A</v>
      </c>
      <c r="J4475" s="49">
        <f t="shared" si="490"/>
        <v>0</v>
      </c>
      <c r="K4475" s="51">
        <f t="shared" si="491"/>
        <v>0</v>
      </c>
      <c r="L4475" s="52">
        <f t="shared" si="492"/>
        <v>0</v>
      </c>
      <c r="M4475" s="49">
        <f t="shared" si="493"/>
        <v>0</v>
      </c>
      <c r="N4475" s="45"/>
      <c r="O4475" s="45"/>
      <c r="P4475" s="45"/>
      <c r="Q4475" s="53" t="s">
        <v>21</v>
      </c>
      <c r="R4475" s="54"/>
    </row>
    <row r="4476" spans="1:18" x14ac:dyDescent="0.25">
      <c r="A4476" s="43"/>
      <c r="B4476" s="44"/>
      <c r="C4476" s="45"/>
      <c r="D4476" s="46"/>
      <c r="E4476" s="47"/>
      <c r="F4476" s="48"/>
      <c r="G4476" s="49">
        <f t="shared" si="487"/>
        <v>0</v>
      </c>
      <c r="H4476" s="49">
        <f t="shared" si="488"/>
        <v>0</v>
      </c>
      <c r="I4476" s="50" t="e">
        <f t="shared" si="489"/>
        <v>#N/A</v>
      </c>
      <c r="J4476" s="49">
        <f t="shared" si="490"/>
        <v>0</v>
      </c>
      <c r="K4476" s="51">
        <f t="shared" si="491"/>
        <v>0</v>
      </c>
      <c r="L4476" s="52">
        <f t="shared" si="492"/>
        <v>0</v>
      </c>
      <c r="M4476" s="49">
        <f t="shared" si="493"/>
        <v>0</v>
      </c>
      <c r="N4476" s="45"/>
      <c r="O4476" s="45"/>
      <c r="P4476" s="45"/>
      <c r="Q4476" s="53" t="s">
        <v>21</v>
      </c>
      <c r="R4476" s="54"/>
    </row>
    <row r="4477" spans="1:18" x14ac:dyDescent="0.25">
      <c r="A4477" s="43"/>
      <c r="B4477" s="44"/>
      <c r="C4477" s="45"/>
      <c r="D4477" s="46"/>
      <c r="E4477" s="47"/>
      <c r="F4477" s="48"/>
      <c r="G4477" s="49">
        <f t="shared" si="487"/>
        <v>0</v>
      </c>
      <c r="H4477" s="49">
        <f t="shared" si="488"/>
        <v>0</v>
      </c>
      <c r="I4477" s="50" t="e">
        <f t="shared" si="489"/>
        <v>#N/A</v>
      </c>
      <c r="J4477" s="49">
        <f t="shared" si="490"/>
        <v>0</v>
      </c>
      <c r="K4477" s="51">
        <f t="shared" si="491"/>
        <v>0</v>
      </c>
      <c r="L4477" s="52">
        <f t="shared" si="492"/>
        <v>0</v>
      </c>
      <c r="M4477" s="49">
        <f t="shared" si="493"/>
        <v>0</v>
      </c>
      <c r="N4477" s="45"/>
      <c r="O4477" s="45"/>
      <c r="P4477" s="45"/>
      <c r="Q4477" s="53" t="s">
        <v>21</v>
      </c>
      <c r="R4477" s="54"/>
    </row>
    <row r="4478" spans="1:18" x14ac:dyDescent="0.25">
      <c r="A4478" s="43"/>
      <c r="B4478" s="44"/>
      <c r="C4478" s="45"/>
      <c r="D4478" s="46"/>
      <c r="E4478" s="47"/>
      <c r="F4478" s="48"/>
      <c r="G4478" s="49">
        <f t="shared" si="487"/>
        <v>0</v>
      </c>
      <c r="H4478" s="49">
        <f t="shared" si="488"/>
        <v>0</v>
      </c>
      <c r="I4478" s="50" t="e">
        <f t="shared" si="489"/>
        <v>#N/A</v>
      </c>
      <c r="J4478" s="49">
        <f t="shared" si="490"/>
        <v>0</v>
      </c>
      <c r="K4478" s="51">
        <f t="shared" si="491"/>
        <v>0</v>
      </c>
      <c r="L4478" s="52">
        <f t="shared" si="492"/>
        <v>0</v>
      </c>
      <c r="M4478" s="49">
        <f t="shared" si="493"/>
        <v>0</v>
      </c>
      <c r="N4478" s="45"/>
      <c r="O4478" s="45"/>
      <c r="P4478" s="45"/>
      <c r="Q4478" s="53" t="s">
        <v>21</v>
      </c>
      <c r="R4478" s="54"/>
    </row>
    <row r="4479" spans="1:18" x14ac:dyDescent="0.25">
      <c r="A4479" s="43"/>
      <c r="B4479" s="44"/>
      <c r="C4479" s="45"/>
      <c r="D4479" s="46"/>
      <c r="E4479" s="47"/>
      <c r="F4479" s="48"/>
      <c r="G4479" s="49">
        <f t="shared" si="487"/>
        <v>0</v>
      </c>
      <c r="H4479" s="49">
        <f t="shared" si="488"/>
        <v>0</v>
      </c>
      <c r="I4479" s="50" t="e">
        <f t="shared" si="489"/>
        <v>#N/A</v>
      </c>
      <c r="J4479" s="49">
        <f t="shared" si="490"/>
        <v>0</v>
      </c>
      <c r="K4479" s="51">
        <f t="shared" si="491"/>
        <v>0</v>
      </c>
      <c r="L4479" s="52">
        <f t="shared" si="492"/>
        <v>0</v>
      </c>
      <c r="M4479" s="49">
        <f t="shared" si="493"/>
        <v>0</v>
      </c>
      <c r="N4479" s="45"/>
      <c r="O4479" s="45"/>
      <c r="P4479" s="45"/>
      <c r="Q4479" s="53" t="s">
        <v>21</v>
      </c>
      <c r="R4479" s="54"/>
    </row>
    <row r="4480" spans="1:18" x14ac:dyDescent="0.25">
      <c r="A4480" s="43"/>
      <c r="B4480" s="44"/>
      <c r="C4480" s="45"/>
      <c r="D4480" s="46"/>
      <c r="E4480" s="47"/>
      <c r="F4480" s="48"/>
      <c r="G4480" s="49">
        <f t="shared" si="487"/>
        <v>0</v>
      </c>
      <c r="H4480" s="49">
        <f t="shared" si="488"/>
        <v>0</v>
      </c>
      <c r="I4480" s="50" t="e">
        <f t="shared" si="489"/>
        <v>#N/A</v>
      </c>
      <c r="J4480" s="49">
        <f t="shared" si="490"/>
        <v>0</v>
      </c>
      <c r="K4480" s="51">
        <f t="shared" si="491"/>
        <v>0</v>
      </c>
      <c r="L4480" s="52">
        <f t="shared" si="492"/>
        <v>0</v>
      </c>
      <c r="M4480" s="49">
        <f t="shared" si="493"/>
        <v>0</v>
      </c>
      <c r="N4480" s="45"/>
      <c r="O4480" s="45"/>
      <c r="P4480" s="45"/>
      <c r="Q4480" s="53" t="s">
        <v>21</v>
      </c>
      <c r="R4480" s="54"/>
    </row>
    <row r="4481" spans="1:18" x14ac:dyDescent="0.25">
      <c r="A4481" s="43"/>
      <c r="B4481" s="44"/>
      <c r="C4481" s="45"/>
      <c r="D4481" s="46"/>
      <c r="E4481" s="47"/>
      <c r="F4481" s="48"/>
      <c r="G4481" s="49">
        <f t="shared" si="487"/>
        <v>0</v>
      </c>
      <c r="H4481" s="49">
        <f t="shared" si="488"/>
        <v>0</v>
      </c>
      <c r="I4481" s="50" t="e">
        <f t="shared" si="489"/>
        <v>#N/A</v>
      </c>
      <c r="J4481" s="49">
        <f t="shared" si="490"/>
        <v>0</v>
      </c>
      <c r="K4481" s="51">
        <f t="shared" si="491"/>
        <v>0</v>
      </c>
      <c r="L4481" s="52">
        <f t="shared" si="492"/>
        <v>0</v>
      </c>
      <c r="M4481" s="49">
        <f t="shared" si="493"/>
        <v>0</v>
      </c>
      <c r="N4481" s="45"/>
      <c r="O4481" s="45"/>
      <c r="P4481" s="45"/>
      <c r="Q4481" s="53" t="s">
        <v>21</v>
      </c>
      <c r="R4481" s="54"/>
    </row>
    <row r="4482" spans="1:18" x14ac:dyDescent="0.25">
      <c r="A4482" s="43"/>
      <c r="B4482" s="44"/>
      <c r="C4482" s="45"/>
      <c r="D4482" s="46"/>
      <c r="E4482" s="47"/>
      <c r="F4482" s="48"/>
      <c r="G4482" s="49">
        <f t="shared" si="487"/>
        <v>0</v>
      </c>
      <c r="H4482" s="49">
        <f t="shared" si="488"/>
        <v>0</v>
      </c>
      <c r="I4482" s="50" t="e">
        <f t="shared" si="489"/>
        <v>#N/A</v>
      </c>
      <c r="J4482" s="49">
        <f t="shared" si="490"/>
        <v>0</v>
      </c>
      <c r="K4482" s="51">
        <f t="shared" si="491"/>
        <v>0</v>
      </c>
      <c r="L4482" s="52">
        <f t="shared" si="492"/>
        <v>0</v>
      </c>
      <c r="M4482" s="49">
        <f t="shared" si="493"/>
        <v>0</v>
      </c>
      <c r="N4482" s="45"/>
      <c r="O4482" s="45"/>
      <c r="P4482" s="45"/>
      <c r="Q4482" s="53" t="s">
        <v>21</v>
      </c>
      <c r="R4482" s="54"/>
    </row>
    <row r="4483" spans="1:18" x14ac:dyDescent="0.25">
      <c r="A4483" s="43"/>
      <c r="B4483" s="44"/>
      <c r="C4483" s="45"/>
      <c r="D4483" s="46"/>
      <c r="E4483" s="47"/>
      <c r="F4483" s="48"/>
      <c r="G4483" s="49">
        <f t="shared" si="487"/>
        <v>0</v>
      </c>
      <c r="H4483" s="49">
        <f t="shared" si="488"/>
        <v>0</v>
      </c>
      <c r="I4483" s="50" t="e">
        <f t="shared" si="489"/>
        <v>#N/A</v>
      </c>
      <c r="J4483" s="49">
        <f t="shared" si="490"/>
        <v>0</v>
      </c>
      <c r="K4483" s="51">
        <f t="shared" si="491"/>
        <v>0</v>
      </c>
      <c r="L4483" s="52">
        <f t="shared" si="492"/>
        <v>0</v>
      </c>
      <c r="M4483" s="49">
        <f t="shared" si="493"/>
        <v>0</v>
      </c>
      <c r="N4483" s="45"/>
      <c r="O4483" s="45"/>
      <c r="P4483" s="45"/>
      <c r="Q4483" s="53" t="s">
        <v>21</v>
      </c>
      <c r="R4483" s="54"/>
    </row>
    <row r="4484" spans="1:18" x14ac:dyDescent="0.25">
      <c r="A4484" s="43"/>
      <c r="B4484" s="44"/>
      <c r="C4484" s="45"/>
      <c r="D4484" s="46"/>
      <c r="E4484" s="47"/>
      <c r="F4484" s="48"/>
      <c r="G4484" s="49">
        <f t="shared" si="487"/>
        <v>0</v>
      </c>
      <c r="H4484" s="49">
        <f t="shared" si="488"/>
        <v>0</v>
      </c>
      <c r="I4484" s="50" t="e">
        <f t="shared" si="489"/>
        <v>#N/A</v>
      </c>
      <c r="J4484" s="49">
        <f t="shared" si="490"/>
        <v>0</v>
      </c>
      <c r="K4484" s="51">
        <f t="shared" si="491"/>
        <v>0</v>
      </c>
      <c r="L4484" s="52">
        <f t="shared" si="492"/>
        <v>0</v>
      </c>
      <c r="M4484" s="49">
        <f t="shared" si="493"/>
        <v>0</v>
      </c>
      <c r="N4484" s="45"/>
      <c r="O4484" s="45"/>
      <c r="P4484" s="45"/>
      <c r="Q4484" s="53" t="s">
        <v>21</v>
      </c>
      <c r="R4484" s="54"/>
    </row>
    <row r="4485" spans="1:18" x14ac:dyDescent="0.25">
      <c r="A4485" s="43"/>
      <c r="B4485" s="44"/>
      <c r="C4485" s="45"/>
      <c r="D4485" s="46"/>
      <c r="E4485" s="47"/>
      <c r="F4485" s="48"/>
      <c r="G4485" s="49">
        <f t="shared" si="487"/>
        <v>0</v>
      </c>
      <c r="H4485" s="49">
        <f t="shared" si="488"/>
        <v>0</v>
      </c>
      <c r="I4485" s="50" t="e">
        <f t="shared" si="489"/>
        <v>#N/A</v>
      </c>
      <c r="J4485" s="49">
        <f t="shared" si="490"/>
        <v>0</v>
      </c>
      <c r="K4485" s="51">
        <f t="shared" si="491"/>
        <v>0</v>
      </c>
      <c r="L4485" s="52">
        <f t="shared" si="492"/>
        <v>0</v>
      </c>
      <c r="M4485" s="49">
        <f t="shared" si="493"/>
        <v>0</v>
      </c>
      <c r="N4485" s="45"/>
      <c r="O4485" s="45"/>
      <c r="P4485" s="45"/>
      <c r="Q4485" s="53" t="s">
        <v>21</v>
      </c>
      <c r="R4485" s="54"/>
    </row>
    <row r="4486" spans="1:18" x14ac:dyDescent="0.25">
      <c r="A4486" s="43"/>
      <c r="B4486" s="44"/>
      <c r="C4486" s="45"/>
      <c r="D4486" s="46"/>
      <c r="E4486" s="47"/>
      <c r="F4486" s="48"/>
      <c r="G4486" s="49">
        <f t="shared" ref="G4486:G4549" si="494">IF(LEFT(N4486,2)="st",ROUND(F4486*0.017,2),ROUND(F4486*0.0145,2))</f>
        <v>0</v>
      </c>
      <c r="H4486" s="49">
        <f t="shared" ref="H4486:H4549" si="495">IF(LEFT(N4486,2)="st",0,ROUND(F4486*0.0025,2))</f>
        <v>0</v>
      </c>
      <c r="I4486" s="50" t="e">
        <f t="shared" ref="I4486:I4549" si="496">VLOOKUP(C4486,Payments,10,FALSE)</f>
        <v>#N/A</v>
      </c>
      <c r="J4486" s="49">
        <f t="shared" ref="J4486:J4549" si="497">ROUND(F4486*0.0013,2)</f>
        <v>0</v>
      </c>
      <c r="K4486" s="51">
        <f t="shared" ref="K4486:K4549" si="498">ROUND(G4486,2)</f>
        <v>0</v>
      </c>
      <c r="L4486" s="52">
        <f t="shared" ref="L4486:L4549" si="499">ROUND(J4486+H4486,2)</f>
        <v>0</v>
      </c>
      <c r="M4486" s="49">
        <f t="shared" ref="M4486:M4549" si="500">L4486+K4486</f>
        <v>0</v>
      </c>
      <c r="N4486" s="45"/>
      <c r="O4486" s="45"/>
      <c r="P4486" s="45"/>
      <c r="Q4486" s="53" t="s">
        <v>21</v>
      </c>
      <c r="R4486" s="54"/>
    </row>
    <row r="4487" spans="1:18" x14ac:dyDescent="0.25">
      <c r="A4487" s="43"/>
      <c r="B4487" s="44"/>
      <c r="C4487" s="45"/>
      <c r="D4487" s="46"/>
      <c r="E4487" s="47"/>
      <c r="F4487" s="48"/>
      <c r="G4487" s="49">
        <f t="shared" si="494"/>
        <v>0</v>
      </c>
      <c r="H4487" s="49">
        <f t="shared" si="495"/>
        <v>0</v>
      </c>
      <c r="I4487" s="50" t="e">
        <f t="shared" si="496"/>
        <v>#N/A</v>
      </c>
      <c r="J4487" s="49">
        <f t="shared" si="497"/>
        <v>0</v>
      </c>
      <c r="K4487" s="51">
        <f t="shared" si="498"/>
        <v>0</v>
      </c>
      <c r="L4487" s="52">
        <f t="shared" si="499"/>
        <v>0</v>
      </c>
      <c r="M4487" s="49">
        <f t="shared" si="500"/>
        <v>0</v>
      </c>
      <c r="N4487" s="45"/>
      <c r="O4487" s="45"/>
      <c r="P4487" s="45"/>
      <c r="Q4487" s="53" t="s">
        <v>21</v>
      </c>
      <c r="R4487" s="54"/>
    </row>
    <row r="4488" spans="1:18" x14ac:dyDescent="0.25">
      <c r="A4488" s="43"/>
      <c r="B4488" s="44"/>
      <c r="C4488" s="45"/>
      <c r="D4488" s="46"/>
      <c r="E4488" s="47"/>
      <c r="F4488" s="48"/>
      <c r="G4488" s="49">
        <f t="shared" si="494"/>
        <v>0</v>
      </c>
      <c r="H4488" s="49">
        <f t="shared" si="495"/>
        <v>0</v>
      </c>
      <c r="I4488" s="50" t="e">
        <f t="shared" si="496"/>
        <v>#N/A</v>
      </c>
      <c r="J4488" s="49">
        <f t="shared" si="497"/>
        <v>0</v>
      </c>
      <c r="K4488" s="51">
        <f t="shared" si="498"/>
        <v>0</v>
      </c>
      <c r="L4488" s="52">
        <f t="shared" si="499"/>
        <v>0</v>
      </c>
      <c r="M4488" s="49">
        <f t="shared" si="500"/>
        <v>0</v>
      </c>
      <c r="N4488" s="45"/>
      <c r="O4488" s="45"/>
      <c r="P4488" s="45"/>
      <c r="Q4488" s="53" t="s">
        <v>21</v>
      </c>
      <c r="R4488" s="54"/>
    </row>
    <row r="4489" spans="1:18" x14ac:dyDescent="0.25">
      <c r="A4489" s="43"/>
      <c r="B4489" s="44"/>
      <c r="C4489" s="45"/>
      <c r="D4489" s="46"/>
      <c r="E4489" s="47"/>
      <c r="F4489" s="48"/>
      <c r="G4489" s="49">
        <f t="shared" si="494"/>
        <v>0</v>
      </c>
      <c r="H4489" s="49">
        <f t="shared" si="495"/>
        <v>0</v>
      </c>
      <c r="I4489" s="50" t="e">
        <f t="shared" si="496"/>
        <v>#N/A</v>
      </c>
      <c r="J4489" s="49">
        <f t="shared" si="497"/>
        <v>0</v>
      </c>
      <c r="K4489" s="51">
        <f t="shared" si="498"/>
        <v>0</v>
      </c>
      <c r="L4489" s="52">
        <f t="shared" si="499"/>
        <v>0</v>
      </c>
      <c r="M4489" s="49">
        <f t="shared" si="500"/>
        <v>0</v>
      </c>
      <c r="N4489" s="45"/>
      <c r="O4489" s="45"/>
      <c r="P4489" s="45"/>
      <c r="Q4489" s="53" t="s">
        <v>21</v>
      </c>
      <c r="R4489" s="54"/>
    </row>
    <row r="4490" spans="1:18" x14ac:dyDescent="0.25">
      <c r="A4490" s="43"/>
      <c r="B4490" s="44"/>
      <c r="C4490" s="45"/>
      <c r="D4490" s="46"/>
      <c r="E4490" s="47"/>
      <c r="F4490" s="48"/>
      <c r="G4490" s="49">
        <f t="shared" si="494"/>
        <v>0</v>
      </c>
      <c r="H4490" s="49">
        <f t="shared" si="495"/>
        <v>0</v>
      </c>
      <c r="I4490" s="50" t="e">
        <f t="shared" si="496"/>
        <v>#N/A</v>
      </c>
      <c r="J4490" s="49">
        <f t="shared" si="497"/>
        <v>0</v>
      </c>
      <c r="K4490" s="51">
        <f t="shared" si="498"/>
        <v>0</v>
      </c>
      <c r="L4490" s="52">
        <f t="shared" si="499"/>
        <v>0</v>
      </c>
      <c r="M4490" s="49">
        <f t="shared" si="500"/>
        <v>0</v>
      </c>
      <c r="N4490" s="45"/>
      <c r="O4490" s="45"/>
      <c r="P4490" s="45"/>
      <c r="Q4490" s="53" t="s">
        <v>21</v>
      </c>
      <c r="R4490" s="54"/>
    </row>
    <row r="4491" spans="1:18" x14ac:dyDescent="0.25">
      <c r="A4491" s="43"/>
      <c r="B4491" s="44"/>
      <c r="C4491" s="45"/>
      <c r="D4491" s="46"/>
      <c r="E4491" s="47"/>
      <c r="F4491" s="48"/>
      <c r="G4491" s="49">
        <f t="shared" si="494"/>
        <v>0</v>
      </c>
      <c r="H4491" s="49">
        <f t="shared" si="495"/>
        <v>0</v>
      </c>
      <c r="I4491" s="50" t="e">
        <f t="shared" si="496"/>
        <v>#N/A</v>
      </c>
      <c r="J4491" s="49">
        <f t="shared" si="497"/>
        <v>0</v>
      </c>
      <c r="K4491" s="51">
        <f t="shared" si="498"/>
        <v>0</v>
      </c>
      <c r="L4491" s="52">
        <f t="shared" si="499"/>
        <v>0</v>
      </c>
      <c r="M4491" s="49">
        <f t="shared" si="500"/>
        <v>0</v>
      </c>
      <c r="N4491" s="45"/>
      <c r="O4491" s="45"/>
      <c r="P4491" s="45"/>
      <c r="Q4491" s="53" t="s">
        <v>21</v>
      </c>
      <c r="R4491" s="54"/>
    </row>
    <row r="4492" spans="1:18" x14ac:dyDescent="0.25">
      <c r="A4492" s="43"/>
      <c r="B4492" s="44"/>
      <c r="C4492" s="45"/>
      <c r="D4492" s="46"/>
      <c r="E4492" s="47"/>
      <c r="F4492" s="48"/>
      <c r="G4492" s="49">
        <f t="shared" si="494"/>
        <v>0</v>
      </c>
      <c r="H4492" s="49">
        <f t="shared" si="495"/>
        <v>0</v>
      </c>
      <c r="I4492" s="50" t="e">
        <f t="shared" si="496"/>
        <v>#N/A</v>
      </c>
      <c r="J4492" s="49">
        <f t="shared" si="497"/>
        <v>0</v>
      </c>
      <c r="K4492" s="51">
        <f t="shared" si="498"/>
        <v>0</v>
      </c>
      <c r="L4492" s="52">
        <f t="shared" si="499"/>
        <v>0</v>
      </c>
      <c r="M4492" s="49">
        <f t="shared" si="500"/>
        <v>0</v>
      </c>
      <c r="N4492" s="45"/>
      <c r="O4492" s="45"/>
      <c r="P4492" s="45"/>
      <c r="Q4492" s="53" t="s">
        <v>21</v>
      </c>
      <c r="R4492" s="54"/>
    </row>
    <row r="4493" spans="1:18" x14ac:dyDescent="0.25">
      <c r="A4493" s="43"/>
      <c r="B4493" s="44"/>
      <c r="C4493" s="45"/>
      <c r="D4493" s="46"/>
      <c r="E4493" s="47"/>
      <c r="F4493" s="48"/>
      <c r="G4493" s="49">
        <f t="shared" si="494"/>
        <v>0</v>
      </c>
      <c r="H4493" s="49">
        <f t="shared" si="495"/>
        <v>0</v>
      </c>
      <c r="I4493" s="50" t="e">
        <f t="shared" si="496"/>
        <v>#N/A</v>
      </c>
      <c r="J4493" s="49">
        <f t="shared" si="497"/>
        <v>0</v>
      </c>
      <c r="K4493" s="51">
        <f t="shared" si="498"/>
        <v>0</v>
      </c>
      <c r="L4493" s="52">
        <f t="shared" si="499"/>
        <v>0</v>
      </c>
      <c r="M4493" s="49">
        <f t="shared" si="500"/>
        <v>0</v>
      </c>
      <c r="N4493" s="45"/>
      <c r="O4493" s="45"/>
      <c r="P4493" s="45"/>
      <c r="Q4493" s="53" t="s">
        <v>21</v>
      </c>
      <c r="R4493" s="54"/>
    </row>
    <row r="4494" spans="1:18" x14ac:dyDescent="0.25">
      <c r="A4494" s="43"/>
      <c r="B4494" s="44"/>
      <c r="C4494" s="45"/>
      <c r="D4494" s="46"/>
      <c r="E4494" s="47"/>
      <c r="F4494" s="48"/>
      <c r="G4494" s="49">
        <f t="shared" si="494"/>
        <v>0</v>
      </c>
      <c r="H4494" s="49">
        <f t="shared" si="495"/>
        <v>0</v>
      </c>
      <c r="I4494" s="50" t="e">
        <f t="shared" si="496"/>
        <v>#N/A</v>
      </c>
      <c r="J4494" s="49">
        <f t="shared" si="497"/>
        <v>0</v>
      </c>
      <c r="K4494" s="51">
        <f t="shared" si="498"/>
        <v>0</v>
      </c>
      <c r="L4494" s="52">
        <f t="shared" si="499"/>
        <v>0</v>
      </c>
      <c r="M4494" s="49">
        <f t="shared" si="500"/>
        <v>0</v>
      </c>
      <c r="N4494" s="45"/>
      <c r="O4494" s="45"/>
      <c r="P4494" s="45"/>
      <c r="Q4494" s="53" t="s">
        <v>21</v>
      </c>
      <c r="R4494" s="54"/>
    </row>
    <row r="4495" spans="1:18" x14ac:dyDescent="0.25">
      <c r="A4495" s="43"/>
      <c r="B4495" s="44"/>
      <c r="C4495" s="45"/>
      <c r="D4495" s="46"/>
      <c r="E4495" s="47"/>
      <c r="F4495" s="48"/>
      <c r="G4495" s="49">
        <f t="shared" si="494"/>
        <v>0</v>
      </c>
      <c r="H4495" s="49">
        <f t="shared" si="495"/>
        <v>0</v>
      </c>
      <c r="I4495" s="50" t="e">
        <f t="shared" si="496"/>
        <v>#N/A</v>
      </c>
      <c r="J4495" s="49">
        <f t="shared" si="497"/>
        <v>0</v>
      </c>
      <c r="K4495" s="51">
        <f t="shared" si="498"/>
        <v>0</v>
      </c>
      <c r="L4495" s="52">
        <f t="shared" si="499"/>
        <v>0</v>
      </c>
      <c r="M4495" s="49">
        <f t="shared" si="500"/>
        <v>0</v>
      </c>
      <c r="N4495" s="45"/>
      <c r="O4495" s="45"/>
      <c r="P4495" s="45"/>
      <c r="Q4495" s="53" t="s">
        <v>21</v>
      </c>
      <c r="R4495" s="54"/>
    </row>
    <row r="4496" spans="1:18" x14ac:dyDescent="0.25">
      <c r="A4496" s="43"/>
      <c r="B4496" s="44"/>
      <c r="C4496" s="45"/>
      <c r="D4496" s="46"/>
      <c r="E4496" s="47"/>
      <c r="F4496" s="48"/>
      <c r="G4496" s="49">
        <f t="shared" si="494"/>
        <v>0</v>
      </c>
      <c r="H4496" s="49">
        <f t="shared" si="495"/>
        <v>0</v>
      </c>
      <c r="I4496" s="50" t="e">
        <f t="shared" si="496"/>
        <v>#N/A</v>
      </c>
      <c r="J4496" s="49">
        <f t="shared" si="497"/>
        <v>0</v>
      </c>
      <c r="K4496" s="51">
        <f t="shared" si="498"/>
        <v>0</v>
      </c>
      <c r="L4496" s="52">
        <f t="shared" si="499"/>
        <v>0</v>
      </c>
      <c r="M4496" s="49">
        <f t="shared" si="500"/>
        <v>0</v>
      </c>
      <c r="N4496" s="45"/>
      <c r="O4496" s="45"/>
      <c r="P4496" s="45"/>
      <c r="Q4496" s="53" t="s">
        <v>21</v>
      </c>
      <c r="R4496" s="54"/>
    </row>
    <row r="4497" spans="1:18" x14ac:dyDescent="0.25">
      <c r="A4497" s="43"/>
      <c r="B4497" s="44"/>
      <c r="C4497" s="45"/>
      <c r="D4497" s="46"/>
      <c r="E4497" s="47"/>
      <c r="F4497" s="48"/>
      <c r="G4497" s="49">
        <f t="shared" si="494"/>
        <v>0</v>
      </c>
      <c r="H4497" s="49">
        <f t="shared" si="495"/>
        <v>0</v>
      </c>
      <c r="I4497" s="50" t="e">
        <f t="shared" si="496"/>
        <v>#N/A</v>
      </c>
      <c r="J4497" s="49">
        <f t="shared" si="497"/>
        <v>0</v>
      </c>
      <c r="K4497" s="51">
        <f t="shared" si="498"/>
        <v>0</v>
      </c>
      <c r="L4497" s="52">
        <f t="shared" si="499"/>
        <v>0</v>
      </c>
      <c r="M4497" s="49">
        <f t="shared" si="500"/>
        <v>0</v>
      </c>
      <c r="N4497" s="45"/>
      <c r="O4497" s="45"/>
      <c r="P4497" s="45"/>
      <c r="Q4497" s="53" t="s">
        <v>21</v>
      </c>
      <c r="R4497" s="54"/>
    </row>
    <row r="4498" spans="1:18" x14ac:dyDescent="0.25">
      <c r="A4498" s="43"/>
      <c r="B4498" s="44"/>
      <c r="C4498" s="45"/>
      <c r="D4498" s="46"/>
      <c r="E4498" s="47"/>
      <c r="F4498" s="48"/>
      <c r="G4498" s="49">
        <f t="shared" si="494"/>
        <v>0</v>
      </c>
      <c r="H4498" s="49">
        <f t="shared" si="495"/>
        <v>0</v>
      </c>
      <c r="I4498" s="50" t="e">
        <f t="shared" si="496"/>
        <v>#N/A</v>
      </c>
      <c r="J4498" s="49">
        <f t="shared" si="497"/>
        <v>0</v>
      </c>
      <c r="K4498" s="51">
        <f t="shared" si="498"/>
        <v>0</v>
      </c>
      <c r="L4498" s="52">
        <f t="shared" si="499"/>
        <v>0</v>
      </c>
      <c r="M4498" s="49">
        <f t="shared" si="500"/>
        <v>0</v>
      </c>
      <c r="N4498" s="45"/>
      <c r="O4498" s="45"/>
      <c r="P4498" s="45"/>
      <c r="Q4498" s="53" t="s">
        <v>21</v>
      </c>
      <c r="R4498" s="54"/>
    </row>
    <row r="4499" spans="1:18" x14ac:dyDescent="0.25">
      <c r="A4499" s="43"/>
      <c r="B4499" s="44"/>
      <c r="C4499" s="45"/>
      <c r="D4499" s="46"/>
      <c r="E4499" s="47"/>
      <c r="F4499" s="48"/>
      <c r="G4499" s="49">
        <f t="shared" si="494"/>
        <v>0</v>
      </c>
      <c r="H4499" s="49">
        <f t="shared" si="495"/>
        <v>0</v>
      </c>
      <c r="I4499" s="50" t="e">
        <f t="shared" si="496"/>
        <v>#N/A</v>
      </c>
      <c r="J4499" s="49">
        <f t="shared" si="497"/>
        <v>0</v>
      </c>
      <c r="K4499" s="51">
        <f t="shared" si="498"/>
        <v>0</v>
      </c>
      <c r="L4499" s="52">
        <f t="shared" si="499"/>
        <v>0</v>
      </c>
      <c r="M4499" s="49">
        <f t="shared" si="500"/>
        <v>0</v>
      </c>
      <c r="N4499" s="45"/>
      <c r="O4499" s="45"/>
      <c r="P4499" s="45"/>
      <c r="Q4499" s="53" t="s">
        <v>21</v>
      </c>
      <c r="R4499" s="54"/>
    </row>
    <row r="4500" spans="1:18" x14ac:dyDescent="0.25">
      <c r="A4500" s="43"/>
      <c r="B4500" s="44"/>
      <c r="C4500" s="45"/>
      <c r="D4500" s="46"/>
      <c r="E4500" s="47"/>
      <c r="F4500" s="48"/>
      <c r="G4500" s="49">
        <f t="shared" si="494"/>
        <v>0</v>
      </c>
      <c r="H4500" s="49">
        <f t="shared" si="495"/>
        <v>0</v>
      </c>
      <c r="I4500" s="50" t="e">
        <f t="shared" si="496"/>
        <v>#N/A</v>
      </c>
      <c r="J4500" s="49">
        <f t="shared" si="497"/>
        <v>0</v>
      </c>
      <c r="K4500" s="51">
        <f t="shared" si="498"/>
        <v>0</v>
      </c>
      <c r="L4500" s="52">
        <f t="shared" si="499"/>
        <v>0</v>
      </c>
      <c r="M4500" s="49">
        <f t="shared" si="500"/>
        <v>0</v>
      </c>
      <c r="N4500" s="45"/>
      <c r="O4500" s="45"/>
      <c r="P4500" s="45"/>
      <c r="Q4500" s="53" t="s">
        <v>21</v>
      </c>
      <c r="R4500" s="54"/>
    </row>
    <row r="4501" spans="1:18" x14ac:dyDescent="0.25">
      <c r="A4501" s="43"/>
      <c r="B4501" s="44"/>
      <c r="C4501" s="45"/>
      <c r="D4501" s="46"/>
      <c r="E4501" s="47"/>
      <c r="F4501" s="48"/>
      <c r="G4501" s="49">
        <f t="shared" si="494"/>
        <v>0</v>
      </c>
      <c r="H4501" s="49">
        <f t="shared" si="495"/>
        <v>0</v>
      </c>
      <c r="I4501" s="50" t="e">
        <f t="shared" si="496"/>
        <v>#N/A</v>
      </c>
      <c r="J4501" s="49">
        <f t="shared" si="497"/>
        <v>0</v>
      </c>
      <c r="K4501" s="51">
        <f t="shared" si="498"/>
        <v>0</v>
      </c>
      <c r="L4501" s="52">
        <f t="shared" si="499"/>
        <v>0</v>
      </c>
      <c r="M4501" s="49">
        <f t="shared" si="500"/>
        <v>0</v>
      </c>
      <c r="N4501" s="45"/>
      <c r="O4501" s="45"/>
      <c r="P4501" s="45"/>
      <c r="Q4501" s="53" t="s">
        <v>21</v>
      </c>
      <c r="R4501" s="54"/>
    </row>
    <row r="4502" spans="1:18" x14ac:dyDescent="0.25">
      <c r="A4502" s="43"/>
      <c r="B4502" s="44"/>
      <c r="C4502" s="45"/>
      <c r="D4502" s="46"/>
      <c r="E4502" s="47"/>
      <c r="F4502" s="48"/>
      <c r="G4502" s="49">
        <f t="shared" si="494"/>
        <v>0</v>
      </c>
      <c r="H4502" s="49">
        <f t="shared" si="495"/>
        <v>0</v>
      </c>
      <c r="I4502" s="50" t="e">
        <f t="shared" si="496"/>
        <v>#N/A</v>
      </c>
      <c r="J4502" s="49">
        <f t="shared" si="497"/>
        <v>0</v>
      </c>
      <c r="K4502" s="51">
        <f t="shared" si="498"/>
        <v>0</v>
      </c>
      <c r="L4502" s="52">
        <f t="shared" si="499"/>
        <v>0</v>
      </c>
      <c r="M4502" s="49">
        <f t="shared" si="500"/>
        <v>0</v>
      </c>
      <c r="N4502" s="45"/>
      <c r="O4502" s="45"/>
      <c r="P4502" s="45"/>
      <c r="Q4502" s="53" t="s">
        <v>21</v>
      </c>
      <c r="R4502" s="54"/>
    </row>
    <row r="4503" spans="1:18" x14ac:dyDescent="0.25">
      <c r="A4503" s="43"/>
      <c r="B4503" s="44"/>
      <c r="C4503" s="45"/>
      <c r="D4503" s="46"/>
      <c r="E4503" s="47"/>
      <c r="F4503" s="48"/>
      <c r="G4503" s="49">
        <f t="shared" si="494"/>
        <v>0</v>
      </c>
      <c r="H4503" s="49">
        <f t="shared" si="495"/>
        <v>0</v>
      </c>
      <c r="I4503" s="50" t="e">
        <f t="shared" si="496"/>
        <v>#N/A</v>
      </c>
      <c r="J4503" s="49">
        <f t="shared" si="497"/>
        <v>0</v>
      </c>
      <c r="K4503" s="51">
        <f t="shared" si="498"/>
        <v>0</v>
      </c>
      <c r="L4503" s="52">
        <f t="shared" si="499"/>
        <v>0</v>
      </c>
      <c r="M4503" s="49">
        <f t="shared" si="500"/>
        <v>0</v>
      </c>
      <c r="N4503" s="45"/>
      <c r="O4503" s="45"/>
      <c r="P4503" s="45"/>
      <c r="Q4503" s="53" t="s">
        <v>21</v>
      </c>
      <c r="R4503" s="54"/>
    </row>
    <row r="4504" spans="1:18" x14ac:dyDescent="0.25">
      <c r="A4504" s="43"/>
      <c r="B4504" s="44"/>
      <c r="C4504" s="45"/>
      <c r="D4504" s="46"/>
      <c r="E4504" s="47"/>
      <c r="F4504" s="48"/>
      <c r="G4504" s="49">
        <f t="shared" si="494"/>
        <v>0</v>
      </c>
      <c r="H4504" s="49">
        <f t="shared" si="495"/>
        <v>0</v>
      </c>
      <c r="I4504" s="50" t="e">
        <f t="shared" si="496"/>
        <v>#N/A</v>
      </c>
      <c r="J4504" s="49">
        <f t="shared" si="497"/>
        <v>0</v>
      </c>
      <c r="K4504" s="51">
        <f t="shared" si="498"/>
        <v>0</v>
      </c>
      <c r="L4504" s="52">
        <f t="shared" si="499"/>
        <v>0</v>
      </c>
      <c r="M4504" s="49">
        <f t="shared" si="500"/>
        <v>0</v>
      </c>
      <c r="N4504" s="45"/>
      <c r="O4504" s="45"/>
      <c r="P4504" s="45"/>
      <c r="Q4504" s="53" t="s">
        <v>21</v>
      </c>
      <c r="R4504" s="54"/>
    </row>
    <row r="4505" spans="1:18" x14ac:dyDescent="0.25">
      <c r="A4505" s="43"/>
      <c r="B4505" s="44"/>
      <c r="C4505" s="45"/>
      <c r="D4505" s="46"/>
      <c r="E4505" s="47"/>
      <c r="F4505" s="48"/>
      <c r="G4505" s="49">
        <f t="shared" si="494"/>
        <v>0</v>
      </c>
      <c r="H4505" s="49">
        <f t="shared" si="495"/>
        <v>0</v>
      </c>
      <c r="I4505" s="50" t="e">
        <f t="shared" si="496"/>
        <v>#N/A</v>
      </c>
      <c r="J4505" s="49">
        <f t="shared" si="497"/>
        <v>0</v>
      </c>
      <c r="K4505" s="51">
        <f t="shared" si="498"/>
        <v>0</v>
      </c>
      <c r="L4505" s="52">
        <f t="shared" si="499"/>
        <v>0</v>
      </c>
      <c r="M4505" s="49">
        <f t="shared" si="500"/>
        <v>0</v>
      </c>
      <c r="N4505" s="45"/>
      <c r="O4505" s="45"/>
      <c r="P4505" s="45"/>
      <c r="Q4505" s="53" t="s">
        <v>21</v>
      </c>
      <c r="R4505" s="54"/>
    </row>
    <row r="4506" spans="1:18" x14ac:dyDescent="0.25">
      <c r="A4506" s="43"/>
      <c r="B4506" s="44"/>
      <c r="C4506" s="45"/>
      <c r="D4506" s="46"/>
      <c r="E4506" s="47"/>
      <c r="F4506" s="48"/>
      <c r="G4506" s="49">
        <f t="shared" si="494"/>
        <v>0</v>
      </c>
      <c r="H4506" s="49">
        <f t="shared" si="495"/>
        <v>0</v>
      </c>
      <c r="I4506" s="50" t="e">
        <f t="shared" si="496"/>
        <v>#N/A</v>
      </c>
      <c r="J4506" s="49">
        <f t="shared" si="497"/>
        <v>0</v>
      </c>
      <c r="K4506" s="51">
        <f t="shared" si="498"/>
        <v>0</v>
      </c>
      <c r="L4506" s="52">
        <f t="shared" si="499"/>
        <v>0</v>
      </c>
      <c r="M4506" s="49">
        <f t="shared" si="500"/>
        <v>0</v>
      </c>
      <c r="N4506" s="45"/>
      <c r="O4506" s="45"/>
      <c r="P4506" s="45"/>
      <c r="Q4506" s="53" t="s">
        <v>21</v>
      </c>
      <c r="R4506" s="54"/>
    </row>
    <row r="4507" spans="1:18" x14ac:dyDescent="0.25">
      <c r="A4507" s="43"/>
      <c r="B4507" s="44"/>
      <c r="C4507" s="45"/>
      <c r="D4507" s="46"/>
      <c r="E4507" s="47"/>
      <c r="F4507" s="48"/>
      <c r="G4507" s="49">
        <f t="shared" si="494"/>
        <v>0</v>
      </c>
      <c r="H4507" s="49">
        <f t="shared" si="495"/>
        <v>0</v>
      </c>
      <c r="I4507" s="50" t="e">
        <f t="shared" si="496"/>
        <v>#N/A</v>
      </c>
      <c r="J4507" s="49">
        <f t="shared" si="497"/>
        <v>0</v>
      </c>
      <c r="K4507" s="51">
        <f t="shared" si="498"/>
        <v>0</v>
      </c>
      <c r="L4507" s="52">
        <f t="shared" si="499"/>
        <v>0</v>
      </c>
      <c r="M4507" s="49">
        <f t="shared" si="500"/>
        <v>0</v>
      </c>
      <c r="N4507" s="45"/>
      <c r="O4507" s="45"/>
      <c r="P4507" s="45"/>
      <c r="Q4507" s="53" t="s">
        <v>21</v>
      </c>
      <c r="R4507" s="54"/>
    </row>
    <row r="4508" spans="1:18" x14ac:dyDescent="0.25">
      <c r="A4508" s="43"/>
      <c r="B4508" s="44"/>
      <c r="C4508" s="45"/>
      <c r="D4508" s="46"/>
      <c r="E4508" s="47"/>
      <c r="F4508" s="48"/>
      <c r="G4508" s="49">
        <f t="shared" si="494"/>
        <v>0</v>
      </c>
      <c r="H4508" s="49">
        <f t="shared" si="495"/>
        <v>0</v>
      </c>
      <c r="I4508" s="50" t="e">
        <f t="shared" si="496"/>
        <v>#N/A</v>
      </c>
      <c r="J4508" s="49">
        <f t="shared" si="497"/>
        <v>0</v>
      </c>
      <c r="K4508" s="51">
        <f t="shared" si="498"/>
        <v>0</v>
      </c>
      <c r="L4508" s="52">
        <f t="shared" si="499"/>
        <v>0</v>
      </c>
      <c r="M4508" s="49">
        <f t="shared" si="500"/>
        <v>0</v>
      </c>
      <c r="N4508" s="45"/>
      <c r="O4508" s="45"/>
      <c r="P4508" s="45"/>
      <c r="Q4508" s="53" t="s">
        <v>21</v>
      </c>
      <c r="R4508" s="54"/>
    </row>
    <row r="4509" spans="1:18" x14ac:dyDescent="0.25">
      <c r="A4509" s="43"/>
      <c r="B4509" s="44"/>
      <c r="C4509" s="45"/>
      <c r="D4509" s="46"/>
      <c r="E4509" s="47"/>
      <c r="F4509" s="48"/>
      <c r="G4509" s="49">
        <f t="shared" si="494"/>
        <v>0</v>
      </c>
      <c r="H4509" s="49">
        <f t="shared" si="495"/>
        <v>0</v>
      </c>
      <c r="I4509" s="50" t="e">
        <f t="shared" si="496"/>
        <v>#N/A</v>
      </c>
      <c r="J4509" s="49">
        <f t="shared" si="497"/>
        <v>0</v>
      </c>
      <c r="K4509" s="51">
        <f t="shared" si="498"/>
        <v>0</v>
      </c>
      <c r="L4509" s="52">
        <f t="shared" si="499"/>
        <v>0</v>
      </c>
      <c r="M4509" s="49">
        <f t="shared" si="500"/>
        <v>0</v>
      </c>
      <c r="N4509" s="45"/>
      <c r="O4509" s="45"/>
      <c r="P4509" s="45"/>
      <c r="Q4509" s="53" t="s">
        <v>21</v>
      </c>
      <c r="R4509" s="54"/>
    </row>
    <row r="4510" spans="1:18" x14ac:dyDescent="0.25">
      <c r="A4510" s="43"/>
      <c r="B4510" s="44"/>
      <c r="C4510" s="45"/>
      <c r="D4510" s="46"/>
      <c r="E4510" s="47"/>
      <c r="F4510" s="48"/>
      <c r="G4510" s="49">
        <f t="shared" si="494"/>
        <v>0</v>
      </c>
      <c r="H4510" s="49">
        <f t="shared" si="495"/>
        <v>0</v>
      </c>
      <c r="I4510" s="50" t="e">
        <f t="shared" si="496"/>
        <v>#N/A</v>
      </c>
      <c r="J4510" s="49">
        <f t="shared" si="497"/>
        <v>0</v>
      </c>
      <c r="K4510" s="51">
        <f t="shared" si="498"/>
        <v>0</v>
      </c>
      <c r="L4510" s="52">
        <f t="shared" si="499"/>
        <v>0</v>
      </c>
      <c r="M4510" s="49">
        <f t="shared" si="500"/>
        <v>0</v>
      </c>
      <c r="N4510" s="45"/>
      <c r="O4510" s="45"/>
      <c r="P4510" s="45"/>
      <c r="Q4510" s="53" t="s">
        <v>21</v>
      </c>
      <c r="R4510" s="54"/>
    </row>
    <row r="4511" spans="1:18" x14ac:dyDescent="0.25">
      <c r="A4511" s="43"/>
      <c r="B4511" s="44"/>
      <c r="C4511" s="45"/>
      <c r="D4511" s="46"/>
      <c r="E4511" s="47"/>
      <c r="F4511" s="48"/>
      <c r="G4511" s="49">
        <f t="shared" si="494"/>
        <v>0</v>
      </c>
      <c r="H4511" s="49">
        <f t="shared" si="495"/>
        <v>0</v>
      </c>
      <c r="I4511" s="50" t="e">
        <f t="shared" si="496"/>
        <v>#N/A</v>
      </c>
      <c r="J4511" s="49">
        <f t="shared" si="497"/>
        <v>0</v>
      </c>
      <c r="K4511" s="51">
        <f t="shared" si="498"/>
        <v>0</v>
      </c>
      <c r="L4511" s="52">
        <f t="shared" si="499"/>
        <v>0</v>
      </c>
      <c r="M4511" s="49">
        <f t="shared" si="500"/>
        <v>0</v>
      </c>
      <c r="N4511" s="45"/>
      <c r="O4511" s="45"/>
      <c r="P4511" s="45"/>
      <c r="Q4511" s="53" t="s">
        <v>21</v>
      </c>
      <c r="R4511" s="54"/>
    </row>
    <row r="4512" spans="1:18" x14ac:dyDescent="0.25">
      <c r="A4512" s="43"/>
      <c r="B4512" s="44"/>
      <c r="C4512" s="45"/>
      <c r="D4512" s="46"/>
      <c r="E4512" s="47"/>
      <c r="F4512" s="48"/>
      <c r="G4512" s="49">
        <f t="shared" si="494"/>
        <v>0</v>
      </c>
      <c r="H4512" s="49">
        <f t="shared" si="495"/>
        <v>0</v>
      </c>
      <c r="I4512" s="50" t="e">
        <f t="shared" si="496"/>
        <v>#N/A</v>
      </c>
      <c r="J4512" s="49">
        <f t="shared" si="497"/>
        <v>0</v>
      </c>
      <c r="K4512" s="51">
        <f t="shared" si="498"/>
        <v>0</v>
      </c>
      <c r="L4512" s="52">
        <f t="shared" si="499"/>
        <v>0</v>
      </c>
      <c r="M4512" s="49">
        <f t="shared" si="500"/>
        <v>0</v>
      </c>
      <c r="N4512" s="45"/>
      <c r="O4512" s="45"/>
      <c r="P4512" s="45"/>
      <c r="Q4512" s="53" t="s">
        <v>21</v>
      </c>
      <c r="R4512" s="54"/>
    </row>
    <row r="4513" spans="1:18" x14ac:dyDescent="0.25">
      <c r="A4513" s="43"/>
      <c r="B4513" s="44"/>
      <c r="C4513" s="45"/>
      <c r="D4513" s="46"/>
      <c r="E4513" s="47"/>
      <c r="F4513" s="48"/>
      <c r="G4513" s="49">
        <f t="shared" si="494"/>
        <v>0</v>
      </c>
      <c r="H4513" s="49">
        <f t="shared" si="495"/>
        <v>0</v>
      </c>
      <c r="I4513" s="50" t="e">
        <f t="shared" si="496"/>
        <v>#N/A</v>
      </c>
      <c r="J4513" s="49">
        <f t="shared" si="497"/>
        <v>0</v>
      </c>
      <c r="K4513" s="51">
        <f t="shared" si="498"/>
        <v>0</v>
      </c>
      <c r="L4513" s="52">
        <f t="shared" si="499"/>
        <v>0</v>
      </c>
      <c r="M4513" s="49">
        <f t="shared" si="500"/>
        <v>0</v>
      </c>
      <c r="N4513" s="45"/>
      <c r="O4513" s="45"/>
      <c r="P4513" s="45"/>
      <c r="Q4513" s="53" t="s">
        <v>21</v>
      </c>
      <c r="R4513" s="54"/>
    </row>
    <row r="4514" spans="1:18" x14ac:dyDescent="0.25">
      <c r="A4514" s="43"/>
      <c r="B4514" s="44"/>
      <c r="C4514" s="45"/>
      <c r="D4514" s="46"/>
      <c r="E4514" s="47"/>
      <c r="F4514" s="48"/>
      <c r="G4514" s="49">
        <f t="shared" si="494"/>
        <v>0</v>
      </c>
      <c r="H4514" s="49">
        <f t="shared" si="495"/>
        <v>0</v>
      </c>
      <c r="I4514" s="50" t="e">
        <f t="shared" si="496"/>
        <v>#N/A</v>
      </c>
      <c r="J4514" s="49">
        <f t="shared" si="497"/>
        <v>0</v>
      </c>
      <c r="K4514" s="51">
        <f t="shared" si="498"/>
        <v>0</v>
      </c>
      <c r="L4514" s="52">
        <f t="shared" si="499"/>
        <v>0</v>
      </c>
      <c r="M4514" s="49">
        <f t="shared" si="500"/>
        <v>0</v>
      </c>
      <c r="N4514" s="45"/>
      <c r="O4514" s="45"/>
      <c r="P4514" s="45"/>
      <c r="Q4514" s="53" t="s">
        <v>21</v>
      </c>
      <c r="R4514" s="54"/>
    </row>
    <row r="4515" spans="1:18" x14ac:dyDescent="0.25">
      <c r="A4515" s="43"/>
      <c r="B4515" s="44"/>
      <c r="C4515" s="45"/>
      <c r="D4515" s="46"/>
      <c r="E4515" s="47"/>
      <c r="F4515" s="48"/>
      <c r="G4515" s="49">
        <f t="shared" si="494"/>
        <v>0</v>
      </c>
      <c r="H4515" s="49">
        <f t="shared" si="495"/>
        <v>0</v>
      </c>
      <c r="I4515" s="50" t="e">
        <f t="shared" si="496"/>
        <v>#N/A</v>
      </c>
      <c r="J4515" s="49">
        <f t="shared" si="497"/>
        <v>0</v>
      </c>
      <c r="K4515" s="51">
        <f t="shared" si="498"/>
        <v>0</v>
      </c>
      <c r="L4515" s="52">
        <f t="shared" si="499"/>
        <v>0</v>
      </c>
      <c r="M4515" s="49">
        <f t="shared" si="500"/>
        <v>0</v>
      </c>
      <c r="N4515" s="45"/>
      <c r="O4515" s="45"/>
      <c r="P4515" s="45"/>
      <c r="Q4515" s="53" t="s">
        <v>21</v>
      </c>
      <c r="R4515" s="54"/>
    </row>
    <row r="4516" spans="1:18" x14ac:dyDescent="0.25">
      <c r="A4516" s="43"/>
      <c r="B4516" s="44"/>
      <c r="C4516" s="45"/>
      <c r="D4516" s="46"/>
      <c r="E4516" s="47"/>
      <c r="F4516" s="48"/>
      <c r="G4516" s="49">
        <f t="shared" si="494"/>
        <v>0</v>
      </c>
      <c r="H4516" s="49">
        <f t="shared" si="495"/>
        <v>0</v>
      </c>
      <c r="I4516" s="50" t="e">
        <f t="shared" si="496"/>
        <v>#N/A</v>
      </c>
      <c r="J4516" s="49">
        <f t="shared" si="497"/>
        <v>0</v>
      </c>
      <c r="K4516" s="51">
        <f t="shared" si="498"/>
        <v>0</v>
      </c>
      <c r="L4516" s="52">
        <f t="shared" si="499"/>
        <v>0</v>
      </c>
      <c r="M4516" s="49">
        <f t="shared" si="500"/>
        <v>0</v>
      </c>
      <c r="N4516" s="45"/>
      <c r="O4516" s="45"/>
      <c r="P4516" s="45"/>
      <c r="Q4516" s="53" t="s">
        <v>21</v>
      </c>
      <c r="R4516" s="54"/>
    </row>
    <row r="4517" spans="1:18" x14ac:dyDescent="0.25">
      <c r="A4517" s="43"/>
      <c r="B4517" s="44"/>
      <c r="C4517" s="45"/>
      <c r="D4517" s="46"/>
      <c r="E4517" s="47"/>
      <c r="F4517" s="48"/>
      <c r="G4517" s="49">
        <f t="shared" si="494"/>
        <v>0</v>
      </c>
      <c r="H4517" s="49">
        <f t="shared" si="495"/>
        <v>0</v>
      </c>
      <c r="I4517" s="50" t="e">
        <f t="shared" si="496"/>
        <v>#N/A</v>
      </c>
      <c r="J4517" s="49">
        <f t="shared" si="497"/>
        <v>0</v>
      </c>
      <c r="K4517" s="51">
        <f t="shared" si="498"/>
        <v>0</v>
      </c>
      <c r="L4517" s="52">
        <f t="shared" si="499"/>
        <v>0</v>
      </c>
      <c r="M4517" s="49">
        <f t="shared" si="500"/>
        <v>0</v>
      </c>
      <c r="N4517" s="45"/>
      <c r="O4517" s="45"/>
      <c r="P4517" s="45"/>
      <c r="Q4517" s="53" t="s">
        <v>21</v>
      </c>
      <c r="R4517" s="54"/>
    </row>
    <row r="4518" spans="1:18" x14ac:dyDescent="0.25">
      <c r="A4518" s="43"/>
      <c r="B4518" s="44"/>
      <c r="C4518" s="45"/>
      <c r="D4518" s="46"/>
      <c r="E4518" s="47"/>
      <c r="F4518" s="48"/>
      <c r="G4518" s="49">
        <f t="shared" si="494"/>
        <v>0</v>
      </c>
      <c r="H4518" s="49">
        <f t="shared" si="495"/>
        <v>0</v>
      </c>
      <c r="I4518" s="50" t="e">
        <f t="shared" si="496"/>
        <v>#N/A</v>
      </c>
      <c r="J4518" s="49">
        <f t="shared" si="497"/>
        <v>0</v>
      </c>
      <c r="K4518" s="51">
        <f t="shared" si="498"/>
        <v>0</v>
      </c>
      <c r="L4518" s="52">
        <f t="shared" si="499"/>
        <v>0</v>
      </c>
      <c r="M4518" s="49">
        <f t="shared" si="500"/>
        <v>0</v>
      </c>
      <c r="N4518" s="45"/>
      <c r="O4518" s="45"/>
      <c r="P4518" s="45"/>
      <c r="Q4518" s="53" t="s">
        <v>21</v>
      </c>
      <c r="R4518" s="54"/>
    </row>
    <row r="4519" spans="1:18" x14ac:dyDescent="0.25">
      <c r="A4519" s="43"/>
      <c r="B4519" s="44"/>
      <c r="C4519" s="45"/>
      <c r="D4519" s="46"/>
      <c r="E4519" s="47"/>
      <c r="F4519" s="48"/>
      <c r="G4519" s="49">
        <f t="shared" si="494"/>
        <v>0</v>
      </c>
      <c r="H4519" s="49">
        <f t="shared" si="495"/>
        <v>0</v>
      </c>
      <c r="I4519" s="50" t="e">
        <f t="shared" si="496"/>
        <v>#N/A</v>
      </c>
      <c r="J4519" s="49">
        <f t="shared" si="497"/>
        <v>0</v>
      </c>
      <c r="K4519" s="51">
        <f t="shared" si="498"/>
        <v>0</v>
      </c>
      <c r="L4519" s="52">
        <f t="shared" si="499"/>
        <v>0</v>
      </c>
      <c r="M4519" s="49">
        <f t="shared" si="500"/>
        <v>0</v>
      </c>
      <c r="N4519" s="45"/>
      <c r="O4519" s="45"/>
      <c r="P4519" s="45"/>
      <c r="Q4519" s="53" t="s">
        <v>21</v>
      </c>
      <c r="R4519" s="54"/>
    </row>
    <row r="4520" spans="1:18" x14ac:dyDescent="0.25">
      <c r="A4520" s="43"/>
      <c r="B4520" s="44"/>
      <c r="C4520" s="45"/>
      <c r="D4520" s="46"/>
      <c r="E4520" s="47"/>
      <c r="F4520" s="48"/>
      <c r="G4520" s="49">
        <f t="shared" si="494"/>
        <v>0</v>
      </c>
      <c r="H4520" s="49">
        <f t="shared" si="495"/>
        <v>0</v>
      </c>
      <c r="I4520" s="50" t="e">
        <f t="shared" si="496"/>
        <v>#N/A</v>
      </c>
      <c r="J4520" s="49">
        <f t="shared" si="497"/>
        <v>0</v>
      </c>
      <c r="K4520" s="51">
        <f t="shared" si="498"/>
        <v>0</v>
      </c>
      <c r="L4520" s="52">
        <f t="shared" si="499"/>
        <v>0</v>
      </c>
      <c r="M4520" s="49">
        <f t="shared" si="500"/>
        <v>0</v>
      </c>
      <c r="N4520" s="45"/>
      <c r="O4520" s="45"/>
      <c r="P4520" s="45"/>
      <c r="Q4520" s="53" t="s">
        <v>21</v>
      </c>
      <c r="R4520" s="54"/>
    </row>
    <row r="4521" spans="1:18" x14ac:dyDescent="0.25">
      <c r="A4521" s="43"/>
      <c r="B4521" s="44"/>
      <c r="C4521" s="45"/>
      <c r="D4521" s="46"/>
      <c r="E4521" s="47"/>
      <c r="F4521" s="48"/>
      <c r="G4521" s="49">
        <f t="shared" si="494"/>
        <v>0</v>
      </c>
      <c r="H4521" s="49">
        <f t="shared" si="495"/>
        <v>0</v>
      </c>
      <c r="I4521" s="50" t="e">
        <f t="shared" si="496"/>
        <v>#N/A</v>
      </c>
      <c r="J4521" s="49">
        <f t="shared" si="497"/>
        <v>0</v>
      </c>
      <c r="K4521" s="51">
        <f t="shared" si="498"/>
        <v>0</v>
      </c>
      <c r="L4521" s="52">
        <f t="shared" si="499"/>
        <v>0</v>
      </c>
      <c r="M4521" s="49">
        <f t="shared" si="500"/>
        <v>0</v>
      </c>
      <c r="N4521" s="45"/>
      <c r="O4521" s="45"/>
      <c r="P4521" s="45"/>
      <c r="Q4521" s="53" t="s">
        <v>21</v>
      </c>
      <c r="R4521" s="54"/>
    </row>
    <row r="4522" spans="1:18" x14ac:dyDescent="0.25">
      <c r="A4522" s="43"/>
      <c r="B4522" s="44"/>
      <c r="C4522" s="45"/>
      <c r="D4522" s="46"/>
      <c r="E4522" s="47"/>
      <c r="F4522" s="48"/>
      <c r="G4522" s="49">
        <f t="shared" si="494"/>
        <v>0</v>
      </c>
      <c r="H4522" s="49">
        <f t="shared" si="495"/>
        <v>0</v>
      </c>
      <c r="I4522" s="50" t="e">
        <f t="shared" si="496"/>
        <v>#N/A</v>
      </c>
      <c r="J4522" s="49">
        <f t="shared" si="497"/>
        <v>0</v>
      </c>
      <c r="K4522" s="51">
        <f t="shared" si="498"/>
        <v>0</v>
      </c>
      <c r="L4522" s="52">
        <f t="shared" si="499"/>
        <v>0</v>
      </c>
      <c r="M4522" s="49">
        <f t="shared" si="500"/>
        <v>0</v>
      </c>
      <c r="N4522" s="45"/>
      <c r="O4522" s="45"/>
      <c r="P4522" s="45"/>
      <c r="Q4522" s="53" t="s">
        <v>21</v>
      </c>
      <c r="R4522" s="54"/>
    </row>
    <row r="4523" spans="1:18" x14ac:dyDescent="0.25">
      <c r="A4523" s="43"/>
      <c r="B4523" s="44"/>
      <c r="C4523" s="45"/>
      <c r="D4523" s="46"/>
      <c r="E4523" s="47"/>
      <c r="F4523" s="48"/>
      <c r="G4523" s="49">
        <f t="shared" si="494"/>
        <v>0</v>
      </c>
      <c r="H4523" s="49">
        <f t="shared" si="495"/>
        <v>0</v>
      </c>
      <c r="I4523" s="50" t="e">
        <f t="shared" si="496"/>
        <v>#N/A</v>
      </c>
      <c r="J4523" s="49">
        <f t="shared" si="497"/>
        <v>0</v>
      </c>
      <c r="K4523" s="51">
        <f t="shared" si="498"/>
        <v>0</v>
      </c>
      <c r="L4523" s="52">
        <f t="shared" si="499"/>
        <v>0</v>
      </c>
      <c r="M4523" s="49">
        <f t="shared" si="500"/>
        <v>0</v>
      </c>
      <c r="N4523" s="45"/>
      <c r="O4523" s="45"/>
      <c r="P4523" s="45"/>
      <c r="Q4523" s="53" t="s">
        <v>21</v>
      </c>
      <c r="R4523" s="54"/>
    </row>
    <row r="4524" spans="1:18" x14ac:dyDescent="0.25">
      <c r="A4524" s="43"/>
      <c r="B4524" s="44"/>
      <c r="C4524" s="45"/>
      <c r="D4524" s="46"/>
      <c r="E4524" s="47"/>
      <c r="F4524" s="48"/>
      <c r="G4524" s="49">
        <f t="shared" si="494"/>
        <v>0</v>
      </c>
      <c r="H4524" s="49">
        <f t="shared" si="495"/>
        <v>0</v>
      </c>
      <c r="I4524" s="50" t="e">
        <f t="shared" si="496"/>
        <v>#N/A</v>
      </c>
      <c r="J4524" s="49">
        <f t="shared" si="497"/>
        <v>0</v>
      </c>
      <c r="K4524" s="51">
        <f t="shared" si="498"/>
        <v>0</v>
      </c>
      <c r="L4524" s="52">
        <f t="shared" si="499"/>
        <v>0</v>
      </c>
      <c r="M4524" s="49">
        <f t="shared" si="500"/>
        <v>0</v>
      </c>
      <c r="N4524" s="45"/>
      <c r="O4524" s="45"/>
      <c r="P4524" s="45"/>
      <c r="Q4524" s="53" t="s">
        <v>21</v>
      </c>
      <c r="R4524" s="54"/>
    </row>
    <row r="4525" spans="1:18" x14ac:dyDescent="0.25">
      <c r="A4525" s="43"/>
      <c r="B4525" s="44"/>
      <c r="C4525" s="45"/>
      <c r="D4525" s="46"/>
      <c r="E4525" s="47"/>
      <c r="F4525" s="48"/>
      <c r="G4525" s="49">
        <f t="shared" si="494"/>
        <v>0</v>
      </c>
      <c r="H4525" s="49">
        <f t="shared" si="495"/>
        <v>0</v>
      </c>
      <c r="I4525" s="50" t="e">
        <f t="shared" si="496"/>
        <v>#N/A</v>
      </c>
      <c r="J4525" s="49">
        <f t="shared" si="497"/>
        <v>0</v>
      </c>
      <c r="K4525" s="51">
        <f t="shared" si="498"/>
        <v>0</v>
      </c>
      <c r="L4525" s="52">
        <f t="shared" si="499"/>
        <v>0</v>
      </c>
      <c r="M4525" s="49">
        <f t="shared" si="500"/>
        <v>0</v>
      </c>
      <c r="N4525" s="45"/>
      <c r="O4525" s="45"/>
      <c r="P4525" s="45"/>
      <c r="Q4525" s="53" t="s">
        <v>21</v>
      </c>
      <c r="R4525" s="54"/>
    </row>
    <row r="4526" spans="1:18" x14ac:dyDescent="0.25">
      <c r="A4526" s="43"/>
      <c r="B4526" s="44"/>
      <c r="C4526" s="45"/>
      <c r="D4526" s="46"/>
      <c r="E4526" s="47"/>
      <c r="F4526" s="48"/>
      <c r="G4526" s="49">
        <f t="shared" si="494"/>
        <v>0</v>
      </c>
      <c r="H4526" s="49">
        <f t="shared" si="495"/>
        <v>0</v>
      </c>
      <c r="I4526" s="50" t="e">
        <f t="shared" si="496"/>
        <v>#N/A</v>
      </c>
      <c r="J4526" s="49">
        <f t="shared" si="497"/>
        <v>0</v>
      </c>
      <c r="K4526" s="51">
        <f t="shared" si="498"/>
        <v>0</v>
      </c>
      <c r="L4526" s="52">
        <f t="shared" si="499"/>
        <v>0</v>
      </c>
      <c r="M4526" s="49">
        <f t="shared" si="500"/>
        <v>0</v>
      </c>
      <c r="N4526" s="45"/>
      <c r="O4526" s="45"/>
      <c r="P4526" s="45"/>
      <c r="Q4526" s="53" t="s">
        <v>21</v>
      </c>
      <c r="R4526" s="54"/>
    </row>
    <row r="4527" spans="1:18" x14ac:dyDescent="0.25">
      <c r="A4527" s="43"/>
      <c r="B4527" s="44"/>
      <c r="C4527" s="45"/>
      <c r="D4527" s="46"/>
      <c r="E4527" s="47"/>
      <c r="F4527" s="48"/>
      <c r="G4527" s="49">
        <f t="shared" si="494"/>
        <v>0</v>
      </c>
      <c r="H4527" s="49">
        <f t="shared" si="495"/>
        <v>0</v>
      </c>
      <c r="I4527" s="50" t="e">
        <f t="shared" si="496"/>
        <v>#N/A</v>
      </c>
      <c r="J4527" s="49">
        <f t="shared" si="497"/>
        <v>0</v>
      </c>
      <c r="K4527" s="51">
        <f t="shared" si="498"/>
        <v>0</v>
      </c>
      <c r="L4527" s="52">
        <f t="shared" si="499"/>
        <v>0</v>
      </c>
      <c r="M4527" s="49">
        <f t="shared" si="500"/>
        <v>0</v>
      </c>
      <c r="N4527" s="45"/>
      <c r="O4527" s="45"/>
      <c r="P4527" s="45"/>
      <c r="Q4527" s="53" t="s">
        <v>21</v>
      </c>
      <c r="R4527" s="54"/>
    </row>
    <row r="4528" spans="1:18" x14ac:dyDescent="0.25">
      <c r="A4528" s="43"/>
      <c r="B4528" s="44"/>
      <c r="C4528" s="45"/>
      <c r="D4528" s="46"/>
      <c r="E4528" s="47"/>
      <c r="F4528" s="48"/>
      <c r="G4528" s="49">
        <f t="shared" si="494"/>
        <v>0</v>
      </c>
      <c r="H4528" s="49">
        <f t="shared" si="495"/>
        <v>0</v>
      </c>
      <c r="I4528" s="50" t="e">
        <f t="shared" si="496"/>
        <v>#N/A</v>
      </c>
      <c r="J4528" s="49">
        <f t="shared" si="497"/>
        <v>0</v>
      </c>
      <c r="K4528" s="51">
        <f t="shared" si="498"/>
        <v>0</v>
      </c>
      <c r="L4528" s="52">
        <f t="shared" si="499"/>
        <v>0</v>
      </c>
      <c r="M4528" s="49">
        <f t="shared" si="500"/>
        <v>0</v>
      </c>
      <c r="N4528" s="45"/>
      <c r="O4528" s="45"/>
      <c r="P4528" s="45"/>
      <c r="Q4528" s="53" t="s">
        <v>21</v>
      </c>
      <c r="R4528" s="54"/>
    </row>
    <row r="4529" spans="1:18" x14ac:dyDescent="0.25">
      <c r="A4529" s="43"/>
      <c r="B4529" s="44"/>
      <c r="C4529" s="45"/>
      <c r="D4529" s="46"/>
      <c r="E4529" s="47"/>
      <c r="F4529" s="48"/>
      <c r="G4529" s="49">
        <f t="shared" si="494"/>
        <v>0</v>
      </c>
      <c r="H4529" s="49">
        <f t="shared" si="495"/>
        <v>0</v>
      </c>
      <c r="I4529" s="50" t="e">
        <f t="shared" si="496"/>
        <v>#N/A</v>
      </c>
      <c r="J4529" s="49">
        <f t="shared" si="497"/>
        <v>0</v>
      </c>
      <c r="K4529" s="51">
        <f t="shared" si="498"/>
        <v>0</v>
      </c>
      <c r="L4529" s="52">
        <f t="shared" si="499"/>
        <v>0</v>
      </c>
      <c r="M4529" s="49">
        <f t="shared" si="500"/>
        <v>0</v>
      </c>
      <c r="N4529" s="45"/>
      <c r="O4529" s="45"/>
      <c r="P4529" s="45"/>
      <c r="Q4529" s="53" t="s">
        <v>21</v>
      </c>
      <c r="R4529" s="54"/>
    </row>
    <row r="4530" spans="1:18" x14ac:dyDescent="0.25">
      <c r="A4530" s="43"/>
      <c r="B4530" s="44"/>
      <c r="C4530" s="45"/>
      <c r="D4530" s="46"/>
      <c r="E4530" s="47"/>
      <c r="F4530" s="48"/>
      <c r="G4530" s="49">
        <f t="shared" si="494"/>
        <v>0</v>
      </c>
      <c r="H4530" s="49">
        <f t="shared" si="495"/>
        <v>0</v>
      </c>
      <c r="I4530" s="50" t="e">
        <f t="shared" si="496"/>
        <v>#N/A</v>
      </c>
      <c r="J4530" s="49">
        <f t="shared" si="497"/>
        <v>0</v>
      </c>
      <c r="K4530" s="51">
        <f t="shared" si="498"/>
        <v>0</v>
      </c>
      <c r="L4530" s="52">
        <f t="shared" si="499"/>
        <v>0</v>
      </c>
      <c r="M4530" s="49">
        <f t="shared" si="500"/>
        <v>0</v>
      </c>
      <c r="N4530" s="45"/>
      <c r="O4530" s="45"/>
      <c r="P4530" s="45"/>
      <c r="Q4530" s="53" t="s">
        <v>21</v>
      </c>
      <c r="R4530" s="54"/>
    </row>
    <row r="4531" spans="1:18" x14ac:dyDescent="0.25">
      <c r="A4531" s="43"/>
      <c r="B4531" s="44"/>
      <c r="C4531" s="45"/>
      <c r="D4531" s="46"/>
      <c r="E4531" s="47"/>
      <c r="F4531" s="48"/>
      <c r="G4531" s="49">
        <f t="shared" si="494"/>
        <v>0</v>
      </c>
      <c r="H4531" s="49">
        <f t="shared" si="495"/>
        <v>0</v>
      </c>
      <c r="I4531" s="50" t="e">
        <f t="shared" si="496"/>
        <v>#N/A</v>
      </c>
      <c r="J4531" s="49">
        <f t="shared" si="497"/>
        <v>0</v>
      </c>
      <c r="K4531" s="51">
        <f t="shared" si="498"/>
        <v>0</v>
      </c>
      <c r="L4531" s="52">
        <f t="shared" si="499"/>
        <v>0</v>
      </c>
      <c r="M4531" s="49">
        <f t="shared" si="500"/>
        <v>0</v>
      </c>
      <c r="N4531" s="45"/>
      <c r="O4531" s="45"/>
      <c r="P4531" s="45"/>
      <c r="Q4531" s="53" t="s">
        <v>21</v>
      </c>
      <c r="R4531" s="54"/>
    </row>
    <row r="4532" spans="1:18" x14ac:dyDescent="0.25">
      <c r="A4532" s="43"/>
      <c r="B4532" s="44"/>
      <c r="C4532" s="45"/>
      <c r="D4532" s="46"/>
      <c r="E4532" s="47"/>
      <c r="F4532" s="48"/>
      <c r="G4532" s="49">
        <f t="shared" si="494"/>
        <v>0</v>
      </c>
      <c r="H4532" s="49">
        <f t="shared" si="495"/>
        <v>0</v>
      </c>
      <c r="I4532" s="50" t="e">
        <f t="shared" si="496"/>
        <v>#N/A</v>
      </c>
      <c r="J4532" s="49">
        <f t="shared" si="497"/>
        <v>0</v>
      </c>
      <c r="K4532" s="51">
        <f t="shared" si="498"/>
        <v>0</v>
      </c>
      <c r="L4532" s="52">
        <f t="shared" si="499"/>
        <v>0</v>
      </c>
      <c r="M4532" s="49">
        <f t="shared" si="500"/>
        <v>0</v>
      </c>
      <c r="N4532" s="45"/>
      <c r="O4532" s="45"/>
      <c r="P4532" s="45"/>
      <c r="Q4532" s="53" t="s">
        <v>21</v>
      </c>
      <c r="R4532" s="54"/>
    </row>
    <row r="4533" spans="1:18" x14ac:dyDescent="0.25">
      <c r="A4533" s="43"/>
      <c r="B4533" s="44"/>
      <c r="C4533" s="45"/>
      <c r="D4533" s="46"/>
      <c r="E4533" s="47"/>
      <c r="F4533" s="48"/>
      <c r="G4533" s="49">
        <f t="shared" si="494"/>
        <v>0</v>
      </c>
      <c r="H4533" s="49">
        <f t="shared" si="495"/>
        <v>0</v>
      </c>
      <c r="I4533" s="50" t="e">
        <f t="shared" si="496"/>
        <v>#N/A</v>
      </c>
      <c r="J4533" s="49">
        <f t="shared" si="497"/>
        <v>0</v>
      </c>
      <c r="K4533" s="51">
        <f t="shared" si="498"/>
        <v>0</v>
      </c>
      <c r="L4533" s="52">
        <f t="shared" si="499"/>
        <v>0</v>
      </c>
      <c r="M4533" s="49">
        <f t="shared" si="500"/>
        <v>0</v>
      </c>
      <c r="N4533" s="45"/>
      <c r="O4533" s="45"/>
      <c r="P4533" s="45"/>
      <c r="Q4533" s="53" t="s">
        <v>21</v>
      </c>
      <c r="R4533" s="54"/>
    </row>
    <row r="4534" spans="1:18" x14ac:dyDescent="0.25">
      <c r="A4534" s="43"/>
      <c r="B4534" s="44"/>
      <c r="C4534" s="45"/>
      <c r="D4534" s="46"/>
      <c r="E4534" s="47"/>
      <c r="F4534" s="48"/>
      <c r="G4534" s="49">
        <f t="shared" si="494"/>
        <v>0</v>
      </c>
      <c r="H4534" s="49">
        <f t="shared" si="495"/>
        <v>0</v>
      </c>
      <c r="I4534" s="50" t="e">
        <f t="shared" si="496"/>
        <v>#N/A</v>
      </c>
      <c r="J4534" s="49">
        <f t="shared" si="497"/>
        <v>0</v>
      </c>
      <c r="K4534" s="51">
        <f t="shared" si="498"/>
        <v>0</v>
      </c>
      <c r="L4534" s="52">
        <f t="shared" si="499"/>
        <v>0</v>
      </c>
      <c r="M4534" s="49">
        <f t="shared" si="500"/>
        <v>0</v>
      </c>
      <c r="N4534" s="45"/>
      <c r="O4534" s="45"/>
      <c r="P4534" s="45"/>
      <c r="Q4534" s="53" t="s">
        <v>21</v>
      </c>
      <c r="R4534" s="54"/>
    </row>
    <row r="4535" spans="1:18" x14ac:dyDescent="0.25">
      <c r="A4535" s="43"/>
      <c r="B4535" s="44"/>
      <c r="C4535" s="45"/>
      <c r="D4535" s="46"/>
      <c r="E4535" s="47"/>
      <c r="F4535" s="48"/>
      <c r="G4535" s="49">
        <f t="shared" si="494"/>
        <v>0</v>
      </c>
      <c r="H4535" s="49">
        <f t="shared" si="495"/>
        <v>0</v>
      </c>
      <c r="I4535" s="50" t="e">
        <f t="shared" si="496"/>
        <v>#N/A</v>
      </c>
      <c r="J4535" s="49">
        <f t="shared" si="497"/>
        <v>0</v>
      </c>
      <c r="K4535" s="51">
        <f t="shared" si="498"/>
        <v>0</v>
      </c>
      <c r="L4535" s="52">
        <f t="shared" si="499"/>
        <v>0</v>
      </c>
      <c r="M4535" s="49">
        <f t="shared" si="500"/>
        <v>0</v>
      </c>
      <c r="N4535" s="45"/>
      <c r="O4535" s="45"/>
      <c r="P4535" s="45"/>
      <c r="Q4535" s="53" t="s">
        <v>21</v>
      </c>
      <c r="R4535" s="54"/>
    </row>
    <row r="4536" spans="1:18" x14ac:dyDescent="0.25">
      <c r="A4536" s="43"/>
      <c r="B4536" s="44"/>
      <c r="C4536" s="45"/>
      <c r="D4536" s="46"/>
      <c r="E4536" s="47"/>
      <c r="F4536" s="48"/>
      <c r="G4536" s="49">
        <f t="shared" si="494"/>
        <v>0</v>
      </c>
      <c r="H4536" s="49">
        <f t="shared" si="495"/>
        <v>0</v>
      </c>
      <c r="I4536" s="50" t="e">
        <f t="shared" si="496"/>
        <v>#N/A</v>
      </c>
      <c r="J4536" s="49">
        <f t="shared" si="497"/>
        <v>0</v>
      </c>
      <c r="K4536" s="51">
        <f t="shared" si="498"/>
        <v>0</v>
      </c>
      <c r="L4536" s="52">
        <f t="shared" si="499"/>
        <v>0</v>
      </c>
      <c r="M4536" s="49">
        <f t="shared" si="500"/>
        <v>0</v>
      </c>
      <c r="N4536" s="45"/>
      <c r="O4536" s="45"/>
      <c r="P4536" s="45"/>
      <c r="Q4536" s="53" t="s">
        <v>21</v>
      </c>
      <c r="R4536" s="54"/>
    </row>
    <row r="4537" spans="1:18" x14ac:dyDescent="0.25">
      <c r="A4537" s="43"/>
      <c r="B4537" s="44"/>
      <c r="C4537" s="45"/>
      <c r="D4537" s="46"/>
      <c r="E4537" s="47"/>
      <c r="F4537" s="48"/>
      <c r="G4537" s="49">
        <f t="shared" si="494"/>
        <v>0</v>
      </c>
      <c r="H4537" s="49">
        <f t="shared" si="495"/>
        <v>0</v>
      </c>
      <c r="I4537" s="50" t="e">
        <f t="shared" si="496"/>
        <v>#N/A</v>
      </c>
      <c r="J4537" s="49">
        <f t="shared" si="497"/>
        <v>0</v>
      </c>
      <c r="K4537" s="51">
        <f t="shared" si="498"/>
        <v>0</v>
      </c>
      <c r="L4537" s="52">
        <f t="shared" si="499"/>
        <v>0</v>
      </c>
      <c r="M4537" s="49">
        <f t="shared" si="500"/>
        <v>0</v>
      </c>
      <c r="N4537" s="45"/>
      <c r="O4537" s="45"/>
      <c r="P4537" s="45"/>
      <c r="Q4537" s="53" t="s">
        <v>21</v>
      </c>
      <c r="R4537" s="54"/>
    </row>
    <row r="4538" spans="1:18" x14ac:dyDescent="0.25">
      <c r="A4538" s="43"/>
      <c r="B4538" s="44"/>
      <c r="C4538" s="45"/>
      <c r="D4538" s="46"/>
      <c r="E4538" s="47"/>
      <c r="F4538" s="48"/>
      <c r="G4538" s="49">
        <f t="shared" si="494"/>
        <v>0</v>
      </c>
      <c r="H4538" s="49">
        <f t="shared" si="495"/>
        <v>0</v>
      </c>
      <c r="I4538" s="50" t="e">
        <f t="shared" si="496"/>
        <v>#N/A</v>
      </c>
      <c r="J4538" s="49">
        <f t="shared" si="497"/>
        <v>0</v>
      </c>
      <c r="K4538" s="51">
        <f t="shared" si="498"/>
        <v>0</v>
      </c>
      <c r="L4538" s="52">
        <f t="shared" si="499"/>
        <v>0</v>
      </c>
      <c r="M4538" s="49">
        <f t="shared" si="500"/>
        <v>0</v>
      </c>
      <c r="N4538" s="45"/>
      <c r="O4538" s="45"/>
      <c r="P4538" s="45"/>
      <c r="Q4538" s="53" t="s">
        <v>21</v>
      </c>
      <c r="R4538" s="54"/>
    </row>
    <row r="4539" spans="1:18" x14ac:dyDescent="0.25">
      <c r="A4539" s="43"/>
      <c r="B4539" s="44"/>
      <c r="C4539" s="45"/>
      <c r="D4539" s="46"/>
      <c r="E4539" s="47"/>
      <c r="F4539" s="48"/>
      <c r="G4539" s="49">
        <f t="shared" si="494"/>
        <v>0</v>
      </c>
      <c r="H4539" s="49">
        <f t="shared" si="495"/>
        <v>0</v>
      </c>
      <c r="I4539" s="50" t="e">
        <f t="shared" si="496"/>
        <v>#N/A</v>
      </c>
      <c r="J4539" s="49">
        <f t="shared" si="497"/>
        <v>0</v>
      </c>
      <c r="K4539" s="51">
        <f t="shared" si="498"/>
        <v>0</v>
      </c>
      <c r="L4539" s="52">
        <f t="shared" si="499"/>
        <v>0</v>
      </c>
      <c r="M4539" s="49">
        <f t="shared" si="500"/>
        <v>0</v>
      </c>
      <c r="N4539" s="45"/>
      <c r="O4539" s="45"/>
      <c r="P4539" s="45"/>
      <c r="Q4539" s="53" t="s">
        <v>21</v>
      </c>
      <c r="R4539" s="54"/>
    </row>
    <row r="4540" spans="1:18" x14ac:dyDescent="0.25">
      <c r="A4540" s="43"/>
      <c r="B4540" s="44"/>
      <c r="C4540" s="45"/>
      <c r="D4540" s="46"/>
      <c r="E4540" s="47"/>
      <c r="F4540" s="48"/>
      <c r="G4540" s="49">
        <f t="shared" si="494"/>
        <v>0</v>
      </c>
      <c r="H4540" s="49">
        <f t="shared" si="495"/>
        <v>0</v>
      </c>
      <c r="I4540" s="50" t="e">
        <f t="shared" si="496"/>
        <v>#N/A</v>
      </c>
      <c r="J4540" s="49">
        <f t="shared" si="497"/>
        <v>0</v>
      </c>
      <c r="K4540" s="51">
        <f t="shared" si="498"/>
        <v>0</v>
      </c>
      <c r="L4540" s="52">
        <f t="shared" si="499"/>
        <v>0</v>
      </c>
      <c r="M4540" s="49">
        <f t="shared" si="500"/>
        <v>0</v>
      </c>
      <c r="N4540" s="45"/>
      <c r="O4540" s="45"/>
      <c r="P4540" s="45"/>
      <c r="Q4540" s="53" t="s">
        <v>21</v>
      </c>
      <c r="R4540" s="54"/>
    </row>
    <row r="4541" spans="1:18" x14ac:dyDescent="0.25">
      <c r="A4541" s="43"/>
      <c r="B4541" s="44"/>
      <c r="C4541" s="45"/>
      <c r="D4541" s="46"/>
      <c r="E4541" s="47"/>
      <c r="F4541" s="48"/>
      <c r="G4541" s="49">
        <f t="shared" si="494"/>
        <v>0</v>
      </c>
      <c r="H4541" s="49">
        <f t="shared" si="495"/>
        <v>0</v>
      </c>
      <c r="I4541" s="50" t="e">
        <f t="shared" si="496"/>
        <v>#N/A</v>
      </c>
      <c r="J4541" s="49">
        <f t="shared" si="497"/>
        <v>0</v>
      </c>
      <c r="K4541" s="51">
        <f t="shared" si="498"/>
        <v>0</v>
      </c>
      <c r="L4541" s="52">
        <f t="shared" si="499"/>
        <v>0</v>
      </c>
      <c r="M4541" s="49">
        <f t="shared" si="500"/>
        <v>0</v>
      </c>
      <c r="N4541" s="45"/>
      <c r="O4541" s="45"/>
      <c r="P4541" s="45"/>
      <c r="Q4541" s="53" t="s">
        <v>21</v>
      </c>
      <c r="R4541" s="54"/>
    </row>
    <row r="4542" spans="1:18" x14ac:dyDescent="0.25">
      <c r="A4542" s="43"/>
      <c r="B4542" s="44"/>
      <c r="C4542" s="45"/>
      <c r="D4542" s="46"/>
      <c r="E4542" s="47"/>
      <c r="F4542" s="48"/>
      <c r="G4542" s="49">
        <f t="shared" si="494"/>
        <v>0</v>
      </c>
      <c r="H4542" s="49">
        <f t="shared" si="495"/>
        <v>0</v>
      </c>
      <c r="I4542" s="50" t="e">
        <f t="shared" si="496"/>
        <v>#N/A</v>
      </c>
      <c r="J4542" s="49">
        <f t="shared" si="497"/>
        <v>0</v>
      </c>
      <c r="K4542" s="51">
        <f t="shared" si="498"/>
        <v>0</v>
      </c>
      <c r="L4542" s="52">
        <f t="shared" si="499"/>
        <v>0</v>
      </c>
      <c r="M4542" s="49">
        <f t="shared" si="500"/>
        <v>0</v>
      </c>
      <c r="N4542" s="45"/>
      <c r="O4542" s="45"/>
      <c r="P4542" s="45"/>
      <c r="Q4542" s="53" t="s">
        <v>21</v>
      </c>
      <c r="R4542" s="54"/>
    </row>
    <row r="4543" spans="1:18" x14ac:dyDescent="0.25">
      <c r="A4543" s="43"/>
      <c r="B4543" s="44"/>
      <c r="C4543" s="45"/>
      <c r="D4543" s="46"/>
      <c r="E4543" s="47"/>
      <c r="F4543" s="48"/>
      <c r="G4543" s="49">
        <f t="shared" si="494"/>
        <v>0</v>
      </c>
      <c r="H4543" s="49">
        <f t="shared" si="495"/>
        <v>0</v>
      </c>
      <c r="I4543" s="50" t="e">
        <f t="shared" si="496"/>
        <v>#N/A</v>
      </c>
      <c r="J4543" s="49">
        <f t="shared" si="497"/>
        <v>0</v>
      </c>
      <c r="K4543" s="51">
        <f t="shared" si="498"/>
        <v>0</v>
      </c>
      <c r="L4543" s="52">
        <f t="shared" si="499"/>
        <v>0</v>
      </c>
      <c r="M4543" s="49">
        <f t="shared" si="500"/>
        <v>0</v>
      </c>
      <c r="N4543" s="45"/>
      <c r="O4543" s="45"/>
      <c r="P4543" s="45"/>
      <c r="Q4543" s="53" t="s">
        <v>21</v>
      </c>
      <c r="R4543" s="54"/>
    </row>
    <row r="4544" spans="1:18" x14ac:dyDescent="0.25">
      <c r="A4544" s="43"/>
      <c r="B4544" s="44"/>
      <c r="C4544" s="45"/>
      <c r="D4544" s="46"/>
      <c r="E4544" s="47"/>
      <c r="F4544" s="48"/>
      <c r="G4544" s="49">
        <f t="shared" si="494"/>
        <v>0</v>
      </c>
      <c r="H4544" s="49">
        <f t="shared" si="495"/>
        <v>0</v>
      </c>
      <c r="I4544" s="50" t="e">
        <f t="shared" si="496"/>
        <v>#N/A</v>
      </c>
      <c r="J4544" s="49">
        <f t="shared" si="497"/>
        <v>0</v>
      </c>
      <c r="K4544" s="51">
        <f t="shared" si="498"/>
        <v>0</v>
      </c>
      <c r="L4544" s="52">
        <f t="shared" si="499"/>
        <v>0</v>
      </c>
      <c r="M4544" s="49">
        <f t="shared" si="500"/>
        <v>0</v>
      </c>
      <c r="N4544" s="45"/>
      <c r="O4544" s="45"/>
      <c r="P4544" s="45"/>
      <c r="Q4544" s="53" t="s">
        <v>21</v>
      </c>
      <c r="R4544" s="54"/>
    </row>
    <row r="4545" spans="1:18" x14ac:dyDescent="0.25">
      <c r="A4545" s="43"/>
      <c r="B4545" s="44"/>
      <c r="C4545" s="45"/>
      <c r="D4545" s="46"/>
      <c r="E4545" s="47"/>
      <c r="F4545" s="48"/>
      <c r="G4545" s="49">
        <f t="shared" si="494"/>
        <v>0</v>
      </c>
      <c r="H4545" s="49">
        <f t="shared" si="495"/>
        <v>0</v>
      </c>
      <c r="I4545" s="50" t="e">
        <f t="shared" si="496"/>
        <v>#N/A</v>
      </c>
      <c r="J4545" s="49">
        <f t="shared" si="497"/>
        <v>0</v>
      </c>
      <c r="K4545" s="51">
        <f t="shared" si="498"/>
        <v>0</v>
      </c>
      <c r="L4545" s="52">
        <f t="shared" si="499"/>
        <v>0</v>
      </c>
      <c r="M4545" s="49">
        <f t="shared" si="500"/>
        <v>0</v>
      </c>
      <c r="N4545" s="45"/>
      <c r="O4545" s="45"/>
      <c r="P4545" s="45"/>
      <c r="Q4545" s="53" t="s">
        <v>21</v>
      </c>
      <c r="R4545" s="54"/>
    </row>
    <row r="4546" spans="1:18" x14ac:dyDescent="0.25">
      <c r="A4546" s="43"/>
      <c r="B4546" s="44"/>
      <c r="C4546" s="45"/>
      <c r="D4546" s="46"/>
      <c r="E4546" s="47"/>
      <c r="F4546" s="48"/>
      <c r="G4546" s="49">
        <f t="shared" si="494"/>
        <v>0</v>
      </c>
      <c r="H4546" s="49">
        <f t="shared" si="495"/>
        <v>0</v>
      </c>
      <c r="I4546" s="50" t="e">
        <f t="shared" si="496"/>
        <v>#N/A</v>
      </c>
      <c r="J4546" s="49">
        <f t="shared" si="497"/>
        <v>0</v>
      </c>
      <c r="K4546" s="51">
        <f t="shared" si="498"/>
        <v>0</v>
      </c>
      <c r="L4546" s="52">
        <f t="shared" si="499"/>
        <v>0</v>
      </c>
      <c r="M4546" s="49">
        <f t="shared" si="500"/>
        <v>0</v>
      </c>
      <c r="N4546" s="45"/>
      <c r="O4546" s="45"/>
      <c r="P4546" s="45"/>
      <c r="Q4546" s="53" t="s">
        <v>21</v>
      </c>
      <c r="R4546" s="54"/>
    </row>
    <row r="4547" spans="1:18" x14ac:dyDescent="0.25">
      <c r="A4547" s="43"/>
      <c r="B4547" s="44"/>
      <c r="C4547" s="45"/>
      <c r="D4547" s="46"/>
      <c r="E4547" s="47"/>
      <c r="F4547" s="48"/>
      <c r="G4547" s="49">
        <f t="shared" si="494"/>
        <v>0</v>
      </c>
      <c r="H4547" s="49">
        <f t="shared" si="495"/>
        <v>0</v>
      </c>
      <c r="I4547" s="50" t="e">
        <f t="shared" si="496"/>
        <v>#N/A</v>
      </c>
      <c r="J4547" s="49">
        <f t="shared" si="497"/>
        <v>0</v>
      </c>
      <c r="K4547" s="51">
        <f t="shared" si="498"/>
        <v>0</v>
      </c>
      <c r="L4547" s="52">
        <f t="shared" si="499"/>
        <v>0</v>
      </c>
      <c r="M4547" s="49">
        <f t="shared" si="500"/>
        <v>0</v>
      </c>
      <c r="N4547" s="45"/>
      <c r="O4547" s="45"/>
      <c r="P4547" s="45"/>
      <c r="Q4547" s="53" t="s">
        <v>21</v>
      </c>
      <c r="R4547" s="54"/>
    </row>
    <row r="4548" spans="1:18" x14ac:dyDescent="0.25">
      <c r="A4548" s="43"/>
      <c r="B4548" s="44"/>
      <c r="C4548" s="45"/>
      <c r="D4548" s="46"/>
      <c r="E4548" s="47"/>
      <c r="F4548" s="48"/>
      <c r="G4548" s="49">
        <f t="shared" si="494"/>
        <v>0</v>
      </c>
      <c r="H4548" s="49">
        <f t="shared" si="495"/>
        <v>0</v>
      </c>
      <c r="I4548" s="50" t="e">
        <f t="shared" si="496"/>
        <v>#N/A</v>
      </c>
      <c r="J4548" s="49">
        <f t="shared" si="497"/>
        <v>0</v>
      </c>
      <c r="K4548" s="51">
        <f t="shared" si="498"/>
        <v>0</v>
      </c>
      <c r="L4548" s="52">
        <f t="shared" si="499"/>
        <v>0</v>
      </c>
      <c r="M4548" s="49">
        <f t="shared" si="500"/>
        <v>0</v>
      </c>
      <c r="N4548" s="45"/>
      <c r="O4548" s="45"/>
      <c r="P4548" s="45"/>
      <c r="Q4548" s="53" t="s">
        <v>21</v>
      </c>
      <c r="R4548" s="54"/>
    </row>
    <row r="4549" spans="1:18" x14ac:dyDescent="0.25">
      <c r="A4549" s="43"/>
      <c r="B4549" s="44"/>
      <c r="C4549" s="45"/>
      <c r="D4549" s="46"/>
      <c r="E4549" s="47"/>
      <c r="F4549" s="48"/>
      <c r="G4549" s="49">
        <f t="shared" si="494"/>
        <v>0</v>
      </c>
      <c r="H4549" s="49">
        <f t="shared" si="495"/>
        <v>0</v>
      </c>
      <c r="I4549" s="50" t="e">
        <f t="shared" si="496"/>
        <v>#N/A</v>
      </c>
      <c r="J4549" s="49">
        <f t="shared" si="497"/>
        <v>0</v>
      </c>
      <c r="K4549" s="51">
        <f t="shared" si="498"/>
        <v>0</v>
      </c>
      <c r="L4549" s="52">
        <f t="shared" si="499"/>
        <v>0</v>
      </c>
      <c r="M4549" s="49">
        <f t="shared" si="500"/>
        <v>0</v>
      </c>
      <c r="N4549" s="45"/>
      <c r="O4549" s="45"/>
      <c r="P4549" s="45"/>
      <c r="Q4549" s="53" t="s">
        <v>21</v>
      </c>
      <c r="R4549" s="54"/>
    </row>
    <row r="4550" spans="1:18" x14ac:dyDescent="0.25">
      <c r="A4550" s="43"/>
      <c r="B4550" s="44"/>
      <c r="C4550" s="45"/>
      <c r="D4550" s="46"/>
      <c r="E4550" s="47"/>
      <c r="F4550" s="48"/>
      <c r="G4550" s="49">
        <f t="shared" ref="G4550:G4613" si="501">IF(LEFT(N4550,2)="st",ROUND(F4550*0.017,2),ROUND(F4550*0.0145,2))</f>
        <v>0</v>
      </c>
      <c r="H4550" s="49">
        <f t="shared" ref="H4550:H4613" si="502">IF(LEFT(N4550,2)="st",0,ROUND(F4550*0.0025,2))</f>
        <v>0</v>
      </c>
      <c r="I4550" s="50" t="e">
        <f t="shared" ref="I4550:I4613" si="503">VLOOKUP(C4550,Payments,10,FALSE)</f>
        <v>#N/A</v>
      </c>
      <c r="J4550" s="49">
        <f t="shared" ref="J4550:J4613" si="504">ROUND(F4550*0.0013,2)</f>
        <v>0</v>
      </c>
      <c r="K4550" s="51">
        <f t="shared" ref="K4550:K4613" si="505">ROUND(G4550,2)</f>
        <v>0</v>
      </c>
      <c r="L4550" s="52">
        <f t="shared" ref="L4550:L4613" si="506">ROUND(J4550+H4550,2)</f>
        <v>0</v>
      </c>
      <c r="M4550" s="49">
        <f t="shared" ref="M4550:M4613" si="507">L4550+K4550</f>
        <v>0</v>
      </c>
      <c r="N4550" s="45"/>
      <c r="O4550" s="45"/>
      <c r="P4550" s="45"/>
      <c r="Q4550" s="53" t="s">
        <v>21</v>
      </c>
      <c r="R4550" s="54"/>
    </row>
    <row r="4551" spans="1:18" x14ac:dyDescent="0.25">
      <c r="A4551" s="43"/>
      <c r="B4551" s="44"/>
      <c r="C4551" s="45"/>
      <c r="D4551" s="46"/>
      <c r="E4551" s="47"/>
      <c r="F4551" s="48"/>
      <c r="G4551" s="49">
        <f t="shared" si="501"/>
        <v>0</v>
      </c>
      <c r="H4551" s="49">
        <f t="shared" si="502"/>
        <v>0</v>
      </c>
      <c r="I4551" s="50" t="e">
        <f t="shared" si="503"/>
        <v>#N/A</v>
      </c>
      <c r="J4551" s="49">
        <f t="shared" si="504"/>
        <v>0</v>
      </c>
      <c r="K4551" s="51">
        <f t="shared" si="505"/>
        <v>0</v>
      </c>
      <c r="L4551" s="52">
        <f t="shared" si="506"/>
        <v>0</v>
      </c>
      <c r="M4551" s="49">
        <f t="shared" si="507"/>
        <v>0</v>
      </c>
      <c r="N4551" s="45"/>
      <c r="O4551" s="45"/>
      <c r="P4551" s="45"/>
      <c r="Q4551" s="53" t="s">
        <v>21</v>
      </c>
      <c r="R4551" s="54"/>
    </row>
    <row r="4552" spans="1:18" x14ac:dyDescent="0.25">
      <c r="A4552" s="43"/>
      <c r="B4552" s="44"/>
      <c r="C4552" s="45"/>
      <c r="D4552" s="46"/>
      <c r="E4552" s="47"/>
      <c r="F4552" s="48"/>
      <c r="G4552" s="49">
        <f t="shared" si="501"/>
        <v>0</v>
      </c>
      <c r="H4552" s="49">
        <f t="shared" si="502"/>
        <v>0</v>
      </c>
      <c r="I4552" s="50" t="e">
        <f t="shared" si="503"/>
        <v>#N/A</v>
      </c>
      <c r="J4552" s="49">
        <f t="shared" si="504"/>
        <v>0</v>
      </c>
      <c r="K4552" s="51">
        <f t="shared" si="505"/>
        <v>0</v>
      </c>
      <c r="L4552" s="52">
        <f t="shared" si="506"/>
        <v>0</v>
      </c>
      <c r="M4552" s="49">
        <f t="shared" si="507"/>
        <v>0</v>
      </c>
      <c r="N4552" s="45"/>
      <c r="O4552" s="45"/>
      <c r="P4552" s="45"/>
      <c r="Q4552" s="53" t="s">
        <v>21</v>
      </c>
      <c r="R4552" s="54"/>
    </row>
    <row r="4553" spans="1:18" x14ac:dyDescent="0.25">
      <c r="A4553" s="43"/>
      <c r="B4553" s="44"/>
      <c r="C4553" s="45"/>
      <c r="D4553" s="46"/>
      <c r="E4553" s="47"/>
      <c r="F4553" s="48"/>
      <c r="G4553" s="49">
        <f t="shared" si="501"/>
        <v>0</v>
      </c>
      <c r="H4553" s="49">
        <f t="shared" si="502"/>
        <v>0</v>
      </c>
      <c r="I4553" s="50" t="e">
        <f t="shared" si="503"/>
        <v>#N/A</v>
      </c>
      <c r="J4553" s="49">
        <f t="shared" si="504"/>
        <v>0</v>
      </c>
      <c r="K4553" s="51">
        <f t="shared" si="505"/>
        <v>0</v>
      </c>
      <c r="L4553" s="52">
        <f t="shared" si="506"/>
        <v>0</v>
      </c>
      <c r="M4553" s="49">
        <f t="shared" si="507"/>
        <v>0</v>
      </c>
      <c r="N4553" s="45"/>
      <c r="O4553" s="45"/>
      <c r="P4553" s="45"/>
      <c r="Q4553" s="53" t="s">
        <v>21</v>
      </c>
      <c r="R4553" s="54"/>
    </row>
    <row r="4554" spans="1:18" x14ac:dyDescent="0.25">
      <c r="A4554" s="43"/>
      <c r="B4554" s="44"/>
      <c r="C4554" s="45"/>
      <c r="D4554" s="46"/>
      <c r="E4554" s="47"/>
      <c r="F4554" s="48"/>
      <c r="G4554" s="49">
        <f t="shared" si="501"/>
        <v>0</v>
      </c>
      <c r="H4554" s="49">
        <f t="shared" si="502"/>
        <v>0</v>
      </c>
      <c r="I4554" s="50" t="e">
        <f t="shared" si="503"/>
        <v>#N/A</v>
      </c>
      <c r="J4554" s="49">
        <f t="shared" si="504"/>
        <v>0</v>
      </c>
      <c r="K4554" s="51">
        <f t="shared" si="505"/>
        <v>0</v>
      </c>
      <c r="L4554" s="52">
        <f t="shared" si="506"/>
        <v>0</v>
      </c>
      <c r="M4554" s="49">
        <f t="shared" si="507"/>
        <v>0</v>
      </c>
      <c r="N4554" s="45"/>
      <c r="O4554" s="45"/>
      <c r="P4554" s="45"/>
      <c r="Q4554" s="53" t="s">
        <v>21</v>
      </c>
      <c r="R4554" s="54"/>
    </row>
    <row r="4555" spans="1:18" x14ac:dyDescent="0.25">
      <c r="A4555" s="43"/>
      <c r="B4555" s="44"/>
      <c r="C4555" s="45"/>
      <c r="D4555" s="46"/>
      <c r="E4555" s="47"/>
      <c r="F4555" s="48"/>
      <c r="G4555" s="49">
        <f t="shared" si="501"/>
        <v>0</v>
      </c>
      <c r="H4555" s="49">
        <f t="shared" si="502"/>
        <v>0</v>
      </c>
      <c r="I4555" s="50" t="e">
        <f t="shared" si="503"/>
        <v>#N/A</v>
      </c>
      <c r="J4555" s="49">
        <f t="shared" si="504"/>
        <v>0</v>
      </c>
      <c r="K4555" s="51">
        <f t="shared" si="505"/>
        <v>0</v>
      </c>
      <c r="L4555" s="52">
        <f t="shared" si="506"/>
        <v>0</v>
      </c>
      <c r="M4555" s="49">
        <f t="shared" si="507"/>
        <v>0</v>
      </c>
      <c r="N4555" s="45"/>
      <c r="O4555" s="45"/>
      <c r="P4555" s="45"/>
      <c r="Q4555" s="53" t="s">
        <v>21</v>
      </c>
      <c r="R4555" s="54"/>
    </row>
    <row r="4556" spans="1:18" x14ac:dyDescent="0.25">
      <c r="A4556" s="43"/>
      <c r="B4556" s="44"/>
      <c r="C4556" s="45"/>
      <c r="D4556" s="46"/>
      <c r="E4556" s="47"/>
      <c r="F4556" s="48"/>
      <c r="G4556" s="49">
        <f t="shared" si="501"/>
        <v>0</v>
      </c>
      <c r="H4556" s="49">
        <f t="shared" si="502"/>
        <v>0</v>
      </c>
      <c r="I4556" s="50" t="e">
        <f t="shared" si="503"/>
        <v>#N/A</v>
      </c>
      <c r="J4556" s="49">
        <f t="shared" si="504"/>
        <v>0</v>
      </c>
      <c r="K4556" s="51">
        <f t="shared" si="505"/>
        <v>0</v>
      </c>
      <c r="L4556" s="52">
        <f t="shared" si="506"/>
        <v>0</v>
      </c>
      <c r="M4556" s="49">
        <f t="shared" si="507"/>
        <v>0</v>
      </c>
      <c r="N4556" s="45"/>
      <c r="O4556" s="45"/>
      <c r="P4556" s="45"/>
      <c r="Q4556" s="53" t="s">
        <v>21</v>
      </c>
      <c r="R4556" s="54"/>
    </row>
    <row r="4557" spans="1:18" x14ac:dyDescent="0.25">
      <c r="A4557" s="43"/>
      <c r="B4557" s="44"/>
      <c r="C4557" s="45"/>
      <c r="D4557" s="46"/>
      <c r="E4557" s="47"/>
      <c r="F4557" s="48"/>
      <c r="G4557" s="49">
        <f t="shared" si="501"/>
        <v>0</v>
      </c>
      <c r="H4557" s="49">
        <f t="shared" si="502"/>
        <v>0</v>
      </c>
      <c r="I4557" s="50" t="e">
        <f t="shared" si="503"/>
        <v>#N/A</v>
      </c>
      <c r="J4557" s="49">
        <f t="shared" si="504"/>
        <v>0</v>
      </c>
      <c r="K4557" s="51">
        <f t="shared" si="505"/>
        <v>0</v>
      </c>
      <c r="L4557" s="52">
        <f t="shared" si="506"/>
        <v>0</v>
      </c>
      <c r="M4557" s="49">
        <f t="shared" si="507"/>
        <v>0</v>
      </c>
      <c r="N4557" s="45"/>
      <c r="O4557" s="45"/>
      <c r="P4557" s="45"/>
      <c r="Q4557" s="53" t="s">
        <v>21</v>
      </c>
      <c r="R4557" s="54"/>
    </row>
    <row r="4558" spans="1:18" x14ac:dyDescent="0.25">
      <c r="A4558" s="43"/>
      <c r="B4558" s="44"/>
      <c r="C4558" s="45"/>
      <c r="D4558" s="46"/>
      <c r="E4558" s="47"/>
      <c r="F4558" s="48"/>
      <c r="G4558" s="49">
        <f t="shared" si="501"/>
        <v>0</v>
      </c>
      <c r="H4558" s="49">
        <f t="shared" si="502"/>
        <v>0</v>
      </c>
      <c r="I4558" s="50" t="e">
        <f t="shared" si="503"/>
        <v>#N/A</v>
      </c>
      <c r="J4558" s="49">
        <f t="shared" si="504"/>
        <v>0</v>
      </c>
      <c r="K4558" s="51">
        <f t="shared" si="505"/>
        <v>0</v>
      </c>
      <c r="L4558" s="52">
        <f t="shared" si="506"/>
        <v>0</v>
      </c>
      <c r="M4558" s="49">
        <f t="shared" si="507"/>
        <v>0</v>
      </c>
      <c r="N4558" s="45"/>
      <c r="O4558" s="45"/>
      <c r="P4558" s="45"/>
      <c r="Q4558" s="53" t="s">
        <v>21</v>
      </c>
      <c r="R4558" s="54"/>
    </row>
    <row r="4559" spans="1:18" x14ac:dyDescent="0.25">
      <c r="A4559" s="43"/>
      <c r="B4559" s="44"/>
      <c r="C4559" s="45"/>
      <c r="D4559" s="46"/>
      <c r="E4559" s="47"/>
      <c r="F4559" s="48"/>
      <c r="G4559" s="49">
        <f t="shared" si="501"/>
        <v>0</v>
      </c>
      <c r="H4559" s="49">
        <f t="shared" si="502"/>
        <v>0</v>
      </c>
      <c r="I4559" s="50" t="e">
        <f t="shared" si="503"/>
        <v>#N/A</v>
      </c>
      <c r="J4559" s="49">
        <f t="shared" si="504"/>
        <v>0</v>
      </c>
      <c r="K4559" s="51">
        <f t="shared" si="505"/>
        <v>0</v>
      </c>
      <c r="L4559" s="52">
        <f t="shared" si="506"/>
        <v>0</v>
      </c>
      <c r="M4559" s="49">
        <f t="shared" si="507"/>
        <v>0</v>
      </c>
      <c r="N4559" s="45"/>
      <c r="O4559" s="45"/>
      <c r="P4559" s="45"/>
      <c r="Q4559" s="53" t="s">
        <v>21</v>
      </c>
      <c r="R4559" s="54"/>
    </row>
    <row r="4560" spans="1:18" x14ac:dyDescent="0.25">
      <c r="A4560" s="43"/>
      <c r="B4560" s="44"/>
      <c r="C4560" s="45"/>
      <c r="D4560" s="46"/>
      <c r="E4560" s="47"/>
      <c r="F4560" s="48"/>
      <c r="G4560" s="49">
        <f t="shared" si="501"/>
        <v>0</v>
      </c>
      <c r="H4560" s="49">
        <f t="shared" si="502"/>
        <v>0</v>
      </c>
      <c r="I4560" s="50" t="e">
        <f t="shared" si="503"/>
        <v>#N/A</v>
      </c>
      <c r="J4560" s="49">
        <f t="shared" si="504"/>
        <v>0</v>
      </c>
      <c r="K4560" s="51">
        <f t="shared" si="505"/>
        <v>0</v>
      </c>
      <c r="L4560" s="52">
        <f t="shared" si="506"/>
        <v>0</v>
      </c>
      <c r="M4560" s="49">
        <f t="shared" si="507"/>
        <v>0</v>
      </c>
      <c r="N4560" s="45"/>
      <c r="O4560" s="45"/>
      <c r="P4560" s="45"/>
      <c r="Q4560" s="53" t="s">
        <v>21</v>
      </c>
      <c r="R4560" s="54"/>
    </row>
    <row r="4561" spans="1:18" x14ac:dyDescent="0.25">
      <c r="A4561" s="43"/>
      <c r="B4561" s="44"/>
      <c r="C4561" s="45"/>
      <c r="D4561" s="46"/>
      <c r="E4561" s="47"/>
      <c r="F4561" s="48"/>
      <c r="G4561" s="49">
        <f t="shared" si="501"/>
        <v>0</v>
      </c>
      <c r="H4561" s="49">
        <f t="shared" si="502"/>
        <v>0</v>
      </c>
      <c r="I4561" s="50" t="e">
        <f t="shared" si="503"/>
        <v>#N/A</v>
      </c>
      <c r="J4561" s="49">
        <f t="shared" si="504"/>
        <v>0</v>
      </c>
      <c r="K4561" s="51">
        <f t="shared" si="505"/>
        <v>0</v>
      </c>
      <c r="L4561" s="52">
        <f t="shared" si="506"/>
        <v>0</v>
      </c>
      <c r="M4561" s="49">
        <f t="shared" si="507"/>
        <v>0</v>
      </c>
      <c r="N4561" s="45"/>
      <c r="O4561" s="45"/>
      <c r="P4561" s="45"/>
      <c r="Q4561" s="53" t="s">
        <v>21</v>
      </c>
      <c r="R4561" s="54"/>
    </row>
    <row r="4562" spans="1:18" x14ac:dyDescent="0.25">
      <c r="A4562" s="43"/>
      <c r="B4562" s="44"/>
      <c r="C4562" s="45"/>
      <c r="D4562" s="46"/>
      <c r="E4562" s="47"/>
      <c r="F4562" s="48"/>
      <c r="G4562" s="49">
        <f t="shared" si="501"/>
        <v>0</v>
      </c>
      <c r="H4562" s="49">
        <f t="shared" si="502"/>
        <v>0</v>
      </c>
      <c r="I4562" s="50" t="e">
        <f t="shared" si="503"/>
        <v>#N/A</v>
      </c>
      <c r="J4562" s="49">
        <f t="shared" si="504"/>
        <v>0</v>
      </c>
      <c r="K4562" s="51">
        <f t="shared" si="505"/>
        <v>0</v>
      </c>
      <c r="L4562" s="52">
        <f t="shared" si="506"/>
        <v>0</v>
      </c>
      <c r="M4562" s="49">
        <f t="shared" si="507"/>
        <v>0</v>
      </c>
      <c r="N4562" s="45"/>
      <c r="O4562" s="45"/>
      <c r="P4562" s="45"/>
      <c r="Q4562" s="53" t="s">
        <v>21</v>
      </c>
      <c r="R4562" s="54"/>
    </row>
    <row r="4563" spans="1:18" x14ac:dyDescent="0.25">
      <c r="A4563" s="43"/>
      <c r="B4563" s="44"/>
      <c r="C4563" s="45"/>
      <c r="D4563" s="46"/>
      <c r="E4563" s="47"/>
      <c r="F4563" s="48"/>
      <c r="G4563" s="49">
        <f t="shared" si="501"/>
        <v>0</v>
      </c>
      <c r="H4563" s="49">
        <f t="shared" si="502"/>
        <v>0</v>
      </c>
      <c r="I4563" s="50" t="e">
        <f t="shared" si="503"/>
        <v>#N/A</v>
      </c>
      <c r="J4563" s="49">
        <f t="shared" si="504"/>
        <v>0</v>
      </c>
      <c r="K4563" s="51">
        <f t="shared" si="505"/>
        <v>0</v>
      </c>
      <c r="L4563" s="52">
        <f t="shared" si="506"/>
        <v>0</v>
      </c>
      <c r="M4563" s="49">
        <f t="shared" si="507"/>
        <v>0</v>
      </c>
      <c r="N4563" s="45"/>
      <c r="O4563" s="45"/>
      <c r="P4563" s="45"/>
      <c r="Q4563" s="53" t="s">
        <v>21</v>
      </c>
      <c r="R4563" s="54"/>
    </row>
    <row r="4564" spans="1:18" x14ac:dyDescent="0.25">
      <c r="A4564" s="43"/>
      <c r="B4564" s="44"/>
      <c r="C4564" s="45"/>
      <c r="D4564" s="46"/>
      <c r="E4564" s="47"/>
      <c r="F4564" s="48"/>
      <c r="G4564" s="49">
        <f t="shared" si="501"/>
        <v>0</v>
      </c>
      <c r="H4564" s="49">
        <f t="shared" si="502"/>
        <v>0</v>
      </c>
      <c r="I4564" s="50" t="e">
        <f t="shared" si="503"/>
        <v>#N/A</v>
      </c>
      <c r="J4564" s="49">
        <f t="shared" si="504"/>
        <v>0</v>
      </c>
      <c r="K4564" s="51">
        <f t="shared" si="505"/>
        <v>0</v>
      </c>
      <c r="L4564" s="52">
        <f t="shared" si="506"/>
        <v>0</v>
      </c>
      <c r="M4564" s="49">
        <f t="shared" si="507"/>
        <v>0</v>
      </c>
      <c r="N4564" s="45"/>
      <c r="O4564" s="45"/>
      <c r="P4564" s="45"/>
      <c r="Q4564" s="53" t="s">
        <v>21</v>
      </c>
      <c r="R4564" s="54"/>
    </row>
    <row r="4565" spans="1:18" x14ac:dyDescent="0.25">
      <c r="A4565" s="43"/>
      <c r="B4565" s="44"/>
      <c r="C4565" s="45"/>
      <c r="D4565" s="46"/>
      <c r="E4565" s="47"/>
      <c r="F4565" s="48"/>
      <c r="G4565" s="49">
        <f t="shared" si="501"/>
        <v>0</v>
      </c>
      <c r="H4565" s="49">
        <f t="shared" si="502"/>
        <v>0</v>
      </c>
      <c r="I4565" s="50" t="e">
        <f t="shared" si="503"/>
        <v>#N/A</v>
      </c>
      <c r="J4565" s="49">
        <f t="shared" si="504"/>
        <v>0</v>
      </c>
      <c r="K4565" s="51">
        <f t="shared" si="505"/>
        <v>0</v>
      </c>
      <c r="L4565" s="52">
        <f t="shared" si="506"/>
        <v>0</v>
      </c>
      <c r="M4565" s="49">
        <f t="shared" si="507"/>
        <v>0</v>
      </c>
      <c r="N4565" s="45"/>
      <c r="O4565" s="45"/>
      <c r="P4565" s="45"/>
      <c r="Q4565" s="53" t="s">
        <v>21</v>
      </c>
      <c r="R4565" s="54"/>
    </row>
    <row r="4566" spans="1:18" x14ac:dyDescent="0.25">
      <c r="A4566" s="43"/>
      <c r="B4566" s="44"/>
      <c r="C4566" s="45"/>
      <c r="D4566" s="46"/>
      <c r="E4566" s="47"/>
      <c r="F4566" s="48"/>
      <c r="G4566" s="49">
        <f t="shared" si="501"/>
        <v>0</v>
      </c>
      <c r="H4566" s="49">
        <f t="shared" si="502"/>
        <v>0</v>
      </c>
      <c r="I4566" s="50" t="e">
        <f t="shared" si="503"/>
        <v>#N/A</v>
      </c>
      <c r="J4566" s="49">
        <f t="shared" si="504"/>
        <v>0</v>
      </c>
      <c r="K4566" s="51">
        <f t="shared" si="505"/>
        <v>0</v>
      </c>
      <c r="L4566" s="52">
        <f t="shared" si="506"/>
        <v>0</v>
      </c>
      <c r="M4566" s="49">
        <f t="shared" si="507"/>
        <v>0</v>
      </c>
      <c r="N4566" s="45"/>
      <c r="O4566" s="45"/>
      <c r="P4566" s="45"/>
      <c r="Q4566" s="53" t="s">
        <v>21</v>
      </c>
      <c r="R4566" s="54"/>
    </row>
    <row r="4567" spans="1:18" x14ac:dyDescent="0.25">
      <c r="A4567" s="43"/>
      <c r="B4567" s="44"/>
      <c r="C4567" s="45"/>
      <c r="D4567" s="46"/>
      <c r="E4567" s="47"/>
      <c r="F4567" s="48"/>
      <c r="G4567" s="49">
        <f t="shared" si="501"/>
        <v>0</v>
      </c>
      <c r="H4567" s="49">
        <f t="shared" si="502"/>
        <v>0</v>
      </c>
      <c r="I4567" s="50" t="e">
        <f t="shared" si="503"/>
        <v>#N/A</v>
      </c>
      <c r="J4567" s="49">
        <f t="shared" si="504"/>
        <v>0</v>
      </c>
      <c r="K4567" s="51">
        <f t="shared" si="505"/>
        <v>0</v>
      </c>
      <c r="L4567" s="52">
        <f t="shared" si="506"/>
        <v>0</v>
      </c>
      <c r="M4567" s="49">
        <f t="shared" si="507"/>
        <v>0</v>
      </c>
      <c r="N4567" s="45"/>
      <c r="O4567" s="45"/>
      <c r="P4567" s="45"/>
      <c r="Q4567" s="53" t="s">
        <v>21</v>
      </c>
      <c r="R4567" s="54"/>
    </row>
    <row r="4568" spans="1:18" x14ac:dyDescent="0.25">
      <c r="A4568" s="43"/>
      <c r="B4568" s="44"/>
      <c r="C4568" s="45"/>
      <c r="D4568" s="46"/>
      <c r="E4568" s="47"/>
      <c r="F4568" s="48"/>
      <c r="G4568" s="49">
        <f t="shared" si="501"/>
        <v>0</v>
      </c>
      <c r="H4568" s="49">
        <f t="shared" si="502"/>
        <v>0</v>
      </c>
      <c r="I4568" s="50" t="e">
        <f t="shared" si="503"/>
        <v>#N/A</v>
      </c>
      <c r="J4568" s="49">
        <f t="shared" si="504"/>
        <v>0</v>
      </c>
      <c r="K4568" s="51">
        <f t="shared" si="505"/>
        <v>0</v>
      </c>
      <c r="L4568" s="52">
        <f t="shared" si="506"/>
        <v>0</v>
      </c>
      <c r="M4568" s="49">
        <f t="shared" si="507"/>
        <v>0</v>
      </c>
      <c r="N4568" s="45"/>
      <c r="O4568" s="45"/>
      <c r="P4568" s="45"/>
      <c r="Q4568" s="53" t="s">
        <v>21</v>
      </c>
      <c r="R4568" s="54"/>
    </row>
    <row r="4569" spans="1:18" x14ac:dyDescent="0.25">
      <c r="A4569" s="43"/>
      <c r="B4569" s="44"/>
      <c r="C4569" s="45"/>
      <c r="D4569" s="46"/>
      <c r="E4569" s="47"/>
      <c r="F4569" s="48"/>
      <c r="G4569" s="49">
        <f t="shared" si="501"/>
        <v>0</v>
      </c>
      <c r="H4569" s="49">
        <f t="shared" si="502"/>
        <v>0</v>
      </c>
      <c r="I4569" s="50" t="e">
        <f t="shared" si="503"/>
        <v>#N/A</v>
      </c>
      <c r="J4569" s="49">
        <f t="shared" si="504"/>
        <v>0</v>
      </c>
      <c r="K4569" s="51">
        <f t="shared" si="505"/>
        <v>0</v>
      </c>
      <c r="L4569" s="52">
        <f t="shared" si="506"/>
        <v>0</v>
      </c>
      <c r="M4569" s="49">
        <f t="shared" si="507"/>
        <v>0</v>
      </c>
      <c r="N4569" s="45"/>
      <c r="O4569" s="45"/>
      <c r="P4569" s="45"/>
      <c r="Q4569" s="53" t="s">
        <v>21</v>
      </c>
      <c r="R4569" s="54"/>
    </row>
    <row r="4570" spans="1:18" x14ac:dyDescent="0.25">
      <c r="A4570" s="43"/>
      <c r="B4570" s="44"/>
      <c r="C4570" s="45"/>
      <c r="D4570" s="46"/>
      <c r="E4570" s="47"/>
      <c r="F4570" s="48"/>
      <c r="G4570" s="49">
        <f t="shared" si="501"/>
        <v>0</v>
      </c>
      <c r="H4570" s="49">
        <f t="shared" si="502"/>
        <v>0</v>
      </c>
      <c r="I4570" s="50" t="e">
        <f t="shared" si="503"/>
        <v>#N/A</v>
      </c>
      <c r="J4570" s="49">
        <f t="shared" si="504"/>
        <v>0</v>
      </c>
      <c r="K4570" s="51">
        <f t="shared" si="505"/>
        <v>0</v>
      </c>
      <c r="L4570" s="52">
        <f t="shared" si="506"/>
        <v>0</v>
      </c>
      <c r="M4570" s="49">
        <f t="shared" si="507"/>
        <v>0</v>
      </c>
      <c r="N4570" s="45"/>
      <c r="O4570" s="45"/>
      <c r="P4570" s="45"/>
      <c r="Q4570" s="53" t="s">
        <v>21</v>
      </c>
      <c r="R4570" s="54"/>
    </row>
    <row r="4571" spans="1:18" x14ac:dyDescent="0.25">
      <c r="A4571" s="43"/>
      <c r="B4571" s="44"/>
      <c r="C4571" s="45"/>
      <c r="D4571" s="46"/>
      <c r="E4571" s="47"/>
      <c r="F4571" s="48"/>
      <c r="G4571" s="49">
        <f t="shared" si="501"/>
        <v>0</v>
      </c>
      <c r="H4571" s="49">
        <f t="shared" si="502"/>
        <v>0</v>
      </c>
      <c r="I4571" s="50" t="e">
        <f t="shared" si="503"/>
        <v>#N/A</v>
      </c>
      <c r="J4571" s="49">
        <f t="shared" si="504"/>
        <v>0</v>
      </c>
      <c r="K4571" s="51">
        <f t="shared" si="505"/>
        <v>0</v>
      </c>
      <c r="L4571" s="52">
        <f t="shared" si="506"/>
        <v>0</v>
      </c>
      <c r="M4571" s="49">
        <f t="shared" si="507"/>
        <v>0</v>
      </c>
      <c r="N4571" s="45"/>
      <c r="O4571" s="45"/>
      <c r="P4571" s="45"/>
      <c r="Q4571" s="53" t="s">
        <v>21</v>
      </c>
      <c r="R4571" s="54"/>
    </row>
    <row r="4572" spans="1:18" x14ac:dyDescent="0.25">
      <c r="A4572" s="43"/>
      <c r="B4572" s="44"/>
      <c r="C4572" s="45"/>
      <c r="D4572" s="46"/>
      <c r="E4572" s="47"/>
      <c r="F4572" s="48"/>
      <c r="G4572" s="49">
        <f t="shared" si="501"/>
        <v>0</v>
      </c>
      <c r="H4572" s="49">
        <f t="shared" si="502"/>
        <v>0</v>
      </c>
      <c r="I4572" s="50" t="e">
        <f t="shared" si="503"/>
        <v>#N/A</v>
      </c>
      <c r="J4572" s="49">
        <f t="shared" si="504"/>
        <v>0</v>
      </c>
      <c r="K4572" s="51">
        <f t="shared" si="505"/>
        <v>0</v>
      </c>
      <c r="L4572" s="52">
        <f t="shared" si="506"/>
        <v>0</v>
      </c>
      <c r="M4572" s="49">
        <f t="shared" si="507"/>
        <v>0</v>
      </c>
      <c r="N4572" s="45"/>
      <c r="O4572" s="45"/>
      <c r="P4572" s="45"/>
      <c r="Q4572" s="53" t="s">
        <v>21</v>
      </c>
      <c r="R4572" s="54"/>
    </row>
    <row r="4573" spans="1:18" x14ac:dyDescent="0.25">
      <c r="A4573" s="43"/>
      <c r="B4573" s="44"/>
      <c r="C4573" s="45"/>
      <c r="D4573" s="46"/>
      <c r="E4573" s="47"/>
      <c r="F4573" s="48"/>
      <c r="G4573" s="49">
        <f t="shared" si="501"/>
        <v>0</v>
      </c>
      <c r="H4573" s="49">
        <f t="shared" si="502"/>
        <v>0</v>
      </c>
      <c r="I4573" s="50" t="e">
        <f t="shared" si="503"/>
        <v>#N/A</v>
      </c>
      <c r="J4573" s="49">
        <f t="shared" si="504"/>
        <v>0</v>
      </c>
      <c r="K4573" s="51">
        <f t="shared" si="505"/>
        <v>0</v>
      </c>
      <c r="L4573" s="52">
        <f t="shared" si="506"/>
        <v>0</v>
      </c>
      <c r="M4573" s="49">
        <f t="shared" si="507"/>
        <v>0</v>
      </c>
      <c r="N4573" s="45"/>
      <c r="O4573" s="45"/>
      <c r="P4573" s="45"/>
      <c r="Q4573" s="53" t="s">
        <v>21</v>
      </c>
      <c r="R4573" s="54"/>
    </row>
    <row r="4574" spans="1:18" x14ac:dyDescent="0.25">
      <c r="A4574" s="43"/>
      <c r="B4574" s="44"/>
      <c r="C4574" s="45"/>
      <c r="D4574" s="46"/>
      <c r="E4574" s="47"/>
      <c r="F4574" s="48"/>
      <c r="G4574" s="49">
        <f t="shared" si="501"/>
        <v>0</v>
      </c>
      <c r="H4574" s="49">
        <f t="shared" si="502"/>
        <v>0</v>
      </c>
      <c r="I4574" s="50" t="e">
        <f t="shared" si="503"/>
        <v>#N/A</v>
      </c>
      <c r="J4574" s="49">
        <f t="shared" si="504"/>
        <v>0</v>
      </c>
      <c r="K4574" s="51">
        <f t="shared" si="505"/>
        <v>0</v>
      </c>
      <c r="L4574" s="52">
        <f t="shared" si="506"/>
        <v>0</v>
      </c>
      <c r="M4574" s="49">
        <f t="shared" si="507"/>
        <v>0</v>
      </c>
      <c r="N4574" s="45"/>
      <c r="O4574" s="45"/>
      <c r="P4574" s="45"/>
      <c r="Q4574" s="53" t="s">
        <v>21</v>
      </c>
      <c r="R4574" s="54"/>
    </row>
    <row r="4575" spans="1:18" x14ac:dyDescent="0.25">
      <c r="A4575" s="43"/>
      <c r="B4575" s="44"/>
      <c r="C4575" s="45"/>
      <c r="D4575" s="46"/>
      <c r="E4575" s="47"/>
      <c r="F4575" s="48"/>
      <c r="G4575" s="49">
        <f t="shared" si="501"/>
        <v>0</v>
      </c>
      <c r="H4575" s="49">
        <f t="shared" si="502"/>
        <v>0</v>
      </c>
      <c r="I4575" s="50" t="e">
        <f t="shared" si="503"/>
        <v>#N/A</v>
      </c>
      <c r="J4575" s="49">
        <f t="shared" si="504"/>
        <v>0</v>
      </c>
      <c r="K4575" s="51">
        <f t="shared" si="505"/>
        <v>0</v>
      </c>
      <c r="L4575" s="52">
        <f t="shared" si="506"/>
        <v>0</v>
      </c>
      <c r="M4575" s="49">
        <f t="shared" si="507"/>
        <v>0</v>
      </c>
      <c r="N4575" s="45"/>
      <c r="O4575" s="45"/>
      <c r="P4575" s="45"/>
      <c r="Q4575" s="53" t="s">
        <v>21</v>
      </c>
      <c r="R4575" s="54"/>
    </row>
    <row r="4576" spans="1:18" x14ac:dyDescent="0.25">
      <c r="A4576" s="43"/>
      <c r="B4576" s="44"/>
      <c r="C4576" s="45"/>
      <c r="D4576" s="46"/>
      <c r="E4576" s="47"/>
      <c r="F4576" s="48"/>
      <c r="G4576" s="49">
        <f t="shared" si="501"/>
        <v>0</v>
      </c>
      <c r="H4576" s="49">
        <f t="shared" si="502"/>
        <v>0</v>
      </c>
      <c r="I4576" s="50" t="e">
        <f t="shared" si="503"/>
        <v>#N/A</v>
      </c>
      <c r="J4576" s="49">
        <f t="shared" si="504"/>
        <v>0</v>
      </c>
      <c r="K4576" s="51">
        <f t="shared" si="505"/>
        <v>0</v>
      </c>
      <c r="L4576" s="52">
        <f t="shared" si="506"/>
        <v>0</v>
      </c>
      <c r="M4576" s="49">
        <f t="shared" si="507"/>
        <v>0</v>
      </c>
      <c r="N4576" s="45"/>
      <c r="O4576" s="45"/>
      <c r="P4576" s="45"/>
      <c r="Q4576" s="53" t="s">
        <v>21</v>
      </c>
      <c r="R4576" s="54"/>
    </row>
    <row r="4577" spans="1:18" x14ac:dyDescent="0.25">
      <c r="A4577" s="43"/>
      <c r="B4577" s="44"/>
      <c r="C4577" s="45"/>
      <c r="D4577" s="46"/>
      <c r="E4577" s="47"/>
      <c r="F4577" s="48"/>
      <c r="G4577" s="49">
        <f t="shared" si="501"/>
        <v>0</v>
      </c>
      <c r="H4577" s="49">
        <f t="shared" si="502"/>
        <v>0</v>
      </c>
      <c r="I4577" s="50" t="e">
        <f t="shared" si="503"/>
        <v>#N/A</v>
      </c>
      <c r="J4577" s="49">
        <f t="shared" si="504"/>
        <v>0</v>
      </c>
      <c r="K4577" s="51">
        <f t="shared" si="505"/>
        <v>0</v>
      </c>
      <c r="L4577" s="52">
        <f t="shared" si="506"/>
        <v>0</v>
      </c>
      <c r="M4577" s="49">
        <f t="shared" si="507"/>
        <v>0</v>
      </c>
      <c r="N4577" s="45"/>
      <c r="O4577" s="45"/>
      <c r="P4577" s="45"/>
      <c r="Q4577" s="53" t="s">
        <v>21</v>
      </c>
      <c r="R4577" s="54"/>
    </row>
    <row r="4578" spans="1:18" x14ac:dyDescent="0.25">
      <c r="A4578" s="43"/>
      <c r="B4578" s="44"/>
      <c r="C4578" s="45"/>
      <c r="D4578" s="46"/>
      <c r="E4578" s="47"/>
      <c r="F4578" s="48"/>
      <c r="G4578" s="49">
        <f t="shared" si="501"/>
        <v>0</v>
      </c>
      <c r="H4578" s="49">
        <f t="shared" si="502"/>
        <v>0</v>
      </c>
      <c r="I4578" s="50" t="e">
        <f t="shared" si="503"/>
        <v>#N/A</v>
      </c>
      <c r="J4578" s="49">
        <f t="shared" si="504"/>
        <v>0</v>
      </c>
      <c r="K4578" s="51">
        <f t="shared" si="505"/>
        <v>0</v>
      </c>
      <c r="L4578" s="52">
        <f t="shared" si="506"/>
        <v>0</v>
      </c>
      <c r="M4578" s="49">
        <f t="shared" si="507"/>
        <v>0</v>
      </c>
      <c r="N4578" s="45"/>
      <c r="O4578" s="45"/>
      <c r="P4578" s="45"/>
      <c r="Q4578" s="53" t="s">
        <v>21</v>
      </c>
      <c r="R4578" s="54"/>
    </row>
    <row r="4579" spans="1:18" x14ac:dyDescent="0.25">
      <c r="A4579" s="43"/>
      <c r="B4579" s="44"/>
      <c r="C4579" s="45"/>
      <c r="D4579" s="46"/>
      <c r="E4579" s="47"/>
      <c r="F4579" s="48"/>
      <c r="G4579" s="49">
        <f t="shared" si="501"/>
        <v>0</v>
      </c>
      <c r="H4579" s="49">
        <f t="shared" si="502"/>
        <v>0</v>
      </c>
      <c r="I4579" s="50" t="e">
        <f t="shared" si="503"/>
        <v>#N/A</v>
      </c>
      <c r="J4579" s="49">
        <f t="shared" si="504"/>
        <v>0</v>
      </c>
      <c r="K4579" s="51">
        <f t="shared" si="505"/>
        <v>0</v>
      </c>
      <c r="L4579" s="52">
        <f t="shared" si="506"/>
        <v>0</v>
      </c>
      <c r="M4579" s="49">
        <f t="shared" si="507"/>
        <v>0</v>
      </c>
      <c r="N4579" s="45"/>
      <c r="O4579" s="45"/>
      <c r="P4579" s="45"/>
      <c r="Q4579" s="53" t="s">
        <v>21</v>
      </c>
      <c r="R4579" s="54"/>
    </row>
    <row r="4580" spans="1:18" x14ac:dyDescent="0.25">
      <c r="A4580" s="43"/>
      <c r="B4580" s="44"/>
      <c r="C4580" s="45"/>
      <c r="D4580" s="46"/>
      <c r="E4580" s="47"/>
      <c r="F4580" s="48"/>
      <c r="G4580" s="49">
        <f t="shared" si="501"/>
        <v>0</v>
      </c>
      <c r="H4580" s="49">
        <f t="shared" si="502"/>
        <v>0</v>
      </c>
      <c r="I4580" s="50" t="e">
        <f t="shared" si="503"/>
        <v>#N/A</v>
      </c>
      <c r="J4580" s="49">
        <f t="shared" si="504"/>
        <v>0</v>
      </c>
      <c r="K4580" s="51">
        <f t="shared" si="505"/>
        <v>0</v>
      </c>
      <c r="L4580" s="52">
        <f t="shared" si="506"/>
        <v>0</v>
      </c>
      <c r="M4580" s="49">
        <f t="shared" si="507"/>
        <v>0</v>
      </c>
      <c r="N4580" s="45"/>
      <c r="O4580" s="45"/>
      <c r="P4580" s="45"/>
      <c r="Q4580" s="53" t="s">
        <v>21</v>
      </c>
      <c r="R4580" s="54"/>
    </row>
    <row r="4581" spans="1:18" x14ac:dyDescent="0.25">
      <c r="A4581" s="43"/>
      <c r="B4581" s="44"/>
      <c r="C4581" s="45"/>
      <c r="D4581" s="46"/>
      <c r="E4581" s="47"/>
      <c r="F4581" s="48"/>
      <c r="G4581" s="49">
        <f t="shared" si="501"/>
        <v>0</v>
      </c>
      <c r="H4581" s="49">
        <f t="shared" si="502"/>
        <v>0</v>
      </c>
      <c r="I4581" s="50" t="e">
        <f t="shared" si="503"/>
        <v>#N/A</v>
      </c>
      <c r="J4581" s="49">
        <f t="shared" si="504"/>
        <v>0</v>
      </c>
      <c r="K4581" s="51">
        <f t="shared" si="505"/>
        <v>0</v>
      </c>
      <c r="L4581" s="52">
        <f t="shared" si="506"/>
        <v>0</v>
      </c>
      <c r="M4581" s="49">
        <f t="shared" si="507"/>
        <v>0</v>
      </c>
      <c r="N4581" s="45"/>
      <c r="O4581" s="45"/>
      <c r="P4581" s="45"/>
      <c r="Q4581" s="53" t="s">
        <v>21</v>
      </c>
      <c r="R4581" s="54"/>
    </row>
    <row r="4582" spans="1:18" x14ac:dyDescent="0.25">
      <c r="A4582" s="43"/>
      <c r="B4582" s="44"/>
      <c r="C4582" s="45"/>
      <c r="D4582" s="46"/>
      <c r="E4582" s="47"/>
      <c r="F4582" s="48"/>
      <c r="G4582" s="49">
        <f t="shared" si="501"/>
        <v>0</v>
      </c>
      <c r="H4582" s="49">
        <f t="shared" si="502"/>
        <v>0</v>
      </c>
      <c r="I4582" s="50" t="e">
        <f t="shared" si="503"/>
        <v>#N/A</v>
      </c>
      <c r="J4582" s="49">
        <f t="shared" si="504"/>
        <v>0</v>
      </c>
      <c r="K4582" s="51">
        <f t="shared" si="505"/>
        <v>0</v>
      </c>
      <c r="L4582" s="52">
        <f t="shared" si="506"/>
        <v>0</v>
      </c>
      <c r="M4582" s="49">
        <f t="shared" si="507"/>
        <v>0</v>
      </c>
      <c r="N4582" s="45"/>
      <c r="O4582" s="45"/>
      <c r="P4582" s="45"/>
      <c r="Q4582" s="53" t="s">
        <v>21</v>
      </c>
      <c r="R4582" s="54"/>
    </row>
    <row r="4583" spans="1:18" x14ac:dyDescent="0.25">
      <c r="A4583" s="43"/>
      <c r="B4583" s="44"/>
      <c r="C4583" s="45"/>
      <c r="D4583" s="46"/>
      <c r="E4583" s="47"/>
      <c r="F4583" s="48"/>
      <c r="G4583" s="49">
        <f t="shared" si="501"/>
        <v>0</v>
      </c>
      <c r="H4583" s="49">
        <f t="shared" si="502"/>
        <v>0</v>
      </c>
      <c r="I4583" s="50" t="e">
        <f t="shared" si="503"/>
        <v>#N/A</v>
      </c>
      <c r="J4583" s="49">
        <f t="shared" si="504"/>
        <v>0</v>
      </c>
      <c r="K4583" s="51">
        <f t="shared" si="505"/>
        <v>0</v>
      </c>
      <c r="L4583" s="52">
        <f t="shared" si="506"/>
        <v>0</v>
      </c>
      <c r="M4583" s="49">
        <f t="shared" si="507"/>
        <v>0</v>
      </c>
      <c r="N4583" s="45"/>
      <c r="O4583" s="45"/>
      <c r="P4583" s="45"/>
      <c r="Q4583" s="53" t="s">
        <v>21</v>
      </c>
      <c r="R4583" s="54"/>
    </row>
    <row r="4584" spans="1:18" x14ac:dyDescent="0.25">
      <c r="A4584" s="43"/>
      <c r="B4584" s="44"/>
      <c r="C4584" s="45"/>
      <c r="D4584" s="46"/>
      <c r="E4584" s="47"/>
      <c r="F4584" s="48"/>
      <c r="G4584" s="49">
        <f t="shared" si="501"/>
        <v>0</v>
      </c>
      <c r="H4584" s="49">
        <f t="shared" si="502"/>
        <v>0</v>
      </c>
      <c r="I4584" s="50" t="e">
        <f t="shared" si="503"/>
        <v>#N/A</v>
      </c>
      <c r="J4584" s="49">
        <f t="shared" si="504"/>
        <v>0</v>
      </c>
      <c r="K4584" s="51">
        <f t="shared" si="505"/>
        <v>0</v>
      </c>
      <c r="L4584" s="52">
        <f t="shared" si="506"/>
        <v>0</v>
      </c>
      <c r="M4584" s="49">
        <f t="shared" si="507"/>
        <v>0</v>
      </c>
      <c r="N4584" s="45"/>
      <c r="O4584" s="45"/>
      <c r="P4584" s="45"/>
      <c r="Q4584" s="53" t="s">
        <v>21</v>
      </c>
      <c r="R4584" s="54"/>
    </row>
    <row r="4585" spans="1:18" x14ac:dyDescent="0.25">
      <c r="A4585" s="43"/>
      <c r="B4585" s="44"/>
      <c r="C4585" s="45"/>
      <c r="D4585" s="46"/>
      <c r="E4585" s="47"/>
      <c r="F4585" s="48"/>
      <c r="G4585" s="49">
        <f t="shared" si="501"/>
        <v>0</v>
      </c>
      <c r="H4585" s="49">
        <f t="shared" si="502"/>
        <v>0</v>
      </c>
      <c r="I4585" s="50" t="e">
        <f t="shared" si="503"/>
        <v>#N/A</v>
      </c>
      <c r="J4585" s="49">
        <f t="shared" si="504"/>
        <v>0</v>
      </c>
      <c r="K4585" s="51">
        <f t="shared" si="505"/>
        <v>0</v>
      </c>
      <c r="L4585" s="52">
        <f t="shared" si="506"/>
        <v>0</v>
      </c>
      <c r="M4585" s="49">
        <f t="shared" si="507"/>
        <v>0</v>
      </c>
      <c r="N4585" s="45"/>
      <c r="O4585" s="45"/>
      <c r="P4585" s="45"/>
      <c r="Q4585" s="53" t="s">
        <v>21</v>
      </c>
      <c r="R4585" s="54"/>
    </row>
    <row r="4586" spans="1:18" x14ac:dyDescent="0.25">
      <c r="A4586" s="43"/>
      <c r="B4586" s="44"/>
      <c r="C4586" s="45"/>
      <c r="D4586" s="46"/>
      <c r="E4586" s="47"/>
      <c r="F4586" s="48"/>
      <c r="G4586" s="49">
        <f t="shared" si="501"/>
        <v>0</v>
      </c>
      <c r="H4586" s="49">
        <f t="shared" si="502"/>
        <v>0</v>
      </c>
      <c r="I4586" s="50" t="e">
        <f t="shared" si="503"/>
        <v>#N/A</v>
      </c>
      <c r="J4586" s="49">
        <f t="shared" si="504"/>
        <v>0</v>
      </c>
      <c r="K4586" s="51">
        <f t="shared" si="505"/>
        <v>0</v>
      </c>
      <c r="L4586" s="52">
        <f t="shared" si="506"/>
        <v>0</v>
      </c>
      <c r="M4586" s="49">
        <f t="shared" si="507"/>
        <v>0</v>
      </c>
      <c r="N4586" s="45"/>
      <c r="O4586" s="45"/>
      <c r="P4586" s="45"/>
      <c r="Q4586" s="53" t="s">
        <v>21</v>
      </c>
      <c r="R4586" s="54"/>
    </row>
    <row r="4587" spans="1:18" x14ac:dyDescent="0.25">
      <c r="A4587" s="43"/>
      <c r="B4587" s="44"/>
      <c r="C4587" s="45"/>
      <c r="D4587" s="46"/>
      <c r="E4587" s="47"/>
      <c r="F4587" s="48"/>
      <c r="G4587" s="49">
        <f t="shared" si="501"/>
        <v>0</v>
      </c>
      <c r="H4587" s="49">
        <f t="shared" si="502"/>
        <v>0</v>
      </c>
      <c r="I4587" s="50" t="e">
        <f t="shared" si="503"/>
        <v>#N/A</v>
      </c>
      <c r="J4587" s="49">
        <f t="shared" si="504"/>
        <v>0</v>
      </c>
      <c r="K4587" s="51">
        <f t="shared" si="505"/>
        <v>0</v>
      </c>
      <c r="L4587" s="52">
        <f t="shared" si="506"/>
        <v>0</v>
      </c>
      <c r="M4587" s="49">
        <f t="shared" si="507"/>
        <v>0</v>
      </c>
      <c r="N4587" s="45"/>
      <c r="O4587" s="45"/>
      <c r="P4587" s="45"/>
      <c r="Q4587" s="53" t="s">
        <v>21</v>
      </c>
      <c r="R4587" s="54"/>
    </row>
    <row r="4588" spans="1:18" x14ac:dyDescent="0.25">
      <c r="A4588" s="43"/>
      <c r="B4588" s="44"/>
      <c r="C4588" s="45"/>
      <c r="D4588" s="46"/>
      <c r="E4588" s="47"/>
      <c r="F4588" s="48"/>
      <c r="G4588" s="49">
        <f t="shared" si="501"/>
        <v>0</v>
      </c>
      <c r="H4588" s="49">
        <f t="shared" si="502"/>
        <v>0</v>
      </c>
      <c r="I4588" s="50" t="e">
        <f t="shared" si="503"/>
        <v>#N/A</v>
      </c>
      <c r="J4588" s="49">
        <f t="shared" si="504"/>
        <v>0</v>
      </c>
      <c r="K4588" s="51">
        <f t="shared" si="505"/>
        <v>0</v>
      </c>
      <c r="L4588" s="52">
        <f t="shared" si="506"/>
        <v>0</v>
      </c>
      <c r="M4588" s="49">
        <f t="shared" si="507"/>
        <v>0</v>
      </c>
      <c r="N4588" s="45"/>
      <c r="O4588" s="45"/>
      <c r="P4588" s="45"/>
      <c r="Q4588" s="53" t="s">
        <v>21</v>
      </c>
      <c r="R4588" s="54"/>
    </row>
    <row r="4589" spans="1:18" x14ac:dyDescent="0.25">
      <c r="A4589" s="43"/>
      <c r="B4589" s="44"/>
      <c r="C4589" s="45"/>
      <c r="D4589" s="46"/>
      <c r="E4589" s="47"/>
      <c r="F4589" s="48"/>
      <c r="G4589" s="49">
        <f t="shared" si="501"/>
        <v>0</v>
      </c>
      <c r="H4589" s="49">
        <f t="shared" si="502"/>
        <v>0</v>
      </c>
      <c r="I4589" s="50" t="e">
        <f t="shared" si="503"/>
        <v>#N/A</v>
      </c>
      <c r="J4589" s="49">
        <f t="shared" si="504"/>
        <v>0</v>
      </c>
      <c r="K4589" s="51">
        <f t="shared" si="505"/>
        <v>0</v>
      </c>
      <c r="L4589" s="52">
        <f t="shared" si="506"/>
        <v>0</v>
      </c>
      <c r="M4589" s="49">
        <f t="shared" si="507"/>
        <v>0</v>
      </c>
      <c r="N4589" s="45"/>
      <c r="O4589" s="45"/>
      <c r="P4589" s="45"/>
      <c r="Q4589" s="53" t="s">
        <v>21</v>
      </c>
      <c r="R4589" s="54"/>
    </row>
    <row r="4590" spans="1:18" x14ac:dyDescent="0.25">
      <c r="A4590" s="43"/>
      <c r="B4590" s="44"/>
      <c r="C4590" s="45"/>
      <c r="D4590" s="46"/>
      <c r="E4590" s="47"/>
      <c r="F4590" s="48"/>
      <c r="G4590" s="49">
        <f t="shared" si="501"/>
        <v>0</v>
      </c>
      <c r="H4590" s="49">
        <f t="shared" si="502"/>
        <v>0</v>
      </c>
      <c r="I4590" s="50" t="e">
        <f t="shared" si="503"/>
        <v>#N/A</v>
      </c>
      <c r="J4590" s="49">
        <f t="shared" si="504"/>
        <v>0</v>
      </c>
      <c r="K4590" s="51">
        <f t="shared" si="505"/>
        <v>0</v>
      </c>
      <c r="L4590" s="52">
        <f t="shared" si="506"/>
        <v>0</v>
      </c>
      <c r="M4590" s="49">
        <f t="shared" si="507"/>
        <v>0</v>
      </c>
      <c r="N4590" s="45"/>
      <c r="O4590" s="45"/>
      <c r="P4590" s="45"/>
      <c r="Q4590" s="53" t="s">
        <v>21</v>
      </c>
      <c r="R4590" s="54"/>
    </row>
    <row r="4591" spans="1:18" x14ac:dyDescent="0.25">
      <c r="A4591" s="43"/>
      <c r="B4591" s="44"/>
      <c r="C4591" s="45"/>
      <c r="D4591" s="46"/>
      <c r="E4591" s="47"/>
      <c r="F4591" s="48"/>
      <c r="G4591" s="49">
        <f t="shared" si="501"/>
        <v>0</v>
      </c>
      <c r="H4591" s="49">
        <f t="shared" si="502"/>
        <v>0</v>
      </c>
      <c r="I4591" s="50" t="e">
        <f t="shared" si="503"/>
        <v>#N/A</v>
      </c>
      <c r="J4591" s="49">
        <f t="shared" si="504"/>
        <v>0</v>
      </c>
      <c r="K4591" s="51">
        <f t="shared" si="505"/>
        <v>0</v>
      </c>
      <c r="L4591" s="52">
        <f t="shared" si="506"/>
        <v>0</v>
      </c>
      <c r="M4591" s="49">
        <f t="shared" si="507"/>
        <v>0</v>
      </c>
      <c r="N4591" s="45"/>
      <c r="O4591" s="45"/>
      <c r="P4591" s="45"/>
      <c r="Q4591" s="53" t="s">
        <v>21</v>
      </c>
      <c r="R4591" s="54"/>
    </row>
    <row r="4592" spans="1:18" x14ac:dyDescent="0.25">
      <c r="A4592" s="43"/>
      <c r="B4592" s="44"/>
      <c r="C4592" s="45"/>
      <c r="D4592" s="46"/>
      <c r="E4592" s="47"/>
      <c r="F4592" s="48"/>
      <c r="G4592" s="49">
        <f t="shared" si="501"/>
        <v>0</v>
      </c>
      <c r="H4592" s="49">
        <f t="shared" si="502"/>
        <v>0</v>
      </c>
      <c r="I4592" s="50" t="e">
        <f t="shared" si="503"/>
        <v>#N/A</v>
      </c>
      <c r="J4592" s="49">
        <f t="shared" si="504"/>
        <v>0</v>
      </c>
      <c r="K4592" s="51">
        <f t="shared" si="505"/>
        <v>0</v>
      </c>
      <c r="L4592" s="52">
        <f t="shared" si="506"/>
        <v>0</v>
      </c>
      <c r="M4592" s="49">
        <f t="shared" si="507"/>
        <v>0</v>
      </c>
      <c r="N4592" s="45"/>
      <c r="O4592" s="45"/>
      <c r="P4592" s="45"/>
      <c r="Q4592" s="53" t="s">
        <v>21</v>
      </c>
      <c r="R4592" s="54"/>
    </row>
    <row r="4593" spans="1:18" x14ac:dyDescent="0.25">
      <c r="A4593" s="43"/>
      <c r="B4593" s="44"/>
      <c r="C4593" s="45"/>
      <c r="D4593" s="46"/>
      <c r="E4593" s="47"/>
      <c r="F4593" s="48"/>
      <c r="G4593" s="49">
        <f t="shared" si="501"/>
        <v>0</v>
      </c>
      <c r="H4593" s="49">
        <f t="shared" si="502"/>
        <v>0</v>
      </c>
      <c r="I4593" s="50" t="e">
        <f t="shared" si="503"/>
        <v>#N/A</v>
      </c>
      <c r="J4593" s="49">
        <f t="shared" si="504"/>
        <v>0</v>
      </c>
      <c r="K4593" s="51">
        <f t="shared" si="505"/>
        <v>0</v>
      </c>
      <c r="L4593" s="52">
        <f t="shared" si="506"/>
        <v>0</v>
      </c>
      <c r="M4593" s="49">
        <f t="shared" si="507"/>
        <v>0</v>
      </c>
      <c r="N4593" s="45"/>
      <c r="O4593" s="45"/>
      <c r="P4593" s="45"/>
      <c r="Q4593" s="53" t="s">
        <v>21</v>
      </c>
      <c r="R4593" s="54"/>
    </row>
    <row r="4594" spans="1:18" x14ac:dyDescent="0.25">
      <c r="A4594" s="43"/>
      <c r="B4594" s="44"/>
      <c r="C4594" s="45"/>
      <c r="D4594" s="46"/>
      <c r="E4594" s="47"/>
      <c r="F4594" s="48"/>
      <c r="G4594" s="49">
        <f t="shared" si="501"/>
        <v>0</v>
      </c>
      <c r="H4594" s="49">
        <f t="shared" si="502"/>
        <v>0</v>
      </c>
      <c r="I4594" s="50" t="e">
        <f t="shared" si="503"/>
        <v>#N/A</v>
      </c>
      <c r="J4594" s="49">
        <f t="shared" si="504"/>
        <v>0</v>
      </c>
      <c r="K4594" s="51">
        <f t="shared" si="505"/>
        <v>0</v>
      </c>
      <c r="L4594" s="52">
        <f t="shared" si="506"/>
        <v>0</v>
      </c>
      <c r="M4594" s="49">
        <f t="shared" si="507"/>
        <v>0</v>
      </c>
      <c r="N4594" s="45"/>
      <c r="O4594" s="45"/>
      <c r="P4594" s="45"/>
      <c r="Q4594" s="53" t="s">
        <v>21</v>
      </c>
      <c r="R4594" s="54"/>
    </row>
    <row r="4595" spans="1:18" x14ac:dyDescent="0.25">
      <c r="A4595" s="43"/>
      <c r="B4595" s="44"/>
      <c r="C4595" s="45"/>
      <c r="D4595" s="46"/>
      <c r="E4595" s="47"/>
      <c r="F4595" s="48"/>
      <c r="G4595" s="49">
        <f t="shared" si="501"/>
        <v>0</v>
      </c>
      <c r="H4595" s="49">
        <f t="shared" si="502"/>
        <v>0</v>
      </c>
      <c r="I4595" s="50" t="e">
        <f t="shared" si="503"/>
        <v>#N/A</v>
      </c>
      <c r="J4595" s="49">
        <f t="shared" si="504"/>
        <v>0</v>
      </c>
      <c r="K4595" s="51">
        <f t="shared" si="505"/>
        <v>0</v>
      </c>
      <c r="L4595" s="52">
        <f t="shared" si="506"/>
        <v>0</v>
      </c>
      <c r="M4595" s="49">
        <f t="shared" si="507"/>
        <v>0</v>
      </c>
      <c r="N4595" s="45"/>
      <c r="O4595" s="45"/>
      <c r="P4595" s="45"/>
      <c r="Q4595" s="53" t="s">
        <v>21</v>
      </c>
      <c r="R4595" s="54"/>
    </row>
    <row r="4596" spans="1:18" x14ac:dyDescent="0.25">
      <c r="A4596" s="43"/>
      <c r="B4596" s="44"/>
      <c r="C4596" s="45"/>
      <c r="D4596" s="46"/>
      <c r="E4596" s="47"/>
      <c r="F4596" s="48"/>
      <c r="G4596" s="49">
        <f t="shared" si="501"/>
        <v>0</v>
      </c>
      <c r="H4596" s="49">
        <f t="shared" si="502"/>
        <v>0</v>
      </c>
      <c r="I4596" s="50" t="e">
        <f t="shared" si="503"/>
        <v>#N/A</v>
      </c>
      <c r="J4596" s="49">
        <f t="shared" si="504"/>
        <v>0</v>
      </c>
      <c r="K4596" s="51">
        <f t="shared" si="505"/>
        <v>0</v>
      </c>
      <c r="L4596" s="52">
        <f t="shared" si="506"/>
        <v>0</v>
      </c>
      <c r="M4596" s="49">
        <f t="shared" si="507"/>
        <v>0</v>
      </c>
      <c r="N4596" s="45"/>
      <c r="O4596" s="45"/>
      <c r="P4596" s="45"/>
      <c r="Q4596" s="53" t="s">
        <v>21</v>
      </c>
      <c r="R4596" s="54"/>
    </row>
    <row r="4597" spans="1:18" x14ac:dyDescent="0.25">
      <c r="A4597" s="43"/>
      <c r="B4597" s="44"/>
      <c r="C4597" s="45"/>
      <c r="D4597" s="46"/>
      <c r="E4597" s="47"/>
      <c r="F4597" s="48"/>
      <c r="G4597" s="49">
        <f t="shared" si="501"/>
        <v>0</v>
      </c>
      <c r="H4597" s="49">
        <f t="shared" si="502"/>
        <v>0</v>
      </c>
      <c r="I4597" s="50" t="e">
        <f t="shared" si="503"/>
        <v>#N/A</v>
      </c>
      <c r="J4597" s="49">
        <f t="shared" si="504"/>
        <v>0</v>
      </c>
      <c r="K4597" s="51">
        <f t="shared" si="505"/>
        <v>0</v>
      </c>
      <c r="L4597" s="52">
        <f t="shared" si="506"/>
        <v>0</v>
      </c>
      <c r="M4597" s="49">
        <f t="shared" si="507"/>
        <v>0</v>
      </c>
      <c r="N4597" s="45"/>
      <c r="O4597" s="45"/>
      <c r="P4597" s="45"/>
      <c r="Q4597" s="53" t="s">
        <v>21</v>
      </c>
      <c r="R4597" s="54"/>
    </row>
    <row r="4598" spans="1:18" x14ac:dyDescent="0.25">
      <c r="A4598" s="43"/>
      <c r="B4598" s="44"/>
      <c r="C4598" s="45"/>
      <c r="D4598" s="46"/>
      <c r="E4598" s="47"/>
      <c r="F4598" s="48"/>
      <c r="G4598" s="49">
        <f t="shared" si="501"/>
        <v>0</v>
      </c>
      <c r="H4598" s="49">
        <f t="shared" si="502"/>
        <v>0</v>
      </c>
      <c r="I4598" s="50" t="e">
        <f t="shared" si="503"/>
        <v>#N/A</v>
      </c>
      <c r="J4598" s="49">
        <f t="shared" si="504"/>
        <v>0</v>
      </c>
      <c r="K4598" s="51">
        <f t="shared" si="505"/>
        <v>0</v>
      </c>
      <c r="L4598" s="52">
        <f t="shared" si="506"/>
        <v>0</v>
      </c>
      <c r="M4598" s="49">
        <f t="shared" si="507"/>
        <v>0</v>
      </c>
      <c r="N4598" s="45"/>
      <c r="O4598" s="45"/>
      <c r="P4598" s="45"/>
      <c r="Q4598" s="53" t="s">
        <v>21</v>
      </c>
      <c r="R4598" s="54"/>
    </row>
    <row r="4599" spans="1:18" x14ac:dyDescent="0.25">
      <c r="A4599" s="43"/>
      <c r="B4599" s="44"/>
      <c r="C4599" s="45"/>
      <c r="D4599" s="46"/>
      <c r="E4599" s="47"/>
      <c r="F4599" s="48"/>
      <c r="G4599" s="49">
        <f t="shared" si="501"/>
        <v>0</v>
      </c>
      <c r="H4599" s="49">
        <f t="shared" si="502"/>
        <v>0</v>
      </c>
      <c r="I4599" s="50" t="e">
        <f t="shared" si="503"/>
        <v>#N/A</v>
      </c>
      <c r="J4599" s="49">
        <f t="shared" si="504"/>
        <v>0</v>
      </c>
      <c r="K4599" s="51">
        <f t="shared" si="505"/>
        <v>0</v>
      </c>
      <c r="L4599" s="52">
        <f t="shared" si="506"/>
        <v>0</v>
      </c>
      <c r="M4599" s="49">
        <f t="shared" si="507"/>
        <v>0</v>
      </c>
      <c r="N4599" s="45"/>
      <c r="O4599" s="45"/>
      <c r="P4599" s="45"/>
      <c r="Q4599" s="53" t="s">
        <v>21</v>
      </c>
      <c r="R4599" s="54"/>
    </row>
    <row r="4600" spans="1:18" x14ac:dyDescent="0.25">
      <c r="A4600" s="43"/>
      <c r="B4600" s="44"/>
      <c r="C4600" s="45"/>
      <c r="D4600" s="46"/>
      <c r="E4600" s="47"/>
      <c r="F4600" s="48"/>
      <c r="G4600" s="49">
        <f t="shared" si="501"/>
        <v>0</v>
      </c>
      <c r="H4600" s="49">
        <f t="shared" si="502"/>
        <v>0</v>
      </c>
      <c r="I4600" s="50" t="e">
        <f t="shared" si="503"/>
        <v>#N/A</v>
      </c>
      <c r="J4600" s="49">
        <f t="shared" si="504"/>
        <v>0</v>
      </c>
      <c r="K4600" s="51">
        <f t="shared" si="505"/>
        <v>0</v>
      </c>
      <c r="L4600" s="52">
        <f t="shared" si="506"/>
        <v>0</v>
      </c>
      <c r="M4600" s="49">
        <f t="shared" si="507"/>
        <v>0</v>
      </c>
      <c r="N4600" s="45"/>
      <c r="O4600" s="45"/>
      <c r="P4600" s="45"/>
      <c r="Q4600" s="53" t="s">
        <v>21</v>
      </c>
      <c r="R4600" s="54"/>
    </row>
    <row r="4601" spans="1:18" x14ac:dyDescent="0.25">
      <c r="A4601" s="43"/>
      <c r="B4601" s="44"/>
      <c r="C4601" s="45"/>
      <c r="D4601" s="46"/>
      <c r="E4601" s="47"/>
      <c r="F4601" s="48"/>
      <c r="G4601" s="49">
        <f t="shared" si="501"/>
        <v>0</v>
      </c>
      <c r="H4601" s="49">
        <f t="shared" si="502"/>
        <v>0</v>
      </c>
      <c r="I4601" s="50" t="e">
        <f t="shared" si="503"/>
        <v>#N/A</v>
      </c>
      <c r="J4601" s="49">
        <f t="shared" si="504"/>
        <v>0</v>
      </c>
      <c r="K4601" s="51">
        <f t="shared" si="505"/>
        <v>0</v>
      </c>
      <c r="L4601" s="52">
        <f t="shared" si="506"/>
        <v>0</v>
      </c>
      <c r="M4601" s="49">
        <f t="shared" si="507"/>
        <v>0</v>
      </c>
      <c r="N4601" s="45"/>
      <c r="O4601" s="45"/>
      <c r="P4601" s="45"/>
      <c r="Q4601" s="53" t="s">
        <v>21</v>
      </c>
      <c r="R4601" s="54"/>
    </row>
    <row r="4602" spans="1:18" x14ac:dyDescent="0.25">
      <c r="A4602" s="43"/>
      <c r="B4602" s="44"/>
      <c r="C4602" s="45"/>
      <c r="D4602" s="46"/>
      <c r="E4602" s="47"/>
      <c r="F4602" s="48"/>
      <c r="G4602" s="49">
        <f t="shared" si="501"/>
        <v>0</v>
      </c>
      <c r="H4602" s="49">
        <f t="shared" si="502"/>
        <v>0</v>
      </c>
      <c r="I4602" s="50" t="e">
        <f t="shared" si="503"/>
        <v>#N/A</v>
      </c>
      <c r="J4602" s="49">
        <f t="shared" si="504"/>
        <v>0</v>
      </c>
      <c r="K4602" s="51">
        <f t="shared" si="505"/>
        <v>0</v>
      </c>
      <c r="L4602" s="52">
        <f t="shared" si="506"/>
        <v>0</v>
      </c>
      <c r="M4602" s="49">
        <f t="shared" si="507"/>
        <v>0</v>
      </c>
      <c r="N4602" s="45"/>
      <c r="O4602" s="45"/>
      <c r="P4602" s="45"/>
      <c r="Q4602" s="53" t="s">
        <v>21</v>
      </c>
      <c r="R4602" s="54"/>
    </row>
    <row r="4603" spans="1:18" x14ac:dyDescent="0.25">
      <c r="A4603" s="43"/>
      <c r="B4603" s="44"/>
      <c r="C4603" s="45"/>
      <c r="D4603" s="46"/>
      <c r="E4603" s="47"/>
      <c r="F4603" s="48"/>
      <c r="G4603" s="49">
        <f t="shared" si="501"/>
        <v>0</v>
      </c>
      <c r="H4603" s="49">
        <f t="shared" si="502"/>
        <v>0</v>
      </c>
      <c r="I4603" s="50" t="e">
        <f t="shared" si="503"/>
        <v>#N/A</v>
      </c>
      <c r="J4603" s="49">
        <f t="shared" si="504"/>
        <v>0</v>
      </c>
      <c r="K4603" s="51">
        <f t="shared" si="505"/>
        <v>0</v>
      </c>
      <c r="L4603" s="52">
        <f t="shared" si="506"/>
        <v>0</v>
      </c>
      <c r="M4603" s="49">
        <f t="shared" si="507"/>
        <v>0</v>
      </c>
      <c r="N4603" s="45"/>
      <c r="O4603" s="45"/>
      <c r="P4603" s="45"/>
      <c r="Q4603" s="53" t="s">
        <v>21</v>
      </c>
      <c r="R4603" s="54"/>
    </row>
    <row r="4604" spans="1:18" x14ac:dyDescent="0.25">
      <c r="A4604" s="43"/>
      <c r="B4604" s="44"/>
      <c r="C4604" s="45"/>
      <c r="D4604" s="46"/>
      <c r="E4604" s="47"/>
      <c r="F4604" s="48"/>
      <c r="G4604" s="49">
        <f t="shared" si="501"/>
        <v>0</v>
      </c>
      <c r="H4604" s="49">
        <f t="shared" si="502"/>
        <v>0</v>
      </c>
      <c r="I4604" s="50" t="e">
        <f t="shared" si="503"/>
        <v>#N/A</v>
      </c>
      <c r="J4604" s="49">
        <f t="shared" si="504"/>
        <v>0</v>
      </c>
      <c r="K4604" s="51">
        <f t="shared" si="505"/>
        <v>0</v>
      </c>
      <c r="L4604" s="52">
        <f t="shared" si="506"/>
        <v>0</v>
      </c>
      <c r="M4604" s="49">
        <f t="shared" si="507"/>
        <v>0</v>
      </c>
      <c r="N4604" s="45"/>
      <c r="O4604" s="45"/>
      <c r="P4604" s="45"/>
      <c r="Q4604" s="53" t="s">
        <v>21</v>
      </c>
      <c r="R4604" s="54"/>
    </row>
    <row r="4605" spans="1:18" x14ac:dyDescent="0.25">
      <c r="A4605" s="43"/>
      <c r="B4605" s="44"/>
      <c r="C4605" s="45"/>
      <c r="D4605" s="46"/>
      <c r="E4605" s="47"/>
      <c r="F4605" s="48"/>
      <c r="G4605" s="49">
        <f t="shared" si="501"/>
        <v>0</v>
      </c>
      <c r="H4605" s="49">
        <f t="shared" si="502"/>
        <v>0</v>
      </c>
      <c r="I4605" s="50" t="e">
        <f t="shared" si="503"/>
        <v>#N/A</v>
      </c>
      <c r="J4605" s="49">
        <f t="shared" si="504"/>
        <v>0</v>
      </c>
      <c r="K4605" s="51">
        <f t="shared" si="505"/>
        <v>0</v>
      </c>
      <c r="L4605" s="52">
        <f t="shared" si="506"/>
        <v>0</v>
      </c>
      <c r="M4605" s="49">
        <f t="shared" si="507"/>
        <v>0</v>
      </c>
      <c r="N4605" s="45"/>
      <c r="O4605" s="45"/>
      <c r="P4605" s="45"/>
      <c r="Q4605" s="53" t="s">
        <v>21</v>
      </c>
      <c r="R4605" s="54"/>
    </row>
    <row r="4606" spans="1:18" x14ac:dyDescent="0.25">
      <c r="A4606" s="43"/>
      <c r="B4606" s="44"/>
      <c r="C4606" s="45"/>
      <c r="D4606" s="46"/>
      <c r="E4606" s="47"/>
      <c r="F4606" s="48"/>
      <c r="G4606" s="49">
        <f t="shared" si="501"/>
        <v>0</v>
      </c>
      <c r="H4606" s="49">
        <f t="shared" si="502"/>
        <v>0</v>
      </c>
      <c r="I4606" s="50" t="e">
        <f t="shared" si="503"/>
        <v>#N/A</v>
      </c>
      <c r="J4606" s="49">
        <f t="shared" si="504"/>
        <v>0</v>
      </c>
      <c r="K4606" s="51">
        <f t="shared" si="505"/>
        <v>0</v>
      </c>
      <c r="L4606" s="52">
        <f t="shared" si="506"/>
        <v>0</v>
      </c>
      <c r="M4606" s="49">
        <f t="shared" si="507"/>
        <v>0</v>
      </c>
      <c r="N4606" s="45"/>
      <c r="O4606" s="45"/>
      <c r="P4606" s="45"/>
      <c r="Q4606" s="53" t="s">
        <v>21</v>
      </c>
      <c r="R4606" s="54"/>
    </row>
    <row r="4607" spans="1:18" x14ac:dyDescent="0.25">
      <c r="A4607" s="43"/>
      <c r="B4607" s="44"/>
      <c r="C4607" s="45"/>
      <c r="D4607" s="46"/>
      <c r="E4607" s="47"/>
      <c r="F4607" s="48"/>
      <c r="G4607" s="49">
        <f t="shared" si="501"/>
        <v>0</v>
      </c>
      <c r="H4607" s="49">
        <f t="shared" si="502"/>
        <v>0</v>
      </c>
      <c r="I4607" s="50" t="e">
        <f t="shared" si="503"/>
        <v>#N/A</v>
      </c>
      <c r="J4607" s="49">
        <f t="shared" si="504"/>
        <v>0</v>
      </c>
      <c r="K4607" s="51">
        <f t="shared" si="505"/>
        <v>0</v>
      </c>
      <c r="L4607" s="52">
        <f t="shared" si="506"/>
        <v>0</v>
      </c>
      <c r="M4607" s="49">
        <f t="shared" si="507"/>
        <v>0</v>
      </c>
      <c r="N4607" s="45"/>
      <c r="O4607" s="45"/>
      <c r="P4607" s="45"/>
      <c r="Q4607" s="53" t="s">
        <v>21</v>
      </c>
      <c r="R4607" s="54"/>
    </row>
    <row r="4608" spans="1:18" x14ac:dyDescent="0.25">
      <c r="A4608" s="43"/>
      <c r="B4608" s="44"/>
      <c r="C4608" s="45"/>
      <c r="D4608" s="46"/>
      <c r="E4608" s="47"/>
      <c r="F4608" s="48"/>
      <c r="G4608" s="49">
        <f t="shared" si="501"/>
        <v>0</v>
      </c>
      <c r="H4608" s="49">
        <f t="shared" si="502"/>
        <v>0</v>
      </c>
      <c r="I4608" s="50" t="e">
        <f t="shared" si="503"/>
        <v>#N/A</v>
      </c>
      <c r="J4608" s="49">
        <f t="shared" si="504"/>
        <v>0</v>
      </c>
      <c r="K4608" s="51">
        <f t="shared" si="505"/>
        <v>0</v>
      </c>
      <c r="L4608" s="52">
        <f t="shared" si="506"/>
        <v>0</v>
      </c>
      <c r="M4608" s="49">
        <f t="shared" si="507"/>
        <v>0</v>
      </c>
      <c r="N4608" s="45"/>
      <c r="O4608" s="45"/>
      <c r="P4608" s="45"/>
      <c r="Q4608" s="53" t="s">
        <v>21</v>
      </c>
      <c r="R4608" s="54"/>
    </row>
    <row r="4609" spans="1:18" x14ac:dyDescent="0.25">
      <c r="A4609" s="43"/>
      <c r="B4609" s="44"/>
      <c r="C4609" s="45"/>
      <c r="D4609" s="46"/>
      <c r="E4609" s="47"/>
      <c r="F4609" s="48"/>
      <c r="G4609" s="49">
        <f t="shared" si="501"/>
        <v>0</v>
      </c>
      <c r="H4609" s="49">
        <f t="shared" si="502"/>
        <v>0</v>
      </c>
      <c r="I4609" s="50" t="e">
        <f t="shared" si="503"/>
        <v>#N/A</v>
      </c>
      <c r="J4609" s="49">
        <f t="shared" si="504"/>
        <v>0</v>
      </c>
      <c r="K4609" s="51">
        <f t="shared" si="505"/>
        <v>0</v>
      </c>
      <c r="L4609" s="52">
        <f t="shared" si="506"/>
        <v>0</v>
      </c>
      <c r="M4609" s="49">
        <f t="shared" si="507"/>
        <v>0</v>
      </c>
      <c r="N4609" s="45"/>
      <c r="O4609" s="45"/>
      <c r="P4609" s="45"/>
      <c r="Q4609" s="53" t="s">
        <v>21</v>
      </c>
      <c r="R4609" s="54"/>
    </row>
    <row r="4610" spans="1:18" x14ac:dyDescent="0.25">
      <c r="A4610" s="43"/>
      <c r="B4610" s="44"/>
      <c r="C4610" s="45"/>
      <c r="D4610" s="46"/>
      <c r="E4610" s="47"/>
      <c r="F4610" s="48"/>
      <c r="G4610" s="49">
        <f t="shared" si="501"/>
        <v>0</v>
      </c>
      <c r="H4610" s="49">
        <f t="shared" si="502"/>
        <v>0</v>
      </c>
      <c r="I4610" s="50" t="e">
        <f t="shared" si="503"/>
        <v>#N/A</v>
      </c>
      <c r="J4610" s="49">
        <f t="shared" si="504"/>
        <v>0</v>
      </c>
      <c r="K4610" s="51">
        <f t="shared" si="505"/>
        <v>0</v>
      </c>
      <c r="L4610" s="52">
        <f t="shared" si="506"/>
        <v>0</v>
      </c>
      <c r="M4610" s="49">
        <f t="shared" si="507"/>
        <v>0</v>
      </c>
      <c r="N4610" s="45"/>
      <c r="O4610" s="45"/>
      <c r="P4610" s="45"/>
      <c r="Q4610" s="53" t="s">
        <v>21</v>
      </c>
      <c r="R4610" s="54"/>
    </row>
    <row r="4611" spans="1:18" x14ac:dyDescent="0.25">
      <c r="A4611" s="43"/>
      <c r="B4611" s="44"/>
      <c r="C4611" s="45"/>
      <c r="D4611" s="46"/>
      <c r="E4611" s="47"/>
      <c r="F4611" s="48"/>
      <c r="G4611" s="49">
        <f t="shared" si="501"/>
        <v>0</v>
      </c>
      <c r="H4611" s="49">
        <f t="shared" si="502"/>
        <v>0</v>
      </c>
      <c r="I4611" s="50" t="e">
        <f t="shared" si="503"/>
        <v>#N/A</v>
      </c>
      <c r="J4611" s="49">
        <f t="shared" si="504"/>
        <v>0</v>
      </c>
      <c r="K4611" s="51">
        <f t="shared" si="505"/>
        <v>0</v>
      </c>
      <c r="L4611" s="52">
        <f t="shared" si="506"/>
        <v>0</v>
      </c>
      <c r="M4611" s="49">
        <f t="shared" si="507"/>
        <v>0</v>
      </c>
      <c r="N4611" s="45"/>
      <c r="O4611" s="45"/>
      <c r="P4611" s="45"/>
      <c r="Q4611" s="53" t="s">
        <v>21</v>
      </c>
      <c r="R4611" s="54"/>
    </row>
    <row r="4612" spans="1:18" x14ac:dyDescent="0.25">
      <c r="A4612" s="43"/>
      <c r="B4612" s="44"/>
      <c r="C4612" s="45"/>
      <c r="D4612" s="46"/>
      <c r="E4612" s="47"/>
      <c r="F4612" s="48"/>
      <c r="G4612" s="49">
        <f t="shared" si="501"/>
        <v>0</v>
      </c>
      <c r="H4612" s="49">
        <f t="shared" si="502"/>
        <v>0</v>
      </c>
      <c r="I4612" s="50" t="e">
        <f t="shared" si="503"/>
        <v>#N/A</v>
      </c>
      <c r="J4612" s="49">
        <f t="shared" si="504"/>
        <v>0</v>
      </c>
      <c r="K4612" s="51">
        <f t="shared" si="505"/>
        <v>0</v>
      </c>
      <c r="L4612" s="52">
        <f t="shared" si="506"/>
        <v>0</v>
      </c>
      <c r="M4612" s="49">
        <f t="shared" si="507"/>
        <v>0</v>
      </c>
      <c r="N4612" s="45"/>
      <c r="O4612" s="45"/>
      <c r="P4612" s="45"/>
      <c r="Q4612" s="53" t="s">
        <v>21</v>
      </c>
      <c r="R4612" s="54"/>
    </row>
    <row r="4613" spans="1:18" x14ac:dyDescent="0.25">
      <c r="A4613" s="43"/>
      <c r="B4613" s="44"/>
      <c r="C4613" s="45"/>
      <c r="D4613" s="46"/>
      <c r="E4613" s="47"/>
      <c r="F4613" s="48"/>
      <c r="G4613" s="49">
        <f t="shared" si="501"/>
        <v>0</v>
      </c>
      <c r="H4613" s="49">
        <f t="shared" si="502"/>
        <v>0</v>
      </c>
      <c r="I4613" s="50" t="e">
        <f t="shared" si="503"/>
        <v>#N/A</v>
      </c>
      <c r="J4613" s="49">
        <f t="shared" si="504"/>
        <v>0</v>
      </c>
      <c r="K4613" s="51">
        <f t="shared" si="505"/>
        <v>0</v>
      </c>
      <c r="L4613" s="52">
        <f t="shared" si="506"/>
        <v>0</v>
      </c>
      <c r="M4613" s="49">
        <f t="shared" si="507"/>
        <v>0</v>
      </c>
      <c r="N4613" s="45"/>
      <c r="O4613" s="45"/>
      <c r="P4613" s="45"/>
      <c r="Q4613" s="53" t="s">
        <v>21</v>
      </c>
      <c r="R4613" s="54"/>
    </row>
    <row r="4614" spans="1:18" x14ac:dyDescent="0.25">
      <c r="A4614" s="43"/>
      <c r="B4614" s="44"/>
      <c r="C4614" s="45"/>
      <c r="D4614" s="46"/>
      <c r="E4614" s="47"/>
      <c r="F4614" s="48"/>
      <c r="G4614" s="49">
        <f t="shared" ref="G4614:G4677" si="508">IF(LEFT(N4614,2)="st",ROUND(F4614*0.017,2),ROUND(F4614*0.0145,2))</f>
        <v>0</v>
      </c>
      <c r="H4614" s="49">
        <f t="shared" ref="H4614:H4677" si="509">IF(LEFT(N4614,2)="st",0,ROUND(F4614*0.0025,2))</f>
        <v>0</v>
      </c>
      <c r="I4614" s="50" t="e">
        <f t="shared" ref="I4614:I4677" si="510">VLOOKUP(C4614,Payments,10,FALSE)</f>
        <v>#N/A</v>
      </c>
      <c r="J4614" s="49">
        <f t="shared" ref="J4614:J4677" si="511">ROUND(F4614*0.0013,2)</f>
        <v>0</v>
      </c>
      <c r="K4614" s="51">
        <f t="shared" ref="K4614:K4677" si="512">ROUND(G4614,2)</f>
        <v>0</v>
      </c>
      <c r="L4614" s="52">
        <f t="shared" ref="L4614:L4677" si="513">ROUND(J4614+H4614,2)</f>
        <v>0</v>
      </c>
      <c r="M4614" s="49">
        <f t="shared" ref="M4614:M4677" si="514">L4614+K4614</f>
        <v>0</v>
      </c>
      <c r="N4614" s="45"/>
      <c r="O4614" s="45"/>
      <c r="P4614" s="45"/>
      <c r="Q4614" s="53" t="s">
        <v>21</v>
      </c>
      <c r="R4614" s="54"/>
    </row>
    <row r="4615" spans="1:18" x14ac:dyDescent="0.25">
      <c r="A4615" s="43"/>
      <c r="B4615" s="44"/>
      <c r="C4615" s="45"/>
      <c r="D4615" s="46"/>
      <c r="E4615" s="47"/>
      <c r="F4615" s="48"/>
      <c r="G4615" s="49">
        <f t="shared" si="508"/>
        <v>0</v>
      </c>
      <c r="H4615" s="49">
        <f t="shared" si="509"/>
        <v>0</v>
      </c>
      <c r="I4615" s="50" t="e">
        <f t="shared" si="510"/>
        <v>#N/A</v>
      </c>
      <c r="J4615" s="49">
        <f t="shared" si="511"/>
        <v>0</v>
      </c>
      <c r="K4615" s="51">
        <f t="shared" si="512"/>
        <v>0</v>
      </c>
      <c r="L4615" s="52">
        <f t="shared" si="513"/>
        <v>0</v>
      </c>
      <c r="M4615" s="49">
        <f t="shared" si="514"/>
        <v>0</v>
      </c>
      <c r="N4615" s="45"/>
      <c r="O4615" s="45"/>
      <c r="P4615" s="45"/>
      <c r="Q4615" s="53" t="s">
        <v>21</v>
      </c>
      <c r="R4615" s="54"/>
    </row>
    <row r="4616" spans="1:18" x14ac:dyDescent="0.25">
      <c r="A4616" s="43"/>
      <c r="B4616" s="44"/>
      <c r="C4616" s="45"/>
      <c r="D4616" s="46"/>
      <c r="E4616" s="47"/>
      <c r="F4616" s="48"/>
      <c r="G4616" s="49">
        <f t="shared" si="508"/>
        <v>0</v>
      </c>
      <c r="H4616" s="49">
        <f t="shared" si="509"/>
        <v>0</v>
      </c>
      <c r="I4616" s="50" t="e">
        <f t="shared" si="510"/>
        <v>#N/A</v>
      </c>
      <c r="J4616" s="49">
        <f t="shared" si="511"/>
        <v>0</v>
      </c>
      <c r="K4616" s="51">
        <f t="shared" si="512"/>
        <v>0</v>
      </c>
      <c r="L4616" s="52">
        <f t="shared" si="513"/>
        <v>0</v>
      </c>
      <c r="M4616" s="49">
        <f t="shared" si="514"/>
        <v>0</v>
      </c>
      <c r="N4616" s="45"/>
      <c r="O4616" s="45"/>
      <c r="P4616" s="45"/>
      <c r="Q4616" s="53" t="s">
        <v>21</v>
      </c>
      <c r="R4616" s="54"/>
    </row>
    <row r="4617" spans="1:18" x14ac:dyDescent="0.25">
      <c r="A4617" s="43"/>
      <c r="B4617" s="44"/>
      <c r="C4617" s="45"/>
      <c r="D4617" s="46"/>
      <c r="E4617" s="47"/>
      <c r="F4617" s="48"/>
      <c r="G4617" s="49">
        <f t="shared" si="508"/>
        <v>0</v>
      </c>
      <c r="H4617" s="49">
        <f t="shared" si="509"/>
        <v>0</v>
      </c>
      <c r="I4617" s="50" t="e">
        <f t="shared" si="510"/>
        <v>#N/A</v>
      </c>
      <c r="J4617" s="49">
        <f t="shared" si="511"/>
        <v>0</v>
      </c>
      <c r="K4617" s="51">
        <f t="shared" si="512"/>
        <v>0</v>
      </c>
      <c r="L4617" s="52">
        <f t="shared" si="513"/>
        <v>0</v>
      </c>
      <c r="M4617" s="49">
        <f t="shared" si="514"/>
        <v>0</v>
      </c>
      <c r="N4617" s="45"/>
      <c r="O4617" s="45"/>
      <c r="P4617" s="45"/>
      <c r="Q4617" s="53" t="s">
        <v>21</v>
      </c>
      <c r="R4617" s="54"/>
    </row>
    <row r="4618" spans="1:18" x14ac:dyDescent="0.25">
      <c r="A4618" s="43"/>
      <c r="B4618" s="44"/>
      <c r="C4618" s="45"/>
      <c r="D4618" s="46"/>
      <c r="E4618" s="47"/>
      <c r="F4618" s="48"/>
      <c r="G4618" s="49">
        <f t="shared" si="508"/>
        <v>0</v>
      </c>
      <c r="H4618" s="49">
        <f t="shared" si="509"/>
        <v>0</v>
      </c>
      <c r="I4618" s="50" t="e">
        <f t="shared" si="510"/>
        <v>#N/A</v>
      </c>
      <c r="J4618" s="49">
        <f t="shared" si="511"/>
        <v>0</v>
      </c>
      <c r="K4618" s="51">
        <f t="shared" si="512"/>
        <v>0</v>
      </c>
      <c r="L4618" s="52">
        <f t="shared" si="513"/>
        <v>0</v>
      </c>
      <c r="M4618" s="49">
        <f t="shared" si="514"/>
        <v>0</v>
      </c>
      <c r="N4618" s="45"/>
      <c r="O4618" s="45"/>
      <c r="P4618" s="45"/>
      <c r="Q4618" s="53" t="s">
        <v>21</v>
      </c>
      <c r="R4618" s="54"/>
    </row>
    <row r="4619" spans="1:18" x14ac:dyDescent="0.25">
      <c r="A4619" s="43"/>
      <c r="B4619" s="44"/>
      <c r="C4619" s="45"/>
      <c r="D4619" s="46"/>
      <c r="E4619" s="47"/>
      <c r="F4619" s="48"/>
      <c r="G4619" s="49">
        <f t="shared" si="508"/>
        <v>0</v>
      </c>
      <c r="H4619" s="49">
        <f t="shared" si="509"/>
        <v>0</v>
      </c>
      <c r="I4619" s="50" t="e">
        <f t="shared" si="510"/>
        <v>#N/A</v>
      </c>
      <c r="J4619" s="49">
        <f t="shared" si="511"/>
        <v>0</v>
      </c>
      <c r="K4619" s="51">
        <f t="shared" si="512"/>
        <v>0</v>
      </c>
      <c r="L4619" s="52">
        <f t="shared" si="513"/>
        <v>0</v>
      </c>
      <c r="M4619" s="49">
        <f t="shared" si="514"/>
        <v>0</v>
      </c>
      <c r="N4619" s="45"/>
      <c r="O4619" s="45"/>
      <c r="P4619" s="45"/>
      <c r="Q4619" s="53" t="s">
        <v>21</v>
      </c>
      <c r="R4619" s="54"/>
    </row>
    <row r="4620" spans="1:18" x14ac:dyDescent="0.25">
      <c r="A4620" s="43"/>
      <c r="B4620" s="44"/>
      <c r="C4620" s="45"/>
      <c r="D4620" s="46"/>
      <c r="E4620" s="47"/>
      <c r="F4620" s="48"/>
      <c r="G4620" s="49">
        <f t="shared" si="508"/>
        <v>0</v>
      </c>
      <c r="H4620" s="49">
        <f t="shared" si="509"/>
        <v>0</v>
      </c>
      <c r="I4620" s="50" t="e">
        <f t="shared" si="510"/>
        <v>#N/A</v>
      </c>
      <c r="J4620" s="49">
        <f t="shared" si="511"/>
        <v>0</v>
      </c>
      <c r="K4620" s="51">
        <f t="shared" si="512"/>
        <v>0</v>
      </c>
      <c r="L4620" s="52">
        <f t="shared" si="513"/>
        <v>0</v>
      </c>
      <c r="M4620" s="49">
        <f t="shared" si="514"/>
        <v>0</v>
      </c>
      <c r="N4620" s="45"/>
      <c r="O4620" s="45"/>
      <c r="P4620" s="45"/>
      <c r="Q4620" s="53" t="s">
        <v>21</v>
      </c>
      <c r="R4620" s="54"/>
    </row>
    <row r="4621" spans="1:18" x14ac:dyDescent="0.25">
      <c r="A4621" s="43"/>
      <c r="B4621" s="44"/>
      <c r="C4621" s="45"/>
      <c r="D4621" s="46"/>
      <c r="E4621" s="47"/>
      <c r="F4621" s="48"/>
      <c r="G4621" s="49">
        <f t="shared" si="508"/>
        <v>0</v>
      </c>
      <c r="H4621" s="49">
        <f t="shared" si="509"/>
        <v>0</v>
      </c>
      <c r="I4621" s="50" t="e">
        <f t="shared" si="510"/>
        <v>#N/A</v>
      </c>
      <c r="J4621" s="49">
        <f t="shared" si="511"/>
        <v>0</v>
      </c>
      <c r="K4621" s="51">
        <f t="shared" si="512"/>
        <v>0</v>
      </c>
      <c r="L4621" s="52">
        <f t="shared" si="513"/>
        <v>0</v>
      </c>
      <c r="M4621" s="49">
        <f t="shared" si="514"/>
        <v>0</v>
      </c>
      <c r="N4621" s="45"/>
      <c r="O4621" s="45"/>
      <c r="P4621" s="45"/>
      <c r="Q4621" s="53" t="s">
        <v>21</v>
      </c>
      <c r="R4621" s="54"/>
    </row>
    <row r="4622" spans="1:18" x14ac:dyDescent="0.25">
      <c r="A4622" s="43"/>
      <c r="B4622" s="44"/>
      <c r="C4622" s="45"/>
      <c r="D4622" s="46"/>
      <c r="E4622" s="47"/>
      <c r="F4622" s="48"/>
      <c r="G4622" s="49">
        <f t="shared" si="508"/>
        <v>0</v>
      </c>
      <c r="H4622" s="49">
        <f t="shared" si="509"/>
        <v>0</v>
      </c>
      <c r="I4622" s="50" t="e">
        <f t="shared" si="510"/>
        <v>#N/A</v>
      </c>
      <c r="J4622" s="49">
        <f t="shared" si="511"/>
        <v>0</v>
      </c>
      <c r="K4622" s="51">
        <f t="shared" si="512"/>
        <v>0</v>
      </c>
      <c r="L4622" s="52">
        <f t="shared" si="513"/>
        <v>0</v>
      </c>
      <c r="M4622" s="49">
        <f t="shared" si="514"/>
        <v>0</v>
      </c>
      <c r="N4622" s="45"/>
      <c r="O4622" s="45"/>
      <c r="P4622" s="45"/>
      <c r="Q4622" s="53" t="s">
        <v>21</v>
      </c>
      <c r="R4622" s="54"/>
    </row>
    <row r="4623" spans="1:18" x14ac:dyDescent="0.25">
      <c r="A4623" s="43"/>
      <c r="B4623" s="44"/>
      <c r="C4623" s="45"/>
      <c r="D4623" s="46"/>
      <c r="E4623" s="47"/>
      <c r="F4623" s="48"/>
      <c r="G4623" s="49">
        <f t="shared" si="508"/>
        <v>0</v>
      </c>
      <c r="H4623" s="49">
        <f t="shared" si="509"/>
        <v>0</v>
      </c>
      <c r="I4623" s="50" t="e">
        <f t="shared" si="510"/>
        <v>#N/A</v>
      </c>
      <c r="J4623" s="49">
        <f t="shared" si="511"/>
        <v>0</v>
      </c>
      <c r="K4623" s="51">
        <f t="shared" si="512"/>
        <v>0</v>
      </c>
      <c r="L4623" s="52">
        <f t="shared" si="513"/>
        <v>0</v>
      </c>
      <c r="M4623" s="49">
        <f t="shared" si="514"/>
        <v>0</v>
      </c>
      <c r="N4623" s="45"/>
      <c r="O4623" s="45"/>
      <c r="P4623" s="45"/>
      <c r="Q4623" s="53" t="s">
        <v>21</v>
      </c>
      <c r="R4623" s="54"/>
    </row>
    <row r="4624" spans="1:18" x14ac:dyDescent="0.25">
      <c r="A4624" s="43"/>
      <c r="B4624" s="44"/>
      <c r="C4624" s="45"/>
      <c r="D4624" s="46"/>
      <c r="E4624" s="47"/>
      <c r="F4624" s="48"/>
      <c r="G4624" s="49">
        <f t="shared" si="508"/>
        <v>0</v>
      </c>
      <c r="H4624" s="49">
        <f t="shared" si="509"/>
        <v>0</v>
      </c>
      <c r="I4624" s="50" t="e">
        <f t="shared" si="510"/>
        <v>#N/A</v>
      </c>
      <c r="J4624" s="49">
        <f t="shared" si="511"/>
        <v>0</v>
      </c>
      <c r="K4624" s="51">
        <f t="shared" si="512"/>
        <v>0</v>
      </c>
      <c r="L4624" s="52">
        <f t="shared" si="513"/>
        <v>0</v>
      </c>
      <c r="M4624" s="49">
        <f t="shared" si="514"/>
        <v>0</v>
      </c>
      <c r="N4624" s="45"/>
      <c r="O4624" s="45"/>
      <c r="P4624" s="45"/>
      <c r="Q4624" s="53" t="s">
        <v>21</v>
      </c>
      <c r="R4624" s="54"/>
    </row>
    <row r="4625" spans="1:18" x14ac:dyDescent="0.25">
      <c r="A4625" s="43"/>
      <c r="B4625" s="44"/>
      <c r="C4625" s="45"/>
      <c r="D4625" s="46"/>
      <c r="E4625" s="47"/>
      <c r="F4625" s="48"/>
      <c r="G4625" s="49">
        <f t="shared" si="508"/>
        <v>0</v>
      </c>
      <c r="H4625" s="49">
        <f t="shared" si="509"/>
        <v>0</v>
      </c>
      <c r="I4625" s="50" t="e">
        <f t="shared" si="510"/>
        <v>#N/A</v>
      </c>
      <c r="J4625" s="49">
        <f t="shared" si="511"/>
        <v>0</v>
      </c>
      <c r="K4625" s="51">
        <f t="shared" si="512"/>
        <v>0</v>
      </c>
      <c r="L4625" s="52">
        <f t="shared" si="513"/>
        <v>0</v>
      </c>
      <c r="M4625" s="49">
        <f t="shared" si="514"/>
        <v>0</v>
      </c>
      <c r="N4625" s="45"/>
      <c r="O4625" s="45"/>
      <c r="P4625" s="45"/>
      <c r="Q4625" s="53" t="s">
        <v>21</v>
      </c>
      <c r="R4625" s="54"/>
    </row>
    <row r="4626" spans="1:18" x14ac:dyDescent="0.25">
      <c r="A4626" s="43"/>
      <c r="B4626" s="44"/>
      <c r="C4626" s="45"/>
      <c r="D4626" s="46"/>
      <c r="E4626" s="47"/>
      <c r="F4626" s="48"/>
      <c r="G4626" s="49">
        <f t="shared" si="508"/>
        <v>0</v>
      </c>
      <c r="H4626" s="49">
        <f t="shared" si="509"/>
        <v>0</v>
      </c>
      <c r="I4626" s="50" t="e">
        <f t="shared" si="510"/>
        <v>#N/A</v>
      </c>
      <c r="J4626" s="49">
        <f t="shared" si="511"/>
        <v>0</v>
      </c>
      <c r="K4626" s="51">
        <f t="shared" si="512"/>
        <v>0</v>
      </c>
      <c r="L4626" s="52">
        <f t="shared" si="513"/>
        <v>0</v>
      </c>
      <c r="M4626" s="49">
        <f t="shared" si="514"/>
        <v>0</v>
      </c>
      <c r="N4626" s="45"/>
      <c r="O4626" s="45"/>
      <c r="P4626" s="45"/>
      <c r="Q4626" s="53" t="s">
        <v>21</v>
      </c>
      <c r="R4626" s="54"/>
    </row>
    <row r="4627" spans="1:18" x14ac:dyDescent="0.25">
      <c r="A4627" s="43"/>
      <c r="B4627" s="44"/>
      <c r="C4627" s="45"/>
      <c r="D4627" s="46"/>
      <c r="E4627" s="47"/>
      <c r="F4627" s="48"/>
      <c r="G4627" s="49">
        <f t="shared" si="508"/>
        <v>0</v>
      </c>
      <c r="H4627" s="49">
        <f t="shared" si="509"/>
        <v>0</v>
      </c>
      <c r="I4627" s="50" t="e">
        <f t="shared" si="510"/>
        <v>#N/A</v>
      </c>
      <c r="J4627" s="49">
        <f t="shared" si="511"/>
        <v>0</v>
      </c>
      <c r="K4627" s="51">
        <f t="shared" si="512"/>
        <v>0</v>
      </c>
      <c r="L4627" s="52">
        <f t="shared" si="513"/>
        <v>0</v>
      </c>
      <c r="M4627" s="49">
        <f t="shared" si="514"/>
        <v>0</v>
      </c>
      <c r="N4627" s="45"/>
      <c r="O4627" s="45"/>
      <c r="P4627" s="45"/>
      <c r="Q4627" s="53" t="s">
        <v>21</v>
      </c>
      <c r="R4627" s="54"/>
    </row>
    <row r="4628" spans="1:18" x14ac:dyDescent="0.25">
      <c r="A4628" s="43"/>
      <c r="B4628" s="44"/>
      <c r="C4628" s="45"/>
      <c r="D4628" s="46"/>
      <c r="E4628" s="47"/>
      <c r="F4628" s="48"/>
      <c r="G4628" s="49">
        <f t="shared" si="508"/>
        <v>0</v>
      </c>
      <c r="H4628" s="49">
        <f t="shared" si="509"/>
        <v>0</v>
      </c>
      <c r="I4628" s="50" t="e">
        <f t="shared" si="510"/>
        <v>#N/A</v>
      </c>
      <c r="J4628" s="49">
        <f t="shared" si="511"/>
        <v>0</v>
      </c>
      <c r="K4628" s="51">
        <f t="shared" si="512"/>
        <v>0</v>
      </c>
      <c r="L4628" s="52">
        <f t="shared" si="513"/>
        <v>0</v>
      </c>
      <c r="M4628" s="49">
        <f t="shared" si="514"/>
        <v>0</v>
      </c>
      <c r="N4628" s="45"/>
      <c r="O4628" s="45"/>
      <c r="P4628" s="45"/>
      <c r="Q4628" s="53" t="s">
        <v>21</v>
      </c>
      <c r="R4628" s="54"/>
    </row>
    <row r="4629" spans="1:18" x14ac:dyDescent="0.25">
      <c r="A4629" s="43"/>
      <c r="B4629" s="44"/>
      <c r="C4629" s="45"/>
      <c r="D4629" s="46"/>
      <c r="E4629" s="47"/>
      <c r="F4629" s="48"/>
      <c r="G4629" s="49">
        <f t="shared" si="508"/>
        <v>0</v>
      </c>
      <c r="H4629" s="49">
        <f t="shared" si="509"/>
        <v>0</v>
      </c>
      <c r="I4629" s="50" t="e">
        <f t="shared" si="510"/>
        <v>#N/A</v>
      </c>
      <c r="J4629" s="49">
        <f t="shared" si="511"/>
        <v>0</v>
      </c>
      <c r="K4629" s="51">
        <f t="shared" si="512"/>
        <v>0</v>
      </c>
      <c r="L4629" s="52">
        <f t="shared" si="513"/>
        <v>0</v>
      </c>
      <c r="M4629" s="49">
        <f t="shared" si="514"/>
        <v>0</v>
      </c>
      <c r="N4629" s="45"/>
      <c r="O4629" s="45"/>
      <c r="P4629" s="45"/>
      <c r="Q4629" s="53" t="s">
        <v>21</v>
      </c>
      <c r="R4629" s="54"/>
    </row>
    <row r="4630" spans="1:18" x14ac:dyDescent="0.25">
      <c r="A4630" s="43"/>
      <c r="B4630" s="44"/>
      <c r="C4630" s="45"/>
      <c r="D4630" s="46"/>
      <c r="E4630" s="47"/>
      <c r="F4630" s="48"/>
      <c r="G4630" s="49">
        <f t="shared" si="508"/>
        <v>0</v>
      </c>
      <c r="H4630" s="49">
        <f t="shared" si="509"/>
        <v>0</v>
      </c>
      <c r="I4630" s="50" t="e">
        <f t="shared" si="510"/>
        <v>#N/A</v>
      </c>
      <c r="J4630" s="49">
        <f t="shared" si="511"/>
        <v>0</v>
      </c>
      <c r="K4630" s="51">
        <f t="shared" si="512"/>
        <v>0</v>
      </c>
      <c r="L4630" s="52">
        <f t="shared" si="513"/>
        <v>0</v>
      </c>
      <c r="M4630" s="49">
        <f t="shared" si="514"/>
        <v>0</v>
      </c>
      <c r="N4630" s="45"/>
      <c r="O4630" s="45"/>
      <c r="P4630" s="45"/>
      <c r="Q4630" s="53" t="s">
        <v>21</v>
      </c>
      <c r="R4630" s="54"/>
    </row>
    <row r="4631" spans="1:18" x14ac:dyDescent="0.25">
      <c r="A4631" s="43"/>
      <c r="B4631" s="44"/>
      <c r="C4631" s="45"/>
      <c r="D4631" s="46"/>
      <c r="E4631" s="47"/>
      <c r="F4631" s="48"/>
      <c r="G4631" s="49">
        <f t="shared" si="508"/>
        <v>0</v>
      </c>
      <c r="H4631" s="49">
        <f t="shared" si="509"/>
        <v>0</v>
      </c>
      <c r="I4631" s="50" t="e">
        <f t="shared" si="510"/>
        <v>#N/A</v>
      </c>
      <c r="J4631" s="49">
        <f t="shared" si="511"/>
        <v>0</v>
      </c>
      <c r="K4631" s="51">
        <f t="shared" si="512"/>
        <v>0</v>
      </c>
      <c r="L4631" s="52">
        <f t="shared" si="513"/>
        <v>0</v>
      </c>
      <c r="M4631" s="49">
        <f t="shared" si="514"/>
        <v>0</v>
      </c>
      <c r="N4631" s="45"/>
      <c r="O4631" s="45"/>
      <c r="P4631" s="45"/>
      <c r="Q4631" s="53" t="s">
        <v>21</v>
      </c>
      <c r="R4631" s="54"/>
    </row>
    <row r="4632" spans="1:18" x14ac:dyDescent="0.25">
      <c r="A4632" s="43"/>
      <c r="B4632" s="44"/>
      <c r="C4632" s="45"/>
      <c r="D4632" s="46"/>
      <c r="E4632" s="47"/>
      <c r="F4632" s="48"/>
      <c r="G4632" s="49">
        <f t="shared" si="508"/>
        <v>0</v>
      </c>
      <c r="H4632" s="49">
        <f t="shared" si="509"/>
        <v>0</v>
      </c>
      <c r="I4632" s="50" t="e">
        <f t="shared" si="510"/>
        <v>#N/A</v>
      </c>
      <c r="J4632" s="49">
        <f t="shared" si="511"/>
        <v>0</v>
      </c>
      <c r="K4632" s="51">
        <f t="shared" si="512"/>
        <v>0</v>
      </c>
      <c r="L4632" s="52">
        <f t="shared" si="513"/>
        <v>0</v>
      </c>
      <c r="M4632" s="49">
        <f t="shared" si="514"/>
        <v>0</v>
      </c>
      <c r="N4632" s="45"/>
      <c r="O4632" s="45"/>
      <c r="P4632" s="45"/>
      <c r="Q4632" s="53" t="s">
        <v>21</v>
      </c>
      <c r="R4632" s="54"/>
    </row>
    <row r="4633" spans="1:18" x14ac:dyDescent="0.25">
      <c r="A4633" s="43"/>
      <c r="B4633" s="44"/>
      <c r="C4633" s="45"/>
      <c r="D4633" s="46"/>
      <c r="E4633" s="47"/>
      <c r="F4633" s="48"/>
      <c r="G4633" s="49">
        <f t="shared" si="508"/>
        <v>0</v>
      </c>
      <c r="H4633" s="49">
        <f t="shared" si="509"/>
        <v>0</v>
      </c>
      <c r="I4633" s="50" t="e">
        <f t="shared" si="510"/>
        <v>#N/A</v>
      </c>
      <c r="J4633" s="49">
        <f t="shared" si="511"/>
        <v>0</v>
      </c>
      <c r="K4633" s="51">
        <f t="shared" si="512"/>
        <v>0</v>
      </c>
      <c r="L4633" s="52">
        <f t="shared" si="513"/>
        <v>0</v>
      </c>
      <c r="M4633" s="49">
        <f t="shared" si="514"/>
        <v>0</v>
      </c>
      <c r="N4633" s="45"/>
      <c r="O4633" s="45"/>
      <c r="P4633" s="45"/>
      <c r="Q4633" s="53" t="s">
        <v>21</v>
      </c>
      <c r="R4633" s="54"/>
    </row>
    <row r="4634" spans="1:18" x14ac:dyDescent="0.25">
      <c r="A4634" s="43"/>
      <c r="B4634" s="44"/>
      <c r="C4634" s="45"/>
      <c r="D4634" s="46"/>
      <c r="E4634" s="47"/>
      <c r="F4634" s="48"/>
      <c r="G4634" s="49">
        <f t="shared" si="508"/>
        <v>0</v>
      </c>
      <c r="H4634" s="49">
        <f t="shared" si="509"/>
        <v>0</v>
      </c>
      <c r="I4634" s="50" t="e">
        <f t="shared" si="510"/>
        <v>#N/A</v>
      </c>
      <c r="J4634" s="49">
        <f t="shared" si="511"/>
        <v>0</v>
      </c>
      <c r="K4634" s="51">
        <f t="shared" si="512"/>
        <v>0</v>
      </c>
      <c r="L4634" s="52">
        <f t="shared" si="513"/>
        <v>0</v>
      </c>
      <c r="M4634" s="49">
        <f t="shared" si="514"/>
        <v>0</v>
      </c>
      <c r="N4634" s="45"/>
      <c r="O4634" s="45"/>
      <c r="P4634" s="45"/>
      <c r="Q4634" s="53" t="s">
        <v>21</v>
      </c>
      <c r="R4634" s="54"/>
    </row>
    <row r="4635" spans="1:18" x14ac:dyDescent="0.25">
      <c r="A4635" s="43"/>
      <c r="B4635" s="44"/>
      <c r="C4635" s="45"/>
      <c r="D4635" s="46"/>
      <c r="E4635" s="47"/>
      <c r="F4635" s="48"/>
      <c r="G4635" s="49">
        <f t="shared" si="508"/>
        <v>0</v>
      </c>
      <c r="H4635" s="49">
        <f t="shared" si="509"/>
        <v>0</v>
      </c>
      <c r="I4635" s="50" t="e">
        <f t="shared" si="510"/>
        <v>#N/A</v>
      </c>
      <c r="J4635" s="49">
        <f t="shared" si="511"/>
        <v>0</v>
      </c>
      <c r="K4635" s="51">
        <f t="shared" si="512"/>
        <v>0</v>
      </c>
      <c r="L4635" s="52">
        <f t="shared" si="513"/>
        <v>0</v>
      </c>
      <c r="M4635" s="49">
        <f t="shared" si="514"/>
        <v>0</v>
      </c>
      <c r="N4635" s="45"/>
      <c r="O4635" s="45"/>
      <c r="P4635" s="45"/>
      <c r="Q4635" s="53" t="s">
        <v>21</v>
      </c>
      <c r="R4635" s="54"/>
    </row>
    <row r="4636" spans="1:18" x14ac:dyDescent="0.25">
      <c r="A4636" s="43"/>
      <c r="B4636" s="44"/>
      <c r="C4636" s="45"/>
      <c r="D4636" s="46"/>
      <c r="E4636" s="47"/>
      <c r="F4636" s="48"/>
      <c r="G4636" s="49">
        <f t="shared" si="508"/>
        <v>0</v>
      </c>
      <c r="H4636" s="49">
        <f t="shared" si="509"/>
        <v>0</v>
      </c>
      <c r="I4636" s="50" t="e">
        <f t="shared" si="510"/>
        <v>#N/A</v>
      </c>
      <c r="J4636" s="49">
        <f t="shared" si="511"/>
        <v>0</v>
      </c>
      <c r="K4636" s="51">
        <f t="shared" si="512"/>
        <v>0</v>
      </c>
      <c r="L4636" s="52">
        <f t="shared" si="513"/>
        <v>0</v>
      </c>
      <c r="M4636" s="49">
        <f t="shared" si="514"/>
        <v>0</v>
      </c>
      <c r="N4636" s="45"/>
      <c r="O4636" s="45"/>
      <c r="P4636" s="45"/>
      <c r="Q4636" s="53" t="s">
        <v>21</v>
      </c>
      <c r="R4636" s="54"/>
    </row>
    <row r="4637" spans="1:18" x14ac:dyDescent="0.25">
      <c r="A4637" s="43"/>
      <c r="B4637" s="44"/>
      <c r="C4637" s="45"/>
      <c r="D4637" s="46"/>
      <c r="E4637" s="47"/>
      <c r="F4637" s="48"/>
      <c r="G4637" s="49">
        <f t="shared" si="508"/>
        <v>0</v>
      </c>
      <c r="H4637" s="49">
        <f t="shared" si="509"/>
        <v>0</v>
      </c>
      <c r="I4637" s="50" t="e">
        <f t="shared" si="510"/>
        <v>#N/A</v>
      </c>
      <c r="J4637" s="49">
        <f t="shared" si="511"/>
        <v>0</v>
      </c>
      <c r="K4637" s="51">
        <f t="shared" si="512"/>
        <v>0</v>
      </c>
      <c r="L4637" s="52">
        <f t="shared" si="513"/>
        <v>0</v>
      </c>
      <c r="M4637" s="49">
        <f t="shared" si="514"/>
        <v>0</v>
      </c>
      <c r="N4637" s="45"/>
      <c r="O4637" s="45"/>
      <c r="P4637" s="45"/>
      <c r="Q4637" s="53" t="s">
        <v>21</v>
      </c>
      <c r="R4637" s="54"/>
    </row>
    <row r="4638" spans="1:18" x14ac:dyDescent="0.25">
      <c r="A4638" s="43"/>
      <c r="B4638" s="44"/>
      <c r="C4638" s="45"/>
      <c r="D4638" s="46"/>
      <c r="E4638" s="47"/>
      <c r="F4638" s="48"/>
      <c r="G4638" s="49">
        <f t="shared" si="508"/>
        <v>0</v>
      </c>
      <c r="H4638" s="49">
        <f t="shared" si="509"/>
        <v>0</v>
      </c>
      <c r="I4638" s="50" t="e">
        <f t="shared" si="510"/>
        <v>#N/A</v>
      </c>
      <c r="J4638" s="49">
        <f t="shared" si="511"/>
        <v>0</v>
      </c>
      <c r="K4638" s="51">
        <f t="shared" si="512"/>
        <v>0</v>
      </c>
      <c r="L4638" s="52">
        <f t="shared" si="513"/>
        <v>0</v>
      </c>
      <c r="M4638" s="49">
        <f t="shared" si="514"/>
        <v>0</v>
      </c>
      <c r="N4638" s="45"/>
      <c r="O4638" s="45"/>
      <c r="P4638" s="45"/>
      <c r="Q4638" s="53" t="s">
        <v>21</v>
      </c>
      <c r="R4638" s="54"/>
    </row>
    <row r="4639" spans="1:18" x14ac:dyDescent="0.25">
      <c r="A4639" s="43"/>
      <c r="B4639" s="44"/>
      <c r="C4639" s="45"/>
      <c r="D4639" s="46"/>
      <c r="E4639" s="47"/>
      <c r="F4639" s="48"/>
      <c r="G4639" s="49">
        <f t="shared" si="508"/>
        <v>0</v>
      </c>
      <c r="H4639" s="49">
        <f t="shared" si="509"/>
        <v>0</v>
      </c>
      <c r="I4639" s="50" t="e">
        <f t="shared" si="510"/>
        <v>#N/A</v>
      </c>
      <c r="J4639" s="49">
        <f t="shared" si="511"/>
        <v>0</v>
      </c>
      <c r="K4639" s="51">
        <f t="shared" si="512"/>
        <v>0</v>
      </c>
      <c r="L4639" s="52">
        <f t="shared" si="513"/>
        <v>0</v>
      </c>
      <c r="M4639" s="49">
        <f t="shared" si="514"/>
        <v>0</v>
      </c>
      <c r="N4639" s="45"/>
      <c r="O4639" s="45"/>
      <c r="P4639" s="45"/>
      <c r="Q4639" s="53" t="s">
        <v>21</v>
      </c>
      <c r="R4639" s="54"/>
    </row>
    <row r="4640" spans="1:18" x14ac:dyDescent="0.25">
      <c r="A4640" s="43"/>
      <c r="B4640" s="44"/>
      <c r="C4640" s="45"/>
      <c r="D4640" s="46"/>
      <c r="E4640" s="47"/>
      <c r="F4640" s="48"/>
      <c r="G4640" s="49">
        <f t="shared" si="508"/>
        <v>0</v>
      </c>
      <c r="H4640" s="49">
        <f t="shared" si="509"/>
        <v>0</v>
      </c>
      <c r="I4640" s="50" t="e">
        <f t="shared" si="510"/>
        <v>#N/A</v>
      </c>
      <c r="J4640" s="49">
        <f t="shared" si="511"/>
        <v>0</v>
      </c>
      <c r="K4640" s="51">
        <f t="shared" si="512"/>
        <v>0</v>
      </c>
      <c r="L4640" s="52">
        <f t="shared" si="513"/>
        <v>0</v>
      </c>
      <c r="M4640" s="49">
        <f t="shared" si="514"/>
        <v>0</v>
      </c>
      <c r="N4640" s="45"/>
      <c r="O4640" s="45"/>
      <c r="P4640" s="45"/>
      <c r="Q4640" s="53" t="s">
        <v>21</v>
      </c>
      <c r="R4640" s="54"/>
    </row>
    <row r="4641" spans="1:18" x14ac:dyDescent="0.25">
      <c r="A4641" s="43"/>
      <c r="B4641" s="44"/>
      <c r="C4641" s="45"/>
      <c r="D4641" s="46"/>
      <c r="E4641" s="47"/>
      <c r="F4641" s="48"/>
      <c r="G4641" s="49">
        <f t="shared" si="508"/>
        <v>0</v>
      </c>
      <c r="H4641" s="49">
        <f t="shared" si="509"/>
        <v>0</v>
      </c>
      <c r="I4641" s="50" t="e">
        <f t="shared" si="510"/>
        <v>#N/A</v>
      </c>
      <c r="J4641" s="49">
        <f t="shared" si="511"/>
        <v>0</v>
      </c>
      <c r="K4641" s="51">
        <f t="shared" si="512"/>
        <v>0</v>
      </c>
      <c r="L4641" s="52">
        <f t="shared" si="513"/>
        <v>0</v>
      </c>
      <c r="M4641" s="49">
        <f t="shared" si="514"/>
        <v>0</v>
      </c>
      <c r="N4641" s="45"/>
      <c r="O4641" s="45"/>
      <c r="P4641" s="45"/>
      <c r="Q4641" s="53" t="s">
        <v>21</v>
      </c>
      <c r="R4641" s="54"/>
    </row>
    <row r="4642" spans="1:18" x14ac:dyDescent="0.25">
      <c r="A4642" s="43"/>
      <c r="B4642" s="44"/>
      <c r="C4642" s="45"/>
      <c r="D4642" s="46"/>
      <c r="E4642" s="47"/>
      <c r="F4642" s="48"/>
      <c r="G4642" s="49">
        <f t="shared" si="508"/>
        <v>0</v>
      </c>
      <c r="H4642" s="49">
        <f t="shared" si="509"/>
        <v>0</v>
      </c>
      <c r="I4642" s="50" t="e">
        <f t="shared" si="510"/>
        <v>#N/A</v>
      </c>
      <c r="J4642" s="49">
        <f t="shared" si="511"/>
        <v>0</v>
      </c>
      <c r="K4642" s="51">
        <f t="shared" si="512"/>
        <v>0</v>
      </c>
      <c r="L4642" s="52">
        <f t="shared" si="513"/>
        <v>0</v>
      </c>
      <c r="M4642" s="49">
        <f t="shared" si="514"/>
        <v>0</v>
      </c>
      <c r="N4642" s="45"/>
      <c r="O4642" s="45"/>
      <c r="P4642" s="45"/>
      <c r="Q4642" s="53" t="s">
        <v>21</v>
      </c>
      <c r="R4642" s="54"/>
    </row>
    <row r="4643" spans="1:18" x14ac:dyDescent="0.25">
      <c r="A4643" s="43"/>
      <c r="B4643" s="44"/>
      <c r="C4643" s="45"/>
      <c r="D4643" s="46"/>
      <c r="E4643" s="47"/>
      <c r="F4643" s="48"/>
      <c r="G4643" s="49">
        <f t="shared" si="508"/>
        <v>0</v>
      </c>
      <c r="H4643" s="49">
        <f t="shared" si="509"/>
        <v>0</v>
      </c>
      <c r="I4643" s="50" t="e">
        <f t="shared" si="510"/>
        <v>#N/A</v>
      </c>
      <c r="J4643" s="49">
        <f t="shared" si="511"/>
        <v>0</v>
      </c>
      <c r="K4643" s="51">
        <f t="shared" si="512"/>
        <v>0</v>
      </c>
      <c r="L4643" s="52">
        <f t="shared" si="513"/>
        <v>0</v>
      </c>
      <c r="M4643" s="49">
        <f t="shared" si="514"/>
        <v>0</v>
      </c>
      <c r="N4643" s="45"/>
      <c r="O4643" s="45"/>
      <c r="P4643" s="45"/>
      <c r="Q4643" s="53" t="s">
        <v>21</v>
      </c>
      <c r="R4643" s="54"/>
    </row>
    <row r="4644" spans="1:18" x14ac:dyDescent="0.25">
      <c r="A4644" s="43"/>
      <c r="B4644" s="44"/>
      <c r="C4644" s="45"/>
      <c r="D4644" s="46"/>
      <c r="E4644" s="47"/>
      <c r="F4644" s="48"/>
      <c r="G4644" s="49">
        <f t="shared" si="508"/>
        <v>0</v>
      </c>
      <c r="H4644" s="49">
        <f t="shared" si="509"/>
        <v>0</v>
      </c>
      <c r="I4644" s="50" t="e">
        <f t="shared" si="510"/>
        <v>#N/A</v>
      </c>
      <c r="J4644" s="49">
        <f t="shared" si="511"/>
        <v>0</v>
      </c>
      <c r="K4644" s="51">
        <f t="shared" si="512"/>
        <v>0</v>
      </c>
      <c r="L4644" s="52">
        <f t="shared" si="513"/>
        <v>0</v>
      </c>
      <c r="M4644" s="49">
        <f t="shared" si="514"/>
        <v>0</v>
      </c>
      <c r="N4644" s="45"/>
      <c r="O4644" s="45"/>
      <c r="P4644" s="45"/>
      <c r="Q4644" s="53" t="s">
        <v>21</v>
      </c>
      <c r="R4644" s="54"/>
    </row>
    <row r="4645" spans="1:18" x14ac:dyDescent="0.25">
      <c r="A4645" s="43"/>
      <c r="B4645" s="44"/>
      <c r="C4645" s="45"/>
      <c r="D4645" s="46"/>
      <c r="E4645" s="47"/>
      <c r="F4645" s="48"/>
      <c r="G4645" s="49">
        <f t="shared" si="508"/>
        <v>0</v>
      </c>
      <c r="H4645" s="49">
        <f t="shared" si="509"/>
        <v>0</v>
      </c>
      <c r="I4645" s="50" t="e">
        <f t="shared" si="510"/>
        <v>#N/A</v>
      </c>
      <c r="J4645" s="49">
        <f t="shared" si="511"/>
        <v>0</v>
      </c>
      <c r="K4645" s="51">
        <f t="shared" si="512"/>
        <v>0</v>
      </c>
      <c r="L4645" s="52">
        <f t="shared" si="513"/>
        <v>0</v>
      </c>
      <c r="M4645" s="49">
        <f t="shared" si="514"/>
        <v>0</v>
      </c>
      <c r="N4645" s="45"/>
      <c r="O4645" s="45"/>
      <c r="P4645" s="45"/>
      <c r="Q4645" s="53" t="s">
        <v>21</v>
      </c>
      <c r="R4645" s="54"/>
    </row>
    <row r="4646" spans="1:18" x14ac:dyDescent="0.25">
      <c r="A4646" s="43"/>
      <c r="B4646" s="44"/>
      <c r="C4646" s="45"/>
      <c r="D4646" s="46"/>
      <c r="E4646" s="47"/>
      <c r="F4646" s="48"/>
      <c r="G4646" s="49">
        <f t="shared" si="508"/>
        <v>0</v>
      </c>
      <c r="H4646" s="49">
        <f t="shared" si="509"/>
        <v>0</v>
      </c>
      <c r="I4646" s="50" t="e">
        <f t="shared" si="510"/>
        <v>#N/A</v>
      </c>
      <c r="J4646" s="49">
        <f t="shared" si="511"/>
        <v>0</v>
      </c>
      <c r="K4646" s="51">
        <f t="shared" si="512"/>
        <v>0</v>
      </c>
      <c r="L4646" s="52">
        <f t="shared" si="513"/>
        <v>0</v>
      </c>
      <c r="M4646" s="49">
        <f t="shared" si="514"/>
        <v>0</v>
      </c>
      <c r="N4646" s="45"/>
      <c r="O4646" s="45"/>
      <c r="P4646" s="45"/>
      <c r="Q4646" s="53" t="s">
        <v>21</v>
      </c>
      <c r="R4646" s="54"/>
    </row>
    <row r="4647" spans="1:18" x14ac:dyDescent="0.25">
      <c r="A4647" s="43"/>
      <c r="B4647" s="44"/>
      <c r="C4647" s="45"/>
      <c r="D4647" s="46"/>
      <c r="E4647" s="47"/>
      <c r="F4647" s="48"/>
      <c r="G4647" s="49">
        <f t="shared" si="508"/>
        <v>0</v>
      </c>
      <c r="H4647" s="49">
        <f t="shared" si="509"/>
        <v>0</v>
      </c>
      <c r="I4647" s="50" t="e">
        <f t="shared" si="510"/>
        <v>#N/A</v>
      </c>
      <c r="J4647" s="49">
        <f t="shared" si="511"/>
        <v>0</v>
      </c>
      <c r="K4647" s="51">
        <f t="shared" si="512"/>
        <v>0</v>
      </c>
      <c r="L4647" s="52">
        <f t="shared" si="513"/>
        <v>0</v>
      </c>
      <c r="M4647" s="49">
        <f t="shared" si="514"/>
        <v>0</v>
      </c>
      <c r="N4647" s="45"/>
      <c r="O4647" s="45"/>
      <c r="P4647" s="45"/>
      <c r="Q4647" s="53" t="s">
        <v>21</v>
      </c>
      <c r="R4647" s="54"/>
    </row>
    <row r="4648" spans="1:18" x14ac:dyDescent="0.25">
      <c r="A4648" s="43"/>
      <c r="B4648" s="44"/>
      <c r="C4648" s="45"/>
      <c r="D4648" s="46"/>
      <c r="E4648" s="47"/>
      <c r="F4648" s="48"/>
      <c r="G4648" s="49">
        <f t="shared" si="508"/>
        <v>0</v>
      </c>
      <c r="H4648" s="49">
        <f t="shared" si="509"/>
        <v>0</v>
      </c>
      <c r="I4648" s="50" t="e">
        <f t="shared" si="510"/>
        <v>#N/A</v>
      </c>
      <c r="J4648" s="49">
        <f t="shared" si="511"/>
        <v>0</v>
      </c>
      <c r="K4648" s="51">
        <f t="shared" si="512"/>
        <v>0</v>
      </c>
      <c r="L4648" s="52">
        <f t="shared" si="513"/>
        <v>0</v>
      </c>
      <c r="M4648" s="49">
        <f t="shared" si="514"/>
        <v>0</v>
      </c>
      <c r="N4648" s="45"/>
      <c r="O4648" s="45"/>
      <c r="P4648" s="45"/>
      <c r="Q4648" s="53" t="s">
        <v>21</v>
      </c>
      <c r="R4648" s="54"/>
    </row>
    <row r="4649" spans="1:18" x14ac:dyDescent="0.25">
      <c r="A4649" s="43"/>
      <c r="B4649" s="44"/>
      <c r="C4649" s="45"/>
      <c r="D4649" s="46"/>
      <c r="E4649" s="47"/>
      <c r="F4649" s="48"/>
      <c r="G4649" s="49">
        <f t="shared" si="508"/>
        <v>0</v>
      </c>
      <c r="H4649" s="49">
        <f t="shared" si="509"/>
        <v>0</v>
      </c>
      <c r="I4649" s="50" t="e">
        <f t="shared" si="510"/>
        <v>#N/A</v>
      </c>
      <c r="J4649" s="49">
        <f t="shared" si="511"/>
        <v>0</v>
      </c>
      <c r="K4649" s="51">
        <f t="shared" si="512"/>
        <v>0</v>
      </c>
      <c r="L4649" s="52">
        <f t="shared" si="513"/>
        <v>0</v>
      </c>
      <c r="M4649" s="49">
        <f t="shared" si="514"/>
        <v>0</v>
      </c>
      <c r="N4649" s="45"/>
      <c r="O4649" s="45"/>
      <c r="P4649" s="45"/>
      <c r="Q4649" s="53" t="s">
        <v>21</v>
      </c>
      <c r="R4649" s="54"/>
    </row>
    <row r="4650" spans="1:18" x14ac:dyDescent="0.25">
      <c r="A4650" s="43"/>
      <c r="B4650" s="44"/>
      <c r="C4650" s="45"/>
      <c r="D4650" s="46"/>
      <c r="E4650" s="47"/>
      <c r="F4650" s="48"/>
      <c r="G4650" s="49">
        <f t="shared" si="508"/>
        <v>0</v>
      </c>
      <c r="H4650" s="49">
        <f t="shared" si="509"/>
        <v>0</v>
      </c>
      <c r="I4650" s="50" t="e">
        <f t="shared" si="510"/>
        <v>#N/A</v>
      </c>
      <c r="J4650" s="49">
        <f t="shared" si="511"/>
        <v>0</v>
      </c>
      <c r="K4650" s="51">
        <f t="shared" si="512"/>
        <v>0</v>
      </c>
      <c r="L4650" s="52">
        <f t="shared" si="513"/>
        <v>0</v>
      </c>
      <c r="M4650" s="49">
        <f t="shared" si="514"/>
        <v>0</v>
      </c>
      <c r="N4650" s="45"/>
      <c r="O4650" s="45"/>
      <c r="P4650" s="45"/>
      <c r="Q4650" s="53" t="s">
        <v>21</v>
      </c>
      <c r="R4650" s="54"/>
    </row>
    <row r="4651" spans="1:18" x14ac:dyDescent="0.25">
      <c r="A4651" s="43"/>
      <c r="B4651" s="44"/>
      <c r="C4651" s="45"/>
      <c r="D4651" s="46"/>
      <c r="E4651" s="47"/>
      <c r="F4651" s="48"/>
      <c r="G4651" s="49">
        <f t="shared" si="508"/>
        <v>0</v>
      </c>
      <c r="H4651" s="49">
        <f t="shared" si="509"/>
        <v>0</v>
      </c>
      <c r="I4651" s="50" t="e">
        <f t="shared" si="510"/>
        <v>#N/A</v>
      </c>
      <c r="J4651" s="49">
        <f t="shared" si="511"/>
        <v>0</v>
      </c>
      <c r="K4651" s="51">
        <f t="shared" si="512"/>
        <v>0</v>
      </c>
      <c r="L4651" s="52">
        <f t="shared" si="513"/>
        <v>0</v>
      </c>
      <c r="M4651" s="49">
        <f t="shared" si="514"/>
        <v>0</v>
      </c>
      <c r="N4651" s="45"/>
      <c r="O4651" s="45"/>
      <c r="P4651" s="45"/>
      <c r="Q4651" s="53" t="s">
        <v>21</v>
      </c>
      <c r="R4651" s="54"/>
    </row>
    <row r="4652" spans="1:18" x14ac:dyDescent="0.25">
      <c r="A4652" s="43"/>
      <c r="B4652" s="44"/>
      <c r="C4652" s="45"/>
      <c r="D4652" s="46"/>
      <c r="E4652" s="47"/>
      <c r="F4652" s="48"/>
      <c r="G4652" s="49">
        <f t="shared" si="508"/>
        <v>0</v>
      </c>
      <c r="H4652" s="49">
        <f t="shared" si="509"/>
        <v>0</v>
      </c>
      <c r="I4652" s="50" t="e">
        <f t="shared" si="510"/>
        <v>#N/A</v>
      </c>
      <c r="J4652" s="49">
        <f t="shared" si="511"/>
        <v>0</v>
      </c>
      <c r="K4652" s="51">
        <f t="shared" si="512"/>
        <v>0</v>
      </c>
      <c r="L4652" s="52">
        <f t="shared" si="513"/>
        <v>0</v>
      </c>
      <c r="M4652" s="49">
        <f t="shared" si="514"/>
        <v>0</v>
      </c>
      <c r="N4652" s="45"/>
      <c r="O4652" s="45"/>
      <c r="P4652" s="45"/>
      <c r="Q4652" s="53" t="s">
        <v>21</v>
      </c>
      <c r="R4652" s="54"/>
    </row>
    <row r="4653" spans="1:18" x14ac:dyDescent="0.25">
      <c r="A4653" s="43"/>
      <c r="B4653" s="44"/>
      <c r="C4653" s="45"/>
      <c r="D4653" s="46"/>
      <c r="E4653" s="47"/>
      <c r="F4653" s="48"/>
      <c r="G4653" s="49">
        <f t="shared" si="508"/>
        <v>0</v>
      </c>
      <c r="H4653" s="49">
        <f t="shared" si="509"/>
        <v>0</v>
      </c>
      <c r="I4653" s="50" t="e">
        <f t="shared" si="510"/>
        <v>#N/A</v>
      </c>
      <c r="J4653" s="49">
        <f t="shared" si="511"/>
        <v>0</v>
      </c>
      <c r="K4653" s="51">
        <f t="shared" si="512"/>
        <v>0</v>
      </c>
      <c r="L4653" s="52">
        <f t="shared" si="513"/>
        <v>0</v>
      </c>
      <c r="M4653" s="49">
        <f t="shared" si="514"/>
        <v>0</v>
      </c>
      <c r="N4653" s="45"/>
      <c r="O4653" s="45"/>
      <c r="P4653" s="45"/>
      <c r="Q4653" s="53" t="s">
        <v>21</v>
      </c>
      <c r="R4653" s="54"/>
    </row>
    <row r="4654" spans="1:18" x14ac:dyDescent="0.25">
      <c r="A4654" s="43"/>
      <c r="B4654" s="44"/>
      <c r="C4654" s="45"/>
      <c r="D4654" s="46"/>
      <c r="E4654" s="47"/>
      <c r="F4654" s="48"/>
      <c r="G4654" s="49">
        <f t="shared" si="508"/>
        <v>0</v>
      </c>
      <c r="H4654" s="49">
        <f t="shared" si="509"/>
        <v>0</v>
      </c>
      <c r="I4654" s="50" t="e">
        <f t="shared" si="510"/>
        <v>#N/A</v>
      </c>
      <c r="J4654" s="49">
        <f t="shared" si="511"/>
        <v>0</v>
      </c>
      <c r="K4654" s="51">
        <f t="shared" si="512"/>
        <v>0</v>
      </c>
      <c r="L4654" s="52">
        <f t="shared" si="513"/>
        <v>0</v>
      </c>
      <c r="M4654" s="49">
        <f t="shared" si="514"/>
        <v>0</v>
      </c>
      <c r="N4654" s="45"/>
      <c r="O4654" s="45"/>
      <c r="P4654" s="45"/>
      <c r="Q4654" s="53" t="s">
        <v>21</v>
      </c>
      <c r="R4654" s="54"/>
    </row>
    <row r="4655" spans="1:18" x14ac:dyDescent="0.25">
      <c r="A4655" s="43"/>
      <c r="B4655" s="44"/>
      <c r="C4655" s="45"/>
      <c r="D4655" s="46"/>
      <c r="E4655" s="47"/>
      <c r="F4655" s="48"/>
      <c r="G4655" s="49">
        <f t="shared" si="508"/>
        <v>0</v>
      </c>
      <c r="H4655" s="49">
        <f t="shared" si="509"/>
        <v>0</v>
      </c>
      <c r="I4655" s="50" t="e">
        <f t="shared" si="510"/>
        <v>#N/A</v>
      </c>
      <c r="J4655" s="49">
        <f t="shared" si="511"/>
        <v>0</v>
      </c>
      <c r="K4655" s="51">
        <f t="shared" si="512"/>
        <v>0</v>
      </c>
      <c r="L4655" s="52">
        <f t="shared" si="513"/>
        <v>0</v>
      </c>
      <c r="M4655" s="49">
        <f t="shared" si="514"/>
        <v>0</v>
      </c>
      <c r="N4655" s="45"/>
      <c r="O4655" s="45"/>
      <c r="P4655" s="45"/>
      <c r="Q4655" s="53" t="s">
        <v>21</v>
      </c>
      <c r="R4655" s="54"/>
    </row>
    <row r="4656" spans="1:18" x14ac:dyDescent="0.25">
      <c r="A4656" s="43"/>
      <c r="B4656" s="44"/>
      <c r="C4656" s="45"/>
      <c r="D4656" s="46"/>
      <c r="E4656" s="47"/>
      <c r="F4656" s="48"/>
      <c r="G4656" s="49">
        <f t="shared" si="508"/>
        <v>0</v>
      </c>
      <c r="H4656" s="49">
        <f t="shared" si="509"/>
        <v>0</v>
      </c>
      <c r="I4656" s="50" t="e">
        <f t="shared" si="510"/>
        <v>#N/A</v>
      </c>
      <c r="J4656" s="49">
        <f t="shared" si="511"/>
        <v>0</v>
      </c>
      <c r="K4656" s="51">
        <f t="shared" si="512"/>
        <v>0</v>
      </c>
      <c r="L4656" s="52">
        <f t="shared" si="513"/>
        <v>0</v>
      </c>
      <c r="M4656" s="49">
        <f t="shared" si="514"/>
        <v>0</v>
      </c>
      <c r="N4656" s="45"/>
      <c r="O4656" s="45"/>
      <c r="P4656" s="45"/>
      <c r="Q4656" s="53" t="s">
        <v>21</v>
      </c>
      <c r="R4656" s="54"/>
    </row>
    <row r="4657" spans="1:18" x14ac:dyDescent="0.25">
      <c r="A4657" s="43"/>
      <c r="B4657" s="44"/>
      <c r="C4657" s="45"/>
      <c r="D4657" s="46"/>
      <c r="E4657" s="47"/>
      <c r="F4657" s="48"/>
      <c r="G4657" s="49">
        <f t="shared" si="508"/>
        <v>0</v>
      </c>
      <c r="H4657" s="49">
        <f t="shared" si="509"/>
        <v>0</v>
      </c>
      <c r="I4657" s="50" t="e">
        <f t="shared" si="510"/>
        <v>#N/A</v>
      </c>
      <c r="J4657" s="49">
        <f t="shared" si="511"/>
        <v>0</v>
      </c>
      <c r="K4657" s="51">
        <f t="shared" si="512"/>
        <v>0</v>
      </c>
      <c r="L4657" s="52">
        <f t="shared" si="513"/>
        <v>0</v>
      </c>
      <c r="M4657" s="49">
        <f t="shared" si="514"/>
        <v>0</v>
      </c>
      <c r="N4657" s="45"/>
      <c r="O4657" s="45"/>
      <c r="P4657" s="45"/>
      <c r="Q4657" s="53" t="s">
        <v>21</v>
      </c>
      <c r="R4657" s="54"/>
    </row>
    <row r="4658" spans="1:18" x14ac:dyDescent="0.25">
      <c r="A4658" s="43"/>
      <c r="B4658" s="44"/>
      <c r="C4658" s="45"/>
      <c r="D4658" s="46"/>
      <c r="E4658" s="47"/>
      <c r="F4658" s="48"/>
      <c r="G4658" s="49">
        <f t="shared" si="508"/>
        <v>0</v>
      </c>
      <c r="H4658" s="49">
        <f t="shared" si="509"/>
        <v>0</v>
      </c>
      <c r="I4658" s="50" t="e">
        <f t="shared" si="510"/>
        <v>#N/A</v>
      </c>
      <c r="J4658" s="49">
        <f t="shared" si="511"/>
        <v>0</v>
      </c>
      <c r="K4658" s="51">
        <f t="shared" si="512"/>
        <v>0</v>
      </c>
      <c r="L4658" s="52">
        <f t="shared" si="513"/>
        <v>0</v>
      </c>
      <c r="M4658" s="49">
        <f t="shared" si="514"/>
        <v>0</v>
      </c>
      <c r="N4658" s="45"/>
      <c r="O4658" s="45"/>
      <c r="P4658" s="45"/>
      <c r="Q4658" s="53" t="s">
        <v>21</v>
      </c>
      <c r="R4658" s="54"/>
    </row>
    <row r="4659" spans="1:18" x14ac:dyDescent="0.25">
      <c r="A4659" s="43"/>
      <c r="B4659" s="44"/>
      <c r="C4659" s="45"/>
      <c r="D4659" s="46"/>
      <c r="E4659" s="47"/>
      <c r="F4659" s="48"/>
      <c r="G4659" s="49">
        <f t="shared" si="508"/>
        <v>0</v>
      </c>
      <c r="H4659" s="49">
        <f t="shared" si="509"/>
        <v>0</v>
      </c>
      <c r="I4659" s="50" t="e">
        <f t="shared" si="510"/>
        <v>#N/A</v>
      </c>
      <c r="J4659" s="49">
        <f t="shared" si="511"/>
        <v>0</v>
      </c>
      <c r="K4659" s="51">
        <f t="shared" si="512"/>
        <v>0</v>
      </c>
      <c r="L4659" s="52">
        <f t="shared" si="513"/>
        <v>0</v>
      </c>
      <c r="M4659" s="49">
        <f t="shared" si="514"/>
        <v>0</v>
      </c>
      <c r="N4659" s="45"/>
      <c r="O4659" s="45"/>
      <c r="P4659" s="45"/>
      <c r="Q4659" s="53" t="s">
        <v>21</v>
      </c>
      <c r="R4659" s="54"/>
    </row>
    <row r="4660" spans="1:18" x14ac:dyDescent="0.25">
      <c r="A4660" s="43"/>
      <c r="B4660" s="44"/>
      <c r="C4660" s="45"/>
      <c r="D4660" s="46"/>
      <c r="E4660" s="47"/>
      <c r="F4660" s="48"/>
      <c r="G4660" s="49">
        <f t="shared" si="508"/>
        <v>0</v>
      </c>
      <c r="H4660" s="49">
        <f t="shared" si="509"/>
        <v>0</v>
      </c>
      <c r="I4660" s="50" t="e">
        <f t="shared" si="510"/>
        <v>#N/A</v>
      </c>
      <c r="J4660" s="49">
        <f t="shared" si="511"/>
        <v>0</v>
      </c>
      <c r="K4660" s="51">
        <f t="shared" si="512"/>
        <v>0</v>
      </c>
      <c r="L4660" s="52">
        <f t="shared" si="513"/>
        <v>0</v>
      </c>
      <c r="M4660" s="49">
        <f t="shared" si="514"/>
        <v>0</v>
      </c>
      <c r="N4660" s="45"/>
      <c r="O4660" s="45"/>
      <c r="P4660" s="45"/>
      <c r="Q4660" s="53" t="s">
        <v>21</v>
      </c>
      <c r="R4660" s="54"/>
    </row>
    <row r="4661" spans="1:18" x14ac:dyDescent="0.25">
      <c r="A4661" s="43"/>
      <c r="B4661" s="44"/>
      <c r="C4661" s="45"/>
      <c r="D4661" s="46"/>
      <c r="E4661" s="47"/>
      <c r="F4661" s="48"/>
      <c r="G4661" s="49">
        <f t="shared" si="508"/>
        <v>0</v>
      </c>
      <c r="H4661" s="49">
        <f t="shared" si="509"/>
        <v>0</v>
      </c>
      <c r="I4661" s="50" t="e">
        <f t="shared" si="510"/>
        <v>#N/A</v>
      </c>
      <c r="J4661" s="49">
        <f t="shared" si="511"/>
        <v>0</v>
      </c>
      <c r="K4661" s="51">
        <f t="shared" si="512"/>
        <v>0</v>
      </c>
      <c r="L4661" s="52">
        <f t="shared" si="513"/>
        <v>0</v>
      </c>
      <c r="M4661" s="49">
        <f t="shared" si="514"/>
        <v>0</v>
      </c>
      <c r="N4661" s="45"/>
      <c r="O4661" s="45"/>
      <c r="P4661" s="45"/>
      <c r="Q4661" s="53" t="s">
        <v>21</v>
      </c>
      <c r="R4661" s="54"/>
    </row>
    <row r="4662" spans="1:18" x14ac:dyDescent="0.25">
      <c r="A4662" s="43"/>
      <c r="B4662" s="44"/>
      <c r="C4662" s="45"/>
      <c r="D4662" s="46"/>
      <c r="E4662" s="47"/>
      <c r="F4662" s="48"/>
      <c r="G4662" s="49">
        <f t="shared" si="508"/>
        <v>0</v>
      </c>
      <c r="H4662" s="49">
        <f t="shared" si="509"/>
        <v>0</v>
      </c>
      <c r="I4662" s="50" t="e">
        <f t="shared" si="510"/>
        <v>#N/A</v>
      </c>
      <c r="J4662" s="49">
        <f t="shared" si="511"/>
        <v>0</v>
      </c>
      <c r="K4662" s="51">
        <f t="shared" si="512"/>
        <v>0</v>
      </c>
      <c r="L4662" s="52">
        <f t="shared" si="513"/>
        <v>0</v>
      </c>
      <c r="M4662" s="49">
        <f t="shared" si="514"/>
        <v>0</v>
      </c>
      <c r="N4662" s="45"/>
      <c r="O4662" s="45"/>
      <c r="P4662" s="45"/>
      <c r="Q4662" s="53" t="s">
        <v>21</v>
      </c>
      <c r="R4662" s="54"/>
    </row>
    <row r="4663" spans="1:18" x14ac:dyDescent="0.25">
      <c r="A4663" s="43"/>
      <c r="B4663" s="44"/>
      <c r="C4663" s="45"/>
      <c r="D4663" s="46"/>
      <c r="E4663" s="47"/>
      <c r="F4663" s="48"/>
      <c r="G4663" s="49">
        <f t="shared" si="508"/>
        <v>0</v>
      </c>
      <c r="H4663" s="49">
        <f t="shared" si="509"/>
        <v>0</v>
      </c>
      <c r="I4663" s="50" t="e">
        <f t="shared" si="510"/>
        <v>#N/A</v>
      </c>
      <c r="J4663" s="49">
        <f t="shared" si="511"/>
        <v>0</v>
      </c>
      <c r="K4663" s="51">
        <f t="shared" si="512"/>
        <v>0</v>
      </c>
      <c r="L4663" s="52">
        <f t="shared" si="513"/>
        <v>0</v>
      </c>
      <c r="M4663" s="49">
        <f t="shared" si="514"/>
        <v>0</v>
      </c>
      <c r="N4663" s="45"/>
      <c r="O4663" s="45"/>
      <c r="P4663" s="45"/>
      <c r="Q4663" s="53" t="s">
        <v>21</v>
      </c>
      <c r="R4663" s="54"/>
    </row>
    <row r="4664" spans="1:18" x14ac:dyDescent="0.25">
      <c r="A4664" s="43"/>
      <c r="B4664" s="44"/>
      <c r="C4664" s="45"/>
      <c r="D4664" s="46"/>
      <c r="E4664" s="47"/>
      <c r="F4664" s="48"/>
      <c r="G4664" s="49">
        <f t="shared" si="508"/>
        <v>0</v>
      </c>
      <c r="H4664" s="49">
        <f t="shared" si="509"/>
        <v>0</v>
      </c>
      <c r="I4664" s="50" t="e">
        <f t="shared" si="510"/>
        <v>#N/A</v>
      </c>
      <c r="J4664" s="49">
        <f t="shared" si="511"/>
        <v>0</v>
      </c>
      <c r="K4664" s="51">
        <f t="shared" si="512"/>
        <v>0</v>
      </c>
      <c r="L4664" s="52">
        <f t="shared" si="513"/>
        <v>0</v>
      </c>
      <c r="M4664" s="49">
        <f t="shared" si="514"/>
        <v>0</v>
      </c>
      <c r="N4664" s="45"/>
      <c r="O4664" s="45"/>
      <c r="P4664" s="45"/>
      <c r="Q4664" s="53" t="s">
        <v>21</v>
      </c>
      <c r="R4664" s="54"/>
    </row>
    <row r="4665" spans="1:18" x14ac:dyDescent="0.25">
      <c r="A4665" s="43"/>
      <c r="B4665" s="44"/>
      <c r="C4665" s="45"/>
      <c r="D4665" s="46"/>
      <c r="E4665" s="47"/>
      <c r="F4665" s="48"/>
      <c r="G4665" s="49">
        <f t="shared" si="508"/>
        <v>0</v>
      </c>
      <c r="H4665" s="49">
        <f t="shared" si="509"/>
        <v>0</v>
      </c>
      <c r="I4665" s="50" t="e">
        <f t="shared" si="510"/>
        <v>#N/A</v>
      </c>
      <c r="J4665" s="49">
        <f t="shared" si="511"/>
        <v>0</v>
      </c>
      <c r="K4665" s="51">
        <f t="shared" si="512"/>
        <v>0</v>
      </c>
      <c r="L4665" s="52">
        <f t="shared" si="513"/>
        <v>0</v>
      </c>
      <c r="M4665" s="49">
        <f t="shared" si="514"/>
        <v>0</v>
      </c>
      <c r="N4665" s="45"/>
      <c r="O4665" s="45"/>
      <c r="P4665" s="45"/>
      <c r="Q4665" s="53" t="s">
        <v>21</v>
      </c>
      <c r="R4665" s="54"/>
    </row>
    <row r="4666" spans="1:18" x14ac:dyDescent="0.25">
      <c r="A4666" s="43"/>
      <c r="B4666" s="44"/>
      <c r="C4666" s="45"/>
      <c r="D4666" s="46"/>
      <c r="E4666" s="47"/>
      <c r="F4666" s="48"/>
      <c r="G4666" s="49">
        <f t="shared" si="508"/>
        <v>0</v>
      </c>
      <c r="H4666" s="49">
        <f t="shared" si="509"/>
        <v>0</v>
      </c>
      <c r="I4666" s="50" t="e">
        <f t="shared" si="510"/>
        <v>#N/A</v>
      </c>
      <c r="J4666" s="49">
        <f t="shared" si="511"/>
        <v>0</v>
      </c>
      <c r="K4666" s="51">
        <f t="shared" si="512"/>
        <v>0</v>
      </c>
      <c r="L4666" s="52">
        <f t="shared" si="513"/>
        <v>0</v>
      </c>
      <c r="M4666" s="49">
        <f t="shared" si="514"/>
        <v>0</v>
      </c>
      <c r="N4666" s="45"/>
      <c r="O4666" s="45"/>
      <c r="P4666" s="45"/>
      <c r="Q4666" s="53" t="s">
        <v>21</v>
      </c>
      <c r="R4666" s="54"/>
    </row>
    <row r="4667" spans="1:18" x14ac:dyDescent="0.25">
      <c r="A4667" s="43"/>
      <c r="B4667" s="44"/>
      <c r="C4667" s="45"/>
      <c r="D4667" s="46"/>
      <c r="E4667" s="47"/>
      <c r="F4667" s="48"/>
      <c r="G4667" s="49">
        <f t="shared" si="508"/>
        <v>0</v>
      </c>
      <c r="H4667" s="49">
        <f t="shared" si="509"/>
        <v>0</v>
      </c>
      <c r="I4667" s="50" t="e">
        <f t="shared" si="510"/>
        <v>#N/A</v>
      </c>
      <c r="J4667" s="49">
        <f t="shared" si="511"/>
        <v>0</v>
      </c>
      <c r="K4667" s="51">
        <f t="shared" si="512"/>
        <v>0</v>
      </c>
      <c r="L4667" s="52">
        <f t="shared" si="513"/>
        <v>0</v>
      </c>
      <c r="M4667" s="49">
        <f t="shared" si="514"/>
        <v>0</v>
      </c>
      <c r="N4667" s="45"/>
      <c r="O4667" s="45"/>
      <c r="P4667" s="45"/>
      <c r="Q4667" s="53" t="s">
        <v>21</v>
      </c>
      <c r="R4667" s="54"/>
    </row>
    <row r="4668" spans="1:18" x14ac:dyDescent="0.25">
      <c r="A4668" s="43"/>
      <c r="B4668" s="44"/>
      <c r="C4668" s="45"/>
      <c r="D4668" s="46"/>
      <c r="E4668" s="47"/>
      <c r="F4668" s="48"/>
      <c r="G4668" s="49">
        <f t="shared" si="508"/>
        <v>0</v>
      </c>
      <c r="H4668" s="49">
        <f t="shared" si="509"/>
        <v>0</v>
      </c>
      <c r="I4668" s="50" t="e">
        <f t="shared" si="510"/>
        <v>#N/A</v>
      </c>
      <c r="J4668" s="49">
        <f t="shared" si="511"/>
        <v>0</v>
      </c>
      <c r="K4668" s="51">
        <f t="shared" si="512"/>
        <v>0</v>
      </c>
      <c r="L4668" s="52">
        <f t="shared" si="513"/>
        <v>0</v>
      </c>
      <c r="M4668" s="49">
        <f t="shared" si="514"/>
        <v>0</v>
      </c>
      <c r="N4668" s="45"/>
      <c r="O4668" s="45"/>
      <c r="P4668" s="45"/>
      <c r="Q4668" s="53" t="s">
        <v>21</v>
      </c>
      <c r="R4668" s="54"/>
    </row>
    <row r="4669" spans="1:18" x14ac:dyDescent="0.25">
      <c r="A4669" s="43"/>
      <c r="B4669" s="44"/>
      <c r="C4669" s="45"/>
      <c r="D4669" s="46"/>
      <c r="E4669" s="47"/>
      <c r="F4669" s="48"/>
      <c r="G4669" s="49">
        <f t="shared" si="508"/>
        <v>0</v>
      </c>
      <c r="H4669" s="49">
        <f t="shared" si="509"/>
        <v>0</v>
      </c>
      <c r="I4669" s="50" t="e">
        <f t="shared" si="510"/>
        <v>#N/A</v>
      </c>
      <c r="J4669" s="49">
        <f t="shared" si="511"/>
        <v>0</v>
      </c>
      <c r="K4669" s="51">
        <f t="shared" si="512"/>
        <v>0</v>
      </c>
      <c r="L4669" s="52">
        <f t="shared" si="513"/>
        <v>0</v>
      </c>
      <c r="M4669" s="49">
        <f t="shared" si="514"/>
        <v>0</v>
      </c>
      <c r="N4669" s="45"/>
      <c r="O4669" s="45"/>
      <c r="P4669" s="45"/>
      <c r="Q4669" s="53" t="s">
        <v>21</v>
      </c>
      <c r="R4669" s="54"/>
    </row>
    <row r="4670" spans="1:18" x14ac:dyDescent="0.25">
      <c r="A4670" s="43"/>
      <c r="B4670" s="44"/>
      <c r="C4670" s="45"/>
      <c r="D4670" s="46"/>
      <c r="E4670" s="47"/>
      <c r="F4670" s="48"/>
      <c r="G4670" s="49">
        <f t="shared" si="508"/>
        <v>0</v>
      </c>
      <c r="H4670" s="49">
        <f t="shared" si="509"/>
        <v>0</v>
      </c>
      <c r="I4670" s="50" t="e">
        <f t="shared" si="510"/>
        <v>#N/A</v>
      </c>
      <c r="J4670" s="49">
        <f t="shared" si="511"/>
        <v>0</v>
      </c>
      <c r="K4670" s="51">
        <f t="shared" si="512"/>
        <v>0</v>
      </c>
      <c r="L4670" s="52">
        <f t="shared" si="513"/>
        <v>0</v>
      </c>
      <c r="M4670" s="49">
        <f t="shared" si="514"/>
        <v>0</v>
      </c>
      <c r="N4670" s="45"/>
      <c r="O4670" s="45"/>
      <c r="P4670" s="45"/>
      <c r="Q4670" s="53" t="s">
        <v>21</v>
      </c>
      <c r="R4670" s="54"/>
    </row>
    <row r="4671" spans="1:18" x14ac:dyDescent="0.25">
      <c r="A4671" s="43"/>
      <c r="B4671" s="44"/>
      <c r="C4671" s="45"/>
      <c r="D4671" s="46"/>
      <c r="E4671" s="47"/>
      <c r="F4671" s="48"/>
      <c r="G4671" s="49">
        <f t="shared" si="508"/>
        <v>0</v>
      </c>
      <c r="H4671" s="49">
        <f t="shared" si="509"/>
        <v>0</v>
      </c>
      <c r="I4671" s="50" t="e">
        <f t="shared" si="510"/>
        <v>#N/A</v>
      </c>
      <c r="J4671" s="49">
        <f t="shared" si="511"/>
        <v>0</v>
      </c>
      <c r="K4671" s="51">
        <f t="shared" si="512"/>
        <v>0</v>
      </c>
      <c r="L4671" s="52">
        <f t="shared" si="513"/>
        <v>0</v>
      </c>
      <c r="M4671" s="49">
        <f t="shared" si="514"/>
        <v>0</v>
      </c>
      <c r="N4671" s="45"/>
      <c r="O4671" s="45"/>
      <c r="P4671" s="45"/>
      <c r="Q4671" s="53" t="s">
        <v>21</v>
      </c>
      <c r="R4671" s="54"/>
    </row>
    <row r="4672" spans="1:18" x14ac:dyDescent="0.25">
      <c r="A4672" s="43"/>
      <c r="B4672" s="44"/>
      <c r="C4672" s="45"/>
      <c r="D4672" s="46"/>
      <c r="E4672" s="47"/>
      <c r="F4672" s="48"/>
      <c r="G4672" s="49">
        <f t="shared" si="508"/>
        <v>0</v>
      </c>
      <c r="H4672" s="49">
        <f t="shared" si="509"/>
        <v>0</v>
      </c>
      <c r="I4672" s="50" t="e">
        <f t="shared" si="510"/>
        <v>#N/A</v>
      </c>
      <c r="J4672" s="49">
        <f t="shared" si="511"/>
        <v>0</v>
      </c>
      <c r="K4672" s="51">
        <f t="shared" si="512"/>
        <v>0</v>
      </c>
      <c r="L4672" s="52">
        <f t="shared" si="513"/>
        <v>0</v>
      </c>
      <c r="M4672" s="49">
        <f t="shared" si="514"/>
        <v>0</v>
      </c>
      <c r="N4672" s="45"/>
      <c r="O4672" s="45"/>
      <c r="P4672" s="45"/>
      <c r="Q4672" s="53" t="s">
        <v>21</v>
      </c>
      <c r="R4672" s="54"/>
    </row>
    <row r="4673" spans="1:18" x14ac:dyDescent="0.25">
      <c r="A4673" s="43"/>
      <c r="B4673" s="44"/>
      <c r="C4673" s="45"/>
      <c r="D4673" s="46"/>
      <c r="E4673" s="47"/>
      <c r="F4673" s="48"/>
      <c r="G4673" s="49">
        <f t="shared" si="508"/>
        <v>0</v>
      </c>
      <c r="H4673" s="49">
        <f t="shared" si="509"/>
        <v>0</v>
      </c>
      <c r="I4673" s="50" t="e">
        <f t="shared" si="510"/>
        <v>#N/A</v>
      </c>
      <c r="J4673" s="49">
        <f t="shared" si="511"/>
        <v>0</v>
      </c>
      <c r="K4673" s="51">
        <f t="shared" si="512"/>
        <v>0</v>
      </c>
      <c r="L4673" s="52">
        <f t="shared" si="513"/>
        <v>0</v>
      </c>
      <c r="M4673" s="49">
        <f t="shared" si="514"/>
        <v>0</v>
      </c>
      <c r="N4673" s="45"/>
      <c r="O4673" s="45"/>
      <c r="P4673" s="45"/>
      <c r="Q4673" s="53" t="s">
        <v>21</v>
      </c>
      <c r="R4673" s="54"/>
    </row>
    <row r="4674" spans="1:18" x14ac:dyDescent="0.25">
      <c r="A4674" s="43"/>
      <c r="B4674" s="44"/>
      <c r="C4674" s="45"/>
      <c r="D4674" s="46"/>
      <c r="E4674" s="47"/>
      <c r="F4674" s="48"/>
      <c r="G4674" s="49">
        <f t="shared" si="508"/>
        <v>0</v>
      </c>
      <c r="H4674" s="49">
        <f t="shared" si="509"/>
        <v>0</v>
      </c>
      <c r="I4674" s="50" t="e">
        <f t="shared" si="510"/>
        <v>#N/A</v>
      </c>
      <c r="J4674" s="49">
        <f t="shared" si="511"/>
        <v>0</v>
      </c>
      <c r="K4674" s="51">
        <f t="shared" si="512"/>
        <v>0</v>
      </c>
      <c r="L4674" s="52">
        <f t="shared" si="513"/>
        <v>0</v>
      </c>
      <c r="M4674" s="49">
        <f t="shared" si="514"/>
        <v>0</v>
      </c>
      <c r="N4674" s="45"/>
      <c r="O4674" s="45"/>
      <c r="P4674" s="45"/>
      <c r="Q4674" s="53" t="s">
        <v>21</v>
      </c>
      <c r="R4674" s="54"/>
    </row>
    <row r="4675" spans="1:18" x14ac:dyDescent="0.25">
      <c r="A4675" s="43"/>
      <c r="B4675" s="44"/>
      <c r="C4675" s="45"/>
      <c r="D4675" s="46"/>
      <c r="E4675" s="47"/>
      <c r="F4675" s="48"/>
      <c r="G4675" s="49">
        <f t="shared" si="508"/>
        <v>0</v>
      </c>
      <c r="H4675" s="49">
        <f t="shared" si="509"/>
        <v>0</v>
      </c>
      <c r="I4675" s="50" t="e">
        <f t="shared" si="510"/>
        <v>#N/A</v>
      </c>
      <c r="J4675" s="49">
        <f t="shared" si="511"/>
        <v>0</v>
      </c>
      <c r="K4675" s="51">
        <f t="shared" si="512"/>
        <v>0</v>
      </c>
      <c r="L4675" s="52">
        <f t="shared" si="513"/>
        <v>0</v>
      </c>
      <c r="M4675" s="49">
        <f t="shared" si="514"/>
        <v>0</v>
      </c>
      <c r="N4675" s="45"/>
      <c r="O4675" s="45"/>
      <c r="P4675" s="45"/>
      <c r="Q4675" s="53" t="s">
        <v>21</v>
      </c>
      <c r="R4675" s="54"/>
    </row>
    <row r="4676" spans="1:18" x14ac:dyDescent="0.25">
      <c r="A4676" s="43"/>
      <c r="B4676" s="44"/>
      <c r="C4676" s="45"/>
      <c r="D4676" s="46"/>
      <c r="E4676" s="47"/>
      <c r="F4676" s="48"/>
      <c r="G4676" s="49">
        <f t="shared" si="508"/>
        <v>0</v>
      </c>
      <c r="H4676" s="49">
        <f t="shared" si="509"/>
        <v>0</v>
      </c>
      <c r="I4676" s="50" t="e">
        <f t="shared" si="510"/>
        <v>#N/A</v>
      </c>
      <c r="J4676" s="49">
        <f t="shared" si="511"/>
        <v>0</v>
      </c>
      <c r="K4676" s="51">
        <f t="shared" si="512"/>
        <v>0</v>
      </c>
      <c r="L4676" s="52">
        <f t="shared" si="513"/>
        <v>0</v>
      </c>
      <c r="M4676" s="49">
        <f t="shared" si="514"/>
        <v>0</v>
      </c>
      <c r="N4676" s="45"/>
      <c r="O4676" s="45"/>
      <c r="P4676" s="45"/>
      <c r="Q4676" s="53" t="s">
        <v>21</v>
      </c>
      <c r="R4676" s="54"/>
    </row>
    <row r="4677" spans="1:18" x14ac:dyDescent="0.25">
      <c r="A4677" s="43"/>
      <c r="B4677" s="44"/>
      <c r="C4677" s="45"/>
      <c r="D4677" s="46"/>
      <c r="E4677" s="47"/>
      <c r="F4677" s="48"/>
      <c r="G4677" s="49">
        <f t="shared" si="508"/>
        <v>0</v>
      </c>
      <c r="H4677" s="49">
        <f t="shared" si="509"/>
        <v>0</v>
      </c>
      <c r="I4677" s="50" t="e">
        <f t="shared" si="510"/>
        <v>#N/A</v>
      </c>
      <c r="J4677" s="49">
        <f t="shared" si="511"/>
        <v>0</v>
      </c>
      <c r="K4677" s="51">
        <f t="shared" si="512"/>
        <v>0</v>
      </c>
      <c r="L4677" s="52">
        <f t="shared" si="513"/>
        <v>0</v>
      </c>
      <c r="M4677" s="49">
        <f t="shared" si="514"/>
        <v>0</v>
      </c>
      <c r="N4677" s="45"/>
      <c r="O4677" s="45"/>
      <c r="P4677" s="45"/>
      <c r="Q4677" s="53" t="s">
        <v>21</v>
      </c>
      <c r="R4677" s="54"/>
    </row>
    <row r="4678" spans="1:18" x14ac:dyDescent="0.25">
      <c r="A4678" s="43"/>
      <c r="B4678" s="44"/>
      <c r="C4678" s="45"/>
      <c r="D4678" s="46"/>
      <c r="E4678" s="47"/>
      <c r="F4678" s="48"/>
      <c r="G4678" s="49">
        <f t="shared" ref="G4678:G4741" si="515">IF(LEFT(N4678,2)="st",ROUND(F4678*0.017,2),ROUND(F4678*0.0145,2))</f>
        <v>0</v>
      </c>
      <c r="H4678" s="49">
        <f t="shared" ref="H4678:H4741" si="516">IF(LEFT(N4678,2)="st",0,ROUND(F4678*0.0025,2))</f>
        <v>0</v>
      </c>
      <c r="I4678" s="50" t="e">
        <f t="shared" ref="I4678:I4741" si="517">VLOOKUP(C4678,Payments,10,FALSE)</f>
        <v>#N/A</v>
      </c>
      <c r="J4678" s="49">
        <f t="shared" ref="J4678:J4741" si="518">ROUND(F4678*0.0013,2)</f>
        <v>0</v>
      </c>
      <c r="K4678" s="51">
        <f t="shared" ref="K4678:K4741" si="519">ROUND(G4678,2)</f>
        <v>0</v>
      </c>
      <c r="L4678" s="52">
        <f t="shared" ref="L4678:L4741" si="520">ROUND(J4678+H4678,2)</f>
        <v>0</v>
      </c>
      <c r="M4678" s="49">
        <f t="shared" ref="M4678:M4741" si="521">L4678+K4678</f>
        <v>0</v>
      </c>
      <c r="N4678" s="45"/>
      <c r="O4678" s="45"/>
      <c r="P4678" s="45"/>
      <c r="Q4678" s="53" t="s">
        <v>21</v>
      </c>
      <c r="R4678" s="54"/>
    </row>
    <row r="4679" spans="1:18" x14ac:dyDescent="0.25">
      <c r="A4679" s="43"/>
      <c r="B4679" s="44"/>
      <c r="C4679" s="45"/>
      <c r="D4679" s="46"/>
      <c r="E4679" s="47"/>
      <c r="F4679" s="48"/>
      <c r="G4679" s="49">
        <f t="shared" si="515"/>
        <v>0</v>
      </c>
      <c r="H4679" s="49">
        <f t="shared" si="516"/>
        <v>0</v>
      </c>
      <c r="I4679" s="50" t="e">
        <f t="shared" si="517"/>
        <v>#N/A</v>
      </c>
      <c r="J4679" s="49">
        <f t="shared" si="518"/>
        <v>0</v>
      </c>
      <c r="K4679" s="51">
        <f t="shared" si="519"/>
        <v>0</v>
      </c>
      <c r="L4679" s="52">
        <f t="shared" si="520"/>
        <v>0</v>
      </c>
      <c r="M4679" s="49">
        <f t="shared" si="521"/>
        <v>0</v>
      </c>
      <c r="N4679" s="45"/>
      <c r="O4679" s="45"/>
      <c r="P4679" s="45"/>
      <c r="Q4679" s="53" t="s">
        <v>21</v>
      </c>
      <c r="R4679" s="54"/>
    </row>
    <row r="4680" spans="1:18" x14ac:dyDescent="0.25">
      <c r="A4680" s="43"/>
      <c r="B4680" s="44"/>
      <c r="C4680" s="45"/>
      <c r="D4680" s="46"/>
      <c r="E4680" s="47"/>
      <c r="F4680" s="48"/>
      <c r="G4680" s="49">
        <f t="shared" si="515"/>
        <v>0</v>
      </c>
      <c r="H4680" s="49">
        <f t="shared" si="516"/>
        <v>0</v>
      </c>
      <c r="I4680" s="50" t="e">
        <f t="shared" si="517"/>
        <v>#N/A</v>
      </c>
      <c r="J4680" s="49">
        <f t="shared" si="518"/>
        <v>0</v>
      </c>
      <c r="K4680" s="51">
        <f t="shared" si="519"/>
        <v>0</v>
      </c>
      <c r="L4680" s="52">
        <f t="shared" si="520"/>
        <v>0</v>
      </c>
      <c r="M4680" s="49">
        <f t="shared" si="521"/>
        <v>0</v>
      </c>
      <c r="N4680" s="45"/>
      <c r="O4680" s="45"/>
      <c r="P4680" s="45"/>
      <c r="Q4680" s="53" t="s">
        <v>21</v>
      </c>
      <c r="R4680" s="54"/>
    </row>
    <row r="4681" spans="1:18" x14ac:dyDescent="0.25">
      <c r="A4681" s="43"/>
      <c r="B4681" s="44"/>
      <c r="C4681" s="45"/>
      <c r="D4681" s="46"/>
      <c r="E4681" s="47"/>
      <c r="F4681" s="48"/>
      <c r="G4681" s="49">
        <f t="shared" si="515"/>
        <v>0</v>
      </c>
      <c r="H4681" s="49">
        <f t="shared" si="516"/>
        <v>0</v>
      </c>
      <c r="I4681" s="50" t="e">
        <f t="shared" si="517"/>
        <v>#N/A</v>
      </c>
      <c r="J4681" s="49">
        <f t="shared" si="518"/>
        <v>0</v>
      </c>
      <c r="K4681" s="51">
        <f t="shared" si="519"/>
        <v>0</v>
      </c>
      <c r="L4681" s="52">
        <f t="shared" si="520"/>
        <v>0</v>
      </c>
      <c r="M4681" s="49">
        <f t="shared" si="521"/>
        <v>0</v>
      </c>
      <c r="N4681" s="45"/>
      <c r="O4681" s="45"/>
      <c r="P4681" s="45"/>
      <c r="Q4681" s="53" t="s">
        <v>21</v>
      </c>
      <c r="R4681" s="54"/>
    </row>
    <row r="4682" spans="1:18" x14ac:dyDescent="0.25">
      <c r="A4682" s="43"/>
      <c r="B4682" s="44"/>
      <c r="C4682" s="45"/>
      <c r="D4682" s="46"/>
      <c r="E4682" s="47"/>
      <c r="F4682" s="48"/>
      <c r="G4682" s="49">
        <f t="shared" si="515"/>
        <v>0</v>
      </c>
      <c r="H4682" s="49">
        <f t="shared" si="516"/>
        <v>0</v>
      </c>
      <c r="I4682" s="50" t="e">
        <f t="shared" si="517"/>
        <v>#N/A</v>
      </c>
      <c r="J4682" s="49">
        <f t="shared" si="518"/>
        <v>0</v>
      </c>
      <c r="K4682" s="51">
        <f t="shared" si="519"/>
        <v>0</v>
      </c>
      <c r="L4682" s="52">
        <f t="shared" si="520"/>
        <v>0</v>
      </c>
      <c r="M4682" s="49">
        <f t="shared" si="521"/>
        <v>0</v>
      </c>
      <c r="N4682" s="45"/>
      <c r="O4682" s="45"/>
      <c r="P4682" s="45"/>
      <c r="Q4682" s="53" t="s">
        <v>21</v>
      </c>
      <c r="R4682" s="54"/>
    </row>
    <row r="4683" spans="1:18" x14ac:dyDescent="0.25">
      <c r="A4683" s="43"/>
      <c r="B4683" s="44"/>
      <c r="C4683" s="45"/>
      <c r="D4683" s="46"/>
      <c r="E4683" s="47"/>
      <c r="F4683" s="48"/>
      <c r="G4683" s="49">
        <f t="shared" si="515"/>
        <v>0</v>
      </c>
      <c r="H4683" s="49">
        <f t="shared" si="516"/>
        <v>0</v>
      </c>
      <c r="I4683" s="50" t="e">
        <f t="shared" si="517"/>
        <v>#N/A</v>
      </c>
      <c r="J4683" s="49">
        <f t="shared" si="518"/>
        <v>0</v>
      </c>
      <c r="K4683" s="51">
        <f t="shared" si="519"/>
        <v>0</v>
      </c>
      <c r="L4683" s="52">
        <f t="shared" si="520"/>
        <v>0</v>
      </c>
      <c r="M4683" s="49">
        <f t="shared" si="521"/>
        <v>0</v>
      </c>
      <c r="N4683" s="45"/>
      <c r="O4683" s="45"/>
      <c r="P4683" s="45"/>
      <c r="Q4683" s="53" t="s">
        <v>21</v>
      </c>
      <c r="R4683" s="54"/>
    </row>
    <row r="4684" spans="1:18" x14ac:dyDescent="0.25">
      <c r="A4684" s="43"/>
      <c r="B4684" s="44"/>
      <c r="C4684" s="45"/>
      <c r="D4684" s="46"/>
      <c r="E4684" s="47"/>
      <c r="F4684" s="48"/>
      <c r="G4684" s="49">
        <f t="shared" si="515"/>
        <v>0</v>
      </c>
      <c r="H4684" s="49">
        <f t="shared" si="516"/>
        <v>0</v>
      </c>
      <c r="I4684" s="50" t="e">
        <f t="shared" si="517"/>
        <v>#N/A</v>
      </c>
      <c r="J4684" s="49">
        <f t="shared" si="518"/>
        <v>0</v>
      </c>
      <c r="K4684" s="51">
        <f t="shared" si="519"/>
        <v>0</v>
      </c>
      <c r="L4684" s="52">
        <f t="shared" si="520"/>
        <v>0</v>
      </c>
      <c r="M4684" s="49">
        <f t="shared" si="521"/>
        <v>0</v>
      </c>
      <c r="N4684" s="45"/>
      <c r="O4684" s="45"/>
      <c r="P4684" s="45"/>
      <c r="Q4684" s="53" t="s">
        <v>21</v>
      </c>
      <c r="R4684" s="54"/>
    </row>
    <row r="4685" spans="1:18" x14ac:dyDescent="0.25">
      <c r="A4685" s="43"/>
      <c r="B4685" s="44"/>
      <c r="C4685" s="45"/>
      <c r="D4685" s="46"/>
      <c r="E4685" s="47"/>
      <c r="F4685" s="48"/>
      <c r="G4685" s="49">
        <f t="shared" si="515"/>
        <v>0</v>
      </c>
      <c r="H4685" s="49">
        <f t="shared" si="516"/>
        <v>0</v>
      </c>
      <c r="I4685" s="50" t="e">
        <f t="shared" si="517"/>
        <v>#N/A</v>
      </c>
      <c r="J4685" s="49">
        <f t="shared" si="518"/>
        <v>0</v>
      </c>
      <c r="K4685" s="51">
        <f t="shared" si="519"/>
        <v>0</v>
      </c>
      <c r="L4685" s="52">
        <f t="shared" si="520"/>
        <v>0</v>
      </c>
      <c r="M4685" s="49">
        <f t="shared" si="521"/>
        <v>0</v>
      </c>
      <c r="N4685" s="45"/>
      <c r="O4685" s="45"/>
      <c r="P4685" s="45"/>
      <c r="Q4685" s="53" t="s">
        <v>21</v>
      </c>
      <c r="R4685" s="54"/>
    </row>
    <row r="4686" spans="1:18" x14ac:dyDescent="0.25">
      <c r="A4686" s="43"/>
      <c r="B4686" s="44"/>
      <c r="C4686" s="45"/>
      <c r="D4686" s="46"/>
      <c r="E4686" s="47"/>
      <c r="F4686" s="48"/>
      <c r="G4686" s="49">
        <f t="shared" si="515"/>
        <v>0</v>
      </c>
      <c r="H4686" s="49">
        <f t="shared" si="516"/>
        <v>0</v>
      </c>
      <c r="I4686" s="50" t="e">
        <f t="shared" si="517"/>
        <v>#N/A</v>
      </c>
      <c r="J4686" s="49">
        <f t="shared" si="518"/>
        <v>0</v>
      </c>
      <c r="K4686" s="51">
        <f t="shared" si="519"/>
        <v>0</v>
      </c>
      <c r="L4686" s="52">
        <f t="shared" si="520"/>
        <v>0</v>
      </c>
      <c r="M4686" s="49">
        <f t="shared" si="521"/>
        <v>0</v>
      </c>
      <c r="N4686" s="45"/>
      <c r="O4686" s="45"/>
      <c r="P4686" s="45"/>
      <c r="Q4686" s="53" t="s">
        <v>21</v>
      </c>
      <c r="R4686" s="54"/>
    </row>
    <row r="4687" spans="1:18" x14ac:dyDescent="0.25">
      <c r="A4687" s="43"/>
      <c r="B4687" s="44"/>
      <c r="C4687" s="45"/>
      <c r="D4687" s="46"/>
      <c r="E4687" s="47"/>
      <c r="F4687" s="48"/>
      <c r="G4687" s="49">
        <f t="shared" si="515"/>
        <v>0</v>
      </c>
      <c r="H4687" s="49">
        <f t="shared" si="516"/>
        <v>0</v>
      </c>
      <c r="I4687" s="50" t="e">
        <f t="shared" si="517"/>
        <v>#N/A</v>
      </c>
      <c r="J4687" s="49">
        <f t="shared" si="518"/>
        <v>0</v>
      </c>
      <c r="K4687" s="51">
        <f t="shared" si="519"/>
        <v>0</v>
      </c>
      <c r="L4687" s="52">
        <f t="shared" si="520"/>
        <v>0</v>
      </c>
      <c r="M4687" s="49">
        <f t="shared" si="521"/>
        <v>0</v>
      </c>
      <c r="N4687" s="45"/>
      <c r="O4687" s="45"/>
      <c r="P4687" s="45"/>
      <c r="Q4687" s="53" t="s">
        <v>21</v>
      </c>
      <c r="R4687" s="54"/>
    </row>
    <row r="4688" spans="1:18" x14ac:dyDescent="0.25">
      <c r="A4688" s="43"/>
      <c r="B4688" s="44"/>
      <c r="C4688" s="45"/>
      <c r="D4688" s="46"/>
      <c r="E4688" s="47"/>
      <c r="F4688" s="48"/>
      <c r="G4688" s="49">
        <f t="shared" si="515"/>
        <v>0</v>
      </c>
      <c r="H4688" s="49">
        <f t="shared" si="516"/>
        <v>0</v>
      </c>
      <c r="I4688" s="50" t="e">
        <f t="shared" si="517"/>
        <v>#N/A</v>
      </c>
      <c r="J4688" s="49">
        <f t="shared" si="518"/>
        <v>0</v>
      </c>
      <c r="K4688" s="51">
        <f t="shared" si="519"/>
        <v>0</v>
      </c>
      <c r="L4688" s="52">
        <f t="shared" si="520"/>
        <v>0</v>
      </c>
      <c r="M4688" s="49">
        <f t="shared" si="521"/>
        <v>0</v>
      </c>
      <c r="N4688" s="45"/>
      <c r="O4688" s="45"/>
      <c r="P4688" s="45"/>
      <c r="Q4688" s="53" t="s">
        <v>21</v>
      </c>
      <c r="R4688" s="54"/>
    </row>
    <row r="4689" spans="1:18" x14ac:dyDescent="0.25">
      <c r="A4689" s="43"/>
      <c r="B4689" s="44"/>
      <c r="C4689" s="45"/>
      <c r="D4689" s="46"/>
      <c r="E4689" s="47"/>
      <c r="F4689" s="48"/>
      <c r="G4689" s="49">
        <f t="shared" si="515"/>
        <v>0</v>
      </c>
      <c r="H4689" s="49">
        <f t="shared" si="516"/>
        <v>0</v>
      </c>
      <c r="I4689" s="50" t="e">
        <f t="shared" si="517"/>
        <v>#N/A</v>
      </c>
      <c r="J4689" s="49">
        <f t="shared" si="518"/>
        <v>0</v>
      </c>
      <c r="K4689" s="51">
        <f t="shared" si="519"/>
        <v>0</v>
      </c>
      <c r="L4689" s="52">
        <f t="shared" si="520"/>
        <v>0</v>
      </c>
      <c r="M4689" s="49">
        <f t="shared" si="521"/>
        <v>0</v>
      </c>
      <c r="N4689" s="45"/>
      <c r="O4689" s="45"/>
      <c r="P4689" s="45"/>
      <c r="Q4689" s="53" t="s">
        <v>21</v>
      </c>
      <c r="R4689" s="54"/>
    </row>
    <row r="4690" spans="1:18" x14ac:dyDescent="0.25">
      <c r="A4690" s="43"/>
      <c r="B4690" s="44"/>
      <c r="C4690" s="45"/>
      <c r="D4690" s="46"/>
      <c r="E4690" s="47"/>
      <c r="F4690" s="48"/>
      <c r="G4690" s="49">
        <f t="shared" si="515"/>
        <v>0</v>
      </c>
      <c r="H4690" s="49">
        <f t="shared" si="516"/>
        <v>0</v>
      </c>
      <c r="I4690" s="50" t="e">
        <f t="shared" si="517"/>
        <v>#N/A</v>
      </c>
      <c r="J4690" s="49">
        <f t="shared" si="518"/>
        <v>0</v>
      </c>
      <c r="K4690" s="51">
        <f t="shared" si="519"/>
        <v>0</v>
      </c>
      <c r="L4690" s="52">
        <f t="shared" si="520"/>
        <v>0</v>
      </c>
      <c r="M4690" s="49">
        <f t="shared" si="521"/>
        <v>0</v>
      </c>
      <c r="N4690" s="45"/>
      <c r="O4690" s="45"/>
      <c r="P4690" s="45"/>
      <c r="Q4690" s="53" t="s">
        <v>21</v>
      </c>
      <c r="R4690" s="54"/>
    </row>
    <row r="4691" spans="1:18" x14ac:dyDescent="0.25">
      <c r="A4691" s="43"/>
      <c r="B4691" s="44"/>
      <c r="C4691" s="45"/>
      <c r="D4691" s="46"/>
      <c r="E4691" s="47"/>
      <c r="F4691" s="48"/>
      <c r="G4691" s="49">
        <f t="shared" si="515"/>
        <v>0</v>
      </c>
      <c r="H4691" s="49">
        <f t="shared" si="516"/>
        <v>0</v>
      </c>
      <c r="I4691" s="50" t="e">
        <f t="shared" si="517"/>
        <v>#N/A</v>
      </c>
      <c r="J4691" s="49">
        <f t="shared" si="518"/>
        <v>0</v>
      </c>
      <c r="K4691" s="51">
        <f t="shared" si="519"/>
        <v>0</v>
      </c>
      <c r="L4691" s="52">
        <f t="shared" si="520"/>
        <v>0</v>
      </c>
      <c r="M4691" s="49">
        <f t="shared" si="521"/>
        <v>0</v>
      </c>
      <c r="N4691" s="45"/>
      <c r="O4691" s="45"/>
      <c r="P4691" s="45"/>
      <c r="Q4691" s="53" t="s">
        <v>21</v>
      </c>
      <c r="R4691" s="54"/>
    </row>
    <row r="4692" spans="1:18" x14ac:dyDescent="0.25">
      <c r="A4692" s="43"/>
      <c r="B4692" s="44"/>
      <c r="C4692" s="45"/>
      <c r="D4692" s="46"/>
      <c r="E4692" s="47"/>
      <c r="F4692" s="48"/>
      <c r="G4692" s="49">
        <f t="shared" si="515"/>
        <v>0</v>
      </c>
      <c r="H4692" s="49">
        <f t="shared" si="516"/>
        <v>0</v>
      </c>
      <c r="I4692" s="50" t="e">
        <f t="shared" si="517"/>
        <v>#N/A</v>
      </c>
      <c r="J4692" s="49">
        <f t="shared" si="518"/>
        <v>0</v>
      </c>
      <c r="K4692" s="51">
        <f t="shared" si="519"/>
        <v>0</v>
      </c>
      <c r="L4692" s="52">
        <f t="shared" si="520"/>
        <v>0</v>
      </c>
      <c r="M4692" s="49">
        <f t="shared" si="521"/>
        <v>0</v>
      </c>
      <c r="N4692" s="45"/>
      <c r="O4692" s="45"/>
      <c r="P4692" s="45"/>
      <c r="Q4692" s="53" t="s">
        <v>21</v>
      </c>
      <c r="R4692" s="54"/>
    </row>
    <row r="4693" spans="1:18" x14ac:dyDescent="0.25">
      <c r="A4693" s="43"/>
      <c r="B4693" s="44"/>
      <c r="C4693" s="45"/>
      <c r="D4693" s="46"/>
      <c r="E4693" s="47"/>
      <c r="F4693" s="48"/>
      <c r="G4693" s="49">
        <f t="shared" si="515"/>
        <v>0</v>
      </c>
      <c r="H4693" s="49">
        <f t="shared" si="516"/>
        <v>0</v>
      </c>
      <c r="I4693" s="50" t="e">
        <f t="shared" si="517"/>
        <v>#N/A</v>
      </c>
      <c r="J4693" s="49">
        <f t="shared" si="518"/>
        <v>0</v>
      </c>
      <c r="K4693" s="51">
        <f t="shared" si="519"/>
        <v>0</v>
      </c>
      <c r="L4693" s="52">
        <f t="shared" si="520"/>
        <v>0</v>
      </c>
      <c r="M4693" s="49">
        <f t="shared" si="521"/>
        <v>0</v>
      </c>
      <c r="N4693" s="45"/>
      <c r="O4693" s="45"/>
      <c r="P4693" s="45"/>
      <c r="Q4693" s="53" t="s">
        <v>21</v>
      </c>
      <c r="R4693" s="54"/>
    </row>
    <row r="4694" spans="1:18" x14ac:dyDescent="0.25">
      <c r="A4694" s="43"/>
      <c r="B4694" s="44"/>
      <c r="C4694" s="45"/>
      <c r="D4694" s="46"/>
      <c r="E4694" s="47"/>
      <c r="F4694" s="48"/>
      <c r="G4694" s="49">
        <f t="shared" si="515"/>
        <v>0</v>
      </c>
      <c r="H4694" s="49">
        <f t="shared" si="516"/>
        <v>0</v>
      </c>
      <c r="I4694" s="50" t="e">
        <f t="shared" si="517"/>
        <v>#N/A</v>
      </c>
      <c r="J4694" s="49">
        <f t="shared" si="518"/>
        <v>0</v>
      </c>
      <c r="K4694" s="51">
        <f t="shared" si="519"/>
        <v>0</v>
      </c>
      <c r="L4694" s="52">
        <f t="shared" si="520"/>
        <v>0</v>
      </c>
      <c r="M4694" s="49">
        <f t="shared" si="521"/>
        <v>0</v>
      </c>
      <c r="N4694" s="45"/>
      <c r="O4694" s="45"/>
      <c r="P4694" s="45"/>
      <c r="Q4694" s="53" t="s">
        <v>21</v>
      </c>
      <c r="R4694" s="54"/>
    </row>
    <row r="4695" spans="1:18" x14ac:dyDescent="0.25">
      <c r="A4695" s="43"/>
      <c r="B4695" s="44"/>
      <c r="C4695" s="45"/>
      <c r="D4695" s="46"/>
      <c r="E4695" s="47"/>
      <c r="F4695" s="48"/>
      <c r="G4695" s="49">
        <f t="shared" si="515"/>
        <v>0</v>
      </c>
      <c r="H4695" s="49">
        <f t="shared" si="516"/>
        <v>0</v>
      </c>
      <c r="I4695" s="50" t="e">
        <f t="shared" si="517"/>
        <v>#N/A</v>
      </c>
      <c r="J4695" s="49">
        <f t="shared" si="518"/>
        <v>0</v>
      </c>
      <c r="K4695" s="51">
        <f t="shared" si="519"/>
        <v>0</v>
      </c>
      <c r="L4695" s="52">
        <f t="shared" si="520"/>
        <v>0</v>
      </c>
      <c r="M4695" s="49">
        <f t="shared" si="521"/>
        <v>0</v>
      </c>
      <c r="N4695" s="45"/>
      <c r="O4695" s="45"/>
      <c r="P4695" s="45"/>
      <c r="Q4695" s="53" t="s">
        <v>21</v>
      </c>
      <c r="R4695" s="54"/>
    </row>
    <row r="4696" spans="1:18" x14ac:dyDescent="0.25">
      <c r="A4696" s="43"/>
      <c r="B4696" s="44"/>
      <c r="C4696" s="45"/>
      <c r="D4696" s="46"/>
      <c r="E4696" s="47"/>
      <c r="F4696" s="48"/>
      <c r="G4696" s="49">
        <f t="shared" si="515"/>
        <v>0</v>
      </c>
      <c r="H4696" s="49">
        <f t="shared" si="516"/>
        <v>0</v>
      </c>
      <c r="I4696" s="50" t="e">
        <f t="shared" si="517"/>
        <v>#N/A</v>
      </c>
      <c r="J4696" s="49">
        <f t="shared" si="518"/>
        <v>0</v>
      </c>
      <c r="K4696" s="51">
        <f t="shared" si="519"/>
        <v>0</v>
      </c>
      <c r="L4696" s="52">
        <f t="shared" si="520"/>
        <v>0</v>
      </c>
      <c r="M4696" s="49">
        <f t="shared" si="521"/>
        <v>0</v>
      </c>
      <c r="N4696" s="45"/>
      <c r="O4696" s="45"/>
      <c r="P4696" s="45"/>
      <c r="Q4696" s="53" t="s">
        <v>21</v>
      </c>
      <c r="R4696" s="54"/>
    </row>
    <row r="4697" spans="1:18" x14ac:dyDescent="0.25">
      <c r="A4697" s="43"/>
      <c r="B4697" s="44"/>
      <c r="C4697" s="45"/>
      <c r="D4697" s="46"/>
      <c r="E4697" s="47"/>
      <c r="F4697" s="48"/>
      <c r="G4697" s="49">
        <f t="shared" si="515"/>
        <v>0</v>
      </c>
      <c r="H4697" s="49">
        <f t="shared" si="516"/>
        <v>0</v>
      </c>
      <c r="I4697" s="50" t="e">
        <f t="shared" si="517"/>
        <v>#N/A</v>
      </c>
      <c r="J4697" s="49">
        <f t="shared" si="518"/>
        <v>0</v>
      </c>
      <c r="K4697" s="51">
        <f t="shared" si="519"/>
        <v>0</v>
      </c>
      <c r="L4697" s="52">
        <f t="shared" si="520"/>
        <v>0</v>
      </c>
      <c r="M4697" s="49">
        <f t="shared" si="521"/>
        <v>0</v>
      </c>
      <c r="N4697" s="45"/>
      <c r="O4697" s="45"/>
      <c r="P4697" s="45"/>
      <c r="Q4697" s="53" t="s">
        <v>21</v>
      </c>
      <c r="R4697" s="54"/>
    </row>
    <row r="4698" spans="1:18" x14ac:dyDescent="0.25">
      <c r="A4698" s="43"/>
      <c r="B4698" s="44"/>
      <c r="C4698" s="45"/>
      <c r="D4698" s="46"/>
      <c r="E4698" s="47"/>
      <c r="F4698" s="48"/>
      <c r="G4698" s="49">
        <f t="shared" si="515"/>
        <v>0</v>
      </c>
      <c r="H4698" s="49">
        <f t="shared" si="516"/>
        <v>0</v>
      </c>
      <c r="I4698" s="50" t="e">
        <f t="shared" si="517"/>
        <v>#N/A</v>
      </c>
      <c r="J4698" s="49">
        <f t="shared" si="518"/>
        <v>0</v>
      </c>
      <c r="K4698" s="51">
        <f t="shared" si="519"/>
        <v>0</v>
      </c>
      <c r="L4698" s="52">
        <f t="shared" si="520"/>
        <v>0</v>
      </c>
      <c r="M4698" s="49">
        <f t="shared" si="521"/>
        <v>0</v>
      </c>
      <c r="N4698" s="45"/>
      <c r="O4698" s="45"/>
      <c r="P4698" s="45"/>
      <c r="Q4698" s="53" t="s">
        <v>21</v>
      </c>
      <c r="R4698" s="54"/>
    </row>
    <row r="4699" spans="1:18" x14ac:dyDescent="0.25">
      <c r="A4699" s="43"/>
      <c r="B4699" s="44"/>
      <c r="C4699" s="45"/>
      <c r="D4699" s="46"/>
      <c r="E4699" s="47"/>
      <c r="F4699" s="48"/>
      <c r="G4699" s="49">
        <f t="shared" si="515"/>
        <v>0</v>
      </c>
      <c r="H4699" s="49">
        <f t="shared" si="516"/>
        <v>0</v>
      </c>
      <c r="I4699" s="50" t="e">
        <f t="shared" si="517"/>
        <v>#N/A</v>
      </c>
      <c r="J4699" s="49">
        <f t="shared" si="518"/>
        <v>0</v>
      </c>
      <c r="K4699" s="51">
        <f t="shared" si="519"/>
        <v>0</v>
      </c>
      <c r="L4699" s="52">
        <f t="shared" si="520"/>
        <v>0</v>
      </c>
      <c r="M4699" s="49">
        <f t="shared" si="521"/>
        <v>0</v>
      </c>
      <c r="N4699" s="45"/>
      <c r="O4699" s="45"/>
      <c r="P4699" s="45"/>
      <c r="Q4699" s="53" t="s">
        <v>21</v>
      </c>
      <c r="R4699" s="54"/>
    </row>
    <row r="4700" spans="1:18" x14ac:dyDescent="0.25">
      <c r="A4700" s="43"/>
      <c r="B4700" s="44"/>
      <c r="C4700" s="45"/>
      <c r="D4700" s="46"/>
      <c r="E4700" s="47"/>
      <c r="F4700" s="48"/>
      <c r="G4700" s="49">
        <f t="shared" si="515"/>
        <v>0</v>
      </c>
      <c r="H4700" s="49">
        <f t="shared" si="516"/>
        <v>0</v>
      </c>
      <c r="I4700" s="50" t="e">
        <f t="shared" si="517"/>
        <v>#N/A</v>
      </c>
      <c r="J4700" s="49">
        <f t="shared" si="518"/>
        <v>0</v>
      </c>
      <c r="K4700" s="51">
        <f t="shared" si="519"/>
        <v>0</v>
      </c>
      <c r="L4700" s="52">
        <f t="shared" si="520"/>
        <v>0</v>
      </c>
      <c r="M4700" s="49">
        <f t="shared" si="521"/>
        <v>0</v>
      </c>
      <c r="N4700" s="45"/>
      <c r="O4700" s="45"/>
      <c r="P4700" s="45"/>
      <c r="Q4700" s="53" t="s">
        <v>21</v>
      </c>
      <c r="R4700" s="54"/>
    </row>
    <row r="4701" spans="1:18" x14ac:dyDescent="0.25">
      <c r="A4701" s="43"/>
      <c r="B4701" s="44"/>
      <c r="C4701" s="45"/>
      <c r="D4701" s="46"/>
      <c r="E4701" s="47"/>
      <c r="F4701" s="48"/>
      <c r="G4701" s="49">
        <f t="shared" si="515"/>
        <v>0</v>
      </c>
      <c r="H4701" s="49">
        <f t="shared" si="516"/>
        <v>0</v>
      </c>
      <c r="I4701" s="50" t="e">
        <f t="shared" si="517"/>
        <v>#N/A</v>
      </c>
      <c r="J4701" s="49">
        <f t="shared" si="518"/>
        <v>0</v>
      </c>
      <c r="K4701" s="51">
        <f t="shared" si="519"/>
        <v>0</v>
      </c>
      <c r="L4701" s="52">
        <f t="shared" si="520"/>
        <v>0</v>
      </c>
      <c r="M4701" s="49">
        <f t="shared" si="521"/>
        <v>0</v>
      </c>
      <c r="N4701" s="45"/>
      <c r="O4701" s="45"/>
      <c r="P4701" s="45"/>
      <c r="Q4701" s="53" t="s">
        <v>21</v>
      </c>
      <c r="R4701" s="54"/>
    </row>
    <row r="4702" spans="1:18" x14ac:dyDescent="0.25">
      <c r="A4702" s="43"/>
      <c r="B4702" s="44"/>
      <c r="C4702" s="45"/>
      <c r="D4702" s="46"/>
      <c r="E4702" s="47"/>
      <c r="F4702" s="48"/>
      <c r="G4702" s="49">
        <f t="shared" si="515"/>
        <v>0</v>
      </c>
      <c r="H4702" s="49">
        <f t="shared" si="516"/>
        <v>0</v>
      </c>
      <c r="I4702" s="50" t="e">
        <f t="shared" si="517"/>
        <v>#N/A</v>
      </c>
      <c r="J4702" s="49">
        <f t="shared" si="518"/>
        <v>0</v>
      </c>
      <c r="K4702" s="51">
        <f t="shared" si="519"/>
        <v>0</v>
      </c>
      <c r="L4702" s="52">
        <f t="shared" si="520"/>
        <v>0</v>
      </c>
      <c r="M4702" s="49">
        <f t="shared" si="521"/>
        <v>0</v>
      </c>
      <c r="N4702" s="45"/>
      <c r="O4702" s="45"/>
      <c r="P4702" s="45"/>
      <c r="Q4702" s="53" t="s">
        <v>21</v>
      </c>
      <c r="R4702" s="54"/>
    </row>
    <row r="4703" spans="1:18" x14ac:dyDescent="0.25">
      <c r="A4703" s="43"/>
      <c r="B4703" s="44"/>
      <c r="C4703" s="45"/>
      <c r="D4703" s="46"/>
      <c r="E4703" s="47"/>
      <c r="F4703" s="48"/>
      <c r="G4703" s="49">
        <f t="shared" si="515"/>
        <v>0</v>
      </c>
      <c r="H4703" s="49">
        <f t="shared" si="516"/>
        <v>0</v>
      </c>
      <c r="I4703" s="50" t="e">
        <f t="shared" si="517"/>
        <v>#N/A</v>
      </c>
      <c r="J4703" s="49">
        <f t="shared" si="518"/>
        <v>0</v>
      </c>
      <c r="K4703" s="51">
        <f t="shared" si="519"/>
        <v>0</v>
      </c>
      <c r="L4703" s="52">
        <f t="shared" si="520"/>
        <v>0</v>
      </c>
      <c r="M4703" s="49">
        <f t="shared" si="521"/>
        <v>0</v>
      </c>
      <c r="N4703" s="45"/>
      <c r="O4703" s="45"/>
      <c r="P4703" s="45"/>
      <c r="Q4703" s="53" t="s">
        <v>21</v>
      </c>
      <c r="R4703" s="54"/>
    </row>
    <row r="4704" spans="1:18" x14ac:dyDescent="0.25">
      <c r="A4704" s="43"/>
      <c r="B4704" s="44"/>
      <c r="C4704" s="45"/>
      <c r="D4704" s="46"/>
      <c r="E4704" s="47"/>
      <c r="F4704" s="48"/>
      <c r="G4704" s="49">
        <f t="shared" si="515"/>
        <v>0</v>
      </c>
      <c r="H4704" s="49">
        <f t="shared" si="516"/>
        <v>0</v>
      </c>
      <c r="I4704" s="50" t="e">
        <f t="shared" si="517"/>
        <v>#N/A</v>
      </c>
      <c r="J4704" s="49">
        <f t="shared" si="518"/>
        <v>0</v>
      </c>
      <c r="K4704" s="51">
        <f t="shared" si="519"/>
        <v>0</v>
      </c>
      <c r="L4704" s="52">
        <f t="shared" si="520"/>
        <v>0</v>
      </c>
      <c r="M4704" s="49">
        <f t="shared" si="521"/>
        <v>0</v>
      </c>
      <c r="N4704" s="45"/>
      <c r="O4704" s="45"/>
      <c r="P4704" s="45"/>
      <c r="Q4704" s="53" t="s">
        <v>21</v>
      </c>
      <c r="R4704" s="54"/>
    </row>
    <row r="4705" spans="1:18" x14ac:dyDescent="0.25">
      <c r="A4705" s="43"/>
      <c r="B4705" s="44"/>
      <c r="C4705" s="45"/>
      <c r="D4705" s="46"/>
      <c r="E4705" s="47"/>
      <c r="F4705" s="48"/>
      <c r="G4705" s="49">
        <f t="shared" si="515"/>
        <v>0</v>
      </c>
      <c r="H4705" s="49">
        <f t="shared" si="516"/>
        <v>0</v>
      </c>
      <c r="I4705" s="50" t="e">
        <f t="shared" si="517"/>
        <v>#N/A</v>
      </c>
      <c r="J4705" s="49">
        <f t="shared" si="518"/>
        <v>0</v>
      </c>
      <c r="K4705" s="51">
        <f t="shared" si="519"/>
        <v>0</v>
      </c>
      <c r="L4705" s="52">
        <f t="shared" si="520"/>
        <v>0</v>
      </c>
      <c r="M4705" s="49">
        <f t="shared" si="521"/>
        <v>0</v>
      </c>
      <c r="N4705" s="45"/>
      <c r="O4705" s="45"/>
      <c r="P4705" s="45"/>
      <c r="Q4705" s="53" t="s">
        <v>21</v>
      </c>
      <c r="R4705" s="54"/>
    </row>
    <row r="4706" spans="1:18" x14ac:dyDescent="0.25">
      <c r="A4706" s="43"/>
      <c r="B4706" s="44"/>
      <c r="C4706" s="45"/>
      <c r="D4706" s="46"/>
      <c r="E4706" s="47"/>
      <c r="F4706" s="48"/>
      <c r="G4706" s="49">
        <f t="shared" si="515"/>
        <v>0</v>
      </c>
      <c r="H4706" s="49">
        <f t="shared" si="516"/>
        <v>0</v>
      </c>
      <c r="I4706" s="50" t="e">
        <f t="shared" si="517"/>
        <v>#N/A</v>
      </c>
      <c r="J4706" s="49">
        <f t="shared" si="518"/>
        <v>0</v>
      </c>
      <c r="K4706" s="51">
        <f t="shared" si="519"/>
        <v>0</v>
      </c>
      <c r="L4706" s="52">
        <f t="shared" si="520"/>
        <v>0</v>
      </c>
      <c r="M4706" s="49">
        <f t="shared" si="521"/>
        <v>0</v>
      </c>
      <c r="N4706" s="45"/>
      <c r="O4706" s="45"/>
      <c r="P4706" s="45"/>
      <c r="Q4706" s="53" t="s">
        <v>21</v>
      </c>
      <c r="R4706" s="54"/>
    </row>
    <row r="4707" spans="1:18" x14ac:dyDescent="0.25">
      <c r="A4707" s="43"/>
      <c r="B4707" s="44"/>
      <c r="C4707" s="45"/>
      <c r="D4707" s="46"/>
      <c r="E4707" s="47"/>
      <c r="F4707" s="48"/>
      <c r="G4707" s="49">
        <f t="shared" si="515"/>
        <v>0</v>
      </c>
      <c r="H4707" s="49">
        <f t="shared" si="516"/>
        <v>0</v>
      </c>
      <c r="I4707" s="50" t="e">
        <f t="shared" si="517"/>
        <v>#N/A</v>
      </c>
      <c r="J4707" s="49">
        <f t="shared" si="518"/>
        <v>0</v>
      </c>
      <c r="K4707" s="51">
        <f t="shared" si="519"/>
        <v>0</v>
      </c>
      <c r="L4707" s="52">
        <f t="shared" si="520"/>
        <v>0</v>
      </c>
      <c r="M4707" s="49">
        <f t="shared" si="521"/>
        <v>0</v>
      </c>
      <c r="N4707" s="45"/>
      <c r="O4707" s="45"/>
      <c r="P4707" s="45"/>
      <c r="Q4707" s="53" t="s">
        <v>21</v>
      </c>
      <c r="R4707" s="54"/>
    </row>
    <row r="4708" spans="1:18" x14ac:dyDescent="0.25">
      <c r="A4708" s="43"/>
      <c r="B4708" s="44"/>
      <c r="C4708" s="45"/>
      <c r="D4708" s="46"/>
      <c r="E4708" s="47"/>
      <c r="F4708" s="48"/>
      <c r="G4708" s="49">
        <f t="shared" si="515"/>
        <v>0</v>
      </c>
      <c r="H4708" s="49">
        <f t="shared" si="516"/>
        <v>0</v>
      </c>
      <c r="I4708" s="50" t="e">
        <f t="shared" si="517"/>
        <v>#N/A</v>
      </c>
      <c r="J4708" s="49">
        <f t="shared" si="518"/>
        <v>0</v>
      </c>
      <c r="K4708" s="51">
        <f t="shared" si="519"/>
        <v>0</v>
      </c>
      <c r="L4708" s="52">
        <f t="shared" si="520"/>
        <v>0</v>
      </c>
      <c r="M4708" s="49">
        <f t="shared" si="521"/>
        <v>0</v>
      </c>
      <c r="N4708" s="45"/>
      <c r="O4708" s="45"/>
      <c r="P4708" s="45"/>
      <c r="Q4708" s="53" t="s">
        <v>21</v>
      </c>
      <c r="R4708" s="54"/>
    </row>
    <row r="4709" spans="1:18" x14ac:dyDescent="0.25">
      <c r="A4709" s="43"/>
      <c r="B4709" s="44"/>
      <c r="C4709" s="45"/>
      <c r="D4709" s="46"/>
      <c r="E4709" s="47"/>
      <c r="F4709" s="48"/>
      <c r="G4709" s="49">
        <f t="shared" si="515"/>
        <v>0</v>
      </c>
      <c r="H4709" s="49">
        <f t="shared" si="516"/>
        <v>0</v>
      </c>
      <c r="I4709" s="50" t="e">
        <f t="shared" si="517"/>
        <v>#N/A</v>
      </c>
      <c r="J4709" s="49">
        <f t="shared" si="518"/>
        <v>0</v>
      </c>
      <c r="K4709" s="51">
        <f t="shared" si="519"/>
        <v>0</v>
      </c>
      <c r="L4709" s="52">
        <f t="shared" si="520"/>
        <v>0</v>
      </c>
      <c r="M4709" s="49">
        <f t="shared" si="521"/>
        <v>0</v>
      </c>
      <c r="N4709" s="45"/>
      <c r="O4709" s="45"/>
      <c r="P4709" s="45"/>
      <c r="Q4709" s="53" t="s">
        <v>21</v>
      </c>
      <c r="R4709" s="54"/>
    </row>
    <row r="4710" spans="1:18" x14ac:dyDescent="0.25">
      <c r="A4710" s="43"/>
      <c r="B4710" s="44"/>
      <c r="C4710" s="45"/>
      <c r="D4710" s="46"/>
      <c r="E4710" s="47"/>
      <c r="F4710" s="48"/>
      <c r="G4710" s="49">
        <f t="shared" si="515"/>
        <v>0</v>
      </c>
      <c r="H4710" s="49">
        <f t="shared" si="516"/>
        <v>0</v>
      </c>
      <c r="I4710" s="50" t="e">
        <f t="shared" si="517"/>
        <v>#N/A</v>
      </c>
      <c r="J4710" s="49">
        <f t="shared" si="518"/>
        <v>0</v>
      </c>
      <c r="K4710" s="51">
        <f t="shared" si="519"/>
        <v>0</v>
      </c>
      <c r="L4710" s="52">
        <f t="shared" si="520"/>
        <v>0</v>
      </c>
      <c r="M4710" s="49">
        <f t="shared" si="521"/>
        <v>0</v>
      </c>
      <c r="N4710" s="45"/>
      <c r="O4710" s="45"/>
      <c r="P4710" s="45"/>
      <c r="Q4710" s="53" t="s">
        <v>21</v>
      </c>
      <c r="R4710" s="54"/>
    </row>
    <row r="4711" spans="1:18" x14ac:dyDescent="0.25">
      <c r="A4711" s="43"/>
      <c r="B4711" s="44"/>
      <c r="C4711" s="45"/>
      <c r="D4711" s="46"/>
      <c r="E4711" s="47"/>
      <c r="F4711" s="48"/>
      <c r="G4711" s="49">
        <f t="shared" si="515"/>
        <v>0</v>
      </c>
      <c r="H4711" s="49">
        <f t="shared" si="516"/>
        <v>0</v>
      </c>
      <c r="I4711" s="50" t="e">
        <f t="shared" si="517"/>
        <v>#N/A</v>
      </c>
      <c r="J4711" s="49">
        <f t="shared" si="518"/>
        <v>0</v>
      </c>
      <c r="K4711" s="51">
        <f t="shared" si="519"/>
        <v>0</v>
      </c>
      <c r="L4711" s="52">
        <f t="shared" si="520"/>
        <v>0</v>
      </c>
      <c r="M4711" s="49">
        <f t="shared" si="521"/>
        <v>0</v>
      </c>
      <c r="N4711" s="45"/>
      <c r="O4711" s="45"/>
      <c r="P4711" s="45"/>
      <c r="Q4711" s="53" t="s">
        <v>21</v>
      </c>
      <c r="R4711" s="54"/>
    </row>
    <row r="4712" spans="1:18" x14ac:dyDescent="0.25">
      <c r="A4712" s="43"/>
      <c r="B4712" s="44"/>
      <c r="C4712" s="45"/>
      <c r="D4712" s="46"/>
      <c r="E4712" s="47"/>
      <c r="F4712" s="48"/>
      <c r="G4712" s="49">
        <f t="shared" si="515"/>
        <v>0</v>
      </c>
      <c r="H4712" s="49">
        <f t="shared" si="516"/>
        <v>0</v>
      </c>
      <c r="I4712" s="50" t="e">
        <f t="shared" si="517"/>
        <v>#N/A</v>
      </c>
      <c r="J4712" s="49">
        <f t="shared" si="518"/>
        <v>0</v>
      </c>
      <c r="K4712" s="51">
        <f t="shared" si="519"/>
        <v>0</v>
      </c>
      <c r="L4712" s="52">
        <f t="shared" si="520"/>
        <v>0</v>
      </c>
      <c r="M4712" s="49">
        <f t="shared" si="521"/>
        <v>0</v>
      </c>
      <c r="N4712" s="45"/>
      <c r="O4712" s="45"/>
      <c r="P4712" s="45"/>
      <c r="Q4712" s="53" t="s">
        <v>21</v>
      </c>
      <c r="R4712" s="54"/>
    </row>
    <row r="4713" spans="1:18" x14ac:dyDescent="0.25">
      <c r="A4713" s="43"/>
      <c r="B4713" s="44"/>
      <c r="C4713" s="45"/>
      <c r="D4713" s="46"/>
      <c r="E4713" s="47"/>
      <c r="F4713" s="48"/>
      <c r="G4713" s="49">
        <f t="shared" si="515"/>
        <v>0</v>
      </c>
      <c r="H4713" s="49">
        <f t="shared" si="516"/>
        <v>0</v>
      </c>
      <c r="I4713" s="50" t="e">
        <f t="shared" si="517"/>
        <v>#N/A</v>
      </c>
      <c r="J4713" s="49">
        <f t="shared" si="518"/>
        <v>0</v>
      </c>
      <c r="K4713" s="51">
        <f t="shared" si="519"/>
        <v>0</v>
      </c>
      <c r="L4713" s="52">
        <f t="shared" si="520"/>
        <v>0</v>
      </c>
      <c r="M4713" s="49">
        <f t="shared" si="521"/>
        <v>0</v>
      </c>
      <c r="N4713" s="45"/>
      <c r="O4713" s="45"/>
      <c r="P4713" s="45"/>
      <c r="Q4713" s="53" t="s">
        <v>21</v>
      </c>
      <c r="R4713" s="54"/>
    </row>
    <row r="4714" spans="1:18" x14ac:dyDescent="0.25">
      <c r="A4714" s="43"/>
      <c r="B4714" s="44"/>
      <c r="C4714" s="45"/>
      <c r="D4714" s="46"/>
      <c r="E4714" s="47"/>
      <c r="F4714" s="48"/>
      <c r="G4714" s="49">
        <f t="shared" si="515"/>
        <v>0</v>
      </c>
      <c r="H4714" s="49">
        <f t="shared" si="516"/>
        <v>0</v>
      </c>
      <c r="I4714" s="50" t="e">
        <f t="shared" si="517"/>
        <v>#N/A</v>
      </c>
      <c r="J4714" s="49">
        <f t="shared" si="518"/>
        <v>0</v>
      </c>
      <c r="K4714" s="51">
        <f t="shared" si="519"/>
        <v>0</v>
      </c>
      <c r="L4714" s="52">
        <f t="shared" si="520"/>
        <v>0</v>
      </c>
      <c r="M4714" s="49">
        <f t="shared" si="521"/>
        <v>0</v>
      </c>
      <c r="N4714" s="45"/>
      <c r="O4714" s="45"/>
      <c r="P4714" s="45"/>
      <c r="Q4714" s="53" t="s">
        <v>21</v>
      </c>
      <c r="R4714" s="54"/>
    </row>
    <row r="4715" spans="1:18" x14ac:dyDescent="0.25">
      <c r="A4715" s="43"/>
      <c r="B4715" s="44"/>
      <c r="C4715" s="45"/>
      <c r="D4715" s="46"/>
      <c r="E4715" s="47"/>
      <c r="F4715" s="48"/>
      <c r="G4715" s="49">
        <f t="shared" si="515"/>
        <v>0</v>
      </c>
      <c r="H4715" s="49">
        <f t="shared" si="516"/>
        <v>0</v>
      </c>
      <c r="I4715" s="50" t="e">
        <f t="shared" si="517"/>
        <v>#N/A</v>
      </c>
      <c r="J4715" s="49">
        <f t="shared" si="518"/>
        <v>0</v>
      </c>
      <c r="K4715" s="51">
        <f t="shared" si="519"/>
        <v>0</v>
      </c>
      <c r="L4715" s="52">
        <f t="shared" si="520"/>
        <v>0</v>
      </c>
      <c r="M4715" s="49">
        <f t="shared" si="521"/>
        <v>0</v>
      </c>
      <c r="N4715" s="45"/>
      <c r="O4715" s="45"/>
      <c r="P4715" s="45"/>
      <c r="Q4715" s="53" t="s">
        <v>21</v>
      </c>
      <c r="R4715" s="54"/>
    </row>
    <row r="4716" spans="1:18" x14ac:dyDescent="0.25">
      <c r="A4716" s="43"/>
      <c r="B4716" s="44"/>
      <c r="C4716" s="45"/>
      <c r="D4716" s="46"/>
      <c r="E4716" s="47"/>
      <c r="F4716" s="48"/>
      <c r="G4716" s="49">
        <f t="shared" si="515"/>
        <v>0</v>
      </c>
      <c r="H4716" s="49">
        <f t="shared" si="516"/>
        <v>0</v>
      </c>
      <c r="I4716" s="50" t="e">
        <f t="shared" si="517"/>
        <v>#N/A</v>
      </c>
      <c r="J4716" s="49">
        <f t="shared" si="518"/>
        <v>0</v>
      </c>
      <c r="K4716" s="51">
        <f t="shared" si="519"/>
        <v>0</v>
      </c>
      <c r="L4716" s="52">
        <f t="shared" si="520"/>
        <v>0</v>
      </c>
      <c r="M4716" s="49">
        <f t="shared" si="521"/>
        <v>0</v>
      </c>
      <c r="N4716" s="45"/>
      <c r="O4716" s="45"/>
      <c r="P4716" s="45"/>
      <c r="Q4716" s="53" t="s">
        <v>21</v>
      </c>
      <c r="R4716" s="54"/>
    </row>
    <row r="4717" spans="1:18" x14ac:dyDescent="0.25">
      <c r="A4717" s="43"/>
      <c r="B4717" s="44"/>
      <c r="C4717" s="45"/>
      <c r="D4717" s="46"/>
      <c r="E4717" s="47"/>
      <c r="F4717" s="48"/>
      <c r="G4717" s="49">
        <f t="shared" si="515"/>
        <v>0</v>
      </c>
      <c r="H4717" s="49">
        <f t="shared" si="516"/>
        <v>0</v>
      </c>
      <c r="I4717" s="50" t="e">
        <f t="shared" si="517"/>
        <v>#N/A</v>
      </c>
      <c r="J4717" s="49">
        <f t="shared" si="518"/>
        <v>0</v>
      </c>
      <c r="K4717" s="51">
        <f t="shared" si="519"/>
        <v>0</v>
      </c>
      <c r="L4717" s="52">
        <f t="shared" si="520"/>
        <v>0</v>
      </c>
      <c r="M4717" s="49">
        <f t="shared" si="521"/>
        <v>0</v>
      </c>
      <c r="N4717" s="45"/>
      <c r="O4717" s="45"/>
      <c r="P4717" s="45"/>
      <c r="Q4717" s="53" t="s">
        <v>21</v>
      </c>
      <c r="R4717" s="54"/>
    </row>
    <row r="4718" spans="1:18" x14ac:dyDescent="0.25">
      <c r="A4718" s="43"/>
      <c r="B4718" s="44"/>
      <c r="C4718" s="45"/>
      <c r="D4718" s="46"/>
      <c r="E4718" s="47"/>
      <c r="F4718" s="48"/>
      <c r="G4718" s="49">
        <f t="shared" si="515"/>
        <v>0</v>
      </c>
      <c r="H4718" s="49">
        <f t="shared" si="516"/>
        <v>0</v>
      </c>
      <c r="I4718" s="50" t="e">
        <f t="shared" si="517"/>
        <v>#N/A</v>
      </c>
      <c r="J4718" s="49">
        <f t="shared" si="518"/>
        <v>0</v>
      </c>
      <c r="K4718" s="51">
        <f t="shared" si="519"/>
        <v>0</v>
      </c>
      <c r="L4718" s="52">
        <f t="shared" si="520"/>
        <v>0</v>
      </c>
      <c r="M4718" s="49">
        <f t="shared" si="521"/>
        <v>0</v>
      </c>
      <c r="N4718" s="45"/>
      <c r="O4718" s="45"/>
      <c r="P4718" s="45"/>
      <c r="Q4718" s="53" t="s">
        <v>21</v>
      </c>
      <c r="R4718" s="54"/>
    </row>
    <row r="4719" spans="1:18" x14ac:dyDescent="0.25">
      <c r="A4719" s="43"/>
      <c r="B4719" s="44"/>
      <c r="C4719" s="45"/>
      <c r="D4719" s="46"/>
      <c r="E4719" s="47"/>
      <c r="F4719" s="48"/>
      <c r="G4719" s="49">
        <f t="shared" si="515"/>
        <v>0</v>
      </c>
      <c r="H4719" s="49">
        <f t="shared" si="516"/>
        <v>0</v>
      </c>
      <c r="I4719" s="50" t="e">
        <f t="shared" si="517"/>
        <v>#N/A</v>
      </c>
      <c r="J4719" s="49">
        <f t="shared" si="518"/>
        <v>0</v>
      </c>
      <c r="K4719" s="51">
        <f t="shared" si="519"/>
        <v>0</v>
      </c>
      <c r="L4719" s="52">
        <f t="shared" si="520"/>
        <v>0</v>
      </c>
      <c r="M4719" s="49">
        <f t="shared" si="521"/>
        <v>0</v>
      </c>
      <c r="N4719" s="45"/>
      <c r="O4719" s="45"/>
      <c r="P4719" s="45"/>
      <c r="Q4719" s="53" t="s">
        <v>21</v>
      </c>
      <c r="R4719" s="54"/>
    </row>
    <row r="4720" spans="1:18" x14ac:dyDescent="0.25">
      <c r="A4720" s="43"/>
      <c r="B4720" s="44"/>
      <c r="C4720" s="45"/>
      <c r="D4720" s="46"/>
      <c r="E4720" s="47"/>
      <c r="F4720" s="48"/>
      <c r="G4720" s="49">
        <f t="shared" si="515"/>
        <v>0</v>
      </c>
      <c r="H4720" s="49">
        <f t="shared" si="516"/>
        <v>0</v>
      </c>
      <c r="I4720" s="50" t="e">
        <f t="shared" si="517"/>
        <v>#N/A</v>
      </c>
      <c r="J4720" s="49">
        <f t="shared" si="518"/>
        <v>0</v>
      </c>
      <c r="K4720" s="51">
        <f t="shared" si="519"/>
        <v>0</v>
      </c>
      <c r="L4720" s="52">
        <f t="shared" si="520"/>
        <v>0</v>
      </c>
      <c r="M4720" s="49">
        <f t="shared" si="521"/>
        <v>0</v>
      </c>
      <c r="N4720" s="45"/>
      <c r="O4720" s="45"/>
      <c r="P4720" s="45"/>
      <c r="Q4720" s="53" t="s">
        <v>21</v>
      </c>
      <c r="R4720" s="54"/>
    </row>
    <row r="4721" spans="1:18" x14ac:dyDescent="0.25">
      <c r="A4721" s="43"/>
      <c r="B4721" s="44"/>
      <c r="C4721" s="45"/>
      <c r="D4721" s="46"/>
      <c r="E4721" s="47"/>
      <c r="F4721" s="48"/>
      <c r="G4721" s="49">
        <f t="shared" si="515"/>
        <v>0</v>
      </c>
      <c r="H4721" s="49">
        <f t="shared" si="516"/>
        <v>0</v>
      </c>
      <c r="I4721" s="50" t="e">
        <f t="shared" si="517"/>
        <v>#N/A</v>
      </c>
      <c r="J4721" s="49">
        <f t="shared" si="518"/>
        <v>0</v>
      </c>
      <c r="K4721" s="51">
        <f t="shared" si="519"/>
        <v>0</v>
      </c>
      <c r="L4721" s="52">
        <f t="shared" si="520"/>
        <v>0</v>
      </c>
      <c r="M4721" s="49">
        <f t="shared" si="521"/>
        <v>0</v>
      </c>
      <c r="N4721" s="45"/>
      <c r="O4721" s="45"/>
      <c r="P4721" s="45"/>
      <c r="Q4721" s="53" t="s">
        <v>21</v>
      </c>
      <c r="R4721" s="54"/>
    </row>
    <row r="4722" spans="1:18" x14ac:dyDescent="0.25">
      <c r="A4722" s="43"/>
      <c r="B4722" s="44"/>
      <c r="C4722" s="45"/>
      <c r="D4722" s="46"/>
      <c r="E4722" s="47"/>
      <c r="F4722" s="48"/>
      <c r="G4722" s="49">
        <f t="shared" si="515"/>
        <v>0</v>
      </c>
      <c r="H4722" s="49">
        <f t="shared" si="516"/>
        <v>0</v>
      </c>
      <c r="I4722" s="50" t="e">
        <f t="shared" si="517"/>
        <v>#N/A</v>
      </c>
      <c r="J4722" s="49">
        <f t="shared" si="518"/>
        <v>0</v>
      </c>
      <c r="K4722" s="51">
        <f t="shared" si="519"/>
        <v>0</v>
      </c>
      <c r="L4722" s="52">
        <f t="shared" si="520"/>
        <v>0</v>
      </c>
      <c r="M4722" s="49">
        <f t="shared" si="521"/>
        <v>0</v>
      </c>
      <c r="N4722" s="45"/>
      <c r="O4722" s="45"/>
      <c r="P4722" s="45"/>
      <c r="Q4722" s="53" t="s">
        <v>21</v>
      </c>
      <c r="R4722" s="54"/>
    </row>
    <row r="4723" spans="1:18" x14ac:dyDescent="0.25">
      <c r="A4723" s="43"/>
      <c r="B4723" s="44"/>
      <c r="C4723" s="45"/>
      <c r="D4723" s="46"/>
      <c r="E4723" s="47"/>
      <c r="F4723" s="48"/>
      <c r="G4723" s="49">
        <f t="shared" si="515"/>
        <v>0</v>
      </c>
      <c r="H4723" s="49">
        <f t="shared" si="516"/>
        <v>0</v>
      </c>
      <c r="I4723" s="50" t="e">
        <f t="shared" si="517"/>
        <v>#N/A</v>
      </c>
      <c r="J4723" s="49">
        <f t="shared" si="518"/>
        <v>0</v>
      </c>
      <c r="K4723" s="51">
        <f t="shared" si="519"/>
        <v>0</v>
      </c>
      <c r="L4723" s="52">
        <f t="shared" si="520"/>
        <v>0</v>
      </c>
      <c r="M4723" s="49">
        <f t="shared" si="521"/>
        <v>0</v>
      </c>
      <c r="N4723" s="45"/>
      <c r="O4723" s="45"/>
      <c r="P4723" s="45"/>
      <c r="Q4723" s="53" t="s">
        <v>21</v>
      </c>
      <c r="R4723" s="54"/>
    </row>
    <row r="4724" spans="1:18" x14ac:dyDescent="0.25">
      <c r="A4724" s="43"/>
      <c r="B4724" s="44"/>
      <c r="C4724" s="45"/>
      <c r="D4724" s="46"/>
      <c r="E4724" s="47"/>
      <c r="F4724" s="48"/>
      <c r="G4724" s="49">
        <f t="shared" si="515"/>
        <v>0</v>
      </c>
      <c r="H4724" s="49">
        <f t="shared" si="516"/>
        <v>0</v>
      </c>
      <c r="I4724" s="50" t="e">
        <f t="shared" si="517"/>
        <v>#N/A</v>
      </c>
      <c r="J4724" s="49">
        <f t="shared" si="518"/>
        <v>0</v>
      </c>
      <c r="K4724" s="51">
        <f t="shared" si="519"/>
        <v>0</v>
      </c>
      <c r="L4724" s="52">
        <f t="shared" si="520"/>
        <v>0</v>
      </c>
      <c r="M4724" s="49">
        <f t="shared" si="521"/>
        <v>0</v>
      </c>
      <c r="N4724" s="45"/>
      <c r="O4724" s="45"/>
      <c r="P4724" s="45"/>
      <c r="Q4724" s="53" t="s">
        <v>21</v>
      </c>
      <c r="R4724" s="54"/>
    </row>
    <row r="4725" spans="1:18" x14ac:dyDescent="0.25">
      <c r="A4725" s="43"/>
      <c r="B4725" s="44"/>
      <c r="C4725" s="45"/>
      <c r="D4725" s="46"/>
      <c r="E4725" s="47"/>
      <c r="F4725" s="48"/>
      <c r="G4725" s="49">
        <f t="shared" si="515"/>
        <v>0</v>
      </c>
      <c r="H4725" s="49">
        <f t="shared" si="516"/>
        <v>0</v>
      </c>
      <c r="I4725" s="50" t="e">
        <f t="shared" si="517"/>
        <v>#N/A</v>
      </c>
      <c r="J4725" s="49">
        <f t="shared" si="518"/>
        <v>0</v>
      </c>
      <c r="K4725" s="51">
        <f t="shared" si="519"/>
        <v>0</v>
      </c>
      <c r="L4725" s="52">
        <f t="shared" si="520"/>
        <v>0</v>
      </c>
      <c r="M4725" s="49">
        <f t="shared" si="521"/>
        <v>0</v>
      </c>
      <c r="N4725" s="45"/>
      <c r="O4725" s="45"/>
      <c r="P4725" s="45"/>
      <c r="Q4725" s="53" t="s">
        <v>21</v>
      </c>
      <c r="R4725" s="54"/>
    </row>
    <row r="4726" spans="1:18" x14ac:dyDescent="0.25">
      <c r="A4726" s="43"/>
      <c r="B4726" s="44"/>
      <c r="C4726" s="45"/>
      <c r="D4726" s="46"/>
      <c r="E4726" s="47"/>
      <c r="F4726" s="48"/>
      <c r="G4726" s="49">
        <f t="shared" si="515"/>
        <v>0</v>
      </c>
      <c r="H4726" s="49">
        <f t="shared" si="516"/>
        <v>0</v>
      </c>
      <c r="I4726" s="50" t="e">
        <f t="shared" si="517"/>
        <v>#N/A</v>
      </c>
      <c r="J4726" s="49">
        <f t="shared" si="518"/>
        <v>0</v>
      </c>
      <c r="K4726" s="51">
        <f t="shared" si="519"/>
        <v>0</v>
      </c>
      <c r="L4726" s="52">
        <f t="shared" si="520"/>
        <v>0</v>
      </c>
      <c r="M4726" s="49">
        <f t="shared" si="521"/>
        <v>0</v>
      </c>
      <c r="N4726" s="45"/>
      <c r="O4726" s="45"/>
      <c r="P4726" s="45"/>
      <c r="Q4726" s="53" t="s">
        <v>21</v>
      </c>
      <c r="R4726" s="54"/>
    </row>
    <row r="4727" spans="1:18" x14ac:dyDescent="0.25">
      <c r="A4727" s="43"/>
      <c r="B4727" s="44"/>
      <c r="C4727" s="45"/>
      <c r="D4727" s="46"/>
      <c r="E4727" s="47"/>
      <c r="F4727" s="48"/>
      <c r="G4727" s="49">
        <f t="shared" si="515"/>
        <v>0</v>
      </c>
      <c r="H4727" s="49">
        <f t="shared" si="516"/>
        <v>0</v>
      </c>
      <c r="I4727" s="50" t="e">
        <f t="shared" si="517"/>
        <v>#N/A</v>
      </c>
      <c r="J4727" s="49">
        <f t="shared" si="518"/>
        <v>0</v>
      </c>
      <c r="K4727" s="51">
        <f t="shared" si="519"/>
        <v>0</v>
      </c>
      <c r="L4727" s="52">
        <f t="shared" si="520"/>
        <v>0</v>
      </c>
      <c r="M4727" s="49">
        <f t="shared" si="521"/>
        <v>0</v>
      </c>
      <c r="N4727" s="45"/>
      <c r="O4727" s="45"/>
      <c r="P4727" s="45"/>
      <c r="Q4727" s="53" t="s">
        <v>21</v>
      </c>
      <c r="R4727" s="54"/>
    </row>
    <row r="4728" spans="1:18" x14ac:dyDescent="0.25">
      <c r="A4728" s="43"/>
      <c r="B4728" s="44"/>
      <c r="C4728" s="45"/>
      <c r="D4728" s="46"/>
      <c r="E4728" s="47"/>
      <c r="F4728" s="48"/>
      <c r="G4728" s="49">
        <f t="shared" si="515"/>
        <v>0</v>
      </c>
      <c r="H4728" s="49">
        <f t="shared" si="516"/>
        <v>0</v>
      </c>
      <c r="I4728" s="50" t="e">
        <f t="shared" si="517"/>
        <v>#N/A</v>
      </c>
      <c r="J4728" s="49">
        <f t="shared" si="518"/>
        <v>0</v>
      </c>
      <c r="K4728" s="51">
        <f t="shared" si="519"/>
        <v>0</v>
      </c>
      <c r="L4728" s="52">
        <f t="shared" si="520"/>
        <v>0</v>
      </c>
      <c r="M4728" s="49">
        <f t="shared" si="521"/>
        <v>0</v>
      </c>
      <c r="N4728" s="45"/>
      <c r="O4728" s="45"/>
      <c r="P4728" s="45"/>
      <c r="Q4728" s="53" t="s">
        <v>21</v>
      </c>
      <c r="R4728" s="54"/>
    </row>
    <row r="4729" spans="1:18" x14ac:dyDescent="0.25">
      <c r="A4729" s="43"/>
      <c r="B4729" s="44"/>
      <c r="C4729" s="45"/>
      <c r="D4729" s="46"/>
      <c r="E4729" s="47"/>
      <c r="F4729" s="48"/>
      <c r="G4729" s="49">
        <f t="shared" si="515"/>
        <v>0</v>
      </c>
      <c r="H4729" s="49">
        <f t="shared" si="516"/>
        <v>0</v>
      </c>
      <c r="I4729" s="50" t="e">
        <f t="shared" si="517"/>
        <v>#N/A</v>
      </c>
      <c r="J4729" s="49">
        <f t="shared" si="518"/>
        <v>0</v>
      </c>
      <c r="K4729" s="51">
        <f t="shared" si="519"/>
        <v>0</v>
      </c>
      <c r="L4729" s="52">
        <f t="shared" si="520"/>
        <v>0</v>
      </c>
      <c r="M4729" s="49">
        <f t="shared" si="521"/>
        <v>0</v>
      </c>
      <c r="N4729" s="45"/>
      <c r="O4729" s="45"/>
      <c r="P4729" s="45"/>
      <c r="Q4729" s="53" t="s">
        <v>21</v>
      </c>
      <c r="R4729" s="54"/>
    </row>
    <row r="4730" spans="1:18" x14ac:dyDescent="0.25">
      <c r="A4730" s="43"/>
      <c r="B4730" s="44"/>
      <c r="C4730" s="45"/>
      <c r="D4730" s="46"/>
      <c r="E4730" s="47"/>
      <c r="F4730" s="48"/>
      <c r="G4730" s="49">
        <f t="shared" si="515"/>
        <v>0</v>
      </c>
      <c r="H4730" s="49">
        <f t="shared" si="516"/>
        <v>0</v>
      </c>
      <c r="I4730" s="50" t="e">
        <f t="shared" si="517"/>
        <v>#N/A</v>
      </c>
      <c r="J4730" s="49">
        <f t="shared" si="518"/>
        <v>0</v>
      </c>
      <c r="K4730" s="51">
        <f t="shared" si="519"/>
        <v>0</v>
      </c>
      <c r="L4730" s="52">
        <f t="shared" si="520"/>
        <v>0</v>
      </c>
      <c r="M4730" s="49">
        <f t="shared" si="521"/>
        <v>0</v>
      </c>
      <c r="N4730" s="45"/>
      <c r="O4730" s="45"/>
      <c r="P4730" s="45"/>
      <c r="Q4730" s="53" t="s">
        <v>21</v>
      </c>
      <c r="R4730" s="54"/>
    </row>
    <row r="4731" spans="1:18" x14ac:dyDescent="0.25">
      <c r="A4731" s="43"/>
      <c r="B4731" s="44"/>
      <c r="C4731" s="45"/>
      <c r="D4731" s="46"/>
      <c r="E4731" s="47"/>
      <c r="F4731" s="48"/>
      <c r="G4731" s="49">
        <f t="shared" si="515"/>
        <v>0</v>
      </c>
      <c r="H4731" s="49">
        <f t="shared" si="516"/>
        <v>0</v>
      </c>
      <c r="I4731" s="50" t="e">
        <f t="shared" si="517"/>
        <v>#N/A</v>
      </c>
      <c r="J4731" s="49">
        <f t="shared" si="518"/>
        <v>0</v>
      </c>
      <c r="K4731" s="51">
        <f t="shared" si="519"/>
        <v>0</v>
      </c>
      <c r="L4731" s="52">
        <f t="shared" si="520"/>
        <v>0</v>
      </c>
      <c r="M4731" s="49">
        <f t="shared" si="521"/>
        <v>0</v>
      </c>
      <c r="N4731" s="45"/>
      <c r="O4731" s="45"/>
      <c r="P4731" s="45"/>
      <c r="Q4731" s="53" t="s">
        <v>21</v>
      </c>
      <c r="R4731" s="54"/>
    </row>
    <row r="4732" spans="1:18" x14ac:dyDescent="0.25">
      <c r="A4732" s="43"/>
      <c r="B4732" s="44"/>
      <c r="C4732" s="45"/>
      <c r="D4732" s="46"/>
      <c r="E4732" s="47"/>
      <c r="F4732" s="48"/>
      <c r="G4732" s="49">
        <f t="shared" si="515"/>
        <v>0</v>
      </c>
      <c r="H4732" s="49">
        <f t="shared" si="516"/>
        <v>0</v>
      </c>
      <c r="I4732" s="50" t="e">
        <f t="shared" si="517"/>
        <v>#N/A</v>
      </c>
      <c r="J4732" s="49">
        <f t="shared" si="518"/>
        <v>0</v>
      </c>
      <c r="K4732" s="51">
        <f t="shared" si="519"/>
        <v>0</v>
      </c>
      <c r="L4732" s="52">
        <f t="shared" si="520"/>
        <v>0</v>
      </c>
      <c r="M4732" s="49">
        <f t="shared" si="521"/>
        <v>0</v>
      </c>
      <c r="N4732" s="45"/>
      <c r="O4732" s="45"/>
      <c r="P4732" s="45"/>
      <c r="Q4732" s="53" t="s">
        <v>21</v>
      </c>
      <c r="R4732" s="54"/>
    </row>
    <row r="4733" spans="1:18" x14ac:dyDescent="0.25">
      <c r="A4733" s="43"/>
      <c r="B4733" s="44"/>
      <c r="C4733" s="45"/>
      <c r="D4733" s="46"/>
      <c r="E4733" s="47"/>
      <c r="F4733" s="48"/>
      <c r="G4733" s="49">
        <f t="shared" si="515"/>
        <v>0</v>
      </c>
      <c r="H4733" s="49">
        <f t="shared" si="516"/>
        <v>0</v>
      </c>
      <c r="I4733" s="50" t="e">
        <f t="shared" si="517"/>
        <v>#N/A</v>
      </c>
      <c r="J4733" s="49">
        <f t="shared" si="518"/>
        <v>0</v>
      </c>
      <c r="K4733" s="51">
        <f t="shared" si="519"/>
        <v>0</v>
      </c>
      <c r="L4733" s="52">
        <f t="shared" si="520"/>
        <v>0</v>
      </c>
      <c r="M4733" s="49">
        <f t="shared" si="521"/>
        <v>0</v>
      </c>
      <c r="N4733" s="45"/>
      <c r="O4733" s="45"/>
      <c r="P4733" s="45"/>
      <c r="Q4733" s="53" t="s">
        <v>21</v>
      </c>
      <c r="R4733" s="54"/>
    </row>
    <row r="4734" spans="1:18" x14ac:dyDescent="0.25">
      <c r="A4734" s="43"/>
      <c r="B4734" s="44"/>
      <c r="C4734" s="45"/>
      <c r="D4734" s="46"/>
      <c r="E4734" s="47"/>
      <c r="F4734" s="48"/>
      <c r="G4734" s="49">
        <f t="shared" si="515"/>
        <v>0</v>
      </c>
      <c r="H4734" s="49">
        <f t="shared" si="516"/>
        <v>0</v>
      </c>
      <c r="I4734" s="50" t="e">
        <f t="shared" si="517"/>
        <v>#N/A</v>
      </c>
      <c r="J4734" s="49">
        <f t="shared" si="518"/>
        <v>0</v>
      </c>
      <c r="K4734" s="51">
        <f t="shared" si="519"/>
        <v>0</v>
      </c>
      <c r="L4734" s="52">
        <f t="shared" si="520"/>
        <v>0</v>
      </c>
      <c r="M4734" s="49">
        <f t="shared" si="521"/>
        <v>0</v>
      </c>
      <c r="N4734" s="45"/>
      <c r="O4734" s="45"/>
      <c r="P4734" s="45"/>
      <c r="Q4734" s="53" t="s">
        <v>21</v>
      </c>
      <c r="R4734" s="54"/>
    </row>
    <row r="4735" spans="1:18" x14ac:dyDescent="0.25">
      <c r="A4735" s="43"/>
      <c r="B4735" s="44"/>
      <c r="C4735" s="45"/>
      <c r="D4735" s="46"/>
      <c r="E4735" s="47"/>
      <c r="F4735" s="48"/>
      <c r="G4735" s="49">
        <f t="shared" si="515"/>
        <v>0</v>
      </c>
      <c r="H4735" s="49">
        <f t="shared" si="516"/>
        <v>0</v>
      </c>
      <c r="I4735" s="50" t="e">
        <f t="shared" si="517"/>
        <v>#N/A</v>
      </c>
      <c r="J4735" s="49">
        <f t="shared" si="518"/>
        <v>0</v>
      </c>
      <c r="K4735" s="51">
        <f t="shared" si="519"/>
        <v>0</v>
      </c>
      <c r="L4735" s="52">
        <f t="shared" si="520"/>
        <v>0</v>
      </c>
      <c r="M4735" s="49">
        <f t="shared" si="521"/>
        <v>0</v>
      </c>
      <c r="N4735" s="45"/>
      <c r="O4735" s="45"/>
      <c r="P4735" s="45"/>
      <c r="Q4735" s="53" t="s">
        <v>21</v>
      </c>
      <c r="R4735" s="54"/>
    </row>
    <row r="4736" spans="1:18" x14ac:dyDescent="0.25">
      <c r="A4736" s="43"/>
      <c r="B4736" s="44"/>
      <c r="C4736" s="45"/>
      <c r="D4736" s="46"/>
      <c r="E4736" s="47"/>
      <c r="F4736" s="48"/>
      <c r="G4736" s="49">
        <f t="shared" si="515"/>
        <v>0</v>
      </c>
      <c r="H4736" s="49">
        <f t="shared" si="516"/>
        <v>0</v>
      </c>
      <c r="I4736" s="50" t="e">
        <f t="shared" si="517"/>
        <v>#N/A</v>
      </c>
      <c r="J4736" s="49">
        <f t="shared" si="518"/>
        <v>0</v>
      </c>
      <c r="K4736" s="51">
        <f t="shared" si="519"/>
        <v>0</v>
      </c>
      <c r="L4736" s="52">
        <f t="shared" si="520"/>
        <v>0</v>
      </c>
      <c r="M4736" s="49">
        <f t="shared" si="521"/>
        <v>0</v>
      </c>
      <c r="N4736" s="45"/>
      <c r="O4736" s="45"/>
      <c r="P4736" s="45"/>
      <c r="Q4736" s="53" t="s">
        <v>21</v>
      </c>
      <c r="R4736" s="54"/>
    </row>
    <row r="4737" spans="1:18" x14ac:dyDescent="0.25">
      <c r="A4737" s="43"/>
      <c r="B4737" s="44"/>
      <c r="C4737" s="45"/>
      <c r="D4737" s="46"/>
      <c r="E4737" s="47"/>
      <c r="F4737" s="48"/>
      <c r="G4737" s="49">
        <f t="shared" si="515"/>
        <v>0</v>
      </c>
      <c r="H4737" s="49">
        <f t="shared" si="516"/>
        <v>0</v>
      </c>
      <c r="I4737" s="50" t="e">
        <f t="shared" si="517"/>
        <v>#N/A</v>
      </c>
      <c r="J4737" s="49">
        <f t="shared" si="518"/>
        <v>0</v>
      </c>
      <c r="K4737" s="51">
        <f t="shared" si="519"/>
        <v>0</v>
      </c>
      <c r="L4737" s="52">
        <f t="shared" si="520"/>
        <v>0</v>
      </c>
      <c r="M4737" s="49">
        <f t="shared" si="521"/>
        <v>0</v>
      </c>
      <c r="N4737" s="45"/>
      <c r="O4737" s="45"/>
      <c r="P4737" s="45"/>
      <c r="Q4737" s="53" t="s">
        <v>21</v>
      </c>
      <c r="R4737" s="54"/>
    </row>
    <row r="4738" spans="1:18" x14ac:dyDescent="0.25">
      <c r="A4738" s="43"/>
      <c r="B4738" s="44"/>
      <c r="C4738" s="45"/>
      <c r="D4738" s="46"/>
      <c r="E4738" s="47"/>
      <c r="F4738" s="48"/>
      <c r="G4738" s="49">
        <f t="shared" si="515"/>
        <v>0</v>
      </c>
      <c r="H4738" s="49">
        <f t="shared" si="516"/>
        <v>0</v>
      </c>
      <c r="I4738" s="50" t="e">
        <f t="shared" si="517"/>
        <v>#N/A</v>
      </c>
      <c r="J4738" s="49">
        <f t="shared" si="518"/>
        <v>0</v>
      </c>
      <c r="K4738" s="51">
        <f t="shared" si="519"/>
        <v>0</v>
      </c>
      <c r="L4738" s="52">
        <f t="shared" si="520"/>
        <v>0</v>
      </c>
      <c r="M4738" s="49">
        <f t="shared" si="521"/>
        <v>0</v>
      </c>
      <c r="N4738" s="45"/>
      <c r="O4738" s="45"/>
      <c r="P4738" s="45"/>
      <c r="Q4738" s="53" t="s">
        <v>21</v>
      </c>
      <c r="R4738" s="54"/>
    </row>
    <row r="4739" spans="1:18" x14ac:dyDescent="0.25">
      <c r="A4739" s="43"/>
      <c r="B4739" s="44"/>
      <c r="C4739" s="45"/>
      <c r="D4739" s="46"/>
      <c r="E4739" s="47"/>
      <c r="F4739" s="48"/>
      <c r="G4739" s="49">
        <f t="shared" si="515"/>
        <v>0</v>
      </c>
      <c r="H4739" s="49">
        <f t="shared" si="516"/>
        <v>0</v>
      </c>
      <c r="I4739" s="50" t="e">
        <f t="shared" si="517"/>
        <v>#N/A</v>
      </c>
      <c r="J4739" s="49">
        <f t="shared" si="518"/>
        <v>0</v>
      </c>
      <c r="K4739" s="51">
        <f t="shared" si="519"/>
        <v>0</v>
      </c>
      <c r="L4739" s="52">
        <f t="shared" si="520"/>
        <v>0</v>
      </c>
      <c r="M4739" s="49">
        <f t="shared" si="521"/>
        <v>0</v>
      </c>
      <c r="N4739" s="45"/>
      <c r="O4739" s="45"/>
      <c r="P4739" s="45"/>
      <c r="Q4739" s="53" t="s">
        <v>21</v>
      </c>
      <c r="R4739" s="54"/>
    </row>
    <row r="4740" spans="1:18" x14ac:dyDescent="0.25">
      <c r="A4740" s="43"/>
      <c r="B4740" s="44"/>
      <c r="C4740" s="45"/>
      <c r="D4740" s="46"/>
      <c r="E4740" s="47"/>
      <c r="F4740" s="48"/>
      <c r="G4740" s="49">
        <f t="shared" si="515"/>
        <v>0</v>
      </c>
      <c r="H4740" s="49">
        <f t="shared" si="516"/>
        <v>0</v>
      </c>
      <c r="I4740" s="50" t="e">
        <f t="shared" si="517"/>
        <v>#N/A</v>
      </c>
      <c r="J4740" s="49">
        <f t="shared" si="518"/>
        <v>0</v>
      </c>
      <c r="K4740" s="51">
        <f t="shared" si="519"/>
        <v>0</v>
      </c>
      <c r="L4740" s="52">
        <f t="shared" si="520"/>
        <v>0</v>
      </c>
      <c r="M4740" s="49">
        <f t="shared" si="521"/>
        <v>0</v>
      </c>
      <c r="N4740" s="45"/>
      <c r="O4740" s="45"/>
      <c r="P4740" s="45"/>
      <c r="Q4740" s="53" t="s">
        <v>21</v>
      </c>
      <c r="R4740" s="54"/>
    </row>
    <row r="4741" spans="1:18" x14ac:dyDescent="0.25">
      <c r="A4741" s="43"/>
      <c r="B4741" s="44"/>
      <c r="C4741" s="45"/>
      <c r="D4741" s="46"/>
      <c r="E4741" s="47"/>
      <c r="F4741" s="48"/>
      <c r="G4741" s="49">
        <f t="shared" si="515"/>
        <v>0</v>
      </c>
      <c r="H4741" s="49">
        <f t="shared" si="516"/>
        <v>0</v>
      </c>
      <c r="I4741" s="50" t="e">
        <f t="shared" si="517"/>
        <v>#N/A</v>
      </c>
      <c r="J4741" s="49">
        <f t="shared" si="518"/>
        <v>0</v>
      </c>
      <c r="K4741" s="51">
        <f t="shared" si="519"/>
        <v>0</v>
      </c>
      <c r="L4741" s="52">
        <f t="shared" si="520"/>
        <v>0</v>
      </c>
      <c r="M4741" s="49">
        <f t="shared" si="521"/>
        <v>0</v>
      </c>
      <c r="N4741" s="45"/>
      <c r="O4741" s="45"/>
      <c r="P4741" s="45"/>
      <c r="Q4741" s="53" t="s">
        <v>21</v>
      </c>
      <c r="R4741" s="54"/>
    </row>
    <row r="4742" spans="1:18" x14ac:dyDescent="0.25">
      <c r="A4742" s="43"/>
      <c r="B4742" s="44"/>
      <c r="C4742" s="45"/>
      <c r="D4742" s="46"/>
      <c r="E4742" s="47"/>
      <c r="F4742" s="48"/>
      <c r="G4742" s="49">
        <f t="shared" ref="G4742:G4805" si="522">IF(LEFT(N4742,2)="st",ROUND(F4742*0.017,2),ROUND(F4742*0.0145,2))</f>
        <v>0</v>
      </c>
      <c r="H4742" s="49">
        <f t="shared" ref="H4742:H4805" si="523">IF(LEFT(N4742,2)="st",0,ROUND(F4742*0.0025,2))</f>
        <v>0</v>
      </c>
      <c r="I4742" s="50" t="e">
        <f t="shared" ref="I4742:I4805" si="524">VLOOKUP(C4742,Payments,10,FALSE)</f>
        <v>#N/A</v>
      </c>
      <c r="J4742" s="49">
        <f t="shared" ref="J4742:J4805" si="525">ROUND(F4742*0.0013,2)</f>
        <v>0</v>
      </c>
      <c r="K4742" s="51">
        <f t="shared" ref="K4742:K4805" si="526">ROUND(G4742,2)</f>
        <v>0</v>
      </c>
      <c r="L4742" s="52">
        <f t="shared" ref="L4742:L4805" si="527">ROUND(J4742+H4742,2)</f>
        <v>0</v>
      </c>
      <c r="M4742" s="49">
        <f t="shared" ref="M4742:M4805" si="528">L4742+K4742</f>
        <v>0</v>
      </c>
      <c r="N4742" s="45"/>
      <c r="O4742" s="45"/>
      <c r="P4742" s="45"/>
      <c r="Q4742" s="53" t="s">
        <v>21</v>
      </c>
      <c r="R4742" s="54"/>
    </row>
    <row r="4743" spans="1:18" x14ac:dyDescent="0.25">
      <c r="A4743" s="43"/>
      <c r="B4743" s="44"/>
      <c r="C4743" s="45"/>
      <c r="D4743" s="46"/>
      <c r="E4743" s="47"/>
      <c r="F4743" s="48"/>
      <c r="G4743" s="49">
        <f t="shared" si="522"/>
        <v>0</v>
      </c>
      <c r="H4743" s="49">
        <f t="shared" si="523"/>
        <v>0</v>
      </c>
      <c r="I4743" s="50" t="e">
        <f t="shared" si="524"/>
        <v>#N/A</v>
      </c>
      <c r="J4743" s="49">
        <f t="shared" si="525"/>
        <v>0</v>
      </c>
      <c r="K4743" s="51">
        <f t="shared" si="526"/>
        <v>0</v>
      </c>
      <c r="L4743" s="52">
        <f t="shared" si="527"/>
        <v>0</v>
      </c>
      <c r="M4743" s="49">
        <f t="shared" si="528"/>
        <v>0</v>
      </c>
      <c r="N4743" s="45"/>
      <c r="O4743" s="45"/>
      <c r="P4743" s="45"/>
      <c r="Q4743" s="53" t="s">
        <v>21</v>
      </c>
      <c r="R4743" s="54"/>
    </row>
    <row r="4744" spans="1:18" x14ac:dyDescent="0.25">
      <c r="A4744" s="43"/>
      <c r="B4744" s="44"/>
      <c r="C4744" s="45"/>
      <c r="D4744" s="46"/>
      <c r="E4744" s="47"/>
      <c r="F4744" s="48"/>
      <c r="G4744" s="49">
        <f t="shared" si="522"/>
        <v>0</v>
      </c>
      <c r="H4744" s="49">
        <f t="shared" si="523"/>
        <v>0</v>
      </c>
      <c r="I4744" s="50" t="e">
        <f t="shared" si="524"/>
        <v>#N/A</v>
      </c>
      <c r="J4744" s="49">
        <f t="shared" si="525"/>
        <v>0</v>
      </c>
      <c r="K4744" s="51">
        <f t="shared" si="526"/>
        <v>0</v>
      </c>
      <c r="L4744" s="52">
        <f t="shared" si="527"/>
        <v>0</v>
      </c>
      <c r="M4744" s="49">
        <f t="shared" si="528"/>
        <v>0</v>
      </c>
      <c r="N4744" s="45"/>
      <c r="O4744" s="45"/>
      <c r="P4744" s="45"/>
      <c r="Q4744" s="53" t="s">
        <v>21</v>
      </c>
      <c r="R4744" s="54"/>
    </row>
    <row r="4745" spans="1:18" x14ac:dyDescent="0.25">
      <c r="A4745" s="43"/>
      <c r="B4745" s="44"/>
      <c r="C4745" s="45"/>
      <c r="D4745" s="46"/>
      <c r="E4745" s="47"/>
      <c r="F4745" s="48"/>
      <c r="G4745" s="49">
        <f t="shared" si="522"/>
        <v>0</v>
      </c>
      <c r="H4745" s="49">
        <f t="shared" si="523"/>
        <v>0</v>
      </c>
      <c r="I4745" s="50" t="e">
        <f t="shared" si="524"/>
        <v>#N/A</v>
      </c>
      <c r="J4745" s="49">
        <f t="shared" si="525"/>
        <v>0</v>
      </c>
      <c r="K4745" s="51">
        <f t="shared" si="526"/>
        <v>0</v>
      </c>
      <c r="L4745" s="52">
        <f t="shared" si="527"/>
        <v>0</v>
      </c>
      <c r="M4745" s="49">
        <f t="shared" si="528"/>
        <v>0</v>
      </c>
      <c r="N4745" s="45"/>
      <c r="O4745" s="45"/>
      <c r="P4745" s="45"/>
      <c r="Q4745" s="53" t="s">
        <v>21</v>
      </c>
      <c r="R4745" s="54"/>
    </row>
    <row r="4746" spans="1:18" x14ac:dyDescent="0.25">
      <c r="A4746" s="43"/>
      <c r="B4746" s="44"/>
      <c r="C4746" s="45"/>
      <c r="D4746" s="46"/>
      <c r="E4746" s="47"/>
      <c r="F4746" s="48"/>
      <c r="G4746" s="49">
        <f t="shared" si="522"/>
        <v>0</v>
      </c>
      <c r="H4746" s="49">
        <f t="shared" si="523"/>
        <v>0</v>
      </c>
      <c r="I4746" s="50" t="e">
        <f t="shared" si="524"/>
        <v>#N/A</v>
      </c>
      <c r="J4746" s="49">
        <f t="shared" si="525"/>
        <v>0</v>
      </c>
      <c r="K4746" s="51">
        <f t="shared" si="526"/>
        <v>0</v>
      </c>
      <c r="L4746" s="52">
        <f t="shared" si="527"/>
        <v>0</v>
      </c>
      <c r="M4746" s="49">
        <f t="shared" si="528"/>
        <v>0</v>
      </c>
      <c r="N4746" s="45"/>
      <c r="O4746" s="45"/>
      <c r="P4746" s="45"/>
      <c r="Q4746" s="53" t="s">
        <v>21</v>
      </c>
      <c r="R4746" s="54"/>
    </row>
    <row r="4747" spans="1:18" x14ac:dyDescent="0.25">
      <c r="A4747" s="43"/>
      <c r="B4747" s="44"/>
      <c r="C4747" s="45"/>
      <c r="D4747" s="46"/>
      <c r="E4747" s="47"/>
      <c r="F4747" s="48"/>
      <c r="G4747" s="49">
        <f t="shared" si="522"/>
        <v>0</v>
      </c>
      <c r="H4747" s="49">
        <f t="shared" si="523"/>
        <v>0</v>
      </c>
      <c r="I4747" s="50" t="e">
        <f t="shared" si="524"/>
        <v>#N/A</v>
      </c>
      <c r="J4747" s="49">
        <f t="shared" si="525"/>
        <v>0</v>
      </c>
      <c r="K4747" s="51">
        <f t="shared" si="526"/>
        <v>0</v>
      </c>
      <c r="L4747" s="52">
        <f t="shared" si="527"/>
        <v>0</v>
      </c>
      <c r="M4747" s="49">
        <f t="shared" si="528"/>
        <v>0</v>
      </c>
      <c r="N4747" s="45"/>
      <c r="O4747" s="45"/>
      <c r="P4747" s="45"/>
      <c r="Q4747" s="53" t="s">
        <v>21</v>
      </c>
      <c r="R4747" s="54"/>
    </row>
    <row r="4748" spans="1:18" x14ac:dyDescent="0.25">
      <c r="A4748" s="43"/>
      <c r="B4748" s="44"/>
      <c r="C4748" s="45"/>
      <c r="D4748" s="46"/>
      <c r="E4748" s="47"/>
      <c r="F4748" s="48"/>
      <c r="G4748" s="49">
        <f t="shared" si="522"/>
        <v>0</v>
      </c>
      <c r="H4748" s="49">
        <f t="shared" si="523"/>
        <v>0</v>
      </c>
      <c r="I4748" s="50" t="e">
        <f t="shared" si="524"/>
        <v>#N/A</v>
      </c>
      <c r="J4748" s="49">
        <f t="shared" si="525"/>
        <v>0</v>
      </c>
      <c r="K4748" s="51">
        <f t="shared" si="526"/>
        <v>0</v>
      </c>
      <c r="L4748" s="52">
        <f t="shared" si="527"/>
        <v>0</v>
      </c>
      <c r="M4748" s="49">
        <f t="shared" si="528"/>
        <v>0</v>
      </c>
      <c r="N4748" s="45"/>
      <c r="O4748" s="45"/>
      <c r="P4748" s="45"/>
      <c r="Q4748" s="53" t="s">
        <v>21</v>
      </c>
      <c r="R4748" s="54"/>
    </row>
    <row r="4749" spans="1:18" x14ac:dyDescent="0.25">
      <c r="A4749" s="43"/>
      <c r="B4749" s="44"/>
      <c r="C4749" s="45"/>
      <c r="D4749" s="46"/>
      <c r="E4749" s="47"/>
      <c r="F4749" s="48"/>
      <c r="G4749" s="49">
        <f t="shared" si="522"/>
        <v>0</v>
      </c>
      <c r="H4749" s="49">
        <f t="shared" si="523"/>
        <v>0</v>
      </c>
      <c r="I4749" s="50" t="e">
        <f t="shared" si="524"/>
        <v>#N/A</v>
      </c>
      <c r="J4749" s="49">
        <f t="shared" si="525"/>
        <v>0</v>
      </c>
      <c r="K4749" s="51">
        <f t="shared" si="526"/>
        <v>0</v>
      </c>
      <c r="L4749" s="52">
        <f t="shared" si="527"/>
        <v>0</v>
      </c>
      <c r="M4749" s="49">
        <f t="shared" si="528"/>
        <v>0</v>
      </c>
      <c r="N4749" s="45"/>
      <c r="O4749" s="45"/>
      <c r="P4749" s="45"/>
      <c r="Q4749" s="53" t="s">
        <v>21</v>
      </c>
      <c r="R4749" s="54"/>
    </row>
    <row r="4750" spans="1:18" x14ac:dyDescent="0.25">
      <c r="A4750" s="43"/>
      <c r="B4750" s="44"/>
      <c r="C4750" s="45"/>
      <c r="D4750" s="46"/>
      <c r="E4750" s="47"/>
      <c r="F4750" s="48"/>
      <c r="G4750" s="49">
        <f t="shared" si="522"/>
        <v>0</v>
      </c>
      <c r="H4750" s="49">
        <f t="shared" si="523"/>
        <v>0</v>
      </c>
      <c r="I4750" s="50" t="e">
        <f t="shared" si="524"/>
        <v>#N/A</v>
      </c>
      <c r="J4750" s="49">
        <f t="shared" si="525"/>
        <v>0</v>
      </c>
      <c r="K4750" s="51">
        <f t="shared" si="526"/>
        <v>0</v>
      </c>
      <c r="L4750" s="52">
        <f t="shared" si="527"/>
        <v>0</v>
      </c>
      <c r="M4750" s="49">
        <f t="shared" si="528"/>
        <v>0</v>
      </c>
      <c r="N4750" s="45"/>
      <c r="O4750" s="45"/>
      <c r="P4750" s="45"/>
      <c r="Q4750" s="53" t="s">
        <v>21</v>
      </c>
      <c r="R4750" s="54"/>
    </row>
    <row r="4751" spans="1:18" x14ac:dyDescent="0.25">
      <c r="A4751" s="43"/>
      <c r="B4751" s="44"/>
      <c r="C4751" s="45"/>
      <c r="D4751" s="46"/>
      <c r="E4751" s="47"/>
      <c r="F4751" s="48"/>
      <c r="G4751" s="49">
        <f t="shared" si="522"/>
        <v>0</v>
      </c>
      <c r="H4751" s="49">
        <f t="shared" si="523"/>
        <v>0</v>
      </c>
      <c r="I4751" s="50" t="e">
        <f t="shared" si="524"/>
        <v>#N/A</v>
      </c>
      <c r="J4751" s="49">
        <f t="shared" si="525"/>
        <v>0</v>
      </c>
      <c r="K4751" s="51">
        <f t="shared" si="526"/>
        <v>0</v>
      </c>
      <c r="L4751" s="52">
        <f t="shared" si="527"/>
        <v>0</v>
      </c>
      <c r="M4751" s="49">
        <f t="shared" si="528"/>
        <v>0</v>
      </c>
      <c r="N4751" s="45"/>
      <c r="O4751" s="45"/>
      <c r="P4751" s="45"/>
      <c r="Q4751" s="53" t="s">
        <v>21</v>
      </c>
      <c r="R4751" s="54"/>
    </row>
    <row r="4752" spans="1:18" x14ac:dyDescent="0.25">
      <c r="A4752" s="43"/>
      <c r="B4752" s="44"/>
      <c r="C4752" s="45"/>
      <c r="D4752" s="46"/>
      <c r="E4752" s="47"/>
      <c r="F4752" s="48"/>
      <c r="G4752" s="49">
        <f t="shared" si="522"/>
        <v>0</v>
      </c>
      <c r="H4752" s="49">
        <f t="shared" si="523"/>
        <v>0</v>
      </c>
      <c r="I4752" s="50" t="e">
        <f t="shared" si="524"/>
        <v>#N/A</v>
      </c>
      <c r="J4752" s="49">
        <f t="shared" si="525"/>
        <v>0</v>
      </c>
      <c r="K4752" s="51">
        <f t="shared" si="526"/>
        <v>0</v>
      </c>
      <c r="L4752" s="52">
        <f t="shared" si="527"/>
        <v>0</v>
      </c>
      <c r="M4752" s="49">
        <f t="shared" si="528"/>
        <v>0</v>
      </c>
      <c r="N4752" s="45"/>
      <c r="O4752" s="45"/>
      <c r="P4752" s="45"/>
      <c r="Q4752" s="53" t="s">
        <v>21</v>
      </c>
      <c r="R4752" s="54"/>
    </row>
    <row r="4753" spans="1:18" x14ac:dyDescent="0.25">
      <c r="A4753" s="43"/>
      <c r="B4753" s="44"/>
      <c r="C4753" s="45"/>
      <c r="D4753" s="46"/>
      <c r="E4753" s="47"/>
      <c r="F4753" s="48"/>
      <c r="G4753" s="49">
        <f t="shared" si="522"/>
        <v>0</v>
      </c>
      <c r="H4753" s="49">
        <f t="shared" si="523"/>
        <v>0</v>
      </c>
      <c r="I4753" s="50" t="e">
        <f t="shared" si="524"/>
        <v>#N/A</v>
      </c>
      <c r="J4753" s="49">
        <f t="shared" si="525"/>
        <v>0</v>
      </c>
      <c r="K4753" s="51">
        <f t="shared" si="526"/>
        <v>0</v>
      </c>
      <c r="L4753" s="52">
        <f t="shared" si="527"/>
        <v>0</v>
      </c>
      <c r="M4753" s="49">
        <f t="shared" si="528"/>
        <v>0</v>
      </c>
      <c r="N4753" s="45"/>
      <c r="O4753" s="45"/>
      <c r="P4753" s="45"/>
      <c r="Q4753" s="53" t="s">
        <v>21</v>
      </c>
      <c r="R4753" s="54"/>
    </row>
    <row r="4754" spans="1:18" x14ac:dyDescent="0.25">
      <c r="A4754" s="43"/>
      <c r="B4754" s="44"/>
      <c r="C4754" s="45"/>
      <c r="D4754" s="46"/>
      <c r="E4754" s="47"/>
      <c r="F4754" s="48"/>
      <c r="G4754" s="49">
        <f t="shared" si="522"/>
        <v>0</v>
      </c>
      <c r="H4754" s="49">
        <f t="shared" si="523"/>
        <v>0</v>
      </c>
      <c r="I4754" s="50" t="e">
        <f t="shared" si="524"/>
        <v>#N/A</v>
      </c>
      <c r="J4754" s="49">
        <f t="shared" si="525"/>
        <v>0</v>
      </c>
      <c r="K4754" s="51">
        <f t="shared" si="526"/>
        <v>0</v>
      </c>
      <c r="L4754" s="52">
        <f t="shared" si="527"/>
        <v>0</v>
      </c>
      <c r="M4754" s="49">
        <f t="shared" si="528"/>
        <v>0</v>
      </c>
      <c r="N4754" s="45"/>
      <c r="O4754" s="45"/>
      <c r="P4754" s="45"/>
      <c r="Q4754" s="53" t="s">
        <v>21</v>
      </c>
      <c r="R4754" s="54"/>
    </row>
    <row r="4755" spans="1:18" x14ac:dyDescent="0.25">
      <c r="A4755" s="43"/>
      <c r="B4755" s="44"/>
      <c r="C4755" s="45"/>
      <c r="D4755" s="46"/>
      <c r="E4755" s="47"/>
      <c r="F4755" s="48"/>
      <c r="G4755" s="49">
        <f t="shared" si="522"/>
        <v>0</v>
      </c>
      <c r="H4755" s="49">
        <f t="shared" si="523"/>
        <v>0</v>
      </c>
      <c r="I4755" s="50" t="e">
        <f t="shared" si="524"/>
        <v>#N/A</v>
      </c>
      <c r="J4755" s="49">
        <f t="shared" si="525"/>
        <v>0</v>
      </c>
      <c r="K4755" s="51">
        <f t="shared" si="526"/>
        <v>0</v>
      </c>
      <c r="L4755" s="52">
        <f t="shared" si="527"/>
        <v>0</v>
      </c>
      <c r="M4755" s="49">
        <f t="shared" si="528"/>
        <v>0</v>
      </c>
      <c r="N4755" s="45"/>
      <c r="O4755" s="45"/>
      <c r="P4755" s="45"/>
      <c r="Q4755" s="53" t="s">
        <v>21</v>
      </c>
      <c r="R4755" s="54"/>
    </row>
    <row r="4756" spans="1:18" x14ac:dyDescent="0.25">
      <c r="A4756" s="43"/>
      <c r="B4756" s="44"/>
      <c r="C4756" s="45"/>
      <c r="D4756" s="46"/>
      <c r="E4756" s="47"/>
      <c r="F4756" s="48"/>
      <c r="G4756" s="49">
        <f t="shared" si="522"/>
        <v>0</v>
      </c>
      <c r="H4756" s="49">
        <f t="shared" si="523"/>
        <v>0</v>
      </c>
      <c r="I4756" s="50" t="e">
        <f t="shared" si="524"/>
        <v>#N/A</v>
      </c>
      <c r="J4756" s="49">
        <f t="shared" si="525"/>
        <v>0</v>
      </c>
      <c r="K4756" s="51">
        <f t="shared" si="526"/>
        <v>0</v>
      </c>
      <c r="L4756" s="52">
        <f t="shared" si="527"/>
        <v>0</v>
      </c>
      <c r="M4756" s="49">
        <f t="shared" si="528"/>
        <v>0</v>
      </c>
      <c r="N4756" s="45"/>
      <c r="O4756" s="45"/>
      <c r="P4756" s="45"/>
      <c r="Q4756" s="53" t="s">
        <v>21</v>
      </c>
      <c r="R4756" s="54"/>
    </row>
    <row r="4757" spans="1:18" x14ac:dyDescent="0.25">
      <c r="A4757" s="43"/>
      <c r="B4757" s="44"/>
      <c r="C4757" s="45"/>
      <c r="D4757" s="46"/>
      <c r="E4757" s="47"/>
      <c r="F4757" s="48"/>
      <c r="G4757" s="49">
        <f t="shared" si="522"/>
        <v>0</v>
      </c>
      <c r="H4757" s="49">
        <f t="shared" si="523"/>
        <v>0</v>
      </c>
      <c r="I4757" s="50" t="e">
        <f t="shared" si="524"/>
        <v>#N/A</v>
      </c>
      <c r="J4757" s="49">
        <f t="shared" si="525"/>
        <v>0</v>
      </c>
      <c r="K4757" s="51">
        <f t="shared" si="526"/>
        <v>0</v>
      </c>
      <c r="L4757" s="52">
        <f t="shared" si="527"/>
        <v>0</v>
      </c>
      <c r="M4757" s="49">
        <f t="shared" si="528"/>
        <v>0</v>
      </c>
      <c r="N4757" s="45"/>
      <c r="O4757" s="45"/>
      <c r="P4757" s="45"/>
      <c r="Q4757" s="53" t="s">
        <v>21</v>
      </c>
      <c r="R4757" s="54"/>
    </row>
    <row r="4758" spans="1:18" x14ac:dyDescent="0.25">
      <c r="A4758" s="43"/>
      <c r="B4758" s="44"/>
      <c r="C4758" s="45"/>
      <c r="D4758" s="46"/>
      <c r="E4758" s="47"/>
      <c r="F4758" s="48"/>
      <c r="G4758" s="49">
        <f t="shared" si="522"/>
        <v>0</v>
      </c>
      <c r="H4758" s="49">
        <f t="shared" si="523"/>
        <v>0</v>
      </c>
      <c r="I4758" s="50" t="e">
        <f t="shared" si="524"/>
        <v>#N/A</v>
      </c>
      <c r="J4758" s="49">
        <f t="shared" si="525"/>
        <v>0</v>
      </c>
      <c r="K4758" s="51">
        <f t="shared" si="526"/>
        <v>0</v>
      </c>
      <c r="L4758" s="52">
        <f t="shared" si="527"/>
        <v>0</v>
      </c>
      <c r="M4758" s="49">
        <f t="shared" si="528"/>
        <v>0</v>
      </c>
      <c r="N4758" s="45"/>
      <c r="O4758" s="45"/>
      <c r="P4758" s="45"/>
      <c r="Q4758" s="53" t="s">
        <v>21</v>
      </c>
      <c r="R4758" s="54"/>
    </row>
    <row r="4759" spans="1:18" x14ac:dyDescent="0.25">
      <c r="A4759" s="43"/>
      <c r="B4759" s="44"/>
      <c r="C4759" s="45"/>
      <c r="D4759" s="46"/>
      <c r="E4759" s="47"/>
      <c r="F4759" s="48"/>
      <c r="G4759" s="49">
        <f t="shared" si="522"/>
        <v>0</v>
      </c>
      <c r="H4759" s="49">
        <f t="shared" si="523"/>
        <v>0</v>
      </c>
      <c r="I4759" s="50" t="e">
        <f t="shared" si="524"/>
        <v>#N/A</v>
      </c>
      <c r="J4759" s="49">
        <f t="shared" si="525"/>
        <v>0</v>
      </c>
      <c r="K4759" s="51">
        <f t="shared" si="526"/>
        <v>0</v>
      </c>
      <c r="L4759" s="52">
        <f t="shared" si="527"/>
        <v>0</v>
      </c>
      <c r="M4759" s="49">
        <f t="shared" si="528"/>
        <v>0</v>
      </c>
      <c r="N4759" s="45"/>
      <c r="O4759" s="45"/>
      <c r="P4759" s="45"/>
      <c r="Q4759" s="53" t="s">
        <v>21</v>
      </c>
      <c r="R4759" s="54"/>
    </row>
    <row r="4760" spans="1:18" x14ac:dyDescent="0.25">
      <c r="A4760" s="43"/>
      <c r="B4760" s="44"/>
      <c r="C4760" s="45"/>
      <c r="D4760" s="46"/>
      <c r="E4760" s="47"/>
      <c r="F4760" s="48"/>
      <c r="G4760" s="49">
        <f t="shared" si="522"/>
        <v>0</v>
      </c>
      <c r="H4760" s="49">
        <f t="shared" si="523"/>
        <v>0</v>
      </c>
      <c r="I4760" s="50" t="e">
        <f t="shared" si="524"/>
        <v>#N/A</v>
      </c>
      <c r="J4760" s="49">
        <f t="shared" si="525"/>
        <v>0</v>
      </c>
      <c r="K4760" s="51">
        <f t="shared" si="526"/>
        <v>0</v>
      </c>
      <c r="L4760" s="52">
        <f t="shared" si="527"/>
        <v>0</v>
      </c>
      <c r="M4760" s="49">
        <f t="shared" si="528"/>
        <v>0</v>
      </c>
      <c r="N4760" s="45"/>
      <c r="O4760" s="45"/>
      <c r="P4760" s="45"/>
      <c r="Q4760" s="53" t="s">
        <v>21</v>
      </c>
      <c r="R4760" s="54"/>
    </row>
    <row r="4761" spans="1:18" x14ac:dyDescent="0.25">
      <c r="A4761" s="43"/>
      <c r="B4761" s="44"/>
      <c r="C4761" s="45"/>
      <c r="D4761" s="46"/>
      <c r="E4761" s="47"/>
      <c r="F4761" s="48"/>
      <c r="G4761" s="49">
        <f t="shared" si="522"/>
        <v>0</v>
      </c>
      <c r="H4761" s="49">
        <f t="shared" si="523"/>
        <v>0</v>
      </c>
      <c r="I4761" s="50" t="e">
        <f t="shared" si="524"/>
        <v>#N/A</v>
      </c>
      <c r="J4761" s="49">
        <f t="shared" si="525"/>
        <v>0</v>
      </c>
      <c r="K4761" s="51">
        <f t="shared" si="526"/>
        <v>0</v>
      </c>
      <c r="L4761" s="52">
        <f t="shared" si="527"/>
        <v>0</v>
      </c>
      <c r="M4761" s="49">
        <f t="shared" si="528"/>
        <v>0</v>
      </c>
      <c r="N4761" s="45"/>
      <c r="O4761" s="45"/>
      <c r="P4761" s="45"/>
      <c r="Q4761" s="53" t="s">
        <v>21</v>
      </c>
      <c r="R4761" s="54"/>
    </row>
    <row r="4762" spans="1:18" x14ac:dyDescent="0.25">
      <c r="A4762" s="43"/>
      <c r="B4762" s="44"/>
      <c r="C4762" s="45"/>
      <c r="D4762" s="46"/>
      <c r="E4762" s="47"/>
      <c r="F4762" s="48"/>
      <c r="G4762" s="49">
        <f t="shared" si="522"/>
        <v>0</v>
      </c>
      <c r="H4762" s="49">
        <f t="shared" si="523"/>
        <v>0</v>
      </c>
      <c r="I4762" s="50" t="e">
        <f t="shared" si="524"/>
        <v>#N/A</v>
      </c>
      <c r="J4762" s="49">
        <f t="shared" si="525"/>
        <v>0</v>
      </c>
      <c r="K4762" s="51">
        <f t="shared" si="526"/>
        <v>0</v>
      </c>
      <c r="L4762" s="52">
        <f t="shared" si="527"/>
        <v>0</v>
      </c>
      <c r="M4762" s="49">
        <f t="shared" si="528"/>
        <v>0</v>
      </c>
      <c r="N4762" s="45"/>
      <c r="O4762" s="45"/>
      <c r="P4762" s="45"/>
      <c r="Q4762" s="53" t="s">
        <v>21</v>
      </c>
      <c r="R4762" s="54"/>
    </row>
    <row r="4763" spans="1:18" x14ac:dyDescent="0.25">
      <c r="A4763" s="43"/>
      <c r="B4763" s="44"/>
      <c r="C4763" s="45"/>
      <c r="D4763" s="46"/>
      <c r="E4763" s="47"/>
      <c r="F4763" s="48"/>
      <c r="G4763" s="49">
        <f t="shared" si="522"/>
        <v>0</v>
      </c>
      <c r="H4763" s="49">
        <f t="shared" si="523"/>
        <v>0</v>
      </c>
      <c r="I4763" s="50" t="e">
        <f t="shared" si="524"/>
        <v>#N/A</v>
      </c>
      <c r="J4763" s="49">
        <f t="shared" si="525"/>
        <v>0</v>
      </c>
      <c r="K4763" s="51">
        <f t="shared" si="526"/>
        <v>0</v>
      </c>
      <c r="L4763" s="52">
        <f t="shared" si="527"/>
        <v>0</v>
      </c>
      <c r="M4763" s="49">
        <f t="shared" si="528"/>
        <v>0</v>
      </c>
      <c r="N4763" s="45"/>
      <c r="O4763" s="45"/>
      <c r="P4763" s="45"/>
      <c r="Q4763" s="53" t="s">
        <v>21</v>
      </c>
      <c r="R4763" s="54"/>
    </row>
    <row r="4764" spans="1:18" x14ac:dyDescent="0.25">
      <c r="A4764" s="43"/>
      <c r="B4764" s="44"/>
      <c r="C4764" s="45"/>
      <c r="D4764" s="46"/>
      <c r="E4764" s="47"/>
      <c r="F4764" s="48"/>
      <c r="G4764" s="49">
        <f t="shared" si="522"/>
        <v>0</v>
      </c>
      <c r="H4764" s="49">
        <f t="shared" si="523"/>
        <v>0</v>
      </c>
      <c r="I4764" s="50" t="e">
        <f t="shared" si="524"/>
        <v>#N/A</v>
      </c>
      <c r="J4764" s="49">
        <f t="shared" si="525"/>
        <v>0</v>
      </c>
      <c r="K4764" s="51">
        <f t="shared" si="526"/>
        <v>0</v>
      </c>
      <c r="L4764" s="52">
        <f t="shared" si="527"/>
        <v>0</v>
      </c>
      <c r="M4764" s="49">
        <f t="shared" si="528"/>
        <v>0</v>
      </c>
      <c r="N4764" s="45"/>
      <c r="O4764" s="45"/>
      <c r="P4764" s="45"/>
      <c r="Q4764" s="53" t="s">
        <v>21</v>
      </c>
      <c r="R4764" s="54"/>
    </row>
    <row r="4765" spans="1:18" x14ac:dyDescent="0.25">
      <c r="A4765" s="43"/>
      <c r="B4765" s="44"/>
      <c r="C4765" s="45"/>
      <c r="D4765" s="46"/>
      <c r="E4765" s="47"/>
      <c r="F4765" s="48"/>
      <c r="G4765" s="49">
        <f t="shared" si="522"/>
        <v>0</v>
      </c>
      <c r="H4765" s="49">
        <f t="shared" si="523"/>
        <v>0</v>
      </c>
      <c r="I4765" s="50" t="e">
        <f t="shared" si="524"/>
        <v>#N/A</v>
      </c>
      <c r="J4765" s="49">
        <f t="shared" si="525"/>
        <v>0</v>
      </c>
      <c r="K4765" s="51">
        <f t="shared" si="526"/>
        <v>0</v>
      </c>
      <c r="L4765" s="52">
        <f t="shared" si="527"/>
        <v>0</v>
      </c>
      <c r="M4765" s="49">
        <f t="shared" si="528"/>
        <v>0</v>
      </c>
      <c r="N4765" s="45"/>
      <c r="O4765" s="45"/>
      <c r="P4765" s="45"/>
      <c r="Q4765" s="53" t="s">
        <v>21</v>
      </c>
      <c r="R4765" s="54"/>
    </row>
    <row r="4766" spans="1:18" x14ac:dyDescent="0.25">
      <c r="A4766" s="43"/>
      <c r="B4766" s="44"/>
      <c r="C4766" s="45"/>
      <c r="D4766" s="46"/>
      <c r="E4766" s="47"/>
      <c r="F4766" s="48"/>
      <c r="G4766" s="49">
        <f t="shared" si="522"/>
        <v>0</v>
      </c>
      <c r="H4766" s="49">
        <f t="shared" si="523"/>
        <v>0</v>
      </c>
      <c r="I4766" s="50" t="e">
        <f t="shared" si="524"/>
        <v>#N/A</v>
      </c>
      <c r="J4766" s="49">
        <f t="shared" si="525"/>
        <v>0</v>
      </c>
      <c r="K4766" s="51">
        <f t="shared" si="526"/>
        <v>0</v>
      </c>
      <c r="L4766" s="52">
        <f t="shared" si="527"/>
        <v>0</v>
      </c>
      <c r="M4766" s="49">
        <f t="shared" si="528"/>
        <v>0</v>
      </c>
      <c r="N4766" s="45"/>
      <c r="O4766" s="45"/>
      <c r="P4766" s="45"/>
      <c r="Q4766" s="53" t="s">
        <v>21</v>
      </c>
      <c r="R4766" s="54"/>
    </row>
    <row r="4767" spans="1:18" x14ac:dyDescent="0.25">
      <c r="A4767" s="43"/>
      <c r="B4767" s="44"/>
      <c r="C4767" s="45"/>
      <c r="D4767" s="46"/>
      <c r="E4767" s="47"/>
      <c r="F4767" s="48"/>
      <c r="G4767" s="49">
        <f t="shared" si="522"/>
        <v>0</v>
      </c>
      <c r="H4767" s="49">
        <f t="shared" si="523"/>
        <v>0</v>
      </c>
      <c r="I4767" s="50" t="e">
        <f t="shared" si="524"/>
        <v>#N/A</v>
      </c>
      <c r="J4767" s="49">
        <f t="shared" si="525"/>
        <v>0</v>
      </c>
      <c r="K4767" s="51">
        <f t="shared" si="526"/>
        <v>0</v>
      </c>
      <c r="L4767" s="52">
        <f t="shared" si="527"/>
        <v>0</v>
      </c>
      <c r="M4767" s="49">
        <f t="shared" si="528"/>
        <v>0</v>
      </c>
      <c r="N4767" s="45"/>
      <c r="O4767" s="45"/>
      <c r="P4767" s="45"/>
      <c r="Q4767" s="53" t="s">
        <v>21</v>
      </c>
      <c r="R4767" s="54"/>
    </row>
    <row r="4768" spans="1:18" x14ac:dyDescent="0.25">
      <c r="A4768" s="43"/>
      <c r="B4768" s="44"/>
      <c r="C4768" s="45"/>
      <c r="D4768" s="46"/>
      <c r="E4768" s="47"/>
      <c r="F4768" s="48"/>
      <c r="G4768" s="49">
        <f t="shared" si="522"/>
        <v>0</v>
      </c>
      <c r="H4768" s="49">
        <f t="shared" si="523"/>
        <v>0</v>
      </c>
      <c r="I4768" s="50" t="e">
        <f t="shared" si="524"/>
        <v>#N/A</v>
      </c>
      <c r="J4768" s="49">
        <f t="shared" si="525"/>
        <v>0</v>
      </c>
      <c r="K4768" s="51">
        <f t="shared" si="526"/>
        <v>0</v>
      </c>
      <c r="L4768" s="52">
        <f t="shared" si="527"/>
        <v>0</v>
      </c>
      <c r="M4768" s="49">
        <f t="shared" si="528"/>
        <v>0</v>
      </c>
      <c r="N4768" s="45"/>
      <c r="O4768" s="45"/>
      <c r="P4768" s="45"/>
      <c r="Q4768" s="53" t="s">
        <v>21</v>
      </c>
      <c r="R4768" s="54"/>
    </row>
    <row r="4769" spans="1:18" x14ac:dyDescent="0.25">
      <c r="A4769" s="43"/>
      <c r="B4769" s="44"/>
      <c r="C4769" s="45"/>
      <c r="D4769" s="46"/>
      <c r="E4769" s="47"/>
      <c r="F4769" s="48"/>
      <c r="G4769" s="49">
        <f t="shared" si="522"/>
        <v>0</v>
      </c>
      <c r="H4769" s="49">
        <f t="shared" si="523"/>
        <v>0</v>
      </c>
      <c r="I4769" s="50" t="e">
        <f t="shared" si="524"/>
        <v>#N/A</v>
      </c>
      <c r="J4769" s="49">
        <f t="shared" si="525"/>
        <v>0</v>
      </c>
      <c r="K4769" s="51">
        <f t="shared" si="526"/>
        <v>0</v>
      </c>
      <c r="L4769" s="52">
        <f t="shared" si="527"/>
        <v>0</v>
      </c>
      <c r="M4769" s="49">
        <f t="shared" si="528"/>
        <v>0</v>
      </c>
      <c r="N4769" s="45"/>
      <c r="O4769" s="45"/>
      <c r="P4769" s="45"/>
      <c r="Q4769" s="53" t="s">
        <v>21</v>
      </c>
      <c r="R4769" s="54"/>
    </row>
    <row r="4770" spans="1:18" x14ac:dyDescent="0.25">
      <c r="A4770" s="43"/>
      <c r="B4770" s="44"/>
      <c r="C4770" s="45"/>
      <c r="D4770" s="46"/>
      <c r="E4770" s="47"/>
      <c r="F4770" s="48"/>
      <c r="G4770" s="49">
        <f t="shared" si="522"/>
        <v>0</v>
      </c>
      <c r="H4770" s="49">
        <f t="shared" si="523"/>
        <v>0</v>
      </c>
      <c r="I4770" s="50" t="e">
        <f t="shared" si="524"/>
        <v>#N/A</v>
      </c>
      <c r="J4770" s="49">
        <f t="shared" si="525"/>
        <v>0</v>
      </c>
      <c r="K4770" s="51">
        <f t="shared" si="526"/>
        <v>0</v>
      </c>
      <c r="L4770" s="52">
        <f t="shared" si="527"/>
        <v>0</v>
      </c>
      <c r="M4770" s="49">
        <f t="shared" si="528"/>
        <v>0</v>
      </c>
      <c r="N4770" s="45"/>
      <c r="O4770" s="45"/>
      <c r="P4770" s="45"/>
      <c r="Q4770" s="53" t="s">
        <v>21</v>
      </c>
      <c r="R4770" s="54"/>
    </row>
    <row r="4771" spans="1:18" x14ac:dyDescent="0.25">
      <c r="A4771" s="43"/>
      <c r="B4771" s="44"/>
      <c r="C4771" s="45"/>
      <c r="D4771" s="46"/>
      <c r="E4771" s="47"/>
      <c r="F4771" s="48"/>
      <c r="G4771" s="49">
        <f t="shared" si="522"/>
        <v>0</v>
      </c>
      <c r="H4771" s="49">
        <f t="shared" si="523"/>
        <v>0</v>
      </c>
      <c r="I4771" s="50" t="e">
        <f t="shared" si="524"/>
        <v>#N/A</v>
      </c>
      <c r="J4771" s="49">
        <f t="shared" si="525"/>
        <v>0</v>
      </c>
      <c r="K4771" s="51">
        <f t="shared" si="526"/>
        <v>0</v>
      </c>
      <c r="L4771" s="52">
        <f t="shared" si="527"/>
        <v>0</v>
      </c>
      <c r="M4771" s="49">
        <f t="shared" si="528"/>
        <v>0</v>
      </c>
      <c r="N4771" s="45"/>
      <c r="O4771" s="45"/>
      <c r="P4771" s="45"/>
      <c r="Q4771" s="53" t="s">
        <v>21</v>
      </c>
      <c r="R4771" s="54"/>
    </row>
    <row r="4772" spans="1:18" x14ac:dyDescent="0.25">
      <c r="A4772" s="43"/>
      <c r="B4772" s="44"/>
      <c r="C4772" s="45"/>
      <c r="D4772" s="46"/>
      <c r="E4772" s="47"/>
      <c r="F4772" s="48"/>
      <c r="G4772" s="49">
        <f t="shared" si="522"/>
        <v>0</v>
      </c>
      <c r="H4772" s="49">
        <f t="shared" si="523"/>
        <v>0</v>
      </c>
      <c r="I4772" s="50" t="e">
        <f t="shared" si="524"/>
        <v>#N/A</v>
      </c>
      <c r="J4772" s="49">
        <f t="shared" si="525"/>
        <v>0</v>
      </c>
      <c r="K4772" s="51">
        <f t="shared" si="526"/>
        <v>0</v>
      </c>
      <c r="L4772" s="52">
        <f t="shared" si="527"/>
        <v>0</v>
      </c>
      <c r="M4772" s="49">
        <f t="shared" si="528"/>
        <v>0</v>
      </c>
      <c r="N4772" s="45"/>
      <c r="O4772" s="45"/>
      <c r="P4772" s="45"/>
      <c r="Q4772" s="53" t="s">
        <v>21</v>
      </c>
      <c r="R4772" s="54"/>
    </row>
    <row r="4773" spans="1:18" x14ac:dyDescent="0.25">
      <c r="A4773" s="43"/>
      <c r="B4773" s="44"/>
      <c r="C4773" s="45"/>
      <c r="D4773" s="46"/>
      <c r="E4773" s="47"/>
      <c r="F4773" s="48"/>
      <c r="G4773" s="49">
        <f t="shared" si="522"/>
        <v>0</v>
      </c>
      <c r="H4773" s="49">
        <f t="shared" si="523"/>
        <v>0</v>
      </c>
      <c r="I4773" s="50" t="e">
        <f t="shared" si="524"/>
        <v>#N/A</v>
      </c>
      <c r="J4773" s="49">
        <f t="shared" si="525"/>
        <v>0</v>
      </c>
      <c r="K4773" s="51">
        <f t="shared" si="526"/>
        <v>0</v>
      </c>
      <c r="L4773" s="52">
        <f t="shared" si="527"/>
        <v>0</v>
      </c>
      <c r="M4773" s="49">
        <f t="shared" si="528"/>
        <v>0</v>
      </c>
      <c r="N4773" s="45"/>
      <c r="O4773" s="45"/>
      <c r="P4773" s="45"/>
      <c r="Q4773" s="53" t="s">
        <v>21</v>
      </c>
      <c r="R4773" s="54"/>
    </row>
    <row r="4774" spans="1:18" x14ac:dyDescent="0.25">
      <c r="A4774" s="43"/>
      <c r="B4774" s="44"/>
      <c r="C4774" s="45"/>
      <c r="D4774" s="46"/>
      <c r="E4774" s="47"/>
      <c r="F4774" s="48"/>
      <c r="G4774" s="49">
        <f t="shared" si="522"/>
        <v>0</v>
      </c>
      <c r="H4774" s="49">
        <f t="shared" si="523"/>
        <v>0</v>
      </c>
      <c r="I4774" s="50" t="e">
        <f t="shared" si="524"/>
        <v>#N/A</v>
      </c>
      <c r="J4774" s="49">
        <f t="shared" si="525"/>
        <v>0</v>
      </c>
      <c r="K4774" s="51">
        <f t="shared" si="526"/>
        <v>0</v>
      </c>
      <c r="L4774" s="52">
        <f t="shared" si="527"/>
        <v>0</v>
      </c>
      <c r="M4774" s="49">
        <f t="shared" si="528"/>
        <v>0</v>
      </c>
      <c r="N4774" s="45"/>
      <c r="O4774" s="45"/>
      <c r="P4774" s="45"/>
      <c r="Q4774" s="53" t="s">
        <v>21</v>
      </c>
      <c r="R4774" s="54"/>
    </row>
    <row r="4775" spans="1:18" x14ac:dyDescent="0.25">
      <c r="A4775" s="43"/>
      <c r="B4775" s="44"/>
      <c r="C4775" s="45"/>
      <c r="D4775" s="46"/>
      <c r="E4775" s="47"/>
      <c r="F4775" s="48"/>
      <c r="G4775" s="49">
        <f t="shared" si="522"/>
        <v>0</v>
      </c>
      <c r="H4775" s="49">
        <f t="shared" si="523"/>
        <v>0</v>
      </c>
      <c r="I4775" s="50" t="e">
        <f t="shared" si="524"/>
        <v>#N/A</v>
      </c>
      <c r="J4775" s="49">
        <f t="shared" si="525"/>
        <v>0</v>
      </c>
      <c r="K4775" s="51">
        <f t="shared" si="526"/>
        <v>0</v>
      </c>
      <c r="L4775" s="52">
        <f t="shared" si="527"/>
        <v>0</v>
      </c>
      <c r="M4775" s="49">
        <f t="shared" si="528"/>
        <v>0</v>
      </c>
      <c r="N4775" s="45"/>
      <c r="O4775" s="45"/>
      <c r="P4775" s="45"/>
      <c r="Q4775" s="53" t="s">
        <v>21</v>
      </c>
      <c r="R4775" s="54"/>
    </row>
    <row r="4776" spans="1:18" x14ac:dyDescent="0.25">
      <c r="A4776" s="43"/>
      <c r="B4776" s="44"/>
      <c r="C4776" s="45"/>
      <c r="D4776" s="46"/>
      <c r="E4776" s="47"/>
      <c r="F4776" s="48"/>
      <c r="G4776" s="49">
        <f t="shared" si="522"/>
        <v>0</v>
      </c>
      <c r="H4776" s="49">
        <f t="shared" si="523"/>
        <v>0</v>
      </c>
      <c r="I4776" s="50" t="e">
        <f t="shared" si="524"/>
        <v>#N/A</v>
      </c>
      <c r="J4776" s="49">
        <f t="shared" si="525"/>
        <v>0</v>
      </c>
      <c r="K4776" s="51">
        <f t="shared" si="526"/>
        <v>0</v>
      </c>
      <c r="L4776" s="52">
        <f t="shared" si="527"/>
        <v>0</v>
      </c>
      <c r="M4776" s="49">
        <f t="shared" si="528"/>
        <v>0</v>
      </c>
      <c r="N4776" s="45"/>
      <c r="O4776" s="45"/>
      <c r="P4776" s="45"/>
      <c r="Q4776" s="53" t="s">
        <v>21</v>
      </c>
      <c r="R4776" s="54"/>
    </row>
    <row r="4777" spans="1:18" x14ac:dyDescent="0.25">
      <c r="A4777" s="43"/>
      <c r="B4777" s="44"/>
      <c r="C4777" s="45"/>
      <c r="D4777" s="46"/>
      <c r="E4777" s="47"/>
      <c r="F4777" s="48"/>
      <c r="G4777" s="49">
        <f t="shared" si="522"/>
        <v>0</v>
      </c>
      <c r="H4777" s="49">
        <f t="shared" si="523"/>
        <v>0</v>
      </c>
      <c r="I4777" s="50" t="e">
        <f t="shared" si="524"/>
        <v>#N/A</v>
      </c>
      <c r="J4777" s="49">
        <f t="shared" si="525"/>
        <v>0</v>
      </c>
      <c r="K4777" s="51">
        <f t="shared" si="526"/>
        <v>0</v>
      </c>
      <c r="L4777" s="52">
        <f t="shared" si="527"/>
        <v>0</v>
      </c>
      <c r="M4777" s="49">
        <f t="shared" si="528"/>
        <v>0</v>
      </c>
      <c r="N4777" s="45"/>
      <c r="O4777" s="45"/>
      <c r="P4777" s="45"/>
      <c r="Q4777" s="53" t="s">
        <v>21</v>
      </c>
      <c r="R4777" s="54"/>
    </row>
    <row r="4778" spans="1:18" x14ac:dyDescent="0.25">
      <c r="A4778" s="43"/>
      <c r="B4778" s="44"/>
      <c r="C4778" s="45"/>
      <c r="D4778" s="46"/>
      <c r="E4778" s="47"/>
      <c r="F4778" s="48"/>
      <c r="G4778" s="49">
        <f t="shared" si="522"/>
        <v>0</v>
      </c>
      <c r="H4778" s="49">
        <f t="shared" si="523"/>
        <v>0</v>
      </c>
      <c r="I4778" s="50" t="e">
        <f t="shared" si="524"/>
        <v>#N/A</v>
      </c>
      <c r="J4778" s="49">
        <f t="shared" si="525"/>
        <v>0</v>
      </c>
      <c r="K4778" s="51">
        <f t="shared" si="526"/>
        <v>0</v>
      </c>
      <c r="L4778" s="52">
        <f t="shared" si="527"/>
        <v>0</v>
      </c>
      <c r="M4778" s="49">
        <f t="shared" si="528"/>
        <v>0</v>
      </c>
      <c r="N4778" s="45"/>
      <c r="O4778" s="45"/>
      <c r="P4778" s="45"/>
      <c r="Q4778" s="53" t="s">
        <v>21</v>
      </c>
      <c r="R4778" s="54"/>
    </row>
    <row r="4779" spans="1:18" x14ac:dyDescent="0.25">
      <c r="A4779" s="43"/>
      <c r="B4779" s="44"/>
      <c r="C4779" s="45"/>
      <c r="D4779" s="46"/>
      <c r="E4779" s="47"/>
      <c r="F4779" s="48"/>
      <c r="G4779" s="49">
        <f t="shared" si="522"/>
        <v>0</v>
      </c>
      <c r="H4779" s="49">
        <f t="shared" si="523"/>
        <v>0</v>
      </c>
      <c r="I4779" s="50" t="e">
        <f t="shared" si="524"/>
        <v>#N/A</v>
      </c>
      <c r="J4779" s="49">
        <f t="shared" si="525"/>
        <v>0</v>
      </c>
      <c r="K4779" s="51">
        <f t="shared" si="526"/>
        <v>0</v>
      </c>
      <c r="L4779" s="52">
        <f t="shared" si="527"/>
        <v>0</v>
      </c>
      <c r="M4779" s="49">
        <f t="shared" si="528"/>
        <v>0</v>
      </c>
      <c r="N4779" s="45"/>
      <c r="O4779" s="45"/>
      <c r="P4779" s="45"/>
      <c r="Q4779" s="53" t="s">
        <v>21</v>
      </c>
      <c r="R4779" s="54"/>
    </row>
    <row r="4780" spans="1:18" x14ac:dyDescent="0.25">
      <c r="A4780" s="43"/>
      <c r="B4780" s="44"/>
      <c r="C4780" s="45"/>
      <c r="D4780" s="46"/>
      <c r="E4780" s="47"/>
      <c r="F4780" s="48"/>
      <c r="G4780" s="49">
        <f t="shared" si="522"/>
        <v>0</v>
      </c>
      <c r="H4780" s="49">
        <f t="shared" si="523"/>
        <v>0</v>
      </c>
      <c r="I4780" s="50" t="e">
        <f t="shared" si="524"/>
        <v>#N/A</v>
      </c>
      <c r="J4780" s="49">
        <f t="shared" si="525"/>
        <v>0</v>
      </c>
      <c r="K4780" s="51">
        <f t="shared" si="526"/>
        <v>0</v>
      </c>
      <c r="L4780" s="52">
        <f t="shared" si="527"/>
        <v>0</v>
      </c>
      <c r="M4780" s="49">
        <f t="shared" si="528"/>
        <v>0</v>
      </c>
      <c r="N4780" s="45"/>
      <c r="O4780" s="45"/>
      <c r="P4780" s="45"/>
      <c r="Q4780" s="53" t="s">
        <v>21</v>
      </c>
      <c r="R4780" s="54"/>
    </row>
    <row r="4781" spans="1:18" x14ac:dyDescent="0.25">
      <c r="A4781" s="43"/>
      <c r="B4781" s="44"/>
      <c r="C4781" s="45"/>
      <c r="D4781" s="46"/>
      <c r="E4781" s="47"/>
      <c r="F4781" s="48"/>
      <c r="G4781" s="49">
        <f t="shared" si="522"/>
        <v>0</v>
      </c>
      <c r="H4781" s="49">
        <f t="shared" si="523"/>
        <v>0</v>
      </c>
      <c r="I4781" s="50" t="e">
        <f t="shared" si="524"/>
        <v>#N/A</v>
      </c>
      <c r="J4781" s="49">
        <f t="shared" si="525"/>
        <v>0</v>
      </c>
      <c r="K4781" s="51">
        <f t="shared" si="526"/>
        <v>0</v>
      </c>
      <c r="L4781" s="52">
        <f t="shared" si="527"/>
        <v>0</v>
      </c>
      <c r="M4781" s="49">
        <f t="shared" si="528"/>
        <v>0</v>
      </c>
      <c r="N4781" s="45"/>
      <c r="O4781" s="45"/>
      <c r="P4781" s="45"/>
      <c r="Q4781" s="53" t="s">
        <v>21</v>
      </c>
      <c r="R4781" s="54"/>
    </row>
    <row r="4782" spans="1:18" x14ac:dyDescent="0.25">
      <c r="A4782" s="43"/>
      <c r="B4782" s="44"/>
      <c r="C4782" s="45"/>
      <c r="D4782" s="46"/>
      <c r="E4782" s="47"/>
      <c r="F4782" s="48"/>
      <c r="G4782" s="49">
        <f t="shared" si="522"/>
        <v>0</v>
      </c>
      <c r="H4782" s="49">
        <f t="shared" si="523"/>
        <v>0</v>
      </c>
      <c r="I4782" s="50" t="e">
        <f t="shared" si="524"/>
        <v>#N/A</v>
      </c>
      <c r="J4782" s="49">
        <f t="shared" si="525"/>
        <v>0</v>
      </c>
      <c r="K4782" s="51">
        <f t="shared" si="526"/>
        <v>0</v>
      </c>
      <c r="L4782" s="52">
        <f t="shared" si="527"/>
        <v>0</v>
      </c>
      <c r="M4782" s="49">
        <f t="shared" si="528"/>
        <v>0</v>
      </c>
      <c r="N4782" s="45"/>
      <c r="O4782" s="45"/>
      <c r="P4782" s="45"/>
      <c r="Q4782" s="53" t="s">
        <v>21</v>
      </c>
      <c r="R4782" s="54"/>
    </row>
    <row r="4783" spans="1:18" x14ac:dyDescent="0.25">
      <c r="A4783" s="43"/>
      <c r="B4783" s="44"/>
      <c r="C4783" s="45"/>
      <c r="D4783" s="46"/>
      <c r="E4783" s="47"/>
      <c r="F4783" s="48"/>
      <c r="G4783" s="49">
        <f t="shared" si="522"/>
        <v>0</v>
      </c>
      <c r="H4783" s="49">
        <f t="shared" si="523"/>
        <v>0</v>
      </c>
      <c r="I4783" s="50" t="e">
        <f t="shared" si="524"/>
        <v>#N/A</v>
      </c>
      <c r="J4783" s="49">
        <f t="shared" si="525"/>
        <v>0</v>
      </c>
      <c r="K4783" s="51">
        <f t="shared" si="526"/>
        <v>0</v>
      </c>
      <c r="L4783" s="52">
        <f t="shared" si="527"/>
        <v>0</v>
      </c>
      <c r="M4783" s="49">
        <f t="shared" si="528"/>
        <v>0</v>
      </c>
      <c r="N4783" s="45"/>
      <c r="O4783" s="45"/>
      <c r="P4783" s="45"/>
      <c r="Q4783" s="53" t="s">
        <v>21</v>
      </c>
      <c r="R4783" s="54"/>
    </row>
    <row r="4784" spans="1:18" x14ac:dyDescent="0.25">
      <c r="A4784" s="43"/>
      <c r="B4784" s="44"/>
      <c r="C4784" s="45"/>
      <c r="D4784" s="46"/>
      <c r="E4784" s="47"/>
      <c r="F4784" s="48"/>
      <c r="G4784" s="49">
        <f t="shared" si="522"/>
        <v>0</v>
      </c>
      <c r="H4784" s="49">
        <f t="shared" si="523"/>
        <v>0</v>
      </c>
      <c r="I4784" s="50" t="e">
        <f t="shared" si="524"/>
        <v>#N/A</v>
      </c>
      <c r="J4784" s="49">
        <f t="shared" si="525"/>
        <v>0</v>
      </c>
      <c r="K4784" s="51">
        <f t="shared" si="526"/>
        <v>0</v>
      </c>
      <c r="L4784" s="52">
        <f t="shared" si="527"/>
        <v>0</v>
      </c>
      <c r="M4784" s="49">
        <f t="shared" si="528"/>
        <v>0</v>
      </c>
      <c r="N4784" s="45"/>
      <c r="O4784" s="45"/>
      <c r="P4784" s="45"/>
      <c r="Q4784" s="53" t="s">
        <v>21</v>
      </c>
      <c r="R4784" s="54"/>
    </row>
    <row r="4785" spans="1:18" x14ac:dyDescent="0.25">
      <c r="A4785" s="43"/>
      <c r="B4785" s="44"/>
      <c r="C4785" s="45"/>
      <c r="D4785" s="46"/>
      <c r="E4785" s="47"/>
      <c r="F4785" s="48"/>
      <c r="G4785" s="49">
        <f t="shared" si="522"/>
        <v>0</v>
      </c>
      <c r="H4785" s="49">
        <f t="shared" si="523"/>
        <v>0</v>
      </c>
      <c r="I4785" s="50" t="e">
        <f t="shared" si="524"/>
        <v>#N/A</v>
      </c>
      <c r="J4785" s="49">
        <f t="shared" si="525"/>
        <v>0</v>
      </c>
      <c r="K4785" s="51">
        <f t="shared" si="526"/>
        <v>0</v>
      </c>
      <c r="L4785" s="52">
        <f t="shared" si="527"/>
        <v>0</v>
      </c>
      <c r="M4785" s="49">
        <f t="shared" si="528"/>
        <v>0</v>
      </c>
      <c r="N4785" s="45"/>
      <c r="O4785" s="45"/>
      <c r="P4785" s="45"/>
      <c r="Q4785" s="53" t="s">
        <v>21</v>
      </c>
      <c r="R4785" s="54"/>
    </row>
    <row r="4786" spans="1:18" x14ac:dyDescent="0.25">
      <c r="A4786" s="43"/>
      <c r="B4786" s="44"/>
      <c r="C4786" s="45"/>
      <c r="D4786" s="46"/>
      <c r="E4786" s="47"/>
      <c r="F4786" s="48"/>
      <c r="G4786" s="49">
        <f t="shared" si="522"/>
        <v>0</v>
      </c>
      <c r="H4786" s="49">
        <f t="shared" si="523"/>
        <v>0</v>
      </c>
      <c r="I4786" s="50" t="e">
        <f t="shared" si="524"/>
        <v>#N/A</v>
      </c>
      <c r="J4786" s="49">
        <f t="shared" si="525"/>
        <v>0</v>
      </c>
      <c r="K4786" s="51">
        <f t="shared" si="526"/>
        <v>0</v>
      </c>
      <c r="L4786" s="52">
        <f t="shared" si="527"/>
        <v>0</v>
      </c>
      <c r="M4786" s="49">
        <f t="shared" si="528"/>
        <v>0</v>
      </c>
      <c r="N4786" s="45"/>
      <c r="O4786" s="45"/>
      <c r="P4786" s="45"/>
      <c r="Q4786" s="53" t="s">
        <v>21</v>
      </c>
      <c r="R4786" s="54"/>
    </row>
    <row r="4787" spans="1:18" x14ac:dyDescent="0.25">
      <c r="A4787" s="43"/>
      <c r="B4787" s="44"/>
      <c r="C4787" s="45"/>
      <c r="D4787" s="46"/>
      <c r="E4787" s="47"/>
      <c r="F4787" s="48"/>
      <c r="G4787" s="49">
        <f t="shared" si="522"/>
        <v>0</v>
      </c>
      <c r="H4787" s="49">
        <f t="shared" si="523"/>
        <v>0</v>
      </c>
      <c r="I4787" s="50" t="e">
        <f t="shared" si="524"/>
        <v>#N/A</v>
      </c>
      <c r="J4787" s="49">
        <f t="shared" si="525"/>
        <v>0</v>
      </c>
      <c r="K4787" s="51">
        <f t="shared" si="526"/>
        <v>0</v>
      </c>
      <c r="L4787" s="52">
        <f t="shared" si="527"/>
        <v>0</v>
      </c>
      <c r="M4787" s="49">
        <f t="shared" si="528"/>
        <v>0</v>
      </c>
      <c r="N4787" s="45"/>
      <c r="O4787" s="45"/>
      <c r="P4787" s="45"/>
      <c r="Q4787" s="53" t="s">
        <v>21</v>
      </c>
      <c r="R4787" s="54"/>
    </row>
    <row r="4788" spans="1:18" x14ac:dyDescent="0.25">
      <c r="A4788" s="43"/>
      <c r="B4788" s="44"/>
      <c r="C4788" s="45"/>
      <c r="D4788" s="46"/>
      <c r="E4788" s="47"/>
      <c r="F4788" s="48"/>
      <c r="G4788" s="49">
        <f t="shared" si="522"/>
        <v>0</v>
      </c>
      <c r="H4788" s="49">
        <f t="shared" si="523"/>
        <v>0</v>
      </c>
      <c r="I4788" s="50" t="e">
        <f t="shared" si="524"/>
        <v>#N/A</v>
      </c>
      <c r="J4788" s="49">
        <f t="shared" si="525"/>
        <v>0</v>
      </c>
      <c r="K4788" s="51">
        <f t="shared" si="526"/>
        <v>0</v>
      </c>
      <c r="L4788" s="52">
        <f t="shared" si="527"/>
        <v>0</v>
      </c>
      <c r="M4788" s="49">
        <f t="shared" si="528"/>
        <v>0</v>
      </c>
      <c r="N4788" s="45"/>
      <c r="O4788" s="45"/>
      <c r="P4788" s="45"/>
      <c r="Q4788" s="53" t="s">
        <v>21</v>
      </c>
      <c r="R4788" s="54"/>
    </row>
    <row r="4789" spans="1:18" x14ac:dyDescent="0.25">
      <c r="A4789" s="43"/>
      <c r="B4789" s="44"/>
      <c r="C4789" s="45"/>
      <c r="D4789" s="46"/>
      <c r="E4789" s="47"/>
      <c r="F4789" s="48"/>
      <c r="G4789" s="49">
        <f t="shared" si="522"/>
        <v>0</v>
      </c>
      <c r="H4789" s="49">
        <f t="shared" si="523"/>
        <v>0</v>
      </c>
      <c r="I4789" s="50" t="e">
        <f t="shared" si="524"/>
        <v>#N/A</v>
      </c>
      <c r="J4789" s="49">
        <f t="shared" si="525"/>
        <v>0</v>
      </c>
      <c r="K4789" s="51">
        <f t="shared" si="526"/>
        <v>0</v>
      </c>
      <c r="L4789" s="52">
        <f t="shared" si="527"/>
        <v>0</v>
      </c>
      <c r="M4789" s="49">
        <f t="shared" si="528"/>
        <v>0</v>
      </c>
      <c r="N4789" s="45"/>
      <c r="O4789" s="45"/>
      <c r="P4789" s="45"/>
      <c r="Q4789" s="53" t="s">
        <v>21</v>
      </c>
      <c r="R4789" s="54"/>
    </row>
    <row r="4790" spans="1:18" x14ac:dyDescent="0.25">
      <c r="A4790" s="43"/>
      <c r="B4790" s="44"/>
      <c r="C4790" s="45"/>
      <c r="D4790" s="46"/>
      <c r="E4790" s="47"/>
      <c r="F4790" s="48"/>
      <c r="G4790" s="49">
        <f t="shared" si="522"/>
        <v>0</v>
      </c>
      <c r="H4790" s="49">
        <f t="shared" si="523"/>
        <v>0</v>
      </c>
      <c r="I4790" s="50" t="e">
        <f t="shared" si="524"/>
        <v>#N/A</v>
      </c>
      <c r="J4790" s="49">
        <f t="shared" si="525"/>
        <v>0</v>
      </c>
      <c r="K4790" s="51">
        <f t="shared" si="526"/>
        <v>0</v>
      </c>
      <c r="L4790" s="52">
        <f t="shared" si="527"/>
        <v>0</v>
      </c>
      <c r="M4790" s="49">
        <f t="shared" si="528"/>
        <v>0</v>
      </c>
      <c r="N4790" s="45"/>
      <c r="O4790" s="45"/>
      <c r="P4790" s="45"/>
      <c r="Q4790" s="53" t="s">
        <v>21</v>
      </c>
      <c r="R4790" s="54"/>
    </row>
    <row r="4791" spans="1:18" x14ac:dyDescent="0.25">
      <c r="A4791" s="43"/>
      <c r="B4791" s="44"/>
      <c r="C4791" s="45"/>
      <c r="D4791" s="46"/>
      <c r="E4791" s="47"/>
      <c r="F4791" s="48"/>
      <c r="G4791" s="49">
        <f t="shared" si="522"/>
        <v>0</v>
      </c>
      <c r="H4791" s="49">
        <f t="shared" si="523"/>
        <v>0</v>
      </c>
      <c r="I4791" s="50" t="e">
        <f t="shared" si="524"/>
        <v>#N/A</v>
      </c>
      <c r="J4791" s="49">
        <f t="shared" si="525"/>
        <v>0</v>
      </c>
      <c r="K4791" s="51">
        <f t="shared" si="526"/>
        <v>0</v>
      </c>
      <c r="L4791" s="52">
        <f t="shared" si="527"/>
        <v>0</v>
      </c>
      <c r="M4791" s="49">
        <f t="shared" si="528"/>
        <v>0</v>
      </c>
      <c r="N4791" s="45"/>
      <c r="O4791" s="45"/>
      <c r="P4791" s="45"/>
      <c r="Q4791" s="53" t="s">
        <v>21</v>
      </c>
      <c r="R4791" s="54"/>
    </row>
    <row r="4792" spans="1:18" x14ac:dyDescent="0.25">
      <c r="A4792" s="43"/>
      <c r="B4792" s="44"/>
      <c r="C4792" s="45"/>
      <c r="D4792" s="46"/>
      <c r="E4792" s="47"/>
      <c r="F4792" s="48"/>
      <c r="G4792" s="49">
        <f t="shared" si="522"/>
        <v>0</v>
      </c>
      <c r="H4792" s="49">
        <f t="shared" si="523"/>
        <v>0</v>
      </c>
      <c r="I4792" s="50" t="e">
        <f t="shared" si="524"/>
        <v>#N/A</v>
      </c>
      <c r="J4792" s="49">
        <f t="shared" si="525"/>
        <v>0</v>
      </c>
      <c r="K4792" s="51">
        <f t="shared" si="526"/>
        <v>0</v>
      </c>
      <c r="L4792" s="52">
        <f t="shared" si="527"/>
        <v>0</v>
      </c>
      <c r="M4792" s="49">
        <f t="shared" si="528"/>
        <v>0</v>
      </c>
      <c r="N4792" s="45"/>
      <c r="O4792" s="45"/>
      <c r="P4792" s="45"/>
      <c r="Q4792" s="53" t="s">
        <v>21</v>
      </c>
      <c r="R4792" s="54"/>
    </row>
    <row r="4793" spans="1:18" x14ac:dyDescent="0.25">
      <c r="A4793" s="43"/>
      <c r="B4793" s="44"/>
      <c r="C4793" s="45"/>
      <c r="D4793" s="46"/>
      <c r="E4793" s="47"/>
      <c r="F4793" s="48"/>
      <c r="G4793" s="49">
        <f t="shared" si="522"/>
        <v>0</v>
      </c>
      <c r="H4793" s="49">
        <f t="shared" si="523"/>
        <v>0</v>
      </c>
      <c r="I4793" s="50" t="e">
        <f t="shared" si="524"/>
        <v>#N/A</v>
      </c>
      <c r="J4793" s="49">
        <f t="shared" si="525"/>
        <v>0</v>
      </c>
      <c r="K4793" s="51">
        <f t="shared" si="526"/>
        <v>0</v>
      </c>
      <c r="L4793" s="52">
        <f t="shared" si="527"/>
        <v>0</v>
      </c>
      <c r="M4793" s="49">
        <f t="shared" si="528"/>
        <v>0</v>
      </c>
      <c r="N4793" s="45"/>
      <c r="O4793" s="45"/>
      <c r="P4793" s="45"/>
      <c r="Q4793" s="53" t="s">
        <v>21</v>
      </c>
      <c r="R4793" s="54"/>
    </row>
    <row r="4794" spans="1:18" x14ac:dyDescent="0.25">
      <c r="A4794" s="43"/>
      <c r="B4794" s="44"/>
      <c r="C4794" s="45"/>
      <c r="D4794" s="46"/>
      <c r="E4794" s="47"/>
      <c r="F4794" s="48"/>
      <c r="G4794" s="49">
        <f t="shared" si="522"/>
        <v>0</v>
      </c>
      <c r="H4794" s="49">
        <f t="shared" si="523"/>
        <v>0</v>
      </c>
      <c r="I4794" s="50" t="e">
        <f t="shared" si="524"/>
        <v>#N/A</v>
      </c>
      <c r="J4794" s="49">
        <f t="shared" si="525"/>
        <v>0</v>
      </c>
      <c r="K4794" s="51">
        <f t="shared" si="526"/>
        <v>0</v>
      </c>
      <c r="L4794" s="52">
        <f t="shared" si="527"/>
        <v>0</v>
      </c>
      <c r="M4794" s="49">
        <f t="shared" si="528"/>
        <v>0</v>
      </c>
      <c r="N4794" s="45"/>
      <c r="O4794" s="45"/>
      <c r="P4794" s="45"/>
      <c r="Q4794" s="53" t="s">
        <v>21</v>
      </c>
      <c r="R4794" s="54"/>
    </row>
    <row r="4795" spans="1:18" x14ac:dyDescent="0.25">
      <c r="A4795" s="43"/>
      <c r="B4795" s="44"/>
      <c r="C4795" s="45"/>
      <c r="D4795" s="46"/>
      <c r="E4795" s="47"/>
      <c r="F4795" s="48"/>
      <c r="G4795" s="49">
        <f t="shared" si="522"/>
        <v>0</v>
      </c>
      <c r="H4795" s="49">
        <f t="shared" si="523"/>
        <v>0</v>
      </c>
      <c r="I4795" s="50" t="e">
        <f t="shared" si="524"/>
        <v>#N/A</v>
      </c>
      <c r="J4795" s="49">
        <f t="shared" si="525"/>
        <v>0</v>
      </c>
      <c r="K4795" s="51">
        <f t="shared" si="526"/>
        <v>0</v>
      </c>
      <c r="L4795" s="52">
        <f t="shared" si="527"/>
        <v>0</v>
      </c>
      <c r="M4795" s="49">
        <f t="shared" si="528"/>
        <v>0</v>
      </c>
      <c r="N4795" s="45"/>
      <c r="O4795" s="45"/>
      <c r="P4795" s="45"/>
      <c r="Q4795" s="53" t="s">
        <v>21</v>
      </c>
      <c r="R4795" s="54"/>
    </row>
    <row r="4796" spans="1:18" x14ac:dyDescent="0.25">
      <c r="A4796" s="43"/>
      <c r="B4796" s="44"/>
      <c r="C4796" s="45"/>
      <c r="D4796" s="46"/>
      <c r="E4796" s="47"/>
      <c r="F4796" s="48"/>
      <c r="G4796" s="49">
        <f t="shared" si="522"/>
        <v>0</v>
      </c>
      <c r="H4796" s="49">
        <f t="shared" si="523"/>
        <v>0</v>
      </c>
      <c r="I4796" s="50" t="e">
        <f t="shared" si="524"/>
        <v>#N/A</v>
      </c>
      <c r="J4796" s="49">
        <f t="shared" si="525"/>
        <v>0</v>
      </c>
      <c r="K4796" s="51">
        <f t="shared" si="526"/>
        <v>0</v>
      </c>
      <c r="L4796" s="52">
        <f t="shared" si="527"/>
        <v>0</v>
      </c>
      <c r="M4796" s="49">
        <f t="shared" si="528"/>
        <v>0</v>
      </c>
      <c r="N4796" s="45"/>
      <c r="O4796" s="45"/>
      <c r="P4796" s="45"/>
      <c r="Q4796" s="53" t="s">
        <v>21</v>
      </c>
      <c r="R4796" s="54"/>
    </row>
    <row r="4797" spans="1:18" x14ac:dyDescent="0.25">
      <c r="A4797" s="43"/>
      <c r="B4797" s="44"/>
      <c r="C4797" s="45"/>
      <c r="D4797" s="46"/>
      <c r="E4797" s="47"/>
      <c r="F4797" s="48"/>
      <c r="G4797" s="49">
        <f t="shared" si="522"/>
        <v>0</v>
      </c>
      <c r="H4797" s="49">
        <f t="shared" si="523"/>
        <v>0</v>
      </c>
      <c r="I4797" s="50" t="e">
        <f t="shared" si="524"/>
        <v>#N/A</v>
      </c>
      <c r="J4797" s="49">
        <f t="shared" si="525"/>
        <v>0</v>
      </c>
      <c r="K4797" s="51">
        <f t="shared" si="526"/>
        <v>0</v>
      </c>
      <c r="L4797" s="52">
        <f t="shared" si="527"/>
        <v>0</v>
      </c>
      <c r="M4797" s="49">
        <f t="shared" si="528"/>
        <v>0</v>
      </c>
      <c r="N4797" s="45"/>
      <c r="O4797" s="45"/>
      <c r="P4797" s="45"/>
      <c r="Q4797" s="53" t="s">
        <v>21</v>
      </c>
      <c r="R4797" s="54"/>
    </row>
    <row r="4798" spans="1:18" x14ac:dyDescent="0.25">
      <c r="A4798" s="43"/>
      <c r="B4798" s="44"/>
      <c r="C4798" s="45"/>
      <c r="D4798" s="46"/>
      <c r="E4798" s="47"/>
      <c r="F4798" s="48"/>
      <c r="G4798" s="49">
        <f t="shared" si="522"/>
        <v>0</v>
      </c>
      <c r="H4798" s="49">
        <f t="shared" si="523"/>
        <v>0</v>
      </c>
      <c r="I4798" s="50" t="e">
        <f t="shared" si="524"/>
        <v>#N/A</v>
      </c>
      <c r="J4798" s="49">
        <f t="shared" si="525"/>
        <v>0</v>
      </c>
      <c r="K4798" s="51">
        <f t="shared" si="526"/>
        <v>0</v>
      </c>
      <c r="L4798" s="52">
        <f t="shared" si="527"/>
        <v>0</v>
      </c>
      <c r="M4798" s="49">
        <f t="shared" si="528"/>
        <v>0</v>
      </c>
      <c r="N4798" s="45"/>
      <c r="O4798" s="45"/>
      <c r="P4798" s="45"/>
      <c r="Q4798" s="53" t="s">
        <v>21</v>
      </c>
      <c r="R4798" s="54"/>
    </row>
    <row r="4799" spans="1:18" x14ac:dyDescent="0.25">
      <c r="A4799" s="43"/>
      <c r="B4799" s="44"/>
      <c r="C4799" s="45"/>
      <c r="D4799" s="46"/>
      <c r="E4799" s="47"/>
      <c r="F4799" s="48"/>
      <c r="G4799" s="49">
        <f t="shared" si="522"/>
        <v>0</v>
      </c>
      <c r="H4799" s="49">
        <f t="shared" si="523"/>
        <v>0</v>
      </c>
      <c r="I4799" s="50" t="e">
        <f t="shared" si="524"/>
        <v>#N/A</v>
      </c>
      <c r="J4799" s="49">
        <f t="shared" si="525"/>
        <v>0</v>
      </c>
      <c r="K4799" s="51">
        <f t="shared" si="526"/>
        <v>0</v>
      </c>
      <c r="L4799" s="52">
        <f t="shared" si="527"/>
        <v>0</v>
      </c>
      <c r="M4799" s="49">
        <f t="shared" si="528"/>
        <v>0</v>
      </c>
      <c r="N4799" s="45"/>
      <c r="O4799" s="45"/>
      <c r="P4799" s="45"/>
      <c r="Q4799" s="53" t="s">
        <v>21</v>
      </c>
      <c r="R4799" s="54"/>
    </row>
    <row r="4800" spans="1:18" x14ac:dyDescent="0.25">
      <c r="A4800" s="43"/>
      <c r="B4800" s="44"/>
      <c r="C4800" s="45"/>
      <c r="D4800" s="46"/>
      <c r="E4800" s="47"/>
      <c r="F4800" s="48"/>
      <c r="G4800" s="49">
        <f t="shared" si="522"/>
        <v>0</v>
      </c>
      <c r="H4800" s="49">
        <f t="shared" si="523"/>
        <v>0</v>
      </c>
      <c r="I4800" s="50" t="e">
        <f t="shared" si="524"/>
        <v>#N/A</v>
      </c>
      <c r="J4800" s="49">
        <f t="shared" si="525"/>
        <v>0</v>
      </c>
      <c r="K4800" s="51">
        <f t="shared" si="526"/>
        <v>0</v>
      </c>
      <c r="L4800" s="52">
        <f t="shared" si="527"/>
        <v>0</v>
      </c>
      <c r="M4800" s="49">
        <f t="shared" si="528"/>
        <v>0</v>
      </c>
      <c r="N4800" s="45"/>
      <c r="O4800" s="45"/>
      <c r="P4800" s="45"/>
      <c r="Q4800" s="53" t="s">
        <v>21</v>
      </c>
      <c r="R4800" s="54"/>
    </row>
    <row r="4801" spans="1:18" x14ac:dyDescent="0.25">
      <c r="A4801" s="43"/>
      <c r="B4801" s="44"/>
      <c r="C4801" s="45"/>
      <c r="D4801" s="46"/>
      <c r="E4801" s="47"/>
      <c r="F4801" s="48"/>
      <c r="G4801" s="49">
        <f t="shared" si="522"/>
        <v>0</v>
      </c>
      <c r="H4801" s="49">
        <f t="shared" si="523"/>
        <v>0</v>
      </c>
      <c r="I4801" s="50" t="e">
        <f t="shared" si="524"/>
        <v>#N/A</v>
      </c>
      <c r="J4801" s="49">
        <f t="shared" si="525"/>
        <v>0</v>
      </c>
      <c r="K4801" s="51">
        <f t="shared" si="526"/>
        <v>0</v>
      </c>
      <c r="L4801" s="52">
        <f t="shared" si="527"/>
        <v>0</v>
      </c>
      <c r="M4801" s="49">
        <f t="shared" si="528"/>
        <v>0</v>
      </c>
      <c r="N4801" s="45"/>
      <c r="O4801" s="45"/>
      <c r="P4801" s="45"/>
      <c r="Q4801" s="53" t="s">
        <v>21</v>
      </c>
      <c r="R4801" s="54"/>
    </row>
    <row r="4802" spans="1:18" x14ac:dyDescent="0.25">
      <c r="A4802" s="43"/>
      <c r="B4802" s="44"/>
      <c r="C4802" s="45"/>
      <c r="D4802" s="46"/>
      <c r="E4802" s="47"/>
      <c r="F4802" s="48"/>
      <c r="G4802" s="49">
        <f t="shared" si="522"/>
        <v>0</v>
      </c>
      <c r="H4802" s="49">
        <f t="shared" si="523"/>
        <v>0</v>
      </c>
      <c r="I4802" s="50" t="e">
        <f t="shared" si="524"/>
        <v>#N/A</v>
      </c>
      <c r="J4802" s="49">
        <f t="shared" si="525"/>
        <v>0</v>
      </c>
      <c r="K4802" s="51">
        <f t="shared" si="526"/>
        <v>0</v>
      </c>
      <c r="L4802" s="52">
        <f t="shared" si="527"/>
        <v>0</v>
      </c>
      <c r="M4802" s="49">
        <f t="shared" si="528"/>
        <v>0</v>
      </c>
      <c r="N4802" s="45"/>
      <c r="O4802" s="45"/>
      <c r="P4802" s="45"/>
      <c r="Q4802" s="53" t="s">
        <v>21</v>
      </c>
      <c r="R4802" s="54"/>
    </row>
    <row r="4803" spans="1:18" x14ac:dyDescent="0.25">
      <c r="A4803" s="43"/>
      <c r="B4803" s="44"/>
      <c r="C4803" s="45"/>
      <c r="D4803" s="46"/>
      <c r="E4803" s="47"/>
      <c r="F4803" s="48"/>
      <c r="G4803" s="49">
        <f t="shared" si="522"/>
        <v>0</v>
      </c>
      <c r="H4803" s="49">
        <f t="shared" si="523"/>
        <v>0</v>
      </c>
      <c r="I4803" s="50" t="e">
        <f t="shared" si="524"/>
        <v>#N/A</v>
      </c>
      <c r="J4803" s="49">
        <f t="shared" si="525"/>
        <v>0</v>
      </c>
      <c r="K4803" s="51">
        <f t="shared" si="526"/>
        <v>0</v>
      </c>
      <c r="L4803" s="52">
        <f t="shared" si="527"/>
        <v>0</v>
      </c>
      <c r="M4803" s="49">
        <f t="shared" si="528"/>
        <v>0</v>
      </c>
      <c r="N4803" s="45"/>
      <c r="O4803" s="45"/>
      <c r="P4803" s="45"/>
      <c r="Q4803" s="53" t="s">
        <v>21</v>
      </c>
      <c r="R4803" s="54"/>
    </row>
    <row r="4804" spans="1:18" x14ac:dyDescent="0.25">
      <c r="A4804" s="43"/>
      <c r="B4804" s="44"/>
      <c r="C4804" s="45"/>
      <c r="D4804" s="46"/>
      <c r="E4804" s="47"/>
      <c r="F4804" s="48"/>
      <c r="G4804" s="49">
        <f t="shared" si="522"/>
        <v>0</v>
      </c>
      <c r="H4804" s="49">
        <f t="shared" si="523"/>
        <v>0</v>
      </c>
      <c r="I4804" s="50" t="e">
        <f t="shared" si="524"/>
        <v>#N/A</v>
      </c>
      <c r="J4804" s="49">
        <f t="shared" si="525"/>
        <v>0</v>
      </c>
      <c r="K4804" s="51">
        <f t="shared" si="526"/>
        <v>0</v>
      </c>
      <c r="L4804" s="52">
        <f t="shared" si="527"/>
        <v>0</v>
      </c>
      <c r="M4804" s="49">
        <f t="shared" si="528"/>
        <v>0</v>
      </c>
      <c r="N4804" s="45"/>
      <c r="O4804" s="45"/>
      <c r="P4804" s="45"/>
      <c r="Q4804" s="53" t="s">
        <v>21</v>
      </c>
      <c r="R4804" s="54"/>
    </row>
    <row r="4805" spans="1:18" x14ac:dyDescent="0.25">
      <c r="A4805" s="43"/>
      <c r="B4805" s="44"/>
      <c r="C4805" s="45"/>
      <c r="D4805" s="46"/>
      <c r="E4805" s="47"/>
      <c r="F4805" s="48"/>
      <c r="G4805" s="49">
        <f t="shared" si="522"/>
        <v>0</v>
      </c>
      <c r="H4805" s="49">
        <f t="shared" si="523"/>
        <v>0</v>
      </c>
      <c r="I4805" s="50" t="e">
        <f t="shared" si="524"/>
        <v>#N/A</v>
      </c>
      <c r="J4805" s="49">
        <f t="shared" si="525"/>
        <v>0</v>
      </c>
      <c r="K4805" s="51">
        <f t="shared" si="526"/>
        <v>0</v>
      </c>
      <c r="L4805" s="52">
        <f t="shared" si="527"/>
        <v>0</v>
      </c>
      <c r="M4805" s="49">
        <f t="shared" si="528"/>
        <v>0</v>
      </c>
      <c r="N4805" s="45"/>
      <c r="O4805" s="45"/>
      <c r="P4805" s="45"/>
      <c r="Q4805" s="53" t="s">
        <v>21</v>
      </c>
      <c r="R4805" s="54"/>
    </row>
    <row r="4806" spans="1:18" x14ac:dyDescent="0.25">
      <c r="A4806" s="43"/>
      <c r="B4806" s="44"/>
      <c r="C4806" s="45"/>
      <c r="D4806" s="46"/>
      <c r="E4806" s="47"/>
      <c r="F4806" s="48"/>
      <c r="G4806" s="49">
        <f t="shared" ref="G4806:G4869" si="529">IF(LEFT(N4806,2)="st",ROUND(F4806*0.017,2),ROUND(F4806*0.0145,2))</f>
        <v>0</v>
      </c>
      <c r="H4806" s="49">
        <f t="shared" ref="H4806:H4869" si="530">IF(LEFT(N4806,2)="st",0,ROUND(F4806*0.0025,2))</f>
        <v>0</v>
      </c>
      <c r="I4806" s="50" t="e">
        <f t="shared" ref="I4806:I4869" si="531">VLOOKUP(C4806,Payments,10,FALSE)</f>
        <v>#N/A</v>
      </c>
      <c r="J4806" s="49">
        <f t="shared" ref="J4806:J4869" si="532">ROUND(F4806*0.0013,2)</f>
        <v>0</v>
      </c>
      <c r="K4806" s="51">
        <f t="shared" ref="K4806:K4869" si="533">ROUND(G4806,2)</f>
        <v>0</v>
      </c>
      <c r="L4806" s="52">
        <f t="shared" ref="L4806:L4869" si="534">ROUND(J4806+H4806,2)</f>
        <v>0</v>
      </c>
      <c r="M4806" s="49">
        <f t="shared" ref="M4806:M4869" si="535">L4806+K4806</f>
        <v>0</v>
      </c>
      <c r="N4806" s="45"/>
      <c r="O4806" s="45"/>
      <c r="P4806" s="45"/>
      <c r="Q4806" s="53" t="s">
        <v>21</v>
      </c>
      <c r="R4806" s="54"/>
    </row>
    <row r="4807" spans="1:18" x14ac:dyDescent="0.25">
      <c r="A4807" s="43"/>
      <c r="B4807" s="44"/>
      <c r="C4807" s="45"/>
      <c r="D4807" s="46"/>
      <c r="E4807" s="47"/>
      <c r="F4807" s="48"/>
      <c r="G4807" s="49">
        <f t="shared" si="529"/>
        <v>0</v>
      </c>
      <c r="H4807" s="49">
        <f t="shared" si="530"/>
        <v>0</v>
      </c>
      <c r="I4807" s="50" t="e">
        <f t="shared" si="531"/>
        <v>#N/A</v>
      </c>
      <c r="J4807" s="49">
        <f t="shared" si="532"/>
        <v>0</v>
      </c>
      <c r="K4807" s="51">
        <f t="shared" si="533"/>
        <v>0</v>
      </c>
      <c r="L4807" s="52">
        <f t="shared" si="534"/>
        <v>0</v>
      </c>
      <c r="M4807" s="49">
        <f t="shared" si="535"/>
        <v>0</v>
      </c>
      <c r="N4807" s="45"/>
      <c r="O4807" s="45"/>
      <c r="P4807" s="45"/>
      <c r="Q4807" s="53" t="s">
        <v>21</v>
      </c>
      <c r="R4807" s="54"/>
    </row>
    <row r="4808" spans="1:18" x14ac:dyDescent="0.25">
      <c r="A4808" s="43"/>
      <c r="B4808" s="44"/>
      <c r="C4808" s="45"/>
      <c r="D4808" s="46"/>
      <c r="E4808" s="47"/>
      <c r="F4808" s="48"/>
      <c r="G4808" s="49">
        <f t="shared" si="529"/>
        <v>0</v>
      </c>
      <c r="H4808" s="49">
        <f t="shared" si="530"/>
        <v>0</v>
      </c>
      <c r="I4808" s="50" t="e">
        <f t="shared" si="531"/>
        <v>#N/A</v>
      </c>
      <c r="J4808" s="49">
        <f t="shared" si="532"/>
        <v>0</v>
      </c>
      <c r="K4808" s="51">
        <f t="shared" si="533"/>
        <v>0</v>
      </c>
      <c r="L4808" s="52">
        <f t="shared" si="534"/>
        <v>0</v>
      </c>
      <c r="M4808" s="49">
        <f t="shared" si="535"/>
        <v>0</v>
      </c>
      <c r="N4808" s="45"/>
      <c r="O4808" s="45"/>
      <c r="P4808" s="45"/>
      <c r="Q4808" s="53" t="s">
        <v>21</v>
      </c>
      <c r="R4808" s="54"/>
    </row>
    <row r="4809" spans="1:18" x14ac:dyDescent="0.25">
      <c r="A4809" s="43"/>
      <c r="B4809" s="44"/>
      <c r="C4809" s="45"/>
      <c r="D4809" s="46"/>
      <c r="E4809" s="47"/>
      <c r="F4809" s="48"/>
      <c r="G4809" s="49">
        <f t="shared" si="529"/>
        <v>0</v>
      </c>
      <c r="H4809" s="49">
        <f t="shared" si="530"/>
        <v>0</v>
      </c>
      <c r="I4809" s="50" t="e">
        <f t="shared" si="531"/>
        <v>#N/A</v>
      </c>
      <c r="J4809" s="49">
        <f t="shared" si="532"/>
        <v>0</v>
      </c>
      <c r="K4809" s="51">
        <f t="shared" si="533"/>
        <v>0</v>
      </c>
      <c r="L4809" s="52">
        <f t="shared" si="534"/>
        <v>0</v>
      </c>
      <c r="M4809" s="49">
        <f t="shared" si="535"/>
        <v>0</v>
      </c>
      <c r="N4809" s="45"/>
      <c r="O4809" s="45"/>
      <c r="P4809" s="45"/>
      <c r="Q4809" s="53" t="s">
        <v>21</v>
      </c>
      <c r="R4809" s="54"/>
    </row>
    <row r="4810" spans="1:18" x14ac:dyDescent="0.25">
      <c r="A4810" s="43"/>
      <c r="B4810" s="44"/>
      <c r="C4810" s="45"/>
      <c r="D4810" s="46"/>
      <c r="E4810" s="47"/>
      <c r="F4810" s="48"/>
      <c r="G4810" s="49">
        <f t="shared" si="529"/>
        <v>0</v>
      </c>
      <c r="H4810" s="49">
        <f t="shared" si="530"/>
        <v>0</v>
      </c>
      <c r="I4810" s="50" t="e">
        <f t="shared" si="531"/>
        <v>#N/A</v>
      </c>
      <c r="J4810" s="49">
        <f t="shared" si="532"/>
        <v>0</v>
      </c>
      <c r="K4810" s="51">
        <f t="shared" si="533"/>
        <v>0</v>
      </c>
      <c r="L4810" s="52">
        <f t="shared" si="534"/>
        <v>0</v>
      </c>
      <c r="M4810" s="49">
        <f t="shared" si="535"/>
        <v>0</v>
      </c>
      <c r="N4810" s="45"/>
      <c r="O4810" s="45"/>
      <c r="P4810" s="45"/>
      <c r="Q4810" s="53" t="s">
        <v>21</v>
      </c>
      <c r="R4810" s="54"/>
    </row>
    <row r="4811" spans="1:18" x14ac:dyDescent="0.25">
      <c r="A4811" s="43"/>
      <c r="B4811" s="44"/>
      <c r="C4811" s="45"/>
      <c r="D4811" s="46"/>
      <c r="E4811" s="47"/>
      <c r="F4811" s="48"/>
      <c r="G4811" s="49">
        <f t="shared" si="529"/>
        <v>0</v>
      </c>
      <c r="H4811" s="49">
        <f t="shared" si="530"/>
        <v>0</v>
      </c>
      <c r="I4811" s="50" t="e">
        <f t="shared" si="531"/>
        <v>#N/A</v>
      </c>
      <c r="J4811" s="49">
        <f t="shared" si="532"/>
        <v>0</v>
      </c>
      <c r="K4811" s="51">
        <f t="shared" si="533"/>
        <v>0</v>
      </c>
      <c r="L4811" s="52">
        <f t="shared" si="534"/>
        <v>0</v>
      </c>
      <c r="M4811" s="49">
        <f t="shared" si="535"/>
        <v>0</v>
      </c>
      <c r="N4811" s="45"/>
      <c r="O4811" s="45"/>
      <c r="P4811" s="45"/>
      <c r="Q4811" s="53" t="s">
        <v>21</v>
      </c>
      <c r="R4811" s="54"/>
    </row>
    <row r="4812" spans="1:18" x14ac:dyDescent="0.25">
      <c r="A4812" s="43"/>
      <c r="B4812" s="44"/>
      <c r="C4812" s="45"/>
      <c r="D4812" s="46"/>
      <c r="E4812" s="47"/>
      <c r="F4812" s="48"/>
      <c r="G4812" s="49">
        <f t="shared" si="529"/>
        <v>0</v>
      </c>
      <c r="H4812" s="49">
        <f t="shared" si="530"/>
        <v>0</v>
      </c>
      <c r="I4812" s="50" t="e">
        <f t="shared" si="531"/>
        <v>#N/A</v>
      </c>
      <c r="J4812" s="49">
        <f t="shared" si="532"/>
        <v>0</v>
      </c>
      <c r="K4812" s="51">
        <f t="shared" si="533"/>
        <v>0</v>
      </c>
      <c r="L4812" s="52">
        <f t="shared" si="534"/>
        <v>0</v>
      </c>
      <c r="M4812" s="49">
        <f t="shared" si="535"/>
        <v>0</v>
      </c>
      <c r="N4812" s="45"/>
      <c r="O4812" s="45"/>
      <c r="P4812" s="45"/>
      <c r="Q4812" s="53" t="s">
        <v>21</v>
      </c>
      <c r="R4812" s="54"/>
    </row>
    <row r="4813" spans="1:18" x14ac:dyDescent="0.25">
      <c r="A4813" s="43"/>
      <c r="B4813" s="44"/>
      <c r="C4813" s="45"/>
      <c r="D4813" s="46"/>
      <c r="E4813" s="47"/>
      <c r="F4813" s="48"/>
      <c r="G4813" s="49">
        <f t="shared" si="529"/>
        <v>0</v>
      </c>
      <c r="H4813" s="49">
        <f t="shared" si="530"/>
        <v>0</v>
      </c>
      <c r="I4813" s="50" t="e">
        <f t="shared" si="531"/>
        <v>#N/A</v>
      </c>
      <c r="J4813" s="49">
        <f t="shared" si="532"/>
        <v>0</v>
      </c>
      <c r="K4813" s="51">
        <f t="shared" si="533"/>
        <v>0</v>
      </c>
      <c r="L4813" s="52">
        <f t="shared" si="534"/>
        <v>0</v>
      </c>
      <c r="M4813" s="49">
        <f t="shared" si="535"/>
        <v>0</v>
      </c>
      <c r="N4813" s="45"/>
      <c r="O4813" s="45"/>
      <c r="P4813" s="45"/>
      <c r="Q4813" s="53" t="s">
        <v>21</v>
      </c>
      <c r="R4813" s="54"/>
    </row>
    <row r="4814" spans="1:18" x14ac:dyDescent="0.25">
      <c r="A4814" s="43"/>
      <c r="B4814" s="44"/>
      <c r="C4814" s="45"/>
      <c r="D4814" s="46"/>
      <c r="E4814" s="47"/>
      <c r="F4814" s="48"/>
      <c r="G4814" s="49">
        <f t="shared" si="529"/>
        <v>0</v>
      </c>
      <c r="H4814" s="49">
        <f t="shared" si="530"/>
        <v>0</v>
      </c>
      <c r="I4814" s="50" t="e">
        <f t="shared" si="531"/>
        <v>#N/A</v>
      </c>
      <c r="J4814" s="49">
        <f t="shared" si="532"/>
        <v>0</v>
      </c>
      <c r="K4814" s="51">
        <f t="shared" si="533"/>
        <v>0</v>
      </c>
      <c r="L4814" s="52">
        <f t="shared" si="534"/>
        <v>0</v>
      </c>
      <c r="M4814" s="49">
        <f t="shared" si="535"/>
        <v>0</v>
      </c>
      <c r="N4814" s="45"/>
      <c r="O4814" s="45"/>
      <c r="P4814" s="45"/>
      <c r="Q4814" s="53" t="s">
        <v>21</v>
      </c>
      <c r="R4814" s="54"/>
    </row>
    <row r="4815" spans="1:18" x14ac:dyDescent="0.25">
      <c r="A4815" s="43"/>
      <c r="B4815" s="44"/>
      <c r="C4815" s="45"/>
      <c r="D4815" s="46"/>
      <c r="E4815" s="47"/>
      <c r="F4815" s="48"/>
      <c r="G4815" s="49">
        <f t="shared" si="529"/>
        <v>0</v>
      </c>
      <c r="H4815" s="49">
        <f t="shared" si="530"/>
        <v>0</v>
      </c>
      <c r="I4815" s="50" t="e">
        <f t="shared" si="531"/>
        <v>#N/A</v>
      </c>
      <c r="J4815" s="49">
        <f t="shared" si="532"/>
        <v>0</v>
      </c>
      <c r="K4815" s="51">
        <f t="shared" si="533"/>
        <v>0</v>
      </c>
      <c r="L4815" s="52">
        <f t="shared" si="534"/>
        <v>0</v>
      </c>
      <c r="M4815" s="49">
        <f t="shared" si="535"/>
        <v>0</v>
      </c>
      <c r="N4815" s="45"/>
      <c r="O4815" s="45"/>
      <c r="P4815" s="45"/>
      <c r="Q4815" s="53" t="s">
        <v>21</v>
      </c>
      <c r="R4815" s="54"/>
    </row>
    <row r="4816" spans="1:18" x14ac:dyDescent="0.25">
      <c r="A4816" s="43"/>
      <c r="B4816" s="44"/>
      <c r="C4816" s="45"/>
      <c r="D4816" s="46"/>
      <c r="E4816" s="47"/>
      <c r="F4816" s="48"/>
      <c r="G4816" s="49">
        <f t="shared" si="529"/>
        <v>0</v>
      </c>
      <c r="H4816" s="49">
        <f t="shared" si="530"/>
        <v>0</v>
      </c>
      <c r="I4816" s="50" t="e">
        <f t="shared" si="531"/>
        <v>#N/A</v>
      </c>
      <c r="J4816" s="49">
        <f t="shared" si="532"/>
        <v>0</v>
      </c>
      <c r="K4816" s="51">
        <f t="shared" si="533"/>
        <v>0</v>
      </c>
      <c r="L4816" s="52">
        <f t="shared" si="534"/>
        <v>0</v>
      </c>
      <c r="M4816" s="49">
        <f t="shared" si="535"/>
        <v>0</v>
      </c>
      <c r="N4816" s="45"/>
      <c r="O4816" s="45"/>
      <c r="P4816" s="45"/>
      <c r="Q4816" s="53" t="s">
        <v>21</v>
      </c>
      <c r="R4816" s="54"/>
    </row>
    <row r="4817" spans="1:18" x14ac:dyDescent="0.25">
      <c r="A4817" s="43"/>
      <c r="B4817" s="44"/>
      <c r="C4817" s="45"/>
      <c r="D4817" s="46"/>
      <c r="E4817" s="47"/>
      <c r="F4817" s="48"/>
      <c r="G4817" s="49">
        <f t="shared" si="529"/>
        <v>0</v>
      </c>
      <c r="H4817" s="49">
        <f t="shared" si="530"/>
        <v>0</v>
      </c>
      <c r="I4817" s="50" t="e">
        <f t="shared" si="531"/>
        <v>#N/A</v>
      </c>
      <c r="J4817" s="49">
        <f t="shared" si="532"/>
        <v>0</v>
      </c>
      <c r="K4817" s="51">
        <f t="shared" si="533"/>
        <v>0</v>
      </c>
      <c r="L4817" s="52">
        <f t="shared" si="534"/>
        <v>0</v>
      </c>
      <c r="M4817" s="49">
        <f t="shared" si="535"/>
        <v>0</v>
      </c>
      <c r="N4817" s="45"/>
      <c r="O4817" s="45"/>
      <c r="P4817" s="45"/>
      <c r="Q4817" s="53" t="s">
        <v>21</v>
      </c>
      <c r="R4817" s="54"/>
    </row>
    <row r="4818" spans="1:18" x14ac:dyDescent="0.25">
      <c r="A4818" s="43"/>
      <c r="B4818" s="44"/>
      <c r="C4818" s="45"/>
      <c r="D4818" s="46"/>
      <c r="E4818" s="47"/>
      <c r="F4818" s="48"/>
      <c r="G4818" s="49">
        <f t="shared" si="529"/>
        <v>0</v>
      </c>
      <c r="H4818" s="49">
        <f t="shared" si="530"/>
        <v>0</v>
      </c>
      <c r="I4818" s="50" t="e">
        <f t="shared" si="531"/>
        <v>#N/A</v>
      </c>
      <c r="J4818" s="49">
        <f t="shared" si="532"/>
        <v>0</v>
      </c>
      <c r="K4818" s="51">
        <f t="shared" si="533"/>
        <v>0</v>
      </c>
      <c r="L4818" s="52">
        <f t="shared" si="534"/>
        <v>0</v>
      </c>
      <c r="M4818" s="49">
        <f t="shared" si="535"/>
        <v>0</v>
      </c>
      <c r="N4818" s="45"/>
      <c r="O4818" s="45"/>
      <c r="P4818" s="45"/>
      <c r="Q4818" s="53" t="s">
        <v>21</v>
      </c>
      <c r="R4818" s="54"/>
    </row>
    <row r="4819" spans="1:18" x14ac:dyDescent="0.25">
      <c r="A4819" s="43"/>
      <c r="B4819" s="44"/>
      <c r="C4819" s="45"/>
      <c r="D4819" s="46"/>
      <c r="E4819" s="47"/>
      <c r="F4819" s="48"/>
      <c r="G4819" s="49">
        <f t="shared" si="529"/>
        <v>0</v>
      </c>
      <c r="H4819" s="49">
        <f t="shared" si="530"/>
        <v>0</v>
      </c>
      <c r="I4819" s="50" t="e">
        <f t="shared" si="531"/>
        <v>#N/A</v>
      </c>
      <c r="J4819" s="49">
        <f t="shared" si="532"/>
        <v>0</v>
      </c>
      <c r="K4819" s="51">
        <f t="shared" si="533"/>
        <v>0</v>
      </c>
      <c r="L4819" s="52">
        <f t="shared" si="534"/>
        <v>0</v>
      </c>
      <c r="M4819" s="49">
        <f t="shared" si="535"/>
        <v>0</v>
      </c>
      <c r="N4819" s="45"/>
      <c r="O4819" s="45"/>
      <c r="P4819" s="45"/>
      <c r="Q4819" s="53" t="s">
        <v>21</v>
      </c>
      <c r="R4819" s="54"/>
    </row>
    <row r="4820" spans="1:18" x14ac:dyDescent="0.25">
      <c r="A4820" s="43"/>
      <c r="B4820" s="44"/>
      <c r="C4820" s="45"/>
      <c r="D4820" s="46"/>
      <c r="E4820" s="47"/>
      <c r="F4820" s="48"/>
      <c r="G4820" s="49">
        <f t="shared" si="529"/>
        <v>0</v>
      </c>
      <c r="H4820" s="49">
        <f t="shared" si="530"/>
        <v>0</v>
      </c>
      <c r="I4820" s="50" t="e">
        <f t="shared" si="531"/>
        <v>#N/A</v>
      </c>
      <c r="J4820" s="49">
        <f t="shared" si="532"/>
        <v>0</v>
      </c>
      <c r="K4820" s="51">
        <f t="shared" si="533"/>
        <v>0</v>
      </c>
      <c r="L4820" s="52">
        <f t="shared" si="534"/>
        <v>0</v>
      </c>
      <c r="M4820" s="49">
        <f t="shared" si="535"/>
        <v>0</v>
      </c>
      <c r="N4820" s="45"/>
      <c r="O4820" s="45"/>
      <c r="P4820" s="45"/>
      <c r="Q4820" s="53" t="s">
        <v>21</v>
      </c>
      <c r="R4820" s="54"/>
    </row>
    <row r="4821" spans="1:18" x14ac:dyDescent="0.25">
      <c r="A4821" s="43"/>
      <c r="B4821" s="44"/>
      <c r="C4821" s="45"/>
      <c r="D4821" s="46"/>
      <c r="E4821" s="47"/>
      <c r="F4821" s="48"/>
      <c r="G4821" s="49">
        <f t="shared" si="529"/>
        <v>0</v>
      </c>
      <c r="H4821" s="49">
        <f t="shared" si="530"/>
        <v>0</v>
      </c>
      <c r="I4821" s="50" t="e">
        <f t="shared" si="531"/>
        <v>#N/A</v>
      </c>
      <c r="J4821" s="49">
        <f t="shared" si="532"/>
        <v>0</v>
      </c>
      <c r="K4821" s="51">
        <f t="shared" si="533"/>
        <v>0</v>
      </c>
      <c r="L4821" s="52">
        <f t="shared" si="534"/>
        <v>0</v>
      </c>
      <c r="M4821" s="49">
        <f t="shared" si="535"/>
        <v>0</v>
      </c>
      <c r="N4821" s="45"/>
      <c r="O4821" s="45"/>
      <c r="P4821" s="45"/>
      <c r="Q4821" s="53" t="s">
        <v>21</v>
      </c>
      <c r="R4821" s="54"/>
    </row>
    <row r="4822" spans="1:18" x14ac:dyDescent="0.25">
      <c r="A4822" s="43"/>
      <c r="B4822" s="44"/>
      <c r="C4822" s="45"/>
      <c r="D4822" s="46"/>
      <c r="E4822" s="47"/>
      <c r="F4822" s="48"/>
      <c r="G4822" s="49">
        <f t="shared" si="529"/>
        <v>0</v>
      </c>
      <c r="H4822" s="49">
        <f t="shared" si="530"/>
        <v>0</v>
      </c>
      <c r="I4822" s="50" t="e">
        <f t="shared" si="531"/>
        <v>#N/A</v>
      </c>
      <c r="J4822" s="49">
        <f t="shared" si="532"/>
        <v>0</v>
      </c>
      <c r="K4822" s="51">
        <f t="shared" si="533"/>
        <v>0</v>
      </c>
      <c r="L4822" s="52">
        <f t="shared" si="534"/>
        <v>0</v>
      </c>
      <c r="M4822" s="49">
        <f t="shared" si="535"/>
        <v>0</v>
      </c>
      <c r="N4822" s="45"/>
      <c r="O4822" s="45"/>
      <c r="P4822" s="45"/>
      <c r="Q4822" s="53" t="s">
        <v>21</v>
      </c>
      <c r="R4822" s="54"/>
    </row>
    <row r="4823" spans="1:18" x14ac:dyDescent="0.25">
      <c r="A4823" s="43"/>
      <c r="B4823" s="44"/>
      <c r="C4823" s="45"/>
      <c r="D4823" s="46"/>
      <c r="E4823" s="47"/>
      <c r="F4823" s="48"/>
      <c r="G4823" s="49">
        <f t="shared" si="529"/>
        <v>0</v>
      </c>
      <c r="H4823" s="49">
        <f t="shared" si="530"/>
        <v>0</v>
      </c>
      <c r="I4823" s="50" t="e">
        <f t="shared" si="531"/>
        <v>#N/A</v>
      </c>
      <c r="J4823" s="49">
        <f t="shared" si="532"/>
        <v>0</v>
      </c>
      <c r="K4823" s="51">
        <f t="shared" si="533"/>
        <v>0</v>
      </c>
      <c r="L4823" s="52">
        <f t="shared" si="534"/>
        <v>0</v>
      </c>
      <c r="M4823" s="49">
        <f t="shared" si="535"/>
        <v>0</v>
      </c>
      <c r="N4823" s="45"/>
      <c r="O4823" s="45"/>
      <c r="P4823" s="45"/>
      <c r="Q4823" s="53" t="s">
        <v>21</v>
      </c>
      <c r="R4823" s="54"/>
    </row>
    <row r="4824" spans="1:18" x14ac:dyDescent="0.25">
      <c r="A4824" s="43"/>
      <c r="B4824" s="44"/>
      <c r="C4824" s="45"/>
      <c r="D4824" s="46"/>
      <c r="E4824" s="47"/>
      <c r="F4824" s="48"/>
      <c r="G4824" s="49">
        <f t="shared" si="529"/>
        <v>0</v>
      </c>
      <c r="H4824" s="49">
        <f t="shared" si="530"/>
        <v>0</v>
      </c>
      <c r="I4824" s="50" t="e">
        <f t="shared" si="531"/>
        <v>#N/A</v>
      </c>
      <c r="J4824" s="49">
        <f t="shared" si="532"/>
        <v>0</v>
      </c>
      <c r="K4824" s="51">
        <f t="shared" si="533"/>
        <v>0</v>
      </c>
      <c r="L4824" s="52">
        <f t="shared" si="534"/>
        <v>0</v>
      </c>
      <c r="M4824" s="49">
        <f t="shared" si="535"/>
        <v>0</v>
      </c>
      <c r="N4824" s="45"/>
      <c r="O4824" s="45"/>
      <c r="P4824" s="45"/>
      <c r="Q4824" s="53" t="s">
        <v>21</v>
      </c>
      <c r="R4824" s="54"/>
    </row>
    <row r="4825" spans="1:18" x14ac:dyDescent="0.25">
      <c r="A4825" s="43"/>
      <c r="B4825" s="44"/>
      <c r="C4825" s="45"/>
      <c r="D4825" s="46"/>
      <c r="E4825" s="47"/>
      <c r="F4825" s="48"/>
      <c r="G4825" s="49">
        <f t="shared" si="529"/>
        <v>0</v>
      </c>
      <c r="H4825" s="49">
        <f t="shared" si="530"/>
        <v>0</v>
      </c>
      <c r="I4825" s="50" t="e">
        <f t="shared" si="531"/>
        <v>#N/A</v>
      </c>
      <c r="J4825" s="49">
        <f t="shared" si="532"/>
        <v>0</v>
      </c>
      <c r="K4825" s="51">
        <f t="shared" si="533"/>
        <v>0</v>
      </c>
      <c r="L4825" s="52">
        <f t="shared" si="534"/>
        <v>0</v>
      </c>
      <c r="M4825" s="49">
        <f t="shared" si="535"/>
        <v>0</v>
      </c>
      <c r="N4825" s="45"/>
      <c r="O4825" s="45"/>
      <c r="P4825" s="45"/>
      <c r="Q4825" s="53" t="s">
        <v>21</v>
      </c>
      <c r="R4825" s="54"/>
    </row>
    <row r="4826" spans="1:18" x14ac:dyDescent="0.25">
      <c r="A4826" s="43"/>
      <c r="B4826" s="44"/>
      <c r="C4826" s="45"/>
      <c r="D4826" s="46"/>
      <c r="E4826" s="47"/>
      <c r="F4826" s="48"/>
      <c r="G4826" s="49">
        <f t="shared" si="529"/>
        <v>0</v>
      </c>
      <c r="H4826" s="49">
        <f t="shared" si="530"/>
        <v>0</v>
      </c>
      <c r="I4826" s="50" t="e">
        <f t="shared" si="531"/>
        <v>#N/A</v>
      </c>
      <c r="J4826" s="49">
        <f t="shared" si="532"/>
        <v>0</v>
      </c>
      <c r="K4826" s="51">
        <f t="shared" si="533"/>
        <v>0</v>
      </c>
      <c r="L4826" s="52">
        <f t="shared" si="534"/>
        <v>0</v>
      </c>
      <c r="M4826" s="49">
        <f t="shared" si="535"/>
        <v>0</v>
      </c>
      <c r="N4826" s="45"/>
      <c r="O4826" s="45"/>
      <c r="P4826" s="45"/>
      <c r="Q4826" s="53" t="s">
        <v>21</v>
      </c>
      <c r="R4826" s="54"/>
    </row>
    <row r="4827" spans="1:18" x14ac:dyDescent="0.25">
      <c r="A4827" s="43"/>
      <c r="B4827" s="44"/>
      <c r="C4827" s="45"/>
      <c r="D4827" s="46"/>
      <c r="E4827" s="47"/>
      <c r="F4827" s="48"/>
      <c r="G4827" s="49">
        <f t="shared" si="529"/>
        <v>0</v>
      </c>
      <c r="H4827" s="49">
        <f t="shared" si="530"/>
        <v>0</v>
      </c>
      <c r="I4827" s="50" t="e">
        <f t="shared" si="531"/>
        <v>#N/A</v>
      </c>
      <c r="J4827" s="49">
        <f t="shared" si="532"/>
        <v>0</v>
      </c>
      <c r="K4827" s="51">
        <f t="shared" si="533"/>
        <v>0</v>
      </c>
      <c r="L4827" s="52">
        <f t="shared" si="534"/>
        <v>0</v>
      </c>
      <c r="M4827" s="49">
        <f t="shared" si="535"/>
        <v>0</v>
      </c>
      <c r="N4827" s="45"/>
      <c r="O4827" s="45"/>
      <c r="P4827" s="45"/>
      <c r="Q4827" s="53" t="s">
        <v>21</v>
      </c>
      <c r="R4827" s="54"/>
    </row>
    <row r="4828" spans="1:18" x14ac:dyDescent="0.25">
      <c r="A4828" s="43"/>
      <c r="B4828" s="44"/>
      <c r="C4828" s="45"/>
      <c r="D4828" s="46"/>
      <c r="E4828" s="47"/>
      <c r="F4828" s="48"/>
      <c r="G4828" s="49">
        <f t="shared" si="529"/>
        <v>0</v>
      </c>
      <c r="H4828" s="49">
        <f t="shared" si="530"/>
        <v>0</v>
      </c>
      <c r="I4828" s="50" t="e">
        <f t="shared" si="531"/>
        <v>#N/A</v>
      </c>
      <c r="J4828" s="49">
        <f t="shared" si="532"/>
        <v>0</v>
      </c>
      <c r="K4828" s="51">
        <f t="shared" si="533"/>
        <v>0</v>
      </c>
      <c r="L4828" s="52">
        <f t="shared" si="534"/>
        <v>0</v>
      </c>
      <c r="M4828" s="49">
        <f t="shared" si="535"/>
        <v>0</v>
      </c>
      <c r="N4828" s="45"/>
      <c r="O4828" s="45"/>
      <c r="P4828" s="45"/>
      <c r="Q4828" s="53" t="s">
        <v>21</v>
      </c>
      <c r="R4828" s="54"/>
    </row>
    <row r="4829" spans="1:18" x14ac:dyDescent="0.25">
      <c r="A4829" s="43"/>
      <c r="B4829" s="44"/>
      <c r="C4829" s="45"/>
      <c r="D4829" s="46"/>
      <c r="E4829" s="47"/>
      <c r="F4829" s="48"/>
      <c r="G4829" s="49">
        <f t="shared" si="529"/>
        <v>0</v>
      </c>
      <c r="H4829" s="49">
        <f t="shared" si="530"/>
        <v>0</v>
      </c>
      <c r="I4829" s="50" t="e">
        <f t="shared" si="531"/>
        <v>#N/A</v>
      </c>
      <c r="J4829" s="49">
        <f t="shared" si="532"/>
        <v>0</v>
      </c>
      <c r="K4829" s="51">
        <f t="shared" si="533"/>
        <v>0</v>
      </c>
      <c r="L4829" s="52">
        <f t="shared" si="534"/>
        <v>0</v>
      </c>
      <c r="M4829" s="49">
        <f t="shared" si="535"/>
        <v>0</v>
      </c>
      <c r="N4829" s="45"/>
      <c r="O4829" s="45"/>
      <c r="P4829" s="45"/>
      <c r="Q4829" s="53" t="s">
        <v>21</v>
      </c>
      <c r="R4829" s="54"/>
    </row>
    <row r="4830" spans="1:18" x14ac:dyDescent="0.25">
      <c r="A4830" s="43"/>
      <c r="B4830" s="44"/>
      <c r="C4830" s="45"/>
      <c r="D4830" s="46"/>
      <c r="E4830" s="47"/>
      <c r="F4830" s="48"/>
      <c r="G4830" s="49">
        <f t="shared" si="529"/>
        <v>0</v>
      </c>
      <c r="H4830" s="49">
        <f t="shared" si="530"/>
        <v>0</v>
      </c>
      <c r="I4830" s="50" t="e">
        <f t="shared" si="531"/>
        <v>#N/A</v>
      </c>
      <c r="J4830" s="49">
        <f t="shared" si="532"/>
        <v>0</v>
      </c>
      <c r="K4830" s="51">
        <f t="shared" si="533"/>
        <v>0</v>
      </c>
      <c r="L4830" s="52">
        <f t="shared" si="534"/>
        <v>0</v>
      </c>
      <c r="M4830" s="49">
        <f t="shared" si="535"/>
        <v>0</v>
      </c>
      <c r="N4830" s="45"/>
      <c r="O4830" s="45"/>
      <c r="P4830" s="45"/>
      <c r="Q4830" s="53" t="s">
        <v>21</v>
      </c>
      <c r="R4830" s="54"/>
    </row>
    <row r="4831" spans="1:18" x14ac:dyDescent="0.25">
      <c r="A4831" s="43"/>
      <c r="B4831" s="44"/>
      <c r="C4831" s="45"/>
      <c r="D4831" s="46"/>
      <c r="E4831" s="47"/>
      <c r="F4831" s="48"/>
      <c r="G4831" s="49">
        <f t="shared" si="529"/>
        <v>0</v>
      </c>
      <c r="H4831" s="49">
        <f t="shared" si="530"/>
        <v>0</v>
      </c>
      <c r="I4831" s="50" t="e">
        <f t="shared" si="531"/>
        <v>#N/A</v>
      </c>
      <c r="J4831" s="49">
        <f t="shared" si="532"/>
        <v>0</v>
      </c>
      <c r="K4831" s="51">
        <f t="shared" si="533"/>
        <v>0</v>
      </c>
      <c r="L4831" s="52">
        <f t="shared" si="534"/>
        <v>0</v>
      </c>
      <c r="M4831" s="49">
        <f t="shared" si="535"/>
        <v>0</v>
      </c>
      <c r="N4831" s="45"/>
      <c r="O4831" s="45"/>
      <c r="P4831" s="45"/>
      <c r="Q4831" s="53" t="s">
        <v>21</v>
      </c>
      <c r="R4831" s="54"/>
    </row>
    <row r="4832" spans="1:18" x14ac:dyDescent="0.25">
      <c r="A4832" s="43"/>
      <c r="B4832" s="44"/>
      <c r="C4832" s="45"/>
      <c r="D4832" s="46"/>
      <c r="E4832" s="47"/>
      <c r="F4832" s="48"/>
      <c r="G4832" s="49">
        <f t="shared" si="529"/>
        <v>0</v>
      </c>
      <c r="H4832" s="49">
        <f t="shared" si="530"/>
        <v>0</v>
      </c>
      <c r="I4832" s="50" t="e">
        <f t="shared" si="531"/>
        <v>#N/A</v>
      </c>
      <c r="J4832" s="49">
        <f t="shared" si="532"/>
        <v>0</v>
      </c>
      <c r="K4832" s="51">
        <f t="shared" si="533"/>
        <v>0</v>
      </c>
      <c r="L4832" s="52">
        <f t="shared" si="534"/>
        <v>0</v>
      </c>
      <c r="M4832" s="49">
        <f t="shared" si="535"/>
        <v>0</v>
      </c>
      <c r="N4832" s="45"/>
      <c r="O4832" s="45"/>
      <c r="P4832" s="45"/>
      <c r="Q4832" s="53" t="s">
        <v>21</v>
      </c>
      <c r="R4832" s="54"/>
    </row>
    <row r="4833" spans="1:18" x14ac:dyDescent="0.25">
      <c r="A4833" s="43"/>
      <c r="B4833" s="44"/>
      <c r="C4833" s="45"/>
      <c r="D4833" s="46"/>
      <c r="E4833" s="47"/>
      <c r="F4833" s="48"/>
      <c r="G4833" s="49">
        <f t="shared" si="529"/>
        <v>0</v>
      </c>
      <c r="H4833" s="49">
        <f t="shared" si="530"/>
        <v>0</v>
      </c>
      <c r="I4833" s="50" t="e">
        <f t="shared" si="531"/>
        <v>#N/A</v>
      </c>
      <c r="J4833" s="49">
        <f t="shared" si="532"/>
        <v>0</v>
      </c>
      <c r="K4833" s="51">
        <f t="shared" si="533"/>
        <v>0</v>
      </c>
      <c r="L4833" s="52">
        <f t="shared" si="534"/>
        <v>0</v>
      </c>
      <c r="M4833" s="49">
        <f t="shared" si="535"/>
        <v>0</v>
      </c>
      <c r="N4833" s="45"/>
      <c r="O4833" s="45"/>
      <c r="P4833" s="45"/>
      <c r="Q4833" s="53" t="s">
        <v>21</v>
      </c>
      <c r="R4833" s="54"/>
    </row>
    <row r="4834" spans="1:18" x14ac:dyDescent="0.25">
      <c r="A4834" s="43"/>
      <c r="B4834" s="44"/>
      <c r="C4834" s="45"/>
      <c r="D4834" s="46"/>
      <c r="E4834" s="47"/>
      <c r="F4834" s="48"/>
      <c r="G4834" s="49">
        <f t="shared" si="529"/>
        <v>0</v>
      </c>
      <c r="H4834" s="49">
        <f t="shared" si="530"/>
        <v>0</v>
      </c>
      <c r="I4834" s="50" t="e">
        <f t="shared" si="531"/>
        <v>#N/A</v>
      </c>
      <c r="J4834" s="49">
        <f t="shared" si="532"/>
        <v>0</v>
      </c>
      <c r="K4834" s="51">
        <f t="shared" si="533"/>
        <v>0</v>
      </c>
      <c r="L4834" s="52">
        <f t="shared" si="534"/>
        <v>0</v>
      </c>
      <c r="M4834" s="49">
        <f t="shared" si="535"/>
        <v>0</v>
      </c>
      <c r="N4834" s="45"/>
      <c r="O4834" s="45"/>
      <c r="P4834" s="45"/>
      <c r="Q4834" s="53" t="s">
        <v>21</v>
      </c>
      <c r="R4834" s="54"/>
    </row>
    <row r="4835" spans="1:18" x14ac:dyDescent="0.25">
      <c r="A4835" s="43"/>
      <c r="B4835" s="44"/>
      <c r="C4835" s="45"/>
      <c r="D4835" s="46"/>
      <c r="E4835" s="47"/>
      <c r="F4835" s="48"/>
      <c r="G4835" s="49">
        <f t="shared" si="529"/>
        <v>0</v>
      </c>
      <c r="H4835" s="49">
        <f t="shared" si="530"/>
        <v>0</v>
      </c>
      <c r="I4835" s="50" t="e">
        <f t="shared" si="531"/>
        <v>#N/A</v>
      </c>
      <c r="J4835" s="49">
        <f t="shared" si="532"/>
        <v>0</v>
      </c>
      <c r="K4835" s="51">
        <f t="shared" si="533"/>
        <v>0</v>
      </c>
      <c r="L4835" s="52">
        <f t="shared" si="534"/>
        <v>0</v>
      </c>
      <c r="M4835" s="49">
        <f t="shared" si="535"/>
        <v>0</v>
      </c>
      <c r="N4835" s="45"/>
      <c r="O4835" s="45"/>
      <c r="P4835" s="45"/>
      <c r="Q4835" s="53" t="s">
        <v>21</v>
      </c>
      <c r="R4835" s="54"/>
    </row>
    <row r="4836" spans="1:18" x14ac:dyDescent="0.25">
      <c r="A4836" s="43"/>
      <c r="B4836" s="44"/>
      <c r="C4836" s="45"/>
      <c r="D4836" s="46"/>
      <c r="E4836" s="47"/>
      <c r="F4836" s="48"/>
      <c r="G4836" s="49">
        <f t="shared" si="529"/>
        <v>0</v>
      </c>
      <c r="H4836" s="49">
        <f t="shared" si="530"/>
        <v>0</v>
      </c>
      <c r="I4836" s="50" t="e">
        <f t="shared" si="531"/>
        <v>#N/A</v>
      </c>
      <c r="J4836" s="49">
        <f t="shared" si="532"/>
        <v>0</v>
      </c>
      <c r="K4836" s="51">
        <f t="shared" si="533"/>
        <v>0</v>
      </c>
      <c r="L4836" s="52">
        <f t="shared" si="534"/>
        <v>0</v>
      </c>
      <c r="M4836" s="49">
        <f t="shared" si="535"/>
        <v>0</v>
      </c>
      <c r="N4836" s="45"/>
      <c r="O4836" s="45"/>
      <c r="P4836" s="45"/>
      <c r="Q4836" s="53" t="s">
        <v>21</v>
      </c>
      <c r="R4836" s="54"/>
    </row>
    <row r="4837" spans="1:18" x14ac:dyDescent="0.25">
      <c r="A4837" s="43"/>
      <c r="B4837" s="44"/>
      <c r="C4837" s="45"/>
      <c r="D4837" s="46"/>
      <c r="E4837" s="47"/>
      <c r="F4837" s="48"/>
      <c r="G4837" s="49">
        <f t="shared" si="529"/>
        <v>0</v>
      </c>
      <c r="H4837" s="49">
        <f t="shared" si="530"/>
        <v>0</v>
      </c>
      <c r="I4837" s="50" t="e">
        <f t="shared" si="531"/>
        <v>#N/A</v>
      </c>
      <c r="J4837" s="49">
        <f t="shared" si="532"/>
        <v>0</v>
      </c>
      <c r="K4837" s="51">
        <f t="shared" si="533"/>
        <v>0</v>
      </c>
      <c r="L4837" s="52">
        <f t="shared" si="534"/>
        <v>0</v>
      </c>
      <c r="M4837" s="49">
        <f t="shared" si="535"/>
        <v>0</v>
      </c>
      <c r="N4837" s="45"/>
      <c r="O4837" s="45"/>
      <c r="P4837" s="45"/>
      <c r="Q4837" s="53" t="s">
        <v>21</v>
      </c>
      <c r="R4837" s="54"/>
    </row>
    <row r="4838" spans="1:18" x14ac:dyDescent="0.25">
      <c r="A4838" s="43"/>
      <c r="B4838" s="44"/>
      <c r="C4838" s="45"/>
      <c r="D4838" s="46"/>
      <c r="E4838" s="47"/>
      <c r="F4838" s="48"/>
      <c r="G4838" s="49">
        <f t="shared" si="529"/>
        <v>0</v>
      </c>
      <c r="H4838" s="49">
        <f t="shared" si="530"/>
        <v>0</v>
      </c>
      <c r="I4838" s="50" t="e">
        <f t="shared" si="531"/>
        <v>#N/A</v>
      </c>
      <c r="J4838" s="49">
        <f t="shared" si="532"/>
        <v>0</v>
      </c>
      <c r="K4838" s="51">
        <f t="shared" si="533"/>
        <v>0</v>
      </c>
      <c r="L4838" s="52">
        <f t="shared" si="534"/>
        <v>0</v>
      </c>
      <c r="M4838" s="49">
        <f t="shared" si="535"/>
        <v>0</v>
      </c>
      <c r="N4838" s="45"/>
      <c r="O4838" s="45"/>
      <c r="P4838" s="45"/>
      <c r="Q4838" s="53" t="s">
        <v>21</v>
      </c>
      <c r="R4838" s="54"/>
    </row>
    <row r="4839" spans="1:18" x14ac:dyDescent="0.25">
      <c r="A4839" s="43"/>
      <c r="B4839" s="44"/>
      <c r="C4839" s="45"/>
      <c r="D4839" s="46"/>
      <c r="E4839" s="47"/>
      <c r="F4839" s="48"/>
      <c r="G4839" s="49">
        <f t="shared" si="529"/>
        <v>0</v>
      </c>
      <c r="H4839" s="49">
        <f t="shared" si="530"/>
        <v>0</v>
      </c>
      <c r="I4839" s="50" t="e">
        <f t="shared" si="531"/>
        <v>#N/A</v>
      </c>
      <c r="J4839" s="49">
        <f t="shared" si="532"/>
        <v>0</v>
      </c>
      <c r="K4839" s="51">
        <f t="shared" si="533"/>
        <v>0</v>
      </c>
      <c r="L4839" s="52">
        <f t="shared" si="534"/>
        <v>0</v>
      </c>
      <c r="M4839" s="49">
        <f t="shared" si="535"/>
        <v>0</v>
      </c>
      <c r="N4839" s="45"/>
      <c r="O4839" s="45"/>
      <c r="P4839" s="45"/>
      <c r="Q4839" s="53" t="s">
        <v>21</v>
      </c>
      <c r="R4839" s="54"/>
    </row>
    <row r="4840" spans="1:18" x14ac:dyDescent="0.25">
      <c r="A4840" s="43"/>
      <c r="B4840" s="44"/>
      <c r="C4840" s="45"/>
      <c r="D4840" s="46"/>
      <c r="E4840" s="47"/>
      <c r="F4840" s="48"/>
      <c r="G4840" s="49">
        <f t="shared" si="529"/>
        <v>0</v>
      </c>
      <c r="H4840" s="49">
        <f t="shared" si="530"/>
        <v>0</v>
      </c>
      <c r="I4840" s="50" t="e">
        <f t="shared" si="531"/>
        <v>#N/A</v>
      </c>
      <c r="J4840" s="49">
        <f t="shared" si="532"/>
        <v>0</v>
      </c>
      <c r="K4840" s="51">
        <f t="shared" si="533"/>
        <v>0</v>
      </c>
      <c r="L4840" s="52">
        <f t="shared" si="534"/>
        <v>0</v>
      </c>
      <c r="M4840" s="49">
        <f t="shared" si="535"/>
        <v>0</v>
      </c>
      <c r="N4840" s="45"/>
      <c r="O4840" s="45"/>
      <c r="P4840" s="45"/>
      <c r="Q4840" s="53" t="s">
        <v>21</v>
      </c>
      <c r="R4840" s="54"/>
    </row>
    <row r="4841" spans="1:18" x14ac:dyDescent="0.25">
      <c r="A4841" s="43"/>
      <c r="B4841" s="44"/>
      <c r="C4841" s="45"/>
      <c r="D4841" s="46"/>
      <c r="E4841" s="47"/>
      <c r="F4841" s="48"/>
      <c r="G4841" s="49">
        <f t="shared" si="529"/>
        <v>0</v>
      </c>
      <c r="H4841" s="49">
        <f t="shared" si="530"/>
        <v>0</v>
      </c>
      <c r="I4841" s="50" t="e">
        <f t="shared" si="531"/>
        <v>#N/A</v>
      </c>
      <c r="J4841" s="49">
        <f t="shared" si="532"/>
        <v>0</v>
      </c>
      <c r="K4841" s="51">
        <f t="shared" si="533"/>
        <v>0</v>
      </c>
      <c r="L4841" s="52">
        <f t="shared" si="534"/>
        <v>0</v>
      </c>
      <c r="M4841" s="49">
        <f t="shared" si="535"/>
        <v>0</v>
      </c>
      <c r="N4841" s="45"/>
      <c r="O4841" s="45"/>
      <c r="P4841" s="45"/>
      <c r="Q4841" s="53" t="s">
        <v>21</v>
      </c>
      <c r="R4841" s="54"/>
    </row>
    <row r="4842" spans="1:18" x14ac:dyDescent="0.25">
      <c r="A4842" s="43"/>
      <c r="B4842" s="44"/>
      <c r="C4842" s="45"/>
      <c r="D4842" s="46"/>
      <c r="E4842" s="47"/>
      <c r="F4842" s="48"/>
      <c r="G4842" s="49">
        <f t="shared" si="529"/>
        <v>0</v>
      </c>
      <c r="H4842" s="49">
        <f t="shared" si="530"/>
        <v>0</v>
      </c>
      <c r="I4842" s="50" t="e">
        <f t="shared" si="531"/>
        <v>#N/A</v>
      </c>
      <c r="J4842" s="49">
        <f t="shared" si="532"/>
        <v>0</v>
      </c>
      <c r="K4842" s="51">
        <f t="shared" si="533"/>
        <v>0</v>
      </c>
      <c r="L4842" s="52">
        <f t="shared" si="534"/>
        <v>0</v>
      </c>
      <c r="M4842" s="49">
        <f t="shared" si="535"/>
        <v>0</v>
      </c>
      <c r="N4842" s="45"/>
      <c r="O4842" s="45"/>
      <c r="P4842" s="45"/>
      <c r="Q4842" s="53" t="s">
        <v>21</v>
      </c>
      <c r="R4842" s="54"/>
    </row>
    <row r="4843" spans="1:18" x14ac:dyDescent="0.25">
      <c r="A4843" s="43"/>
      <c r="B4843" s="44"/>
      <c r="C4843" s="45"/>
      <c r="D4843" s="46"/>
      <c r="E4843" s="47"/>
      <c r="F4843" s="48"/>
      <c r="G4843" s="49">
        <f t="shared" si="529"/>
        <v>0</v>
      </c>
      <c r="H4843" s="49">
        <f t="shared" si="530"/>
        <v>0</v>
      </c>
      <c r="I4843" s="50" t="e">
        <f t="shared" si="531"/>
        <v>#N/A</v>
      </c>
      <c r="J4843" s="49">
        <f t="shared" si="532"/>
        <v>0</v>
      </c>
      <c r="K4843" s="51">
        <f t="shared" si="533"/>
        <v>0</v>
      </c>
      <c r="L4843" s="52">
        <f t="shared" si="534"/>
        <v>0</v>
      </c>
      <c r="M4843" s="49">
        <f t="shared" si="535"/>
        <v>0</v>
      </c>
      <c r="N4843" s="45"/>
      <c r="O4843" s="45"/>
      <c r="P4843" s="45"/>
      <c r="Q4843" s="53" t="s">
        <v>21</v>
      </c>
      <c r="R4843" s="54"/>
    </row>
    <row r="4844" spans="1:18" x14ac:dyDescent="0.25">
      <c r="A4844" s="43"/>
      <c r="B4844" s="44"/>
      <c r="C4844" s="45"/>
      <c r="D4844" s="46"/>
      <c r="E4844" s="47"/>
      <c r="F4844" s="48"/>
      <c r="G4844" s="49">
        <f t="shared" si="529"/>
        <v>0</v>
      </c>
      <c r="H4844" s="49">
        <f t="shared" si="530"/>
        <v>0</v>
      </c>
      <c r="I4844" s="50" t="e">
        <f t="shared" si="531"/>
        <v>#N/A</v>
      </c>
      <c r="J4844" s="49">
        <f t="shared" si="532"/>
        <v>0</v>
      </c>
      <c r="K4844" s="51">
        <f t="shared" si="533"/>
        <v>0</v>
      </c>
      <c r="L4844" s="52">
        <f t="shared" si="534"/>
        <v>0</v>
      </c>
      <c r="M4844" s="49">
        <f t="shared" si="535"/>
        <v>0</v>
      </c>
      <c r="N4844" s="45"/>
      <c r="O4844" s="45"/>
      <c r="P4844" s="45"/>
      <c r="Q4844" s="53" t="s">
        <v>21</v>
      </c>
      <c r="R4844" s="54"/>
    </row>
    <row r="4845" spans="1:18" x14ac:dyDescent="0.25">
      <c r="A4845" s="43"/>
      <c r="B4845" s="44"/>
      <c r="C4845" s="45"/>
      <c r="D4845" s="46"/>
      <c r="E4845" s="47"/>
      <c r="F4845" s="48"/>
      <c r="G4845" s="49">
        <f t="shared" si="529"/>
        <v>0</v>
      </c>
      <c r="H4845" s="49">
        <f t="shared" si="530"/>
        <v>0</v>
      </c>
      <c r="I4845" s="50" t="e">
        <f t="shared" si="531"/>
        <v>#N/A</v>
      </c>
      <c r="J4845" s="49">
        <f t="shared" si="532"/>
        <v>0</v>
      </c>
      <c r="K4845" s="51">
        <f t="shared" si="533"/>
        <v>0</v>
      </c>
      <c r="L4845" s="52">
        <f t="shared" si="534"/>
        <v>0</v>
      </c>
      <c r="M4845" s="49">
        <f t="shared" si="535"/>
        <v>0</v>
      </c>
      <c r="N4845" s="45"/>
      <c r="O4845" s="45"/>
      <c r="P4845" s="45"/>
      <c r="Q4845" s="53" t="s">
        <v>21</v>
      </c>
      <c r="R4845" s="54"/>
    </row>
    <row r="4846" spans="1:18" x14ac:dyDescent="0.25">
      <c r="A4846" s="43"/>
      <c r="B4846" s="44"/>
      <c r="C4846" s="45"/>
      <c r="D4846" s="46"/>
      <c r="E4846" s="47"/>
      <c r="F4846" s="48"/>
      <c r="G4846" s="49">
        <f t="shared" si="529"/>
        <v>0</v>
      </c>
      <c r="H4846" s="49">
        <f t="shared" si="530"/>
        <v>0</v>
      </c>
      <c r="I4846" s="50" t="e">
        <f t="shared" si="531"/>
        <v>#N/A</v>
      </c>
      <c r="J4846" s="49">
        <f t="shared" si="532"/>
        <v>0</v>
      </c>
      <c r="K4846" s="51">
        <f t="shared" si="533"/>
        <v>0</v>
      </c>
      <c r="L4846" s="52">
        <f t="shared" si="534"/>
        <v>0</v>
      </c>
      <c r="M4846" s="49">
        <f t="shared" si="535"/>
        <v>0</v>
      </c>
      <c r="N4846" s="45"/>
      <c r="O4846" s="45"/>
      <c r="P4846" s="45"/>
      <c r="Q4846" s="53" t="s">
        <v>21</v>
      </c>
      <c r="R4846" s="54"/>
    </row>
    <row r="4847" spans="1:18" x14ac:dyDescent="0.25">
      <c r="A4847" s="43"/>
      <c r="B4847" s="44"/>
      <c r="C4847" s="45"/>
      <c r="D4847" s="46"/>
      <c r="E4847" s="47"/>
      <c r="F4847" s="48"/>
      <c r="G4847" s="49">
        <f t="shared" si="529"/>
        <v>0</v>
      </c>
      <c r="H4847" s="49">
        <f t="shared" si="530"/>
        <v>0</v>
      </c>
      <c r="I4847" s="50" t="e">
        <f t="shared" si="531"/>
        <v>#N/A</v>
      </c>
      <c r="J4847" s="49">
        <f t="shared" si="532"/>
        <v>0</v>
      </c>
      <c r="K4847" s="51">
        <f t="shared" si="533"/>
        <v>0</v>
      </c>
      <c r="L4847" s="52">
        <f t="shared" si="534"/>
        <v>0</v>
      </c>
      <c r="M4847" s="49">
        <f t="shared" si="535"/>
        <v>0</v>
      </c>
      <c r="N4847" s="45"/>
      <c r="O4847" s="45"/>
      <c r="P4847" s="45"/>
      <c r="Q4847" s="53" t="s">
        <v>21</v>
      </c>
      <c r="R4847" s="54"/>
    </row>
    <row r="4848" spans="1:18" x14ac:dyDescent="0.25">
      <c r="A4848" s="43"/>
      <c r="B4848" s="44"/>
      <c r="C4848" s="45"/>
      <c r="D4848" s="46"/>
      <c r="E4848" s="47"/>
      <c r="F4848" s="48"/>
      <c r="G4848" s="49">
        <f t="shared" si="529"/>
        <v>0</v>
      </c>
      <c r="H4848" s="49">
        <f t="shared" si="530"/>
        <v>0</v>
      </c>
      <c r="I4848" s="50" t="e">
        <f t="shared" si="531"/>
        <v>#N/A</v>
      </c>
      <c r="J4848" s="49">
        <f t="shared" si="532"/>
        <v>0</v>
      </c>
      <c r="K4848" s="51">
        <f t="shared" si="533"/>
        <v>0</v>
      </c>
      <c r="L4848" s="52">
        <f t="shared" si="534"/>
        <v>0</v>
      </c>
      <c r="M4848" s="49">
        <f t="shared" si="535"/>
        <v>0</v>
      </c>
      <c r="N4848" s="45"/>
      <c r="O4848" s="45"/>
      <c r="P4848" s="45"/>
      <c r="Q4848" s="53" t="s">
        <v>21</v>
      </c>
      <c r="R4848" s="54"/>
    </row>
    <row r="4849" spans="1:18" x14ac:dyDescent="0.25">
      <c r="A4849" s="43"/>
      <c r="B4849" s="44"/>
      <c r="C4849" s="45"/>
      <c r="D4849" s="46"/>
      <c r="E4849" s="47"/>
      <c r="F4849" s="48"/>
      <c r="G4849" s="49">
        <f t="shared" si="529"/>
        <v>0</v>
      </c>
      <c r="H4849" s="49">
        <f t="shared" si="530"/>
        <v>0</v>
      </c>
      <c r="I4849" s="50" t="e">
        <f t="shared" si="531"/>
        <v>#N/A</v>
      </c>
      <c r="J4849" s="49">
        <f t="shared" si="532"/>
        <v>0</v>
      </c>
      <c r="K4849" s="51">
        <f t="shared" si="533"/>
        <v>0</v>
      </c>
      <c r="L4849" s="52">
        <f t="shared" si="534"/>
        <v>0</v>
      </c>
      <c r="M4849" s="49">
        <f t="shared" si="535"/>
        <v>0</v>
      </c>
      <c r="N4849" s="45"/>
      <c r="O4849" s="45"/>
      <c r="P4849" s="45"/>
      <c r="Q4849" s="53" t="s">
        <v>21</v>
      </c>
      <c r="R4849" s="54"/>
    </row>
    <row r="4850" spans="1:18" x14ac:dyDescent="0.25">
      <c r="A4850" s="43"/>
      <c r="B4850" s="44"/>
      <c r="C4850" s="45"/>
      <c r="D4850" s="46"/>
      <c r="E4850" s="47"/>
      <c r="F4850" s="48"/>
      <c r="G4850" s="49">
        <f t="shared" si="529"/>
        <v>0</v>
      </c>
      <c r="H4850" s="49">
        <f t="shared" si="530"/>
        <v>0</v>
      </c>
      <c r="I4850" s="50" t="e">
        <f t="shared" si="531"/>
        <v>#N/A</v>
      </c>
      <c r="J4850" s="49">
        <f t="shared" si="532"/>
        <v>0</v>
      </c>
      <c r="K4850" s="51">
        <f t="shared" si="533"/>
        <v>0</v>
      </c>
      <c r="L4850" s="52">
        <f t="shared" si="534"/>
        <v>0</v>
      </c>
      <c r="M4850" s="49">
        <f t="shared" si="535"/>
        <v>0</v>
      </c>
      <c r="N4850" s="45"/>
      <c r="O4850" s="45"/>
      <c r="P4850" s="45"/>
      <c r="Q4850" s="53" t="s">
        <v>21</v>
      </c>
      <c r="R4850" s="54"/>
    </row>
    <row r="4851" spans="1:18" x14ac:dyDescent="0.25">
      <c r="A4851" s="43"/>
      <c r="B4851" s="44"/>
      <c r="C4851" s="45"/>
      <c r="D4851" s="46"/>
      <c r="E4851" s="47"/>
      <c r="F4851" s="48"/>
      <c r="G4851" s="49">
        <f t="shared" si="529"/>
        <v>0</v>
      </c>
      <c r="H4851" s="49">
        <f t="shared" si="530"/>
        <v>0</v>
      </c>
      <c r="I4851" s="50" t="e">
        <f t="shared" si="531"/>
        <v>#N/A</v>
      </c>
      <c r="J4851" s="49">
        <f t="shared" si="532"/>
        <v>0</v>
      </c>
      <c r="K4851" s="51">
        <f t="shared" si="533"/>
        <v>0</v>
      </c>
      <c r="L4851" s="52">
        <f t="shared" si="534"/>
        <v>0</v>
      </c>
      <c r="M4851" s="49">
        <f t="shared" si="535"/>
        <v>0</v>
      </c>
      <c r="N4851" s="45"/>
      <c r="O4851" s="45"/>
      <c r="P4851" s="45"/>
      <c r="Q4851" s="53" t="s">
        <v>21</v>
      </c>
      <c r="R4851" s="54"/>
    </row>
    <row r="4852" spans="1:18" x14ac:dyDescent="0.25">
      <c r="A4852" s="43"/>
      <c r="B4852" s="44"/>
      <c r="C4852" s="45"/>
      <c r="D4852" s="46"/>
      <c r="E4852" s="47"/>
      <c r="F4852" s="48"/>
      <c r="G4852" s="49">
        <f t="shared" si="529"/>
        <v>0</v>
      </c>
      <c r="H4852" s="49">
        <f t="shared" si="530"/>
        <v>0</v>
      </c>
      <c r="I4852" s="50" t="e">
        <f t="shared" si="531"/>
        <v>#N/A</v>
      </c>
      <c r="J4852" s="49">
        <f t="shared" si="532"/>
        <v>0</v>
      </c>
      <c r="K4852" s="51">
        <f t="shared" si="533"/>
        <v>0</v>
      </c>
      <c r="L4852" s="52">
        <f t="shared" si="534"/>
        <v>0</v>
      </c>
      <c r="M4852" s="49">
        <f t="shared" si="535"/>
        <v>0</v>
      </c>
      <c r="N4852" s="45"/>
      <c r="O4852" s="45"/>
      <c r="P4852" s="45"/>
      <c r="Q4852" s="53" t="s">
        <v>21</v>
      </c>
      <c r="R4852" s="54"/>
    </row>
    <row r="4853" spans="1:18" x14ac:dyDescent="0.25">
      <c r="A4853" s="43"/>
      <c r="B4853" s="44"/>
      <c r="C4853" s="45"/>
      <c r="D4853" s="46"/>
      <c r="E4853" s="47"/>
      <c r="F4853" s="48"/>
      <c r="G4853" s="49">
        <f t="shared" si="529"/>
        <v>0</v>
      </c>
      <c r="H4853" s="49">
        <f t="shared" si="530"/>
        <v>0</v>
      </c>
      <c r="I4853" s="50" t="e">
        <f t="shared" si="531"/>
        <v>#N/A</v>
      </c>
      <c r="J4853" s="49">
        <f t="shared" si="532"/>
        <v>0</v>
      </c>
      <c r="K4853" s="51">
        <f t="shared" si="533"/>
        <v>0</v>
      </c>
      <c r="L4853" s="52">
        <f t="shared" si="534"/>
        <v>0</v>
      </c>
      <c r="M4853" s="49">
        <f t="shared" si="535"/>
        <v>0</v>
      </c>
      <c r="N4853" s="45"/>
      <c r="O4853" s="45"/>
      <c r="P4853" s="45"/>
      <c r="Q4853" s="53" t="s">
        <v>21</v>
      </c>
      <c r="R4853" s="54"/>
    </row>
    <row r="4854" spans="1:18" x14ac:dyDescent="0.25">
      <c r="A4854" s="43"/>
      <c r="B4854" s="44"/>
      <c r="C4854" s="45"/>
      <c r="D4854" s="46"/>
      <c r="E4854" s="47"/>
      <c r="F4854" s="48"/>
      <c r="G4854" s="49">
        <f t="shared" si="529"/>
        <v>0</v>
      </c>
      <c r="H4854" s="49">
        <f t="shared" si="530"/>
        <v>0</v>
      </c>
      <c r="I4854" s="50" t="e">
        <f t="shared" si="531"/>
        <v>#N/A</v>
      </c>
      <c r="J4854" s="49">
        <f t="shared" si="532"/>
        <v>0</v>
      </c>
      <c r="K4854" s="51">
        <f t="shared" si="533"/>
        <v>0</v>
      </c>
      <c r="L4854" s="52">
        <f t="shared" si="534"/>
        <v>0</v>
      </c>
      <c r="M4854" s="49">
        <f t="shared" si="535"/>
        <v>0</v>
      </c>
      <c r="N4854" s="45"/>
      <c r="O4854" s="45"/>
      <c r="P4854" s="45"/>
      <c r="Q4854" s="53" t="s">
        <v>21</v>
      </c>
      <c r="R4854" s="54"/>
    </row>
    <row r="4855" spans="1:18" x14ac:dyDescent="0.25">
      <c r="A4855" s="43"/>
      <c r="B4855" s="44"/>
      <c r="C4855" s="45"/>
      <c r="D4855" s="46"/>
      <c r="E4855" s="47"/>
      <c r="F4855" s="48"/>
      <c r="G4855" s="49">
        <f t="shared" si="529"/>
        <v>0</v>
      </c>
      <c r="H4855" s="49">
        <f t="shared" si="530"/>
        <v>0</v>
      </c>
      <c r="I4855" s="50" t="e">
        <f t="shared" si="531"/>
        <v>#N/A</v>
      </c>
      <c r="J4855" s="49">
        <f t="shared" si="532"/>
        <v>0</v>
      </c>
      <c r="K4855" s="51">
        <f t="shared" si="533"/>
        <v>0</v>
      </c>
      <c r="L4855" s="52">
        <f t="shared" si="534"/>
        <v>0</v>
      </c>
      <c r="M4855" s="49">
        <f t="shared" si="535"/>
        <v>0</v>
      </c>
      <c r="N4855" s="45"/>
      <c r="O4855" s="45"/>
      <c r="P4855" s="45"/>
      <c r="Q4855" s="53" t="s">
        <v>21</v>
      </c>
      <c r="R4855" s="54"/>
    </row>
    <row r="4856" spans="1:18" x14ac:dyDescent="0.25">
      <c r="A4856" s="43"/>
      <c r="B4856" s="44"/>
      <c r="C4856" s="45"/>
      <c r="D4856" s="46"/>
      <c r="E4856" s="47"/>
      <c r="F4856" s="48"/>
      <c r="G4856" s="49">
        <f t="shared" si="529"/>
        <v>0</v>
      </c>
      <c r="H4856" s="49">
        <f t="shared" si="530"/>
        <v>0</v>
      </c>
      <c r="I4856" s="50" t="e">
        <f t="shared" si="531"/>
        <v>#N/A</v>
      </c>
      <c r="J4856" s="49">
        <f t="shared" si="532"/>
        <v>0</v>
      </c>
      <c r="K4856" s="51">
        <f t="shared" si="533"/>
        <v>0</v>
      </c>
      <c r="L4856" s="52">
        <f t="shared" si="534"/>
        <v>0</v>
      </c>
      <c r="M4856" s="49">
        <f t="shared" si="535"/>
        <v>0</v>
      </c>
      <c r="N4856" s="45"/>
      <c r="O4856" s="45"/>
      <c r="P4856" s="45"/>
      <c r="Q4856" s="53" t="s">
        <v>21</v>
      </c>
      <c r="R4856" s="54"/>
    </row>
    <row r="4857" spans="1:18" x14ac:dyDescent="0.25">
      <c r="A4857" s="43"/>
      <c r="B4857" s="44"/>
      <c r="C4857" s="45"/>
      <c r="D4857" s="46"/>
      <c r="E4857" s="47"/>
      <c r="F4857" s="48"/>
      <c r="G4857" s="49">
        <f t="shared" si="529"/>
        <v>0</v>
      </c>
      <c r="H4857" s="49">
        <f t="shared" si="530"/>
        <v>0</v>
      </c>
      <c r="I4857" s="50" t="e">
        <f t="shared" si="531"/>
        <v>#N/A</v>
      </c>
      <c r="J4857" s="49">
        <f t="shared" si="532"/>
        <v>0</v>
      </c>
      <c r="K4857" s="51">
        <f t="shared" si="533"/>
        <v>0</v>
      </c>
      <c r="L4857" s="52">
        <f t="shared" si="534"/>
        <v>0</v>
      </c>
      <c r="M4857" s="49">
        <f t="shared" si="535"/>
        <v>0</v>
      </c>
      <c r="N4857" s="45"/>
      <c r="O4857" s="45"/>
      <c r="P4857" s="45"/>
      <c r="Q4857" s="53" t="s">
        <v>21</v>
      </c>
      <c r="R4857" s="54"/>
    </row>
    <row r="4858" spans="1:18" x14ac:dyDescent="0.25">
      <c r="A4858" s="43"/>
      <c r="B4858" s="44"/>
      <c r="C4858" s="45"/>
      <c r="D4858" s="46"/>
      <c r="E4858" s="47"/>
      <c r="F4858" s="48"/>
      <c r="G4858" s="49">
        <f t="shared" si="529"/>
        <v>0</v>
      </c>
      <c r="H4858" s="49">
        <f t="shared" si="530"/>
        <v>0</v>
      </c>
      <c r="I4858" s="50" t="e">
        <f t="shared" si="531"/>
        <v>#N/A</v>
      </c>
      <c r="J4858" s="49">
        <f t="shared" si="532"/>
        <v>0</v>
      </c>
      <c r="K4858" s="51">
        <f t="shared" si="533"/>
        <v>0</v>
      </c>
      <c r="L4858" s="52">
        <f t="shared" si="534"/>
        <v>0</v>
      </c>
      <c r="M4858" s="49">
        <f t="shared" si="535"/>
        <v>0</v>
      </c>
      <c r="N4858" s="45"/>
      <c r="O4858" s="45"/>
      <c r="P4858" s="45"/>
      <c r="Q4858" s="53" t="s">
        <v>21</v>
      </c>
      <c r="R4858" s="54"/>
    </row>
    <row r="4859" spans="1:18" x14ac:dyDescent="0.25">
      <c r="A4859" s="43"/>
      <c r="B4859" s="44"/>
      <c r="C4859" s="45"/>
      <c r="D4859" s="46"/>
      <c r="E4859" s="47"/>
      <c r="F4859" s="48"/>
      <c r="G4859" s="49">
        <f t="shared" si="529"/>
        <v>0</v>
      </c>
      <c r="H4859" s="49">
        <f t="shared" si="530"/>
        <v>0</v>
      </c>
      <c r="I4859" s="50" t="e">
        <f t="shared" si="531"/>
        <v>#N/A</v>
      </c>
      <c r="J4859" s="49">
        <f t="shared" si="532"/>
        <v>0</v>
      </c>
      <c r="K4859" s="51">
        <f t="shared" si="533"/>
        <v>0</v>
      </c>
      <c r="L4859" s="52">
        <f t="shared" si="534"/>
        <v>0</v>
      </c>
      <c r="M4859" s="49">
        <f t="shared" si="535"/>
        <v>0</v>
      </c>
      <c r="N4859" s="45"/>
      <c r="O4859" s="45"/>
      <c r="P4859" s="45"/>
      <c r="Q4859" s="53" t="s">
        <v>21</v>
      </c>
      <c r="R4859" s="54"/>
    </row>
    <row r="4860" spans="1:18" x14ac:dyDescent="0.25">
      <c r="A4860" s="43"/>
      <c r="B4860" s="44"/>
      <c r="C4860" s="45"/>
      <c r="D4860" s="46"/>
      <c r="E4860" s="47"/>
      <c r="F4860" s="48"/>
      <c r="G4860" s="49">
        <f t="shared" si="529"/>
        <v>0</v>
      </c>
      <c r="H4860" s="49">
        <f t="shared" si="530"/>
        <v>0</v>
      </c>
      <c r="I4860" s="50" t="e">
        <f t="shared" si="531"/>
        <v>#N/A</v>
      </c>
      <c r="J4860" s="49">
        <f t="shared" si="532"/>
        <v>0</v>
      </c>
      <c r="K4860" s="51">
        <f t="shared" si="533"/>
        <v>0</v>
      </c>
      <c r="L4860" s="52">
        <f t="shared" si="534"/>
        <v>0</v>
      </c>
      <c r="M4860" s="49">
        <f t="shared" si="535"/>
        <v>0</v>
      </c>
      <c r="N4860" s="45"/>
      <c r="O4860" s="45"/>
      <c r="P4860" s="45"/>
      <c r="Q4860" s="53" t="s">
        <v>21</v>
      </c>
      <c r="R4860" s="54"/>
    </row>
    <row r="4861" spans="1:18" x14ac:dyDescent="0.25">
      <c r="A4861" s="43"/>
      <c r="B4861" s="44"/>
      <c r="C4861" s="45"/>
      <c r="D4861" s="46"/>
      <c r="E4861" s="47"/>
      <c r="F4861" s="48"/>
      <c r="G4861" s="49">
        <f t="shared" si="529"/>
        <v>0</v>
      </c>
      <c r="H4861" s="49">
        <f t="shared" si="530"/>
        <v>0</v>
      </c>
      <c r="I4861" s="50" t="e">
        <f t="shared" si="531"/>
        <v>#N/A</v>
      </c>
      <c r="J4861" s="49">
        <f t="shared" si="532"/>
        <v>0</v>
      </c>
      <c r="K4861" s="51">
        <f t="shared" si="533"/>
        <v>0</v>
      </c>
      <c r="L4861" s="52">
        <f t="shared" si="534"/>
        <v>0</v>
      </c>
      <c r="M4861" s="49">
        <f t="shared" si="535"/>
        <v>0</v>
      </c>
      <c r="N4861" s="45"/>
      <c r="O4861" s="45"/>
      <c r="P4861" s="45"/>
      <c r="Q4861" s="53" t="s">
        <v>21</v>
      </c>
      <c r="R4861" s="54"/>
    </row>
    <row r="4862" spans="1:18" x14ac:dyDescent="0.25">
      <c r="A4862" s="43"/>
      <c r="B4862" s="44"/>
      <c r="C4862" s="45"/>
      <c r="D4862" s="46"/>
      <c r="E4862" s="47"/>
      <c r="F4862" s="48"/>
      <c r="G4862" s="49">
        <f t="shared" si="529"/>
        <v>0</v>
      </c>
      <c r="H4862" s="49">
        <f t="shared" si="530"/>
        <v>0</v>
      </c>
      <c r="I4862" s="50" t="e">
        <f t="shared" si="531"/>
        <v>#N/A</v>
      </c>
      <c r="J4862" s="49">
        <f t="shared" si="532"/>
        <v>0</v>
      </c>
      <c r="K4862" s="51">
        <f t="shared" si="533"/>
        <v>0</v>
      </c>
      <c r="L4862" s="52">
        <f t="shared" si="534"/>
        <v>0</v>
      </c>
      <c r="M4862" s="49">
        <f t="shared" si="535"/>
        <v>0</v>
      </c>
      <c r="N4862" s="45"/>
      <c r="O4862" s="45"/>
      <c r="P4862" s="45"/>
      <c r="Q4862" s="53" t="s">
        <v>21</v>
      </c>
      <c r="R4862" s="54"/>
    </row>
    <row r="4863" spans="1:18" x14ac:dyDescent="0.25">
      <c r="A4863" s="43"/>
      <c r="B4863" s="44"/>
      <c r="C4863" s="45"/>
      <c r="D4863" s="46"/>
      <c r="E4863" s="47"/>
      <c r="F4863" s="48"/>
      <c r="G4863" s="49">
        <f t="shared" si="529"/>
        <v>0</v>
      </c>
      <c r="H4863" s="49">
        <f t="shared" si="530"/>
        <v>0</v>
      </c>
      <c r="I4863" s="50" t="e">
        <f t="shared" si="531"/>
        <v>#N/A</v>
      </c>
      <c r="J4863" s="49">
        <f t="shared" si="532"/>
        <v>0</v>
      </c>
      <c r="K4863" s="51">
        <f t="shared" si="533"/>
        <v>0</v>
      </c>
      <c r="L4863" s="52">
        <f t="shared" si="534"/>
        <v>0</v>
      </c>
      <c r="M4863" s="49">
        <f t="shared" si="535"/>
        <v>0</v>
      </c>
      <c r="N4863" s="45"/>
      <c r="O4863" s="45"/>
      <c r="P4863" s="45"/>
      <c r="Q4863" s="53" t="s">
        <v>21</v>
      </c>
      <c r="R4863" s="54"/>
    </row>
    <row r="4864" spans="1:18" x14ac:dyDescent="0.25">
      <c r="A4864" s="43"/>
      <c r="B4864" s="44"/>
      <c r="C4864" s="45"/>
      <c r="D4864" s="46"/>
      <c r="E4864" s="47"/>
      <c r="F4864" s="48"/>
      <c r="G4864" s="49">
        <f t="shared" si="529"/>
        <v>0</v>
      </c>
      <c r="H4864" s="49">
        <f t="shared" si="530"/>
        <v>0</v>
      </c>
      <c r="I4864" s="50" t="e">
        <f t="shared" si="531"/>
        <v>#N/A</v>
      </c>
      <c r="J4864" s="49">
        <f t="shared" si="532"/>
        <v>0</v>
      </c>
      <c r="K4864" s="51">
        <f t="shared" si="533"/>
        <v>0</v>
      </c>
      <c r="L4864" s="52">
        <f t="shared" si="534"/>
        <v>0</v>
      </c>
      <c r="M4864" s="49">
        <f t="shared" si="535"/>
        <v>0</v>
      </c>
      <c r="N4864" s="45"/>
      <c r="O4864" s="45"/>
      <c r="P4864" s="45"/>
      <c r="Q4864" s="53" t="s">
        <v>21</v>
      </c>
      <c r="R4864" s="54"/>
    </row>
    <row r="4865" spans="1:18" x14ac:dyDescent="0.25">
      <c r="A4865" s="43"/>
      <c r="B4865" s="44"/>
      <c r="C4865" s="45"/>
      <c r="D4865" s="46"/>
      <c r="E4865" s="47"/>
      <c r="F4865" s="48"/>
      <c r="G4865" s="49">
        <f t="shared" si="529"/>
        <v>0</v>
      </c>
      <c r="H4865" s="49">
        <f t="shared" si="530"/>
        <v>0</v>
      </c>
      <c r="I4865" s="50" t="e">
        <f t="shared" si="531"/>
        <v>#N/A</v>
      </c>
      <c r="J4865" s="49">
        <f t="shared" si="532"/>
        <v>0</v>
      </c>
      <c r="K4865" s="51">
        <f t="shared" si="533"/>
        <v>0</v>
      </c>
      <c r="L4865" s="52">
        <f t="shared" si="534"/>
        <v>0</v>
      </c>
      <c r="M4865" s="49">
        <f t="shared" si="535"/>
        <v>0</v>
      </c>
      <c r="N4865" s="45"/>
      <c r="O4865" s="45"/>
      <c r="P4865" s="45"/>
      <c r="Q4865" s="53" t="s">
        <v>21</v>
      </c>
      <c r="R4865" s="54"/>
    </row>
    <row r="4866" spans="1:18" x14ac:dyDescent="0.25">
      <c r="A4866" s="43"/>
      <c r="B4866" s="44"/>
      <c r="C4866" s="45"/>
      <c r="D4866" s="46"/>
      <c r="E4866" s="47"/>
      <c r="F4866" s="48"/>
      <c r="G4866" s="49">
        <f t="shared" si="529"/>
        <v>0</v>
      </c>
      <c r="H4866" s="49">
        <f t="shared" si="530"/>
        <v>0</v>
      </c>
      <c r="I4866" s="50" t="e">
        <f t="shared" si="531"/>
        <v>#N/A</v>
      </c>
      <c r="J4866" s="49">
        <f t="shared" si="532"/>
        <v>0</v>
      </c>
      <c r="K4866" s="51">
        <f t="shared" si="533"/>
        <v>0</v>
      </c>
      <c r="L4866" s="52">
        <f t="shared" si="534"/>
        <v>0</v>
      </c>
      <c r="M4866" s="49">
        <f t="shared" si="535"/>
        <v>0</v>
      </c>
      <c r="N4866" s="45"/>
      <c r="O4866" s="45"/>
      <c r="P4866" s="45"/>
      <c r="Q4866" s="53" t="s">
        <v>21</v>
      </c>
      <c r="R4866" s="54"/>
    </row>
    <row r="4867" spans="1:18" x14ac:dyDescent="0.25">
      <c r="A4867" s="43"/>
      <c r="B4867" s="44"/>
      <c r="C4867" s="45"/>
      <c r="D4867" s="46"/>
      <c r="E4867" s="47"/>
      <c r="F4867" s="48"/>
      <c r="G4867" s="49">
        <f t="shared" si="529"/>
        <v>0</v>
      </c>
      <c r="H4867" s="49">
        <f t="shared" si="530"/>
        <v>0</v>
      </c>
      <c r="I4867" s="50" t="e">
        <f t="shared" si="531"/>
        <v>#N/A</v>
      </c>
      <c r="J4867" s="49">
        <f t="shared" si="532"/>
        <v>0</v>
      </c>
      <c r="K4867" s="51">
        <f t="shared" si="533"/>
        <v>0</v>
      </c>
      <c r="L4867" s="52">
        <f t="shared" si="534"/>
        <v>0</v>
      </c>
      <c r="M4867" s="49">
        <f t="shared" si="535"/>
        <v>0</v>
      </c>
      <c r="N4867" s="45"/>
      <c r="O4867" s="45"/>
      <c r="P4867" s="45"/>
      <c r="Q4867" s="53" t="s">
        <v>21</v>
      </c>
      <c r="R4867" s="54"/>
    </row>
    <row r="4868" spans="1:18" x14ac:dyDescent="0.25">
      <c r="A4868" s="43"/>
      <c r="B4868" s="44"/>
      <c r="C4868" s="45"/>
      <c r="D4868" s="46"/>
      <c r="E4868" s="47"/>
      <c r="F4868" s="48"/>
      <c r="G4868" s="49">
        <f t="shared" si="529"/>
        <v>0</v>
      </c>
      <c r="H4868" s="49">
        <f t="shared" si="530"/>
        <v>0</v>
      </c>
      <c r="I4868" s="50" t="e">
        <f t="shared" si="531"/>
        <v>#N/A</v>
      </c>
      <c r="J4868" s="49">
        <f t="shared" si="532"/>
        <v>0</v>
      </c>
      <c r="K4868" s="51">
        <f t="shared" si="533"/>
        <v>0</v>
      </c>
      <c r="L4868" s="52">
        <f t="shared" si="534"/>
        <v>0</v>
      </c>
      <c r="M4868" s="49">
        <f t="shared" si="535"/>
        <v>0</v>
      </c>
      <c r="N4868" s="45"/>
      <c r="O4868" s="45"/>
      <c r="P4868" s="45"/>
      <c r="Q4868" s="53" t="s">
        <v>21</v>
      </c>
      <c r="R4868" s="54"/>
    </row>
    <row r="4869" spans="1:18" x14ac:dyDescent="0.25">
      <c r="A4869" s="43"/>
      <c r="B4869" s="44"/>
      <c r="C4869" s="45"/>
      <c r="D4869" s="46"/>
      <c r="E4869" s="47"/>
      <c r="F4869" s="48"/>
      <c r="G4869" s="49">
        <f t="shared" si="529"/>
        <v>0</v>
      </c>
      <c r="H4869" s="49">
        <f t="shared" si="530"/>
        <v>0</v>
      </c>
      <c r="I4869" s="50" t="e">
        <f t="shared" si="531"/>
        <v>#N/A</v>
      </c>
      <c r="J4869" s="49">
        <f t="shared" si="532"/>
        <v>0</v>
      </c>
      <c r="K4869" s="51">
        <f t="shared" si="533"/>
        <v>0</v>
      </c>
      <c r="L4869" s="52">
        <f t="shared" si="534"/>
        <v>0</v>
      </c>
      <c r="M4869" s="49">
        <f t="shared" si="535"/>
        <v>0</v>
      </c>
      <c r="N4869" s="45"/>
      <c r="O4869" s="45"/>
      <c r="P4869" s="45"/>
      <c r="Q4869" s="53" t="s">
        <v>21</v>
      </c>
      <c r="R4869" s="54"/>
    </row>
    <row r="4870" spans="1:18" x14ac:dyDescent="0.25">
      <c r="A4870" s="43"/>
      <c r="B4870" s="44"/>
      <c r="C4870" s="45"/>
      <c r="D4870" s="46"/>
      <c r="E4870" s="47"/>
      <c r="F4870" s="48"/>
      <c r="G4870" s="49">
        <f t="shared" ref="G4870:G4933" si="536">IF(LEFT(N4870,2)="st",ROUND(F4870*0.017,2),ROUND(F4870*0.0145,2))</f>
        <v>0</v>
      </c>
      <c r="H4870" s="49">
        <f t="shared" ref="H4870:H4933" si="537">IF(LEFT(N4870,2)="st",0,ROUND(F4870*0.0025,2))</f>
        <v>0</v>
      </c>
      <c r="I4870" s="50" t="e">
        <f t="shared" ref="I4870:I4933" si="538">VLOOKUP(C4870,Payments,10,FALSE)</f>
        <v>#N/A</v>
      </c>
      <c r="J4870" s="49">
        <f t="shared" ref="J4870:J4933" si="539">ROUND(F4870*0.0013,2)</f>
        <v>0</v>
      </c>
      <c r="K4870" s="51">
        <f t="shared" ref="K4870:K4933" si="540">ROUND(G4870,2)</f>
        <v>0</v>
      </c>
      <c r="L4870" s="52">
        <f t="shared" ref="L4870:L4933" si="541">ROUND(J4870+H4870,2)</f>
        <v>0</v>
      </c>
      <c r="M4870" s="49">
        <f t="shared" ref="M4870:M4933" si="542">L4870+K4870</f>
        <v>0</v>
      </c>
      <c r="N4870" s="45"/>
      <c r="O4870" s="45"/>
      <c r="P4870" s="45"/>
      <c r="Q4870" s="53" t="s">
        <v>21</v>
      </c>
      <c r="R4870" s="54"/>
    </row>
    <row r="4871" spans="1:18" x14ac:dyDescent="0.25">
      <c r="A4871" s="43"/>
      <c r="B4871" s="44"/>
      <c r="C4871" s="45"/>
      <c r="D4871" s="46"/>
      <c r="E4871" s="47"/>
      <c r="F4871" s="48"/>
      <c r="G4871" s="49">
        <f t="shared" si="536"/>
        <v>0</v>
      </c>
      <c r="H4871" s="49">
        <f t="shared" si="537"/>
        <v>0</v>
      </c>
      <c r="I4871" s="50" t="e">
        <f t="shared" si="538"/>
        <v>#N/A</v>
      </c>
      <c r="J4871" s="49">
        <f t="shared" si="539"/>
        <v>0</v>
      </c>
      <c r="K4871" s="51">
        <f t="shared" si="540"/>
        <v>0</v>
      </c>
      <c r="L4871" s="52">
        <f t="shared" si="541"/>
        <v>0</v>
      </c>
      <c r="M4871" s="49">
        <f t="shared" si="542"/>
        <v>0</v>
      </c>
      <c r="N4871" s="45"/>
      <c r="O4871" s="45"/>
      <c r="P4871" s="45"/>
      <c r="Q4871" s="53" t="s">
        <v>21</v>
      </c>
      <c r="R4871" s="54"/>
    </row>
    <row r="4872" spans="1:18" x14ac:dyDescent="0.25">
      <c r="A4872" s="43"/>
      <c r="B4872" s="44"/>
      <c r="C4872" s="45"/>
      <c r="D4872" s="46"/>
      <c r="E4872" s="47"/>
      <c r="F4872" s="48"/>
      <c r="G4872" s="49">
        <f t="shared" si="536"/>
        <v>0</v>
      </c>
      <c r="H4872" s="49">
        <f t="shared" si="537"/>
        <v>0</v>
      </c>
      <c r="I4872" s="50" t="e">
        <f t="shared" si="538"/>
        <v>#N/A</v>
      </c>
      <c r="J4872" s="49">
        <f t="shared" si="539"/>
        <v>0</v>
      </c>
      <c r="K4872" s="51">
        <f t="shared" si="540"/>
        <v>0</v>
      </c>
      <c r="L4872" s="52">
        <f t="shared" si="541"/>
        <v>0</v>
      </c>
      <c r="M4872" s="49">
        <f t="shared" si="542"/>
        <v>0</v>
      </c>
      <c r="N4872" s="45"/>
      <c r="O4872" s="45"/>
      <c r="P4872" s="45"/>
      <c r="Q4872" s="53" t="s">
        <v>21</v>
      </c>
      <c r="R4872" s="54"/>
    </row>
    <row r="4873" spans="1:18" x14ac:dyDescent="0.25">
      <c r="A4873" s="43"/>
      <c r="B4873" s="44"/>
      <c r="C4873" s="45"/>
      <c r="D4873" s="46"/>
      <c r="E4873" s="47"/>
      <c r="F4873" s="48"/>
      <c r="G4873" s="49">
        <f t="shared" si="536"/>
        <v>0</v>
      </c>
      <c r="H4873" s="49">
        <f t="shared" si="537"/>
        <v>0</v>
      </c>
      <c r="I4873" s="50" t="e">
        <f t="shared" si="538"/>
        <v>#N/A</v>
      </c>
      <c r="J4873" s="49">
        <f t="shared" si="539"/>
        <v>0</v>
      </c>
      <c r="K4873" s="51">
        <f t="shared" si="540"/>
        <v>0</v>
      </c>
      <c r="L4873" s="52">
        <f t="shared" si="541"/>
        <v>0</v>
      </c>
      <c r="M4873" s="49">
        <f t="shared" si="542"/>
        <v>0</v>
      </c>
      <c r="N4873" s="45"/>
      <c r="O4873" s="45"/>
      <c r="P4873" s="45"/>
      <c r="Q4873" s="53" t="s">
        <v>21</v>
      </c>
      <c r="R4873" s="54"/>
    </row>
    <row r="4874" spans="1:18" x14ac:dyDescent="0.25">
      <c r="A4874" s="43"/>
      <c r="B4874" s="44"/>
      <c r="C4874" s="45"/>
      <c r="D4874" s="46"/>
      <c r="E4874" s="47"/>
      <c r="F4874" s="48"/>
      <c r="G4874" s="49">
        <f t="shared" si="536"/>
        <v>0</v>
      </c>
      <c r="H4874" s="49">
        <f t="shared" si="537"/>
        <v>0</v>
      </c>
      <c r="I4874" s="50" t="e">
        <f t="shared" si="538"/>
        <v>#N/A</v>
      </c>
      <c r="J4874" s="49">
        <f t="shared" si="539"/>
        <v>0</v>
      </c>
      <c r="K4874" s="51">
        <f t="shared" si="540"/>
        <v>0</v>
      </c>
      <c r="L4874" s="52">
        <f t="shared" si="541"/>
        <v>0</v>
      </c>
      <c r="M4874" s="49">
        <f t="shared" si="542"/>
        <v>0</v>
      </c>
      <c r="N4874" s="45"/>
      <c r="O4874" s="45"/>
      <c r="P4874" s="45"/>
      <c r="Q4874" s="53" t="s">
        <v>21</v>
      </c>
      <c r="R4874" s="54"/>
    </row>
    <row r="4875" spans="1:18" x14ac:dyDescent="0.25">
      <c r="A4875" s="43"/>
      <c r="B4875" s="44"/>
      <c r="C4875" s="45"/>
      <c r="D4875" s="46"/>
      <c r="E4875" s="47"/>
      <c r="F4875" s="48"/>
      <c r="G4875" s="49">
        <f t="shared" si="536"/>
        <v>0</v>
      </c>
      <c r="H4875" s="49">
        <f t="shared" si="537"/>
        <v>0</v>
      </c>
      <c r="I4875" s="50" t="e">
        <f t="shared" si="538"/>
        <v>#N/A</v>
      </c>
      <c r="J4875" s="49">
        <f t="shared" si="539"/>
        <v>0</v>
      </c>
      <c r="K4875" s="51">
        <f t="shared" si="540"/>
        <v>0</v>
      </c>
      <c r="L4875" s="52">
        <f t="shared" si="541"/>
        <v>0</v>
      </c>
      <c r="M4875" s="49">
        <f t="shared" si="542"/>
        <v>0</v>
      </c>
      <c r="N4875" s="45"/>
      <c r="O4875" s="45"/>
      <c r="P4875" s="45"/>
      <c r="Q4875" s="53" t="s">
        <v>21</v>
      </c>
      <c r="R4875" s="54"/>
    </row>
    <row r="4876" spans="1:18" x14ac:dyDescent="0.25">
      <c r="A4876" s="43"/>
      <c r="B4876" s="44"/>
      <c r="C4876" s="45"/>
      <c r="D4876" s="46"/>
      <c r="E4876" s="47"/>
      <c r="F4876" s="48"/>
      <c r="G4876" s="49">
        <f t="shared" si="536"/>
        <v>0</v>
      </c>
      <c r="H4876" s="49">
        <f t="shared" si="537"/>
        <v>0</v>
      </c>
      <c r="I4876" s="50" t="e">
        <f t="shared" si="538"/>
        <v>#N/A</v>
      </c>
      <c r="J4876" s="49">
        <f t="shared" si="539"/>
        <v>0</v>
      </c>
      <c r="K4876" s="51">
        <f t="shared" si="540"/>
        <v>0</v>
      </c>
      <c r="L4876" s="52">
        <f t="shared" si="541"/>
        <v>0</v>
      </c>
      <c r="M4876" s="49">
        <f t="shared" si="542"/>
        <v>0</v>
      </c>
      <c r="N4876" s="45"/>
      <c r="O4876" s="45"/>
      <c r="P4876" s="45"/>
      <c r="Q4876" s="53" t="s">
        <v>21</v>
      </c>
      <c r="R4876" s="54"/>
    </row>
    <row r="4877" spans="1:18" x14ac:dyDescent="0.25">
      <c r="A4877" s="43"/>
      <c r="B4877" s="44"/>
      <c r="C4877" s="45"/>
      <c r="D4877" s="46"/>
      <c r="E4877" s="47"/>
      <c r="F4877" s="48"/>
      <c r="G4877" s="49">
        <f t="shared" si="536"/>
        <v>0</v>
      </c>
      <c r="H4877" s="49">
        <f t="shared" si="537"/>
        <v>0</v>
      </c>
      <c r="I4877" s="50" t="e">
        <f t="shared" si="538"/>
        <v>#N/A</v>
      </c>
      <c r="J4877" s="49">
        <f t="shared" si="539"/>
        <v>0</v>
      </c>
      <c r="K4877" s="51">
        <f t="shared" si="540"/>
        <v>0</v>
      </c>
      <c r="L4877" s="52">
        <f t="shared" si="541"/>
        <v>0</v>
      </c>
      <c r="M4877" s="49">
        <f t="shared" si="542"/>
        <v>0</v>
      </c>
      <c r="N4877" s="45"/>
      <c r="O4877" s="45"/>
      <c r="P4877" s="45"/>
      <c r="Q4877" s="53" t="s">
        <v>21</v>
      </c>
      <c r="R4877" s="54"/>
    </row>
    <row r="4878" spans="1:18" x14ac:dyDescent="0.25">
      <c r="A4878" s="43"/>
      <c r="B4878" s="44"/>
      <c r="C4878" s="45"/>
      <c r="D4878" s="46"/>
      <c r="E4878" s="47"/>
      <c r="F4878" s="48"/>
      <c r="G4878" s="49">
        <f t="shared" si="536"/>
        <v>0</v>
      </c>
      <c r="H4878" s="49">
        <f t="shared" si="537"/>
        <v>0</v>
      </c>
      <c r="I4878" s="50" t="e">
        <f t="shared" si="538"/>
        <v>#N/A</v>
      </c>
      <c r="J4878" s="49">
        <f t="shared" si="539"/>
        <v>0</v>
      </c>
      <c r="K4878" s="51">
        <f t="shared" si="540"/>
        <v>0</v>
      </c>
      <c r="L4878" s="52">
        <f t="shared" si="541"/>
        <v>0</v>
      </c>
      <c r="M4878" s="49">
        <f t="shared" si="542"/>
        <v>0</v>
      </c>
      <c r="N4878" s="45"/>
      <c r="O4878" s="45"/>
      <c r="P4878" s="45"/>
      <c r="Q4878" s="53" t="s">
        <v>21</v>
      </c>
      <c r="R4878" s="54"/>
    </row>
    <row r="4879" spans="1:18" x14ac:dyDescent="0.25">
      <c r="A4879" s="43"/>
      <c r="B4879" s="44"/>
      <c r="C4879" s="45"/>
      <c r="D4879" s="46"/>
      <c r="E4879" s="47"/>
      <c r="F4879" s="48"/>
      <c r="G4879" s="49">
        <f t="shared" si="536"/>
        <v>0</v>
      </c>
      <c r="H4879" s="49">
        <f t="shared" si="537"/>
        <v>0</v>
      </c>
      <c r="I4879" s="50" t="e">
        <f t="shared" si="538"/>
        <v>#N/A</v>
      </c>
      <c r="J4879" s="49">
        <f t="shared" si="539"/>
        <v>0</v>
      </c>
      <c r="K4879" s="51">
        <f t="shared" si="540"/>
        <v>0</v>
      </c>
      <c r="L4879" s="52">
        <f t="shared" si="541"/>
        <v>0</v>
      </c>
      <c r="M4879" s="49">
        <f t="shared" si="542"/>
        <v>0</v>
      </c>
      <c r="N4879" s="45"/>
      <c r="O4879" s="45"/>
      <c r="P4879" s="45"/>
      <c r="Q4879" s="53" t="s">
        <v>21</v>
      </c>
      <c r="R4879" s="54"/>
    </row>
    <row r="4880" spans="1:18" x14ac:dyDescent="0.25">
      <c r="A4880" s="43"/>
      <c r="B4880" s="44"/>
      <c r="C4880" s="45"/>
      <c r="D4880" s="46"/>
      <c r="E4880" s="47"/>
      <c r="F4880" s="48"/>
      <c r="G4880" s="49">
        <f t="shared" si="536"/>
        <v>0</v>
      </c>
      <c r="H4880" s="49">
        <f t="shared" si="537"/>
        <v>0</v>
      </c>
      <c r="I4880" s="50" t="e">
        <f t="shared" si="538"/>
        <v>#N/A</v>
      </c>
      <c r="J4880" s="49">
        <f t="shared" si="539"/>
        <v>0</v>
      </c>
      <c r="K4880" s="51">
        <f t="shared" si="540"/>
        <v>0</v>
      </c>
      <c r="L4880" s="52">
        <f t="shared" si="541"/>
        <v>0</v>
      </c>
      <c r="M4880" s="49">
        <f t="shared" si="542"/>
        <v>0</v>
      </c>
      <c r="N4880" s="45"/>
      <c r="O4880" s="45"/>
      <c r="P4880" s="45"/>
      <c r="Q4880" s="53" t="s">
        <v>21</v>
      </c>
      <c r="R4880" s="54"/>
    </row>
    <row r="4881" spans="1:18" x14ac:dyDescent="0.25">
      <c r="A4881" s="43"/>
      <c r="B4881" s="44"/>
      <c r="C4881" s="45"/>
      <c r="D4881" s="46"/>
      <c r="E4881" s="47"/>
      <c r="F4881" s="48"/>
      <c r="G4881" s="49">
        <f t="shared" si="536"/>
        <v>0</v>
      </c>
      <c r="H4881" s="49">
        <f t="shared" si="537"/>
        <v>0</v>
      </c>
      <c r="I4881" s="50" t="e">
        <f t="shared" si="538"/>
        <v>#N/A</v>
      </c>
      <c r="J4881" s="49">
        <f t="shared" si="539"/>
        <v>0</v>
      </c>
      <c r="K4881" s="51">
        <f t="shared" si="540"/>
        <v>0</v>
      </c>
      <c r="L4881" s="52">
        <f t="shared" si="541"/>
        <v>0</v>
      </c>
      <c r="M4881" s="49">
        <f t="shared" si="542"/>
        <v>0</v>
      </c>
      <c r="N4881" s="45"/>
      <c r="O4881" s="45"/>
      <c r="P4881" s="45"/>
      <c r="Q4881" s="53" t="s">
        <v>21</v>
      </c>
      <c r="R4881" s="54"/>
    </row>
    <row r="4882" spans="1:18" x14ac:dyDescent="0.25">
      <c r="A4882" s="43"/>
      <c r="B4882" s="44"/>
      <c r="C4882" s="45"/>
      <c r="D4882" s="46"/>
      <c r="E4882" s="47"/>
      <c r="F4882" s="48"/>
      <c r="G4882" s="49">
        <f t="shared" si="536"/>
        <v>0</v>
      </c>
      <c r="H4882" s="49">
        <f t="shared" si="537"/>
        <v>0</v>
      </c>
      <c r="I4882" s="50" t="e">
        <f t="shared" si="538"/>
        <v>#N/A</v>
      </c>
      <c r="J4882" s="49">
        <f t="shared" si="539"/>
        <v>0</v>
      </c>
      <c r="K4882" s="51">
        <f t="shared" si="540"/>
        <v>0</v>
      </c>
      <c r="L4882" s="52">
        <f t="shared" si="541"/>
        <v>0</v>
      </c>
      <c r="M4882" s="49">
        <f t="shared" si="542"/>
        <v>0</v>
      </c>
      <c r="N4882" s="45"/>
      <c r="O4882" s="45"/>
      <c r="P4882" s="45"/>
      <c r="Q4882" s="53" t="s">
        <v>21</v>
      </c>
      <c r="R4882" s="54"/>
    </row>
    <row r="4883" spans="1:18" x14ac:dyDescent="0.25">
      <c r="A4883" s="43"/>
      <c r="B4883" s="44"/>
      <c r="C4883" s="45"/>
      <c r="D4883" s="46"/>
      <c r="E4883" s="47"/>
      <c r="F4883" s="48"/>
      <c r="G4883" s="49">
        <f t="shared" si="536"/>
        <v>0</v>
      </c>
      <c r="H4883" s="49">
        <f t="shared" si="537"/>
        <v>0</v>
      </c>
      <c r="I4883" s="50" t="e">
        <f t="shared" si="538"/>
        <v>#N/A</v>
      </c>
      <c r="J4883" s="49">
        <f t="shared" si="539"/>
        <v>0</v>
      </c>
      <c r="K4883" s="51">
        <f t="shared" si="540"/>
        <v>0</v>
      </c>
      <c r="L4883" s="52">
        <f t="shared" si="541"/>
        <v>0</v>
      </c>
      <c r="M4883" s="49">
        <f t="shared" si="542"/>
        <v>0</v>
      </c>
      <c r="N4883" s="45"/>
      <c r="O4883" s="45"/>
      <c r="P4883" s="45"/>
      <c r="Q4883" s="53" t="s">
        <v>21</v>
      </c>
      <c r="R4883" s="54"/>
    </row>
    <row r="4884" spans="1:18" x14ac:dyDescent="0.25">
      <c r="A4884" s="43"/>
      <c r="B4884" s="44"/>
      <c r="C4884" s="45"/>
      <c r="D4884" s="46"/>
      <c r="E4884" s="47"/>
      <c r="F4884" s="48"/>
      <c r="G4884" s="49">
        <f t="shared" si="536"/>
        <v>0</v>
      </c>
      <c r="H4884" s="49">
        <f t="shared" si="537"/>
        <v>0</v>
      </c>
      <c r="I4884" s="50" t="e">
        <f t="shared" si="538"/>
        <v>#N/A</v>
      </c>
      <c r="J4884" s="49">
        <f t="shared" si="539"/>
        <v>0</v>
      </c>
      <c r="K4884" s="51">
        <f t="shared" si="540"/>
        <v>0</v>
      </c>
      <c r="L4884" s="52">
        <f t="shared" si="541"/>
        <v>0</v>
      </c>
      <c r="M4884" s="49">
        <f t="shared" si="542"/>
        <v>0</v>
      </c>
      <c r="N4884" s="45"/>
      <c r="O4884" s="45"/>
      <c r="P4884" s="45"/>
      <c r="Q4884" s="53" t="s">
        <v>21</v>
      </c>
      <c r="R4884" s="54"/>
    </row>
    <row r="4885" spans="1:18" x14ac:dyDescent="0.25">
      <c r="A4885" s="43"/>
      <c r="B4885" s="44"/>
      <c r="C4885" s="45"/>
      <c r="D4885" s="46"/>
      <c r="E4885" s="47"/>
      <c r="F4885" s="48"/>
      <c r="G4885" s="49">
        <f t="shared" si="536"/>
        <v>0</v>
      </c>
      <c r="H4885" s="49">
        <f t="shared" si="537"/>
        <v>0</v>
      </c>
      <c r="I4885" s="50" t="e">
        <f t="shared" si="538"/>
        <v>#N/A</v>
      </c>
      <c r="J4885" s="49">
        <f t="shared" si="539"/>
        <v>0</v>
      </c>
      <c r="K4885" s="51">
        <f t="shared" si="540"/>
        <v>0</v>
      </c>
      <c r="L4885" s="52">
        <f t="shared" si="541"/>
        <v>0</v>
      </c>
      <c r="M4885" s="49">
        <f t="shared" si="542"/>
        <v>0</v>
      </c>
      <c r="N4885" s="45"/>
      <c r="O4885" s="45"/>
      <c r="P4885" s="45"/>
      <c r="Q4885" s="53" t="s">
        <v>21</v>
      </c>
      <c r="R4885" s="54"/>
    </row>
    <row r="4886" spans="1:18" x14ac:dyDescent="0.25">
      <c r="A4886" s="43"/>
      <c r="B4886" s="44"/>
      <c r="C4886" s="45"/>
      <c r="D4886" s="46"/>
      <c r="E4886" s="47"/>
      <c r="F4886" s="48"/>
      <c r="G4886" s="49">
        <f t="shared" si="536"/>
        <v>0</v>
      </c>
      <c r="H4886" s="49">
        <f t="shared" si="537"/>
        <v>0</v>
      </c>
      <c r="I4886" s="50" t="e">
        <f t="shared" si="538"/>
        <v>#N/A</v>
      </c>
      <c r="J4886" s="49">
        <f t="shared" si="539"/>
        <v>0</v>
      </c>
      <c r="K4886" s="51">
        <f t="shared" si="540"/>
        <v>0</v>
      </c>
      <c r="L4886" s="52">
        <f t="shared" si="541"/>
        <v>0</v>
      </c>
      <c r="M4886" s="49">
        <f t="shared" si="542"/>
        <v>0</v>
      </c>
      <c r="N4886" s="45"/>
      <c r="O4886" s="45"/>
      <c r="P4886" s="45"/>
      <c r="Q4886" s="53" t="s">
        <v>21</v>
      </c>
      <c r="R4886" s="54"/>
    </row>
    <row r="4887" spans="1:18" x14ac:dyDescent="0.25">
      <c r="A4887" s="43"/>
      <c r="B4887" s="44"/>
      <c r="C4887" s="45"/>
      <c r="D4887" s="46"/>
      <c r="E4887" s="47"/>
      <c r="F4887" s="48"/>
      <c r="G4887" s="49">
        <f t="shared" si="536"/>
        <v>0</v>
      </c>
      <c r="H4887" s="49">
        <f t="shared" si="537"/>
        <v>0</v>
      </c>
      <c r="I4887" s="50" t="e">
        <f t="shared" si="538"/>
        <v>#N/A</v>
      </c>
      <c r="J4887" s="49">
        <f t="shared" si="539"/>
        <v>0</v>
      </c>
      <c r="K4887" s="51">
        <f t="shared" si="540"/>
        <v>0</v>
      </c>
      <c r="L4887" s="52">
        <f t="shared" si="541"/>
        <v>0</v>
      </c>
      <c r="M4887" s="49">
        <f t="shared" si="542"/>
        <v>0</v>
      </c>
      <c r="N4887" s="45"/>
      <c r="O4887" s="45"/>
      <c r="P4887" s="45"/>
      <c r="Q4887" s="53" t="s">
        <v>21</v>
      </c>
      <c r="R4887" s="54"/>
    </row>
    <row r="4888" spans="1:18" x14ac:dyDescent="0.25">
      <c r="A4888" s="43"/>
      <c r="B4888" s="44"/>
      <c r="C4888" s="45"/>
      <c r="D4888" s="46"/>
      <c r="E4888" s="47"/>
      <c r="F4888" s="48"/>
      <c r="G4888" s="49">
        <f t="shared" si="536"/>
        <v>0</v>
      </c>
      <c r="H4888" s="49">
        <f t="shared" si="537"/>
        <v>0</v>
      </c>
      <c r="I4888" s="50" t="e">
        <f t="shared" si="538"/>
        <v>#N/A</v>
      </c>
      <c r="J4888" s="49">
        <f t="shared" si="539"/>
        <v>0</v>
      </c>
      <c r="K4888" s="51">
        <f t="shared" si="540"/>
        <v>0</v>
      </c>
      <c r="L4888" s="52">
        <f t="shared" si="541"/>
        <v>0</v>
      </c>
      <c r="M4888" s="49">
        <f t="shared" si="542"/>
        <v>0</v>
      </c>
      <c r="N4888" s="45"/>
      <c r="O4888" s="45"/>
      <c r="P4888" s="45"/>
      <c r="Q4888" s="53" t="s">
        <v>21</v>
      </c>
      <c r="R4888" s="54"/>
    </row>
    <row r="4889" spans="1:18" x14ac:dyDescent="0.25">
      <c r="A4889" s="43"/>
      <c r="B4889" s="44"/>
      <c r="C4889" s="45"/>
      <c r="D4889" s="46"/>
      <c r="E4889" s="47"/>
      <c r="F4889" s="48"/>
      <c r="G4889" s="49">
        <f t="shared" si="536"/>
        <v>0</v>
      </c>
      <c r="H4889" s="49">
        <f t="shared" si="537"/>
        <v>0</v>
      </c>
      <c r="I4889" s="50" t="e">
        <f t="shared" si="538"/>
        <v>#N/A</v>
      </c>
      <c r="J4889" s="49">
        <f t="shared" si="539"/>
        <v>0</v>
      </c>
      <c r="K4889" s="51">
        <f t="shared" si="540"/>
        <v>0</v>
      </c>
      <c r="L4889" s="52">
        <f t="shared" si="541"/>
        <v>0</v>
      </c>
      <c r="M4889" s="49">
        <f t="shared" si="542"/>
        <v>0</v>
      </c>
      <c r="N4889" s="45"/>
      <c r="O4889" s="45"/>
      <c r="P4889" s="45"/>
      <c r="Q4889" s="53" t="s">
        <v>21</v>
      </c>
      <c r="R4889" s="54"/>
    </row>
    <row r="4890" spans="1:18" x14ac:dyDescent="0.25">
      <c r="A4890" s="43"/>
      <c r="B4890" s="44"/>
      <c r="C4890" s="45"/>
      <c r="D4890" s="46"/>
      <c r="E4890" s="47"/>
      <c r="F4890" s="48"/>
      <c r="G4890" s="49">
        <f t="shared" si="536"/>
        <v>0</v>
      </c>
      <c r="H4890" s="49">
        <f t="shared" si="537"/>
        <v>0</v>
      </c>
      <c r="I4890" s="50" t="e">
        <f t="shared" si="538"/>
        <v>#N/A</v>
      </c>
      <c r="J4890" s="49">
        <f t="shared" si="539"/>
        <v>0</v>
      </c>
      <c r="K4890" s="51">
        <f t="shared" si="540"/>
        <v>0</v>
      </c>
      <c r="L4890" s="52">
        <f t="shared" si="541"/>
        <v>0</v>
      </c>
      <c r="M4890" s="49">
        <f t="shared" si="542"/>
        <v>0</v>
      </c>
      <c r="N4890" s="45"/>
      <c r="O4890" s="45"/>
      <c r="P4890" s="45"/>
      <c r="Q4890" s="53" t="s">
        <v>21</v>
      </c>
      <c r="R4890" s="54"/>
    </row>
    <row r="4891" spans="1:18" x14ac:dyDescent="0.25">
      <c r="A4891" s="43"/>
      <c r="B4891" s="44"/>
      <c r="C4891" s="45"/>
      <c r="D4891" s="46"/>
      <c r="E4891" s="47"/>
      <c r="F4891" s="48"/>
      <c r="G4891" s="49">
        <f t="shared" si="536"/>
        <v>0</v>
      </c>
      <c r="H4891" s="49">
        <f t="shared" si="537"/>
        <v>0</v>
      </c>
      <c r="I4891" s="50" t="e">
        <f t="shared" si="538"/>
        <v>#N/A</v>
      </c>
      <c r="J4891" s="49">
        <f t="shared" si="539"/>
        <v>0</v>
      </c>
      <c r="K4891" s="51">
        <f t="shared" si="540"/>
        <v>0</v>
      </c>
      <c r="L4891" s="52">
        <f t="shared" si="541"/>
        <v>0</v>
      </c>
      <c r="M4891" s="49">
        <f t="shared" si="542"/>
        <v>0</v>
      </c>
      <c r="N4891" s="45"/>
      <c r="O4891" s="45"/>
      <c r="P4891" s="45"/>
      <c r="Q4891" s="53" t="s">
        <v>21</v>
      </c>
      <c r="R4891" s="54"/>
    </row>
    <row r="4892" spans="1:18" x14ac:dyDescent="0.25">
      <c r="A4892" s="43"/>
      <c r="B4892" s="44"/>
      <c r="C4892" s="45"/>
      <c r="D4892" s="46"/>
      <c r="E4892" s="47"/>
      <c r="F4892" s="48"/>
      <c r="G4892" s="49">
        <f t="shared" si="536"/>
        <v>0</v>
      </c>
      <c r="H4892" s="49">
        <f t="shared" si="537"/>
        <v>0</v>
      </c>
      <c r="I4892" s="50" t="e">
        <f t="shared" si="538"/>
        <v>#N/A</v>
      </c>
      <c r="J4892" s="49">
        <f t="shared" si="539"/>
        <v>0</v>
      </c>
      <c r="K4892" s="51">
        <f t="shared" si="540"/>
        <v>0</v>
      </c>
      <c r="L4892" s="52">
        <f t="shared" si="541"/>
        <v>0</v>
      </c>
      <c r="M4892" s="49">
        <f t="shared" si="542"/>
        <v>0</v>
      </c>
      <c r="N4892" s="45"/>
      <c r="O4892" s="45"/>
      <c r="P4892" s="45"/>
      <c r="Q4892" s="53" t="s">
        <v>21</v>
      </c>
      <c r="R4892" s="54"/>
    </row>
    <row r="4893" spans="1:18" x14ac:dyDescent="0.25">
      <c r="A4893" s="43"/>
      <c r="B4893" s="44"/>
      <c r="C4893" s="45"/>
      <c r="D4893" s="46"/>
      <c r="E4893" s="47"/>
      <c r="F4893" s="48"/>
      <c r="G4893" s="49">
        <f t="shared" si="536"/>
        <v>0</v>
      </c>
      <c r="H4893" s="49">
        <f t="shared" si="537"/>
        <v>0</v>
      </c>
      <c r="I4893" s="50" t="e">
        <f t="shared" si="538"/>
        <v>#N/A</v>
      </c>
      <c r="J4893" s="49">
        <f t="shared" si="539"/>
        <v>0</v>
      </c>
      <c r="K4893" s="51">
        <f t="shared" si="540"/>
        <v>0</v>
      </c>
      <c r="L4893" s="52">
        <f t="shared" si="541"/>
        <v>0</v>
      </c>
      <c r="M4893" s="49">
        <f t="shared" si="542"/>
        <v>0</v>
      </c>
      <c r="N4893" s="45"/>
      <c r="O4893" s="45"/>
      <c r="P4893" s="45"/>
      <c r="Q4893" s="53" t="s">
        <v>21</v>
      </c>
      <c r="R4893" s="54"/>
    </row>
    <row r="4894" spans="1:18" x14ac:dyDescent="0.25">
      <c r="A4894" s="43"/>
      <c r="B4894" s="44"/>
      <c r="C4894" s="45"/>
      <c r="D4894" s="46"/>
      <c r="E4894" s="47"/>
      <c r="F4894" s="48"/>
      <c r="G4894" s="49">
        <f t="shared" si="536"/>
        <v>0</v>
      </c>
      <c r="H4894" s="49">
        <f t="shared" si="537"/>
        <v>0</v>
      </c>
      <c r="I4894" s="50" t="e">
        <f t="shared" si="538"/>
        <v>#N/A</v>
      </c>
      <c r="J4894" s="49">
        <f t="shared" si="539"/>
        <v>0</v>
      </c>
      <c r="K4894" s="51">
        <f t="shared" si="540"/>
        <v>0</v>
      </c>
      <c r="L4894" s="52">
        <f t="shared" si="541"/>
        <v>0</v>
      </c>
      <c r="M4894" s="49">
        <f t="shared" si="542"/>
        <v>0</v>
      </c>
      <c r="N4894" s="45"/>
      <c r="O4894" s="45"/>
      <c r="P4894" s="45"/>
      <c r="Q4894" s="53" t="s">
        <v>21</v>
      </c>
      <c r="R4894" s="54"/>
    </row>
    <row r="4895" spans="1:18" x14ac:dyDescent="0.25">
      <c r="A4895" s="43"/>
      <c r="B4895" s="44"/>
      <c r="C4895" s="45"/>
      <c r="D4895" s="46"/>
      <c r="E4895" s="47"/>
      <c r="F4895" s="48"/>
      <c r="G4895" s="49">
        <f t="shared" si="536"/>
        <v>0</v>
      </c>
      <c r="H4895" s="49">
        <f t="shared" si="537"/>
        <v>0</v>
      </c>
      <c r="I4895" s="50" t="e">
        <f t="shared" si="538"/>
        <v>#N/A</v>
      </c>
      <c r="J4895" s="49">
        <f t="shared" si="539"/>
        <v>0</v>
      </c>
      <c r="K4895" s="51">
        <f t="shared" si="540"/>
        <v>0</v>
      </c>
      <c r="L4895" s="52">
        <f t="shared" si="541"/>
        <v>0</v>
      </c>
      <c r="M4895" s="49">
        <f t="shared" si="542"/>
        <v>0</v>
      </c>
      <c r="N4895" s="45"/>
      <c r="O4895" s="45"/>
      <c r="P4895" s="45"/>
      <c r="Q4895" s="53" t="s">
        <v>21</v>
      </c>
      <c r="R4895" s="54"/>
    </row>
    <row r="4896" spans="1:18" x14ac:dyDescent="0.25">
      <c r="A4896" s="43"/>
      <c r="B4896" s="44"/>
      <c r="C4896" s="45"/>
      <c r="D4896" s="46"/>
      <c r="E4896" s="47"/>
      <c r="F4896" s="48"/>
      <c r="G4896" s="49">
        <f t="shared" si="536"/>
        <v>0</v>
      </c>
      <c r="H4896" s="49">
        <f t="shared" si="537"/>
        <v>0</v>
      </c>
      <c r="I4896" s="50" t="e">
        <f t="shared" si="538"/>
        <v>#N/A</v>
      </c>
      <c r="J4896" s="49">
        <f t="shared" si="539"/>
        <v>0</v>
      </c>
      <c r="K4896" s="51">
        <f t="shared" si="540"/>
        <v>0</v>
      </c>
      <c r="L4896" s="52">
        <f t="shared" si="541"/>
        <v>0</v>
      </c>
      <c r="M4896" s="49">
        <f t="shared" si="542"/>
        <v>0</v>
      </c>
      <c r="N4896" s="45"/>
      <c r="O4896" s="45"/>
      <c r="P4896" s="45"/>
      <c r="Q4896" s="53" t="s">
        <v>21</v>
      </c>
      <c r="R4896" s="54"/>
    </row>
    <row r="4897" spans="1:18" x14ac:dyDescent="0.25">
      <c r="A4897" s="43"/>
      <c r="B4897" s="44"/>
      <c r="C4897" s="45"/>
      <c r="D4897" s="46"/>
      <c r="E4897" s="47"/>
      <c r="F4897" s="48"/>
      <c r="G4897" s="49">
        <f t="shared" si="536"/>
        <v>0</v>
      </c>
      <c r="H4897" s="49">
        <f t="shared" si="537"/>
        <v>0</v>
      </c>
      <c r="I4897" s="50" t="e">
        <f t="shared" si="538"/>
        <v>#N/A</v>
      </c>
      <c r="J4897" s="49">
        <f t="shared" si="539"/>
        <v>0</v>
      </c>
      <c r="K4897" s="51">
        <f t="shared" si="540"/>
        <v>0</v>
      </c>
      <c r="L4897" s="52">
        <f t="shared" si="541"/>
        <v>0</v>
      </c>
      <c r="M4897" s="49">
        <f t="shared" si="542"/>
        <v>0</v>
      </c>
      <c r="N4897" s="45"/>
      <c r="O4897" s="45"/>
      <c r="P4897" s="45"/>
      <c r="Q4897" s="53" t="s">
        <v>21</v>
      </c>
      <c r="R4897" s="54"/>
    </row>
    <row r="4898" spans="1:18" x14ac:dyDescent="0.25">
      <c r="A4898" s="43"/>
      <c r="B4898" s="44"/>
      <c r="C4898" s="45"/>
      <c r="D4898" s="46"/>
      <c r="E4898" s="47"/>
      <c r="F4898" s="48"/>
      <c r="G4898" s="49">
        <f t="shared" si="536"/>
        <v>0</v>
      </c>
      <c r="H4898" s="49">
        <f t="shared" si="537"/>
        <v>0</v>
      </c>
      <c r="I4898" s="50" t="e">
        <f t="shared" si="538"/>
        <v>#N/A</v>
      </c>
      <c r="J4898" s="49">
        <f t="shared" si="539"/>
        <v>0</v>
      </c>
      <c r="K4898" s="51">
        <f t="shared" si="540"/>
        <v>0</v>
      </c>
      <c r="L4898" s="52">
        <f t="shared" si="541"/>
        <v>0</v>
      </c>
      <c r="M4898" s="49">
        <f t="shared" si="542"/>
        <v>0</v>
      </c>
      <c r="N4898" s="45"/>
      <c r="O4898" s="45"/>
      <c r="P4898" s="45"/>
      <c r="Q4898" s="53" t="s">
        <v>21</v>
      </c>
      <c r="R4898" s="54"/>
    </row>
    <row r="4899" spans="1:18" x14ac:dyDescent="0.25">
      <c r="A4899" s="43"/>
      <c r="B4899" s="44"/>
      <c r="C4899" s="45"/>
      <c r="D4899" s="46"/>
      <c r="E4899" s="47"/>
      <c r="F4899" s="48"/>
      <c r="G4899" s="49">
        <f t="shared" si="536"/>
        <v>0</v>
      </c>
      <c r="H4899" s="49">
        <f t="shared" si="537"/>
        <v>0</v>
      </c>
      <c r="I4899" s="50" t="e">
        <f t="shared" si="538"/>
        <v>#N/A</v>
      </c>
      <c r="J4899" s="49">
        <f t="shared" si="539"/>
        <v>0</v>
      </c>
      <c r="K4899" s="51">
        <f t="shared" si="540"/>
        <v>0</v>
      </c>
      <c r="L4899" s="52">
        <f t="shared" si="541"/>
        <v>0</v>
      </c>
      <c r="M4899" s="49">
        <f t="shared" si="542"/>
        <v>0</v>
      </c>
      <c r="N4899" s="45"/>
      <c r="O4899" s="45"/>
      <c r="P4899" s="45"/>
      <c r="Q4899" s="53" t="s">
        <v>21</v>
      </c>
      <c r="R4899" s="54"/>
    </row>
    <row r="4900" spans="1:18" x14ac:dyDescent="0.25">
      <c r="A4900" s="43"/>
      <c r="B4900" s="44"/>
      <c r="C4900" s="45"/>
      <c r="D4900" s="46"/>
      <c r="E4900" s="47"/>
      <c r="F4900" s="48"/>
      <c r="G4900" s="49">
        <f t="shared" si="536"/>
        <v>0</v>
      </c>
      <c r="H4900" s="49">
        <f t="shared" si="537"/>
        <v>0</v>
      </c>
      <c r="I4900" s="50" t="e">
        <f t="shared" si="538"/>
        <v>#N/A</v>
      </c>
      <c r="J4900" s="49">
        <f t="shared" si="539"/>
        <v>0</v>
      </c>
      <c r="K4900" s="51">
        <f t="shared" si="540"/>
        <v>0</v>
      </c>
      <c r="L4900" s="52">
        <f t="shared" si="541"/>
        <v>0</v>
      </c>
      <c r="M4900" s="49">
        <f t="shared" si="542"/>
        <v>0</v>
      </c>
      <c r="N4900" s="45"/>
      <c r="O4900" s="45"/>
      <c r="P4900" s="45"/>
      <c r="Q4900" s="53" t="s">
        <v>21</v>
      </c>
      <c r="R4900" s="54"/>
    </row>
    <row r="4901" spans="1:18" x14ac:dyDescent="0.25">
      <c r="A4901" s="43"/>
      <c r="B4901" s="44"/>
      <c r="C4901" s="45"/>
      <c r="D4901" s="46"/>
      <c r="E4901" s="47"/>
      <c r="F4901" s="48"/>
      <c r="G4901" s="49">
        <f t="shared" si="536"/>
        <v>0</v>
      </c>
      <c r="H4901" s="49">
        <f t="shared" si="537"/>
        <v>0</v>
      </c>
      <c r="I4901" s="50" t="e">
        <f t="shared" si="538"/>
        <v>#N/A</v>
      </c>
      <c r="J4901" s="49">
        <f t="shared" si="539"/>
        <v>0</v>
      </c>
      <c r="K4901" s="51">
        <f t="shared" si="540"/>
        <v>0</v>
      </c>
      <c r="L4901" s="52">
        <f t="shared" si="541"/>
        <v>0</v>
      </c>
      <c r="M4901" s="49">
        <f t="shared" si="542"/>
        <v>0</v>
      </c>
      <c r="N4901" s="45"/>
      <c r="O4901" s="45"/>
      <c r="P4901" s="45"/>
      <c r="Q4901" s="53" t="s">
        <v>21</v>
      </c>
      <c r="R4901" s="54"/>
    </row>
    <row r="4902" spans="1:18" x14ac:dyDescent="0.25">
      <c r="A4902" s="43"/>
      <c r="B4902" s="44"/>
      <c r="C4902" s="45"/>
      <c r="D4902" s="46"/>
      <c r="E4902" s="47"/>
      <c r="F4902" s="48"/>
      <c r="G4902" s="49">
        <f t="shared" si="536"/>
        <v>0</v>
      </c>
      <c r="H4902" s="49">
        <f t="shared" si="537"/>
        <v>0</v>
      </c>
      <c r="I4902" s="50" t="e">
        <f t="shared" si="538"/>
        <v>#N/A</v>
      </c>
      <c r="J4902" s="49">
        <f t="shared" si="539"/>
        <v>0</v>
      </c>
      <c r="K4902" s="51">
        <f t="shared" si="540"/>
        <v>0</v>
      </c>
      <c r="L4902" s="52">
        <f t="shared" si="541"/>
        <v>0</v>
      </c>
      <c r="M4902" s="49">
        <f t="shared" si="542"/>
        <v>0</v>
      </c>
      <c r="N4902" s="45"/>
      <c r="O4902" s="45"/>
      <c r="P4902" s="45"/>
      <c r="Q4902" s="53" t="s">
        <v>21</v>
      </c>
      <c r="R4902" s="54"/>
    </row>
    <row r="4903" spans="1:18" x14ac:dyDescent="0.25">
      <c r="A4903" s="43"/>
      <c r="B4903" s="44"/>
      <c r="C4903" s="45"/>
      <c r="D4903" s="46"/>
      <c r="E4903" s="47"/>
      <c r="F4903" s="48"/>
      <c r="G4903" s="49">
        <f t="shared" si="536"/>
        <v>0</v>
      </c>
      <c r="H4903" s="49">
        <f t="shared" si="537"/>
        <v>0</v>
      </c>
      <c r="I4903" s="50" t="e">
        <f t="shared" si="538"/>
        <v>#N/A</v>
      </c>
      <c r="J4903" s="49">
        <f t="shared" si="539"/>
        <v>0</v>
      </c>
      <c r="K4903" s="51">
        <f t="shared" si="540"/>
        <v>0</v>
      </c>
      <c r="L4903" s="52">
        <f t="shared" si="541"/>
        <v>0</v>
      </c>
      <c r="M4903" s="49">
        <f t="shared" si="542"/>
        <v>0</v>
      </c>
      <c r="N4903" s="45"/>
      <c r="O4903" s="45"/>
      <c r="P4903" s="45"/>
      <c r="Q4903" s="53" t="s">
        <v>21</v>
      </c>
      <c r="R4903" s="54"/>
    </row>
    <row r="4904" spans="1:18" x14ac:dyDescent="0.25">
      <c r="A4904" s="43"/>
      <c r="B4904" s="44"/>
      <c r="C4904" s="45"/>
      <c r="D4904" s="46"/>
      <c r="E4904" s="47"/>
      <c r="F4904" s="48"/>
      <c r="G4904" s="49">
        <f t="shared" si="536"/>
        <v>0</v>
      </c>
      <c r="H4904" s="49">
        <f t="shared" si="537"/>
        <v>0</v>
      </c>
      <c r="I4904" s="50" t="e">
        <f t="shared" si="538"/>
        <v>#N/A</v>
      </c>
      <c r="J4904" s="49">
        <f t="shared" si="539"/>
        <v>0</v>
      </c>
      <c r="K4904" s="51">
        <f t="shared" si="540"/>
        <v>0</v>
      </c>
      <c r="L4904" s="52">
        <f t="shared" si="541"/>
        <v>0</v>
      </c>
      <c r="M4904" s="49">
        <f t="shared" si="542"/>
        <v>0</v>
      </c>
      <c r="N4904" s="45"/>
      <c r="O4904" s="45"/>
      <c r="P4904" s="45"/>
      <c r="Q4904" s="53" t="s">
        <v>21</v>
      </c>
      <c r="R4904" s="54"/>
    </row>
    <row r="4905" spans="1:18" x14ac:dyDescent="0.25">
      <c r="A4905" s="43"/>
      <c r="B4905" s="44"/>
      <c r="C4905" s="45"/>
      <c r="D4905" s="46"/>
      <c r="E4905" s="47"/>
      <c r="F4905" s="48"/>
      <c r="G4905" s="49">
        <f t="shared" si="536"/>
        <v>0</v>
      </c>
      <c r="H4905" s="49">
        <f t="shared" si="537"/>
        <v>0</v>
      </c>
      <c r="I4905" s="50" t="e">
        <f t="shared" si="538"/>
        <v>#N/A</v>
      </c>
      <c r="J4905" s="49">
        <f t="shared" si="539"/>
        <v>0</v>
      </c>
      <c r="K4905" s="51">
        <f t="shared" si="540"/>
        <v>0</v>
      </c>
      <c r="L4905" s="52">
        <f t="shared" si="541"/>
        <v>0</v>
      </c>
      <c r="M4905" s="49">
        <f t="shared" si="542"/>
        <v>0</v>
      </c>
      <c r="N4905" s="45"/>
      <c r="O4905" s="45"/>
      <c r="P4905" s="45"/>
      <c r="Q4905" s="53" t="s">
        <v>21</v>
      </c>
      <c r="R4905" s="54"/>
    </row>
    <row r="4906" spans="1:18" x14ac:dyDescent="0.25">
      <c r="A4906" s="43"/>
      <c r="B4906" s="44"/>
      <c r="C4906" s="45"/>
      <c r="D4906" s="46"/>
      <c r="E4906" s="47"/>
      <c r="F4906" s="48"/>
      <c r="G4906" s="49">
        <f t="shared" si="536"/>
        <v>0</v>
      </c>
      <c r="H4906" s="49">
        <f t="shared" si="537"/>
        <v>0</v>
      </c>
      <c r="I4906" s="50" t="e">
        <f t="shared" si="538"/>
        <v>#N/A</v>
      </c>
      <c r="J4906" s="49">
        <f t="shared" si="539"/>
        <v>0</v>
      </c>
      <c r="K4906" s="51">
        <f t="shared" si="540"/>
        <v>0</v>
      </c>
      <c r="L4906" s="52">
        <f t="shared" si="541"/>
        <v>0</v>
      </c>
      <c r="M4906" s="49">
        <f t="shared" si="542"/>
        <v>0</v>
      </c>
      <c r="N4906" s="45"/>
      <c r="O4906" s="45"/>
      <c r="P4906" s="45"/>
      <c r="Q4906" s="53" t="s">
        <v>21</v>
      </c>
      <c r="R4906" s="54"/>
    </row>
    <row r="4907" spans="1:18" x14ac:dyDescent="0.25">
      <c r="A4907" s="43"/>
      <c r="B4907" s="44"/>
      <c r="C4907" s="45"/>
      <c r="D4907" s="46"/>
      <c r="E4907" s="47"/>
      <c r="F4907" s="48"/>
      <c r="G4907" s="49">
        <f t="shared" si="536"/>
        <v>0</v>
      </c>
      <c r="H4907" s="49">
        <f t="shared" si="537"/>
        <v>0</v>
      </c>
      <c r="I4907" s="50" t="e">
        <f t="shared" si="538"/>
        <v>#N/A</v>
      </c>
      <c r="J4907" s="49">
        <f t="shared" si="539"/>
        <v>0</v>
      </c>
      <c r="K4907" s="51">
        <f t="shared" si="540"/>
        <v>0</v>
      </c>
      <c r="L4907" s="52">
        <f t="shared" si="541"/>
        <v>0</v>
      </c>
      <c r="M4907" s="49">
        <f t="shared" si="542"/>
        <v>0</v>
      </c>
      <c r="N4907" s="45"/>
      <c r="O4907" s="45"/>
      <c r="P4907" s="45"/>
      <c r="Q4907" s="53" t="s">
        <v>21</v>
      </c>
      <c r="R4907" s="54"/>
    </row>
    <row r="4908" spans="1:18" x14ac:dyDescent="0.25">
      <c r="A4908" s="43"/>
      <c r="B4908" s="44"/>
      <c r="C4908" s="45"/>
      <c r="D4908" s="46"/>
      <c r="E4908" s="47"/>
      <c r="F4908" s="48"/>
      <c r="G4908" s="49">
        <f t="shared" si="536"/>
        <v>0</v>
      </c>
      <c r="H4908" s="49">
        <f t="shared" si="537"/>
        <v>0</v>
      </c>
      <c r="I4908" s="50" t="e">
        <f t="shared" si="538"/>
        <v>#N/A</v>
      </c>
      <c r="J4908" s="49">
        <f t="shared" si="539"/>
        <v>0</v>
      </c>
      <c r="K4908" s="51">
        <f t="shared" si="540"/>
        <v>0</v>
      </c>
      <c r="L4908" s="52">
        <f t="shared" si="541"/>
        <v>0</v>
      </c>
      <c r="M4908" s="49">
        <f t="shared" si="542"/>
        <v>0</v>
      </c>
      <c r="N4908" s="45"/>
      <c r="O4908" s="45"/>
      <c r="P4908" s="45"/>
      <c r="Q4908" s="53" t="s">
        <v>21</v>
      </c>
      <c r="R4908" s="54"/>
    </row>
    <row r="4909" spans="1:18" x14ac:dyDescent="0.25">
      <c r="A4909" s="43"/>
      <c r="B4909" s="44"/>
      <c r="C4909" s="45"/>
      <c r="D4909" s="46"/>
      <c r="E4909" s="47"/>
      <c r="F4909" s="48"/>
      <c r="G4909" s="49">
        <f t="shared" si="536"/>
        <v>0</v>
      </c>
      <c r="H4909" s="49">
        <f t="shared" si="537"/>
        <v>0</v>
      </c>
      <c r="I4909" s="50" t="e">
        <f t="shared" si="538"/>
        <v>#N/A</v>
      </c>
      <c r="J4909" s="49">
        <f t="shared" si="539"/>
        <v>0</v>
      </c>
      <c r="K4909" s="51">
        <f t="shared" si="540"/>
        <v>0</v>
      </c>
      <c r="L4909" s="52">
        <f t="shared" si="541"/>
        <v>0</v>
      </c>
      <c r="M4909" s="49">
        <f t="shared" si="542"/>
        <v>0</v>
      </c>
      <c r="N4909" s="45"/>
      <c r="O4909" s="45"/>
      <c r="P4909" s="45"/>
      <c r="Q4909" s="53" t="s">
        <v>21</v>
      </c>
      <c r="R4909" s="54"/>
    </row>
    <row r="4910" spans="1:18" x14ac:dyDescent="0.25">
      <c r="A4910" s="43"/>
      <c r="B4910" s="44"/>
      <c r="C4910" s="45"/>
      <c r="D4910" s="46"/>
      <c r="E4910" s="47"/>
      <c r="F4910" s="48"/>
      <c r="G4910" s="49">
        <f t="shared" si="536"/>
        <v>0</v>
      </c>
      <c r="H4910" s="49">
        <f t="shared" si="537"/>
        <v>0</v>
      </c>
      <c r="I4910" s="50" t="e">
        <f t="shared" si="538"/>
        <v>#N/A</v>
      </c>
      <c r="J4910" s="49">
        <f t="shared" si="539"/>
        <v>0</v>
      </c>
      <c r="K4910" s="51">
        <f t="shared" si="540"/>
        <v>0</v>
      </c>
      <c r="L4910" s="52">
        <f t="shared" si="541"/>
        <v>0</v>
      </c>
      <c r="M4910" s="49">
        <f t="shared" si="542"/>
        <v>0</v>
      </c>
      <c r="N4910" s="45"/>
      <c r="O4910" s="45"/>
      <c r="P4910" s="45"/>
      <c r="Q4910" s="53" t="s">
        <v>21</v>
      </c>
      <c r="R4910" s="54"/>
    </row>
    <row r="4911" spans="1:18" x14ac:dyDescent="0.25">
      <c r="A4911" s="43"/>
      <c r="B4911" s="44"/>
      <c r="C4911" s="45"/>
      <c r="D4911" s="46"/>
      <c r="E4911" s="47"/>
      <c r="F4911" s="48"/>
      <c r="G4911" s="49">
        <f t="shared" si="536"/>
        <v>0</v>
      </c>
      <c r="H4911" s="49">
        <f t="shared" si="537"/>
        <v>0</v>
      </c>
      <c r="I4911" s="50" t="e">
        <f t="shared" si="538"/>
        <v>#N/A</v>
      </c>
      <c r="J4911" s="49">
        <f t="shared" si="539"/>
        <v>0</v>
      </c>
      <c r="K4911" s="51">
        <f t="shared" si="540"/>
        <v>0</v>
      </c>
      <c r="L4911" s="52">
        <f t="shared" si="541"/>
        <v>0</v>
      </c>
      <c r="M4911" s="49">
        <f t="shared" si="542"/>
        <v>0</v>
      </c>
      <c r="N4911" s="45"/>
      <c r="O4911" s="45"/>
      <c r="P4911" s="45"/>
      <c r="Q4911" s="53" t="s">
        <v>21</v>
      </c>
      <c r="R4911" s="54"/>
    </row>
    <row r="4912" spans="1:18" x14ac:dyDescent="0.25">
      <c r="A4912" s="43"/>
      <c r="B4912" s="44"/>
      <c r="C4912" s="45"/>
      <c r="D4912" s="46"/>
      <c r="E4912" s="47"/>
      <c r="F4912" s="48"/>
      <c r="G4912" s="49">
        <f t="shared" si="536"/>
        <v>0</v>
      </c>
      <c r="H4912" s="49">
        <f t="shared" si="537"/>
        <v>0</v>
      </c>
      <c r="I4912" s="50" t="e">
        <f t="shared" si="538"/>
        <v>#N/A</v>
      </c>
      <c r="J4912" s="49">
        <f t="shared" si="539"/>
        <v>0</v>
      </c>
      <c r="K4912" s="51">
        <f t="shared" si="540"/>
        <v>0</v>
      </c>
      <c r="L4912" s="52">
        <f t="shared" si="541"/>
        <v>0</v>
      </c>
      <c r="M4912" s="49">
        <f t="shared" si="542"/>
        <v>0</v>
      </c>
      <c r="N4912" s="45"/>
      <c r="O4912" s="45"/>
      <c r="P4912" s="45"/>
      <c r="Q4912" s="53" t="s">
        <v>21</v>
      </c>
      <c r="R4912" s="54"/>
    </row>
    <row r="4913" spans="1:18" x14ac:dyDescent="0.25">
      <c r="A4913" s="43"/>
      <c r="B4913" s="44"/>
      <c r="C4913" s="45"/>
      <c r="D4913" s="46"/>
      <c r="E4913" s="47"/>
      <c r="F4913" s="48"/>
      <c r="G4913" s="49">
        <f t="shared" si="536"/>
        <v>0</v>
      </c>
      <c r="H4913" s="49">
        <f t="shared" si="537"/>
        <v>0</v>
      </c>
      <c r="I4913" s="50" t="e">
        <f t="shared" si="538"/>
        <v>#N/A</v>
      </c>
      <c r="J4913" s="49">
        <f t="shared" si="539"/>
        <v>0</v>
      </c>
      <c r="K4913" s="51">
        <f t="shared" si="540"/>
        <v>0</v>
      </c>
      <c r="L4913" s="52">
        <f t="shared" si="541"/>
        <v>0</v>
      </c>
      <c r="M4913" s="49">
        <f t="shared" si="542"/>
        <v>0</v>
      </c>
      <c r="N4913" s="45"/>
      <c r="O4913" s="45"/>
      <c r="P4913" s="45"/>
      <c r="Q4913" s="53" t="s">
        <v>21</v>
      </c>
      <c r="R4913" s="54"/>
    </row>
    <row r="4914" spans="1:18" x14ac:dyDescent="0.25">
      <c r="A4914" s="43"/>
      <c r="B4914" s="44"/>
      <c r="C4914" s="45"/>
      <c r="D4914" s="46"/>
      <c r="E4914" s="47"/>
      <c r="F4914" s="48"/>
      <c r="G4914" s="49">
        <f t="shared" si="536"/>
        <v>0</v>
      </c>
      <c r="H4914" s="49">
        <f t="shared" si="537"/>
        <v>0</v>
      </c>
      <c r="I4914" s="50" t="e">
        <f t="shared" si="538"/>
        <v>#N/A</v>
      </c>
      <c r="J4914" s="49">
        <f t="shared" si="539"/>
        <v>0</v>
      </c>
      <c r="K4914" s="51">
        <f t="shared" si="540"/>
        <v>0</v>
      </c>
      <c r="L4914" s="52">
        <f t="shared" si="541"/>
        <v>0</v>
      </c>
      <c r="M4914" s="49">
        <f t="shared" si="542"/>
        <v>0</v>
      </c>
      <c r="N4914" s="45"/>
      <c r="O4914" s="45"/>
      <c r="P4914" s="45"/>
      <c r="Q4914" s="53" t="s">
        <v>21</v>
      </c>
      <c r="R4914" s="54"/>
    </row>
    <row r="4915" spans="1:18" x14ac:dyDescent="0.25">
      <c r="A4915" s="43"/>
      <c r="B4915" s="44"/>
      <c r="C4915" s="45"/>
      <c r="D4915" s="46"/>
      <c r="E4915" s="47"/>
      <c r="F4915" s="48"/>
      <c r="G4915" s="49">
        <f t="shared" si="536"/>
        <v>0</v>
      </c>
      <c r="H4915" s="49">
        <f t="shared" si="537"/>
        <v>0</v>
      </c>
      <c r="I4915" s="50" t="e">
        <f t="shared" si="538"/>
        <v>#N/A</v>
      </c>
      <c r="J4915" s="49">
        <f t="shared" si="539"/>
        <v>0</v>
      </c>
      <c r="K4915" s="51">
        <f t="shared" si="540"/>
        <v>0</v>
      </c>
      <c r="L4915" s="52">
        <f t="shared" si="541"/>
        <v>0</v>
      </c>
      <c r="M4915" s="49">
        <f t="shared" si="542"/>
        <v>0</v>
      </c>
      <c r="N4915" s="45"/>
      <c r="O4915" s="45"/>
      <c r="P4915" s="45"/>
      <c r="Q4915" s="53" t="s">
        <v>21</v>
      </c>
      <c r="R4915" s="54"/>
    </row>
    <row r="4916" spans="1:18" x14ac:dyDescent="0.25">
      <c r="A4916" s="43"/>
      <c r="B4916" s="44"/>
      <c r="C4916" s="45"/>
      <c r="D4916" s="46"/>
      <c r="E4916" s="47"/>
      <c r="F4916" s="48"/>
      <c r="G4916" s="49">
        <f t="shared" si="536"/>
        <v>0</v>
      </c>
      <c r="H4916" s="49">
        <f t="shared" si="537"/>
        <v>0</v>
      </c>
      <c r="I4916" s="50" t="e">
        <f t="shared" si="538"/>
        <v>#N/A</v>
      </c>
      <c r="J4916" s="49">
        <f t="shared" si="539"/>
        <v>0</v>
      </c>
      <c r="K4916" s="51">
        <f t="shared" si="540"/>
        <v>0</v>
      </c>
      <c r="L4916" s="52">
        <f t="shared" si="541"/>
        <v>0</v>
      </c>
      <c r="M4916" s="49">
        <f t="shared" si="542"/>
        <v>0</v>
      </c>
      <c r="N4916" s="45"/>
      <c r="O4916" s="45"/>
      <c r="P4916" s="45"/>
      <c r="Q4916" s="53" t="s">
        <v>21</v>
      </c>
      <c r="R4916" s="54"/>
    </row>
    <row r="4917" spans="1:18" x14ac:dyDescent="0.25">
      <c r="A4917" s="43"/>
      <c r="B4917" s="44"/>
      <c r="C4917" s="45"/>
      <c r="D4917" s="46"/>
      <c r="E4917" s="47"/>
      <c r="F4917" s="48"/>
      <c r="G4917" s="49">
        <f t="shared" si="536"/>
        <v>0</v>
      </c>
      <c r="H4917" s="49">
        <f t="shared" si="537"/>
        <v>0</v>
      </c>
      <c r="I4917" s="50" t="e">
        <f t="shared" si="538"/>
        <v>#N/A</v>
      </c>
      <c r="J4917" s="49">
        <f t="shared" si="539"/>
        <v>0</v>
      </c>
      <c r="K4917" s="51">
        <f t="shared" si="540"/>
        <v>0</v>
      </c>
      <c r="L4917" s="52">
        <f t="shared" si="541"/>
        <v>0</v>
      </c>
      <c r="M4917" s="49">
        <f t="shared" si="542"/>
        <v>0</v>
      </c>
      <c r="N4917" s="45"/>
      <c r="O4917" s="45"/>
      <c r="P4917" s="45"/>
      <c r="Q4917" s="53" t="s">
        <v>21</v>
      </c>
      <c r="R4917" s="54"/>
    </row>
    <row r="4918" spans="1:18" x14ac:dyDescent="0.25">
      <c r="A4918" s="43"/>
      <c r="B4918" s="44"/>
      <c r="C4918" s="45"/>
      <c r="D4918" s="46"/>
      <c r="E4918" s="47"/>
      <c r="F4918" s="48"/>
      <c r="G4918" s="49">
        <f t="shared" si="536"/>
        <v>0</v>
      </c>
      <c r="H4918" s="49">
        <f t="shared" si="537"/>
        <v>0</v>
      </c>
      <c r="I4918" s="50" t="e">
        <f t="shared" si="538"/>
        <v>#N/A</v>
      </c>
      <c r="J4918" s="49">
        <f t="shared" si="539"/>
        <v>0</v>
      </c>
      <c r="K4918" s="51">
        <f t="shared" si="540"/>
        <v>0</v>
      </c>
      <c r="L4918" s="52">
        <f t="shared" si="541"/>
        <v>0</v>
      </c>
      <c r="M4918" s="49">
        <f t="shared" si="542"/>
        <v>0</v>
      </c>
      <c r="N4918" s="45"/>
      <c r="O4918" s="45"/>
      <c r="P4918" s="45"/>
      <c r="Q4918" s="53" t="s">
        <v>21</v>
      </c>
      <c r="R4918" s="54"/>
    </row>
    <row r="4919" spans="1:18" x14ac:dyDescent="0.25">
      <c r="A4919" s="43"/>
      <c r="B4919" s="44"/>
      <c r="C4919" s="45"/>
      <c r="D4919" s="46"/>
      <c r="E4919" s="47"/>
      <c r="F4919" s="48"/>
      <c r="G4919" s="49">
        <f t="shared" si="536"/>
        <v>0</v>
      </c>
      <c r="H4919" s="49">
        <f t="shared" si="537"/>
        <v>0</v>
      </c>
      <c r="I4919" s="50" t="e">
        <f t="shared" si="538"/>
        <v>#N/A</v>
      </c>
      <c r="J4919" s="49">
        <f t="shared" si="539"/>
        <v>0</v>
      </c>
      <c r="K4919" s="51">
        <f t="shared" si="540"/>
        <v>0</v>
      </c>
      <c r="L4919" s="52">
        <f t="shared" si="541"/>
        <v>0</v>
      </c>
      <c r="M4919" s="49">
        <f t="shared" si="542"/>
        <v>0</v>
      </c>
      <c r="N4919" s="45"/>
      <c r="O4919" s="45"/>
      <c r="P4919" s="45"/>
      <c r="Q4919" s="53" t="s">
        <v>21</v>
      </c>
      <c r="R4919" s="54"/>
    </row>
    <row r="4920" spans="1:18" x14ac:dyDescent="0.25">
      <c r="A4920" s="43"/>
      <c r="B4920" s="44"/>
      <c r="C4920" s="45"/>
      <c r="D4920" s="46"/>
      <c r="E4920" s="47"/>
      <c r="F4920" s="48"/>
      <c r="G4920" s="49">
        <f t="shared" si="536"/>
        <v>0</v>
      </c>
      <c r="H4920" s="49">
        <f t="shared" si="537"/>
        <v>0</v>
      </c>
      <c r="I4920" s="50" t="e">
        <f t="shared" si="538"/>
        <v>#N/A</v>
      </c>
      <c r="J4920" s="49">
        <f t="shared" si="539"/>
        <v>0</v>
      </c>
      <c r="K4920" s="51">
        <f t="shared" si="540"/>
        <v>0</v>
      </c>
      <c r="L4920" s="52">
        <f t="shared" si="541"/>
        <v>0</v>
      </c>
      <c r="M4920" s="49">
        <f t="shared" si="542"/>
        <v>0</v>
      </c>
      <c r="N4920" s="45"/>
      <c r="O4920" s="45"/>
      <c r="P4920" s="45"/>
      <c r="Q4920" s="53" t="s">
        <v>21</v>
      </c>
      <c r="R4920" s="54"/>
    </row>
    <row r="4921" spans="1:18" x14ac:dyDescent="0.25">
      <c r="A4921" s="43"/>
      <c r="B4921" s="44"/>
      <c r="C4921" s="45"/>
      <c r="D4921" s="46"/>
      <c r="E4921" s="47"/>
      <c r="F4921" s="48"/>
      <c r="G4921" s="49">
        <f t="shared" si="536"/>
        <v>0</v>
      </c>
      <c r="H4921" s="49">
        <f t="shared" si="537"/>
        <v>0</v>
      </c>
      <c r="I4921" s="50" t="e">
        <f t="shared" si="538"/>
        <v>#N/A</v>
      </c>
      <c r="J4921" s="49">
        <f t="shared" si="539"/>
        <v>0</v>
      </c>
      <c r="K4921" s="51">
        <f t="shared" si="540"/>
        <v>0</v>
      </c>
      <c r="L4921" s="52">
        <f t="shared" si="541"/>
        <v>0</v>
      </c>
      <c r="M4921" s="49">
        <f t="shared" si="542"/>
        <v>0</v>
      </c>
      <c r="N4921" s="45"/>
      <c r="O4921" s="45"/>
      <c r="P4921" s="45"/>
      <c r="Q4921" s="53" t="s">
        <v>21</v>
      </c>
      <c r="R4921" s="54"/>
    </row>
    <row r="4922" spans="1:18" x14ac:dyDescent="0.25">
      <c r="A4922" s="43"/>
      <c r="B4922" s="44"/>
      <c r="C4922" s="45"/>
      <c r="D4922" s="46"/>
      <c r="E4922" s="47"/>
      <c r="F4922" s="48"/>
      <c r="G4922" s="49">
        <f t="shared" si="536"/>
        <v>0</v>
      </c>
      <c r="H4922" s="49">
        <f t="shared" si="537"/>
        <v>0</v>
      </c>
      <c r="I4922" s="50" t="e">
        <f t="shared" si="538"/>
        <v>#N/A</v>
      </c>
      <c r="J4922" s="49">
        <f t="shared" si="539"/>
        <v>0</v>
      </c>
      <c r="K4922" s="51">
        <f t="shared" si="540"/>
        <v>0</v>
      </c>
      <c r="L4922" s="52">
        <f t="shared" si="541"/>
        <v>0</v>
      </c>
      <c r="M4922" s="49">
        <f t="shared" si="542"/>
        <v>0</v>
      </c>
      <c r="N4922" s="45"/>
      <c r="O4922" s="45"/>
      <c r="P4922" s="45"/>
      <c r="Q4922" s="53" t="s">
        <v>21</v>
      </c>
      <c r="R4922" s="54"/>
    </row>
    <row r="4923" spans="1:18" x14ac:dyDescent="0.25">
      <c r="A4923" s="43"/>
      <c r="B4923" s="44"/>
      <c r="C4923" s="45"/>
      <c r="D4923" s="46"/>
      <c r="E4923" s="47"/>
      <c r="F4923" s="48"/>
      <c r="G4923" s="49">
        <f t="shared" si="536"/>
        <v>0</v>
      </c>
      <c r="H4923" s="49">
        <f t="shared" si="537"/>
        <v>0</v>
      </c>
      <c r="I4923" s="50" t="e">
        <f t="shared" si="538"/>
        <v>#N/A</v>
      </c>
      <c r="J4923" s="49">
        <f t="shared" si="539"/>
        <v>0</v>
      </c>
      <c r="K4923" s="51">
        <f t="shared" si="540"/>
        <v>0</v>
      </c>
      <c r="L4923" s="52">
        <f t="shared" si="541"/>
        <v>0</v>
      </c>
      <c r="M4923" s="49">
        <f t="shared" si="542"/>
        <v>0</v>
      </c>
      <c r="N4923" s="45"/>
      <c r="O4923" s="45"/>
      <c r="P4923" s="45"/>
      <c r="Q4923" s="53" t="s">
        <v>21</v>
      </c>
      <c r="R4923" s="54"/>
    </row>
    <row r="4924" spans="1:18" x14ac:dyDescent="0.25">
      <c r="A4924" s="43"/>
      <c r="B4924" s="44"/>
      <c r="C4924" s="45"/>
      <c r="D4924" s="46"/>
      <c r="E4924" s="47"/>
      <c r="F4924" s="48"/>
      <c r="G4924" s="49">
        <f t="shared" si="536"/>
        <v>0</v>
      </c>
      <c r="H4924" s="49">
        <f t="shared" si="537"/>
        <v>0</v>
      </c>
      <c r="I4924" s="50" t="e">
        <f t="shared" si="538"/>
        <v>#N/A</v>
      </c>
      <c r="J4924" s="49">
        <f t="shared" si="539"/>
        <v>0</v>
      </c>
      <c r="K4924" s="51">
        <f t="shared" si="540"/>
        <v>0</v>
      </c>
      <c r="L4924" s="52">
        <f t="shared" si="541"/>
        <v>0</v>
      </c>
      <c r="M4924" s="49">
        <f t="shared" si="542"/>
        <v>0</v>
      </c>
      <c r="N4924" s="45"/>
      <c r="O4924" s="45"/>
      <c r="P4924" s="45"/>
      <c r="Q4924" s="53" t="s">
        <v>21</v>
      </c>
      <c r="R4924" s="54"/>
    </row>
    <row r="4925" spans="1:18" x14ac:dyDescent="0.25">
      <c r="A4925" s="43"/>
      <c r="B4925" s="44"/>
      <c r="C4925" s="45"/>
      <c r="D4925" s="46"/>
      <c r="E4925" s="47"/>
      <c r="F4925" s="48"/>
      <c r="G4925" s="49">
        <f t="shared" si="536"/>
        <v>0</v>
      </c>
      <c r="H4925" s="49">
        <f t="shared" si="537"/>
        <v>0</v>
      </c>
      <c r="I4925" s="50" t="e">
        <f t="shared" si="538"/>
        <v>#N/A</v>
      </c>
      <c r="J4925" s="49">
        <f t="shared" si="539"/>
        <v>0</v>
      </c>
      <c r="K4925" s="51">
        <f t="shared" si="540"/>
        <v>0</v>
      </c>
      <c r="L4925" s="52">
        <f t="shared" si="541"/>
        <v>0</v>
      </c>
      <c r="M4925" s="49">
        <f t="shared" si="542"/>
        <v>0</v>
      </c>
      <c r="N4925" s="45"/>
      <c r="O4925" s="45"/>
      <c r="P4925" s="45"/>
      <c r="Q4925" s="53" t="s">
        <v>21</v>
      </c>
      <c r="R4925" s="54"/>
    </row>
    <row r="4926" spans="1:18" x14ac:dyDescent="0.25">
      <c r="A4926" s="43"/>
      <c r="B4926" s="44"/>
      <c r="C4926" s="45"/>
      <c r="D4926" s="46"/>
      <c r="E4926" s="47"/>
      <c r="F4926" s="48"/>
      <c r="G4926" s="49">
        <f t="shared" si="536"/>
        <v>0</v>
      </c>
      <c r="H4926" s="49">
        <f t="shared" si="537"/>
        <v>0</v>
      </c>
      <c r="I4926" s="50" t="e">
        <f t="shared" si="538"/>
        <v>#N/A</v>
      </c>
      <c r="J4926" s="49">
        <f t="shared" si="539"/>
        <v>0</v>
      </c>
      <c r="K4926" s="51">
        <f t="shared" si="540"/>
        <v>0</v>
      </c>
      <c r="L4926" s="52">
        <f t="shared" si="541"/>
        <v>0</v>
      </c>
      <c r="M4926" s="49">
        <f t="shared" si="542"/>
        <v>0</v>
      </c>
      <c r="N4926" s="45"/>
      <c r="O4926" s="45"/>
      <c r="P4926" s="45"/>
      <c r="Q4926" s="53" t="s">
        <v>21</v>
      </c>
      <c r="R4926" s="54"/>
    </row>
    <row r="4927" spans="1:18" x14ac:dyDescent="0.25">
      <c r="A4927" s="43"/>
      <c r="B4927" s="44"/>
      <c r="C4927" s="45"/>
      <c r="D4927" s="46"/>
      <c r="E4927" s="47"/>
      <c r="F4927" s="48"/>
      <c r="G4927" s="49">
        <f t="shared" si="536"/>
        <v>0</v>
      </c>
      <c r="H4927" s="49">
        <f t="shared" si="537"/>
        <v>0</v>
      </c>
      <c r="I4927" s="50" t="e">
        <f t="shared" si="538"/>
        <v>#N/A</v>
      </c>
      <c r="J4927" s="49">
        <f t="shared" si="539"/>
        <v>0</v>
      </c>
      <c r="K4927" s="51">
        <f t="shared" si="540"/>
        <v>0</v>
      </c>
      <c r="L4927" s="52">
        <f t="shared" si="541"/>
        <v>0</v>
      </c>
      <c r="M4927" s="49">
        <f t="shared" si="542"/>
        <v>0</v>
      </c>
      <c r="N4927" s="45"/>
      <c r="O4927" s="45"/>
      <c r="P4927" s="45"/>
      <c r="Q4927" s="53" t="s">
        <v>21</v>
      </c>
      <c r="R4927" s="54"/>
    </row>
    <row r="4928" spans="1:18" x14ac:dyDescent="0.25">
      <c r="A4928" s="43"/>
      <c r="B4928" s="44"/>
      <c r="C4928" s="45"/>
      <c r="D4928" s="46"/>
      <c r="E4928" s="47"/>
      <c r="F4928" s="48"/>
      <c r="G4928" s="49">
        <f t="shared" si="536"/>
        <v>0</v>
      </c>
      <c r="H4928" s="49">
        <f t="shared" si="537"/>
        <v>0</v>
      </c>
      <c r="I4928" s="50" t="e">
        <f t="shared" si="538"/>
        <v>#N/A</v>
      </c>
      <c r="J4928" s="49">
        <f t="shared" si="539"/>
        <v>0</v>
      </c>
      <c r="K4928" s="51">
        <f t="shared" si="540"/>
        <v>0</v>
      </c>
      <c r="L4928" s="52">
        <f t="shared" si="541"/>
        <v>0</v>
      </c>
      <c r="M4928" s="49">
        <f t="shared" si="542"/>
        <v>0</v>
      </c>
      <c r="N4928" s="45"/>
      <c r="O4928" s="45"/>
      <c r="P4928" s="45"/>
      <c r="Q4928" s="53" t="s">
        <v>21</v>
      </c>
      <c r="R4928" s="54"/>
    </row>
    <row r="4929" spans="1:18" x14ac:dyDescent="0.25">
      <c r="A4929" s="43"/>
      <c r="B4929" s="44"/>
      <c r="C4929" s="45"/>
      <c r="D4929" s="46"/>
      <c r="E4929" s="47"/>
      <c r="F4929" s="48"/>
      <c r="G4929" s="49">
        <f t="shared" si="536"/>
        <v>0</v>
      </c>
      <c r="H4929" s="49">
        <f t="shared" si="537"/>
        <v>0</v>
      </c>
      <c r="I4929" s="50" t="e">
        <f t="shared" si="538"/>
        <v>#N/A</v>
      </c>
      <c r="J4929" s="49">
        <f t="shared" si="539"/>
        <v>0</v>
      </c>
      <c r="K4929" s="51">
        <f t="shared" si="540"/>
        <v>0</v>
      </c>
      <c r="L4929" s="52">
        <f t="shared" si="541"/>
        <v>0</v>
      </c>
      <c r="M4929" s="49">
        <f t="shared" si="542"/>
        <v>0</v>
      </c>
      <c r="N4929" s="45"/>
      <c r="O4929" s="45"/>
      <c r="P4929" s="45"/>
      <c r="Q4929" s="53" t="s">
        <v>21</v>
      </c>
      <c r="R4929" s="54"/>
    </row>
    <row r="4930" spans="1:18" x14ac:dyDescent="0.25">
      <c r="A4930" s="43"/>
      <c r="B4930" s="44"/>
      <c r="C4930" s="45"/>
      <c r="D4930" s="46"/>
      <c r="E4930" s="47"/>
      <c r="F4930" s="48"/>
      <c r="G4930" s="49">
        <f t="shared" si="536"/>
        <v>0</v>
      </c>
      <c r="H4930" s="49">
        <f t="shared" si="537"/>
        <v>0</v>
      </c>
      <c r="I4930" s="50" t="e">
        <f t="shared" si="538"/>
        <v>#N/A</v>
      </c>
      <c r="J4930" s="49">
        <f t="shared" si="539"/>
        <v>0</v>
      </c>
      <c r="K4930" s="51">
        <f t="shared" si="540"/>
        <v>0</v>
      </c>
      <c r="L4930" s="52">
        <f t="shared" si="541"/>
        <v>0</v>
      </c>
      <c r="M4930" s="49">
        <f t="shared" si="542"/>
        <v>0</v>
      </c>
      <c r="N4930" s="45"/>
      <c r="O4930" s="45"/>
      <c r="P4930" s="45"/>
      <c r="Q4930" s="53" t="s">
        <v>21</v>
      </c>
      <c r="R4930" s="54"/>
    </row>
    <row r="4931" spans="1:18" x14ac:dyDescent="0.25">
      <c r="A4931" s="43"/>
      <c r="B4931" s="44"/>
      <c r="C4931" s="45"/>
      <c r="D4931" s="46"/>
      <c r="E4931" s="47"/>
      <c r="F4931" s="48"/>
      <c r="G4931" s="49">
        <f t="shared" si="536"/>
        <v>0</v>
      </c>
      <c r="H4931" s="49">
        <f t="shared" si="537"/>
        <v>0</v>
      </c>
      <c r="I4931" s="50" t="e">
        <f t="shared" si="538"/>
        <v>#N/A</v>
      </c>
      <c r="J4931" s="49">
        <f t="shared" si="539"/>
        <v>0</v>
      </c>
      <c r="K4931" s="51">
        <f t="shared" si="540"/>
        <v>0</v>
      </c>
      <c r="L4931" s="52">
        <f t="shared" si="541"/>
        <v>0</v>
      </c>
      <c r="M4931" s="49">
        <f t="shared" si="542"/>
        <v>0</v>
      </c>
      <c r="N4931" s="45"/>
      <c r="O4931" s="45"/>
      <c r="P4931" s="45"/>
      <c r="Q4931" s="53" t="s">
        <v>21</v>
      </c>
      <c r="R4931" s="54"/>
    </row>
    <row r="4932" spans="1:18" x14ac:dyDescent="0.25">
      <c r="A4932" s="43"/>
      <c r="B4932" s="44"/>
      <c r="C4932" s="45"/>
      <c r="D4932" s="46"/>
      <c r="E4932" s="47"/>
      <c r="F4932" s="48"/>
      <c r="G4932" s="49">
        <f t="shared" si="536"/>
        <v>0</v>
      </c>
      <c r="H4932" s="49">
        <f t="shared" si="537"/>
        <v>0</v>
      </c>
      <c r="I4932" s="50" t="e">
        <f t="shared" si="538"/>
        <v>#N/A</v>
      </c>
      <c r="J4932" s="49">
        <f t="shared" si="539"/>
        <v>0</v>
      </c>
      <c r="K4932" s="51">
        <f t="shared" si="540"/>
        <v>0</v>
      </c>
      <c r="L4932" s="52">
        <f t="shared" si="541"/>
        <v>0</v>
      </c>
      <c r="M4932" s="49">
        <f t="shared" si="542"/>
        <v>0</v>
      </c>
      <c r="N4932" s="45"/>
      <c r="O4932" s="45"/>
      <c r="P4932" s="45"/>
      <c r="Q4932" s="53" t="s">
        <v>21</v>
      </c>
      <c r="R4932" s="54"/>
    </row>
    <row r="4933" spans="1:18" x14ac:dyDescent="0.25">
      <c r="A4933" s="43"/>
      <c r="B4933" s="44"/>
      <c r="C4933" s="45"/>
      <c r="D4933" s="46"/>
      <c r="E4933" s="47"/>
      <c r="F4933" s="48"/>
      <c r="G4933" s="49">
        <f t="shared" si="536"/>
        <v>0</v>
      </c>
      <c r="H4933" s="49">
        <f t="shared" si="537"/>
        <v>0</v>
      </c>
      <c r="I4933" s="50" t="e">
        <f t="shared" si="538"/>
        <v>#N/A</v>
      </c>
      <c r="J4933" s="49">
        <f t="shared" si="539"/>
        <v>0</v>
      </c>
      <c r="K4933" s="51">
        <f t="shared" si="540"/>
        <v>0</v>
      </c>
      <c r="L4933" s="52">
        <f t="shared" si="541"/>
        <v>0</v>
      </c>
      <c r="M4933" s="49">
        <f t="shared" si="542"/>
        <v>0</v>
      </c>
      <c r="N4933" s="45"/>
      <c r="O4933" s="45"/>
      <c r="P4933" s="45"/>
      <c r="Q4933" s="53" t="s">
        <v>21</v>
      </c>
      <c r="R4933" s="54"/>
    </row>
    <row r="4934" spans="1:18" x14ac:dyDescent="0.25">
      <c r="A4934" s="43"/>
      <c r="B4934" s="44"/>
      <c r="C4934" s="45"/>
      <c r="D4934" s="46"/>
      <c r="E4934" s="47"/>
      <c r="F4934" s="48"/>
      <c r="G4934" s="49">
        <f t="shared" ref="G4934:G4997" si="543">IF(LEFT(N4934,2)="st",ROUND(F4934*0.017,2),ROUND(F4934*0.0145,2))</f>
        <v>0</v>
      </c>
      <c r="H4934" s="49">
        <f t="shared" ref="H4934:H4997" si="544">IF(LEFT(N4934,2)="st",0,ROUND(F4934*0.0025,2))</f>
        <v>0</v>
      </c>
      <c r="I4934" s="50" t="e">
        <f t="shared" ref="I4934:I4997" si="545">VLOOKUP(C4934,Payments,10,FALSE)</f>
        <v>#N/A</v>
      </c>
      <c r="J4934" s="49">
        <f t="shared" ref="J4934:J4997" si="546">ROUND(F4934*0.0013,2)</f>
        <v>0</v>
      </c>
      <c r="K4934" s="51">
        <f t="shared" ref="K4934:K4997" si="547">ROUND(G4934,2)</f>
        <v>0</v>
      </c>
      <c r="L4934" s="52">
        <f t="shared" ref="L4934:L4997" si="548">ROUND(J4934+H4934,2)</f>
        <v>0</v>
      </c>
      <c r="M4934" s="49">
        <f t="shared" ref="M4934:M4997" si="549">L4934+K4934</f>
        <v>0</v>
      </c>
      <c r="N4934" s="45"/>
      <c r="O4934" s="45"/>
      <c r="P4934" s="45"/>
      <c r="Q4934" s="53" t="s">
        <v>21</v>
      </c>
      <c r="R4934" s="54"/>
    </row>
    <row r="4935" spans="1:18" x14ac:dyDescent="0.25">
      <c r="A4935" s="43"/>
      <c r="B4935" s="44"/>
      <c r="C4935" s="45"/>
      <c r="D4935" s="46"/>
      <c r="E4935" s="47"/>
      <c r="F4935" s="48"/>
      <c r="G4935" s="49">
        <f t="shared" si="543"/>
        <v>0</v>
      </c>
      <c r="H4935" s="49">
        <f t="shared" si="544"/>
        <v>0</v>
      </c>
      <c r="I4935" s="50" t="e">
        <f t="shared" si="545"/>
        <v>#N/A</v>
      </c>
      <c r="J4935" s="49">
        <f t="shared" si="546"/>
        <v>0</v>
      </c>
      <c r="K4935" s="51">
        <f t="shared" si="547"/>
        <v>0</v>
      </c>
      <c r="L4935" s="52">
        <f t="shared" si="548"/>
        <v>0</v>
      </c>
      <c r="M4935" s="49">
        <f t="shared" si="549"/>
        <v>0</v>
      </c>
      <c r="N4935" s="45"/>
      <c r="O4935" s="45"/>
      <c r="P4935" s="45"/>
      <c r="Q4935" s="53" t="s">
        <v>21</v>
      </c>
      <c r="R4935" s="54"/>
    </row>
    <row r="4936" spans="1:18" x14ac:dyDescent="0.25">
      <c r="A4936" s="43"/>
      <c r="B4936" s="44"/>
      <c r="C4936" s="45"/>
      <c r="D4936" s="46"/>
      <c r="E4936" s="47"/>
      <c r="F4936" s="48"/>
      <c r="G4936" s="49">
        <f t="shared" si="543"/>
        <v>0</v>
      </c>
      <c r="H4936" s="49">
        <f t="shared" si="544"/>
        <v>0</v>
      </c>
      <c r="I4936" s="50" t="e">
        <f t="shared" si="545"/>
        <v>#N/A</v>
      </c>
      <c r="J4936" s="49">
        <f t="shared" si="546"/>
        <v>0</v>
      </c>
      <c r="K4936" s="51">
        <f t="shared" si="547"/>
        <v>0</v>
      </c>
      <c r="L4936" s="52">
        <f t="shared" si="548"/>
        <v>0</v>
      </c>
      <c r="M4936" s="49">
        <f t="shared" si="549"/>
        <v>0</v>
      </c>
      <c r="N4936" s="45"/>
      <c r="O4936" s="45"/>
      <c r="P4936" s="45"/>
      <c r="Q4936" s="53" t="s">
        <v>21</v>
      </c>
      <c r="R4936" s="54"/>
    </row>
    <row r="4937" spans="1:18" x14ac:dyDescent="0.25">
      <c r="A4937" s="43"/>
      <c r="B4937" s="44"/>
      <c r="C4937" s="45"/>
      <c r="D4937" s="46"/>
      <c r="E4937" s="47"/>
      <c r="F4937" s="48"/>
      <c r="G4937" s="49">
        <f t="shared" si="543"/>
        <v>0</v>
      </c>
      <c r="H4937" s="49">
        <f t="shared" si="544"/>
        <v>0</v>
      </c>
      <c r="I4937" s="50" t="e">
        <f t="shared" si="545"/>
        <v>#N/A</v>
      </c>
      <c r="J4937" s="49">
        <f t="shared" si="546"/>
        <v>0</v>
      </c>
      <c r="K4937" s="51">
        <f t="shared" si="547"/>
        <v>0</v>
      </c>
      <c r="L4937" s="52">
        <f t="shared" si="548"/>
        <v>0</v>
      </c>
      <c r="M4937" s="49">
        <f t="shared" si="549"/>
        <v>0</v>
      </c>
      <c r="N4937" s="45"/>
      <c r="O4937" s="45"/>
      <c r="P4937" s="45"/>
      <c r="Q4937" s="53" t="s">
        <v>21</v>
      </c>
      <c r="R4937" s="54"/>
    </row>
    <row r="4938" spans="1:18" x14ac:dyDescent="0.25">
      <c r="A4938" s="43"/>
      <c r="B4938" s="44"/>
      <c r="C4938" s="45"/>
      <c r="D4938" s="46"/>
      <c r="E4938" s="47"/>
      <c r="F4938" s="48"/>
      <c r="G4938" s="49">
        <f t="shared" si="543"/>
        <v>0</v>
      </c>
      <c r="H4938" s="49">
        <f t="shared" si="544"/>
        <v>0</v>
      </c>
      <c r="I4938" s="50" t="e">
        <f t="shared" si="545"/>
        <v>#N/A</v>
      </c>
      <c r="J4938" s="49">
        <f t="shared" si="546"/>
        <v>0</v>
      </c>
      <c r="K4938" s="51">
        <f t="shared" si="547"/>
        <v>0</v>
      </c>
      <c r="L4938" s="52">
        <f t="shared" si="548"/>
        <v>0</v>
      </c>
      <c r="M4938" s="49">
        <f t="shared" si="549"/>
        <v>0</v>
      </c>
      <c r="N4938" s="45"/>
      <c r="O4938" s="45"/>
      <c r="P4938" s="45"/>
      <c r="Q4938" s="53" t="s">
        <v>21</v>
      </c>
      <c r="R4938" s="54"/>
    </row>
    <row r="4939" spans="1:18" x14ac:dyDescent="0.25">
      <c r="A4939" s="43"/>
      <c r="B4939" s="44"/>
      <c r="C4939" s="45"/>
      <c r="D4939" s="46"/>
      <c r="E4939" s="47"/>
      <c r="F4939" s="48"/>
      <c r="G4939" s="49">
        <f t="shared" si="543"/>
        <v>0</v>
      </c>
      <c r="H4939" s="49">
        <f t="shared" si="544"/>
        <v>0</v>
      </c>
      <c r="I4939" s="50" t="e">
        <f t="shared" si="545"/>
        <v>#N/A</v>
      </c>
      <c r="J4939" s="49">
        <f t="shared" si="546"/>
        <v>0</v>
      </c>
      <c r="K4939" s="51">
        <f t="shared" si="547"/>
        <v>0</v>
      </c>
      <c r="L4939" s="52">
        <f t="shared" si="548"/>
        <v>0</v>
      </c>
      <c r="M4939" s="49">
        <f t="shared" si="549"/>
        <v>0</v>
      </c>
      <c r="N4939" s="45"/>
      <c r="O4939" s="45"/>
      <c r="P4939" s="45"/>
      <c r="Q4939" s="53" t="s">
        <v>21</v>
      </c>
      <c r="R4939" s="54"/>
    </row>
    <row r="4940" spans="1:18" x14ac:dyDescent="0.25">
      <c r="A4940" s="43"/>
      <c r="B4940" s="44"/>
      <c r="C4940" s="45"/>
      <c r="D4940" s="46"/>
      <c r="E4940" s="47"/>
      <c r="F4940" s="48"/>
      <c r="G4940" s="49">
        <f t="shared" si="543"/>
        <v>0</v>
      </c>
      <c r="H4940" s="49">
        <f t="shared" si="544"/>
        <v>0</v>
      </c>
      <c r="I4940" s="50" t="e">
        <f t="shared" si="545"/>
        <v>#N/A</v>
      </c>
      <c r="J4940" s="49">
        <f t="shared" si="546"/>
        <v>0</v>
      </c>
      <c r="K4940" s="51">
        <f t="shared" si="547"/>
        <v>0</v>
      </c>
      <c r="L4940" s="52">
        <f t="shared" si="548"/>
        <v>0</v>
      </c>
      <c r="M4940" s="49">
        <f t="shared" si="549"/>
        <v>0</v>
      </c>
      <c r="N4940" s="45"/>
      <c r="O4940" s="45"/>
      <c r="P4940" s="45"/>
      <c r="Q4940" s="53" t="s">
        <v>21</v>
      </c>
      <c r="R4940" s="54"/>
    </row>
    <row r="4941" spans="1:18" x14ac:dyDescent="0.25">
      <c r="A4941" s="43"/>
      <c r="B4941" s="44"/>
      <c r="C4941" s="45"/>
      <c r="D4941" s="46"/>
      <c r="E4941" s="47"/>
      <c r="F4941" s="48"/>
      <c r="G4941" s="49">
        <f t="shared" si="543"/>
        <v>0</v>
      </c>
      <c r="H4941" s="49">
        <f t="shared" si="544"/>
        <v>0</v>
      </c>
      <c r="I4941" s="50" t="e">
        <f t="shared" si="545"/>
        <v>#N/A</v>
      </c>
      <c r="J4941" s="49">
        <f t="shared" si="546"/>
        <v>0</v>
      </c>
      <c r="K4941" s="51">
        <f t="shared" si="547"/>
        <v>0</v>
      </c>
      <c r="L4941" s="52">
        <f t="shared" si="548"/>
        <v>0</v>
      </c>
      <c r="M4941" s="49">
        <f t="shared" si="549"/>
        <v>0</v>
      </c>
      <c r="N4941" s="45"/>
      <c r="O4941" s="45"/>
      <c r="P4941" s="45"/>
      <c r="Q4941" s="53" t="s">
        <v>21</v>
      </c>
      <c r="R4941" s="54"/>
    </row>
    <row r="4942" spans="1:18" x14ac:dyDescent="0.25">
      <c r="A4942" s="43"/>
      <c r="B4942" s="44"/>
      <c r="C4942" s="45"/>
      <c r="D4942" s="46"/>
      <c r="E4942" s="47"/>
      <c r="F4942" s="48"/>
      <c r="G4942" s="49">
        <f t="shared" si="543"/>
        <v>0</v>
      </c>
      <c r="H4942" s="49">
        <f t="shared" si="544"/>
        <v>0</v>
      </c>
      <c r="I4942" s="50" t="e">
        <f t="shared" si="545"/>
        <v>#N/A</v>
      </c>
      <c r="J4942" s="49">
        <f t="shared" si="546"/>
        <v>0</v>
      </c>
      <c r="K4942" s="51">
        <f t="shared" si="547"/>
        <v>0</v>
      </c>
      <c r="L4942" s="52">
        <f t="shared" si="548"/>
        <v>0</v>
      </c>
      <c r="M4942" s="49">
        <f t="shared" si="549"/>
        <v>0</v>
      </c>
      <c r="N4942" s="45"/>
      <c r="O4942" s="45"/>
      <c r="P4942" s="45"/>
      <c r="Q4942" s="53" t="s">
        <v>21</v>
      </c>
      <c r="R4942" s="54"/>
    </row>
    <row r="4943" spans="1:18" x14ac:dyDescent="0.25">
      <c r="A4943" s="43"/>
      <c r="B4943" s="44"/>
      <c r="C4943" s="45"/>
      <c r="D4943" s="46"/>
      <c r="E4943" s="47"/>
      <c r="F4943" s="48"/>
      <c r="G4943" s="49">
        <f t="shared" si="543"/>
        <v>0</v>
      </c>
      <c r="H4943" s="49">
        <f t="shared" si="544"/>
        <v>0</v>
      </c>
      <c r="I4943" s="50" t="e">
        <f t="shared" si="545"/>
        <v>#N/A</v>
      </c>
      <c r="J4943" s="49">
        <f t="shared" si="546"/>
        <v>0</v>
      </c>
      <c r="K4943" s="51">
        <f t="shared" si="547"/>
        <v>0</v>
      </c>
      <c r="L4943" s="52">
        <f t="shared" si="548"/>
        <v>0</v>
      </c>
      <c r="M4943" s="49">
        <f t="shared" si="549"/>
        <v>0</v>
      </c>
      <c r="N4943" s="45"/>
      <c r="O4943" s="45"/>
      <c r="P4943" s="45"/>
      <c r="Q4943" s="53" t="s">
        <v>21</v>
      </c>
      <c r="R4943" s="54"/>
    </row>
    <row r="4944" spans="1:18" x14ac:dyDescent="0.25">
      <c r="A4944" s="43"/>
      <c r="B4944" s="44"/>
      <c r="C4944" s="45"/>
      <c r="D4944" s="46"/>
      <c r="E4944" s="47"/>
      <c r="F4944" s="48"/>
      <c r="G4944" s="49">
        <f t="shared" si="543"/>
        <v>0</v>
      </c>
      <c r="H4944" s="49">
        <f t="shared" si="544"/>
        <v>0</v>
      </c>
      <c r="I4944" s="50" t="e">
        <f t="shared" si="545"/>
        <v>#N/A</v>
      </c>
      <c r="J4944" s="49">
        <f t="shared" si="546"/>
        <v>0</v>
      </c>
      <c r="K4944" s="51">
        <f t="shared" si="547"/>
        <v>0</v>
      </c>
      <c r="L4944" s="52">
        <f t="shared" si="548"/>
        <v>0</v>
      </c>
      <c r="M4944" s="49">
        <f t="shared" si="549"/>
        <v>0</v>
      </c>
      <c r="N4944" s="45"/>
      <c r="O4944" s="45"/>
      <c r="P4944" s="45"/>
      <c r="Q4944" s="53" t="s">
        <v>21</v>
      </c>
      <c r="R4944" s="54"/>
    </row>
    <row r="4945" spans="1:18" x14ac:dyDescent="0.25">
      <c r="A4945" s="43"/>
      <c r="B4945" s="44"/>
      <c r="C4945" s="45"/>
      <c r="D4945" s="46"/>
      <c r="E4945" s="47"/>
      <c r="F4945" s="48"/>
      <c r="G4945" s="49">
        <f t="shared" si="543"/>
        <v>0</v>
      </c>
      <c r="H4945" s="49">
        <f t="shared" si="544"/>
        <v>0</v>
      </c>
      <c r="I4945" s="50" t="e">
        <f t="shared" si="545"/>
        <v>#N/A</v>
      </c>
      <c r="J4945" s="49">
        <f t="shared" si="546"/>
        <v>0</v>
      </c>
      <c r="K4945" s="51">
        <f t="shared" si="547"/>
        <v>0</v>
      </c>
      <c r="L4945" s="52">
        <f t="shared" si="548"/>
        <v>0</v>
      </c>
      <c r="M4945" s="49">
        <f t="shared" si="549"/>
        <v>0</v>
      </c>
      <c r="N4945" s="45"/>
      <c r="O4945" s="45"/>
      <c r="P4945" s="45"/>
      <c r="Q4945" s="53" t="s">
        <v>21</v>
      </c>
      <c r="R4945" s="54"/>
    </row>
    <row r="4946" spans="1:18" x14ac:dyDescent="0.25">
      <c r="A4946" s="43"/>
      <c r="B4946" s="44"/>
      <c r="C4946" s="45"/>
      <c r="D4946" s="46"/>
      <c r="E4946" s="47"/>
      <c r="F4946" s="48"/>
      <c r="G4946" s="49">
        <f t="shared" si="543"/>
        <v>0</v>
      </c>
      <c r="H4946" s="49">
        <f t="shared" si="544"/>
        <v>0</v>
      </c>
      <c r="I4946" s="50" t="e">
        <f t="shared" si="545"/>
        <v>#N/A</v>
      </c>
      <c r="J4946" s="49">
        <f t="shared" si="546"/>
        <v>0</v>
      </c>
      <c r="K4946" s="51">
        <f t="shared" si="547"/>
        <v>0</v>
      </c>
      <c r="L4946" s="52">
        <f t="shared" si="548"/>
        <v>0</v>
      </c>
      <c r="M4946" s="49">
        <f t="shared" si="549"/>
        <v>0</v>
      </c>
      <c r="N4946" s="45"/>
      <c r="O4946" s="45"/>
      <c r="P4946" s="45"/>
      <c r="Q4946" s="53" t="s">
        <v>21</v>
      </c>
      <c r="R4946" s="54"/>
    </row>
    <row r="4947" spans="1:18" x14ac:dyDescent="0.25">
      <c r="A4947" s="43"/>
      <c r="B4947" s="44"/>
      <c r="C4947" s="45"/>
      <c r="D4947" s="46"/>
      <c r="E4947" s="47"/>
      <c r="F4947" s="48"/>
      <c r="G4947" s="49">
        <f t="shared" si="543"/>
        <v>0</v>
      </c>
      <c r="H4947" s="49">
        <f t="shared" si="544"/>
        <v>0</v>
      </c>
      <c r="I4947" s="50" t="e">
        <f t="shared" si="545"/>
        <v>#N/A</v>
      </c>
      <c r="J4947" s="49">
        <f t="shared" si="546"/>
        <v>0</v>
      </c>
      <c r="K4947" s="51">
        <f t="shared" si="547"/>
        <v>0</v>
      </c>
      <c r="L4947" s="52">
        <f t="shared" si="548"/>
        <v>0</v>
      </c>
      <c r="M4947" s="49">
        <f t="shared" si="549"/>
        <v>0</v>
      </c>
      <c r="N4947" s="45"/>
      <c r="O4947" s="45"/>
      <c r="P4947" s="45"/>
      <c r="Q4947" s="53" t="s">
        <v>21</v>
      </c>
      <c r="R4947" s="54"/>
    </row>
    <row r="4948" spans="1:18" x14ac:dyDescent="0.25">
      <c r="A4948" s="43"/>
      <c r="B4948" s="44"/>
      <c r="C4948" s="45"/>
      <c r="D4948" s="46"/>
      <c r="E4948" s="47"/>
      <c r="F4948" s="48"/>
      <c r="G4948" s="49">
        <f t="shared" si="543"/>
        <v>0</v>
      </c>
      <c r="H4948" s="49">
        <f t="shared" si="544"/>
        <v>0</v>
      </c>
      <c r="I4948" s="50" t="e">
        <f t="shared" si="545"/>
        <v>#N/A</v>
      </c>
      <c r="J4948" s="49">
        <f t="shared" si="546"/>
        <v>0</v>
      </c>
      <c r="K4948" s="51">
        <f t="shared" si="547"/>
        <v>0</v>
      </c>
      <c r="L4948" s="52">
        <f t="shared" si="548"/>
        <v>0</v>
      </c>
      <c r="M4948" s="49">
        <f t="shared" si="549"/>
        <v>0</v>
      </c>
      <c r="N4948" s="45"/>
      <c r="O4948" s="45"/>
      <c r="P4948" s="45"/>
      <c r="Q4948" s="53" t="s">
        <v>21</v>
      </c>
      <c r="R4948" s="54"/>
    </row>
    <row r="4949" spans="1:18" x14ac:dyDescent="0.25">
      <c r="A4949" s="43"/>
      <c r="B4949" s="44"/>
      <c r="C4949" s="45"/>
      <c r="D4949" s="46"/>
      <c r="E4949" s="47"/>
      <c r="F4949" s="48"/>
      <c r="G4949" s="49">
        <f t="shared" si="543"/>
        <v>0</v>
      </c>
      <c r="H4949" s="49">
        <f t="shared" si="544"/>
        <v>0</v>
      </c>
      <c r="I4949" s="50" t="e">
        <f t="shared" si="545"/>
        <v>#N/A</v>
      </c>
      <c r="J4949" s="49">
        <f t="shared" si="546"/>
        <v>0</v>
      </c>
      <c r="K4949" s="51">
        <f t="shared" si="547"/>
        <v>0</v>
      </c>
      <c r="L4949" s="52">
        <f t="shared" si="548"/>
        <v>0</v>
      </c>
      <c r="M4949" s="49">
        <f t="shared" si="549"/>
        <v>0</v>
      </c>
      <c r="N4949" s="45"/>
      <c r="O4949" s="45"/>
      <c r="P4949" s="45"/>
      <c r="Q4949" s="53" t="s">
        <v>21</v>
      </c>
      <c r="R4949" s="54"/>
    </row>
    <row r="4950" spans="1:18" x14ac:dyDescent="0.25">
      <c r="A4950" s="43"/>
      <c r="B4950" s="44"/>
      <c r="C4950" s="45"/>
      <c r="D4950" s="46"/>
      <c r="E4950" s="47"/>
      <c r="F4950" s="48"/>
      <c r="G4950" s="49">
        <f t="shared" si="543"/>
        <v>0</v>
      </c>
      <c r="H4950" s="49">
        <f t="shared" si="544"/>
        <v>0</v>
      </c>
      <c r="I4950" s="50" t="e">
        <f t="shared" si="545"/>
        <v>#N/A</v>
      </c>
      <c r="J4950" s="49">
        <f t="shared" si="546"/>
        <v>0</v>
      </c>
      <c r="K4950" s="51">
        <f t="shared" si="547"/>
        <v>0</v>
      </c>
      <c r="L4950" s="52">
        <f t="shared" si="548"/>
        <v>0</v>
      </c>
      <c r="M4950" s="49">
        <f t="shared" si="549"/>
        <v>0</v>
      </c>
      <c r="N4950" s="45"/>
      <c r="O4950" s="45"/>
      <c r="P4950" s="45"/>
      <c r="Q4950" s="53" t="s">
        <v>21</v>
      </c>
      <c r="R4950" s="54"/>
    </row>
    <row r="4951" spans="1:18" x14ac:dyDescent="0.25">
      <c r="A4951" s="43"/>
      <c r="B4951" s="44"/>
      <c r="C4951" s="45"/>
      <c r="D4951" s="46"/>
      <c r="E4951" s="47"/>
      <c r="F4951" s="48"/>
      <c r="G4951" s="49">
        <f t="shared" si="543"/>
        <v>0</v>
      </c>
      <c r="H4951" s="49">
        <f t="shared" si="544"/>
        <v>0</v>
      </c>
      <c r="I4951" s="50" t="e">
        <f t="shared" si="545"/>
        <v>#N/A</v>
      </c>
      <c r="J4951" s="49">
        <f t="shared" si="546"/>
        <v>0</v>
      </c>
      <c r="K4951" s="51">
        <f t="shared" si="547"/>
        <v>0</v>
      </c>
      <c r="L4951" s="52">
        <f t="shared" si="548"/>
        <v>0</v>
      </c>
      <c r="M4951" s="49">
        <f t="shared" si="549"/>
        <v>0</v>
      </c>
      <c r="N4951" s="45"/>
      <c r="O4951" s="45"/>
      <c r="P4951" s="45"/>
      <c r="Q4951" s="53" t="s">
        <v>21</v>
      </c>
      <c r="R4951" s="54"/>
    </row>
    <row r="4952" spans="1:18" x14ac:dyDescent="0.25">
      <c r="A4952" s="43"/>
      <c r="B4952" s="44"/>
      <c r="C4952" s="45"/>
      <c r="D4952" s="46"/>
      <c r="E4952" s="47"/>
      <c r="F4952" s="48"/>
      <c r="G4952" s="49">
        <f t="shared" si="543"/>
        <v>0</v>
      </c>
      <c r="H4952" s="49">
        <f t="shared" si="544"/>
        <v>0</v>
      </c>
      <c r="I4952" s="50" t="e">
        <f t="shared" si="545"/>
        <v>#N/A</v>
      </c>
      <c r="J4952" s="49">
        <f t="shared" si="546"/>
        <v>0</v>
      </c>
      <c r="K4952" s="51">
        <f t="shared" si="547"/>
        <v>0</v>
      </c>
      <c r="L4952" s="52">
        <f t="shared" si="548"/>
        <v>0</v>
      </c>
      <c r="M4952" s="49">
        <f t="shared" si="549"/>
        <v>0</v>
      </c>
      <c r="N4952" s="45"/>
      <c r="O4952" s="45"/>
      <c r="P4952" s="45"/>
      <c r="Q4952" s="53" t="s">
        <v>21</v>
      </c>
      <c r="R4952" s="54"/>
    </row>
    <row r="4953" spans="1:18" x14ac:dyDescent="0.25">
      <c r="A4953" s="43"/>
      <c r="B4953" s="44"/>
      <c r="C4953" s="45"/>
      <c r="D4953" s="46"/>
      <c r="E4953" s="47"/>
      <c r="F4953" s="48"/>
      <c r="G4953" s="49">
        <f t="shared" si="543"/>
        <v>0</v>
      </c>
      <c r="H4953" s="49">
        <f t="shared" si="544"/>
        <v>0</v>
      </c>
      <c r="I4953" s="50" t="e">
        <f t="shared" si="545"/>
        <v>#N/A</v>
      </c>
      <c r="J4953" s="49">
        <f t="shared" si="546"/>
        <v>0</v>
      </c>
      <c r="K4953" s="51">
        <f t="shared" si="547"/>
        <v>0</v>
      </c>
      <c r="L4953" s="52">
        <f t="shared" si="548"/>
        <v>0</v>
      </c>
      <c r="M4953" s="49">
        <f t="shared" si="549"/>
        <v>0</v>
      </c>
      <c r="N4953" s="45"/>
      <c r="O4953" s="45"/>
      <c r="P4953" s="45"/>
      <c r="Q4953" s="53" t="s">
        <v>21</v>
      </c>
      <c r="R4953" s="54"/>
    </row>
    <row r="4954" spans="1:18" x14ac:dyDescent="0.25">
      <c r="A4954" s="43"/>
      <c r="B4954" s="44"/>
      <c r="C4954" s="45"/>
      <c r="D4954" s="46"/>
      <c r="E4954" s="47"/>
      <c r="F4954" s="48"/>
      <c r="G4954" s="49">
        <f t="shared" si="543"/>
        <v>0</v>
      </c>
      <c r="H4954" s="49">
        <f t="shared" si="544"/>
        <v>0</v>
      </c>
      <c r="I4954" s="50" t="e">
        <f t="shared" si="545"/>
        <v>#N/A</v>
      </c>
      <c r="J4954" s="49">
        <f t="shared" si="546"/>
        <v>0</v>
      </c>
      <c r="K4954" s="51">
        <f t="shared" si="547"/>
        <v>0</v>
      </c>
      <c r="L4954" s="52">
        <f t="shared" si="548"/>
        <v>0</v>
      </c>
      <c r="M4954" s="49">
        <f t="shared" si="549"/>
        <v>0</v>
      </c>
      <c r="N4954" s="45"/>
      <c r="O4954" s="45"/>
      <c r="P4954" s="45"/>
      <c r="Q4954" s="53" t="s">
        <v>21</v>
      </c>
      <c r="R4954" s="54"/>
    </row>
    <row r="4955" spans="1:18" x14ac:dyDescent="0.25">
      <c r="A4955" s="43"/>
      <c r="B4955" s="44"/>
      <c r="C4955" s="45"/>
      <c r="D4955" s="46"/>
      <c r="E4955" s="47"/>
      <c r="F4955" s="48"/>
      <c r="G4955" s="49">
        <f t="shared" si="543"/>
        <v>0</v>
      </c>
      <c r="H4955" s="49">
        <f t="shared" si="544"/>
        <v>0</v>
      </c>
      <c r="I4955" s="50" t="e">
        <f t="shared" si="545"/>
        <v>#N/A</v>
      </c>
      <c r="J4955" s="49">
        <f t="shared" si="546"/>
        <v>0</v>
      </c>
      <c r="K4955" s="51">
        <f t="shared" si="547"/>
        <v>0</v>
      </c>
      <c r="L4955" s="52">
        <f t="shared" si="548"/>
        <v>0</v>
      </c>
      <c r="M4955" s="49">
        <f t="shared" si="549"/>
        <v>0</v>
      </c>
      <c r="N4955" s="45"/>
      <c r="O4955" s="45"/>
      <c r="P4955" s="45"/>
      <c r="Q4955" s="53" t="s">
        <v>21</v>
      </c>
      <c r="R4955" s="54"/>
    </row>
    <row r="4956" spans="1:18" x14ac:dyDescent="0.25">
      <c r="A4956" s="43"/>
      <c r="B4956" s="44"/>
      <c r="C4956" s="45"/>
      <c r="D4956" s="46"/>
      <c r="E4956" s="47"/>
      <c r="F4956" s="48"/>
      <c r="G4956" s="49">
        <f t="shared" si="543"/>
        <v>0</v>
      </c>
      <c r="H4956" s="49">
        <f t="shared" si="544"/>
        <v>0</v>
      </c>
      <c r="I4956" s="50" t="e">
        <f t="shared" si="545"/>
        <v>#N/A</v>
      </c>
      <c r="J4956" s="49">
        <f t="shared" si="546"/>
        <v>0</v>
      </c>
      <c r="K4956" s="51">
        <f t="shared" si="547"/>
        <v>0</v>
      </c>
      <c r="L4956" s="52">
        <f t="shared" si="548"/>
        <v>0</v>
      </c>
      <c r="M4956" s="49">
        <f t="shared" si="549"/>
        <v>0</v>
      </c>
      <c r="N4956" s="45"/>
      <c r="O4956" s="45"/>
      <c r="P4956" s="45"/>
      <c r="Q4956" s="53" t="s">
        <v>21</v>
      </c>
      <c r="R4956" s="54"/>
    </row>
    <row r="4957" spans="1:18" x14ac:dyDescent="0.25">
      <c r="A4957" s="43"/>
      <c r="B4957" s="44"/>
      <c r="C4957" s="45"/>
      <c r="D4957" s="46"/>
      <c r="E4957" s="47"/>
      <c r="F4957" s="48"/>
      <c r="G4957" s="49">
        <f t="shared" si="543"/>
        <v>0</v>
      </c>
      <c r="H4957" s="49">
        <f t="shared" si="544"/>
        <v>0</v>
      </c>
      <c r="I4957" s="50" t="e">
        <f t="shared" si="545"/>
        <v>#N/A</v>
      </c>
      <c r="J4957" s="49">
        <f t="shared" si="546"/>
        <v>0</v>
      </c>
      <c r="K4957" s="51">
        <f t="shared" si="547"/>
        <v>0</v>
      </c>
      <c r="L4957" s="52">
        <f t="shared" si="548"/>
        <v>0</v>
      </c>
      <c r="M4957" s="49">
        <f t="shared" si="549"/>
        <v>0</v>
      </c>
      <c r="N4957" s="45"/>
      <c r="O4957" s="45"/>
      <c r="P4957" s="45"/>
      <c r="Q4957" s="53" t="s">
        <v>21</v>
      </c>
      <c r="R4957" s="54"/>
    </row>
    <row r="4958" spans="1:18" x14ac:dyDescent="0.25">
      <c r="A4958" s="43"/>
      <c r="B4958" s="44"/>
      <c r="C4958" s="45"/>
      <c r="D4958" s="46"/>
      <c r="E4958" s="47"/>
      <c r="F4958" s="48"/>
      <c r="G4958" s="49">
        <f t="shared" si="543"/>
        <v>0</v>
      </c>
      <c r="H4958" s="49">
        <f t="shared" si="544"/>
        <v>0</v>
      </c>
      <c r="I4958" s="50" t="e">
        <f t="shared" si="545"/>
        <v>#N/A</v>
      </c>
      <c r="J4958" s="49">
        <f t="shared" si="546"/>
        <v>0</v>
      </c>
      <c r="K4958" s="51">
        <f t="shared" si="547"/>
        <v>0</v>
      </c>
      <c r="L4958" s="52">
        <f t="shared" si="548"/>
        <v>0</v>
      </c>
      <c r="M4958" s="49">
        <f t="shared" si="549"/>
        <v>0</v>
      </c>
      <c r="N4958" s="45"/>
      <c r="O4958" s="45"/>
      <c r="P4958" s="45"/>
      <c r="Q4958" s="53" t="s">
        <v>21</v>
      </c>
      <c r="R4958" s="54"/>
    </row>
    <row r="4959" spans="1:18" x14ac:dyDescent="0.25">
      <c r="A4959" s="43"/>
      <c r="B4959" s="44"/>
      <c r="C4959" s="45"/>
      <c r="D4959" s="46"/>
      <c r="E4959" s="47"/>
      <c r="F4959" s="48"/>
      <c r="G4959" s="49">
        <f t="shared" si="543"/>
        <v>0</v>
      </c>
      <c r="H4959" s="49">
        <f t="shared" si="544"/>
        <v>0</v>
      </c>
      <c r="I4959" s="50" t="e">
        <f t="shared" si="545"/>
        <v>#N/A</v>
      </c>
      <c r="J4959" s="49">
        <f t="shared" si="546"/>
        <v>0</v>
      </c>
      <c r="K4959" s="51">
        <f t="shared" si="547"/>
        <v>0</v>
      </c>
      <c r="L4959" s="52">
        <f t="shared" si="548"/>
        <v>0</v>
      </c>
      <c r="M4959" s="49">
        <f t="shared" si="549"/>
        <v>0</v>
      </c>
      <c r="N4959" s="45"/>
      <c r="O4959" s="45"/>
      <c r="P4959" s="45"/>
      <c r="Q4959" s="53" t="s">
        <v>21</v>
      </c>
      <c r="R4959" s="54"/>
    </row>
    <row r="4960" spans="1:18" x14ac:dyDescent="0.25">
      <c r="A4960" s="43"/>
      <c r="B4960" s="44"/>
      <c r="C4960" s="45"/>
      <c r="D4960" s="46"/>
      <c r="E4960" s="47"/>
      <c r="F4960" s="48"/>
      <c r="G4960" s="49">
        <f t="shared" si="543"/>
        <v>0</v>
      </c>
      <c r="H4960" s="49">
        <f t="shared" si="544"/>
        <v>0</v>
      </c>
      <c r="I4960" s="50" t="e">
        <f t="shared" si="545"/>
        <v>#N/A</v>
      </c>
      <c r="J4960" s="49">
        <f t="shared" si="546"/>
        <v>0</v>
      </c>
      <c r="K4960" s="51">
        <f t="shared" si="547"/>
        <v>0</v>
      </c>
      <c r="L4960" s="52">
        <f t="shared" si="548"/>
        <v>0</v>
      </c>
      <c r="M4960" s="49">
        <f t="shared" si="549"/>
        <v>0</v>
      </c>
      <c r="N4960" s="45"/>
      <c r="O4960" s="45"/>
      <c r="P4960" s="45"/>
      <c r="Q4960" s="53" t="s">
        <v>21</v>
      </c>
      <c r="R4960" s="54"/>
    </row>
    <row r="4961" spans="1:18" x14ac:dyDescent="0.25">
      <c r="A4961" s="43"/>
      <c r="B4961" s="44"/>
      <c r="C4961" s="45"/>
      <c r="D4961" s="46"/>
      <c r="E4961" s="47"/>
      <c r="F4961" s="48"/>
      <c r="G4961" s="49">
        <f t="shared" si="543"/>
        <v>0</v>
      </c>
      <c r="H4961" s="49">
        <f t="shared" si="544"/>
        <v>0</v>
      </c>
      <c r="I4961" s="50" t="e">
        <f t="shared" si="545"/>
        <v>#N/A</v>
      </c>
      <c r="J4961" s="49">
        <f t="shared" si="546"/>
        <v>0</v>
      </c>
      <c r="K4961" s="51">
        <f t="shared" si="547"/>
        <v>0</v>
      </c>
      <c r="L4961" s="52">
        <f t="shared" si="548"/>
        <v>0</v>
      </c>
      <c r="M4961" s="49">
        <f t="shared" si="549"/>
        <v>0</v>
      </c>
      <c r="N4961" s="45"/>
      <c r="O4961" s="45"/>
      <c r="P4961" s="45"/>
      <c r="Q4961" s="53" t="s">
        <v>21</v>
      </c>
      <c r="R4961" s="54"/>
    </row>
    <row r="4962" spans="1:18" x14ac:dyDescent="0.25">
      <c r="A4962" s="43"/>
      <c r="B4962" s="44"/>
      <c r="C4962" s="45"/>
      <c r="D4962" s="46"/>
      <c r="E4962" s="47"/>
      <c r="F4962" s="48"/>
      <c r="G4962" s="49">
        <f t="shared" si="543"/>
        <v>0</v>
      </c>
      <c r="H4962" s="49">
        <f t="shared" si="544"/>
        <v>0</v>
      </c>
      <c r="I4962" s="50" t="e">
        <f t="shared" si="545"/>
        <v>#N/A</v>
      </c>
      <c r="J4962" s="49">
        <f t="shared" si="546"/>
        <v>0</v>
      </c>
      <c r="K4962" s="51">
        <f t="shared" si="547"/>
        <v>0</v>
      </c>
      <c r="L4962" s="52">
        <f t="shared" si="548"/>
        <v>0</v>
      </c>
      <c r="M4962" s="49">
        <f t="shared" si="549"/>
        <v>0</v>
      </c>
      <c r="N4962" s="45"/>
      <c r="O4962" s="45"/>
      <c r="P4962" s="45"/>
      <c r="Q4962" s="53" t="s">
        <v>21</v>
      </c>
      <c r="R4962" s="54"/>
    </row>
    <row r="4963" spans="1:18" x14ac:dyDescent="0.25">
      <c r="A4963" s="43"/>
      <c r="B4963" s="44"/>
      <c r="C4963" s="45"/>
      <c r="D4963" s="46"/>
      <c r="E4963" s="47"/>
      <c r="F4963" s="48"/>
      <c r="G4963" s="49">
        <f t="shared" si="543"/>
        <v>0</v>
      </c>
      <c r="H4963" s="49">
        <f t="shared" si="544"/>
        <v>0</v>
      </c>
      <c r="I4963" s="50" t="e">
        <f t="shared" si="545"/>
        <v>#N/A</v>
      </c>
      <c r="J4963" s="49">
        <f t="shared" si="546"/>
        <v>0</v>
      </c>
      <c r="K4963" s="51">
        <f t="shared" si="547"/>
        <v>0</v>
      </c>
      <c r="L4963" s="52">
        <f t="shared" si="548"/>
        <v>0</v>
      </c>
      <c r="M4963" s="49">
        <f t="shared" si="549"/>
        <v>0</v>
      </c>
      <c r="N4963" s="45"/>
      <c r="O4963" s="45"/>
      <c r="P4963" s="45"/>
      <c r="Q4963" s="53" t="s">
        <v>21</v>
      </c>
      <c r="R4963" s="54"/>
    </row>
    <row r="4964" spans="1:18" x14ac:dyDescent="0.25">
      <c r="A4964" s="43"/>
      <c r="B4964" s="44"/>
      <c r="C4964" s="45"/>
      <c r="D4964" s="46"/>
      <c r="E4964" s="47"/>
      <c r="F4964" s="48"/>
      <c r="G4964" s="49">
        <f t="shared" si="543"/>
        <v>0</v>
      </c>
      <c r="H4964" s="49">
        <f t="shared" si="544"/>
        <v>0</v>
      </c>
      <c r="I4964" s="50" t="e">
        <f t="shared" si="545"/>
        <v>#N/A</v>
      </c>
      <c r="J4964" s="49">
        <f t="shared" si="546"/>
        <v>0</v>
      </c>
      <c r="K4964" s="51">
        <f t="shared" si="547"/>
        <v>0</v>
      </c>
      <c r="L4964" s="52">
        <f t="shared" si="548"/>
        <v>0</v>
      </c>
      <c r="M4964" s="49">
        <f t="shared" si="549"/>
        <v>0</v>
      </c>
      <c r="N4964" s="45"/>
      <c r="O4964" s="45"/>
      <c r="P4964" s="45"/>
      <c r="Q4964" s="53" t="s">
        <v>21</v>
      </c>
      <c r="R4964" s="54"/>
    </row>
    <row r="4965" spans="1:18" x14ac:dyDescent="0.25">
      <c r="A4965" s="43"/>
      <c r="B4965" s="44"/>
      <c r="C4965" s="45"/>
      <c r="D4965" s="46"/>
      <c r="E4965" s="47"/>
      <c r="F4965" s="48"/>
      <c r="G4965" s="49">
        <f t="shared" si="543"/>
        <v>0</v>
      </c>
      <c r="H4965" s="49">
        <f t="shared" si="544"/>
        <v>0</v>
      </c>
      <c r="I4965" s="50" t="e">
        <f t="shared" si="545"/>
        <v>#N/A</v>
      </c>
      <c r="J4965" s="49">
        <f t="shared" si="546"/>
        <v>0</v>
      </c>
      <c r="K4965" s="51">
        <f t="shared" si="547"/>
        <v>0</v>
      </c>
      <c r="L4965" s="52">
        <f t="shared" si="548"/>
        <v>0</v>
      </c>
      <c r="M4965" s="49">
        <f t="shared" si="549"/>
        <v>0</v>
      </c>
      <c r="N4965" s="45"/>
      <c r="O4965" s="45"/>
      <c r="P4965" s="45"/>
      <c r="Q4965" s="53" t="s">
        <v>21</v>
      </c>
      <c r="R4965" s="54"/>
    </row>
    <row r="4966" spans="1:18" x14ac:dyDescent="0.25">
      <c r="A4966" s="43"/>
      <c r="B4966" s="44"/>
      <c r="C4966" s="45"/>
      <c r="D4966" s="46"/>
      <c r="E4966" s="47"/>
      <c r="F4966" s="48"/>
      <c r="G4966" s="49">
        <f t="shared" si="543"/>
        <v>0</v>
      </c>
      <c r="H4966" s="49">
        <f t="shared" si="544"/>
        <v>0</v>
      </c>
      <c r="I4966" s="50" t="e">
        <f t="shared" si="545"/>
        <v>#N/A</v>
      </c>
      <c r="J4966" s="49">
        <f t="shared" si="546"/>
        <v>0</v>
      </c>
      <c r="K4966" s="51">
        <f t="shared" si="547"/>
        <v>0</v>
      </c>
      <c r="L4966" s="52">
        <f t="shared" si="548"/>
        <v>0</v>
      </c>
      <c r="M4966" s="49">
        <f t="shared" si="549"/>
        <v>0</v>
      </c>
      <c r="N4966" s="45"/>
      <c r="O4966" s="45"/>
      <c r="P4966" s="45"/>
      <c r="Q4966" s="53" t="s">
        <v>21</v>
      </c>
      <c r="R4966" s="54"/>
    </row>
    <row r="4967" spans="1:18" x14ac:dyDescent="0.25">
      <c r="A4967" s="43"/>
      <c r="B4967" s="44"/>
      <c r="C4967" s="45"/>
      <c r="D4967" s="46"/>
      <c r="E4967" s="47"/>
      <c r="F4967" s="48"/>
      <c r="G4967" s="49">
        <f t="shared" si="543"/>
        <v>0</v>
      </c>
      <c r="H4967" s="49">
        <f t="shared" si="544"/>
        <v>0</v>
      </c>
      <c r="I4967" s="50" t="e">
        <f t="shared" si="545"/>
        <v>#N/A</v>
      </c>
      <c r="J4967" s="49">
        <f t="shared" si="546"/>
        <v>0</v>
      </c>
      <c r="K4967" s="51">
        <f t="shared" si="547"/>
        <v>0</v>
      </c>
      <c r="L4967" s="52">
        <f t="shared" si="548"/>
        <v>0</v>
      </c>
      <c r="M4967" s="49">
        <f t="shared" si="549"/>
        <v>0</v>
      </c>
      <c r="N4967" s="45"/>
      <c r="O4967" s="45"/>
      <c r="P4967" s="45"/>
      <c r="Q4967" s="53" t="s">
        <v>21</v>
      </c>
      <c r="R4967" s="54"/>
    </row>
    <row r="4968" spans="1:18" x14ac:dyDescent="0.25">
      <c r="A4968" s="43"/>
      <c r="B4968" s="44"/>
      <c r="C4968" s="45"/>
      <c r="D4968" s="46"/>
      <c r="E4968" s="47"/>
      <c r="F4968" s="48"/>
      <c r="G4968" s="49">
        <f t="shared" si="543"/>
        <v>0</v>
      </c>
      <c r="H4968" s="49">
        <f t="shared" si="544"/>
        <v>0</v>
      </c>
      <c r="I4968" s="50" t="e">
        <f t="shared" si="545"/>
        <v>#N/A</v>
      </c>
      <c r="J4968" s="49">
        <f t="shared" si="546"/>
        <v>0</v>
      </c>
      <c r="K4968" s="51">
        <f t="shared" si="547"/>
        <v>0</v>
      </c>
      <c r="L4968" s="52">
        <f t="shared" si="548"/>
        <v>0</v>
      </c>
      <c r="M4968" s="49">
        <f t="shared" si="549"/>
        <v>0</v>
      </c>
      <c r="N4968" s="45"/>
      <c r="O4968" s="45"/>
      <c r="P4968" s="45"/>
      <c r="Q4968" s="53" t="s">
        <v>21</v>
      </c>
      <c r="R4968" s="54"/>
    </row>
    <row r="4969" spans="1:18" x14ac:dyDescent="0.25">
      <c r="A4969" s="43"/>
      <c r="B4969" s="44"/>
      <c r="C4969" s="45"/>
      <c r="D4969" s="46"/>
      <c r="E4969" s="47"/>
      <c r="F4969" s="48"/>
      <c r="G4969" s="49">
        <f t="shared" si="543"/>
        <v>0</v>
      </c>
      <c r="H4969" s="49">
        <f t="shared" si="544"/>
        <v>0</v>
      </c>
      <c r="I4969" s="50" t="e">
        <f t="shared" si="545"/>
        <v>#N/A</v>
      </c>
      <c r="J4969" s="49">
        <f t="shared" si="546"/>
        <v>0</v>
      </c>
      <c r="K4969" s="51">
        <f t="shared" si="547"/>
        <v>0</v>
      </c>
      <c r="L4969" s="52">
        <f t="shared" si="548"/>
        <v>0</v>
      </c>
      <c r="M4969" s="49">
        <f t="shared" si="549"/>
        <v>0</v>
      </c>
      <c r="N4969" s="45"/>
      <c r="O4969" s="45"/>
      <c r="P4969" s="45"/>
      <c r="Q4969" s="53" t="s">
        <v>21</v>
      </c>
      <c r="R4969" s="54"/>
    </row>
    <row r="4970" spans="1:18" x14ac:dyDescent="0.25">
      <c r="A4970" s="43"/>
      <c r="B4970" s="44"/>
      <c r="C4970" s="45"/>
      <c r="D4970" s="46"/>
      <c r="E4970" s="47"/>
      <c r="F4970" s="48"/>
      <c r="G4970" s="49">
        <f t="shared" si="543"/>
        <v>0</v>
      </c>
      <c r="H4970" s="49">
        <f t="shared" si="544"/>
        <v>0</v>
      </c>
      <c r="I4970" s="50" t="e">
        <f t="shared" si="545"/>
        <v>#N/A</v>
      </c>
      <c r="J4970" s="49">
        <f t="shared" si="546"/>
        <v>0</v>
      </c>
      <c r="K4970" s="51">
        <f t="shared" si="547"/>
        <v>0</v>
      </c>
      <c r="L4970" s="52">
        <f t="shared" si="548"/>
        <v>0</v>
      </c>
      <c r="M4970" s="49">
        <f t="shared" si="549"/>
        <v>0</v>
      </c>
      <c r="N4970" s="45"/>
      <c r="O4970" s="45"/>
      <c r="P4970" s="45"/>
      <c r="Q4970" s="53" t="s">
        <v>21</v>
      </c>
      <c r="R4970" s="54"/>
    </row>
    <row r="4971" spans="1:18" x14ac:dyDescent="0.25">
      <c r="A4971" s="43"/>
      <c r="B4971" s="44"/>
      <c r="C4971" s="45"/>
      <c r="D4971" s="46"/>
      <c r="E4971" s="47"/>
      <c r="F4971" s="48"/>
      <c r="G4971" s="49">
        <f t="shared" si="543"/>
        <v>0</v>
      </c>
      <c r="H4971" s="49">
        <f t="shared" si="544"/>
        <v>0</v>
      </c>
      <c r="I4971" s="50" t="e">
        <f t="shared" si="545"/>
        <v>#N/A</v>
      </c>
      <c r="J4971" s="49">
        <f t="shared" si="546"/>
        <v>0</v>
      </c>
      <c r="K4971" s="51">
        <f t="shared" si="547"/>
        <v>0</v>
      </c>
      <c r="L4971" s="52">
        <f t="shared" si="548"/>
        <v>0</v>
      </c>
      <c r="M4971" s="49">
        <f t="shared" si="549"/>
        <v>0</v>
      </c>
      <c r="N4971" s="45"/>
      <c r="O4971" s="45"/>
      <c r="P4971" s="45"/>
      <c r="Q4971" s="53" t="s">
        <v>21</v>
      </c>
      <c r="R4971" s="54"/>
    </row>
    <row r="4972" spans="1:18" x14ac:dyDescent="0.25">
      <c r="A4972" s="43"/>
      <c r="B4972" s="44"/>
      <c r="C4972" s="45"/>
      <c r="D4972" s="46"/>
      <c r="E4972" s="47"/>
      <c r="F4972" s="48"/>
      <c r="G4972" s="49">
        <f t="shared" si="543"/>
        <v>0</v>
      </c>
      <c r="H4972" s="49">
        <f t="shared" si="544"/>
        <v>0</v>
      </c>
      <c r="I4972" s="50" t="e">
        <f t="shared" si="545"/>
        <v>#N/A</v>
      </c>
      <c r="J4972" s="49">
        <f t="shared" si="546"/>
        <v>0</v>
      </c>
      <c r="K4972" s="51">
        <f t="shared" si="547"/>
        <v>0</v>
      </c>
      <c r="L4972" s="52">
        <f t="shared" si="548"/>
        <v>0</v>
      </c>
      <c r="M4972" s="49">
        <f t="shared" si="549"/>
        <v>0</v>
      </c>
      <c r="N4972" s="45"/>
      <c r="O4972" s="45"/>
      <c r="P4972" s="45"/>
      <c r="Q4972" s="53" t="s">
        <v>21</v>
      </c>
      <c r="R4972" s="54"/>
    </row>
    <row r="4973" spans="1:18" x14ac:dyDescent="0.25">
      <c r="A4973" s="43"/>
      <c r="B4973" s="44"/>
      <c r="C4973" s="45"/>
      <c r="D4973" s="46"/>
      <c r="E4973" s="47"/>
      <c r="F4973" s="48"/>
      <c r="G4973" s="49">
        <f t="shared" si="543"/>
        <v>0</v>
      </c>
      <c r="H4973" s="49">
        <f t="shared" si="544"/>
        <v>0</v>
      </c>
      <c r="I4973" s="50" t="e">
        <f t="shared" si="545"/>
        <v>#N/A</v>
      </c>
      <c r="J4973" s="49">
        <f t="shared" si="546"/>
        <v>0</v>
      </c>
      <c r="K4973" s="51">
        <f t="shared" si="547"/>
        <v>0</v>
      </c>
      <c r="L4973" s="52">
        <f t="shared" si="548"/>
        <v>0</v>
      </c>
      <c r="M4973" s="49">
        <f t="shared" si="549"/>
        <v>0</v>
      </c>
      <c r="N4973" s="45"/>
      <c r="O4973" s="45"/>
      <c r="P4973" s="45"/>
      <c r="Q4973" s="53" t="s">
        <v>21</v>
      </c>
      <c r="R4973" s="54"/>
    </row>
    <row r="4974" spans="1:18" x14ac:dyDescent="0.25">
      <c r="A4974" s="43"/>
      <c r="B4974" s="44"/>
      <c r="C4974" s="45"/>
      <c r="D4974" s="46"/>
      <c r="E4974" s="47"/>
      <c r="F4974" s="48"/>
      <c r="G4974" s="49">
        <f t="shared" si="543"/>
        <v>0</v>
      </c>
      <c r="H4974" s="49">
        <f t="shared" si="544"/>
        <v>0</v>
      </c>
      <c r="I4974" s="50" t="e">
        <f t="shared" si="545"/>
        <v>#N/A</v>
      </c>
      <c r="J4974" s="49">
        <f t="shared" si="546"/>
        <v>0</v>
      </c>
      <c r="K4974" s="51">
        <f t="shared" si="547"/>
        <v>0</v>
      </c>
      <c r="L4974" s="52">
        <f t="shared" si="548"/>
        <v>0</v>
      </c>
      <c r="M4974" s="49">
        <f t="shared" si="549"/>
        <v>0</v>
      </c>
      <c r="N4974" s="45"/>
      <c r="O4974" s="45"/>
      <c r="P4974" s="45"/>
      <c r="Q4974" s="53" t="s">
        <v>21</v>
      </c>
      <c r="R4974" s="54"/>
    </row>
    <row r="4975" spans="1:18" x14ac:dyDescent="0.25">
      <c r="A4975" s="43"/>
      <c r="B4975" s="44"/>
      <c r="C4975" s="45"/>
      <c r="D4975" s="46"/>
      <c r="E4975" s="47"/>
      <c r="F4975" s="48"/>
      <c r="G4975" s="49">
        <f t="shared" si="543"/>
        <v>0</v>
      </c>
      <c r="H4975" s="49">
        <f t="shared" si="544"/>
        <v>0</v>
      </c>
      <c r="I4975" s="50" t="e">
        <f t="shared" si="545"/>
        <v>#N/A</v>
      </c>
      <c r="J4975" s="49">
        <f t="shared" si="546"/>
        <v>0</v>
      </c>
      <c r="K4975" s="51">
        <f t="shared" si="547"/>
        <v>0</v>
      </c>
      <c r="L4975" s="52">
        <f t="shared" si="548"/>
        <v>0</v>
      </c>
      <c r="M4975" s="49">
        <f t="shared" si="549"/>
        <v>0</v>
      </c>
      <c r="N4975" s="45"/>
      <c r="O4975" s="45"/>
      <c r="P4975" s="45"/>
      <c r="Q4975" s="53" t="s">
        <v>21</v>
      </c>
      <c r="R4975" s="54"/>
    </row>
    <row r="4976" spans="1:18" x14ac:dyDescent="0.25">
      <c r="A4976" s="43"/>
      <c r="B4976" s="44"/>
      <c r="C4976" s="45"/>
      <c r="D4976" s="46"/>
      <c r="E4976" s="47"/>
      <c r="F4976" s="48"/>
      <c r="G4976" s="49">
        <f t="shared" si="543"/>
        <v>0</v>
      </c>
      <c r="H4976" s="49">
        <f t="shared" si="544"/>
        <v>0</v>
      </c>
      <c r="I4976" s="50" t="e">
        <f t="shared" si="545"/>
        <v>#N/A</v>
      </c>
      <c r="J4976" s="49">
        <f t="shared" si="546"/>
        <v>0</v>
      </c>
      <c r="K4976" s="51">
        <f t="shared" si="547"/>
        <v>0</v>
      </c>
      <c r="L4976" s="52">
        <f t="shared" si="548"/>
        <v>0</v>
      </c>
      <c r="M4976" s="49">
        <f t="shared" si="549"/>
        <v>0</v>
      </c>
      <c r="N4976" s="45"/>
      <c r="O4976" s="45"/>
      <c r="P4976" s="45"/>
      <c r="Q4976" s="53" t="s">
        <v>21</v>
      </c>
      <c r="R4976" s="54"/>
    </row>
    <row r="4977" spans="1:18" x14ac:dyDescent="0.25">
      <c r="A4977" s="43"/>
      <c r="B4977" s="44"/>
      <c r="C4977" s="45"/>
      <c r="D4977" s="46"/>
      <c r="E4977" s="47"/>
      <c r="F4977" s="48"/>
      <c r="G4977" s="49">
        <f t="shared" si="543"/>
        <v>0</v>
      </c>
      <c r="H4977" s="49">
        <f t="shared" si="544"/>
        <v>0</v>
      </c>
      <c r="I4977" s="50" t="e">
        <f t="shared" si="545"/>
        <v>#N/A</v>
      </c>
      <c r="J4977" s="49">
        <f t="shared" si="546"/>
        <v>0</v>
      </c>
      <c r="K4977" s="51">
        <f t="shared" si="547"/>
        <v>0</v>
      </c>
      <c r="L4977" s="52">
        <f t="shared" si="548"/>
        <v>0</v>
      </c>
      <c r="M4977" s="49">
        <f t="shared" si="549"/>
        <v>0</v>
      </c>
      <c r="N4977" s="45"/>
      <c r="O4977" s="45"/>
      <c r="P4977" s="45"/>
      <c r="Q4977" s="53" t="s">
        <v>21</v>
      </c>
      <c r="R4977" s="54"/>
    </row>
    <row r="4978" spans="1:18" x14ac:dyDescent="0.25">
      <c r="A4978" s="43"/>
      <c r="B4978" s="44"/>
      <c r="C4978" s="45"/>
      <c r="D4978" s="46"/>
      <c r="E4978" s="47"/>
      <c r="F4978" s="48"/>
      <c r="G4978" s="49">
        <f t="shared" si="543"/>
        <v>0</v>
      </c>
      <c r="H4978" s="49">
        <f t="shared" si="544"/>
        <v>0</v>
      </c>
      <c r="I4978" s="50" t="e">
        <f t="shared" si="545"/>
        <v>#N/A</v>
      </c>
      <c r="J4978" s="49">
        <f t="shared" si="546"/>
        <v>0</v>
      </c>
      <c r="K4978" s="51">
        <f t="shared" si="547"/>
        <v>0</v>
      </c>
      <c r="L4978" s="52">
        <f t="shared" si="548"/>
        <v>0</v>
      </c>
      <c r="M4978" s="49">
        <f t="shared" si="549"/>
        <v>0</v>
      </c>
      <c r="N4978" s="45"/>
      <c r="O4978" s="45"/>
      <c r="P4978" s="45"/>
      <c r="Q4978" s="53" t="s">
        <v>21</v>
      </c>
      <c r="R4978" s="54"/>
    </row>
    <row r="4979" spans="1:18" x14ac:dyDescent="0.25">
      <c r="A4979" s="43"/>
      <c r="B4979" s="44"/>
      <c r="C4979" s="45"/>
      <c r="D4979" s="46"/>
      <c r="E4979" s="47"/>
      <c r="F4979" s="48"/>
      <c r="G4979" s="49">
        <f t="shared" si="543"/>
        <v>0</v>
      </c>
      <c r="H4979" s="49">
        <f t="shared" si="544"/>
        <v>0</v>
      </c>
      <c r="I4979" s="50" t="e">
        <f t="shared" si="545"/>
        <v>#N/A</v>
      </c>
      <c r="J4979" s="49">
        <f t="shared" si="546"/>
        <v>0</v>
      </c>
      <c r="K4979" s="51">
        <f t="shared" si="547"/>
        <v>0</v>
      </c>
      <c r="L4979" s="52">
        <f t="shared" si="548"/>
        <v>0</v>
      </c>
      <c r="M4979" s="49">
        <f t="shared" si="549"/>
        <v>0</v>
      </c>
      <c r="N4979" s="45"/>
      <c r="O4979" s="45"/>
      <c r="P4979" s="45"/>
      <c r="Q4979" s="53" t="s">
        <v>21</v>
      </c>
      <c r="R4979" s="54"/>
    </row>
    <row r="4980" spans="1:18" x14ac:dyDescent="0.25">
      <c r="A4980" s="43"/>
      <c r="B4980" s="44"/>
      <c r="C4980" s="45"/>
      <c r="D4980" s="46"/>
      <c r="E4980" s="47"/>
      <c r="F4980" s="48"/>
      <c r="G4980" s="49">
        <f t="shared" si="543"/>
        <v>0</v>
      </c>
      <c r="H4980" s="49">
        <f t="shared" si="544"/>
        <v>0</v>
      </c>
      <c r="I4980" s="50" t="e">
        <f t="shared" si="545"/>
        <v>#N/A</v>
      </c>
      <c r="J4980" s="49">
        <f t="shared" si="546"/>
        <v>0</v>
      </c>
      <c r="K4980" s="51">
        <f t="shared" si="547"/>
        <v>0</v>
      </c>
      <c r="L4980" s="52">
        <f t="shared" si="548"/>
        <v>0</v>
      </c>
      <c r="M4980" s="49">
        <f t="shared" si="549"/>
        <v>0</v>
      </c>
      <c r="N4980" s="45"/>
      <c r="O4980" s="45"/>
      <c r="P4980" s="45"/>
      <c r="Q4980" s="53" t="s">
        <v>21</v>
      </c>
      <c r="R4980" s="54"/>
    </row>
    <row r="4981" spans="1:18" x14ac:dyDescent="0.25">
      <c r="A4981" s="43"/>
      <c r="B4981" s="44"/>
      <c r="C4981" s="45"/>
      <c r="D4981" s="46"/>
      <c r="E4981" s="47"/>
      <c r="F4981" s="48"/>
      <c r="G4981" s="49">
        <f t="shared" si="543"/>
        <v>0</v>
      </c>
      <c r="H4981" s="49">
        <f t="shared" si="544"/>
        <v>0</v>
      </c>
      <c r="I4981" s="50" t="e">
        <f t="shared" si="545"/>
        <v>#N/A</v>
      </c>
      <c r="J4981" s="49">
        <f t="shared" si="546"/>
        <v>0</v>
      </c>
      <c r="K4981" s="51">
        <f t="shared" si="547"/>
        <v>0</v>
      </c>
      <c r="L4981" s="52">
        <f t="shared" si="548"/>
        <v>0</v>
      </c>
      <c r="M4981" s="49">
        <f t="shared" si="549"/>
        <v>0</v>
      </c>
      <c r="N4981" s="45"/>
      <c r="O4981" s="45"/>
      <c r="P4981" s="45"/>
      <c r="Q4981" s="53" t="s">
        <v>21</v>
      </c>
      <c r="R4981" s="54"/>
    </row>
    <row r="4982" spans="1:18" x14ac:dyDescent="0.25">
      <c r="A4982" s="43"/>
      <c r="B4982" s="44"/>
      <c r="C4982" s="45"/>
      <c r="D4982" s="46"/>
      <c r="E4982" s="47"/>
      <c r="F4982" s="48"/>
      <c r="G4982" s="49">
        <f t="shared" si="543"/>
        <v>0</v>
      </c>
      <c r="H4982" s="49">
        <f t="shared" si="544"/>
        <v>0</v>
      </c>
      <c r="I4982" s="50" t="e">
        <f t="shared" si="545"/>
        <v>#N/A</v>
      </c>
      <c r="J4982" s="49">
        <f t="shared" si="546"/>
        <v>0</v>
      </c>
      <c r="K4982" s="51">
        <f t="shared" si="547"/>
        <v>0</v>
      </c>
      <c r="L4982" s="52">
        <f t="shared" si="548"/>
        <v>0</v>
      </c>
      <c r="M4982" s="49">
        <f t="shared" si="549"/>
        <v>0</v>
      </c>
      <c r="N4982" s="45"/>
      <c r="O4982" s="45"/>
      <c r="P4982" s="45"/>
      <c r="Q4982" s="53" t="s">
        <v>21</v>
      </c>
      <c r="R4982" s="54"/>
    </row>
    <row r="4983" spans="1:18" x14ac:dyDescent="0.25">
      <c r="A4983" s="43"/>
      <c r="B4983" s="44"/>
      <c r="C4983" s="45"/>
      <c r="D4983" s="46"/>
      <c r="E4983" s="47"/>
      <c r="F4983" s="48"/>
      <c r="G4983" s="49">
        <f t="shared" si="543"/>
        <v>0</v>
      </c>
      <c r="H4983" s="49">
        <f t="shared" si="544"/>
        <v>0</v>
      </c>
      <c r="I4983" s="50" t="e">
        <f t="shared" si="545"/>
        <v>#N/A</v>
      </c>
      <c r="J4983" s="49">
        <f t="shared" si="546"/>
        <v>0</v>
      </c>
      <c r="K4983" s="51">
        <f t="shared" si="547"/>
        <v>0</v>
      </c>
      <c r="L4983" s="52">
        <f t="shared" si="548"/>
        <v>0</v>
      </c>
      <c r="M4983" s="49">
        <f t="shared" si="549"/>
        <v>0</v>
      </c>
      <c r="N4983" s="45"/>
      <c r="O4983" s="45"/>
      <c r="P4983" s="45"/>
      <c r="Q4983" s="53" t="s">
        <v>21</v>
      </c>
      <c r="R4983" s="54"/>
    </row>
    <row r="4984" spans="1:18" x14ac:dyDescent="0.25">
      <c r="A4984" s="43"/>
      <c r="B4984" s="44"/>
      <c r="C4984" s="45"/>
      <c r="D4984" s="46"/>
      <c r="E4984" s="47"/>
      <c r="F4984" s="48"/>
      <c r="G4984" s="49">
        <f t="shared" si="543"/>
        <v>0</v>
      </c>
      <c r="H4984" s="49">
        <f t="shared" si="544"/>
        <v>0</v>
      </c>
      <c r="I4984" s="50" t="e">
        <f t="shared" si="545"/>
        <v>#N/A</v>
      </c>
      <c r="J4984" s="49">
        <f t="shared" si="546"/>
        <v>0</v>
      </c>
      <c r="K4984" s="51">
        <f t="shared" si="547"/>
        <v>0</v>
      </c>
      <c r="L4984" s="52">
        <f t="shared" si="548"/>
        <v>0</v>
      </c>
      <c r="M4984" s="49">
        <f t="shared" si="549"/>
        <v>0</v>
      </c>
      <c r="N4984" s="45"/>
      <c r="O4984" s="45"/>
      <c r="P4984" s="45"/>
      <c r="Q4984" s="53" t="s">
        <v>21</v>
      </c>
      <c r="R4984" s="54"/>
    </row>
    <row r="4985" spans="1:18" x14ac:dyDescent="0.25">
      <c r="A4985" s="43"/>
      <c r="B4985" s="44"/>
      <c r="C4985" s="45"/>
      <c r="D4985" s="46"/>
      <c r="E4985" s="47"/>
      <c r="F4985" s="48"/>
      <c r="G4985" s="49">
        <f t="shared" si="543"/>
        <v>0</v>
      </c>
      <c r="H4985" s="49">
        <f t="shared" si="544"/>
        <v>0</v>
      </c>
      <c r="I4985" s="50" t="e">
        <f t="shared" si="545"/>
        <v>#N/A</v>
      </c>
      <c r="J4985" s="49">
        <f t="shared" si="546"/>
        <v>0</v>
      </c>
      <c r="K4985" s="51">
        <f t="shared" si="547"/>
        <v>0</v>
      </c>
      <c r="L4985" s="52">
        <f t="shared" si="548"/>
        <v>0</v>
      </c>
      <c r="M4985" s="49">
        <f t="shared" si="549"/>
        <v>0</v>
      </c>
      <c r="N4985" s="45"/>
      <c r="O4985" s="45"/>
      <c r="P4985" s="45"/>
      <c r="Q4985" s="53" t="s">
        <v>21</v>
      </c>
      <c r="R4985" s="54"/>
    </row>
    <row r="4986" spans="1:18" x14ac:dyDescent="0.25">
      <c r="A4986" s="43"/>
      <c r="B4986" s="44"/>
      <c r="C4986" s="45"/>
      <c r="D4986" s="46"/>
      <c r="E4986" s="47"/>
      <c r="F4986" s="48"/>
      <c r="G4986" s="49">
        <f t="shared" si="543"/>
        <v>0</v>
      </c>
      <c r="H4986" s="49">
        <f t="shared" si="544"/>
        <v>0</v>
      </c>
      <c r="I4986" s="50" t="e">
        <f t="shared" si="545"/>
        <v>#N/A</v>
      </c>
      <c r="J4986" s="49">
        <f t="shared" si="546"/>
        <v>0</v>
      </c>
      <c r="K4986" s="51">
        <f t="shared" si="547"/>
        <v>0</v>
      </c>
      <c r="L4986" s="52">
        <f t="shared" si="548"/>
        <v>0</v>
      </c>
      <c r="M4986" s="49">
        <f t="shared" si="549"/>
        <v>0</v>
      </c>
      <c r="N4986" s="45"/>
      <c r="O4986" s="45"/>
      <c r="P4986" s="45"/>
      <c r="Q4986" s="53" t="s">
        <v>21</v>
      </c>
      <c r="R4986" s="54"/>
    </row>
    <row r="4987" spans="1:18" x14ac:dyDescent="0.25">
      <c r="A4987" s="43"/>
      <c r="B4987" s="44"/>
      <c r="C4987" s="45"/>
      <c r="D4987" s="46"/>
      <c r="E4987" s="47"/>
      <c r="F4987" s="48"/>
      <c r="G4987" s="49">
        <f t="shared" si="543"/>
        <v>0</v>
      </c>
      <c r="H4987" s="49">
        <f t="shared" si="544"/>
        <v>0</v>
      </c>
      <c r="I4987" s="50" t="e">
        <f t="shared" si="545"/>
        <v>#N/A</v>
      </c>
      <c r="J4987" s="49">
        <f t="shared" si="546"/>
        <v>0</v>
      </c>
      <c r="K4987" s="51">
        <f t="shared" si="547"/>
        <v>0</v>
      </c>
      <c r="L4987" s="52">
        <f t="shared" si="548"/>
        <v>0</v>
      </c>
      <c r="M4987" s="49">
        <f t="shared" si="549"/>
        <v>0</v>
      </c>
      <c r="N4987" s="45"/>
      <c r="O4987" s="45"/>
      <c r="P4987" s="45"/>
      <c r="Q4987" s="53" t="s">
        <v>21</v>
      </c>
      <c r="R4987" s="54"/>
    </row>
    <row r="4988" spans="1:18" x14ac:dyDescent="0.25">
      <c r="A4988" s="43"/>
      <c r="B4988" s="44"/>
      <c r="C4988" s="45"/>
      <c r="D4988" s="46"/>
      <c r="E4988" s="47"/>
      <c r="F4988" s="48"/>
      <c r="G4988" s="49">
        <f t="shared" si="543"/>
        <v>0</v>
      </c>
      <c r="H4988" s="49">
        <f t="shared" si="544"/>
        <v>0</v>
      </c>
      <c r="I4988" s="50" t="e">
        <f t="shared" si="545"/>
        <v>#N/A</v>
      </c>
      <c r="J4988" s="49">
        <f t="shared" si="546"/>
        <v>0</v>
      </c>
      <c r="K4988" s="51">
        <f t="shared" si="547"/>
        <v>0</v>
      </c>
      <c r="L4988" s="52">
        <f t="shared" si="548"/>
        <v>0</v>
      </c>
      <c r="M4988" s="49">
        <f t="shared" si="549"/>
        <v>0</v>
      </c>
      <c r="N4988" s="45"/>
      <c r="O4988" s="45"/>
      <c r="P4988" s="45"/>
      <c r="Q4988" s="53" t="s">
        <v>21</v>
      </c>
      <c r="R4988" s="54"/>
    </row>
    <row r="4989" spans="1:18" x14ac:dyDescent="0.25">
      <c r="A4989" s="43"/>
      <c r="B4989" s="44"/>
      <c r="C4989" s="45"/>
      <c r="D4989" s="46"/>
      <c r="E4989" s="47"/>
      <c r="F4989" s="48"/>
      <c r="G4989" s="49">
        <f t="shared" si="543"/>
        <v>0</v>
      </c>
      <c r="H4989" s="49">
        <f t="shared" si="544"/>
        <v>0</v>
      </c>
      <c r="I4989" s="50" t="e">
        <f t="shared" si="545"/>
        <v>#N/A</v>
      </c>
      <c r="J4989" s="49">
        <f t="shared" si="546"/>
        <v>0</v>
      </c>
      <c r="K4989" s="51">
        <f t="shared" si="547"/>
        <v>0</v>
      </c>
      <c r="L4989" s="52">
        <f t="shared" si="548"/>
        <v>0</v>
      </c>
      <c r="M4989" s="49">
        <f t="shared" si="549"/>
        <v>0</v>
      </c>
      <c r="N4989" s="45"/>
      <c r="O4989" s="45"/>
      <c r="P4989" s="45"/>
      <c r="Q4989" s="53" t="s">
        <v>21</v>
      </c>
      <c r="R4989" s="54"/>
    </row>
    <row r="4990" spans="1:18" x14ac:dyDescent="0.25">
      <c r="A4990" s="43"/>
      <c r="B4990" s="44"/>
      <c r="C4990" s="45"/>
      <c r="D4990" s="46"/>
      <c r="E4990" s="47"/>
      <c r="F4990" s="48"/>
      <c r="G4990" s="49">
        <f t="shared" si="543"/>
        <v>0</v>
      </c>
      <c r="H4990" s="49">
        <f t="shared" si="544"/>
        <v>0</v>
      </c>
      <c r="I4990" s="50" t="e">
        <f t="shared" si="545"/>
        <v>#N/A</v>
      </c>
      <c r="J4990" s="49">
        <f t="shared" si="546"/>
        <v>0</v>
      </c>
      <c r="K4990" s="51">
        <f t="shared" si="547"/>
        <v>0</v>
      </c>
      <c r="L4990" s="52">
        <f t="shared" si="548"/>
        <v>0</v>
      </c>
      <c r="M4990" s="49">
        <f t="shared" si="549"/>
        <v>0</v>
      </c>
      <c r="N4990" s="45"/>
      <c r="O4990" s="45"/>
      <c r="P4990" s="45"/>
      <c r="Q4990" s="53" t="s">
        <v>21</v>
      </c>
      <c r="R4990" s="54"/>
    </row>
    <row r="4991" spans="1:18" x14ac:dyDescent="0.25">
      <c r="A4991" s="43"/>
      <c r="B4991" s="44"/>
      <c r="C4991" s="45"/>
      <c r="D4991" s="46"/>
      <c r="E4991" s="47"/>
      <c r="F4991" s="48"/>
      <c r="G4991" s="49">
        <f t="shared" si="543"/>
        <v>0</v>
      </c>
      <c r="H4991" s="49">
        <f t="shared" si="544"/>
        <v>0</v>
      </c>
      <c r="I4991" s="50" t="e">
        <f t="shared" si="545"/>
        <v>#N/A</v>
      </c>
      <c r="J4991" s="49">
        <f t="shared" si="546"/>
        <v>0</v>
      </c>
      <c r="K4991" s="51">
        <f t="shared" si="547"/>
        <v>0</v>
      </c>
      <c r="L4991" s="52">
        <f t="shared" si="548"/>
        <v>0</v>
      </c>
      <c r="M4991" s="49">
        <f t="shared" si="549"/>
        <v>0</v>
      </c>
      <c r="N4991" s="45"/>
      <c r="O4991" s="45"/>
      <c r="P4991" s="45"/>
      <c r="Q4991" s="53" t="s">
        <v>21</v>
      </c>
      <c r="R4991" s="54"/>
    </row>
    <row r="4992" spans="1:18" x14ac:dyDescent="0.25">
      <c r="A4992" s="43"/>
      <c r="B4992" s="44"/>
      <c r="C4992" s="45"/>
      <c r="D4992" s="46"/>
      <c r="E4992" s="47"/>
      <c r="F4992" s="48"/>
      <c r="G4992" s="49">
        <f t="shared" si="543"/>
        <v>0</v>
      </c>
      <c r="H4992" s="49">
        <f t="shared" si="544"/>
        <v>0</v>
      </c>
      <c r="I4992" s="50" t="e">
        <f t="shared" si="545"/>
        <v>#N/A</v>
      </c>
      <c r="J4992" s="49">
        <f t="shared" si="546"/>
        <v>0</v>
      </c>
      <c r="K4992" s="51">
        <f t="shared" si="547"/>
        <v>0</v>
      </c>
      <c r="L4992" s="52">
        <f t="shared" si="548"/>
        <v>0</v>
      </c>
      <c r="M4992" s="49">
        <f t="shared" si="549"/>
        <v>0</v>
      </c>
      <c r="N4992" s="45"/>
      <c r="O4992" s="45"/>
      <c r="P4992" s="45"/>
      <c r="Q4992" s="53" t="s">
        <v>21</v>
      </c>
      <c r="R4992" s="54"/>
    </row>
    <row r="4993" spans="1:18" x14ac:dyDescent="0.25">
      <c r="A4993" s="43"/>
      <c r="B4993" s="44"/>
      <c r="C4993" s="45"/>
      <c r="D4993" s="46"/>
      <c r="E4993" s="47"/>
      <c r="F4993" s="48"/>
      <c r="G4993" s="49">
        <f t="shared" si="543"/>
        <v>0</v>
      </c>
      <c r="H4993" s="49">
        <f t="shared" si="544"/>
        <v>0</v>
      </c>
      <c r="I4993" s="50" t="e">
        <f t="shared" si="545"/>
        <v>#N/A</v>
      </c>
      <c r="J4993" s="49">
        <f t="shared" si="546"/>
        <v>0</v>
      </c>
      <c r="K4993" s="51">
        <f t="shared" si="547"/>
        <v>0</v>
      </c>
      <c r="L4993" s="52">
        <f t="shared" si="548"/>
        <v>0</v>
      </c>
      <c r="M4993" s="49">
        <f t="shared" si="549"/>
        <v>0</v>
      </c>
      <c r="N4993" s="45"/>
      <c r="O4993" s="45"/>
      <c r="P4993" s="45"/>
      <c r="Q4993" s="53" t="s">
        <v>21</v>
      </c>
      <c r="R4993" s="54"/>
    </row>
    <row r="4994" spans="1:18" x14ac:dyDescent="0.25">
      <c r="A4994" s="43"/>
      <c r="B4994" s="44"/>
      <c r="C4994" s="45"/>
      <c r="D4994" s="46"/>
      <c r="E4994" s="47"/>
      <c r="F4994" s="48"/>
      <c r="G4994" s="49">
        <f t="shared" si="543"/>
        <v>0</v>
      </c>
      <c r="H4994" s="49">
        <f t="shared" si="544"/>
        <v>0</v>
      </c>
      <c r="I4994" s="50" t="e">
        <f t="shared" si="545"/>
        <v>#N/A</v>
      </c>
      <c r="J4994" s="49">
        <f t="shared" si="546"/>
        <v>0</v>
      </c>
      <c r="K4994" s="51">
        <f t="shared" si="547"/>
        <v>0</v>
      </c>
      <c r="L4994" s="52">
        <f t="shared" si="548"/>
        <v>0</v>
      </c>
      <c r="M4994" s="49">
        <f t="shared" si="549"/>
        <v>0</v>
      </c>
      <c r="N4994" s="45"/>
      <c r="O4994" s="45"/>
      <c r="P4994" s="45"/>
      <c r="Q4994" s="53" t="s">
        <v>21</v>
      </c>
      <c r="R4994" s="54"/>
    </row>
    <row r="4995" spans="1:18" x14ac:dyDescent="0.25">
      <c r="A4995" s="43"/>
      <c r="B4995" s="44"/>
      <c r="C4995" s="45"/>
      <c r="D4995" s="46"/>
      <c r="E4995" s="47"/>
      <c r="F4995" s="48"/>
      <c r="G4995" s="49">
        <f t="shared" si="543"/>
        <v>0</v>
      </c>
      <c r="H4995" s="49">
        <f t="shared" si="544"/>
        <v>0</v>
      </c>
      <c r="I4995" s="50" t="e">
        <f t="shared" si="545"/>
        <v>#N/A</v>
      </c>
      <c r="J4995" s="49">
        <f t="shared" si="546"/>
        <v>0</v>
      </c>
      <c r="K4995" s="51">
        <f t="shared" si="547"/>
        <v>0</v>
      </c>
      <c r="L4995" s="52">
        <f t="shared" si="548"/>
        <v>0</v>
      </c>
      <c r="M4995" s="49">
        <f t="shared" si="549"/>
        <v>0</v>
      </c>
      <c r="N4995" s="45"/>
      <c r="O4995" s="45"/>
      <c r="P4995" s="45"/>
      <c r="Q4995" s="53" t="s">
        <v>21</v>
      </c>
      <c r="R4995" s="54"/>
    </row>
    <row r="4996" spans="1:18" x14ac:dyDescent="0.25">
      <c r="A4996" s="43"/>
      <c r="B4996" s="44"/>
      <c r="C4996" s="45"/>
      <c r="D4996" s="46"/>
      <c r="E4996" s="47"/>
      <c r="F4996" s="48"/>
      <c r="G4996" s="49">
        <f t="shared" si="543"/>
        <v>0</v>
      </c>
      <c r="H4996" s="49">
        <f t="shared" si="544"/>
        <v>0</v>
      </c>
      <c r="I4996" s="50" t="e">
        <f t="shared" si="545"/>
        <v>#N/A</v>
      </c>
      <c r="J4996" s="49">
        <f t="shared" si="546"/>
        <v>0</v>
      </c>
      <c r="K4996" s="51">
        <f t="shared" si="547"/>
        <v>0</v>
      </c>
      <c r="L4996" s="52">
        <f t="shared" si="548"/>
        <v>0</v>
      </c>
      <c r="M4996" s="49">
        <f t="shared" si="549"/>
        <v>0</v>
      </c>
      <c r="N4996" s="45"/>
      <c r="O4996" s="45"/>
      <c r="P4996" s="45"/>
      <c r="Q4996" s="53" t="s">
        <v>21</v>
      </c>
      <c r="R4996" s="54"/>
    </row>
    <row r="4997" spans="1:18" x14ac:dyDescent="0.25">
      <c r="A4997" s="43"/>
      <c r="B4997" s="44"/>
      <c r="C4997" s="45"/>
      <c r="D4997" s="46"/>
      <c r="E4997" s="47"/>
      <c r="F4997" s="48"/>
      <c r="G4997" s="49">
        <f t="shared" si="543"/>
        <v>0</v>
      </c>
      <c r="H4997" s="49">
        <f t="shared" si="544"/>
        <v>0</v>
      </c>
      <c r="I4997" s="50" t="e">
        <f t="shared" si="545"/>
        <v>#N/A</v>
      </c>
      <c r="J4997" s="49">
        <f t="shared" si="546"/>
        <v>0</v>
      </c>
      <c r="K4997" s="51">
        <f t="shared" si="547"/>
        <v>0</v>
      </c>
      <c r="L4997" s="52">
        <f t="shared" si="548"/>
        <v>0</v>
      </c>
      <c r="M4997" s="49">
        <f t="shared" si="549"/>
        <v>0</v>
      </c>
      <c r="N4997" s="45"/>
      <c r="O4997" s="45"/>
      <c r="P4997" s="45"/>
      <c r="Q4997" s="53" t="s">
        <v>21</v>
      </c>
      <c r="R4997" s="54"/>
    </row>
    <row r="4998" spans="1:18" x14ac:dyDescent="0.25">
      <c r="A4998" s="43"/>
      <c r="B4998" s="44"/>
      <c r="C4998" s="45"/>
      <c r="D4998" s="46"/>
      <c r="E4998" s="47"/>
      <c r="F4998" s="48"/>
      <c r="G4998" s="49">
        <f t="shared" ref="G4998:G5004" si="550">IF(LEFT(N4998,2)="st",ROUND(F4998*0.017,2),ROUND(F4998*0.0145,2))</f>
        <v>0</v>
      </c>
      <c r="H4998" s="49">
        <f t="shared" ref="H4998:H5004" si="551">IF(LEFT(N4998,2)="st",0,ROUND(F4998*0.0025,2))</f>
        <v>0</v>
      </c>
      <c r="I4998" s="50" t="e">
        <f t="shared" ref="I4998:I5004" si="552">VLOOKUP(C4998,Payments,10,FALSE)</f>
        <v>#N/A</v>
      </c>
      <c r="J4998" s="49">
        <f t="shared" ref="J4998:J5004" si="553">ROUND(F4998*0.0013,2)</f>
        <v>0</v>
      </c>
      <c r="K4998" s="51">
        <f t="shared" ref="K4998:K5004" si="554">ROUND(G4998,2)</f>
        <v>0</v>
      </c>
      <c r="L4998" s="52">
        <f t="shared" ref="L4998:L5004" si="555">ROUND(J4998+H4998,2)</f>
        <v>0</v>
      </c>
      <c r="M4998" s="49">
        <f t="shared" ref="M4998:M5004" si="556">L4998+K4998</f>
        <v>0</v>
      </c>
      <c r="N4998" s="45"/>
      <c r="O4998" s="45"/>
      <c r="P4998" s="45"/>
      <c r="Q4998" s="53" t="s">
        <v>21</v>
      </c>
      <c r="R4998" s="54"/>
    </row>
    <row r="4999" spans="1:18" x14ac:dyDescent="0.25">
      <c r="A4999" s="43"/>
      <c r="B4999" s="44"/>
      <c r="C4999" s="45"/>
      <c r="D4999" s="46"/>
      <c r="E4999" s="47"/>
      <c r="F4999" s="48"/>
      <c r="G4999" s="49">
        <f t="shared" si="550"/>
        <v>0</v>
      </c>
      <c r="H4999" s="49">
        <f t="shared" si="551"/>
        <v>0</v>
      </c>
      <c r="I4999" s="50" t="e">
        <f t="shared" si="552"/>
        <v>#N/A</v>
      </c>
      <c r="J4999" s="49">
        <f t="shared" si="553"/>
        <v>0</v>
      </c>
      <c r="K4999" s="51">
        <f t="shared" si="554"/>
        <v>0</v>
      </c>
      <c r="L4999" s="52">
        <f t="shared" si="555"/>
        <v>0</v>
      </c>
      <c r="M4999" s="49">
        <f t="shared" si="556"/>
        <v>0</v>
      </c>
      <c r="N4999" s="45"/>
      <c r="O4999" s="45"/>
      <c r="P4999" s="45"/>
      <c r="Q4999" s="53" t="s">
        <v>21</v>
      </c>
      <c r="R4999" s="54"/>
    </row>
    <row r="5000" spans="1:18" x14ac:dyDescent="0.25">
      <c r="A5000" s="43"/>
      <c r="B5000" s="44"/>
      <c r="C5000" s="45"/>
      <c r="D5000" s="46"/>
      <c r="E5000" s="47"/>
      <c r="F5000" s="48"/>
      <c r="G5000" s="49">
        <f t="shared" si="550"/>
        <v>0</v>
      </c>
      <c r="H5000" s="49">
        <f t="shared" si="551"/>
        <v>0</v>
      </c>
      <c r="I5000" s="50" t="e">
        <f t="shared" si="552"/>
        <v>#N/A</v>
      </c>
      <c r="J5000" s="49">
        <f t="shared" si="553"/>
        <v>0</v>
      </c>
      <c r="K5000" s="51">
        <f t="shared" si="554"/>
        <v>0</v>
      </c>
      <c r="L5000" s="52">
        <f t="shared" si="555"/>
        <v>0</v>
      </c>
      <c r="M5000" s="49">
        <f t="shared" si="556"/>
        <v>0</v>
      </c>
      <c r="N5000" s="45"/>
      <c r="O5000" s="45"/>
      <c r="P5000" s="45"/>
      <c r="Q5000" s="53" t="s">
        <v>21</v>
      </c>
      <c r="R5000" s="54"/>
    </row>
    <row r="5001" spans="1:18" x14ac:dyDescent="0.25">
      <c r="A5001" s="43"/>
      <c r="B5001" s="44"/>
      <c r="C5001" s="45"/>
      <c r="D5001" s="46"/>
      <c r="E5001" s="47"/>
      <c r="F5001" s="48"/>
      <c r="G5001" s="49">
        <f t="shared" si="550"/>
        <v>0</v>
      </c>
      <c r="H5001" s="49">
        <f t="shared" si="551"/>
        <v>0</v>
      </c>
      <c r="I5001" s="50" t="e">
        <f t="shared" si="552"/>
        <v>#N/A</v>
      </c>
      <c r="J5001" s="49">
        <f t="shared" si="553"/>
        <v>0</v>
      </c>
      <c r="K5001" s="51">
        <f t="shared" si="554"/>
        <v>0</v>
      </c>
      <c r="L5001" s="52">
        <f t="shared" si="555"/>
        <v>0</v>
      </c>
      <c r="M5001" s="49">
        <f t="shared" si="556"/>
        <v>0</v>
      </c>
      <c r="N5001" s="45"/>
      <c r="O5001" s="45"/>
      <c r="P5001" s="45"/>
      <c r="Q5001" s="53" t="s">
        <v>21</v>
      </c>
      <c r="R5001" s="54"/>
    </row>
    <row r="5002" spans="1:18" x14ac:dyDescent="0.25">
      <c r="A5002" s="43"/>
      <c r="B5002" s="44"/>
      <c r="C5002" s="45"/>
      <c r="D5002" s="46"/>
      <c r="E5002" s="47"/>
      <c r="F5002" s="48"/>
      <c r="G5002" s="49">
        <f t="shared" si="550"/>
        <v>0</v>
      </c>
      <c r="H5002" s="49">
        <f t="shared" si="551"/>
        <v>0</v>
      </c>
      <c r="I5002" s="50" t="e">
        <f t="shared" si="552"/>
        <v>#N/A</v>
      </c>
      <c r="J5002" s="49">
        <f t="shared" si="553"/>
        <v>0</v>
      </c>
      <c r="K5002" s="51">
        <f t="shared" si="554"/>
        <v>0</v>
      </c>
      <c r="L5002" s="52">
        <f t="shared" si="555"/>
        <v>0</v>
      </c>
      <c r="M5002" s="49">
        <f t="shared" si="556"/>
        <v>0</v>
      </c>
      <c r="N5002" s="45"/>
      <c r="O5002" s="45"/>
      <c r="P5002" s="45"/>
      <c r="Q5002" s="53" t="s">
        <v>21</v>
      </c>
      <c r="R5002" s="54"/>
    </row>
    <row r="5003" spans="1:18" x14ac:dyDescent="0.25">
      <c r="A5003" s="43"/>
      <c r="B5003" s="44"/>
      <c r="C5003" s="45"/>
      <c r="D5003" s="46"/>
      <c r="E5003" s="47"/>
      <c r="F5003" s="48"/>
      <c r="G5003" s="49">
        <f t="shared" si="550"/>
        <v>0</v>
      </c>
      <c r="H5003" s="49">
        <f t="shared" si="551"/>
        <v>0</v>
      </c>
      <c r="I5003" s="50" t="e">
        <f t="shared" si="552"/>
        <v>#N/A</v>
      </c>
      <c r="J5003" s="49">
        <f t="shared" si="553"/>
        <v>0</v>
      </c>
      <c r="K5003" s="51">
        <f t="shared" si="554"/>
        <v>0</v>
      </c>
      <c r="L5003" s="52">
        <f t="shared" si="555"/>
        <v>0</v>
      </c>
      <c r="M5003" s="49">
        <f t="shared" si="556"/>
        <v>0</v>
      </c>
      <c r="N5003" s="45"/>
      <c r="O5003" s="45"/>
      <c r="P5003" s="45"/>
      <c r="Q5003" s="53" t="s">
        <v>21</v>
      </c>
      <c r="R5003" s="54"/>
    </row>
    <row r="5004" spans="1:18" x14ac:dyDescent="0.25">
      <c r="A5004" s="43"/>
      <c r="B5004" s="44"/>
      <c r="C5004" s="45"/>
      <c r="D5004" s="46"/>
      <c r="E5004" s="47"/>
      <c r="F5004" s="48"/>
      <c r="G5004" s="49">
        <f t="shared" si="550"/>
        <v>0</v>
      </c>
      <c r="H5004" s="49">
        <f t="shared" si="551"/>
        <v>0</v>
      </c>
      <c r="I5004" s="50" t="e">
        <f t="shared" si="552"/>
        <v>#N/A</v>
      </c>
      <c r="J5004" s="49">
        <f t="shared" si="553"/>
        <v>0</v>
      </c>
      <c r="K5004" s="51">
        <f t="shared" si="554"/>
        <v>0</v>
      </c>
      <c r="L5004" s="52">
        <f t="shared" si="555"/>
        <v>0</v>
      </c>
      <c r="M5004" s="49">
        <f t="shared" si="556"/>
        <v>0</v>
      </c>
      <c r="N5004" s="45"/>
      <c r="O5004" s="45"/>
      <c r="P5004" s="45"/>
      <c r="Q5004" s="53" t="s">
        <v>21</v>
      </c>
      <c r="R5004" s="54"/>
    </row>
    <row r="5005" spans="1:18" x14ac:dyDescent="0.25">
      <c r="O5005" s="30"/>
      <c r="P5005" s="30"/>
      <c r="Q5005" s="30"/>
      <c r="R5005" s="30"/>
    </row>
    <row r="5006" spans="1:18" x14ac:dyDescent="0.25">
      <c r="O5006" s="30"/>
      <c r="P5006" s="30"/>
      <c r="Q5006" s="30"/>
      <c r="R5006" s="30"/>
    </row>
    <row r="5007" spans="1:18" x14ac:dyDescent="0.25">
      <c r="O5007" s="30"/>
      <c r="P5007" s="30"/>
      <c r="Q5007" s="30"/>
      <c r="R5007" s="30"/>
    </row>
    <row r="5008" spans="1:18" x14ac:dyDescent="0.25">
      <c r="O5008" s="30"/>
      <c r="P5008" s="30"/>
      <c r="Q5008" s="30"/>
      <c r="R5008" s="30"/>
    </row>
    <row r="5009" spans="15:18" x14ac:dyDescent="0.25">
      <c r="O5009" s="30"/>
      <c r="P5009" s="30"/>
      <c r="Q5009" s="30"/>
      <c r="R5009" s="30"/>
    </row>
    <row r="5010" spans="15:18" x14ac:dyDescent="0.25">
      <c r="O5010" s="30"/>
      <c r="P5010" s="30"/>
      <c r="Q5010" s="30"/>
      <c r="R5010" s="30"/>
    </row>
    <row r="5011" spans="15:18" x14ac:dyDescent="0.25">
      <c r="O5011" s="30"/>
      <c r="P5011" s="30"/>
      <c r="Q5011" s="30"/>
      <c r="R5011" s="30"/>
    </row>
    <row r="5012" spans="15:18" x14ac:dyDescent="0.25">
      <c r="O5012" s="30"/>
      <c r="P5012" s="30"/>
      <c r="Q5012" s="30"/>
      <c r="R5012" s="30"/>
    </row>
    <row r="5013" spans="15:18" x14ac:dyDescent="0.25">
      <c r="O5013" s="30"/>
      <c r="P5013" s="30"/>
      <c r="Q5013" s="30"/>
      <c r="R5013" s="30"/>
    </row>
    <row r="5014" spans="15:18" x14ac:dyDescent="0.25">
      <c r="O5014" s="30"/>
      <c r="P5014" s="30"/>
      <c r="Q5014" s="30"/>
      <c r="R5014" s="30"/>
    </row>
    <row r="5015" spans="15:18" x14ac:dyDescent="0.25">
      <c r="O5015" s="30"/>
      <c r="P5015" s="30"/>
      <c r="Q5015" s="30"/>
      <c r="R5015" s="30"/>
    </row>
    <row r="5016" spans="15:18" x14ac:dyDescent="0.25">
      <c r="O5016" s="30"/>
      <c r="P5016" s="30"/>
      <c r="Q5016" s="30"/>
      <c r="R5016" s="30"/>
    </row>
    <row r="5017" spans="15:18" x14ac:dyDescent="0.25">
      <c r="O5017" s="30"/>
      <c r="P5017" s="30"/>
      <c r="Q5017" s="30"/>
      <c r="R5017" s="30"/>
    </row>
    <row r="5018" spans="15:18" x14ac:dyDescent="0.25">
      <c r="O5018" s="30"/>
      <c r="P5018" s="30"/>
      <c r="Q5018" s="30"/>
      <c r="R5018" s="30"/>
    </row>
    <row r="5019" spans="15:18" x14ac:dyDescent="0.25">
      <c r="O5019" s="30"/>
      <c r="P5019" s="30"/>
      <c r="Q5019" s="30"/>
      <c r="R5019" s="30"/>
    </row>
    <row r="5020" spans="15:18" x14ac:dyDescent="0.25">
      <c r="O5020" s="30"/>
      <c r="P5020" s="30"/>
      <c r="Q5020" s="30"/>
      <c r="R5020" s="30"/>
    </row>
    <row r="5021" spans="15:18" x14ac:dyDescent="0.25">
      <c r="O5021" s="30"/>
      <c r="P5021" s="30"/>
      <c r="Q5021" s="30"/>
      <c r="R5021" s="30"/>
    </row>
    <row r="5022" spans="15:18" x14ac:dyDescent="0.25">
      <c r="O5022" s="30"/>
      <c r="P5022" s="30"/>
      <c r="Q5022" s="30"/>
      <c r="R5022" s="30"/>
    </row>
    <row r="5023" spans="15:18" x14ac:dyDescent="0.25">
      <c r="O5023" s="30"/>
      <c r="P5023" s="30"/>
      <c r="Q5023" s="30"/>
      <c r="R5023" s="30"/>
    </row>
    <row r="5024" spans="15:18" x14ac:dyDescent="0.25">
      <c r="O5024" s="30"/>
      <c r="P5024" s="30"/>
      <c r="Q5024" s="30"/>
      <c r="R5024" s="30"/>
    </row>
    <row r="5025" spans="15:18" x14ac:dyDescent="0.25">
      <c r="O5025" s="30"/>
      <c r="P5025" s="30"/>
      <c r="Q5025" s="30"/>
      <c r="R5025" s="30"/>
    </row>
    <row r="5026" spans="15:18" x14ac:dyDescent="0.25">
      <c r="O5026" s="30"/>
      <c r="P5026" s="30"/>
      <c r="Q5026" s="30"/>
      <c r="R5026" s="30"/>
    </row>
    <row r="5027" spans="15:18" x14ac:dyDescent="0.25">
      <c r="O5027" s="30"/>
      <c r="P5027" s="30"/>
      <c r="Q5027" s="30"/>
      <c r="R5027" s="30"/>
    </row>
    <row r="5028" spans="15:18" x14ac:dyDescent="0.25">
      <c r="O5028" s="30"/>
      <c r="P5028" s="30"/>
      <c r="Q5028" s="30"/>
      <c r="R5028" s="30"/>
    </row>
    <row r="5029" spans="15:18" x14ac:dyDescent="0.25">
      <c r="O5029" s="30"/>
      <c r="P5029" s="30"/>
      <c r="Q5029" s="30"/>
      <c r="R5029" s="30"/>
    </row>
    <row r="5030" spans="15:18" x14ac:dyDescent="0.25">
      <c r="O5030" s="30"/>
      <c r="P5030" s="30"/>
      <c r="Q5030" s="30"/>
      <c r="R5030" s="30"/>
    </row>
    <row r="5031" spans="15:18" x14ac:dyDescent="0.25">
      <c r="O5031" s="30"/>
      <c r="P5031" s="30"/>
      <c r="Q5031" s="30"/>
      <c r="R5031" s="30"/>
    </row>
    <row r="5032" spans="15:18" x14ac:dyDescent="0.25">
      <c r="O5032" s="30"/>
      <c r="P5032" s="30"/>
      <c r="Q5032" s="30"/>
      <c r="R5032" s="30"/>
    </row>
    <row r="5033" spans="15:18" x14ac:dyDescent="0.25">
      <c r="O5033" s="30"/>
      <c r="P5033" s="30"/>
      <c r="Q5033" s="30"/>
      <c r="R5033" s="30"/>
    </row>
    <row r="5034" spans="15:18" x14ac:dyDescent="0.25">
      <c r="O5034" s="30"/>
      <c r="P5034" s="30"/>
      <c r="Q5034" s="30"/>
      <c r="R5034" s="30"/>
    </row>
    <row r="5035" spans="15:18" x14ac:dyDescent="0.25">
      <c r="O5035" s="30"/>
      <c r="P5035" s="30"/>
      <c r="Q5035" s="30"/>
      <c r="R5035" s="30"/>
    </row>
    <row r="5036" spans="15:18" x14ac:dyDescent="0.25">
      <c r="O5036" s="30"/>
      <c r="P5036" s="30"/>
      <c r="Q5036" s="30"/>
      <c r="R5036" s="30"/>
    </row>
    <row r="5037" spans="15:18" x14ac:dyDescent="0.25">
      <c r="O5037" s="30"/>
      <c r="P5037" s="30"/>
      <c r="Q5037" s="30"/>
      <c r="R5037" s="30"/>
    </row>
    <row r="5038" spans="15:18" x14ac:dyDescent="0.25">
      <c r="O5038" s="30"/>
      <c r="P5038" s="30"/>
      <c r="Q5038" s="30"/>
      <c r="R5038" s="30"/>
    </row>
    <row r="5039" spans="15:18" x14ac:dyDescent="0.25">
      <c r="O5039" s="30"/>
      <c r="P5039" s="30"/>
      <c r="Q5039" s="30"/>
      <c r="R5039" s="30"/>
    </row>
    <row r="5040" spans="15:18" x14ac:dyDescent="0.25">
      <c r="O5040" s="30"/>
      <c r="P5040" s="30"/>
      <c r="Q5040" s="30"/>
      <c r="R5040" s="30"/>
    </row>
    <row r="5041" spans="15:18" x14ac:dyDescent="0.25">
      <c r="O5041" s="30"/>
      <c r="P5041" s="30"/>
      <c r="Q5041" s="30"/>
      <c r="R5041" s="30"/>
    </row>
    <row r="5042" spans="15:18" x14ac:dyDescent="0.25">
      <c r="O5042" s="30"/>
      <c r="P5042" s="30"/>
      <c r="Q5042" s="30"/>
      <c r="R5042" s="30"/>
    </row>
    <row r="5043" spans="15:18" x14ac:dyDescent="0.25">
      <c r="O5043" s="30"/>
      <c r="P5043" s="30"/>
      <c r="Q5043" s="30"/>
      <c r="R5043" s="30"/>
    </row>
    <row r="5044" spans="15:18" x14ac:dyDescent="0.25">
      <c r="O5044" s="30"/>
      <c r="P5044" s="30"/>
      <c r="Q5044" s="30"/>
      <c r="R5044" s="30"/>
    </row>
    <row r="5045" spans="15:18" x14ac:dyDescent="0.25">
      <c r="O5045" s="30"/>
      <c r="P5045" s="30"/>
      <c r="Q5045" s="30"/>
      <c r="R5045" s="30"/>
    </row>
    <row r="5046" spans="15:18" x14ac:dyDescent="0.25">
      <c r="O5046" s="30"/>
      <c r="P5046" s="30"/>
      <c r="Q5046" s="30"/>
      <c r="R5046" s="30"/>
    </row>
    <row r="5047" spans="15:18" x14ac:dyDescent="0.25">
      <c r="O5047" s="30"/>
      <c r="P5047" s="30"/>
      <c r="Q5047" s="30"/>
      <c r="R5047" s="30"/>
    </row>
    <row r="5048" spans="15:18" x14ac:dyDescent="0.25">
      <c r="O5048" s="30"/>
      <c r="P5048" s="30"/>
      <c r="Q5048" s="30"/>
      <c r="R5048" s="30"/>
    </row>
    <row r="5049" spans="15:18" x14ac:dyDescent="0.25">
      <c r="O5049" s="30"/>
      <c r="P5049" s="30"/>
      <c r="Q5049" s="30"/>
      <c r="R5049" s="30"/>
    </row>
    <row r="5050" spans="15:18" x14ac:dyDescent="0.25">
      <c r="O5050" s="30"/>
      <c r="P5050" s="30"/>
      <c r="Q5050" s="30"/>
      <c r="R5050" s="30"/>
    </row>
    <row r="5051" spans="15:18" x14ac:dyDescent="0.25">
      <c r="O5051" s="30"/>
      <c r="P5051" s="30"/>
      <c r="Q5051" s="30"/>
      <c r="R5051" s="30"/>
    </row>
    <row r="5052" spans="15:18" x14ac:dyDescent="0.25">
      <c r="O5052" s="30"/>
      <c r="P5052" s="30"/>
      <c r="Q5052" s="30"/>
      <c r="R5052" s="30"/>
    </row>
    <row r="5053" spans="15:18" x14ac:dyDescent="0.25">
      <c r="O5053" s="30"/>
      <c r="P5053" s="30"/>
      <c r="Q5053" s="30"/>
      <c r="R5053" s="30"/>
    </row>
    <row r="5054" spans="15:18" x14ac:dyDescent="0.25">
      <c r="O5054" s="30"/>
      <c r="P5054" s="30"/>
      <c r="Q5054" s="30"/>
      <c r="R5054" s="30"/>
    </row>
    <row r="5055" spans="15:18" x14ac:dyDescent="0.25">
      <c r="O5055" s="30"/>
      <c r="P5055" s="30"/>
      <c r="Q5055" s="30"/>
      <c r="R5055" s="30"/>
    </row>
    <row r="5056" spans="15:18" x14ac:dyDescent="0.25">
      <c r="O5056" s="30"/>
      <c r="P5056" s="30"/>
      <c r="Q5056" s="30"/>
      <c r="R5056" s="30"/>
    </row>
    <row r="5057" spans="15:18" x14ac:dyDescent="0.25">
      <c r="O5057" s="30"/>
      <c r="P5057" s="30"/>
      <c r="Q5057" s="30"/>
      <c r="R5057" s="30"/>
    </row>
    <row r="5058" spans="15:18" x14ac:dyDescent="0.25">
      <c r="O5058" s="30"/>
      <c r="P5058" s="30"/>
      <c r="Q5058" s="30"/>
      <c r="R5058" s="30"/>
    </row>
    <row r="5059" spans="15:18" x14ac:dyDescent="0.25">
      <c r="O5059" s="30"/>
      <c r="P5059" s="30"/>
      <c r="Q5059" s="30"/>
      <c r="R5059" s="30"/>
    </row>
    <row r="5060" spans="15:18" x14ac:dyDescent="0.25">
      <c r="O5060" s="30"/>
      <c r="P5060" s="30"/>
      <c r="Q5060" s="30"/>
      <c r="R5060" s="30"/>
    </row>
    <row r="5061" spans="15:18" x14ac:dyDescent="0.25">
      <c r="O5061" s="30"/>
      <c r="P5061" s="30"/>
      <c r="Q5061" s="30"/>
      <c r="R5061" s="30"/>
    </row>
    <row r="5062" spans="15:18" x14ac:dyDescent="0.25">
      <c r="O5062" s="30"/>
      <c r="P5062" s="30"/>
      <c r="Q5062" s="30"/>
      <c r="R5062" s="30"/>
    </row>
    <row r="5063" spans="15:18" x14ac:dyDescent="0.25">
      <c r="O5063" s="30"/>
      <c r="P5063" s="30"/>
      <c r="Q5063" s="30"/>
      <c r="R5063" s="30"/>
    </row>
    <row r="5064" spans="15:18" x14ac:dyDescent="0.25">
      <c r="O5064" s="30"/>
      <c r="P5064" s="30"/>
      <c r="Q5064" s="30"/>
      <c r="R5064" s="30"/>
    </row>
    <row r="5065" spans="15:18" x14ac:dyDescent="0.25">
      <c r="O5065" s="30"/>
      <c r="P5065" s="30"/>
      <c r="Q5065" s="30"/>
      <c r="R5065" s="30"/>
    </row>
    <row r="5066" spans="15:18" x14ac:dyDescent="0.25">
      <c r="O5066" s="30"/>
      <c r="P5066" s="30"/>
      <c r="Q5066" s="30"/>
      <c r="R5066" s="30"/>
    </row>
    <row r="5067" spans="15:18" x14ac:dyDescent="0.25">
      <c r="O5067" s="30"/>
      <c r="P5067" s="30"/>
      <c r="Q5067" s="30"/>
      <c r="R5067" s="30"/>
    </row>
    <row r="5068" spans="15:18" x14ac:dyDescent="0.25">
      <c r="O5068" s="30"/>
      <c r="P5068" s="30"/>
      <c r="Q5068" s="30"/>
      <c r="R5068" s="30"/>
    </row>
    <row r="5069" spans="15:18" x14ac:dyDescent="0.25">
      <c r="O5069" s="30"/>
      <c r="P5069" s="30"/>
      <c r="Q5069" s="30"/>
      <c r="R5069" s="30"/>
    </row>
    <row r="5070" spans="15:18" x14ac:dyDescent="0.25">
      <c r="O5070" s="30"/>
      <c r="P5070" s="30"/>
      <c r="Q5070" s="30"/>
      <c r="R5070" s="30"/>
    </row>
    <row r="5071" spans="15:18" x14ac:dyDescent="0.25">
      <c r="O5071" s="30"/>
      <c r="P5071" s="30"/>
      <c r="Q5071" s="30"/>
      <c r="R5071" s="30"/>
    </row>
    <row r="5072" spans="15:18" x14ac:dyDescent="0.25">
      <c r="O5072" s="30"/>
      <c r="P5072" s="30"/>
      <c r="Q5072" s="30"/>
      <c r="R5072" s="30"/>
    </row>
    <row r="5073" spans="15:18" x14ac:dyDescent="0.25">
      <c r="O5073" s="30"/>
      <c r="P5073" s="30"/>
      <c r="Q5073" s="30"/>
      <c r="R5073" s="30"/>
    </row>
    <row r="5074" spans="15:18" x14ac:dyDescent="0.25">
      <c r="O5074" s="30"/>
      <c r="P5074" s="30"/>
      <c r="Q5074" s="30"/>
      <c r="R5074" s="30"/>
    </row>
    <row r="5075" spans="15:18" x14ac:dyDescent="0.25">
      <c r="O5075" s="30"/>
      <c r="P5075" s="30"/>
      <c r="Q5075" s="30"/>
      <c r="R5075" s="30"/>
    </row>
    <row r="5076" spans="15:18" x14ac:dyDescent="0.25">
      <c r="O5076" s="30"/>
      <c r="P5076" s="30"/>
      <c r="Q5076" s="30"/>
      <c r="R5076" s="30"/>
    </row>
    <row r="5077" spans="15:18" x14ac:dyDescent="0.25">
      <c r="O5077" s="30"/>
      <c r="P5077" s="30"/>
      <c r="Q5077" s="30"/>
      <c r="R5077" s="30"/>
    </row>
    <row r="5078" spans="15:18" x14ac:dyDescent="0.25">
      <c r="O5078" s="30"/>
      <c r="P5078" s="30"/>
      <c r="Q5078" s="30"/>
      <c r="R5078" s="30"/>
    </row>
    <row r="5079" spans="15:18" x14ac:dyDescent="0.25">
      <c r="O5079" s="30"/>
      <c r="P5079" s="30"/>
      <c r="Q5079" s="30"/>
      <c r="R5079" s="30"/>
    </row>
    <row r="5080" spans="15:18" x14ac:dyDescent="0.25">
      <c r="O5080" s="30"/>
      <c r="P5080" s="30"/>
      <c r="Q5080" s="30"/>
      <c r="R5080" s="30"/>
    </row>
    <row r="5081" spans="15:18" x14ac:dyDescent="0.25">
      <c r="O5081" s="30"/>
      <c r="P5081" s="30"/>
      <c r="Q5081" s="30"/>
      <c r="R5081" s="30"/>
    </row>
    <row r="5082" spans="15:18" x14ac:dyDescent="0.25">
      <c r="O5082" s="30"/>
      <c r="P5082" s="30"/>
      <c r="Q5082" s="30"/>
      <c r="R5082" s="30"/>
    </row>
    <row r="5083" spans="15:18" x14ac:dyDescent="0.25">
      <c r="O5083" s="30"/>
      <c r="P5083" s="30"/>
      <c r="Q5083" s="30"/>
      <c r="R5083" s="30"/>
    </row>
    <row r="5084" spans="15:18" x14ac:dyDescent="0.25">
      <c r="O5084" s="30"/>
      <c r="P5084" s="30"/>
      <c r="Q5084" s="30"/>
      <c r="R5084" s="30"/>
    </row>
    <row r="5085" spans="15:18" x14ac:dyDescent="0.25">
      <c r="O5085" s="30"/>
      <c r="P5085" s="30"/>
      <c r="Q5085" s="30"/>
      <c r="R5085" s="30"/>
    </row>
    <row r="5086" spans="15:18" x14ac:dyDescent="0.25">
      <c r="O5086" s="30"/>
      <c r="P5086" s="30"/>
      <c r="Q5086" s="30"/>
      <c r="R5086" s="30"/>
    </row>
    <row r="5087" spans="15:18" x14ac:dyDescent="0.25">
      <c r="O5087" s="30"/>
      <c r="P5087" s="30"/>
      <c r="Q5087" s="30"/>
      <c r="R5087" s="30"/>
    </row>
    <row r="5088" spans="15:18" x14ac:dyDescent="0.25">
      <c r="O5088" s="30"/>
      <c r="P5088" s="30"/>
      <c r="Q5088" s="30"/>
      <c r="R5088" s="30"/>
    </row>
    <row r="5089" spans="15:18" x14ac:dyDescent="0.25">
      <c r="O5089" s="30"/>
      <c r="P5089" s="30"/>
      <c r="Q5089" s="30"/>
      <c r="R5089" s="30"/>
    </row>
    <row r="5090" spans="15:18" x14ac:dyDescent="0.25">
      <c r="O5090" s="30"/>
      <c r="P5090" s="30"/>
      <c r="Q5090" s="30"/>
      <c r="R5090" s="30"/>
    </row>
    <row r="5091" spans="15:18" x14ac:dyDescent="0.25">
      <c r="O5091" s="30"/>
      <c r="P5091" s="30"/>
      <c r="Q5091" s="30"/>
      <c r="R5091" s="30"/>
    </row>
    <row r="5092" spans="15:18" x14ac:dyDescent="0.25">
      <c r="O5092" s="30"/>
      <c r="P5092" s="30"/>
      <c r="Q5092" s="30"/>
      <c r="R5092" s="30"/>
    </row>
    <row r="5093" spans="15:18" x14ac:dyDescent="0.25">
      <c r="O5093" s="30"/>
      <c r="P5093" s="30"/>
      <c r="Q5093" s="30"/>
      <c r="R5093" s="30"/>
    </row>
    <row r="5094" spans="15:18" x14ac:dyDescent="0.25">
      <c r="O5094" s="30"/>
      <c r="P5094" s="30"/>
      <c r="Q5094" s="30"/>
      <c r="R5094" s="30"/>
    </row>
    <row r="5095" spans="15:18" x14ac:dyDescent="0.25">
      <c r="O5095" s="30"/>
      <c r="P5095" s="30"/>
      <c r="Q5095" s="30"/>
      <c r="R5095" s="30"/>
    </row>
    <row r="5096" spans="15:18" x14ac:dyDescent="0.25">
      <c r="O5096" s="30"/>
      <c r="P5096" s="30"/>
      <c r="Q5096" s="30"/>
      <c r="R5096" s="30"/>
    </row>
    <row r="5097" spans="15:18" x14ac:dyDescent="0.25">
      <c r="O5097" s="30"/>
      <c r="P5097" s="30"/>
      <c r="Q5097" s="30"/>
      <c r="R5097" s="30"/>
    </row>
    <row r="5098" spans="15:18" x14ac:dyDescent="0.25">
      <c r="O5098" s="30"/>
      <c r="P5098" s="30"/>
      <c r="Q5098" s="30"/>
      <c r="R5098" s="30"/>
    </row>
    <row r="5099" spans="15:18" x14ac:dyDescent="0.25">
      <c r="O5099" s="30"/>
      <c r="P5099" s="30"/>
      <c r="Q5099" s="30"/>
      <c r="R5099" s="30"/>
    </row>
    <row r="5100" spans="15:18" x14ac:dyDescent="0.25">
      <c r="O5100" s="30"/>
      <c r="P5100" s="30"/>
      <c r="Q5100" s="30"/>
      <c r="R5100" s="30"/>
    </row>
    <row r="5101" spans="15:18" x14ac:dyDescent="0.25">
      <c r="O5101" s="30"/>
      <c r="P5101" s="30"/>
      <c r="Q5101" s="30"/>
      <c r="R5101" s="30"/>
    </row>
    <row r="5102" spans="15:18" x14ac:dyDescent="0.25">
      <c r="O5102" s="30"/>
      <c r="P5102" s="30"/>
      <c r="Q5102" s="30"/>
      <c r="R5102" s="30"/>
    </row>
    <row r="5103" spans="15:18" x14ac:dyDescent="0.25">
      <c r="O5103" s="30"/>
      <c r="P5103" s="30"/>
      <c r="Q5103" s="30"/>
      <c r="R5103" s="30"/>
    </row>
    <row r="5104" spans="15:18" x14ac:dyDescent="0.25">
      <c r="O5104" s="30"/>
      <c r="P5104" s="30"/>
      <c r="Q5104" s="30"/>
      <c r="R5104" s="30"/>
    </row>
    <row r="5105" spans="15:18" x14ac:dyDescent="0.25">
      <c r="O5105" s="30"/>
      <c r="P5105" s="30"/>
      <c r="Q5105" s="30"/>
      <c r="R5105" s="30"/>
    </row>
    <row r="5106" spans="15:18" x14ac:dyDescent="0.25">
      <c r="O5106" s="30"/>
      <c r="P5106" s="30"/>
      <c r="Q5106" s="30"/>
      <c r="R5106" s="30"/>
    </row>
    <row r="5107" spans="15:18" x14ac:dyDescent="0.25">
      <c r="O5107" s="30"/>
      <c r="P5107" s="30"/>
      <c r="Q5107" s="30"/>
      <c r="R5107" s="30"/>
    </row>
    <row r="5108" spans="15:18" x14ac:dyDescent="0.25">
      <c r="O5108" s="30"/>
      <c r="P5108" s="30"/>
      <c r="Q5108" s="30"/>
      <c r="R5108" s="30"/>
    </row>
    <row r="5109" spans="15:18" x14ac:dyDescent="0.25">
      <c r="O5109" s="30"/>
      <c r="P5109" s="30"/>
      <c r="Q5109" s="30"/>
      <c r="R5109" s="30"/>
    </row>
    <row r="5110" spans="15:18" x14ac:dyDescent="0.25">
      <c r="O5110" s="30"/>
      <c r="P5110" s="30"/>
      <c r="Q5110" s="30"/>
      <c r="R5110" s="30"/>
    </row>
    <row r="5111" spans="15:18" x14ac:dyDescent="0.25">
      <c r="O5111" s="30"/>
      <c r="P5111" s="30"/>
      <c r="Q5111" s="30"/>
      <c r="R5111" s="30"/>
    </row>
    <row r="5112" spans="15:18" x14ac:dyDescent="0.25">
      <c r="O5112" s="30"/>
      <c r="P5112" s="30"/>
      <c r="Q5112" s="30"/>
      <c r="R5112" s="30"/>
    </row>
    <row r="5113" spans="15:18" x14ac:dyDescent="0.25">
      <c r="O5113" s="30"/>
      <c r="P5113" s="30"/>
      <c r="Q5113" s="30"/>
      <c r="R5113" s="30"/>
    </row>
    <row r="5114" spans="15:18" x14ac:dyDescent="0.25">
      <c r="O5114" s="30"/>
      <c r="P5114" s="30"/>
      <c r="Q5114" s="30"/>
      <c r="R5114" s="30"/>
    </row>
    <row r="5115" spans="15:18" x14ac:dyDescent="0.25">
      <c r="O5115" s="30"/>
      <c r="P5115" s="30"/>
      <c r="Q5115" s="30"/>
      <c r="R5115" s="30"/>
    </row>
    <row r="5116" spans="15:18" x14ac:dyDescent="0.25">
      <c r="O5116" s="30"/>
      <c r="P5116" s="30"/>
      <c r="Q5116" s="30"/>
      <c r="R5116" s="30"/>
    </row>
    <row r="5117" spans="15:18" x14ac:dyDescent="0.25">
      <c r="O5117" s="30"/>
      <c r="P5117" s="30"/>
      <c r="Q5117" s="30"/>
      <c r="R5117" s="30"/>
    </row>
    <row r="5118" spans="15:18" x14ac:dyDescent="0.25">
      <c r="O5118" s="30"/>
      <c r="P5118" s="30"/>
      <c r="Q5118" s="30"/>
      <c r="R5118" s="30"/>
    </row>
    <row r="5119" spans="15:18" x14ac:dyDescent="0.25">
      <c r="O5119" s="30"/>
      <c r="P5119" s="30"/>
      <c r="Q5119" s="30"/>
      <c r="R5119" s="30"/>
    </row>
    <row r="5120" spans="15:18" x14ac:dyDescent="0.25">
      <c r="O5120" s="30"/>
      <c r="P5120" s="30"/>
      <c r="Q5120" s="30"/>
      <c r="R5120" s="30"/>
    </row>
    <row r="5121" spans="15:18" x14ac:dyDescent="0.25">
      <c r="O5121" s="30"/>
      <c r="P5121" s="30"/>
      <c r="Q5121" s="30"/>
      <c r="R5121" s="30"/>
    </row>
    <row r="5122" spans="15:18" x14ac:dyDescent="0.25">
      <c r="O5122" s="30"/>
      <c r="P5122" s="30"/>
      <c r="Q5122" s="30"/>
      <c r="R5122" s="30"/>
    </row>
    <row r="5123" spans="15:18" x14ac:dyDescent="0.25">
      <c r="O5123" s="30"/>
      <c r="P5123" s="30"/>
      <c r="Q5123" s="30"/>
      <c r="R5123" s="30"/>
    </row>
    <row r="5124" spans="15:18" x14ac:dyDescent="0.25">
      <c r="O5124" s="30"/>
      <c r="P5124" s="30"/>
      <c r="Q5124" s="30"/>
      <c r="R5124" s="30"/>
    </row>
    <row r="5125" spans="15:18" x14ac:dyDescent="0.25">
      <c r="O5125" s="30"/>
      <c r="P5125" s="30"/>
      <c r="Q5125" s="30"/>
      <c r="R5125" s="30"/>
    </row>
    <row r="5126" spans="15:18" x14ac:dyDescent="0.25">
      <c r="O5126" s="30"/>
      <c r="P5126" s="30"/>
      <c r="Q5126" s="30"/>
      <c r="R5126" s="30"/>
    </row>
    <row r="5127" spans="15:18" x14ac:dyDescent="0.25">
      <c r="O5127" s="30"/>
      <c r="P5127" s="30"/>
      <c r="Q5127" s="30"/>
      <c r="R5127" s="30"/>
    </row>
    <row r="5128" spans="15:18" x14ac:dyDescent="0.25">
      <c r="O5128" s="30"/>
      <c r="P5128" s="30"/>
      <c r="Q5128" s="30"/>
      <c r="R5128" s="30"/>
    </row>
    <row r="5129" spans="15:18" x14ac:dyDescent="0.25">
      <c r="O5129" s="30"/>
      <c r="P5129" s="30"/>
      <c r="Q5129" s="30"/>
      <c r="R5129" s="30"/>
    </row>
    <row r="5130" spans="15:18" x14ac:dyDescent="0.25">
      <c r="O5130" s="30"/>
      <c r="P5130" s="30"/>
      <c r="Q5130" s="30"/>
      <c r="R5130" s="30"/>
    </row>
    <row r="5131" spans="15:18" x14ac:dyDescent="0.25">
      <c r="O5131" s="30"/>
      <c r="P5131" s="30"/>
      <c r="Q5131" s="30"/>
      <c r="R5131" s="30"/>
    </row>
    <row r="5132" spans="15:18" x14ac:dyDescent="0.25">
      <c r="O5132" s="30"/>
      <c r="P5132" s="30"/>
      <c r="Q5132" s="30"/>
      <c r="R5132" s="30"/>
    </row>
    <row r="5133" spans="15:18" x14ac:dyDescent="0.25">
      <c r="O5133" s="30"/>
      <c r="P5133" s="30"/>
      <c r="Q5133" s="30"/>
      <c r="R5133" s="30"/>
    </row>
    <row r="5134" spans="15:18" x14ac:dyDescent="0.25">
      <c r="O5134" s="30"/>
      <c r="P5134" s="30"/>
      <c r="Q5134" s="30"/>
      <c r="R5134" s="30"/>
    </row>
    <row r="5135" spans="15:18" x14ac:dyDescent="0.25">
      <c r="O5135" s="30"/>
      <c r="P5135" s="30"/>
      <c r="Q5135" s="30"/>
      <c r="R5135" s="30"/>
    </row>
    <row r="5136" spans="15:18" x14ac:dyDescent="0.25">
      <c r="O5136" s="30"/>
      <c r="P5136" s="30"/>
      <c r="Q5136" s="30"/>
      <c r="R5136" s="30"/>
    </row>
    <row r="5137" spans="15:18" x14ac:dyDescent="0.25">
      <c r="O5137" s="30"/>
      <c r="P5137" s="30"/>
      <c r="Q5137" s="30"/>
      <c r="R5137" s="30"/>
    </row>
    <row r="5138" spans="15:18" x14ac:dyDescent="0.25">
      <c r="O5138" s="30"/>
      <c r="P5138" s="30"/>
      <c r="Q5138" s="30"/>
      <c r="R5138" s="30"/>
    </row>
    <row r="5139" spans="15:18" x14ac:dyDescent="0.25">
      <c r="O5139" s="30"/>
      <c r="P5139" s="30"/>
      <c r="Q5139" s="30"/>
      <c r="R5139" s="30"/>
    </row>
    <row r="5140" spans="15:18" x14ac:dyDescent="0.25">
      <c r="O5140" s="30"/>
      <c r="P5140" s="30"/>
      <c r="Q5140" s="30"/>
      <c r="R5140" s="30"/>
    </row>
    <row r="5141" spans="15:18" x14ac:dyDescent="0.25">
      <c r="O5141" s="30"/>
      <c r="P5141" s="30"/>
      <c r="Q5141" s="30"/>
      <c r="R5141" s="30"/>
    </row>
    <row r="5142" spans="15:18" x14ac:dyDescent="0.25">
      <c r="O5142" s="30"/>
      <c r="P5142" s="30"/>
      <c r="Q5142" s="30"/>
      <c r="R5142" s="30"/>
    </row>
    <row r="5143" spans="15:18" x14ac:dyDescent="0.25">
      <c r="O5143" s="30"/>
      <c r="P5143" s="30"/>
      <c r="Q5143" s="30"/>
      <c r="R5143" s="30"/>
    </row>
    <row r="5144" spans="15:18" x14ac:dyDescent="0.25">
      <c r="O5144" s="30"/>
      <c r="P5144" s="30"/>
      <c r="Q5144" s="30"/>
      <c r="R5144" s="30"/>
    </row>
    <row r="5145" spans="15:18" x14ac:dyDescent="0.25">
      <c r="O5145" s="30"/>
      <c r="P5145" s="30"/>
      <c r="Q5145" s="30"/>
      <c r="R5145" s="30"/>
    </row>
    <row r="5146" spans="15:18" x14ac:dyDescent="0.25">
      <c r="O5146" s="30"/>
      <c r="P5146" s="30"/>
      <c r="Q5146" s="30"/>
      <c r="R5146" s="30"/>
    </row>
    <row r="5147" spans="15:18" x14ac:dyDescent="0.25">
      <c r="O5147" s="30"/>
      <c r="P5147" s="30"/>
      <c r="Q5147" s="30"/>
      <c r="R5147" s="30"/>
    </row>
    <row r="5148" spans="15:18" x14ac:dyDescent="0.25">
      <c r="O5148" s="30"/>
      <c r="P5148" s="30"/>
      <c r="Q5148" s="30"/>
      <c r="R5148" s="30"/>
    </row>
    <row r="5149" spans="15:18" x14ac:dyDescent="0.25">
      <c r="O5149" s="30"/>
      <c r="P5149" s="30"/>
      <c r="Q5149" s="30"/>
      <c r="R5149" s="30"/>
    </row>
    <row r="5150" spans="15:18" x14ac:dyDescent="0.25">
      <c r="O5150" s="30"/>
      <c r="P5150" s="30"/>
      <c r="Q5150" s="30"/>
      <c r="R5150" s="30"/>
    </row>
    <row r="5151" spans="15:18" x14ac:dyDescent="0.25">
      <c r="O5151" s="30"/>
      <c r="P5151" s="30"/>
      <c r="Q5151" s="30"/>
      <c r="R5151" s="30"/>
    </row>
    <row r="5152" spans="15:18" x14ac:dyDescent="0.25">
      <c r="O5152" s="30"/>
      <c r="P5152" s="30"/>
      <c r="Q5152" s="30"/>
      <c r="R5152" s="30"/>
    </row>
    <row r="5153" spans="15:18" x14ac:dyDescent="0.25">
      <c r="O5153" s="30"/>
      <c r="P5153" s="30"/>
      <c r="Q5153" s="30"/>
      <c r="R5153" s="30"/>
    </row>
    <row r="5154" spans="15:18" x14ac:dyDescent="0.25">
      <c r="O5154" s="30"/>
      <c r="P5154" s="30"/>
      <c r="Q5154" s="30"/>
      <c r="R5154" s="30"/>
    </row>
    <row r="5155" spans="15:18" x14ac:dyDescent="0.25">
      <c r="O5155" s="30"/>
      <c r="P5155" s="30"/>
      <c r="Q5155" s="30"/>
      <c r="R5155" s="30"/>
    </row>
    <row r="5156" spans="15:18" x14ac:dyDescent="0.25">
      <c r="O5156" s="30"/>
      <c r="P5156" s="30"/>
      <c r="Q5156" s="30"/>
      <c r="R5156" s="30"/>
    </row>
    <row r="5157" spans="15:18" x14ac:dyDescent="0.25">
      <c r="O5157" s="30"/>
      <c r="P5157" s="30"/>
      <c r="Q5157" s="30"/>
      <c r="R5157" s="30"/>
    </row>
    <row r="5158" spans="15:18" x14ac:dyDescent="0.25">
      <c r="O5158" s="30"/>
      <c r="P5158" s="30"/>
      <c r="Q5158" s="30"/>
      <c r="R5158" s="30"/>
    </row>
    <row r="5159" spans="15:18" x14ac:dyDescent="0.25">
      <c r="O5159" s="30"/>
      <c r="P5159" s="30"/>
      <c r="Q5159" s="30"/>
      <c r="R5159" s="30"/>
    </row>
    <row r="5160" spans="15:18" x14ac:dyDescent="0.25">
      <c r="O5160" s="30"/>
      <c r="P5160" s="30"/>
      <c r="Q5160" s="30"/>
      <c r="R5160" s="30"/>
    </row>
    <row r="5161" spans="15:18" x14ac:dyDescent="0.25">
      <c r="O5161" s="30"/>
      <c r="P5161" s="30"/>
      <c r="Q5161" s="30"/>
      <c r="R5161" s="30"/>
    </row>
    <row r="5162" spans="15:18" x14ac:dyDescent="0.25">
      <c r="O5162" s="30"/>
      <c r="P5162" s="30"/>
      <c r="Q5162" s="30"/>
      <c r="R5162" s="30"/>
    </row>
    <row r="5163" spans="15:18" x14ac:dyDescent="0.25">
      <c r="O5163" s="30"/>
      <c r="P5163" s="30"/>
      <c r="Q5163" s="30"/>
      <c r="R5163" s="30"/>
    </row>
    <row r="5164" spans="15:18" x14ac:dyDescent="0.25">
      <c r="O5164" s="30"/>
      <c r="P5164" s="30"/>
      <c r="Q5164" s="30"/>
      <c r="R5164" s="30"/>
    </row>
    <row r="5165" spans="15:18" x14ac:dyDescent="0.25">
      <c r="O5165" s="30"/>
      <c r="P5165" s="30"/>
      <c r="Q5165" s="30"/>
      <c r="R5165" s="30"/>
    </row>
    <row r="5166" spans="15:18" x14ac:dyDescent="0.25">
      <c r="O5166" s="30"/>
      <c r="P5166" s="30"/>
      <c r="Q5166" s="30"/>
      <c r="R5166" s="30"/>
    </row>
    <row r="5167" spans="15:18" x14ac:dyDescent="0.25">
      <c r="O5167" s="30"/>
      <c r="P5167" s="30"/>
      <c r="Q5167" s="30"/>
      <c r="R5167" s="30"/>
    </row>
    <row r="5168" spans="15:18" x14ac:dyDescent="0.25">
      <c r="O5168" s="30"/>
      <c r="P5168" s="30"/>
      <c r="Q5168" s="30"/>
      <c r="R5168" s="30"/>
    </row>
    <row r="5169" spans="15:18" x14ac:dyDescent="0.25">
      <c r="O5169" s="30"/>
      <c r="P5169" s="30"/>
      <c r="Q5169" s="30"/>
      <c r="R5169" s="30"/>
    </row>
    <row r="5170" spans="15:18" x14ac:dyDescent="0.25">
      <c r="O5170" s="30"/>
      <c r="P5170" s="30"/>
      <c r="Q5170" s="30"/>
      <c r="R5170" s="30"/>
    </row>
    <row r="5171" spans="15:18" x14ac:dyDescent="0.25">
      <c r="O5171" s="30"/>
      <c r="P5171" s="30"/>
      <c r="Q5171" s="30"/>
      <c r="R5171" s="30"/>
    </row>
    <row r="5172" spans="15:18" x14ac:dyDescent="0.25">
      <c r="O5172" s="30"/>
      <c r="P5172" s="30"/>
      <c r="Q5172" s="30"/>
      <c r="R5172" s="30"/>
    </row>
    <row r="5173" spans="15:18" x14ac:dyDescent="0.25">
      <c r="O5173" s="30"/>
      <c r="P5173" s="30"/>
      <c r="Q5173" s="30"/>
      <c r="R5173" s="30"/>
    </row>
    <row r="5174" spans="15:18" x14ac:dyDescent="0.25">
      <c r="O5174" s="30"/>
      <c r="P5174" s="30"/>
      <c r="Q5174" s="30"/>
      <c r="R5174" s="30"/>
    </row>
    <row r="5175" spans="15:18" x14ac:dyDescent="0.25">
      <c r="O5175" s="30"/>
      <c r="P5175" s="30"/>
      <c r="Q5175" s="30"/>
      <c r="R5175" s="30"/>
    </row>
    <row r="5176" spans="15:18" x14ac:dyDescent="0.25">
      <c r="O5176" s="30"/>
      <c r="P5176" s="30"/>
      <c r="Q5176" s="30"/>
      <c r="R5176" s="30"/>
    </row>
    <row r="5177" spans="15:18" x14ac:dyDescent="0.25">
      <c r="O5177" s="30"/>
      <c r="P5177" s="30"/>
      <c r="Q5177" s="30"/>
      <c r="R5177" s="30"/>
    </row>
    <row r="5178" spans="15:18" x14ac:dyDescent="0.25">
      <c r="O5178" s="30"/>
      <c r="P5178" s="30"/>
      <c r="Q5178" s="30"/>
      <c r="R5178" s="30"/>
    </row>
    <row r="5179" spans="15:18" x14ac:dyDescent="0.25">
      <c r="O5179" s="30"/>
      <c r="P5179" s="30"/>
      <c r="Q5179" s="30"/>
      <c r="R5179" s="30"/>
    </row>
    <row r="5180" spans="15:18" x14ac:dyDescent="0.25">
      <c r="O5180" s="30"/>
      <c r="P5180" s="30"/>
      <c r="Q5180" s="30"/>
      <c r="R5180" s="30"/>
    </row>
    <row r="5181" spans="15:18" x14ac:dyDescent="0.25">
      <c r="O5181" s="30"/>
      <c r="P5181" s="30"/>
      <c r="Q5181" s="30"/>
      <c r="R5181" s="30"/>
    </row>
    <row r="5182" spans="15:18" x14ac:dyDescent="0.25">
      <c r="O5182" s="30"/>
      <c r="P5182" s="30"/>
      <c r="Q5182" s="30"/>
      <c r="R5182" s="30"/>
    </row>
    <row r="5183" spans="15:18" x14ac:dyDescent="0.25">
      <c r="O5183" s="30"/>
      <c r="P5183" s="30"/>
      <c r="Q5183" s="30"/>
      <c r="R5183" s="30"/>
    </row>
    <row r="5184" spans="15:18" x14ac:dyDescent="0.25">
      <c r="O5184" s="30"/>
      <c r="P5184" s="30"/>
      <c r="Q5184" s="30"/>
      <c r="R5184" s="30"/>
    </row>
    <row r="5185" spans="15:18" x14ac:dyDescent="0.25">
      <c r="O5185" s="30"/>
      <c r="P5185" s="30"/>
      <c r="Q5185" s="30"/>
      <c r="R5185" s="30"/>
    </row>
    <row r="5186" spans="15:18" x14ac:dyDescent="0.25">
      <c r="O5186" s="30"/>
      <c r="P5186" s="30"/>
      <c r="Q5186" s="30"/>
      <c r="R5186" s="30"/>
    </row>
    <row r="5187" spans="15:18" x14ac:dyDescent="0.25">
      <c r="O5187" s="30"/>
      <c r="P5187" s="30"/>
      <c r="Q5187" s="30"/>
      <c r="R5187" s="30"/>
    </row>
    <row r="5188" spans="15:18" x14ac:dyDescent="0.25">
      <c r="O5188" s="30"/>
      <c r="P5188" s="30"/>
      <c r="Q5188" s="30"/>
      <c r="R5188" s="30"/>
    </row>
    <row r="5189" spans="15:18" x14ac:dyDescent="0.25">
      <c r="O5189" s="30"/>
      <c r="P5189" s="30"/>
      <c r="Q5189" s="30"/>
      <c r="R5189" s="30"/>
    </row>
    <row r="5190" spans="15:18" x14ac:dyDescent="0.25">
      <c r="O5190" s="30"/>
      <c r="P5190" s="30"/>
      <c r="Q5190" s="30"/>
      <c r="R5190" s="30"/>
    </row>
    <row r="5191" spans="15:18" x14ac:dyDescent="0.25">
      <c r="O5191" s="30"/>
      <c r="P5191" s="30"/>
      <c r="Q5191" s="30"/>
      <c r="R5191" s="30"/>
    </row>
    <row r="5192" spans="15:18" x14ac:dyDescent="0.25">
      <c r="O5192" s="30"/>
      <c r="P5192" s="30"/>
      <c r="Q5192" s="30"/>
      <c r="R5192" s="30"/>
    </row>
    <row r="5193" spans="15:18" x14ac:dyDescent="0.25">
      <c r="O5193" s="30"/>
      <c r="P5193" s="30"/>
      <c r="Q5193" s="30"/>
      <c r="R5193" s="30"/>
    </row>
    <row r="5194" spans="15:18" x14ac:dyDescent="0.25">
      <c r="O5194" s="30"/>
      <c r="P5194" s="30"/>
      <c r="Q5194" s="30"/>
      <c r="R5194" s="30"/>
    </row>
    <row r="5195" spans="15:18" x14ac:dyDescent="0.25">
      <c r="O5195" s="30"/>
      <c r="P5195" s="30"/>
      <c r="Q5195" s="30"/>
      <c r="R5195" s="30"/>
    </row>
    <row r="5196" spans="15:18" x14ac:dyDescent="0.25">
      <c r="O5196" s="30"/>
      <c r="P5196" s="30"/>
      <c r="Q5196" s="30"/>
      <c r="R5196" s="30"/>
    </row>
    <row r="5197" spans="15:18" x14ac:dyDescent="0.25">
      <c r="O5197" s="30"/>
      <c r="P5197" s="30"/>
      <c r="Q5197" s="30"/>
      <c r="R5197" s="30"/>
    </row>
    <row r="5198" spans="15:18" x14ac:dyDescent="0.25">
      <c r="O5198" s="30"/>
      <c r="P5198" s="30"/>
      <c r="Q5198" s="30"/>
      <c r="R5198" s="30"/>
    </row>
    <row r="5199" spans="15:18" x14ac:dyDescent="0.25">
      <c r="O5199" s="30"/>
      <c r="P5199" s="30"/>
      <c r="Q5199" s="30"/>
      <c r="R5199" s="30"/>
    </row>
    <row r="5200" spans="15:18" x14ac:dyDescent="0.25">
      <c r="O5200" s="30"/>
      <c r="P5200" s="30"/>
      <c r="Q5200" s="30"/>
      <c r="R5200" s="30"/>
    </row>
    <row r="5201" spans="15:18" x14ac:dyDescent="0.25">
      <c r="O5201" s="30"/>
      <c r="P5201" s="30"/>
      <c r="Q5201" s="30"/>
      <c r="R5201" s="30"/>
    </row>
    <row r="5202" spans="15:18" x14ac:dyDescent="0.25">
      <c r="O5202" s="30"/>
      <c r="P5202" s="30"/>
      <c r="Q5202" s="30"/>
      <c r="R5202" s="30"/>
    </row>
    <row r="5203" spans="15:18" x14ac:dyDescent="0.25">
      <c r="O5203" s="30"/>
      <c r="P5203" s="30"/>
      <c r="Q5203" s="30"/>
      <c r="R5203" s="30"/>
    </row>
    <row r="5204" spans="15:18" x14ac:dyDescent="0.25">
      <c r="O5204" s="30"/>
      <c r="P5204" s="30"/>
      <c r="Q5204" s="30"/>
      <c r="R5204" s="30"/>
    </row>
    <row r="5205" spans="15:18" x14ac:dyDescent="0.25">
      <c r="O5205" s="30"/>
      <c r="P5205" s="30"/>
      <c r="Q5205" s="30"/>
      <c r="R5205" s="30"/>
    </row>
    <row r="5206" spans="15:18" x14ac:dyDescent="0.25">
      <c r="O5206" s="30"/>
      <c r="P5206" s="30"/>
      <c r="Q5206" s="30"/>
      <c r="R5206" s="30"/>
    </row>
    <row r="5207" spans="15:18" x14ac:dyDescent="0.25">
      <c r="O5207" s="30"/>
      <c r="P5207" s="30"/>
      <c r="Q5207" s="30"/>
      <c r="R5207" s="30"/>
    </row>
    <row r="5208" spans="15:18" x14ac:dyDescent="0.25">
      <c r="O5208" s="30"/>
      <c r="P5208" s="30"/>
      <c r="Q5208" s="30"/>
      <c r="R5208" s="30"/>
    </row>
    <row r="5209" spans="15:18" x14ac:dyDescent="0.25">
      <c r="O5209" s="30"/>
      <c r="P5209" s="30"/>
      <c r="Q5209" s="30"/>
      <c r="R5209" s="30"/>
    </row>
    <row r="5210" spans="15:18" x14ac:dyDescent="0.25">
      <c r="O5210" s="30"/>
      <c r="P5210" s="30"/>
      <c r="Q5210" s="30"/>
      <c r="R5210" s="30"/>
    </row>
    <row r="5211" spans="15:18" x14ac:dyDescent="0.25">
      <c r="O5211" s="30"/>
      <c r="P5211" s="30"/>
      <c r="Q5211" s="30"/>
      <c r="R5211" s="30"/>
    </row>
    <row r="5212" spans="15:18" x14ac:dyDescent="0.25">
      <c r="O5212" s="30"/>
      <c r="P5212" s="30"/>
      <c r="Q5212" s="30"/>
      <c r="R5212" s="30"/>
    </row>
    <row r="5213" spans="15:18" x14ac:dyDescent="0.25">
      <c r="O5213" s="30"/>
      <c r="P5213" s="30"/>
      <c r="Q5213" s="30"/>
      <c r="R5213" s="30"/>
    </row>
    <row r="5214" spans="15:18" x14ac:dyDescent="0.25">
      <c r="O5214" s="30"/>
      <c r="P5214" s="30"/>
      <c r="Q5214" s="30"/>
      <c r="R5214" s="30"/>
    </row>
    <row r="5215" spans="15:18" x14ac:dyDescent="0.25">
      <c r="O5215" s="30"/>
      <c r="P5215" s="30"/>
      <c r="Q5215" s="30"/>
      <c r="R5215" s="30"/>
    </row>
    <row r="5216" spans="15:18" x14ac:dyDescent="0.25">
      <c r="O5216" s="30"/>
      <c r="P5216" s="30"/>
      <c r="Q5216" s="30"/>
      <c r="R5216" s="30"/>
    </row>
    <row r="5217" spans="15:18" x14ac:dyDescent="0.25">
      <c r="O5217" s="30"/>
      <c r="P5217" s="30"/>
      <c r="Q5217" s="30"/>
      <c r="R5217" s="30"/>
    </row>
    <row r="5218" spans="15:18" x14ac:dyDescent="0.25">
      <c r="O5218" s="30"/>
      <c r="P5218" s="30"/>
      <c r="Q5218" s="30"/>
      <c r="R5218" s="30"/>
    </row>
    <row r="5219" spans="15:18" x14ac:dyDescent="0.25">
      <c r="O5219" s="30"/>
      <c r="P5219" s="30"/>
      <c r="Q5219" s="30"/>
      <c r="R5219" s="30"/>
    </row>
    <row r="5220" spans="15:18" x14ac:dyDescent="0.25">
      <c r="O5220" s="30"/>
      <c r="P5220" s="30"/>
      <c r="Q5220" s="30"/>
      <c r="R5220" s="30"/>
    </row>
    <row r="5221" spans="15:18" x14ac:dyDescent="0.25">
      <c r="O5221" s="30"/>
      <c r="P5221" s="30"/>
      <c r="Q5221" s="30"/>
      <c r="R5221" s="30"/>
    </row>
    <row r="5222" spans="15:18" x14ac:dyDescent="0.25">
      <c r="O5222" s="30"/>
      <c r="P5222" s="30"/>
      <c r="Q5222" s="30"/>
      <c r="R5222" s="30"/>
    </row>
    <row r="5223" spans="15:18" x14ac:dyDescent="0.25">
      <c r="O5223" s="30"/>
      <c r="P5223" s="30"/>
      <c r="Q5223" s="30"/>
      <c r="R5223" s="30"/>
    </row>
    <row r="5224" spans="15:18" x14ac:dyDescent="0.25">
      <c r="O5224" s="30"/>
      <c r="P5224" s="30"/>
      <c r="Q5224" s="30"/>
      <c r="R5224" s="30"/>
    </row>
    <row r="5225" spans="15:18" x14ac:dyDescent="0.25">
      <c r="O5225" s="30"/>
      <c r="P5225" s="30"/>
      <c r="Q5225" s="30"/>
      <c r="R5225" s="30"/>
    </row>
    <row r="5226" spans="15:18" x14ac:dyDescent="0.25">
      <c r="O5226" s="30"/>
      <c r="P5226" s="30"/>
      <c r="Q5226" s="30"/>
      <c r="R5226" s="30"/>
    </row>
    <row r="5227" spans="15:18" x14ac:dyDescent="0.25">
      <c r="O5227" s="30"/>
      <c r="P5227" s="30"/>
      <c r="Q5227" s="30"/>
      <c r="R5227" s="30"/>
    </row>
    <row r="5228" spans="15:18" x14ac:dyDescent="0.25">
      <c r="O5228" s="30"/>
      <c r="P5228" s="30"/>
      <c r="Q5228" s="30"/>
      <c r="R5228" s="30"/>
    </row>
    <row r="5229" spans="15:18" x14ac:dyDescent="0.25">
      <c r="O5229" s="30"/>
      <c r="P5229" s="30"/>
      <c r="Q5229" s="30"/>
      <c r="R5229" s="30"/>
    </row>
    <row r="5230" spans="15:18" x14ac:dyDescent="0.25">
      <c r="O5230" s="30"/>
      <c r="P5230" s="30"/>
      <c r="Q5230" s="30"/>
      <c r="R5230" s="30"/>
    </row>
    <row r="5231" spans="15:18" x14ac:dyDescent="0.25">
      <c r="O5231" s="30"/>
      <c r="P5231" s="30"/>
      <c r="Q5231" s="30"/>
      <c r="R5231" s="30"/>
    </row>
    <row r="5232" spans="15:18" x14ac:dyDescent="0.25">
      <c r="O5232" s="30"/>
      <c r="P5232" s="30"/>
      <c r="Q5232" s="30"/>
      <c r="R5232" s="30"/>
    </row>
    <row r="5233" spans="15:18" x14ac:dyDescent="0.25">
      <c r="O5233" s="30"/>
      <c r="P5233" s="30"/>
      <c r="Q5233" s="30"/>
      <c r="R5233" s="30"/>
    </row>
    <row r="5234" spans="15:18" x14ac:dyDescent="0.25">
      <c r="O5234" s="30"/>
      <c r="P5234" s="30"/>
      <c r="Q5234" s="30"/>
      <c r="R5234" s="30"/>
    </row>
    <row r="5235" spans="15:18" x14ac:dyDescent="0.25">
      <c r="O5235" s="30"/>
      <c r="P5235" s="30"/>
      <c r="Q5235" s="30"/>
      <c r="R5235" s="30"/>
    </row>
    <row r="5236" spans="15:18" x14ac:dyDescent="0.25">
      <c r="O5236" s="30"/>
      <c r="P5236" s="30"/>
      <c r="Q5236" s="30"/>
      <c r="R5236" s="30"/>
    </row>
    <row r="5237" spans="15:18" x14ac:dyDescent="0.25">
      <c r="O5237" s="30"/>
      <c r="P5237" s="30"/>
      <c r="Q5237" s="30"/>
      <c r="R5237" s="30"/>
    </row>
    <row r="5238" spans="15:18" x14ac:dyDescent="0.25">
      <c r="O5238" s="30"/>
      <c r="P5238" s="30"/>
      <c r="Q5238" s="30"/>
      <c r="R5238" s="30"/>
    </row>
    <row r="5239" spans="15:18" x14ac:dyDescent="0.25">
      <c r="O5239" s="30"/>
      <c r="P5239" s="30"/>
      <c r="Q5239" s="30"/>
      <c r="R5239" s="30"/>
    </row>
    <row r="5240" spans="15:18" x14ac:dyDescent="0.25">
      <c r="O5240" s="30"/>
      <c r="P5240" s="30"/>
      <c r="Q5240" s="30"/>
      <c r="R5240" s="30"/>
    </row>
    <row r="5241" spans="15:18" x14ac:dyDescent="0.25">
      <c r="O5241" s="30"/>
      <c r="P5241" s="30"/>
      <c r="Q5241" s="30"/>
      <c r="R5241" s="30"/>
    </row>
    <row r="5242" spans="15:18" x14ac:dyDescent="0.25">
      <c r="O5242" s="30"/>
      <c r="P5242" s="30"/>
      <c r="Q5242" s="30"/>
      <c r="R5242" s="30"/>
    </row>
    <row r="5243" spans="15:18" x14ac:dyDescent="0.25">
      <c r="O5243" s="30"/>
      <c r="P5243" s="30"/>
      <c r="Q5243" s="30"/>
      <c r="R5243" s="30"/>
    </row>
    <row r="5244" spans="15:18" x14ac:dyDescent="0.25">
      <c r="O5244" s="30"/>
      <c r="P5244" s="30"/>
      <c r="Q5244" s="30"/>
      <c r="R5244" s="30"/>
    </row>
    <row r="5245" spans="15:18" x14ac:dyDescent="0.25">
      <c r="O5245" s="30"/>
      <c r="P5245" s="30"/>
      <c r="Q5245" s="30"/>
      <c r="R5245" s="30"/>
    </row>
    <row r="5246" spans="15:18" x14ac:dyDescent="0.25">
      <c r="O5246" s="30"/>
      <c r="P5246" s="30"/>
      <c r="Q5246" s="30"/>
      <c r="R5246" s="30"/>
    </row>
    <row r="5247" spans="15:18" x14ac:dyDescent="0.25">
      <c r="O5247" s="30"/>
      <c r="P5247" s="30"/>
      <c r="Q5247" s="30"/>
      <c r="R5247" s="30"/>
    </row>
    <row r="5248" spans="15:18" x14ac:dyDescent="0.25">
      <c r="O5248" s="30"/>
      <c r="P5248" s="30"/>
      <c r="Q5248" s="30"/>
      <c r="R5248" s="30"/>
    </row>
    <row r="5249" spans="15:18" x14ac:dyDescent="0.25">
      <c r="O5249" s="30"/>
      <c r="P5249" s="30"/>
      <c r="Q5249" s="30"/>
      <c r="R5249" s="30"/>
    </row>
    <row r="5250" spans="15:18" x14ac:dyDescent="0.25">
      <c r="O5250" s="30"/>
      <c r="P5250" s="30"/>
      <c r="Q5250" s="30"/>
      <c r="R5250" s="30"/>
    </row>
    <row r="5251" spans="15:18" x14ac:dyDescent="0.25">
      <c r="O5251" s="30"/>
      <c r="P5251" s="30"/>
      <c r="Q5251" s="30"/>
      <c r="R5251" s="30"/>
    </row>
    <row r="5252" spans="15:18" x14ac:dyDescent="0.25">
      <c r="O5252" s="30"/>
      <c r="P5252" s="30"/>
      <c r="Q5252" s="30"/>
      <c r="R5252" s="30"/>
    </row>
    <row r="5253" spans="15:18" x14ac:dyDescent="0.25">
      <c r="O5253" s="30"/>
      <c r="P5253" s="30"/>
      <c r="Q5253" s="30"/>
      <c r="R5253" s="30"/>
    </row>
    <row r="5254" spans="15:18" x14ac:dyDescent="0.25">
      <c r="O5254" s="30"/>
      <c r="P5254" s="30"/>
      <c r="Q5254" s="30"/>
      <c r="R5254" s="30"/>
    </row>
    <row r="5255" spans="15:18" x14ac:dyDescent="0.25">
      <c r="O5255" s="30"/>
      <c r="P5255" s="30"/>
      <c r="Q5255" s="30"/>
      <c r="R5255" s="30"/>
    </row>
    <row r="5256" spans="15:18" x14ac:dyDescent="0.25">
      <c r="O5256" s="30"/>
      <c r="P5256" s="30"/>
      <c r="Q5256" s="30"/>
      <c r="R5256" s="30"/>
    </row>
    <row r="5257" spans="15:18" x14ac:dyDescent="0.25">
      <c r="O5257" s="30"/>
      <c r="P5257" s="30"/>
      <c r="Q5257" s="30"/>
      <c r="R5257" s="30"/>
    </row>
    <row r="5258" spans="15:18" x14ac:dyDescent="0.25">
      <c r="O5258" s="30"/>
      <c r="P5258" s="30"/>
      <c r="Q5258" s="30"/>
      <c r="R5258" s="30"/>
    </row>
    <row r="5259" spans="15:18" x14ac:dyDescent="0.25">
      <c r="O5259" s="30"/>
      <c r="P5259" s="30"/>
      <c r="Q5259" s="30"/>
      <c r="R5259" s="30"/>
    </row>
    <row r="5260" spans="15:18" x14ac:dyDescent="0.25">
      <c r="O5260" s="30"/>
      <c r="P5260" s="30"/>
      <c r="Q5260" s="30"/>
      <c r="R5260" s="30"/>
    </row>
    <row r="5261" spans="15:18" x14ac:dyDescent="0.25">
      <c r="O5261" s="30"/>
      <c r="P5261" s="30"/>
      <c r="Q5261" s="30"/>
      <c r="R5261" s="30"/>
    </row>
    <row r="5262" spans="15:18" x14ac:dyDescent="0.25">
      <c r="O5262" s="30"/>
      <c r="P5262" s="30"/>
      <c r="Q5262" s="30"/>
      <c r="R5262" s="30"/>
    </row>
    <row r="5263" spans="15:18" x14ac:dyDescent="0.25">
      <c r="O5263" s="30"/>
      <c r="P5263" s="30"/>
      <c r="Q5263" s="30"/>
      <c r="R5263" s="30"/>
    </row>
    <row r="5264" spans="15:18" x14ac:dyDescent="0.25">
      <c r="O5264" s="30"/>
      <c r="P5264" s="30"/>
      <c r="Q5264" s="30"/>
      <c r="R5264" s="30"/>
    </row>
    <row r="5265" spans="15:18" x14ac:dyDescent="0.25">
      <c r="O5265" s="30"/>
      <c r="P5265" s="30"/>
      <c r="Q5265" s="30"/>
      <c r="R5265" s="30"/>
    </row>
    <row r="5266" spans="15:18" x14ac:dyDescent="0.25">
      <c r="O5266" s="30"/>
      <c r="P5266" s="30"/>
      <c r="Q5266" s="30"/>
      <c r="R5266" s="30"/>
    </row>
    <row r="5267" spans="15:18" x14ac:dyDescent="0.25">
      <c r="O5267" s="30"/>
      <c r="P5267" s="30"/>
      <c r="Q5267" s="30"/>
      <c r="R5267" s="30"/>
    </row>
    <row r="5268" spans="15:18" x14ac:dyDescent="0.25">
      <c r="O5268" s="30"/>
      <c r="P5268" s="30"/>
      <c r="Q5268" s="30"/>
      <c r="R5268" s="30"/>
    </row>
    <row r="5269" spans="15:18" x14ac:dyDescent="0.25">
      <c r="O5269" s="30"/>
      <c r="P5269" s="30"/>
      <c r="Q5269" s="30"/>
      <c r="R5269" s="30"/>
    </row>
    <row r="5270" spans="15:18" x14ac:dyDescent="0.25">
      <c r="O5270" s="30"/>
      <c r="P5270" s="30"/>
      <c r="Q5270" s="30"/>
      <c r="R5270" s="30"/>
    </row>
    <row r="5271" spans="15:18" x14ac:dyDescent="0.25">
      <c r="O5271" s="30"/>
      <c r="P5271" s="30"/>
      <c r="Q5271" s="30"/>
      <c r="R5271" s="30"/>
    </row>
    <row r="5272" spans="15:18" x14ac:dyDescent="0.25">
      <c r="O5272" s="30"/>
      <c r="P5272" s="30"/>
      <c r="Q5272" s="30"/>
      <c r="R5272" s="30"/>
    </row>
    <row r="5273" spans="15:18" x14ac:dyDescent="0.25">
      <c r="O5273" s="30"/>
      <c r="P5273" s="30"/>
      <c r="Q5273" s="30"/>
      <c r="R5273" s="30"/>
    </row>
    <row r="5274" spans="15:18" x14ac:dyDescent="0.25">
      <c r="O5274" s="30"/>
      <c r="P5274" s="30"/>
      <c r="Q5274" s="30"/>
      <c r="R5274" s="30"/>
    </row>
    <row r="5275" spans="15:18" x14ac:dyDescent="0.25">
      <c r="O5275" s="30"/>
      <c r="P5275" s="30"/>
      <c r="Q5275" s="30"/>
      <c r="R5275" s="30"/>
    </row>
    <row r="5276" spans="15:18" x14ac:dyDescent="0.25">
      <c r="O5276" s="30"/>
      <c r="P5276" s="30"/>
      <c r="Q5276" s="30"/>
      <c r="R5276" s="30"/>
    </row>
    <row r="5277" spans="15:18" x14ac:dyDescent="0.25">
      <c r="O5277" s="30"/>
      <c r="P5277" s="30"/>
      <c r="Q5277" s="30"/>
      <c r="R5277" s="30"/>
    </row>
    <row r="5278" spans="15:18" x14ac:dyDescent="0.25">
      <c r="O5278" s="30"/>
      <c r="P5278" s="30"/>
      <c r="Q5278" s="30"/>
      <c r="R5278" s="30"/>
    </row>
    <row r="5279" spans="15:18" x14ac:dyDescent="0.25">
      <c r="O5279" s="30"/>
      <c r="P5279" s="30"/>
      <c r="Q5279" s="30"/>
      <c r="R5279" s="30"/>
    </row>
    <row r="5280" spans="15:18" x14ac:dyDescent="0.25">
      <c r="O5280" s="30"/>
      <c r="P5280" s="30"/>
      <c r="Q5280" s="30"/>
      <c r="R5280" s="30"/>
    </row>
    <row r="5281" spans="15:18" x14ac:dyDescent="0.25">
      <c r="O5281" s="30"/>
      <c r="P5281" s="30"/>
      <c r="Q5281" s="30"/>
      <c r="R5281" s="30"/>
    </row>
    <row r="5282" spans="15:18" x14ac:dyDescent="0.25">
      <c r="O5282" s="30"/>
      <c r="P5282" s="30"/>
      <c r="Q5282" s="30"/>
      <c r="R5282" s="30"/>
    </row>
    <row r="5283" spans="15:18" x14ac:dyDescent="0.25">
      <c r="O5283" s="30"/>
      <c r="P5283" s="30"/>
      <c r="Q5283" s="30"/>
      <c r="R5283" s="30"/>
    </row>
    <row r="5284" spans="15:18" x14ac:dyDescent="0.25">
      <c r="O5284" s="30"/>
      <c r="P5284" s="30"/>
      <c r="Q5284" s="30"/>
      <c r="R5284" s="30"/>
    </row>
    <row r="5285" spans="15:18" x14ac:dyDescent="0.25">
      <c r="O5285" s="30"/>
      <c r="P5285" s="30"/>
      <c r="Q5285" s="30"/>
      <c r="R5285" s="30"/>
    </row>
    <row r="5286" spans="15:18" x14ac:dyDescent="0.25">
      <c r="O5286" s="30"/>
      <c r="P5286" s="30"/>
      <c r="Q5286" s="30"/>
      <c r="R5286" s="30"/>
    </row>
    <row r="5287" spans="15:18" x14ac:dyDescent="0.25">
      <c r="O5287" s="30"/>
      <c r="P5287" s="30"/>
      <c r="Q5287" s="30"/>
      <c r="R5287" s="30"/>
    </row>
    <row r="5288" spans="15:18" x14ac:dyDescent="0.25">
      <c r="O5288" s="30"/>
      <c r="P5288" s="30"/>
      <c r="Q5288" s="30"/>
      <c r="R5288" s="30"/>
    </row>
    <row r="5289" spans="15:18" x14ac:dyDescent="0.25">
      <c r="O5289" s="30"/>
      <c r="P5289" s="30"/>
      <c r="Q5289" s="30"/>
      <c r="R5289" s="30"/>
    </row>
    <row r="5290" spans="15:18" x14ac:dyDescent="0.25">
      <c r="O5290" s="30"/>
      <c r="P5290" s="30"/>
      <c r="Q5290" s="30"/>
      <c r="R5290" s="30"/>
    </row>
    <row r="5291" spans="15:18" x14ac:dyDescent="0.25">
      <c r="O5291" s="30"/>
      <c r="P5291" s="30"/>
      <c r="Q5291" s="30"/>
      <c r="R5291" s="30"/>
    </row>
    <row r="5292" spans="15:18" x14ac:dyDescent="0.25">
      <c r="O5292" s="30"/>
      <c r="P5292" s="30"/>
      <c r="Q5292" s="30"/>
      <c r="R5292" s="30"/>
    </row>
    <row r="5293" spans="15:18" x14ac:dyDescent="0.25">
      <c r="O5293" s="30"/>
      <c r="P5293" s="30"/>
      <c r="Q5293" s="30"/>
      <c r="R5293" s="30"/>
    </row>
    <row r="5294" spans="15:18" x14ac:dyDescent="0.25">
      <c r="O5294" s="30"/>
      <c r="P5294" s="30"/>
      <c r="Q5294" s="30"/>
      <c r="R5294" s="30"/>
    </row>
    <row r="5295" spans="15:18" x14ac:dyDescent="0.25">
      <c r="O5295" s="30"/>
      <c r="P5295" s="30"/>
      <c r="Q5295" s="30"/>
      <c r="R5295" s="30"/>
    </row>
    <row r="5296" spans="15:18" x14ac:dyDescent="0.25">
      <c r="O5296" s="30"/>
      <c r="P5296" s="30"/>
      <c r="Q5296" s="30"/>
      <c r="R5296" s="30"/>
    </row>
    <row r="5297" spans="15:18" x14ac:dyDescent="0.25">
      <c r="O5297" s="30"/>
      <c r="P5297" s="30"/>
      <c r="Q5297" s="30"/>
      <c r="R5297" s="30"/>
    </row>
    <row r="5298" spans="15:18" x14ac:dyDescent="0.25">
      <c r="O5298" s="30"/>
      <c r="P5298" s="30"/>
      <c r="Q5298" s="30"/>
      <c r="R5298" s="30"/>
    </row>
    <row r="5299" spans="15:18" x14ac:dyDescent="0.25">
      <c r="O5299" s="30"/>
      <c r="P5299" s="30"/>
      <c r="Q5299" s="30"/>
      <c r="R5299" s="30"/>
    </row>
    <row r="5300" spans="15:18" x14ac:dyDescent="0.25">
      <c r="O5300" s="30"/>
      <c r="P5300" s="30"/>
      <c r="Q5300" s="30"/>
      <c r="R5300" s="30"/>
    </row>
    <row r="5301" spans="15:18" x14ac:dyDescent="0.25">
      <c r="O5301" s="30"/>
      <c r="P5301" s="30"/>
      <c r="Q5301" s="30"/>
      <c r="R5301" s="30"/>
    </row>
    <row r="5302" spans="15:18" x14ac:dyDescent="0.25">
      <c r="O5302" s="30"/>
      <c r="P5302" s="30"/>
      <c r="Q5302" s="30"/>
      <c r="R5302" s="30"/>
    </row>
    <row r="5303" spans="15:18" x14ac:dyDescent="0.25">
      <c r="O5303" s="30"/>
      <c r="P5303" s="30"/>
      <c r="Q5303" s="30"/>
      <c r="R5303" s="30"/>
    </row>
    <row r="5304" spans="15:18" x14ac:dyDescent="0.25">
      <c r="O5304" s="30"/>
      <c r="P5304" s="30"/>
      <c r="Q5304" s="30"/>
      <c r="R5304" s="30"/>
    </row>
    <row r="5305" spans="15:18" x14ac:dyDescent="0.25">
      <c r="O5305" s="30"/>
      <c r="P5305" s="30"/>
      <c r="Q5305" s="30"/>
      <c r="R5305" s="30"/>
    </row>
    <row r="5306" spans="15:18" x14ac:dyDescent="0.25">
      <c r="O5306" s="30"/>
      <c r="P5306" s="30"/>
      <c r="Q5306" s="30"/>
      <c r="R5306" s="30"/>
    </row>
    <row r="5307" spans="15:18" x14ac:dyDescent="0.25">
      <c r="O5307" s="30"/>
      <c r="P5307" s="30"/>
      <c r="Q5307" s="30"/>
      <c r="R5307" s="30"/>
    </row>
    <row r="5308" spans="15:18" x14ac:dyDescent="0.25">
      <c r="O5308" s="30"/>
      <c r="P5308" s="30"/>
      <c r="Q5308" s="30"/>
      <c r="R5308" s="30"/>
    </row>
    <row r="5309" spans="15:18" x14ac:dyDescent="0.25">
      <c r="O5309" s="30"/>
      <c r="P5309" s="30"/>
      <c r="Q5309" s="30"/>
      <c r="R5309" s="30"/>
    </row>
    <row r="5310" spans="15:18" x14ac:dyDescent="0.25">
      <c r="O5310" s="30"/>
      <c r="P5310" s="30"/>
      <c r="Q5310" s="30"/>
      <c r="R5310" s="30"/>
    </row>
    <row r="5311" spans="15:18" x14ac:dyDescent="0.25">
      <c r="O5311" s="30"/>
      <c r="P5311" s="30"/>
      <c r="Q5311" s="30"/>
      <c r="R5311" s="30"/>
    </row>
    <row r="5312" spans="15:18" x14ac:dyDescent="0.25">
      <c r="O5312" s="30"/>
      <c r="P5312" s="30"/>
      <c r="Q5312" s="30"/>
      <c r="R5312" s="30"/>
    </row>
    <row r="5313" spans="15:18" x14ac:dyDescent="0.25">
      <c r="O5313" s="30"/>
      <c r="P5313" s="30"/>
      <c r="Q5313" s="30"/>
      <c r="R5313" s="30"/>
    </row>
    <row r="5314" spans="15:18" x14ac:dyDescent="0.25">
      <c r="O5314" s="30"/>
      <c r="P5314" s="30"/>
      <c r="Q5314" s="30"/>
      <c r="R5314" s="30"/>
    </row>
    <row r="5315" spans="15:18" x14ac:dyDescent="0.25">
      <c r="O5315" s="30"/>
      <c r="P5315" s="30"/>
      <c r="Q5315" s="30"/>
      <c r="R5315" s="30"/>
    </row>
    <row r="5316" spans="15:18" x14ac:dyDescent="0.25">
      <c r="O5316" s="30"/>
      <c r="P5316" s="30"/>
      <c r="Q5316" s="30"/>
      <c r="R5316" s="30"/>
    </row>
    <row r="5317" spans="15:18" x14ac:dyDescent="0.25">
      <c r="O5317" s="30"/>
      <c r="P5317" s="30"/>
      <c r="Q5317" s="30"/>
      <c r="R5317" s="30"/>
    </row>
    <row r="5318" spans="15:18" x14ac:dyDescent="0.25">
      <c r="O5318" s="30"/>
      <c r="P5318" s="30"/>
      <c r="Q5318" s="30"/>
      <c r="R5318" s="30"/>
    </row>
    <row r="5319" spans="15:18" x14ac:dyDescent="0.25">
      <c r="O5319" s="30"/>
      <c r="P5319" s="30"/>
      <c r="Q5319" s="30"/>
      <c r="R5319" s="30"/>
    </row>
    <row r="5320" spans="15:18" x14ac:dyDescent="0.25">
      <c r="O5320" s="30"/>
      <c r="P5320" s="30"/>
      <c r="Q5320" s="30"/>
      <c r="R5320" s="30"/>
    </row>
    <row r="5321" spans="15:18" x14ac:dyDescent="0.25">
      <c r="O5321" s="30"/>
      <c r="P5321" s="30"/>
      <c r="Q5321" s="30"/>
      <c r="R5321" s="30"/>
    </row>
    <row r="5322" spans="15:18" x14ac:dyDescent="0.25">
      <c r="O5322" s="30"/>
      <c r="P5322" s="30"/>
      <c r="Q5322" s="30"/>
      <c r="R5322" s="30"/>
    </row>
    <row r="5323" spans="15:18" x14ac:dyDescent="0.25">
      <c r="O5323" s="30"/>
      <c r="P5323" s="30"/>
      <c r="Q5323" s="30"/>
      <c r="R5323" s="30"/>
    </row>
    <row r="5324" spans="15:18" x14ac:dyDescent="0.25">
      <c r="O5324" s="30"/>
      <c r="P5324" s="30"/>
      <c r="Q5324" s="30"/>
      <c r="R5324" s="30"/>
    </row>
    <row r="5325" spans="15:18" x14ac:dyDescent="0.25">
      <c r="O5325" s="30"/>
      <c r="P5325" s="30"/>
      <c r="Q5325" s="30"/>
      <c r="R5325" s="30"/>
    </row>
    <row r="5326" spans="15:18" x14ac:dyDescent="0.25">
      <c r="O5326" s="30"/>
      <c r="P5326" s="30"/>
      <c r="Q5326" s="30"/>
      <c r="R5326" s="30"/>
    </row>
    <row r="5327" spans="15:18" x14ac:dyDescent="0.25">
      <c r="O5327" s="30"/>
      <c r="P5327" s="30"/>
      <c r="Q5327" s="30"/>
      <c r="R5327" s="30"/>
    </row>
    <row r="5328" spans="15:18" x14ac:dyDescent="0.25">
      <c r="O5328" s="30"/>
      <c r="P5328" s="30"/>
      <c r="Q5328" s="30"/>
      <c r="R5328" s="30"/>
    </row>
    <row r="5329" spans="15:18" x14ac:dyDescent="0.25">
      <c r="O5329" s="30"/>
      <c r="P5329" s="30"/>
      <c r="Q5329" s="30"/>
      <c r="R5329" s="30"/>
    </row>
    <row r="5330" spans="15:18" x14ac:dyDescent="0.25">
      <c r="O5330" s="30"/>
      <c r="P5330" s="30"/>
      <c r="Q5330" s="30"/>
      <c r="R5330" s="30"/>
    </row>
    <row r="5331" spans="15:18" x14ac:dyDescent="0.25">
      <c r="O5331" s="30"/>
      <c r="P5331" s="30"/>
      <c r="Q5331" s="30"/>
      <c r="R5331" s="30"/>
    </row>
    <row r="5332" spans="15:18" x14ac:dyDescent="0.25">
      <c r="O5332" s="30"/>
      <c r="P5332" s="30"/>
      <c r="Q5332" s="30"/>
      <c r="R5332" s="30"/>
    </row>
    <row r="5333" spans="15:18" x14ac:dyDescent="0.25">
      <c r="O5333" s="30"/>
      <c r="P5333" s="30"/>
      <c r="Q5333" s="30"/>
      <c r="R5333" s="30"/>
    </row>
    <row r="5334" spans="15:18" x14ac:dyDescent="0.25">
      <c r="O5334" s="30"/>
      <c r="P5334" s="30"/>
      <c r="Q5334" s="30"/>
      <c r="R5334" s="30"/>
    </row>
    <row r="5335" spans="15:18" x14ac:dyDescent="0.25">
      <c r="O5335" s="30"/>
      <c r="P5335" s="30"/>
      <c r="Q5335" s="30"/>
      <c r="R5335" s="30"/>
    </row>
    <row r="5336" spans="15:18" x14ac:dyDescent="0.25">
      <c r="O5336" s="30"/>
      <c r="P5336" s="30"/>
      <c r="Q5336" s="30"/>
      <c r="R5336" s="30"/>
    </row>
    <row r="5337" spans="15:18" x14ac:dyDescent="0.25">
      <c r="O5337" s="30"/>
      <c r="P5337" s="30"/>
      <c r="Q5337" s="30"/>
      <c r="R5337" s="30"/>
    </row>
    <row r="5338" spans="15:18" x14ac:dyDescent="0.25">
      <c r="O5338" s="30"/>
      <c r="P5338" s="30"/>
      <c r="Q5338" s="30"/>
      <c r="R5338" s="30"/>
    </row>
    <row r="5339" spans="15:18" x14ac:dyDescent="0.25">
      <c r="O5339" s="30"/>
      <c r="P5339" s="30"/>
      <c r="Q5339" s="30"/>
      <c r="R5339" s="30"/>
    </row>
    <row r="5340" spans="15:18" x14ac:dyDescent="0.25">
      <c r="O5340" s="30"/>
      <c r="P5340" s="30"/>
      <c r="Q5340" s="30"/>
      <c r="R5340" s="30"/>
    </row>
    <row r="5341" spans="15:18" x14ac:dyDescent="0.25">
      <c r="O5341" s="30"/>
      <c r="P5341" s="30"/>
      <c r="Q5341" s="30"/>
      <c r="R5341" s="30"/>
    </row>
    <row r="5342" spans="15:18" x14ac:dyDescent="0.25">
      <c r="O5342" s="30"/>
      <c r="P5342" s="30"/>
      <c r="Q5342" s="30"/>
      <c r="R5342" s="30"/>
    </row>
    <row r="5343" spans="15:18" x14ac:dyDescent="0.25">
      <c r="O5343" s="30"/>
      <c r="P5343" s="30"/>
      <c r="Q5343" s="30"/>
      <c r="R5343" s="30"/>
    </row>
    <row r="5344" spans="15:18" x14ac:dyDescent="0.25">
      <c r="O5344" s="30"/>
      <c r="P5344" s="30"/>
      <c r="Q5344" s="30"/>
      <c r="R5344" s="30"/>
    </row>
    <row r="5345" spans="15:18" x14ac:dyDescent="0.25">
      <c r="O5345" s="30"/>
      <c r="P5345" s="30"/>
      <c r="Q5345" s="30"/>
      <c r="R5345" s="30"/>
    </row>
    <row r="5346" spans="15:18" x14ac:dyDescent="0.25">
      <c r="O5346" s="30"/>
      <c r="P5346" s="30"/>
      <c r="Q5346" s="30"/>
      <c r="R5346" s="30"/>
    </row>
    <row r="5347" spans="15:18" x14ac:dyDescent="0.25">
      <c r="O5347" s="30"/>
      <c r="P5347" s="30"/>
      <c r="Q5347" s="30"/>
      <c r="R5347" s="30"/>
    </row>
    <row r="5348" spans="15:18" x14ac:dyDescent="0.25">
      <c r="O5348" s="30"/>
      <c r="P5348" s="30"/>
      <c r="Q5348" s="30"/>
      <c r="R5348" s="30"/>
    </row>
    <row r="5349" spans="15:18" x14ac:dyDescent="0.25">
      <c r="O5349" s="30"/>
      <c r="P5349" s="30"/>
      <c r="Q5349" s="30"/>
      <c r="R5349" s="30"/>
    </row>
    <row r="5350" spans="15:18" x14ac:dyDescent="0.25">
      <c r="O5350" s="30"/>
      <c r="P5350" s="30"/>
      <c r="Q5350" s="30"/>
      <c r="R5350" s="30"/>
    </row>
    <row r="5351" spans="15:18" x14ac:dyDescent="0.25">
      <c r="O5351" s="30"/>
      <c r="P5351" s="30"/>
      <c r="Q5351" s="30"/>
      <c r="R5351" s="30"/>
    </row>
    <row r="5352" spans="15:18" x14ac:dyDescent="0.25">
      <c r="O5352" s="30"/>
      <c r="P5352" s="30"/>
      <c r="Q5352" s="30"/>
      <c r="R5352" s="30"/>
    </row>
    <row r="5353" spans="15:18" x14ac:dyDescent="0.25">
      <c r="O5353" s="30"/>
      <c r="P5353" s="30"/>
      <c r="Q5353" s="30"/>
      <c r="R5353" s="30"/>
    </row>
    <row r="5354" spans="15:18" x14ac:dyDescent="0.25">
      <c r="O5354" s="30"/>
      <c r="P5354" s="30"/>
      <c r="Q5354" s="30"/>
      <c r="R5354" s="30"/>
    </row>
    <row r="5355" spans="15:18" x14ac:dyDescent="0.25">
      <c r="O5355" s="30"/>
      <c r="P5355" s="30"/>
      <c r="Q5355" s="30"/>
      <c r="R5355" s="30"/>
    </row>
    <row r="5356" spans="15:18" x14ac:dyDescent="0.25">
      <c r="O5356" s="30"/>
      <c r="P5356" s="30"/>
      <c r="Q5356" s="30"/>
      <c r="R5356" s="30"/>
    </row>
    <row r="5357" spans="15:18" x14ac:dyDescent="0.25">
      <c r="O5357" s="30"/>
      <c r="P5357" s="30"/>
      <c r="Q5357" s="30"/>
      <c r="R5357" s="30"/>
    </row>
    <row r="5358" spans="15:18" x14ac:dyDescent="0.25">
      <c r="O5358" s="30"/>
      <c r="P5358" s="30"/>
      <c r="Q5358" s="30"/>
      <c r="R5358" s="30"/>
    </row>
    <row r="5359" spans="15:18" x14ac:dyDescent="0.25">
      <c r="O5359" s="30"/>
      <c r="P5359" s="30"/>
      <c r="Q5359" s="30"/>
      <c r="R5359" s="30"/>
    </row>
    <row r="5360" spans="15:18" x14ac:dyDescent="0.25">
      <c r="O5360" s="30"/>
      <c r="P5360" s="30"/>
      <c r="Q5360" s="30"/>
      <c r="R5360" s="30"/>
    </row>
    <row r="5361" spans="15:18" x14ac:dyDescent="0.25">
      <c r="O5361" s="30"/>
      <c r="P5361" s="30"/>
      <c r="Q5361" s="30"/>
      <c r="R5361" s="30"/>
    </row>
    <row r="5362" spans="15:18" x14ac:dyDescent="0.25">
      <c r="O5362" s="30"/>
      <c r="P5362" s="30"/>
      <c r="Q5362" s="30"/>
      <c r="R5362" s="30"/>
    </row>
    <row r="5363" spans="15:18" x14ac:dyDescent="0.25">
      <c r="O5363" s="30"/>
      <c r="P5363" s="30"/>
      <c r="Q5363" s="30"/>
      <c r="R5363" s="30"/>
    </row>
    <row r="5364" spans="15:18" x14ac:dyDescent="0.25">
      <c r="O5364" s="30"/>
      <c r="P5364" s="30"/>
      <c r="Q5364" s="30"/>
      <c r="R5364" s="30"/>
    </row>
    <row r="5365" spans="15:18" x14ac:dyDescent="0.25">
      <c r="O5365" s="30"/>
      <c r="P5365" s="30"/>
      <c r="Q5365" s="30"/>
      <c r="R5365" s="30"/>
    </row>
    <row r="5366" spans="15:18" x14ac:dyDescent="0.25">
      <c r="O5366" s="30"/>
      <c r="P5366" s="30"/>
      <c r="Q5366" s="30"/>
      <c r="R5366" s="30"/>
    </row>
    <row r="5367" spans="15:18" x14ac:dyDescent="0.25">
      <c r="O5367" s="30"/>
      <c r="P5367" s="30"/>
      <c r="Q5367" s="30"/>
      <c r="R5367" s="30"/>
    </row>
    <row r="5368" spans="15:18" x14ac:dyDescent="0.25">
      <c r="O5368" s="30"/>
      <c r="P5368" s="30"/>
      <c r="Q5368" s="30"/>
      <c r="R5368" s="30"/>
    </row>
    <row r="5369" spans="15:18" x14ac:dyDescent="0.25">
      <c r="O5369" s="30"/>
      <c r="P5369" s="30"/>
      <c r="Q5369" s="30"/>
      <c r="R5369" s="30"/>
    </row>
    <row r="5370" spans="15:18" x14ac:dyDescent="0.25">
      <c r="O5370" s="30"/>
      <c r="P5370" s="30"/>
      <c r="Q5370" s="30"/>
      <c r="R5370" s="30"/>
    </row>
    <row r="5371" spans="15:18" x14ac:dyDescent="0.25">
      <c r="O5371" s="30"/>
      <c r="P5371" s="30"/>
      <c r="Q5371" s="30"/>
      <c r="R5371" s="30"/>
    </row>
    <row r="5372" spans="15:18" x14ac:dyDescent="0.25">
      <c r="O5372" s="30"/>
      <c r="P5372" s="30"/>
      <c r="Q5372" s="30"/>
      <c r="R5372" s="30"/>
    </row>
    <row r="5373" spans="15:18" x14ac:dyDescent="0.25">
      <c r="O5373" s="30"/>
      <c r="P5373" s="30"/>
      <c r="Q5373" s="30"/>
      <c r="R5373" s="30"/>
    </row>
    <row r="5374" spans="15:18" x14ac:dyDescent="0.25">
      <c r="O5374" s="30"/>
      <c r="P5374" s="30"/>
      <c r="Q5374" s="30"/>
      <c r="R5374" s="30"/>
    </row>
    <row r="5375" spans="15:18" x14ac:dyDescent="0.25">
      <c r="O5375" s="30"/>
      <c r="P5375" s="30"/>
      <c r="Q5375" s="30"/>
      <c r="R5375" s="30"/>
    </row>
    <row r="5376" spans="15:18" x14ac:dyDescent="0.25">
      <c r="O5376" s="30"/>
      <c r="P5376" s="30"/>
      <c r="Q5376" s="30"/>
      <c r="R5376" s="30"/>
    </row>
    <row r="5377" spans="15:18" x14ac:dyDescent="0.25">
      <c r="O5377" s="30"/>
      <c r="P5377" s="30"/>
      <c r="Q5377" s="30"/>
      <c r="R5377" s="30"/>
    </row>
    <row r="5378" spans="15:18" x14ac:dyDescent="0.25">
      <c r="O5378" s="30"/>
      <c r="P5378" s="30"/>
      <c r="Q5378" s="30"/>
      <c r="R5378" s="30"/>
    </row>
    <row r="5379" spans="15:18" x14ac:dyDescent="0.25">
      <c r="O5379" s="30"/>
      <c r="P5379" s="30"/>
      <c r="Q5379" s="30"/>
      <c r="R5379" s="30"/>
    </row>
    <row r="5380" spans="15:18" x14ac:dyDescent="0.25">
      <c r="O5380" s="30"/>
      <c r="P5380" s="30"/>
      <c r="Q5380" s="30"/>
      <c r="R5380" s="30"/>
    </row>
    <row r="5381" spans="15:18" x14ac:dyDescent="0.25">
      <c r="O5381" s="30"/>
      <c r="P5381" s="30"/>
      <c r="Q5381" s="30"/>
      <c r="R5381" s="30"/>
    </row>
    <row r="5382" spans="15:18" x14ac:dyDescent="0.25">
      <c r="O5382" s="30"/>
      <c r="P5382" s="30"/>
      <c r="Q5382" s="30"/>
      <c r="R5382" s="30"/>
    </row>
    <row r="5383" spans="15:18" x14ac:dyDescent="0.25">
      <c r="O5383" s="30"/>
      <c r="P5383" s="30"/>
      <c r="Q5383" s="30"/>
      <c r="R5383" s="30"/>
    </row>
    <row r="5384" spans="15:18" x14ac:dyDescent="0.25">
      <c r="O5384" s="30"/>
      <c r="P5384" s="30"/>
      <c r="Q5384" s="30"/>
      <c r="R5384" s="30"/>
    </row>
    <row r="5385" spans="15:18" x14ac:dyDescent="0.25">
      <c r="O5385" s="30"/>
      <c r="P5385" s="30"/>
      <c r="Q5385" s="30"/>
      <c r="R5385" s="30"/>
    </row>
    <row r="5386" spans="15:18" x14ac:dyDescent="0.25">
      <c r="O5386" s="30"/>
      <c r="P5386" s="30"/>
      <c r="Q5386" s="30"/>
      <c r="R5386" s="30"/>
    </row>
    <row r="5387" spans="15:18" x14ac:dyDescent="0.25">
      <c r="O5387" s="30"/>
      <c r="P5387" s="30"/>
      <c r="Q5387" s="30"/>
      <c r="R5387" s="30"/>
    </row>
    <row r="5388" spans="15:18" x14ac:dyDescent="0.25">
      <c r="O5388" s="30"/>
      <c r="P5388" s="30"/>
      <c r="Q5388" s="30"/>
      <c r="R5388" s="30"/>
    </row>
    <row r="5389" spans="15:18" x14ac:dyDescent="0.25">
      <c r="O5389" s="30"/>
      <c r="P5389" s="30"/>
      <c r="Q5389" s="30"/>
      <c r="R5389" s="30"/>
    </row>
    <row r="5390" spans="15:18" x14ac:dyDescent="0.25">
      <c r="O5390" s="30"/>
      <c r="P5390" s="30"/>
      <c r="Q5390" s="30"/>
      <c r="R5390" s="30"/>
    </row>
    <row r="5391" spans="15:18" x14ac:dyDescent="0.25">
      <c r="O5391" s="30"/>
      <c r="P5391" s="30"/>
      <c r="Q5391" s="30"/>
      <c r="R5391" s="30"/>
    </row>
    <row r="5392" spans="15:18" x14ac:dyDescent="0.25">
      <c r="O5392" s="30"/>
      <c r="P5392" s="30"/>
      <c r="Q5392" s="30"/>
      <c r="R5392" s="30"/>
    </row>
    <row r="5393" spans="15:18" x14ac:dyDescent="0.25">
      <c r="O5393" s="30"/>
      <c r="P5393" s="30"/>
      <c r="Q5393" s="30"/>
      <c r="R5393" s="30"/>
    </row>
    <row r="5394" spans="15:18" x14ac:dyDescent="0.25">
      <c r="O5394" s="30"/>
      <c r="P5394" s="30"/>
      <c r="Q5394" s="30"/>
      <c r="R5394" s="30"/>
    </row>
    <row r="5395" spans="15:18" x14ac:dyDescent="0.25">
      <c r="O5395" s="30"/>
      <c r="P5395" s="30"/>
      <c r="Q5395" s="30"/>
      <c r="R5395" s="30"/>
    </row>
    <row r="5396" spans="15:18" x14ac:dyDescent="0.25">
      <c r="O5396" s="30"/>
      <c r="P5396" s="30"/>
      <c r="Q5396" s="30"/>
      <c r="R5396" s="30"/>
    </row>
    <row r="5397" spans="15:18" x14ac:dyDescent="0.25">
      <c r="O5397" s="30"/>
      <c r="P5397" s="30"/>
      <c r="Q5397" s="30"/>
      <c r="R5397" s="30"/>
    </row>
    <row r="5398" spans="15:18" x14ac:dyDescent="0.25">
      <c r="O5398" s="30"/>
      <c r="P5398" s="30"/>
      <c r="Q5398" s="30"/>
      <c r="R5398" s="30"/>
    </row>
    <row r="5399" spans="15:18" x14ac:dyDescent="0.25">
      <c r="O5399" s="30"/>
      <c r="P5399" s="30"/>
      <c r="Q5399" s="30"/>
      <c r="R5399" s="30"/>
    </row>
    <row r="5400" spans="15:18" x14ac:dyDescent="0.25">
      <c r="O5400" s="30"/>
      <c r="P5400" s="30"/>
      <c r="Q5400" s="30"/>
      <c r="R5400" s="30"/>
    </row>
    <row r="5401" spans="15:18" x14ac:dyDescent="0.25">
      <c r="O5401" s="30"/>
      <c r="P5401" s="30"/>
      <c r="Q5401" s="30"/>
      <c r="R5401" s="30"/>
    </row>
    <row r="5402" spans="15:18" x14ac:dyDescent="0.25">
      <c r="O5402" s="30"/>
      <c r="P5402" s="30"/>
      <c r="Q5402" s="30"/>
      <c r="R5402" s="30"/>
    </row>
    <row r="5403" spans="15:18" x14ac:dyDescent="0.25">
      <c r="O5403" s="30"/>
      <c r="P5403" s="30"/>
      <c r="Q5403" s="30"/>
      <c r="R5403" s="30"/>
    </row>
    <row r="5404" spans="15:18" x14ac:dyDescent="0.25">
      <c r="O5404" s="30"/>
      <c r="P5404" s="30"/>
      <c r="Q5404" s="30"/>
      <c r="R5404" s="30"/>
    </row>
    <row r="5405" spans="15:18" x14ac:dyDescent="0.25">
      <c r="O5405" s="30"/>
      <c r="P5405" s="30"/>
      <c r="Q5405" s="30"/>
      <c r="R5405" s="30"/>
    </row>
    <row r="5406" spans="15:18" x14ac:dyDescent="0.25">
      <c r="O5406" s="30"/>
      <c r="P5406" s="30"/>
      <c r="Q5406" s="30"/>
      <c r="R5406" s="30"/>
    </row>
    <row r="5407" spans="15:18" x14ac:dyDescent="0.25">
      <c r="O5407" s="30"/>
      <c r="P5407" s="30"/>
      <c r="Q5407" s="30"/>
      <c r="R5407" s="30"/>
    </row>
    <row r="5408" spans="15:18" x14ac:dyDescent="0.25">
      <c r="O5408" s="30"/>
      <c r="P5408" s="30"/>
      <c r="Q5408" s="30"/>
      <c r="R5408" s="30"/>
    </row>
    <row r="5409" spans="15:18" x14ac:dyDescent="0.25">
      <c r="O5409" s="30"/>
      <c r="P5409" s="30"/>
      <c r="Q5409" s="30"/>
      <c r="R5409" s="30"/>
    </row>
    <row r="5410" spans="15:18" x14ac:dyDescent="0.25">
      <c r="O5410" s="30"/>
      <c r="P5410" s="30"/>
      <c r="Q5410" s="30"/>
      <c r="R5410" s="30"/>
    </row>
    <row r="5411" spans="15:18" x14ac:dyDescent="0.25">
      <c r="O5411" s="30"/>
      <c r="P5411" s="30"/>
      <c r="Q5411" s="30"/>
      <c r="R5411" s="30"/>
    </row>
    <row r="5412" spans="15:18" x14ac:dyDescent="0.25">
      <c r="O5412" s="30"/>
      <c r="P5412" s="30"/>
      <c r="Q5412" s="30"/>
      <c r="R5412" s="30"/>
    </row>
    <row r="5413" spans="15:18" x14ac:dyDescent="0.25">
      <c r="O5413" s="30"/>
      <c r="P5413" s="30"/>
      <c r="Q5413" s="30"/>
      <c r="R5413" s="30"/>
    </row>
    <row r="5414" spans="15:18" x14ac:dyDescent="0.25">
      <c r="O5414" s="30"/>
      <c r="P5414" s="30"/>
      <c r="Q5414" s="30"/>
      <c r="R5414" s="30"/>
    </row>
    <row r="5415" spans="15:18" x14ac:dyDescent="0.25">
      <c r="O5415" s="30"/>
      <c r="P5415" s="30"/>
      <c r="Q5415" s="30"/>
      <c r="R5415" s="30"/>
    </row>
    <row r="5416" spans="15:18" x14ac:dyDescent="0.25">
      <c r="O5416" s="30"/>
      <c r="P5416" s="30"/>
      <c r="Q5416" s="30"/>
      <c r="R5416" s="30"/>
    </row>
    <row r="5417" spans="15:18" x14ac:dyDescent="0.25">
      <c r="O5417" s="30"/>
      <c r="P5417" s="30"/>
      <c r="Q5417" s="30"/>
      <c r="R5417" s="30"/>
    </row>
    <row r="5418" spans="15:18" x14ac:dyDescent="0.25">
      <c r="O5418" s="30"/>
      <c r="P5418" s="30"/>
      <c r="Q5418" s="30"/>
      <c r="R5418" s="30"/>
    </row>
    <row r="5419" spans="15:18" x14ac:dyDescent="0.25">
      <c r="O5419" s="30"/>
      <c r="P5419" s="30"/>
      <c r="Q5419" s="30"/>
      <c r="R5419" s="30"/>
    </row>
    <row r="5420" spans="15:18" x14ac:dyDescent="0.25">
      <c r="O5420" s="30"/>
      <c r="P5420" s="30"/>
      <c r="Q5420" s="30"/>
      <c r="R5420" s="30"/>
    </row>
    <row r="5421" spans="15:18" x14ac:dyDescent="0.25">
      <c r="O5421" s="30"/>
      <c r="P5421" s="30"/>
      <c r="Q5421" s="30"/>
      <c r="R5421" s="30"/>
    </row>
    <row r="5422" spans="15:18" x14ac:dyDescent="0.25">
      <c r="O5422" s="30"/>
      <c r="P5422" s="30"/>
      <c r="Q5422" s="30"/>
      <c r="R5422" s="30"/>
    </row>
    <row r="5423" spans="15:18" x14ac:dyDescent="0.25">
      <c r="O5423" s="30"/>
      <c r="P5423" s="30"/>
      <c r="Q5423" s="30"/>
      <c r="R5423" s="30"/>
    </row>
    <row r="5424" spans="15:18" x14ac:dyDescent="0.25">
      <c r="O5424" s="30"/>
      <c r="P5424" s="30"/>
      <c r="Q5424" s="30"/>
      <c r="R5424" s="30"/>
    </row>
    <row r="5425" spans="15:18" x14ac:dyDescent="0.25">
      <c r="O5425" s="30"/>
      <c r="P5425" s="30"/>
      <c r="Q5425" s="30"/>
      <c r="R5425" s="30"/>
    </row>
    <row r="5426" spans="15:18" x14ac:dyDescent="0.25">
      <c r="O5426" s="30"/>
      <c r="P5426" s="30"/>
      <c r="Q5426" s="30"/>
      <c r="R5426" s="30"/>
    </row>
    <row r="5427" spans="15:18" x14ac:dyDescent="0.25">
      <c r="O5427" s="30"/>
      <c r="P5427" s="30"/>
      <c r="Q5427" s="30"/>
      <c r="R5427" s="30"/>
    </row>
    <row r="5428" spans="15:18" x14ac:dyDescent="0.25">
      <c r="O5428" s="30"/>
      <c r="P5428" s="30"/>
      <c r="Q5428" s="30"/>
      <c r="R5428" s="30"/>
    </row>
    <row r="5429" spans="15:18" x14ac:dyDescent="0.25">
      <c r="O5429" s="30"/>
      <c r="P5429" s="30"/>
      <c r="Q5429" s="30"/>
      <c r="R5429" s="30"/>
    </row>
    <row r="5430" spans="15:18" x14ac:dyDescent="0.25">
      <c r="O5430" s="30"/>
      <c r="P5430" s="30"/>
      <c r="Q5430" s="30"/>
      <c r="R5430" s="30"/>
    </row>
    <row r="5431" spans="15:18" x14ac:dyDescent="0.25">
      <c r="O5431" s="30"/>
      <c r="P5431" s="30"/>
      <c r="Q5431" s="30"/>
      <c r="R5431" s="30"/>
    </row>
    <row r="5432" spans="15:18" x14ac:dyDescent="0.25">
      <c r="O5432" s="30"/>
      <c r="P5432" s="30"/>
      <c r="Q5432" s="30"/>
      <c r="R5432" s="30"/>
    </row>
    <row r="5433" spans="15:18" x14ac:dyDescent="0.25">
      <c r="O5433" s="30"/>
      <c r="P5433" s="30"/>
      <c r="Q5433" s="30"/>
      <c r="R5433" s="30"/>
    </row>
    <row r="5434" spans="15:18" x14ac:dyDescent="0.25">
      <c r="O5434" s="30"/>
      <c r="P5434" s="30"/>
      <c r="Q5434" s="30"/>
      <c r="R5434" s="30"/>
    </row>
    <row r="5435" spans="15:18" x14ac:dyDescent="0.25">
      <c r="O5435" s="30"/>
      <c r="P5435" s="30"/>
      <c r="Q5435" s="30"/>
      <c r="R5435" s="30"/>
    </row>
    <row r="5436" spans="15:18" x14ac:dyDescent="0.25">
      <c r="O5436" s="30"/>
      <c r="P5436" s="30"/>
      <c r="Q5436" s="30"/>
      <c r="R5436" s="30"/>
    </row>
    <row r="5437" spans="15:18" x14ac:dyDescent="0.25">
      <c r="O5437" s="30"/>
      <c r="P5437" s="30"/>
      <c r="Q5437" s="30"/>
      <c r="R5437" s="30"/>
    </row>
    <row r="5438" spans="15:18" x14ac:dyDescent="0.25">
      <c r="O5438" s="30"/>
      <c r="P5438" s="30"/>
      <c r="Q5438" s="30"/>
      <c r="R5438" s="30"/>
    </row>
    <row r="5439" spans="15:18" x14ac:dyDescent="0.25">
      <c r="O5439" s="30"/>
      <c r="P5439" s="30"/>
      <c r="Q5439" s="30"/>
      <c r="R5439" s="30"/>
    </row>
    <row r="5440" spans="15:18" x14ac:dyDescent="0.25">
      <c r="O5440" s="30"/>
      <c r="P5440" s="30"/>
      <c r="Q5440" s="30"/>
      <c r="R5440" s="30"/>
    </row>
    <row r="5441" spans="15:18" x14ac:dyDescent="0.25">
      <c r="O5441" s="30"/>
      <c r="P5441" s="30"/>
      <c r="Q5441" s="30"/>
      <c r="R5441" s="30"/>
    </row>
    <row r="5442" spans="15:18" x14ac:dyDescent="0.25">
      <c r="O5442" s="30"/>
      <c r="P5442" s="30"/>
      <c r="Q5442" s="30"/>
      <c r="R5442" s="30"/>
    </row>
    <row r="5443" spans="15:18" x14ac:dyDescent="0.25">
      <c r="O5443" s="30"/>
      <c r="P5443" s="30"/>
      <c r="Q5443" s="30"/>
      <c r="R5443" s="30"/>
    </row>
    <row r="5444" spans="15:18" x14ac:dyDescent="0.25">
      <c r="O5444" s="30"/>
      <c r="P5444" s="30"/>
      <c r="Q5444" s="30"/>
      <c r="R5444" s="30"/>
    </row>
    <row r="5445" spans="15:18" x14ac:dyDescent="0.25">
      <c r="O5445" s="30"/>
      <c r="P5445" s="30"/>
      <c r="Q5445" s="30"/>
      <c r="R5445" s="30"/>
    </row>
    <row r="5446" spans="15:18" x14ac:dyDescent="0.25">
      <c r="O5446" s="30"/>
      <c r="P5446" s="30"/>
      <c r="Q5446" s="30"/>
      <c r="R5446" s="30"/>
    </row>
    <row r="5447" spans="15:18" x14ac:dyDescent="0.25">
      <c r="O5447" s="30"/>
      <c r="P5447" s="30"/>
      <c r="Q5447" s="30"/>
      <c r="R5447" s="30"/>
    </row>
    <row r="5448" spans="15:18" x14ac:dyDescent="0.25">
      <c r="O5448" s="30"/>
      <c r="P5448" s="30"/>
      <c r="Q5448" s="30"/>
      <c r="R5448" s="30"/>
    </row>
    <row r="5449" spans="15:18" x14ac:dyDescent="0.25">
      <c r="O5449" s="30"/>
      <c r="P5449" s="30"/>
      <c r="Q5449" s="30"/>
      <c r="R5449" s="30"/>
    </row>
    <row r="5450" spans="15:18" x14ac:dyDescent="0.25">
      <c r="O5450" s="30"/>
      <c r="P5450" s="30"/>
      <c r="Q5450" s="30"/>
      <c r="R5450" s="30"/>
    </row>
    <row r="5451" spans="15:18" x14ac:dyDescent="0.25">
      <c r="O5451" s="30"/>
      <c r="P5451" s="30"/>
      <c r="Q5451" s="30"/>
      <c r="R5451" s="30"/>
    </row>
    <row r="5452" spans="15:18" x14ac:dyDescent="0.25">
      <c r="O5452" s="30"/>
      <c r="P5452" s="30"/>
      <c r="Q5452" s="30"/>
      <c r="R5452" s="30"/>
    </row>
    <row r="5453" spans="15:18" x14ac:dyDescent="0.25">
      <c r="O5453" s="30"/>
      <c r="P5453" s="30"/>
      <c r="Q5453" s="30"/>
      <c r="R5453" s="30"/>
    </row>
    <row r="5454" spans="15:18" x14ac:dyDescent="0.25">
      <c r="O5454" s="30"/>
      <c r="P5454" s="30"/>
      <c r="Q5454" s="30"/>
      <c r="R5454" s="30"/>
    </row>
    <row r="5455" spans="15:18" x14ac:dyDescent="0.25">
      <c r="O5455" s="30"/>
      <c r="P5455" s="30"/>
      <c r="Q5455" s="30"/>
      <c r="R5455" s="30"/>
    </row>
    <row r="5456" spans="15:18" x14ac:dyDescent="0.25">
      <c r="O5456" s="30"/>
      <c r="P5456" s="30"/>
      <c r="Q5456" s="30"/>
      <c r="R5456" s="30"/>
    </row>
    <row r="5457" spans="15:18" x14ac:dyDescent="0.25">
      <c r="O5457" s="30"/>
      <c r="P5457" s="30"/>
      <c r="Q5457" s="30"/>
      <c r="R5457" s="30"/>
    </row>
    <row r="5458" spans="15:18" x14ac:dyDescent="0.25">
      <c r="O5458" s="30"/>
      <c r="P5458" s="30"/>
      <c r="Q5458" s="30"/>
      <c r="R5458" s="30"/>
    </row>
    <row r="5459" spans="15:18" x14ac:dyDescent="0.25">
      <c r="O5459" s="30"/>
      <c r="P5459" s="30"/>
      <c r="Q5459" s="30"/>
      <c r="R5459" s="30"/>
    </row>
    <row r="5460" spans="15:18" x14ac:dyDescent="0.25">
      <c r="O5460" s="30"/>
      <c r="P5460" s="30"/>
      <c r="Q5460" s="30"/>
      <c r="R5460" s="30"/>
    </row>
    <row r="5461" spans="15:18" x14ac:dyDescent="0.25">
      <c r="O5461" s="30"/>
      <c r="P5461" s="30"/>
      <c r="Q5461" s="30"/>
      <c r="R5461" s="30"/>
    </row>
    <row r="5462" spans="15:18" x14ac:dyDescent="0.25">
      <c r="O5462" s="30"/>
      <c r="P5462" s="30"/>
      <c r="Q5462" s="30"/>
      <c r="R5462" s="30"/>
    </row>
    <row r="5463" spans="15:18" x14ac:dyDescent="0.25">
      <c r="O5463" s="30"/>
      <c r="P5463" s="30"/>
      <c r="Q5463" s="30"/>
      <c r="R5463" s="30"/>
    </row>
    <row r="5464" spans="15:18" x14ac:dyDescent="0.25">
      <c r="O5464" s="30"/>
      <c r="P5464" s="30"/>
      <c r="Q5464" s="30"/>
      <c r="R5464" s="30"/>
    </row>
    <row r="5465" spans="15:18" x14ac:dyDescent="0.25">
      <c r="O5465" s="30"/>
      <c r="P5465" s="30"/>
      <c r="Q5465" s="30"/>
      <c r="R5465" s="30"/>
    </row>
    <row r="5466" spans="15:18" x14ac:dyDescent="0.25">
      <c r="O5466" s="30"/>
      <c r="P5466" s="30"/>
      <c r="Q5466" s="30"/>
      <c r="R5466" s="30"/>
    </row>
    <row r="5467" spans="15:18" x14ac:dyDescent="0.25">
      <c r="O5467" s="30"/>
      <c r="P5467" s="30"/>
      <c r="Q5467" s="30"/>
      <c r="R5467" s="30"/>
    </row>
    <row r="5468" spans="15:18" x14ac:dyDescent="0.25">
      <c r="O5468" s="30"/>
      <c r="P5468" s="30"/>
      <c r="Q5468" s="30"/>
      <c r="R5468" s="30"/>
    </row>
    <row r="5469" spans="15:18" x14ac:dyDescent="0.25">
      <c r="O5469" s="30"/>
      <c r="P5469" s="30"/>
      <c r="Q5469" s="30"/>
      <c r="R5469" s="30"/>
    </row>
    <row r="5470" spans="15:18" x14ac:dyDescent="0.25">
      <c r="O5470" s="30"/>
      <c r="P5470" s="30"/>
      <c r="Q5470" s="30"/>
      <c r="R5470" s="30"/>
    </row>
    <row r="5471" spans="15:18" x14ac:dyDescent="0.25">
      <c r="O5471" s="30"/>
      <c r="P5471" s="30"/>
      <c r="Q5471" s="30"/>
      <c r="R5471" s="30"/>
    </row>
    <row r="5472" spans="15:18" x14ac:dyDescent="0.25">
      <c r="O5472" s="30"/>
      <c r="P5472" s="30"/>
      <c r="Q5472" s="30"/>
      <c r="R5472" s="30"/>
    </row>
    <row r="5473" spans="15:18" x14ac:dyDescent="0.25">
      <c r="O5473" s="30"/>
      <c r="P5473" s="30"/>
      <c r="Q5473" s="30"/>
      <c r="R5473" s="30"/>
    </row>
    <row r="5474" spans="15:18" x14ac:dyDescent="0.25">
      <c r="O5474" s="30"/>
      <c r="P5474" s="30"/>
      <c r="Q5474" s="30"/>
      <c r="R5474" s="30"/>
    </row>
    <row r="5475" spans="15:18" x14ac:dyDescent="0.25">
      <c r="O5475" s="30"/>
      <c r="P5475" s="30"/>
      <c r="Q5475" s="30"/>
      <c r="R5475" s="30"/>
    </row>
    <row r="5476" spans="15:18" x14ac:dyDescent="0.25">
      <c r="O5476" s="30"/>
      <c r="P5476" s="30"/>
      <c r="Q5476" s="30"/>
      <c r="R5476" s="30"/>
    </row>
    <row r="5477" spans="15:18" x14ac:dyDescent="0.25">
      <c r="O5477" s="30"/>
      <c r="P5477" s="30"/>
      <c r="Q5477" s="30"/>
      <c r="R5477" s="30"/>
    </row>
    <row r="5478" spans="15:18" x14ac:dyDescent="0.25">
      <c r="O5478" s="30"/>
      <c r="P5478" s="30"/>
      <c r="Q5478" s="30"/>
      <c r="R5478" s="30"/>
    </row>
    <row r="5479" spans="15:18" x14ac:dyDescent="0.25">
      <c r="O5479" s="30"/>
      <c r="P5479" s="30"/>
      <c r="Q5479" s="30"/>
      <c r="R5479" s="30"/>
    </row>
    <row r="5480" spans="15:18" x14ac:dyDescent="0.25">
      <c r="O5480" s="30"/>
      <c r="P5480" s="30"/>
      <c r="Q5480" s="30"/>
      <c r="R5480" s="30"/>
    </row>
    <row r="5481" spans="15:18" x14ac:dyDescent="0.25">
      <c r="O5481" s="30"/>
      <c r="P5481" s="30"/>
      <c r="Q5481" s="30"/>
      <c r="R5481" s="30"/>
    </row>
    <row r="5482" spans="15:18" x14ac:dyDescent="0.25">
      <c r="O5482" s="30"/>
      <c r="P5482" s="30"/>
      <c r="Q5482" s="30"/>
      <c r="R5482" s="30"/>
    </row>
    <row r="5483" spans="15:18" x14ac:dyDescent="0.25">
      <c r="O5483" s="30"/>
      <c r="P5483" s="30"/>
      <c r="Q5483" s="30"/>
      <c r="R5483" s="30"/>
    </row>
    <row r="5484" spans="15:18" x14ac:dyDescent="0.25">
      <c r="O5484" s="30"/>
      <c r="P5484" s="30"/>
      <c r="Q5484" s="30"/>
      <c r="R5484" s="30"/>
    </row>
    <row r="5485" spans="15:18" x14ac:dyDescent="0.25">
      <c r="O5485" s="30"/>
      <c r="P5485" s="30"/>
      <c r="Q5485" s="30"/>
      <c r="R5485" s="30"/>
    </row>
    <row r="5486" spans="15:18" x14ac:dyDescent="0.25">
      <c r="O5486" s="30"/>
      <c r="P5486" s="30"/>
      <c r="Q5486" s="30"/>
      <c r="R5486" s="30"/>
    </row>
    <row r="5487" spans="15:18" x14ac:dyDescent="0.25">
      <c r="O5487" s="30"/>
      <c r="P5487" s="30"/>
      <c r="Q5487" s="30"/>
      <c r="R5487" s="30"/>
    </row>
    <row r="5488" spans="15:18" x14ac:dyDescent="0.25">
      <c r="O5488" s="30"/>
      <c r="P5488" s="30"/>
      <c r="Q5488" s="30"/>
      <c r="R5488" s="30"/>
    </row>
    <row r="5489" spans="15:18" x14ac:dyDescent="0.25">
      <c r="O5489" s="30"/>
      <c r="P5489" s="30"/>
      <c r="Q5489" s="30"/>
      <c r="R5489" s="30"/>
    </row>
    <row r="5490" spans="15:18" x14ac:dyDescent="0.25">
      <c r="O5490" s="30"/>
      <c r="P5490" s="30"/>
      <c r="Q5490" s="30"/>
      <c r="R5490" s="30"/>
    </row>
    <row r="5491" spans="15:18" x14ac:dyDescent="0.25">
      <c r="O5491" s="30"/>
      <c r="P5491" s="30"/>
      <c r="Q5491" s="30"/>
      <c r="R5491" s="30"/>
    </row>
    <row r="5492" spans="15:18" x14ac:dyDescent="0.25">
      <c r="O5492" s="30"/>
      <c r="P5492" s="30"/>
      <c r="Q5492" s="30"/>
      <c r="R5492" s="30"/>
    </row>
    <row r="5493" spans="15:18" x14ac:dyDescent="0.25">
      <c r="O5493" s="30"/>
      <c r="P5493" s="30"/>
      <c r="Q5493" s="30"/>
      <c r="R5493" s="30"/>
    </row>
    <row r="5494" spans="15:18" x14ac:dyDescent="0.25">
      <c r="O5494" s="30"/>
      <c r="P5494" s="30"/>
      <c r="Q5494" s="30"/>
      <c r="R5494" s="30"/>
    </row>
    <row r="5495" spans="15:18" x14ac:dyDescent="0.25">
      <c r="O5495" s="30"/>
      <c r="P5495" s="30"/>
      <c r="Q5495" s="30"/>
      <c r="R5495" s="30"/>
    </row>
    <row r="5496" spans="15:18" x14ac:dyDescent="0.25">
      <c r="O5496" s="30"/>
      <c r="P5496" s="30"/>
      <c r="Q5496" s="30"/>
      <c r="R5496" s="30"/>
    </row>
    <row r="5497" spans="15:18" x14ac:dyDescent="0.25">
      <c r="O5497" s="30"/>
      <c r="P5497" s="30"/>
      <c r="Q5497" s="30"/>
      <c r="R5497" s="30"/>
    </row>
    <row r="5498" spans="15:18" x14ac:dyDescent="0.25">
      <c r="O5498" s="30"/>
      <c r="P5498" s="30"/>
      <c r="Q5498" s="30"/>
      <c r="R5498" s="30"/>
    </row>
    <row r="5499" spans="15:18" x14ac:dyDescent="0.25">
      <c r="O5499" s="30"/>
      <c r="P5499" s="30"/>
      <c r="Q5499" s="30"/>
      <c r="R5499" s="30"/>
    </row>
    <row r="5500" spans="15:18" x14ac:dyDescent="0.25">
      <c r="O5500" s="30"/>
      <c r="P5500" s="30"/>
      <c r="Q5500" s="30"/>
      <c r="R5500" s="30"/>
    </row>
    <row r="5501" spans="15:18" x14ac:dyDescent="0.25">
      <c r="O5501" s="30"/>
      <c r="P5501" s="30"/>
      <c r="Q5501" s="30"/>
      <c r="R5501" s="30"/>
    </row>
    <row r="5502" spans="15:18" x14ac:dyDescent="0.25">
      <c r="O5502" s="30"/>
      <c r="P5502" s="30"/>
      <c r="Q5502" s="30"/>
      <c r="R5502" s="30"/>
    </row>
    <row r="5503" spans="15:18" x14ac:dyDescent="0.25">
      <c r="O5503" s="30"/>
      <c r="P5503" s="30"/>
      <c r="Q5503" s="30"/>
      <c r="R5503" s="30"/>
    </row>
    <row r="5504" spans="15:18" x14ac:dyDescent="0.25">
      <c r="O5504" s="30"/>
      <c r="P5504" s="30"/>
      <c r="Q5504" s="30"/>
      <c r="R5504" s="30"/>
    </row>
    <row r="5505" spans="15:18" x14ac:dyDescent="0.25">
      <c r="O5505" s="30"/>
      <c r="P5505" s="30"/>
      <c r="Q5505" s="30"/>
      <c r="R5505" s="30"/>
    </row>
    <row r="5506" spans="15:18" x14ac:dyDescent="0.25">
      <c r="O5506" s="30"/>
      <c r="P5506" s="30"/>
      <c r="Q5506" s="30"/>
      <c r="R5506" s="30"/>
    </row>
    <row r="5507" spans="15:18" x14ac:dyDescent="0.25">
      <c r="O5507" s="30"/>
      <c r="P5507" s="30"/>
      <c r="Q5507" s="30"/>
      <c r="R5507" s="30"/>
    </row>
    <row r="5508" spans="15:18" x14ac:dyDescent="0.25">
      <c r="O5508" s="30"/>
      <c r="P5508" s="30"/>
      <c r="Q5508" s="30"/>
      <c r="R5508" s="30"/>
    </row>
    <row r="5509" spans="15:18" x14ac:dyDescent="0.25">
      <c r="O5509" s="30"/>
      <c r="P5509" s="30"/>
      <c r="Q5509" s="30"/>
      <c r="R5509" s="30"/>
    </row>
    <row r="5510" spans="15:18" x14ac:dyDescent="0.25">
      <c r="O5510" s="30"/>
      <c r="P5510" s="30"/>
      <c r="Q5510" s="30"/>
      <c r="R5510" s="30"/>
    </row>
    <row r="5511" spans="15:18" x14ac:dyDescent="0.25">
      <c r="O5511" s="30"/>
      <c r="P5511" s="30"/>
      <c r="Q5511" s="30"/>
      <c r="R5511" s="30"/>
    </row>
    <row r="5512" spans="15:18" x14ac:dyDescent="0.25">
      <c r="O5512" s="30"/>
      <c r="P5512" s="30"/>
      <c r="Q5512" s="30"/>
      <c r="R5512" s="30"/>
    </row>
    <row r="5513" spans="15:18" x14ac:dyDescent="0.25">
      <c r="O5513" s="30"/>
      <c r="P5513" s="30"/>
      <c r="Q5513" s="30"/>
      <c r="R5513" s="30"/>
    </row>
    <row r="5514" spans="15:18" x14ac:dyDescent="0.25">
      <c r="O5514" s="30"/>
      <c r="P5514" s="30"/>
      <c r="Q5514" s="30"/>
      <c r="R5514" s="30"/>
    </row>
    <row r="5515" spans="15:18" x14ac:dyDescent="0.25">
      <c r="O5515" s="30"/>
      <c r="P5515" s="30"/>
      <c r="Q5515" s="30"/>
      <c r="R5515" s="30"/>
    </row>
    <row r="5516" spans="15:18" x14ac:dyDescent="0.25">
      <c r="O5516" s="30"/>
      <c r="P5516" s="30"/>
      <c r="Q5516" s="30"/>
      <c r="R5516" s="30"/>
    </row>
    <row r="5517" spans="15:18" x14ac:dyDescent="0.25">
      <c r="O5517" s="30"/>
      <c r="P5517" s="30"/>
      <c r="Q5517" s="30"/>
      <c r="R5517" s="30"/>
    </row>
    <row r="5518" spans="15:18" x14ac:dyDescent="0.25">
      <c r="O5518" s="30"/>
      <c r="P5518" s="30"/>
      <c r="Q5518" s="30"/>
      <c r="R5518" s="30"/>
    </row>
    <row r="5519" spans="15:18" x14ac:dyDescent="0.25">
      <c r="O5519" s="30"/>
      <c r="P5519" s="30"/>
      <c r="Q5519" s="30"/>
      <c r="R5519" s="30"/>
    </row>
    <row r="5520" spans="15:18" x14ac:dyDescent="0.25">
      <c r="O5520" s="30"/>
      <c r="P5520" s="30"/>
      <c r="Q5520" s="30"/>
      <c r="R5520" s="30"/>
    </row>
    <row r="5521" spans="15:18" x14ac:dyDescent="0.25">
      <c r="O5521" s="30"/>
      <c r="P5521" s="30"/>
      <c r="Q5521" s="30"/>
      <c r="R5521" s="30"/>
    </row>
    <row r="5522" spans="15:18" x14ac:dyDescent="0.25">
      <c r="O5522" s="30"/>
      <c r="P5522" s="30"/>
      <c r="Q5522" s="30"/>
      <c r="R5522" s="30"/>
    </row>
    <row r="5523" spans="15:18" x14ac:dyDescent="0.25">
      <c r="O5523" s="30"/>
      <c r="P5523" s="30"/>
      <c r="Q5523" s="30"/>
      <c r="R5523" s="30"/>
    </row>
    <row r="5524" spans="15:18" x14ac:dyDescent="0.25">
      <c r="O5524" s="30"/>
      <c r="P5524" s="30"/>
      <c r="Q5524" s="30"/>
      <c r="R5524" s="30"/>
    </row>
    <row r="5525" spans="15:18" x14ac:dyDescent="0.25">
      <c r="O5525" s="30"/>
      <c r="P5525" s="30"/>
      <c r="Q5525" s="30"/>
      <c r="R5525" s="30"/>
    </row>
    <row r="5526" spans="15:18" x14ac:dyDescent="0.25">
      <c r="O5526" s="30"/>
      <c r="P5526" s="30"/>
      <c r="Q5526" s="30"/>
      <c r="R5526" s="30"/>
    </row>
    <row r="5527" spans="15:18" x14ac:dyDescent="0.25">
      <c r="O5527" s="30"/>
      <c r="P5527" s="30"/>
      <c r="Q5527" s="30"/>
      <c r="R5527" s="30"/>
    </row>
    <row r="5528" spans="15:18" x14ac:dyDescent="0.25">
      <c r="O5528" s="30"/>
      <c r="P5528" s="30"/>
      <c r="Q5528" s="30"/>
      <c r="R5528" s="30"/>
    </row>
    <row r="5529" spans="15:18" x14ac:dyDescent="0.25">
      <c r="O5529" s="30"/>
      <c r="P5529" s="30"/>
      <c r="Q5529" s="30"/>
      <c r="R5529" s="30"/>
    </row>
    <row r="5530" spans="15:18" x14ac:dyDescent="0.25">
      <c r="O5530" s="30"/>
      <c r="P5530" s="30"/>
      <c r="Q5530" s="30"/>
      <c r="R5530" s="30"/>
    </row>
    <row r="5531" spans="15:18" x14ac:dyDescent="0.25">
      <c r="O5531" s="30"/>
      <c r="P5531" s="30"/>
      <c r="Q5531" s="30"/>
      <c r="R5531" s="30"/>
    </row>
    <row r="5532" spans="15:18" x14ac:dyDescent="0.25">
      <c r="O5532" s="30"/>
      <c r="P5532" s="30"/>
      <c r="Q5532" s="30"/>
      <c r="R5532" s="30"/>
    </row>
    <row r="5533" spans="15:18" x14ac:dyDescent="0.25">
      <c r="O5533" s="30"/>
      <c r="P5533" s="30"/>
      <c r="Q5533" s="30"/>
      <c r="R5533" s="30"/>
    </row>
    <row r="5534" spans="15:18" x14ac:dyDescent="0.25">
      <c r="O5534" s="30"/>
      <c r="P5534" s="30"/>
      <c r="Q5534" s="30"/>
      <c r="R5534" s="30"/>
    </row>
    <row r="5535" spans="15:18" x14ac:dyDescent="0.25">
      <c r="O5535" s="30"/>
      <c r="P5535" s="30"/>
      <c r="Q5535" s="30"/>
      <c r="R5535" s="30"/>
    </row>
    <row r="5536" spans="15:18" x14ac:dyDescent="0.25">
      <c r="O5536" s="30"/>
      <c r="P5536" s="30"/>
      <c r="Q5536" s="30"/>
      <c r="R5536" s="30"/>
    </row>
    <row r="5537" spans="15:18" x14ac:dyDescent="0.25">
      <c r="O5537" s="30"/>
      <c r="P5537" s="30"/>
      <c r="Q5537" s="30"/>
      <c r="R5537" s="30"/>
    </row>
    <row r="5538" spans="15:18" x14ac:dyDescent="0.25">
      <c r="O5538" s="30"/>
      <c r="P5538" s="30"/>
      <c r="Q5538" s="30"/>
      <c r="R5538" s="30"/>
    </row>
    <row r="5539" spans="15:18" x14ac:dyDescent="0.25">
      <c r="O5539" s="30"/>
      <c r="P5539" s="30"/>
      <c r="Q5539" s="30"/>
      <c r="R5539" s="30"/>
    </row>
    <row r="5540" spans="15:18" x14ac:dyDescent="0.25">
      <c r="O5540" s="30"/>
      <c r="P5540" s="30"/>
      <c r="Q5540" s="30"/>
      <c r="R5540" s="30"/>
    </row>
    <row r="5541" spans="15:18" x14ac:dyDescent="0.25">
      <c r="O5541" s="30"/>
      <c r="P5541" s="30"/>
      <c r="Q5541" s="30"/>
      <c r="R5541" s="30"/>
    </row>
    <row r="5542" spans="15:18" x14ac:dyDescent="0.25">
      <c r="O5542" s="30"/>
      <c r="P5542" s="30"/>
      <c r="Q5542" s="30"/>
      <c r="R5542" s="30"/>
    </row>
    <row r="5543" spans="15:18" x14ac:dyDescent="0.25">
      <c r="O5543" s="30"/>
      <c r="P5543" s="30"/>
      <c r="Q5543" s="30"/>
      <c r="R5543" s="30"/>
    </row>
    <row r="5544" spans="15:18" x14ac:dyDescent="0.25">
      <c r="O5544" s="30"/>
      <c r="P5544" s="30"/>
      <c r="Q5544" s="30"/>
      <c r="R5544" s="30"/>
    </row>
    <row r="5545" spans="15:18" x14ac:dyDescent="0.25">
      <c r="O5545" s="30"/>
      <c r="P5545" s="30"/>
      <c r="Q5545" s="30"/>
      <c r="R5545" s="30"/>
    </row>
    <row r="5546" spans="15:18" x14ac:dyDescent="0.25">
      <c r="O5546" s="30"/>
      <c r="P5546" s="30"/>
      <c r="Q5546" s="30"/>
      <c r="R5546" s="30"/>
    </row>
    <row r="5547" spans="15:18" x14ac:dyDescent="0.25">
      <c r="O5547" s="30"/>
      <c r="P5547" s="30"/>
      <c r="Q5547" s="30"/>
      <c r="R5547" s="30"/>
    </row>
    <row r="5548" spans="15:18" x14ac:dyDescent="0.25">
      <c r="O5548" s="30"/>
      <c r="P5548" s="30"/>
      <c r="Q5548" s="30"/>
      <c r="R5548" s="30"/>
    </row>
    <row r="5549" spans="15:18" x14ac:dyDescent="0.25">
      <c r="O5549" s="30"/>
      <c r="P5549" s="30"/>
      <c r="Q5549" s="30"/>
      <c r="R5549" s="30"/>
    </row>
    <row r="5550" spans="15:18" x14ac:dyDescent="0.25">
      <c r="O5550" s="30"/>
      <c r="P5550" s="30"/>
      <c r="Q5550" s="30"/>
      <c r="R5550" s="30"/>
    </row>
    <row r="5551" spans="15:18" x14ac:dyDescent="0.25">
      <c r="O5551" s="30"/>
      <c r="P5551" s="30"/>
      <c r="Q5551" s="30"/>
      <c r="R5551" s="30"/>
    </row>
    <row r="5552" spans="15:18" x14ac:dyDescent="0.25">
      <c r="O5552" s="30"/>
      <c r="P5552" s="30"/>
      <c r="Q5552" s="30"/>
      <c r="R5552" s="30"/>
    </row>
    <row r="5553" spans="15:18" x14ac:dyDescent="0.25">
      <c r="O5553" s="30"/>
      <c r="P5553" s="30"/>
      <c r="Q5553" s="30"/>
      <c r="R5553" s="30"/>
    </row>
    <row r="5554" spans="15:18" x14ac:dyDescent="0.25">
      <c r="O5554" s="30"/>
      <c r="P5554" s="30"/>
      <c r="Q5554" s="30"/>
      <c r="R5554" s="30"/>
    </row>
    <row r="5555" spans="15:18" x14ac:dyDescent="0.25">
      <c r="O5555" s="30"/>
      <c r="P5555" s="30"/>
      <c r="Q5555" s="30"/>
      <c r="R5555" s="30"/>
    </row>
    <row r="5556" spans="15:18" x14ac:dyDescent="0.25">
      <c r="O5556" s="30"/>
      <c r="P5556" s="30"/>
      <c r="Q5556" s="30"/>
      <c r="R5556" s="30"/>
    </row>
    <row r="5557" spans="15:18" x14ac:dyDescent="0.25">
      <c r="O5557" s="30"/>
      <c r="P5557" s="30"/>
      <c r="Q5557" s="30"/>
      <c r="R5557" s="30"/>
    </row>
    <row r="5558" spans="15:18" x14ac:dyDescent="0.25">
      <c r="O5558" s="30"/>
      <c r="P5558" s="30"/>
      <c r="Q5558" s="30"/>
      <c r="R5558" s="30"/>
    </row>
    <row r="5559" spans="15:18" x14ac:dyDescent="0.25">
      <c r="O5559" s="30"/>
      <c r="P5559" s="30"/>
      <c r="Q5559" s="30"/>
      <c r="R5559" s="30"/>
    </row>
    <row r="5560" spans="15:18" x14ac:dyDescent="0.25">
      <c r="O5560" s="30"/>
      <c r="P5560" s="30"/>
      <c r="Q5560" s="30"/>
      <c r="R5560" s="30"/>
    </row>
    <row r="5561" spans="15:18" x14ac:dyDescent="0.25">
      <c r="O5561" s="30"/>
      <c r="P5561" s="30"/>
      <c r="Q5561" s="30"/>
      <c r="R5561" s="30"/>
    </row>
    <row r="5562" spans="15:18" x14ac:dyDescent="0.25">
      <c r="O5562" s="30"/>
      <c r="P5562" s="30"/>
      <c r="Q5562" s="30"/>
      <c r="R5562" s="30"/>
    </row>
    <row r="5563" spans="15:18" x14ac:dyDescent="0.25">
      <c r="O5563" s="30"/>
      <c r="P5563" s="30"/>
      <c r="Q5563" s="30"/>
      <c r="R5563" s="30"/>
    </row>
    <row r="5564" spans="15:18" x14ac:dyDescent="0.25">
      <c r="O5564" s="30"/>
      <c r="P5564" s="30"/>
      <c r="Q5564" s="30"/>
      <c r="R5564" s="30"/>
    </row>
    <row r="5565" spans="15:18" x14ac:dyDescent="0.25">
      <c r="O5565" s="30"/>
      <c r="P5565" s="30"/>
      <c r="Q5565" s="30"/>
      <c r="R5565" s="30"/>
    </row>
    <row r="5566" spans="15:18" x14ac:dyDescent="0.25">
      <c r="O5566" s="30"/>
      <c r="P5566" s="30"/>
      <c r="Q5566" s="30"/>
      <c r="R5566" s="30"/>
    </row>
    <row r="5567" spans="15:18" x14ac:dyDescent="0.25">
      <c r="O5567" s="30"/>
      <c r="P5567" s="30"/>
      <c r="Q5567" s="30"/>
      <c r="R5567" s="30"/>
    </row>
    <row r="5568" spans="15:18" x14ac:dyDescent="0.25">
      <c r="O5568" s="30"/>
      <c r="P5568" s="30"/>
      <c r="Q5568" s="30"/>
      <c r="R5568" s="30"/>
    </row>
    <row r="5569" spans="15:18" x14ac:dyDescent="0.25">
      <c r="O5569" s="30"/>
      <c r="P5569" s="30"/>
      <c r="Q5569" s="30"/>
      <c r="R5569" s="30"/>
    </row>
    <row r="5570" spans="15:18" x14ac:dyDescent="0.25">
      <c r="O5570" s="30"/>
      <c r="P5570" s="30"/>
      <c r="Q5570" s="30"/>
      <c r="R5570" s="30"/>
    </row>
    <row r="5571" spans="15:18" x14ac:dyDescent="0.25">
      <c r="O5571" s="30"/>
      <c r="P5571" s="30"/>
      <c r="Q5571" s="30"/>
      <c r="R5571" s="30"/>
    </row>
    <row r="5572" spans="15:18" x14ac:dyDescent="0.25">
      <c r="O5572" s="30"/>
      <c r="P5572" s="30"/>
      <c r="Q5572" s="30"/>
      <c r="R5572" s="30"/>
    </row>
    <row r="5573" spans="15:18" x14ac:dyDescent="0.25">
      <c r="O5573" s="30"/>
      <c r="P5573" s="30"/>
      <c r="Q5573" s="30"/>
      <c r="R5573" s="30"/>
    </row>
    <row r="5574" spans="15:18" x14ac:dyDescent="0.25">
      <c r="O5574" s="30"/>
      <c r="P5574" s="30"/>
      <c r="Q5574" s="30"/>
      <c r="R5574" s="30"/>
    </row>
    <row r="5575" spans="15:18" x14ac:dyDescent="0.25">
      <c r="O5575" s="30"/>
      <c r="P5575" s="30"/>
      <c r="Q5575" s="30"/>
      <c r="R5575" s="30"/>
    </row>
    <row r="5576" spans="15:18" x14ac:dyDescent="0.25">
      <c r="O5576" s="30"/>
      <c r="P5576" s="30"/>
      <c r="Q5576" s="30"/>
      <c r="R5576" s="30"/>
    </row>
    <row r="5577" spans="15:18" x14ac:dyDescent="0.25">
      <c r="O5577" s="30"/>
      <c r="P5577" s="30"/>
      <c r="Q5577" s="30"/>
      <c r="R5577" s="30"/>
    </row>
    <row r="5578" spans="15:18" x14ac:dyDescent="0.25">
      <c r="O5578" s="30"/>
      <c r="P5578" s="30"/>
      <c r="Q5578" s="30"/>
      <c r="R5578" s="30"/>
    </row>
    <row r="5579" spans="15:18" x14ac:dyDescent="0.25">
      <c r="O5579" s="30"/>
      <c r="P5579" s="30"/>
      <c r="Q5579" s="30"/>
      <c r="R5579" s="30"/>
    </row>
    <row r="5580" spans="15:18" x14ac:dyDescent="0.25">
      <c r="O5580" s="30"/>
      <c r="P5580" s="30"/>
      <c r="Q5580" s="30"/>
      <c r="R5580" s="30"/>
    </row>
    <row r="5581" spans="15:18" x14ac:dyDescent="0.25">
      <c r="O5581" s="30"/>
      <c r="P5581" s="30"/>
      <c r="Q5581" s="30"/>
      <c r="R5581" s="30"/>
    </row>
    <row r="5582" spans="15:18" x14ac:dyDescent="0.25">
      <c r="O5582" s="30"/>
      <c r="P5582" s="30"/>
      <c r="Q5582" s="30"/>
      <c r="R5582" s="30"/>
    </row>
    <row r="5583" spans="15:18" x14ac:dyDescent="0.25">
      <c r="O5583" s="30"/>
      <c r="P5583" s="30"/>
      <c r="Q5583" s="30"/>
      <c r="R5583" s="30"/>
    </row>
    <row r="5584" spans="15:18" x14ac:dyDescent="0.25">
      <c r="O5584" s="30"/>
      <c r="P5584" s="30"/>
      <c r="Q5584" s="30"/>
      <c r="R5584" s="30"/>
    </row>
    <row r="5585" spans="15:18" x14ac:dyDescent="0.25">
      <c r="O5585" s="30"/>
      <c r="P5585" s="30"/>
      <c r="Q5585" s="30"/>
      <c r="R5585" s="30"/>
    </row>
    <row r="5586" spans="15:18" x14ac:dyDescent="0.25">
      <c r="O5586" s="30"/>
      <c r="P5586" s="30"/>
      <c r="Q5586" s="30"/>
      <c r="R5586" s="30"/>
    </row>
    <row r="5587" spans="15:18" x14ac:dyDescent="0.25">
      <c r="O5587" s="30"/>
      <c r="P5587" s="30"/>
      <c r="Q5587" s="30"/>
      <c r="R5587" s="30"/>
    </row>
    <row r="5588" spans="15:18" x14ac:dyDescent="0.25">
      <c r="O5588" s="30"/>
      <c r="P5588" s="30"/>
      <c r="Q5588" s="30"/>
      <c r="R5588" s="30"/>
    </row>
    <row r="5589" spans="15:18" x14ac:dyDescent="0.25">
      <c r="O5589" s="30"/>
      <c r="P5589" s="30"/>
      <c r="Q5589" s="30"/>
      <c r="R5589" s="30"/>
    </row>
    <row r="5590" spans="15:18" x14ac:dyDescent="0.25">
      <c r="O5590" s="30"/>
      <c r="P5590" s="30"/>
      <c r="Q5590" s="30"/>
      <c r="R5590" s="30"/>
    </row>
    <row r="5591" spans="15:18" x14ac:dyDescent="0.25">
      <c r="O5591" s="30"/>
      <c r="P5591" s="30"/>
      <c r="Q5591" s="30"/>
      <c r="R5591" s="30"/>
    </row>
    <row r="5592" spans="15:18" x14ac:dyDescent="0.25">
      <c r="O5592" s="30"/>
      <c r="P5592" s="30"/>
      <c r="Q5592" s="30"/>
      <c r="R5592" s="30"/>
    </row>
    <row r="5593" spans="15:18" x14ac:dyDescent="0.25">
      <c r="O5593" s="30"/>
      <c r="P5593" s="30"/>
      <c r="Q5593" s="30"/>
      <c r="R5593" s="30"/>
    </row>
    <row r="5594" spans="15:18" x14ac:dyDescent="0.25">
      <c r="O5594" s="30"/>
      <c r="P5594" s="30"/>
      <c r="Q5594" s="30"/>
      <c r="R5594" s="30"/>
    </row>
    <row r="5595" spans="15:18" x14ac:dyDescent="0.25">
      <c r="O5595" s="30"/>
      <c r="P5595" s="30"/>
      <c r="Q5595" s="30"/>
      <c r="R5595" s="30"/>
    </row>
    <row r="5596" spans="15:18" x14ac:dyDescent="0.25">
      <c r="O5596" s="30"/>
      <c r="P5596" s="30"/>
      <c r="Q5596" s="30"/>
      <c r="R5596" s="30"/>
    </row>
    <row r="5597" spans="15:18" x14ac:dyDescent="0.25">
      <c r="O5597" s="30"/>
      <c r="P5597" s="30"/>
      <c r="Q5597" s="30"/>
      <c r="R5597" s="30"/>
    </row>
    <row r="5598" spans="15:18" x14ac:dyDescent="0.25">
      <c r="O5598" s="30"/>
      <c r="P5598" s="30"/>
      <c r="Q5598" s="30"/>
      <c r="R5598" s="30"/>
    </row>
    <row r="5599" spans="15:18" x14ac:dyDescent="0.25">
      <c r="O5599" s="30"/>
      <c r="P5599" s="30"/>
      <c r="Q5599" s="30"/>
      <c r="R5599" s="30"/>
    </row>
    <row r="5600" spans="15:18" x14ac:dyDescent="0.25">
      <c r="O5600" s="30"/>
      <c r="P5600" s="30"/>
      <c r="Q5600" s="30"/>
      <c r="R5600" s="30"/>
    </row>
    <row r="5601" spans="15:18" x14ac:dyDescent="0.25">
      <c r="O5601" s="30"/>
      <c r="P5601" s="30"/>
      <c r="Q5601" s="30"/>
      <c r="R5601" s="30"/>
    </row>
    <row r="5602" spans="15:18" x14ac:dyDescent="0.25">
      <c r="O5602" s="30"/>
      <c r="P5602" s="30"/>
      <c r="Q5602" s="30"/>
      <c r="R5602" s="30"/>
    </row>
    <row r="5603" spans="15:18" x14ac:dyDescent="0.25">
      <c r="O5603" s="30"/>
      <c r="P5603" s="30"/>
      <c r="Q5603" s="30"/>
      <c r="R5603" s="30"/>
    </row>
    <row r="5604" spans="15:18" x14ac:dyDescent="0.25">
      <c r="O5604" s="30"/>
      <c r="P5604" s="30"/>
      <c r="Q5604" s="30"/>
      <c r="R5604" s="30"/>
    </row>
    <row r="5605" spans="15:18" x14ac:dyDescent="0.25">
      <c r="O5605" s="30"/>
      <c r="P5605" s="30"/>
      <c r="Q5605" s="30"/>
      <c r="R5605" s="30"/>
    </row>
    <row r="5606" spans="15:18" x14ac:dyDescent="0.25">
      <c r="O5606" s="30"/>
      <c r="P5606" s="30"/>
      <c r="Q5606" s="30"/>
      <c r="R5606" s="30"/>
    </row>
    <row r="5607" spans="15:18" x14ac:dyDescent="0.25">
      <c r="O5607" s="30"/>
      <c r="P5607" s="30"/>
      <c r="Q5607" s="30"/>
      <c r="R5607" s="30"/>
    </row>
    <row r="5608" spans="15:18" x14ac:dyDescent="0.25">
      <c r="O5608" s="30"/>
      <c r="P5608" s="30"/>
      <c r="Q5608" s="30"/>
      <c r="R5608" s="30"/>
    </row>
    <row r="5609" spans="15:18" x14ac:dyDescent="0.25">
      <c r="O5609" s="30"/>
      <c r="P5609" s="30"/>
      <c r="Q5609" s="30"/>
      <c r="R5609" s="30"/>
    </row>
    <row r="5610" spans="15:18" x14ac:dyDescent="0.25">
      <c r="O5610" s="30"/>
      <c r="P5610" s="30"/>
      <c r="Q5610" s="30"/>
      <c r="R5610" s="30"/>
    </row>
    <row r="5611" spans="15:18" x14ac:dyDescent="0.25">
      <c r="O5611" s="30"/>
      <c r="P5611" s="30"/>
      <c r="Q5611" s="30"/>
      <c r="R5611" s="30"/>
    </row>
    <row r="5612" spans="15:18" x14ac:dyDescent="0.25">
      <c r="O5612" s="30"/>
      <c r="P5612" s="30"/>
      <c r="Q5612" s="30"/>
      <c r="R5612" s="30"/>
    </row>
    <row r="5613" spans="15:18" x14ac:dyDescent="0.25">
      <c r="O5613" s="30"/>
      <c r="P5613" s="30"/>
      <c r="Q5613" s="30"/>
      <c r="R5613" s="30"/>
    </row>
    <row r="5614" spans="15:18" x14ac:dyDescent="0.25">
      <c r="O5614" s="30"/>
      <c r="P5614" s="30"/>
      <c r="Q5614" s="30"/>
      <c r="R5614" s="30"/>
    </row>
    <row r="5615" spans="15:18" x14ac:dyDescent="0.25">
      <c r="O5615" s="30"/>
      <c r="P5615" s="30"/>
      <c r="Q5615" s="30"/>
      <c r="R5615" s="30"/>
    </row>
    <row r="5616" spans="15:18" x14ac:dyDescent="0.25">
      <c r="O5616" s="30"/>
      <c r="P5616" s="30"/>
      <c r="Q5616" s="30"/>
      <c r="R5616" s="30"/>
    </row>
    <row r="5617" spans="15:18" x14ac:dyDescent="0.25">
      <c r="O5617" s="30"/>
      <c r="P5617" s="30"/>
      <c r="Q5617" s="30"/>
      <c r="R5617" s="30"/>
    </row>
    <row r="5618" spans="15:18" x14ac:dyDescent="0.25">
      <c r="O5618" s="30"/>
      <c r="P5618" s="30"/>
      <c r="Q5618" s="30"/>
      <c r="R5618" s="30"/>
    </row>
    <row r="5619" spans="15:18" x14ac:dyDescent="0.25">
      <c r="O5619" s="30"/>
      <c r="P5619" s="30"/>
      <c r="Q5619" s="30"/>
      <c r="R5619" s="30"/>
    </row>
    <row r="5620" spans="15:18" x14ac:dyDescent="0.25">
      <c r="O5620" s="30"/>
      <c r="P5620" s="30"/>
      <c r="Q5620" s="30"/>
      <c r="R5620" s="30"/>
    </row>
    <row r="5621" spans="15:18" x14ac:dyDescent="0.25">
      <c r="O5621" s="30"/>
      <c r="P5621" s="30"/>
      <c r="Q5621" s="30"/>
      <c r="R5621" s="30"/>
    </row>
    <row r="5622" spans="15:18" x14ac:dyDescent="0.25">
      <c r="O5622" s="30"/>
      <c r="P5622" s="30"/>
      <c r="Q5622" s="30"/>
      <c r="R5622" s="30"/>
    </row>
    <row r="5623" spans="15:18" x14ac:dyDescent="0.25">
      <c r="O5623" s="30"/>
      <c r="P5623" s="30"/>
      <c r="Q5623" s="30"/>
      <c r="R5623" s="30"/>
    </row>
    <row r="5624" spans="15:18" x14ac:dyDescent="0.25">
      <c r="O5624" s="30"/>
      <c r="P5624" s="30"/>
      <c r="Q5624" s="30"/>
      <c r="R5624" s="30"/>
    </row>
    <row r="5625" spans="15:18" x14ac:dyDescent="0.25">
      <c r="O5625" s="30"/>
      <c r="P5625" s="30"/>
      <c r="Q5625" s="30"/>
      <c r="R5625" s="30"/>
    </row>
    <row r="5626" spans="15:18" x14ac:dyDescent="0.25">
      <c r="O5626" s="30"/>
      <c r="P5626" s="30"/>
      <c r="Q5626" s="30"/>
      <c r="R5626" s="30"/>
    </row>
    <row r="5627" spans="15:18" x14ac:dyDescent="0.25">
      <c r="O5627" s="30"/>
      <c r="P5627" s="30"/>
      <c r="Q5627" s="30"/>
      <c r="R5627" s="30"/>
    </row>
    <row r="5628" spans="15:18" x14ac:dyDescent="0.25">
      <c r="O5628" s="30"/>
      <c r="P5628" s="30"/>
      <c r="Q5628" s="30"/>
      <c r="R5628" s="30"/>
    </row>
    <row r="5629" spans="15:18" x14ac:dyDescent="0.25">
      <c r="O5629" s="30"/>
      <c r="P5629" s="30"/>
      <c r="Q5629" s="30"/>
      <c r="R5629" s="30"/>
    </row>
    <row r="5630" spans="15:18" x14ac:dyDescent="0.25">
      <c r="O5630" s="30"/>
      <c r="P5630" s="30"/>
      <c r="Q5630" s="30"/>
      <c r="R5630" s="30"/>
    </row>
    <row r="5631" spans="15:18" x14ac:dyDescent="0.25">
      <c r="O5631" s="30"/>
      <c r="P5631" s="30"/>
      <c r="Q5631" s="30"/>
      <c r="R5631" s="30"/>
    </row>
    <row r="5632" spans="15:18" x14ac:dyDescent="0.25">
      <c r="O5632" s="30"/>
      <c r="P5632" s="30"/>
      <c r="Q5632" s="30"/>
      <c r="R5632" s="30"/>
    </row>
    <row r="5633" spans="15:18" x14ac:dyDescent="0.25">
      <c r="O5633" s="30"/>
      <c r="P5633" s="30"/>
      <c r="Q5633" s="30"/>
      <c r="R5633" s="30"/>
    </row>
    <row r="5634" spans="15:18" x14ac:dyDescent="0.25">
      <c r="O5634" s="30"/>
      <c r="P5634" s="30"/>
      <c r="Q5634" s="30"/>
      <c r="R5634" s="30"/>
    </row>
    <row r="5635" spans="15:18" x14ac:dyDescent="0.25">
      <c r="O5635" s="30"/>
      <c r="P5635" s="30"/>
      <c r="Q5635" s="30"/>
      <c r="R5635" s="30"/>
    </row>
    <row r="5636" spans="15:18" x14ac:dyDescent="0.25">
      <c r="O5636" s="30"/>
      <c r="P5636" s="30"/>
      <c r="Q5636" s="30"/>
      <c r="R5636" s="30"/>
    </row>
    <row r="5637" spans="15:18" x14ac:dyDescent="0.25">
      <c r="O5637" s="30"/>
      <c r="P5637" s="30"/>
      <c r="Q5637" s="30"/>
      <c r="R5637" s="30"/>
    </row>
    <row r="5638" spans="15:18" x14ac:dyDescent="0.25">
      <c r="O5638" s="30"/>
      <c r="P5638" s="30"/>
      <c r="Q5638" s="30"/>
      <c r="R5638" s="30"/>
    </row>
    <row r="5639" spans="15:18" x14ac:dyDescent="0.25">
      <c r="O5639" s="30"/>
      <c r="P5639" s="30"/>
      <c r="Q5639" s="30"/>
      <c r="R5639" s="30"/>
    </row>
    <row r="5640" spans="15:18" x14ac:dyDescent="0.25">
      <c r="O5640" s="30"/>
      <c r="P5640" s="30"/>
      <c r="Q5640" s="30"/>
      <c r="R5640" s="30"/>
    </row>
    <row r="5641" spans="15:18" x14ac:dyDescent="0.25">
      <c r="O5641" s="30"/>
      <c r="P5641" s="30"/>
      <c r="Q5641" s="30"/>
      <c r="R5641" s="30"/>
    </row>
    <row r="5642" spans="15:18" x14ac:dyDescent="0.25">
      <c r="O5642" s="30"/>
      <c r="P5642" s="30"/>
      <c r="Q5642" s="30"/>
      <c r="R5642" s="30"/>
    </row>
    <row r="5643" spans="15:18" x14ac:dyDescent="0.25">
      <c r="O5643" s="30"/>
      <c r="P5643" s="30"/>
      <c r="Q5643" s="30"/>
      <c r="R5643" s="30"/>
    </row>
    <row r="5644" spans="15:18" x14ac:dyDescent="0.25">
      <c r="O5644" s="30"/>
      <c r="P5644" s="30"/>
      <c r="Q5644" s="30"/>
      <c r="R5644" s="30"/>
    </row>
    <row r="5645" spans="15:18" x14ac:dyDescent="0.25">
      <c r="O5645" s="30"/>
      <c r="P5645" s="30"/>
      <c r="Q5645" s="30"/>
      <c r="R5645" s="30"/>
    </row>
    <row r="5646" spans="15:18" x14ac:dyDescent="0.25">
      <c r="O5646" s="30"/>
      <c r="P5646" s="30"/>
      <c r="Q5646" s="30"/>
      <c r="R5646" s="30"/>
    </row>
    <row r="5647" spans="15:18" x14ac:dyDescent="0.25">
      <c r="O5647" s="30"/>
      <c r="P5647" s="30"/>
      <c r="Q5647" s="30"/>
      <c r="R5647" s="30"/>
    </row>
    <row r="5648" spans="15:18" x14ac:dyDescent="0.25">
      <c r="O5648" s="30"/>
      <c r="P5648" s="30"/>
      <c r="Q5648" s="30"/>
      <c r="R5648" s="30"/>
    </row>
    <row r="5649" spans="15:18" x14ac:dyDescent="0.25">
      <c r="O5649" s="30"/>
      <c r="P5649" s="30"/>
      <c r="Q5649" s="30"/>
      <c r="R5649" s="30"/>
    </row>
    <row r="5650" spans="15:18" x14ac:dyDescent="0.25">
      <c r="O5650" s="30"/>
      <c r="P5650" s="30"/>
      <c r="Q5650" s="30"/>
      <c r="R5650" s="30"/>
    </row>
    <row r="5651" spans="15:18" x14ac:dyDescent="0.25">
      <c r="O5651" s="30"/>
      <c r="P5651" s="30"/>
      <c r="Q5651" s="30"/>
      <c r="R5651" s="30"/>
    </row>
    <row r="5652" spans="15:18" x14ac:dyDescent="0.25">
      <c r="O5652" s="30"/>
      <c r="P5652" s="30"/>
      <c r="Q5652" s="30"/>
      <c r="R5652" s="30"/>
    </row>
    <row r="5653" spans="15:18" x14ac:dyDescent="0.25">
      <c r="O5653" s="30"/>
      <c r="P5653" s="30"/>
      <c r="Q5653" s="30"/>
      <c r="R5653" s="30"/>
    </row>
    <row r="5654" spans="15:18" x14ac:dyDescent="0.25">
      <c r="O5654" s="30"/>
      <c r="P5654" s="30"/>
      <c r="Q5654" s="30"/>
      <c r="R5654" s="30"/>
    </row>
    <row r="5655" spans="15:18" x14ac:dyDescent="0.25">
      <c r="O5655" s="30"/>
      <c r="P5655" s="30"/>
      <c r="Q5655" s="30"/>
      <c r="R5655" s="30"/>
    </row>
    <row r="5656" spans="15:18" x14ac:dyDescent="0.25">
      <c r="O5656" s="30"/>
      <c r="P5656" s="30"/>
      <c r="Q5656" s="30"/>
      <c r="R5656" s="30"/>
    </row>
    <row r="5657" spans="15:18" x14ac:dyDescent="0.25">
      <c r="O5657" s="30"/>
      <c r="P5657" s="30"/>
      <c r="Q5657" s="30"/>
      <c r="R5657" s="30"/>
    </row>
    <row r="5658" spans="15:18" x14ac:dyDescent="0.25">
      <c r="O5658" s="30"/>
      <c r="P5658" s="30"/>
      <c r="Q5658" s="30"/>
      <c r="R5658" s="30"/>
    </row>
    <row r="5659" spans="15:18" x14ac:dyDescent="0.25">
      <c r="O5659" s="30"/>
      <c r="P5659" s="30"/>
      <c r="Q5659" s="30"/>
      <c r="R5659" s="30"/>
    </row>
    <row r="5660" spans="15:18" x14ac:dyDescent="0.25">
      <c r="O5660" s="30"/>
      <c r="P5660" s="30"/>
      <c r="Q5660" s="30"/>
      <c r="R5660" s="30"/>
    </row>
    <row r="5661" spans="15:18" x14ac:dyDescent="0.25">
      <c r="O5661" s="30"/>
      <c r="P5661" s="30"/>
      <c r="Q5661" s="30"/>
      <c r="R5661" s="30"/>
    </row>
    <row r="5662" spans="15:18" x14ac:dyDescent="0.25">
      <c r="O5662" s="30"/>
      <c r="P5662" s="30"/>
      <c r="Q5662" s="30"/>
      <c r="R5662" s="30"/>
    </row>
    <row r="5663" spans="15:18" x14ac:dyDescent="0.25">
      <c r="O5663" s="30"/>
      <c r="P5663" s="30"/>
      <c r="Q5663" s="30"/>
      <c r="R5663" s="30"/>
    </row>
    <row r="5664" spans="15:18" x14ac:dyDescent="0.25">
      <c r="O5664" s="30"/>
      <c r="P5664" s="30"/>
      <c r="Q5664" s="30"/>
      <c r="R5664" s="30"/>
    </row>
    <row r="5665" spans="15:18" x14ac:dyDescent="0.25">
      <c r="O5665" s="30"/>
      <c r="P5665" s="30"/>
      <c r="Q5665" s="30"/>
      <c r="R5665" s="30"/>
    </row>
    <row r="5666" spans="15:18" x14ac:dyDescent="0.25">
      <c r="O5666" s="30"/>
      <c r="P5666" s="30"/>
      <c r="Q5666" s="30"/>
      <c r="R5666" s="30"/>
    </row>
    <row r="5667" spans="15:18" x14ac:dyDescent="0.25">
      <c r="O5667" s="30"/>
      <c r="P5667" s="30"/>
      <c r="Q5667" s="30"/>
      <c r="R5667" s="30"/>
    </row>
    <row r="5668" spans="15:18" x14ac:dyDescent="0.25">
      <c r="O5668" s="30"/>
      <c r="P5668" s="30"/>
      <c r="Q5668" s="30"/>
      <c r="R5668" s="30"/>
    </row>
    <row r="5669" spans="15:18" x14ac:dyDescent="0.25">
      <c r="O5669" s="30"/>
      <c r="P5669" s="30"/>
      <c r="Q5669" s="30"/>
      <c r="R5669" s="30"/>
    </row>
    <row r="5670" spans="15:18" x14ac:dyDescent="0.25">
      <c r="O5670" s="30"/>
      <c r="P5670" s="30"/>
      <c r="Q5670" s="30"/>
      <c r="R5670" s="30"/>
    </row>
    <row r="5671" spans="15:18" x14ac:dyDescent="0.25">
      <c r="O5671" s="30"/>
      <c r="P5671" s="30"/>
      <c r="Q5671" s="30"/>
      <c r="R5671" s="30"/>
    </row>
    <row r="5672" spans="15:18" x14ac:dyDescent="0.25">
      <c r="O5672" s="30"/>
      <c r="P5672" s="30"/>
      <c r="Q5672" s="30"/>
      <c r="R5672" s="30"/>
    </row>
    <row r="5673" spans="15:18" x14ac:dyDescent="0.25">
      <c r="O5673" s="30"/>
      <c r="P5673" s="30"/>
      <c r="Q5673" s="30"/>
      <c r="R5673" s="30"/>
    </row>
    <row r="5674" spans="15:18" x14ac:dyDescent="0.25">
      <c r="O5674" s="30"/>
      <c r="P5674" s="30"/>
      <c r="Q5674" s="30"/>
      <c r="R5674" s="30"/>
    </row>
    <row r="5675" spans="15:18" x14ac:dyDescent="0.25">
      <c r="O5675" s="30"/>
      <c r="P5675" s="30"/>
      <c r="Q5675" s="30"/>
      <c r="R5675" s="30"/>
    </row>
    <row r="5676" spans="15:18" x14ac:dyDescent="0.25">
      <c r="O5676" s="30"/>
      <c r="P5676" s="30"/>
      <c r="Q5676" s="30"/>
      <c r="R5676" s="30"/>
    </row>
    <row r="5677" spans="15:18" x14ac:dyDescent="0.25">
      <c r="O5677" s="30"/>
      <c r="P5677" s="30"/>
      <c r="Q5677" s="30"/>
      <c r="R5677" s="30"/>
    </row>
    <row r="5678" spans="15:18" x14ac:dyDescent="0.25">
      <c r="O5678" s="30"/>
      <c r="P5678" s="30"/>
      <c r="Q5678" s="30"/>
      <c r="R5678" s="30"/>
    </row>
    <row r="5679" spans="15:18" x14ac:dyDescent="0.25">
      <c r="O5679" s="30"/>
      <c r="P5679" s="30"/>
      <c r="Q5679" s="30"/>
      <c r="R5679" s="30"/>
    </row>
    <row r="5680" spans="15:18" x14ac:dyDescent="0.25">
      <c r="O5680" s="30"/>
      <c r="P5680" s="30"/>
      <c r="Q5680" s="30"/>
      <c r="R5680" s="30"/>
    </row>
    <row r="5681" spans="15:18" x14ac:dyDescent="0.25">
      <c r="O5681" s="30"/>
      <c r="P5681" s="30"/>
      <c r="Q5681" s="30"/>
      <c r="R5681" s="30"/>
    </row>
    <row r="5682" spans="15:18" x14ac:dyDescent="0.25">
      <c r="O5682" s="30"/>
      <c r="P5682" s="30"/>
      <c r="Q5682" s="30"/>
      <c r="R5682" s="30"/>
    </row>
    <row r="5683" spans="15:18" x14ac:dyDescent="0.25">
      <c r="O5683" s="30"/>
      <c r="P5683" s="30"/>
      <c r="Q5683" s="30"/>
      <c r="R5683" s="30"/>
    </row>
    <row r="5684" spans="15:18" x14ac:dyDescent="0.25">
      <c r="O5684" s="30"/>
      <c r="P5684" s="30"/>
      <c r="Q5684" s="30"/>
      <c r="R5684" s="30"/>
    </row>
    <row r="5685" spans="15:18" x14ac:dyDescent="0.25">
      <c r="O5685" s="30"/>
      <c r="P5685" s="30"/>
      <c r="Q5685" s="30"/>
      <c r="R5685" s="30"/>
    </row>
    <row r="5686" spans="15:18" x14ac:dyDescent="0.25">
      <c r="O5686" s="30"/>
      <c r="P5686" s="30"/>
      <c r="Q5686" s="30"/>
      <c r="R5686" s="30"/>
    </row>
    <row r="5687" spans="15:18" x14ac:dyDescent="0.25">
      <c r="O5687" s="30"/>
      <c r="P5687" s="30"/>
      <c r="Q5687" s="30"/>
      <c r="R5687" s="30"/>
    </row>
    <row r="5688" spans="15:18" x14ac:dyDescent="0.25">
      <c r="O5688" s="30"/>
      <c r="P5688" s="30"/>
      <c r="Q5688" s="30"/>
      <c r="R5688" s="30"/>
    </row>
    <row r="5689" spans="15:18" x14ac:dyDescent="0.25">
      <c r="O5689" s="30"/>
      <c r="P5689" s="30"/>
      <c r="Q5689" s="30"/>
      <c r="R5689" s="30"/>
    </row>
    <row r="5690" spans="15:18" x14ac:dyDescent="0.25">
      <c r="O5690" s="30"/>
      <c r="P5690" s="30"/>
      <c r="Q5690" s="30"/>
      <c r="R5690" s="30"/>
    </row>
    <row r="5691" spans="15:18" x14ac:dyDescent="0.25">
      <c r="O5691" s="30"/>
      <c r="P5691" s="30"/>
      <c r="Q5691" s="30"/>
      <c r="R5691" s="30"/>
    </row>
    <row r="5692" spans="15:18" x14ac:dyDescent="0.25">
      <c r="O5692" s="30"/>
      <c r="P5692" s="30"/>
      <c r="Q5692" s="30"/>
      <c r="R5692" s="30"/>
    </row>
    <row r="5693" spans="15:18" x14ac:dyDescent="0.25">
      <c r="O5693" s="30"/>
      <c r="P5693" s="30"/>
      <c r="Q5693" s="30"/>
      <c r="R5693" s="30"/>
    </row>
    <row r="5694" spans="15:18" x14ac:dyDescent="0.25">
      <c r="O5694" s="30"/>
      <c r="P5694" s="30"/>
      <c r="Q5694" s="30"/>
      <c r="R5694" s="30"/>
    </row>
    <row r="5695" spans="15:18" x14ac:dyDescent="0.25">
      <c r="O5695" s="30"/>
      <c r="P5695" s="30"/>
      <c r="Q5695" s="30"/>
      <c r="R5695" s="30"/>
    </row>
    <row r="5696" spans="15:18" x14ac:dyDescent="0.25">
      <c r="O5696" s="30"/>
      <c r="P5696" s="30"/>
      <c r="Q5696" s="30"/>
      <c r="R5696" s="30"/>
    </row>
    <row r="5697" spans="15:18" x14ac:dyDescent="0.25">
      <c r="O5697" s="30"/>
      <c r="P5697" s="30"/>
      <c r="Q5697" s="30"/>
      <c r="R5697" s="30"/>
    </row>
    <row r="5698" spans="15:18" x14ac:dyDescent="0.25">
      <c r="O5698" s="30"/>
      <c r="P5698" s="30"/>
      <c r="Q5698" s="30"/>
      <c r="R5698" s="30"/>
    </row>
    <row r="5699" spans="15:18" x14ac:dyDescent="0.25">
      <c r="O5699" s="30"/>
      <c r="P5699" s="30"/>
      <c r="Q5699" s="30"/>
      <c r="R5699" s="30"/>
    </row>
    <row r="5700" spans="15:18" x14ac:dyDescent="0.25">
      <c r="O5700" s="30"/>
      <c r="P5700" s="30"/>
      <c r="Q5700" s="30"/>
      <c r="R5700" s="30"/>
    </row>
    <row r="5701" spans="15:18" x14ac:dyDescent="0.25">
      <c r="O5701" s="30"/>
      <c r="P5701" s="30"/>
      <c r="Q5701" s="30"/>
      <c r="R5701" s="30"/>
    </row>
    <row r="5702" spans="15:18" x14ac:dyDescent="0.25">
      <c r="O5702" s="30"/>
      <c r="P5702" s="30"/>
      <c r="Q5702" s="30"/>
      <c r="R5702" s="30"/>
    </row>
    <row r="5703" spans="15:18" x14ac:dyDescent="0.25">
      <c r="O5703" s="30"/>
      <c r="P5703" s="30"/>
      <c r="Q5703" s="30"/>
      <c r="R5703" s="30"/>
    </row>
    <row r="5704" spans="15:18" x14ac:dyDescent="0.25">
      <c r="O5704" s="30"/>
      <c r="P5704" s="30"/>
      <c r="Q5704" s="30"/>
      <c r="R5704" s="30"/>
    </row>
    <row r="5705" spans="15:18" x14ac:dyDescent="0.25">
      <c r="O5705" s="30"/>
      <c r="P5705" s="30"/>
      <c r="Q5705" s="30"/>
      <c r="R5705" s="30"/>
    </row>
    <row r="5706" spans="15:18" x14ac:dyDescent="0.25">
      <c r="O5706" s="30"/>
      <c r="P5706" s="30"/>
      <c r="Q5706" s="30"/>
      <c r="R5706" s="30"/>
    </row>
    <row r="5707" spans="15:18" x14ac:dyDescent="0.25">
      <c r="O5707" s="30"/>
      <c r="P5707" s="30"/>
      <c r="Q5707" s="30"/>
      <c r="R5707" s="30"/>
    </row>
    <row r="5708" spans="15:18" x14ac:dyDescent="0.25">
      <c r="O5708" s="30"/>
      <c r="P5708" s="30"/>
      <c r="Q5708" s="30"/>
      <c r="R5708" s="30"/>
    </row>
    <row r="5709" spans="15:18" x14ac:dyDescent="0.25">
      <c r="O5709" s="30"/>
      <c r="P5709" s="30"/>
      <c r="Q5709" s="30"/>
      <c r="R5709" s="30"/>
    </row>
    <row r="5710" spans="15:18" x14ac:dyDescent="0.25">
      <c r="O5710" s="30"/>
      <c r="P5710" s="30"/>
      <c r="Q5710" s="30"/>
      <c r="R5710" s="30"/>
    </row>
    <row r="5711" spans="15:18" x14ac:dyDescent="0.25">
      <c r="O5711" s="30"/>
      <c r="P5711" s="30"/>
      <c r="Q5711" s="30"/>
      <c r="R5711" s="30"/>
    </row>
    <row r="5712" spans="15:18" x14ac:dyDescent="0.25">
      <c r="O5712" s="30"/>
      <c r="P5712" s="30"/>
      <c r="Q5712" s="30"/>
      <c r="R5712" s="30"/>
    </row>
    <row r="5713" spans="15:18" x14ac:dyDescent="0.25">
      <c r="O5713" s="30"/>
      <c r="P5713" s="30"/>
      <c r="Q5713" s="30"/>
      <c r="R5713" s="30"/>
    </row>
    <row r="5714" spans="15:18" x14ac:dyDescent="0.25">
      <c r="O5714" s="30"/>
      <c r="P5714" s="30"/>
      <c r="Q5714" s="30"/>
      <c r="R5714" s="30"/>
    </row>
    <row r="5715" spans="15:18" x14ac:dyDescent="0.25">
      <c r="O5715" s="30"/>
      <c r="P5715" s="30"/>
      <c r="Q5715" s="30"/>
      <c r="R5715" s="30"/>
    </row>
    <row r="5716" spans="15:18" x14ac:dyDescent="0.25">
      <c r="O5716" s="30"/>
      <c r="P5716" s="30"/>
      <c r="Q5716" s="30"/>
      <c r="R5716" s="30"/>
    </row>
    <row r="5717" spans="15:18" x14ac:dyDescent="0.25">
      <c r="O5717" s="30"/>
      <c r="P5717" s="30"/>
      <c r="Q5717" s="30"/>
      <c r="R5717" s="30"/>
    </row>
    <row r="5718" spans="15:18" x14ac:dyDescent="0.25">
      <c r="O5718" s="30"/>
      <c r="P5718" s="30"/>
      <c r="Q5718" s="30"/>
      <c r="R5718" s="30"/>
    </row>
    <row r="5719" spans="15:18" x14ac:dyDescent="0.25">
      <c r="O5719" s="30"/>
      <c r="P5719" s="30"/>
      <c r="Q5719" s="30"/>
      <c r="R5719" s="30"/>
    </row>
    <row r="5720" spans="15:18" x14ac:dyDescent="0.25">
      <c r="O5720" s="30"/>
      <c r="P5720" s="30"/>
      <c r="Q5720" s="30"/>
      <c r="R5720" s="30"/>
    </row>
    <row r="5721" spans="15:18" x14ac:dyDescent="0.25">
      <c r="O5721" s="30"/>
      <c r="P5721" s="30"/>
      <c r="Q5721" s="30"/>
      <c r="R5721" s="30"/>
    </row>
    <row r="5722" spans="15:18" x14ac:dyDescent="0.25">
      <c r="O5722" s="30"/>
      <c r="P5722" s="30"/>
      <c r="Q5722" s="30"/>
      <c r="R5722" s="30"/>
    </row>
    <row r="5723" spans="15:18" x14ac:dyDescent="0.25">
      <c r="O5723" s="30"/>
      <c r="P5723" s="30"/>
      <c r="Q5723" s="30"/>
      <c r="R5723" s="30"/>
    </row>
    <row r="5724" spans="15:18" x14ac:dyDescent="0.25">
      <c r="O5724" s="30"/>
      <c r="P5724" s="30"/>
      <c r="Q5724" s="30"/>
      <c r="R5724" s="30"/>
    </row>
    <row r="5725" spans="15:18" x14ac:dyDescent="0.25">
      <c r="O5725" s="30"/>
      <c r="P5725" s="30"/>
      <c r="Q5725" s="30"/>
      <c r="R5725" s="30"/>
    </row>
    <row r="5726" spans="15:18" x14ac:dyDescent="0.25">
      <c r="O5726" s="30"/>
      <c r="P5726" s="30"/>
      <c r="Q5726" s="30"/>
      <c r="R5726" s="30"/>
    </row>
    <row r="5727" spans="15:18" x14ac:dyDescent="0.25">
      <c r="O5727" s="30"/>
      <c r="P5727" s="30"/>
      <c r="Q5727" s="30"/>
      <c r="R5727" s="30"/>
    </row>
    <row r="5728" spans="15:18" x14ac:dyDescent="0.25">
      <c r="O5728" s="30"/>
      <c r="P5728" s="30"/>
      <c r="Q5728" s="30"/>
      <c r="R5728" s="30"/>
    </row>
    <row r="5729" spans="15:18" x14ac:dyDescent="0.25">
      <c r="O5729" s="30"/>
      <c r="P5729" s="30"/>
      <c r="Q5729" s="30"/>
      <c r="R5729" s="30"/>
    </row>
    <row r="5730" spans="15:18" x14ac:dyDescent="0.25">
      <c r="O5730" s="30"/>
      <c r="P5730" s="30"/>
      <c r="Q5730" s="30"/>
      <c r="R5730" s="30"/>
    </row>
    <row r="5731" spans="15:18" x14ac:dyDescent="0.25">
      <c r="O5731" s="30"/>
      <c r="P5731" s="30"/>
      <c r="Q5731" s="30"/>
      <c r="R5731" s="30"/>
    </row>
    <row r="5732" spans="15:18" x14ac:dyDescent="0.25">
      <c r="O5732" s="30"/>
      <c r="P5732" s="30"/>
      <c r="Q5732" s="30"/>
      <c r="R5732" s="30"/>
    </row>
    <row r="5733" spans="15:18" x14ac:dyDescent="0.25">
      <c r="O5733" s="30"/>
      <c r="P5733" s="30"/>
      <c r="Q5733" s="30"/>
      <c r="R5733" s="30"/>
    </row>
    <row r="5734" spans="15:18" x14ac:dyDescent="0.25">
      <c r="O5734" s="30"/>
      <c r="P5734" s="30"/>
      <c r="Q5734" s="30"/>
      <c r="R5734" s="30"/>
    </row>
    <row r="5735" spans="15:18" x14ac:dyDescent="0.25">
      <c r="O5735" s="30"/>
      <c r="P5735" s="30"/>
      <c r="Q5735" s="30"/>
      <c r="R5735" s="30"/>
    </row>
    <row r="5736" spans="15:18" x14ac:dyDescent="0.25">
      <c r="O5736" s="30"/>
      <c r="P5736" s="30"/>
      <c r="Q5736" s="30"/>
      <c r="R5736" s="30"/>
    </row>
    <row r="5737" spans="15:18" x14ac:dyDescent="0.25">
      <c r="O5737" s="30"/>
      <c r="P5737" s="30"/>
      <c r="Q5737" s="30"/>
      <c r="R5737" s="30"/>
    </row>
    <row r="5738" spans="15:18" x14ac:dyDescent="0.25">
      <c r="O5738" s="30"/>
      <c r="P5738" s="30"/>
      <c r="Q5738" s="30"/>
      <c r="R5738" s="30"/>
    </row>
    <row r="5739" spans="15:18" x14ac:dyDescent="0.25">
      <c r="O5739" s="30"/>
      <c r="P5739" s="30"/>
      <c r="Q5739" s="30"/>
      <c r="R5739" s="30"/>
    </row>
    <row r="5740" spans="15:18" x14ac:dyDescent="0.25">
      <c r="O5740" s="30"/>
      <c r="P5740" s="30"/>
      <c r="Q5740" s="30"/>
      <c r="R5740" s="30"/>
    </row>
    <row r="5741" spans="15:18" x14ac:dyDescent="0.25">
      <c r="O5741" s="30"/>
      <c r="P5741" s="30"/>
      <c r="Q5741" s="30"/>
      <c r="R5741" s="30"/>
    </row>
    <row r="5742" spans="15:18" x14ac:dyDescent="0.25">
      <c r="O5742" s="30"/>
      <c r="P5742" s="30"/>
      <c r="Q5742" s="30"/>
      <c r="R5742" s="30"/>
    </row>
    <row r="5743" spans="15:18" x14ac:dyDescent="0.25">
      <c r="O5743" s="30"/>
      <c r="P5743" s="30"/>
      <c r="Q5743" s="30"/>
      <c r="R5743" s="30"/>
    </row>
    <row r="5744" spans="15:18" x14ac:dyDescent="0.25">
      <c r="O5744" s="30"/>
      <c r="P5744" s="30"/>
      <c r="Q5744" s="30"/>
      <c r="R5744" s="30"/>
    </row>
    <row r="5745" spans="15:18" x14ac:dyDescent="0.25">
      <c r="O5745" s="30"/>
      <c r="P5745" s="30"/>
      <c r="Q5745" s="30"/>
      <c r="R5745" s="30"/>
    </row>
    <row r="5746" spans="15:18" x14ac:dyDescent="0.25">
      <c r="O5746" s="30"/>
      <c r="P5746" s="30"/>
      <c r="Q5746" s="30"/>
      <c r="R5746" s="30"/>
    </row>
    <row r="5747" spans="15:18" x14ac:dyDescent="0.25">
      <c r="O5747" s="30"/>
      <c r="P5747" s="30"/>
      <c r="Q5747" s="30"/>
      <c r="R5747" s="30"/>
    </row>
    <row r="5748" spans="15:18" x14ac:dyDescent="0.25">
      <c r="O5748" s="30"/>
      <c r="P5748" s="30"/>
      <c r="Q5748" s="30"/>
      <c r="R5748" s="30"/>
    </row>
    <row r="5749" spans="15:18" x14ac:dyDescent="0.25">
      <c r="O5749" s="30"/>
      <c r="P5749" s="30"/>
      <c r="Q5749" s="30"/>
      <c r="R5749" s="30"/>
    </row>
    <row r="5750" spans="15:18" x14ac:dyDescent="0.25">
      <c r="O5750" s="30"/>
      <c r="P5750" s="30"/>
      <c r="Q5750" s="30"/>
      <c r="R5750" s="30"/>
    </row>
    <row r="5751" spans="15:18" x14ac:dyDescent="0.25">
      <c r="O5751" s="30"/>
      <c r="P5751" s="30"/>
      <c r="Q5751" s="30"/>
      <c r="R5751" s="30"/>
    </row>
    <row r="5752" spans="15:18" x14ac:dyDescent="0.25">
      <c r="O5752" s="30"/>
      <c r="P5752" s="30"/>
      <c r="Q5752" s="30"/>
      <c r="R5752" s="30"/>
    </row>
    <row r="5753" spans="15:18" x14ac:dyDescent="0.25">
      <c r="O5753" s="30"/>
      <c r="P5753" s="30"/>
      <c r="Q5753" s="30"/>
      <c r="R5753" s="30"/>
    </row>
    <row r="5754" spans="15:18" x14ac:dyDescent="0.25">
      <c r="O5754" s="30"/>
      <c r="P5754" s="30"/>
      <c r="Q5754" s="30"/>
      <c r="R5754" s="30"/>
    </row>
    <row r="5755" spans="15:18" x14ac:dyDescent="0.25">
      <c r="O5755" s="30"/>
      <c r="P5755" s="30"/>
      <c r="Q5755" s="30"/>
      <c r="R5755" s="30"/>
    </row>
    <row r="5756" spans="15:18" x14ac:dyDescent="0.25">
      <c r="O5756" s="30"/>
      <c r="P5756" s="30"/>
      <c r="Q5756" s="30"/>
      <c r="R5756" s="30"/>
    </row>
    <row r="5757" spans="15:18" x14ac:dyDescent="0.25">
      <c r="O5757" s="30"/>
      <c r="P5757" s="30"/>
      <c r="Q5757" s="30"/>
      <c r="R5757" s="30"/>
    </row>
    <row r="5758" spans="15:18" x14ac:dyDescent="0.25">
      <c r="O5758" s="30"/>
      <c r="P5758" s="30"/>
      <c r="Q5758" s="30"/>
      <c r="R5758" s="30"/>
    </row>
    <row r="5759" spans="15:18" x14ac:dyDescent="0.25">
      <c r="O5759" s="30"/>
      <c r="P5759" s="30"/>
      <c r="Q5759" s="30"/>
      <c r="R5759" s="30"/>
    </row>
    <row r="5760" spans="15:18" x14ac:dyDescent="0.25">
      <c r="O5760" s="30"/>
      <c r="P5760" s="30"/>
      <c r="Q5760" s="30"/>
      <c r="R5760" s="30"/>
    </row>
    <row r="5761" spans="15:18" x14ac:dyDescent="0.25">
      <c r="O5761" s="30"/>
      <c r="P5761" s="30"/>
      <c r="Q5761" s="30"/>
      <c r="R5761" s="30"/>
    </row>
    <row r="5762" spans="15:18" x14ac:dyDescent="0.25">
      <c r="O5762" s="30"/>
      <c r="P5762" s="30"/>
      <c r="Q5762" s="30"/>
      <c r="R5762" s="30"/>
    </row>
    <row r="5763" spans="15:18" x14ac:dyDescent="0.25">
      <c r="O5763" s="30"/>
      <c r="P5763" s="30"/>
      <c r="Q5763" s="30"/>
      <c r="R5763" s="30"/>
    </row>
    <row r="5764" spans="15:18" x14ac:dyDescent="0.25">
      <c r="O5764" s="30"/>
      <c r="P5764" s="30"/>
      <c r="Q5764" s="30"/>
      <c r="R5764" s="30"/>
    </row>
    <row r="5765" spans="15:18" x14ac:dyDescent="0.25">
      <c r="O5765" s="30"/>
      <c r="P5765" s="30"/>
      <c r="Q5765" s="30"/>
      <c r="R5765" s="30"/>
    </row>
    <row r="5766" spans="15:18" x14ac:dyDescent="0.25">
      <c r="O5766" s="30"/>
      <c r="P5766" s="30"/>
      <c r="Q5766" s="30"/>
      <c r="R5766" s="30"/>
    </row>
    <row r="5767" spans="15:18" x14ac:dyDescent="0.25">
      <c r="O5767" s="30"/>
      <c r="P5767" s="30"/>
      <c r="Q5767" s="30"/>
      <c r="R5767" s="30"/>
    </row>
    <row r="5768" spans="15:18" x14ac:dyDescent="0.25">
      <c r="O5768" s="30"/>
      <c r="P5768" s="30"/>
      <c r="Q5768" s="30"/>
      <c r="R5768" s="30"/>
    </row>
    <row r="5769" spans="15:18" x14ac:dyDescent="0.25">
      <c r="O5769" s="30"/>
      <c r="P5769" s="30"/>
      <c r="Q5769" s="30"/>
      <c r="R5769" s="30"/>
    </row>
    <row r="5770" spans="15:18" x14ac:dyDescent="0.25">
      <c r="O5770" s="30"/>
      <c r="P5770" s="30"/>
      <c r="Q5770" s="30"/>
      <c r="R5770" s="30"/>
    </row>
    <row r="5771" spans="15:18" x14ac:dyDescent="0.25">
      <c r="O5771" s="30"/>
      <c r="P5771" s="30"/>
      <c r="Q5771" s="30"/>
      <c r="R5771" s="30"/>
    </row>
    <row r="5772" spans="15:18" x14ac:dyDescent="0.25">
      <c r="O5772" s="30"/>
      <c r="P5772" s="30"/>
      <c r="Q5772" s="30"/>
      <c r="R5772" s="30"/>
    </row>
    <row r="5773" spans="15:18" x14ac:dyDescent="0.25">
      <c r="O5773" s="30"/>
      <c r="P5773" s="30"/>
      <c r="Q5773" s="30"/>
      <c r="R5773" s="30"/>
    </row>
    <row r="5774" spans="15:18" x14ac:dyDescent="0.25">
      <c r="O5774" s="30"/>
      <c r="P5774" s="30"/>
      <c r="Q5774" s="30"/>
      <c r="R5774" s="30"/>
    </row>
    <row r="5775" spans="15:18" x14ac:dyDescent="0.25">
      <c r="O5775" s="30"/>
      <c r="P5775" s="30"/>
      <c r="Q5775" s="30"/>
      <c r="R5775" s="30"/>
    </row>
    <row r="5776" spans="15:18" x14ac:dyDescent="0.25">
      <c r="O5776" s="30"/>
      <c r="P5776" s="30"/>
      <c r="Q5776" s="30"/>
      <c r="R5776" s="30"/>
    </row>
    <row r="5777" spans="15:18" x14ac:dyDescent="0.25">
      <c r="O5777" s="30"/>
      <c r="P5777" s="30"/>
      <c r="Q5777" s="30"/>
      <c r="R5777" s="30"/>
    </row>
    <row r="5778" spans="15:18" x14ac:dyDescent="0.25">
      <c r="O5778" s="30"/>
      <c r="P5778" s="30"/>
      <c r="Q5778" s="30"/>
      <c r="R5778" s="30"/>
    </row>
    <row r="5779" spans="15:18" x14ac:dyDescent="0.25">
      <c r="O5779" s="30"/>
      <c r="P5779" s="30"/>
      <c r="Q5779" s="30"/>
      <c r="R5779" s="30"/>
    </row>
    <row r="5780" spans="15:18" x14ac:dyDescent="0.25">
      <c r="O5780" s="30"/>
      <c r="P5780" s="30"/>
      <c r="Q5780" s="30"/>
      <c r="R5780" s="30"/>
    </row>
    <row r="5781" spans="15:18" x14ac:dyDescent="0.25">
      <c r="O5781" s="30"/>
      <c r="P5781" s="30"/>
      <c r="Q5781" s="30"/>
      <c r="R5781" s="30"/>
    </row>
    <row r="5782" spans="15:18" x14ac:dyDescent="0.25">
      <c r="O5782" s="30"/>
      <c r="P5782" s="30"/>
      <c r="Q5782" s="30"/>
      <c r="R5782" s="30"/>
    </row>
    <row r="5783" spans="15:18" x14ac:dyDescent="0.25">
      <c r="O5783" s="30"/>
      <c r="P5783" s="30"/>
      <c r="Q5783" s="30"/>
      <c r="R5783" s="30"/>
    </row>
    <row r="5784" spans="15:18" x14ac:dyDescent="0.25">
      <c r="O5784" s="30"/>
      <c r="P5784" s="30"/>
      <c r="Q5784" s="30"/>
      <c r="R5784" s="30"/>
    </row>
    <row r="5785" spans="15:18" x14ac:dyDescent="0.25">
      <c r="O5785" s="30"/>
      <c r="P5785" s="30"/>
      <c r="Q5785" s="30"/>
      <c r="R5785" s="30"/>
    </row>
    <row r="5786" spans="15:18" x14ac:dyDescent="0.25">
      <c r="O5786" s="30"/>
      <c r="P5786" s="30"/>
      <c r="Q5786" s="30"/>
      <c r="R5786" s="30"/>
    </row>
    <row r="5787" spans="15:18" x14ac:dyDescent="0.25">
      <c r="O5787" s="30"/>
      <c r="P5787" s="30"/>
      <c r="Q5787" s="30"/>
      <c r="R5787" s="30"/>
    </row>
    <row r="5788" spans="15:18" x14ac:dyDescent="0.25">
      <c r="O5788" s="30"/>
      <c r="P5788" s="30"/>
      <c r="Q5788" s="30"/>
      <c r="R5788" s="30"/>
    </row>
    <row r="5789" spans="15:18" x14ac:dyDescent="0.25">
      <c r="O5789" s="30"/>
      <c r="P5789" s="30"/>
      <c r="Q5789" s="30"/>
      <c r="R5789" s="30"/>
    </row>
    <row r="5790" spans="15:18" x14ac:dyDescent="0.25">
      <c r="O5790" s="30"/>
      <c r="P5790" s="30"/>
      <c r="Q5790" s="30"/>
      <c r="R5790" s="30"/>
    </row>
    <row r="5791" spans="15:18" x14ac:dyDescent="0.25">
      <c r="O5791" s="30"/>
      <c r="P5791" s="30"/>
      <c r="Q5791" s="30"/>
      <c r="R5791" s="30"/>
    </row>
    <row r="5792" spans="15:18" x14ac:dyDescent="0.25">
      <c r="O5792" s="30"/>
      <c r="P5792" s="30"/>
      <c r="Q5792" s="30"/>
      <c r="R5792" s="30"/>
    </row>
    <row r="5793" spans="15:18" x14ac:dyDescent="0.25">
      <c r="O5793" s="30"/>
      <c r="P5793" s="30"/>
      <c r="Q5793" s="30"/>
      <c r="R5793" s="30"/>
    </row>
    <row r="5794" spans="15:18" x14ac:dyDescent="0.25">
      <c r="O5794" s="30"/>
      <c r="P5794" s="30"/>
      <c r="Q5794" s="30"/>
      <c r="R5794" s="30"/>
    </row>
    <row r="5795" spans="15:18" x14ac:dyDescent="0.25">
      <c r="O5795" s="30"/>
      <c r="P5795" s="30"/>
      <c r="Q5795" s="30"/>
      <c r="R5795" s="30"/>
    </row>
    <row r="5796" spans="15:18" x14ac:dyDescent="0.25">
      <c r="O5796" s="30"/>
      <c r="P5796" s="30"/>
      <c r="Q5796" s="30"/>
      <c r="R5796" s="30"/>
    </row>
    <row r="5797" spans="15:18" x14ac:dyDescent="0.25">
      <c r="O5797" s="30"/>
      <c r="P5797" s="30"/>
      <c r="Q5797" s="30"/>
      <c r="R5797" s="30"/>
    </row>
    <row r="5798" spans="15:18" x14ac:dyDescent="0.25">
      <c r="O5798" s="30"/>
      <c r="P5798" s="30"/>
      <c r="Q5798" s="30"/>
      <c r="R5798" s="30"/>
    </row>
    <row r="5799" spans="15:18" x14ac:dyDescent="0.25">
      <c r="O5799" s="30"/>
      <c r="P5799" s="30"/>
      <c r="Q5799" s="30"/>
      <c r="R5799" s="30"/>
    </row>
    <row r="5800" spans="15:18" x14ac:dyDescent="0.25">
      <c r="O5800" s="30"/>
      <c r="P5800" s="30"/>
      <c r="Q5800" s="30"/>
      <c r="R5800" s="30"/>
    </row>
    <row r="5801" spans="15:18" x14ac:dyDescent="0.25">
      <c r="O5801" s="30"/>
      <c r="P5801" s="30"/>
      <c r="Q5801" s="30"/>
      <c r="R5801" s="30"/>
    </row>
    <row r="5802" spans="15:18" x14ac:dyDescent="0.25">
      <c r="O5802" s="30"/>
      <c r="P5802" s="30"/>
      <c r="Q5802" s="30"/>
      <c r="R5802" s="30"/>
    </row>
    <row r="5803" spans="15:18" x14ac:dyDescent="0.25">
      <c r="O5803" s="30"/>
      <c r="P5803" s="30"/>
      <c r="Q5803" s="30"/>
      <c r="R5803" s="30"/>
    </row>
    <row r="5804" spans="15:18" x14ac:dyDescent="0.25">
      <c r="O5804" s="30"/>
      <c r="P5804" s="30"/>
      <c r="Q5804" s="30"/>
      <c r="R5804" s="30"/>
    </row>
    <row r="5805" spans="15:18" x14ac:dyDescent="0.25">
      <c r="O5805" s="30"/>
      <c r="P5805" s="30"/>
      <c r="Q5805" s="30"/>
      <c r="R5805" s="30"/>
    </row>
    <row r="5806" spans="15:18" x14ac:dyDescent="0.25">
      <c r="O5806" s="30"/>
      <c r="P5806" s="30"/>
      <c r="Q5806" s="30"/>
      <c r="R5806" s="30"/>
    </row>
    <row r="5807" spans="15:18" x14ac:dyDescent="0.25">
      <c r="O5807" s="30"/>
      <c r="P5807" s="30"/>
      <c r="Q5807" s="30"/>
      <c r="R5807" s="30"/>
    </row>
    <row r="5808" spans="15:18" x14ac:dyDescent="0.25">
      <c r="O5808" s="30"/>
      <c r="P5808" s="30"/>
      <c r="Q5808" s="30"/>
      <c r="R5808" s="30"/>
    </row>
    <row r="5809" spans="15:18" x14ac:dyDescent="0.25">
      <c r="O5809" s="30"/>
      <c r="P5809" s="30"/>
      <c r="Q5809" s="30"/>
      <c r="R5809" s="30"/>
    </row>
    <row r="5810" spans="15:18" x14ac:dyDescent="0.25">
      <c r="O5810" s="30"/>
      <c r="P5810" s="30"/>
      <c r="Q5810" s="30"/>
      <c r="R5810" s="30"/>
    </row>
    <row r="5811" spans="15:18" x14ac:dyDescent="0.25">
      <c r="O5811" s="30"/>
      <c r="P5811" s="30"/>
      <c r="Q5811" s="30"/>
      <c r="R5811" s="30"/>
    </row>
    <row r="5812" spans="15:18" x14ac:dyDescent="0.25">
      <c r="O5812" s="30"/>
      <c r="P5812" s="30"/>
      <c r="Q5812" s="30"/>
      <c r="R5812" s="30"/>
    </row>
    <row r="5813" spans="15:18" x14ac:dyDescent="0.25">
      <c r="O5813" s="30"/>
      <c r="P5813" s="30"/>
      <c r="Q5813" s="30"/>
      <c r="R5813" s="30"/>
    </row>
    <row r="5814" spans="15:18" x14ac:dyDescent="0.25">
      <c r="O5814" s="30"/>
      <c r="P5814" s="30"/>
      <c r="Q5814" s="30"/>
      <c r="R5814" s="30"/>
    </row>
    <row r="5815" spans="15:18" x14ac:dyDescent="0.25">
      <c r="O5815" s="30"/>
      <c r="P5815" s="30"/>
      <c r="Q5815" s="30"/>
      <c r="R5815" s="30"/>
    </row>
    <row r="5816" spans="15:18" x14ac:dyDescent="0.25">
      <c r="O5816" s="30"/>
      <c r="P5816" s="30"/>
      <c r="Q5816" s="30"/>
      <c r="R5816" s="30"/>
    </row>
    <row r="5817" spans="15:18" x14ac:dyDescent="0.25">
      <c r="O5817" s="30"/>
      <c r="P5817" s="30"/>
      <c r="Q5817" s="30"/>
      <c r="R5817" s="30"/>
    </row>
    <row r="5818" spans="15:18" x14ac:dyDescent="0.25">
      <c r="O5818" s="30"/>
      <c r="P5818" s="30"/>
      <c r="Q5818" s="30"/>
      <c r="R5818" s="30"/>
    </row>
    <row r="5819" spans="15:18" x14ac:dyDescent="0.25">
      <c r="O5819" s="30"/>
      <c r="P5819" s="30"/>
      <c r="Q5819" s="30"/>
      <c r="R5819" s="30"/>
    </row>
    <row r="5820" spans="15:18" x14ac:dyDescent="0.25">
      <c r="O5820" s="30"/>
      <c r="P5820" s="30"/>
      <c r="Q5820" s="30"/>
      <c r="R5820" s="30"/>
    </row>
    <row r="5821" spans="15:18" x14ac:dyDescent="0.25">
      <c r="O5821" s="30"/>
      <c r="P5821" s="30"/>
      <c r="Q5821" s="30"/>
      <c r="R5821" s="30"/>
    </row>
    <row r="5822" spans="15:18" x14ac:dyDescent="0.25">
      <c r="O5822" s="30"/>
      <c r="P5822" s="30"/>
      <c r="Q5822" s="30"/>
      <c r="R5822" s="30"/>
    </row>
    <row r="5823" spans="15:18" x14ac:dyDescent="0.25">
      <c r="O5823" s="30"/>
      <c r="P5823" s="30"/>
      <c r="Q5823" s="30"/>
      <c r="R5823" s="30"/>
    </row>
    <row r="5824" spans="15:18" x14ac:dyDescent="0.25">
      <c r="O5824" s="30"/>
      <c r="P5824" s="30"/>
      <c r="Q5824" s="30"/>
      <c r="R5824" s="30"/>
    </row>
    <row r="5825" spans="15:18" x14ac:dyDescent="0.25">
      <c r="O5825" s="30"/>
      <c r="P5825" s="30"/>
      <c r="Q5825" s="30"/>
      <c r="R5825" s="30"/>
    </row>
    <row r="5826" spans="15:18" x14ac:dyDescent="0.25">
      <c r="O5826" s="30"/>
      <c r="P5826" s="30"/>
      <c r="Q5826" s="30"/>
      <c r="R5826" s="30"/>
    </row>
    <row r="5827" spans="15:18" x14ac:dyDescent="0.25">
      <c r="O5827" s="30"/>
      <c r="P5827" s="30"/>
      <c r="Q5827" s="30"/>
      <c r="R5827" s="30"/>
    </row>
    <row r="5828" spans="15:18" x14ac:dyDescent="0.25">
      <c r="O5828" s="30"/>
      <c r="P5828" s="30"/>
      <c r="Q5828" s="30"/>
      <c r="R5828" s="30"/>
    </row>
    <row r="5829" spans="15:18" x14ac:dyDescent="0.25">
      <c r="O5829" s="30"/>
      <c r="P5829" s="30"/>
      <c r="Q5829" s="30"/>
      <c r="R5829" s="30"/>
    </row>
    <row r="5830" spans="15:18" x14ac:dyDescent="0.25">
      <c r="O5830" s="30"/>
      <c r="P5830" s="30"/>
      <c r="Q5830" s="30"/>
      <c r="R5830" s="30"/>
    </row>
    <row r="5831" spans="15:18" x14ac:dyDescent="0.25">
      <c r="O5831" s="30"/>
      <c r="P5831" s="30"/>
      <c r="Q5831" s="30"/>
      <c r="R5831" s="30"/>
    </row>
    <row r="5832" spans="15:18" x14ac:dyDescent="0.25">
      <c r="O5832" s="30"/>
      <c r="P5832" s="30"/>
      <c r="Q5832" s="30"/>
      <c r="R5832" s="30"/>
    </row>
    <row r="5833" spans="15:18" x14ac:dyDescent="0.25">
      <c r="O5833" s="30"/>
      <c r="P5833" s="30"/>
      <c r="Q5833" s="30"/>
      <c r="R5833" s="30"/>
    </row>
    <row r="5834" spans="15:18" x14ac:dyDescent="0.25">
      <c r="O5834" s="30"/>
      <c r="P5834" s="30"/>
      <c r="Q5834" s="30"/>
      <c r="R5834" s="30"/>
    </row>
    <row r="5835" spans="15:18" x14ac:dyDescent="0.25">
      <c r="O5835" s="30"/>
      <c r="P5835" s="30"/>
      <c r="Q5835" s="30"/>
      <c r="R5835" s="30"/>
    </row>
    <row r="5836" spans="15:18" x14ac:dyDescent="0.25">
      <c r="O5836" s="30"/>
      <c r="P5836" s="30"/>
      <c r="Q5836" s="30"/>
      <c r="R5836" s="30"/>
    </row>
    <row r="5837" spans="15:18" x14ac:dyDescent="0.25">
      <c r="O5837" s="30"/>
      <c r="P5837" s="30"/>
      <c r="Q5837" s="30"/>
      <c r="R5837" s="30"/>
    </row>
    <row r="5838" spans="15:18" x14ac:dyDescent="0.25">
      <c r="O5838" s="30"/>
      <c r="P5838" s="30"/>
      <c r="Q5838" s="30"/>
      <c r="R5838" s="30"/>
    </row>
    <row r="5839" spans="15:18" x14ac:dyDescent="0.25">
      <c r="O5839" s="30"/>
      <c r="P5839" s="30"/>
      <c r="Q5839" s="30"/>
      <c r="R5839" s="30"/>
    </row>
    <row r="5840" spans="15:18" x14ac:dyDescent="0.25">
      <c r="O5840" s="30"/>
      <c r="P5840" s="30"/>
      <c r="Q5840" s="30"/>
      <c r="R5840" s="30"/>
    </row>
    <row r="5841" spans="15:18" x14ac:dyDescent="0.25">
      <c r="O5841" s="30"/>
      <c r="P5841" s="30"/>
      <c r="Q5841" s="30"/>
      <c r="R5841" s="30"/>
    </row>
    <row r="5842" spans="15:18" x14ac:dyDescent="0.25">
      <c r="O5842" s="30"/>
      <c r="P5842" s="30"/>
      <c r="Q5842" s="30"/>
      <c r="R5842" s="30"/>
    </row>
    <row r="5843" spans="15:18" x14ac:dyDescent="0.25">
      <c r="O5843" s="30"/>
      <c r="P5843" s="30"/>
      <c r="Q5843" s="30"/>
      <c r="R5843" s="30"/>
    </row>
    <row r="5844" spans="15:18" x14ac:dyDescent="0.25">
      <c r="O5844" s="30"/>
      <c r="P5844" s="30"/>
      <c r="Q5844" s="30"/>
      <c r="R5844" s="30"/>
    </row>
    <row r="5845" spans="15:18" x14ac:dyDescent="0.25">
      <c r="O5845" s="30"/>
      <c r="P5845" s="30"/>
      <c r="Q5845" s="30"/>
      <c r="R5845" s="30"/>
    </row>
    <row r="5846" spans="15:18" x14ac:dyDescent="0.25">
      <c r="O5846" s="30"/>
      <c r="P5846" s="30"/>
      <c r="Q5846" s="30"/>
      <c r="R5846" s="30"/>
    </row>
    <row r="5847" spans="15:18" x14ac:dyDescent="0.25">
      <c r="O5847" s="30"/>
      <c r="P5847" s="30"/>
      <c r="Q5847" s="30"/>
      <c r="R5847" s="30"/>
    </row>
    <row r="5848" spans="15:18" x14ac:dyDescent="0.25">
      <c r="O5848" s="30"/>
      <c r="P5848" s="30"/>
      <c r="Q5848" s="30"/>
      <c r="R5848" s="30"/>
    </row>
    <row r="5849" spans="15:18" x14ac:dyDescent="0.25">
      <c r="O5849" s="30"/>
      <c r="P5849" s="30"/>
      <c r="Q5849" s="30"/>
      <c r="R5849" s="30"/>
    </row>
    <row r="5850" spans="15:18" x14ac:dyDescent="0.25">
      <c r="O5850" s="30"/>
      <c r="P5850" s="30"/>
      <c r="Q5850" s="30"/>
      <c r="R5850" s="30"/>
    </row>
    <row r="5851" spans="15:18" x14ac:dyDescent="0.25">
      <c r="O5851" s="30"/>
      <c r="P5851" s="30"/>
      <c r="Q5851" s="30"/>
      <c r="R5851" s="30"/>
    </row>
    <row r="5852" spans="15:18" x14ac:dyDescent="0.25">
      <c r="O5852" s="30"/>
      <c r="P5852" s="30"/>
      <c r="Q5852" s="30"/>
      <c r="R5852" s="30"/>
    </row>
    <row r="5853" spans="15:18" x14ac:dyDescent="0.25">
      <c r="O5853" s="30"/>
      <c r="P5853" s="30"/>
      <c r="Q5853" s="30"/>
      <c r="R5853" s="30"/>
    </row>
    <row r="5854" spans="15:18" x14ac:dyDescent="0.25">
      <c r="O5854" s="30"/>
      <c r="P5854" s="30"/>
      <c r="Q5854" s="30"/>
      <c r="R5854" s="30"/>
    </row>
    <row r="5855" spans="15:18" x14ac:dyDescent="0.25">
      <c r="O5855" s="30"/>
      <c r="P5855" s="30"/>
      <c r="Q5855" s="30"/>
      <c r="R5855" s="30"/>
    </row>
    <row r="5856" spans="15:18" x14ac:dyDescent="0.25">
      <c r="O5856" s="30"/>
      <c r="P5856" s="30"/>
      <c r="Q5856" s="30"/>
      <c r="R5856" s="30"/>
    </row>
    <row r="5857" spans="15:18" x14ac:dyDescent="0.25">
      <c r="O5857" s="30"/>
      <c r="P5857" s="30"/>
      <c r="Q5857" s="30"/>
      <c r="R5857" s="30"/>
    </row>
    <row r="5858" spans="15:18" x14ac:dyDescent="0.25">
      <c r="O5858" s="30"/>
      <c r="P5858" s="30"/>
      <c r="Q5858" s="30"/>
      <c r="R5858" s="30"/>
    </row>
    <row r="5859" spans="15:18" x14ac:dyDescent="0.25">
      <c r="O5859" s="30"/>
      <c r="P5859" s="30"/>
      <c r="Q5859" s="30"/>
      <c r="R5859" s="30"/>
    </row>
    <row r="5860" spans="15:18" x14ac:dyDescent="0.25">
      <c r="O5860" s="30"/>
      <c r="P5860" s="30"/>
      <c r="Q5860" s="30"/>
      <c r="R5860" s="30"/>
    </row>
    <row r="5861" spans="15:18" x14ac:dyDescent="0.25">
      <c r="O5861" s="30"/>
      <c r="P5861" s="30"/>
      <c r="Q5861" s="30"/>
      <c r="R5861" s="30"/>
    </row>
    <row r="5862" spans="15:18" x14ac:dyDescent="0.25">
      <c r="O5862" s="30"/>
      <c r="P5862" s="30"/>
      <c r="Q5862" s="30"/>
      <c r="R5862" s="30"/>
    </row>
    <row r="5863" spans="15:18" x14ac:dyDescent="0.25">
      <c r="O5863" s="30"/>
      <c r="P5863" s="30"/>
      <c r="Q5863" s="30"/>
      <c r="R5863" s="30"/>
    </row>
    <row r="5864" spans="15:18" x14ac:dyDescent="0.25">
      <c r="O5864" s="30"/>
      <c r="P5864" s="30"/>
      <c r="Q5864" s="30"/>
      <c r="R5864" s="30"/>
    </row>
    <row r="5865" spans="15:18" x14ac:dyDescent="0.25">
      <c r="O5865" s="30"/>
      <c r="P5865" s="30"/>
      <c r="Q5865" s="30"/>
      <c r="R5865" s="30"/>
    </row>
    <row r="5866" spans="15:18" x14ac:dyDescent="0.25">
      <c r="O5866" s="30"/>
      <c r="P5866" s="30"/>
      <c r="Q5866" s="30"/>
      <c r="R5866" s="30"/>
    </row>
    <row r="5867" spans="15:18" x14ac:dyDescent="0.25">
      <c r="O5867" s="30"/>
      <c r="P5867" s="30"/>
      <c r="Q5867" s="30"/>
      <c r="R5867" s="30"/>
    </row>
    <row r="5868" spans="15:18" x14ac:dyDescent="0.25">
      <c r="O5868" s="30"/>
      <c r="P5868" s="30"/>
      <c r="Q5868" s="30"/>
      <c r="R5868" s="30"/>
    </row>
    <row r="5869" spans="15:18" x14ac:dyDescent="0.25">
      <c r="O5869" s="30"/>
      <c r="P5869" s="30"/>
      <c r="Q5869" s="30"/>
      <c r="R5869" s="30"/>
    </row>
    <row r="5870" spans="15:18" x14ac:dyDescent="0.25">
      <c r="O5870" s="30"/>
      <c r="P5870" s="30"/>
      <c r="Q5870" s="30"/>
      <c r="R5870" s="30"/>
    </row>
    <row r="5871" spans="15:18" x14ac:dyDescent="0.25">
      <c r="O5871" s="30"/>
      <c r="P5871" s="30"/>
      <c r="Q5871" s="30"/>
      <c r="R5871" s="30"/>
    </row>
    <row r="5872" spans="15:18" x14ac:dyDescent="0.25">
      <c r="O5872" s="30"/>
      <c r="P5872" s="30"/>
      <c r="Q5872" s="30"/>
      <c r="R5872" s="30"/>
    </row>
    <row r="5873" spans="15:18" x14ac:dyDescent="0.25">
      <c r="O5873" s="30"/>
      <c r="P5873" s="30"/>
      <c r="Q5873" s="30"/>
      <c r="R5873" s="30"/>
    </row>
    <row r="5874" spans="15:18" x14ac:dyDescent="0.25">
      <c r="O5874" s="30"/>
      <c r="P5874" s="30"/>
      <c r="Q5874" s="30"/>
      <c r="R5874" s="30"/>
    </row>
    <row r="5875" spans="15:18" x14ac:dyDescent="0.25">
      <c r="O5875" s="30"/>
      <c r="P5875" s="30"/>
      <c r="Q5875" s="30"/>
      <c r="R5875" s="30"/>
    </row>
    <row r="5876" spans="15:18" x14ac:dyDescent="0.25">
      <c r="O5876" s="30"/>
      <c r="P5876" s="30"/>
      <c r="Q5876" s="30"/>
      <c r="R5876" s="30"/>
    </row>
    <row r="5877" spans="15:18" x14ac:dyDescent="0.25">
      <c r="O5877" s="30"/>
      <c r="P5877" s="30"/>
      <c r="Q5877" s="30"/>
      <c r="R5877" s="30"/>
    </row>
    <row r="5878" spans="15:18" x14ac:dyDescent="0.25">
      <c r="O5878" s="30"/>
      <c r="P5878" s="30"/>
      <c r="Q5878" s="30"/>
      <c r="R5878" s="30"/>
    </row>
    <row r="5879" spans="15:18" x14ac:dyDescent="0.25">
      <c r="O5879" s="30"/>
      <c r="P5879" s="30"/>
      <c r="Q5879" s="30"/>
      <c r="R5879" s="30"/>
    </row>
    <row r="5880" spans="15:18" x14ac:dyDescent="0.25">
      <c r="O5880" s="30"/>
      <c r="P5880" s="30"/>
      <c r="Q5880" s="30"/>
      <c r="R5880" s="30"/>
    </row>
    <row r="5881" spans="15:18" x14ac:dyDescent="0.25">
      <c r="O5881" s="30"/>
      <c r="P5881" s="30"/>
      <c r="Q5881" s="30"/>
      <c r="R5881" s="30"/>
    </row>
    <row r="5882" spans="15:18" x14ac:dyDescent="0.25">
      <c r="O5882" s="30"/>
      <c r="P5882" s="30"/>
      <c r="Q5882" s="30"/>
      <c r="R5882" s="30"/>
    </row>
    <row r="5883" spans="15:18" x14ac:dyDescent="0.25">
      <c r="O5883" s="30"/>
      <c r="P5883" s="30"/>
      <c r="Q5883" s="30"/>
      <c r="R5883" s="30"/>
    </row>
    <row r="5884" spans="15:18" x14ac:dyDescent="0.25">
      <c r="O5884" s="30"/>
      <c r="P5884" s="30"/>
      <c r="Q5884" s="30"/>
      <c r="R5884" s="30"/>
    </row>
    <row r="5885" spans="15:18" x14ac:dyDescent="0.25">
      <c r="O5885" s="30"/>
      <c r="P5885" s="30"/>
      <c r="Q5885" s="30"/>
      <c r="R5885" s="30"/>
    </row>
    <row r="5886" spans="15:18" x14ac:dyDescent="0.25">
      <c r="O5886" s="30"/>
      <c r="P5886" s="30"/>
      <c r="Q5886" s="30"/>
      <c r="R5886" s="30"/>
    </row>
    <row r="5887" spans="15:18" x14ac:dyDescent="0.25">
      <c r="O5887" s="30"/>
      <c r="P5887" s="30"/>
      <c r="Q5887" s="30"/>
      <c r="R5887" s="30"/>
    </row>
    <row r="5888" spans="15:18" x14ac:dyDescent="0.25">
      <c r="O5888" s="30"/>
      <c r="P5888" s="30"/>
      <c r="Q5888" s="30"/>
      <c r="R5888" s="30"/>
    </row>
    <row r="5889" spans="15:18" x14ac:dyDescent="0.25">
      <c r="O5889" s="30"/>
      <c r="P5889" s="30"/>
      <c r="Q5889" s="30"/>
      <c r="R5889" s="30"/>
    </row>
    <row r="5890" spans="15:18" x14ac:dyDescent="0.25">
      <c r="O5890" s="30"/>
      <c r="P5890" s="30"/>
      <c r="Q5890" s="30"/>
      <c r="R5890" s="30"/>
    </row>
    <row r="5891" spans="15:18" x14ac:dyDescent="0.25">
      <c r="O5891" s="30"/>
      <c r="P5891" s="30"/>
      <c r="Q5891" s="30"/>
      <c r="R5891" s="30"/>
    </row>
    <row r="5892" spans="15:18" x14ac:dyDescent="0.25">
      <c r="O5892" s="30"/>
      <c r="P5892" s="30"/>
      <c r="Q5892" s="30"/>
      <c r="R5892" s="30"/>
    </row>
    <row r="5893" spans="15:18" x14ac:dyDescent="0.25">
      <c r="O5893" s="30"/>
      <c r="P5893" s="30"/>
      <c r="Q5893" s="30"/>
      <c r="R5893" s="30"/>
    </row>
    <row r="5894" spans="15:18" x14ac:dyDescent="0.25">
      <c r="O5894" s="30"/>
      <c r="P5894" s="30"/>
      <c r="Q5894" s="30"/>
      <c r="R5894" s="30"/>
    </row>
    <row r="5895" spans="15:18" x14ac:dyDescent="0.25">
      <c r="O5895" s="30"/>
      <c r="P5895" s="30"/>
      <c r="Q5895" s="30"/>
      <c r="R5895" s="30"/>
    </row>
    <row r="5896" spans="15:18" x14ac:dyDescent="0.25">
      <c r="O5896" s="30"/>
      <c r="P5896" s="30"/>
      <c r="Q5896" s="30"/>
      <c r="R5896" s="30"/>
    </row>
    <row r="5897" spans="15:18" x14ac:dyDescent="0.25">
      <c r="O5897" s="30"/>
      <c r="P5897" s="30"/>
      <c r="Q5897" s="30"/>
      <c r="R5897" s="30"/>
    </row>
    <row r="5898" spans="15:18" x14ac:dyDescent="0.25">
      <c r="O5898" s="30"/>
      <c r="P5898" s="30"/>
      <c r="Q5898" s="30"/>
      <c r="R5898" s="30"/>
    </row>
    <row r="5899" spans="15:18" x14ac:dyDescent="0.25">
      <c r="O5899" s="30"/>
      <c r="P5899" s="30"/>
      <c r="Q5899" s="30"/>
      <c r="R5899" s="30"/>
    </row>
    <row r="5900" spans="15:18" x14ac:dyDescent="0.25">
      <c r="O5900" s="30"/>
      <c r="P5900" s="30"/>
      <c r="Q5900" s="30"/>
      <c r="R5900" s="30"/>
    </row>
    <row r="5901" spans="15:18" x14ac:dyDescent="0.25">
      <c r="O5901" s="30"/>
      <c r="P5901" s="30"/>
      <c r="Q5901" s="30"/>
      <c r="R5901" s="30"/>
    </row>
    <row r="5902" spans="15:18" x14ac:dyDescent="0.25">
      <c r="O5902" s="30"/>
      <c r="P5902" s="30"/>
      <c r="Q5902" s="30"/>
      <c r="R5902" s="30"/>
    </row>
    <row r="5903" spans="15:18" x14ac:dyDescent="0.25">
      <c r="O5903" s="30"/>
      <c r="P5903" s="30"/>
      <c r="Q5903" s="30"/>
      <c r="R5903" s="30"/>
    </row>
    <row r="5904" spans="15:18" x14ac:dyDescent="0.25">
      <c r="O5904" s="30"/>
      <c r="P5904" s="30"/>
      <c r="Q5904" s="30"/>
      <c r="R5904" s="30"/>
    </row>
    <row r="5905" spans="15:18" x14ac:dyDescent="0.25">
      <c r="O5905" s="30"/>
      <c r="P5905" s="30"/>
      <c r="Q5905" s="30"/>
      <c r="R5905" s="30"/>
    </row>
    <row r="5906" spans="15:18" x14ac:dyDescent="0.25">
      <c r="O5906" s="30"/>
      <c r="P5906" s="30"/>
      <c r="Q5906" s="30"/>
      <c r="R5906" s="30"/>
    </row>
    <row r="5907" spans="15:18" x14ac:dyDescent="0.25">
      <c r="O5907" s="30"/>
      <c r="P5907" s="30"/>
      <c r="Q5907" s="30"/>
      <c r="R5907" s="30"/>
    </row>
    <row r="5908" spans="15:18" x14ac:dyDescent="0.25">
      <c r="O5908" s="30"/>
      <c r="P5908" s="30"/>
      <c r="Q5908" s="30"/>
      <c r="R5908" s="30"/>
    </row>
    <row r="5909" spans="15:18" x14ac:dyDescent="0.25">
      <c r="O5909" s="30"/>
      <c r="P5909" s="30"/>
      <c r="Q5909" s="30"/>
      <c r="R5909" s="30"/>
    </row>
    <row r="5910" spans="15:18" x14ac:dyDescent="0.25">
      <c r="O5910" s="30"/>
      <c r="P5910" s="30"/>
      <c r="Q5910" s="30"/>
      <c r="R5910" s="30"/>
    </row>
    <row r="5911" spans="15:18" x14ac:dyDescent="0.25">
      <c r="O5911" s="30"/>
      <c r="P5911" s="30"/>
      <c r="Q5911" s="30"/>
      <c r="R5911" s="30"/>
    </row>
    <row r="5912" spans="15:18" x14ac:dyDescent="0.25">
      <c r="O5912" s="30"/>
      <c r="P5912" s="30"/>
      <c r="Q5912" s="30"/>
      <c r="R5912" s="30"/>
    </row>
    <row r="5913" spans="15:18" x14ac:dyDescent="0.25">
      <c r="O5913" s="30"/>
      <c r="P5913" s="30"/>
      <c r="Q5913" s="30"/>
      <c r="R5913" s="30"/>
    </row>
    <row r="5914" spans="15:18" x14ac:dyDescent="0.25">
      <c r="O5914" s="30"/>
      <c r="P5914" s="30"/>
      <c r="Q5914" s="30"/>
      <c r="R5914" s="30"/>
    </row>
    <row r="5915" spans="15:18" x14ac:dyDescent="0.25">
      <c r="O5915" s="30"/>
      <c r="P5915" s="30"/>
      <c r="Q5915" s="30"/>
      <c r="R5915" s="30"/>
    </row>
    <row r="5916" spans="15:18" x14ac:dyDescent="0.25">
      <c r="O5916" s="30"/>
      <c r="P5916" s="30"/>
      <c r="Q5916" s="30"/>
      <c r="R5916" s="30"/>
    </row>
    <row r="5917" spans="15:18" x14ac:dyDescent="0.25">
      <c r="O5917" s="30"/>
      <c r="P5917" s="30"/>
      <c r="Q5917" s="30"/>
      <c r="R5917" s="30"/>
    </row>
    <row r="5918" spans="15:18" x14ac:dyDescent="0.25">
      <c r="O5918" s="30"/>
      <c r="P5918" s="30"/>
      <c r="Q5918" s="30"/>
      <c r="R5918" s="30"/>
    </row>
    <row r="5919" spans="15:18" x14ac:dyDescent="0.25">
      <c r="O5919" s="30"/>
      <c r="P5919" s="30"/>
      <c r="Q5919" s="30"/>
      <c r="R5919" s="30"/>
    </row>
    <row r="5920" spans="15:18" x14ac:dyDescent="0.25">
      <c r="O5920" s="30"/>
      <c r="P5920" s="30"/>
      <c r="Q5920" s="30"/>
      <c r="R5920" s="30"/>
    </row>
    <row r="5921" spans="15:18" x14ac:dyDescent="0.25">
      <c r="O5921" s="30"/>
      <c r="P5921" s="30"/>
      <c r="Q5921" s="30"/>
      <c r="R5921" s="30"/>
    </row>
    <row r="5922" spans="15:18" x14ac:dyDescent="0.25">
      <c r="O5922" s="30"/>
      <c r="P5922" s="30"/>
      <c r="Q5922" s="30"/>
      <c r="R5922" s="30"/>
    </row>
    <row r="5923" spans="15:18" x14ac:dyDescent="0.25">
      <c r="O5923" s="30"/>
      <c r="P5923" s="30"/>
      <c r="Q5923" s="30"/>
      <c r="R5923" s="30"/>
    </row>
    <row r="5924" spans="15:18" x14ac:dyDescent="0.25">
      <c r="O5924" s="30"/>
      <c r="P5924" s="30"/>
      <c r="Q5924" s="30"/>
      <c r="R5924" s="30"/>
    </row>
    <row r="5925" spans="15:18" x14ac:dyDescent="0.25">
      <c r="O5925" s="30"/>
      <c r="P5925" s="30"/>
      <c r="Q5925" s="30"/>
      <c r="R5925" s="30"/>
    </row>
    <row r="5926" spans="15:18" x14ac:dyDescent="0.25">
      <c r="O5926" s="30"/>
      <c r="P5926" s="30"/>
      <c r="Q5926" s="30"/>
      <c r="R5926" s="30"/>
    </row>
    <row r="5927" spans="15:18" x14ac:dyDescent="0.25">
      <c r="O5927" s="30"/>
      <c r="P5927" s="30"/>
      <c r="Q5927" s="30"/>
      <c r="R5927" s="30"/>
    </row>
    <row r="5928" spans="15:18" x14ac:dyDescent="0.25">
      <c r="O5928" s="30"/>
      <c r="P5928" s="30"/>
      <c r="Q5928" s="30"/>
      <c r="R5928" s="30"/>
    </row>
    <row r="5929" spans="15:18" x14ac:dyDescent="0.25">
      <c r="O5929" s="30"/>
      <c r="P5929" s="30"/>
      <c r="Q5929" s="30"/>
      <c r="R5929" s="30"/>
    </row>
    <row r="5930" spans="15:18" x14ac:dyDescent="0.25">
      <c r="O5930" s="30"/>
      <c r="P5930" s="30"/>
      <c r="Q5930" s="30"/>
      <c r="R5930" s="30"/>
    </row>
    <row r="5931" spans="15:18" x14ac:dyDescent="0.25">
      <c r="O5931" s="30"/>
      <c r="P5931" s="30"/>
      <c r="Q5931" s="30"/>
      <c r="R5931" s="30"/>
    </row>
    <row r="5932" spans="15:18" x14ac:dyDescent="0.25">
      <c r="O5932" s="30"/>
      <c r="P5932" s="30"/>
      <c r="Q5932" s="30"/>
      <c r="R5932" s="30"/>
    </row>
    <row r="5933" spans="15:18" x14ac:dyDescent="0.25">
      <c r="O5933" s="30"/>
      <c r="P5933" s="30"/>
      <c r="Q5933" s="30"/>
      <c r="R5933" s="30"/>
    </row>
    <row r="5934" spans="15:18" x14ac:dyDescent="0.25">
      <c r="O5934" s="30"/>
      <c r="P5934" s="30"/>
      <c r="Q5934" s="30"/>
      <c r="R5934" s="30"/>
    </row>
    <row r="5935" spans="15:18" x14ac:dyDescent="0.25">
      <c r="O5935" s="30"/>
      <c r="P5935" s="30"/>
      <c r="Q5935" s="30"/>
      <c r="R5935" s="30"/>
    </row>
    <row r="5936" spans="15:18" x14ac:dyDescent="0.25">
      <c r="O5936" s="30"/>
      <c r="P5936" s="30"/>
      <c r="Q5936" s="30"/>
      <c r="R5936" s="30"/>
    </row>
    <row r="5937" spans="15:18" x14ac:dyDescent="0.25">
      <c r="O5937" s="30"/>
      <c r="P5937" s="30"/>
      <c r="Q5937" s="30"/>
      <c r="R5937" s="30"/>
    </row>
    <row r="5938" spans="15:18" x14ac:dyDescent="0.25">
      <c r="O5938" s="30"/>
      <c r="P5938" s="30"/>
      <c r="Q5938" s="30"/>
      <c r="R5938" s="30"/>
    </row>
    <row r="5939" spans="15:18" x14ac:dyDescent="0.25">
      <c r="O5939" s="30"/>
      <c r="P5939" s="30"/>
      <c r="Q5939" s="30"/>
      <c r="R5939" s="30"/>
    </row>
    <row r="5940" spans="15:18" x14ac:dyDescent="0.25">
      <c r="O5940" s="30"/>
      <c r="P5940" s="30"/>
      <c r="Q5940" s="30"/>
      <c r="R5940" s="30"/>
    </row>
    <row r="5941" spans="15:18" x14ac:dyDescent="0.25">
      <c r="O5941" s="30"/>
      <c r="P5941" s="30"/>
      <c r="Q5941" s="30"/>
      <c r="R5941" s="30"/>
    </row>
    <row r="5942" spans="15:18" x14ac:dyDescent="0.25">
      <c r="O5942" s="30"/>
      <c r="P5942" s="30"/>
      <c r="Q5942" s="30"/>
      <c r="R5942" s="30"/>
    </row>
    <row r="5943" spans="15:18" x14ac:dyDescent="0.25">
      <c r="O5943" s="30"/>
      <c r="P5943" s="30"/>
      <c r="Q5943" s="30"/>
      <c r="R5943" s="30"/>
    </row>
    <row r="5944" spans="15:18" x14ac:dyDescent="0.25">
      <c r="O5944" s="30"/>
      <c r="P5944" s="30"/>
      <c r="Q5944" s="30"/>
      <c r="R5944" s="30"/>
    </row>
    <row r="5945" spans="15:18" x14ac:dyDescent="0.25">
      <c r="O5945" s="30"/>
      <c r="P5945" s="30"/>
      <c r="Q5945" s="30"/>
      <c r="R5945" s="30"/>
    </row>
    <row r="5946" spans="15:18" x14ac:dyDescent="0.25">
      <c r="O5946" s="30"/>
      <c r="P5946" s="30"/>
      <c r="Q5946" s="30"/>
      <c r="R5946" s="30"/>
    </row>
    <row r="5947" spans="15:18" x14ac:dyDescent="0.25">
      <c r="O5947" s="30"/>
      <c r="P5947" s="30"/>
      <c r="Q5947" s="30"/>
      <c r="R5947" s="30"/>
    </row>
    <row r="5948" spans="15:18" x14ac:dyDescent="0.25">
      <c r="O5948" s="30"/>
      <c r="P5948" s="30"/>
      <c r="Q5948" s="30"/>
      <c r="R5948" s="30"/>
    </row>
    <row r="5949" spans="15:18" x14ac:dyDescent="0.25">
      <c r="O5949" s="30"/>
      <c r="P5949" s="30"/>
      <c r="Q5949" s="30"/>
      <c r="R5949" s="30"/>
    </row>
    <row r="5950" spans="15:18" x14ac:dyDescent="0.25">
      <c r="O5950" s="30"/>
      <c r="P5950" s="30"/>
      <c r="Q5950" s="30"/>
      <c r="R5950" s="30"/>
    </row>
    <row r="5951" spans="15:18" x14ac:dyDescent="0.25">
      <c r="O5951" s="30"/>
      <c r="P5951" s="30"/>
      <c r="Q5951" s="30"/>
      <c r="R5951" s="30"/>
    </row>
    <row r="5952" spans="15:18" x14ac:dyDescent="0.25">
      <c r="O5952" s="30"/>
      <c r="P5952" s="30"/>
      <c r="Q5952" s="30"/>
      <c r="R5952" s="30"/>
    </row>
    <row r="5953" spans="15:18" x14ac:dyDescent="0.25">
      <c r="O5953" s="30"/>
      <c r="P5953" s="30"/>
      <c r="Q5953" s="30"/>
      <c r="R5953" s="30"/>
    </row>
    <row r="5954" spans="15:18" x14ac:dyDescent="0.25">
      <c r="O5954" s="30"/>
      <c r="P5954" s="30"/>
      <c r="Q5954" s="30"/>
      <c r="R5954" s="30"/>
    </row>
    <row r="5955" spans="15:18" x14ac:dyDescent="0.25">
      <c r="O5955" s="30"/>
      <c r="P5955" s="30"/>
      <c r="Q5955" s="30"/>
      <c r="R5955" s="30"/>
    </row>
    <row r="5956" spans="15:18" x14ac:dyDescent="0.25">
      <c r="O5956" s="30"/>
      <c r="P5956" s="30"/>
      <c r="Q5956" s="30"/>
      <c r="R5956" s="30"/>
    </row>
    <row r="5957" spans="15:18" x14ac:dyDescent="0.25">
      <c r="O5957" s="30"/>
      <c r="P5957" s="30"/>
      <c r="Q5957" s="30"/>
      <c r="R5957" s="30"/>
    </row>
    <row r="5958" spans="15:18" x14ac:dyDescent="0.25">
      <c r="O5958" s="30"/>
      <c r="P5958" s="30"/>
      <c r="Q5958" s="30"/>
      <c r="R5958" s="30"/>
    </row>
    <row r="5959" spans="15:18" x14ac:dyDescent="0.25">
      <c r="O5959" s="30"/>
      <c r="P5959" s="30"/>
      <c r="Q5959" s="30"/>
      <c r="R5959" s="30"/>
    </row>
    <row r="5960" spans="15:18" x14ac:dyDescent="0.25">
      <c r="O5960" s="30"/>
      <c r="P5960" s="30"/>
      <c r="Q5960" s="30"/>
      <c r="R5960" s="30"/>
    </row>
    <row r="5961" spans="15:18" x14ac:dyDescent="0.25">
      <c r="O5961" s="30"/>
      <c r="P5961" s="30"/>
      <c r="Q5961" s="30"/>
      <c r="R5961" s="30"/>
    </row>
    <row r="5962" spans="15:18" x14ac:dyDescent="0.25">
      <c r="O5962" s="30"/>
      <c r="P5962" s="30"/>
      <c r="Q5962" s="30"/>
      <c r="R5962" s="30"/>
    </row>
    <row r="5963" spans="15:18" x14ac:dyDescent="0.25">
      <c r="O5963" s="30"/>
      <c r="P5963" s="30"/>
      <c r="Q5963" s="30"/>
      <c r="R5963" s="30"/>
    </row>
    <row r="5964" spans="15:18" x14ac:dyDescent="0.25">
      <c r="O5964" s="30"/>
      <c r="P5964" s="30"/>
      <c r="Q5964" s="30"/>
      <c r="R5964" s="30"/>
    </row>
    <row r="5965" spans="15:18" x14ac:dyDescent="0.25">
      <c r="O5965" s="30"/>
      <c r="P5965" s="30"/>
      <c r="Q5965" s="30"/>
      <c r="R5965" s="30"/>
    </row>
    <row r="5966" spans="15:18" x14ac:dyDescent="0.25">
      <c r="O5966" s="30"/>
      <c r="P5966" s="30"/>
      <c r="Q5966" s="30"/>
      <c r="R5966" s="30"/>
    </row>
    <row r="5967" spans="15:18" x14ac:dyDescent="0.25">
      <c r="O5967" s="30"/>
      <c r="P5967" s="30"/>
      <c r="Q5967" s="30"/>
      <c r="R5967" s="30"/>
    </row>
    <row r="5968" spans="15:18" x14ac:dyDescent="0.25">
      <c r="O5968" s="30"/>
      <c r="P5968" s="30"/>
      <c r="Q5968" s="30"/>
      <c r="R5968" s="30"/>
    </row>
    <row r="5969" spans="15:18" x14ac:dyDescent="0.25">
      <c r="O5969" s="30"/>
      <c r="P5969" s="30"/>
      <c r="Q5969" s="30"/>
      <c r="R5969" s="30"/>
    </row>
    <row r="5970" spans="15:18" x14ac:dyDescent="0.25">
      <c r="O5970" s="30"/>
      <c r="P5970" s="30"/>
      <c r="Q5970" s="30"/>
      <c r="R5970" s="30"/>
    </row>
    <row r="5971" spans="15:18" x14ac:dyDescent="0.25">
      <c r="O5971" s="30"/>
      <c r="P5971" s="30"/>
      <c r="Q5971" s="30"/>
      <c r="R5971" s="30"/>
    </row>
    <row r="5972" spans="15:18" x14ac:dyDescent="0.25">
      <c r="O5972" s="30"/>
      <c r="P5972" s="30"/>
      <c r="Q5972" s="30"/>
      <c r="R5972" s="30"/>
    </row>
    <row r="5973" spans="15:18" x14ac:dyDescent="0.25">
      <c r="O5973" s="30"/>
      <c r="P5973" s="30"/>
      <c r="Q5973" s="30"/>
      <c r="R5973" s="30"/>
    </row>
    <row r="5974" spans="15:18" x14ac:dyDescent="0.25">
      <c r="O5974" s="30"/>
      <c r="P5974" s="30"/>
      <c r="Q5974" s="30"/>
      <c r="R5974" s="30"/>
    </row>
    <row r="5975" spans="15:18" x14ac:dyDescent="0.25">
      <c r="O5975" s="30"/>
      <c r="P5975" s="30"/>
      <c r="Q5975" s="30"/>
      <c r="R5975" s="30"/>
    </row>
    <row r="5976" spans="15:18" x14ac:dyDescent="0.25">
      <c r="O5976" s="30"/>
      <c r="P5976" s="30"/>
      <c r="Q5976" s="30"/>
      <c r="R5976" s="30"/>
    </row>
    <row r="5977" spans="15:18" x14ac:dyDescent="0.25">
      <c r="O5977" s="30"/>
      <c r="P5977" s="30"/>
      <c r="Q5977" s="30"/>
      <c r="R5977" s="30"/>
    </row>
    <row r="5978" spans="15:18" x14ac:dyDescent="0.25">
      <c r="O5978" s="30"/>
      <c r="P5978" s="30"/>
      <c r="Q5978" s="30"/>
      <c r="R5978" s="30"/>
    </row>
    <row r="5979" spans="15:18" x14ac:dyDescent="0.25">
      <c r="O5979" s="30"/>
      <c r="P5979" s="30"/>
      <c r="Q5979" s="30"/>
      <c r="R5979" s="30"/>
    </row>
    <row r="5980" spans="15:18" x14ac:dyDescent="0.25">
      <c r="O5980" s="30"/>
      <c r="P5980" s="30"/>
      <c r="Q5980" s="30"/>
      <c r="R5980" s="30"/>
    </row>
    <row r="5981" spans="15:18" x14ac:dyDescent="0.25">
      <c r="O5981" s="30"/>
      <c r="P5981" s="30"/>
      <c r="Q5981" s="30"/>
      <c r="R5981" s="30"/>
    </row>
    <row r="5982" spans="15:18" x14ac:dyDescent="0.25">
      <c r="O5982" s="30"/>
      <c r="P5982" s="30"/>
      <c r="Q5982" s="30"/>
      <c r="R5982" s="30"/>
    </row>
    <row r="5983" spans="15:18" x14ac:dyDescent="0.25">
      <c r="O5983" s="30"/>
      <c r="P5983" s="30"/>
      <c r="Q5983" s="30"/>
      <c r="R5983" s="30"/>
    </row>
    <row r="5984" spans="15:18" x14ac:dyDescent="0.25">
      <c r="O5984" s="30"/>
      <c r="P5984" s="30"/>
      <c r="Q5984" s="30"/>
      <c r="R5984" s="30"/>
    </row>
    <row r="5985" spans="15:18" x14ac:dyDescent="0.25">
      <c r="O5985" s="30"/>
      <c r="P5985" s="30"/>
      <c r="Q5985" s="30"/>
      <c r="R5985" s="30"/>
    </row>
    <row r="5986" spans="15:18" x14ac:dyDescent="0.25">
      <c r="O5986" s="30"/>
      <c r="P5986" s="30"/>
      <c r="Q5986" s="30"/>
      <c r="R5986" s="30"/>
    </row>
    <row r="5987" spans="15:18" x14ac:dyDescent="0.25">
      <c r="O5987" s="30"/>
      <c r="P5987" s="30"/>
      <c r="Q5987" s="30"/>
      <c r="R5987" s="30"/>
    </row>
    <row r="5988" spans="15:18" x14ac:dyDescent="0.25">
      <c r="O5988" s="30"/>
      <c r="P5988" s="30"/>
      <c r="Q5988" s="30"/>
      <c r="R5988" s="30"/>
    </row>
    <row r="5989" spans="15:18" x14ac:dyDescent="0.25">
      <c r="O5989" s="30"/>
      <c r="P5989" s="30"/>
      <c r="Q5989" s="30"/>
      <c r="R5989" s="30"/>
    </row>
    <row r="5990" spans="15:18" x14ac:dyDescent="0.25">
      <c r="O5990" s="30"/>
      <c r="P5990" s="30"/>
      <c r="Q5990" s="30"/>
      <c r="R5990" s="30"/>
    </row>
    <row r="5991" spans="15:18" x14ac:dyDescent="0.25">
      <c r="O5991" s="30"/>
      <c r="P5991" s="30"/>
      <c r="Q5991" s="30"/>
      <c r="R5991" s="30"/>
    </row>
    <row r="5992" spans="15:18" x14ac:dyDescent="0.25">
      <c r="O5992" s="30"/>
      <c r="P5992" s="30"/>
      <c r="Q5992" s="30"/>
      <c r="R5992" s="30"/>
    </row>
    <row r="5993" spans="15:18" x14ac:dyDescent="0.25">
      <c r="O5993" s="30"/>
      <c r="P5993" s="30"/>
      <c r="Q5993" s="30"/>
      <c r="R5993" s="30"/>
    </row>
    <row r="5994" spans="15:18" x14ac:dyDescent="0.25">
      <c r="O5994" s="30"/>
      <c r="P5994" s="30"/>
      <c r="Q5994" s="30"/>
      <c r="R5994" s="30"/>
    </row>
    <row r="5995" spans="15:18" x14ac:dyDescent="0.25">
      <c r="O5995" s="30"/>
      <c r="P5995" s="30"/>
      <c r="Q5995" s="30"/>
      <c r="R5995" s="30"/>
    </row>
    <row r="5996" spans="15:18" x14ac:dyDescent="0.25">
      <c r="O5996" s="30"/>
      <c r="P5996" s="30"/>
      <c r="Q5996" s="30"/>
      <c r="R5996" s="30"/>
    </row>
    <row r="5997" spans="15:18" x14ac:dyDescent="0.25">
      <c r="O5997" s="30"/>
      <c r="P5997" s="30"/>
      <c r="Q5997" s="30"/>
      <c r="R5997" s="30"/>
    </row>
    <row r="5998" spans="15:18" x14ac:dyDescent="0.25">
      <c r="O5998" s="30"/>
      <c r="P5998" s="30"/>
      <c r="Q5998" s="30"/>
      <c r="R5998" s="30"/>
    </row>
    <row r="5999" spans="15:18" x14ac:dyDescent="0.25">
      <c r="O5999" s="30"/>
      <c r="P5999" s="30"/>
      <c r="Q5999" s="30"/>
      <c r="R5999" s="30"/>
    </row>
    <row r="6000" spans="15:18" x14ac:dyDescent="0.25">
      <c r="O6000" s="30"/>
      <c r="P6000" s="30"/>
      <c r="Q6000" s="30"/>
      <c r="R6000" s="30"/>
    </row>
    <row r="6001" spans="15:18" x14ac:dyDescent="0.25">
      <c r="O6001" s="30"/>
      <c r="P6001" s="30"/>
      <c r="Q6001" s="30"/>
      <c r="R6001" s="30"/>
    </row>
    <row r="6002" spans="15:18" x14ac:dyDescent="0.25">
      <c r="O6002" s="30"/>
      <c r="P6002" s="30"/>
      <c r="Q6002" s="30"/>
      <c r="R6002" s="30"/>
    </row>
    <row r="6003" spans="15:18" x14ac:dyDescent="0.25">
      <c r="O6003" s="30"/>
      <c r="P6003" s="30"/>
      <c r="Q6003" s="30"/>
      <c r="R6003" s="30"/>
    </row>
    <row r="6004" spans="15:18" x14ac:dyDescent="0.25">
      <c r="O6004" s="30"/>
      <c r="P6004" s="30"/>
      <c r="Q6004" s="30"/>
      <c r="R6004" s="30"/>
    </row>
    <row r="6005" spans="15:18" x14ac:dyDescent="0.25">
      <c r="O6005" s="30"/>
      <c r="P6005" s="30"/>
      <c r="Q6005" s="30"/>
      <c r="R6005" s="30"/>
    </row>
    <row r="6006" spans="15:18" x14ac:dyDescent="0.25">
      <c r="O6006" s="30"/>
      <c r="P6006" s="30"/>
      <c r="Q6006" s="30"/>
      <c r="R6006" s="30"/>
    </row>
    <row r="6007" spans="15:18" x14ac:dyDescent="0.25">
      <c r="O6007" s="30"/>
      <c r="P6007" s="30"/>
      <c r="Q6007" s="30"/>
      <c r="R6007" s="30"/>
    </row>
    <row r="6008" spans="15:18" x14ac:dyDescent="0.25">
      <c r="O6008" s="30"/>
      <c r="P6008" s="30"/>
      <c r="Q6008" s="30"/>
      <c r="R6008" s="30"/>
    </row>
    <row r="6009" spans="15:18" x14ac:dyDescent="0.25">
      <c r="O6009" s="30"/>
      <c r="P6009" s="30"/>
      <c r="Q6009" s="30"/>
      <c r="R6009" s="30"/>
    </row>
    <row r="6010" spans="15:18" x14ac:dyDescent="0.25">
      <c r="O6010" s="30"/>
      <c r="P6010" s="30"/>
      <c r="Q6010" s="30"/>
      <c r="R6010" s="30"/>
    </row>
    <row r="6011" spans="15:18" x14ac:dyDescent="0.25">
      <c r="O6011" s="30"/>
      <c r="P6011" s="30"/>
      <c r="Q6011" s="30"/>
      <c r="R6011" s="30"/>
    </row>
    <row r="6012" spans="15:18" x14ac:dyDescent="0.25">
      <c r="O6012" s="30"/>
      <c r="P6012" s="30"/>
      <c r="Q6012" s="30"/>
      <c r="R6012" s="30"/>
    </row>
    <row r="6013" spans="15:18" x14ac:dyDescent="0.25">
      <c r="O6013" s="30"/>
      <c r="P6013" s="30"/>
      <c r="Q6013" s="30"/>
      <c r="R6013" s="30"/>
    </row>
    <row r="6014" spans="15:18" x14ac:dyDescent="0.25">
      <c r="O6014" s="30"/>
      <c r="P6014" s="30"/>
      <c r="Q6014" s="30"/>
      <c r="R6014" s="30"/>
    </row>
    <row r="6015" spans="15:18" x14ac:dyDescent="0.25">
      <c r="O6015" s="30"/>
      <c r="P6015" s="30"/>
      <c r="Q6015" s="30"/>
      <c r="R6015" s="30"/>
    </row>
    <row r="6016" spans="15:18" x14ac:dyDescent="0.25">
      <c r="O6016" s="30"/>
      <c r="P6016" s="30"/>
      <c r="Q6016" s="30"/>
      <c r="R6016" s="30"/>
    </row>
    <row r="6017" spans="15:18" x14ac:dyDescent="0.25">
      <c r="O6017" s="30"/>
      <c r="P6017" s="30"/>
      <c r="Q6017" s="30"/>
      <c r="R6017" s="30"/>
    </row>
    <row r="6018" spans="15:18" x14ac:dyDescent="0.25">
      <c r="O6018" s="30"/>
      <c r="P6018" s="30"/>
      <c r="Q6018" s="30"/>
      <c r="R6018" s="30"/>
    </row>
    <row r="6019" spans="15:18" x14ac:dyDescent="0.25">
      <c r="O6019" s="30"/>
      <c r="P6019" s="30"/>
      <c r="Q6019" s="30"/>
      <c r="R6019" s="30"/>
    </row>
    <row r="6020" spans="15:18" x14ac:dyDescent="0.25">
      <c r="O6020" s="30"/>
      <c r="P6020" s="30"/>
      <c r="Q6020" s="30"/>
      <c r="R6020" s="30"/>
    </row>
    <row r="6021" spans="15:18" x14ac:dyDescent="0.25">
      <c r="O6021" s="30"/>
      <c r="P6021" s="30"/>
      <c r="Q6021" s="30"/>
      <c r="R6021" s="30"/>
    </row>
    <row r="6022" spans="15:18" x14ac:dyDescent="0.25">
      <c r="O6022" s="30"/>
      <c r="P6022" s="30"/>
      <c r="Q6022" s="30"/>
      <c r="R6022" s="30"/>
    </row>
    <row r="6023" spans="15:18" x14ac:dyDescent="0.25">
      <c r="O6023" s="30"/>
      <c r="P6023" s="30"/>
      <c r="Q6023" s="30"/>
      <c r="R6023" s="30"/>
    </row>
    <row r="6024" spans="15:18" x14ac:dyDescent="0.25">
      <c r="O6024" s="30"/>
      <c r="P6024" s="30"/>
      <c r="Q6024" s="30"/>
      <c r="R6024" s="30"/>
    </row>
    <row r="6025" spans="15:18" x14ac:dyDescent="0.25">
      <c r="O6025" s="30"/>
      <c r="P6025" s="30"/>
      <c r="Q6025" s="30"/>
      <c r="R6025" s="30"/>
    </row>
    <row r="6026" spans="15:18" x14ac:dyDescent="0.25">
      <c r="O6026" s="30"/>
      <c r="P6026" s="30"/>
      <c r="Q6026" s="30"/>
      <c r="R6026" s="30"/>
    </row>
    <row r="6027" spans="15:18" x14ac:dyDescent="0.25">
      <c r="O6027" s="30"/>
      <c r="P6027" s="30"/>
      <c r="Q6027" s="30"/>
      <c r="R6027" s="30"/>
    </row>
    <row r="6028" spans="15:18" x14ac:dyDescent="0.25">
      <c r="O6028" s="30"/>
      <c r="P6028" s="30"/>
      <c r="Q6028" s="30"/>
      <c r="R6028" s="30"/>
    </row>
    <row r="6029" spans="15:18" x14ac:dyDescent="0.25">
      <c r="O6029" s="30"/>
      <c r="P6029" s="30"/>
      <c r="Q6029" s="30"/>
      <c r="R6029" s="30"/>
    </row>
    <row r="6030" spans="15:18" x14ac:dyDescent="0.25">
      <c r="O6030" s="30"/>
      <c r="P6030" s="30"/>
      <c r="Q6030" s="30"/>
      <c r="R6030" s="30"/>
    </row>
    <row r="6031" spans="15:18" x14ac:dyDescent="0.25">
      <c r="O6031" s="30"/>
      <c r="P6031" s="30"/>
      <c r="Q6031" s="30"/>
      <c r="R6031" s="30"/>
    </row>
    <row r="6032" spans="15:18" x14ac:dyDescent="0.25">
      <c r="O6032" s="30"/>
      <c r="P6032" s="30"/>
      <c r="Q6032" s="30"/>
      <c r="R6032" s="30"/>
    </row>
    <row r="6033" spans="15:18" x14ac:dyDescent="0.25">
      <c r="O6033" s="30"/>
      <c r="P6033" s="30"/>
      <c r="Q6033" s="30"/>
      <c r="R6033" s="30"/>
    </row>
    <row r="6034" spans="15:18" x14ac:dyDescent="0.25">
      <c r="O6034" s="30"/>
      <c r="P6034" s="30"/>
      <c r="Q6034" s="30"/>
      <c r="R6034" s="30"/>
    </row>
    <row r="6035" spans="15:18" x14ac:dyDescent="0.25">
      <c r="O6035" s="30"/>
      <c r="P6035" s="30"/>
      <c r="Q6035" s="30"/>
      <c r="R6035" s="30"/>
    </row>
    <row r="6036" spans="15:18" x14ac:dyDescent="0.25">
      <c r="O6036" s="30"/>
      <c r="P6036" s="30"/>
      <c r="Q6036" s="30"/>
      <c r="R6036" s="30"/>
    </row>
    <row r="6037" spans="15:18" x14ac:dyDescent="0.25">
      <c r="O6037" s="30"/>
      <c r="P6037" s="30"/>
      <c r="Q6037" s="30"/>
      <c r="R6037" s="30"/>
    </row>
    <row r="6038" spans="15:18" x14ac:dyDescent="0.25">
      <c r="O6038" s="30"/>
      <c r="P6038" s="30"/>
      <c r="Q6038" s="30"/>
      <c r="R6038" s="30"/>
    </row>
    <row r="6039" spans="15:18" x14ac:dyDescent="0.25">
      <c r="O6039" s="30"/>
      <c r="P6039" s="30"/>
      <c r="Q6039" s="30"/>
      <c r="R6039" s="30"/>
    </row>
    <row r="6040" spans="15:18" x14ac:dyDescent="0.25">
      <c r="O6040" s="30"/>
      <c r="P6040" s="30"/>
      <c r="Q6040" s="30"/>
      <c r="R6040" s="30"/>
    </row>
    <row r="6041" spans="15:18" x14ac:dyDescent="0.25">
      <c r="O6041" s="30"/>
      <c r="P6041" s="30"/>
      <c r="Q6041" s="30"/>
      <c r="R6041" s="30"/>
    </row>
    <row r="6042" spans="15:18" x14ac:dyDescent="0.25">
      <c r="O6042" s="30"/>
      <c r="P6042" s="30"/>
      <c r="Q6042" s="30"/>
      <c r="R6042" s="30"/>
    </row>
    <row r="6043" spans="15:18" x14ac:dyDescent="0.25">
      <c r="O6043" s="30"/>
      <c r="P6043" s="30"/>
      <c r="Q6043" s="30"/>
      <c r="R6043" s="30"/>
    </row>
    <row r="6044" spans="15:18" x14ac:dyDescent="0.25">
      <c r="O6044" s="30"/>
      <c r="P6044" s="30"/>
      <c r="Q6044" s="30"/>
      <c r="R6044" s="30"/>
    </row>
    <row r="6045" spans="15:18" x14ac:dyDescent="0.25">
      <c r="O6045" s="30"/>
      <c r="P6045" s="30"/>
      <c r="Q6045" s="30"/>
      <c r="R6045" s="30"/>
    </row>
    <row r="6046" spans="15:18" x14ac:dyDescent="0.25">
      <c r="O6046" s="30"/>
      <c r="P6046" s="30"/>
      <c r="Q6046" s="30"/>
      <c r="R6046" s="30"/>
    </row>
    <row r="6047" spans="15:18" x14ac:dyDescent="0.25">
      <c r="O6047" s="30"/>
      <c r="P6047" s="30"/>
      <c r="Q6047" s="30"/>
      <c r="R6047" s="30"/>
    </row>
    <row r="6048" spans="15:18" x14ac:dyDescent="0.25">
      <c r="O6048" s="30"/>
      <c r="P6048" s="30"/>
      <c r="Q6048" s="30"/>
      <c r="R6048" s="30"/>
    </row>
    <row r="6049" spans="15:18" x14ac:dyDescent="0.25">
      <c r="O6049" s="30"/>
      <c r="P6049" s="30"/>
      <c r="Q6049" s="30"/>
      <c r="R6049" s="30"/>
    </row>
    <row r="6050" spans="15:18" x14ac:dyDescent="0.25">
      <c r="O6050" s="30"/>
      <c r="P6050" s="30"/>
      <c r="Q6050" s="30"/>
      <c r="R6050" s="30"/>
    </row>
    <row r="6051" spans="15:18" x14ac:dyDescent="0.25">
      <c r="O6051" s="30"/>
      <c r="P6051" s="30"/>
      <c r="Q6051" s="30"/>
      <c r="R6051" s="30"/>
    </row>
    <row r="6052" spans="15:18" x14ac:dyDescent="0.25">
      <c r="O6052" s="30"/>
      <c r="P6052" s="30"/>
      <c r="Q6052" s="30"/>
      <c r="R6052" s="30"/>
    </row>
    <row r="6053" spans="15:18" x14ac:dyDescent="0.25">
      <c r="O6053" s="30"/>
      <c r="P6053" s="30"/>
      <c r="Q6053" s="30"/>
      <c r="R6053" s="30"/>
    </row>
    <row r="6054" spans="15:18" x14ac:dyDescent="0.25">
      <c r="O6054" s="30"/>
      <c r="P6054" s="30"/>
      <c r="Q6054" s="30"/>
      <c r="R6054" s="30"/>
    </row>
    <row r="6055" spans="15:18" x14ac:dyDescent="0.25">
      <c r="O6055" s="30"/>
      <c r="P6055" s="30"/>
      <c r="Q6055" s="30"/>
      <c r="R6055" s="30"/>
    </row>
    <row r="6056" spans="15:18" x14ac:dyDescent="0.25">
      <c r="O6056" s="30"/>
      <c r="P6056" s="30"/>
      <c r="Q6056" s="30"/>
      <c r="R6056" s="30"/>
    </row>
    <row r="6057" spans="15:18" x14ac:dyDescent="0.25">
      <c r="O6057" s="30"/>
      <c r="P6057" s="30"/>
      <c r="Q6057" s="30"/>
      <c r="R6057" s="30"/>
    </row>
    <row r="6058" spans="15:18" x14ac:dyDescent="0.25">
      <c r="O6058" s="30"/>
      <c r="P6058" s="30"/>
      <c r="Q6058" s="30"/>
      <c r="R6058" s="30"/>
    </row>
    <row r="6059" spans="15:18" x14ac:dyDescent="0.25">
      <c r="O6059" s="30"/>
      <c r="P6059" s="30"/>
      <c r="Q6059" s="30"/>
      <c r="R6059" s="30"/>
    </row>
    <row r="6060" spans="15:18" x14ac:dyDescent="0.25">
      <c r="O6060" s="30"/>
      <c r="P6060" s="30"/>
      <c r="Q6060" s="30"/>
      <c r="R6060" s="30"/>
    </row>
    <row r="6061" spans="15:18" x14ac:dyDescent="0.25">
      <c r="O6061" s="30"/>
      <c r="P6061" s="30"/>
      <c r="Q6061" s="30"/>
      <c r="R6061" s="30"/>
    </row>
    <row r="6062" spans="15:18" x14ac:dyDescent="0.25">
      <c r="O6062" s="30"/>
      <c r="P6062" s="30"/>
      <c r="Q6062" s="30"/>
      <c r="R6062" s="30"/>
    </row>
    <row r="6063" spans="15:18" x14ac:dyDescent="0.25">
      <c r="O6063" s="30"/>
      <c r="P6063" s="30"/>
      <c r="Q6063" s="30"/>
      <c r="R6063" s="30"/>
    </row>
    <row r="6064" spans="15:18" x14ac:dyDescent="0.25">
      <c r="O6064" s="30"/>
      <c r="P6064" s="30"/>
      <c r="Q6064" s="30"/>
      <c r="R6064" s="30"/>
    </row>
    <row r="6065" spans="15:18" x14ac:dyDescent="0.25">
      <c r="O6065" s="30"/>
      <c r="P6065" s="30"/>
      <c r="Q6065" s="30"/>
      <c r="R6065" s="30"/>
    </row>
    <row r="6066" spans="15:18" x14ac:dyDescent="0.25">
      <c r="O6066" s="30"/>
      <c r="P6066" s="30"/>
      <c r="Q6066" s="30"/>
      <c r="R6066" s="30"/>
    </row>
    <row r="6067" spans="15:18" x14ac:dyDescent="0.25">
      <c r="O6067" s="30"/>
      <c r="P6067" s="30"/>
      <c r="Q6067" s="30"/>
      <c r="R6067" s="30"/>
    </row>
    <row r="6068" spans="15:18" x14ac:dyDescent="0.25">
      <c r="O6068" s="30"/>
      <c r="P6068" s="30"/>
      <c r="Q6068" s="30"/>
      <c r="R6068" s="30"/>
    </row>
    <row r="6069" spans="15:18" x14ac:dyDescent="0.25">
      <c r="O6069" s="30"/>
      <c r="P6069" s="30"/>
      <c r="Q6069" s="30"/>
      <c r="R6069" s="30"/>
    </row>
    <row r="6070" spans="15:18" x14ac:dyDescent="0.25">
      <c r="O6070" s="30"/>
      <c r="P6070" s="30"/>
      <c r="Q6070" s="30"/>
      <c r="R6070" s="30"/>
    </row>
    <row r="6071" spans="15:18" x14ac:dyDescent="0.25">
      <c r="O6071" s="30"/>
      <c r="P6071" s="30"/>
      <c r="Q6071" s="30"/>
      <c r="R6071" s="30"/>
    </row>
    <row r="6072" spans="15:18" x14ac:dyDescent="0.25">
      <c r="O6072" s="30"/>
      <c r="P6072" s="30"/>
      <c r="Q6072" s="30"/>
      <c r="R6072" s="30"/>
    </row>
    <row r="6073" spans="15:18" x14ac:dyDescent="0.25">
      <c r="O6073" s="30"/>
      <c r="P6073" s="30"/>
      <c r="Q6073" s="30"/>
      <c r="R6073" s="30"/>
    </row>
    <row r="6074" spans="15:18" x14ac:dyDescent="0.25">
      <c r="O6074" s="30"/>
      <c r="P6074" s="30"/>
      <c r="Q6074" s="30"/>
      <c r="R6074" s="30"/>
    </row>
    <row r="6075" spans="15:18" x14ac:dyDescent="0.25">
      <c r="O6075" s="30"/>
      <c r="P6075" s="30"/>
      <c r="Q6075" s="30"/>
      <c r="R6075" s="30"/>
    </row>
    <row r="6076" spans="15:18" x14ac:dyDescent="0.25">
      <c r="O6076" s="30"/>
      <c r="P6076" s="30"/>
      <c r="Q6076" s="30"/>
      <c r="R6076" s="30"/>
    </row>
    <row r="6077" spans="15:18" x14ac:dyDescent="0.25">
      <c r="O6077" s="30"/>
      <c r="P6077" s="30"/>
      <c r="Q6077" s="30"/>
      <c r="R6077" s="30"/>
    </row>
    <row r="6078" spans="15:18" x14ac:dyDescent="0.25">
      <c r="O6078" s="30"/>
      <c r="P6078" s="30"/>
      <c r="Q6078" s="30"/>
      <c r="R6078" s="30"/>
    </row>
    <row r="6079" spans="15:18" x14ac:dyDescent="0.25">
      <c r="O6079" s="30"/>
      <c r="P6079" s="30"/>
      <c r="Q6079" s="30"/>
      <c r="R6079" s="30"/>
    </row>
    <row r="6080" spans="15:18" x14ac:dyDescent="0.25">
      <c r="O6080" s="30"/>
      <c r="P6080" s="30"/>
      <c r="Q6080" s="30"/>
      <c r="R6080" s="30"/>
    </row>
    <row r="6081" spans="15:18" x14ac:dyDescent="0.25">
      <c r="O6081" s="30"/>
      <c r="P6081" s="30"/>
      <c r="Q6081" s="30"/>
      <c r="R6081" s="30"/>
    </row>
    <row r="6082" spans="15:18" x14ac:dyDescent="0.25">
      <c r="O6082" s="30"/>
      <c r="P6082" s="30"/>
      <c r="Q6082" s="30"/>
      <c r="R6082" s="30"/>
    </row>
    <row r="6083" spans="15:18" x14ac:dyDescent="0.25">
      <c r="O6083" s="30"/>
      <c r="P6083" s="30"/>
      <c r="Q6083" s="30"/>
      <c r="R6083" s="30"/>
    </row>
    <row r="6084" spans="15:18" x14ac:dyDescent="0.25">
      <c r="O6084" s="30"/>
      <c r="P6084" s="30"/>
      <c r="Q6084" s="30"/>
      <c r="R6084" s="30"/>
    </row>
    <row r="6085" spans="15:18" x14ac:dyDescent="0.25">
      <c r="O6085" s="30"/>
      <c r="P6085" s="30"/>
      <c r="Q6085" s="30"/>
      <c r="R6085" s="30"/>
    </row>
    <row r="6086" spans="15:18" x14ac:dyDescent="0.25">
      <c r="O6086" s="30"/>
      <c r="P6086" s="30"/>
      <c r="Q6086" s="30"/>
      <c r="R6086" s="30"/>
    </row>
    <row r="6087" spans="15:18" x14ac:dyDescent="0.25">
      <c r="O6087" s="30"/>
      <c r="P6087" s="30"/>
      <c r="Q6087" s="30"/>
      <c r="R6087" s="30"/>
    </row>
    <row r="6088" spans="15:18" x14ac:dyDescent="0.25">
      <c r="O6088" s="30"/>
      <c r="P6088" s="30"/>
      <c r="Q6088" s="30"/>
      <c r="R6088" s="30"/>
    </row>
    <row r="6089" spans="15:18" x14ac:dyDescent="0.25">
      <c r="O6089" s="30"/>
      <c r="P6089" s="30"/>
      <c r="Q6089" s="30"/>
      <c r="R6089" s="30"/>
    </row>
    <row r="6090" spans="15:18" x14ac:dyDescent="0.25">
      <c r="O6090" s="30"/>
      <c r="P6090" s="30"/>
      <c r="Q6090" s="30"/>
      <c r="R6090" s="30"/>
    </row>
    <row r="6091" spans="15:18" x14ac:dyDescent="0.25">
      <c r="O6091" s="30"/>
      <c r="P6091" s="30"/>
      <c r="Q6091" s="30"/>
      <c r="R6091" s="30"/>
    </row>
    <row r="6092" spans="15:18" x14ac:dyDescent="0.25">
      <c r="O6092" s="30"/>
      <c r="P6092" s="30"/>
      <c r="Q6092" s="30"/>
      <c r="R6092" s="30"/>
    </row>
    <row r="6093" spans="15:18" x14ac:dyDescent="0.25">
      <c r="O6093" s="30"/>
      <c r="P6093" s="30"/>
      <c r="Q6093" s="30"/>
      <c r="R6093" s="30"/>
    </row>
    <row r="6094" spans="15:18" x14ac:dyDescent="0.25">
      <c r="O6094" s="30"/>
      <c r="P6094" s="30"/>
      <c r="Q6094" s="30"/>
      <c r="R6094" s="30"/>
    </row>
    <row r="6095" spans="15:18" x14ac:dyDescent="0.25">
      <c r="O6095" s="30"/>
      <c r="P6095" s="30"/>
      <c r="Q6095" s="30"/>
      <c r="R6095" s="30"/>
    </row>
    <row r="6096" spans="15:18" x14ac:dyDescent="0.25">
      <c r="O6096" s="30"/>
      <c r="P6096" s="30"/>
      <c r="Q6096" s="30"/>
      <c r="R6096" s="30"/>
    </row>
    <row r="6097" spans="15:18" x14ac:dyDescent="0.25">
      <c r="O6097" s="30"/>
      <c r="P6097" s="30"/>
      <c r="Q6097" s="30"/>
      <c r="R6097" s="30"/>
    </row>
    <row r="6098" spans="15:18" x14ac:dyDescent="0.25">
      <c r="O6098" s="30"/>
      <c r="P6098" s="30"/>
      <c r="Q6098" s="30"/>
      <c r="R6098" s="30"/>
    </row>
    <row r="6099" spans="15:18" x14ac:dyDescent="0.25">
      <c r="O6099" s="30"/>
      <c r="P6099" s="30"/>
      <c r="Q6099" s="30"/>
      <c r="R6099" s="30"/>
    </row>
    <row r="6100" spans="15:18" x14ac:dyDescent="0.25">
      <c r="O6100" s="30"/>
      <c r="P6100" s="30"/>
      <c r="Q6100" s="30"/>
      <c r="R6100" s="30"/>
    </row>
    <row r="6101" spans="15:18" x14ac:dyDescent="0.25">
      <c r="O6101" s="30"/>
      <c r="P6101" s="30"/>
      <c r="Q6101" s="30"/>
      <c r="R6101" s="30"/>
    </row>
    <row r="6102" spans="15:18" x14ac:dyDescent="0.25">
      <c r="O6102" s="30"/>
      <c r="P6102" s="30"/>
      <c r="Q6102" s="30"/>
      <c r="R6102" s="30"/>
    </row>
    <row r="6103" spans="15:18" x14ac:dyDescent="0.25">
      <c r="O6103" s="30"/>
      <c r="P6103" s="30"/>
      <c r="Q6103" s="30"/>
      <c r="R6103" s="30"/>
    </row>
    <row r="6104" spans="15:18" x14ac:dyDescent="0.25">
      <c r="O6104" s="30"/>
      <c r="P6104" s="30"/>
      <c r="Q6104" s="30"/>
      <c r="R6104" s="30"/>
    </row>
    <row r="6105" spans="15:18" x14ac:dyDescent="0.25">
      <c r="O6105" s="30"/>
      <c r="P6105" s="30"/>
      <c r="Q6105" s="30"/>
      <c r="R6105" s="30"/>
    </row>
    <row r="6106" spans="15:18" x14ac:dyDescent="0.25">
      <c r="O6106" s="30"/>
      <c r="P6106" s="30"/>
      <c r="Q6106" s="30"/>
      <c r="R6106" s="30"/>
    </row>
    <row r="6107" spans="15:18" x14ac:dyDescent="0.25">
      <c r="O6107" s="30"/>
      <c r="P6107" s="30"/>
      <c r="Q6107" s="30"/>
      <c r="R6107" s="30"/>
    </row>
    <row r="6108" spans="15:18" x14ac:dyDescent="0.25">
      <c r="O6108" s="30"/>
      <c r="P6108" s="30"/>
      <c r="Q6108" s="30"/>
      <c r="R6108" s="30"/>
    </row>
    <row r="6109" spans="15:18" x14ac:dyDescent="0.25">
      <c r="O6109" s="30"/>
      <c r="P6109" s="30"/>
      <c r="Q6109" s="30"/>
      <c r="R6109" s="30"/>
    </row>
    <row r="6110" spans="15:18" x14ac:dyDescent="0.25">
      <c r="O6110" s="30"/>
      <c r="P6110" s="30"/>
      <c r="Q6110" s="30"/>
      <c r="R6110" s="30"/>
    </row>
    <row r="6111" spans="15:18" x14ac:dyDescent="0.25">
      <c r="O6111" s="30"/>
      <c r="P6111" s="30"/>
      <c r="Q6111" s="30"/>
      <c r="R6111" s="30"/>
    </row>
    <row r="6112" spans="15:18" x14ac:dyDescent="0.25">
      <c r="O6112" s="30"/>
      <c r="P6112" s="30"/>
      <c r="Q6112" s="30"/>
      <c r="R6112" s="30"/>
    </row>
    <row r="6113" spans="15:18" x14ac:dyDescent="0.25">
      <c r="O6113" s="30"/>
      <c r="P6113" s="30"/>
      <c r="Q6113" s="30"/>
      <c r="R6113" s="30"/>
    </row>
    <row r="6114" spans="15:18" x14ac:dyDescent="0.25">
      <c r="O6114" s="30"/>
      <c r="P6114" s="30"/>
      <c r="Q6114" s="30"/>
      <c r="R6114" s="30"/>
    </row>
    <row r="6115" spans="15:18" x14ac:dyDescent="0.25">
      <c r="O6115" s="30"/>
      <c r="P6115" s="30"/>
      <c r="Q6115" s="30"/>
      <c r="R6115" s="30"/>
    </row>
    <row r="6116" spans="15:18" x14ac:dyDescent="0.25">
      <c r="O6116" s="30"/>
      <c r="P6116" s="30"/>
      <c r="Q6116" s="30"/>
      <c r="R6116" s="30"/>
    </row>
    <row r="6117" spans="15:18" x14ac:dyDescent="0.25">
      <c r="O6117" s="30"/>
      <c r="P6117" s="30"/>
      <c r="Q6117" s="30"/>
      <c r="R6117" s="30"/>
    </row>
    <row r="6118" spans="15:18" x14ac:dyDescent="0.25">
      <c r="O6118" s="30"/>
      <c r="P6118" s="30"/>
      <c r="Q6118" s="30"/>
      <c r="R6118" s="30"/>
    </row>
    <row r="6119" spans="15:18" x14ac:dyDescent="0.25">
      <c r="O6119" s="30"/>
      <c r="P6119" s="30"/>
      <c r="Q6119" s="30"/>
      <c r="R6119" s="30"/>
    </row>
    <row r="6120" spans="15:18" x14ac:dyDescent="0.25">
      <c r="O6120" s="30"/>
      <c r="P6120" s="30"/>
      <c r="Q6120" s="30"/>
      <c r="R6120" s="30"/>
    </row>
    <row r="6121" spans="15:18" x14ac:dyDescent="0.25">
      <c r="O6121" s="30"/>
      <c r="P6121" s="30"/>
      <c r="Q6121" s="30"/>
      <c r="R6121" s="30"/>
    </row>
    <row r="6122" spans="15:18" x14ac:dyDescent="0.25">
      <c r="O6122" s="30"/>
      <c r="P6122" s="30"/>
      <c r="Q6122" s="30"/>
      <c r="R6122" s="30"/>
    </row>
    <row r="6123" spans="15:18" x14ac:dyDescent="0.25">
      <c r="O6123" s="30"/>
      <c r="P6123" s="30"/>
      <c r="Q6123" s="30"/>
      <c r="R6123" s="30"/>
    </row>
    <row r="6124" spans="15:18" x14ac:dyDescent="0.25">
      <c r="O6124" s="30"/>
      <c r="P6124" s="30"/>
      <c r="Q6124" s="30"/>
      <c r="R6124" s="30"/>
    </row>
    <row r="6125" spans="15:18" x14ac:dyDescent="0.25">
      <c r="O6125" s="30"/>
      <c r="P6125" s="30"/>
      <c r="Q6125" s="30"/>
      <c r="R6125" s="30"/>
    </row>
    <row r="6126" spans="15:18" x14ac:dyDescent="0.25">
      <c r="O6126" s="30"/>
      <c r="P6126" s="30"/>
      <c r="Q6126" s="30"/>
      <c r="R6126" s="30"/>
    </row>
    <row r="6127" spans="15:18" x14ac:dyDescent="0.25">
      <c r="O6127" s="30"/>
      <c r="P6127" s="30"/>
      <c r="Q6127" s="30"/>
      <c r="R6127" s="30"/>
    </row>
    <row r="6128" spans="15:18" x14ac:dyDescent="0.25">
      <c r="O6128" s="30"/>
      <c r="P6128" s="30"/>
      <c r="Q6128" s="30"/>
      <c r="R6128" s="30"/>
    </row>
    <row r="6129" spans="15:18" x14ac:dyDescent="0.25">
      <c r="O6129" s="30"/>
      <c r="P6129" s="30"/>
      <c r="Q6129" s="30"/>
      <c r="R6129" s="30"/>
    </row>
    <row r="6130" spans="15:18" x14ac:dyDescent="0.25">
      <c r="O6130" s="30"/>
      <c r="P6130" s="30"/>
      <c r="Q6130" s="30"/>
      <c r="R6130" s="30"/>
    </row>
    <row r="6131" spans="15:18" x14ac:dyDescent="0.25">
      <c r="O6131" s="30"/>
      <c r="P6131" s="30"/>
      <c r="Q6131" s="30"/>
      <c r="R6131" s="30"/>
    </row>
    <row r="6132" spans="15:18" x14ac:dyDescent="0.25">
      <c r="O6132" s="30"/>
      <c r="P6132" s="30"/>
      <c r="Q6132" s="30"/>
      <c r="R6132" s="30"/>
    </row>
    <row r="6133" spans="15:18" x14ac:dyDescent="0.25">
      <c r="O6133" s="30"/>
      <c r="P6133" s="30"/>
      <c r="Q6133" s="30"/>
      <c r="R6133" s="30"/>
    </row>
    <row r="6134" spans="15:18" x14ac:dyDescent="0.25">
      <c r="O6134" s="30"/>
      <c r="P6134" s="30"/>
      <c r="Q6134" s="30"/>
      <c r="R6134" s="30"/>
    </row>
    <row r="6135" spans="15:18" x14ac:dyDescent="0.25">
      <c r="O6135" s="30"/>
      <c r="P6135" s="30"/>
      <c r="Q6135" s="30"/>
      <c r="R6135" s="30"/>
    </row>
    <row r="6136" spans="15:18" x14ac:dyDescent="0.25">
      <c r="O6136" s="30"/>
      <c r="P6136" s="30"/>
      <c r="Q6136" s="30"/>
      <c r="R6136" s="30"/>
    </row>
    <row r="6137" spans="15:18" x14ac:dyDescent="0.25">
      <c r="O6137" s="30"/>
      <c r="P6137" s="30"/>
      <c r="Q6137" s="30"/>
      <c r="R6137" s="30"/>
    </row>
    <row r="6138" spans="15:18" x14ac:dyDescent="0.25">
      <c r="O6138" s="30"/>
      <c r="P6138" s="30"/>
      <c r="Q6138" s="30"/>
      <c r="R6138" s="30"/>
    </row>
    <row r="6139" spans="15:18" x14ac:dyDescent="0.25">
      <c r="O6139" s="30"/>
      <c r="P6139" s="30"/>
      <c r="Q6139" s="30"/>
      <c r="R6139" s="30"/>
    </row>
    <row r="6140" spans="15:18" x14ac:dyDescent="0.25">
      <c r="O6140" s="30"/>
      <c r="P6140" s="30"/>
      <c r="Q6140" s="30"/>
      <c r="R6140" s="30"/>
    </row>
    <row r="6141" spans="15:18" x14ac:dyDescent="0.25">
      <c r="O6141" s="30"/>
      <c r="P6141" s="30"/>
      <c r="Q6141" s="30"/>
      <c r="R6141" s="30"/>
    </row>
    <row r="6142" spans="15:18" x14ac:dyDescent="0.25">
      <c r="O6142" s="30"/>
      <c r="P6142" s="30"/>
      <c r="Q6142" s="30"/>
      <c r="R6142" s="30"/>
    </row>
    <row r="6143" spans="15:18" x14ac:dyDescent="0.25">
      <c r="O6143" s="30"/>
      <c r="P6143" s="30"/>
      <c r="Q6143" s="30"/>
      <c r="R6143" s="30"/>
    </row>
    <row r="6144" spans="15:18" x14ac:dyDescent="0.25">
      <c r="O6144" s="30"/>
      <c r="P6144" s="30"/>
      <c r="Q6144" s="30"/>
      <c r="R6144" s="30"/>
    </row>
    <row r="6145" spans="15:18" x14ac:dyDescent="0.25">
      <c r="O6145" s="30"/>
      <c r="P6145" s="30"/>
      <c r="Q6145" s="30"/>
      <c r="R6145" s="30"/>
    </row>
    <row r="6146" spans="15:18" x14ac:dyDescent="0.25">
      <c r="O6146" s="30"/>
      <c r="P6146" s="30"/>
      <c r="Q6146" s="30"/>
      <c r="R6146" s="30"/>
    </row>
    <row r="6147" spans="15:18" x14ac:dyDescent="0.25">
      <c r="O6147" s="30"/>
      <c r="P6147" s="30"/>
      <c r="Q6147" s="30"/>
      <c r="R6147" s="30"/>
    </row>
    <row r="6148" spans="15:18" x14ac:dyDescent="0.25">
      <c r="O6148" s="30"/>
      <c r="P6148" s="30"/>
      <c r="Q6148" s="30"/>
      <c r="R6148" s="30"/>
    </row>
    <row r="6149" spans="15:18" x14ac:dyDescent="0.25">
      <c r="O6149" s="30"/>
      <c r="P6149" s="30"/>
      <c r="Q6149" s="30"/>
      <c r="R6149" s="30"/>
    </row>
    <row r="6150" spans="15:18" x14ac:dyDescent="0.25">
      <c r="O6150" s="30"/>
      <c r="P6150" s="30"/>
      <c r="Q6150" s="30"/>
      <c r="R6150" s="30"/>
    </row>
    <row r="6151" spans="15:18" x14ac:dyDescent="0.25">
      <c r="O6151" s="30"/>
      <c r="P6151" s="30"/>
      <c r="Q6151" s="30"/>
      <c r="R6151" s="30"/>
    </row>
    <row r="6152" spans="15:18" x14ac:dyDescent="0.25">
      <c r="O6152" s="30"/>
      <c r="P6152" s="30"/>
      <c r="Q6152" s="30"/>
      <c r="R6152" s="30"/>
    </row>
    <row r="6153" spans="15:18" x14ac:dyDescent="0.25">
      <c r="O6153" s="30"/>
      <c r="P6153" s="30"/>
      <c r="Q6153" s="30"/>
      <c r="R6153" s="30"/>
    </row>
    <row r="6154" spans="15:18" x14ac:dyDescent="0.25">
      <c r="O6154" s="30"/>
      <c r="P6154" s="30"/>
      <c r="Q6154" s="30"/>
      <c r="R6154" s="30"/>
    </row>
    <row r="6155" spans="15:18" x14ac:dyDescent="0.25">
      <c r="O6155" s="30"/>
      <c r="P6155" s="30"/>
      <c r="Q6155" s="30"/>
      <c r="R6155" s="30"/>
    </row>
    <row r="6156" spans="15:18" x14ac:dyDescent="0.25">
      <c r="O6156" s="30"/>
      <c r="P6156" s="30"/>
      <c r="Q6156" s="30"/>
      <c r="R6156" s="30"/>
    </row>
    <row r="6157" spans="15:18" x14ac:dyDescent="0.25">
      <c r="O6157" s="30"/>
      <c r="P6157" s="30"/>
      <c r="Q6157" s="30"/>
      <c r="R6157" s="30"/>
    </row>
    <row r="6158" spans="15:18" x14ac:dyDescent="0.25">
      <c r="O6158" s="30"/>
      <c r="P6158" s="30"/>
      <c r="Q6158" s="30"/>
      <c r="R6158" s="30"/>
    </row>
    <row r="6159" spans="15:18" x14ac:dyDescent="0.25">
      <c r="O6159" s="30"/>
      <c r="P6159" s="30"/>
      <c r="Q6159" s="30"/>
      <c r="R6159" s="30"/>
    </row>
    <row r="6160" spans="15:18" x14ac:dyDescent="0.25">
      <c r="O6160" s="30"/>
      <c r="P6160" s="30"/>
      <c r="Q6160" s="30"/>
      <c r="R6160" s="30"/>
    </row>
    <row r="6161" spans="15:18" x14ac:dyDescent="0.25">
      <c r="O6161" s="30"/>
      <c r="P6161" s="30"/>
      <c r="Q6161" s="30"/>
      <c r="R6161" s="30"/>
    </row>
    <row r="6162" spans="15:18" x14ac:dyDescent="0.25">
      <c r="O6162" s="30"/>
      <c r="P6162" s="30"/>
      <c r="Q6162" s="30"/>
      <c r="R6162" s="30"/>
    </row>
    <row r="6163" spans="15:18" x14ac:dyDescent="0.25">
      <c r="O6163" s="30"/>
      <c r="P6163" s="30"/>
      <c r="Q6163" s="30"/>
      <c r="R6163" s="30"/>
    </row>
    <row r="6164" spans="15:18" x14ac:dyDescent="0.25">
      <c r="O6164" s="30"/>
      <c r="P6164" s="30"/>
      <c r="Q6164" s="30"/>
      <c r="R6164" s="30"/>
    </row>
    <row r="6165" spans="15:18" x14ac:dyDescent="0.25">
      <c r="O6165" s="30"/>
      <c r="P6165" s="30"/>
      <c r="Q6165" s="30"/>
      <c r="R6165" s="30"/>
    </row>
    <row r="6166" spans="15:18" x14ac:dyDescent="0.25">
      <c r="O6166" s="30"/>
      <c r="P6166" s="30"/>
      <c r="Q6166" s="30"/>
      <c r="R6166" s="30"/>
    </row>
    <row r="6167" spans="15:18" x14ac:dyDescent="0.25">
      <c r="O6167" s="30"/>
      <c r="P6167" s="30"/>
      <c r="Q6167" s="30"/>
      <c r="R6167" s="30"/>
    </row>
    <row r="6168" spans="15:18" x14ac:dyDescent="0.25">
      <c r="O6168" s="30"/>
      <c r="P6168" s="30"/>
      <c r="Q6168" s="30"/>
      <c r="R6168" s="30"/>
    </row>
    <row r="6169" spans="15:18" x14ac:dyDescent="0.25">
      <c r="O6169" s="30"/>
      <c r="P6169" s="30"/>
      <c r="Q6169" s="30"/>
      <c r="R6169" s="30"/>
    </row>
    <row r="6170" spans="15:18" x14ac:dyDescent="0.25">
      <c r="O6170" s="30"/>
      <c r="P6170" s="30"/>
      <c r="Q6170" s="30"/>
      <c r="R6170" s="30"/>
    </row>
    <row r="6171" spans="15:18" x14ac:dyDescent="0.25">
      <c r="O6171" s="30"/>
      <c r="P6171" s="30"/>
      <c r="Q6171" s="30"/>
      <c r="R6171" s="30"/>
    </row>
    <row r="6172" spans="15:18" x14ac:dyDescent="0.25">
      <c r="O6172" s="30"/>
      <c r="P6172" s="30"/>
      <c r="Q6172" s="30"/>
      <c r="R6172" s="30"/>
    </row>
    <row r="6173" spans="15:18" x14ac:dyDescent="0.25">
      <c r="O6173" s="30"/>
      <c r="P6173" s="30"/>
      <c r="Q6173" s="30"/>
      <c r="R6173" s="30"/>
    </row>
    <row r="6174" spans="15:18" x14ac:dyDescent="0.25">
      <c r="O6174" s="30"/>
      <c r="P6174" s="30"/>
      <c r="Q6174" s="30"/>
      <c r="R6174" s="30"/>
    </row>
    <row r="6175" spans="15:18" x14ac:dyDescent="0.25">
      <c r="O6175" s="30"/>
      <c r="P6175" s="30"/>
      <c r="Q6175" s="30"/>
      <c r="R6175" s="30"/>
    </row>
    <row r="6176" spans="15:18" x14ac:dyDescent="0.25">
      <c r="O6176" s="30"/>
      <c r="P6176" s="30"/>
      <c r="Q6176" s="30"/>
      <c r="R6176" s="30"/>
    </row>
    <row r="6177" spans="15:18" x14ac:dyDescent="0.25">
      <c r="O6177" s="30"/>
      <c r="P6177" s="30"/>
      <c r="Q6177" s="30"/>
      <c r="R6177" s="30"/>
    </row>
    <row r="6178" spans="15:18" x14ac:dyDescent="0.25">
      <c r="O6178" s="30"/>
      <c r="P6178" s="30"/>
      <c r="Q6178" s="30"/>
      <c r="R6178" s="30"/>
    </row>
    <row r="6179" spans="15:18" x14ac:dyDescent="0.25">
      <c r="O6179" s="30"/>
      <c r="P6179" s="30"/>
      <c r="Q6179" s="30"/>
      <c r="R6179" s="30"/>
    </row>
    <row r="6180" spans="15:18" x14ac:dyDescent="0.25">
      <c r="O6180" s="30"/>
      <c r="P6180" s="30"/>
      <c r="Q6180" s="30"/>
      <c r="R6180" s="30"/>
    </row>
    <row r="6181" spans="15:18" x14ac:dyDescent="0.25">
      <c r="O6181" s="30"/>
      <c r="P6181" s="30"/>
      <c r="Q6181" s="30"/>
      <c r="R6181" s="30"/>
    </row>
    <row r="6182" spans="15:18" x14ac:dyDescent="0.25">
      <c r="O6182" s="30"/>
      <c r="P6182" s="30"/>
      <c r="Q6182" s="30"/>
      <c r="R6182" s="30"/>
    </row>
    <row r="6183" spans="15:18" x14ac:dyDescent="0.25">
      <c r="O6183" s="30"/>
      <c r="P6183" s="30"/>
      <c r="Q6183" s="30"/>
      <c r="R6183" s="30"/>
    </row>
    <row r="6184" spans="15:18" x14ac:dyDescent="0.25">
      <c r="O6184" s="30"/>
      <c r="P6184" s="30"/>
      <c r="Q6184" s="30"/>
      <c r="R6184" s="30"/>
    </row>
    <row r="6185" spans="15:18" x14ac:dyDescent="0.25">
      <c r="O6185" s="30"/>
      <c r="P6185" s="30"/>
      <c r="Q6185" s="30"/>
      <c r="R6185" s="30"/>
    </row>
    <row r="6186" spans="15:18" x14ac:dyDescent="0.25">
      <c r="O6186" s="30"/>
      <c r="P6186" s="30"/>
      <c r="Q6186" s="30"/>
      <c r="R6186" s="30"/>
    </row>
    <row r="6187" spans="15:18" x14ac:dyDescent="0.25">
      <c r="O6187" s="30"/>
      <c r="P6187" s="30"/>
      <c r="Q6187" s="30"/>
      <c r="R6187" s="30"/>
    </row>
    <row r="6188" spans="15:18" x14ac:dyDescent="0.25">
      <c r="O6188" s="30"/>
      <c r="P6188" s="30"/>
      <c r="Q6188" s="30"/>
      <c r="R6188" s="30"/>
    </row>
    <row r="6189" spans="15:18" x14ac:dyDescent="0.25">
      <c r="O6189" s="30"/>
      <c r="P6189" s="30"/>
      <c r="Q6189" s="30"/>
      <c r="R6189" s="30"/>
    </row>
    <row r="6190" spans="15:18" x14ac:dyDescent="0.25">
      <c r="O6190" s="30"/>
      <c r="P6190" s="30"/>
      <c r="Q6190" s="30"/>
      <c r="R6190" s="30"/>
    </row>
    <row r="6191" spans="15:18" x14ac:dyDescent="0.25">
      <c r="O6191" s="30"/>
      <c r="P6191" s="30"/>
      <c r="Q6191" s="30"/>
      <c r="R6191" s="30"/>
    </row>
    <row r="6192" spans="15:18" x14ac:dyDescent="0.25">
      <c r="O6192" s="30"/>
      <c r="P6192" s="30"/>
      <c r="Q6192" s="30"/>
      <c r="R6192" s="30"/>
    </row>
    <row r="6193" spans="15:18" x14ac:dyDescent="0.25">
      <c r="O6193" s="30"/>
      <c r="P6193" s="30"/>
      <c r="Q6193" s="30"/>
      <c r="R6193" s="30"/>
    </row>
    <row r="6194" spans="15:18" x14ac:dyDescent="0.25">
      <c r="O6194" s="30"/>
      <c r="P6194" s="30"/>
      <c r="Q6194" s="30"/>
      <c r="R6194" s="30"/>
    </row>
    <row r="6195" spans="15:18" x14ac:dyDescent="0.25">
      <c r="O6195" s="30"/>
      <c r="P6195" s="30"/>
      <c r="Q6195" s="30"/>
      <c r="R6195" s="30"/>
    </row>
    <row r="6196" spans="15:18" x14ac:dyDescent="0.25">
      <c r="O6196" s="30"/>
      <c r="P6196" s="30"/>
      <c r="Q6196" s="30"/>
      <c r="R6196" s="30"/>
    </row>
    <row r="6197" spans="15:18" x14ac:dyDescent="0.25">
      <c r="O6197" s="30"/>
      <c r="P6197" s="30"/>
      <c r="Q6197" s="30"/>
      <c r="R6197" s="30"/>
    </row>
    <row r="6198" spans="15:18" x14ac:dyDescent="0.25">
      <c r="O6198" s="30"/>
      <c r="P6198" s="30"/>
      <c r="Q6198" s="30"/>
      <c r="R6198" s="30"/>
    </row>
    <row r="6199" spans="15:18" x14ac:dyDescent="0.25">
      <c r="O6199" s="30"/>
      <c r="P6199" s="30"/>
      <c r="Q6199" s="30"/>
      <c r="R6199" s="30"/>
    </row>
    <row r="6200" spans="15:18" x14ac:dyDescent="0.25">
      <c r="O6200" s="30"/>
      <c r="P6200" s="30"/>
      <c r="Q6200" s="30"/>
      <c r="R6200" s="30"/>
    </row>
    <row r="6201" spans="15:18" x14ac:dyDescent="0.25">
      <c r="O6201" s="30"/>
      <c r="P6201" s="30"/>
      <c r="Q6201" s="30"/>
      <c r="R6201" s="30"/>
    </row>
    <row r="6202" spans="15:18" x14ac:dyDescent="0.25">
      <c r="O6202" s="30"/>
      <c r="P6202" s="30"/>
      <c r="Q6202" s="30"/>
      <c r="R6202" s="30"/>
    </row>
    <row r="6203" spans="15:18" x14ac:dyDescent="0.25">
      <c r="O6203" s="30"/>
      <c r="P6203" s="30"/>
      <c r="Q6203" s="30"/>
      <c r="R6203" s="30"/>
    </row>
    <row r="6204" spans="15:18" x14ac:dyDescent="0.25">
      <c r="O6204" s="30"/>
      <c r="P6204" s="30"/>
      <c r="Q6204" s="30"/>
      <c r="R6204" s="30"/>
    </row>
    <row r="6205" spans="15:18" x14ac:dyDescent="0.25">
      <c r="O6205" s="30"/>
      <c r="P6205" s="30"/>
      <c r="Q6205" s="30"/>
      <c r="R6205" s="30"/>
    </row>
    <row r="6206" spans="15:18" x14ac:dyDescent="0.25">
      <c r="O6206" s="30"/>
      <c r="P6206" s="30"/>
      <c r="Q6206" s="30"/>
      <c r="R6206" s="30"/>
    </row>
    <row r="6207" spans="15:18" x14ac:dyDescent="0.25">
      <c r="O6207" s="30"/>
      <c r="P6207" s="30"/>
      <c r="Q6207" s="30"/>
      <c r="R6207" s="30"/>
    </row>
    <row r="6208" spans="15:18" x14ac:dyDescent="0.25">
      <c r="O6208" s="30"/>
      <c r="P6208" s="30"/>
      <c r="Q6208" s="30"/>
      <c r="R6208" s="30"/>
    </row>
    <row r="6209" spans="15:18" x14ac:dyDescent="0.25">
      <c r="O6209" s="30"/>
      <c r="P6209" s="30"/>
      <c r="Q6209" s="30"/>
      <c r="R6209" s="30"/>
    </row>
    <row r="6210" spans="15:18" x14ac:dyDescent="0.25">
      <c r="O6210" s="30"/>
      <c r="P6210" s="30"/>
      <c r="Q6210" s="30"/>
      <c r="R6210" s="30"/>
    </row>
    <row r="6211" spans="15:18" x14ac:dyDescent="0.25">
      <c r="O6211" s="30"/>
      <c r="P6211" s="30"/>
      <c r="Q6211" s="30"/>
      <c r="R6211" s="30"/>
    </row>
    <row r="6212" spans="15:18" x14ac:dyDescent="0.25">
      <c r="O6212" s="30"/>
      <c r="P6212" s="30"/>
      <c r="Q6212" s="30"/>
      <c r="R6212" s="30"/>
    </row>
    <row r="6213" spans="15:18" x14ac:dyDescent="0.25">
      <c r="O6213" s="30"/>
      <c r="P6213" s="30"/>
      <c r="Q6213" s="30"/>
      <c r="R6213" s="30"/>
    </row>
    <row r="6214" spans="15:18" x14ac:dyDescent="0.25">
      <c r="O6214" s="30"/>
      <c r="P6214" s="30"/>
      <c r="Q6214" s="30"/>
      <c r="R6214" s="30"/>
    </row>
    <row r="6215" spans="15:18" x14ac:dyDescent="0.25">
      <c r="O6215" s="30"/>
      <c r="P6215" s="30"/>
      <c r="Q6215" s="30"/>
      <c r="R6215" s="30"/>
    </row>
    <row r="6216" spans="15:18" x14ac:dyDescent="0.25">
      <c r="O6216" s="30"/>
      <c r="P6216" s="30"/>
      <c r="Q6216" s="30"/>
      <c r="R6216" s="30"/>
    </row>
    <row r="6217" spans="15:18" x14ac:dyDescent="0.25">
      <c r="O6217" s="30"/>
      <c r="P6217" s="30"/>
      <c r="Q6217" s="30"/>
      <c r="R6217" s="30"/>
    </row>
    <row r="6218" spans="15:18" x14ac:dyDescent="0.25">
      <c r="O6218" s="30"/>
      <c r="P6218" s="30"/>
      <c r="Q6218" s="30"/>
      <c r="R6218" s="30"/>
    </row>
    <row r="6219" spans="15:18" x14ac:dyDescent="0.25">
      <c r="O6219" s="30"/>
      <c r="P6219" s="30"/>
      <c r="Q6219" s="30"/>
      <c r="R6219" s="30"/>
    </row>
    <row r="6220" spans="15:18" x14ac:dyDescent="0.25">
      <c r="O6220" s="30"/>
      <c r="P6220" s="30"/>
      <c r="Q6220" s="30"/>
      <c r="R6220" s="30"/>
    </row>
    <row r="6221" spans="15:18" x14ac:dyDescent="0.25">
      <c r="O6221" s="30"/>
      <c r="P6221" s="30"/>
      <c r="Q6221" s="30"/>
      <c r="R6221" s="30"/>
    </row>
    <row r="6222" spans="15:18" x14ac:dyDescent="0.25">
      <c r="O6222" s="30"/>
      <c r="P6222" s="30"/>
      <c r="Q6222" s="30"/>
      <c r="R6222" s="30"/>
    </row>
    <row r="6223" spans="15:18" x14ac:dyDescent="0.25">
      <c r="O6223" s="30"/>
      <c r="P6223" s="30"/>
      <c r="Q6223" s="30"/>
      <c r="R6223" s="30"/>
    </row>
    <row r="6224" spans="15:18" x14ac:dyDescent="0.25">
      <c r="O6224" s="30"/>
      <c r="P6224" s="30"/>
      <c r="Q6224" s="30"/>
      <c r="R6224" s="30"/>
    </row>
    <row r="6225" spans="15:18" x14ac:dyDescent="0.25">
      <c r="O6225" s="30"/>
      <c r="P6225" s="30"/>
      <c r="Q6225" s="30"/>
      <c r="R6225" s="30"/>
    </row>
    <row r="6226" spans="15:18" x14ac:dyDescent="0.25">
      <c r="O6226" s="30"/>
      <c r="P6226" s="30"/>
      <c r="Q6226" s="30"/>
      <c r="R6226" s="30"/>
    </row>
    <row r="6227" spans="15:18" x14ac:dyDescent="0.25">
      <c r="O6227" s="30"/>
      <c r="P6227" s="30"/>
      <c r="Q6227" s="30"/>
      <c r="R6227" s="30"/>
    </row>
    <row r="6228" spans="15:18" x14ac:dyDescent="0.25">
      <c r="O6228" s="30"/>
      <c r="P6228" s="30"/>
      <c r="Q6228" s="30"/>
      <c r="R6228" s="30"/>
    </row>
    <row r="6229" spans="15:18" x14ac:dyDescent="0.25">
      <c r="O6229" s="30"/>
      <c r="P6229" s="30"/>
      <c r="Q6229" s="30"/>
      <c r="R6229" s="30"/>
    </row>
    <row r="6230" spans="15:18" x14ac:dyDescent="0.25">
      <c r="O6230" s="30"/>
      <c r="P6230" s="30"/>
      <c r="Q6230" s="30"/>
      <c r="R6230" s="30"/>
    </row>
    <row r="6231" spans="15:18" x14ac:dyDescent="0.25">
      <c r="O6231" s="30"/>
      <c r="P6231" s="30"/>
      <c r="Q6231" s="30"/>
      <c r="R6231" s="30"/>
    </row>
    <row r="6232" spans="15:18" x14ac:dyDescent="0.25">
      <c r="O6232" s="30"/>
      <c r="P6232" s="30"/>
      <c r="Q6232" s="30"/>
      <c r="R6232" s="30"/>
    </row>
    <row r="6233" spans="15:18" x14ac:dyDescent="0.25">
      <c r="O6233" s="30"/>
      <c r="P6233" s="30"/>
      <c r="Q6233" s="30"/>
      <c r="R6233" s="30"/>
    </row>
    <row r="6234" spans="15:18" x14ac:dyDescent="0.25">
      <c r="O6234" s="30"/>
      <c r="P6234" s="30"/>
      <c r="Q6234" s="30"/>
      <c r="R6234" s="30"/>
    </row>
    <row r="6235" spans="15:18" x14ac:dyDescent="0.25">
      <c r="O6235" s="30"/>
      <c r="P6235" s="30"/>
      <c r="Q6235" s="30"/>
      <c r="R6235" s="30"/>
    </row>
    <row r="6236" spans="15:18" x14ac:dyDescent="0.25">
      <c r="O6236" s="30"/>
      <c r="P6236" s="30"/>
      <c r="Q6236" s="30"/>
      <c r="R6236" s="30"/>
    </row>
    <row r="6237" spans="15:18" x14ac:dyDescent="0.25">
      <c r="O6237" s="30"/>
      <c r="P6237" s="30"/>
      <c r="Q6237" s="30"/>
      <c r="R6237" s="30"/>
    </row>
    <row r="6238" spans="15:18" x14ac:dyDescent="0.25">
      <c r="O6238" s="30"/>
      <c r="P6238" s="30"/>
      <c r="Q6238" s="30"/>
      <c r="R6238" s="30"/>
    </row>
    <row r="6239" spans="15:18" x14ac:dyDescent="0.25">
      <c r="O6239" s="30"/>
      <c r="P6239" s="30"/>
      <c r="Q6239" s="30"/>
      <c r="R6239" s="30"/>
    </row>
    <row r="6240" spans="15:18" x14ac:dyDescent="0.25">
      <c r="O6240" s="30"/>
      <c r="P6240" s="30"/>
      <c r="Q6240" s="30"/>
      <c r="R6240" s="30"/>
    </row>
    <row r="6241" spans="15:18" x14ac:dyDescent="0.25">
      <c r="O6241" s="30"/>
      <c r="P6241" s="30"/>
      <c r="Q6241" s="30"/>
      <c r="R6241" s="30"/>
    </row>
    <row r="6242" spans="15:18" x14ac:dyDescent="0.25">
      <c r="O6242" s="30"/>
      <c r="P6242" s="30"/>
      <c r="Q6242" s="30"/>
      <c r="R6242" s="30"/>
    </row>
    <row r="6243" spans="15:18" x14ac:dyDescent="0.25">
      <c r="O6243" s="30"/>
      <c r="P6243" s="30"/>
      <c r="Q6243" s="30"/>
      <c r="R6243" s="30"/>
    </row>
    <row r="6244" spans="15:18" x14ac:dyDescent="0.25">
      <c r="O6244" s="30"/>
      <c r="P6244" s="30"/>
      <c r="Q6244" s="30"/>
      <c r="R6244" s="30"/>
    </row>
    <row r="6245" spans="15:18" x14ac:dyDescent="0.25">
      <c r="O6245" s="30"/>
      <c r="P6245" s="30"/>
      <c r="Q6245" s="30"/>
      <c r="R6245" s="30"/>
    </row>
    <row r="6246" spans="15:18" x14ac:dyDescent="0.25">
      <c r="O6246" s="30"/>
      <c r="P6246" s="30"/>
      <c r="Q6246" s="30"/>
      <c r="R6246" s="30"/>
    </row>
    <row r="6247" spans="15:18" x14ac:dyDescent="0.25">
      <c r="O6247" s="30"/>
      <c r="P6247" s="30"/>
      <c r="Q6247" s="30"/>
      <c r="R6247" s="30"/>
    </row>
    <row r="6248" spans="15:18" x14ac:dyDescent="0.25">
      <c r="O6248" s="30"/>
      <c r="P6248" s="30"/>
      <c r="Q6248" s="30"/>
      <c r="R6248" s="30"/>
    </row>
    <row r="6249" spans="15:18" x14ac:dyDescent="0.25">
      <c r="O6249" s="30"/>
      <c r="P6249" s="30"/>
      <c r="Q6249" s="30"/>
      <c r="R6249" s="30"/>
    </row>
    <row r="6250" spans="15:18" x14ac:dyDescent="0.25">
      <c r="O6250" s="30"/>
      <c r="P6250" s="30"/>
      <c r="Q6250" s="30"/>
      <c r="R6250" s="30"/>
    </row>
    <row r="6251" spans="15:18" x14ac:dyDescent="0.25">
      <c r="O6251" s="30"/>
      <c r="P6251" s="30"/>
      <c r="Q6251" s="30"/>
      <c r="R6251" s="30"/>
    </row>
    <row r="6252" spans="15:18" x14ac:dyDescent="0.25">
      <c r="O6252" s="30"/>
      <c r="P6252" s="30"/>
      <c r="Q6252" s="30"/>
      <c r="R6252" s="30"/>
    </row>
    <row r="6253" spans="15:18" x14ac:dyDescent="0.25">
      <c r="O6253" s="30"/>
      <c r="P6253" s="30"/>
      <c r="Q6253" s="30"/>
      <c r="R6253" s="30"/>
    </row>
    <row r="6254" spans="15:18" x14ac:dyDescent="0.25">
      <c r="O6254" s="30"/>
      <c r="P6254" s="30"/>
      <c r="Q6254" s="30"/>
      <c r="R6254" s="30"/>
    </row>
    <row r="6255" spans="15:18" x14ac:dyDescent="0.25">
      <c r="O6255" s="30"/>
      <c r="P6255" s="30"/>
      <c r="Q6255" s="30"/>
      <c r="R6255" s="30"/>
    </row>
    <row r="6256" spans="15:18" x14ac:dyDescent="0.25">
      <c r="O6256" s="30"/>
      <c r="P6256" s="30"/>
      <c r="Q6256" s="30"/>
      <c r="R6256" s="30"/>
    </row>
    <row r="6257" spans="15:18" x14ac:dyDescent="0.25">
      <c r="O6257" s="30"/>
      <c r="P6257" s="30"/>
      <c r="Q6257" s="30"/>
      <c r="R6257" s="30"/>
    </row>
    <row r="6258" spans="15:18" x14ac:dyDescent="0.25">
      <c r="O6258" s="30"/>
      <c r="P6258" s="30"/>
      <c r="Q6258" s="30"/>
      <c r="R6258" s="30"/>
    </row>
    <row r="6259" spans="15:18" x14ac:dyDescent="0.25">
      <c r="O6259" s="30"/>
      <c r="P6259" s="30"/>
      <c r="Q6259" s="30"/>
      <c r="R6259" s="30"/>
    </row>
    <row r="6260" spans="15:18" x14ac:dyDescent="0.25">
      <c r="O6260" s="30"/>
      <c r="P6260" s="30"/>
      <c r="Q6260" s="30"/>
      <c r="R6260" s="30"/>
    </row>
    <row r="6261" spans="15:18" x14ac:dyDescent="0.25">
      <c r="O6261" s="30"/>
      <c r="P6261" s="30"/>
      <c r="Q6261" s="30"/>
      <c r="R6261" s="30"/>
    </row>
    <row r="6262" spans="15:18" x14ac:dyDescent="0.25">
      <c r="O6262" s="30"/>
      <c r="P6262" s="30"/>
      <c r="Q6262" s="30"/>
      <c r="R6262" s="30"/>
    </row>
    <row r="6263" spans="15:18" x14ac:dyDescent="0.25">
      <c r="O6263" s="30"/>
      <c r="P6263" s="30"/>
      <c r="Q6263" s="30"/>
      <c r="R6263" s="30"/>
    </row>
    <row r="6264" spans="15:18" x14ac:dyDescent="0.25">
      <c r="O6264" s="30"/>
      <c r="P6264" s="30"/>
      <c r="Q6264" s="30"/>
      <c r="R6264" s="30"/>
    </row>
    <row r="6265" spans="15:18" x14ac:dyDescent="0.25">
      <c r="O6265" s="30"/>
      <c r="P6265" s="30"/>
      <c r="Q6265" s="30"/>
      <c r="R6265" s="30"/>
    </row>
    <row r="6266" spans="15:18" x14ac:dyDescent="0.25">
      <c r="O6266" s="30"/>
      <c r="P6266" s="30"/>
      <c r="Q6266" s="30"/>
      <c r="R6266" s="30"/>
    </row>
    <row r="6267" spans="15:18" x14ac:dyDescent="0.25">
      <c r="O6267" s="30"/>
      <c r="P6267" s="30"/>
      <c r="Q6267" s="30"/>
      <c r="R6267" s="30"/>
    </row>
    <row r="6268" spans="15:18" x14ac:dyDescent="0.25">
      <c r="O6268" s="30"/>
      <c r="P6268" s="30"/>
      <c r="Q6268" s="30"/>
      <c r="R6268" s="30"/>
    </row>
    <row r="6269" spans="15:18" x14ac:dyDescent="0.25">
      <c r="O6269" s="30"/>
      <c r="P6269" s="30"/>
      <c r="Q6269" s="30"/>
      <c r="R6269" s="30"/>
    </row>
    <row r="6270" spans="15:18" x14ac:dyDescent="0.25">
      <c r="O6270" s="30"/>
      <c r="P6270" s="30"/>
      <c r="Q6270" s="30"/>
      <c r="R6270" s="30"/>
    </row>
    <row r="6271" spans="15:18" x14ac:dyDescent="0.25">
      <c r="O6271" s="30"/>
      <c r="P6271" s="30"/>
      <c r="Q6271" s="30"/>
      <c r="R6271" s="30"/>
    </row>
    <row r="6272" spans="15:18" x14ac:dyDescent="0.25">
      <c r="O6272" s="30"/>
      <c r="P6272" s="30"/>
      <c r="Q6272" s="30"/>
      <c r="R6272" s="30"/>
    </row>
    <row r="6273" spans="15:18" x14ac:dyDescent="0.25">
      <c r="O6273" s="30"/>
      <c r="P6273" s="30"/>
      <c r="Q6273" s="30"/>
      <c r="R6273" s="30"/>
    </row>
    <row r="6274" spans="15:18" x14ac:dyDescent="0.25">
      <c r="O6274" s="30"/>
      <c r="P6274" s="30"/>
      <c r="Q6274" s="30"/>
      <c r="R6274" s="30"/>
    </row>
    <row r="6275" spans="15:18" x14ac:dyDescent="0.25">
      <c r="O6275" s="30"/>
      <c r="P6275" s="30"/>
      <c r="Q6275" s="30"/>
      <c r="R6275" s="30"/>
    </row>
    <row r="6276" spans="15:18" x14ac:dyDescent="0.25">
      <c r="O6276" s="30"/>
      <c r="P6276" s="30"/>
      <c r="Q6276" s="30"/>
      <c r="R6276" s="30"/>
    </row>
    <row r="6277" spans="15:18" x14ac:dyDescent="0.25">
      <c r="O6277" s="30"/>
      <c r="P6277" s="30"/>
      <c r="Q6277" s="30"/>
      <c r="R6277" s="30"/>
    </row>
    <row r="6278" spans="15:18" x14ac:dyDescent="0.25">
      <c r="O6278" s="30"/>
      <c r="P6278" s="30"/>
      <c r="Q6278" s="30"/>
      <c r="R6278" s="30"/>
    </row>
    <row r="6279" spans="15:18" x14ac:dyDescent="0.25">
      <c r="O6279" s="30"/>
      <c r="P6279" s="30"/>
      <c r="Q6279" s="30"/>
      <c r="R6279" s="30"/>
    </row>
    <row r="6280" spans="15:18" x14ac:dyDescent="0.25">
      <c r="O6280" s="30"/>
      <c r="P6280" s="30"/>
      <c r="Q6280" s="30"/>
      <c r="R6280" s="30"/>
    </row>
    <row r="6281" spans="15:18" x14ac:dyDescent="0.25">
      <c r="O6281" s="30"/>
      <c r="P6281" s="30"/>
      <c r="Q6281" s="30"/>
      <c r="R6281" s="30"/>
    </row>
    <row r="6282" spans="15:18" x14ac:dyDescent="0.25">
      <c r="O6282" s="30"/>
      <c r="P6282" s="30"/>
      <c r="Q6282" s="30"/>
      <c r="R6282" s="30"/>
    </row>
    <row r="6283" spans="15:18" x14ac:dyDescent="0.25">
      <c r="O6283" s="30"/>
      <c r="P6283" s="30"/>
      <c r="Q6283" s="30"/>
      <c r="R6283" s="30"/>
    </row>
    <row r="6284" spans="15:18" x14ac:dyDescent="0.25">
      <c r="O6284" s="30"/>
      <c r="P6284" s="30"/>
      <c r="Q6284" s="30"/>
      <c r="R6284" s="30"/>
    </row>
    <row r="6285" spans="15:18" x14ac:dyDescent="0.25">
      <c r="O6285" s="30"/>
      <c r="P6285" s="30"/>
      <c r="Q6285" s="30"/>
      <c r="R6285" s="30"/>
    </row>
    <row r="6286" spans="15:18" x14ac:dyDescent="0.25">
      <c r="O6286" s="30"/>
      <c r="P6286" s="30"/>
      <c r="Q6286" s="30"/>
      <c r="R6286" s="30"/>
    </row>
    <row r="6287" spans="15:18" x14ac:dyDescent="0.25">
      <c r="O6287" s="30"/>
      <c r="P6287" s="30"/>
      <c r="Q6287" s="30"/>
      <c r="R6287" s="30"/>
    </row>
    <row r="6288" spans="15:18" x14ac:dyDescent="0.25">
      <c r="O6288" s="30"/>
      <c r="P6288" s="30"/>
      <c r="Q6288" s="30"/>
      <c r="R6288" s="30"/>
    </row>
    <row r="6289" spans="15:18" x14ac:dyDescent="0.25">
      <c r="O6289" s="30"/>
      <c r="P6289" s="30"/>
      <c r="Q6289" s="30"/>
      <c r="R6289" s="30"/>
    </row>
    <row r="6290" spans="15:18" x14ac:dyDescent="0.25">
      <c r="O6290" s="30"/>
      <c r="P6290" s="30"/>
      <c r="Q6290" s="30"/>
      <c r="R6290" s="30"/>
    </row>
    <row r="6291" spans="15:18" x14ac:dyDescent="0.25">
      <c r="O6291" s="30"/>
      <c r="P6291" s="30"/>
      <c r="Q6291" s="30"/>
      <c r="R6291" s="30"/>
    </row>
    <row r="6292" spans="15:18" x14ac:dyDescent="0.25">
      <c r="O6292" s="30"/>
      <c r="P6292" s="30"/>
      <c r="Q6292" s="30"/>
      <c r="R6292" s="30"/>
    </row>
    <row r="6293" spans="15:18" x14ac:dyDescent="0.25">
      <c r="O6293" s="30"/>
      <c r="P6293" s="30"/>
      <c r="Q6293" s="30"/>
      <c r="R6293" s="30"/>
    </row>
    <row r="6294" spans="15:18" x14ac:dyDescent="0.25">
      <c r="O6294" s="30"/>
      <c r="P6294" s="30"/>
      <c r="Q6294" s="30"/>
      <c r="R6294" s="30"/>
    </row>
    <row r="6295" spans="15:18" x14ac:dyDescent="0.25">
      <c r="O6295" s="30"/>
      <c r="P6295" s="30"/>
      <c r="Q6295" s="30"/>
      <c r="R6295" s="30"/>
    </row>
    <row r="6296" spans="15:18" x14ac:dyDescent="0.25">
      <c r="O6296" s="30"/>
      <c r="P6296" s="30"/>
      <c r="Q6296" s="30"/>
      <c r="R6296" s="30"/>
    </row>
    <row r="6297" spans="15:18" x14ac:dyDescent="0.25">
      <c r="O6297" s="30"/>
      <c r="P6297" s="30"/>
      <c r="Q6297" s="30"/>
      <c r="R6297" s="30"/>
    </row>
    <row r="6298" spans="15:18" x14ac:dyDescent="0.25">
      <c r="O6298" s="30"/>
      <c r="P6298" s="30"/>
      <c r="Q6298" s="30"/>
      <c r="R6298" s="30"/>
    </row>
    <row r="6299" spans="15:18" x14ac:dyDescent="0.25">
      <c r="O6299" s="30"/>
      <c r="P6299" s="30"/>
      <c r="Q6299" s="30"/>
      <c r="R6299" s="30"/>
    </row>
    <row r="6300" spans="15:18" x14ac:dyDescent="0.25">
      <c r="O6300" s="30"/>
      <c r="P6300" s="30"/>
      <c r="Q6300" s="30"/>
      <c r="R6300" s="30"/>
    </row>
    <row r="6301" spans="15:18" x14ac:dyDescent="0.25">
      <c r="O6301" s="30"/>
      <c r="P6301" s="30"/>
      <c r="Q6301" s="30"/>
      <c r="R6301" s="30"/>
    </row>
    <row r="6302" spans="15:18" x14ac:dyDescent="0.25">
      <c r="O6302" s="30"/>
      <c r="P6302" s="30"/>
      <c r="Q6302" s="30"/>
      <c r="R6302" s="30"/>
    </row>
    <row r="6303" spans="15:18" x14ac:dyDescent="0.25">
      <c r="O6303" s="30"/>
      <c r="P6303" s="30"/>
      <c r="Q6303" s="30"/>
      <c r="R6303" s="30"/>
    </row>
    <row r="6304" spans="15:18" x14ac:dyDescent="0.25">
      <c r="O6304" s="30"/>
      <c r="P6304" s="30"/>
      <c r="Q6304" s="30"/>
      <c r="R6304" s="30"/>
    </row>
    <row r="6305" spans="15:18" x14ac:dyDescent="0.25">
      <c r="O6305" s="30"/>
      <c r="P6305" s="30"/>
      <c r="Q6305" s="30"/>
      <c r="R6305" s="30"/>
    </row>
    <row r="6306" spans="15:18" x14ac:dyDescent="0.25">
      <c r="O6306" s="30"/>
      <c r="P6306" s="30"/>
      <c r="Q6306" s="30"/>
      <c r="R6306" s="30"/>
    </row>
    <row r="6307" spans="15:18" x14ac:dyDescent="0.25">
      <c r="O6307" s="30"/>
      <c r="P6307" s="30"/>
      <c r="Q6307" s="30"/>
      <c r="R6307" s="30"/>
    </row>
    <row r="6308" spans="15:18" x14ac:dyDescent="0.25">
      <c r="O6308" s="30"/>
      <c r="P6308" s="30"/>
      <c r="Q6308" s="30"/>
      <c r="R6308" s="30"/>
    </row>
    <row r="6309" spans="15:18" x14ac:dyDescent="0.25">
      <c r="O6309" s="30"/>
      <c r="P6309" s="30"/>
      <c r="Q6309" s="30"/>
      <c r="R6309" s="30"/>
    </row>
    <row r="6310" spans="15:18" x14ac:dyDescent="0.25">
      <c r="O6310" s="30"/>
      <c r="P6310" s="30"/>
      <c r="Q6310" s="30"/>
      <c r="R6310" s="30"/>
    </row>
    <row r="6311" spans="15:18" x14ac:dyDescent="0.25">
      <c r="O6311" s="30"/>
      <c r="P6311" s="30"/>
      <c r="Q6311" s="30"/>
      <c r="R6311" s="30"/>
    </row>
    <row r="6312" spans="15:18" x14ac:dyDescent="0.25">
      <c r="O6312" s="30"/>
      <c r="P6312" s="30"/>
      <c r="Q6312" s="30"/>
      <c r="R6312" s="30"/>
    </row>
    <row r="6313" spans="15:18" x14ac:dyDescent="0.25">
      <c r="O6313" s="30"/>
      <c r="P6313" s="30"/>
      <c r="Q6313" s="30"/>
      <c r="R6313" s="30"/>
    </row>
    <row r="6314" spans="15:18" x14ac:dyDescent="0.25">
      <c r="O6314" s="30"/>
      <c r="P6314" s="30"/>
      <c r="Q6314" s="30"/>
      <c r="R6314" s="30"/>
    </row>
    <row r="6315" spans="15:18" x14ac:dyDescent="0.25">
      <c r="O6315" s="30"/>
      <c r="P6315" s="30"/>
      <c r="Q6315" s="30"/>
      <c r="R6315" s="30"/>
    </row>
    <row r="6316" spans="15:18" x14ac:dyDescent="0.25">
      <c r="O6316" s="30"/>
      <c r="P6316" s="30"/>
      <c r="Q6316" s="30"/>
      <c r="R6316" s="30"/>
    </row>
    <row r="6317" spans="15:18" x14ac:dyDescent="0.25">
      <c r="O6317" s="30"/>
      <c r="P6317" s="30"/>
      <c r="Q6317" s="30"/>
      <c r="R6317" s="30"/>
    </row>
    <row r="6318" spans="15:18" x14ac:dyDescent="0.25">
      <c r="O6318" s="30"/>
      <c r="P6318" s="30"/>
      <c r="Q6318" s="30"/>
      <c r="R6318" s="30"/>
    </row>
    <row r="6319" spans="15:18" x14ac:dyDescent="0.25">
      <c r="O6319" s="30"/>
      <c r="P6319" s="30"/>
      <c r="Q6319" s="30"/>
      <c r="R6319" s="30"/>
    </row>
    <row r="6320" spans="15:18" x14ac:dyDescent="0.25">
      <c r="O6320" s="30"/>
      <c r="P6320" s="30"/>
      <c r="Q6320" s="30"/>
      <c r="R6320" s="30"/>
    </row>
    <row r="6321" spans="15:18" x14ac:dyDescent="0.25">
      <c r="O6321" s="30"/>
      <c r="P6321" s="30"/>
      <c r="Q6321" s="30"/>
      <c r="R6321" s="30"/>
    </row>
    <row r="6322" spans="15:18" x14ac:dyDescent="0.25">
      <c r="O6322" s="30"/>
      <c r="P6322" s="30"/>
      <c r="Q6322" s="30"/>
      <c r="R6322" s="30"/>
    </row>
    <row r="6323" spans="15:18" x14ac:dyDescent="0.25">
      <c r="O6323" s="30"/>
      <c r="P6323" s="30"/>
      <c r="Q6323" s="30"/>
      <c r="R6323" s="30"/>
    </row>
    <row r="6324" spans="15:18" x14ac:dyDescent="0.25">
      <c r="O6324" s="30"/>
      <c r="P6324" s="30"/>
      <c r="Q6324" s="30"/>
      <c r="R6324" s="30"/>
    </row>
    <row r="6325" spans="15:18" x14ac:dyDescent="0.25">
      <c r="O6325" s="30"/>
      <c r="P6325" s="30"/>
      <c r="Q6325" s="30"/>
      <c r="R6325" s="30"/>
    </row>
    <row r="6326" spans="15:18" x14ac:dyDescent="0.25">
      <c r="O6326" s="30"/>
      <c r="P6326" s="30"/>
      <c r="Q6326" s="30"/>
      <c r="R6326" s="30"/>
    </row>
    <row r="6327" spans="15:18" x14ac:dyDescent="0.25">
      <c r="O6327" s="30"/>
      <c r="P6327" s="30"/>
      <c r="Q6327" s="30"/>
      <c r="R6327" s="30"/>
    </row>
    <row r="6328" spans="15:18" x14ac:dyDescent="0.25">
      <c r="O6328" s="30"/>
      <c r="P6328" s="30"/>
      <c r="Q6328" s="30"/>
      <c r="R6328" s="30"/>
    </row>
    <row r="6329" spans="15:18" x14ac:dyDescent="0.25">
      <c r="O6329" s="30"/>
      <c r="P6329" s="30"/>
      <c r="Q6329" s="30"/>
      <c r="R6329" s="30"/>
    </row>
    <row r="6330" spans="15:18" x14ac:dyDescent="0.25">
      <c r="O6330" s="30"/>
      <c r="P6330" s="30"/>
      <c r="Q6330" s="30"/>
      <c r="R6330" s="30"/>
    </row>
    <row r="6331" spans="15:18" x14ac:dyDescent="0.25">
      <c r="O6331" s="30"/>
      <c r="P6331" s="30"/>
      <c r="Q6331" s="30"/>
      <c r="R6331" s="30"/>
    </row>
    <row r="6332" spans="15:18" x14ac:dyDescent="0.25">
      <c r="O6332" s="30"/>
      <c r="P6332" s="30"/>
      <c r="Q6332" s="30"/>
      <c r="R6332" s="30"/>
    </row>
    <row r="6333" spans="15:18" x14ac:dyDescent="0.25">
      <c r="O6333" s="30"/>
      <c r="P6333" s="30"/>
      <c r="Q6333" s="30"/>
      <c r="R6333" s="30"/>
    </row>
    <row r="6334" spans="15:18" x14ac:dyDescent="0.25">
      <c r="O6334" s="30"/>
      <c r="P6334" s="30"/>
      <c r="Q6334" s="30"/>
      <c r="R6334" s="30"/>
    </row>
    <row r="6335" spans="15:18" x14ac:dyDescent="0.25">
      <c r="O6335" s="30"/>
      <c r="P6335" s="30"/>
      <c r="Q6335" s="30"/>
      <c r="R6335" s="30"/>
    </row>
    <row r="6336" spans="15:18" x14ac:dyDescent="0.25">
      <c r="O6336" s="30"/>
      <c r="P6336" s="30"/>
      <c r="Q6336" s="30"/>
      <c r="R6336" s="30"/>
    </row>
    <row r="6337" spans="15:18" x14ac:dyDescent="0.25">
      <c r="O6337" s="30"/>
      <c r="P6337" s="30"/>
      <c r="Q6337" s="30"/>
      <c r="R6337" s="30"/>
    </row>
    <row r="6338" spans="15:18" x14ac:dyDescent="0.25">
      <c r="O6338" s="30"/>
      <c r="P6338" s="30"/>
      <c r="Q6338" s="30"/>
      <c r="R6338" s="30"/>
    </row>
    <row r="6339" spans="15:18" x14ac:dyDescent="0.25">
      <c r="O6339" s="30"/>
      <c r="P6339" s="30"/>
      <c r="Q6339" s="30"/>
      <c r="R6339" s="30"/>
    </row>
    <row r="6340" spans="15:18" x14ac:dyDescent="0.25">
      <c r="O6340" s="30"/>
      <c r="P6340" s="30"/>
      <c r="Q6340" s="30"/>
      <c r="R6340" s="30"/>
    </row>
    <row r="6341" spans="15:18" x14ac:dyDescent="0.25">
      <c r="O6341" s="30"/>
      <c r="P6341" s="30"/>
      <c r="Q6341" s="30"/>
      <c r="R6341" s="30"/>
    </row>
    <row r="6342" spans="15:18" x14ac:dyDescent="0.25">
      <c r="O6342" s="30"/>
      <c r="P6342" s="30"/>
      <c r="Q6342" s="30"/>
      <c r="R6342" s="30"/>
    </row>
    <row r="6343" spans="15:18" x14ac:dyDescent="0.25">
      <c r="O6343" s="30"/>
      <c r="P6343" s="30"/>
      <c r="Q6343" s="30"/>
      <c r="R6343" s="30"/>
    </row>
    <row r="6344" spans="15:18" x14ac:dyDescent="0.25">
      <c r="O6344" s="30"/>
      <c r="P6344" s="30"/>
      <c r="Q6344" s="30"/>
      <c r="R6344" s="30"/>
    </row>
    <row r="6345" spans="15:18" x14ac:dyDescent="0.25">
      <c r="O6345" s="30"/>
      <c r="P6345" s="30"/>
      <c r="Q6345" s="30"/>
      <c r="R6345" s="30"/>
    </row>
    <row r="6346" spans="15:18" x14ac:dyDescent="0.25">
      <c r="O6346" s="30"/>
      <c r="P6346" s="30"/>
      <c r="Q6346" s="30"/>
      <c r="R6346" s="30"/>
    </row>
    <row r="6347" spans="15:18" x14ac:dyDescent="0.25">
      <c r="O6347" s="30"/>
      <c r="P6347" s="30"/>
      <c r="Q6347" s="30"/>
      <c r="R6347" s="30"/>
    </row>
    <row r="6348" spans="15:18" x14ac:dyDescent="0.25">
      <c r="O6348" s="30"/>
      <c r="P6348" s="30"/>
      <c r="Q6348" s="30"/>
      <c r="R6348" s="30"/>
    </row>
    <row r="6349" spans="15:18" x14ac:dyDescent="0.25">
      <c r="O6349" s="30"/>
      <c r="P6349" s="30"/>
      <c r="Q6349" s="30"/>
      <c r="R6349" s="30"/>
    </row>
    <row r="6350" spans="15:18" x14ac:dyDescent="0.25">
      <c r="O6350" s="30"/>
      <c r="P6350" s="30"/>
      <c r="Q6350" s="30"/>
      <c r="R6350" s="30"/>
    </row>
    <row r="6351" spans="15:18" x14ac:dyDescent="0.25">
      <c r="O6351" s="30"/>
      <c r="P6351" s="30"/>
      <c r="Q6351" s="30"/>
      <c r="R6351" s="30"/>
    </row>
    <row r="6352" spans="15:18" x14ac:dyDescent="0.25">
      <c r="O6352" s="30"/>
      <c r="P6352" s="30"/>
      <c r="Q6352" s="30"/>
      <c r="R6352" s="30"/>
    </row>
    <row r="6353" spans="15:18" x14ac:dyDescent="0.25">
      <c r="O6353" s="30"/>
      <c r="P6353" s="30"/>
      <c r="Q6353" s="30"/>
      <c r="R6353" s="30"/>
    </row>
    <row r="6354" spans="15:18" x14ac:dyDescent="0.25">
      <c r="O6354" s="30"/>
      <c r="P6354" s="30"/>
      <c r="Q6354" s="30"/>
      <c r="R6354" s="30"/>
    </row>
    <row r="6355" spans="15:18" x14ac:dyDescent="0.25">
      <c r="O6355" s="30"/>
      <c r="P6355" s="30"/>
      <c r="Q6355" s="30"/>
      <c r="R6355" s="30"/>
    </row>
    <row r="6356" spans="15:18" x14ac:dyDescent="0.25">
      <c r="O6356" s="30"/>
      <c r="P6356" s="30"/>
      <c r="Q6356" s="30"/>
      <c r="R6356" s="30"/>
    </row>
    <row r="6357" spans="15:18" x14ac:dyDescent="0.25">
      <c r="O6357" s="30"/>
      <c r="P6357" s="30"/>
      <c r="Q6357" s="30"/>
      <c r="R6357" s="30"/>
    </row>
    <row r="6358" spans="15:18" x14ac:dyDescent="0.25">
      <c r="O6358" s="30"/>
      <c r="P6358" s="30"/>
      <c r="Q6358" s="30"/>
      <c r="R6358" s="30"/>
    </row>
    <row r="6359" spans="15:18" x14ac:dyDescent="0.25">
      <c r="O6359" s="30"/>
      <c r="P6359" s="30"/>
      <c r="Q6359" s="30"/>
      <c r="R6359" s="30"/>
    </row>
    <row r="6360" spans="15:18" x14ac:dyDescent="0.25">
      <c r="O6360" s="30"/>
      <c r="P6360" s="30"/>
      <c r="Q6360" s="30"/>
      <c r="R6360" s="30"/>
    </row>
    <row r="6361" spans="15:18" x14ac:dyDescent="0.25">
      <c r="O6361" s="30"/>
      <c r="P6361" s="30"/>
      <c r="Q6361" s="30"/>
      <c r="R6361" s="30"/>
    </row>
    <row r="6362" spans="15:18" x14ac:dyDescent="0.25">
      <c r="O6362" s="30"/>
      <c r="P6362" s="30"/>
      <c r="Q6362" s="30"/>
      <c r="R6362" s="30"/>
    </row>
    <row r="6363" spans="15:18" x14ac:dyDescent="0.25">
      <c r="O6363" s="30"/>
      <c r="P6363" s="30"/>
      <c r="Q6363" s="30"/>
      <c r="R6363" s="30"/>
    </row>
    <row r="6364" spans="15:18" x14ac:dyDescent="0.25">
      <c r="O6364" s="30"/>
      <c r="P6364" s="30"/>
      <c r="Q6364" s="30"/>
      <c r="R6364" s="30"/>
    </row>
    <row r="6365" spans="15:18" x14ac:dyDescent="0.25">
      <c r="O6365" s="30"/>
      <c r="P6365" s="30"/>
      <c r="Q6365" s="30"/>
      <c r="R6365" s="30"/>
    </row>
    <row r="6366" spans="15:18" x14ac:dyDescent="0.25">
      <c r="O6366" s="30"/>
      <c r="P6366" s="30"/>
      <c r="Q6366" s="30"/>
      <c r="R6366" s="30"/>
    </row>
    <row r="6367" spans="15:18" x14ac:dyDescent="0.25">
      <c r="O6367" s="30"/>
      <c r="P6367" s="30"/>
      <c r="Q6367" s="30"/>
      <c r="R6367" s="30"/>
    </row>
    <row r="6368" spans="15:18" x14ac:dyDescent="0.25">
      <c r="O6368" s="30"/>
      <c r="P6368" s="30"/>
      <c r="Q6368" s="30"/>
      <c r="R6368" s="30"/>
    </row>
    <row r="6369" spans="15:18" x14ac:dyDescent="0.25">
      <c r="O6369" s="30"/>
      <c r="P6369" s="30"/>
      <c r="Q6369" s="30"/>
      <c r="R6369" s="30"/>
    </row>
    <row r="6370" spans="15:18" x14ac:dyDescent="0.25">
      <c r="O6370" s="30"/>
      <c r="P6370" s="30"/>
      <c r="Q6370" s="30"/>
      <c r="R6370" s="30"/>
    </row>
    <row r="6371" spans="15:18" x14ac:dyDescent="0.25">
      <c r="O6371" s="30"/>
      <c r="P6371" s="30"/>
      <c r="Q6371" s="30"/>
      <c r="R6371" s="30"/>
    </row>
    <row r="6372" spans="15:18" x14ac:dyDescent="0.25">
      <c r="O6372" s="30"/>
      <c r="P6372" s="30"/>
      <c r="Q6372" s="30"/>
      <c r="R6372" s="30"/>
    </row>
    <row r="6373" spans="15:18" x14ac:dyDescent="0.25">
      <c r="O6373" s="30"/>
      <c r="P6373" s="30"/>
      <c r="Q6373" s="30"/>
      <c r="R6373" s="30"/>
    </row>
    <row r="6374" spans="15:18" x14ac:dyDescent="0.25">
      <c r="O6374" s="30"/>
      <c r="P6374" s="30"/>
      <c r="Q6374" s="30"/>
      <c r="R6374" s="30"/>
    </row>
    <row r="6375" spans="15:18" x14ac:dyDescent="0.25">
      <c r="O6375" s="30"/>
      <c r="P6375" s="30"/>
      <c r="Q6375" s="30"/>
      <c r="R6375" s="30"/>
    </row>
    <row r="6376" spans="15:18" x14ac:dyDescent="0.25">
      <c r="O6376" s="30"/>
      <c r="P6376" s="30"/>
      <c r="Q6376" s="30"/>
      <c r="R6376" s="30"/>
    </row>
    <row r="6377" spans="15:18" x14ac:dyDescent="0.25">
      <c r="O6377" s="30"/>
      <c r="P6377" s="30"/>
      <c r="Q6377" s="30"/>
      <c r="R6377" s="30"/>
    </row>
    <row r="6378" spans="15:18" x14ac:dyDescent="0.25">
      <c r="O6378" s="30"/>
      <c r="P6378" s="30"/>
      <c r="Q6378" s="30"/>
      <c r="R6378" s="30"/>
    </row>
    <row r="6379" spans="15:18" x14ac:dyDescent="0.25">
      <c r="O6379" s="30"/>
      <c r="P6379" s="30"/>
      <c r="Q6379" s="30"/>
      <c r="R6379" s="30"/>
    </row>
    <row r="6380" spans="15:18" x14ac:dyDescent="0.25">
      <c r="O6380" s="30"/>
      <c r="P6380" s="30"/>
      <c r="Q6380" s="30"/>
      <c r="R6380" s="30"/>
    </row>
    <row r="6381" spans="15:18" x14ac:dyDescent="0.25">
      <c r="O6381" s="30"/>
      <c r="P6381" s="30"/>
      <c r="Q6381" s="30"/>
      <c r="R6381" s="30"/>
    </row>
    <row r="6382" spans="15:18" x14ac:dyDescent="0.25">
      <c r="O6382" s="30"/>
      <c r="P6382" s="30"/>
      <c r="Q6382" s="30"/>
      <c r="R6382" s="30"/>
    </row>
    <row r="6383" spans="15:18" x14ac:dyDescent="0.25">
      <c r="O6383" s="30"/>
      <c r="P6383" s="30"/>
      <c r="Q6383" s="30"/>
      <c r="R6383" s="30"/>
    </row>
    <row r="6384" spans="15:18" x14ac:dyDescent="0.25">
      <c r="O6384" s="30"/>
      <c r="P6384" s="30"/>
      <c r="Q6384" s="30"/>
      <c r="R6384" s="30"/>
    </row>
    <row r="6385" spans="15:18" x14ac:dyDescent="0.25">
      <c r="O6385" s="30"/>
      <c r="P6385" s="30"/>
      <c r="Q6385" s="30"/>
      <c r="R6385" s="30"/>
    </row>
    <row r="6386" spans="15:18" x14ac:dyDescent="0.25">
      <c r="O6386" s="30"/>
      <c r="P6386" s="30"/>
      <c r="Q6386" s="30"/>
      <c r="R6386" s="30"/>
    </row>
    <row r="6387" spans="15:18" x14ac:dyDescent="0.25">
      <c r="O6387" s="30"/>
      <c r="P6387" s="30"/>
      <c r="Q6387" s="30"/>
      <c r="R6387" s="30"/>
    </row>
    <row r="6388" spans="15:18" x14ac:dyDescent="0.25">
      <c r="O6388" s="30"/>
      <c r="P6388" s="30"/>
      <c r="Q6388" s="30"/>
      <c r="R6388" s="30"/>
    </row>
    <row r="6389" spans="15:18" x14ac:dyDescent="0.25">
      <c r="O6389" s="30"/>
      <c r="P6389" s="30"/>
      <c r="Q6389" s="30"/>
      <c r="R6389" s="30"/>
    </row>
    <row r="6390" spans="15:18" x14ac:dyDescent="0.25">
      <c r="O6390" s="30"/>
      <c r="P6390" s="30"/>
      <c r="Q6390" s="30"/>
      <c r="R6390" s="30"/>
    </row>
    <row r="6391" spans="15:18" x14ac:dyDescent="0.25">
      <c r="O6391" s="30"/>
      <c r="P6391" s="30"/>
      <c r="Q6391" s="30"/>
      <c r="R6391" s="30"/>
    </row>
    <row r="6392" spans="15:18" x14ac:dyDescent="0.25">
      <c r="O6392" s="30"/>
      <c r="P6392" s="30"/>
      <c r="Q6392" s="30"/>
      <c r="R6392" s="30"/>
    </row>
    <row r="6393" spans="15:18" x14ac:dyDescent="0.25">
      <c r="O6393" s="30"/>
      <c r="P6393" s="30"/>
      <c r="Q6393" s="30"/>
      <c r="R6393" s="30"/>
    </row>
    <row r="6394" spans="15:18" x14ac:dyDescent="0.25">
      <c r="O6394" s="30"/>
      <c r="P6394" s="30"/>
      <c r="Q6394" s="30"/>
      <c r="R6394" s="30"/>
    </row>
    <row r="6395" spans="15:18" x14ac:dyDescent="0.25">
      <c r="O6395" s="30"/>
      <c r="P6395" s="30"/>
      <c r="Q6395" s="30"/>
      <c r="R6395" s="30"/>
    </row>
    <row r="6396" spans="15:18" x14ac:dyDescent="0.25">
      <c r="O6396" s="30"/>
      <c r="P6396" s="30"/>
      <c r="Q6396" s="30"/>
      <c r="R6396" s="30"/>
    </row>
    <row r="6397" spans="15:18" x14ac:dyDescent="0.25">
      <c r="O6397" s="30"/>
      <c r="P6397" s="30"/>
      <c r="Q6397" s="30"/>
      <c r="R6397" s="30"/>
    </row>
    <row r="6398" spans="15:18" x14ac:dyDescent="0.25">
      <c r="O6398" s="30"/>
      <c r="P6398" s="30"/>
      <c r="Q6398" s="30"/>
      <c r="R6398" s="30"/>
    </row>
    <row r="6399" spans="15:18" x14ac:dyDescent="0.25">
      <c r="O6399" s="30"/>
      <c r="P6399" s="30"/>
      <c r="Q6399" s="30"/>
      <c r="R6399" s="30"/>
    </row>
    <row r="6400" spans="15:18" x14ac:dyDescent="0.25">
      <c r="O6400" s="30"/>
      <c r="P6400" s="30"/>
      <c r="Q6400" s="30"/>
      <c r="R6400" s="30"/>
    </row>
    <row r="6401" spans="15:18" x14ac:dyDescent="0.25">
      <c r="O6401" s="30"/>
      <c r="P6401" s="30"/>
      <c r="Q6401" s="30"/>
      <c r="R6401" s="30"/>
    </row>
    <row r="6402" spans="15:18" x14ac:dyDescent="0.25">
      <c r="O6402" s="30"/>
      <c r="P6402" s="30"/>
      <c r="Q6402" s="30"/>
      <c r="R6402" s="30"/>
    </row>
    <row r="6403" spans="15:18" x14ac:dyDescent="0.25">
      <c r="O6403" s="30"/>
      <c r="P6403" s="30"/>
      <c r="Q6403" s="30"/>
      <c r="R6403" s="30"/>
    </row>
    <row r="6404" spans="15:18" x14ac:dyDescent="0.25">
      <c r="O6404" s="30"/>
      <c r="P6404" s="30"/>
      <c r="Q6404" s="30"/>
      <c r="R6404" s="30"/>
    </row>
    <row r="6405" spans="15:18" x14ac:dyDescent="0.25">
      <c r="O6405" s="30"/>
      <c r="P6405" s="30"/>
      <c r="Q6405" s="30"/>
      <c r="R6405" s="30"/>
    </row>
    <row r="6406" spans="15:18" x14ac:dyDescent="0.25">
      <c r="O6406" s="30"/>
      <c r="P6406" s="30"/>
      <c r="Q6406" s="30"/>
      <c r="R6406" s="30"/>
    </row>
    <row r="6407" spans="15:18" x14ac:dyDescent="0.25">
      <c r="O6407" s="30"/>
      <c r="P6407" s="30"/>
      <c r="Q6407" s="30"/>
      <c r="R6407" s="30"/>
    </row>
    <row r="6408" spans="15:18" x14ac:dyDescent="0.25">
      <c r="O6408" s="30"/>
      <c r="P6408" s="30"/>
      <c r="Q6408" s="30"/>
      <c r="R6408" s="30"/>
    </row>
    <row r="6409" spans="15:18" x14ac:dyDescent="0.25">
      <c r="O6409" s="30"/>
      <c r="P6409" s="30"/>
      <c r="Q6409" s="30"/>
      <c r="R6409" s="30"/>
    </row>
    <row r="6410" spans="15:18" x14ac:dyDescent="0.25">
      <c r="O6410" s="30"/>
      <c r="P6410" s="30"/>
      <c r="Q6410" s="30"/>
      <c r="R6410" s="30"/>
    </row>
    <row r="6411" spans="15:18" x14ac:dyDescent="0.25">
      <c r="O6411" s="30"/>
      <c r="P6411" s="30"/>
      <c r="Q6411" s="30"/>
      <c r="R6411" s="30"/>
    </row>
    <row r="6412" spans="15:18" x14ac:dyDescent="0.25">
      <c r="O6412" s="30"/>
      <c r="P6412" s="30"/>
      <c r="Q6412" s="30"/>
      <c r="R6412" s="30"/>
    </row>
    <row r="6413" spans="15:18" x14ac:dyDescent="0.25">
      <c r="O6413" s="30"/>
      <c r="P6413" s="30"/>
      <c r="Q6413" s="30"/>
      <c r="R6413" s="30"/>
    </row>
    <row r="6414" spans="15:18" x14ac:dyDescent="0.25">
      <c r="O6414" s="30"/>
      <c r="P6414" s="30"/>
      <c r="Q6414" s="30"/>
      <c r="R6414" s="30"/>
    </row>
    <row r="6415" spans="15:18" x14ac:dyDescent="0.25">
      <c r="O6415" s="30"/>
      <c r="P6415" s="30"/>
      <c r="Q6415" s="30"/>
      <c r="R6415" s="30"/>
    </row>
    <row r="6416" spans="15:18" x14ac:dyDescent="0.25">
      <c r="O6416" s="30"/>
      <c r="P6416" s="30"/>
      <c r="Q6416" s="30"/>
      <c r="R6416" s="30"/>
    </row>
    <row r="6417" spans="15:18" x14ac:dyDescent="0.25">
      <c r="O6417" s="30"/>
      <c r="P6417" s="30"/>
      <c r="Q6417" s="30"/>
      <c r="R6417" s="30"/>
    </row>
    <row r="6418" spans="15:18" x14ac:dyDescent="0.25">
      <c r="O6418" s="30"/>
      <c r="P6418" s="30"/>
      <c r="Q6418" s="30"/>
      <c r="R6418" s="30"/>
    </row>
    <row r="6419" spans="15:18" x14ac:dyDescent="0.25">
      <c r="O6419" s="30"/>
      <c r="P6419" s="30"/>
      <c r="Q6419" s="30"/>
      <c r="R6419" s="30"/>
    </row>
    <row r="6420" spans="15:18" x14ac:dyDescent="0.25">
      <c r="O6420" s="30"/>
      <c r="P6420" s="30"/>
      <c r="Q6420" s="30"/>
      <c r="R6420" s="30"/>
    </row>
    <row r="6421" spans="15:18" x14ac:dyDescent="0.25">
      <c r="O6421" s="30"/>
      <c r="P6421" s="30"/>
      <c r="Q6421" s="30"/>
      <c r="R6421" s="30"/>
    </row>
    <row r="6422" spans="15:18" x14ac:dyDescent="0.25">
      <c r="O6422" s="30"/>
      <c r="P6422" s="30"/>
      <c r="Q6422" s="30"/>
      <c r="R6422" s="30"/>
    </row>
    <row r="6423" spans="15:18" x14ac:dyDescent="0.25">
      <c r="O6423" s="30"/>
      <c r="P6423" s="30"/>
      <c r="Q6423" s="30"/>
      <c r="R6423" s="30"/>
    </row>
    <row r="6424" spans="15:18" x14ac:dyDescent="0.25">
      <c r="O6424" s="30"/>
      <c r="P6424" s="30"/>
      <c r="Q6424" s="30"/>
      <c r="R6424" s="30"/>
    </row>
    <row r="6425" spans="15:18" x14ac:dyDescent="0.25">
      <c r="O6425" s="30"/>
      <c r="P6425" s="30"/>
      <c r="Q6425" s="30"/>
      <c r="R6425" s="30"/>
    </row>
    <row r="6426" spans="15:18" x14ac:dyDescent="0.25">
      <c r="O6426" s="30"/>
      <c r="P6426" s="30"/>
      <c r="Q6426" s="30"/>
      <c r="R6426" s="30"/>
    </row>
    <row r="6427" spans="15:18" x14ac:dyDescent="0.25">
      <c r="O6427" s="30"/>
      <c r="P6427" s="30"/>
      <c r="Q6427" s="30"/>
      <c r="R6427" s="30"/>
    </row>
    <row r="6428" spans="15:18" x14ac:dyDescent="0.25">
      <c r="O6428" s="30"/>
      <c r="P6428" s="30"/>
      <c r="Q6428" s="30"/>
      <c r="R6428" s="30"/>
    </row>
    <row r="6429" spans="15:18" x14ac:dyDescent="0.25">
      <c r="O6429" s="30"/>
      <c r="P6429" s="30"/>
      <c r="Q6429" s="30"/>
      <c r="R6429" s="30"/>
    </row>
    <row r="6430" spans="15:18" x14ac:dyDescent="0.25">
      <c r="O6430" s="30"/>
      <c r="P6430" s="30"/>
      <c r="Q6430" s="30"/>
      <c r="R6430" s="30"/>
    </row>
    <row r="6431" spans="15:18" x14ac:dyDescent="0.25">
      <c r="O6431" s="30"/>
      <c r="P6431" s="30"/>
      <c r="Q6431" s="30"/>
      <c r="R6431" s="30"/>
    </row>
    <row r="6432" spans="15:18" x14ac:dyDescent="0.25">
      <c r="O6432" s="30"/>
      <c r="P6432" s="30"/>
      <c r="Q6432" s="30"/>
      <c r="R6432" s="30"/>
    </row>
    <row r="6433" spans="15:18" x14ac:dyDescent="0.25">
      <c r="O6433" s="30"/>
      <c r="P6433" s="30"/>
      <c r="Q6433" s="30"/>
      <c r="R6433" s="30"/>
    </row>
    <row r="6434" spans="15:18" x14ac:dyDescent="0.25">
      <c r="O6434" s="30"/>
      <c r="P6434" s="30"/>
      <c r="Q6434" s="30"/>
      <c r="R6434" s="30"/>
    </row>
    <row r="6435" spans="15:18" x14ac:dyDescent="0.25">
      <c r="O6435" s="30"/>
      <c r="P6435" s="30"/>
      <c r="Q6435" s="30"/>
      <c r="R6435" s="30"/>
    </row>
    <row r="6436" spans="15:18" x14ac:dyDescent="0.25">
      <c r="O6436" s="30"/>
      <c r="P6436" s="30"/>
      <c r="Q6436" s="30"/>
      <c r="R6436" s="30"/>
    </row>
    <row r="6437" spans="15:18" x14ac:dyDescent="0.25">
      <c r="O6437" s="30"/>
      <c r="P6437" s="30"/>
      <c r="Q6437" s="30"/>
      <c r="R6437" s="30"/>
    </row>
    <row r="6438" spans="15:18" x14ac:dyDescent="0.25">
      <c r="O6438" s="30"/>
      <c r="P6438" s="30"/>
      <c r="Q6438" s="30"/>
      <c r="R6438" s="30"/>
    </row>
    <row r="6439" spans="15:18" x14ac:dyDescent="0.25">
      <c r="O6439" s="30"/>
      <c r="P6439" s="30"/>
      <c r="Q6439" s="30"/>
      <c r="R6439" s="30"/>
    </row>
    <row r="6440" spans="15:18" x14ac:dyDescent="0.25">
      <c r="O6440" s="30"/>
      <c r="P6440" s="30"/>
      <c r="Q6440" s="30"/>
      <c r="R6440" s="30"/>
    </row>
    <row r="6441" spans="15:18" x14ac:dyDescent="0.25">
      <c r="O6441" s="30"/>
      <c r="P6441" s="30"/>
      <c r="Q6441" s="30"/>
      <c r="R6441" s="30"/>
    </row>
    <row r="6442" spans="15:18" x14ac:dyDescent="0.25">
      <c r="O6442" s="30"/>
      <c r="P6442" s="30"/>
      <c r="Q6442" s="30"/>
      <c r="R6442" s="30"/>
    </row>
    <row r="6443" spans="15:18" x14ac:dyDescent="0.25">
      <c r="O6443" s="30"/>
      <c r="P6443" s="30"/>
      <c r="Q6443" s="30"/>
      <c r="R6443" s="30"/>
    </row>
    <row r="6444" spans="15:18" x14ac:dyDescent="0.25">
      <c r="O6444" s="30"/>
      <c r="P6444" s="30"/>
      <c r="Q6444" s="30"/>
      <c r="R6444" s="30"/>
    </row>
    <row r="6445" spans="15:18" x14ac:dyDescent="0.25">
      <c r="O6445" s="30"/>
      <c r="P6445" s="30"/>
      <c r="Q6445" s="30"/>
      <c r="R6445" s="30"/>
    </row>
    <row r="6446" spans="15:18" x14ac:dyDescent="0.25">
      <c r="O6446" s="30"/>
      <c r="P6446" s="30"/>
      <c r="Q6446" s="30"/>
      <c r="R6446" s="30"/>
    </row>
    <row r="6447" spans="15:18" x14ac:dyDescent="0.25">
      <c r="O6447" s="30"/>
      <c r="P6447" s="30"/>
      <c r="Q6447" s="30"/>
      <c r="R6447" s="30"/>
    </row>
    <row r="6448" spans="15:18" x14ac:dyDescent="0.25">
      <c r="O6448" s="30"/>
      <c r="P6448" s="30"/>
      <c r="Q6448" s="30"/>
      <c r="R6448" s="30"/>
    </row>
    <row r="6449" spans="15:18" x14ac:dyDescent="0.25">
      <c r="O6449" s="30"/>
      <c r="P6449" s="30"/>
      <c r="Q6449" s="30"/>
      <c r="R6449" s="30"/>
    </row>
    <row r="6450" spans="15:18" x14ac:dyDescent="0.25">
      <c r="O6450" s="30"/>
      <c r="P6450" s="30"/>
      <c r="Q6450" s="30"/>
      <c r="R6450" s="30"/>
    </row>
    <row r="6451" spans="15:18" x14ac:dyDescent="0.25">
      <c r="O6451" s="30"/>
      <c r="P6451" s="30"/>
      <c r="Q6451" s="30"/>
      <c r="R6451" s="30"/>
    </row>
    <row r="6452" spans="15:18" x14ac:dyDescent="0.25">
      <c r="O6452" s="30"/>
      <c r="P6452" s="30"/>
      <c r="Q6452" s="30"/>
      <c r="R6452" s="30"/>
    </row>
    <row r="6453" spans="15:18" x14ac:dyDescent="0.25">
      <c r="O6453" s="30"/>
      <c r="P6453" s="30"/>
      <c r="Q6453" s="30"/>
      <c r="R6453" s="30"/>
    </row>
    <row r="6454" spans="15:18" x14ac:dyDescent="0.25">
      <c r="O6454" s="30"/>
      <c r="P6454" s="30"/>
      <c r="Q6454" s="30"/>
      <c r="R6454" s="30"/>
    </row>
    <row r="6455" spans="15:18" x14ac:dyDescent="0.25">
      <c r="O6455" s="30"/>
      <c r="P6455" s="30"/>
      <c r="Q6455" s="30"/>
      <c r="R6455" s="30"/>
    </row>
    <row r="6456" spans="15:18" x14ac:dyDescent="0.25">
      <c r="O6456" s="30"/>
      <c r="P6456" s="30"/>
      <c r="Q6456" s="30"/>
      <c r="R6456" s="30"/>
    </row>
    <row r="6457" spans="15:18" x14ac:dyDescent="0.25">
      <c r="O6457" s="30"/>
      <c r="P6457" s="30"/>
      <c r="Q6457" s="30"/>
      <c r="R6457" s="30"/>
    </row>
    <row r="6458" spans="15:18" x14ac:dyDescent="0.25">
      <c r="O6458" s="30"/>
      <c r="P6458" s="30"/>
      <c r="Q6458" s="30"/>
      <c r="R6458" s="30"/>
    </row>
    <row r="6459" spans="15:18" x14ac:dyDescent="0.25">
      <c r="O6459" s="30"/>
      <c r="P6459" s="30"/>
      <c r="Q6459" s="30"/>
      <c r="R6459" s="30"/>
    </row>
    <row r="6460" spans="15:18" x14ac:dyDescent="0.25">
      <c r="O6460" s="30"/>
      <c r="P6460" s="30"/>
      <c r="Q6460" s="30"/>
      <c r="R6460" s="30"/>
    </row>
    <row r="6461" spans="15:18" x14ac:dyDescent="0.25">
      <c r="O6461" s="30"/>
      <c r="P6461" s="30"/>
      <c r="Q6461" s="30"/>
      <c r="R6461" s="30"/>
    </row>
    <row r="6462" spans="15:18" x14ac:dyDescent="0.25">
      <c r="O6462" s="30"/>
      <c r="P6462" s="30"/>
      <c r="Q6462" s="30"/>
      <c r="R6462" s="30"/>
    </row>
    <row r="6463" spans="15:18" x14ac:dyDescent="0.25">
      <c r="O6463" s="30"/>
      <c r="P6463" s="30"/>
      <c r="Q6463" s="30"/>
      <c r="R6463" s="30"/>
    </row>
    <row r="6464" spans="15:18" x14ac:dyDescent="0.25">
      <c r="O6464" s="30"/>
      <c r="P6464" s="30"/>
      <c r="Q6464" s="30"/>
      <c r="R6464" s="30"/>
    </row>
    <row r="6465" spans="15:18" x14ac:dyDescent="0.25">
      <c r="O6465" s="30"/>
      <c r="P6465" s="30"/>
      <c r="Q6465" s="30"/>
      <c r="R6465" s="30"/>
    </row>
    <row r="6466" spans="15:18" x14ac:dyDescent="0.25">
      <c r="O6466" s="30"/>
      <c r="P6466" s="30"/>
      <c r="Q6466" s="30"/>
      <c r="R6466" s="30"/>
    </row>
    <row r="6467" spans="15:18" x14ac:dyDescent="0.25">
      <c r="O6467" s="30"/>
      <c r="P6467" s="30"/>
      <c r="Q6467" s="30"/>
      <c r="R6467" s="30"/>
    </row>
    <row r="6468" spans="15:18" x14ac:dyDescent="0.25">
      <c r="O6468" s="30"/>
      <c r="P6468" s="30"/>
      <c r="Q6468" s="30"/>
      <c r="R6468" s="30"/>
    </row>
    <row r="6469" spans="15:18" x14ac:dyDescent="0.25">
      <c r="O6469" s="30"/>
      <c r="P6469" s="30"/>
      <c r="Q6469" s="30"/>
      <c r="R6469" s="30"/>
    </row>
    <row r="6470" spans="15:18" x14ac:dyDescent="0.25">
      <c r="O6470" s="30"/>
      <c r="P6470" s="30"/>
      <c r="Q6470" s="30"/>
      <c r="R6470" s="30"/>
    </row>
    <row r="6471" spans="15:18" x14ac:dyDescent="0.25">
      <c r="O6471" s="30"/>
      <c r="P6471" s="30"/>
      <c r="Q6471" s="30"/>
      <c r="R6471" s="30"/>
    </row>
    <row r="6472" spans="15:18" x14ac:dyDescent="0.25">
      <c r="O6472" s="30"/>
      <c r="P6472" s="30"/>
      <c r="Q6472" s="30"/>
      <c r="R6472" s="30"/>
    </row>
    <row r="6473" spans="15:18" x14ac:dyDescent="0.25">
      <c r="O6473" s="30"/>
      <c r="P6473" s="30"/>
      <c r="Q6473" s="30"/>
      <c r="R6473" s="30"/>
    </row>
    <row r="6474" spans="15:18" x14ac:dyDescent="0.25">
      <c r="O6474" s="30"/>
      <c r="P6474" s="30"/>
      <c r="Q6474" s="30"/>
      <c r="R6474" s="30"/>
    </row>
    <row r="6475" spans="15:18" x14ac:dyDescent="0.25">
      <c r="O6475" s="30"/>
      <c r="P6475" s="30"/>
      <c r="Q6475" s="30"/>
      <c r="R6475" s="30"/>
    </row>
    <row r="6476" spans="15:18" x14ac:dyDescent="0.25">
      <c r="O6476" s="30"/>
      <c r="P6476" s="30"/>
      <c r="Q6476" s="30"/>
      <c r="R6476" s="30"/>
    </row>
    <row r="6477" spans="15:18" x14ac:dyDescent="0.25">
      <c r="O6477" s="30"/>
      <c r="P6477" s="30"/>
      <c r="Q6477" s="30"/>
      <c r="R6477" s="30"/>
    </row>
    <row r="6478" spans="15:18" x14ac:dyDescent="0.25">
      <c r="O6478" s="30"/>
      <c r="P6478" s="30"/>
      <c r="Q6478" s="30"/>
      <c r="R6478" s="30"/>
    </row>
    <row r="6479" spans="15:18" x14ac:dyDescent="0.25">
      <c r="O6479" s="30"/>
      <c r="P6479" s="30"/>
      <c r="Q6479" s="30"/>
      <c r="R6479" s="30"/>
    </row>
    <row r="6480" spans="15:18" x14ac:dyDescent="0.25">
      <c r="O6480" s="30"/>
      <c r="P6480" s="30"/>
      <c r="Q6480" s="30"/>
      <c r="R6480" s="30"/>
    </row>
    <row r="6481" spans="15:18" x14ac:dyDescent="0.25">
      <c r="O6481" s="30"/>
      <c r="P6481" s="30"/>
      <c r="Q6481" s="30"/>
      <c r="R6481" s="30"/>
    </row>
    <row r="6482" spans="15:18" x14ac:dyDescent="0.25">
      <c r="O6482" s="30"/>
      <c r="P6482" s="30"/>
      <c r="Q6482" s="30"/>
      <c r="R6482" s="30"/>
    </row>
    <row r="6483" spans="15:18" x14ac:dyDescent="0.25">
      <c r="O6483" s="30"/>
      <c r="P6483" s="30"/>
      <c r="Q6483" s="30"/>
      <c r="R6483" s="30"/>
    </row>
    <row r="6484" spans="15:18" x14ac:dyDescent="0.25">
      <c r="O6484" s="30"/>
      <c r="P6484" s="30"/>
      <c r="Q6484" s="30"/>
      <c r="R6484" s="30"/>
    </row>
    <row r="6485" spans="15:18" x14ac:dyDescent="0.25">
      <c r="O6485" s="30"/>
      <c r="P6485" s="30"/>
      <c r="Q6485" s="30"/>
      <c r="R6485" s="30"/>
    </row>
    <row r="6486" spans="15:18" x14ac:dyDescent="0.25">
      <c r="O6486" s="30"/>
      <c r="P6486" s="30"/>
      <c r="Q6486" s="30"/>
      <c r="R6486" s="30"/>
    </row>
    <row r="6487" spans="15:18" x14ac:dyDescent="0.25">
      <c r="O6487" s="30"/>
      <c r="P6487" s="30"/>
      <c r="Q6487" s="30"/>
      <c r="R6487" s="30"/>
    </row>
    <row r="6488" spans="15:18" x14ac:dyDescent="0.25">
      <c r="O6488" s="30"/>
      <c r="P6488" s="30"/>
      <c r="Q6488" s="30"/>
      <c r="R6488" s="30"/>
    </row>
    <row r="6489" spans="15:18" x14ac:dyDescent="0.25">
      <c r="O6489" s="30"/>
      <c r="P6489" s="30"/>
      <c r="Q6489" s="30"/>
      <c r="R6489" s="30"/>
    </row>
    <row r="6490" spans="15:18" x14ac:dyDescent="0.25">
      <c r="O6490" s="30"/>
      <c r="P6490" s="30"/>
      <c r="Q6490" s="30"/>
      <c r="R6490" s="30"/>
    </row>
    <row r="6491" spans="15:18" x14ac:dyDescent="0.25">
      <c r="O6491" s="30"/>
      <c r="P6491" s="30"/>
      <c r="Q6491" s="30"/>
      <c r="R6491" s="30"/>
    </row>
    <row r="6492" spans="15:18" x14ac:dyDescent="0.25">
      <c r="O6492" s="30"/>
      <c r="P6492" s="30"/>
      <c r="Q6492" s="30"/>
      <c r="R6492" s="30"/>
    </row>
    <row r="6493" spans="15:18" x14ac:dyDescent="0.25">
      <c r="O6493" s="30"/>
      <c r="P6493" s="30"/>
      <c r="Q6493" s="30"/>
      <c r="R6493" s="30"/>
    </row>
    <row r="6494" spans="15:18" x14ac:dyDescent="0.25">
      <c r="O6494" s="30"/>
      <c r="P6494" s="30"/>
      <c r="Q6494" s="30"/>
      <c r="R6494" s="30"/>
    </row>
    <row r="6495" spans="15:18" x14ac:dyDescent="0.25">
      <c r="O6495" s="30"/>
      <c r="P6495" s="30"/>
      <c r="Q6495" s="30"/>
      <c r="R6495" s="30"/>
    </row>
    <row r="6496" spans="15:18" x14ac:dyDescent="0.25">
      <c r="O6496" s="30"/>
      <c r="P6496" s="30"/>
      <c r="Q6496" s="30"/>
      <c r="R6496" s="30"/>
    </row>
    <row r="6497" spans="15:18" x14ac:dyDescent="0.25">
      <c r="O6497" s="30"/>
      <c r="P6497" s="30"/>
      <c r="Q6497" s="30"/>
      <c r="R6497" s="30"/>
    </row>
    <row r="6498" spans="15:18" x14ac:dyDescent="0.25">
      <c r="O6498" s="30"/>
      <c r="P6498" s="30"/>
      <c r="Q6498" s="30"/>
      <c r="R6498" s="30"/>
    </row>
    <row r="6499" spans="15:18" x14ac:dyDescent="0.25">
      <c r="O6499" s="30"/>
      <c r="P6499" s="30"/>
      <c r="Q6499" s="30"/>
      <c r="R6499" s="30"/>
    </row>
    <row r="6500" spans="15:18" x14ac:dyDescent="0.25">
      <c r="O6500" s="30"/>
      <c r="P6500" s="30"/>
      <c r="Q6500" s="30"/>
      <c r="R6500" s="30"/>
    </row>
    <row r="6501" spans="15:18" x14ac:dyDescent="0.25">
      <c r="O6501" s="30"/>
      <c r="P6501" s="30"/>
      <c r="Q6501" s="30"/>
      <c r="R6501" s="30"/>
    </row>
    <row r="6502" spans="15:18" x14ac:dyDescent="0.25">
      <c r="O6502" s="30"/>
      <c r="P6502" s="30"/>
      <c r="Q6502" s="30"/>
      <c r="R6502" s="30"/>
    </row>
    <row r="6503" spans="15:18" x14ac:dyDescent="0.25">
      <c r="O6503" s="30"/>
      <c r="P6503" s="30"/>
      <c r="Q6503" s="30"/>
      <c r="R6503" s="30"/>
    </row>
    <row r="6504" spans="15:18" x14ac:dyDescent="0.25">
      <c r="O6504" s="30"/>
      <c r="P6504" s="30"/>
      <c r="Q6504" s="30"/>
      <c r="R6504" s="30"/>
    </row>
    <row r="6505" spans="15:18" x14ac:dyDescent="0.25">
      <c r="O6505" s="30"/>
      <c r="P6505" s="30"/>
      <c r="Q6505" s="30"/>
      <c r="R6505" s="30"/>
    </row>
    <row r="6506" spans="15:18" x14ac:dyDescent="0.25">
      <c r="O6506" s="30"/>
      <c r="P6506" s="30"/>
      <c r="Q6506" s="30"/>
      <c r="R6506" s="30"/>
    </row>
    <row r="6507" spans="15:18" x14ac:dyDescent="0.25">
      <c r="O6507" s="30"/>
      <c r="P6507" s="30"/>
      <c r="Q6507" s="30"/>
      <c r="R6507" s="30"/>
    </row>
    <row r="6508" spans="15:18" x14ac:dyDescent="0.25">
      <c r="O6508" s="30"/>
      <c r="P6508" s="30"/>
      <c r="Q6508" s="30"/>
      <c r="R6508" s="30"/>
    </row>
    <row r="6509" spans="15:18" x14ac:dyDescent="0.25">
      <c r="O6509" s="30"/>
      <c r="P6509" s="30"/>
      <c r="Q6509" s="30"/>
      <c r="R6509" s="30"/>
    </row>
    <row r="6510" spans="15:18" x14ac:dyDescent="0.25">
      <c r="O6510" s="30"/>
      <c r="P6510" s="30"/>
      <c r="Q6510" s="30"/>
      <c r="R6510" s="30"/>
    </row>
    <row r="6511" spans="15:18" x14ac:dyDescent="0.25">
      <c r="O6511" s="30"/>
      <c r="P6511" s="30"/>
      <c r="Q6511" s="30"/>
      <c r="R6511" s="30"/>
    </row>
    <row r="6512" spans="15:18" x14ac:dyDescent="0.25">
      <c r="O6512" s="30"/>
      <c r="P6512" s="30"/>
      <c r="Q6512" s="30"/>
      <c r="R6512" s="30"/>
    </row>
    <row r="6513" spans="15:18" x14ac:dyDescent="0.25">
      <c r="O6513" s="30"/>
      <c r="P6513" s="30"/>
      <c r="Q6513" s="30"/>
      <c r="R6513" s="30"/>
    </row>
    <row r="6514" spans="15:18" x14ac:dyDescent="0.25">
      <c r="O6514" s="30"/>
      <c r="P6514" s="30"/>
      <c r="Q6514" s="30"/>
      <c r="R6514" s="30"/>
    </row>
    <row r="6515" spans="15:18" x14ac:dyDescent="0.25">
      <c r="O6515" s="30"/>
      <c r="P6515" s="30"/>
      <c r="Q6515" s="30"/>
      <c r="R6515" s="30"/>
    </row>
    <row r="6516" spans="15:18" x14ac:dyDescent="0.25">
      <c r="O6516" s="30"/>
      <c r="P6516" s="30"/>
      <c r="Q6516" s="30"/>
      <c r="R6516" s="30"/>
    </row>
    <row r="6517" spans="15:18" x14ac:dyDescent="0.25">
      <c r="O6517" s="30"/>
      <c r="P6517" s="30"/>
      <c r="Q6517" s="30"/>
      <c r="R6517" s="30"/>
    </row>
    <row r="6518" spans="15:18" x14ac:dyDescent="0.25">
      <c r="O6518" s="30"/>
      <c r="P6518" s="30"/>
      <c r="Q6518" s="30"/>
      <c r="R6518" s="30"/>
    </row>
    <row r="6519" spans="15:18" x14ac:dyDescent="0.25">
      <c r="O6519" s="30"/>
      <c r="P6519" s="30"/>
      <c r="Q6519" s="30"/>
      <c r="R6519" s="30"/>
    </row>
    <row r="6520" spans="15:18" x14ac:dyDescent="0.25">
      <c r="O6520" s="30"/>
      <c r="P6520" s="30"/>
      <c r="Q6520" s="30"/>
      <c r="R6520" s="30"/>
    </row>
    <row r="6521" spans="15:18" x14ac:dyDescent="0.25">
      <c r="O6521" s="30"/>
      <c r="P6521" s="30"/>
      <c r="Q6521" s="30"/>
      <c r="R6521" s="30"/>
    </row>
    <row r="6522" spans="15:18" x14ac:dyDescent="0.25">
      <c r="O6522" s="30"/>
      <c r="P6522" s="30"/>
      <c r="Q6522" s="30"/>
      <c r="R6522" s="30"/>
    </row>
    <row r="6523" spans="15:18" x14ac:dyDescent="0.25">
      <c r="O6523" s="30"/>
      <c r="P6523" s="30"/>
      <c r="Q6523" s="30"/>
      <c r="R6523" s="30"/>
    </row>
    <row r="6524" spans="15:18" x14ac:dyDescent="0.25">
      <c r="O6524" s="30"/>
      <c r="P6524" s="30"/>
      <c r="Q6524" s="30"/>
      <c r="R6524" s="30"/>
    </row>
    <row r="6525" spans="15:18" x14ac:dyDescent="0.25">
      <c r="O6525" s="30"/>
      <c r="P6525" s="30"/>
      <c r="Q6525" s="30"/>
      <c r="R6525" s="30"/>
    </row>
    <row r="6526" spans="15:18" x14ac:dyDescent="0.25">
      <c r="O6526" s="30"/>
      <c r="P6526" s="30"/>
      <c r="Q6526" s="30"/>
      <c r="R6526" s="30"/>
    </row>
    <row r="6527" spans="15:18" x14ac:dyDescent="0.25">
      <c r="O6527" s="30"/>
      <c r="P6527" s="30"/>
      <c r="Q6527" s="30"/>
      <c r="R6527" s="30"/>
    </row>
    <row r="6528" spans="15:18" x14ac:dyDescent="0.25">
      <c r="O6528" s="30"/>
      <c r="P6528" s="30"/>
      <c r="Q6528" s="30"/>
      <c r="R6528" s="30"/>
    </row>
    <row r="6529" spans="15:18" x14ac:dyDescent="0.25">
      <c r="O6529" s="30"/>
      <c r="P6529" s="30"/>
      <c r="Q6529" s="30"/>
      <c r="R6529" s="30"/>
    </row>
    <row r="6530" spans="15:18" x14ac:dyDescent="0.25">
      <c r="O6530" s="30"/>
      <c r="P6530" s="30"/>
      <c r="Q6530" s="30"/>
      <c r="R6530" s="30"/>
    </row>
    <row r="6531" spans="15:18" x14ac:dyDescent="0.25">
      <c r="O6531" s="30"/>
      <c r="P6531" s="30"/>
      <c r="Q6531" s="30"/>
      <c r="R6531" s="30"/>
    </row>
    <row r="6532" spans="15:18" x14ac:dyDescent="0.25">
      <c r="O6532" s="30"/>
      <c r="P6532" s="30"/>
      <c r="Q6532" s="30"/>
      <c r="R6532" s="30"/>
    </row>
    <row r="6533" spans="15:18" x14ac:dyDescent="0.25">
      <c r="O6533" s="30"/>
      <c r="P6533" s="30"/>
      <c r="Q6533" s="30"/>
      <c r="R6533" s="30"/>
    </row>
    <row r="6534" spans="15:18" x14ac:dyDescent="0.25">
      <c r="O6534" s="30"/>
      <c r="P6534" s="30"/>
      <c r="Q6534" s="30"/>
      <c r="R6534" s="30"/>
    </row>
    <row r="6535" spans="15:18" x14ac:dyDescent="0.25">
      <c r="O6535" s="30"/>
      <c r="P6535" s="30"/>
      <c r="Q6535" s="30"/>
      <c r="R6535" s="30"/>
    </row>
    <row r="6536" spans="15:18" x14ac:dyDescent="0.25">
      <c r="O6536" s="30"/>
      <c r="P6536" s="30"/>
      <c r="Q6536" s="30"/>
      <c r="R6536" s="30"/>
    </row>
    <row r="6537" spans="15:18" x14ac:dyDescent="0.25">
      <c r="O6537" s="30"/>
      <c r="P6537" s="30"/>
      <c r="Q6537" s="30"/>
      <c r="R6537" s="30"/>
    </row>
    <row r="6538" spans="15:18" x14ac:dyDescent="0.25">
      <c r="O6538" s="30"/>
      <c r="P6538" s="30"/>
      <c r="Q6538" s="30"/>
      <c r="R6538" s="30"/>
    </row>
    <row r="6539" spans="15:18" x14ac:dyDescent="0.25">
      <c r="O6539" s="30"/>
      <c r="P6539" s="30"/>
      <c r="Q6539" s="30"/>
      <c r="R6539" s="30"/>
    </row>
    <row r="6540" spans="15:18" x14ac:dyDescent="0.25">
      <c r="O6540" s="30"/>
      <c r="P6540" s="30"/>
      <c r="Q6540" s="30"/>
      <c r="R6540" s="30"/>
    </row>
    <row r="6541" spans="15:18" x14ac:dyDescent="0.25">
      <c r="O6541" s="30"/>
      <c r="P6541" s="30"/>
      <c r="Q6541" s="30"/>
      <c r="R6541" s="30"/>
    </row>
    <row r="6542" spans="15:18" x14ac:dyDescent="0.25">
      <c r="O6542" s="30"/>
      <c r="P6542" s="30"/>
      <c r="Q6542" s="30"/>
      <c r="R6542" s="30"/>
    </row>
    <row r="6543" spans="15:18" x14ac:dyDescent="0.25">
      <c r="O6543" s="30"/>
      <c r="P6543" s="30"/>
      <c r="Q6543" s="30"/>
      <c r="R6543" s="30"/>
    </row>
    <row r="6544" spans="15:18" x14ac:dyDescent="0.25">
      <c r="O6544" s="30"/>
      <c r="P6544" s="30"/>
      <c r="Q6544" s="30"/>
      <c r="R6544" s="30"/>
    </row>
    <row r="6545" spans="15:18" x14ac:dyDescent="0.25">
      <c r="O6545" s="30"/>
      <c r="P6545" s="30"/>
      <c r="Q6545" s="30"/>
      <c r="R6545" s="30"/>
    </row>
    <row r="6546" spans="15:18" x14ac:dyDescent="0.25">
      <c r="O6546" s="30"/>
      <c r="P6546" s="30"/>
      <c r="Q6546" s="30"/>
      <c r="R6546" s="30"/>
    </row>
    <row r="6547" spans="15:18" x14ac:dyDescent="0.25">
      <c r="O6547" s="30"/>
      <c r="P6547" s="30"/>
      <c r="Q6547" s="30"/>
      <c r="R6547" s="30"/>
    </row>
    <row r="6548" spans="15:18" x14ac:dyDescent="0.25">
      <c r="O6548" s="30"/>
      <c r="P6548" s="30"/>
      <c r="Q6548" s="30"/>
      <c r="R6548" s="30"/>
    </row>
    <row r="6549" spans="15:18" x14ac:dyDescent="0.25">
      <c r="O6549" s="30"/>
      <c r="P6549" s="30"/>
      <c r="Q6549" s="30"/>
      <c r="R6549" s="30"/>
    </row>
    <row r="6550" spans="15:18" x14ac:dyDescent="0.25">
      <c r="O6550" s="30"/>
      <c r="P6550" s="30"/>
      <c r="Q6550" s="30"/>
      <c r="R6550" s="30"/>
    </row>
    <row r="6551" spans="15:18" x14ac:dyDescent="0.25">
      <c r="O6551" s="30"/>
      <c r="P6551" s="30"/>
      <c r="Q6551" s="30"/>
      <c r="R6551" s="30"/>
    </row>
    <row r="6552" spans="15:18" x14ac:dyDescent="0.25">
      <c r="O6552" s="30"/>
      <c r="P6552" s="30"/>
      <c r="Q6552" s="30"/>
      <c r="R6552" s="30"/>
    </row>
    <row r="6553" spans="15:18" x14ac:dyDescent="0.25">
      <c r="O6553" s="30"/>
      <c r="P6553" s="30"/>
      <c r="Q6553" s="30"/>
      <c r="R6553" s="30"/>
    </row>
    <row r="6554" spans="15:18" x14ac:dyDescent="0.25">
      <c r="O6554" s="30"/>
      <c r="P6554" s="30"/>
      <c r="Q6554" s="30"/>
      <c r="R6554" s="30"/>
    </row>
    <row r="6555" spans="15:18" x14ac:dyDescent="0.25">
      <c r="O6555" s="30"/>
      <c r="P6555" s="30"/>
      <c r="Q6555" s="30"/>
      <c r="R6555" s="30"/>
    </row>
    <row r="6556" spans="15:18" x14ac:dyDescent="0.25">
      <c r="O6556" s="30"/>
      <c r="P6556" s="30"/>
      <c r="Q6556" s="30"/>
      <c r="R6556" s="30"/>
    </row>
    <row r="6557" spans="15:18" x14ac:dyDescent="0.25">
      <c r="O6557" s="30"/>
      <c r="P6557" s="30"/>
      <c r="Q6557" s="30"/>
      <c r="R6557" s="30"/>
    </row>
    <row r="6558" spans="15:18" x14ac:dyDescent="0.25">
      <c r="O6558" s="30"/>
      <c r="P6558" s="30"/>
      <c r="Q6558" s="30"/>
      <c r="R6558" s="30"/>
    </row>
    <row r="6559" spans="15:18" x14ac:dyDescent="0.25">
      <c r="O6559" s="30"/>
      <c r="P6559" s="30"/>
      <c r="Q6559" s="30"/>
      <c r="R6559" s="30"/>
    </row>
    <row r="6560" spans="15:18" x14ac:dyDescent="0.25">
      <c r="O6560" s="30"/>
      <c r="P6560" s="30"/>
      <c r="Q6560" s="30"/>
      <c r="R6560" s="30"/>
    </row>
    <row r="6561" spans="15:18" x14ac:dyDescent="0.25">
      <c r="O6561" s="30"/>
      <c r="P6561" s="30"/>
      <c r="Q6561" s="30"/>
      <c r="R6561" s="30"/>
    </row>
    <row r="6562" spans="15:18" x14ac:dyDescent="0.25">
      <c r="O6562" s="30"/>
      <c r="P6562" s="30"/>
      <c r="Q6562" s="30"/>
      <c r="R6562" s="30"/>
    </row>
    <row r="6563" spans="15:18" x14ac:dyDescent="0.25">
      <c r="O6563" s="30"/>
      <c r="P6563" s="30"/>
      <c r="Q6563" s="30"/>
      <c r="R6563" s="30"/>
    </row>
    <row r="6564" spans="15:18" x14ac:dyDescent="0.25">
      <c r="O6564" s="30"/>
      <c r="P6564" s="30"/>
      <c r="Q6564" s="30"/>
      <c r="R6564" s="30"/>
    </row>
    <row r="6565" spans="15:18" x14ac:dyDescent="0.25">
      <c r="O6565" s="30"/>
      <c r="P6565" s="30"/>
      <c r="Q6565" s="30"/>
      <c r="R6565" s="30"/>
    </row>
    <row r="6566" spans="15:18" x14ac:dyDescent="0.25">
      <c r="O6566" s="30"/>
      <c r="P6566" s="30"/>
      <c r="Q6566" s="30"/>
      <c r="R6566" s="30"/>
    </row>
    <row r="6567" spans="15:18" x14ac:dyDescent="0.25">
      <c r="O6567" s="30"/>
      <c r="P6567" s="30"/>
      <c r="Q6567" s="30"/>
      <c r="R6567" s="30"/>
    </row>
    <row r="6568" spans="15:18" x14ac:dyDescent="0.25">
      <c r="O6568" s="30"/>
      <c r="P6568" s="30"/>
      <c r="Q6568" s="30"/>
      <c r="R6568" s="30"/>
    </row>
    <row r="6569" spans="15:18" x14ac:dyDescent="0.25">
      <c r="O6569" s="30"/>
      <c r="P6569" s="30"/>
      <c r="Q6569" s="30"/>
      <c r="R6569" s="30"/>
    </row>
    <row r="6570" spans="15:18" x14ac:dyDescent="0.25">
      <c r="O6570" s="30"/>
      <c r="P6570" s="30"/>
      <c r="Q6570" s="30"/>
      <c r="R6570" s="30"/>
    </row>
    <row r="6571" spans="15:18" x14ac:dyDescent="0.25">
      <c r="O6571" s="30"/>
      <c r="P6571" s="30"/>
      <c r="Q6571" s="30"/>
      <c r="R6571" s="30"/>
    </row>
    <row r="6572" spans="15:18" x14ac:dyDescent="0.25">
      <c r="O6572" s="30"/>
      <c r="P6572" s="30"/>
      <c r="Q6572" s="30"/>
      <c r="R6572" s="30"/>
    </row>
    <row r="6573" spans="15:18" x14ac:dyDescent="0.25">
      <c r="O6573" s="30"/>
      <c r="P6573" s="30"/>
      <c r="Q6573" s="30"/>
      <c r="R6573" s="30"/>
    </row>
    <row r="6574" spans="15:18" x14ac:dyDescent="0.25">
      <c r="O6574" s="30"/>
      <c r="P6574" s="30"/>
      <c r="Q6574" s="30"/>
      <c r="R6574" s="30"/>
    </row>
    <row r="6575" spans="15:18" x14ac:dyDescent="0.25">
      <c r="O6575" s="30"/>
      <c r="P6575" s="30"/>
      <c r="Q6575" s="30"/>
      <c r="R6575" s="30"/>
    </row>
    <row r="6576" spans="15:18" x14ac:dyDescent="0.25">
      <c r="O6576" s="30"/>
      <c r="P6576" s="30"/>
      <c r="Q6576" s="30"/>
      <c r="R6576" s="30"/>
    </row>
    <row r="6577" spans="15:18" x14ac:dyDescent="0.25">
      <c r="O6577" s="30"/>
      <c r="P6577" s="30"/>
      <c r="Q6577" s="30"/>
      <c r="R6577" s="30"/>
    </row>
    <row r="6578" spans="15:18" x14ac:dyDescent="0.25">
      <c r="O6578" s="30"/>
      <c r="P6578" s="30"/>
      <c r="Q6578" s="30"/>
      <c r="R6578" s="30"/>
    </row>
    <row r="6579" spans="15:18" x14ac:dyDescent="0.25">
      <c r="O6579" s="30"/>
      <c r="P6579" s="30"/>
      <c r="Q6579" s="30"/>
      <c r="R6579" s="30"/>
    </row>
    <row r="6580" spans="15:18" x14ac:dyDescent="0.25">
      <c r="O6580" s="30"/>
      <c r="P6580" s="30"/>
      <c r="Q6580" s="30"/>
      <c r="R6580" s="30"/>
    </row>
    <row r="6581" spans="15:18" x14ac:dyDescent="0.25">
      <c r="O6581" s="30"/>
      <c r="P6581" s="30"/>
      <c r="Q6581" s="30"/>
      <c r="R6581" s="30"/>
    </row>
    <row r="6582" spans="15:18" x14ac:dyDescent="0.25">
      <c r="O6582" s="30"/>
      <c r="P6582" s="30"/>
      <c r="Q6582" s="30"/>
      <c r="R6582" s="30"/>
    </row>
    <row r="6583" spans="15:18" x14ac:dyDescent="0.25">
      <c r="O6583" s="30"/>
      <c r="P6583" s="30"/>
      <c r="Q6583" s="30"/>
      <c r="R6583" s="30"/>
    </row>
    <row r="6584" spans="15:18" x14ac:dyDescent="0.25">
      <c r="O6584" s="30"/>
      <c r="P6584" s="30"/>
      <c r="Q6584" s="30"/>
      <c r="R6584" s="30"/>
    </row>
    <row r="6585" spans="15:18" x14ac:dyDescent="0.25">
      <c r="O6585" s="30"/>
      <c r="P6585" s="30"/>
      <c r="Q6585" s="30"/>
      <c r="R6585" s="30"/>
    </row>
    <row r="6586" spans="15:18" x14ac:dyDescent="0.25">
      <c r="O6586" s="30"/>
      <c r="P6586" s="30"/>
      <c r="Q6586" s="30"/>
      <c r="R6586" s="30"/>
    </row>
    <row r="6587" spans="15:18" x14ac:dyDescent="0.25">
      <c r="O6587" s="30"/>
      <c r="P6587" s="30"/>
      <c r="Q6587" s="30"/>
      <c r="R6587" s="30"/>
    </row>
    <row r="6588" spans="15:18" x14ac:dyDescent="0.25">
      <c r="O6588" s="30"/>
      <c r="P6588" s="30"/>
      <c r="Q6588" s="30"/>
      <c r="R6588" s="30"/>
    </row>
    <row r="6589" spans="15:18" x14ac:dyDescent="0.25">
      <c r="O6589" s="30"/>
      <c r="P6589" s="30"/>
      <c r="Q6589" s="30"/>
      <c r="R6589" s="30"/>
    </row>
    <row r="6590" spans="15:18" x14ac:dyDescent="0.25">
      <c r="O6590" s="30"/>
      <c r="P6590" s="30"/>
      <c r="Q6590" s="30"/>
      <c r="R6590" s="30"/>
    </row>
    <row r="6591" spans="15:18" x14ac:dyDescent="0.25">
      <c r="O6591" s="30"/>
      <c r="P6591" s="30"/>
      <c r="Q6591" s="30"/>
      <c r="R6591" s="30"/>
    </row>
    <row r="6592" spans="15:18" x14ac:dyDescent="0.25">
      <c r="O6592" s="30"/>
      <c r="P6592" s="30"/>
      <c r="Q6592" s="30"/>
      <c r="R6592" s="30"/>
    </row>
    <row r="6593" spans="15:18" x14ac:dyDescent="0.25">
      <c r="O6593" s="30"/>
      <c r="P6593" s="30"/>
      <c r="Q6593" s="30"/>
      <c r="R6593" s="30"/>
    </row>
    <row r="6594" spans="15:18" x14ac:dyDescent="0.25">
      <c r="O6594" s="30"/>
      <c r="P6594" s="30"/>
      <c r="Q6594" s="30"/>
      <c r="R6594" s="30"/>
    </row>
    <row r="6595" spans="15:18" x14ac:dyDescent="0.25">
      <c r="O6595" s="30"/>
      <c r="P6595" s="30"/>
      <c r="Q6595" s="30"/>
      <c r="R6595" s="30"/>
    </row>
    <row r="6596" spans="15:18" x14ac:dyDescent="0.25">
      <c r="O6596" s="30"/>
      <c r="P6596" s="30"/>
      <c r="Q6596" s="30"/>
      <c r="R6596" s="30"/>
    </row>
    <row r="6597" spans="15:18" x14ac:dyDescent="0.25">
      <c r="O6597" s="30"/>
      <c r="P6597" s="30"/>
      <c r="Q6597" s="30"/>
      <c r="R6597" s="30"/>
    </row>
    <row r="6598" spans="15:18" x14ac:dyDescent="0.25">
      <c r="O6598" s="30"/>
      <c r="P6598" s="30"/>
      <c r="Q6598" s="30"/>
      <c r="R6598" s="30"/>
    </row>
    <row r="6599" spans="15:18" x14ac:dyDescent="0.25">
      <c r="O6599" s="30"/>
      <c r="P6599" s="30"/>
      <c r="Q6599" s="30"/>
      <c r="R6599" s="30"/>
    </row>
    <row r="6600" spans="15:18" x14ac:dyDescent="0.25">
      <c r="O6600" s="30"/>
      <c r="P6600" s="30"/>
      <c r="Q6600" s="30"/>
      <c r="R6600" s="30"/>
    </row>
    <row r="6601" spans="15:18" x14ac:dyDescent="0.25">
      <c r="O6601" s="30"/>
      <c r="P6601" s="30"/>
      <c r="Q6601" s="30"/>
      <c r="R6601" s="30"/>
    </row>
    <row r="6602" spans="15:18" x14ac:dyDescent="0.25">
      <c r="O6602" s="30"/>
      <c r="P6602" s="30"/>
      <c r="Q6602" s="30"/>
      <c r="R6602" s="30"/>
    </row>
    <row r="6603" spans="15:18" x14ac:dyDescent="0.25">
      <c r="O6603" s="30"/>
      <c r="P6603" s="30"/>
      <c r="Q6603" s="30"/>
      <c r="R6603" s="30"/>
    </row>
    <row r="6604" spans="15:18" x14ac:dyDescent="0.25">
      <c r="O6604" s="30"/>
      <c r="P6604" s="30"/>
      <c r="Q6604" s="30"/>
      <c r="R6604" s="30"/>
    </row>
    <row r="6605" spans="15:18" x14ac:dyDescent="0.25">
      <c r="O6605" s="30"/>
      <c r="P6605" s="30"/>
      <c r="Q6605" s="30"/>
      <c r="R6605" s="30"/>
    </row>
    <row r="6606" spans="15:18" x14ac:dyDescent="0.25">
      <c r="O6606" s="30"/>
      <c r="P6606" s="30"/>
      <c r="Q6606" s="30"/>
      <c r="R6606" s="30"/>
    </row>
    <row r="6607" spans="15:18" x14ac:dyDescent="0.25">
      <c r="O6607" s="30"/>
      <c r="P6607" s="30"/>
      <c r="Q6607" s="30"/>
      <c r="R6607" s="30"/>
    </row>
    <row r="6608" spans="15:18" x14ac:dyDescent="0.25">
      <c r="O6608" s="30"/>
      <c r="P6608" s="30"/>
      <c r="Q6608" s="30"/>
      <c r="R6608" s="30"/>
    </row>
    <row r="6609" spans="15:18" x14ac:dyDescent="0.25">
      <c r="O6609" s="30"/>
      <c r="P6609" s="30"/>
      <c r="Q6609" s="30"/>
      <c r="R6609" s="30"/>
    </row>
    <row r="6610" spans="15:18" x14ac:dyDescent="0.25">
      <c r="O6610" s="30"/>
      <c r="P6610" s="30"/>
      <c r="Q6610" s="30"/>
      <c r="R6610" s="30"/>
    </row>
    <row r="6611" spans="15:18" x14ac:dyDescent="0.25">
      <c r="O6611" s="30"/>
      <c r="P6611" s="30"/>
      <c r="Q6611" s="30"/>
      <c r="R6611" s="30"/>
    </row>
    <row r="6612" spans="15:18" x14ac:dyDescent="0.25">
      <c r="O6612" s="30"/>
      <c r="P6612" s="30"/>
      <c r="Q6612" s="30"/>
      <c r="R6612" s="30"/>
    </row>
    <row r="6613" spans="15:18" x14ac:dyDescent="0.25">
      <c r="O6613" s="30"/>
      <c r="P6613" s="30"/>
      <c r="Q6613" s="30"/>
      <c r="R6613" s="30"/>
    </row>
    <row r="6614" spans="15:18" x14ac:dyDescent="0.25">
      <c r="O6614" s="30"/>
      <c r="P6614" s="30"/>
      <c r="Q6614" s="30"/>
      <c r="R6614" s="30"/>
    </row>
    <row r="6615" spans="15:18" x14ac:dyDescent="0.25">
      <c r="O6615" s="30"/>
      <c r="P6615" s="30"/>
      <c r="Q6615" s="30"/>
      <c r="R6615" s="30"/>
    </row>
    <row r="6616" spans="15:18" x14ac:dyDescent="0.25">
      <c r="O6616" s="30"/>
      <c r="P6616" s="30"/>
      <c r="Q6616" s="30"/>
      <c r="R6616" s="30"/>
    </row>
    <row r="6617" spans="15:18" x14ac:dyDescent="0.25">
      <c r="O6617" s="30"/>
      <c r="P6617" s="30"/>
      <c r="Q6617" s="30"/>
      <c r="R6617" s="30"/>
    </row>
    <row r="6618" spans="15:18" x14ac:dyDescent="0.25">
      <c r="O6618" s="30"/>
      <c r="P6618" s="30"/>
      <c r="Q6618" s="30"/>
      <c r="R6618" s="30"/>
    </row>
    <row r="6619" spans="15:18" x14ac:dyDescent="0.25">
      <c r="O6619" s="30"/>
      <c r="P6619" s="30"/>
      <c r="Q6619" s="30"/>
      <c r="R6619" s="30"/>
    </row>
    <row r="6620" spans="15:18" x14ac:dyDescent="0.25">
      <c r="O6620" s="30"/>
      <c r="P6620" s="30"/>
      <c r="Q6620" s="30"/>
      <c r="R6620" s="30"/>
    </row>
    <row r="6621" spans="15:18" x14ac:dyDescent="0.25">
      <c r="O6621" s="30"/>
      <c r="P6621" s="30"/>
      <c r="Q6621" s="30"/>
      <c r="R6621" s="30"/>
    </row>
    <row r="6622" spans="15:18" x14ac:dyDescent="0.25">
      <c r="O6622" s="30"/>
      <c r="P6622" s="30"/>
      <c r="Q6622" s="30"/>
      <c r="R6622" s="30"/>
    </row>
    <row r="6623" spans="15:18" x14ac:dyDescent="0.25">
      <c r="O6623" s="30"/>
      <c r="P6623" s="30"/>
      <c r="Q6623" s="30"/>
      <c r="R6623" s="30"/>
    </row>
    <row r="6624" spans="15:18" x14ac:dyDescent="0.25">
      <c r="O6624" s="30"/>
      <c r="P6624" s="30"/>
      <c r="Q6624" s="30"/>
      <c r="R6624" s="30"/>
    </row>
    <row r="6625" spans="15:18" x14ac:dyDescent="0.25">
      <c r="O6625" s="30"/>
      <c r="P6625" s="30"/>
      <c r="Q6625" s="30"/>
      <c r="R6625" s="30"/>
    </row>
    <row r="6626" spans="15:18" x14ac:dyDescent="0.25">
      <c r="O6626" s="30"/>
      <c r="P6626" s="30"/>
      <c r="Q6626" s="30"/>
      <c r="R6626" s="30"/>
    </row>
    <row r="6627" spans="15:18" x14ac:dyDescent="0.25">
      <c r="O6627" s="30"/>
      <c r="P6627" s="30"/>
      <c r="Q6627" s="30"/>
      <c r="R6627" s="30"/>
    </row>
    <row r="6628" spans="15:18" x14ac:dyDescent="0.25">
      <c r="O6628" s="30"/>
      <c r="P6628" s="30"/>
      <c r="Q6628" s="30"/>
      <c r="R6628" s="30"/>
    </row>
    <row r="6629" spans="15:18" x14ac:dyDescent="0.25">
      <c r="O6629" s="30"/>
      <c r="P6629" s="30"/>
      <c r="Q6629" s="30"/>
      <c r="R6629" s="30"/>
    </row>
    <row r="6630" spans="15:18" x14ac:dyDescent="0.25">
      <c r="O6630" s="30"/>
      <c r="P6630" s="30"/>
      <c r="Q6630" s="30"/>
      <c r="R6630" s="30"/>
    </row>
    <row r="6631" spans="15:18" x14ac:dyDescent="0.25">
      <c r="O6631" s="30"/>
      <c r="P6631" s="30"/>
      <c r="Q6631" s="30"/>
      <c r="R6631" s="30"/>
    </row>
    <row r="6632" spans="15:18" x14ac:dyDescent="0.25">
      <c r="O6632" s="30"/>
      <c r="P6632" s="30"/>
      <c r="Q6632" s="30"/>
      <c r="R6632" s="30"/>
    </row>
    <row r="6633" spans="15:18" x14ac:dyDescent="0.25">
      <c r="O6633" s="30"/>
      <c r="P6633" s="30"/>
      <c r="Q6633" s="30"/>
      <c r="R6633" s="30"/>
    </row>
    <row r="6634" spans="15:18" x14ac:dyDescent="0.25">
      <c r="O6634" s="30"/>
      <c r="P6634" s="30"/>
      <c r="Q6634" s="30"/>
      <c r="R6634" s="30"/>
    </row>
    <row r="6635" spans="15:18" x14ac:dyDescent="0.25">
      <c r="O6635" s="30"/>
      <c r="P6635" s="30"/>
      <c r="Q6635" s="30"/>
      <c r="R6635" s="30"/>
    </row>
    <row r="6636" spans="15:18" x14ac:dyDescent="0.25">
      <c r="O6636" s="30"/>
      <c r="P6636" s="30"/>
      <c r="Q6636" s="30"/>
      <c r="R6636" s="30"/>
    </row>
    <row r="6637" spans="15:18" x14ac:dyDescent="0.25">
      <c r="O6637" s="30"/>
      <c r="P6637" s="30"/>
      <c r="Q6637" s="30"/>
      <c r="R6637" s="30"/>
    </row>
    <row r="6638" spans="15:18" x14ac:dyDescent="0.25">
      <c r="O6638" s="30"/>
      <c r="P6638" s="30"/>
      <c r="Q6638" s="30"/>
      <c r="R6638" s="30"/>
    </row>
    <row r="6639" spans="15:18" x14ac:dyDescent="0.25">
      <c r="O6639" s="30"/>
      <c r="P6639" s="30"/>
      <c r="Q6639" s="30"/>
      <c r="R6639" s="30"/>
    </row>
    <row r="6640" spans="15:18" x14ac:dyDescent="0.25">
      <c r="O6640" s="30"/>
      <c r="P6640" s="30"/>
      <c r="Q6640" s="30"/>
      <c r="R6640" s="30"/>
    </row>
    <row r="6641" spans="15:18" x14ac:dyDescent="0.25">
      <c r="O6641" s="30"/>
      <c r="P6641" s="30"/>
      <c r="Q6641" s="30"/>
      <c r="R6641" s="30"/>
    </row>
    <row r="6642" spans="15:18" x14ac:dyDescent="0.25">
      <c r="O6642" s="30"/>
      <c r="P6642" s="30"/>
      <c r="Q6642" s="30"/>
      <c r="R6642" s="30"/>
    </row>
    <row r="6643" spans="15:18" x14ac:dyDescent="0.25">
      <c r="O6643" s="30"/>
      <c r="P6643" s="30"/>
      <c r="Q6643" s="30"/>
      <c r="R6643" s="30"/>
    </row>
    <row r="6644" spans="15:18" x14ac:dyDescent="0.25">
      <c r="O6644" s="30"/>
      <c r="P6644" s="30"/>
      <c r="Q6644" s="30"/>
      <c r="R6644" s="30"/>
    </row>
    <row r="6645" spans="15:18" x14ac:dyDescent="0.25">
      <c r="O6645" s="30"/>
      <c r="P6645" s="30"/>
      <c r="Q6645" s="30"/>
      <c r="R6645" s="30"/>
    </row>
    <row r="6646" spans="15:18" x14ac:dyDescent="0.25">
      <c r="O6646" s="30"/>
      <c r="P6646" s="30"/>
      <c r="Q6646" s="30"/>
      <c r="R6646" s="30"/>
    </row>
    <row r="6647" spans="15:18" x14ac:dyDescent="0.25">
      <c r="O6647" s="30"/>
      <c r="P6647" s="30"/>
      <c r="Q6647" s="30"/>
      <c r="R6647" s="30"/>
    </row>
    <row r="6648" spans="15:18" x14ac:dyDescent="0.25">
      <c r="O6648" s="30"/>
      <c r="P6648" s="30"/>
      <c r="Q6648" s="30"/>
      <c r="R6648" s="30"/>
    </row>
    <row r="6649" spans="15:18" x14ac:dyDescent="0.25">
      <c r="O6649" s="30"/>
      <c r="P6649" s="30"/>
      <c r="Q6649" s="30"/>
      <c r="R6649" s="30"/>
    </row>
    <row r="6650" spans="15:18" x14ac:dyDescent="0.25">
      <c r="O6650" s="30"/>
      <c r="P6650" s="30"/>
      <c r="Q6650" s="30"/>
      <c r="R6650" s="30"/>
    </row>
    <row r="6651" spans="15:18" x14ac:dyDescent="0.25">
      <c r="O6651" s="30"/>
      <c r="P6651" s="30"/>
      <c r="Q6651" s="30"/>
      <c r="R6651" s="30"/>
    </row>
    <row r="6652" spans="15:18" x14ac:dyDescent="0.25">
      <c r="O6652" s="30"/>
      <c r="P6652" s="30"/>
      <c r="Q6652" s="30"/>
      <c r="R6652" s="30"/>
    </row>
    <row r="6653" spans="15:18" x14ac:dyDescent="0.25">
      <c r="O6653" s="30"/>
      <c r="P6653" s="30"/>
      <c r="Q6653" s="30"/>
      <c r="R6653" s="30"/>
    </row>
    <row r="6654" spans="15:18" x14ac:dyDescent="0.25">
      <c r="O6654" s="30"/>
      <c r="P6654" s="30"/>
      <c r="Q6654" s="30"/>
      <c r="R6654" s="30"/>
    </row>
    <row r="6655" spans="15:18" x14ac:dyDescent="0.25">
      <c r="O6655" s="30"/>
      <c r="P6655" s="30"/>
      <c r="Q6655" s="30"/>
      <c r="R6655" s="30"/>
    </row>
    <row r="6656" spans="15:18" x14ac:dyDescent="0.25">
      <c r="O6656" s="30"/>
      <c r="P6656" s="30"/>
      <c r="Q6656" s="30"/>
      <c r="R6656" s="30"/>
    </row>
    <row r="6657" spans="15:18" x14ac:dyDescent="0.25">
      <c r="O6657" s="30"/>
      <c r="P6657" s="30"/>
      <c r="Q6657" s="30"/>
      <c r="R6657" s="30"/>
    </row>
    <row r="6658" spans="15:18" x14ac:dyDescent="0.25">
      <c r="O6658" s="30"/>
      <c r="P6658" s="30"/>
      <c r="Q6658" s="30"/>
      <c r="R6658" s="30"/>
    </row>
    <row r="6659" spans="15:18" x14ac:dyDescent="0.25">
      <c r="O6659" s="30"/>
      <c r="P6659" s="30"/>
      <c r="Q6659" s="30"/>
      <c r="R6659" s="30"/>
    </row>
    <row r="6660" spans="15:18" x14ac:dyDescent="0.25">
      <c r="O6660" s="30"/>
      <c r="P6660" s="30"/>
      <c r="Q6660" s="30"/>
      <c r="R6660" s="30"/>
    </row>
    <row r="6661" spans="15:18" x14ac:dyDescent="0.25">
      <c r="O6661" s="30"/>
      <c r="P6661" s="30"/>
      <c r="Q6661" s="30"/>
      <c r="R6661" s="30"/>
    </row>
    <row r="6662" spans="15:18" x14ac:dyDescent="0.25">
      <c r="O6662" s="30"/>
      <c r="P6662" s="30"/>
      <c r="Q6662" s="30"/>
      <c r="R6662" s="30"/>
    </row>
    <row r="6663" spans="15:18" x14ac:dyDescent="0.25">
      <c r="O6663" s="30"/>
      <c r="P6663" s="30"/>
      <c r="Q6663" s="30"/>
      <c r="R6663" s="30"/>
    </row>
    <row r="6664" spans="15:18" x14ac:dyDescent="0.25">
      <c r="O6664" s="30"/>
      <c r="P6664" s="30"/>
      <c r="Q6664" s="30"/>
      <c r="R6664" s="30"/>
    </row>
    <row r="6665" spans="15:18" x14ac:dyDescent="0.25">
      <c r="O6665" s="30"/>
      <c r="P6665" s="30"/>
      <c r="Q6665" s="30"/>
      <c r="R6665" s="30"/>
    </row>
    <row r="6666" spans="15:18" x14ac:dyDescent="0.25">
      <c r="O6666" s="30"/>
      <c r="P6666" s="30"/>
      <c r="Q6666" s="30"/>
      <c r="R6666" s="30"/>
    </row>
    <row r="6667" spans="15:18" x14ac:dyDescent="0.25">
      <c r="O6667" s="30"/>
      <c r="P6667" s="30"/>
      <c r="Q6667" s="30"/>
      <c r="R6667" s="30"/>
    </row>
    <row r="6668" spans="15:18" x14ac:dyDescent="0.25">
      <c r="O6668" s="30"/>
      <c r="P6668" s="30"/>
      <c r="Q6668" s="30"/>
      <c r="R6668" s="30"/>
    </row>
    <row r="6669" spans="15:18" x14ac:dyDescent="0.25">
      <c r="O6669" s="30"/>
      <c r="P6669" s="30"/>
      <c r="Q6669" s="30"/>
      <c r="R6669" s="30"/>
    </row>
    <row r="6670" spans="15:18" x14ac:dyDescent="0.25">
      <c r="O6670" s="30"/>
      <c r="P6670" s="30"/>
      <c r="Q6670" s="30"/>
      <c r="R6670" s="30"/>
    </row>
    <row r="6671" spans="15:18" x14ac:dyDescent="0.25">
      <c r="O6671" s="30"/>
      <c r="P6671" s="30"/>
      <c r="Q6671" s="30"/>
      <c r="R6671" s="30"/>
    </row>
    <row r="6672" spans="15:18" x14ac:dyDescent="0.25">
      <c r="O6672" s="30"/>
      <c r="P6672" s="30"/>
      <c r="Q6672" s="30"/>
      <c r="R6672" s="30"/>
    </row>
    <row r="6673" spans="15:18" x14ac:dyDescent="0.25">
      <c r="O6673" s="30"/>
      <c r="P6673" s="30"/>
      <c r="Q6673" s="30"/>
      <c r="R6673" s="30"/>
    </row>
    <row r="6674" spans="15:18" x14ac:dyDescent="0.25">
      <c r="O6674" s="30"/>
      <c r="P6674" s="30"/>
      <c r="Q6674" s="30"/>
      <c r="R6674" s="30"/>
    </row>
    <row r="6675" spans="15:18" x14ac:dyDescent="0.25">
      <c r="O6675" s="30"/>
      <c r="P6675" s="30"/>
      <c r="Q6675" s="30"/>
      <c r="R6675" s="30"/>
    </row>
    <row r="6676" spans="15:18" x14ac:dyDescent="0.25">
      <c r="O6676" s="30"/>
      <c r="P6676" s="30"/>
      <c r="Q6676" s="30"/>
      <c r="R6676" s="30"/>
    </row>
    <row r="6677" spans="15:18" x14ac:dyDescent="0.25">
      <c r="O6677" s="30"/>
      <c r="P6677" s="30"/>
      <c r="Q6677" s="30"/>
      <c r="R6677" s="30"/>
    </row>
    <row r="6678" spans="15:18" x14ac:dyDescent="0.25">
      <c r="O6678" s="30"/>
      <c r="P6678" s="30"/>
      <c r="Q6678" s="30"/>
      <c r="R6678" s="30"/>
    </row>
    <row r="6679" spans="15:18" x14ac:dyDescent="0.25">
      <c r="O6679" s="30"/>
      <c r="P6679" s="30"/>
      <c r="Q6679" s="30"/>
      <c r="R6679" s="30"/>
    </row>
    <row r="6680" spans="15:18" x14ac:dyDescent="0.25">
      <c r="O6680" s="30"/>
      <c r="P6680" s="30"/>
      <c r="Q6680" s="30"/>
      <c r="R6680" s="30"/>
    </row>
    <row r="6681" spans="15:18" x14ac:dyDescent="0.25">
      <c r="O6681" s="30"/>
      <c r="P6681" s="30"/>
      <c r="Q6681" s="30"/>
      <c r="R6681" s="30"/>
    </row>
    <row r="6682" spans="15:18" x14ac:dyDescent="0.25">
      <c r="O6682" s="30"/>
      <c r="P6682" s="30"/>
      <c r="Q6682" s="30"/>
      <c r="R6682" s="30"/>
    </row>
    <row r="6683" spans="15:18" x14ac:dyDescent="0.25">
      <c r="O6683" s="30"/>
      <c r="P6683" s="30"/>
      <c r="Q6683" s="30"/>
      <c r="R6683" s="30"/>
    </row>
    <row r="6684" spans="15:18" x14ac:dyDescent="0.25">
      <c r="O6684" s="30"/>
      <c r="P6684" s="30"/>
      <c r="Q6684" s="30"/>
      <c r="R6684" s="30"/>
    </row>
    <row r="6685" spans="15:18" x14ac:dyDescent="0.25">
      <c r="O6685" s="30"/>
      <c r="P6685" s="30"/>
      <c r="Q6685" s="30"/>
      <c r="R6685" s="30"/>
    </row>
    <row r="6686" spans="15:18" x14ac:dyDescent="0.25">
      <c r="O6686" s="30"/>
      <c r="P6686" s="30"/>
      <c r="Q6686" s="30"/>
      <c r="R6686" s="30"/>
    </row>
    <row r="6687" spans="15:18" x14ac:dyDescent="0.25">
      <c r="O6687" s="30"/>
      <c r="P6687" s="30"/>
      <c r="Q6687" s="30"/>
      <c r="R6687" s="30"/>
    </row>
    <row r="6688" spans="15:18" x14ac:dyDescent="0.25">
      <c r="O6688" s="30"/>
      <c r="P6688" s="30"/>
      <c r="Q6688" s="30"/>
      <c r="R6688" s="30"/>
    </row>
    <row r="6689" spans="15:18" x14ac:dyDescent="0.25">
      <c r="O6689" s="30"/>
      <c r="P6689" s="30"/>
      <c r="Q6689" s="30"/>
      <c r="R6689" s="30"/>
    </row>
    <row r="6690" spans="15:18" x14ac:dyDescent="0.25">
      <c r="O6690" s="30"/>
      <c r="P6690" s="30"/>
      <c r="Q6690" s="30"/>
      <c r="R6690" s="30"/>
    </row>
    <row r="6691" spans="15:18" x14ac:dyDescent="0.25">
      <c r="O6691" s="30"/>
      <c r="P6691" s="30"/>
      <c r="Q6691" s="30"/>
      <c r="R6691" s="30"/>
    </row>
    <row r="6692" spans="15:18" x14ac:dyDescent="0.25">
      <c r="O6692" s="30"/>
      <c r="P6692" s="30"/>
      <c r="Q6692" s="30"/>
      <c r="R6692" s="30"/>
    </row>
    <row r="6693" spans="15:18" x14ac:dyDescent="0.25">
      <c r="O6693" s="30"/>
      <c r="P6693" s="30"/>
      <c r="Q6693" s="30"/>
      <c r="R6693" s="30"/>
    </row>
    <row r="6694" spans="15:18" x14ac:dyDescent="0.25">
      <c r="O6694" s="30"/>
      <c r="P6694" s="30"/>
      <c r="Q6694" s="30"/>
      <c r="R6694" s="30"/>
    </row>
    <row r="6695" spans="15:18" x14ac:dyDescent="0.25">
      <c r="O6695" s="30"/>
      <c r="P6695" s="30"/>
      <c r="Q6695" s="30"/>
      <c r="R6695" s="30"/>
    </row>
    <row r="6696" spans="15:18" x14ac:dyDescent="0.25">
      <c r="O6696" s="30"/>
      <c r="P6696" s="30"/>
      <c r="Q6696" s="30"/>
      <c r="R6696" s="30"/>
    </row>
    <row r="6697" spans="15:18" x14ac:dyDescent="0.25">
      <c r="O6697" s="30"/>
      <c r="P6697" s="30"/>
      <c r="Q6697" s="30"/>
      <c r="R6697" s="30"/>
    </row>
    <row r="6698" spans="15:18" x14ac:dyDescent="0.25">
      <c r="O6698" s="30"/>
      <c r="P6698" s="30"/>
      <c r="Q6698" s="30"/>
      <c r="R6698" s="30"/>
    </row>
    <row r="6699" spans="15:18" x14ac:dyDescent="0.25">
      <c r="O6699" s="30"/>
      <c r="P6699" s="30"/>
      <c r="Q6699" s="30"/>
      <c r="R6699" s="30"/>
    </row>
    <row r="6700" spans="15:18" x14ac:dyDescent="0.25">
      <c r="O6700" s="30"/>
      <c r="P6700" s="30"/>
      <c r="Q6700" s="30"/>
      <c r="R6700" s="30"/>
    </row>
    <row r="6701" spans="15:18" x14ac:dyDescent="0.25">
      <c r="O6701" s="30"/>
      <c r="P6701" s="30"/>
      <c r="Q6701" s="30"/>
      <c r="R6701" s="30"/>
    </row>
    <row r="6702" spans="15:18" x14ac:dyDescent="0.25">
      <c r="O6702" s="30"/>
      <c r="P6702" s="30"/>
      <c r="Q6702" s="30"/>
      <c r="R6702" s="30"/>
    </row>
    <row r="6703" spans="15:18" x14ac:dyDescent="0.25">
      <c r="O6703" s="30"/>
      <c r="P6703" s="30"/>
      <c r="Q6703" s="30"/>
      <c r="R6703" s="30"/>
    </row>
    <row r="6704" spans="15:18" x14ac:dyDescent="0.25">
      <c r="O6704" s="30"/>
      <c r="P6704" s="30"/>
      <c r="Q6704" s="30"/>
      <c r="R6704" s="30"/>
    </row>
    <row r="6705" spans="15:18" x14ac:dyDescent="0.25">
      <c r="O6705" s="30"/>
      <c r="P6705" s="30"/>
      <c r="Q6705" s="30"/>
      <c r="R6705" s="30"/>
    </row>
    <row r="6706" spans="15:18" x14ac:dyDescent="0.25">
      <c r="O6706" s="30"/>
      <c r="P6706" s="30"/>
      <c r="Q6706" s="30"/>
      <c r="R6706" s="30"/>
    </row>
    <row r="6707" spans="15:18" x14ac:dyDescent="0.25">
      <c r="O6707" s="30"/>
      <c r="P6707" s="30"/>
      <c r="Q6707" s="30"/>
      <c r="R6707" s="30"/>
    </row>
    <row r="6708" spans="15:18" x14ac:dyDescent="0.25">
      <c r="O6708" s="30"/>
      <c r="P6708" s="30"/>
      <c r="Q6708" s="30"/>
      <c r="R6708" s="30"/>
    </row>
    <row r="6709" spans="15:18" x14ac:dyDescent="0.25">
      <c r="O6709" s="30"/>
      <c r="P6709" s="30"/>
      <c r="Q6709" s="30"/>
      <c r="R6709" s="30"/>
    </row>
    <row r="6710" spans="15:18" x14ac:dyDescent="0.25">
      <c r="O6710" s="30"/>
      <c r="P6710" s="30"/>
      <c r="Q6710" s="30"/>
      <c r="R6710" s="30"/>
    </row>
    <row r="6711" spans="15:18" x14ac:dyDescent="0.25">
      <c r="O6711" s="30"/>
      <c r="P6711" s="30"/>
      <c r="Q6711" s="30"/>
      <c r="R6711" s="30"/>
    </row>
    <row r="6712" spans="15:18" x14ac:dyDescent="0.25">
      <c r="O6712" s="30"/>
      <c r="P6712" s="30"/>
      <c r="Q6712" s="30"/>
      <c r="R6712" s="30"/>
    </row>
    <row r="6713" spans="15:18" x14ac:dyDescent="0.25">
      <c r="O6713" s="30"/>
      <c r="P6713" s="30"/>
      <c r="Q6713" s="30"/>
      <c r="R6713" s="30"/>
    </row>
    <row r="6714" spans="15:18" x14ac:dyDescent="0.25">
      <c r="O6714" s="30"/>
      <c r="P6714" s="30"/>
      <c r="Q6714" s="30"/>
      <c r="R6714" s="30"/>
    </row>
    <row r="6715" spans="15:18" x14ac:dyDescent="0.25">
      <c r="O6715" s="30"/>
      <c r="P6715" s="30"/>
      <c r="Q6715" s="30"/>
      <c r="R6715" s="30"/>
    </row>
    <row r="6716" spans="15:18" x14ac:dyDescent="0.25">
      <c r="O6716" s="30"/>
      <c r="P6716" s="30"/>
      <c r="Q6716" s="30"/>
      <c r="R6716" s="30"/>
    </row>
    <row r="6717" spans="15:18" x14ac:dyDescent="0.25">
      <c r="O6717" s="30"/>
      <c r="P6717" s="30"/>
      <c r="Q6717" s="30"/>
      <c r="R6717" s="30"/>
    </row>
    <row r="6718" spans="15:18" x14ac:dyDescent="0.25">
      <c r="O6718" s="30"/>
      <c r="P6718" s="30"/>
      <c r="Q6718" s="30"/>
      <c r="R6718" s="30"/>
    </row>
    <row r="6719" spans="15:18" x14ac:dyDescent="0.25">
      <c r="O6719" s="30"/>
      <c r="P6719" s="30"/>
      <c r="Q6719" s="30"/>
      <c r="R6719" s="30"/>
    </row>
    <row r="6720" spans="15:18" x14ac:dyDescent="0.25">
      <c r="O6720" s="30"/>
      <c r="P6720" s="30"/>
      <c r="Q6720" s="30"/>
      <c r="R6720" s="30"/>
    </row>
    <row r="6721" spans="15:18" x14ac:dyDescent="0.25">
      <c r="O6721" s="30"/>
      <c r="P6721" s="30"/>
      <c r="Q6721" s="30"/>
      <c r="R6721" s="30"/>
    </row>
    <row r="6722" spans="15:18" x14ac:dyDescent="0.25">
      <c r="O6722" s="30"/>
      <c r="P6722" s="30"/>
      <c r="Q6722" s="30"/>
      <c r="R6722" s="30"/>
    </row>
    <row r="6723" spans="15:18" x14ac:dyDescent="0.25">
      <c r="O6723" s="30"/>
      <c r="P6723" s="30"/>
      <c r="Q6723" s="30"/>
      <c r="R6723" s="30"/>
    </row>
    <row r="6724" spans="15:18" x14ac:dyDescent="0.25">
      <c r="O6724" s="30"/>
      <c r="P6724" s="30"/>
      <c r="Q6724" s="30"/>
      <c r="R6724" s="30"/>
    </row>
    <row r="6725" spans="15:18" x14ac:dyDescent="0.25">
      <c r="O6725" s="30"/>
      <c r="P6725" s="30"/>
      <c r="Q6725" s="30"/>
      <c r="R6725" s="30"/>
    </row>
    <row r="6726" spans="15:18" x14ac:dyDescent="0.25">
      <c r="O6726" s="30"/>
      <c r="P6726" s="30"/>
      <c r="Q6726" s="30"/>
      <c r="R6726" s="30"/>
    </row>
    <row r="6727" spans="15:18" x14ac:dyDescent="0.25">
      <c r="O6727" s="30"/>
      <c r="P6727" s="30"/>
      <c r="Q6727" s="30"/>
      <c r="R6727" s="30"/>
    </row>
    <row r="6728" spans="15:18" x14ac:dyDescent="0.25">
      <c r="O6728" s="30"/>
      <c r="P6728" s="30"/>
      <c r="Q6728" s="30"/>
      <c r="R6728" s="30"/>
    </row>
    <row r="6729" spans="15:18" x14ac:dyDescent="0.25">
      <c r="O6729" s="30"/>
      <c r="P6729" s="30"/>
      <c r="Q6729" s="30"/>
      <c r="R6729" s="30"/>
    </row>
    <row r="6730" spans="15:18" x14ac:dyDescent="0.25">
      <c r="O6730" s="30"/>
      <c r="P6730" s="30"/>
      <c r="Q6730" s="30"/>
      <c r="R6730" s="30"/>
    </row>
    <row r="6731" spans="15:18" x14ac:dyDescent="0.25">
      <c r="O6731" s="30"/>
      <c r="P6731" s="30"/>
      <c r="Q6731" s="30"/>
      <c r="R6731" s="30"/>
    </row>
    <row r="6732" spans="15:18" x14ac:dyDescent="0.25">
      <c r="O6732" s="30"/>
      <c r="P6732" s="30"/>
      <c r="Q6732" s="30"/>
      <c r="R6732" s="30"/>
    </row>
    <row r="6733" spans="15:18" x14ac:dyDescent="0.25">
      <c r="O6733" s="30"/>
      <c r="P6733" s="30"/>
      <c r="Q6733" s="30"/>
      <c r="R6733" s="30"/>
    </row>
    <row r="6734" spans="15:18" x14ac:dyDescent="0.25">
      <c r="O6734" s="30"/>
      <c r="P6734" s="30"/>
      <c r="Q6734" s="30"/>
      <c r="R6734" s="30"/>
    </row>
    <row r="6735" spans="15:18" x14ac:dyDescent="0.25">
      <c r="O6735" s="30"/>
      <c r="P6735" s="30"/>
      <c r="Q6735" s="30"/>
      <c r="R6735" s="30"/>
    </row>
    <row r="6736" spans="15:18" x14ac:dyDescent="0.25">
      <c r="O6736" s="30"/>
      <c r="P6736" s="30"/>
      <c r="Q6736" s="30"/>
      <c r="R6736" s="30"/>
    </row>
    <row r="6737" spans="15:18" x14ac:dyDescent="0.25">
      <c r="O6737" s="30"/>
      <c r="P6737" s="30"/>
      <c r="Q6737" s="30"/>
      <c r="R6737" s="30"/>
    </row>
    <row r="6738" spans="15:18" x14ac:dyDescent="0.25">
      <c r="O6738" s="30"/>
      <c r="P6738" s="30"/>
      <c r="Q6738" s="30"/>
      <c r="R6738" s="30"/>
    </row>
    <row r="6739" spans="15:18" x14ac:dyDescent="0.25">
      <c r="O6739" s="30"/>
      <c r="P6739" s="30"/>
      <c r="Q6739" s="30"/>
      <c r="R6739" s="30"/>
    </row>
    <row r="6740" spans="15:18" x14ac:dyDescent="0.25">
      <c r="O6740" s="30"/>
      <c r="P6740" s="30"/>
      <c r="Q6740" s="30"/>
      <c r="R6740" s="30"/>
    </row>
    <row r="6741" spans="15:18" x14ac:dyDescent="0.25">
      <c r="O6741" s="30"/>
      <c r="P6741" s="30"/>
      <c r="Q6741" s="30"/>
      <c r="R6741" s="30"/>
    </row>
    <row r="6742" spans="15:18" x14ac:dyDescent="0.25">
      <c r="O6742" s="30"/>
      <c r="P6742" s="30"/>
      <c r="Q6742" s="30"/>
      <c r="R6742" s="30"/>
    </row>
    <row r="6743" spans="15:18" x14ac:dyDescent="0.25">
      <c r="O6743" s="30"/>
      <c r="P6743" s="30"/>
      <c r="Q6743" s="30"/>
      <c r="R6743" s="30"/>
    </row>
    <row r="6744" spans="15:18" x14ac:dyDescent="0.25">
      <c r="O6744" s="30"/>
      <c r="P6744" s="30"/>
      <c r="Q6744" s="30"/>
      <c r="R6744" s="30"/>
    </row>
    <row r="6745" spans="15:18" x14ac:dyDescent="0.25">
      <c r="O6745" s="30"/>
      <c r="P6745" s="30"/>
      <c r="Q6745" s="30"/>
      <c r="R6745" s="30"/>
    </row>
    <row r="6746" spans="15:18" x14ac:dyDescent="0.25">
      <c r="O6746" s="30"/>
      <c r="P6746" s="30"/>
      <c r="Q6746" s="30"/>
      <c r="R6746" s="30"/>
    </row>
    <row r="6747" spans="15:18" x14ac:dyDescent="0.25">
      <c r="O6747" s="30"/>
      <c r="P6747" s="30"/>
      <c r="Q6747" s="30"/>
      <c r="R6747" s="30"/>
    </row>
    <row r="6748" spans="15:18" x14ac:dyDescent="0.25">
      <c r="O6748" s="30"/>
      <c r="P6748" s="30"/>
      <c r="Q6748" s="30"/>
      <c r="R6748" s="30"/>
    </row>
    <row r="6749" spans="15:18" x14ac:dyDescent="0.25">
      <c r="O6749" s="30"/>
      <c r="P6749" s="30"/>
      <c r="Q6749" s="30"/>
      <c r="R6749" s="30"/>
    </row>
    <row r="6750" spans="15:18" x14ac:dyDescent="0.25">
      <c r="O6750" s="30"/>
      <c r="P6750" s="30"/>
      <c r="Q6750" s="30"/>
      <c r="R6750" s="30"/>
    </row>
    <row r="6751" spans="15:18" x14ac:dyDescent="0.25">
      <c r="O6751" s="30"/>
      <c r="P6751" s="30"/>
      <c r="Q6751" s="30"/>
      <c r="R6751" s="30"/>
    </row>
    <row r="6752" spans="15:18" x14ac:dyDescent="0.25">
      <c r="O6752" s="30"/>
      <c r="P6752" s="30"/>
      <c r="Q6752" s="30"/>
      <c r="R6752" s="30"/>
    </row>
    <row r="6753" spans="15:18" x14ac:dyDescent="0.25">
      <c r="O6753" s="30"/>
      <c r="P6753" s="30"/>
      <c r="Q6753" s="30"/>
      <c r="R6753" s="30"/>
    </row>
    <row r="6754" spans="15:18" x14ac:dyDescent="0.25">
      <c r="O6754" s="30"/>
      <c r="P6754" s="30"/>
      <c r="Q6754" s="30"/>
      <c r="R6754" s="30"/>
    </row>
    <row r="6755" spans="15:18" x14ac:dyDescent="0.25">
      <c r="O6755" s="30"/>
      <c r="P6755" s="30"/>
      <c r="Q6755" s="30"/>
      <c r="R6755" s="30"/>
    </row>
    <row r="6756" spans="15:18" x14ac:dyDescent="0.25">
      <c r="O6756" s="30"/>
      <c r="P6756" s="30"/>
      <c r="Q6756" s="30"/>
      <c r="R6756" s="30"/>
    </row>
    <row r="6757" spans="15:18" x14ac:dyDescent="0.25">
      <c r="O6757" s="30"/>
      <c r="P6757" s="30"/>
      <c r="Q6757" s="30"/>
      <c r="R6757" s="30"/>
    </row>
    <row r="6758" spans="15:18" x14ac:dyDescent="0.25">
      <c r="O6758" s="30"/>
      <c r="P6758" s="30"/>
      <c r="Q6758" s="30"/>
      <c r="R6758" s="30"/>
    </row>
    <row r="6759" spans="15:18" x14ac:dyDescent="0.25">
      <c r="O6759" s="30"/>
      <c r="P6759" s="30"/>
      <c r="Q6759" s="30"/>
      <c r="R6759" s="30"/>
    </row>
    <row r="6760" spans="15:18" x14ac:dyDescent="0.25">
      <c r="O6760" s="30"/>
      <c r="P6760" s="30"/>
      <c r="Q6760" s="30"/>
      <c r="R6760" s="30"/>
    </row>
    <row r="6761" spans="15:18" x14ac:dyDescent="0.25">
      <c r="O6761" s="30"/>
      <c r="P6761" s="30"/>
      <c r="Q6761" s="30"/>
      <c r="R6761" s="30"/>
    </row>
    <row r="6762" spans="15:18" x14ac:dyDescent="0.25">
      <c r="O6762" s="30"/>
      <c r="P6762" s="30"/>
      <c r="Q6762" s="30"/>
      <c r="R6762" s="30"/>
    </row>
    <row r="6763" spans="15:18" x14ac:dyDescent="0.25">
      <c r="O6763" s="30"/>
      <c r="P6763" s="30"/>
      <c r="Q6763" s="30"/>
      <c r="R6763" s="30"/>
    </row>
    <row r="6764" spans="15:18" x14ac:dyDescent="0.25">
      <c r="O6764" s="30"/>
      <c r="P6764" s="30"/>
      <c r="Q6764" s="30"/>
      <c r="R6764" s="30"/>
    </row>
    <row r="6765" spans="15:18" x14ac:dyDescent="0.25">
      <c r="O6765" s="30"/>
      <c r="P6765" s="30"/>
      <c r="Q6765" s="30"/>
      <c r="R6765" s="30"/>
    </row>
    <row r="6766" spans="15:18" x14ac:dyDescent="0.25">
      <c r="O6766" s="30"/>
      <c r="P6766" s="30"/>
      <c r="Q6766" s="30"/>
      <c r="R6766" s="30"/>
    </row>
    <row r="6767" spans="15:18" x14ac:dyDescent="0.25">
      <c r="O6767" s="30"/>
      <c r="P6767" s="30"/>
      <c r="Q6767" s="30"/>
      <c r="R6767" s="30"/>
    </row>
    <row r="6768" spans="15:18" x14ac:dyDescent="0.25">
      <c r="O6768" s="30"/>
      <c r="P6768" s="30"/>
      <c r="Q6768" s="30"/>
      <c r="R6768" s="30"/>
    </row>
    <row r="6769" spans="15:18" x14ac:dyDescent="0.25">
      <c r="O6769" s="30"/>
      <c r="P6769" s="30"/>
      <c r="Q6769" s="30"/>
      <c r="R6769" s="30"/>
    </row>
    <row r="6770" spans="15:18" x14ac:dyDescent="0.25">
      <c r="O6770" s="30"/>
      <c r="P6770" s="30"/>
      <c r="Q6770" s="30"/>
      <c r="R6770" s="30"/>
    </row>
    <row r="6771" spans="15:18" x14ac:dyDescent="0.25">
      <c r="O6771" s="30"/>
      <c r="P6771" s="30"/>
      <c r="Q6771" s="30"/>
      <c r="R6771" s="30"/>
    </row>
    <row r="6772" spans="15:18" x14ac:dyDescent="0.25">
      <c r="O6772" s="30"/>
      <c r="P6772" s="30"/>
      <c r="Q6772" s="30"/>
      <c r="R6772" s="30"/>
    </row>
    <row r="6773" spans="15:18" x14ac:dyDescent="0.25">
      <c r="O6773" s="30"/>
      <c r="P6773" s="30"/>
      <c r="Q6773" s="30"/>
      <c r="R6773" s="30"/>
    </row>
    <row r="6774" spans="15:18" x14ac:dyDescent="0.25">
      <c r="O6774" s="30"/>
      <c r="P6774" s="30"/>
      <c r="Q6774" s="30"/>
      <c r="R6774" s="30"/>
    </row>
    <row r="6775" spans="15:18" x14ac:dyDescent="0.25">
      <c r="O6775" s="30"/>
      <c r="P6775" s="30"/>
      <c r="Q6775" s="30"/>
      <c r="R6775" s="30"/>
    </row>
    <row r="6776" spans="15:18" x14ac:dyDescent="0.25">
      <c r="O6776" s="30"/>
      <c r="P6776" s="30"/>
      <c r="Q6776" s="30"/>
      <c r="R6776" s="30"/>
    </row>
    <row r="6777" spans="15:18" x14ac:dyDescent="0.25">
      <c r="O6777" s="30"/>
      <c r="P6777" s="30"/>
      <c r="Q6777" s="30"/>
      <c r="R6777" s="30"/>
    </row>
    <row r="6778" spans="15:18" x14ac:dyDescent="0.25">
      <c r="O6778" s="30"/>
      <c r="P6778" s="30"/>
      <c r="Q6778" s="30"/>
      <c r="R6778" s="30"/>
    </row>
    <row r="6779" spans="15:18" x14ac:dyDescent="0.25">
      <c r="O6779" s="30"/>
      <c r="P6779" s="30"/>
      <c r="Q6779" s="30"/>
      <c r="R6779" s="30"/>
    </row>
    <row r="6780" spans="15:18" x14ac:dyDescent="0.25">
      <c r="O6780" s="30"/>
      <c r="P6780" s="30"/>
      <c r="Q6780" s="30"/>
      <c r="R6780" s="30"/>
    </row>
    <row r="6781" spans="15:18" x14ac:dyDescent="0.25">
      <c r="O6781" s="30"/>
      <c r="P6781" s="30"/>
      <c r="Q6781" s="30"/>
      <c r="R6781" s="30"/>
    </row>
    <row r="6782" spans="15:18" x14ac:dyDescent="0.25">
      <c r="O6782" s="30"/>
      <c r="P6782" s="30"/>
      <c r="Q6782" s="30"/>
      <c r="R6782" s="30"/>
    </row>
    <row r="6783" spans="15:18" x14ac:dyDescent="0.25">
      <c r="O6783" s="30"/>
      <c r="P6783" s="30"/>
      <c r="Q6783" s="30"/>
      <c r="R6783" s="30"/>
    </row>
    <row r="6784" spans="15:18" x14ac:dyDescent="0.25">
      <c r="O6784" s="30"/>
      <c r="P6784" s="30"/>
      <c r="Q6784" s="30"/>
      <c r="R6784" s="30"/>
    </row>
    <row r="6785" spans="15:18" x14ac:dyDescent="0.25">
      <c r="O6785" s="30"/>
      <c r="P6785" s="30"/>
      <c r="Q6785" s="30"/>
      <c r="R6785" s="30"/>
    </row>
    <row r="6786" spans="15:18" x14ac:dyDescent="0.25">
      <c r="O6786" s="30"/>
      <c r="P6786" s="30"/>
      <c r="Q6786" s="30"/>
      <c r="R6786" s="30"/>
    </row>
    <row r="6787" spans="15:18" x14ac:dyDescent="0.25">
      <c r="O6787" s="30"/>
      <c r="P6787" s="30"/>
      <c r="Q6787" s="30"/>
      <c r="R6787" s="30"/>
    </row>
    <row r="6788" spans="15:18" x14ac:dyDescent="0.25">
      <c r="O6788" s="30"/>
      <c r="P6788" s="30"/>
      <c r="Q6788" s="30"/>
      <c r="R6788" s="30"/>
    </row>
    <row r="6789" spans="15:18" x14ac:dyDescent="0.25">
      <c r="O6789" s="30"/>
      <c r="P6789" s="30"/>
      <c r="Q6789" s="30"/>
      <c r="R6789" s="30"/>
    </row>
    <row r="6790" spans="15:18" x14ac:dyDescent="0.25">
      <c r="O6790" s="30"/>
      <c r="P6790" s="30"/>
      <c r="Q6790" s="30"/>
      <c r="R6790" s="30"/>
    </row>
    <row r="6791" spans="15:18" x14ac:dyDescent="0.25">
      <c r="O6791" s="30"/>
      <c r="P6791" s="30"/>
      <c r="Q6791" s="30"/>
      <c r="R6791" s="30"/>
    </row>
    <row r="6792" spans="15:18" x14ac:dyDescent="0.25">
      <c r="O6792" s="30"/>
      <c r="P6792" s="30"/>
      <c r="Q6792" s="30"/>
      <c r="R6792" s="30"/>
    </row>
    <row r="6793" spans="15:18" x14ac:dyDescent="0.25">
      <c r="O6793" s="30"/>
      <c r="P6793" s="30"/>
      <c r="Q6793" s="30"/>
      <c r="R6793" s="30"/>
    </row>
    <row r="6794" spans="15:18" x14ac:dyDescent="0.25">
      <c r="O6794" s="30"/>
      <c r="P6794" s="30"/>
      <c r="Q6794" s="30"/>
      <c r="R6794" s="30"/>
    </row>
    <row r="6795" spans="15:18" x14ac:dyDescent="0.25">
      <c r="O6795" s="30"/>
      <c r="P6795" s="30"/>
      <c r="Q6795" s="30"/>
      <c r="R6795" s="30"/>
    </row>
    <row r="6796" spans="15:18" x14ac:dyDescent="0.25">
      <c r="O6796" s="30"/>
      <c r="P6796" s="30"/>
      <c r="Q6796" s="30"/>
      <c r="R6796" s="30"/>
    </row>
    <row r="6797" spans="15:18" x14ac:dyDescent="0.25">
      <c r="O6797" s="30"/>
      <c r="P6797" s="30"/>
      <c r="Q6797" s="30"/>
      <c r="R6797" s="30"/>
    </row>
    <row r="6798" spans="15:18" x14ac:dyDescent="0.25">
      <c r="O6798" s="30"/>
      <c r="P6798" s="30"/>
      <c r="Q6798" s="30"/>
      <c r="R6798" s="30"/>
    </row>
    <row r="6799" spans="15:18" x14ac:dyDescent="0.25">
      <c r="O6799" s="30"/>
      <c r="P6799" s="30"/>
      <c r="Q6799" s="30"/>
      <c r="R6799" s="30"/>
    </row>
    <row r="6800" spans="15:18" x14ac:dyDescent="0.25">
      <c r="O6800" s="30"/>
      <c r="P6800" s="30"/>
      <c r="Q6800" s="30"/>
      <c r="R6800" s="30"/>
    </row>
    <row r="6801" spans="15:18" x14ac:dyDescent="0.25">
      <c r="O6801" s="30"/>
      <c r="P6801" s="30"/>
      <c r="Q6801" s="30"/>
      <c r="R6801" s="30"/>
    </row>
    <row r="6802" spans="15:18" x14ac:dyDescent="0.25">
      <c r="O6802" s="30"/>
      <c r="P6802" s="30"/>
      <c r="Q6802" s="30"/>
      <c r="R6802" s="30"/>
    </row>
    <row r="6803" spans="15:18" x14ac:dyDescent="0.25">
      <c r="O6803" s="30"/>
      <c r="P6803" s="30"/>
      <c r="Q6803" s="30"/>
      <c r="R6803" s="30"/>
    </row>
    <row r="6804" spans="15:18" x14ac:dyDescent="0.25">
      <c r="O6804" s="30"/>
      <c r="P6804" s="30"/>
      <c r="Q6804" s="30"/>
      <c r="R6804" s="30"/>
    </row>
    <row r="6805" spans="15:18" x14ac:dyDescent="0.25">
      <c r="O6805" s="30"/>
      <c r="P6805" s="30"/>
      <c r="Q6805" s="30"/>
      <c r="R6805" s="30"/>
    </row>
    <row r="6806" spans="15:18" x14ac:dyDescent="0.25">
      <c r="O6806" s="30"/>
      <c r="P6806" s="30"/>
      <c r="Q6806" s="30"/>
      <c r="R6806" s="30"/>
    </row>
    <row r="6807" spans="15:18" x14ac:dyDescent="0.25">
      <c r="O6807" s="30"/>
      <c r="P6807" s="30"/>
      <c r="Q6807" s="30"/>
      <c r="R6807" s="30"/>
    </row>
    <row r="6808" spans="15:18" x14ac:dyDescent="0.25">
      <c r="O6808" s="30"/>
      <c r="P6808" s="30"/>
      <c r="Q6808" s="30"/>
      <c r="R6808" s="30"/>
    </row>
    <row r="6809" spans="15:18" x14ac:dyDescent="0.25">
      <c r="O6809" s="30"/>
      <c r="P6809" s="30"/>
      <c r="Q6809" s="30"/>
      <c r="R6809" s="30"/>
    </row>
    <row r="6810" spans="15:18" x14ac:dyDescent="0.25">
      <c r="O6810" s="30"/>
      <c r="P6810" s="30"/>
      <c r="Q6810" s="30"/>
      <c r="R6810" s="30"/>
    </row>
    <row r="6811" spans="15:18" x14ac:dyDescent="0.25">
      <c r="O6811" s="30"/>
      <c r="P6811" s="30"/>
      <c r="Q6811" s="30"/>
      <c r="R6811" s="30"/>
    </row>
    <row r="6812" spans="15:18" x14ac:dyDescent="0.25">
      <c r="O6812" s="30"/>
      <c r="P6812" s="30"/>
      <c r="Q6812" s="30"/>
      <c r="R6812" s="30"/>
    </row>
    <row r="6813" spans="15:18" x14ac:dyDescent="0.25">
      <c r="O6813" s="30"/>
      <c r="P6813" s="30"/>
      <c r="Q6813" s="30"/>
      <c r="R6813" s="30"/>
    </row>
    <row r="6814" spans="15:18" x14ac:dyDescent="0.25">
      <c r="O6814" s="30"/>
      <c r="P6814" s="30"/>
      <c r="Q6814" s="30"/>
      <c r="R6814" s="30"/>
    </row>
    <row r="6815" spans="15:18" x14ac:dyDescent="0.25">
      <c r="O6815" s="30"/>
      <c r="P6815" s="30"/>
      <c r="Q6815" s="30"/>
      <c r="R6815" s="30"/>
    </row>
    <row r="6816" spans="15:18" x14ac:dyDescent="0.25">
      <c r="O6816" s="30"/>
      <c r="P6816" s="30"/>
      <c r="Q6816" s="30"/>
      <c r="R6816" s="30"/>
    </row>
    <row r="6817" spans="15:18" x14ac:dyDescent="0.25">
      <c r="O6817" s="30"/>
      <c r="P6817" s="30"/>
      <c r="Q6817" s="30"/>
      <c r="R6817" s="30"/>
    </row>
    <row r="6818" spans="15:18" x14ac:dyDescent="0.25">
      <c r="O6818" s="30"/>
      <c r="P6818" s="30"/>
      <c r="Q6818" s="30"/>
      <c r="R6818" s="30"/>
    </row>
    <row r="6819" spans="15:18" x14ac:dyDescent="0.25">
      <c r="O6819" s="30"/>
      <c r="P6819" s="30"/>
      <c r="Q6819" s="30"/>
      <c r="R6819" s="30"/>
    </row>
    <row r="6820" spans="15:18" x14ac:dyDescent="0.25">
      <c r="O6820" s="30"/>
      <c r="P6820" s="30"/>
      <c r="Q6820" s="30"/>
      <c r="R6820" s="30"/>
    </row>
    <row r="6821" spans="15:18" x14ac:dyDescent="0.25">
      <c r="O6821" s="30"/>
      <c r="P6821" s="30"/>
      <c r="Q6821" s="30"/>
      <c r="R6821" s="30"/>
    </row>
    <row r="6822" spans="15:18" x14ac:dyDescent="0.25">
      <c r="O6822" s="30"/>
      <c r="P6822" s="30"/>
      <c r="Q6822" s="30"/>
      <c r="R6822" s="30"/>
    </row>
    <row r="6823" spans="15:18" x14ac:dyDescent="0.25">
      <c r="O6823" s="30"/>
      <c r="P6823" s="30"/>
      <c r="Q6823" s="30"/>
      <c r="R6823" s="30"/>
    </row>
    <row r="6824" spans="15:18" x14ac:dyDescent="0.25">
      <c r="O6824" s="30"/>
      <c r="P6824" s="30"/>
      <c r="Q6824" s="30"/>
      <c r="R6824" s="30"/>
    </row>
    <row r="6825" spans="15:18" x14ac:dyDescent="0.25">
      <c r="O6825" s="30"/>
      <c r="P6825" s="30"/>
      <c r="Q6825" s="30"/>
      <c r="R6825" s="30"/>
    </row>
    <row r="6826" spans="15:18" x14ac:dyDescent="0.25">
      <c r="O6826" s="30"/>
      <c r="P6826" s="30"/>
      <c r="Q6826" s="30"/>
      <c r="R6826" s="30"/>
    </row>
    <row r="6827" spans="15:18" x14ac:dyDescent="0.25">
      <c r="O6827" s="30"/>
      <c r="P6827" s="30"/>
      <c r="Q6827" s="30"/>
      <c r="R6827" s="30"/>
    </row>
    <row r="6828" spans="15:18" x14ac:dyDescent="0.25">
      <c r="O6828" s="30"/>
      <c r="P6828" s="30"/>
      <c r="Q6828" s="30"/>
      <c r="R6828" s="30"/>
    </row>
    <row r="6829" spans="15:18" x14ac:dyDescent="0.25">
      <c r="O6829" s="30"/>
      <c r="P6829" s="30"/>
      <c r="Q6829" s="30"/>
      <c r="R6829" s="30"/>
    </row>
    <row r="6830" spans="15:18" x14ac:dyDescent="0.25">
      <c r="O6830" s="30"/>
      <c r="P6830" s="30"/>
      <c r="Q6830" s="30"/>
      <c r="R6830" s="30"/>
    </row>
    <row r="6831" spans="15:18" x14ac:dyDescent="0.25">
      <c r="O6831" s="30"/>
      <c r="P6831" s="30"/>
      <c r="Q6831" s="30"/>
      <c r="R6831" s="30"/>
    </row>
    <row r="6832" spans="15:18" x14ac:dyDescent="0.25">
      <c r="O6832" s="30"/>
      <c r="P6832" s="30"/>
      <c r="Q6832" s="30"/>
      <c r="R6832" s="30"/>
    </row>
    <row r="6833" spans="15:18" x14ac:dyDescent="0.25">
      <c r="O6833" s="30"/>
      <c r="P6833" s="30"/>
      <c r="Q6833" s="30"/>
      <c r="R6833" s="30"/>
    </row>
    <row r="6834" spans="15:18" x14ac:dyDescent="0.25">
      <c r="O6834" s="30"/>
      <c r="P6834" s="30"/>
      <c r="Q6834" s="30"/>
      <c r="R6834" s="30"/>
    </row>
    <row r="6835" spans="15:18" x14ac:dyDescent="0.25">
      <c r="O6835" s="30"/>
      <c r="P6835" s="30"/>
      <c r="Q6835" s="30"/>
      <c r="R6835" s="30"/>
    </row>
    <row r="6836" spans="15:18" x14ac:dyDescent="0.25">
      <c r="O6836" s="30"/>
      <c r="P6836" s="30"/>
      <c r="Q6836" s="30"/>
      <c r="R6836" s="30"/>
    </row>
    <row r="6837" spans="15:18" x14ac:dyDescent="0.25">
      <c r="O6837" s="30"/>
      <c r="P6837" s="30"/>
      <c r="Q6837" s="30"/>
      <c r="R6837" s="30"/>
    </row>
    <row r="6838" spans="15:18" x14ac:dyDescent="0.25">
      <c r="O6838" s="30"/>
      <c r="P6838" s="30"/>
      <c r="Q6838" s="30"/>
      <c r="R6838" s="30"/>
    </row>
    <row r="6839" spans="15:18" x14ac:dyDescent="0.25">
      <c r="O6839" s="30"/>
      <c r="P6839" s="30"/>
      <c r="Q6839" s="30"/>
      <c r="R6839" s="30"/>
    </row>
    <row r="6840" spans="15:18" x14ac:dyDescent="0.25">
      <c r="O6840" s="30"/>
      <c r="P6840" s="30"/>
      <c r="Q6840" s="30"/>
      <c r="R6840" s="30"/>
    </row>
    <row r="6841" spans="15:18" x14ac:dyDescent="0.25">
      <c r="O6841" s="30"/>
      <c r="P6841" s="30"/>
      <c r="Q6841" s="30"/>
      <c r="R6841" s="30"/>
    </row>
    <row r="6842" spans="15:18" x14ac:dyDescent="0.25">
      <c r="O6842" s="30"/>
      <c r="P6842" s="30"/>
      <c r="Q6842" s="30"/>
      <c r="R6842" s="30"/>
    </row>
    <row r="6843" spans="15:18" x14ac:dyDescent="0.25">
      <c r="O6843" s="30"/>
      <c r="P6843" s="30"/>
      <c r="Q6843" s="30"/>
      <c r="R6843" s="30"/>
    </row>
    <row r="6844" spans="15:18" x14ac:dyDescent="0.25">
      <c r="O6844" s="30"/>
      <c r="P6844" s="30"/>
      <c r="Q6844" s="30"/>
      <c r="R6844" s="30"/>
    </row>
    <row r="6845" spans="15:18" x14ac:dyDescent="0.25">
      <c r="O6845" s="30"/>
      <c r="P6845" s="30"/>
      <c r="Q6845" s="30"/>
      <c r="R6845" s="30"/>
    </row>
    <row r="6846" spans="15:18" x14ac:dyDescent="0.25">
      <c r="O6846" s="30"/>
      <c r="P6846" s="30"/>
      <c r="Q6846" s="30"/>
      <c r="R6846" s="30"/>
    </row>
    <row r="6847" spans="15:18" x14ac:dyDescent="0.25">
      <c r="O6847" s="30"/>
      <c r="P6847" s="30"/>
      <c r="Q6847" s="30"/>
      <c r="R6847" s="30"/>
    </row>
    <row r="6848" spans="15:18" x14ac:dyDescent="0.25">
      <c r="O6848" s="30"/>
      <c r="P6848" s="30"/>
      <c r="Q6848" s="30"/>
      <c r="R6848" s="30"/>
    </row>
    <row r="6849" spans="15:18" x14ac:dyDescent="0.25">
      <c r="O6849" s="30"/>
      <c r="P6849" s="30"/>
      <c r="Q6849" s="30"/>
      <c r="R6849" s="30"/>
    </row>
    <row r="6850" spans="15:18" x14ac:dyDescent="0.25">
      <c r="O6850" s="30"/>
      <c r="P6850" s="30"/>
      <c r="Q6850" s="30"/>
      <c r="R6850" s="30"/>
    </row>
    <row r="6851" spans="15:18" x14ac:dyDescent="0.25">
      <c r="O6851" s="30"/>
      <c r="P6851" s="30"/>
      <c r="Q6851" s="30"/>
      <c r="R6851" s="30"/>
    </row>
    <row r="6852" spans="15:18" x14ac:dyDescent="0.25">
      <c r="O6852" s="30"/>
      <c r="P6852" s="30"/>
      <c r="Q6852" s="30"/>
      <c r="R6852" s="30"/>
    </row>
    <row r="6853" spans="15:18" x14ac:dyDescent="0.25">
      <c r="O6853" s="30"/>
      <c r="P6853" s="30"/>
      <c r="Q6853" s="30"/>
      <c r="R6853" s="30"/>
    </row>
    <row r="6854" spans="15:18" x14ac:dyDescent="0.25">
      <c r="O6854" s="30"/>
      <c r="P6854" s="30"/>
      <c r="Q6854" s="30"/>
      <c r="R6854" s="30"/>
    </row>
    <row r="6855" spans="15:18" x14ac:dyDescent="0.25">
      <c r="O6855" s="30"/>
      <c r="P6855" s="30"/>
      <c r="Q6855" s="30"/>
      <c r="R6855" s="30"/>
    </row>
    <row r="6856" spans="15:18" x14ac:dyDescent="0.25">
      <c r="O6856" s="30"/>
      <c r="P6856" s="30"/>
      <c r="Q6856" s="30"/>
      <c r="R6856" s="30"/>
    </row>
    <row r="6857" spans="15:18" x14ac:dyDescent="0.25">
      <c r="O6857" s="30"/>
      <c r="P6857" s="30"/>
      <c r="Q6857" s="30"/>
      <c r="R6857" s="30"/>
    </row>
    <row r="6858" spans="15:18" x14ac:dyDescent="0.25">
      <c r="O6858" s="30"/>
      <c r="P6858" s="30"/>
      <c r="Q6858" s="30"/>
      <c r="R6858" s="30"/>
    </row>
    <row r="6859" spans="15:18" x14ac:dyDescent="0.25">
      <c r="O6859" s="30"/>
      <c r="P6859" s="30"/>
      <c r="Q6859" s="30"/>
      <c r="R6859" s="30"/>
    </row>
    <row r="6860" spans="15:18" x14ac:dyDescent="0.25">
      <c r="O6860" s="30"/>
      <c r="P6860" s="30"/>
      <c r="Q6860" s="30"/>
      <c r="R6860" s="30"/>
    </row>
    <row r="6861" spans="15:18" x14ac:dyDescent="0.25">
      <c r="O6861" s="30"/>
      <c r="P6861" s="30"/>
      <c r="Q6861" s="30"/>
      <c r="R6861" s="30"/>
    </row>
    <row r="6862" spans="15:18" x14ac:dyDescent="0.25">
      <c r="O6862" s="30"/>
      <c r="P6862" s="30"/>
      <c r="Q6862" s="30"/>
      <c r="R6862" s="30"/>
    </row>
    <row r="6863" spans="15:18" x14ac:dyDescent="0.25">
      <c r="O6863" s="30"/>
      <c r="P6863" s="30"/>
      <c r="Q6863" s="30"/>
      <c r="R6863" s="30"/>
    </row>
    <row r="6864" spans="15:18" x14ac:dyDescent="0.25">
      <c r="O6864" s="30"/>
      <c r="P6864" s="30"/>
      <c r="Q6864" s="30"/>
      <c r="R6864" s="30"/>
    </row>
    <row r="6865" spans="15:18" x14ac:dyDescent="0.25">
      <c r="O6865" s="30"/>
      <c r="P6865" s="30"/>
      <c r="Q6865" s="30"/>
      <c r="R6865" s="30"/>
    </row>
    <row r="6866" spans="15:18" x14ac:dyDescent="0.25">
      <c r="O6866" s="30"/>
      <c r="P6866" s="30"/>
      <c r="Q6866" s="30"/>
      <c r="R6866" s="30"/>
    </row>
    <row r="6867" spans="15:18" x14ac:dyDescent="0.25">
      <c r="O6867" s="30"/>
      <c r="P6867" s="30"/>
      <c r="Q6867" s="30"/>
      <c r="R6867" s="30"/>
    </row>
    <row r="6868" spans="15:18" x14ac:dyDescent="0.25">
      <c r="O6868" s="30"/>
      <c r="P6868" s="30"/>
      <c r="Q6868" s="30"/>
      <c r="R6868" s="30"/>
    </row>
    <row r="6869" spans="15:18" x14ac:dyDescent="0.25">
      <c r="O6869" s="30"/>
      <c r="P6869" s="30"/>
      <c r="Q6869" s="30"/>
      <c r="R6869" s="30"/>
    </row>
    <row r="6870" spans="15:18" x14ac:dyDescent="0.25">
      <c r="O6870" s="30"/>
      <c r="P6870" s="30"/>
      <c r="Q6870" s="30"/>
      <c r="R6870" s="30"/>
    </row>
    <row r="6871" spans="15:18" x14ac:dyDescent="0.25">
      <c r="O6871" s="30"/>
      <c r="P6871" s="30"/>
      <c r="Q6871" s="30"/>
      <c r="R6871" s="30"/>
    </row>
    <row r="6872" spans="15:18" x14ac:dyDescent="0.25">
      <c r="O6872" s="30"/>
      <c r="P6872" s="30"/>
      <c r="Q6872" s="30"/>
      <c r="R6872" s="30"/>
    </row>
    <row r="6873" spans="15:18" x14ac:dyDescent="0.25">
      <c r="O6873" s="30"/>
      <c r="P6873" s="30"/>
      <c r="Q6873" s="30"/>
      <c r="R6873" s="30"/>
    </row>
    <row r="6874" spans="15:18" x14ac:dyDescent="0.25">
      <c r="O6874" s="30"/>
      <c r="P6874" s="30"/>
      <c r="Q6874" s="30"/>
      <c r="R6874" s="30"/>
    </row>
    <row r="6875" spans="15:18" x14ac:dyDescent="0.25">
      <c r="O6875" s="30"/>
      <c r="P6875" s="30"/>
      <c r="Q6875" s="30"/>
      <c r="R6875" s="30"/>
    </row>
    <row r="6876" spans="15:18" x14ac:dyDescent="0.25">
      <c r="O6876" s="30"/>
      <c r="P6876" s="30"/>
      <c r="Q6876" s="30"/>
      <c r="R6876" s="30"/>
    </row>
    <row r="6877" spans="15:18" x14ac:dyDescent="0.25">
      <c r="O6877" s="30"/>
      <c r="P6877" s="30"/>
      <c r="Q6877" s="30"/>
      <c r="R6877" s="30"/>
    </row>
    <row r="6878" spans="15:18" x14ac:dyDescent="0.25">
      <c r="O6878" s="30"/>
      <c r="P6878" s="30"/>
      <c r="Q6878" s="30"/>
      <c r="R6878" s="30"/>
    </row>
    <row r="6879" spans="15:18" x14ac:dyDescent="0.25">
      <c r="O6879" s="30"/>
      <c r="P6879" s="30"/>
      <c r="Q6879" s="30"/>
      <c r="R6879" s="30"/>
    </row>
    <row r="6880" spans="15:18" x14ac:dyDescent="0.25">
      <c r="O6880" s="30"/>
      <c r="P6880" s="30"/>
      <c r="Q6880" s="30"/>
      <c r="R6880" s="30"/>
    </row>
    <row r="6881" spans="15:18" x14ac:dyDescent="0.25">
      <c r="O6881" s="30"/>
      <c r="P6881" s="30"/>
      <c r="Q6881" s="30"/>
      <c r="R6881" s="30"/>
    </row>
    <row r="6882" spans="15:18" x14ac:dyDescent="0.25">
      <c r="O6882" s="30"/>
      <c r="P6882" s="30"/>
      <c r="Q6882" s="30"/>
      <c r="R6882" s="30"/>
    </row>
    <row r="6883" spans="15:18" x14ac:dyDescent="0.25">
      <c r="O6883" s="30"/>
      <c r="P6883" s="30"/>
      <c r="Q6883" s="30"/>
      <c r="R6883" s="30"/>
    </row>
    <row r="6884" spans="15:18" x14ac:dyDescent="0.25">
      <c r="O6884" s="30"/>
      <c r="P6884" s="30"/>
      <c r="Q6884" s="30"/>
      <c r="R6884" s="30"/>
    </row>
    <row r="6885" spans="15:18" x14ac:dyDescent="0.25">
      <c r="O6885" s="30"/>
      <c r="P6885" s="30"/>
      <c r="Q6885" s="30"/>
      <c r="R6885" s="30"/>
    </row>
    <row r="6886" spans="15:18" x14ac:dyDescent="0.25">
      <c r="O6886" s="30"/>
      <c r="P6886" s="30"/>
      <c r="Q6886" s="30"/>
      <c r="R6886" s="30"/>
    </row>
    <row r="6887" spans="15:18" x14ac:dyDescent="0.25">
      <c r="O6887" s="30"/>
      <c r="P6887" s="30"/>
      <c r="Q6887" s="30"/>
      <c r="R6887" s="30"/>
    </row>
    <row r="6888" spans="15:18" x14ac:dyDescent="0.25">
      <c r="O6888" s="30"/>
      <c r="P6888" s="30"/>
      <c r="Q6888" s="30"/>
      <c r="R6888" s="30"/>
    </row>
    <row r="6889" spans="15:18" x14ac:dyDescent="0.25">
      <c r="O6889" s="30"/>
      <c r="P6889" s="30"/>
      <c r="Q6889" s="30"/>
      <c r="R6889" s="30"/>
    </row>
    <row r="6890" spans="15:18" x14ac:dyDescent="0.25">
      <c r="O6890" s="30"/>
      <c r="P6890" s="30"/>
      <c r="Q6890" s="30"/>
      <c r="R6890" s="30"/>
    </row>
    <row r="6891" spans="15:18" x14ac:dyDescent="0.25">
      <c r="O6891" s="30"/>
      <c r="P6891" s="30"/>
      <c r="Q6891" s="30"/>
      <c r="R6891" s="30"/>
    </row>
    <row r="6892" spans="15:18" x14ac:dyDescent="0.25">
      <c r="O6892" s="30"/>
      <c r="P6892" s="30"/>
      <c r="Q6892" s="30"/>
      <c r="R6892" s="30"/>
    </row>
    <row r="6893" spans="15:18" x14ac:dyDescent="0.25">
      <c r="O6893" s="30"/>
      <c r="P6893" s="30"/>
      <c r="Q6893" s="30"/>
      <c r="R6893" s="30"/>
    </row>
    <row r="6894" spans="15:18" x14ac:dyDescent="0.25">
      <c r="O6894" s="30"/>
      <c r="P6894" s="30"/>
      <c r="Q6894" s="30"/>
      <c r="R6894" s="30"/>
    </row>
    <row r="6895" spans="15:18" x14ac:dyDescent="0.25">
      <c r="O6895" s="30"/>
      <c r="P6895" s="30"/>
      <c r="Q6895" s="30"/>
      <c r="R6895" s="30"/>
    </row>
    <row r="6896" spans="15:18" x14ac:dyDescent="0.25">
      <c r="O6896" s="30"/>
      <c r="P6896" s="30"/>
      <c r="Q6896" s="30"/>
      <c r="R6896" s="30"/>
    </row>
    <row r="6897" spans="15:18" x14ac:dyDescent="0.25">
      <c r="O6897" s="30"/>
      <c r="P6897" s="30"/>
      <c r="Q6897" s="30"/>
      <c r="R6897" s="30"/>
    </row>
    <row r="6898" spans="15:18" x14ac:dyDescent="0.25">
      <c r="O6898" s="30"/>
      <c r="P6898" s="30"/>
      <c r="Q6898" s="30"/>
      <c r="R6898" s="30"/>
    </row>
    <row r="6899" spans="15:18" x14ac:dyDescent="0.25">
      <c r="O6899" s="30"/>
      <c r="P6899" s="30"/>
      <c r="Q6899" s="30"/>
      <c r="R6899" s="30"/>
    </row>
    <row r="6900" spans="15:18" x14ac:dyDescent="0.25">
      <c r="O6900" s="30"/>
      <c r="P6900" s="30"/>
      <c r="Q6900" s="30"/>
      <c r="R6900" s="30"/>
    </row>
    <row r="6901" spans="15:18" x14ac:dyDescent="0.25">
      <c r="O6901" s="30"/>
      <c r="P6901" s="30"/>
      <c r="Q6901" s="30"/>
      <c r="R6901" s="30"/>
    </row>
    <row r="6902" spans="15:18" x14ac:dyDescent="0.25">
      <c r="O6902" s="30"/>
      <c r="P6902" s="30"/>
      <c r="Q6902" s="30"/>
      <c r="R6902" s="30"/>
    </row>
    <row r="6903" spans="15:18" x14ac:dyDescent="0.25">
      <c r="O6903" s="30"/>
      <c r="P6903" s="30"/>
      <c r="Q6903" s="30"/>
      <c r="R6903" s="30"/>
    </row>
    <row r="6904" spans="15:18" x14ac:dyDescent="0.25">
      <c r="O6904" s="30"/>
      <c r="P6904" s="30"/>
      <c r="Q6904" s="30"/>
      <c r="R6904" s="30"/>
    </row>
    <row r="6905" spans="15:18" x14ac:dyDescent="0.25">
      <c r="O6905" s="30"/>
      <c r="P6905" s="30"/>
      <c r="Q6905" s="30"/>
      <c r="R6905" s="30"/>
    </row>
    <row r="6906" spans="15:18" x14ac:dyDescent="0.25">
      <c r="O6906" s="30"/>
      <c r="P6906" s="30"/>
      <c r="Q6906" s="30"/>
      <c r="R6906" s="30"/>
    </row>
    <row r="6907" spans="15:18" x14ac:dyDescent="0.25">
      <c r="O6907" s="30"/>
      <c r="P6907" s="30"/>
      <c r="Q6907" s="30"/>
      <c r="R6907" s="30"/>
    </row>
    <row r="6908" spans="15:18" x14ac:dyDescent="0.25">
      <c r="O6908" s="30"/>
      <c r="P6908" s="30"/>
      <c r="Q6908" s="30"/>
      <c r="R6908" s="30"/>
    </row>
    <row r="6909" spans="15:18" x14ac:dyDescent="0.25">
      <c r="O6909" s="30"/>
      <c r="P6909" s="30"/>
      <c r="Q6909" s="30"/>
      <c r="R6909" s="30"/>
    </row>
    <row r="6910" spans="15:18" x14ac:dyDescent="0.25">
      <c r="O6910" s="30"/>
      <c r="P6910" s="30"/>
      <c r="Q6910" s="30"/>
      <c r="R6910" s="30"/>
    </row>
    <row r="6911" spans="15:18" x14ac:dyDescent="0.25">
      <c r="O6911" s="30"/>
      <c r="P6911" s="30"/>
      <c r="Q6911" s="30"/>
      <c r="R6911" s="30"/>
    </row>
    <row r="6912" spans="15:18" x14ac:dyDescent="0.25">
      <c r="O6912" s="30"/>
      <c r="P6912" s="30"/>
      <c r="Q6912" s="30"/>
      <c r="R6912" s="30"/>
    </row>
    <row r="6913" spans="15:18" x14ac:dyDescent="0.25">
      <c r="O6913" s="30"/>
      <c r="P6913" s="30"/>
      <c r="Q6913" s="30"/>
      <c r="R6913" s="30"/>
    </row>
    <row r="6914" spans="15:18" x14ac:dyDescent="0.25">
      <c r="O6914" s="30"/>
      <c r="P6914" s="30"/>
      <c r="Q6914" s="30"/>
      <c r="R6914" s="30"/>
    </row>
    <row r="6915" spans="15:18" x14ac:dyDescent="0.25">
      <c r="O6915" s="30"/>
      <c r="P6915" s="30"/>
      <c r="Q6915" s="30"/>
      <c r="R6915" s="30"/>
    </row>
    <row r="6916" spans="15:18" x14ac:dyDescent="0.25">
      <c r="O6916" s="30"/>
      <c r="P6916" s="30"/>
      <c r="Q6916" s="30"/>
      <c r="R6916" s="30"/>
    </row>
    <row r="6917" spans="15:18" x14ac:dyDescent="0.25">
      <c r="O6917" s="30"/>
      <c r="P6917" s="30"/>
      <c r="Q6917" s="30"/>
      <c r="R6917" s="30"/>
    </row>
    <row r="6918" spans="15:18" x14ac:dyDescent="0.25">
      <c r="O6918" s="30"/>
      <c r="P6918" s="30"/>
      <c r="Q6918" s="30"/>
      <c r="R6918" s="30"/>
    </row>
    <row r="6919" spans="15:18" x14ac:dyDescent="0.25">
      <c r="O6919" s="30"/>
      <c r="P6919" s="30"/>
      <c r="Q6919" s="30"/>
      <c r="R6919" s="30"/>
    </row>
    <row r="6920" spans="15:18" x14ac:dyDescent="0.25">
      <c r="O6920" s="30"/>
      <c r="P6920" s="30"/>
      <c r="Q6920" s="30"/>
      <c r="R6920" s="30"/>
    </row>
    <row r="6921" spans="15:18" x14ac:dyDescent="0.25">
      <c r="O6921" s="30"/>
      <c r="P6921" s="30"/>
      <c r="Q6921" s="30"/>
      <c r="R6921" s="30"/>
    </row>
    <row r="6922" spans="15:18" x14ac:dyDescent="0.25">
      <c r="O6922" s="30"/>
      <c r="P6922" s="30"/>
      <c r="Q6922" s="30"/>
      <c r="R6922" s="30"/>
    </row>
    <row r="6923" spans="15:18" x14ac:dyDescent="0.25">
      <c r="O6923" s="30"/>
      <c r="P6923" s="30"/>
      <c r="Q6923" s="30"/>
      <c r="R6923" s="30"/>
    </row>
    <row r="6924" spans="15:18" x14ac:dyDescent="0.25">
      <c r="O6924" s="30"/>
      <c r="P6924" s="30"/>
      <c r="Q6924" s="30"/>
      <c r="R6924" s="30"/>
    </row>
    <row r="6925" spans="15:18" x14ac:dyDescent="0.25">
      <c r="O6925" s="30"/>
      <c r="P6925" s="30"/>
      <c r="Q6925" s="30"/>
      <c r="R6925" s="30"/>
    </row>
    <row r="6926" spans="15:18" x14ac:dyDescent="0.25">
      <c r="O6926" s="30"/>
      <c r="P6926" s="30"/>
      <c r="Q6926" s="30"/>
      <c r="R6926" s="30"/>
    </row>
    <row r="6927" spans="15:18" x14ac:dyDescent="0.25">
      <c r="O6927" s="30"/>
      <c r="P6927" s="30"/>
      <c r="Q6927" s="30"/>
      <c r="R6927" s="30"/>
    </row>
    <row r="6928" spans="15:18" x14ac:dyDescent="0.25">
      <c r="O6928" s="30"/>
      <c r="P6928" s="30"/>
      <c r="Q6928" s="30"/>
      <c r="R6928" s="30"/>
    </row>
    <row r="6929" spans="15:18" x14ac:dyDescent="0.25">
      <c r="O6929" s="30"/>
      <c r="P6929" s="30"/>
      <c r="Q6929" s="30"/>
      <c r="R6929" s="30"/>
    </row>
    <row r="6930" spans="15:18" x14ac:dyDescent="0.25">
      <c r="O6930" s="30"/>
      <c r="P6930" s="30"/>
      <c r="Q6930" s="30"/>
      <c r="R6930" s="30"/>
    </row>
    <row r="6931" spans="15:18" x14ac:dyDescent="0.25">
      <c r="O6931" s="30"/>
      <c r="P6931" s="30"/>
      <c r="Q6931" s="30"/>
      <c r="R6931" s="30"/>
    </row>
    <row r="6932" spans="15:18" x14ac:dyDescent="0.25">
      <c r="O6932" s="30"/>
      <c r="P6932" s="30"/>
      <c r="Q6932" s="30"/>
      <c r="R6932" s="30"/>
    </row>
    <row r="6933" spans="15:18" x14ac:dyDescent="0.25">
      <c r="O6933" s="30"/>
      <c r="P6933" s="30"/>
      <c r="Q6933" s="30"/>
      <c r="R6933" s="30"/>
    </row>
    <row r="6934" spans="15:18" x14ac:dyDescent="0.25">
      <c r="O6934" s="30"/>
      <c r="P6934" s="30"/>
      <c r="Q6934" s="30"/>
      <c r="R6934" s="30"/>
    </row>
    <row r="6935" spans="15:18" x14ac:dyDescent="0.25">
      <c r="O6935" s="30"/>
      <c r="P6935" s="30"/>
      <c r="Q6935" s="30"/>
      <c r="R6935" s="30"/>
    </row>
    <row r="6936" spans="15:18" x14ac:dyDescent="0.25">
      <c r="O6936" s="30"/>
      <c r="P6936" s="30"/>
      <c r="Q6936" s="30"/>
      <c r="R6936" s="30"/>
    </row>
    <row r="6937" spans="15:18" x14ac:dyDescent="0.25">
      <c r="O6937" s="30"/>
      <c r="P6937" s="30"/>
      <c r="Q6937" s="30"/>
      <c r="R6937" s="30"/>
    </row>
    <row r="6938" spans="15:18" x14ac:dyDescent="0.25">
      <c r="O6938" s="30"/>
      <c r="P6938" s="30"/>
      <c r="Q6938" s="30"/>
      <c r="R6938" s="30"/>
    </row>
    <row r="6939" spans="15:18" x14ac:dyDescent="0.25">
      <c r="O6939" s="30"/>
      <c r="P6939" s="30"/>
      <c r="Q6939" s="30"/>
      <c r="R6939" s="30"/>
    </row>
    <row r="6940" spans="15:18" x14ac:dyDescent="0.25">
      <c r="O6940" s="30"/>
      <c r="P6940" s="30"/>
      <c r="Q6940" s="30"/>
      <c r="R6940" s="30"/>
    </row>
    <row r="6941" spans="15:18" x14ac:dyDescent="0.25">
      <c r="O6941" s="30"/>
      <c r="P6941" s="30"/>
      <c r="Q6941" s="30"/>
      <c r="R6941" s="30"/>
    </row>
    <row r="6942" spans="15:18" x14ac:dyDescent="0.25">
      <c r="O6942" s="30"/>
      <c r="P6942" s="30"/>
      <c r="Q6942" s="30"/>
      <c r="R6942" s="30"/>
    </row>
    <row r="6943" spans="15:18" x14ac:dyDescent="0.25">
      <c r="O6943" s="30"/>
      <c r="P6943" s="30"/>
      <c r="Q6943" s="30"/>
      <c r="R6943" s="30"/>
    </row>
    <row r="6944" spans="15:18" x14ac:dyDescent="0.25">
      <c r="O6944" s="30"/>
      <c r="P6944" s="30"/>
      <c r="Q6944" s="30"/>
      <c r="R6944" s="30"/>
    </row>
    <row r="6945" spans="15:18" x14ac:dyDescent="0.25">
      <c r="O6945" s="30"/>
      <c r="P6945" s="30"/>
      <c r="Q6945" s="30"/>
      <c r="R6945" s="30"/>
    </row>
    <row r="6946" spans="15:18" x14ac:dyDescent="0.25">
      <c r="O6946" s="30"/>
      <c r="P6946" s="30"/>
      <c r="Q6946" s="30"/>
      <c r="R6946" s="30"/>
    </row>
    <row r="6947" spans="15:18" x14ac:dyDescent="0.25">
      <c r="O6947" s="30"/>
      <c r="P6947" s="30"/>
      <c r="Q6947" s="30"/>
      <c r="R6947" s="30"/>
    </row>
    <row r="6948" spans="15:18" x14ac:dyDescent="0.25">
      <c r="O6948" s="30"/>
      <c r="P6948" s="30"/>
      <c r="Q6948" s="30"/>
      <c r="R6948" s="30"/>
    </row>
    <row r="6949" spans="15:18" x14ac:dyDescent="0.25">
      <c r="O6949" s="30"/>
      <c r="P6949" s="30"/>
      <c r="Q6949" s="30"/>
      <c r="R6949" s="30"/>
    </row>
    <row r="6950" spans="15:18" x14ac:dyDescent="0.25">
      <c r="O6950" s="30"/>
      <c r="P6950" s="30"/>
      <c r="Q6950" s="30"/>
      <c r="R6950" s="30"/>
    </row>
    <row r="6951" spans="15:18" x14ac:dyDescent="0.25">
      <c r="O6951" s="30"/>
      <c r="P6951" s="30"/>
      <c r="Q6951" s="30"/>
      <c r="R6951" s="30"/>
    </row>
    <row r="6952" spans="15:18" x14ac:dyDescent="0.25">
      <c r="O6952" s="30"/>
      <c r="P6952" s="30"/>
      <c r="Q6952" s="30"/>
      <c r="R6952" s="30"/>
    </row>
    <row r="6953" spans="15:18" x14ac:dyDescent="0.25">
      <c r="O6953" s="30"/>
      <c r="P6953" s="30"/>
      <c r="Q6953" s="30"/>
      <c r="R6953" s="30"/>
    </row>
    <row r="6954" spans="15:18" x14ac:dyDescent="0.25">
      <c r="O6954" s="30"/>
      <c r="P6954" s="30"/>
      <c r="Q6954" s="30"/>
      <c r="R6954" s="30"/>
    </row>
    <row r="6955" spans="15:18" x14ac:dyDescent="0.25">
      <c r="O6955" s="30"/>
      <c r="P6955" s="30"/>
      <c r="Q6955" s="30"/>
      <c r="R6955" s="30"/>
    </row>
    <row r="6956" spans="15:18" x14ac:dyDescent="0.25">
      <c r="O6956" s="30"/>
      <c r="P6956" s="30"/>
      <c r="Q6956" s="30"/>
      <c r="R6956" s="30"/>
    </row>
    <row r="6957" spans="15:18" x14ac:dyDescent="0.25">
      <c r="O6957" s="30"/>
      <c r="P6957" s="30"/>
      <c r="Q6957" s="30"/>
      <c r="R6957" s="30"/>
    </row>
    <row r="6958" spans="15:18" x14ac:dyDescent="0.25">
      <c r="O6958" s="30"/>
      <c r="P6958" s="30"/>
      <c r="Q6958" s="30"/>
      <c r="R6958" s="30"/>
    </row>
    <row r="6959" spans="15:18" x14ac:dyDescent="0.25">
      <c r="O6959" s="30"/>
      <c r="P6959" s="30"/>
      <c r="Q6959" s="30"/>
      <c r="R6959" s="30"/>
    </row>
    <row r="6960" spans="15:18" x14ac:dyDescent="0.25">
      <c r="O6960" s="30"/>
      <c r="P6960" s="30"/>
      <c r="Q6960" s="30"/>
      <c r="R6960" s="30"/>
    </row>
    <row r="6961" spans="15:18" x14ac:dyDescent="0.25">
      <c r="O6961" s="30"/>
      <c r="P6961" s="30"/>
      <c r="Q6961" s="30"/>
      <c r="R6961" s="30"/>
    </row>
    <row r="6962" spans="15:18" x14ac:dyDescent="0.25">
      <c r="O6962" s="30"/>
      <c r="P6962" s="30"/>
      <c r="Q6962" s="30"/>
      <c r="R6962" s="30"/>
    </row>
    <row r="6963" spans="15:18" x14ac:dyDescent="0.25">
      <c r="O6963" s="30"/>
      <c r="P6963" s="30"/>
      <c r="Q6963" s="30"/>
      <c r="R6963" s="30"/>
    </row>
    <row r="6964" spans="15:18" x14ac:dyDescent="0.25">
      <c r="O6964" s="30"/>
      <c r="P6964" s="30"/>
      <c r="Q6964" s="30"/>
      <c r="R6964" s="30"/>
    </row>
    <row r="6965" spans="15:18" x14ac:dyDescent="0.25">
      <c r="O6965" s="30"/>
      <c r="P6965" s="30"/>
      <c r="Q6965" s="30"/>
      <c r="R6965" s="30"/>
    </row>
    <row r="6966" spans="15:18" x14ac:dyDescent="0.25">
      <c r="O6966" s="30"/>
      <c r="P6966" s="30"/>
      <c r="Q6966" s="30"/>
      <c r="R6966" s="30"/>
    </row>
    <row r="6967" spans="15:18" x14ac:dyDescent="0.25">
      <c r="O6967" s="30"/>
      <c r="P6967" s="30"/>
      <c r="Q6967" s="30"/>
      <c r="R6967" s="30"/>
    </row>
    <row r="6968" spans="15:18" x14ac:dyDescent="0.25">
      <c r="O6968" s="30"/>
      <c r="P6968" s="30"/>
      <c r="Q6968" s="30"/>
      <c r="R6968" s="30"/>
    </row>
    <row r="6969" spans="15:18" x14ac:dyDescent="0.25">
      <c r="O6969" s="30"/>
      <c r="P6969" s="30"/>
      <c r="Q6969" s="30"/>
      <c r="R6969" s="30"/>
    </row>
    <row r="6970" spans="15:18" x14ac:dyDescent="0.25">
      <c r="O6970" s="30"/>
      <c r="P6970" s="30"/>
      <c r="Q6970" s="30"/>
      <c r="R6970" s="30"/>
    </row>
    <row r="6971" spans="15:18" x14ac:dyDescent="0.25">
      <c r="O6971" s="30"/>
      <c r="P6971" s="30"/>
      <c r="Q6971" s="30"/>
      <c r="R6971" s="30"/>
    </row>
    <row r="6972" spans="15:18" x14ac:dyDescent="0.25">
      <c r="O6972" s="30"/>
      <c r="P6972" s="30"/>
      <c r="Q6972" s="30"/>
      <c r="R6972" s="30"/>
    </row>
    <row r="6973" spans="15:18" x14ac:dyDescent="0.25">
      <c r="O6973" s="30"/>
      <c r="P6973" s="30"/>
      <c r="Q6973" s="30"/>
      <c r="R6973" s="30"/>
    </row>
    <row r="6974" spans="15:18" x14ac:dyDescent="0.25">
      <c r="O6974" s="30"/>
      <c r="P6974" s="30"/>
      <c r="Q6974" s="30"/>
      <c r="R6974" s="30"/>
    </row>
    <row r="6975" spans="15:18" x14ac:dyDescent="0.25">
      <c r="O6975" s="30"/>
      <c r="P6975" s="30"/>
      <c r="Q6975" s="30"/>
      <c r="R6975" s="30"/>
    </row>
    <row r="6976" spans="15:18" x14ac:dyDescent="0.25">
      <c r="O6976" s="30"/>
      <c r="P6976" s="30"/>
      <c r="Q6976" s="30"/>
      <c r="R6976" s="30"/>
    </row>
    <row r="6977" spans="15:18" x14ac:dyDescent="0.25">
      <c r="O6977" s="30"/>
      <c r="P6977" s="30"/>
      <c r="Q6977" s="30"/>
      <c r="R6977" s="30"/>
    </row>
    <row r="6978" spans="15:18" x14ac:dyDescent="0.25">
      <c r="O6978" s="30"/>
      <c r="P6978" s="30"/>
      <c r="Q6978" s="30"/>
      <c r="R6978" s="30"/>
    </row>
    <row r="6979" spans="15:18" x14ac:dyDescent="0.25">
      <c r="O6979" s="30"/>
      <c r="P6979" s="30"/>
      <c r="Q6979" s="30"/>
      <c r="R6979" s="30"/>
    </row>
    <row r="6980" spans="15:18" x14ac:dyDescent="0.25">
      <c r="O6980" s="30"/>
      <c r="P6980" s="30"/>
      <c r="Q6980" s="30"/>
      <c r="R6980" s="30"/>
    </row>
    <row r="6981" spans="15:18" x14ac:dyDescent="0.25">
      <c r="O6981" s="30"/>
      <c r="P6981" s="30"/>
      <c r="Q6981" s="30"/>
      <c r="R6981" s="30"/>
    </row>
    <row r="6982" spans="15:18" x14ac:dyDescent="0.25">
      <c r="O6982" s="30"/>
      <c r="P6982" s="30"/>
      <c r="Q6982" s="30"/>
      <c r="R6982" s="30"/>
    </row>
    <row r="6983" spans="15:18" x14ac:dyDescent="0.25">
      <c r="O6983" s="30"/>
      <c r="P6983" s="30"/>
      <c r="Q6983" s="30"/>
      <c r="R6983" s="30"/>
    </row>
    <row r="6984" spans="15:18" x14ac:dyDescent="0.25">
      <c r="O6984" s="30"/>
      <c r="P6984" s="30"/>
      <c r="Q6984" s="30"/>
      <c r="R6984" s="30"/>
    </row>
    <row r="6985" spans="15:18" x14ac:dyDescent="0.25">
      <c r="O6985" s="30"/>
      <c r="P6985" s="30"/>
      <c r="Q6985" s="30"/>
      <c r="R6985" s="30"/>
    </row>
    <row r="6986" spans="15:18" x14ac:dyDescent="0.25">
      <c r="O6986" s="30"/>
      <c r="P6986" s="30"/>
      <c r="Q6986" s="30"/>
      <c r="R6986" s="30"/>
    </row>
    <row r="6987" spans="15:18" x14ac:dyDescent="0.25">
      <c r="O6987" s="30"/>
      <c r="P6987" s="30"/>
      <c r="Q6987" s="30"/>
      <c r="R6987" s="30"/>
    </row>
    <row r="6988" spans="15:18" x14ac:dyDescent="0.25">
      <c r="O6988" s="30"/>
      <c r="P6988" s="30"/>
      <c r="Q6988" s="30"/>
      <c r="R6988" s="30"/>
    </row>
    <row r="6989" spans="15:18" x14ac:dyDescent="0.25">
      <c r="O6989" s="30"/>
      <c r="P6989" s="30"/>
      <c r="Q6989" s="30"/>
      <c r="R6989" s="30"/>
    </row>
    <row r="6990" spans="15:18" x14ac:dyDescent="0.25">
      <c r="O6990" s="30"/>
      <c r="P6990" s="30"/>
      <c r="Q6990" s="30"/>
      <c r="R6990" s="30"/>
    </row>
    <row r="6991" spans="15:18" x14ac:dyDescent="0.25">
      <c r="O6991" s="30"/>
      <c r="P6991" s="30"/>
      <c r="Q6991" s="30"/>
      <c r="R6991" s="30"/>
    </row>
    <row r="6992" spans="15:18" x14ac:dyDescent="0.25">
      <c r="O6992" s="30"/>
      <c r="P6992" s="30"/>
      <c r="Q6992" s="30"/>
      <c r="R6992" s="30"/>
    </row>
    <row r="6993" spans="15:18" x14ac:dyDescent="0.25">
      <c r="O6993" s="30"/>
      <c r="P6993" s="30"/>
      <c r="Q6993" s="30"/>
      <c r="R6993" s="30"/>
    </row>
    <row r="6994" spans="15:18" x14ac:dyDescent="0.25">
      <c r="O6994" s="30"/>
      <c r="P6994" s="30"/>
      <c r="Q6994" s="30"/>
      <c r="R6994" s="30"/>
    </row>
    <row r="6995" spans="15:18" x14ac:dyDescent="0.25">
      <c r="O6995" s="30"/>
      <c r="P6995" s="30"/>
      <c r="Q6995" s="30"/>
      <c r="R6995" s="30"/>
    </row>
    <row r="6996" spans="15:18" x14ac:dyDescent="0.25">
      <c r="O6996" s="30"/>
      <c r="P6996" s="30"/>
      <c r="Q6996" s="30"/>
      <c r="R6996" s="30"/>
    </row>
    <row r="6997" spans="15:18" x14ac:dyDescent="0.25">
      <c r="O6997" s="30"/>
      <c r="P6997" s="30"/>
      <c r="Q6997" s="30"/>
      <c r="R6997" s="30"/>
    </row>
    <row r="6998" spans="15:18" x14ac:dyDescent="0.25">
      <c r="O6998" s="30"/>
      <c r="P6998" s="30"/>
      <c r="Q6998" s="30"/>
      <c r="R6998" s="30"/>
    </row>
    <row r="6999" spans="15:18" x14ac:dyDescent="0.25">
      <c r="O6999" s="30"/>
      <c r="P6999" s="30"/>
      <c r="Q6999" s="30"/>
      <c r="R6999" s="30"/>
    </row>
    <row r="7000" spans="15:18" x14ac:dyDescent="0.25">
      <c r="O7000" s="30"/>
      <c r="P7000" s="30"/>
      <c r="Q7000" s="30"/>
      <c r="R7000" s="30"/>
    </row>
    <row r="7001" spans="15:18" x14ac:dyDescent="0.25">
      <c r="O7001" s="30"/>
      <c r="P7001" s="30"/>
      <c r="Q7001" s="30"/>
      <c r="R7001" s="30"/>
    </row>
    <row r="7002" spans="15:18" x14ac:dyDescent="0.25">
      <c r="O7002" s="30"/>
      <c r="P7002" s="30"/>
      <c r="Q7002" s="30"/>
      <c r="R7002" s="30"/>
    </row>
    <row r="7003" spans="15:18" x14ac:dyDescent="0.25">
      <c r="O7003" s="30"/>
      <c r="P7003" s="30"/>
      <c r="Q7003" s="30"/>
      <c r="R7003" s="30"/>
    </row>
    <row r="7004" spans="15:18" x14ac:dyDescent="0.25">
      <c r="O7004" s="30"/>
      <c r="P7004" s="30"/>
      <c r="Q7004" s="30"/>
      <c r="R7004" s="30"/>
    </row>
    <row r="7005" spans="15:18" x14ac:dyDescent="0.25">
      <c r="O7005" s="30"/>
      <c r="P7005" s="30"/>
      <c r="Q7005" s="30"/>
      <c r="R7005" s="30"/>
    </row>
    <row r="7006" spans="15:18" x14ac:dyDescent="0.25">
      <c r="O7006" s="30"/>
      <c r="P7006" s="30"/>
      <c r="Q7006" s="30"/>
      <c r="R7006" s="30"/>
    </row>
    <row r="7007" spans="15:18" x14ac:dyDescent="0.25">
      <c r="O7007" s="30"/>
      <c r="P7007" s="30"/>
      <c r="Q7007" s="30"/>
      <c r="R7007" s="30"/>
    </row>
    <row r="7008" spans="15:18" x14ac:dyDescent="0.25">
      <c r="O7008" s="30"/>
      <c r="P7008" s="30"/>
      <c r="Q7008" s="30"/>
      <c r="R7008" s="30"/>
    </row>
    <row r="7009" spans="15:18" x14ac:dyDescent="0.25">
      <c r="O7009" s="30"/>
      <c r="P7009" s="30"/>
      <c r="Q7009" s="30"/>
      <c r="R7009" s="30"/>
    </row>
    <row r="7010" spans="15:18" x14ac:dyDescent="0.25">
      <c r="O7010" s="30"/>
      <c r="P7010" s="30"/>
      <c r="Q7010" s="30"/>
      <c r="R7010" s="30"/>
    </row>
    <row r="7011" spans="15:18" x14ac:dyDescent="0.25">
      <c r="O7011" s="30"/>
      <c r="P7011" s="30"/>
      <c r="Q7011" s="30"/>
      <c r="R7011" s="30"/>
    </row>
    <row r="7012" spans="15:18" x14ac:dyDescent="0.25">
      <c r="O7012" s="30"/>
      <c r="P7012" s="30"/>
      <c r="Q7012" s="30"/>
      <c r="R7012" s="30"/>
    </row>
    <row r="7013" spans="15:18" x14ac:dyDescent="0.25">
      <c r="O7013" s="30"/>
      <c r="P7013" s="30"/>
      <c r="Q7013" s="30"/>
      <c r="R7013" s="30"/>
    </row>
    <row r="7014" spans="15:18" x14ac:dyDescent="0.25">
      <c r="O7014" s="30"/>
      <c r="P7014" s="30"/>
      <c r="Q7014" s="30"/>
      <c r="R7014" s="30"/>
    </row>
    <row r="7015" spans="15:18" x14ac:dyDescent="0.25">
      <c r="O7015" s="30"/>
      <c r="P7015" s="30"/>
      <c r="Q7015" s="30"/>
      <c r="R7015" s="30"/>
    </row>
    <row r="7016" spans="15:18" x14ac:dyDescent="0.25">
      <c r="O7016" s="30"/>
      <c r="P7016" s="30"/>
      <c r="Q7016" s="30"/>
      <c r="R7016" s="30"/>
    </row>
    <row r="7017" spans="15:18" x14ac:dyDescent="0.25">
      <c r="O7017" s="30"/>
      <c r="P7017" s="30"/>
      <c r="Q7017" s="30"/>
      <c r="R7017" s="30"/>
    </row>
    <row r="7018" spans="15:18" x14ac:dyDescent="0.25">
      <c r="O7018" s="30"/>
      <c r="P7018" s="30"/>
      <c r="Q7018" s="30"/>
      <c r="R7018" s="30"/>
    </row>
    <row r="7019" spans="15:18" x14ac:dyDescent="0.25">
      <c r="O7019" s="30"/>
      <c r="P7019" s="30"/>
      <c r="Q7019" s="30"/>
      <c r="R7019" s="30"/>
    </row>
    <row r="7020" spans="15:18" x14ac:dyDescent="0.25">
      <c r="O7020" s="30"/>
      <c r="P7020" s="30"/>
      <c r="Q7020" s="30"/>
      <c r="R7020" s="30"/>
    </row>
    <row r="7021" spans="15:18" x14ac:dyDescent="0.25">
      <c r="O7021" s="30"/>
      <c r="P7021" s="30"/>
      <c r="Q7021" s="30"/>
      <c r="R7021" s="30"/>
    </row>
    <row r="7022" spans="15:18" x14ac:dyDescent="0.25">
      <c r="O7022" s="30"/>
      <c r="P7022" s="30"/>
      <c r="Q7022" s="30"/>
      <c r="R7022" s="30"/>
    </row>
    <row r="7023" spans="15:18" x14ac:dyDescent="0.25">
      <c r="O7023" s="30"/>
      <c r="P7023" s="30"/>
      <c r="Q7023" s="30"/>
      <c r="R7023" s="30"/>
    </row>
    <row r="7024" spans="15:18" x14ac:dyDescent="0.25">
      <c r="O7024" s="30"/>
      <c r="P7024" s="30"/>
      <c r="Q7024" s="30"/>
      <c r="R7024" s="30"/>
    </row>
    <row r="7025" spans="15:18" x14ac:dyDescent="0.25">
      <c r="O7025" s="30"/>
      <c r="P7025" s="30"/>
      <c r="Q7025" s="30"/>
      <c r="R7025" s="30"/>
    </row>
    <row r="7026" spans="15:18" x14ac:dyDescent="0.25">
      <c r="O7026" s="30"/>
      <c r="P7026" s="30"/>
      <c r="Q7026" s="30"/>
      <c r="R7026" s="30"/>
    </row>
    <row r="7027" spans="15:18" x14ac:dyDescent="0.25">
      <c r="O7027" s="30"/>
      <c r="P7027" s="30"/>
      <c r="Q7027" s="30"/>
      <c r="R7027" s="30"/>
    </row>
    <row r="7028" spans="15:18" x14ac:dyDescent="0.25">
      <c r="O7028" s="30"/>
      <c r="P7028" s="30"/>
      <c r="Q7028" s="30"/>
      <c r="R7028" s="30"/>
    </row>
    <row r="7029" spans="15:18" x14ac:dyDescent="0.25">
      <c r="O7029" s="30"/>
      <c r="P7029" s="30"/>
      <c r="Q7029" s="30"/>
      <c r="R7029" s="30"/>
    </row>
    <row r="7030" spans="15:18" x14ac:dyDescent="0.25">
      <c r="O7030" s="30"/>
      <c r="P7030" s="30"/>
      <c r="Q7030" s="30"/>
      <c r="R7030" s="30"/>
    </row>
    <row r="7031" spans="15:18" x14ac:dyDescent="0.25">
      <c r="O7031" s="30"/>
      <c r="P7031" s="30"/>
      <c r="Q7031" s="30"/>
      <c r="R7031" s="30"/>
    </row>
    <row r="7032" spans="15:18" x14ac:dyDescent="0.25">
      <c r="O7032" s="30"/>
      <c r="P7032" s="30"/>
      <c r="Q7032" s="30"/>
      <c r="R7032" s="30"/>
    </row>
    <row r="7033" spans="15:18" x14ac:dyDescent="0.25">
      <c r="O7033" s="30"/>
      <c r="P7033" s="30"/>
      <c r="Q7033" s="30"/>
      <c r="R7033" s="30"/>
    </row>
    <row r="7034" spans="15:18" x14ac:dyDescent="0.25">
      <c r="O7034" s="30"/>
      <c r="P7034" s="30"/>
      <c r="Q7034" s="30"/>
      <c r="R7034" s="30"/>
    </row>
    <row r="7035" spans="15:18" x14ac:dyDescent="0.25">
      <c r="O7035" s="30"/>
      <c r="P7035" s="30"/>
      <c r="Q7035" s="30"/>
      <c r="R7035" s="30"/>
    </row>
    <row r="7036" spans="15:18" x14ac:dyDescent="0.25">
      <c r="O7036" s="30"/>
      <c r="P7036" s="30"/>
      <c r="Q7036" s="30"/>
      <c r="R7036" s="30"/>
    </row>
    <row r="7037" spans="15:18" x14ac:dyDescent="0.25">
      <c r="O7037" s="30"/>
      <c r="P7037" s="30"/>
      <c r="Q7037" s="30"/>
      <c r="R7037" s="30"/>
    </row>
    <row r="7038" spans="15:18" x14ac:dyDescent="0.25">
      <c r="O7038" s="30"/>
      <c r="P7038" s="30"/>
      <c r="Q7038" s="30"/>
      <c r="R7038" s="30"/>
    </row>
    <row r="7039" spans="15:18" x14ac:dyDescent="0.25">
      <c r="O7039" s="30"/>
      <c r="P7039" s="30"/>
      <c r="Q7039" s="30"/>
      <c r="R7039" s="30"/>
    </row>
    <row r="7040" spans="15:18" x14ac:dyDescent="0.25">
      <c r="O7040" s="30"/>
      <c r="P7040" s="30"/>
      <c r="Q7040" s="30"/>
      <c r="R7040" s="30"/>
    </row>
    <row r="7041" spans="15:18" x14ac:dyDescent="0.25">
      <c r="O7041" s="30"/>
      <c r="P7041" s="30"/>
      <c r="Q7041" s="30"/>
      <c r="R7041" s="30"/>
    </row>
    <row r="7042" spans="15:18" x14ac:dyDescent="0.25">
      <c r="O7042" s="30"/>
      <c r="P7042" s="30"/>
      <c r="Q7042" s="30"/>
      <c r="R7042" s="30"/>
    </row>
    <row r="7043" spans="15:18" x14ac:dyDescent="0.25">
      <c r="O7043" s="30"/>
      <c r="P7043" s="30"/>
      <c r="Q7043" s="30"/>
      <c r="R7043" s="30"/>
    </row>
    <row r="7044" spans="15:18" x14ac:dyDescent="0.25">
      <c r="O7044" s="30"/>
      <c r="P7044" s="30"/>
      <c r="Q7044" s="30"/>
      <c r="R7044" s="30"/>
    </row>
    <row r="7045" spans="15:18" x14ac:dyDescent="0.25">
      <c r="O7045" s="30"/>
      <c r="P7045" s="30"/>
      <c r="Q7045" s="30"/>
      <c r="R7045" s="30"/>
    </row>
    <row r="7046" spans="15:18" x14ac:dyDescent="0.25">
      <c r="O7046" s="30"/>
      <c r="P7046" s="30"/>
      <c r="Q7046" s="30"/>
      <c r="R7046" s="30"/>
    </row>
    <row r="7047" spans="15:18" x14ac:dyDescent="0.25">
      <c r="O7047" s="30"/>
      <c r="P7047" s="30"/>
      <c r="Q7047" s="30"/>
      <c r="R7047" s="30"/>
    </row>
    <row r="7048" spans="15:18" x14ac:dyDescent="0.25">
      <c r="O7048" s="30"/>
      <c r="P7048" s="30"/>
      <c r="Q7048" s="30"/>
      <c r="R7048" s="30"/>
    </row>
    <row r="7049" spans="15:18" x14ac:dyDescent="0.25">
      <c r="O7049" s="30"/>
      <c r="P7049" s="30"/>
      <c r="Q7049" s="30"/>
      <c r="R7049" s="30"/>
    </row>
    <row r="7050" spans="15:18" x14ac:dyDescent="0.25">
      <c r="O7050" s="30"/>
      <c r="P7050" s="30"/>
      <c r="Q7050" s="30"/>
      <c r="R7050" s="30"/>
    </row>
    <row r="7051" spans="15:18" x14ac:dyDescent="0.25">
      <c r="O7051" s="30"/>
      <c r="P7051" s="30"/>
      <c r="Q7051" s="30"/>
      <c r="R7051" s="30"/>
    </row>
    <row r="7052" spans="15:18" x14ac:dyDescent="0.25">
      <c r="O7052" s="30"/>
      <c r="P7052" s="30"/>
      <c r="Q7052" s="30"/>
      <c r="R7052" s="30"/>
    </row>
    <row r="7053" spans="15:18" x14ac:dyDescent="0.25">
      <c r="O7053" s="30"/>
      <c r="P7053" s="30"/>
      <c r="Q7053" s="30"/>
      <c r="R7053" s="30"/>
    </row>
    <row r="7054" spans="15:18" x14ac:dyDescent="0.25">
      <c r="O7054" s="30"/>
      <c r="P7054" s="30"/>
      <c r="Q7054" s="30"/>
      <c r="R7054" s="30"/>
    </row>
    <row r="7055" spans="15:18" x14ac:dyDescent="0.25">
      <c r="O7055" s="30"/>
      <c r="P7055" s="30"/>
      <c r="Q7055" s="30"/>
      <c r="R7055" s="30"/>
    </row>
    <row r="7056" spans="15:18" x14ac:dyDescent="0.25">
      <c r="O7056" s="30"/>
      <c r="P7056" s="30"/>
      <c r="Q7056" s="30"/>
      <c r="R7056" s="30"/>
    </row>
    <row r="7057" spans="15:18" x14ac:dyDescent="0.25">
      <c r="O7057" s="30"/>
      <c r="P7057" s="30"/>
      <c r="Q7057" s="30"/>
      <c r="R7057" s="30"/>
    </row>
    <row r="7058" spans="15:18" x14ac:dyDescent="0.25">
      <c r="O7058" s="30"/>
      <c r="P7058" s="30"/>
      <c r="Q7058" s="30"/>
      <c r="R7058" s="30"/>
    </row>
    <row r="7059" spans="15:18" x14ac:dyDescent="0.25">
      <c r="O7059" s="30"/>
      <c r="P7059" s="30"/>
      <c r="Q7059" s="30"/>
      <c r="R7059" s="30"/>
    </row>
    <row r="7060" spans="15:18" x14ac:dyDescent="0.25">
      <c r="O7060" s="30"/>
      <c r="P7060" s="30"/>
      <c r="Q7060" s="30"/>
      <c r="R7060" s="30"/>
    </row>
    <row r="7061" spans="15:18" x14ac:dyDescent="0.25">
      <c r="O7061" s="30"/>
      <c r="P7061" s="30"/>
      <c r="Q7061" s="30"/>
      <c r="R7061" s="30"/>
    </row>
    <row r="7062" spans="15:18" x14ac:dyDescent="0.25">
      <c r="O7062" s="30"/>
      <c r="P7062" s="30"/>
      <c r="Q7062" s="30"/>
      <c r="R7062" s="30"/>
    </row>
    <row r="7063" spans="15:18" x14ac:dyDescent="0.25">
      <c r="O7063" s="30"/>
      <c r="P7063" s="30"/>
      <c r="Q7063" s="30"/>
      <c r="R7063" s="30"/>
    </row>
    <row r="7064" spans="15:18" x14ac:dyDescent="0.25">
      <c r="O7064" s="30"/>
      <c r="P7064" s="30"/>
      <c r="Q7064" s="30"/>
      <c r="R7064" s="30"/>
    </row>
    <row r="7065" spans="15:18" x14ac:dyDescent="0.25">
      <c r="O7065" s="30"/>
      <c r="P7065" s="30"/>
      <c r="Q7065" s="30"/>
      <c r="R7065" s="30"/>
    </row>
    <row r="7066" spans="15:18" x14ac:dyDescent="0.25">
      <c r="O7066" s="30"/>
      <c r="P7066" s="30"/>
      <c r="Q7066" s="30"/>
      <c r="R7066" s="30"/>
    </row>
    <row r="7067" spans="15:18" x14ac:dyDescent="0.25">
      <c r="O7067" s="30"/>
      <c r="P7067" s="30"/>
      <c r="Q7067" s="30"/>
      <c r="R7067" s="30"/>
    </row>
    <row r="7068" spans="15:18" x14ac:dyDescent="0.25">
      <c r="O7068" s="30"/>
      <c r="P7068" s="30"/>
      <c r="Q7068" s="30"/>
      <c r="R7068" s="30"/>
    </row>
    <row r="7069" spans="15:18" x14ac:dyDescent="0.25">
      <c r="O7069" s="30"/>
      <c r="P7069" s="30"/>
      <c r="Q7069" s="30"/>
      <c r="R7069" s="30"/>
    </row>
    <row r="7070" spans="15:18" x14ac:dyDescent="0.25">
      <c r="O7070" s="30"/>
      <c r="P7070" s="30"/>
      <c r="Q7070" s="30"/>
      <c r="R7070" s="30"/>
    </row>
    <row r="7071" spans="15:18" x14ac:dyDescent="0.25">
      <c r="O7071" s="30"/>
      <c r="P7071" s="30"/>
      <c r="Q7071" s="30"/>
      <c r="R7071" s="30"/>
    </row>
    <row r="7072" spans="15:18" x14ac:dyDescent="0.25">
      <c r="O7072" s="30"/>
      <c r="P7072" s="30"/>
      <c r="Q7072" s="30"/>
      <c r="R7072" s="30"/>
    </row>
    <row r="7073" spans="15:18" x14ac:dyDescent="0.25">
      <c r="O7073" s="30"/>
      <c r="P7073" s="30"/>
      <c r="Q7073" s="30"/>
      <c r="R7073" s="30"/>
    </row>
    <row r="7074" spans="15:18" x14ac:dyDescent="0.25">
      <c r="O7074" s="30"/>
      <c r="P7074" s="30"/>
      <c r="Q7074" s="30"/>
      <c r="R7074" s="30"/>
    </row>
    <row r="7075" spans="15:18" x14ac:dyDescent="0.25">
      <c r="O7075" s="30"/>
      <c r="P7075" s="30"/>
      <c r="Q7075" s="30"/>
      <c r="R7075" s="30"/>
    </row>
    <row r="7076" spans="15:18" x14ac:dyDescent="0.25">
      <c r="O7076" s="30"/>
      <c r="P7076" s="30"/>
      <c r="Q7076" s="30"/>
      <c r="R7076" s="30"/>
    </row>
    <row r="7077" spans="15:18" x14ac:dyDescent="0.25">
      <c r="O7077" s="30"/>
      <c r="P7077" s="30"/>
      <c r="Q7077" s="30"/>
      <c r="R7077" s="30"/>
    </row>
    <row r="7078" spans="15:18" x14ac:dyDescent="0.25">
      <c r="O7078" s="30"/>
      <c r="P7078" s="30"/>
      <c r="Q7078" s="30"/>
      <c r="R7078" s="30"/>
    </row>
    <row r="7079" spans="15:18" x14ac:dyDescent="0.25">
      <c r="O7079" s="30"/>
      <c r="P7079" s="30"/>
      <c r="Q7079" s="30"/>
      <c r="R7079" s="30"/>
    </row>
    <row r="7080" spans="15:18" x14ac:dyDescent="0.25">
      <c r="O7080" s="30"/>
      <c r="P7080" s="30"/>
      <c r="Q7080" s="30"/>
      <c r="R7080" s="30"/>
    </row>
    <row r="7081" spans="15:18" x14ac:dyDescent="0.25">
      <c r="O7081" s="30"/>
      <c r="P7081" s="30"/>
      <c r="Q7081" s="30"/>
      <c r="R7081" s="30"/>
    </row>
    <row r="7082" spans="15:18" x14ac:dyDescent="0.25">
      <c r="O7082" s="30"/>
      <c r="P7082" s="30"/>
      <c r="Q7082" s="30"/>
      <c r="R7082" s="30"/>
    </row>
    <row r="7083" spans="15:18" x14ac:dyDescent="0.25">
      <c r="O7083" s="30"/>
      <c r="P7083" s="30"/>
      <c r="Q7083" s="30"/>
      <c r="R7083" s="30"/>
    </row>
    <row r="7084" spans="15:18" x14ac:dyDescent="0.25">
      <c r="O7084" s="30"/>
      <c r="P7084" s="30"/>
      <c r="Q7084" s="30"/>
      <c r="R7084" s="30"/>
    </row>
    <row r="7085" spans="15:18" x14ac:dyDescent="0.25">
      <c r="O7085" s="30"/>
      <c r="P7085" s="30"/>
      <c r="Q7085" s="30"/>
      <c r="R7085" s="30"/>
    </row>
    <row r="7086" spans="15:18" x14ac:dyDescent="0.25">
      <c r="O7086" s="30"/>
      <c r="P7086" s="30"/>
      <c r="Q7086" s="30"/>
      <c r="R7086" s="30"/>
    </row>
    <row r="7087" spans="15:18" x14ac:dyDescent="0.25">
      <c r="O7087" s="30"/>
      <c r="P7087" s="30"/>
      <c r="Q7087" s="30"/>
      <c r="R7087" s="30"/>
    </row>
    <row r="7088" spans="15:18" x14ac:dyDescent="0.25">
      <c r="O7088" s="30"/>
      <c r="P7088" s="30"/>
      <c r="Q7088" s="30"/>
      <c r="R7088" s="30"/>
    </row>
    <row r="7089" spans="15:18" x14ac:dyDescent="0.25">
      <c r="O7089" s="30"/>
      <c r="P7089" s="30"/>
      <c r="Q7089" s="30"/>
      <c r="R7089" s="30"/>
    </row>
    <row r="7090" spans="15:18" x14ac:dyDescent="0.25">
      <c r="O7090" s="30"/>
      <c r="P7090" s="30"/>
      <c r="Q7090" s="30"/>
      <c r="R7090" s="30"/>
    </row>
    <row r="7091" spans="15:18" x14ac:dyDescent="0.25">
      <c r="O7091" s="30"/>
      <c r="P7091" s="30"/>
      <c r="Q7091" s="30"/>
      <c r="R7091" s="30"/>
    </row>
    <row r="7092" spans="15:18" x14ac:dyDescent="0.25">
      <c r="O7092" s="30"/>
      <c r="P7092" s="30"/>
      <c r="Q7092" s="30"/>
      <c r="R7092" s="30"/>
    </row>
    <row r="7093" spans="15:18" x14ac:dyDescent="0.25">
      <c r="O7093" s="30"/>
      <c r="P7093" s="30"/>
      <c r="Q7093" s="30"/>
      <c r="R7093" s="30"/>
    </row>
    <row r="7094" spans="15:18" x14ac:dyDescent="0.25">
      <c r="O7094" s="30"/>
      <c r="P7094" s="30"/>
      <c r="Q7094" s="30"/>
      <c r="R7094" s="30"/>
    </row>
    <row r="7095" spans="15:18" x14ac:dyDescent="0.25">
      <c r="O7095" s="30"/>
      <c r="P7095" s="30"/>
      <c r="Q7095" s="30"/>
      <c r="R7095" s="30"/>
    </row>
    <row r="7096" spans="15:18" x14ac:dyDescent="0.25">
      <c r="O7096" s="30"/>
      <c r="P7096" s="30"/>
      <c r="Q7096" s="30"/>
      <c r="R7096" s="30"/>
    </row>
    <row r="7097" spans="15:18" x14ac:dyDescent="0.25">
      <c r="O7097" s="30"/>
      <c r="P7097" s="30"/>
      <c r="Q7097" s="30"/>
      <c r="R7097" s="30"/>
    </row>
    <row r="7098" spans="15:18" x14ac:dyDescent="0.25">
      <c r="O7098" s="30"/>
      <c r="P7098" s="30"/>
      <c r="Q7098" s="30"/>
      <c r="R7098" s="30"/>
    </row>
    <row r="7099" spans="15:18" x14ac:dyDescent="0.25">
      <c r="O7099" s="30"/>
      <c r="P7099" s="30"/>
      <c r="Q7099" s="30"/>
      <c r="R7099" s="30"/>
    </row>
    <row r="7100" spans="15:18" x14ac:dyDescent="0.25">
      <c r="O7100" s="30"/>
      <c r="P7100" s="30"/>
      <c r="Q7100" s="30"/>
      <c r="R7100" s="30"/>
    </row>
    <row r="7101" spans="15:18" x14ac:dyDescent="0.25">
      <c r="O7101" s="30"/>
      <c r="P7101" s="30"/>
      <c r="Q7101" s="30"/>
      <c r="R7101" s="30"/>
    </row>
    <row r="7102" spans="15:18" x14ac:dyDescent="0.25">
      <c r="O7102" s="30"/>
      <c r="P7102" s="30"/>
      <c r="Q7102" s="30"/>
      <c r="R7102" s="30"/>
    </row>
    <row r="7103" spans="15:18" x14ac:dyDescent="0.25">
      <c r="O7103" s="30"/>
      <c r="P7103" s="30"/>
      <c r="Q7103" s="30"/>
      <c r="R7103" s="30"/>
    </row>
    <row r="7104" spans="15:18" x14ac:dyDescent="0.25">
      <c r="O7104" s="30"/>
      <c r="P7104" s="30"/>
      <c r="Q7104" s="30"/>
      <c r="R7104" s="30"/>
    </row>
    <row r="7105" spans="15:18" x14ac:dyDescent="0.25">
      <c r="O7105" s="30"/>
      <c r="P7105" s="30"/>
      <c r="Q7105" s="30"/>
      <c r="R7105" s="30"/>
    </row>
    <row r="7106" spans="15:18" x14ac:dyDescent="0.25">
      <c r="O7106" s="30"/>
      <c r="P7106" s="30"/>
      <c r="Q7106" s="30"/>
      <c r="R7106" s="30"/>
    </row>
    <row r="7107" spans="15:18" x14ac:dyDescent="0.25">
      <c r="O7107" s="30"/>
      <c r="P7107" s="30"/>
      <c r="Q7107" s="30"/>
      <c r="R7107" s="30"/>
    </row>
    <row r="7108" spans="15:18" x14ac:dyDescent="0.25">
      <c r="O7108" s="30"/>
      <c r="P7108" s="30"/>
      <c r="Q7108" s="30"/>
      <c r="R7108" s="30"/>
    </row>
    <row r="7109" spans="15:18" x14ac:dyDescent="0.25">
      <c r="O7109" s="30"/>
      <c r="P7109" s="30"/>
      <c r="Q7109" s="30"/>
      <c r="R7109" s="30"/>
    </row>
    <row r="7110" spans="15:18" x14ac:dyDescent="0.25">
      <c r="O7110" s="30"/>
      <c r="P7110" s="30"/>
      <c r="Q7110" s="30"/>
      <c r="R7110" s="30"/>
    </row>
    <row r="7111" spans="15:18" x14ac:dyDescent="0.25">
      <c r="O7111" s="30"/>
      <c r="P7111" s="30"/>
      <c r="Q7111" s="30"/>
      <c r="R7111" s="30"/>
    </row>
    <row r="7112" spans="15:18" x14ac:dyDescent="0.25">
      <c r="O7112" s="30"/>
      <c r="P7112" s="30"/>
      <c r="Q7112" s="30"/>
      <c r="R7112" s="30"/>
    </row>
    <row r="7113" spans="15:18" x14ac:dyDescent="0.25">
      <c r="O7113" s="30"/>
      <c r="P7113" s="30"/>
      <c r="Q7113" s="30"/>
      <c r="R7113" s="30"/>
    </row>
    <row r="7114" spans="15:18" x14ac:dyDescent="0.25">
      <c r="O7114" s="30"/>
      <c r="P7114" s="30"/>
      <c r="Q7114" s="30"/>
      <c r="R7114" s="30"/>
    </row>
    <row r="7115" spans="15:18" x14ac:dyDescent="0.25">
      <c r="O7115" s="30"/>
      <c r="P7115" s="30"/>
      <c r="Q7115" s="30"/>
      <c r="R7115" s="30"/>
    </row>
    <row r="7116" spans="15:18" x14ac:dyDescent="0.25">
      <c r="O7116" s="30"/>
      <c r="P7116" s="30"/>
      <c r="Q7116" s="30"/>
      <c r="R7116" s="30"/>
    </row>
    <row r="7117" spans="15:18" x14ac:dyDescent="0.25">
      <c r="O7117" s="30"/>
      <c r="P7117" s="30"/>
      <c r="Q7117" s="30"/>
      <c r="R7117" s="30"/>
    </row>
    <row r="7118" spans="15:18" x14ac:dyDescent="0.25">
      <c r="O7118" s="30"/>
      <c r="P7118" s="30"/>
      <c r="Q7118" s="30"/>
      <c r="R7118" s="30"/>
    </row>
    <row r="7119" spans="15:18" x14ac:dyDescent="0.25">
      <c r="O7119" s="30"/>
      <c r="P7119" s="30"/>
      <c r="Q7119" s="30"/>
      <c r="R7119" s="30"/>
    </row>
    <row r="7120" spans="15:18" x14ac:dyDescent="0.25">
      <c r="O7120" s="30"/>
      <c r="P7120" s="30"/>
      <c r="Q7120" s="30"/>
      <c r="R7120" s="30"/>
    </row>
    <row r="7121" spans="15:18" x14ac:dyDescent="0.25">
      <c r="O7121" s="30"/>
      <c r="P7121" s="30"/>
      <c r="Q7121" s="30"/>
      <c r="R7121" s="30"/>
    </row>
    <row r="7122" spans="15:18" x14ac:dyDescent="0.25">
      <c r="O7122" s="30"/>
      <c r="P7122" s="30"/>
      <c r="Q7122" s="30"/>
      <c r="R7122" s="30"/>
    </row>
    <row r="7123" spans="15:18" x14ac:dyDescent="0.25">
      <c r="O7123" s="30"/>
      <c r="P7123" s="30"/>
      <c r="Q7123" s="30"/>
      <c r="R7123" s="30"/>
    </row>
    <row r="7124" spans="15:18" x14ac:dyDescent="0.25">
      <c r="O7124" s="30"/>
      <c r="P7124" s="30"/>
      <c r="Q7124" s="30"/>
      <c r="R7124" s="30"/>
    </row>
    <row r="7125" spans="15:18" x14ac:dyDescent="0.25">
      <c r="O7125" s="30"/>
      <c r="P7125" s="30"/>
      <c r="Q7125" s="30"/>
      <c r="R7125" s="30"/>
    </row>
    <row r="7126" spans="15:18" x14ac:dyDescent="0.25">
      <c r="O7126" s="30"/>
      <c r="P7126" s="30"/>
      <c r="Q7126" s="30"/>
      <c r="R7126" s="30"/>
    </row>
    <row r="7127" spans="15:18" x14ac:dyDescent="0.25">
      <c r="O7127" s="30"/>
      <c r="P7127" s="30"/>
      <c r="Q7127" s="30"/>
      <c r="R7127" s="30"/>
    </row>
    <row r="7128" spans="15:18" x14ac:dyDescent="0.25">
      <c r="O7128" s="30"/>
      <c r="P7128" s="30"/>
      <c r="Q7128" s="30"/>
      <c r="R7128" s="30"/>
    </row>
    <row r="7129" spans="15:18" x14ac:dyDescent="0.25">
      <c r="O7129" s="30"/>
      <c r="P7129" s="30"/>
      <c r="Q7129" s="30"/>
      <c r="R7129" s="30"/>
    </row>
    <row r="7130" spans="15:18" x14ac:dyDescent="0.25">
      <c r="O7130" s="30"/>
      <c r="P7130" s="30"/>
      <c r="Q7130" s="30"/>
      <c r="R7130" s="30"/>
    </row>
    <row r="7131" spans="15:18" x14ac:dyDescent="0.25">
      <c r="O7131" s="30"/>
      <c r="P7131" s="30"/>
      <c r="Q7131" s="30"/>
      <c r="R7131" s="30"/>
    </row>
    <row r="7132" spans="15:18" x14ac:dyDescent="0.25">
      <c r="O7132" s="30"/>
      <c r="P7132" s="30"/>
      <c r="Q7132" s="30"/>
      <c r="R7132" s="30"/>
    </row>
    <row r="7133" spans="15:18" x14ac:dyDescent="0.25">
      <c r="O7133" s="30"/>
      <c r="P7133" s="30"/>
      <c r="Q7133" s="30"/>
      <c r="R7133" s="30"/>
    </row>
    <row r="7134" spans="15:18" x14ac:dyDescent="0.25">
      <c r="O7134" s="30"/>
      <c r="P7134" s="30"/>
      <c r="Q7134" s="30"/>
      <c r="R7134" s="30"/>
    </row>
    <row r="7135" spans="15:18" x14ac:dyDescent="0.25">
      <c r="O7135" s="30"/>
      <c r="P7135" s="30"/>
      <c r="Q7135" s="30"/>
      <c r="R7135" s="30"/>
    </row>
    <row r="7136" spans="15:18" x14ac:dyDescent="0.25">
      <c r="O7136" s="30"/>
      <c r="P7136" s="30"/>
      <c r="Q7136" s="30"/>
      <c r="R7136" s="30"/>
    </row>
    <row r="7137" spans="15:18" x14ac:dyDescent="0.25">
      <c r="O7137" s="30"/>
      <c r="P7137" s="30"/>
      <c r="Q7137" s="30"/>
      <c r="R7137" s="30"/>
    </row>
    <row r="7138" spans="15:18" x14ac:dyDescent="0.25">
      <c r="O7138" s="30"/>
      <c r="P7138" s="30"/>
      <c r="Q7138" s="30"/>
      <c r="R7138" s="30"/>
    </row>
    <row r="7139" spans="15:18" x14ac:dyDescent="0.25">
      <c r="O7139" s="30"/>
      <c r="P7139" s="30"/>
      <c r="Q7139" s="30"/>
      <c r="R7139" s="30"/>
    </row>
    <row r="7140" spans="15:18" x14ac:dyDescent="0.25">
      <c r="O7140" s="30"/>
      <c r="P7140" s="30"/>
      <c r="Q7140" s="30"/>
      <c r="R7140" s="30"/>
    </row>
    <row r="7141" spans="15:18" x14ac:dyDescent="0.25">
      <c r="O7141" s="30"/>
      <c r="P7141" s="30"/>
      <c r="Q7141" s="30"/>
      <c r="R7141" s="30"/>
    </row>
    <row r="7142" spans="15:18" x14ac:dyDescent="0.25">
      <c r="O7142" s="30"/>
      <c r="P7142" s="30"/>
      <c r="Q7142" s="30"/>
      <c r="R7142" s="30"/>
    </row>
    <row r="7143" spans="15:18" x14ac:dyDescent="0.25">
      <c r="O7143" s="30"/>
      <c r="P7143" s="30"/>
      <c r="Q7143" s="30"/>
      <c r="R7143" s="30"/>
    </row>
    <row r="7144" spans="15:18" x14ac:dyDescent="0.25">
      <c r="O7144" s="30"/>
      <c r="P7144" s="30"/>
      <c r="Q7144" s="30"/>
      <c r="R7144" s="30"/>
    </row>
    <row r="7145" spans="15:18" x14ac:dyDescent="0.25">
      <c r="O7145" s="30"/>
      <c r="P7145" s="30"/>
      <c r="Q7145" s="30"/>
      <c r="R7145" s="30"/>
    </row>
    <row r="7146" spans="15:18" x14ac:dyDescent="0.25">
      <c r="O7146" s="30"/>
      <c r="P7146" s="30"/>
      <c r="Q7146" s="30"/>
      <c r="R7146" s="30"/>
    </row>
    <row r="7147" spans="15:18" x14ac:dyDescent="0.25">
      <c r="O7147" s="30"/>
      <c r="P7147" s="30"/>
      <c r="Q7147" s="30"/>
      <c r="R7147" s="30"/>
    </row>
    <row r="7148" spans="15:18" x14ac:dyDescent="0.25">
      <c r="O7148" s="30"/>
      <c r="P7148" s="30"/>
      <c r="Q7148" s="30"/>
      <c r="R7148" s="30"/>
    </row>
    <row r="7149" spans="15:18" x14ac:dyDescent="0.25">
      <c r="O7149" s="30"/>
      <c r="P7149" s="30"/>
      <c r="Q7149" s="30"/>
      <c r="R7149" s="30"/>
    </row>
    <row r="7150" spans="15:18" x14ac:dyDescent="0.25">
      <c r="O7150" s="30"/>
      <c r="P7150" s="30"/>
      <c r="Q7150" s="30"/>
      <c r="R7150" s="30"/>
    </row>
    <row r="7151" spans="15:18" x14ac:dyDescent="0.25">
      <c r="O7151" s="30"/>
      <c r="P7151" s="30"/>
      <c r="Q7151" s="30"/>
      <c r="R7151" s="30"/>
    </row>
    <row r="7152" spans="15:18" x14ac:dyDescent="0.25">
      <c r="O7152" s="30"/>
      <c r="P7152" s="30"/>
      <c r="Q7152" s="30"/>
      <c r="R7152" s="30"/>
    </row>
    <row r="7153" spans="15:18" x14ac:dyDescent="0.25">
      <c r="O7153" s="30"/>
      <c r="P7153" s="30"/>
      <c r="Q7153" s="30"/>
      <c r="R7153" s="30"/>
    </row>
    <row r="7154" spans="15:18" x14ac:dyDescent="0.25">
      <c r="O7154" s="30"/>
      <c r="P7154" s="30"/>
      <c r="Q7154" s="30"/>
      <c r="R7154" s="30"/>
    </row>
    <row r="7155" spans="15:18" x14ac:dyDescent="0.25">
      <c r="O7155" s="30"/>
      <c r="P7155" s="30"/>
      <c r="Q7155" s="30"/>
      <c r="R7155" s="30"/>
    </row>
    <row r="7156" spans="15:18" x14ac:dyDescent="0.25">
      <c r="O7156" s="30"/>
      <c r="P7156" s="30"/>
      <c r="Q7156" s="30"/>
      <c r="R7156" s="30"/>
    </row>
    <row r="7157" spans="15:18" x14ac:dyDescent="0.25">
      <c r="O7157" s="30"/>
      <c r="P7157" s="30"/>
      <c r="Q7157" s="30"/>
      <c r="R7157" s="30"/>
    </row>
    <row r="7158" spans="15:18" x14ac:dyDescent="0.25">
      <c r="O7158" s="30"/>
      <c r="P7158" s="30"/>
      <c r="Q7158" s="30"/>
      <c r="R7158" s="30"/>
    </row>
    <row r="7159" spans="15:18" x14ac:dyDescent="0.25">
      <c r="O7159" s="30"/>
      <c r="P7159" s="30"/>
      <c r="Q7159" s="30"/>
      <c r="R7159" s="30"/>
    </row>
    <row r="7160" spans="15:18" x14ac:dyDescent="0.25">
      <c r="O7160" s="30"/>
      <c r="P7160" s="30"/>
      <c r="Q7160" s="30"/>
      <c r="R7160" s="30"/>
    </row>
    <row r="7161" spans="15:18" x14ac:dyDescent="0.25">
      <c r="O7161" s="30"/>
      <c r="P7161" s="30"/>
      <c r="Q7161" s="30"/>
      <c r="R7161" s="30"/>
    </row>
    <row r="7162" spans="15:18" x14ac:dyDescent="0.25">
      <c r="O7162" s="30"/>
      <c r="P7162" s="30"/>
      <c r="Q7162" s="30"/>
      <c r="R7162" s="30"/>
    </row>
    <row r="7163" spans="15:18" x14ac:dyDescent="0.25">
      <c r="O7163" s="30"/>
      <c r="P7163" s="30"/>
      <c r="Q7163" s="30"/>
      <c r="R7163" s="30"/>
    </row>
    <row r="7164" spans="15:18" x14ac:dyDescent="0.25">
      <c r="O7164" s="30"/>
      <c r="P7164" s="30"/>
      <c r="Q7164" s="30"/>
      <c r="R7164" s="30"/>
    </row>
    <row r="7165" spans="15:18" x14ac:dyDescent="0.25">
      <c r="O7165" s="30"/>
      <c r="P7165" s="30"/>
      <c r="Q7165" s="30"/>
      <c r="R7165" s="30"/>
    </row>
    <row r="7166" spans="15:18" x14ac:dyDescent="0.25">
      <c r="O7166" s="30"/>
      <c r="P7166" s="30"/>
      <c r="Q7166" s="30"/>
      <c r="R7166" s="30"/>
    </row>
    <row r="7167" spans="15:18" x14ac:dyDescent="0.25">
      <c r="O7167" s="30"/>
      <c r="P7167" s="30"/>
      <c r="Q7167" s="30"/>
      <c r="R7167" s="30"/>
    </row>
    <row r="7168" spans="15:18" x14ac:dyDescent="0.25">
      <c r="O7168" s="30"/>
      <c r="P7168" s="30"/>
      <c r="Q7168" s="30"/>
      <c r="R7168" s="30"/>
    </row>
    <row r="7169" spans="15:18" x14ac:dyDescent="0.25">
      <c r="O7169" s="30"/>
      <c r="P7169" s="30"/>
      <c r="Q7169" s="30"/>
      <c r="R7169" s="30"/>
    </row>
    <row r="7170" spans="15:18" x14ac:dyDescent="0.25">
      <c r="O7170" s="30"/>
      <c r="P7170" s="30"/>
      <c r="Q7170" s="30"/>
      <c r="R7170" s="30"/>
    </row>
    <row r="7171" spans="15:18" x14ac:dyDescent="0.25">
      <c r="O7171" s="30"/>
      <c r="P7171" s="30"/>
      <c r="Q7171" s="30"/>
      <c r="R7171" s="30"/>
    </row>
    <row r="7172" spans="15:18" x14ac:dyDescent="0.25">
      <c r="O7172" s="30"/>
      <c r="P7172" s="30"/>
      <c r="Q7172" s="30"/>
      <c r="R7172" s="30"/>
    </row>
    <row r="7173" spans="15:18" x14ac:dyDescent="0.25">
      <c r="O7173" s="30"/>
      <c r="P7173" s="30"/>
      <c r="Q7173" s="30"/>
      <c r="R7173" s="30"/>
    </row>
    <row r="7174" spans="15:18" x14ac:dyDescent="0.25">
      <c r="O7174" s="30"/>
      <c r="P7174" s="30"/>
      <c r="Q7174" s="30"/>
      <c r="R7174" s="30"/>
    </row>
    <row r="7175" spans="15:18" x14ac:dyDescent="0.25">
      <c r="O7175" s="30"/>
      <c r="P7175" s="30"/>
      <c r="Q7175" s="30"/>
      <c r="R7175" s="30"/>
    </row>
    <row r="7176" spans="15:18" x14ac:dyDescent="0.25">
      <c r="O7176" s="30"/>
      <c r="P7176" s="30"/>
      <c r="Q7176" s="30"/>
      <c r="R7176" s="30"/>
    </row>
    <row r="7177" spans="15:18" x14ac:dyDescent="0.25">
      <c r="O7177" s="30"/>
      <c r="P7177" s="30"/>
      <c r="Q7177" s="30"/>
      <c r="R7177" s="30"/>
    </row>
    <row r="7178" spans="15:18" x14ac:dyDescent="0.25">
      <c r="O7178" s="30"/>
      <c r="P7178" s="30"/>
      <c r="Q7178" s="30"/>
      <c r="R7178" s="30"/>
    </row>
    <row r="7179" spans="15:18" x14ac:dyDescent="0.25">
      <c r="O7179" s="30"/>
      <c r="P7179" s="30"/>
      <c r="Q7179" s="30"/>
      <c r="R7179" s="30"/>
    </row>
    <row r="7180" spans="15:18" x14ac:dyDescent="0.25">
      <c r="O7180" s="30"/>
      <c r="P7180" s="30"/>
      <c r="Q7180" s="30"/>
      <c r="R7180" s="30"/>
    </row>
    <row r="7181" spans="15:18" x14ac:dyDescent="0.25">
      <c r="O7181" s="30"/>
      <c r="P7181" s="30"/>
      <c r="Q7181" s="30"/>
      <c r="R7181" s="30"/>
    </row>
    <row r="7182" spans="15:18" x14ac:dyDescent="0.25">
      <c r="O7182" s="30"/>
      <c r="P7182" s="30"/>
      <c r="Q7182" s="30"/>
      <c r="R7182" s="30"/>
    </row>
    <row r="7183" spans="15:18" x14ac:dyDescent="0.25">
      <c r="O7183" s="30"/>
      <c r="P7183" s="30"/>
      <c r="Q7183" s="30"/>
      <c r="R7183" s="30"/>
    </row>
    <row r="7184" spans="15:18" x14ac:dyDescent="0.25">
      <c r="O7184" s="30"/>
      <c r="P7184" s="30"/>
      <c r="Q7184" s="30"/>
      <c r="R7184" s="30"/>
    </row>
    <row r="7185" spans="15:18" x14ac:dyDescent="0.25">
      <c r="O7185" s="30"/>
      <c r="P7185" s="30"/>
      <c r="Q7185" s="30"/>
      <c r="R7185" s="30"/>
    </row>
    <row r="7186" spans="15:18" x14ac:dyDescent="0.25">
      <c r="O7186" s="30"/>
      <c r="P7186" s="30"/>
      <c r="Q7186" s="30"/>
      <c r="R7186" s="30"/>
    </row>
    <row r="7187" spans="15:18" x14ac:dyDescent="0.25">
      <c r="O7187" s="30"/>
      <c r="P7187" s="30"/>
      <c r="Q7187" s="30"/>
      <c r="R7187" s="30"/>
    </row>
    <row r="7188" spans="15:18" x14ac:dyDescent="0.25">
      <c r="O7188" s="30"/>
      <c r="P7188" s="30"/>
      <c r="Q7188" s="30"/>
      <c r="R7188" s="30"/>
    </row>
    <row r="7189" spans="15:18" x14ac:dyDescent="0.25">
      <c r="O7189" s="30"/>
      <c r="P7189" s="30"/>
      <c r="Q7189" s="30"/>
      <c r="R7189" s="30"/>
    </row>
    <row r="7190" spans="15:18" x14ac:dyDescent="0.25">
      <c r="O7190" s="30"/>
      <c r="P7190" s="30"/>
      <c r="Q7190" s="30"/>
      <c r="R7190" s="30"/>
    </row>
    <row r="7191" spans="15:18" x14ac:dyDescent="0.25">
      <c r="O7191" s="30"/>
      <c r="P7191" s="30"/>
      <c r="Q7191" s="30"/>
      <c r="R7191" s="30"/>
    </row>
    <row r="7192" spans="15:18" x14ac:dyDescent="0.25">
      <c r="O7192" s="30"/>
      <c r="P7192" s="30"/>
      <c r="Q7192" s="30"/>
      <c r="R7192" s="30"/>
    </row>
    <row r="7193" spans="15:18" x14ac:dyDescent="0.25">
      <c r="O7193" s="30"/>
      <c r="P7193" s="30"/>
      <c r="Q7193" s="30"/>
      <c r="R7193" s="30"/>
    </row>
    <row r="7194" spans="15:18" x14ac:dyDescent="0.25">
      <c r="O7194" s="30"/>
      <c r="P7194" s="30"/>
      <c r="Q7194" s="30"/>
      <c r="R7194" s="30"/>
    </row>
    <row r="7195" spans="15:18" x14ac:dyDescent="0.25">
      <c r="O7195" s="30"/>
      <c r="P7195" s="30"/>
      <c r="Q7195" s="30"/>
      <c r="R7195" s="30"/>
    </row>
    <row r="7196" spans="15:18" x14ac:dyDescent="0.25">
      <c r="O7196" s="30"/>
      <c r="P7196" s="30"/>
      <c r="Q7196" s="30"/>
      <c r="R7196" s="30"/>
    </row>
    <row r="7197" spans="15:18" x14ac:dyDescent="0.25">
      <c r="O7197" s="30"/>
      <c r="P7197" s="30"/>
      <c r="Q7197" s="30"/>
      <c r="R7197" s="30"/>
    </row>
    <row r="7198" spans="15:18" x14ac:dyDescent="0.25">
      <c r="O7198" s="30"/>
      <c r="P7198" s="30"/>
      <c r="Q7198" s="30"/>
      <c r="R7198" s="30"/>
    </row>
    <row r="7199" spans="15:18" x14ac:dyDescent="0.25">
      <c r="O7199" s="30"/>
      <c r="P7199" s="30"/>
      <c r="Q7199" s="30"/>
      <c r="R7199" s="30"/>
    </row>
    <row r="7200" spans="15:18" x14ac:dyDescent="0.25">
      <c r="O7200" s="30"/>
      <c r="P7200" s="30"/>
      <c r="Q7200" s="30"/>
      <c r="R7200" s="30"/>
    </row>
    <row r="7201" spans="15:18" x14ac:dyDescent="0.25">
      <c r="O7201" s="30"/>
      <c r="P7201" s="30"/>
      <c r="Q7201" s="30"/>
      <c r="R7201" s="30"/>
    </row>
    <row r="7202" spans="15:18" x14ac:dyDescent="0.25">
      <c r="O7202" s="30"/>
      <c r="P7202" s="30"/>
      <c r="Q7202" s="30"/>
      <c r="R7202" s="30"/>
    </row>
    <row r="7203" spans="15:18" x14ac:dyDescent="0.25">
      <c r="O7203" s="30"/>
      <c r="P7203" s="30"/>
      <c r="Q7203" s="30"/>
      <c r="R7203" s="30"/>
    </row>
    <row r="7204" spans="15:18" x14ac:dyDescent="0.25">
      <c r="O7204" s="30"/>
      <c r="P7204" s="30"/>
      <c r="Q7204" s="30"/>
      <c r="R7204" s="30"/>
    </row>
    <row r="7205" spans="15:18" x14ac:dyDescent="0.25">
      <c r="O7205" s="30"/>
      <c r="P7205" s="30"/>
      <c r="Q7205" s="30"/>
      <c r="R7205" s="30"/>
    </row>
    <row r="7206" spans="15:18" x14ac:dyDescent="0.25">
      <c r="O7206" s="30"/>
      <c r="P7206" s="30"/>
      <c r="Q7206" s="30"/>
      <c r="R7206" s="30"/>
    </row>
    <row r="7207" spans="15:18" x14ac:dyDescent="0.25">
      <c r="O7207" s="30"/>
      <c r="P7207" s="30"/>
      <c r="Q7207" s="30"/>
      <c r="R7207" s="30"/>
    </row>
    <row r="7208" spans="15:18" x14ac:dyDescent="0.25">
      <c r="O7208" s="30"/>
      <c r="P7208" s="30"/>
      <c r="Q7208" s="30"/>
      <c r="R7208" s="30"/>
    </row>
    <row r="7209" spans="15:18" x14ac:dyDescent="0.25">
      <c r="O7209" s="30"/>
      <c r="P7209" s="30"/>
      <c r="Q7209" s="30"/>
      <c r="R7209" s="30"/>
    </row>
    <row r="7210" spans="15:18" x14ac:dyDescent="0.25">
      <c r="O7210" s="30"/>
      <c r="P7210" s="30"/>
      <c r="Q7210" s="30"/>
      <c r="R7210" s="30"/>
    </row>
    <row r="7211" spans="15:18" x14ac:dyDescent="0.25">
      <c r="O7211" s="30"/>
      <c r="P7211" s="30"/>
      <c r="Q7211" s="30"/>
      <c r="R7211" s="30"/>
    </row>
    <row r="7212" spans="15:18" x14ac:dyDescent="0.25">
      <c r="O7212" s="30"/>
      <c r="P7212" s="30"/>
      <c r="Q7212" s="30"/>
      <c r="R7212" s="30"/>
    </row>
    <row r="7213" spans="15:18" x14ac:dyDescent="0.25">
      <c r="O7213" s="30"/>
      <c r="P7213" s="30"/>
      <c r="Q7213" s="30"/>
      <c r="R7213" s="30"/>
    </row>
    <row r="7214" spans="15:18" x14ac:dyDescent="0.25">
      <c r="O7214" s="30"/>
      <c r="P7214" s="30"/>
      <c r="Q7214" s="30"/>
      <c r="R7214" s="30"/>
    </row>
    <row r="7215" spans="15:18" x14ac:dyDescent="0.25">
      <c r="O7215" s="30"/>
      <c r="P7215" s="30"/>
      <c r="Q7215" s="30"/>
      <c r="R7215" s="30"/>
    </row>
    <row r="7216" spans="15:18" x14ac:dyDescent="0.25">
      <c r="O7216" s="30"/>
      <c r="P7216" s="30"/>
      <c r="Q7216" s="30"/>
      <c r="R7216" s="30"/>
    </row>
    <row r="7217" spans="15:18" x14ac:dyDescent="0.25">
      <c r="O7217" s="30"/>
      <c r="P7217" s="30"/>
      <c r="Q7217" s="30"/>
      <c r="R7217" s="30"/>
    </row>
    <row r="7218" spans="15:18" x14ac:dyDescent="0.25">
      <c r="O7218" s="30"/>
      <c r="P7218" s="30"/>
      <c r="Q7218" s="30"/>
      <c r="R7218" s="30"/>
    </row>
    <row r="7219" spans="15:18" x14ac:dyDescent="0.25">
      <c r="O7219" s="30"/>
      <c r="P7219" s="30"/>
      <c r="Q7219" s="30"/>
      <c r="R7219" s="30"/>
    </row>
    <row r="7220" spans="15:18" x14ac:dyDescent="0.25">
      <c r="O7220" s="30"/>
      <c r="P7220" s="30"/>
      <c r="Q7220" s="30"/>
      <c r="R7220" s="30"/>
    </row>
    <row r="7221" spans="15:18" x14ac:dyDescent="0.25">
      <c r="O7221" s="30"/>
      <c r="P7221" s="30"/>
      <c r="Q7221" s="30"/>
      <c r="R7221" s="30"/>
    </row>
    <row r="7222" spans="15:18" x14ac:dyDescent="0.25">
      <c r="O7222" s="30"/>
      <c r="P7222" s="30"/>
      <c r="Q7222" s="30"/>
      <c r="R7222" s="30"/>
    </row>
    <row r="7223" spans="15:18" x14ac:dyDescent="0.25">
      <c r="O7223" s="30"/>
      <c r="P7223" s="30"/>
      <c r="Q7223" s="30"/>
      <c r="R7223" s="30"/>
    </row>
    <row r="7224" spans="15:18" x14ac:dyDescent="0.25">
      <c r="O7224" s="30"/>
      <c r="P7224" s="30"/>
      <c r="Q7224" s="30"/>
      <c r="R7224" s="30"/>
    </row>
    <row r="7225" spans="15:18" x14ac:dyDescent="0.25">
      <c r="O7225" s="30"/>
      <c r="P7225" s="30"/>
      <c r="Q7225" s="30"/>
      <c r="R7225" s="30"/>
    </row>
    <row r="7226" spans="15:18" x14ac:dyDescent="0.25">
      <c r="O7226" s="30"/>
      <c r="P7226" s="30"/>
      <c r="Q7226" s="30"/>
      <c r="R7226" s="30"/>
    </row>
    <row r="7227" spans="15:18" x14ac:dyDescent="0.25">
      <c r="O7227" s="30"/>
      <c r="P7227" s="30"/>
      <c r="Q7227" s="30"/>
      <c r="R7227" s="30"/>
    </row>
    <row r="7228" spans="15:18" x14ac:dyDescent="0.25">
      <c r="O7228" s="30"/>
      <c r="P7228" s="30"/>
      <c r="Q7228" s="30"/>
      <c r="R7228" s="30"/>
    </row>
    <row r="7229" spans="15:18" x14ac:dyDescent="0.25">
      <c r="O7229" s="30"/>
      <c r="P7229" s="30"/>
      <c r="Q7229" s="30"/>
      <c r="R7229" s="30"/>
    </row>
    <row r="7230" spans="15:18" x14ac:dyDescent="0.25">
      <c r="O7230" s="30"/>
      <c r="P7230" s="30"/>
      <c r="Q7230" s="30"/>
      <c r="R7230" s="30"/>
    </row>
    <row r="7231" spans="15:18" x14ac:dyDescent="0.25">
      <c r="O7231" s="30"/>
      <c r="P7231" s="30"/>
      <c r="Q7231" s="30"/>
      <c r="R7231" s="30"/>
    </row>
    <row r="7232" spans="15:18" x14ac:dyDescent="0.25">
      <c r="O7232" s="30"/>
      <c r="P7232" s="30"/>
      <c r="Q7232" s="30"/>
      <c r="R7232" s="30"/>
    </row>
    <row r="7233" spans="15:18" x14ac:dyDescent="0.25">
      <c r="O7233" s="30"/>
      <c r="P7233" s="30"/>
      <c r="Q7233" s="30"/>
      <c r="R7233" s="30"/>
    </row>
    <row r="7234" spans="15:18" x14ac:dyDescent="0.25">
      <c r="O7234" s="30"/>
      <c r="P7234" s="30"/>
      <c r="Q7234" s="30"/>
      <c r="R7234" s="30"/>
    </row>
    <row r="7235" spans="15:18" x14ac:dyDescent="0.25">
      <c r="O7235" s="30"/>
      <c r="P7235" s="30"/>
      <c r="Q7235" s="30"/>
      <c r="R7235" s="30"/>
    </row>
    <row r="7236" spans="15:18" x14ac:dyDescent="0.25">
      <c r="O7236" s="30"/>
      <c r="P7236" s="30"/>
      <c r="Q7236" s="30"/>
      <c r="R7236" s="30"/>
    </row>
    <row r="7237" spans="15:18" x14ac:dyDescent="0.25">
      <c r="O7237" s="30"/>
      <c r="P7237" s="30"/>
      <c r="Q7237" s="30"/>
      <c r="R7237" s="30"/>
    </row>
    <row r="7238" spans="15:18" x14ac:dyDescent="0.25">
      <c r="O7238" s="30"/>
      <c r="P7238" s="30"/>
      <c r="Q7238" s="30"/>
      <c r="R7238" s="30"/>
    </row>
    <row r="7239" spans="15:18" x14ac:dyDescent="0.25">
      <c r="O7239" s="30"/>
      <c r="P7239" s="30"/>
      <c r="Q7239" s="30"/>
      <c r="R7239" s="30"/>
    </row>
    <row r="7240" spans="15:18" x14ac:dyDescent="0.25">
      <c r="O7240" s="30"/>
      <c r="P7240" s="30"/>
      <c r="Q7240" s="30"/>
      <c r="R7240" s="30"/>
    </row>
    <row r="7241" spans="15:18" x14ac:dyDescent="0.25">
      <c r="O7241" s="30"/>
      <c r="P7241" s="30"/>
      <c r="Q7241" s="30"/>
      <c r="R7241" s="30"/>
    </row>
    <row r="7242" spans="15:18" x14ac:dyDescent="0.25">
      <c r="O7242" s="30"/>
      <c r="P7242" s="30"/>
      <c r="Q7242" s="30"/>
      <c r="R7242" s="30"/>
    </row>
    <row r="7243" spans="15:18" x14ac:dyDescent="0.25">
      <c r="O7243" s="30"/>
      <c r="P7243" s="30"/>
      <c r="Q7243" s="30"/>
      <c r="R7243" s="30"/>
    </row>
    <row r="7244" spans="15:18" x14ac:dyDescent="0.25">
      <c r="O7244" s="30"/>
      <c r="P7244" s="30"/>
      <c r="Q7244" s="30"/>
      <c r="R7244" s="30"/>
    </row>
    <row r="7245" spans="15:18" x14ac:dyDescent="0.25">
      <c r="O7245" s="30"/>
      <c r="P7245" s="30"/>
      <c r="Q7245" s="30"/>
      <c r="R7245" s="30"/>
    </row>
    <row r="7246" spans="15:18" x14ac:dyDescent="0.25">
      <c r="O7246" s="30"/>
      <c r="P7246" s="30"/>
      <c r="Q7246" s="30"/>
      <c r="R7246" s="30"/>
    </row>
    <row r="7247" spans="15:18" x14ac:dyDescent="0.25">
      <c r="O7247" s="30"/>
      <c r="P7247" s="30"/>
      <c r="Q7247" s="30"/>
      <c r="R7247" s="30"/>
    </row>
    <row r="7248" spans="15:18" x14ac:dyDescent="0.25">
      <c r="O7248" s="30"/>
      <c r="P7248" s="30"/>
      <c r="Q7248" s="30"/>
      <c r="R7248" s="30"/>
    </row>
    <row r="7249" spans="15:18" x14ac:dyDescent="0.25">
      <c r="O7249" s="30"/>
      <c r="P7249" s="30"/>
      <c r="Q7249" s="30"/>
      <c r="R7249" s="30"/>
    </row>
    <row r="7250" spans="15:18" x14ac:dyDescent="0.25">
      <c r="O7250" s="30"/>
      <c r="P7250" s="30"/>
      <c r="Q7250" s="30"/>
      <c r="R7250" s="30"/>
    </row>
    <row r="7251" spans="15:18" x14ac:dyDescent="0.25">
      <c r="O7251" s="30"/>
      <c r="P7251" s="30"/>
      <c r="Q7251" s="30"/>
      <c r="R7251" s="30"/>
    </row>
    <row r="7252" spans="15:18" x14ac:dyDescent="0.25">
      <c r="O7252" s="30"/>
      <c r="P7252" s="30"/>
      <c r="Q7252" s="30"/>
      <c r="R7252" s="30"/>
    </row>
    <row r="7253" spans="15:18" x14ac:dyDescent="0.25">
      <c r="O7253" s="30"/>
      <c r="P7253" s="30"/>
      <c r="Q7253" s="30"/>
      <c r="R7253" s="30"/>
    </row>
    <row r="7254" spans="15:18" x14ac:dyDescent="0.25">
      <c r="O7254" s="30"/>
      <c r="P7254" s="30"/>
      <c r="Q7254" s="30"/>
      <c r="R7254" s="30"/>
    </row>
    <row r="7255" spans="15:18" x14ac:dyDescent="0.25">
      <c r="O7255" s="30"/>
      <c r="P7255" s="30"/>
      <c r="Q7255" s="30"/>
      <c r="R7255" s="30"/>
    </row>
    <row r="7256" spans="15:18" x14ac:dyDescent="0.25">
      <c r="O7256" s="30"/>
      <c r="P7256" s="30"/>
      <c r="Q7256" s="30"/>
      <c r="R7256" s="30"/>
    </row>
    <row r="7257" spans="15:18" x14ac:dyDescent="0.25">
      <c r="O7257" s="30"/>
      <c r="P7257" s="30"/>
      <c r="Q7257" s="30"/>
      <c r="R7257" s="30"/>
    </row>
    <row r="7258" spans="15:18" x14ac:dyDescent="0.25">
      <c r="O7258" s="30"/>
      <c r="P7258" s="30"/>
      <c r="Q7258" s="30"/>
      <c r="R7258" s="30"/>
    </row>
    <row r="7259" spans="15:18" x14ac:dyDescent="0.25">
      <c r="O7259" s="30"/>
      <c r="P7259" s="30"/>
      <c r="Q7259" s="30"/>
      <c r="R7259" s="30"/>
    </row>
    <row r="7260" spans="15:18" x14ac:dyDescent="0.25">
      <c r="O7260" s="30"/>
      <c r="P7260" s="30"/>
      <c r="Q7260" s="30"/>
      <c r="R7260" s="30"/>
    </row>
    <row r="7261" spans="15:18" x14ac:dyDescent="0.25">
      <c r="O7261" s="30"/>
      <c r="P7261" s="30"/>
      <c r="Q7261" s="30"/>
      <c r="R7261" s="30"/>
    </row>
    <row r="7262" spans="15:18" x14ac:dyDescent="0.25">
      <c r="O7262" s="30"/>
      <c r="P7262" s="30"/>
      <c r="Q7262" s="30"/>
      <c r="R7262" s="30"/>
    </row>
    <row r="7263" spans="15:18" x14ac:dyDescent="0.25">
      <c r="O7263" s="30"/>
      <c r="P7263" s="30"/>
      <c r="Q7263" s="30"/>
      <c r="R7263" s="30"/>
    </row>
    <row r="7264" spans="15:18" x14ac:dyDescent="0.25">
      <c r="O7264" s="30"/>
      <c r="P7264" s="30"/>
      <c r="Q7264" s="30"/>
      <c r="R7264" s="30"/>
    </row>
    <row r="7265" spans="15:18" x14ac:dyDescent="0.25">
      <c r="O7265" s="30"/>
      <c r="P7265" s="30"/>
      <c r="Q7265" s="30"/>
      <c r="R7265" s="30"/>
    </row>
    <row r="7266" spans="15:18" x14ac:dyDescent="0.25">
      <c r="O7266" s="30"/>
      <c r="P7266" s="30"/>
      <c r="Q7266" s="30"/>
      <c r="R7266" s="30"/>
    </row>
    <row r="7267" spans="15:18" x14ac:dyDescent="0.25">
      <c r="O7267" s="30"/>
      <c r="P7267" s="30"/>
      <c r="Q7267" s="30"/>
      <c r="R7267" s="30"/>
    </row>
    <row r="7268" spans="15:18" x14ac:dyDescent="0.25">
      <c r="O7268" s="30"/>
      <c r="P7268" s="30"/>
      <c r="Q7268" s="30"/>
      <c r="R7268" s="30"/>
    </row>
    <row r="7269" spans="15:18" x14ac:dyDescent="0.25">
      <c r="O7269" s="30"/>
      <c r="P7269" s="30"/>
      <c r="Q7269" s="30"/>
      <c r="R7269" s="30"/>
    </row>
    <row r="7270" spans="15:18" x14ac:dyDescent="0.25">
      <c r="O7270" s="30"/>
      <c r="P7270" s="30"/>
      <c r="Q7270" s="30"/>
      <c r="R7270" s="30"/>
    </row>
    <row r="7271" spans="15:18" x14ac:dyDescent="0.25">
      <c r="O7271" s="30"/>
      <c r="P7271" s="30"/>
      <c r="Q7271" s="30"/>
      <c r="R7271" s="30"/>
    </row>
    <row r="7272" spans="15:18" x14ac:dyDescent="0.25">
      <c r="O7272" s="30"/>
      <c r="P7272" s="30"/>
      <c r="Q7272" s="30"/>
      <c r="R7272" s="30"/>
    </row>
    <row r="7273" spans="15:18" x14ac:dyDescent="0.25">
      <c r="O7273" s="30"/>
      <c r="P7273" s="30"/>
      <c r="Q7273" s="30"/>
      <c r="R7273" s="30"/>
    </row>
    <row r="7274" spans="15:18" x14ac:dyDescent="0.25">
      <c r="O7274" s="30"/>
      <c r="P7274" s="30"/>
      <c r="Q7274" s="30"/>
      <c r="R7274" s="30"/>
    </row>
    <row r="7275" spans="15:18" x14ac:dyDescent="0.25">
      <c r="O7275" s="30"/>
      <c r="P7275" s="30"/>
      <c r="Q7275" s="30"/>
      <c r="R7275" s="30"/>
    </row>
    <row r="7276" spans="15:18" x14ac:dyDescent="0.25">
      <c r="O7276" s="30"/>
      <c r="P7276" s="30"/>
      <c r="Q7276" s="30"/>
      <c r="R7276" s="30"/>
    </row>
    <row r="7277" spans="15:18" x14ac:dyDescent="0.25">
      <c r="O7277" s="30"/>
      <c r="P7277" s="30"/>
      <c r="Q7277" s="30"/>
      <c r="R7277" s="30"/>
    </row>
    <row r="7278" spans="15:18" x14ac:dyDescent="0.25">
      <c r="O7278" s="30"/>
      <c r="P7278" s="30"/>
      <c r="Q7278" s="30"/>
      <c r="R7278" s="30"/>
    </row>
    <row r="7279" spans="15:18" x14ac:dyDescent="0.25">
      <c r="O7279" s="30"/>
      <c r="P7279" s="30"/>
      <c r="Q7279" s="30"/>
      <c r="R7279" s="30"/>
    </row>
    <row r="7280" spans="15:18" x14ac:dyDescent="0.25">
      <c r="O7280" s="30"/>
      <c r="P7280" s="30"/>
      <c r="Q7280" s="30"/>
      <c r="R7280" s="30"/>
    </row>
    <row r="7281" spans="15:18" x14ac:dyDescent="0.25">
      <c r="O7281" s="30"/>
      <c r="P7281" s="30"/>
      <c r="Q7281" s="30"/>
      <c r="R7281" s="30"/>
    </row>
    <row r="7282" spans="15:18" x14ac:dyDescent="0.25">
      <c r="O7282" s="30"/>
      <c r="P7282" s="30"/>
      <c r="Q7282" s="30"/>
      <c r="R7282" s="30"/>
    </row>
    <row r="7283" spans="15:18" x14ac:dyDescent="0.25">
      <c r="O7283" s="30"/>
      <c r="P7283" s="30"/>
      <c r="Q7283" s="30"/>
      <c r="R7283" s="30"/>
    </row>
    <row r="7284" spans="15:18" x14ac:dyDescent="0.25">
      <c r="O7284" s="30"/>
      <c r="P7284" s="30"/>
      <c r="Q7284" s="30"/>
      <c r="R7284" s="30"/>
    </row>
    <row r="7285" spans="15:18" x14ac:dyDescent="0.25">
      <c r="O7285" s="30"/>
      <c r="P7285" s="30"/>
      <c r="Q7285" s="30"/>
      <c r="R7285" s="30"/>
    </row>
    <row r="7286" spans="15:18" x14ac:dyDescent="0.25">
      <c r="O7286" s="30"/>
      <c r="P7286" s="30"/>
      <c r="Q7286" s="30"/>
      <c r="R7286" s="30"/>
    </row>
    <row r="7287" spans="15:18" x14ac:dyDescent="0.25">
      <c r="O7287" s="30"/>
      <c r="P7287" s="30"/>
      <c r="Q7287" s="30"/>
      <c r="R7287" s="30"/>
    </row>
    <row r="7288" spans="15:18" x14ac:dyDescent="0.25">
      <c r="O7288" s="30"/>
      <c r="P7288" s="30"/>
      <c r="Q7288" s="30"/>
      <c r="R7288" s="30"/>
    </row>
    <row r="7289" spans="15:18" x14ac:dyDescent="0.25">
      <c r="O7289" s="30"/>
      <c r="P7289" s="30"/>
      <c r="Q7289" s="30"/>
      <c r="R7289" s="30"/>
    </row>
    <row r="7290" spans="15:18" x14ac:dyDescent="0.25">
      <c r="O7290" s="30"/>
      <c r="P7290" s="30"/>
      <c r="Q7290" s="30"/>
      <c r="R7290" s="30"/>
    </row>
    <row r="7291" spans="15:18" x14ac:dyDescent="0.25">
      <c r="O7291" s="30"/>
      <c r="P7291" s="30"/>
      <c r="Q7291" s="30"/>
      <c r="R7291" s="30"/>
    </row>
    <row r="7292" spans="15:18" x14ac:dyDescent="0.25">
      <c r="O7292" s="30"/>
      <c r="P7292" s="30"/>
      <c r="Q7292" s="30"/>
      <c r="R7292" s="30"/>
    </row>
    <row r="7293" spans="15:18" x14ac:dyDescent="0.25">
      <c r="O7293" s="30"/>
      <c r="P7293" s="30"/>
      <c r="Q7293" s="30"/>
      <c r="R7293" s="30"/>
    </row>
    <row r="7294" spans="15:18" x14ac:dyDescent="0.25">
      <c r="O7294" s="30"/>
      <c r="P7294" s="30"/>
      <c r="Q7294" s="30"/>
      <c r="R7294" s="30"/>
    </row>
    <row r="7295" spans="15:18" x14ac:dyDescent="0.25">
      <c r="O7295" s="30"/>
      <c r="P7295" s="30"/>
      <c r="Q7295" s="30"/>
      <c r="R7295" s="30"/>
    </row>
    <row r="7296" spans="15:18" x14ac:dyDescent="0.25">
      <c r="O7296" s="30"/>
      <c r="P7296" s="30"/>
      <c r="Q7296" s="30"/>
      <c r="R7296" s="30"/>
    </row>
    <row r="7297" spans="15:18" x14ac:dyDescent="0.25">
      <c r="O7297" s="30"/>
      <c r="P7297" s="30"/>
      <c r="Q7297" s="30"/>
      <c r="R7297" s="30"/>
    </row>
    <row r="7298" spans="15:18" x14ac:dyDescent="0.25">
      <c r="O7298" s="30"/>
      <c r="P7298" s="30"/>
      <c r="Q7298" s="30"/>
      <c r="R7298" s="30"/>
    </row>
    <row r="7299" spans="15:18" x14ac:dyDescent="0.25">
      <c r="O7299" s="30"/>
      <c r="P7299" s="30"/>
      <c r="Q7299" s="30"/>
      <c r="R7299" s="30"/>
    </row>
    <row r="7300" spans="15:18" x14ac:dyDescent="0.25">
      <c r="O7300" s="30"/>
      <c r="P7300" s="30"/>
      <c r="Q7300" s="30"/>
      <c r="R7300" s="30"/>
    </row>
    <row r="7301" spans="15:18" x14ac:dyDescent="0.25">
      <c r="O7301" s="30"/>
      <c r="P7301" s="30"/>
      <c r="Q7301" s="30"/>
      <c r="R7301" s="30"/>
    </row>
    <row r="7302" spans="15:18" x14ac:dyDescent="0.25">
      <c r="O7302" s="30"/>
      <c r="P7302" s="30"/>
      <c r="Q7302" s="30"/>
      <c r="R7302" s="30"/>
    </row>
    <row r="7303" spans="15:18" x14ac:dyDescent="0.25">
      <c r="O7303" s="30"/>
      <c r="P7303" s="30"/>
      <c r="Q7303" s="30"/>
      <c r="R7303" s="30"/>
    </row>
    <row r="7304" spans="15:18" x14ac:dyDescent="0.25">
      <c r="O7304" s="30"/>
      <c r="P7304" s="30"/>
      <c r="Q7304" s="30"/>
      <c r="R7304" s="30"/>
    </row>
    <row r="7305" spans="15:18" x14ac:dyDescent="0.25">
      <c r="O7305" s="30"/>
      <c r="P7305" s="30"/>
      <c r="Q7305" s="30"/>
      <c r="R7305" s="30"/>
    </row>
    <row r="7306" spans="15:18" x14ac:dyDescent="0.25">
      <c r="O7306" s="30"/>
      <c r="P7306" s="30"/>
      <c r="Q7306" s="30"/>
      <c r="R7306" s="30"/>
    </row>
    <row r="7307" spans="15:18" x14ac:dyDescent="0.25">
      <c r="O7307" s="30"/>
      <c r="P7307" s="30"/>
      <c r="Q7307" s="30"/>
      <c r="R7307" s="30"/>
    </row>
    <row r="7308" spans="15:18" x14ac:dyDescent="0.25">
      <c r="O7308" s="30"/>
      <c r="P7308" s="30"/>
      <c r="Q7308" s="30"/>
      <c r="R7308" s="30"/>
    </row>
    <row r="7309" spans="15:18" x14ac:dyDescent="0.25">
      <c r="O7309" s="30"/>
      <c r="P7309" s="30"/>
      <c r="Q7309" s="30"/>
      <c r="R7309" s="30"/>
    </row>
    <row r="7310" spans="15:18" x14ac:dyDescent="0.25">
      <c r="O7310" s="30"/>
      <c r="P7310" s="30"/>
      <c r="Q7310" s="30"/>
      <c r="R7310" s="30"/>
    </row>
    <row r="7311" spans="15:18" x14ac:dyDescent="0.25">
      <c r="O7311" s="30"/>
      <c r="P7311" s="30"/>
      <c r="Q7311" s="30"/>
      <c r="R7311" s="30"/>
    </row>
    <row r="7312" spans="15:18" x14ac:dyDescent="0.25">
      <c r="O7312" s="30"/>
      <c r="P7312" s="30"/>
      <c r="Q7312" s="30"/>
      <c r="R7312" s="30"/>
    </row>
    <row r="7313" spans="15:18" x14ac:dyDescent="0.25">
      <c r="O7313" s="30"/>
      <c r="P7313" s="30"/>
      <c r="Q7313" s="30"/>
      <c r="R7313" s="30"/>
    </row>
    <row r="7314" spans="15:18" x14ac:dyDescent="0.25">
      <c r="O7314" s="30"/>
      <c r="P7314" s="30"/>
      <c r="Q7314" s="30"/>
      <c r="R7314" s="30"/>
    </row>
    <row r="7315" spans="15:18" x14ac:dyDescent="0.25">
      <c r="O7315" s="30"/>
      <c r="P7315" s="30"/>
      <c r="Q7315" s="30"/>
      <c r="R7315" s="30"/>
    </row>
    <row r="7316" spans="15:18" x14ac:dyDescent="0.25">
      <c r="O7316" s="30"/>
      <c r="P7316" s="30"/>
      <c r="Q7316" s="30"/>
      <c r="R7316" s="30"/>
    </row>
    <row r="7317" spans="15:18" x14ac:dyDescent="0.25">
      <c r="O7317" s="30"/>
      <c r="P7317" s="30"/>
      <c r="Q7317" s="30"/>
      <c r="R7317" s="30"/>
    </row>
    <row r="7318" spans="15:18" x14ac:dyDescent="0.25">
      <c r="O7318" s="30"/>
      <c r="P7318" s="30"/>
      <c r="Q7318" s="30"/>
      <c r="R7318" s="30"/>
    </row>
    <row r="7319" spans="15:18" x14ac:dyDescent="0.25">
      <c r="O7319" s="30"/>
      <c r="P7319" s="30"/>
      <c r="Q7319" s="30"/>
      <c r="R7319" s="30"/>
    </row>
    <row r="7320" spans="15:18" x14ac:dyDescent="0.25">
      <c r="O7320" s="30"/>
      <c r="P7320" s="30"/>
      <c r="Q7320" s="30"/>
      <c r="R7320" s="30"/>
    </row>
    <row r="7321" spans="15:18" x14ac:dyDescent="0.25">
      <c r="O7321" s="30"/>
      <c r="P7321" s="30"/>
      <c r="Q7321" s="30"/>
      <c r="R7321" s="30"/>
    </row>
    <row r="7322" spans="15:18" x14ac:dyDescent="0.25">
      <c r="O7322" s="30"/>
      <c r="P7322" s="30"/>
      <c r="Q7322" s="30"/>
      <c r="R7322" s="30"/>
    </row>
    <row r="7323" spans="15:18" x14ac:dyDescent="0.25">
      <c r="O7323" s="30"/>
      <c r="P7323" s="30"/>
      <c r="Q7323" s="30"/>
      <c r="R7323" s="30"/>
    </row>
    <row r="7324" spans="15:18" x14ac:dyDescent="0.25">
      <c r="O7324" s="30"/>
      <c r="P7324" s="30"/>
      <c r="Q7324" s="30"/>
      <c r="R7324" s="30"/>
    </row>
    <row r="7325" spans="15:18" x14ac:dyDescent="0.25">
      <c r="O7325" s="30"/>
      <c r="P7325" s="30"/>
      <c r="Q7325" s="30"/>
      <c r="R7325" s="30"/>
    </row>
    <row r="7326" spans="15:18" x14ac:dyDescent="0.25">
      <c r="O7326" s="30"/>
      <c r="P7326" s="30"/>
      <c r="Q7326" s="30"/>
      <c r="R7326" s="30"/>
    </row>
    <row r="7327" spans="15:18" x14ac:dyDescent="0.25">
      <c r="O7327" s="30"/>
      <c r="P7327" s="30"/>
      <c r="Q7327" s="30"/>
      <c r="R7327" s="30"/>
    </row>
    <row r="7328" spans="15:18" x14ac:dyDescent="0.25">
      <c r="O7328" s="30"/>
      <c r="P7328" s="30"/>
      <c r="Q7328" s="30"/>
      <c r="R7328" s="30"/>
    </row>
    <row r="7329" spans="15:18" x14ac:dyDescent="0.25">
      <c r="O7329" s="30"/>
      <c r="P7329" s="30"/>
      <c r="Q7329" s="30"/>
      <c r="R7329" s="30"/>
    </row>
    <row r="7330" spans="15:18" x14ac:dyDescent="0.25">
      <c r="O7330" s="30"/>
      <c r="P7330" s="30"/>
      <c r="Q7330" s="30"/>
      <c r="R7330" s="30"/>
    </row>
    <row r="7331" spans="15:18" x14ac:dyDescent="0.25">
      <c r="O7331" s="30"/>
      <c r="P7331" s="30"/>
      <c r="Q7331" s="30"/>
      <c r="R7331" s="30"/>
    </row>
    <row r="7332" spans="15:18" x14ac:dyDescent="0.25">
      <c r="O7332" s="30"/>
      <c r="P7332" s="30"/>
      <c r="Q7332" s="30"/>
      <c r="R7332" s="30"/>
    </row>
    <row r="7333" spans="15:18" x14ac:dyDescent="0.25">
      <c r="O7333" s="30"/>
      <c r="P7333" s="30"/>
      <c r="Q7333" s="30"/>
      <c r="R7333" s="30"/>
    </row>
    <row r="7334" spans="15:18" x14ac:dyDescent="0.25">
      <c r="O7334" s="30"/>
      <c r="P7334" s="30"/>
      <c r="Q7334" s="30"/>
      <c r="R7334" s="30"/>
    </row>
    <row r="7335" spans="15:18" x14ac:dyDescent="0.25">
      <c r="O7335" s="30"/>
      <c r="P7335" s="30"/>
      <c r="Q7335" s="30"/>
      <c r="R7335" s="30"/>
    </row>
    <row r="7336" spans="15:18" x14ac:dyDescent="0.25">
      <c r="O7336" s="30"/>
      <c r="P7336" s="30"/>
      <c r="Q7336" s="30"/>
      <c r="R7336" s="30"/>
    </row>
    <row r="7337" spans="15:18" x14ac:dyDescent="0.25">
      <c r="O7337" s="30"/>
      <c r="P7337" s="30"/>
      <c r="Q7337" s="30"/>
      <c r="R7337" s="30"/>
    </row>
    <row r="7338" spans="15:18" x14ac:dyDescent="0.25">
      <c r="O7338" s="30"/>
      <c r="P7338" s="30"/>
      <c r="Q7338" s="30"/>
      <c r="R7338" s="30"/>
    </row>
    <row r="7339" spans="15:18" x14ac:dyDescent="0.25">
      <c r="O7339" s="30"/>
      <c r="P7339" s="30"/>
      <c r="Q7339" s="30"/>
      <c r="R7339" s="30"/>
    </row>
    <row r="7340" spans="15:18" x14ac:dyDescent="0.25">
      <c r="O7340" s="30"/>
      <c r="P7340" s="30"/>
      <c r="Q7340" s="30"/>
      <c r="R7340" s="30"/>
    </row>
    <row r="7341" spans="15:18" x14ac:dyDescent="0.25">
      <c r="O7341" s="30"/>
      <c r="P7341" s="30"/>
      <c r="Q7341" s="30"/>
      <c r="R7341" s="30"/>
    </row>
    <row r="7342" spans="15:18" x14ac:dyDescent="0.25">
      <c r="O7342" s="30"/>
      <c r="P7342" s="30"/>
      <c r="Q7342" s="30"/>
      <c r="R7342" s="30"/>
    </row>
    <row r="7343" spans="15:18" x14ac:dyDescent="0.25">
      <c r="O7343" s="30"/>
      <c r="P7343" s="30"/>
      <c r="Q7343" s="30"/>
      <c r="R7343" s="30"/>
    </row>
    <row r="7344" spans="15:18" x14ac:dyDescent="0.25">
      <c r="O7344" s="30"/>
      <c r="P7344" s="30"/>
      <c r="Q7344" s="30"/>
      <c r="R7344" s="30"/>
    </row>
    <row r="7345" spans="15:18" x14ac:dyDescent="0.25">
      <c r="O7345" s="30"/>
      <c r="P7345" s="30"/>
      <c r="Q7345" s="30"/>
      <c r="R7345" s="30"/>
    </row>
    <row r="7346" spans="15:18" x14ac:dyDescent="0.25">
      <c r="O7346" s="30"/>
      <c r="P7346" s="30"/>
      <c r="Q7346" s="30"/>
      <c r="R7346" s="30"/>
    </row>
    <row r="7347" spans="15:18" x14ac:dyDescent="0.25">
      <c r="O7347" s="30"/>
      <c r="P7347" s="30"/>
      <c r="Q7347" s="30"/>
      <c r="R7347" s="30"/>
    </row>
    <row r="7348" spans="15:18" x14ac:dyDescent="0.25">
      <c r="O7348" s="30"/>
      <c r="P7348" s="30"/>
      <c r="Q7348" s="30"/>
      <c r="R7348" s="30"/>
    </row>
    <row r="7349" spans="15:18" x14ac:dyDescent="0.25">
      <c r="O7349" s="30"/>
      <c r="P7349" s="30"/>
      <c r="Q7349" s="30"/>
      <c r="R7349" s="30"/>
    </row>
    <row r="7350" spans="15:18" x14ac:dyDescent="0.25">
      <c r="O7350" s="30"/>
      <c r="P7350" s="30"/>
      <c r="Q7350" s="30"/>
      <c r="R7350" s="30"/>
    </row>
    <row r="7351" spans="15:18" x14ac:dyDescent="0.25">
      <c r="O7351" s="30"/>
      <c r="P7351" s="30"/>
      <c r="Q7351" s="30"/>
      <c r="R7351" s="30"/>
    </row>
    <row r="7352" spans="15:18" x14ac:dyDescent="0.25">
      <c r="O7352" s="30"/>
      <c r="P7352" s="30"/>
      <c r="Q7352" s="30"/>
      <c r="R7352" s="30"/>
    </row>
    <row r="7353" spans="15:18" x14ac:dyDescent="0.25">
      <c r="O7353" s="30"/>
      <c r="P7353" s="30"/>
      <c r="Q7353" s="30"/>
      <c r="R7353" s="30"/>
    </row>
    <row r="7354" spans="15:18" x14ac:dyDescent="0.25">
      <c r="O7354" s="30"/>
      <c r="P7354" s="30"/>
      <c r="Q7354" s="30"/>
      <c r="R7354" s="30"/>
    </row>
    <row r="7355" spans="15:18" x14ac:dyDescent="0.25">
      <c r="O7355" s="30"/>
      <c r="P7355" s="30"/>
      <c r="Q7355" s="30"/>
      <c r="R7355" s="30"/>
    </row>
    <row r="7356" spans="15:18" x14ac:dyDescent="0.25">
      <c r="O7356" s="30"/>
      <c r="P7356" s="30"/>
      <c r="Q7356" s="30"/>
      <c r="R7356" s="30"/>
    </row>
    <row r="7357" spans="15:18" x14ac:dyDescent="0.25">
      <c r="O7357" s="30"/>
      <c r="P7357" s="30"/>
      <c r="Q7357" s="30"/>
      <c r="R7357" s="30"/>
    </row>
    <row r="7358" spans="15:18" x14ac:dyDescent="0.25">
      <c r="O7358" s="30"/>
      <c r="P7358" s="30"/>
      <c r="Q7358" s="30"/>
      <c r="R7358" s="30"/>
    </row>
    <row r="7359" spans="15:18" x14ac:dyDescent="0.25">
      <c r="O7359" s="30"/>
      <c r="P7359" s="30"/>
      <c r="Q7359" s="30"/>
      <c r="R7359" s="30"/>
    </row>
    <row r="7360" spans="15:18" x14ac:dyDescent="0.25">
      <c r="O7360" s="30"/>
      <c r="P7360" s="30"/>
      <c r="Q7360" s="30"/>
      <c r="R7360" s="30"/>
    </row>
    <row r="7361" spans="15:18" x14ac:dyDescent="0.25">
      <c r="O7361" s="30"/>
      <c r="P7361" s="30"/>
      <c r="Q7361" s="30"/>
      <c r="R7361" s="30"/>
    </row>
    <row r="7362" spans="15:18" x14ac:dyDescent="0.25">
      <c r="O7362" s="30"/>
      <c r="P7362" s="30"/>
      <c r="Q7362" s="30"/>
      <c r="R7362" s="30"/>
    </row>
    <row r="7363" spans="15:18" x14ac:dyDescent="0.25">
      <c r="O7363" s="30"/>
      <c r="P7363" s="30"/>
      <c r="Q7363" s="30"/>
      <c r="R7363" s="30"/>
    </row>
    <row r="7364" spans="15:18" x14ac:dyDescent="0.25">
      <c r="O7364" s="30"/>
      <c r="P7364" s="30"/>
      <c r="Q7364" s="30"/>
      <c r="R7364" s="30"/>
    </row>
    <row r="7365" spans="15:18" x14ac:dyDescent="0.25">
      <c r="O7365" s="30"/>
      <c r="P7365" s="30"/>
      <c r="Q7365" s="30"/>
      <c r="R7365" s="30"/>
    </row>
    <row r="7366" spans="15:18" x14ac:dyDescent="0.25">
      <c r="O7366" s="30"/>
      <c r="P7366" s="30"/>
      <c r="Q7366" s="30"/>
      <c r="R7366" s="30"/>
    </row>
    <row r="7367" spans="15:18" x14ac:dyDescent="0.25">
      <c r="O7367" s="30"/>
      <c r="P7367" s="30"/>
      <c r="Q7367" s="30"/>
      <c r="R7367" s="30"/>
    </row>
    <row r="7368" spans="15:18" x14ac:dyDescent="0.25">
      <c r="O7368" s="30"/>
      <c r="P7368" s="30"/>
      <c r="Q7368" s="30"/>
      <c r="R7368" s="30"/>
    </row>
    <row r="7369" spans="15:18" x14ac:dyDescent="0.25">
      <c r="O7369" s="30"/>
      <c r="P7369" s="30"/>
      <c r="Q7369" s="30"/>
      <c r="R7369" s="30"/>
    </row>
    <row r="7370" spans="15:18" x14ac:dyDescent="0.25">
      <c r="O7370" s="30"/>
      <c r="P7370" s="30"/>
      <c r="Q7370" s="30"/>
      <c r="R7370" s="30"/>
    </row>
    <row r="7371" spans="15:18" x14ac:dyDescent="0.25">
      <c r="O7371" s="30"/>
      <c r="P7371" s="30"/>
      <c r="Q7371" s="30"/>
      <c r="R7371" s="30"/>
    </row>
    <row r="7372" spans="15:18" x14ac:dyDescent="0.25">
      <c r="O7372" s="30"/>
      <c r="P7372" s="30"/>
      <c r="Q7372" s="30"/>
      <c r="R7372" s="30"/>
    </row>
    <row r="7373" spans="15:18" x14ac:dyDescent="0.25">
      <c r="O7373" s="30"/>
      <c r="P7373" s="30"/>
      <c r="Q7373" s="30"/>
      <c r="R7373" s="30"/>
    </row>
    <row r="7374" spans="15:18" x14ac:dyDescent="0.25">
      <c r="O7374" s="30"/>
      <c r="P7374" s="30"/>
      <c r="Q7374" s="30"/>
      <c r="R7374" s="30"/>
    </row>
    <row r="7375" spans="15:18" x14ac:dyDescent="0.25">
      <c r="O7375" s="30"/>
      <c r="P7375" s="30"/>
      <c r="Q7375" s="30"/>
      <c r="R7375" s="30"/>
    </row>
    <row r="7376" spans="15:18" x14ac:dyDescent="0.25">
      <c r="O7376" s="30"/>
      <c r="P7376" s="30"/>
      <c r="Q7376" s="30"/>
      <c r="R7376" s="30"/>
    </row>
    <row r="7377" spans="15:18" x14ac:dyDescent="0.25">
      <c r="O7377" s="30"/>
      <c r="P7377" s="30"/>
      <c r="Q7377" s="30"/>
      <c r="R7377" s="30"/>
    </row>
    <row r="7378" spans="15:18" x14ac:dyDescent="0.25">
      <c r="O7378" s="30"/>
      <c r="P7378" s="30"/>
      <c r="Q7378" s="30"/>
      <c r="R7378" s="30"/>
    </row>
    <row r="7379" spans="15:18" x14ac:dyDescent="0.25">
      <c r="O7379" s="30"/>
      <c r="P7379" s="30"/>
      <c r="Q7379" s="30"/>
      <c r="R7379" s="30"/>
    </row>
    <row r="7380" spans="15:18" x14ac:dyDescent="0.25">
      <c r="O7380" s="30"/>
      <c r="P7380" s="30"/>
      <c r="Q7380" s="30"/>
      <c r="R7380" s="30"/>
    </row>
    <row r="7381" spans="15:18" x14ac:dyDescent="0.25">
      <c r="O7381" s="30"/>
      <c r="P7381" s="30"/>
      <c r="Q7381" s="30"/>
      <c r="R7381" s="30"/>
    </row>
    <row r="7382" spans="15:18" x14ac:dyDescent="0.25">
      <c r="O7382" s="30"/>
      <c r="P7382" s="30"/>
      <c r="Q7382" s="30"/>
      <c r="R7382" s="30"/>
    </row>
    <row r="7383" spans="15:18" x14ac:dyDescent="0.25">
      <c r="O7383" s="30"/>
      <c r="P7383" s="30"/>
      <c r="Q7383" s="30"/>
      <c r="R7383" s="30"/>
    </row>
    <row r="7384" spans="15:18" x14ac:dyDescent="0.25">
      <c r="O7384" s="30"/>
      <c r="P7384" s="30"/>
      <c r="Q7384" s="30"/>
      <c r="R7384" s="30"/>
    </row>
    <row r="7385" spans="15:18" x14ac:dyDescent="0.25">
      <c r="O7385" s="30"/>
      <c r="P7385" s="30"/>
      <c r="Q7385" s="30"/>
      <c r="R7385" s="30"/>
    </row>
    <row r="7386" spans="15:18" x14ac:dyDescent="0.25">
      <c r="O7386" s="30"/>
      <c r="P7386" s="30"/>
      <c r="Q7386" s="30"/>
      <c r="R7386" s="30"/>
    </row>
    <row r="7387" spans="15:18" x14ac:dyDescent="0.25">
      <c r="O7387" s="30"/>
      <c r="P7387" s="30"/>
      <c r="Q7387" s="30"/>
      <c r="R7387" s="30"/>
    </row>
    <row r="7388" spans="15:18" x14ac:dyDescent="0.25">
      <c r="O7388" s="30"/>
      <c r="P7388" s="30"/>
      <c r="Q7388" s="30"/>
      <c r="R7388" s="30"/>
    </row>
    <row r="7389" spans="15:18" x14ac:dyDescent="0.25">
      <c r="O7389" s="30"/>
      <c r="P7389" s="30"/>
      <c r="Q7389" s="30"/>
      <c r="R7389" s="30"/>
    </row>
    <row r="7390" spans="15:18" x14ac:dyDescent="0.25">
      <c r="O7390" s="30"/>
      <c r="P7390" s="30"/>
      <c r="Q7390" s="30"/>
      <c r="R7390" s="30"/>
    </row>
    <row r="7391" spans="15:18" x14ac:dyDescent="0.25">
      <c r="O7391" s="30"/>
      <c r="P7391" s="30"/>
      <c r="Q7391" s="30"/>
      <c r="R7391" s="30"/>
    </row>
    <row r="7392" spans="15:18" x14ac:dyDescent="0.25">
      <c r="O7392" s="30"/>
      <c r="P7392" s="30"/>
      <c r="Q7392" s="30"/>
      <c r="R7392" s="30"/>
    </row>
    <row r="7393" spans="15:18" x14ac:dyDescent="0.25">
      <c r="O7393" s="30"/>
      <c r="P7393" s="30"/>
      <c r="Q7393" s="30"/>
      <c r="R7393" s="30"/>
    </row>
    <row r="7394" spans="15:18" x14ac:dyDescent="0.25">
      <c r="O7394" s="30"/>
      <c r="P7394" s="30"/>
      <c r="Q7394" s="30"/>
      <c r="R7394" s="30"/>
    </row>
    <row r="7395" spans="15:18" x14ac:dyDescent="0.25">
      <c r="O7395" s="30"/>
      <c r="P7395" s="30"/>
      <c r="Q7395" s="30"/>
      <c r="R7395" s="30"/>
    </row>
    <row r="7396" spans="15:18" x14ac:dyDescent="0.25">
      <c r="O7396" s="30"/>
      <c r="P7396" s="30"/>
      <c r="Q7396" s="30"/>
      <c r="R7396" s="30"/>
    </row>
    <row r="7397" spans="15:18" x14ac:dyDescent="0.25">
      <c r="O7397" s="30"/>
      <c r="P7397" s="30"/>
      <c r="Q7397" s="30"/>
      <c r="R7397" s="30"/>
    </row>
    <row r="7398" spans="15:18" x14ac:dyDescent="0.25">
      <c r="O7398" s="30"/>
      <c r="P7398" s="30"/>
      <c r="Q7398" s="30"/>
      <c r="R7398" s="30"/>
    </row>
    <row r="7399" spans="15:18" x14ac:dyDescent="0.25">
      <c r="O7399" s="30"/>
      <c r="P7399" s="30"/>
      <c r="Q7399" s="30"/>
      <c r="R7399" s="30"/>
    </row>
    <row r="7400" spans="15:18" x14ac:dyDescent="0.25">
      <c r="O7400" s="30"/>
      <c r="P7400" s="30"/>
      <c r="Q7400" s="30"/>
      <c r="R7400" s="30"/>
    </row>
    <row r="7401" spans="15:18" x14ac:dyDescent="0.25">
      <c r="O7401" s="30"/>
      <c r="P7401" s="30"/>
      <c r="Q7401" s="30"/>
      <c r="R7401" s="30"/>
    </row>
    <row r="7402" spans="15:18" x14ac:dyDescent="0.25">
      <c r="O7402" s="30"/>
      <c r="P7402" s="30"/>
      <c r="Q7402" s="30"/>
      <c r="R7402" s="30"/>
    </row>
    <row r="7403" spans="15:18" x14ac:dyDescent="0.25">
      <c r="O7403" s="30"/>
      <c r="P7403" s="30"/>
      <c r="Q7403" s="30"/>
      <c r="R7403" s="30"/>
    </row>
    <row r="7404" spans="15:18" x14ac:dyDescent="0.25">
      <c r="O7404" s="30"/>
      <c r="P7404" s="30"/>
      <c r="Q7404" s="30"/>
      <c r="R7404" s="30"/>
    </row>
    <row r="7405" spans="15:18" x14ac:dyDescent="0.25">
      <c r="O7405" s="30"/>
      <c r="P7405" s="30"/>
      <c r="Q7405" s="30"/>
      <c r="R7405" s="30"/>
    </row>
    <row r="7406" spans="15:18" x14ac:dyDescent="0.25">
      <c r="O7406" s="30"/>
      <c r="P7406" s="30"/>
      <c r="Q7406" s="30"/>
      <c r="R7406" s="30"/>
    </row>
    <row r="7407" spans="15:18" x14ac:dyDescent="0.25">
      <c r="O7407" s="30"/>
      <c r="P7407" s="30"/>
      <c r="Q7407" s="30"/>
      <c r="R7407" s="30"/>
    </row>
    <row r="7408" spans="15:18" x14ac:dyDescent="0.25">
      <c r="O7408" s="30"/>
      <c r="P7408" s="30"/>
      <c r="Q7408" s="30"/>
      <c r="R7408" s="30"/>
    </row>
    <row r="7409" spans="15:18" x14ac:dyDescent="0.25">
      <c r="O7409" s="30"/>
      <c r="P7409" s="30"/>
      <c r="Q7409" s="30"/>
      <c r="R7409" s="30"/>
    </row>
    <row r="7410" spans="15:18" x14ac:dyDescent="0.25">
      <c r="O7410" s="30"/>
      <c r="P7410" s="30"/>
      <c r="Q7410" s="30"/>
      <c r="R7410" s="30"/>
    </row>
    <row r="7411" spans="15:18" x14ac:dyDescent="0.25">
      <c r="O7411" s="30"/>
      <c r="P7411" s="30"/>
      <c r="Q7411" s="30"/>
      <c r="R7411" s="30"/>
    </row>
    <row r="7412" spans="15:18" x14ac:dyDescent="0.25">
      <c r="O7412" s="30"/>
      <c r="P7412" s="30"/>
      <c r="Q7412" s="30"/>
      <c r="R7412" s="30"/>
    </row>
    <row r="7413" spans="15:18" x14ac:dyDescent="0.25">
      <c r="O7413" s="30"/>
      <c r="P7413" s="30"/>
      <c r="Q7413" s="30"/>
      <c r="R7413" s="30"/>
    </row>
    <row r="7414" spans="15:18" x14ac:dyDescent="0.25">
      <c r="O7414" s="30"/>
      <c r="P7414" s="30"/>
      <c r="Q7414" s="30"/>
      <c r="R7414" s="30"/>
    </row>
    <row r="7415" spans="15:18" x14ac:dyDescent="0.25">
      <c r="O7415" s="30"/>
      <c r="P7415" s="30"/>
      <c r="Q7415" s="30"/>
      <c r="R7415" s="30"/>
    </row>
    <row r="7416" spans="15:18" x14ac:dyDescent="0.25">
      <c r="O7416" s="30"/>
      <c r="P7416" s="30"/>
      <c r="Q7416" s="30"/>
      <c r="R7416" s="30"/>
    </row>
    <row r="7417" spans="15:18" x14ac:dyDescent="0.25">
      <c r="O7417" s="30"/>
      <c r="P7417" s="30"/>
      <c r="Q7417" s="30"/>
      <c r="R7417" s="30"/>
    </row>
    <row r="7418" spans="15:18" x14ac:dyDescent="0.25">
      <c r="O7418" s="30"/>
      <c r="P7418" s="30"/>
      <c r="Q7418" s="30"/>
      <c r="R7418" s="30"/>
    </row>
    <row r="7419" spans="15:18" x14ac:dyDescent="0.25">
      <c r="O7419" s="30"/>
      <c r="P7419" s="30"/>
      <c r="Q7419" s="30"/>
      <c r="R7419" s="30"/>
    </row>
    <row r="7420" spans="15:18" x14ac:dyDescent="0.25">
      <c r="O7420" s="30"/>
      <c r="P7420" s="30"/>
      <c r="Q7420" s="30"/>
      <c r="R7420" s="30"/>
    </row>
    <row r="7421" spans="15:18" x14ac:dyDescent="0.25">
      <c r="O7421" s="30"/>
      <c r="P7421" s="30"/>
      <c r="Q7421" s="30"/>
      <c r="R7421" s="30"/>
    </row>
    <row r="7422" spans="15:18" x14ac:dyDescent="0.25">
      <c r="O7422" s="30"/>
      <c r="P7422" s="30"/>
      <c r="Q7422" s="30"/>
      <c r="R7422" s="30"/>
    </row>
    <row r="7423" spans="15:18" x14ac:dyDescent="0.25">
      <c r="O7423" s="30"/>
      <c r="P7423" s="30"/>
      <c r="Q7423" s="30"/>
      <c r="R7423" s="30"/>
    </row>
    <row r="7424" spans="15:18" x14ac:dyDescent="0.25">
      <c r="O7424" s="30"/>
      <c r="P7424" s="30"/>
      <c r="Q7424" s="30"/>
      <c r="R7424" s="30"/>
    </row>
    <row r="7425" spans="15:18" x14ac:dyDescent="0.25">
      <c r="O7425" s="30"/>
      <c r="P7425" s="30"/>
      <c r="Q7425" s="30"/>
      <c r="R7425" s="30"/>
    </row>
    <row r="7426" spans="15:18" x14ac:dyDescent="0.25">
      <c r="O7426" s="30"/>
      <c r="P7426" s="30"/>
      <c r="Q7426" s="30"/>
      <c r="R7426" s="30"/>
    </row>
    <row r="7427" spans="15:18" x14ac:dyDescent="0.25">
      <c r="O7427" s="30"/>
      <c r="P7427" s="30"/>
      <c r="Q7427" s="30"/>
      <c r="R7427" s="30"/>
    </row>
    <row r="7428" spans="15:18" x14ac:dyDescent="0.25">
      <c r="O7428" s="30"/>
      <c r="P7428" s="30"/>
      <c r="Q7428" s="30"/>
      <c r="R7428" s="30"/>
    </row>
    <row r="7429" spans="15:18" x14ac:dyDescent="0.25">
      <c r="O7429" s="30"/>
      <c r="P7429" s="30"/>
      <c r="Q7429" s="30"/>
      <c r="R7429" s="30"/>
    </row>
    <row r="7430" spans="15:18" x14ac:dyDescent="0.25">
      <c r="O7430" s="30"/>
      <c r="P7430" s="30"/>
      <c r="Q7430" s="30"/>
      <c r="R7430" s="30"/>
    </row>
    <row r="7431" spans="15:18" x14ac:dyDescent="0.25">
      <c r="O7431" s="30"/>
      <c r="P7431" s="30"/>
      <c r="Q7431" s="30"/>
      <c r="R7431" s="30"/>
    </row>
    <row r="7432" spans="15:18" x14ac:dyDescent="0.25">
      <c r="O7432" s="30"/>
      <c r="P7432" s="30"/>
      <c r="Q7432" s="30"/>
      <c r="R7432" s="30"/>
    </row>
    <row r="7433" spans="15:18" x14ac:dyDescent="0.25">
      <c r="O7433" s="30"/>
      <c r="P7433" s="30"/>
      <c r="Q7433" s="30"/>
      <c r="R7433" s="30"/>
    </row>
    <row r="7434" spans="15:18" x14ac:dyDescent="0.25">
      <c r="O7434" s="30"/>
      <c r="P7434" s="30"/>
      <c r="Q7434" s="30"/>
      <c r="R7434" s="30"/>
    </row>
    <row r="7435" spans="15:18" x14ac:dyDescent="0.25">
      <c r="O7435" s="30"/>
      <c r="P7435" s="30"/>
      <c r="Q7435" s="30"/>
      <c r="R7435" s="30"/>
    </row>
    <row r="7436" spans="15:18" x14ac:dyDescent="0.25">
      <c r="O7436" s="30"/>
      <c r="P7436" s="30"/>
      <c r="Q7436" s="30"/>
      <c r="R7436" s="30"/>
    </row>
    <row r="7437" spans="15:18" x14ac:dyDescent="0.25">
      <c r="O7437" s="30"/>
      <c r="P7437" s="30"/>
      <c r="Q7437" s="30"/>
      <c r="R7437" s="30"/>
    </row>
    <row r="7438" spans="15:18" x14ac:dyDescent="0.25">
      <c r="O7438" s="30"/>
      <c r="P7438" s="30"/>
      <c r="Q7438" s="30"/>
      <c r="R7438" s="30"/>
    </row>
    <row r="7439" spans="15:18" x14ac:dyDescent="0.25">
      <c r="O7439" s="30"/>
      <c r="P7439" s="30"/>
      <c r="Q7439" s="30"/>
      <c r="R7439" s="30"/>
    </row>
    <row r="7440" spans="15:18" x14ac:dyDescent="0.25">
      <c r="O7440" s="30"/>
      <c r="P7440" s="30"/>
      <c r="Q7440" s="30"/>
      <c r="R7440" s="30"/>
    </row>
    <row r="7441" spans="15:18" x14ac:dyDescent="0.25">
      <c r="O7441" s="30"/>
      <c r="P7441" s="30"/>
      <c r="Q7441" s="30"/>
      <c r="R7441" s="30"/>
    </row>
    <row r="7442" spans="15:18" x14ac:dyDescent="0.25">
      <c r="O7442" s="30"/>
      <c r="P7442" s="30"/>
      <c r="Q7442" s="30"/>
      <c r="R7442" s="30"/>
    </row>
    <row r="7443" spans="15:18" x14ac:dyDescent="0.25">
      <c r="O7443" s="30"/>
      <c r="P7443" s="30"/>
      <c r="Q7443" s="30"/>
      <c r="R7443" s="30"/>
    </row>
    <row r="7444" spans="15:18" x14ac:dyDescent="0.25">
      <c r="O7444" s="30"/>
      <c r="P7444" s="30"/>
      <c r="Q7444" s="30"/>
      <c r="R7444" s="30"/>
    </row>
    <row r="7445" spans="15:18" x14ac:dyDescent="0.25">
      <c r="O7445" s="30"/>
      <c r="P7445" s="30"/>
      <c r="Q7445" s="30"/>
      <c r="R7445" s="30"/>
    </row>
    <row r="7446" spans="15:18" x14ac:dyDescent="0.25">
      <c r="O7446" s="30"/>
      <c r="P7446" s="30"/>
      <c r="Q7446" s="30"/>
      <c r="R7446" s="30"/>
    </row>
    <row r="7447" spans="15:18" x14ac:dyDescent="0.25">
      <c r="O7447" s="30"/>
      <c r="P7447" s="30"/>
      <c r="Q7447" s="30"/>
      <c r="R7447" s="30"/>
    </row>
    <row r="7448" spans="15:18" x14ac:dyDescent="0.25">
      <c r="O7448" s="30"/>
      <c r="P7448" s="30"/>
      <c r="Q7448" s="30"/>
      <c r="R7448" s="30"/>
    </row>
    <row r="7449" spans="15:18" x14ac:dyDescent="0.25">
      <c r="O7449" s="30"/>
      <c r="P7449" s="30"/>
      <c r="Q7449" s="30"/>
      <c r="R7449" s="30"/>
    </row>
    <row r="7450" spans="15:18" x14ac:dyDescent="0.25">
      <c r="O7450" s="30"/>
      <c r="P7450" s="30"/>
      <c r="Q7450" s="30"/>
      <c r="R7450" s="30"/>
    </row>
    <row r="7451" spans="15:18" x14ac:dyDescent="0.25">
      <c r="O7451" s="30"/>
      <c r="P7451" s="30"/>
      <c r="Q7451" s="30"/>
      <c r="R7451" s="30"/>
    </row>
    <row r="7452" spans="15:18" x14ac:dyDescent="0.25">
      <c r="O7452" s="30"/>
      <c r="P7452" s="30"/>
      <c r="Q7452" s="30"/>
      <c r="R7452" s="30"/>
    </row>
    <row r="7453" spans="15:18" x14ac:dyDescent="0.25">
      <c r="O7453" s="30"/>
      <c r="P7453" s="30"/>
      <c r="Q7453" s="30"/>
      <c r="R7453" s="30"/>
    </row>
    <row r="7454" spans="15:18" x14ac:dyDescent="0.25">
      <c r="O7454" s="30"/>
      <c r="P7454" s="30"/>
      <c r="Q7454" s="30"/>
      <c r="R7454" s="30"/>
    </row>
    <row r="7455" spans="15:18" x14ac:dyDescent="0.25">
      <c r="O7455" s="30"/>
      <c r="P7455" s="30"/>
      <c r="Q7455" s="30"/>
      <c r="R7455" s="30"/>
    </row>
    <row r="7456" spans="15:18" x14ac:dyDescent="0.25">
      <c r="O7456" s="30"/>
      <c r="P7456" s="30"/>
      <c r="Q7456" s="30"/>
      <c r="R7456" s="30"/>
    </row>
    <row r="7457" spans="15:18" x14ac:dyDescent="0.25">
      <c r="O7457" s="30"/>
      <c r="P7457" s="30"/>
      <c r="Q7457" s="30"/>
      <c r="R7457" s="30"/>
    </row>
    <row r="7458" spans="15:18" x14ac:dyDescent="0.25">
      <c r="O7458" s="30"/>
      <c r="P7458" s="30"/>
      <c r="Q7458" s="30"/>
      <c r="R7458" s="30"/>
    </row>
    <row r="7459" spans="15:18" x14ac:dyDescent="0.25">
      <c r="O7459" s="30"/>
      <c r="P7459" s="30"/>
      <c r="Q7459" s="30"/>
      <c r="R7459" s="30"/>
    </row>
    <row r="7460" spans="15:18" x14ac:dyDescent="0.25">
      <c r="O7460" s="30"/>
      <c r="P7460" s="30"/>
      <c r="Q7460" s="30"/>
      <c r="R7460" s="30"/>
    </row>
    <row r="7461" spans="15:18" x14ac:dyDescent="0.25">
      <c r="O7461" s="30"/>
      <c r="P7461" s="30"/>
      <c r="Q7461" s="30"/>
      <c r="R7461" s="30"/>
    </row>
    <row r="7462" spans="15:18" x14ac:dyDescent="0.25">
      <c r="O7462" s="30"/>
      <c r="P7462" s="30"/>
      <c r="Q7462" s="30"/>
      <c r="R7462" s="30"/>
    </row>
    <row r="7463" spans="15:18" x14ac:dyDescent="0.25">
      <c r="O7463" s="30"/>
      <c r="P7463" s="30"/>
      <c r="Q7463" s="30"/>
      <c r="R7463" s="30"/>
    </row>
    <row r="7464" spans="15:18" x14ac:dyDescent="0.25">
      <c r="O7464" s="30"/>
      <c r="P7464" s="30"/>
      <c r="Q7464" s="30"/>
      <c r="R7464" s="30"/>
    </row>
    <row r="7465" spans="15:18" x14ac:dyDescent="0.25">
      <c r="O7465" s="30"/>
      <c r="P7465" s="30"/>
      <c r="Q7465" s="30"/>
      <c r="R7465" s="30"/>
    </row>
    <row r="7466" spans="15:18" x14ac:dyDescent="0.25">
      <c r="O7466" s="30"/>
      <c r="P7466" s="30"/>
      <c r="Q7466" s="30"/>
      <c r="R7466" s="30"/>
    </row>
    <row r="7467" spans="15:18" x14ac:dyDescent="0.25">
      <c r="O7467" s="30"/>
      <c r="P7467" s="30"/>
      <c r="Q7467" s="30"/>
      <c r="R7467" s="30"/>
    </row>
    <row r="7468" spans="15:18" x14ac:dyDescent="0.25">
      <c r="O7468" s="30"/>
      <c r="P7468" s="30"/>
      <c r="Q7468" s="30"/>
      <c r="R7468" s="30"/>
    </row>
    <row r="7469" spans="15:18" x14ac:dyDescent="0.25">
      <c r="O7469" s="30"/>
      <c r="P7469" s="30"/>
      <c r="Q7469" s="30"/>
      <c r="R7469" s="30"/>
    </row>
    <row r="7470" spans="15:18" x14ac:dyDescent="0.25">
      <c r="O7470" s="30"/>
      <c r="P7470" s="30"/>
      <c r="Q7470" s="30"/>
      <c r="R7470" s="30"/>
    </row>
    <row r="7471" spans="15:18" x14ac:dyDescent="0.25">
      <c r="O7471" s="30"/>
      <c r="P7471" s="30"/>
      <c r="Q7471" s="30"/>
      <c r="R7471" s="30"/>
    </row>
    <row r="7472" spans="15:18" x14ac:dyDescent="0.25">
      <c r="O7472" s="30"/>
      <c r="P7472" s="30"/>
      <c r="Q7472" s="30"/>
      <c r="R7472" s="30"/>
    </row>
    <row r="7473" spans="15:18" x14ac:dyDescent="0.25">
      <c r="O7473" s="30"/>
      <c r="P7473" s="30"/>
      <c r="Q7473" s="30"/>
      <c r="R7473" s="30"/>
    </row>
    <row r="7474" spans="15:18" x14ac:dyDescent="0.25">
      <c r="O7474" s="30"/>
      <c r="P7474" s="30"/>
      <c r="Q7474" s="30"/>
      <c r="R7474" s="30"/>
    </row>
    <row r="7475" spans="15:18" x14ac:dyDescent="0.25">
      <c r="O7475" s="30"/>
      <c r="P7475" s="30"/>
      <c r="Q7475" s="30"/>
      <c r="R7475" s="30"/>
    </row>
    <row r="7476" spans="15:18" x14ac:dyDescent="0.25">
      <c r="O7476" s="30"/>
      <c r="P7476" s="30"/>
      <c r="Q7476" s="30"/>
      <c r="R7476" s="30"/>
    </row>
    <row r="7477" spans="15:18" x14ac:dyDescent="0.25">
      <c r="O7477" s="30"/>
      <c r="P7477" s="30"/>
      <c r="Q7477" s="30"/>
      <c r="R7477" s="30"/>
    </row>
    <row r="7478" spans="15:18" x14ac:dyDescent="0.25">
      <c r="O7478" s="30"/>
      <c r="P7478" s="30"/>
      <c r="Q7478" s="30"/>
      <c r="R7478" s="30"/>
    </row>
    <row r="7479" spans="15:18" x14ac:dyDescent="0.25">
      <c r="O7479" s="30"/>
      <c r="P7479" s="30"/>
      <c r="Q7479" s="30"/>
      <c r="R7479" s="30"/>
    </row>
    <row r="7480" spans="15:18" x14ac:dyDescent="0.25">
      <c r="O7480" s="30"/>
      <c r="P7480" s="30"/>
      <c r="Q7480" s="30"/>
      <c r="R7480" s="30"/>
    </row>
    <row r="7481" spans="15:18" x14ac:dyDescent="0.25">
      <c r="O7481" s="30"/>
      <c r="P7481" s="30"/>
      <c r="Q7481" s="30"/>
      <c r="R7481" s="30"/>
    </row>
    <row r="7482" spans="15:18" x14ac:dyDescent="0.25">
      <c r="O7482" s="30"/>
      <c r="P7482" s="30"/>
      <c r="Q7482" s="30"/>
      <c r="R7482" s="30"/>
    </row>
    <row r="7483" spans="15:18" x14ac:dyDescent="0.25">
      <c r="O7483" s="30"/>
      <c r="P7483" s="30"/>
      <c r="Q7483" s="30"/>
      <c r="R7483" s="30"/>
    </row>
    <row r="7484" spans="15:18" x14ac:dyDescent="0.25">
      <c r="O7484" s="30"/>
      <c r="P7484" s="30"/>
      <c r="Q7484" s="30"/>
      <c r="R7484" s="30"/>
    </row>
    <row r="7485" spans="15:18" x14ac:dyDescent="0.25">
      <c r="O7485" s="30"/>
      <c r="P7485" s="30"/>
      <c r="Q7485" s="30"/>
      <c r="R7485" s="30"/>
    </row>
    <row r="7486" spans="15:18" x14ac:dyDescent="0.25">
      <c r="O7486" s="30"/>
      <c r="P7486" s="30"/>
      <c r="Q7486" s="30"/>
      <c r="R7486" s="30"/>
    </row>
    <row r="7487" spans="15:18" x14ac:dyDescent="0.25">
      <c r="O7487" s="30"/>
      <c r="P7487" s="30"/>
      <c r="Q7487" s="30"/>
      <c r="R7487" s="30"/>
    </row>
    <row r="7488" spans="15:18" x14ac:dyDescent="0.25">
      <c r="O7488" s="30"/>
      <c r="P7488" s="30"/>
      <c r="Q7488" s="30"/>
      <c r="R7488" s="30"/>
    </row>
    <row r="7489" spans="15:18" x14ac:dyDescent="0.25">
      <c r="O7489" s="30"/>
      <c r="P7489" s="30"/>
      <c r="Q7489" s="30"/>
      <c r="R7489" s="30"/>
    </row>
    <row r="7490" spans="15:18" x14ac:dyDescent="0.25">
      <c r="O7490" s="30"/>
      <c r="P7490" s="30"/>
      <c r="Q7490" s="30"/>
      <c r="R7490" s="30"/>
    </row>
    <row r="7491" spans="15:18" x14ac:dyDescent="0.25">
      <c r="O7491" s="30"/>
      <c r="P7491" s="30"/>
      <c r="Q7491" s="30"/>
      <c r="R7491" s="30"/>
    </row>
    <row r="7492" spans="15:18" x14ac:dyDescent="0.25">
      <c r="O7492" s="30"/>
      <c r="P7492" s="30"/>
      <c r="Q7492" s="30"/>
      <c r="R7492" s="30"/>
    </row>
    <row r="7493" spans="15:18" x14ac:dyDescent="0.25">
      <c r="O7493" s="30"/>
      <c r="P7493" s="30"/>
      <c r="Q7493" s="30"/>
      <c r="R7493" s="30"/>
    </row>
    <row r="7494" spans="15:18" x14ac:dyDescent="0.25">
      <c r="O7494" s="30"/>
      <c r="P7494" s="30"/>
      <c r="Q7494" s="30"/>
      <c r="R7494" s="30"/>
    </row>
    <row r="7495" spans="15:18" x14ac:dyDescent="0.25">
      <c r="O7495" s="30"/>
      <c r="P7495" s="30"/>
      <c r="Q7495" s="30"/>
      <c r="R7495" s="30"/>
    </row>
    <row r="7496" spans="15:18" x14ac:dyDescent="0.25">
      <c r="O7496" s="30"/>
      <c r="P7496" s="30"/>
      <c r="Q7496" s="30"/>
      <c r="R7496" s="30"/>
    </row>
    <row r="7497" spans="15:18" x14ac:dyDescent="0.25">
      <c r="O7497" s="30"/>
      <c r="P7497" s="30"/>
      <c r="Q7497" s="30"/>
      <c r="R7497" s="30"/>
    </row>
    <row r="7498" spans="15:18" x14ac:dyDescent="0.25">
      <c r="O7498" s="30"/>
      <c r="P7498" s="30"/>
      <c r="Q7498" s="30"/>
      <c r="R7498" s="30"/>
    </row>
    <row r="7499" spans="15:18" x14ac:dyDescent="0.25">
      <c r="O7499" s="30"/>
      <c r="P7499" s="30"/>
      <c r="Q7499" s="30"/>
      <c r="R7499" s="30"/>
    </row>
    <row r="7500" spans="15:18" x14ac:dyDescent="0.25">
      <c r="O7500" s="30"/>
      <c r="P7500" s="30"/>
      <c r="Q7500" s="30"/>
      <c r="R7500" s="30"/>
    </row>
    <row r="7501" spans="15:18" x14ac:dyDescent="0.25">
      <c r="O7501" s="30"/>
      <c r="P7501" s="30"/>
      <c r="Q7501" s="30"/>
      <c r="R7501" s="30"/>
    </row>
    <row r="7502" spans="15:18" x14ac:dyDescent="0.25">
      <c r="O7502" s="30"/>
      <c r="P7502" s="30"/>
      <c r="Q7502" s="30"/>
      <c r="R7502" s="30"/>
    </row>
    <row r="7503" spans="15:18" x14ac:dyDescent="0.25">
      <c r="O7503" s="30"/>
      <c r="P7503" s="30"/>
      <c r="Q7503" s="30"/>
      <c r="R7503" s="30"/>
    </row>
    <row r="7504" spans="15:18" x14ac:dyDescent="0.25">
      <c r="O7504" s="30"/>
      <c r="P7504" s="30"/>
      <c r="Q7504" s="30"/>
      <c r="R7504" s="30"/>
    </row>
    <row r="7505" spans="15:18" x14ac:dyDescent="0.25">
      <c r="O7505" s="30"/>
      <c r="P7505" s="30"/>
      <c r="Q7505" s="30"/>
      <c r="R7505" s="30"/>
    </row>
    <row r="7506" spans="15:18" x14ac:dyDescent="0.25">
      <c r="O7506" s="30"/>
      <c r="P7506" s="30"/>
      <c r="Q7506" s="30"/>
      <c r="R7506" s="30"/>
    </row>
    <row r="7507" spans="15:18" x14ac:dyDescent="0.25">
      <c r="O7507" s="30"/>
      <c r="P7507" s="30"/>
      <c r="Q7507" s="30"/>
      <c r="R7507" s="30"/>
    </row>
    <row r="7508" spans="15:18" x14ac:dyDescent="0.25">
      <c r="O7508" s="30"/>
      <c r="P7508" s="30"/>
      <c r="Q7508" s="30"/>
      <c r="R7508" s="30"/>
    </row>
    <row r="7509" spans="15:18" x14ac:dyDescent="0.25">
      <c r="O7509" s="30"/>
      <c r="P7509" s="30"/>
      <c r="Q7509" s="30"/>
      <c r="R7509" s="30"/>
    </row>
    <row r="7510" spans="15:18" x14ac:dyDescent="0.25">
      <c r="O7510" s="30"/>
      <c r="P7510" s="30"/>
      <c r="Q7510" s="30"/>
      <c r="R7510" s="30"/>
    </row>
    <row r="7511" spans="15:18" x14ac:dyDescent="0.25">
      <c r="O7511" s="30"/>
      <c r="P7511" s="30"/>
      <c r="Q7511" s="30"/>
      <c r="R7511" s="30"/>
    </row>
    <row r="7512" spans="15:18" x14ac:dyDescent="0.25">
      <c r="O7512" s="30"/>
      <c r="P7512" s="30"/>
      <c r="Q7512" s="30"/>
      <c r="R7512" s="30"/>
    </row>
    <row r="7513" spans="15:18" x14ac:dyDescent="0.25">
      <c r="O7513" s="30"/>
      <c r="P7513" s="30"/>
      <c r="Q7513" s="30"/>
      <c r="R7513" s="30"/>
    </row>
    <row r="7514" spans="15:18" x14ac:dyDescent="0.25">
      <c r="O7514" s="30"/>
      <c r="P7514" s="30"/>
      <c r="Q7514" s="30"/>
      <c r="R7514" s="30"/>
    </row>
    <row r="7515" spans="15:18" x14ac:dyDescent="0.25">
      <c r="O7515" s="30"/>
      <c r="P7515" s="30"/>
      <c r="Q7515" s="30"/>
      <c r="R7515" s="30"/>
    </row>
    <row r="7516" spans="15:18" x14ac:dyDescent="0.25">
      <c r="O7516" s="30"/>
      <c r="P7516" s="30"/>
      <c r="Q7516" s="30"/>
      <c r="R7516" s="30"/>
    </row>
    <row r="7517" spans="15:18" x14ac:dyDescent="0.25">
      <c r="O7517" s="30"/>
      <c r="P7517" s="30"/>
      <c r="Q7517" s="30"/>
      <c r="R7517" s="30"/>
    </row>
    <row r="7518" spans="15:18" x14ac:dyDescent="0.25">
      <c r="O7518" s="30"/>
      <c r="P7518" s="30"/>
      <c r="Q7518" s="30"/>
      <c r="R7518" s="30"/>
    </row>
    <row r="7519" spans="15:18" x14ac:dyDescent="0.25">
      <c r="O7519" s="30"/>
      <c r="P7519" s="30"/>
      <c r="Q7519" s="30"/>
      <c r="R7519" s="30"/>
    </row>
    <row r="7520" spans="15:18" x14ac:dyDescent="0.25">
      <c r="O7520" s="30"/>
      <c r="P7520" s="30"/>
      <c r="Q7520" s="30"/>
      <c r="R7520" s="30"/>
    </row>
    <row r="7521" spans="15:18" x14ac:dyDescent="0.25">
      <c r="O7521" s="30"/>
      <c r="P7521" s="30"/>
      <c r="Q7521" s="30"/>
      <c r="R7521" s="30"/>
    </row>
    <row r="7522" spans="15:18" x14ac:dyDescent="0.25">
      <c r="O7522" s="30"/>
      <c r="P7522" s="30"/>
      <c r="Q7522" s="30"/>
      <c r="R7522" s="30"/>
    </row>
    <row r="7523" spans="15:18" x14ac:dyDescent="0.25">
      <c r="O7523" s="30"/>
      <c r="P7523" s="30"/>
      <c r="Q7523" s="30"/>
      <c r="R7523" s="30"/>
    </row>
    <row r="7524" spans="15:18" x14ac:dyDescent="0.25">
      <c r="O7524" s="30"/>
      <c r="P7524" s="30"/>
      <c r="Q7524" s="30"/>
      <c r="R7524" s="30"/>
    </row>
    <row r="7525" spans="15:18" x14ac:dyDescent="0.25">
      <c r="O7525" s="30"/>
      <c r="P7525" s="30"/>
      <c r="Q7525" s="30"/>
      <c r="R7525" s="30"/>
    </row>
    <row r="7526" spans="15:18" x14ac:dyDescent="0.25">
      <c r="O7526" s="30"/>
      <c r="P7526" s="30"/>
      <c r="Q7526" s="30"/>
      <c r="R7526" s="30"/>
    </row>
    <row r="7527" spans="15:18" x14ac:dyDescent="0.25">
      <c r="O7527" s="30"/>
      <c r="P7527" s="30"/>
      <c r="Q7527" s="30"/>
      <c r="R7527" s="30"/>
    </row>
    <row r="7528" spans="15:18" x14ac:dyDescent="0.25">
      <c r="O7528" s="30"/>
      <c r="P7528" s="30"/>
      <c r="Q7528" s="30"/>
      <c r="R7528" s="30"/>
    </row>
    <row r="7529" spans="15:18" x14ac:dyDescent="0.25">
      <c r="O7529" s="30"/>
      <c r="P7529" s="30"/>
      <c r="Q7529" s="30"/>
      <c r="R7529" s="30"/>
    </row>
    <row r="7530" spans="15:18" x14ac:dyDescent="0.25">
      <c r="O7530" s="30"/>
      <c r="P7530" s="30"/>
      <c r="Q7530" s="30"/>
      <c r="R7530" s="30"/>
    </row>
    <row r="7531" spans="15:18" x14ac:dyDescent="0.25">
      <c r="O7531" s="30"/>
      <c r="P7531" s="30"/>
      <c r="Q7531" s="30"/>
      <c r="R7531" s="30"/>
    </row>
    <row r="7532" spans="15:18" x14ac:dyDescent="0.25">
      <c r="O7532" s="30"/>
      <c r="P7532" s="30"/>
      <c r="Q7532" s="30"/>
      <c r="R7532" s="30"/>
    </row>
    <row r="7533" spans="15:18" x14ac:dyDescent="0.25">
      <c r="O7533" s="30"/>
      <c r="P7533" s="30"/>
      <c r="Q7533" s="30"/>
      <c r="R7533" s="30"/>
    </row>
    <row r="7534" spans="15:18" x14ac:dyDescent="0.25">
      <c r="O7534" s="30"/>
      <c r="P7534" s="30"/>
      <c r="Q7534" s="30"/>
      <c r="R7534" s="30"/>
    </row>
    <row r="7535" spans="15:18" x14ac:dyDescent="0.25">
      <c r="O7535" s="30"/>
      <c r="P7535" s="30"/>
      <c r="Q7535" s="30"/>
      <c r="R7535" s="30"/>
    </row>
    <row r="7536" spans="15:18" x14ac:dyDescent="0.25">
      <c r="O7536" s="30"/>
      <c r="P7536" s="30"/>
      <c r="Q7536" s="30"/>
      <c r="R7536" s="30"/>
    </row>
    <row r="7537" spans="15:18" x14ac:dyDescent="0.25">
      <c r="O7537" s="30"/>
      <c r="P7537" s="30"/>
      <c r="Q7537" s="30"/>
      <c r="R7537" s="30"/>
    </row>
    <row r="7538" spans="15:18" x14ac:dyDescent="0.25">
      <c r="O7538" s="30"/>
      <c r="P7538" s="30"/>
      <c r="Q7538" s="30"/>
      <c r="R7538" s="30"/>
    </row>
    <row r="7539" spans="15:18" x14ac:dyDescent="0.25">
      <c r="O7539" s="30"/>
      <c r="P7539" s="30"/>
      <c r="Q7539" s="30"/>
      <c r="R7539" s="30"/>
    </row>
    <row r="7540" spans="15:18" x14ac:dyDescent="0.25">
      <c r="O7540" s="30"/>
      <c r="P7540" s="30"/>
      <c r="Q7540" s="30"/>
      <c r="R7540" s="30"/>
    </row>
    <row r="7541" spans="15:18" x14ac:dyDescent="0.25">
      <c r="O7541" s="30"/>
      <c r="P7541" s="30"/>
      <c r="Q7541" s="30"/>
      <c r="R7541" s="30"/>
    </row>
    <row r="7542" spans="15:18" x14ac:dyDescent="0.25">
      <c r="O7542" s="30"/>
      <c r="P7542" s="30"/>
      <c r="Q7542" s="30"/>
      <c r="R7542" s="30"/>
    </row>
    <row r="7543" spans="15:18" x14ac:dyDescent="0.25">
      <c r="O7543" s="30"/>
      <c r="P7543" s="30"/>
      <c r="Q7543" s="30"/>
      <c r="R7543" s="30"/>
    </row>
    <row r="7544" spans="15:18" x14ac:dyDescent="0.25">
      <c r="O7544" s="30"/>
      <c r="P7544" s="30"/>
      <c r="Q7544" s="30"/>
      <c r="R7544" s="30"/>
    </row>
    <row r="7545" spans="15:18" x14ac:dyDescent="0.25">
      <c r="O7545" s="30"/>
      <c r="P7545" s="30"/>
      <c r="Q7545" s="30"/>
      <c r="R7545" s="30"/>
    </row>
    <row r="7546" spans="15:18" x14ac:dyDescent="0.25">
      <c r="O7546" s="30"/>
      <c r="P7546" s="30"/>
      <c r="Q7546" s="30"/>
      <c r="R7546" s="30"/>
    </row>
    <row r="7547" spans="15:18" x14ac:dyDescent="0.25">
      <c r="O7547" s="30"/>
      <c r="P7547" s="30"/>
      <c r="Q7547" s="30"/>
      <c r="R7547" s="30"/>
    </row>
    <row r="7548" spans="15:18" x14ac:dyDescent="0.25">
      <c r="O7548" s="30"/>
      <c r="P7548" s="30"/>
      <c r="Q7548" s="30"/>
      <c r="R7548" s="30"/>
    </row>
    <row r="7549" spans="15:18" x14ac:dyDescent="0.25">
      <c r="O7549" s="30"/>
      <c r="P7549" s="30"/>
      <c r="Q7549" s="30"/>
      <c r="R7549" s="30"/>
    </row>
    <row r="7550" spans="15:18" x14ac:dyDescent="0.25">
      <c r="O7550" s="30"/>
      <c r="P7550" s="30"/>
      <c r="Q7550" s="30"/>
      <c r="R7550" s="30"/>
    </row>
    <row r="7551" spans="15:18" x14ac:dyDescent="0.25">
      <c r="O7551" s="30"/>
      <c r="P7551" s="30"/>
      <c r="Q7551" s="30"/>
      <c r="R7551" s="30"/>
    </row>
    <row r="7552" spans="15:18" x14ac:dyDescent="0.25">
      <c r="O7552" s="30"/>
      <c r="P7552" s="30"/>
      <c r="Q7552" s="30"/>
      <c r="R7552" s="30"/>
    </row>
    <row r="7553" spans="15:18" x14ac:dyDescent="0.25">
      <c r="O7553" s="30"/>
      <c r="P7553" s="30"/>
      <c r="Q7553" s="30"/>
      <c r="R7553" s="30"/>
    </row>
    <row r="7554" spans="15:18" x14ac:dyDescent="0.25">
      <c r="O7554" s="30"/>
      <c r="P7554" s="30"/>
      <c r="Q7554" s="30"/>
      <c r="R7554" s="30"/>
    </row>
    <row r="7555" spans="15:18" x14ac:dyDescent="0.25">
      <c r="O7555" s="30"/>
      <c r="P7555" s="30"/>
      <c r="Q7555" s="30"/>
      <c r="R7555" s="30"/>
    </row>
    <row r="7556" spans="15:18" x14ac:dyDescent="0.25">
      <c r="O7556" s="30"/>
      <c r="P7556" s="30"/>
      <c r="Q7556" s="30"/>
      <c r="R7556" s="30"/>
    </row>
    <row r="7557" spans="15:18" x14ac:dyDescent="0.25">
      <c r="O7557" s="30"/>
      <c r="P7557" s="30"/>
      <c r="Q7557" s="30"/>
      <c r="R7557" s="30"/>
    </row>
    <row r="7558" spans="15:18" x14ac:dyDescent="0.25">
      <c r="O7558" s="30"/>
      <c r="P7558" s="30"/>
      <c r="Q7558" s="30"/>
      <c r="R7558" s="30"/>
    </row>
    <row r="7559" spans="15:18" x14ac:dyDescent="0.25">
      <c r="O7559" s="30"/>
      <c r="P7559" s="30"/>
      <c r="Q7559" s="30"/>
      <c r="R7559" s="30"/>
    </row>
    <row r="7560" spans="15:18" x14ac:dyDescent="0.25">
      <c r="O7560" s="30"/>
      <c r="P7560" s="30"/>
      <c r="Q7560" s="30"/>
      <c r="R7560" s="30"/>
    </row>
    <row r="7561" spans="15:18" x14ac:dyDescent="0.25">
      <c r="O7561" s="30"/>
      <c r="P7561" s="30"/>
      <c r="Q7561" s="30"/>
      <c r="R7561" s="30"/>
    </row>
    <row r="7562" spans="15:18" x14ac:dyDescent="0.25">
      <c r="O7562" s="30"/>
      <c r="P7562" s="30"/>
      <c r="Q7562" s="30"/>
      <c r="R7562" s="30"/>
    </row>
    <row r="7563" spans="15:18" x14ac:dyDescent="0.25">
      <c r="O7563" s="30"/>
      <c r="P7563" s="30"/>
      <c r="Q7563" s="30"/>
      <c r="R7563" s="30"/>
    </row>
    <row r="7564" spans="15:18" x14ac:dyDescent="0.25">
      <c r="O7564" s="30"/>
      <c r="P7564" s="30"/>
      <c r="Q7564" s="30"/>
      <c r="R7564" s="30"/>
    </row>
    <row r="7565" spans="15:18" x14ac:dyDescent="0.25">
      <c r="O7565" s="30"/>
      <c r="P7565" s="30"/>
      <c r="Q7565" s="30"/>
      <c r="R7565" s="30"/>
    </row>
    <row r="7566" spans="15:18" x14ac:dyDescent="0.25">
      <c r="O7566" s="30"/>
      <c r="P7566" s="30"/>
      <c r="Q7566" s="30"/>
      <c r="R7566" s="30"/>
    </row>
    <row r="7567" spans="15:18" x14ac:dyDescent="0.25">
      <c r="O7567" s="30"/>
      <c r="P7567" s="30"/>
      <c r="Q7567" s="30"/>
      <c r="R7567" s="30"/>
    </row>
    <row r="7568" spans="15:18" x14ac:dyDescent="0.25">
      <c r="O7568" s="30"/>
      <c r="P7568" s="30"/>
      <c r="Q7568" s="30"/>
      <c r="R7568" s="30"/>
    </row>
    <row r="7569" spans="15:18" x14ac:dyDescent="0.25">
      <c r="O7569" s="30"/>
      <c r="P7569" s="30"/>
      <c r="Q7569" s="30"/>
      <c r="R7569" s="30"/>
    </row>
    <row r="7570" spans="15:18" x14ac:dyDescent="0.25">
      <c r="O7570" s="30"/>
      <c r="P7570" s="30"/>
      <c r="Q7570" s="30"/>
      <c r="R7570" s="30"/>
    </row>
    <row r="7571" spans="15:18" x14ac:dyDescent="0.25">
      <c r="O7571" s="30"/>
      <c r="P7571" s="30"/>
      <c r="Q7571" s="30"/>
      <c r="R7571" s="30"/>
    </row>
    <row r="7572" spans="15:18" x14ac:dyDescent="0.25">
      <c r="O7572" s="30"/>
      <c r="P7572" s="30"/>
      <c r="Q7572" s="30"/>
      <c r="R7572" s="30"/>
    </row>
    <row r="7573" spans="15:18" x14ac:dyDescent="0.25">
      <c r="O7573" s="30"/>
      <c r="P7573" s="30"/>
      <c r="Q7573" s="30"/>
      <c r="R7573" s="30"/>
    </row>
    <row r="7574" spans="15:18" x14ac:dyDescent="0.25">
      <c r="O7574" s="30"/>
      <c r="P7574" s="30"/>
      <c r="Q7574" s="30"/>
      <c r="R7574" s="30"/>
    </row>
    <row r="7575" spans="15:18" x14ac:dyDescent="0.25">
      <c r="O7575" s="30"/>
      <c r="P7575" s="30"/>
      <c r="Q7575" s="30"/>
      <c r="R7575" s="30"/>
    </row>
    <row r="7576" spans="15:18" x14ac:dyDescent="0.25">
      <c r="O7576" s="30"/>
      <c r="P7576" s="30"/>
      <c r="Q7576" s="30"/>
      <c r="R7576" s="30"/>
    </row>
    <row r="7577" spans="15:18" x14ac:dyDescent="0.25">
      <c r="O7577" s="30"/>
      <c r="P7577" s="30"/>
      <c r="Q7577" s="30"/>
      <c r="R7577" s="30"/>
    </row>
    <row r="7578" spans="15:18" x14ac:dyDescent="0.25">
      <c r="O7578" s="30"/>
      <c r="P7578" s="30"/>
      <c r="Q7578" s="30"/>
      <c r="R7578" s="30"/>
    </row>
    <row r="7579" spans="15:18" x14ac:dyDescent="0.25">
      <c r="O7579" s="30"/>
      <c r="P7579" s="30"/>
      <c r="Q7579" s="30"/>
      <c r="R7579" s="30"/>
    </row>
    <row r="7580" spans="15:18" x14ac:dyDescent="0.25">
      <c r="O7580" s="30"/>
      <c r="P7580" s="30"/>
      <c r="Q7580" s="30"/>
      <c r="R7580" s="30"/>
    </row>
    <row r="7581" spans="15:18" x14ac:dyDescent="0.25">
      <c r="O7581" s="30"/>
      <c r="P7581" s="30"/>
      <c r="Q7581" s="30"/>
      <c r="R7581" s="30"/>
    </row>
    <row r="7582" spans="15:18" x14ac:dyDescent="0.25">
      <c r="O7582" s="30"/>
      <c r="P7582" s="30"/>
      <c r="Q7582" s="30"/>
      <c r="R7582" s="30"/>
    </row>
    <row r="7583" spans="15:18" x14ac:dyDescent="0.25">
      <c r="O7583" s="30"/>
      <c r="P7583" s="30"/>
      <c r="Q7583" s="30"/>
      <c r="R7583" s="30"/>
    </row>
    <row r="7584" spans="15:18" x14ac:dyDescent="0.25">
      <c r="O7584" s="30"/>
      <c r="P7584" s="30"/>
      <c r="Q7584" s="30"/>
      <c r="R7584" s="30"/>
    </row>
    <row r="7585" spans="15:18" x14ac:dyDescent="0.25">
      <c r="O7585" s="30"/>
      <c r="P7585" s="30"/>
      <c r="Q7585" s="30"/>
      <c r="R7585" s="30"/>
    </row>
    <row r="7586" spans="15:18" x14ac:dyDescent="0.25">
      <c r="O7586" s="30"/>
      <c r="P7586" s="30"/>
      <c r="Q7586" s="30"/>
      <c r="R7586" s="30"/>
    </row>
    <row r="7587" spans="15:18" x14ac:dyDescent="0.25">
      <c r="O7587" s="30"/>
      <c r="P7587" s="30"/>
      <c r="Q7587" s="30"/>
      <c r="R7587" s="30"/>
    </row>
    <row r="7588" spans="15:18" x14ac:dyDescent="0.25">
      <c r="O7588" s="30"/>
      <c r="P7588" s="30"/>
      <c r="Q7588" s="30"/>
      <c r="R7588" s="30"/>
    </row>
    <row r="7589" spans="15:18" x14ac:dyDescent="0.25">
      <c r="O7589" s="30"/>
      <c r="P7589" s="30"/>
      <c r="Q7589" s="30"/>
      <c r="R7589" s="30"/>
    </row>
    <row r="7590" spans="15:18" x14ac:dyDescent="0.25">
      <c r="O7590" s="30"/>
      <c r="P7590" s="30"/>
      <c r="Q7590" s="30"/>
      <c r="R7590" s="30"/>
    </row>
    <row r="7591" spans="15:18" x14ac:dyDescent="0.25">
      <c r="O7591" s="30"/>
      <c r="P7591" s="30"/>
      <c r="Q7591" s="30"/>
      <c r="R7591" s="30"/>
    </row>
    <row r="7592" spans="15:18" x14ac:dyDescent="0.25">
      <c r="O7592" s="30"/>
      <c r="P7592" s="30"/>
      <c r="Q7592" s="30"/>
      <c r="R7592" s="30"/>
    </row>
    <row r="7593" spans="15:18" x14ac:dyDescent="0.25">
      <c r="O7593" s="30"/>
      <c r="P7593" s="30"/>
      <c r="Q7593" s="30"/>
      <c r="R7593" s="30"/>
    </row>
    <row r="7594" spans="15:18" x14ac:dyDescent="0.25">
      <c r="O7594" s="30"/>
      <c r="P7594" s="30"/>
      <c r="Q7594" s="30"/>
      <c r="R7594" s="30"/>
    </row>
    <row r="7595" spans="15:18" x14ac:dyDescent="0.25">
      <c r="O7595" s="30"/>
      <c r="P7595" s="30"/>
      <c r="Q7595" s="30"/>
      <c r="R7595" s="30"/>
    </row>
    <row r="7596" spans="15:18" x14ac:dyDescent="0.25">
      <c r="O7596" s="30"/>
      <c r="P7596" s="30"/>
      <c r="Q7596" s="30"/>
      <c r="R7596" s="30"/>
    </row>
    <row r="7597" spans="15:18" x14ac:dyDescent="0.25">
      <c r="O7597" s="30"/>
      <c r="P7597" s="30"/>
      <c r="Q7597" s="30"/>
      <c r="R7597" s="30"/>
    </row>
    <row r="7598" spans="15:18" x14ac:dyDescent="0.25">
      <c r="O7598" s="30"/>
      <c r="P7598" s="30"/>
      <c r="Q7598" s="30"/>
      <c r="R7598" s="30"/>
    </row>
    <row r="7599" spans="15:18" x14ac:dyDescent="0.25">
      <c r="O7599" s="30"/>
      <c r="P7599" s="30"/>
      <c r="Q7599" s="30"/>
      <c r="R7599" s="30"/>
    </row>
    <row r="7600" spans="15:18" x14ac:dyDescent="0.25">
      <c r="O7600" s="30"/>
      <c r="P7600" s="30"/>
      <c r="Q7600" s="30"/>
      <c r="R7600" s="30"/>
    </row>
    <row r="7601" spans="15:18" x14ac:dyDescent="0.25">
      <c r="O7601" s="30"/>
      <c r="P7601" s="30"/>
      <c r="Q7601" s="30"/>
      <c r="R7601" s="30"/>
    </row>
    <row r="7602" spans="15:18" x14ac:dyDescent="0.25">
      <c r="O7602" s="30"/>
      <c r="P7602" s="30"/>
      <c r="Q7602" s="30"/>
      <c r="R7602" s="30"/>
    </row>
    <row r="7603" spans="15:18" x14ac:dyDescent="0.25">
      <c r="O7603" s="30"/>
      <c r="P7603" s="30"/>
      <c r="Q7603" s="30"/>
      <c r="R7603" s="30"/>
    </row>
    <row r="7604" spans="15:18" x14ac:dyDescent="0.25">
      <c r="O7604" s="30"/>
      <c r="P7604" s="30"/>
      <c r="Q7604" s="30"/>
      <c r="R7604" s="30"/>
    </row>
    <row r="7605" spans="15:18" x14ac:dyDescent="0.25">
      <c r="O7605" s="30"/>
      <c r="P7605" s="30"/>
      <c r="Q7605" s="30"/>
      <c r="R7605" s="30"/>
    </row>
    <row r="7606" spans="15:18" x14ac:dyDescent="0.25">
      <c r="O7606" s="30"/>
      <c r="P7606" s="30"/>
      <c r="Q7606" s="30"/>
      <c r="R7606" s="30"/>
    </row>
    <row r="7607" spans="15:18" x14ac:dyDescent="0.25">
      <c r="O7607" s="30"/>
      <c r="P7607" s="30"/>
      <c r="Q7607" s="30"/>
      <c r="R7607" s="30"/>
    </row>
    <row r="7608" spans="15:18" x14ac:dyDescent="0.25">
      <c r="O7608" s="30"/>
      <c r="P7608" s="30"/>
      <c r="Q7608" s="30"/>
      <c r="R7608" s="30"/>
    </row>
    <row r="7609" spans="15:18" x14ac:dyDescent="0.25">
      <c r="O7609" s="30"/>
      <c r="P7609" s="30"/>
      <c r="Q7609" s="30"/>
      <c r="R7609" s="30"/>
    </row>
    <row r="7610" spans="15:18" x14ac:dyDescent="0.25">
      <c r="O7610" s="30"/>
      <c r="P7610" s="30"/>
      <c r="Q7610" s="30"/>
      <c r="R7610" s="30"/>
    </row>
    <row r="7611" spans="15:18" x14ac:dyDescent="0.25">
      <c r="O7611" s="30"/>
      <c r="P7611" s="30"/>
      <c r="Q7611" s="30"/>
      <c r="R7611" s="30"/>
    </row>
    <row r="7612" spans="15:18" x14ac:dyDescent="0.25">
      <c r="O7612" s="30"/>
      <c r="P7612" s="30"/>
      <c r="Q7612" s="30"/>
      <c r="R7612" s="30"/>
    </row>
    <row r="7613" spans="15:18" x14ac:dyDescent="0.25">
      <c r="O7613" s="30"/>
      <c r="P7613" s="30"/>
      <c r="Q7613" s="30"/>
      <c r="R7613" s="30"/>
    </row>
    <row r="7614" spans="15:18" x14ac:dyDescent="0.25">
      <c r="O7614" s="30"/>
      <c r="P7614" s="30"/>
      <c r="Q7614" s="30"/>
      <c r="R7614" s="30"/>
    </row>
    <row r="7615" spans="15:18" x14ac:dyDescent="0.25">
      <c r="O7615" s="30"/>
      <c r="P7615" s="30"/>
      <c r="Q7615" s="30"/>
      <c r="R7615" s="30"/>
    </row>
    <row r="7616" spans="15:18" x14ac:dyDescent="0.25">
      <c r="O7616" s="30"/>
      <c r="P7616" s="30"/>
      <c r="Q7616" s="30"/>
      <c r="R7616" s="30"/>
    </row>
    <row r="7617" spans="15:18" x14ac:dyDescent="0.25">
      <c r="O7617" s="30"/>
      <c r="P7617" s="30"/>
      <c r="Q7617" s="30"/>
      <c r="R7617" s="30"/>
    </row>
    <row r="7618" spans="15:18" x14ac:dyDescent="0.25">
      <c r="O7618" s="30"/>
      <c r="P7618" s="30"/>
      <c r="Q7618" s="30"/>
      <c r="R7618" s="30"/>
    </row>
    <row r="7619" spans="15:18" x14ac:dyDescent="0.25">
      <c r="O7619" s="30"/>
      <c r="P7619" s="30"/>
      <c r="Q7619" s="30"/>
      <c r="R7619" s="30"/>
    </row>
    <row r="7620" spans="15:18" x14ac:dyDescent="0.25">
      <c r="O7620" s="30"/>
      <c r="P7620" s="30"/>
      <c r="Q7620" s="30"/>
      <c r="R7620" s="30"/>
    </row>
    <row r="7621" spans="15:18" x14ac:dyDescent="0.25">
      <c r="O7621" s="30"/>
      <c r="P7621" s="30"/>
      <c r="Q7621" s="30"/>
      <c r="R7621" s="30"/>
    </row>
    <row r="7622" spans="15:18" x14ac:dyDescent="0.25">
      <c r="O7622" s="30"/>
      <c r="P7622" s="30"/>
      <c r="Q7622" s="30"/>
      <c r="R7622" s="30"/>
    </row>
    <row r="7623" spans="15:18" x14ac:dyDescent="0.25">
      <c r="O7623" s="30"/>
      <c r="P7623" s="30"/>
      <c r="Q7623" s="30"/>
      <c r="R7623" s="30"/>
    </row>
    <row r="7624" spans="15:18" x14ac:dyDescent="0.25">
      <c r="O7624" s="30"/>
      <c r="P7624" s="30"/>
      <c r="Q7624" s="30"/>
      <c r="R7624" s="30"/>
    </row>
    <row r="7625" spans="15:18" x14ac:dyDescent="0.25">
      <c r="O7625" s="30"/>
      <c r="P7625" s="30"/>
      <c r="Q7625" s="30"/>
      <c r="R7625" s="30"/>
    </row>
    <row r="7626" spans="15:18" x14ac:dyDescent="0.25">
      <c r="O7626" s="30"/>
      <c r="P7626" s="30"/>
      <c r="Q7626" s="30"/>
      <c r="R7626" s="30"/>
    </row>
    <row r="7627" spans="15:18" x14ac:dyDescent="0.25">
      <c r="O7627" s="30"/>
      <c r="P7627" s="30"/>
      <c r="Q7627" s="30"/>
      <c r="R7627" s="30"/>
    </row>
    <row r="7628" spans="15:18" x14ac:dyDescent="0.25">
      <c r="O7628" s="30"/>
      <c r="P7628" s="30"/>
      <c r="Q7628" s="30"/>
      <c r="R7628" s="30"/>
    </row>
    <row r="7629" spans="15:18" x14ac:dyDescent="0.25">
      <c r="O7629" s="30"/>
      <c r="P7629" s="30"/>
      <c r="Q7629" s="30"/>
      <c r="R7629" s="30"/>
    </row>
    <row r="7630" spans="15:18" x14ac:dyDescent="0.25">
      <c r="O7630" s="30"/>
      <c r="P7630" s="30"/>
      <c r="Q7630" s="30"/>
      <c r="R7630" s="30"/>
    </row>
    <row r="7631" spans="15:18" x14ac:dyDescent="0.25">
      <c r="O7631" s="30"/>
      <c r="P7631" s="30"/>
      <c r="Q7631" s="30"/>
      <c r="R7631" s="30"/>
    </row>
    <row r="7632" spans="15:18" x14ac:dyDescent="0.25">
      <c r="O7632" s="30"/>
      <c r="P7632" s="30"/>
      <c r="Q7632" s="30"/>
      <c r="R7632" s="30"/>
    </row>
    <row r="7633" spans="15:18" x14ac:dyDescent="0.25">
      <c r="O7633" s="30"/>
      <c r="P7633" s="30"/>
      <c r="Q7633" s="30"/>
      <c r="R7633" s="30"/>
    </row>
    <row r="7634" spans="15:18" x14ac:dyDescent="0.25">
      <c r="O7634" s="30"/>
      <c r="P7634" s="30"/>
      <c r="Q7634" s="30"/>
      <c r="R7634" s="30"/>
    </row>
    <row r="7635" spans="15:18" x14ac:dyDescent="0.25">
      <c r="O7635" s="30"/>
      <c r="P7635" s="30"/>
      <c r="Q7635" s="30"/>
      <c r="R7635" s="30"/>
    </row>
    <row r="7636" spans="15:18" x14ac:dyDescent="0.25">
      <c r="O7636" s="30"/>
      <c r="P7636" s="30"/>
      <c r="Q7636" s="30"/>
      <c r="R7636" s="30"/>
    </row>
    <row r="7637" spans="15:18" x14ac:dyDescent="0.25">
      <c r="O7637" s="30"/>
      <c r="P7637" s="30"/>
      <c r="Q7637" s="30"/>
      <c r="R7637" s="30"/>
    </row>
    <row r="7638" spans="15:18" x14ac:dyDescent="0.25">
      <c r="O7638" s="30"/>
      <c r="P7638" s="30"/>
      <c r="Q7638" s="30"/>
      <c r="R7638" s="30"/>
    </row>
    <row r="7639" spans="15:18" x14ac:dyDescent="0.25">
      <c r="O7639" s="30"/>
      <c r="P7639" s="30"/>
      <c r="Q7639" s="30"/>
      <c r="R7639" s="30"/>
    </row>
    <row r="7640" spans="15:18" x14ac:dyDescent="0.25">
      <c r="O7640" s="30"/>
      <c r="P7640" s="30"/>
      <c r="Q7640" s="30"/>
      <c r="R7640" s="30"/>
    </row>
    <row r="7641" spans="15:18" x14ac:dyDescent="0.25">
      <c r="O7641" s="30"/>
      <c r="P7641" s="30"/>
      <c r="Q7641" s="30"/>
      <c r="R7641" s="30"/>
    </row>
    <row r="7642" spans="15:18" x14ac:dyDescent="0.25">
      <c r="O7642" s="30"/>
      <c r="P7642" s="30"/>
      <c r="Q7642" s="30"/>
      <c r="R7642" s="30"/>
    </row>
    <row r="7643" spans="15:18" x14ac:dyDescent="0.25">
      <c r="O7643" s="30"/>
      <c r="P7643" s="30"/>
      <c r="Q7643" s="30"/>
      <c r="R7643" s="30"/>
    </row>
    <row r="7644" spans="15:18" x14ac:dyDescent="0.25">
      <c r="O7644" s="30"/>
      <c r="P7644" s="30"/>
      <c r="Q7644" s="30"/>
      <c r="R7644" s="30"/>
    </row>
    <row r="7645" spans="15:18" x14ac:dyDescent="0.25">
      <c r="O7645" s="30"/>
      <c r="P7645" s="30"/>
      <c r="Q7645" s="30"/>
      <c r="R7645" s="30"/>
    </row>
    <row r="7646" spans="15:18" x14ac:dyDescent="0.25">
      <c r="O7646" s="30"/>
      <c r="P7646" s="30"/>
      <c r="Q7646" s="30"/>
      <c r="R7646" s="30"/>
    </row>
    <row r="7647" spans="15:18" x14ac:dyDescent="0.25">
      <c r="O7647" s="30"/>
      <c r="P7647" s="30"/>
      <c r="Q7647" s="30"/>
      <c r="R7647" s="30"/>
    </row>
    <row r="7648" spans="15:18" x14ac:dyDescent="0.25">
      <c r="O7648" s="30"/>
      <c r="P7648" s="30"/>
      <c r="Q7648" s="30"/>
      <c r="R7648" s="30"/>
    </row>
    <row r="7649" spans="15:18" x14ac:dyDescent="0.25">
      <c r="O7649" s="30"/>
      <c r="P7649" s="30"/>
      <c r="Q7649" s="30"/>
      <c r="R7649" s="30"/>
    </row>
    <row r="7650" spans="15:18" x14ac:dyDescent="0.25">
      <c r="O7650" s="30"/>
      <c r="P7650" s="30"/>
      <c r="Q7650" s="30"/>
      <c r="R7650" s="30"/>
    </row>
    <row r="7651" spans="15:18" x14ac:dyDescent="0.25">
      <c r="O7651" s="30"/>
      <c r="P7651" s="30"/>
      <c r="Q7651" s="30"/>
      <c r="R7651" s="30"/>
    </row>
    <row r="7652" spans="15:18" x14ac:dyDescent="0.25">
      <c r="O7652" s="30"/>
      <c r="P7652" s="30"/>
      <c r="Q7652" s="30"/>
      <c r="R7652" s="30"/>
    </row>
    <row r="7653" spans="15:18" x14ac:dyDescent="0.25">
      <c r="O7653" s="30"/>
      <c r="P7653" s="30"/>
      <c r="Q7653" s="30"/>
      <c r="R7653" s="30"/>
    </row>
    <row r="7654" spans="15:18" x14ac:dyDescent="0.25">
      <c r="O7654" s="30"/>
      <c r="P7654" s="30"/>
      <c r="Q7654" s="30"/>
      <c r="R7654" s="30"/>
    </row>
    <row r="7655" spans="15:18" x14ac:dyDescent="0.25">
      <c r="O7655" s="30"/>
      <c r="P7655" s="30"/>
      <c r="Q7655" s="30"/>
      <c r="R7655" s="30"/>
    </row>
    <row r="7656" spans="15:18" x14ac:dyDescent="0.25">
      <c r="O7656" s="30"/>
      <c r="P7656" s="30"/>
      <c r="Q7656" s="30"/>
      <c r="R7656" s="30"/>
    </row>
    <row r="7657" spans="15:18" x14ac:dyDescent="0.25">
      <c r="O7657" s="30"/>
      <c r="P7657" s="30"/>
      <c r="Q7657" s="30"/>
      <c r="R7657" s="30"/>
    </row>
    <row r="7658" spans="15:18" x14ac:dyDescent="0.25">
      <c r="O7658" s="30"/>
      <c r="P7658" s="30"/>
      <c r="Q7658" s="30"/>
      <c r="R7658" s="30"/>
    </row>
    <row r="7659" spans="15:18" x14ac:dyDescent="0.25">
      <c r="O7659" s="30"/>
      <c r="P7659" s="30"/>
      <c r="Q7659" s="30"/>
      <c r="R7659" s="30"/>
    </row>
    <row r="7660" spans="15:18" x14ac:dyDescent="0.25">
      <c r="O7660" s="30"/>
      <c r="P7660" s="30"/>
      <c r="Q7660" s="30"/>
      <c r="R7660" s="30"/>
    </row>
    <row r="7661" spans="15:18" x14ac:dyDescent="0.25">
      <c r="O7661" s="30"/>
      <c r="P7661" s="30"/>
      <c r="Q7661" s="30"/>
      <c r="R7661" s="30"/>
    </row>
    <row r="7662" spans="15:18" x14ac:dyDescent="0.25">
      <c r="O7662" s="30"/>
      <c r="P7662" s="30"/>
      <c r="Q7662" s="30"/>
      <c r="R7662" s="30"/>
    </row>
    <row r="7663" spans="15:18" x14ac:dyDescent="0.25">
      <c r="O7663" s="30"/>
      <c r="P7663" s="30"/>
      <c r="Q7663" s="30"/>
      <c r="R7663" s="30"/>
    </row>
    <row r="7664" spans="15:18" x14ac:dyDescent="0.25">
      <c r="O7664" s="30"/>
      <c r="P7664" s="30"/>
      <c r="Q7664" s="30"/>
      <c r="R7664" s="30"/>
    </row>
    <row r="7665" spans="15:18" x14ac:dyDescent="0.25">
      <c r="O7665" s="30"/>
      <c r="P7665" s="30"/>
      <c r="Q7665" s="30"/>
      <c r="R7665" s="30"/>
    </row>
    <row r="7666" spans="15:18" x14ac:dyDescent="0.25">
      <c r="O7666" s="30"/>
      <c r="P7666" s="30"/>
      <c r="Q7666" s="30"/>
      <c r="R7666" s="30"/>
    </row>
    <row r="7667" spans="15:18" x14ac:dyDescent="0.25">
      <c r="O7667" s="30"/>
      <c r="P7667" s="30"/>
      <c r="Q7667" s="30"/>
      <c r="R7667" s="30"/>
    </row>
    <row r="7668" spans="15:18" x14ac:dyDescent="0.25">
      <c r="O7668" s="30"/>
      <c r="P7668" s="30"/>
      <c r="Q7668" s="30"/>
      <c r="R7668" s="30"/>
    </row>
    <row r="7669" spans="15:18" x14ac:dyDescent="0.25">
      <c r="O7669" s="30"/>
      <c r="P7669" s="30"/>
      <c r="Q7669" s="30"/>
      <c r="R7669" s="30"/>
    </row>
    <row r="7670" spans="15:18" x14ac:dyDescent="0.25">
      <c r="O7670" s="30"/>
      <c r="P7670" s="30"/>
      <c r="Q7670" s="30"/>
      <c r="R7670" s="30"/>
    </row>
    <row r="7671" spans="15:18" x14ac:dyDescent="0.25">
      <c r="O7671" s="30"/>
      <c r="P7671" s="30"/>
      <c r="Q7671" s="30"/>
      <c r="R7671" s="30"/>
    </row>
    <row r="7672" spans="15:18" x14ac:dyDescent="0.25">
      <c r="O7672" s="30"/>
      <c r="P7672" s="30"/>
      <c r="Q7672" s="30"/>
      <c r="R7672" s="30"/>
    </row>
    <row r="7673" spans="15:18" x14ac:dyDescent="0.25">
      <c r="O7673" s="30"/>
      <c r="P7673" s="30"/>
      <c r="Q7673" s="30"/>
      <c r="R7673" s="30"/>
    </row>
    <row r="7674" spans="15:18" x14ac:dyDescent="0.25">
      <c r="O7674" s="30"/>
      <c r="P7674" s="30"/>
      <c r="Q7674" s="30"/>
      <c r="R7674" s="30"/>
    </row>
    <row r="7675" spans="15:18" x14ac:dyDescent="0.25">
      <c r="O7675" s="30"/>
      <c r="P7675" s="30"/>
      <c r="Q7675" s="30"/>
      <c r="R7675" s="30"/>
    </row>
    <row r="7676" spans="15:18" x14ac:dyDescent="0.25">
      <c r="O7676" s="30"/>
      <c r="P7676" s="30"/>
      <c r="Q7676" s="30"/>
      <c r="R7676" s="30"/>
    </row>
    <row r="7677" spans="15:18" x14ac:dyDescent="0.25">
      <c r="O7677" s="30"/>
      <c r="P7677" s="30"/>
      <c r="Q7677" s="30"/>
      <c r="R7677" s="30"/>
    </row>
    <row r="7678" spans="15:18" x14ac:dyDescent="0.25">
      <c r="O7678" s="30"/>
      <c r="P7678" s="30"/>
      <c r="Q7678" s="30"/>
      <c r="R7678" s="30"/>
    </row>
    <row r="7679" spans="15:18" x14ac:dyDescent="0.25">
      <c r="O7679" s="30"/>
      <c r="P7679" s="30"/>
      <c r="Q7679" s="30"/>
      <c r="R7679" s="30"/>
    </row>
    <row r="7680" spans="15:18" x14ac:dyDescent="0.25">
      <c r="O7680" s="30"/>
      <c r="P7680" s="30"/>
      <c r="Q7680" s="30"/>
      <c r="R7680" s="30"/>
    </row>
    <row r="7681" spans="15:18" x14ac:dyDescent="0.25">
      <c r="O7681" s="30"/>
      <c r="P7681" s="30"/>
      <c r="Q7681" s="30"/>
      <c r="R7681" s="30"/>
    </row>
    <row r="7682" spans="15:18" x14ac:dyDescent="0.25">
      <c r="O7682" s="30"/>
      <c r="P7682" s="30"/>
      <c r="Q7682" s="30"/>
      <c r="R7682" s="30"/>
    </row>
    <row r="7683" spans="15:18" x14ac:dyDescent="0.25">
      <c r="O7683" s="30"/>
      <c r="P7683" s="30"/>
      <c r="Q7683" s="30"/>
      <c r="R7683" s="30"/>
    </row>
    <row r="7684" spans="15:18" x14ac:dyDescent="0.25">
      <c r="O7684" s="30"/>
      <c r="P7684" s="30"/>
      <c r="Q7684" s="30"/>
      <c r="R7684" s="30"/>
    </row>
    <row r="7685" spans="15:18" x14ac:dyDescent="0.25">
      <c r="O7685" s="30"/>
      <c r="P7685" s="30"/>
      <c r="Q7685" s="30"/>
      <c r="R7685" s="30"/>
    </row>
    <row r="7686" spans="15:18" x14ac:dyDescent="0.25">
      <c r="O7686" s="30"/>
      <c r="P7686" s="30"/>
      <c r="Q7686" s="30"/>
      <c r="R7686" s="30"/>
    </row>
    <row r="7687" spans="15:18" x14ac:dyDescent="0.25">
      <c r="O7687" s="30"/>
      <c r="P7687" s="30"/>
      <c r="Q7687" s="30"/>
      <c r="R7687" s="30"/>
    </row>
    <row r="7688" spans="15:18" x14ac:dyDescent="0.25">
      <c r="O7688" s="30"/>
      <c r="P7688" s="30"/>
      <c r="Q7688" s="30"/>
      <c r="R7688" s="30"/>
    </row>
    <row r="7689" spans="15:18" x14ac:dyDescent="0.25">
      <c r="O7689" s="30"/>
      <c r="P7689" s="30"/>
      <c r="Q7689" s="30"/>
      <c r="R7689" s="30"/>
    </row>
    <row r="7690" spans="15:18" x14ac:dyDescent="0.25">
      <c r="O7690" s="30"/>
      <c r="P7690" s="30"/>
      <c r="Q7690" s="30"/>
      <c r="R7690" s="30"/>
    </row>
    <row r="7691" spans="15:18" x14ac:dyDescent="0.25">
      <c r="O7691" s="30"/>
      <c r="P7691" s="30"/>
      <c r="Q7691" s="30"/>
      <c r="R7691" s="30"/>
    </row>
    <row r="7692" spans="15:18" x14ac:dyDescent="0.25">
      <c r="O7692" s="30"/>
      <c r="P7692" s="30"/>
      <c r="Q7692" s="30"/>
      <c r="R7692" s="30"/>
    </row>
    <row r="7693" spans="15:18" x14ac:dyDescent="0.25">
      <c r="O7693" s="30"/>
      <c r="P7693" s="30"/>
      <c r="Q7693" s="30"/>
      <c r="R7693" s="30"/>
    </row>
    <row r="7694" spans="15:18" x14ac:dyDescent="0.25">
      <c r="O7694" s="30"/>
      <c r="P7694" s="30"/>
      <c r="Q7694" s="30"/>
      <c r="R7694" s="30"/>
    </row>
    <row r="7695" spans="15:18" x14ac:dyDescent="0.25">
      <c r="O7695" s="30"/>
      <c r="P7695" s="30"/>
      <c r="Q7695" s="30"/>
      <c r="R7695" s="30"/>
    </row>
    <row r="7696" spans="15:18" x14ac:dyDescent="0.25">
      <c r="O7696" s="30"/>
      <c r="P7696" s="30"/>
      <c r="Q7696" s="30"/>
      <c r="R7696" s="30"/>
    </row>
    <row r="7697" spans="15:18" x14ac:dyDescent="0.25">
      <c r="O7697" s="30"/>
      <c r="P7697" s="30"/>
      <c r="Q7697" s="30"/>
      <c r="R7697" s="30"/>
    </row>
    <row r="7698" spans="15:18" x14ac:dyDescent="0.25">
      <c r="O7698" s="30"/>
      <c r="P7698" s="30"/>
      <c r="Q7698" s="30"/>
      <c r="R7698" s="30"/>
    </row>
    <row r="7699" spans="15:18" x14ac:dyDescent="0.25">
      <c r="O7699" s="30"/>
      <c r="P7699" s="30"/>
      <c r="Q7699" s="30"/>
      <c r="R7699" s="30"/>
    </row>
    <row r="7700" spans="15:18" x14ac:dyDescent="0.25">
      <c r="O7700" s="30"/>
      <c r="P7700" s="30"/>
      <c r="Q7700" s="30"/>
      <c r="R7700" s="30"/>
    </row>
    <row r="7701" spans="15:18" x14ac:dyDescent="0.25">
      <c r="O7701" s="30"/>
      <c r="P7701" s="30"/>
      <c r="Q7701" s="30"/>
      <c r="R7701" s="30"/>
    </row>
    <row r="7702" spans="15:18" x14ac:dyDescent="0.25">
      <c r="O7702" s="30"/>
      <c r="P7702" s="30"/>
      <c r="Q7702" s="30"/>
      <c r="R7702" s="30"/>
    </row>
    <row r="7703" spans="15:18" x14ac:dyDescent="0.25">
      <c r="O7703" s="30"/>
      <c r="P7703" s="30"/>
      <c r="Q7703" s="30"/>
      <c r="R7703" s="30"/>
    </row>
    <row r="7704" spans="15:18" x14ac:dyDescent="0.25">
      <c r="O7704" s="30"/>
      <c r="P7704" s="30"/>
      <c r="Q7704" s="30"/>
      <c r="R7704" s="30"/>
    </row>
    <row r="7705" spans="15:18" x14ac:dyDescent="0.25">
      <c r="O7705" s="30"/>
      <c r="P7705" s="30"/>
      <c r="Q7705" s="30"/>
      <c r="R7705" s="30"/>
    </row>
    <row r="7706" spans="15:18" x14ac:dyDescent="0.25">
      <c r="O7706" s="30"/>
      <c r="P7706" s="30"/>
      <c r="Q7706" s="30"/>
      <c r="R7706" s="30"/>
    </row>
    <row r="7707" spans="15:18" x14ac:dyDescent="0.25">
      <c r="O7707" s="30"/>
      <c r="P7707" s="30"/>
      <c r="Q7707" s="30"/>
      <c r="R7707" s="30"/>
    </row>
    <row r="7708" spans="15:18" x14ac:dyDescent="0.25">
      <c r="O7708" s="30"/>
      <c r="P7708" s="30"/>
      <c r="Q7708" s="30"/>
      <c r="R7708" s="30"/>
    </row>
    <row r="7709" spans="15:18" x14ac:dyDescent="0.25">
      <c r="O7709" s="30"/>
      <c r="P7709" s="30"/>
      <c r="Q7709" s="30"/>
      <c r="R7709" s="30"/>
    </row>
    <row r="7710" spans="15:18" x14ac:dyDescent="0.25">
      <c r="O7710" s="30"/>
      <c r="P7710" s="30"/>
      <c r="Q7710" s="30"/>
      <c r="R7710" s="30"/>
    </row>
    <row r="7711" spans="15:18" x14ac:dyDescent="0.25">
      <c r="O7711" s="30"/>
      <c r="P7711" s="30"/>
      <c r="Q7711" s="30"/>
      <c r="R7711" s="30"/>
    </row>
    <row r="7712" spans="15:18" x14ac:dyDescent="0.25">
      <c r="O7712" s="30"/>
      <c r="P7712" s="30"/>
      <c r="Q7712" s="30"/>
      <c r="R7712" s="30"/>
    </row>
    <row r="7713" spans="15:18" x14ac:dyDescent="0.25">
      <c r="O7713" s="30"/>
      <c r="P7713" s="30"/>
      <c r="Q7713" s="30"/>
      <c r="R7713" s="30"/>
    </row>
    <row r="7714" spans="15:18" x14ac:dyDescent="0.25">
      <c r="O7714" s="30"/>
      <c r="P7714" s="30"/>
      <c r="Q7714" s="30"/>
      <c r="R7714" s="30"/>
    </row>
    <row r="7715" spans="15:18" x14ac:dyDescent="0.25">
      <c r="O7715" s="30"/>
      <c r="P7715" s="30"/>
      <c r="Q7715" s="30"/>
      <c r="R7715" s="30"/>
    </row>
    <row r="7716" spans="15:18" x14ac:dyDescent="0.25">
      <c r="O7716" s="30"/>
      <c r="P7716" s="30"/>
      <c r="Q7716" s="30"/>
      <c r="R7716" s="30"/>
    </row>
    <row r="7717" spans="15:18" x14ac:dyDescent="0.25">
      <c r="O7717" s="30"/>
      <c r="P7717" s="30"/>
      <c r="Q7717" s="30"/>
      <c r="R7717" s="30"/>
    </row>
    <row r="7718" spans="15:18" x14ac:dyDescent="0.25">
      <c r="O7718" s="30"/>
      <c r="P7718" s="30"/>
      <c r="Q7718" s="30"/>
      <c r="R7718" s="30"/>
    </row>
    <row r="7719" spans="15:18" x14ac:dyDescent="0.25">
      <c r="O7719" s="30"/>
      <c r="P7719" s="30"/>
      <c r="Q7719" s="30"/>
      <c r="R7719" s="30"/>
    </row>
    <row r="7720" spans="15:18" x14ac:dyDescent="0.25">
      <c r="O7720" s="30"/>
      <c r="P7720" s="30"/>
      <c r="Q7720" s="30"/>
      <c r="R7720" s="30"/>
    </row>
    <row r="7721" spans="15:18" x14ac:dyDescent="0.25">
      <c r="O7721" s="30"/>
      <c r="P7721" s="30"/>
      <c r="Q7721" s="30"/>
      <c r="R7721" s="30"/>
    </row>
    <row r="7722" spans="15:18" x14ac:dyDescent="0.25">
      <c r="O7722" s="30"/>
      <c r="P7722" s="30"/>
      <c r="Q7722" s="30"/>
      <c r="R7722" s="30"/>
    </row>
    <row r="7723" spans="15:18" x14ac:dyDescent="0.25">
      <c r="O7723" s="30"/>
      <c r="P7723" s="30"/>
      <c r="Q7723" s="30"/>
      <c r="R7723" s="30"/>
    </row>
    <row r="7724" spans="15:18" x14ac:dyDescent="0.25">
      <c r="O7724" s="30"/>
      <c r="P7724" s="30"/>
      <c r="Q7724" s="30"/>
      <c r="R7724" s="30"/>
    </row>
    <row r="7725" spans="15:18" x14ac:dyDescent="0.25">
      <c r="O7725" s="30"/>
      <c r="P7725" s="30"/>
      <c r="Q7725" s="30"/>
      <c r="R7725" s="30"/>
    </row>
    <row r="7726" spans="15:18" x14ac:dyDescent="0.25">
      <c r="O7726" s="30"/>
      <c r="P7726" s="30"/>
      <c r="Q7726" s="30"/>
      <c r="R7726" s="30"/>
    </row>
    <row r="7727" spans="15:18" x14ac:dyDescent="0.25">
      <c r="O7727" s="30"/>
      <c r="P7727" s="30"/>
      <c r="Q7727" s="30"/>
      <c r="R7727" s="30"/>
    </row>
    <row r="7728" spans="15:18" x14ac:dyDescent="0.25">
      <c r="O7728" s="30"/>
      <c r="P7728" s="30"/>
      <c r="Q7728" s="30"/>
      <c r="R7728" s="30"/>
    </row>
    <row r="7729" spans="15:18" x14ac:dyDescent="0.25">
      <c r="O7729" s="30"/>
      <c r="P7729" s="30"/>
      <c r="Q7729" s="30"/>
      <c r="R7729" s="30"/>
    </row>
    <row r="7730" spans="15:18" x14ac:dyDescent="0.25">
      <c r="O7730" s="30"/>
      <c r="P7730" s="30"/>
      <c r="Q7730" s="30"/>
      <c r="R7730" s="30"/>
    </row>
    <row r="7731" spans="15:18" x14ac:dyDescent="0.25">
      <c r="O7731" s="30"/>
      <c r="P7731" s="30"/>
      <c r="Q7731" s="30"/>
      <c r="R7731" s="30"/>
    </row>
    <row r="7732" spans="15:18" x14ac:dyDescent="0.25">
      <c r="O7732" s="30"/>
      <c r="P7732" s="30"/>
      <c r="Q7732" s="30"/>
      <c r="R7732" s="30"/>
    </row>
    <row r="7733" spans="15:18" x14ac:dyDescent="0.25">
      <c r="O7733" s="30"/>
      <c r="P7733" s="30"/>
      <c r="Q7733" s="30"/>
      <c r="R7733" s="30"/>
    </row>
    <row r="7734" spans="15:18" x14ac:dyDescent="0.25">
      <c r="O7734" s="30"/>
      <c r="P7734" s="30"/>
      <c r="Q7734" s="30"/>
      <c r="R7734" s="30"/>
    </row>
    <row r="7735" spans="15:18" x14ac:dyDescent="0.25">
      <c r="O7735" s="30"/>
      <c r="P7735" s="30"/>
      <c r="Q7735" s="30"/>
      <c r="R7735" s="30"/>
    </row>
    <row r="7736" spans="15:18" x14ac:dyDescent="0.25">
      <c r="O7736" s="30"/>
      <c r="P7736" s="30"/>
      <c r="Q7736" s="30"/>
      <c r="R7736" s="30"/>
    </row>
    <row r="7737" spans="15:18" x14ac:dyDescent="0.25">
      <c r="O7737" s="30"/>
      <c r="P7737" s="30"/>
      <c r="Q7737" s="30"/>
      <c r="R7737" s="30"/>
    </row>
    <row r="7738" spans="15:18" x14ac:dyDescent="0.25">
      <c r="O7738" s="30"/>
      <c r="P7738" s="30"/>
      <c r="Q7738" s="30"/>
      <c r="R7738" s="30"/>
    </row>
    <row r="7739" spans="15:18" x14ac:dyDescent="0.25">
      <c r="O7739" s="30"/>
      <c r="P7739" s="30"/>
      <c r="Q7739" s="30"/>
      <c r="R7739" s="30"/>
    </row>
    <row r="7740" spans="15:18" x14ac:dyDescent="0.25">
      <c r="O7740" s="30"/>
      <c r="P7740" s="30"/>
      <c r="Q7740" s="30"/>
      <c r="R7740" s="30"/>
    </row>
    <row r="7741" spans="15:18" x14ac:dyDescent="0.25">
      <c r="O7741" s="30"/>
      <c r="P7741" s="30"/>
      <c r="Q7741" s="30"/>
      <c r="R7741" s="30"/>
    </row>
    <row r="7742" spans="15:18" x14ac:dyDescent="0.25">
      <c r="O7742" s="30"/>
      <c r="P7742" s="30"/>
      <c r="Q7742" s="30"/>
      <c r="R7742" s="30"/>
    </row>
    <row r="7743" spans="15:18" x14ac:dyDescent="0.25">
      <c r="O7743" s="30"/>
      <c r="P7743" s="30"/>
      <c r="Q7743" s="30"/>
      <c r="R7743" s="30"/>
    </row>
    <row r="7744" spans="15:18" x14ac:dyDescent="0.25">
      <c r="O7744" s="30"/>
      <c r="P7744" s="30"/>
      <c r="Q7744" s="30"/>
      <c r="R7744" s="30"/>
    </row>
    <row r="7745" spans="15:18" x14ac:dyDescent="0.25">
      <c r="O7745" s="30"/>
      <c r="P7745" s="30"/>
      <c r="Q7745" s="30"/>
      <c r="R7745" s="30"/>
    </row>
    <row r="7746" spans="15:18" x14ac:dyDescent="0.25">
      <c r="O7746" s="30"/>
      <c r="P7746" s="30"/>
      <c r="Q7746" s="30"/>
      <c r="R7746" s="30"/>
    </row>
    <row r="7747" spans="15:18" x14ac:dyDescent="0.25">
      <c r="O7747" s="30"/>
      <c r="P7747" s="30"/>
      <c r="Q7747" s="30"/>
      <c r="R7747" s="30"/>
    </row>
    <row r="7748" spans="15:18" x14ac:dyDescent="0.25">
      <c r="O7748" s="30"/>
      <c r="P7748" s="30"/>
      <c r="Q7748" s="30"/>
      <c r="R7748" s="30"/>
    </row>
    <row r="7749" spans="15:18" x14ac:dyDescent="0.25">
      <c r="O7749" s="30"/>
      <c r="P7749" s="30"/>
      <c r="Q7749" s="30"/>
      <c r="R7749" s="30"/>
    </row>
    <row r="7750" spans="15:18" x14ac:dyDescent="0.25">
      <c r="O7750" s="30"/>
      <c r="P7750" s="30"/>
      <c r="Q7750" s="30"/>
      <c r="R7750" s="30"/>
    </row>
    <row r="7751" spans="15:18" x14ac:dyDescent="0.25">
      <c r="O7751" s="30"/>
      <c r="P7751" s="30"/>
      <c r="Q7751" s="30"/>
      <c r="R7751" s="30"/>
    </row>
    <row r="7752" spans="15:18" x14ac:dyDescent="0.25">
      <c r="O7752" s="30"/>
      <c r="P7752" s="30"/>
      <c r="Q7752" s="30"/>
      <c r="R7752" s="30"/>
    </row>
    <row r="7753" spans="15:18" x14ac:dyDescent="0.25">
      <c r="O7753" s="30"/>
      <c r="P7753" s="30"/>
      <c r="Q7753" s="30"/>
      <c r="R7753" s="30"/>
    </row>
    <row r="7754" spans="15:18" x14ac:dyDescent="0.25">
      <c r="O7754" s="30"/>
      <c r="P7754" s="30"/>
      <c r="Q7754" s="30"/>
      <c r="R7754" s="30"/>
    </row>
    <row r="7755" spans="15:18" x14ac:dyDescent="0.25">
      <c r="O7755" s="30"/>
      <c r="P7755" s="30"/>
      <c r="Q7755" s="30"/>
      <c r="R7755" s="30"/>
    </row>
    <row r="7756" spans="15:18" x14ac:dyDescent="0.25">
      <c r="O7756" s="30"/>
      <c r="P7756" s="30"/>
      <c r="Q7756" s="30"/>
      <c r="R7756" s="30"/>
    </row>
    <row r="7757" spans="15:18" x14ac:dyDescent="0.25">
      <c r="O7757" s="30"/>
      <c r="P7757" s="30"/>
      <c r="Q7757" s="30"/>
      <c r="R7757" s="30"/>
    </row>
    <row r="7758" spans="15:18" x14ac:dyDescent="0.25">
      <c r="O7758" s="30"/>
      <c r="P7758" s="30"/>
      <c r="Q7758" s="30"/>
      <c r="R7758" s="30"/>
    </row>
    <row r="7759" spans="15:18" x14ac:dyDescent="0.25">
      <c r="O7759" s="30"/>
      <c r="P7759" s="30"/>
      <c r="Q7759" s="30"/>
      <c r="R7759" s="30"/>
    </row>
    <row r="7760" spans="15:18" x14ac:dyDescent="0.25">
      <c r="O7760" s="30"/>
      <c r="P7760" s="30"/>
      <c r="Q7760" s="30"/>
      <c r="R7760" s="30"/>
    </row>
    <row r="7761" spans="15:18" x14ac:dyDescent="0.25">
      <c r="O7761" s="30"/>
      <c r="P7761" s="30"/>
      <c r="Q7761" s="30"/>
      <c r="R7761" s="30"/>
    </row>
    <row r="7762" spans="15:18" x14ac:dyDescent="0.25">
      <c r="O7762" s="30"/>
      <c r="P7762" s="30"/>
      <c r="Q7762" s="30"/>
      <c r="R7762" s="30"/>
    </row>
    <row r="7763" spans="15:18" x14ac:dyDescent="0.25">
      <c r="O7763" s="30"/>
      <c r="P7763" s="30"/>
      <c r="Q7763" s="30"/>
      <c r="R7763" s="30"/>
    </row>
    <row r="7764" spans="15:18" x14ac:dyDescent="0.25">
      <c r="O7764" s="30"/>
      <c r="P7764" s="30"/>
      <c r="Q7764" s="30"/>
      <c r="R7764" s="30"/>
    </row>
    <row r="7765" spans="15:18" x14ac:dyDescent="0.25">
      <c r="O7765" s="30"/>
      <c r="P7765" s="30"/>
      <c r="Q7765" s="30"/>
      <c r="R7765" s="30"/>
    </row>
    <row r="7766" spans="15:18" x14ac:dyDescent="0.25">
      <c r="O7766" s="30"/>
      <c r="P7766" s="30"/>
      <c r="Q7766" s="30"/>
      <c r="R7766" s="30"/>
    </row>
    <row r="7767" spans="15:18" x14ac:dyDescent="0.25">
      <c r="O7767" s="30"/>
      <c r="P7767" s="30"/>
      <c r="Q7767" s="30"/>
      <c r="R7767" s="30"/>
    </row>
    <row r="7768" spans="15:18" x14ac:dyDescent="0.25">
      <c r="O7768" s="30"/>
      <c r="P7768" s="30"/>
      <c r="Q7768" s="30"/>
      <c r="R7768" s="30"/>
    </row>
    <row r="7769" spans="15:18" x14ac:dyDescent="0.25">
      <c r="O7769" s="30"/>
      <c r="P7769" s="30"/>
      <c r="Q7769" s="30"/>
      <c r="R7769" s="30"/>
    </row>
    <row r="7770" spans="15:18" x14ac:dyDescent="0.25">
      <c r="O7770" s="30"/>
      <c r="P7770" s="30"/>
      <c r="Q7770" s="30"/>
      <c r="R7770" s="30"/>
    </row>
    <row r="7771" spans="15:18" x14ac:dyDescent="0.25">
      <c r="O7771" s="30"/>
      <c r="P7771" s="30"/>
      <c r="Q7771" s="30"/>
      <c r="R7771" s="30"/>
    </row>
    <row r="7772" spans="15:18" x14ac:dyDescent="0.25">
      <c r="O7772" s="30"/>
      <c r="P7772" s="30"/>
      <c r="Q7772" s="30"/>
      <c r="R7772" s="30"/>
    </row>
    <row r="7773" spans="15:18" x14ac:dyDescent="0.25">
      <c r="O7773" s="30"/>
      <c r="P7773" s="30"/>
      <c r="Q7773" s="30"/>
      <c r="R7773" s="30"/>
    </row>
    <row r="7774" spans="15:18" x14ac:dyDescent="0.25">
      <c r="O7774" s="30"/>
      <c r="P7774" s="30"/>
      <c r="Q7774" s="30"/>
      <c r="R7774" s="30"/>
    </row>
    <row r="7775" spans="15:18" x14ac:dyDescent="0.25">
      <c r="O7775" s="30"/>
      <c r="P7775" s="30"/>
      <c r="Q7775" s="30"/>
      <c r="R7775" s="30"/>
    </row>
    <row r="7776" spans="15:18" x14ac:dyDescent="0.25">
      <c r="O7776" s="30"/>
      <c r="P7776" s="30"/>
      <c r="Q7776" s="30"/>
      <c r="R7776" s="30"/>
    </row>
    <row r="7777" spans="15:18" x14ac:dyDescent="0.25">
      <c r="O7777" s="30"/>
      <c r="P7777" s="30"/>
      <c r="Q7777" s="30"/>
      <c r="R7777" s="30"/>
    </row>
    <row r="7778" spans="15:18" x14ac:dyDescent="0.25">
      <c r="O7778" s="30"/>
      <c r="P7778" s="30"/>
      <c r="Q7778" s="30"/>
      <c r="R7778" s="30"/>
    </row>
    <row r="7779" spans="15:18" x14ac:dyDescent="0.25">
      <c r="O7779" s="30"/>
      <c r="P7779" s="30"/>
      <c r="Q7779" s="30"/>
      <c r="R7779" s="30"/>
    </row>
    <row r="7780" spans="15:18" x14ac:dyDescent="0.25">
      <c r="O7780" s="30"/>
      <c r="P7780" s="30"/>
      <c r="Q7780" s="30"/>
      <c r="R7780" s="30"/>
    </row>
    <row r="7781" spans="15:18" x14ac:dyDescent="0.25">
      <c r="O7781" s="30"/>
      <c r="P7781" s="30"/>
      <c r="Q7781" s="30"/>
      <c r="R7781" s="30"/>
    </row>
    <row r="7782" spans="15:18" x14ac:dyDescent="0.25">
      <c r="O7782" s="30"/>
      <c r="P7782" s="30"/>
      <c r="Q7782" s="30"/>
      <c r="R7782" s="30"/>
    </row>
    <row r="7783" spans="15:18" x14ac:dyDescent="0.25">
      <c r="O7783" s="30"/>
      <c r="P7783" s="30"/>
      <c r="Q7783" s="30"/>
      <c r="R7783" s="30"/>
    </row>
    <row r="7784" spans="15:18" x14ac:dyDescent="0.25">
      <c r="O7784" s="30"/>
      <c r="P7784" s="30"/>
      <c r="Q7784" s="30"/>
      <c r="R7784" s="30"/>
    </row>
    <row r="7785" spans="15:18" x14ac:dyDescent="0.25">
      <c r="O7785" s="30"/>
      <c r="P7785" s="30"/>
      <c r="Q7785" s="30"/>
      <c r="R7785" s="30"/>
    </row>
    <row r="7786" spans="15:18" x14ac:dyDescent="0.25">
      <c r="O7786" s="30"/>
      <c r="P7786" s="30"/>
      <c r="Q7786" s="30"/>
      <c r="R7786" s="30"/>
    </row>
    <row r="7787" spans="15:18" x14ac:dyDescent="0.25">
      <c r="O7787" s="30"/>
      <c r="P7787" s="30"/>
      <c r="Q7787" s="30"/>
      <c r="R7787" s="30"/>
    </row>
    <row r="7788" spans="15:18" x14ac:dyDescent="0.25">
      <c r="O7788" s="30"/>
      <c r="P7788" s="30"/>
      <c r="Q7788" s="30"/>
      <c r="R7788" s="30"/>
    </row>
    <row r="7789" spans="15:18" x14ac:dyDescent="0.25">
      <c r="O7789" s="30"/>
      <c r="P7789" s="30"/>
      <c r="Q7789" s="30"/>
      <c r="R7789" s="30"/>
    </row>
    <row r="7790" spans="15:18" x14ac:dyDescent="0.25">
      <c r="O7790" s="30"/>
      <c r="P7790" s="30"/>
      <c r="Q7790" s="30"/>
      <c r="R7790" s="30"/>
    </row>
    <row r="7791" spans="15:18" x14ac:dyDescent="0.25">
      <c r="O7791" s="30"/>
      <c r="P7791" s="30"/>
      <c r="Q7791" s="30"/>
      <c r="R7791" s="30"/>
    </row>
    <row r="7792" spans="15:18" x14ac:dyDescent="0.25">
      <c r="O7792" s="30"/>
      <c r="P7792" s="30"/>
      <c r="Q7792" s="30"/>
      <c r="R7792" s="30"/>
    </row>
    <row r="7793" spans="15:18" x14ac:dyDescent="0.25">
      <c r="O7793" s="30"/>
      <c r="P7793" s="30"/>
      <c r="Q7793" s="30"/>
      <c r="R7793" s="30"/>
    </row>
    <row r="7794" spans="15:18" x14ac:dyDescent="0.25">
      <c r="O7794" s="30"/>
      <c r="P7794" s="30"/>
      <c r="Q7794" s="30"/>
      <c r="R7794" s="30"/>
    </row>
    <row r="7795" spans="15:18" x14ac:dyDescent="0.25">
      <c r="O7795" s="30"/>
      <c r="P7795" s="30"/>
      <c r="Q7795" s="30"/>
      <c r="R7795" s="30"/>
    </row>
    <row r="7796" spans="15:18" x14ac:dyDescent="0.25">
      <c r="O7796" s="30"/>
      <c r="P7796" s="30"/>
      <c r="Q7796" s="30"/>
      <c r="R7796" s="30"/>
    </row>
    <row r="7797" spans="15:18" x14ac:dyDescent="0.25">
      <c r="O7797" s="30"/>
      <c r="P7797" s="30"/>
      <c r="Q7797" s="30"/>
      <c r="R7797" s="30"/>
    </row>
    <row r="7798" spans="15:18" x14ac:dyDescent="0.25">
      <c r="O7798" s="30"/>
      <c r="P7798" s="30"/>
      <c r="Q7798" s="30"/>
      <c r="R7798" s="30"/>
    </row>
    <row r="7799" spans="15:18" x14ac:dyDescent="0.25">
      <c r="O7799" s="30"/>
      <c r="P7799" s="30"/>
      <c r="Q7799" s="30"/>
      <c r="R7799" s="30"/>
    </row>
    <row r="7800" spans="15:18" x14ac:dyDescent="0.25">
      <c r="O7800" s="30"/>
      <c r="P7800" s="30"/>
      <c r="Q7800" s="30"/>
      <c r="R7800" s="30"/>
    </row>
    <row r="7801" spans="15:18" x14ac:dyDescent="0.25">
      <c r="O7801" s="30"/>
      <c r="P7801" s="30"/>
      <c r="Q7801" s="30"/>
      <c r="R7801" s="30"/>
    </row>
    <row r="7802" spans="15:18" x14ac:dyDescent="0.25">
      <c r="O7802" s="30"/>
      <c r="P7802" s="30"/>
      <c r="Q7802" s="30"/>
      <c r="R7802" s="30"/>
    </row>
    <row r="7803" spans="15:18" x14ac:dyDescent="0.25">
      <c r="O7803" s="30"/>
      <c r="P7803" s="30"/>
      <c r="Q7803" s="30"/>
      <c r="R7803" s="30"/>
    </row>
    <row r="7804" spans="15:18" x14ac:dyDescent="0.25">
      <c r="O7804" s="30"/>
      <c r="P7804" s="30"/>
      <c r="Q7804" s="30"/>
      <c r="R7804" s="30"/>
    </row>
    <row r="7805" spans="15:18" x14ac:dyDescent="0.25">
      <c r="O7805" s="30"/>
      <c r="P7805" s="30"/>
      <c r="Q7805" s="30"/>
      <c r="R7805" s="30"/>
    </row>
    <row r="7806" spans="15:18" x14ac:dyDescent="0.25">
      <c r="O7806" s="30"/>
      <c r="P7806" s="30"/>
      <c r="Q7806" s="30"/>
      <c r="R7806" s="30"/>
    </row>
    <row r="7807" spans="15:18" x14ac:dyDescent="0.25">
      <c r="O7807" s="30"/>
      <c r="P7807" s="30"/>
      <c r="Q7807" s="30"/>
      <c r="R7807" s="30"/>
    </row>
    <row r="7808" spans="15:18" x14ac:dyDescent="0.25">
      <c r="O7808" s="30"/>
      <c r="P7808" s="30"/>
      <c r="Q7808" s="30"/>
      <c r="R7808" s="30"/>
    </row>
    <row r="7809" spans="15:18" x14ac:dyDescent="0.25">
      <c r="O7809" s="30"/>
      <c r="P7809" s="30"/>
      <c r="Q7809" s="30"/>
      <c r="R7809" s="30"/>
    </row>
    <row r="7810" spans="15:18" x14ac:dyDescent="0.25">
      <c r="O7810" s="30"/>
      <c r="P7810" s="30"/>
      <c r="Q7810" s="30"/>
      <c r="R7810" s="30"/>
    </row>
    <row r="7811" spans="15:18" x14ac:dyDescent="0.25">
      <c r="O7811" s="30"/>
      <c r="P7811" s="30"/>
      <c r="Q7811" s="30"/>
      <c r="R7811" s="30"/>
    </row>
    <row r="7812" spans="15:18" x14ac:dyDescent="0.25">
      <c r="O7812" s="30"/>
      <c r="P7812" s="30"/>
      <c r="Q7812" s="30"/>
      <c r="R7812" s="30"/>
    </row>
    <row r="7813" spans="15:18" x14ac:dyDescent="0.25">
      <c r="O7813" s="30"/>
      <c r="P7813" s="30"/>
      <c r="Q7813" s="30"/>
      <c r="R7813" s="30"/>
    </row>
    <row r="7814" spans="15:18" x14ac:dyDescent="0.25">
      <c r="O7814" s="30"/>
      <c r="P7814" s="30"/>
      <c r="Q7814" s="30"/>
      <c r="R7814" s="30"/>
    </row>
    <row r="7815" spans="15:18" x14ac:dyDescent="0.25">
      <c r="O7815" s="30"/>
      <c r="P7815" s="30"/>
      <c r="Q7815" s="30"/>
      <c r="R7815" s="30"/>
    </row>
    <row r="7816" spans="15:18" x14ac:dyDescent="0.25">
      <c r="O7816" s="30"/>
      <c r="P7816" s="30"/>
      <c r="Q7816" s="30"/>
      <c r="R7816" s="30"/>
    </row>
    <row r="7817" spans="15:18" x14ac:dyDescent="0.25">
      <c r="O7817" s="30"/>
      <c r="P7817" s="30"/>
      <c r="Q7817" s="30"/>
      <c r="R7817" s="30"/>
    </row>
    <row r="7818" spans="15:18" x14ac:dyDescent="0.25">
      <c r="O7818" s="30"/>
      <c r="P7818" s="30"/>
      <c r="Q7818" s="30"/>
      <c r="R7818" s="30"/>
    </row>
    <row r="7819" spans="15:18" x14ac:dyDescent="0.25">
      <c r="O7819" s="30"/>
      <c r="P7819" s="30"/>
      <c r="Q7819" s="30"/>
      <c r="R7819" s="30"/>
    </row>
    <row r="7820" spans="15:18" x14ac:dyDescent="0.25">
      <c r="O7820" s="30"/>
      <c r="P7820" s="30"/>
      <c r="Q7820" s="30"/>
      <c r="R7820" s="30"/>
    </row>
    <row r="7821" spans="15:18" x14ac:dyDescent="0.25">
      <c r="O7821" s="30"/>
      <c r="P7821" s="30"/>
      <c r="Q7821" s="30"/>
      <c r="R7821" s="30"/>
    </row>
    <row r="7822" spans="15:18" x14ac:dyDescent="0.25">
      <c r="O7822" s="30"/>
      <c r="P7822" s="30"/>
      <c r="Q7822" s="30"/>
      <c r="R7822" s="30"/>
    </row>
    <row r="7823" spans="15:18" x14ac:dyDescent="0.25">
      <c r="O7823" s="30"/>
      <c r="P7823" s="30"/>
      <c r="Q7823" s="30"/>
      <c r="R7823" s="30"/>
    </row>
    <row r="7824" spans="15:18" x14ac:dyDescent="0.25">
      <c r="O7824" s="30"/>
      <c r="P7824" s="30"/>
      <c r="Q7824" s="30"/>
      <c r="R7824" s="30"/>
    </row>
    <row r="7825" spans="15:18" x14ac:dyDescent="0.25">
      <c r="O7825" s="30"/>
      <c r="P7825" s="30"/>
      <c r="Q7825" s="30"/>
      <c r="R7825" s="30"/>
    </row>
    <row r="7826" spans="15:18" x14ac:dyDescent="0.25">
      <c r="O7826" s="30"/>
      <c r="P7826" s="30"/>
      <c r="Q7826" s="30"/>
      <c r="R7826" s="30"/>
    </row>
    <row r="7827" spans="15:18" x14ac:dyDescent="0.25">
      <c r="O7827" s="30"/>
      <c r="P7827" s="30"/>
      <c r="Q7827" s="30"/>
      <c r="R7827" s="30"/>
    </row>
    <row r="7828" spans="15:18" x14ac:dyDescent="0.25">
      <c r="O7828" s="30"/>
      <c r="P7828" s="30"/>
      <c r="Q7828" s="30"/>
      <c r="R7828" s="30"/>
    </row>
    <row r="7829" spans="15:18" x14ac:dyDescent="0.25">
      <c r="O7829" s="30"/>
      <c r="P7829" s="30"/>
      <c r="Q7829" s="30"/>
      <c r="R7829" s="30"/>
    </row>
    <row r="7830" spans="15:18" x14ac:dyDescent="0.25">
      <c r="O7830" s="30"/>
      <c r="P7830" s="30"/>
      <c r="Q7830" s="30"/>
      <c r="R7830" s="30"/>
    </row>
    <row r="7831" spans="15:18" x14ac:dyDescent="0.25">
      <c r="O7831" s="30"/>
      <c r="P7831" s="30"/>
      <c r="Q7831" s="30"/>
      <c r="R7831" s="30"/>
    </row>
    <row r="7832" spans="15:18" x14ac:dyDescent="0.25">
      <c r="O7832" s="30"/>
      <c r="P7832" s="30"/>
      <c r="Q7832" s="30"/>
      <c r="R7832" s="30"/>
    </row>
    <row r="7833" spans="15:18" x14ac:dyDescent="0.25">
      <c r="O7833" s="30"/>
      <c r="P7833" s="30"/>
      <c r="Q7833" s="30"/>
      <c r="R7833" s="30"/>
    </row>
    <row r="7834" spans="15:18" x14ac:dyDescent="0.25">
      <c r="O7834" s="30"/>
      <c r="P7834" s="30"/>
      <c r="Q7834" s="30"/>
      <c r="R7834" s="30"/>
    </row>
    <row r="7835" spans="15:18" x14ac:dyDescent="0.25">
      <c r="O7835" s="30"/>
      <c r="P7835" s="30"/>
      <c r="Q7835" s="30"/>
      <c r="R7835" s="30"/>
    </row>
    <row r="7836" spans="15:18" x14ac:dyDescent="0.25">
      <c r="O7836" s="30"/>
      <c r="P7836" s="30"/>
      <c r="Q7836" s="30"/>
      <c r="R7836" s="30"/>
    </row>
    <row r="7837" spans="15:18" x14ac:dyDescent="0.25">
      <c r="O7837" s="30"/>
      <c r="P7837" s="30"/>
      <c r="Q7837" s="30"/>
      <c r="R7837" s="30"/>
    </row>
    <row r="7838" spans="15:18" x14ac:dyDescent="0.25">
      <c r="O7838" s="30"/>
      <c r="P7838" s="30"/>
      <c r="Q7838" s="30"/>
      <c r="R7838" s="30"/>
    </row>
    <row r="7839" spans="15:18" x14ac:dyDescent="0.25">
      <c r="O7839" s="30"/>
      <c r="P7839" s="30"/>
      <c r="Q7839" s="30"/>
      <c r="R7839" s="30"/>
    </row>
    <row r="7840" spans="15:18" x14ac:dyDescent="0.25">
      <c r="O7840" s="30"/>
      <c r="P7840" s="30"/>
      <c r="Q7840" s="30"/>
      <c r="R7840" s="30"/>
    </row>
    <row r="7841" spans="15:18" x14ac:dyDescent="0.25">
      <c r="O7841" s="30"/>
      <c r="P7841" s="30"/>
      <c r="Q7841" s="30"/>
      <c r="R7841" s="30"/>
    </row>
    <row r="7842" spans="15:18" x14ac:dyDescent="0.25">
      <c r="O7842" s="30"/>
      <c r="P7842" s="30"/>
      <c r="Q7842" s="30"/>
      <c r="R7842" s="30"/>
    </row>
    <row r="7843" spans="15:18" x14ac:dyDescent="0.25">
      <c r="O7843" s="30"/>
      <c r="P7843" s="30"/>
      <c r="Q7843" s="30"/>
      <c r="R7843" s="30"/>
    </row>
    <row r="7844" spans="15:18" x14ac:dyDescent="0.25">
      <c r="O7844" s="30"/>
      <c r="P7844" s="30"/>
      <c r="Q7844" s="30"/>
      <c r="R7844" s="30"/>
    </row>
    <row r="7845" spans="15:18" x14ac:dyDescent="0.25">
      <c r="O7845" s="30"/>
      <c r="P7845" s="30"/>
      <c r="Q7845" s="30"/>
      <c r="R7845" s="30"/>
    </row>
    <row r="7846" spans="15:18" x14ac:dyDescent="0.25">
      <c r="O7846" s="30"/>
      <c r="P7846" s="30"/>
      <c r="Q7846" s="30"/>
      <c r="R7846" s="30"/>
    </row>
    <row r="7847" spans="15:18" x14ac:dyDescent="0.25">
      <c r="O7847" s="30"/>
      <c r="P7847" s="30"/>
      <c r="Q7847" s="30"/>
      <c r="R7847" s="30"/>
    </row>
    <row r="7848" spans="15:18" x14ac:dyDescent="0.25">
      <c r="O7848" s="30"/>
      <c r="P7848" s="30"/>
      <c r="Q7848" s="30"/>
      <c r="R7848" s="30"/>
    </row>
    <row r="7849" spans="15:18" x14ac:dyDescent="0.25">
      <c r="O7849" s="30"/>
      <c r="P7849" s="30"/>
      <c r="Q7849" s="30"/>
      <c r="R7849" s="30"/>
    </row>
    <row r="7850" spans="15:18" x14ac:dyDescent="0.25">
      <c r="O7850" s="30"/>
      <c r="P7850" s="30"/>
      <c r="Q7850" s="30"/>
      <c r="R7850" s="30"/>
    </row>
    <row r="7851" spans="15:18" x14ac:dyDescent="0.25">
      <c r="O7851" s="30"/>
      <c r="P7851" s="30"/>
      <c r="Q7851" s="30"/>
      <c r="R7851" s="30"/>
    </row>
    <row r="7852" spans="15:18" x14ac:dyDescent="0.25">
      <c r="O7852" s="30"/>
      <c r="P7852" s="30"/>
      <c r="Q7852" s="30"/>
      <c r="R7852" s="30"/>
    </row>
    <row r="7853" spans="15:18" x14ac:dyDescent="0.25">
      <c r="O7853" s="30"/>
      <c r="P7853" s="30"/>
      <c r="Q7853" s="30"/>
      <c r="R7853" s="30"/>
    </row>
    <row r="7854" spans="15:18" x14ac:dyDescent="0.25">
      <c r="O7854" s="30"/>
      <c r="P7854" s="30"/>
      <c r="Q7854" s="30"/>
      <c r="R7854" s="30"/>
    </row>
    <row r="7855" spans="15:18" x14ac:dyDescent="0.25">
      <c r="O7855" s="30"/>
      <c r="P7855" s="30"/>
      <c r="Q7855" s="30"/>
      <c r="R7855" s="30"/>
    </row>
    <row r="7856" spans="15:18" x14ac:dyDescent="0.25">
      <c r="O7856" s="30"/>
      <c r="P7856" s="30"/>
      <c r="Q7856" s="30"/>
      <c r="R7856" s="30"/>
    </row>
    <row r="7857" spans="15:18" x14ac:dyDescent="0.25">
      <c r="O7857" s="30"/>
      <c r="P7857" s="30"/>
      <c r="Q7857" s="30"/>
      <c r="R7857" s="30"/>
    </row>
    <row r="7858" spans="15:18" x14ac:dyDescent="0.25">
      <c r="O7858" s="30"/>
      <c r="P7858" s="30"/>
      <c r="Q7858" s="30"/>
      <c r="R7858" s="30"/>
    </row>
    <row r="7859" spans="15:18" x14ac:dyDescent="0.25">
      <c r="O7859" s="30"/>
      <c r="P7859" s="30"/>
      <c r="Q7859" s="30"/>
      <c r="R7859" s="30"/>
    </row>
    <row r="7860" spans="15:18" x14ac:dyDescent="0.25">
      <c r="O7860" s="30"/>
      <c r="P7860" s="30"/>
      <c r="Q7860" s="30"/>
      <c r="R7860" s="30"/>
    </row>
    <row r="7861" spans="15:18" x14ac:dyDescent="0.25">
      <c r="O7861" s="30"/>
      <c r="P7861" s="30"/>
      <c r="Q7861" s="30"/>
      <c r="R7861" s="30"/>
    </row>
    <row r="7862" spans="15:18" x14ac:dyDescent="0.25">
      <c r="O7862" s="30"/>
      <c r="P7862" s="30"/>
      <c r="Q7862" s="30"/>
      <c r="R7862" s="30"/>
    </row>
    <row r="7863" spans="15:18" x14ac:dyDescent="0.25">
      <c r="O7863" s="30"/>
      <c r="P7863" s="30"/>
      <c r="Q7863" s="30"/>
      <c r="R7863" s="30"/>
    </row>
    <row r="7864" spans="15:18" x14ac:dyDescent="0.25">
      <c r="O7864" s="30"/>
      <c r="P7864" s="30"/>
      <c r="Q7864" s="30"/>
      <c r="R7864" s="30"/>
    </row>
    <row r="7865" spans="15:18" x14ac:dyDescent="0.25">
      <c r="O7865" s="30"/>
      <c r="P7865" s="30"/>
      <c r="Q7865" s="30"/>
      <c r="R7865" s="30"/>
    </row>
    <row r="7866" spans="15:18" x14ac:dyDescent="0.25">
      <c r="O7866" s="30"/>
      <c r="P7866" s="30"/>
      <c r="Q7866" s="30"/>
      <c r="R7866" s="30"/>
    </row>
    <row r="7867" spans="15:18" x14ac:dyDescent="0.25">
      <c r="O7867" s="30"/>
      <c r="P7867" s="30"/>
      <c r="Q7867" s="30"/>
      <c r="R7867" s="30"/>
    </row>
    <row r="7868" spans="15:18" x14ac:dyDescent="0.25">
      <c r="O7868" s="30"/>
      <c r="P7868" s="30"/>
      <c r="Q7868" s="30"/>
      <c r="R7868" s="30"/>
    </row>
    <row r="7869" spans="15:18" x14ac:dyDescent="0.25">
      <c r="O7869" s="30"/>
      <c r="P7869" s="30"/>
      <c r="Q7869" s="30"/>
      <c r="R7869" s="30"/>
    </row>
    <row r="7870" spans="15:18" x14ac:dyDescent="0.25">
      <c r="O7870" s="30"/>
      <c r="P7870" s="30"/>
      <c r="Q7870" s="30"/>
      <c r="R7870" s="30"/>
    </row>
    <row r="7871" spans="15:18" x14ac:dyDescent="0.25">
      <c r="O7871" s="30"/>
      <c r="P7871" s="30"/>
      <c r="Q7871" s="30"/>
      <c r="R7871" s="30"/>
    </row>
    <row r="7872" spans="15:18" x14ac:dyDescent="0.25">
      <c r="O7872" s="30"/>
      <c r="P7872" s="30"/>
      <c r="Q7872" s="30"/>
      <c r="R7872" s="30"/>
    </row>
    <row r="7873" spans="15:18" x14ac:dyDescent="0.25">
      <c r="O7873" s="30"/>
      <c r="P7873" s="30"/>
      <c r="Q7873" s="30"/>
      <c r="R7873" s="30"/>
    </row>
    <row r="7874" spans="15:18" x14ac:dyDescent="0.25">
      <c r="O7874" s="30"/>
      <c r="P7874" s="30"/>
      <c r="Q7874" s="30"/>
      <c r="R7874" s="30"/>
    </row>
    <row r="7875" spans="15:18" x14ac:dyDescent="0.25">
      <c r="O7875" s="30"/>
      <c r="P7875" s="30"/>
      <c r="Q7875" s="30"/>
      <c r="R7875" s="30"/>
    </row>
    <row r="7876" spans="15:18" x14ac:dyDescent="0.25">
      <c r="O7876" s="30"/>
      <c r="P7876" s="30"/>
      <c r="Q7876" s="30"/>
      <c r="R7876" s="30"/>
    </row>
    <row r="7877" spans="15:18" x14ac:dyDescent="0.25">
      <c r="O7877" s="30"/>
      <c r="P7877" s="30"/>
      <c r="Q7877" s="30"/>
      <c r="R7877" s="30"/>
    </row>
    <row r="7878" spans="15:18" x14ac:dyDescent="0.25">
      <c r="O7878" s="30"/>
      <c r="P7878" s="30"/>
      <c r="Q7878" s="30"/>
      <c r="R7878" s="30"/>
    </row>
    <row r="7879" spans="15:18" x14ac:dyDescent="0.25">
      <c r="O7879" s="30"/>
      <c r="P7879" s="30"/>
      <c r="Q7879" s="30"/>
      <c r="R7879" s="30"/>
    </row>
    <row r="7880" spans="15:18" x14ac:dyDescent="0.25">
      <c r="O7880" s="30"/>
      <c r="P7880" s="30"/>
      <c r="Q7880" s="30"/>
      <c r="R7880" s="30"/>
    </row>
    <row r="7881" spans="15:18" x14ac:dyDescent="0.25">
      <c r="O7881" s="30"/>
      <c r="P7881" s="30"/>
      <c r="Q7881" s="30"/>
      <c r="R7881" s="30"/>
    </row>
    <row r="7882" spans="15:18" x14ac:dyDescent="0.25">
      <c r="O7882" s="30"/>
      <c r="P7882" s="30"/>
      <c r="Q7882" s="30"/>
      <c r="R7882" s="30"/>
    </row>
    <row r="7883" spans="15:18" x14ac:dyDescent="0.25">
      <c r="O7883" s="30"/>
      <c r="P7883" s="30"/>
      <c r="Q7883" s="30"/>
      <c r="R7883" s="30"/>
    </row>
    <row r="7884" spans="15:18" x14ac:dyDescent="0.25">
      <c r="O7884" s="30"/>
      <c r="P7884" s="30"/>
      <c r="Q7884" s="30"/>
      <c r="R7884" s="30"/>
    </row>
    <row r="7885" spans="15:18" x14ac:dyDescent="0.25">
      <c r="O7885" s="30"/>
      <c r="P7885" s="30"/>
      <c r="Q7885" s="30"/>
      <c r="R7885" s="30"/>
    </row>
    <row r="7886" spans="15:18" x14ac:dyDescent="0.25">
      <c r="O7886" s="30"/>
      <c r="P7886" s="30"/>
      <c r="Q7886" s="30"/>
      <c r="R7886" s="30"/>
    </row>
    <row r="7887" spans="15:18" x14ac:dyDescent="0.25">
      <c r="O7887" s="30"/>
      <c r="P7887" s="30"/>
      <c r="Q7887" s="30"/>
      <c r="R7887" s="30"/>
    </row>
    <row r="7888" spans="15:18" x14ac:dyDescent="0.25">
      <c r="O7888" s="30"/>
      <c r="P7888" s="30"/>
      <c r="Q7888" s="30"/>
      <c r="R7888" s="30"/>
    </row>
    <row r="7889" spans="15:18" x14ac:dyDescent="0.25">
      <c r="O7889" s="30"/>
      <c r="P7889" s="30"/>
      <c r="Q7889" s="30"/>
      <c r="R7889" s="30"/>
    </row>
    <row r="7890" spans="15:18" x14ac:dyDescent="0.25">
      <c r="O7890" s="30"/>
      <c r="P7890" s="30"/>
      <c r="Q7890" s="30"/>
      <c r="R7890" s="30"/>
    </row>
    <row r="7891" spans="15:18" x14ac:dyDescent="0.25">
      <c r="O7891" s="30"/>
      <c r="P7891" s="30"/>
      <c r="Q7891" s="30"/>
      <c r="R7891" s="30"/>
    </row>
    <row r="7892" spans="15:18" x14ac:dyDescent="0.25">
      <c r="O7892" s="30"/>
      <c r="P7892" s="30"/>
      <c r="Q7892" s="30"/>
      <c r="R7892" s="30"/>
    </row>
    <row r="7893" spans="15:18" x14ac:dyDescent="0.25">
      <c r="O7893" s="30"/>
      <c r="P7893" s="30"/>
      <c r="Q7893" s="30"/>
      <c r="R7893" s="30"/>
    </row>
    <row r="7894" spans="15:18" x14ac:dyDescent="0.25">
      <c r="O7894" s="30"/>
      <c r="P7894" s="30"/>
      <c r="Q7894" s="30"/>
      <c r="R7894" s="30"/>
    </row>
    <row r="7895" spans="15:18" x14ac:dyDescent="0.25">
      <c r="O7895" s="30"/>
      <c r="P7895" s="30"/>
      <c r="Q7895" s="30"/>
      <c r="R7895" s="30"/>
    </row>
    <row r="7896" spans="15:18" x14ac:dyDescent="0.25">
      <c r="O7896" s="30"/>
      <c r="P7896" s="30"/>
      <c r="Q7896" s="30"/>
      <c r="R7896" s="30"/>
    </row>
    <row r="7897" spans="15:18" x14ac:dyDescent="0.25">
      <c r="O7897" s="30"/>
      <c r="P7897" s="30"/>
      <c r="Q7897" s="30"/>
      <c r="R7897" s="30"/>
    </row>
    <row r="7898" spans="15:18" x14ac:dyDescent="0.25">
      <c r="O7898" s="30"/>
      <c r="P7898" s="30"/>
      <c r="Q7898" s="30"/>
      <c r="R7898" s="30"/>
    </row>
    <row r="7899" spans="15:18" x14ac:dyDescent="0.25">
      <c r="O7899" s="30"/>
      <c r="P7899" s="30"/>
      <c r="Q7899" s="30"/>
      <c r="R7899" s="30"/>
    </row>
    <row r="7900" spans="15:18" x14ac:dyDescent="0.25">
      <c r="O7900" s="30"/>
      <c r="P7900" s="30"/>
      <c r="Q7900" s="30"/>
      <c r="R7900" s="30"/>
    </row>
    <row r="7901" spans="15:18" x14ac:dyDescent="0.25">
      <c r="O7901" s="30"/>
      <c r="P7901" s="30"/>
      <c r="Q7901" s="30"/>
      <c r="R7901" s="30"/>
    </row>
    <row r="7902" spans="15:18" x14ac:dyDescent="0.25">
      <c r="O7902" s="30"/>
      <c r="P7902" s="30"/>
      <c r="Q7902" s="30"/>
      <c r="R7902" s="30"/>
    </row>
    <row r="7903" spans="15:18" x14ac:dyDescent="0.25">
      <c r="O7903" s="30"/>
      <c r="P7903" s="30"/>
      <c r="Q7903" s="30"/>
      <c r="R7903" s="30"/>
    </row>
    <row r="7904" spans="15:18" x14ac:dyDescent="0.25">
      <c r="O7904" s="30"/>
      <c r="P7904" s="30"/>
      <c r="Q7904" s="30"/>
      <c r="R7904" s="30"/>
    </row>
    <row r="7905" spans="15:18" x14ac:dyDescent="0.25">
      <c r="O7905" s="30"/>
      <c r="P7905" s="30"/>
      <c r="Q7905" s="30"/>
      <c r="R7905" s="30"/>
    </row>
    <row r="7906" spans="15:18" x14ac:dyDescent="0.25">
      <c r="O7906" s="30"/>
      <c r="P7906" s="30"/>
      <c r="Q7906" s="30"/>
      <c r="R7906" s="30"/>
    </row>
    <row r="7907" spans="15:18" x14ac:dyDescent="0.25">
      <c r="O7907" s="30"/>
      <c r="P7907" s="30"/>
      <c r="Q7907" s="30"/>
      <c r="R7907" s="30"/>
    </row>
    <row r="7908" spans="15:18" x14ac:dyDescent="0.25">
      <c r="O7908" s="30"/>
      <c r="P7908" s="30"/>
      <c r="Q7908" s="30"/>
      <c r="R7908" s="30"/>
    </row>
    <row r="7909" spans="15:18" x14ac:dyDescent="0.25">
      <c r="O7909" s="30"/>
      <c r="P7909" s="30"/>
      <c r="Q7909" s="30"/>
      <c r="R7909" s="30"/>
    </row>
    <row r="7910" spans="15:18" x14ac:dyDescent="0.25">
      <c r="O7910" s="30"/>
      <c r="P7910" s="30"/>
      <c r="Q7910" s="30"/>
      <c r="R7910" s="30"/>
    </row>
    <row r="7911" spans="15:18" x14ac:dyDescent="0.25">
      <c r="O7911" s="30"/>
      <c r="P7911" s="30"/>
      <c r="Q7911" s="30"/>
      <c r="R7911" s="30"/>
    </row>
    <row r="7912" spans="15:18" x14ac:dyDescent="0.25">
      <c r="O7912" s="30"/>
      <c r="P7912" s="30"/>
      <c r="Q7912" s="30"/>
      <c r="R7912" s="30"/>
    </row>
    <row r="7913" spans="15:18" x14ac:dyDescent="0.25">
      <c r="O7913" s="30"/>
      <c r="P7913" s="30"/>
      <c r="Q7913" s="30"/>
      <c r="R7913" s="30"/>
    </row>
    <row r="7914" spans="15:18" x14ac:dyDescent="0.25">
      <c r="O7914" s="30"/>
      <c r="P7914" s="30"/>
      <c r="Q7914" s="30"/>
      <c r="R7914" s="30"/>
    </row>
    <row r="7915" spans="15:18" x14ac:dyDescent="0.25">
      <c r="O7915" s="30"/>
      <c r="P7915" s="30"/>
      <c r="Q7915" s="30"/>
      <c r="R7915" s="30"/>
    </row>
    <row r="7916" spans="15:18" x14ac:dyDescent="0.25">
      <c r="O7916" s="30"/>
      <c r="P7916" s="30"/>
      <c r="Q7916" s="30"/>
      <c r="R7916" s="30"/>
    </row>
    <row r="7917" spans="15:18" x14ac:dyDescent="0.25">
      <c r="O7917" s="30"/>
      <c r="P7917" s="30"/>
      <c r="Q7917" s="30"/>
      <c r="R7917" s="30"/>
    </row>
    <row r="7918" spans="15:18" x14ac:dyDescent="0.25">
      <c r="O7918" s="30"/>
      <c r="P7918" s="30"/>
      <c r="Q7918" s="30"/>
      <c r="R7918" s="30"/>
    </row>
    <row r="7919" spans="15:18" x14ac:dyDescent="0.25">
      <c r="O7919" s="30"/>
      <c r="P7919" s="30"/>
      <c r="Q7919" s="30"/>
      <c r="R7919" s="30"/>
    </row>
    <row r="7920" spans="15:18" x14ac:dyDescent="0.25">
      <c r="O7920" s="30"/>
      <c r="P7920" s="30"/>
      <c r="Q7920" s="30"/>
      <c r="R7920" s="30"/>
    </row>
    <row r="7921" spans="15:18" x14ac:dyDescent="0.25">
      <c r="O7921" s="30"/>
      <c r="P7921" s="30"/>
      <c r="Q7921" s="30"/>
      <c r="R7921" s="30"/>
    </row>
    <row r="7922" spans="15:18" x14ac:dyDescent="0.25">
      <c r="O7922" s="30"/>
      <c r="P7922" s="30"/>
      <c r="Q7922" s="30"/>
      <c r="R7922" s="30"/>
    </row>
    <row r="7923" spans="15:18" x14ac:dyDescent="0.25">
      <c r="O7923" s="30"/>
      <c r="P7923" s="30"/>
      <c r="Q7923" s="30"/>
      <c r="R7923" s="30"/>
    </row>
    <row r="7924" spans="15:18" x14ac:dyDescent="0.25">
      <c r="O7924" s="30"/>
      <c r="P7924" s="30"/>
      <c r="Q7924" s="30"/>
      <c r="R7924" s="30"/>
    </row>
    <row r="7925" spans="15:18" x14ac:dyDescent="0.25">
      <c r="O7925" s="30"/>
      <c r="P7925" s="30"/>
      <c r="Q7925" s="30"/>
      <c r="R7925" s="30"/>
    </row>
    <row r="7926" spans="15:18" x14ac:dyDescent="0.25">
      <c r="O7926" s="30"/>
      <c r="P7926" s="30"/>
      <c r="Q7926" s="30"/>
      <c r="R7926" s="30"/>
    </row>
    <row r="7927" spans="15:18" x14ac:dyDescent="0.25">
      <c r="O7927" s="30"/>
      <c r="P7927" s="30"/>
      <c r="Q7927" s="30"/>
      <c r="R7927" s="30"/>
    </row>
    <row r="7928" spans="15:18" x14ac:dyDescent="0.25">
      <c r="O7928" s="30"/>
      <c r="P7928" s="30"/>
      <c r="Q7928" s="30"/>
      <c r="R7928" s="30"/>
    </row>
    <row r="7929" spans="15:18" x14ac:dyDescent="0.25">
      <c r="O7929" s="30"/>
      <c r="P7929" s="30"/>
      <c r="Q7929" s="30"/>
      <c r="R7929" s="30"/>
    </row>
    <row r="7930" spans="15:18" x14ac:dyDescent="0.25">
      <c r="O7930" s="30"/>
      <c r="P7930" s="30"/>
      <c r="Q7930" s="30"/>
      <c r="R7930" s="30"/>
    </row>
    <row r="7931" spans="15:18" x14ac:dyDescent="0.25">
      <c r="O7931" s="30"/>
      <c r="P7931" s="30"/>
      <c r="Q7931" s="30"/>
      <c r="R7931" s="30"/>
    </row>
    <row r="7932" spans="15:18" x14ac:dyDescent="0.25">
      <c r="O7932" s="30"/>
      <c r="P7932" s="30"/>
      <c r="Q7932" s="30"/>
      <c r="R7932" s="30"/>
    </row>
    <row r="7933" spans="15:18" x14ac:dyDescent="0.25">
      <c r="O7933" s="30"/>
      <c r="P7933" s="30"/>
      <c r="Q7933" s="30"/>
      <c r="R7933" s="30"/>
    </row>
    <row r="7934" spans="15:18" x14ac:dyDescent="0.25">
      <c r="O7934" s="30"/>
      <c r="P7934" s="30"/>
      <c r="Q7934" s="30"/>
      <c r="R7934" s="30"/>
    </row>
    <row r="7935" spans="15:18" x14ac:dyDescent="0.25">
      <c r="O7935" s="30"/>
      <c r="P7935" s="30"/>
      <c r="Q7935" s="30"/>
      <c r="R7935" s="30"/>
    </row>
    <row r="7936" spans="15:18" x14ac:dyDescent="0.25">
      <c r="O7936" s="30"/>
      <c r="P7936" s="30"/>
      <c r="Q7936" s="30"/>
      <c r="R7936" s="30"/>
    </row>
    <row r="7937" spans="15:18" x14ac:dyDescent="0.25">
      <c r="O7937" s="30"/>
      <c r="P7937" s="30"/>
      <c r="Q7937" s="30"/>
      <c r="R7937" s="30"/>
    </row>
    <row r="7938" spans="15:18" x14ac:dyDescent="0.25">
      <c r="O7938" s="30"/>
      <c r="P7938" s="30"/>
      <c r="Q7938" s="30"/>
      <c r="R7938" s="30"/>
    </row>
    <row r="7939" spans="15:18" x14ac:dyDescent="0.25">
      <c r="O7939" s="30"/>
      <c r="P7939" s="30"/>
      <c r="Q7939" s="30"/>
      <c r="R7939" s="30"/>
    </row>
    <row r="7940" spans="15:18" x14ac:dyDescent="0.25">
      <c r="O7940" s="30"/>
      <c r="P7940" s="30"/>
      <c r="Q7940" s="30"/>
      <c r="R7940" s="30"/>
    </row>
    <row r="7941" spans="15:18" x14ac:dyDescent="0.25">
      <c r="O7941" s="30"/>
      <c r="P7941" s="30"/>
      <c r="Q7941" s="30"/>
      <c r="R7941" s="30"/>
    </row>
    <row r="7942" spans="15:18" x14ac:dyDescent="0.25">
      <c r="O7942" s="30"/>
      <c r="P7942" s="30"/>
      <c r="Q7942" s="30"/>
      <c r="R7942" s="30"/>
    </row>
    <row r="7943" spans="15:18" x14ac:dyDescent="0.25">
      <c r="O7943" s="30"/>
      <c r="P7943" s="30"/>
      <c r="Q7943" s="30"/>
      <c r="R7943" s="30"/>
    </row>
    <row r="7944" spans="15:18" x14ac:dyDescent="0.25">
      <c r="O7944" s="30"/>
      <c r="P7944" s="30"/>
      <c r="Q7944" s="30"/>
      <c r="R7944" s="30"/>
    </row>
    <row r="7945" spans="15:18" x14ac:dyDescent="0.25">
      <c r="O7945" s="30"/>
      <c r="P7945" s="30"/>
      <c r="Q7945" s="30"/>
      <c r="R7945" s="30"/>
    </row>
    <row r="7946" spans="15:18" x14ac:dyDescent="0.25">
      <c r="O7946" s="30"/>
      <c r="P7946" s="30"/>
      <c r="Q7946" s="30"/>
      <c r="R7946" s="30"/>
    </row>
    <row r="7947" spans="15:18" x14ac:dyDescent="0.25">
      <c r="O7947" s="30"/>
      <c r="P7947" s="30"/>
      <c r="Q7947" s="30"/>
      <c r="R7947" s="30"/>
    </row>
    <row r="7948" spans="15:18" x14ac:dyDescent="0.25">
      <c r="O7948" s="30"/>
      <c r="P7948" s="30"/>
      <c r="Q7948" s="30"/>
      <c r="R7948" s="30"/>
    </row>
    <row r="7949" spans="15:18" x14ac:dyDescent="0.25">
      <c r="O7949" s="30"/>
      <c r="P7949" s="30"/>
      <c r="Q7949" s="30"/>
      <c r="R7949" s="30"/>
    </row>
    <row r="7950" spans="15:18" x14ac:dyDescent="0.25">
      <c r="O7950" s="30"/>
      <c r="P7950" s="30"/>
      <c r="Q7950" s="30"/>
      <c r="R7950" s="30"/>
    </row>
    <row r="7951" spans="15:18" x14ac:dyDescent="0.25">
      <c r="O7951" s="30"/>
      <c r="P7951" s="30"/>
      <c r="Q7951" s="30"/>
      <c r="R7951" s="30"/>
    </row>
    <row r="7952" spans="15:18" x14ac:dyDescent="0.25">
      <c r="O7952" s="30"/>
      <c r="P7952" s="30"/>
      <c r="Q7952" s="30"/>
      <c r="R7952" s="30"/>
    </row>
    <row r="7953" spans="15:18" x14ac:dyDescent="0.25">
      <c r="O7953" s="30"/>
      <c r="P7953" s="30"/>
      <c r="Q7953" s="30"/>
      <c r="R7953" s="30"/>
    </row>
    <row r="7954" spans="15:18" x14ac:dyDescent="0.25">
      <c r="O7954" s="30"/>
      <c r="P7954" s="30"/>
      <c r="Q7954" s="30"/>
      <c r="R7954" s="30"/>
    </row>
    <row r="7955" spans="15:18" x14ac:dyDescent="0.25">
      <c r="O7955" s="30"/>
      <c r="P7955" s="30"/>
      <c r="Q7955" s="30"/>
      <c r="R7955" s="30"/>
    </row>
    <row r="7956" spans="15:18" x14ac:dyDescent="0.25">
      <c r="O7956" s="30"/>
      <c r="P7956" s="30"/>
      <c r="Q7956" s="30"/>
      <c r="R7956" s="30"/>
    </row>
    <row r="7957" spans="15:18" x14ac:dyDescent="0.25">
      <c r="O7957" s="30"/>
      <c r="P7957" s="30"/>
      <c r="Q7957" s="30"/>
      <c r="R7957" s="30"/>
    </row>
    <row r="7958" spans="15:18" x14ac:dyDescent="0.25">
      <c r="O7958" s="30"/>
      <c r="P7958" s="30"/>
      <c r="Q7958" s="30"/>
      <c r="R7958" s="30"/>
    </row>
    <row r="7959" spans="15:18" x14ac:dyDescent="0.25">
      <c r="O7959" s="30"/>
      <c r="P7959" s="30"/>
      <c r="Q7959" s="30"/>
      <c r="R7959" s="30"/>
    </row>
    <row r="7960" spans="15:18" x14ac:dyDescent="0.25">
      <c r="O7960" s="30"/>
      <c r="P7960" s="30"/>
      <c r="Q7960" s="30"/>
      <c r="R7960" s="30"/>
    </row>
    <row r="7961" spans="15:18" x14ac:dyDescent="0.25">
      <c r="O7961" s="30"/>
      <c r="P7961" s="30"/>
      <c r="Q7961" s="30"/>
      <c r="R7961" s="30"/>
    </row>
    <row r="7962" spans="15:18" x14ac:dyDescent="0.25">
      <c r="O7962" s="30"/>
      <c r="P7962" s="30"/>
      <c r="Q7962" s="30"/>
      <c r="R7962" s="30"/>
    </row>
    <row r="7963" spans="15:18" x14ac:dyDescent="0.25">
      <c r="O7963" s="30"/>
      <c r="P7963" s="30"/>
      <c r="Q7963" s="30"/>
      <c r="R7963" s="30"/>
    </row>
    <row r="7964" spans="15:18" x14ac:dyDescent="0.25">
      <c r="O7964" s="30"/>
      <c r="P7964" s="30"/>
      <c r="Q7964" s="30"/>
      <c r="R7964" s="30"/>
    </row>
    <row r="7965" spans="15:18" x14ac:dyDescent="0.25">
      <c r="O7965" s="30"/>
      <c r="P7965" s="30"/>
      <c r="Q7965" s="30"/>
      <c r="R7965" s="30"/>
    </row>
    <row r="7966" spans="15:18" x14ac:dyDescent="0.25">
      <c r="O7966" s="30"/>
      <c r="P7966" s="30"/>
      <c r="Q7966" s="30"/>
      <c r="R7966" s="30"/>
    </row>
    <row r="7967" spans="15:18" x14ac:dyDescent="0.25">
      <c r="O7967" s="30"/>
      <c r="P7967" s="30"/>
      <c r="Q7967" s="30"/>
      <c r="R7967" s="30"/>
    </row>
    <row r="7968" spans="15:18" x14ac:dyDescent="0.25">
      <c r="O7968" s="30"/>
      <c r="P7968" s="30"/>
      <c r="Q7968" s="30"/>
      <c r="R7968" s="30"/>
    </row>
    <row r="7969" spans="15:18" x14ac:dyDescent="0.25">
      <c r="O7969" s="30"/>
      <c r="P7969" s="30"/>
      <c r="Q7969" s="30"/>
      <c r="R7969" s="30"/>
    </row>
    <row r="7970" spans="15:18" x14ac:dyDescent="0.25">
      <c r="O7970" s="30"/>
      <c r="P7970" s="30"/>
      <c r="Q7970" s="30"/>
      <c r="R7970" s="30"/>
    </row>
    <row r="7971" spans="15:18" x14ac:dyDescent="0.25">
      <c r="O7971" s="30"/>
      <c r="P7971" s="30"/>
      <c r="Q7971" s="30"/>
      <c r="R7971" s="30"/>
    </row>
    <row r="7972" spans="15:18" x14ac:dyDescent="0.25">
      <c r="O7972" s="30"/>
      <c r="P7972" s="30"/>
      <c r="Q7972" s="30"/>
      <c r="R7972" s="30"/>
    </row>
    <row r="7973" spans="15:18" x14ac:dyDescent="0.25">
      <c r="O7973" s="30"/>
      <c r="P7973" s="30"/>
      <c r="Q7973" s="30"/>
      <c r="R7973" s="30"/>
    </row>
    <row r="7974" spans="15:18" x14ac:dyDescent="0.25">
      <c r="O7974" s="30"/>
      <c r="P7974" s="30"/>
      <c r="Q7974" s="30"/>
      <c r="R7974" s="30"/>
    </row>
    <row r="7975" spans="15:18" x14ac:dyDescent="0.25">
      <c r="O7975" s="30"/>
      <c r="P7975" s="30"/>
      <c r="Q7975" s="30"/>
      <c r="R7975" s="30"/>
    </row>
    <row r="7976" spans="15:18" x14ac:dyDescent="0.25">
      <c r="O7976" s="30"/>
      <c r="P7976" s="30"/>
      <c r="Q7976" s="30"/>
      <c r="R7976" s="30"/>
    </row>
    <row r="7977" spans="15:18" x14ac:dyDescent="0.25">
      <c r="O7977" s="30"/>
      <c r="P7977" s="30"/>
      <c r="Q7977" s="30"/>
      <c r="R7977" s="30"/>
    </row>
    <row r="7978" spans="15:18" x14ac:dyDescent="0.25">
      <c r="O7978" s="30"/>
      <c r="P7978" s="30"/>
      <c r="Q7978" s="30"/>
      <c r="R7978" s="30"/>
    </row>
    <row r="7979" spans="15:18" x14ac:dyDescent="0.25">
      <c r="O7979" s="30"/>
      <c r="P7979" s="30"/>
      <c r="Q7979" s="30"/>
      <c r="R7979" s="30"/>
    </row>
    <row r="7980" spans="15:18" x14ac:dyDescent="0.25">
      <c r="O7980" s="30"/>
      <c r="P7980" s="30"/>
      <c r="Q7980" s="30"/>
      <c r="R7980" s="30"/>
    </row>
    <row r="7981" spans="15:18" x14ac:dyDescent="0.25">
      <c r="O7981" s="30"/>
      <c r="P7981" s="30"/>
      <c r="Q7981" s="30"/>
      <c r="R7981" s="30"/>
    </row>
    <row r="7982" spans="15:18" x14ac:dyDescent="0.25">
      <c r="O7982" s="30"/>
      <c r="P7982" s="30"/>
      <c r="Q7982" s="30"/>
      <c r="R7982" s="30"/>
    </row>
    <row r="7983" spans="15:18" x14ac:dyDescent="0.25">
      <c r="O7983" s="30"/>
      <c r="P7983" s="30"/>
      <c r="Q7983" s="30"/>
      <c r="R7983" s="30"/>
    </row>
    <row r="7984" spans="15:18" x14ac:dyDescent="0.25">
      <c r="O7984" s="30"/>
      <c r="P7984" s="30"/>
      <c r="Q7984" s="30"/>
      <c r="R7984" s="30"/>
    </row>
    <row r="7985" spans="15:18" x14ac:dyDescent="0.25">
      <c r="O7985" s="30"/>
      <c r="P7985" s="30"/>
      <c r="Q7985" s="30"/>
      <c r="R7985" s="30"/>
    </row>
    <row r="7986" spans="15:18" x14ac:dyDescent="0.25">
      <c r="O7986" s="30"/>
      <c r="P7986" s="30"/>
      <c r="Q7986" s="30"/>
      <c r="R7986" s="30"/>
    </row>
    <row r="7987" spans="15:18" x14ac:dyDescent="0.25">
      <c r="O7987" s="30"/>
      <c r="P7987" s="30"/>
      <c r="Q7987" s="30"/>
      <c r="R7987" s="30"/>
    </row>
    <row r="7988" spans="15:18" x14ac:dyDescent="0.25">
      <c r="O7988" s="30"/>
      <c r="P7988" s="30"/>
      <c r="Q7988" s="30"/>
      <c r="R7988" s="30"/>
    </row>
    <row r="7989" spans="15:18" x14ac:dyDescent="0.25">
      <c r="O7989" s="30"/>
      <c r="P7989" s="30"/>
      <c r="Q7989" s="30"/>
      <c r="R7989" s="30"/>
    </row>
    <row r="7990" spans="15:18" x14ac:dyDescent="0.25">
      <c r="O7990" s="30"/>
      <c r="P7990" s="30"/>
      <c r="Q7990" s="30"/>
      <c r="R7990" s="30"/>
    </row>
    <row r="7991" spans="15:18" x14ac:dyDescent="0.25">
      <c r="O7991" s="30"/>
      <c r="P7991" s="30"/>
      <c r="Q7991" s="30"/>
      <c r="R7991" s="30"/>
    </row>
    <row r="7992" spans="15:18" x14ac:dyDescent="0.25">
      <c r="O7992" s="30"/>
      <c r="P7992" s="30"/>
      <c r="Q7992" s="30"/>
      <c r="R7992" s="30"/>
    </row>
    <row r="7993" spans="15:18" x14ac:dyDescent="0.25">
      <c r="O7993" s="30"/>
      <c r="P7993" s="30"/>
      <c r="Q7993" s="30"/>
      <c r="R7993" s="30"/>
    </row>
    <row r="7994" spans="15:18" x14ac:dyDescent="0.25">
      <c r="O7994" s="30"/>
      <c r="P7994" s="30"/>
      <c r="Q7994" s="30"/>
      <c r="R7994" s="30"/>
    </row>
    <row r="7995" spans="15:18" x14ac:dyDescent="0.25">
      <c r="O7995" s="30"/>
      <c r="P7995" s="30"/>
      <c r="Q7995" s="30"/>
      <c r="R7995" s="30"/>
    </row>
    <row r="7996" spans="15:18" x14ac:dyDescent="0.25">
      <c r="O7996" s="30"/>
      <c r="P7996" s="30"/>
      <c r="Q7996" s="30"/>
      <c r="R7996" s="30"/>
    </row>
    <row r="7997" spans="15:18" x14ac:dyDescent="0.25">
      <c r="O7997" s="30"/>
      <c r="P7997" s="30"/>
      <c r="Q7997" s="30"/>
      <c r="R7997" s="30"/>
    </row>
    <row r="7998" spans="15:18" x14ac:dyDescent="0.25">
      <c r="O7998" s="30"/>
      <c r="P7998" s="30"/>
      <c r="Q7998" s="30"/>
      <c r="R7998" s="30"/>
    </row>
    <row r="7999" spans="15:18" x14ac:dyDescent="0.25">
      <c r="O7999" s="30"/>
      <c r="P7999" s="30"/>
      <c r="Q7999" s="30"/>
      <c r="R7999" s="30"/>
    </row>
    <row r="8000" spans="15:18" x14ac:dyDescent="0.25">
      <c r="O8000" s="30"/>
      <c r="P8000" s="30"/>
      <c r="Q8000" s="30"/>
      <c r="R8000" s="30"/>
    </row>
    <row r="8001" spans="15:18" x14ac:dyDescent="0.25">
      <c r="O8001" s="30"/>
      <c r="P8001" s="30"/>
      <c r="Q8001" s="30"/>
      <c r="R8001" s="30"/>
    </row>
    <row r="8002" spans="15:18" x14ac:dyDescent="0.25">
      <c r="O8002" s="30"/>
      <c r="P8002" s="30"/>
      <c r="Q8002" s="30"/>
      <c r="R8002" s="30"/>
    </row>
    <row r="8003" spans="15:18" x14ac:dyDescent="0.25">
      <c r="O8003" s="30"/>
      <c r="P8003" s="30"/>
      <c r="Q8003" s="30"/>
      <c r="R8003" s="30"/>
    </row>
    <row r="8004" spans="15:18" x14ac:dyDescent="0.25">
      <c r="O8004" s="30"/>
      <c r="P8004" s="30"/>
      <c r="Q8004" s="30"/>
      <c r="R8004" s="30"/>
    </row>
    <row r="8005" spans="15:18" x14ac:dyDescent="0.25">
      <c r="O8005" s="30"/>
      <c r="P8005" s="30"/>
      <c r="Q8005" s="30"/>
      <c r="R8005" s="30"/>
    </row>
    <row r="8006" spans="15:18" x14ac:dyDescent="0.25">
      <c r="O8006" s="30"/>
      <c r="P8006" s="30"/>
      <c r="Q8006" s="30"/>
      <c r="R8006" s="30"/>
    </row>
    <row r="8007" spans="15:18" x14ac:dyDescent="0.25">
      <c r="O8007" s="30"/>
      <c r="P8007" s="30"/>
      <c r="Q8007" s="30"/>
      <c r="R8007" s="30"/>
    </row>
    <row r="8008" spans="15:18" x14ac:dyDescent="0.25">
      <c r="O8008" s="30"/>
      <c r="P8008" s="30"/>
      <c r="Q8008" s="30"/>
      <c r="R8008" s="30"/>
    </row>
    <row r="8009" spans="15:18" x14ac:dyDescent="0.25">
      <c r="O8009" s="30"/>
      <c r="P8009" s="30"/>
      <c r="Q8009" s="30"/>
      <c r="R8009" s="30"/>
    </row>
    <row r="8010" spans="15:18" x14ac:dyDescent="0.25">
      <c r="O8010" s="30"/>
      <c r="P8010" s="30"/>
      <c r="Q8010" s="30"/>
      <c r="R8010" s="30"/>
    </row>
    <row r="8011" spans="15:18" x14ac:dyDescent="0.25">
      <c r="O8011" s="30"/>
      <c r="P8011" s="30"/>
      <c r="Q8011" s="30"/>
      <c r="R8011" s="30"/>
    </row>
    <row r="8012" spans="15:18" x14ac:dyDescent="0.25">
      <c r="O8012" s="30"/>
      <c r="P8012" s="30"/>
      <c r="Q8012" s="30"/>
      <c r="R8012" s="30"/>
    </row>
    <row r="8013" spans="15:18" x14ac:dyDescent="0.25">
      <c r="O8013" s="30"/>
      <c r="P8013" s="30"/>
      <c r="Q8013" s="30"/>
      <c r="R8013" s="30"/>
    </row>
    <row r="8014" spans="15:18" x14ac:dyDescent="0.25">
      <c r="O8014" s="30"/>
      <c r="P8014" s="30"/>
      <c r="Q8014" s="30"/>
      <c r="R8014" s="30"/>
    </row>
    <row r="8015" spans="15:18" x14ac:dyDescent="0.25">
      <c r="O8015" s="30"/>
      <c r="P8015" s="30"/>
      <c r="Q8015" s="30"/>
      <c r="R8015" s="30"/>
    </row>
    <row r="8016" spans="15:18" x14ac:dyDescent="0.25">
      <c r="O8016" s="30"/>
      <c r="P8016" s="30"/>
      <c r="Q8016" s="30"/>
      <c r="R8016" s="30"/>
    </row>
    <row r="8017" spans="15:18" x14ac:dyDescent="0.25">
      <c r="O8017" s="30"/>
      <c r="P8017" s="30"/>
      <c r="Q8017" s="30"/>
      <c r="R8017" s="30"/>
    </row>
    <row r="8018" spans="15:18" x14ac:dyDescent="0.25">
      <c r="O8018" s="30"/>
      <c r="P8018" s="30"/>
      <c r="Q8018" s="30"/>
      <c r="R8018" s="30"/>
    </row>
    <row r="8019" spans="15:18" x14ac:dyDescent="0.25">
      <c r="O8019" s="30"/>
      <c r="P8019" s="30"/>
      <c r="Q8019" s="30"/>
      <c r="R8019" s="30"/>
    </row>
    <row r="8020" spans="15:18" x14ac:dyDescent="0.25">
      <c r="O8020" s="30"/>
      <c r="P8020" s="30"/>
      <c r="Q8020" s="30"/>
      <c r="R8020" s="30"/>
    </row>
    <row r="8021" spans="15:18" x14ac:dyDescent="0.25">
      <c r="O8021" s="30"/>
      <c r="P8021" s="30"/>
      <c r="Q8021" s="30"/>
      <c r="R8021" s="30"/>
    </row>
    <row r="8022" spans="15:18" x14ac:dyDescent="0.25">
      <c r="O8022" s="30"/>
      <c r="P8022" s="30"/>
      <c r="Q8022" s="30"/>
      <c r="R8022" s="30"/>
    </row>
    <row r="8023" spans="15:18" x14ac:dyDescent="0.25">
      <c r="O8023" s="30"/>
      <c r="P8023" s="30"/>
      <c r="Q8023" s="30"/>
      <c r="R8023" s="30"/>
    </row>
    <row r="8024" spans="15:18" x14ac:dyDescent="0.25">
      <c r="O8024" s="30"/>
      <c r="P8024" s="30"/>
      <c r="Q8024" s="30"/>
      <c r="R8024" s="30"/>
    </row>
    <row r="8025" spans="15:18" x14ac:dyDescent="0.25">
      <c r="O8025" s="30"/>
      <c r="P8025" s="30"/>
      <c r="Q8025" s="30"/>
      <c r="R8025" s="30"/>
    </row>
    <row r="8026" spans="15:18" x14ac:dyDescent="0.25">
      <c r="O8026" s="30"/>
      <c r="P8026" s="30"/>
      <c r="Q8026" s="30"/>
      <c r="R8026" s="30"/>
    </row>
    <row r="8027" spans="15:18" x14ac:dyDescent="0.25">
      <c r="O8027" s="30"/>
      <c r="P8027" s="30"/>
      <c r="Q8027" s="30"/>
      <c r="R8027" s="30"/>
    </row>
    <row r="8028" spans="15:18" x14ac:dyDescent="0.25">
      <c r="O8028" s="30"/>
      <c r="P8028" s="30"/>
      <c r="Q8028" s="30"/>
      <c r="R8028" s="30"/>
    </row>
    <row r="8029" spans="15:18" x14ac:dyDescent="0.25">
      <c r="O8029" s="30"/>
      <c r="P8029" s="30"/>
      <c r="Q8029" s="30"/>
      <c r="R8029" s="30"/>
    </row>
    <row r="8030" spans="15:18" x14ac:dyDescent="0.25">
      <c r="O8030" s="30"/>
      <c r="P8030" s="30"/>
      <c r="Q8030" s="30"/>
      <c r="R8030" s="30"/>
    </row>
    <row r="8031" spans="15:18" x14ac:dyDescent="0.25">
      <c r="O8031" s="30"/>
      <c r="P8031" s="30"/>
      <c r="Q8031" s="30"/>
      <c r="R8031" s="30"/>
    </row>
    <row r="8032" spans="15:18" x14ac:dyDescent="0.25">
      <c r="O8032" s="30"/>
      <c r="P8032" s="30"/>
      <c r="Q8032" s="30"/>
      <c r="R8032" s="30"/>
    </row>
    <row r="8033" spans="15:18" x14ac:dyDescent="0.25">
      <c r="O8033" s="30"/>
      <c r="P8033" s="30"/>
      <c r="Q8033" s="30"/>
      <c r="R8033" s="30"/>
    </row>
    <row r="8034" spans="15:18" x14ac:dyDescent="0.25">
      <c r="O8034" s="30"/>
      <c r="P8034" s="30"/>
      <c r="Q8034" s="30"/>
      <c r="R8034" s="30"/>
    </row>
    <row r="8035" spans="15:18" x14ac:dyDescent="0.25">
      <c r="O8035" s="30"/>
      <c r="P8035" s="30"/>
      <c r="Q8035" s="30"/>
      <c r="R8035" s="30"/>
    </row>
    <row r="8036" spans="15:18" x14ac:dyDescent="0.25">
      <c r="O8036" s="30"/>
      <c r="P8036" s="30"/>
      <c r="Q8036" s="30"/>
      <c r="R8036" s="30"/>
    </row>
    <row r="8037" spans="15:18" x14ac:dyDescent="0.25">
      <c r="O8037" s="30"/>
      <c r="P8037" s="30"/>
      <c r="Q8037" s="30"/>
      <c r="R8037" s="30"/>
    </row>
    <row r="8038" spans="15:18" x14ac:dyDescent="0.25">
      <c r="O8038" s="30"/>
      <c r="P8038" s="30"/>
      <c r="Q8038" s="30"/>
      <c r="R8038" s="30"/>
    </row>
    <row r="8039" spans="15:18" x14ac:dyDescent="0.25">
      <c r="O8039" s="30"/>
      <c r="P8039" s="30"/>
      <c r="Q8039" s="30"/>
      <c r="R8039" s="30"/>
    </row>
    <row r="8040" spans="15:18" x14ac:dyDescent="0.25">
      <c r="O8040" s="30"/>
      <c r="P8040" s="30"/>
      <c r="Q8040" s="30"/>
      <c r="R8040" s="30"/>
    </row>
    <row r="8041" spans="15:18" x14ac:dyDescent="0.25">
      <c r="O8041" s="30"/>
      <c r="P8041" s="30"/>
      <c r="Q8041" s="30"/>
      <c r="R8041" s="30"/>
    </row>
    <row r="8042" spans="15:18" x14ac:dyDescent="0.25">
      <c r="O8042" s="30"/>
      <c r="P8042" s="30"/>
      <c r="Q8042" s="30"/>
      <c r="R8042" s="30"/>
    </row>
    <row r="8043" spans="15:18" x14ac:dyDescent="0.25">
      <c r="O8043" s="30"/>
      <c r="P8043" s="30"/>
      <c r="Q8043" s="30"/>
      <c r="R8043" s="30"/>
    </row>
    <row r="8044" spans="15:18" x14ac:dyDescent="0.25">
      <c r="O8044" s="30"/>
      <c r="P8044" s="30"/>
      <c r="Q8044" s="30"/>
      <c r="R8044" s="30"/>
    </row>
    <row r="8045" spans="15:18" x14ac:dyDescent="0.25">
      <c r="O8045" s="30"/>
      <c r="P8045" s="30"/>
      <c r="Q8045" s="30"/>
      <c r="R8045" s="30"/>
    </row>
    <row r="8046" spans="15:18" x14ac:dyDescent="0.25">
      <c r="O8046" s="30"/>
      <c r="P8046" s="30"/>
      <c r="Q8046" s="30"/>
      <c r="R8046" s="30"/>
    </row>
    <row r="8047" spans="15:18" x14ac:dyDescent="0.25">
      <c r="O8047" s="30"/>
      <c r="P8047" s="30"/>
      <c r="Q8047" s="30"/>
      <c r="R8047" s="30"/>
    </row>
    <row r="8048" spans="15:18" x14ac:dyDescent="0.25">
      <c r="O8048" s="30"/>
      <c r="P8048" s="30"/>
      <c r="Q8048" s="30"/>
      <c r="R8048" s="30"/>
    </row>
    <row r="8049" spans="15:18" x14ac:dyDescent="0.25">
      <c r="O8049" s="30"/>
      <c r="P8049" s="30"/>
      <c r="Q8049" s="30"/>
      <c r="R8049" s="30"/>
    </row>
    <row r="8050" spans="15:18" x14ac:dyDescent="0.25">
      <c r="O8050" s="30"/>
      <c r="P8050" s="30"/>
      <c r="Q8050" s="30"/>
      <c r="R8050" s="30"/>
    </row>
    <row r="8051" spans="15:18" x14ac:dyDescent="0.25">
      <c r="O8051" s="30"/>
      <c r="P8051" s="30"/>
      <c r="Q8051" s="30"/>
      <c r="R8051" s="30"/>
    </row>
    <row r="8052" spans="15:18" x14ac:dyDescent="0.25">
      <c r="O8052" s="30"/>
      <c r="P8052" s="30"/>
      <c r="Q8052" s="30"/>
      <c r="R8052" s="30"/>
    </row>
    <row r="8053" spans="15:18" x14ac:dyDescent="0.25">
      <c r="O8053" s="30"/>
      <c r="P8053" s="30"/>
      <c r="Q8053" s="30"/>
      <c r="R8053" s="30"/>
    </row>
    <row r="8054" spans="15:18" x14ac:dyDescent="0.25">
      <c r="O8054" s="30"/>
      <c r="P8054" s="30"/>
      <c r="Q8054" s="30"/>
      <c r="R8054" s="30"/>
    </row>
    <row r="8055" spans="15:18" x14ac:dyDescent="0.25">
      <c r="O8055" s="30"/>
      <c r="P8055" s="30"/>
      <c r="Q8055" s="30"/>
      <c r="R8055" s="30"/>
    </row>
    <row r="8056" spans="15:18" x14ac:dyDescent="0.25">
      <c r="O8056" s="30"/>
      <c r="P8056" s="30"/>
      <c r="Q8056" s="30"/>
      <c r="R8056" s="30"/>
    </row>
    <row r="8057" spans="15:18" x14ac:dyDescent="0.25">
      <c r="O8057" s="30"/>
      <c r="P8057" s="30"/>
      <c r="Q8057" s="30"/>
      <c r="R8057" s="30"/>
    </row>
    <row r="8058" spans="15:18" x14ac:dyDescent="0.25">
      <c r="O8058" s="30"/>
      <c r="P8058" s="30"/>
      <c r="Q8058" s="30"/>
      <c r="R8058" s="30"/>
    </row>
    <row r="8059" spans="15:18" x14ac:dyDescent="0.25">
      <c r="O8059" s="30"/>
      <c r="P8059" s="30"/>
      <c r="Q8059" s="30"/>
      <c r="R8059" s="30"/>
    </row>
    <row r="8060" spans="15:18" x14ac:dyDescent="0.25">
      <c r="O8060" s="30"/>
      <c r="P8060" s="30"/>
      <c r="Q8060" s="30"/>
      <c r="R8060" s="30"/>
    </row>
    <row r="8061" spans="15:18" x14ac:dyDescent="0.25">
      <c r="O8061" s="30"/>
      <c r="P8061" s="30"/>
      <c r="Q8061" s="30"/>
      <c r="R8061" s="30"/>
    </row>
    <row r="8062" spans="15:18" x14ac:dyDescent="0.25">
      <c r="O8062" s="30"/>
      <c r="P8062" s="30"/>
      <c r="Q8062" s="30"/>
      <c r="R8062" s="30"/>
    </row>
    <row r="8063" spans="15:18" x14ac:dyDescent="0.25">
      <c r="O8063" s="30"/>
      <c r="P8063" s="30"/>
      <c r="Q8063" s="30"/>
      <c r="R8063" s="30"/>
    </row>
    <row r="8064" spans="15:18" x14ac:dyDescent="0.25">
      <c r="O8064" s="30"/>
      <c r="P8064" s="30"/>
      <c r="Q8064" s="30"/>
      <c r="R8064" s="30"/>
    </row>
    <row r="8065" spans="15:18" x14ac:dyDescent="0.25">
      <c r="O8065" s="30"/>
      <c r="P8065" s="30"/>
      <c r="Q8065" s="30"/>
      <c r="R8065" s="30"/>
    </row>
    <row r="8066" spans="15:18" x14ac:dyDescent="0.25">
      <c r="O8066" s="30"/>
      <c r="P8066" s="30"/>
      <c r="Q8066" s="30"/>
      <c r="R8066" s="30"/>
    </row>
    <row r="8067" spans="15:18" x14ac:dyDescent="0.25">
      <c r="O8067" s="30"/>
      <c r="P8067" s="30"/>
      <c r="Q8067" s="30"/>
      <c r="R8067" s="30"/>
    </row>
    <row r="8068" spans="15:18" x14ac:dyDescent="0.25">
      <c r="O8068" s="30"/>
      <c r="P8068" s="30"/>
      <c r="Q8068" s="30"/>
      <c r="R8068" s="30"/>
    </row>
    <row r="8069" spans="15:18" x14ac:dyDescent="0.25">
      <c r="O8069" s="30"/>
      <c r="P8069" s="30"/>
      <c r="Q8069" s="30"/>
      <c r="R8069" s="30"/>
    </row>
    <row r="8070" spans="15:18" x14ac:dyDescent="0.25">
      <c r="O8070" s="30"/>
      <c r="P8070" s="30"/>
      <c r="Q8070" s="30"/>
      <c r="R8070" s="30"/>
    </row>
    <row r="8071" spans="15:18" x14ac:dyDescent="0.25">
      <c r="O8071" s="30"/>
      <c r="P8071" s="30"/>
      <c r="Q8071" s="30"/>
      <c r="R8071" s="30"/>
    </row>
    <row r="8072" spans="15:18" x14ac:dyDescent="0.25">
      <c r="O8072" s="30"/>
      <c r="P8072" s="30"/>
      <c r="Q8072" s="30"/>
      <c r="R8072" s="30"/>
    </row>
    <row r="8073" spans="15:18" x14ac:dyDescent="0.25">
      <c r="O8073" s="30"/>
      <c r="P8073" s="30"/>
      <c r="Q8073" s="30"/>
      <c r="R8073" s="30"/>
    </row>
    <row r="8074" spans="15:18" x14ac:dyDescent="0.25">
      <c r="O8074" s="30"/>
      <c r="P8074" s="30"/>
      <c r="Q8074" s="30"/>
      <c r="R8074" s="30"/>
    </row>
    <row r="8075" spans="15:18" x14ac:dyDescent="0.25">
      <c r="O8075" s="30"/>
      <c r="P8075" s="30"/>
      <c r="Q8075" s="30"/>
      <c r="R8075" s="30"/>
    </row>
    <row r="8076" spans="15:18" x14ac:dyDescent="0.25">
      <c r="O8076" s="30"/>
      <c r="P8076" s="30"/>
      <c r="Q8076" s="30"/>
      <c r="R8076" s="30"/>
    </row>
    <row r="8077" spans="15:18" x14ac:dyDescent="0.25">
      <c r="O8077" s="30"/>
      <c r="P8077" s="30"/>
      <c r="Q8077" s="30"/>
      <c r="R8077" s="30"/>
    </row>
    <row r="8078" spans="15:18" x14ac:dyDescent="0.25">
      <c r="O8078" s="30"/>
      <c r="P8078" s="30"/>
      <c r="Q8078" s="30"/>
      <c r="R8078" s="30"/>
    </row>
    <row r="8079" spans="15:18" x14ac:dyDescent="0.25">
      <c r="O8079" s="30"/>
      <c r="P8079" s="30"/>
      <c r="Q8079" s="30"/>
      <c r="R8079" s="30"/>
    </row>
    <row r="8080" spans="15:18" x14ac:dyDescent="0.25">
      <c r="O8080" s="30"/>
      <c r="P8080" s="30"/>
      <c r="Q8080" s="30"/>
      <c r="R8080" s="30"/>
    </row>
    <row r="8081" spans="15:18" x14ac:dyDescent="0.25">
      <c r="O8081" s="30"/>
      <c r="P8081" s="30"/>
      <c r="Q8081" s="30"/>
      <c r="R8081" s="30"/>
    </row>
    <row r="8082" spans="15:18" x14ac:dyDescent="0.25">
      <c r="O8082" s="30"/>
      <c r="P8082" s="30"/>
      <c r="Q8082" s="30"/>
      <c r="R8082" s="30"/>
    </row>
    <row r="8083" spans="15:18" x14ac:dyDescent="0.25">
      <c r="O8083" s="30"/>
      <c r="P8083" s="30"/>
      <c r="Q8083" s="30"/>
      <c r="R8083" s="30"/>
    </row>
    <row r="8084" spans="15:18" x14ac:dyDescent="0.25">
      <c r="O8084" s="30"/>
      <c r="P8084" s="30"/>
      <c r="Q8084" s="30"/>
      <c r="R8084" s="30"/>
    </row>
    <row r="8085" spans="15:18" x14ac:dyDescent="0.25">
      <c r="O8085" s="30"/>
      <c r="P8085" s="30"/>
      <c r="Q8085" s="30"/>
      <c r="R8085" s="30"/>
    </row>
    <row r="8086" spans="15:18" x14ac:dyDescent="0.25">
      <c r="O8086" s="30"/>
      <c r="P8086" s="30"/>
      <c r="Q8086" s="30"/>
      <c r="R8086" s="30"/>
    </row>
    <row r="8087" spans="15:18" x14ac:dyDescent="0.25">
      <c r="O8087" s="30"/>
      <c r="P8087" s="30"/>
      <c r="Q8087" s="30"/>
      <c r="R8087" s="30"/>
    </row>
    <row r="8088" spans="15:18" x14ac:dyDescent="0.25">
      <c r="O8088" s="30"/>
      <c r="P8088" s="30"/>
      <c r="Q8088" s="30"/>
      <c r="R8088" s="30"/>
    </row>
    <row r="8089" spans="15:18" x14ac:dyDescent="0.25">
      <c r="O8089" s="30"/>
      <c r="P8089" s="30"/>
      <c r="Q8089" s="30"/>
      <c r="R8089" s="30"/>
    </row>
    <row r="8090" spans="15:18" x14ac:dyDescent="0.25">
      <c r="O8090" s="30"/>
      <c r="P8090" s="30"/>
      <c r="Q8090" s="30"/>
      <c r="R8090" s="30"/>
    </row>
    <row r="8091" spans="15:18" x14ac:dyDescent="0.25">
      <c r="O8091" s="30"/>
      <c r="P8091" s="30"/>
      <c r="Q8091" s="30"/>
      <c r="R8091" s="30"/>
    </row>
    <row r="8092" spans="15:18" x14ac:dyDescent="0.25">
      <c r="O8092" s="30"/>
      <c r="P8092" s="30"/>
      <c r="Q8092" s="30"/>
      <c r="R8092" s="30"/>
    </row>
    <row r="8093" spans="15:18" x14ac:dyDescent="0.25">
      <c r="O8093" s="30"/>
      <c r="P8093" s="30"/>
      <c r="Q8093" s="30"/>
      <c r="R8093" s="30"/>
    </row>
    <row r="8094" spans="15:18" x14ac:dyDescent="0.25">
      <c r="O8094" s="30"/>
      <c r="P8094" s="30"/>
      <c r="Q8094" s="30"/>
      <c r="R8094" s="30"/>
    </row>
    <row r="8095" spans="15:18" x14ac:dyDescent="0.25">
      <c r="O8095" s="30"/>
      <c r="P8095" s="30"/>
      <c r="Q8095" s="30"/>
      <c r="R8095" s="30"/>
    </row>
    <row r="8096" spans="15:18" x14ac:dyDescent="0.25">
      <c r="O8096" s="30"/>
      <c r="P8096" s="30"/>
      <c r="Q8096" s="30"/>
      <c r="R8096" s="30"/>
    </row>
    <row r="8097" spans="15:18" x14ac:dyDescent="0.25">
      <c r="O8097" s="30"/>
      <c r="P8097" s="30"/>
      <c r="Q8097" s="30"/>
      <c r="R8097" s="30"/>
    </row>
    <row r="8098" spans="15:18" x14ac:dyDescent="0.25">
      <c r="O8098" s="30"/>
      <c r="P8098" s="30"/>
      <c r="Q8098" s="30"/>
      <c r="R8098" s="30"/>
    </row>
    <row r="8099" spans="15:18" x14ac:dyDescent="0.25">
      <c r="O8099" s="30"/>
      <c r="P8099" s="30"/>
      <c r="Q8099" s="30"/>
      <c r="R8099" s="30"/>
    </row>
    <row r="8100" spans="15:18" x14ac:dyDescent="0.25">
      <c r="O8100" s="30"/>
      <c r="P8100" s="30"/>
      <c r="Q8100" s="30"/>
      <c r="R8100" s="30"/>
    </row>
    <row r="8101" spans="15:18" x14ac:dyDescent="0.25">
      <c r="O8101" s="30"/>
      <c r="P8101" s="30"/>
      <c r="Q8101" s="30"/>
      <c r="R8101" s="30"/>
    </row>
    <row r="8102" spans="15:18" x14ac:dyDescent="0.25">
      <c r="O8102" s="30"/>
      <c r="P8102" s="30"/>
      <c r="Q8102" s="30"/>
      <c r="R8102" s="30"/>
    </row>
    <row r="8103" spans="15:18" x14ac:dyDescent="0.25">
      <c r="O8103" s="30"/>
      <c r="P8103" s="30"/>
      <c r="Q8103" s="30"/>
      <c r="R8103" s="30"/>
    </row>
    <row r="8104" spans="15:18" x14ac:dyDescent="0.25">
      <c r="O8104" s="30"/>
      <c r="P8104" s="30"/>
      <c r="Q8104" s="30"/>
      <c r="R8104" s="30"/>
    </row>
    <row r="8105" spans="15:18" x14ac:dyDescent="0.25">
      <c r="O8105" s="30"/>
      <c r="P8105" s="30"/>
      <c r="Q8105" s="30"/>
      <c r="R8105" s="30"/>
    </row>
    <row r="8106" spans="15:18" x14ac:dyDescent="0.25">
      <c r="O8106" s="30"/>
      <c r="P8106" s="30"/>
      <c r="Q8106" s="30"/>
      <c r="R8106" s="30"/>
    </row>
    <row r="8107" spans="15:18" x14ac:dyDescent="0.25">
      <c r="O8107" s="30"/>
      <c r="P8107" s="30"/>
      <c r="Q8107" s="30"/>
      <c r="R8107" s="30"/>
    </row>
    <row r="8108" spans="15:18" x14ac:dyDescent="0.25">
      <c r="O8108" s="30"/>
      <c r="P8108" s="30"/>
      <c r="Q8108" s="30"/>
      <c r="R8108" s="30"/>
    </row>
    <row r="8109" spans="15:18" x14ac:dyDescent="0.25">
      <c r="O8109" s="30"/>
      <c r="P8109" s="30"/>
      <c r="Q8109" s="30"/>
      <c r="R8109" s="30"/>
    </row>
    <row r="8110" spans="15:18" x14ac:dyDescent="0.25">
      <c r="O8110" s="30"/>
      <c r="P8110" s="30"/>
      <c r="Q8110" s="30"/>
      <c r="R8110" s="30"/>
    </row>
    <row r="8111" spans="15:18" x14ac:dyDescent="0.25">
      <c r="O8111" s="30"/>
      <c r="P8111" s="30"/>
      <c r="Q8111" s="30"/>
      <c r="R8111" s="30"/>
    </row>
    <row r="8112" spans="15:18" x14ac:dyDescent="0.25">
      <c r="O8112" s="30"/>
      <c r="P8112" s="30"/>
      <c r="Q8112" s="30"/>
      <c r="R8112" s="30"/>
    </row>
    <row r="8113" spans="15:18" x14ac:dyDescent="0.25">
      <c r="O8113" s="30"/>
      <c r="P8113" s="30"/>
      <c r="Q8113" s="30"/>
      <c r="R8113" s="30"/>
    </row>
    <row r="8114" spans="15:18" x14ac:dyDescent="0.25">
      <c r="O8114" s="30"/>
      <c r="P8114" s="30"/>
      <c r="Q8114" s="30"/>
      <c r="R8114" s="30"/>
    </row>
    <row r="8115" spans="15:18" x14ac:dyDescent="0.25">
      <c r="O8115" s="30"/>
      <c r="P8115" s="30"/>
      <c r="Q8115" s="30"/>
      <c r="R8115" s="30"/>
    </row>
    <row r="8116" spans="15:18" x14ac:dyDescent="0.25">
      <c r="O8116" s="30"/>
      <c r="P8116" s="30"/>
      <c r="Q8116" s="30"/>
      <c r="R8116" s="30"/>
    </row>
    <row r="8117" spans="15:18" x14ac:dyDescent="0.25">
      <c r="O8117" s="30"/>
      <c r="P8117" s="30"/>
      <c r="Q8117" s="30"/>
      <c r="R8117" s="30"/>
    </row>
    <row r="8118" spans="15:18" x14ac:dyDescent="0.25">
      <c r="O8118" s="30"/>
      <c r="P8118" s="30"/>
      <c r="Q8118" s="30"/>
      <c r="R8118" s="30"/>
    </row>
    <row r="8119" spans="15:18" x14ac:dyDescent="0.25">
      <c r="O8119" s="30"/>
      <c r="P8119" s="30"/>
      <c r="Q8119" s="30"/>
      <c r="R8119" s="30"/>
    </row>
    <row r="8120" spans="15:18" x14ac:dyDescent="0.25">
      <c r="O8120" s="30"/>
      <c r="P8120" s="30"/>
      <c r="Q8120" s="30"/>
      <c r="R8120" s="30"/>
    </row>
    <row r="8121" spans="15:18" x14ac:dyDescent="0.25">
      <c r="O8121" s="30"/>
      <c r="P8121" s="30"/>
      <c r="Q8121" s="30"/>
      <c r="R8121" s="30"/>
    </row>
    <row r="8122" spans="15:18" x14ac:dyDescent="0.25">
      <c r="O8122" s="30"/>
      <c r="P8122" s="30"/>
      <c r="Q8122" s="30"/>
      <c r="R8122" s="30"/>
    </row>
    <row r="8123" spans="15:18" x14ac:dyDescent="0.25">
      <c r="O8123" s="30"/>
      <c r="P8123" s="30"/>
      <c r="Q8123" s="30"/>
      <c r="R8123" s="30"/>
    </row>
    <row r="8124" spans="15:18" x14ac:dyDescent="0.25">
      <c r="O8124" s="30"/>
      <c r="P8124" s="30"/>
      <c r="Q8124" s="30"/>
      <c r="R8124" s="30"/>
    </row>
    <row r="8125" spans="15:18" x14ac:dyDescent="0.25">
      <c r="O8125" s="30"/>
      <c r="P8125" s="30"/>
      <c r="Q8125" s="30"/>
      <c r="R8125" s="30"/>
    </row>
    <row r="8126" spans="15:18" x14ac:dyDescent="0.25">
      <c r="O8126" s="30"/>
      <c r="P8126" s="30"/>
      <c r="Q8126" s="30"/>
      <c r="R8126" s="30"/>
    </row>
    <row r="8127" spans="15:18" x14ac:dyDescent="0.25">
      <c r="O8127" s="30"/>
      <c r="P8127" s="30"/>
      <c r="Q8127" s="30"/>
      <c r="R8127" s="30"/>
    </row>
    <row r="8128" spans="15:18" x14ac:dyDescent="0.25">
      <c r="O8128" s="30"/>
      <c r="P8128" s="30"/>
      <c r="Q8128" s="30"/>
      <c r="R8128" s="30"/>
    </row>
    <row r="8129" spans="15:18" x14ac:dyDescent="0.25">
      <c r="O8129" s="30"/>
      <c r="P8129" s="30"/>
      <c r="Q8129" s="30"/>
      <c r="R8129" s="30"/>
    </row>
    <row r="8130" spans="15:18" x14ac:dyDescent="0.25">
      <c r="O8130" s="30"/>
      <c r="P8130" s="30"/>
      <c r="Q8130" s="30"/>
      <c r="R8130" s="30"/>
    </row>
    <row r="8131" spans="15:18" x14ac:dyDescent="0.25">
      <c r="O8131" s="30"/>
      <c r="P8131" s="30"/>
      <c r="Q8131" s="30"/>
      <c r="R8131" s="30"/>
    </row>
    <row r="8132" spans="15:18" x14ac:dyDescent="0.25">
      <c r="O8132" s="30"/>
      <c r="P8132" s="30"/>
      <c r="Q8132" s="30"/>
      <c r="R8132" s="30"/>
    </row>
    <row r="8133" spans="15:18" x14ac:dyDescent="0.25">
      <c r="O8133" s="30"/>
      <c r="P8133" s="30"/>
      <c r="Q8133" s="30"/>
      <c r="R8133" s="30"/>
    </row>
    <row r="8134" spans="15:18" x14ac:dyDescent="0.25">
      <c r="O8134" s="30"/>
      <c r="P8134" s="30"/>
      <c r="Q8134" s="30"/>
      <c r="R8134" s="30"/>
    </row>
    <row r="8135" spans="15:18" x14ac:dyDescent="0.25">
      <c r="O8135" s="30"/>
      <c r="P8135" s="30"/>
      <c r="Q8135" s="30"/>
      <c r="R8135" s="30"/>
    </row>
    <row r="8136" spans="15:18" x14ac:dyDescent="0.25">
      <c r="O8136" s="30"/>
      <c r="P8136" s="30"/>
      <c r="Q8136" s="30"/>
      <c r="R8136" s="30"/>
    </row>
    <row r="8137" spans="15:18" x14ac:dyDescent="0.25">
      <c r="O8137" s="30"/>
      <c r="P8137" s="30"/>
      <c r="Q8137" s="30"/>
      <c r="R8137" s="30"/>
    </row>
    <row r="8138" spans="15:18" x14ac:dyDescent="0.25">
      <c r="O8138" s="30"/>
      <c r="P8138" s="30"/>
      <c r="Q8138" s="30"/>
      <c r="R8138" s="30"/>
    </row>
    <row r="8139" spans="15:18" x14ac:dyDescent="0.25">
      <c r="O8139" s="30"/>
      <c r="P8139" s="30"/>
      <c r="Q8139" s="30"/>
      <c r="R8139" s="30"/>
    </row>
    <row r="8140" spans="15:18" x14ac:dyDescent="0.25">
      <c r="O8140" s="30"/>
      <c r="P8140" s="30"/>
      <c r="Q8140" s="30"/>
      <c r="R8140" s="30"/>
    </row>
    <row r="8141" spans="15:18" x14ac:dyDescent="0.25">
      <c r="O8141" s="30"/>
      <c r="P8141" s="30"/>
      <c r="Q8141" s="30"/>
      <c r="R8141" s="30"/>
    </row>
    <row r="8142" spans="15:18" x14ac:dyDescent="0.25">
      <c r="O8142" s="30"/>
      <c r="P8142" s="30"/>
      <c r="Q8142" s="30"/>
      <c r="R8142" s="30"/>
    </row>
    <row r="8143" spans="15:18" x14ac:dyDescent="0.25">
      <c r="O8143" s="30"/>
      <c r="P8143" s="30"/>
      <c r="Q8143" s="30"/>
      <c r="R8143" s="30"/>
    </row>
    <row r="8144" spans="15:18" x14ac:dyDescent="0.25">
      <c r="O8144" s="30"/>
      <c r="P8144" s="30"/>
      <c r="Q8144" s="30"/>
      <c r="R8144" s="30"/>
    </row>
    <row r="8145" spans="15:18" x14ac:dyDescent="0.25">
      <c r="O8145" s="30"/>
      <c r="P8145" s="30"/>
      <c r="Q8145" s="30"/>
      <c r="R8145" s="30"/>
    </row>
    <row r="8146" spans="15:18" x14ac:dyDescent="0.25">
      <c r="O8146" s="30"/>
      <c r="P8146" s="30"/>
      <c r="Q8146" s="30"/>
      <c r="R8146" s="30"/>
    </row>
    <row r="8147" spans="15:18" x14ac:dyDescent="0.25">
      <c r="O8147" s="30"/>
      <c r="P8147" s="30"/>
      <c r="Q8147" s="30"/>
      <c r="R8147" s="30"/>
    </row>
    <row r="8148" spans="15:18" x14ac:dyDescent="0.25">
      <c r="O8148" s="30"/>
      <c r="P8148" s="30"/>
      <c r="Q8148" s="30"/>
      <c r="R8148" s="30"/>
    </row>
    <row r="8149" spans="15:18" x14ac:dyDescent="0.25">
      <c r="O8149" s="30"/>
      <c r="P8149" s="30"/>
      <c r="Q8149" s="30"/>
      <c r="R8149" s="30"/>
    </row>
    <row r="8150" spans="15:18" x14ac:dyDescent="0.25">
      <c r="O8150" s="30"/>
      <c r="P8150" s="30"/>
      <c r="Q8150" s="30"/>
      <c r="R8150" s="30"/>
    </row>
    <row r="8151" spans="15:18" x14ac:dyDescent="0.25">
      <c r="O8151" s="30"/>
      <c r="P8151" s="30"/>
      <c r="Q8151" s="30"/>
      <c r="R8151" s="30"/>
    </row>
    <row r="8152" spans="15:18" x14ac:dyDescent="0.25">
      <c r="O8152" s="30"/>
      <c r="P8152" s="30"/>
      <c r="Q8152" s="30"/>
      <c r="R8152" s="30"/>
    </row>
    <row r="8153" spans="15:18" x14ac:dyDescent="0.25">
      <c r="O8153" s="30"/>
      <c r="P8153" s="30"/>
      <c r="Q8153" s="30"/>
      <c r="R8153" s="30"/>
    </row>
    <row r="8154" spans="15:18" x14ac:dyDescent="0.25">
      <c r="O8154" s="30"/>
      <c r="P8154" s="30"/>
      <c r="Q8154" s="30"/>
      <c r="R8154" s="30"/>
    </row>
    <row r="8155" spans="15:18" x14ac:dyDescent="0.25">
      <c r="O8155" s="30"/>
      <c r="P8155" s="30"/>
      <c r="Q8155" s="30"/>
      <c r="R8155" s="30"/>
    </row>
    <row r="8156" spans="15:18" x14ac:dyDescent="0.25">
      <c r="O8156" s="30"/>
      <c r="P8156" s="30"/>
      <c r="Q8156" s="30"/>
      <c r="R8156" s="30"/>
    </row>
    <row r="8157" spans="15:18" x14ac:dyDescent="0.25">
      <c r="O8157" s="30"/>
      <c r="P8157" s="30"/>
      <c r="Q8157" s="30"/>
      <c r="R8157" s="30"/>
    </row>
    <row r="8158" spans="15:18" x14ac:dyDescent="0.25">
      <c r="O8158" s="30"/>
      <c r="P8158" s="30"/>
      <c r="Q8158" s="30"/>
      <c r="R8158" s="30"/>
    </row>
    <row r="8159" spans="15:18" x14ac:dyDescent="0.25">
      <c r="O8159" s="30"/>
      <c r="P8159" s="30"/>
      <c r="Q8159" s="30"/>
      <c r="R8159" s="30"/>
    </row>
    <row r="8160" spans="15:18" x14ac:dyDescent="0.25">
      <c r="O8160" s="30"/>
      <c r="P8160" s="30"/>
      <c r="Q8160" s="30"/>
      <c r="R8160" s="30"/>
    </row>
    <row r="8161" spans="15:18" x14ac:dyDescent="0.25">
      <c r="O8161" s="30"/>
      <c r="P8161" s="30"/>
      <c r="Q8161" s="30"/>
      <c r="R8161" s="30"/>
    </row>
    <row r="8162" spans="15:18" x14ac:dyDescent="0.25">
      <c r="O8162" s="30"/>
      <c r="P8162" s="30"/>
      <c r="Q8162" s="30"/>
      <c r="R8162" s="30"/>
    </row>
    <row r="8163" spans="15:18" x14ac:dyDescent="0.25">
      <c r="O8163" s="30"/>
      <c r="P8163" s="30"/>
      <c r="Q8163" s="30"/>
      <c r="R8163" s="30"/>
    </row>
    <row r="8164" spans="15:18" x14ac:dyDescent="0.25">
      <c r="O8164" s="30"/>
      <c r="P8164" s="30"/>
      <c r="Q8164" s="30"/>
      <c r="R8164" s="30"/>
    </row>
    <row r="8165" spans="15:18" x14ac:dyDescent="0.25">
      <c r="O8165" s="30"/>
      <c r="P8165" s="30"/>
      <c r="Q8165" s="30"/>
      <c r="R8165" s="30"/>
    </row>
    <row r="8166" spans="15:18" x14ac:dyDescent="0.25">
      <c r="O8166" s="30"/>
      <c r="P8166" s="30"/>
      <c r="Q8166" s="30"/>
      <c r="R8166" s="30"/>
    </row>
    <row r="8167" spans="15:18" x14ac:dyDescent="0.25">
      <c r="O8167" s="30"/>
      <c r="P8167" s="30"/>
      <c r="Q8167" s="30"/>
      <c r="R8167" s="30"/>
    </row>
    <row r="8168" spans="15:18" x14ac:dyDescent="0.25">
      <c r="O8168" s="30"/>
      <c r="P8168" s="30"/>
      <c r="Q8168" s="30"/>
      <c r="R8168" s="30"/>
    </row>
    <row r="8169" spans="15:18" x14ac:dyDescent="0.25">
      <c r="O8169" s="30"/>
      <c r="P8169" s="30"/>
      <c r="Q8169" s="30"/>
      <c r="R8169" s="30"/>
    </row>
    <row r="8170" spans="15:18" x14ac:dyDescent="0.25">
      <c r="O8170" s="30"/>
      <c r="P8170" s="30"/>
      <c r="Q8170" s="30"/>
      <c r="R8170" s="30"/>
    </row>
    <row r="8171" spans="15:18" x14ac:dyDescent="0.25">
      <c r="O8171" s="30"/>
      <c r="P8171" s="30"/>
      <c r="Q8171" s="30"/>
      <c r="R8171" s="30"/>
    </row>
    <row r="8172" spans="15:18" x14ac:dyDescent="0.25">
      <c r="O8172" s="30"/>
      <c r="P8172" s="30"/>
      <c r="Q8172" s="30"/>
      <c r="R8172" s="30"/>
    </row>
    <row r="8173" spans="15:18" x14ac:dyDescent="0.25">
      <c r="O8173" s="30"/>
      <c r="P8173" s="30"/>
      <c r="Q8173" s="30"/>
      <c r="R8173" s="30"/>
    </row>
    <row r="8174" spans="15:18" x14ac:dyDescent="0.25">
      <c r="O8174" s="30"/>
      <c r="P8174" s="30"/>
      <c r="Q8174" s="30"/>
      <c r="R8174" s="30"/>
    </row>
    <row r="8175" spans="15:18" x14ac:dyDescent="0.25">
      <c r="O8175" s="30"/>
      <c r="P8175" s="30"/>
      <c r="Q8175" s="30"/>
      <c r="R8175" s="30"/>
    </row>
    <row r="8176" spans="15:18" x14ac:dyDescent="0.25">
      <c r="O8176" s="30"/>
      <c r="P8176" s="30"/>
      <c r="Q8176" s="30"/>
      <c r="R8176" s="30"/>
    </row>
    <row r="8177" spans="15:18" x14ac:dyDescent="0.25">
      <c r="O8177" s="30"/>
      <c r="P8177" s="30"/>
      <c r="Q8177" s="30"/>
      <c r="R8177" s="30"/>
    </row>
    <row r="8178" spans="15:18" x14ac:dyDescent="0.25">
      <c r="O8178" s="30"/>
      <c r="P8178" s="30"/>
      <c r="Q8178" s="30"/>
      <c r="R8178" s="30"/>
    </row>
    <row r="8179" spans="15:18" x14ac:dyDescent="0.25">
      <c r="O8179" s="30"/>
      <c r="P8179" s="30"/>
      <c r="Q8179" s="30"/>
      <c r="R8179" s="30"/>
    </row>
    <row r="8180" spans="15:18" x14ac:dyDescent="0.25">
      <c r="O8180" s="30"/>
      <c r="P8180" s="30"/>
      <c r="Q8180" s="30"/>
      <c r="R8180" s="30"/>
    </row>
    <row r="8181" spans="15:18" x14ac:dyDescent="0.25">
      <c r="O8181" s="30"/>
      <c r="P8181" s="30"/>
      <c r="Q8181" s="30"/>
      <c r="R8181" s="30"/>
    </row>
    <row r="8182" spans="15:18" x14ac:dyDescent="0.25">
      <c r="O8182" s="30"/>
      <c r="P8182" s="30"/>
      <c r="Q8182" s="30"/>
      <c r="R8182" s="30"/>
    </row>
    <row r="8183" spans="15:18" x14ac:dyDescent="0.25">
      <c r="O8183" s="30"/>
      <c r="P8183" s="30"/>
      <c r="Q8183" s="30"/>
      <c r="R8183" s="30"/>
    </row>
    <row r="8184" spans="15:18" x14ac:dyDescent="0.25">
      <c r="O8184" s="30"/>
      <c r="P8184" s="30"/>
      <c r="Q8184" s="30"/>
      <c r="R8184" s="30"/>
    </row>
    <row r="8185" spans="15:18" x14ac:dyDescent="0.25">
      <c r="O8185" s="30"/>
      <c r="P8185" s="30"/>
      <c r="Q8185" s="30"/>
      <c r="R8185" s="30"/>
    </row>
    <row r="8186" spans="15:18" x14ac:dyDescent="0.25">
      <c r="O8186" s="30"/>
      <c r="P8186" s="30"/>
      <c r="Q8186" s="30"/>
      <c r="R8186" s="30"/>
    </row>
    <row r="8187" spans="15:18" x14ac:dyDescent="0.25">
      <c r="O8187" s="30"/>
      <c r="P8187" s="30"/>
      <c r="Q8187" s="30"/>
      <c r="R8187" s="30"/>
    </row>
    <row r="8188" spans="15:18" x14ac:dyDescent="0.25">
      <c r="O8188" s="30"/>
      <c r="P8188" s="30"/>
      <c r="Q8188" s="30"/>
      <c r="R8188" s="30"/>
    </row>
    <row r="8189" spans="15:18" x14ac:dyDescent="0.25">
      <c r="O8189" s="30"/>
      <c r="P8189" s="30"/>
      <c r="Q8189" s="30"/>
      <c r="R8189" s="30"/>
    </row>
    <row r="8190" spans="15:18" x14ac:dyDescent="0.25">
      <c r="O8190" s="30"/>
      <c r="P8190" s="30"/>
      <c r="Q8190" s="30"/>
      <c r="R8190" s="30"/>
    </row>
    <row r="8191" spans="15:18" x14ac:dyDescent="0.25">
      <c r="O8191" s="30"/>
      <c r="P8191" s="30"/>
      <c r="Q8191" s="30"/>
      <c r="R8191" s="30"/>
    </row>
    <row r="8192" spans="15:18" x14ac:dyDescent="0.25">
      <c r="O8192" s="30"/>
      <c r="P8192" s="30"/>
      <c r="Q8192" s="30"/>
      <c r="R8192" s="30"/>
    </row>
    <row r="8193" spans="15:18" x14ac:dyDescent="0.25">
      <c r="O8193" s="30"/>
      <c r="P8193" s="30"/>
      <c r="Q8193" s="30"/>
      <c r="R8193" s="30"/>
    </row>
    <row r="8194" spans="15:18" x14ac:dyDescent="0.25">
      <c r="O8194" s="30"/>
      <c r="P8194" s="30"/>
      <c r="Q8194" s="30"/>
      <c r="R8194" s="30"/>
    </row>
    <row r="8195" spans="15:18" x14ac:dyDescent="0.25">
      <c r="O8195" s="30"/>
      <c r="P8195" s="30"/>
      <c r="Q8195" s="30"/>
      <c r="R8195" s="30"/>
    </row>
    <row r="8196" spans="15:18" x14ac:dyDescent="0.25">
      <c r="O8196" s="30"/>
      <c r="P8196" s="30"/>
      <c r="Q8196" s="30"/>
      <c r="R8196" s="30"/>
    </row>
    <row r="8197" spans="15:18" x14ac:dyDescent="0.25">
      <c r="O8197" s="30"/>
      <c r="P8197" s="30"/>
      <c r="Q8197" s="30"/>
      <c r="R8197" s="30"/>
    </row>
    <row r="8198" spans="15:18" x14ac:dyDescent="0.25">
      <c r="O8198" s="30"/>
      <c r="P8198" s="30"/>
      <c r="Q8198" s="30"/>
      <c r="R8198" s="30"/>
    </row>
    <row r="8199" spans="15:18" x14ac:dyDescent="0.25">
      <c r="O8199" s="30"/>
      <c r="P8199" s="30"/>
      <c r="Q8199" s="30"/>
      <c r="R8199" s="30"/>
    </row>
    <row r="8200" spans="15:18" x14ac:dyDescent="0.25">
      <c r="O8200" s="30"/>
      <c r="P8200" s="30"/>
      <c r="Q8200" s="30"/>
      <c r="R8200" s="30"/>
    </row>
    <row r="8201" spans="15:18" x14ac:dyDescent="0.25">
      <c r="O8201" s="30"/>
      <c r="P8201" s="30"/>
      <c r="Q8201" s="30"/>
      <c r="R8201" s="30"/>
    </row>
    <row r="8202" spans="15:18" x14ac:dyDescent="0.25">
      <c r="O8202" s="30"/>
      <c r="P8202" s="30"/>
      <c r="Q8202" s="30"/>
      <c r="R8202" s="30"/>
    </row>
    <row r="8203" spans="15:18" x14ac:dyDescent="0.25">
      <c r="O8203" s="30"/>
      <c r="P8203" s="30"/>
      <c r="Q8203" s="30"/>
      <c r="R8203" s="30"/>
    </row>
    <row r="8204" spans="15:18" x14ac:dyDescent="0.25">
      <c r="O8204" s="30"/>
      <c r="P8204" s="30"/>
      <c r="Q8204" s="30"/>
      <c r="R8204" s="30"/>
    </row>
    <row r="8205" spans="15:18" x14ac:dyDescent="0.25">
      <c r="O8205" s="30"/>
      <c r="P8205" s="30"/>
      <c r="Q8205" s="30"/>
      <c r="R8205" s="30"/>
    </row>
    <row r="8206" spans="15:18" x14ac:dyDescent="0.25">
      <c r="O8206" s="30"/>
      <c r="P8206" s="30"/>
      <c r="Q8206" s="30"/>
      <c r="R8206" s="30"/>
    </row>
    <row r="8207" spans="15:18" x14ac:dyDescent="0.25">
      <c r="O8207" s="30"/>
      <c r="P8207" s="30"/>
      <c r="Q8207" s="30"/>
      <c r="R8207" s="30"/>
    </row>
    <row r="8208" spans="15:18" x14ac:dyDescent="0.25">
      <c r="O8208" s="30"/>
      <c r="P8208" s="30"/>
      <c r="Q8208" s="30"/>
      <c r="R8208" s="30"/>
    </row>
    <row r="8209" spans="15:18" x14ac:dyDescent="0.25">
      <c r="O8209" s="30"/>
      <c r="P8209" s="30"/>
      <c r="Q8209" s="30"/>
      <c r="R8209" s="30"/>
    </row>
    <row r="8210" spans="15:18" x14ac:dyDescent="0.25">
      <c r="O8210" s="30"/>
      <c r="P8210" s="30"/>
      <c r="Q8210" s="30"/>
      <c r="R8210" s="30"/>
    </row>
    <row r="8211" spans="15:18" x14ac:dyDescent="0.25">
      <c r="O8211" s="30"/>
      <c r="P8211" s="30"/>
      <c r="Q8211" s="30"/>
      <c r="R8211" s="30"/>
    </row>
    <row r="8212" spans="15:18" x14ac:dyDescent="0.25">
      <c r="O8212" s="30"/>
      <c r="P8212" s="30"/>
      <c r="Q8212" s="30"/>
      <c r="R8212" s="30"/>
    </row>
    <row r="8213" spans="15:18" x14ac:dyDescent="0.25">
      <c r="O8213" s="30"/>
      <c r="P8213" s="30"/>
      <c r="Q8213" s="30"/>
      <c r="R8213" s="30"/>
    </row>
    <row r="8214" spans="15:18" x14ac:dyDescent="0.25">
      <c r="O8214" s="30"/>
      <c r="P8214" s="30"/>
      <c r="Q8214" s="30"/>
      <c r="R8214" s="30"/>
    </row>
    <row r="8215" spans="15:18" x14ac:dyDescent="0.25">
      <c r="O8215" s="30"/>
      <c r="P8215" s="30"/>
      <c r="Q8215" s="30"/>
      <c r="R8215" s="30"/>
    </row>
    <row r="8216" spans="15:18" x14ac:dyDescent="0.25">
      <c r="O8216" s="30"/>
      <c r="P8216" s="30"/>
      <c r="Q8216" s="30"/>
      <c r="R8216" s="30"/>
    </row>
    <row r="8217" spans="15:18" x14ac:dyDescent="0.25">
      <c r="O8217" s="30"/>
      <c r="P8217" s="30"/>
      <c r="Q8217" s="30"/>
      <c r="R8217" s="30"/>
    </row>
    <row r="8218" spans="15:18" x14ac:dyDescent="0.25">
      <c r="O8218" s="30"/>
      <c r="P8218" s="30"/>
      <c r="Q8218" s="30"/>
      <c r="R8218" s="30"/>
    </row>
    <row r="8219" spans="15:18" x14ac:dyDescent="0.25">
      <c r="O8219" s="30"/>
      <c r="P8219" s="30"/>
      <c r="Q8219" s="30"/>
      <c r="R8219" s="30"/>
    </row>
    <row r="8220" spans="15:18" x14ac:dyDescent="0.25">
      <c r="O8220" s="30"/>
      <c r="P8220" s="30"/>
      <c r="Q8220" s="30"/>
      <c r="R8220" s="30"/>
    </row>
    <row r="8221" spans="15:18" x14ac:dyDescent="0.25">
      <c r="O8221" s="30"/>
      <c r="P8221" s="30"/>
      <c r="Q8221" s="30"/>
      <c r="R8221" s="30"/>
    </row>
    <row r="8222" spans="15:18" x14ac:dyDescent="0.25">
      <c r="O8222" s="30"/>
      <c r="P8222" s="30"/>
      <c r="Q8222" s="30"/>
      <c r="R8222" s="30"/>
    </row>
    <row r="8223" spans="15:18" x14ac:dyDescent="0.25">
      <c r="O8223" s="30"/>
      <c r="P8223" s="30"/>
      <c r="Q8223" s="30"/>
      <c r="R8223" s="30"/>
    </row>
    <row r="8224" spans="15:18" x14ac:dyDescent="0.25">
      <c r="O8224" s="30"/>
      <c r="P8224" s="30"/>
      <c r="Q8224" s="30"/>
      <c r="R8224" s="30"/>
    </row>
    <row r="8225" spans="15:18" x14ac:dyDescent="0.25">
      <c r="O8225" s="30"/>
      <c r="P8225" s="30"/>
      <c r="Q8225" s="30"/>
      <c r="R8225" s="30"/>
    </row>
    <row r="8226" spans="15:18" x14ac:dyDescent="0.25">
      <c r="O8226" s="30"/>
      <c r="P8226" s="30"/>
      <c r="Q8226" s="30"/>
      <c r="R8226" s="30"/>
    </row>
    <row r="8227" spans="15:18" x14ac:dyDescent="0.25">
      <c r="O8227" s="30"/>
      <c r="P8227" s="30"/>
      <c r="Q8227" s="30"/>
      <c r="R8227" s="30"/>
    </row>
    <row r="8228" spans="15:18" x14ac:dyDescent="0.25">
      <c r="O8228" s="30"/>
      <c r="P8228" s="30"/>
      <c r="Q8228" s="30"/>
      <c r="R8228" s="30"/>
    </row>
    <row r="8229" spans="15:18" x14ac:dyDescent="0.25">
      <c r="O8229" s="30"/>
      <c r="P8229" s="30"/>
      <c r="Q8229" s="30"/>
      <c r="R8229" s="30"/>
    </row>
    <row r="8230" spans="15:18" x14ac:dyDescent="0.25">
      <c r="O8230" s="30"/>
      <c r="P8230" s="30"/>
      <c r="Q8230" s="30"/>
      <c r="R8230" s="30"/>
    </row>
    <row r="8231" spans="15:18" x14ac:dyDescent="0.25">
      <c r="O8231" s="30"/>
      <c r="P8231" s="30"/>
      <c r="Q8231" s="30"/>
      <c r="R8231" s="30"/>
    </row>
    <row r="8232" spans="15:18" x14ac:dyDescent="0.25">
      <c r="O8232" s="30"/>
      <c r="P8232" s="30"/>
      <c r="Q8232" s="30"/>
      <c r="R8232" s="30"/>
    </row>
    <row r="8233" spans="15:18" x14ac:dyDescent="0.25">
      <c r="O8233" s="30"/>
      <c r="P8233" s="30"/>
      <c r="Q8233" s="30"/>
      <c r="R8233" s="30"/>
    </row>
    <row r="8234" spans="15:18" x14ac:dyDescent="0.25">
      <c r="O8234" s="30"/>
      <c r="P8234" s="30"/>
      <c r="Q8234" s="30"/>
      <c r="R8234" s="30"/>
    </row>
    <row r="8235" spans="15:18" x14ac:dyDescent="0.25">
      <c r="O8235" s="30"/>
      <c r="P8235" s="30"/>
      <c r="Q8235" s="30"/>
      <c r="R8235" s="30"/>
    </row>
    <row r="8236" spans="15:18" x14ac:dyDescent="0.25">
      <c r="O8236" s="30"/>
      <c r="P8236" s="30"/>
      <c r="Q8236" s="30"/>
      <c r="R8236" s="30"/>
    </row>
    <row r="8237" spans="15:18" x14ac:dyDescent="0.25">
      <c r="O8237" s="30"/>
      <c r="P8237" s="30"/>
      <c r="Q8237" s="30"/>
      <c r="R8237" s="30"/>
    </row>
    <row r="8238" spans="15:18" x14ac:dyDescent="0.25">
      <c r="O8238" s="30"/>
      <c r="P8238" s="30"/>
      <c r="Q8238" s="30"/>
      <c r="R8238" s="30"/>
    </row>
    <row r="8239" spans="15:18" x14ac:dyDescent="0.25">
      <c r="O8239" s="30"/>
      <c r="P8239" s="30"/>
      <c r="Q8239" s="30"/>
      <c r="R8239" s="30"/>
    </row>
    <row r="8240" spans="15:18" x14ac:dyDescent="0.25">
      <c r="O8240" s="30"/>
      <c r="P8240" s="30"/>
      <c r="Q8240" s="30"/>
      <c r="R8240" s="30"/>
    </row>
    <row r="8241" spans="15:18" x14ac:dyDescent="0.25">
      <c r="O8241" s="30"/>
      <c r="P8241" s="30"/>
      <c r="Q8241" s="30"/>
      <c r="R8241" s="30"/>
    </row>
    <row r="8242" spans="15:18" x14ac:dyDescent="0.25">
      <c r="O8242" s="30"/>
      <c r="P8242" s="30"/>
      <c r="Q8242" s="30"/>
      <c r="R8242" s="30"/>
    </row>
    <row r="8243" spans="15:18" x14ac:dyDescent="0.25">
      <c r="O8243" s="30"/>
      <c r="P8243" s="30"/>
      <c r="Q8243" s="30"/>
      <c r="R8243" s="30"/>
    </row>
    <row r="8244" spans="15:18" x14ac:dyDescent="0.25">
      <c r="O8244" s="30"/>
      <c r="P8244" s="30"/>
      <c r="Q8244" s="30"/>
      <c r="R8244" s="30"/>
    </row>
    <row r="8245" spans="15:18" x14ac:dyDescent="0.25">
      <c r="O8245" s="30"/>
      <c r="P8245" s="30"/>
      <c r="Q8245" s="30"/>
      <c r="R8245" s="30"/>
    </row>
    <row r="8246" spans="15:18" x14ac:dyDescent="0.25">
      <c r="O8246" s="30"/>
      <c r="P8246" s="30"/>
      <c r="Q8246" s="30"/>
      <c r="R8246" s="30"/>
    </row>
    <row r="8247" spans="15:18" x14ac:dyDescent="0.25">
      <c r="O8247" s="30"/>
      <c r="P8247" s="30"/>
      <c r="Q8247" s="30"/>
      <c r="R8247" s="30"/>
    </row>
    <row r="8248" spans="15:18" x14ac:dyDescent="0.25">
      <c r="O8248" s="30"/>
      <c r="P8248" s="30"/>
      <c r="Q8248" s="30"/>
      <c r="R8248" s="30"/>
    </row>
    <row r="8249" spans="15:18" x14ac:dyDescent="0.25">
      <c r="O8249" s="30"/>
      <c r="P8249" s="30"/>
      <c r="Q8249" s="30"/>
      <c r="R8249" s="30"/>
    </row>
    <row r="8250" spans="15:18" x14ac:dyDescent="0.25">
      <c r="O8250" s="30"/>
      <c r="P8250" s="30"/>
      <c r="Q8250" s="30"/>
      <c r="R8250" s="30"/>
    </row>
    <row r="8251" spans="15:18" x14ac:dyDescent="0.25">
      <c r="O8251" s="30"/>
      <c r="P8251" s="30"/>
      <c r="Q8251" s="30"/>
      <c r="R8251" s="30"/>
    </row>
    <row r="8252" spans="15:18" x14ac:dyDescent="0.25">
      <c r="O8252" s="30"/>
      <c r="P8252" s="30"/>
      <c r="Q8252" s="30"/>
      <c r="R8252" s="30"/>
    </row>
    <row r="8253" spans="15:18" x14ac:dyDescent="0.25">
      <c r="O8253" s="30"/>
      <c r="P8253" s="30"/>
      <c r="Q8253" s="30"/>
      <c r="R8253" s="30"/>
    </row>
    <row r="8254" spans="15:18" x14ac:dyDescent="0.25">
      <c r="O8254" s="30"/>
      <c r="P8254" s="30"/>
      <c r="Q8254" s="30"/>
      <c r="R8254" s="30"/>
    </row>
    <row r="8255" spans="15:18" x14ac:dyDescent="0.25">
      <c r="O8255" s="30"/>
      <c r="P8255" s="30"/>
      <c r="Q8255" s="30"/>
      <c r="R8255" s="30"/>
    </row>
    <row r="8256" spans="15:18" x14ac:dyDescent="0.25">
      <c r="O8256" s="30"/>
      <c r="P8256" s="30"/>
      <c r="Q8256" s="30"/>
      <c r="R8256" s="30"/>
    </row>
    <row r="8257" spans="15:18" x14ac:dyDescent="0.25">
      <c r="O8257" s="30"/>
      <c r="P8257" s="30"/>
      <c r="Q8257" s="30"/>
      <c r="R8257" s="30"/>
    </row>
    <row r="8258" spans="15:18" x14ac:dyDescent="0.25">
      <c r="O8258" s="30"/>
      <c r="P8258" s="30"/>
      <c r="Q8258" s="30"/>
      <c r="R8258" s="30"/>
    </row>
    <row r="8259" spans="15:18" x14ac:dyDescent="0.25">
      <c r="O8259" s="30"/>
      <c r="P8259" s="30"/>
      <c r="Q8259" s="30"/>
      <c r="R8259" s="30"/>
    </row>
    <row r="8260" spans="15:18" x14ac:dyDescent="0.25">
      <c r="O8260" s="30"/>
      <c r="P8260" s="30"/>
      <c r="Q8260" s="30"/>
      <c r="R8260" s="30"/>
    </row>
    <row r="8261" spans="15:18" x14ac:dyDescent="0.25">
      <c r="O8261" s="30"/>
      <c r="P8261" s="30"/>
      <c r="Q8261" s="30"/>
      <c r="R8261" s="30"/>
    </row>
    <row r="8262" spans="15:18" x14ac:dyDescent="0.25">
      <c r="O8262" s="30"/>
      <c r="P8262" s="30"/>
      <c r="Q8262" s="30"/>
      <c r="R8262" s="30"/>
    </row>
    <row r="8263" spans="15:18" x14ac:dyDescent="0.25">
      <c r="O8263" s="30"/>
      <c r="P8263" s="30"/>
      <c r="Q8263" s="30"/>
      <c r="R8263" s="30"/>
    </row>
    <row r="8264" spans="15:18" x14ac:dyDescent="0.25">
      <c r="O8264" s="30"/>
      <c r="P8264" s="30"/>
      <c r="Q8264" s="30"/>
      <c r="R8264" s="30"/>
    </row>
    <row r="8265" spans="15:18" x14ac:dyDescent="0.25">
      <c r="O8265" s="30"/>
      <c r="P8265" s="30"/>
      <c r="Q8265" s="30"/>
      <c r="R8265" s="30"/>
    </row>
    <row r="8266" spans="15:18" x14ac:dyDescent="0.25">
      <c r="O8266" s="30"/>
      <c r="P8266" s="30"/>
      <c r="Q8266" s="30"/>
      <c r="R8266" s="30"/>
    </row>
    <row r="8267" spans="15:18" x14ac:dyDescent="0.25">
      <c r="O8267" s="30"/>
      <c r="P8267" s="30"/>
      <c r="Q8267" s="30"/>
      <c r="R8267" s="30"/>
    </row>
    <row r="8268" spans="15:18" x14ac:dyDescent="0.25">
      <c r="O8268" s="30"/>
      <c r="P8268" s="30"/>
      <c r="Q8268" s="30"/>
      <c r="R8268" s="30"/>
    </row>
    <row r="8269" spans="15:18" x14ac:dyDescent="0.25">
      <c r="O8269" s="30"/>
      <c r="P8269" s="30"/>
      <c r="Q8269" s="30"/>
      <c r="R8269" s="30"/>
    </row>
    <row r="8270" spans="15:18" x14ac:dyDescent="0.25">
      <c r="O8270" s="30"/>
      <c r="P8270" s="30"/>
      <c r="Q8270" s="30"/>
      <c r="R8270" s="30"/>
    </row>
    <row r="8271" spans="15:18" x14ac:dyDescent="0.25">
      <c r="O8271" s="30"/>
      <c r="P8271" s="30"/>
      <c r="Q8271" s="30"/>
      <c r="R8271" s="30"/>
    </row>
    <row r="8272" spans="15:18" x14ac:dyDescent="0.25">
      <c r="O8272" s="30"/>
      <c r="P8272" s="30"/>
      <c r="Q8272" s="30"/>
      <c r="R8272" s="30"/>
    </row>
    <row r="8273" spans="15:18" x14ac:dyDescent="0.25">
      <c r="O8273" s="30"/>
      <c r="P8273" s="30"/>
      <c r="Q8273" s="30"/>
      <c r="R8273" s="30"/>
    </row>
    <row r="8274" spans="15:18" x14ac:dyDescent="0.25">
      <c r="O8274" s="30"/>
      <c r="P8274" s="30"/>
      <c r="Q8274" s="30"/>
      <c r="R8274" s="30"/>
    </row>
    <row r="8275" spans="15:18" x14ac:dyDescent="0.25">
      <c r="O8275" s="30"/>
      <c r="P8275" s="30"/>
      <c r="Q8275" s="30"/>
      <c r="R8275" s="30"/>
    </row>
    <row r="8276" spans="15:18" x14ac:dyDescent="0.25">
      <c r="O8276" s="30"/>
      <c r="P8276" s="30"/>
      <c r="Q8276" s="30"/>
      <c r="R8276" s="30"/>
    </row>
    <row r="8277" spans="15:18" x14ac:dyDescent="0.25">
      <c r="O8277" s="30"/>
      <c r="P8277" s="30"/>
      <c r="Q8277" s="30"/>
      <c r="R8277" s="30"/>
    </row>
    <row r="8278" spans="15:18" x14ac:dyDescent="0.25">
      <c r="O8278" s="30"/>
      <c r="P8278" s="30"/>
      <c r="Q8278" s="30"/>
      <c r="R8278" s="30"/>
    </row>
    <row r="8279" spans="15:18" x14ac:dyDescent="0.25">
      <c r="O8279" s="30"/>
      <c r="P8279" s="30"/>
      <c r="Q8279" s="30"/>
      <c r="R8279" s="30"/>
    </row>
    <row r="8280" spans="15:18" x14ac:dyDescent="0.25">
      <c r="O8280" s="30"/>
      <c r="P8280" s="30"/>
      <c r="Q8280" s="30"/>
      <c r="R8280" s="30"/>
    </row>
    <row r="8281" spans="15:18" x14ac:dyDescent="0.25">
      <c r="O8281" s="30"/>
      <c r="P8281" s="30"/>
      <c r="Q8281" s="30"/>
      <c r="R8281" s="30"/>
    </row>
    <row r="8282" spans="15:18" x14ac:dyDescent="0.25">
      <c r="O8282" s="30"/>
      <c r="P8282" s="30"/>
      <c r="Q8282" s="30"/>
      <c r="R8282" s="30"/>
    </row>
    <row r="8283" spans="15:18" x14ac:dyDescent="0.25">
      <c r="O8283" s="30"/>
      <c r="P8283" s="30"/>
      <c r="Q8283" s="30"/>
      <c r="R8283" s="30"/>
    </row>
    <row r="8284" spans="15:18" x14ac:dyDescent="0.25">
      <c r="O8284" s="30"/>
      <c r="P8284" s="30"/>
      <c r="Q8284" s="30"/>
      <c r="R8284" s="30"/>
    </row>
    <row r="8285" spans="15:18" x14ac:dyDescent="0.25">
      <c r="O8285" s="30"/>
      <c r="P8285" s="30"/>
      <c r="Q8285" s="30"/>
      <c r="R8285" s="30"/>
    </row>
    <row r="8286" spans="15:18" x14ac:dyDescent="0.25">
      <c r="O8286" s="30"/>
      <c r="P8286" s="30"/>
      <c r="Q8286" s="30"/>
      <c r="R8286" s="30"/>
    </row>
    <row r="8287" spans="15:18" x14ac:dyDescent="0.25">
      <c r="O8287" s="30"/>
      <c r="P8287" s="30"/>
      <c r="Q8287" s="30"/>
      <c r="R8287" s="30"/>
    </row>
    <row r="8288" spans="15:18" x14ac:dyDescent="0.25">
      <c r="O8288" s="30"/>
      <c r="P8288" s="30"/>
      <c r="Q8288" s="30"/>
      <c r="R8288" s="30"/>
    </row>
    <row r="8289" spans="15:18" x14ac:dyDescent="0.25">
      <c r="O8289" s="30"/>
      <c r="P8289" s="30"/>
      <c r="Q8289" s="30"/>
      <c r="R8289" s="30"/>
    </row>
    <row r="8290" spans="15:18" x14ac:dyDescent="0.25">
      <c r="O8290" s="30"/>
      <c r="P8290" s="30"/>
      <c r="Q8290" s="30"/>
      <c r="R8290" s="30"/>
    </row>
    <row r="8291" spans="15:18" x14ac:dyDescent="0.25">
      <c r="O8291" s="30"/>
      <c r="P8291" s="30"/>
      <c r="Q8291" s="30"/>
      <c r="R8291" s="30"/>
    </row>
    <row r="8292" spans="15:18" x14ac:dyDescent="0.25">
      <c r="O8292" s="30"/>
      <c r="P8292" s="30"/>
      <c r="Q8292" s="30"/>
      <c r="R8292" s="30"/>
    </row>
    <row r="8293" spans="15:18" x14ac:dyDescent="0.25">
      <c r="O8293" s="30"/>
      <c r="P8293" s="30"/>
      <c r="Q8293" s="30"/>
      <c r="R8293" s="30"/>
    </row>
    <row r="8294" spans="15:18" x14ac:dyDescent="0.25">
      <c r="O8294" s="30"/>
      <c r="P8294" s="30"/>
      <c r="Q8294" s="30"/>
      <c r="R8294" s="30"/>
    </row>
    <row r="8295" spans="15:18" x14ac:dyDescent="0.25">
      <c r="O8295" s="30"/>
      <c r="P8295" s="30"/>
      <c r="Q8295" s="30"/>
      <c r="R8295" s="30"/>
    </row>
    <row r="8296" spans="15:18" x14ac:dyDescent="0.25">
      <c r="O8296" s="30"/>
      <c r="P8296" s="30"/>
      <c r="Q8296" s="30"/>
      <c r="R8296" s="30"/>
    </row>
    <row r="8297" spans="15:18" x14ac:dyDescent="0.25">
      <c r="O8297" s="30"/>
      <c r="P8297" s="30"/>
      <c r="Q8297" s="30"/>
      <c r="R8297" s="30"/>
    </row>
    <row r="8298" spans="15:18" x14ac:dyDescent="0.25">
      <c r="O8298" s="30"/>
      <c r="P8298" s="30"/>
      <c r="Q8298" s="30"/>
      <c r="R8298" s="30"/>
    </row>
    <row r="8299" spans="15:18" x14ac:dyDescent="0.25">
      <c r="O8299" s="30"/>
      <c r="P8299" s="30"/>
      <c r="Q8299" s="30"/>
      <c r="R8299" s="30"/>
    </row>
    <row r="8300" spans="15:18" x14ac:dyDescent="0.25">
      <c r="O8300" s="30"/>
      <c r="P8300" s="30"/>
      <c r="Q8300" s="30"/>
      <c r="R8300" s="30"/>
    </row>
    <row r="8301" spans="15:18" x14ac:dyDescent="0.25">
      <c r="O8301" s="30"/>
      <c r="P8301" s="30"/>
      <c r="Q8301" s="30"/>
      <c r="R8301" s="30"/>
    </row>
    <row r="8302" spans="15:18" x14ac:dyDescent="0.25">
      <c r="O8302" s="30"/>
      <c r="P8302" s="30"/>
      <c r="Q8302" s="30"/>
      <c r="R8302" s="30"/>
    </row>
    <row r="8303" spans="15:18" x14ac:dyDescent="0.25">
      <c r="O8303" s="30"/>
      <c r="P8303" s="30"/>
      <c r="Q8303" s="30"/>
      <c r="R8303" s="30"/>
    </row>
    <row r="8304" spans="15:18" x14ac:dyDescent="0.25">
      <c r="O8304" s="30"/>
      <c r="P8304" s="30"/>
      <c r="Q8304" s="30"/>
      <c r="R8304" s="30"/>
    </row>
    <row r="8305" spans="15:18" x14ac:dyDescent="0.25">
      <c r="O8305" s="30"/>
      <c r="P8305" s="30"/>
      <c r="Q8305" s="30"/>
      <c r="R8305" s="30"/>
    </row>
    <row r="8306" spans="15:18" x14ac:dyDescent="0.25">
      <c r="O8306" s="30"/>
      <c r="P8306" s="30"/>
      <c r="Q8306" s="30"/>
      <c r="R8306" s="30"/>
    </row>
    <row r="8307" spans="15:18" x14ac:dyDescent="0.25">
      <c r="O8307" s="30"/>
      <c r="P8307" s="30"/>
      <c r="Q8307" s="30"/>
      <c r="R8307" s="30"/>
    </row>
    <row r="8308" spans="15:18" x14ac:dyDescent="0.25">
      <c r="O8308" s="30"/>
      <c r="P8308" s="30"/>
      <c r="Q8308" s="30"/>
      <c r="R8308" s="30"/>
    </row>
    <row r="8309" spans="15:18" x14ac:dyDescent="0.25">
      <c r="O8309" s="30"/>
      <c r="P8309" s="30"/>
      <c r="Q8309" s="30"/>
      <c r="R8309" s="30"/>
    </row>
    <row r="8310" spans="15:18" x14ac:dyDescent="0.25">
      <c r="O8310" s="30"/>
      <c r="P8310" s="30"/>
      <c r="Q8310" s="30"/>
      <c r="R8310" s="30"/>
    </row>
    <row r="8311" spans="15:18" x14ac:dyDescent="0.25">
      <c r="O8311" s="30"/>
      <c r="P8311" s="30"/>
      <c r="Q8311" s="30"/>
      <c r="R8311" s="30"/>
    </row>
    <row r="8312" spans="15:18" x14ac:dyDescent="0.25">
      <c r="O8312" s="30"/>
      <c r="P8312" s="30"/>
      <c r="Q8312" s="30"/>
      <c r="R8312" s="30"/>
    </row>
    <row r="8313" spans="15:18" x14ac:dyDescent="0.25">
      <c r="O8313" s="30"/>
      <c r="P8313" s="30"/>
      <c r="Q8313" s="30"/>
      <c r="R8313" s="30"/>
    </row>
    <row r="8314" spans="15:18" x14ac:dyDescent="0.25">
      <c r="O8314" s="30"/>
      <c r="P8314" s="30"/>
      <c r="Q8314" s="30"/>
      <c r="R8314" s="30"/>
    </row>
    <row r="8315" spans="15:18" x14ac:dyDescent="0.25">
      <c r="O8315" s="30"/>
      <c r="P8315" s="30"/>
      <c r="Q8315" s="30"/>
      <c r="R8315" s="30"/>
    </row>
    <row r="8316" spans="15:18" x14ac:dyDescent="0.25">
      <c r="O8316" s="30"/>
      <c r="P8316" s="30"/>
      <c r="Q8316" s="30"/>
      <c r="R8316" s="30"/>
    </row>
    <row r="8317" spans="15:18" x14ac:dyDescent="0.25">
      <c r="O8317" s="30"/>
      <c r="P8317" s="30"/>
      <c r="Q8317" s="30"/>
      <c r="R8317" s="30"/>
    </row>
    <row r="8318" spans="15:18" x14ac:dyDescent="0.25">
      <c r="O8318" s="30"/>
      <c r="P8318" s="30"/>
      <c r="Q8318" s="30"/>
      <c r="R8318" s="30"/>
    </row>
    <row r="8319" spans="15:18" x14ac:dyDescent="0.25">
      <c r="O8319" s="30"/>
      <c r="P8319" s="30"/>
      <c r="Q8319" s="30"/>
      <c r="R8319" s="30"/>
    </row>
    <row r="8320" spans="15:18" x14ac:dyDescent="0.25">
      <c r="O8320" s="30"/>
      <c r="P8320" s="30"/>
      <c r="Q8320" s="30"/>
      <c r="R8320" s="30"/>
    </row>
    <row r="8321" spans="15:18" x14ac:dyDescent="0.25">
      <c r="O8321" s="30"/>
      <c r="P8321" s="30"/>
      <c r="Q8321" s="30"/>
      <c r="R8321" s="30"/>
    </row>
    <row r="8322" spans="15:18" x14ac:dyDescent="0.25">
      <c r="O8322" s="30"/>
      <c r="P8322" s="30"/>
      <c r="Q8322" s="30"/>
      <c r="R8322" s="30"/>
    </row>
    <row r="8323" spans="15:18" x14ac:dyDescent="0.25">
      <c r="O8323" s="30"/>
      <c r="P8323" s="30"/>
      <c r="Q8323" s="30"/>
      <c r="R8323" s="30"/>
    </row>
    <row r="8324" spans="15:18" x14ac:dyDescent="0.25">
      <c r="O8324" s="30"/>
      <c r="P8324" s="30"/>
      <c r="Q8324" s="30"/>
      <c r="R8324" s="30"/>
    </row>
    <row r="8325" spans="15:18" x14ac:dyDescent="0.25">
      <c r="O8325" s="30"/>
      <c r="P8325" s="30"/>
      <c r="Q8325" s="30"/>
      <c r="R8325" s="30"/>
    </row>
    <row r="8326" spans="15:18" x14ac:dyDescent="0.25">
      <c r="O8326" s="30"/>
      <c r="P8326" s="30"/>
      <c r="Q8326" s="30"/>
      <c r="R8326" s="30"/>
    </row>
    <row r="8327" spans="15:18" x14ac:dyDescent="0.25">
      <c r="O8327" s="30"/>
      <c r="P8327" s="30"/>
      <c r="Q8327" s="30"/>
      <c r="R8327" s="30"/>
    </row>
    <row r="8328" spans="15:18" x14ac:dyDescent="0.25">
      <c r="O8328" s="30"/>
      <c r="P8328" s="30"/>
      <c r="Q8328" s="30"/>
      <c r="R8328" s="30"/>
    </row>
    <row r="8329" spans="15:18" x14ac:dyDescent="0.25">
      <c r="O8329" s="30"/>
      <c r="P8329" s="30"/>
      <c r="Q8329" s="30"/>
      <c r="R8329" s="30"/>
    </row>
    <row r="8330" spans="15:18" x14ac:dyDescent="0.25">
      <c r="O8330" s="30"/>
      <c r="P8330" s="30"/>
      <c r="Q8330" s="30"/>
      <c r="R8330" s="30"/>
    </row>
    <row r="8331" spans="15:18" x14ac:dyDescent="0.25">
      <c r="O8331" s="30"/>
      <c r="P8331" s="30"/>
      <c r="Q8331" s="30"/>
      <c r="R8331" s="30"/>
    </row>
    <row r="8332" spans="15:18" x14ac:dyDescent="0.25">
      <c r="O8332" s="30"/>
      <c r="P8332" s="30"/>
      <c r="Q8332" s="30"/>
      <c r="R8332" s="30"/>
    </row>
    <row r="8333" spans="15:18" x14ac:dyDescent="0.25">
      <c r="O8333" s="30"/>
      <c r="P8333" s="30"/>
      <c r="Q8333" s="30"/>
      <c r="R8333" s="30"/>
    </row>
    <row r="8334" spans="15:18" x14ac:dyDescent="0.25">
      <c r="O8334" s="30"/>
      <c r="P8334" s="30"/>
      <c r="Q8334" s="30"/>
      <c r="R8334" s="30"/>
    </row>
    <row r="8335" spans="15:18" x14ac:dyDescent="0.25">
      <c r="O8335" s="30"/>
      <c r="P8335" s="30"/>
      <c r="Q8335" s="30"/>
      <c r="R8335" s="30"/>
    </row>
    <row r="8336" spans="15:18" x14ac:dyDescent="0.25">
      <c r="O8336" s="30"/>
      <c r="P8336" s="30"/>
      <c r="Q8336" s="30"/>
      <c r="R8336" s="30"/>
    </row>
    <row r="8337" spans="15:18" x14ac:dyDescent="0.25">
      <c r="O8337" s="30"/>
      <c r="P8337" s="30"/>
      <c r="Q8337" s="30"/>
      <c r="R8337" s="30"/>
    </row>
    <row r="8338" spans="15:18" x14ac:dyDescent="0.25">
      <c r="O8338" s="30"/>
      <c r="P8338" s="30"/>
      <c r="Q8338" s="30"/>
      <c r="R8338" s="30"/>
    </row>
    <row r="8339" spans="15:18" x14ac:dyDescent="0.25">
      <c r="O8339" s="30"/>
      <c r="P8339" s="30"/>
      <c r="Q8339" s="30"/>
      <c r="R8339" s="30"/>
    </row>
    <row r="8340" spans="15:18" x14ac:dyDescent="0.25">
      <c r="O8340" s="30"/>
      <c r="P8340" s="30"/>
      <c r="Q8340" s="30"/>
      <c r="R8340" s="30"/>
    </row>
    <row r="8341" spans="15:18" x14ac:dyDescent="0.25">
      <c r="O8341" s="30"/>
      <c r="P8341" s="30"/>
      <c r="Q8341" s="30"/>
      <c r="R8341" s="30"/>
    </row>
    <row r="8342" spans="15:18" x14ac:dyDescent="0.25">
      <c r="O8342" s="30"/>
      <c r="P8342" s="30"/>
      <c r="Q8342" s="30"/>
      <c r="R8342" s="30"/>
    </row>
    <row r="8343" spans="15:18" x14ac:dyDescent="0.25">
      <c r="O8343" s="30"/>
      <c r="P8343" s="30"/>
      <c r="Q8343" s="30"/>
      <c r="R8343" s="30"/>
    </row>
    <row r="8344" spans="15:18" x14ac:dyDescent="0.25">
      <c r="O8344" s="30"/>
      <c r="P8344" s="30"/>
      <c r="Q8344" s="30"/>
      <c r="R8344" s="30"/>
    </row>
    <row r="8345" spans="15:18" x14ac:dyDescent="0.25">
      <c r="O8345" s="30"/>
      <c r="P8345" s="30"/>
      <c r="Q8345" s="30"/>
      <c r="R8345" s="30"/>
    </row>
    <row r="8346" spans="15:18" x14ac:dyDescent="0.25">
      <c r="O8346" s="30"/>
      <c r="P8346" s="30"/>
      <c r="Q8346" s="30"/>
      <c r="R8346" s="30"/>
    </row>
    <row r="8347" spans="15:18" x14ac:dyDescent="0.25">
      <c r="O8347" s="30"/>
      <c r="P8347" s="30"/>
      <c r="Q8347" s="30"/>
      <c r="R8347" s="30"/>
    </row>
    <row r="8348" spans="15:18" x14ac:dyDescent="0.25">
      <c r="O8348" s="30"/>
      <c r="P8348" s="30"/>
      <c r="Q8348" s="30"/>
      <c r="R8348" s="30"/>
    </row>
    <row r="8349" spans="15:18" x14ac:dyDescent="0.25">
      <c r="O8349" s="30"/>
      <c r="P8349" s="30"/>
      <c r="Q8349" s="30"/>
      <c r="R8349" s="30"/>
    </row>
    <row r="8350" spans="15:18" x14ac:dyDescent="0.25">
      <c r="O8350" s="30"/>
      <c r="P8350" s="30"/>
      <c r="Q8350" s="30"/>
      <c r="R8350" s="30"/>
    </row>
    <row r="8351" spans="15:18" x14ac:dyDescent="0.25">
      <c r="O8351" s="30"/>
      <c r="P8351" s="30"/>
      <c r="Q8351" s="30"/>
      <c r="R8351" s="30"/>
    </row>
    <row r="8352" spans="15:18" x14ac:dyDescent="0.25">
      <c r="O8352" s="30"/>
      <c r="P8352" s="30"/>
      <c r="Q8352" s="30"/>
      <c r="R8352" s="30"/>
    </row>
    <row r="8353" spans="15:18" x14ac:dyDescent="0.25">
      <c r="O8353" s="30"/>
      <c r="P8353" s="30"/>
      <c r="Q8353" s="30"/>
      <c r="R8353" s="30"/>
    </row>
    <row r="8354" spans="15:18" x14ac:dyDescent="0.25">
      <c r="O8354" s="30"/>
      <c r="P8354" s="30"/>
      <c r="Q8354" s="30"/>
      <c r="R8354" s="30"/>
    </row>
    <row r="8355" spans="15:18" x14ac:dyDescent="0.25">
      <c r="O8355" s="30"/>
      <c r="P8355" s="30"/>
      <c r="Q8355" s="30"/>
      <c r="R8355" s="30"/>
    </row>
    <row r="8356" spans="15:18" x14ac:dyDescent="0.25">
      <c r="O8356" s="30"/>
      <c r="P8356" s="30"/>
      <c r="Q8356" s="30"/>
      <c r="R8356" s="30"/>
    </row>
    <row r="8357" spans="15:18" x14ac:dyDescent="0.25">
      <c r="O8357" s="30"/>
      <c r="P8357" s="30"/>
      <c r="Q8357" s="30"/>
      <c r="R8357" s="30"/>
    </row>
    <row r="8358" spans="15:18" x14ac:dyDescent="0.25">
      <c r="O8358" s="30"/>
      <c r="P8358" s="30"/>
      <c r="Q8358" s="30"/>
      <c r="R8358" s="30"/>
    </row>
    <row r="8359" spans="15:18" x14ac:dyDescent="0.25">
      <c r="O8359" s="30"/>
      <c r="P8359" s="30"/>
      <c r="Q8359" s="30"/>
      <c r="R8359" s="30"/>
    </row>
    <row r="8360" spans="15:18" x14ac:dyDescent="0.25">
      <c r="O8360" s="30"/>
      <c r="P8360" s="30"/>
      <c r="Q8360" s="30"/>
      <c r="R8360" s="30"/>
    </row>
    <row r="8361" spans="15:18" x14ac:dyDescent="0.25">
      <c r="O8361" s="30"/>
      <c r="P8361" s="30"/>
      <c r="Q8361" s="30"/>
      <c r="R8361" s="30"/>
    </row>
    <row r="8362" spans="15:18" x14ac:dyDescent="0.25">
      <c r="O8362" s="30"/>
      <c r="P8362" s="30"/>
      <c r="Q8362" s="30"/>
      <c r="R8362" s="30"/>
    </row>
    <row r="8363" spans="15:18" x14ac:dyDescent="0.25">
      <c r="O8363" s="30"/>
      <c r="P8363" s="30"/>
      <c r="Q8363" s="30"/>
      <c r="R8363" s="30"/>
    </row>
    <row r="8364" spans="15:18" x14ac:dyDescent="0.25">
      <c r="O8364" s="30"/>
      <c r="P8364" s="30"/>
      <c r="Q8364" s="30"/>
      <c r="R8364" s="30"/>
    </row>
    <row r="8365" spans="15:18" x14ac:dyDescent="0.25">
      <c r="O8365" s="30"/>
      <c r="P8365" s="30"/>
      <c r="Q8365" s="30"/>
      <c r="R8365" s="30"/>
    </row>
    <row r="8366" spans="15:18" x14ac:dyDescent="0.25">
      <c r="O8366" s="30"/>
      <c r="P8366" s="30"/>
      <c r="Q8366" s="30"/>
      <c r="R8366" s="30"/>
    </row>
    <row r="8367" spans="15:18" x14ac:dyDescent="0.25">
      <c r="O8367" s="30"/>
      <c r="P8367" s="30"/>
      <c r="Q8367" s="30"/>
      <c r="R8367" s="30"/>
    </row>
    <row r="8368" spans="15:18" x14ac:dyDescent="0.25">
      <c r="O8368" s="30"/>
      <c r="P8368" s="30"/>
      <c r="Q8368" s="30"/>
      <c r="R8368" s="30"/>
    </row>
    <row r="8369" spans="15:18" x14ac:dyDescent="0.25">
      <c r="O8369" s="30"/>
      <c r="P8369" s="30"/>
      <c r="Q8369" s="30"/>
      <c r="R8369" s="30"/>
    </row>
    <row r="8370" spans="15:18" x14ac:dyDescent="0.25">
      <c r="O8370" s="30"/>
      <c r="P8370" s="30"/>
      <c r="Q8370" s="30"/>
      <c r="R8370" s="30"/>
    </row>
    <row r="8371" spans="15:18" x14ac:dyDescent="0.25">
      <c r="O8371" s="30"/>
      <c r="P8371" s="30"/>
      <c r="Q8371" s="30"/>
      <c r="R8371" s="30"/>
    </row>
    <row r="8372" spans="15:18" x14ac:dyDescent="0.25">
      <c r="O8372" s="30"/>
      <c r="P8372" s="30"/>
      <c r="Q8372" s="30"/>
      <c r="R8372" s="30"/>
    </row>
    <row r="8373" spans="15:18" x14ac:dyDescent="0.25">
      <c r="O8373" s="30"/>
      <c r="P8373" s="30"/>
      <c r="Q8373" s="30"/>
      <c r="R8373" s="30"/>
    </row>
    <row r="8374" spans="15:18" x14ac:dyDescent="0.25">
      <c r="O8374" s="30"/>
      <c r="P8374" s="30"/>
      <c r="Q8374" s="30"/>
      <c r="R8374" s="30"/>
    </row>
    <row r="8375" spans="15:18" x14ac:dyDescent="0.25">
      <c r="O8375" s="30"/>
      <c r="P8375" s="30"/>
      <c r="Q8375" s="30"/>
      <c r="R8375" s="30"/>
    </row>
    <row r="8376" spans="15:18" x14ac:dyDescent="0.25">
      <c r="O8376" s="30"/>
      <c r="P8376" s="30"/>
      <c r="Q8376" s="30"/>
      <c r="R8376" s="30"/>
    </row>
    <row r="8377" spans="15:18" x14ac:dyDescent="0.25">
      <c r="O8377" s="30"/>
      <c r="P8377" s="30"/>
      <c r="Q8377" s="30"/>
      <c r="R8377" s="30"/>
    </row>
    <row r="8378" spans="15:18" x14ac:dyDescent="0.25">
      <c r="O8378" s="30"/>
      <c r="P8378" s="30"/>
      <c r="Q8378" s="30"/>
      <c r="R8378" s="30"/>
    </row>
    <row r="8379" spans="15:18" x14ac:dyDescent="0.25">
      <c r="O8379" s="30"/>
      <c r="P8379" s="30"/>
      <c r="Q8379" s="30"/>
      <c r="R8379" s="30"/>
    </row>
    <row r="8380" spans="15:18" x14ac:dyDescent="0.25">
      <c r="O8380" s="30"/>
      <c r="P8380" s="30"/>
      <c r="Q8380" s="30"/>
      <c r="R8380" s="30"/>
    </row>
    <row r="8381" spans="15:18" x14ac:dyDescent="0.25">
      <c r="O8381" s="30"/>
      <c r="P8381" s="30"/>
      <c r="Q8381" s="30"/>
      <c r="R8381" s="30"/>
    </row>
    <row r="8382" spans="15:18" x14ac:dyDescent="0.25">
      <c r="O8382" s="30"/>
      <c r="P8382" s="30"/>
      <c r="Q8382" s="30"/>
      <c r="R8382" s="30"/>
    </row>
    <row r="8383" spans="15:18" x14ac:dyDescent="0.25">
      <c r="O8383" s="30"/>
      <c r="P8383" s="30"/>
      <c r="Q8383" s="30"/>
      <c r="R8383" s="30"/>
    </row>
    <row r="8384" spans="15:18" x14ac:dyDescent="0.25">
      <c r="O8384" s="30"/>
      <c r="P8384" s="30"/>
      <c r="Q8384" s="30"/>
      <c r="R8384" s="30"/>
    </row>
    <row r="8385" spans="15:18" x14ac:dyDescent="0.25">
      <c r="O8385" s="30"/>
      <c r="P8385" s="30"/>
      <c r="Q8385" s="30"/>
      <c r="R8385" s="30"/>
    </row>
    <row r="8386" spans="15:18" x14ac:dyDescent="0.25">
      <c r="O8386" s="30"/>
      <c r="P8386" s="30"/>
      <c r="Q8386" s="30"/>
      <c r="R8386" s="30"/>
    </row>
    <row r="8387" spans="15:18" x14ac:dyDescent="0.25">
      <c r="O8387" s="30"/>
      <c r="P8387" s="30"/>
      <c r="Q8387" s="30"/>
      <c r="R8387" s="30"/>
    </row>
    <row r="8388" spans="15:18" x14ac:dyDescent="0.25">
      <c r="O8388" s="30"/>
      <c r="P8388" s="30"/>
      <c r="Q8388" s="30"/>
      <c r="R8388" s="30"/>
    </row>
    <row r="8389" spans="15:18" x14ac:dyDescent="0.25">
      <c r="O8389" s="30"/>
      <c r="P8389" s="30"/>
      <c r="Q8389" s="30"/>
      <c r="R8389" s="30"/>
    </row>
    <row r="8390" spans="15:18" x14ac:dyDescent="0.25">
      <c r="O8390" s="30"/>
      <c r="P8390" s="30"/>
      <c r="Q8390" s="30"/>
      <c r="R8390" s="30"/>
    </row>
    <row r="8391" spans="15:18" x14ac:dyDescent="0.25">
      <c r="O8391" s="30"/>
      <c r="P8391" s="30"/>
      <c r="Q8391" s="30"/>
      <c r="R8391" s="30"/>
    </row>
    <row r="8392" spans="15:18" x14ac:dyDescent="0.25">
      <c r="O8392" s="30"/>
      <c r="P8392" s="30"/>
      <c r="Q8392" s="30"/>
      <c r="R8392" s="30"/>
    </row>
    <row r="8393" spans="15:18" x14ac:dyDescent="0.25">
      <c r="O8393" s="30"/>
      <c r="P8393" s="30"/>
      <c r="Q8393" s="30"/>
      <c r="R8393" s="30"/>
    </row>
    <row r="8394" spans="15:18" x14ac:dyDescent="0.25">
      <c r="O8394" s="30"/>
      <c r="P8394" s="30"/>
      <c r="Q8394" s="30"/>
      <c r="R8394" s="30"/>
    </row>
    <row r="8395" spans="15:18" x14ac:dyDescent="0.25">
      <c r="O8395" s="30"/>
      <c r="P8395" s="30"/>
      <c r="Q8395" s="30"/>
      <c r="R8395" s="30"/>
    </row>
    <row r="8396" spans="15:18" x14ac:dyDescent="0.25">
      <c r="O8396" s="30"/>
      <c r="P8396" s="30"/>
      <c r="Q8396" s="30"/>
      <c r="R8396" s="30"/>
    </row>
    <row r="8397" spans="15:18" x14ac:dyDescent="0.25">
      <c r="O8397" s="30"/>
      <c r="P8397" s="30"/>
      <c r="Q8397" s="30"/>
      <c r="R8397" s="30"/>
    </row>
    <row r="8398" spans="15:18" x14ac:dyDescent="0.25">
      <c r="O8398" s="30"/>
      <c r="P8398" s="30"/>
      <c r="Q8398" s="30"/>
      <c r="R8398" s="30"/>
    </row>
    <row r="8399" spans="15:18" x14ac:dyDescent="0.25">
      <c r="O8399" s="30"/>
      <c r="P8399" s="30"/>
      <c r="Q8399" s="30"/>
      <c r="R8399" s="30"/>
    </row>
    <row r="8400" spans="15:18" x14ac:dyDescent="0.25">
      <c r="O8400" s="30"/>
      <c r="P8400" s="30"/>
      <c r="Q8400" s="30"/>
      <c r="R8400" s="30"/>
    </row>
    <row r="8401" spans="15:18" x14ac:dyDescent="0.25">
      <c r="O8401" s="30"/>
      <c r="P8401" s="30"/>
      <c r="Q8401" s="30"/>
      <c r="R8401" s="30"/>
    </row>
    <row r="8402" spans="15:18" x14ac:dyDescent="0.25">
      <c r="O8402" s="30"/>
      <c r="P8402" s="30"/>
      <c r="Q8402" s="30"/>
      <c r="R8402" s="30"/>
    </row>
    <row r="8403" spans="15:18" x14ac:dyDescent="0.25">
      <c r="O8403" s="30"/>
      <c r="P8403" s="30"/>
      <c r="Q8403" s="30"/>
      <c r="R8403" s="30"/>
    </row>
    <row r="8404" spans="15:18" x14ac:dyDescent="0.25">
      <c r="O8404" s="30"/>
      <c r="P8404" s="30"/>
      <c r="Q8404" s="30"/>
      <c r="R8404" s="30"/>
    </row>
    <row r="8405" spans="15:18" x14ac:dyDescent="0.25">
      <c r="O8405" s="30"/>
      <c r="P8405" s="30"/>
      <c r="Q8405" s="30"/>
      <c r="R8405" s="30"/>
    </row>
    <row r="8406" spans="15:18" x14ac:dyDescent="0.25">
      <c r="O8406" s="30"/>
      <c r="P8406" s="30"/>
      <c r="Q8406" s="30"/>
      <c r="R8406" s="30"/>
    </row>
    <row r="8407" spans="15:18" x14ac:dyDescent="0.25">
      <c r="O8407" s="30"/>
      <c r="P8407" s="30"/>
      <c r="Q8407" s="30"/>
      <c r="R8407" s="30"/>
    </row>
    <row r="8408" spans="15:18" x14ac:dyDescent="0.25">
      <c r="O8408" s="30"/>
      <c r="P8408" s="30"/>
      <c r="Q8408" s="30"/>
      <c r="R8408" s="30"/>
    </row>
    <row r="8409" spans="15:18" x14ac:dyDescent="0.25">
      <c r="O8409" s="30"/>
      <c r="P8409" s="30"/>
      <c r="Q8409" s="30"/>
      <c r="R8409" s="30"/>
    </row>
    <row r="8410" spans="15:18" x14ac:dyDescent="0.25">
      <c r="O8410" s="30"/>
      <c r="P8410" s="30"/>
      <c r="Q8410" s="30"/>
      <c r="R8410" s="30"/>
    </row>
    <row r="8411" spans="15:18" x14ac:dyDescent="0.25">
      <c r="O8411" s="30"/>
      <c r="P8411" s="30"/>
      <c r="Q8411" s="30"/>
      <c r="R8411" s="30"/>
    </row>
    <row r="8412" spans="15:18" x14ac:dyDescent="0.25">
      <c r="O8412" s="30"/>
      <c r="P8412" s="30"/>
      <c r="Q8412" s="30"/>
      <c r="R8412" s="30"/>
    </row>
    <row r="8413" spans="15:18" x14ac:dyDescent="0.25">
      <c r="O8413" s="30"/>
      <c r="P8413" s="30"/>
      <c r="Q8413" s="30"/>
      <c r="R8413" s="30"/>
    </row>
    <row r="8414" spans="15:18" x14ac:dyDescent="0.25">
      <c r="O8414" s="30"/>
      <c r="P8414" s="30"/>
      <c r="Q8414" s="30"/>
      <c r="R8414" s="30"/>
    </row>
    <row r="8415" spans="15:18" x14ac:dyDescent="0.25">
      <c r="O8415" s="30"/>
      <c r="P8415" s="30"/>
      <c r="Q8415" s="30"/>
      <c r="R8415" s="30"/>
    </row>
    <row r="8416" spans="15:18" x14ac:dyDescent="0.25">
      <c r="O8416" s="30"/>
      <c r="P8416" s="30"/>
      <c r="Q8416" s="30"/>
      <c r="R8416" s="30"/>
    </row>
    <row r="8417" spans="15:18" x14ac:dyDescent="0.25">
      <c r="O8417" s="30"/>
      <c r="P8417" s="30"/>
      <c r="Q8417" s="30"/>
      <c r="R8417" s="30"/>
    </row>
    <row r="8418" spans="15:18" x14ac:dyDescent="0.25">
      <c r="O8418" s="30"/>
      <c r="P8418" s="30"/>
      <c r="Q8418" s="30"/>
      <c r="R8418" s="30"/>
    </row>
    <row r="8419" spans="15:18" x14ac:dyDescent="0.25">
      <c r="O8419" s="30"/>
      <c r="P8419" s="30"/>
      <c r="Q8419" s="30"/>
      <c r="R8419" s="30"/>
    </row>
    <row r="8420" spans="15:18" x14ac:dyDescent="0.25">
      <c r="O8420" s="30"/>
      <c r="P8420" s="30"/>
      <c r="Q8420" s="30"/>
      <c r="R8420" s="30"/>
    </row>
    <row r="8421" spans="15:18" x14ac:dyDescent="0.25">
      <c r="O8421" s="30"/>
      <c r="P8421" s="30"/>
      <c r="Q8421" s="30"/>
      <c r="R8421" s="30"/>
    </row>
    <row r="8422" spans="15:18" x14ac:dyDescent="0.25">
      <c r="O8422" s="30"/>
      <c r="P8422" s="30"/>
      <c r="Q8422" s="30"/>
      <c r="R8422" s="30"/>
    </row>
    <row r="8423" spans="15:18" x14ac:dyDescent="0.25">
      <c r="O8423" s="30"/>
      <c r="P8423" s="30"/>
      <c r="Q8423" s="30"/>
      <c r="R8423" s="30"/>
    </row>
    <row r="8424" spans="15:18" x14ac:dyDescent="0.25">
      <c r="O8424" s="30"/>
      <c r="P8424" s="30"/>
      <c r="Q8424" s="30"/>
      <c r="R8424" s="30"/>
    </row>
    <row r="8425" spans="15:18" x14ac:dyDescent="0.25">
      <c r="O8425" s="30"/>
      <c r="P8425" s="30"/>
      <c r="Q8425" s="30"/>
      <c r="R8425" s="30"/>
    </row>
    <row r="8426" spans="15:18" x14ac:dyDescent="0.25">
      <c r="O8426" s="30"/>
      <c r="P8426" s="30"/>
      <c r="Q8426" s="30"/>
      <c r="R8426" s="30"/>
    </row>
    <row r="8427" spans="15:18" x14ac:dyDescent="0.25">
      <c r="O8427" s="30"/>
      <c r="P8427" s="30"/>
      <c r="Q8427" s="30"/>
      <c r="R8427" s="30"/>
    </row>
    <row r="8428" spans="15:18" x14ac:dyDescent="0.25">
      <c r="O8428" s="30"/>
      <c r="P8428" s="30"/>
      <c r="Q8428" s="30"/>
      <c r="R8428" s="30"/>
    </row>
    <row r="8429" spans="15:18" x14ac:dyDescent="0.25">
      <c r="O8429" s="30"/>
      <c r="P8429" s="30"/>
      <c r="Q8429" s="30"/>
      <c r="R8429" s="30"/>
    </row>
    <row r="8430" spans="15:18" x14ac:dyDescent="0.25">
      <c r="O8430" s="30"/>
      <c r="P8430" s="30"/>
      <c r="Q8430" s="30"/>
      <c r="R8430" s="30"/>
    </row>
    <row r="8431" spans="15:18" x14ac:dyDescent="0.25">
      <c r="O8431" s="30"/>
      <c r="P8431" s="30"/>
      <c r="Q8431" s="30"/>
      <c r="R8431" s="30"/>
    </row>
    <row r="8432" spans="15:18" x14ac:dyDescent="0.25">
      <c r="O8432" s="30"/>
      <c r="P8432" s="30"/>
      <c r="Q8432" s="30"/>
      <c r="R8432" s="30"/>
    </row>
    <row r="8433" spans="15:18" x14ac:dyDescent="0.25">
      <c r="O8433" s="30"/>
      <c r="P8433" s="30"/>
      <c r="Q8433" s="30"/>
      <c r="R8433" s="30"/>
    </row>
    <row r="8434" spans="15:18" x14ac:dyDescent="0.25">
      <c r="O8434" s="30"/>
      <c r="P8434" s="30"/>
      <c r="Q8434" s="30"/>
      <c r="R8434" s="30"/>
    </row>
    <row r="8435" spans="15:18" x14ac:dyDescent="0.25">
      <c r="O8435" s="30"/>
      <c r="P8435" s="30"/>
      <c r="Q8435" s="30"/>
      <c r="R8435" s="30"/>
    </row>
    <row r="8436" spans="15:18" x14ac:dyDescent="0.25">
      <c r="O8436" s="30"/>
      <c r="P8436" s="30"/>
      <c r="Q8436" s="30"/>
      <c r="R8436" s="30"/>
    </row>
    <row r="8437" spans="15:18" x14ac:dyDescent="0.25">
      <c r="O8437" s="30"/>
      <c r="P8437" s="30"/>
      <c r="Q8437" s="30"/>
      <c r="R8437" s="30"/>
    </row>
    <row r="8438" spans="15:18" x14ac:dyDescent="0.25">
      <c r="O8438" s="30"/>
      <c r="P8438" s="30"/>
      <c r="Q8438" s="30"/>
      <c r="R8438" s="30"/>
    </row>
    <row r="8439" spans="15:18" x14ac:dyDescent="0.25">
      <c r="O8439" s="30"/>
      <c r="P8439" s="30"/>
      <c r="Q8439" s="30"/>
      <c r="R8439" s="30"/>
    </row>
    <row r="8440" spans="15:18" x14ac:dyDescent="0.25">
      <c r="O8440" s="30"/>
      <c r="P8440" s="30"/>
      <c r="Q8440" s="30"/>
      <c r="R8440" s="30"/>
    </row>
    <row r="8441" spans="15:18" x14ac:dyDescent="0.25">
      <c r="O8441" s="30"/>
      <c r="P8441" s="30"/>
      <c r="Q8441" s="30"/>
      <c r="R8441" s="30"/>
    </row>
    <row r="8442" spans="15:18" x14ac:dyDescent="0.25">
      <c r="O8442" s="30"/>
      <c r="P8442" s="30"/>
      <c r="Q8442" s="30"/>
      <c r="R8442" s="30"/>
    </row>
    <row r="8443" spans="15:18" x14ac:dyDescent="0.25">
      <c r="O8443" s="30"/>
      <c r="P8443" s="30"/>
      <c r="Q8443" s="30"/>
      <c r="R8443" s="30"/>
    </row>
    <row r="8444" spans="15:18" x14ac:dyDescent="0.25">
      <c r="O8444" s="30"/>
      <c r="P8444" s="30"/>
      <c r="Q8444" s="30"/>
      <c r="R8444" s="30"/>
    </row>
    <row r="8445" spans="15:18" x14ac:dyDescent="0.25">
      <c r="O8445" s="30"/>
      <c r="P8445" s="30"/>
      <c r="Q8445" s="30"/>
      <c r="R8445" s="30"/>
    </row>
    <row r="8446" spans="15:18" x14ac:dyDescent="0.25">
      <c r="O8446" s="30"/>
      <c r="P8446" s="30"/>
      <c r="Q8446" s="30"/>
      <c r="R8446" s="30"/>
    </row>
    <row r="8447" spans="15:18" x14ac:dyDescent="0.25">
      <c r="O8447" s="30"/>
      <c r="P8447" s="30"/>
      <c r="Q8447" s="30"/>
      <c r="R8447" s="30"/>
    </row>
    <row r="8448" spans="15:18" x14ac:dyDescent="0.25">
      <c r="O8448" s="30"/>
      <c r="P8448" s="30"/>
      <c r="Q8448" s="30"/>
      <c r="R8448" s="30"/>
    </row>
    <row r="8449" spans="15:18" x14ac:dyDescent="0.25">
      <c r="O8449" s="30"/>
      <c r="P8449" s="30"/>
      <c r="Q8449" s="30"/>
      <c r="R8449" s="30"/>
    </row>
    <row r="8450" spans="15:18" x14ac:dyDescent="0.25">
      <c r="O8450" s="30"/>
      <c r="P8450" s="30"/>
      <c r="Q8450" s="30"/>
      <c r="R8450" s="30"/>
    </row>
    <row r="8451" spans="15:18" x14ac:dyDescent="0.25">
      <c r="O8451" s="30"/>
      <c r="P8451" s="30"/>
      <c r="Q8451" s="30"/>
      <c r="R8451" s="30"/>
    </row>
    <row r="8452" spans="15:18" x14ac:dyDescent="0.25">
      <c r="O8452" s="30"/>
      <c r="P8452" s="30"/>
      <c r="Q8452" s="30"/>
      <c r="R8452" s="30"/>
    </row>
    <row r="8453" spans="15:18" x14ac:dyDescent="0.25">
      <c r="O8453" s="30"/>
      <c r="P8453" s="30"/>
      <c r="Q8453" s="30"/>
      <c r="R8453" s="30"/>
    </row>
    <row r="8454" spans="15:18" x14ac:dyDescent="0.25">
      <c r="O8454" s="30"/>
      <c r="P8454" s="30"/>
      <c r="Q8454" s="30"/>
      <c r="R8454" s="30"/>
    </row>
    <row r="8455" spans="15:18" x14ac:dyDescent="0.25">
      <c r="O8455" s="30"/>
      <c r="P8455" s="30"/>
      <c r="Q8455" s="30"/>
      <c r="R8455" s="30"/>
    </row>
    <row r="8456" spans="15:18" x14ac:dyDescent="0.25">
      <c r="O8456" s="30"/>
      <c r="P8456" s="30"/>
      <c r="Q8456" s="30"/>
      <c r="R8456" s="30"/>
    </row>
    <row r="8457" spans="15:18" x14ac:dyDescent="0.25">
      <c r="O8457" s="30"/>
      <c r="P8457" s="30"/>
      <c r="Q8457" s="30"/>
      <c r="R8457" s="30"/>
    </row>
    <row r="8458" spans="15:18" x14ac:dyDescent="0.25">
      <c r="O8458" s="30"/>
      <c r="P8458" s="30"/>
      <c r="Q8458" s="30"/>
      <c r="R8458" s="30"/>
    </row>
    <row r="8459" spans="15:18" x14ac:dyDescent="0.25">
      <c r="O8459" s="30"/>
      <c r="P8459" s="30"/>
      <c r="Q8459" s="30"/>
      <c r="R8459" s="30"/>
    </row>
    <row r="8460" spans="15:18" x14ac:dyDescent="0.25">
      <c r="O8460" s="30"/>
      <c r="P8460" s="30"/>
      <c r="Q8460" s="30"/>
      <c r="R8460" s="30"/>
    </row>
    <row r="8461" spans="15:18" x14ac:dyDescent="0.25">
      <c r="O8461" s="30"/>
      <c r="P8461" s="30"/>
      <c r="Q8461" s="30"/>
      <c r="R8461" s="30"/>
    </row>
    <row r="8462" spans="15:18" x14ac:dyDescent="0.25">
      <c r="O8462" s="30"/>
      <c r="P8462" s="30"/>
      <c r="Q8462" s="30"/>
      <c r="R8462" s="30"/>
    </row>
    <row r="8463" spans="15:18" x14ac:dyDescent="0.25">
      <c r="O8463" s="30"/>
      <c r="P8463" s="30"/>
      <c r="Q8463" s="30"/>
      <c r="R8463" s="30"/>
    </row>
    <row r="8464" spans="15:18" x14ac:dyDescent="0.25">
      <c r="O8464" s="30"/>
      <c r="P8464" s="30"/>
      <c r="Q8464" s="30"/>
      <c r="R8464" s="30"/>
    </row>
    <row r="8465" spans="15:18" x14ac:dyDescent="0.25">
      <c r="O8465" s="30"/>
      <c r="P8465" s="30"/>
      <c r="Q8465" s="30"/>
      <c r="R8465" s="30"/>
    </row>
    <row r="8466" spans="15:18" x14ac:dyDescent="0.25">
      <c r="O8466" s="30"/>
      <c r="P8466" s="30"/>
      <c r="Q8466" s="30"/>
      <c r="R8466" s="30"/>
    </row>
    <row r="8467" spans="15:18" x14ac:dyDescent="0.25">
      <c r="O8467" s="30"/>
      <c r="P8467" s="30"/>
      <c r="Q8467" s="30"/>
      <c r="R8467" s="30"/>
    </row>
    <row r="8468" spans="15:18" x14ac:dyDescent="0.25">
      <c r="O8468" s="30"/>
      <c r="P8468" s="30"/>
      <c r="Q8468" s="30"/>
      <c r="R8468" s="30"/>
    </row>
    <row r="8469" spans="15:18" x14ac:dyDescent="0.25">
      <c r="O8469" s="30"/>
      <c r="P8469" s="30"/>
      <c r="Q8469" s="30"/>
      <c r="R8469" s="30"/>
    </row>
    <row r="8470" spans="15:18" x14ac:dyDescent="0.25">
      <c r="O8470" s="30"/>
      <c r="P8470" s="30"/>
      <c r="Q8470" s="30"/>
      <c r="R8470" s="30"/>
    </row>
    <row r="8471" spans="15:18" x14ac:dyDescent="0.25">
      <c r="O8471" s="30"/>
      <c r="P8471" s="30"/>
      <c r="Q8471" s="30"/>
      <c r="R8471" s="30"/>
    </row>
    <row r="8472" spans="15:18" x14ac:dyDescent="0.25">
      <c r="O8472" s="30"/>
      <c r="P8472" s="30"/>
      <c r="Q8472" s="30"/>
      <c r="R8472" s="30"/>
    </row>
    <row r="8473" spans="15:18" x14ac:dyDescent="0.25">
      <c r="O8473" s="30"/>
      <c r="P8473" s="30"/>
      <c r="Q8473" s="30"/>
      <c r="R8473" s="30"/>
    </row>
    <row r="8474" spans="15:18" x14ac:dyDescent="0.25">
      <c r="O8474" s="30"/>
      <c r="P8474" s="30"/>
      <c r="Q8474" s="30"/>
      <c r="R8474" s="30"/>
    </row>
    <row r="8475" spans="15:18" x14ac:dyDescent="0.25">
      <c r="O8475" s="30"/>
      <c r="P8475" s="30"/>
      <c r="Q8475" s="30"/>
      <c r="R8475" s="30"/>
    </row>
    <row r="8476" spans="15:18" x14ac:dyDescent="0.25">
      <c r="O8476" s="30"/>
      <c r="P8476" s="30"/>
      <c r="Q8476" s="30"/>
      <c r="R8476" s="30"/>
    </row>
    <row r="8477" spans="15:18" x14ac:dyDescent="0.25">
      <c r="O8477" s="30"/>
      <c r="P8477" s="30"/>
      <c r="Q8477" s="30"/>
      <c r="R8477" s="30"/>
    </row>
    <row r="8478" spans="15:18" x14ac:dyDescent="0.25">
      <c r="O8478" s="30"/>
      <c r="P8478" s="30"/>
      <c r="Q8478" s="30"/>
      <c r="R8478" s="30"/>
    </row>
    <row r="8479" spans="15:18" x14ac:dyDescent="0.25">
      <c r="O8479" s="30"/>
      <c r="P8479" s="30"/>
      <c r="Q8479" s="30"/>
      <c r="R8479" s="30"/>
    </row>
    <row r="8480" spans="15:18" x14ac:dyDescent="0.25">
      <c r="O8480" s="30"/>
      <c r="P8480" s="30"/>
      <c r="Q8480" s="30"/>
      <c r="R8480" s="30"/>
    </row>
    <row r="8481" spans="15:18" x14ac:dyDescent="0.25">
      <c r="O8481" s="30"/>
      <c r="P8481" s="30"/>
      <c r="Q8481" s="30"/>
      <c r="R8481" s="30"/>
    </row>
    <row r="8482" spans="15:18" x14ac:dyDescent="0.25">
      <c r="O8482" s="30"/>
      <c r="P8482" s="30"/>
      <c r="Q8482" s="30"/>
      <c r="R8482" s="30"/>
    </row>
    <row r="8483" spans="15:18" x14ac:dyDescent="0.25">
      <c r="O8483" s="30"/>
      <c r="P8483" s="30"/>
      <c r="Q8483" s="30"/>
      <c r="R8483" s="30"/>
    </row>
    <row r="8484" spans="15:18" x14ac:dyDescent="0.25">
      <c r="O8484" s="30"/>
      <c r="P8484" s="30"/>
      <c r="Q8484" s="30"/>
      <c r="R8484" s="30"/>
    </row>
    <row r="8485" spans="15:18" x14ac:dyDescent="0.25">
      <c r="O8485" s="30"/>
      <c r="P8485" s="30"/>
      <c r="Q8485" s="30"/>
      <c r="R8485" s="30"/>
    </row>
    <row r="8486" spans="15:18" x14ac:dyDescent="0.25">
      <c r="O8486" s="30"/>
      <c r="P8486" s="30"/>
      <c r="Q8486" s="30"/>
      <c r="R8486" s="30"/>
    </row>
    <row r="8487" spans="15:18" x14ac:dyDescent="0.25">
      <c r="O8487" s="30"/>
      <c r="P8487" s="30"/>
      <c r="Q8487" s="30"/>
      <c r="R8487" s="30"/>
    </row>
    <row r="8488" spans="15:18" x14ac:dyDescent="0.25">
      <c r="O8488" s="30"/>
      <c r="P8488" s="30"/>
      <c r="Q8488" s="30"/>
      <c r="R8488" s="30"/>
    </row>
    <row r="8489" spans="15:18" x14ac:dyDescent="0.25">
      <c r="O8489" s="30"/>
      <c r="P8489" s="30"/>
      <c r="Q8489" s="30"/>
      <c r="R8489" s="30"/>
    </row>
    <row r="8490" spans="15:18" x14ac:dyDescent="0.25">
      <c r="O8490" s="30"/>
      <c r="P8490" s="30"/>
      <c r="Q8490" s="30"/>
      <c r="R8490" s="30"/>
    </row>
    <row r="8491" spans="15:18" x14ac:dyDescent="0.25">
      <c r="O8491" s="30"/>
      <c r="P8491" s="30"/>
      <c r="Q8491" s="30"/>
      <c r="R8491" s="30"/>
    </row>
    <row r="8492" spans="15:18" x14ac:dyDescent="0.25">
      <c r="O8492" s="30"/>
      <c r="P8492" s="30"/>
      <c r="Q8492" s="30"/>
      <c r="R8492" s="30"/>
    </row>
    <row r="8493" spans="15:18" x14ac:dyDescent="0.25">
      <c r="O8493" s="30"/>
      <c r="P8493" s="30"/>
      <c r="Q8493" s="30"/>
      <c r="R8493" s="30"/>
    </row>
    <row r="8494" spans="15:18" x14ac:dyDescent="0.25">
      <c r="O8494" s="30"/>
      <c r="P8494" s="30"/>
      <c r="Q8494" s="30"/>
      <c r="R8494" s="30"/>
    </row>
    <row r="8495" spans="15:18" x14ac:dyDescent="0.25">
      <c r="O8495" s="30"/>
      <c r="P8495" s="30"/>
      <c r="Q8495" s="30"/>
      <c r="R8495" s="30"/>
    </row>
    <row r="8496" spans="15:18" x14ac:dyDescent="0.25">
      <c r="O8496" s="30"/>
      <c r="P8496" s="30"/>
      <c r="Q8496" s="30"/>
      <c r="R8496" s="30"/>
    </row>
    <row r="8497" spans="15:18" x14ac:dyDescent="0.25">
      <c r="O8497" s="30"/>
      <c r="P8497" s="30"/>
      <c r="Q8497" s="30"/>
      <c r="R8497" s="30"/>
    </row>
    <row r="8498" spans="15:18" x14ac:dyDescent="0.25">
      <c r="O8498" s="30"/>
      <c r="P8498" s="30"/>
      <c r="Q8498" s="30"/>
      <c r="R8498" s="30"/>
    </row>
    <row r="8499" spans="15:18" x14ac:dyDescent="0.25">
      <c r="O8499" s="30"/>
      <c r="P8499" s="30"/>
      <c r="Q8499" s="30"/>
      <c r="R8499" s="30"/>
    </row>
    <row r="8500" spans="15:18" x14ac:dyDescent="0.25">
      <c r="O8500" s="30"/>
      <c r="P8500" s="30"/>
      <c r="Q8500" s="30"/>
      <c r="R8500" s="30"/>
    </row>
    <row r="8501" spans="15:18" x14ac:dyDescent="0.25">
      <c r="O8501" s="30"/>
      <c r="P8501" s="30"/>
      <c r="Q8501" s="30"/>
      <c r="R8501" s="30"/>
    </row>
    <row r="8502" spans="15:18" x14ac:dyDescent="0.25">
      <c r="O8502" s="30"/>
      <c r="P8502" s="30"/>
      <c r="Q8502" s="30"/>
      <c r="R8502" s="30"/>
    </row>
    <row r="8503" spans="15:18" x14ac:dyDescent="0.25">
      <c r="O8503" s="30"/>
      <c r="P8503" s="30"/>
      <c r="Q8503" s="30"/>
      <c r="R8503" s="30"/>
    </row>
    <row r="8504" spans="15:18" x14ac:dyDescent="0.25">
      <c r="O8504" s="30"/>
      <c r="P8504" s="30"/>
      <c r="Q8504" s="30"/>
      <c r="R8504" s="30"/>
    </row>
    <row r="8505" spans="15:18" x14ac:dyDescent="0.25">
      <c r="O8505" s="30"/>
      <c r="P8505" s="30"/>
      <c r="Q8505" s="30"/>
      <c r="R8505" s="30"/>
    </row>
    <row r="8506" spans="15:18" x14ac:dyDescent="0.25">
      <c r="O8506" s="30"/>
      <c r="P8506" s="30"/>
      <c r="Q8506" s="30"/>
      <c r="R8506" s="30"/>
    </row>
    <row r="8507" spans="15:18" x14ac:dyDescent="0.25">
      <c r="O8507" s="30"/>
      <c r="P8507" s="30"/>
      <c r="Q8507" s="30"/>
      <c r="R8507" s="30"/>
    </row>
    <row r="8508" spans="15:18" x14ac:dyDescent="0.25">
      <c r="O8508" s="30"/>
      <c r="P8508" s="30"/>
      <c r="Q8508" s="30"/>
      <c r="R8508" s="30"/>
    </row>
    <row r="8509" spans="15:18" x14ac:dyDescent="0.25">
      <c r="O8509" s="30"/>
      <c r="P8509" s="30"/>
      <c r="Q8509" s="30"/>
      <c r="R8509" s="30"/>
    </row>
    <row r="8510" spans="15:18" x14ac:dyDescent="0.25">
      <c r="O8510" s="30"/>
      <c r="P8510" s="30"/>
      <c r="Q8510" s="30"/>
      <c r="R8510" s="30"/>
    </row>
    <row r="8511" spans="15:18" x14ac:dyDescent="0.25">
      <c r="O8511" s="30"/>
      <c r="P8511" s="30"/>
      <c r="Q8511" s="30"/>
      <c r="R8511" s="30"/>
    </row>
    <row r="8512" spans="15:18" x14ac:dyDescent="0.25">
      <c r="O8512" s="30"/>
      <c r="P8512" s="30"/>
      <c r="Q8512" s="30"/>
      <c r="R8512" s="30"/>
    </row>
    <row r="8513" spans="15:18" x14ac:dyDescent="0.25">
      <c r="O8513" s="30"/>
      <c r="P8513" s="30"/>
      <c r="Q8513" s="30"/>
      <c r="R8513" s="30"/>
    </row>
    <row r="8514" spans="15:18" x14ac:dyDescent="0.25">
      <c r="O8514" s="30"/>
      <c r="P8514" s="30"/>
      <c r="Q8514" s="30"/>
      <c r="R8514" s="30"/>
    </row>
    <row r="8515" spans="15:18" x14ac:dyDescent="0.25">
      <c r="O8515" s="30"/>
      <c r="P8515" s="30"/>
      <c r="Q8515" s="30"/>
      <c r="R8515" s="30"/>
    </row>
    <row r="8516" spans="15:18" x14ac:dyDescent="0.25">
      <c r="O8516" s="30"/>
      <c r="P8516" s="30"/>
      <c r="Q8516" s="30"/>
      <c r="R8516" s="30"/>
    </row>
    <row r="8517" spans="15:18" x14ac:dyDescent="0.25">
      <c r="O8517" s="30"/>
      <c r="P8517" s="30"/>
      <c r="Q8517" s="30"/>
      <c r="R8517" s="30"/>
    </row>
    <row r="8518" spans="15:18" x14ac:dyDescent="0.25">
      <c r="O8518" s="30"/>
      <c r="P8518" s="30"/>
      <c r="Q8518" s="30"/>
      <c r="R8518" s="30"/>
    </row>
    <row r="8519" spans="15:18" x14ac:dyDescent="0.25">
      <c r="O8519" s="30"/>
      <c r="P8519" s="30"/>
      <c r="Q8519" s="30"/>
      <c r="R8519" s="30"/>
    </row>
    <row r="8520" spans="15:18" x14ac:dyDescent="0.25">
      <c r="O8520" s="30"/>
      <c r="P8520" s="30"/>
      <c r="Q8520" s="30"/>
      <c r="R8520" s="30"/>
    </row>
    <row r="8521" spans="15:18" x14ac:dyDescent="0.25">
      <c r="O8521" s="30"/>
      <c r="P8521" s="30"/>
      <c r="Q8521" s="30"/>
      <c r="R8521" s="30"/>
    </row>
    <row r="8522" spans="15:18" x14ac:dyDescent="0.25">
      <c r="O8522" s="30"/>
      <c r="P8522" s="30"/>
      <c r="Q8522" s="30"/>
      <c r="R8522" s="30"/>
    </row>
    <row r="8523" spans="15:18" x14ac:dyDescent="0.25">
      <c r="O8523" s="30"/>
      <c r="P8523" s="30"/>
      <c r="Q8523" s="30"/>
      <c r="R8523" s="30"/>
    </row>
    <row r="8524" spans="15:18" x14ac:dyDescent="0.25">
      <c r="O8524" s="30"/>
      <c r="P8524" s="30"/>
      <c r="Q8524" s="30"/>
      <c r="R8524" s="30"/>
    </row>
    <row r="8525" spans="15:18" x14ac:dyDescent="0.25">
      <c r="O8525" s="30"/>
      <c r="P8525" s="30"/>
      <c r="Q8525" s="30"/>
      <c r="R8525" s="30"/>
    </row>
    <row r="8526" spans="15:18" x14ac:dyDescent="0.25">
      <c r="O8526" s="30"/>
      <c r="P8526" s="30"/>
      <c r="Q8526" s="30"/>
      <c r="R8526" s="30"/>
    </row>
    <row r="8527" spans="15:18" x14ac:dyDescent="0.25">
      <c r="O8527" s="30"/>
      <c r="P8527" s="30"/>
      <c r="Q8527" s="30"/>
      <c r="R8527" s="30"/>
    </row>
    <row r="8528" spans="15:18" x14ac:dyDescent="0.25">
      <c r="O8528" s="30"/>
      <c r="P8528" s="30"/>
      <c r="Q8528" s="30"/>
      <c r="R8528" s="30"/>
    </row>
    <row r="8529" spans="15:18" x14ac:dyDescent="0.25">
      <c r="O8529" s="30"/>
      <c r="P8529" s="30"/>
      <c r="Q8529" s="30"/>
      <c r="R8529" s="30"/>
    </row>
    <row r="8530" spans="15:18" x14ac:dyDescent="0.25">
      <c r="O8530" s="30"/>
      <c r="P8530" s="30"/>
      <c r="Q8530" s="30"/>
      <c r="R8530" s="30"/>
    </row>
    <row r="8531" spans="15:18" x14ac:dyDescent="0.25">
      <c r="O8531" s="30"/>
      <c r="P8531" s="30"/>
      <c r="Q8531" s="30"/>
      <c r="R8531" s="30"/>
    </row>
    <row r="8532" spans="15:18" x14ac:dyDescent="0.25">
      <c r="O8532" s="30"/>
      <c r="P8532" s="30"/>
      <c r="Q8532" s="30"/>
      <c r="R8532" s="30"/>
    </row>
    <row r="8533" spans="15:18" x14ac:dyDescent="0.25">
      <c r="O8533" s="30"/>
      <c r="P8533" s="30"/>
      <c r="Q8533" s="30"/>
      <c r="R8533" s="30"/>
    </row>
    <row r="8534" spans="15:18" x14ac:dyDescent="0.25">
      <c r="O8534" s="30"/>
      <c r="P8534" s="30"/>
      <c r="Q8534" s="30"/>
      <c r="R8534" s="30"/>
    </row>
    <row r="8535" spans="15:18" x14ac:dyDescent="0.25">
      <c r="O8535" s="30"/>
      <c r="P8535" s="30"/>
      <c r="Q8535" s="30"/>
      <c r="R8535" s="30"/>
    </row>
    <row r="8536" spans="15:18" x14ac:dyDescent="0.25">
      <c r="O8536" s="30"/>
      <c r="P8536" s="30"/>
      <c r="Q8536" s="30"/>
      <c r="R8536" s="30"/>
    </row>
    <row r="8537" spans="15:18" x14ac:dyDescent="0.25">
      <c r="O8537" s="30"/>
      <c r="P8537" s="30"/>
      <c r="Q8537" s="30"/>
      <c r="R8537" s="30"/>
    </row>
    <row r="8538" spans="15:18" x14ac:dyDescent="0.25">
      <c r="O8538" s="30"/>
      <c r="P8538" s="30"/>
      <c r="Q8538" s="30"/>
      <c r="R8538" s="30"/>
    </row>
    <row r="8539" spans="15:18" x14ac:dyDescent="0.25">
      <c r="O8539" s="30"/>
      <c r="P8539" s="30"/>
      <c r="Q8539" s="30"/>
      <c r="R8539" s="30"/>
    </row>
    <row r="8540" spans="15:18" x14ac:dyDescent="0.25">
      <c r="O8540" s="30"/>
      <c r="P8540" s="30"/>
      <c r="Q8540" s="30"/>
      <c r="R8540" s="30"/>
    </row>
    <row r="8541" spans="15:18" x14ac:dyDescent="0.25">
      <c r="O8541" s="30"/>
      <c r="P8541" s="30"/>
      <c r="Q8541" s="30"/>
      <c r="R8541" s="30"/>
    </row>
    <row r="8542" spans="15:18" x14ac:dyDescent="0.25">
      <c r="O8542" s="30"/>
      <c r="P8542" s="30"/>
      <c r="Q8542" s="30"/>
      <c r="R8542" s="30"/>
    </row>
    <row r="8543" spans="15:18" x14ac:dyDescent="0.25">
      <c r="O8543" s="30"/>
      <c r="P8543" s="30"/>
      <c r="Q8543" s="30"/>
      <c r="R8543" s="30"/>
    </row>
    <row r="8544" spans="15:18" x14ac:dyDescent="0.25">
      <c r="O8544" s="30"/>
      <c r="P8544" s="30"/>
      <c r="Q8544" s="30"/>
      <c r="R8544" s="30"/>
    </row>
    <row r="8545" spans="15:18" x14ac:dyDescent="0.25">
      <c r="O8545" s="30"/>
      <c r="P8545" s="30"/>
      <c r="Q8545" s="30"/>
      <c r="R8545" s="30"/>
    </row>
    <row r="8546" spans="15:18" x14ac:dyDescent="0.25">
      <c r="O8546" s="30"/>
      <c r="P8546" s="30"/>
      <c r="Q8546" s="30"/>
      <c r="R8546" s="30"/>
    </row>
    <row r="8547" spans="15:18" x14ac:dyDescent="0.25">
      <c r="O8547" s="30"/>
      <c r="P8547" s="30"/>
      <c r="Q8547" s="30"/>
      <c r="R8547" s="30"/>
    </row>
    <row r="8548" spans="15:18" x14ac:dyDescent="0.25">
      <c r="O8548" s="30"/>
      <c r="P8548" s="30"/>
      <c r="Q8548" s="30"/>
      <c r="R8548" s="30"/>
    </row>
    <row r="8549" spans="15:18" x14ac:dyDescent="0.25">
      <c r="O8549" s="30"/>
      <c r="P8549" s="30"/>
      <c r="Q8549" s="30"/>
      <c r="R8549" s="30"/>
    </row>
    <row r="8550" spans="15:18" x14ac:dyDescent="0.25">
      <c r="O8550" s="30"/>
      <c r="P8550" s="30"/>
      <c r="Q8550" s="30"/>
      <c r="R8550" s="30"/>
    </row>
    <row r="8551" spans="15:18" x14ac:dyDescent="0.25">
      <c r="O8551" s="30"/>
      <c r="P8551" s="30"/>
      <c r="Q8551" s="30"/>
      <c r="R8551" s="30"/>
    </row>
    <row r="8552" spans="15:18" x14ac:dyDescent="0.25">
      <c r="O8552" s="30"/>
      <c r="P8552" s="30"/>
      <c r="Q8552" s="30"/>
      <c r="R8552" s="30"/>
    </row>
    <row r="8553" spans="15:18" x14ac:dyDescent="0.25">
      <c r="O8553" s="30"/>
      <c r="P8553" s="30"/>
      <c r="Q8553" s="30"/>
      <c r="R8553" s="30"/>
    </row>
    <row r="8554" spans="15:18" x14ac:dyDescent="0.25">
      <c r="O8554" s="30"/>
      <c r="P8554" s="30"/>
      <c r="Q8554" s="30"/>
      <c r="R8554" s="30"/>
    </row>
    <row r="8555" spans="15:18" x14ac:dyDescent="0.25">
      <c r="O8555" s="30"/>
      <c r="P8555" s="30"/>
      <c r="Q8555" s="30"/>
      <c r="R8555" s="30"/>
    </row>
    <row r="8556" spans="15:18" x14ac:dyDescent="0.25">
      <c r="O8556" s="30"/>
      <c r="P8556" s="30"/>
      <c r="Q8556" s="30"/>
      <c r="R8556" s="30"/>
    </row>
    <row r="8557" spans="15:18" x14ac:dyDescent="0.25">
      <c r="O8557" s="30"/>
      <c r="P8557" s="30"/>
      <c r="Q8557" s="30"/>
      <c r="R8557" s="30"/>
    </row>
    <row r="8558" spans="15:18" x14ac:dyDescent="0.25">
      <c r="O8558" s="30"/>
      <c r="P8558" s="30"/>
      <c r="Q8558" s="30"/>
      <c r="R8558" s="30"/>
    </row>
    <row r="8559" spans="15:18" x14ac:dyDescent="0.25">
      <c r="O8559" s="30"/>
      <c r="P8559" s="30"/>
      <c r="Q8559" s="30"/>
      <c r="R8559" s="30"/>
    </row>
    <row r="8560" spans="15:18" x14ac:dyDescent="0.25">
      <c r="O8560" s="30"/>
      <c r="P8560" s="30"/>
      <c r="Q8560" s="30"/>
      <c r="R8560" s="30"/>
    </row>
    <row r="8561" spans="15:18" x14ac:dyDescent="0.25">
      <c r="O8561" s="30"/>
      <c r="P8561" s="30"/>
      <c r="Q8561" s="30"/>
      <c r="R8561" s="30"/>
    </row>
    <row r="8562" spans="15:18" x14ac:dyDescent="0.25">
      <c r="O8562" s="30"/>
      <c r="P8562" s="30"/>
      <c r="Q8562" s="30"/>
      <c r="R8562" s="30"/>
    </row>
    <row r="8563" spans="15:18" x14ac:dyDescent="0.25">
      <c r="O8563" s="30"/>
      <c r="P8563" s="30"/>
      <c r="Q8563" s="30"/>
      <c r="R8563" s="30"/>
    </row>
    <row r="8564" spans="15:18" x14ac:dyDescent="0.25">
      <c r="O8564" s="30"/>
      <c r="P8564" s="30"/>
      <c r="Q8564" s="30"/>
      <c r="R8564" s="30"/>
    </row>
    <row r="8565" spans="15:18" x14ac:dyDescent="0.25">
      <c r="O8565" s="30"/>
      <c r="P8565" s="30"/>
      <c r="Q8565" s="30"/>
      <c r="R8565" s="30"/>
    </row>
    <row r="8566" spans="15:18" x14ac:dyDescent="0.25">
      <c r="O8566" s="30"/>
      <c r="P8566" s="30"/>
      <c r="Q8566" s="30"/>
      <c r="R8566" s="30"/>
    </row>
    <row r="8567" spans="15:18" x14ac:dyDescent="0.25">
      <c r="O8567" s="30"/>
      <c r="P8567" s="30"/>
      <c r="Q8567" s="30"/>
      <c r="R8567" s="30"/>
    </row>
    <row r="8568" spans="15:18" x14ac:dyDescent="0.25">
      <c r="O8568" s="30"/>
      <c r="P8568" s="30"/>
      <c r="Q8568" s="30"/>
      <c r="R8568" s="30"/>
    </row>
    <row r="8569" spans="15:18" x14ac:dyDescent="0.25">
      <c r="O8569" s="30"/>
      <c r="P8569" s="30"/>
      <c r="Q8569" s="30"/>
      <c r="R8569" s="30"/>
    </row>
    <row r="8570" spans="15:18" x14ac:dyDescent="0.25">
      <c r="O8570" s="30"/>
      <c r="P8570" s="30"/>
      <c r="Q8570" s="30"/>
      <c r="R8570" s="30"/>
    </row>
    <row r="8571" spans="15:18" x14ac:dyDescent="0.25">
      <c r="O8571" s="30"/>
      <c r="P8571" s="30"/>
      <c r="Q8571" s="30"/>
      <c r="R8571" s="30"/>
    </row>
    <row r="8572" spans="15:18" x14ac:dyDescent="0.25">
      <c r="O8572" s="30"/>
      <c r="P8572" s="30"/>
      <c r="Q8572" s="30"/>
      <c r="R8572" s="30"/>
    </row>
    <row r="8573" spans="15:18" x14ac:dyDescent="0.25">
      <c r="O8573" s="30"/>
      <c r="P8573" s="30"/>
      <c r="Q8573" s="30"/>
      <c r="R8573" s="30"/>
    </row>
    <row r="8574" spans="15:18" x14ac:dyDescent="0.25">
      <c r="O8574" s="30"/>
      <c r="P8574" s="30"/>
      <c r="Q8574" s="30"/>
      <c r="R8574" s="30"/>
    </row>
    <row r="8575" spans="15:18" x14ac:dyDescent="0.25">
      <c r="O8575" s="30"/>
      <c r="P8575" s="30"/>
      <c r="Q8575" s="30"/>
      <c r="R8575" s="30"/>
    </row>
    <row r="8576" spans="15:18" x14ac:dyDescent="0.25">
      <c r="O8576" s="30"/>
      <c r="P8576" s="30"/>
      <c r="Q8576" s="30"/>
      <c r="R8576" s="30"/>
    </row>
    <row r="8577" spans="15:18" x14ac:dyDescent="0.25">
      <c r="O8577" s="30"/>
      <c r="P8577" s="30"/>
      <c r="Q8577" s="30"/>
      <c r="R8577" s="30"/>
    </row>
    <row r="8578" spans="15:18" x14ac:dyDescent="0.25">
      <c r="O8578" s="30"/>
      <c r="P8578" s="30"/>
      <c r="Q8578" s="30"/>
      <c r="R8578" s="30"/>
    </row>
    <row r="8579" spans="15:18" x14ac:dyDescent="0.25">
      <c r="O8579" s="30"/>
      <c r="P8579" s="30"/>
      <c r="Q8579" s="30"/>
      <c r="R8579" s="30"/>
    </row>
    <row r="8580" spans="15:18" x14ac:dyDescent="0.25">
      <c r="O8580" s="30"/>
      <c r="P8580" s="30"/>
      <c r="Q8580" s="30"/>
      <c r="R8580" s="30"/>
    </row>
    <row r="8581" spans="15:18" x14ac:dyDescent="0.25">
      <c r="O8581" s="30"/>
      <c r="P8581" s="30"/>
      <c r="Q8581" s="30"/>
      <c r="R8581" s="30"/>
    </row>
    <row r="8582" spans="15:18" x14ac:dyDescent="0.25">
      <c r="O8582" s="30"/>
      <c r="P8582" s="30"/>
      <c r="Q8582" s="30"/>
      <c r="R8582" s="30"/>
    </row>
    <row r="8583" spans="15:18" x14ac:dyDescent="0.25">
      <c r="O8583" s="30"/>
      <c r="P8583" s="30"/>
      <c r="Q8583" s="30"/>
      <c r="R8583" s="30"/>
    </row>
    <row r="8584" spans="15:18" x14ac:dyDescent="0.25">
      <c r="O8584" s="30"/>
      <c r="P8584" s="30"/>
      <c r="Q8584" s="30"/>
      <c r="R8584" s="30"/>
    </row>
    <row r="8585" spans="15:18" x14ac:dyDescent="0.25">
      <c r="O8585" s="30"/>
      <c r="P8585" s="30"/>
      <c r="Q8585" s="30"/>
      <c r="R8585" s="30"/>
    </row>
    <row r="8586" spans="15:18" x14ac:dyDescent="0.25">
      <c r="O8586" s="30"/>
      <c r="P8586" s="30"/>
      <c r="Q8586" s="30"/>
      <c r="R8586" s="30"/>
    </row>
    <row r="8587" spans="15:18" x14ac:dyDescent="0.25">
      <c r="O8587" s="30"/>
      <c r="P8587" s="30"/>
      <c r="Q8587" s="30"/>
      <c r="R8587" s="30"/>
    </row>
    <row r="8588" spans="15:18" x14ac:dyDescent="0.25">
      <c r="O8588" s="30"/>
      <c r="P8588" s="30"/>
      <c r="Q8588" s="30"/>
      <c r="R8588" s="30"/>
    </row>
    <row r="8589" spans="15:18" x14ac:dyDescent="0.25">
      <c r="O8589" s="30"/>
      <c r="P8589" s="30"/>
      <c r="Q8589" s="30"/>
      <c r="R8589" s="30"/>
    </row>
    <row r="8590" spans="15:18" x14ac:dyDescent="0.25">
      <c r="O8590" s="30"/>
      <c r="P8590" s="30"/>
      <c r="Q8590" s="30"/>
      <c r="R8590" s="30"/>
    </row>
    <row r="8591" spans="15:18" x14ac:dyDescent="0.25">
      <c r="O8591" s="30"/>
      <c r="P8591" s="30"/>
      <c r="Q8591" s="30"/>
      <c r="R8591" s="30"/>
    </row>
    <row r="8592" spans="15:18" x14ac:dyDescent="0.25">
      <c r="O8592" s="30"/>
      <c r="P8592" s="30"/>
      <c r="Q8592" s="30"/>
      <c r="R8592" s="30"/>
    </row>
    <row r="8593" spans="15:18" x14ac:dyDescent="0.25">
      <c r="O8593" s="30"/>
      <c r="P8593" s="30"/>
      <c r="Q8593" s="30"/>
      <c r="R8593" s="30"/>
    </row>
    <row r="8594" spans="15:18" x14ac:dyDescent="0.25">
      <c r="O8594" s="30"/>
      <c r="P8594" s="30"/>
      <c r="Q8594" s="30"/>
      <c r="R8594" s="30"/>
    </row>
    <row r="8595" spans="15:18" x14ac:dyDescent="0.25">
      <c r="O8595" s="30"/>
      <c r="P8595" s="30"/>
      <c r="Q8595" s="30"/>
      <c r="R8595" s="30"/>
    </row>
    <row r="8596" spans="15:18" x14ac:dyDescent="0.25">
      <c r="O8596" s="30"/>
      <c r="P8596" s="30"/>
      <c r="Q8596" s="30"/>
      <c r="R8596" s="30"/>
    </row>
    <row r="8597" spans="15:18" x14ac:dyDescent="0.25">
      <c r="O8597" s="30"/>
      <c r="P8597" s="30"/>
      <c r="Q8597" s="30"/>
      <c r="R8597" s="30"/>
    </row>
    <row r="8598" spans="15:18" x14ac:dyDescent="0.25">
      <c r="O8598" s="30"/>
      <c r="P8598" s="30"/>
      <c r="Q8598" s="30"/>
      <c r="R8598" s="30"/>
    </row>
    <row r="8599" spans="15:18" x14ac:dyDescent="0.25">
      <c r="O8599" s="30"/>
      <c r="P8599" s="30"/>
      <c r="Q8599" s="30"/>
      <c r="R8599" s="30"/>
    </row>
    <row r="8600" spans="15:18" x14ac:dyDescent="0.25">
      <c r="O8600" s="30"/>
      <c r="P8600" s="30"/>
      <c r="Q8600" s="30"/>
      <c r="R8600" s="30"/>
    </row>
    <row r="8601" spans="15:18" x14ac:dyDescent="0.25">
      <c r="O8601" s="30"/>
      <c r="P8601" s="30"/>
      <c r="Q8601" s="30"/>
      <c r="R8601" s="30"/>
    </row>
    <row r="8602" spans="15:18" x14ac:dyDescent="0.25">
      <c r="O8602" s="30"/>
      <c r="P8602" s="30"/>
      <c r="Q8602" s="30"/>
      <c r="R8602" s="30"/>
    </row>
    <row r="8603" spans="15:18" x14ac:dyDescent="0.25">
      <c r="O8603" s="30"/>
      <c r="P8603" s="30"/>
      <c r="Q8603" s="30"/>
      <c r="R8603" s="30"/>
    </row>
    <row r="8604" spans="15:18" x14ac:dyDescent="0.25">
      <c r="O8604" s="30"/>
      <c r="P8604" s="30"/>
      <c r="Q8604" s="30"/>
      <c r="R8604" s="30"/>
    </row>
    <row r="8605" spans="15:18" x14ac:dyDescent="0.25">
      <c r="O8605" s="30"/>
      <c r="P8605" s="30"/>
      <c r="Q8605" s="30"/>
      <c r="R8605" s="30"/>
    </row>
    <row r="8606" spans="15:18" x14ac:dyDescent="0.25">
      <c r="O8606" s="30"/>
      <c r="P8606" s="30"/>
      <c r="Q8606" s="30"/>
      <c r="R8606" s="30"/>
    </row>
    <row r="8607" spans="15:18" x14ac:dyDescent="0.25">
      <c r="O8607" s="30"/>
      <c r="P8607" s="30"/>
      <c r="Q8607" s="30"/>
      <c r="R8607" s="30"/>
    </row>
    <row r="8608" spans="15:18" x14ac:dyDescent="0.25">
      <c r="O8608" s="30"/>
      <c r="P8608" s="30"/>
      <c r="Q8608" s="30"/>
      <c r="R8608" s="30"/>
    </row>
    <row r="8609" spans="15:18" x14ac:dyDescent="0.25">
      <c r="O8609" s="30"/>
      <c r="P8609" s="30"/>
      <c r="Q8609" s="30"/>
      <c r="R8609" s="30"/>
    </row>
    <row r="8610" spans="15:18" x14ac:dyDescent="0.25">
      <c r="O8610" s="30"/>
      <c r="P8610" s="30"/>
      <c r="Q8610" s="30"/>
      <c r="R8610" s="30"/>
    </row>
    <row r="8611" spans="15:18" x14ac:dyDescent="0.25">
      <c r="O8611" s="30"/>
      <c r="P8611" s="30"/>
      <c r="Q8611" s="30"/>
      <c r="R8611" s="30"/>
    </row>
    <row r="8612" spans="15:18" x14ac:dyDescent="0.25">
      <c r="O8612" s="30"/>
      <c r="P8612" s="30"/>
      <c r="Q8612" s="30"/>
      <c r="R8612" s="30"/>
    </row>
    <row r="8613" spans="15:18" x14ac:dyDescent="0.25">
      <c r="O8613" s="30"/>
      <c r="P8613" s="30"/>
      <c r="Q8613" s="30"/>
      <c r="R8613" s="30"/>
    </row>
    <row r="8614" spans="15:18" x14ac:dyDescent="0.25">
      <c r="O8614" s="30"/>
      <c r="P8614" s="30"/>
      <c r="Q8614" s="30"/>
      <c r="R8614" s="30"/>
    </row>
    <row r="8615" spans="15:18" x14ac:dyDescent="0.25">
      <c r="O8615" s="30"/>
      <c r="P8615" s="30"/>
      <c r="Q8615" s="30"/>
      <c r="R8615" s="30"/>
    </row>
    <row r="8616" spans="15:18" x14ac:dyDescent="0.25">
      <c r="O8616" s="30"/>
      <c r="P8616" s="30"/>
      <c r="Q8616" s="30"/>
      <c r="R8616" s="30"/>
    </row>
    <row r="8617" spans="15:18" x14ac:dyDescent="0.25">
      <c r="O8617" s="30"/>
      <c r="P8617" s="30"/>
      <c r="Q8617" s="30"/>
      <c r="R8617" s="30"/>
    </row>
    <row r="8618" spans="15:18" x14ac:dyDescent="0.25">
      <c r="O8618" s="30"/>
      <c r="P8618" s="30"/>
      <c r="Q8618" s="30"/>
      <c r="R8618" s="30"/>
    </row>
    <row r="8619" spans="15:18" x14ac:dyDescent="0.25">
      <c r="O8619" s="30"/>
      <c r="P8619" s="30"/>
      <c r="Q8619" s="30"/>
      <c r="R8619" s="30"/>
    </row>
    <row r="8620" spans="15:18" x14ac:dyDescent="0.25">
      <c r="O8620" s="30"/>
      <c r="P8620" s="30"/>
      <c r="Q8620" s="30"/>
      <c r="R8620" s="30"/>
    </row>
    <row r="8621" spans="15:18" x14ac:dyDescent="0.25">
      <c r="O8621" s="30"/>
      <c r="P8621" s="30"/>
      <c r="Q8621" s="30"/>
      <c r="R8621" s="30"/>
    </row>
    <row r="8622" spans="15:18" x14ac:dyDescent="0.25">
      <c r="O8622" s="30"/>
      <c r="P8622" s="30"/>
      <c r="Q8622" s="30"/>
      <c r="R8622" s="30"/>
    </row>
    <row r="8623" spans="15:18" x14ac:dyDescent="0.25">
      <c r="O8623" s="30"/>
      <c r="P8623" s="30"/>
      <c r="Q8623" s="30"/>
      <c r="R8623" s="30"/>
    </row>
    <row r="8624" spans="15:18" x14ac:dyDescent="0.25">
      <c r="O8624" s="30"/>
      <c r="P8624" s="30"/>
      <c r="Q8624" s="30"/>
      <c r="R8624" s="30"/>
    </row>
    <row r="8625" spans="15:18" x14ac:dyDescent="0.25">
      <c r="O8625" s="30"/>
      <c r="P8625" s="30"/>
      <c r="Q8625" s="30"/>
      <c r="R8625" s="30"/>
    </row>
    <row r="8626" spans="15:18" x14ac:dyDescent="0.25">
      <c r="O8626" s="30"/>
      <c r="P8626" s="30"/>
      <c r="Q8626" s="30"/>
      <c r="R8626" s="30"/>
    </row>
    <row r="8627" spans="15:18" x14ac:dyDescent="0.25">
      <c r="O8627" s="30"/>
      <c r="P8627" s="30"/>
      <c r="Q8627" s="30"/>
      <c r="R8627" s="30"/>
    </row>
    <row r="8628" spans="15:18" x14ac:dyDescent="0.25">
      <c r="O8628" s="30"/>
      <c r="P8628" s="30"/>
      <c r="Q8628" s="30"/>
      <c r="R8628" s="30"/>
    </row>
    <row r="8629" spans="15:18" x14ac:dyDescent="0.25">
      <c r="O8629" s="30"/>
      <c r="P8629" s="30"/>
      <c r="Q8629" s="30"/>
      <c r="R8629" s="30"/>
    </row>
    <row r="8630" spans="15:18" x14ac:dyDescent="0.25">
      <c r="O8630" s="30"/>
      <c r="P8630" s="30"/>
      <c r="Q8630" s="30"/>
      <c r="R8630" s="30"/>
    </row>
    <row r="8631" spans="15:18" x14ac:dyDescent="0.25">
      <c r="O8631" s="30"/>
      <c r="P8631" s="30"/>
      <c r="Q8631" s="30"/>
      <c r="R8631" s="30"/>
    </row>
    <row r="8632" spans="15:18" x14ac:dyDescent="0.25">
      <c r="O8632" s="30"/>
      <c r="P8632" s="30"/>
      <c r="Q8632" s="30"/>
      <c r="R8632" s="30"/>
    </row>
    <row r="8633" spans="15:18" x14ac:dyDescent="0.25">
      <c r="O8633" s="30"/>
      <c r="P8633" s="30"/>
      <c r="Q8633" s="30"/>
      <c r="R8633" s="30"/>
    </row>
    <row r="8634" spans="15:18" x14ac:dyDescent="0.25">
      <c r="O8634" s="30"/>
      <c r="P8634" s="30"/>
      <c r="Q8634" s="30"/>
      <c r="R8634" s="30"/>
    </row>
    <row r="8635" spans="15:18" x14ac:dyDescent="0.25">
      <c r="O8635" s="30"/>
      <c r="P8635" s="30"/>
      <c r="Q8635" s="30"/>
      <c r="R8635" s="30"/>
    </row>
    <row r="8636" spans="15:18" x14ac:dyDescent="0.25">
      <c r="O8636" s="30"/>
      <c r="P8636" s="30"/>
      <c r="Q8636" s="30"/>
      <c r="R8636" s="30"/>
    </row>
    <row r="8637" spans="15:18" x14ac:dyDescent="0.25">
      <c r="O8637" s="30"/>
      <c r="P8637" s="30"/>
      <c r="Q8637" s="30"/>
      <c r="R8637" s="30"/>
    </row>
    <row r="8638" spans="15:18" x14ac:dyDescent="0.25">
      <c r="O8638" s="30"/>
      <c r="P8638" s="30"/>
      <c r="Q8638" s="30"/>
      <c r="R8638" s="30"/>
    </row>
    <row r="8639" spans="15:18" x14ac:dyDescent="0.25">
      <c r="O8639" s="30"/>
      <c r="P8639" s="30"/>
      <c r="Q8639" s="30"/>
      <c r="R8639" s="30"/>
    </row>
    <row r="8640" spans="15:18" x14ac:dyDescent="0.25">
      <c r="O8640" s="30"/>
      <c r="P8640" s="30"/>
      <c r="Q8640" s="30"/>
      <c r="R8640" s="30"/>
    </row>
    <row r="8641" spans="15:18" x14ac:dyDescent="0.25">
      <c r="O8641" s="30"/>
      <c r="P8641" s="30"/>
      <c r="Q8641" s="30"/>
      <c r="R8641" s="30"/>
    </row>
    <row r="8642" spans="15:18" x14ac:dyDescent="0.25">
      <c r="O8642" s="30"/>
      <c r="P8642" s="30"/>
      <c r="Q8642" s="30"/>
      <c r="R8642" s="30"/>
    </row>
    <row r="8643" spans="15:18" x14ac:dyDescent="0.25">
      <c r="O8643" s="30"/>
      <c r="P8643" s="30"/>
      <c r="Q8643" s="30"/>
      <c r="R8643" s="30"/>
    </row>
    <row r="8644" spans="15:18" x14ac:dyDescent="0.25">
      <c r="O8644" s="30"/>
      <c r="P8644" s="30"/>
      <c r="Q8644" s="30"/>
      <c r="R8644" s="30"/>
    </row>
    <row r="8645" spans="15:18" x14ac:dyDescent="0.25">
      <c r="O8645" s="30"/>
      <c r="P8645" s="30"/>
      <c r="Q8645" s="30"/>
      <c r="R8645" s="30"/>
    </row>
    <row r="8646" spans="15:18" x14ac:dyDescent="0.25">
      <c r="O8646" s="30"/>
      <c r="P8646" s="30"/>
      <c r="Q8646" s="30"/>
      <c r="R8646" s="30"/>
    </row>
    <row r="8647" spans="15:18" x14ac:dyDescent="0.25">
      <c r="O8647" s="30"/>
      <c r="P8647" s="30"/>
      <c r="Q8647" s="30"/>
      <c r="R8647" s="30"/>
    </row>
    <row r="8648" spans="15:18" x14ac:dyDescent="0.25">
      <c r="O8648" s="30"/>
      <c r="P8648" s="30"/>
      <c r="Q8648" s="30"/>
      <c r="R8648" s="30"/>
    </row>
    <row r="8649" spans="15:18" x14ac:dyDescent="0.25">
      <c r="O8649" s="30"/>
      <c r="P8649" s="30"/>
      <c r="Q8649" s="30"/>
      <c r="R8649" s="30"/>
    </row>
    <row r="8650" spans="15:18" x14ac:dyDescent="0.25">
      <c r="O8650" s="30"/>
      <c r="P8650" s="30"/>
      <c r="Q8650" s="30"/>
      <c r="R8650" s="30"/>
    </row>
    <row r="8651" spans="15:18" x14ac:dyDescent="0.25">
      <c r="O8651" s="30"/>
      <c r="P8651" s="30"/>
      <c r="Q8651" s="30"/>
      <c r="R8651" s="30"/>
    </row>
    <row r="8652" spans="15:18" x14ac:dyDescent="0.25">
      <c r="O8652" s="30"/>
      <c r="P8652" s="30"/>
      <c r="Q8652" s="30"/>
      <c r="R8652" s="30"/>
    </row>
    <row r="8653" spans="15:18" x14ac:dyDescent="0.25">
      <c r="O8653" s="30"/>
      <c r="P8653" s="30"/>
      <c r="Q8653" s="30"/>
      <c r="R8653" s="30"/>
    </row>
    <row r="8654" spans="15:18" x14ac:dyDescent="0.25">
      <c r="O8654" s="30"/>
      <c r="P8654" s="30"/>
      <c r="Q8654" s="30"/>
      <c r="R8654" s="30"/>
    </row>
    <row r="8655" spans="15:18" x14ac:dyDescent="0.25">
      <c r="O8655" s="30"/>
      <c r="P8655" s="30"/>
      <c r="Q8655" s="30"/>
      <c r="R8655" s="30"/>
    </row>
    <row r="8656" spans="15:18" x14ac:dyDescent="0.25">
      <c r="O8656" s="30"/>
      <c r="P8656" s="30"/>
      <c r="Q8656" s="30"/>
      <c r="R8656" s="30"/>
    </row>
    <row r="8657" spans="15:18" x14ac:dyDescent="0.25">
      <c r="O8657" s="30"/>
      <c r="P8657" s="30"/>
      <c r="Q8657" s="30"/>
      <c r="R8657" s="30"/>
    </row>
    <row r="8658" spans="15:18" x14ac:dyDescent="0.25">
      <c r="O8658" s="30"/>
      <c r="P8658" s="30"/>
      <c r="Q8658" s="30"/>
      <c r="R8658" s="30"/>
    </row>
    <row r="8659" spans="15:18" x14ac:dyDescent="0.25">
      <c r="O8659" s="30"/>
      <c r="P8659" s="30"/>
      <c r="Q8659" s="30"/>
      <c r="R8659" s="30"/>
    </row>
    <row r="8660" spans="15:18" x14ac:dyDescent="0.25">
      <c r="O8660" s="30"/>
      <c r="P8660" s="30"/>
      <c r="Q8660" s="30"/>
      <c r="R8660" s="30"/>
    </row>
    <row r="8661" spans="15:18" x14ac:dyDescent="0.25">
      <c r="O8661" s="30"/>
      <c r="P8661" s="30"/>
      <c r="Q8661" s="30"/>
      <c r="R8661" s="30"/>
    </row>
    <row r="8662" spans="15:18" x14ac:dyDescent="0.25">
      <c r="O8662" s="30"/>
      <c r="P8662" s="30"/>
      <c r="Q8662" s="30"/>
      <c r="R8662" s="30"/>
    </row>
    <row r="8663" spans="15:18" x14ac:dyDescent="0.25">
      <c r="O8663" s="30"/>
      <c r="P8663" s="30"/>
      <c r="Q8663" s="30"/>
      <c r="R8663" s="30"/>
    </row>
    <row r="8664" spans="15:18" x14ac:dyDescent="0.25">
      <c r="O8664" s="30"/>
      <c r="P8664" s="30"/>
      <c r="Q8664" s="30"/>
      <c r="R8664" s="30"/>
    </row>
    <row r="8665" spans="15:18" x14ac:dyDescent="0.25">
      <c r="O8665" s="30"/>
      <c r="P8665" s="30"/>
      <c r="Q8665" s="30"/>
      <c r="R8665" s="30"/>
    </row>
    <row r="8666" spans="15:18" x14ac:dyDescent="0.25">
      <c r="O8666" s="30"/>
      <c r="P8666" s="30"/>
      <c r="Q8666" s="30"/>
      <c r="R8666" s="30"/>
    </row>
    <row r="8667" spans="15:18" x14ac:dyDescent="0.25">
      <c r="O8667" s="30"/>
      <c r="P8667" s="30"/>
      <c r="Q8667" s="30"/>
      <c r="R8667" s="30"/>
    </row>
    <row r="8668" spans="15:18" x14ac:dyDescent="0.25">
      <c r="O8668" s="30"/>
      <c r="P8668" s="30"/>
      <c r="Q8668" s="30"/>
      <c r="R8668" s="30"/>
    </row>
    <row r="8669" spans="15:18" x14ac:dyDescent="0.25">
      <c r="O8669" s="30"/>
      <c r="P8669" s="30"/>
      <c r="Q8669" s="30"/>
      <c r="R8669" s="30"/>
    </row>
    <row r="8670" spans="15:18" x14ac:dyDescent="0.25">
      <c r="O8670" s="30"/>
      <c r="P8670" s="30"/>
      <c r="Q8670" s="30"/>
      <c r="R8670" s="30"/>
    </row>
    <row r="8671" spans="15:18" x14ac:dyDescent="0.25">
      <c r="O8671" s="30"/>
      <c r="P8671" s="30"/>
      <c r="Q8671" s="30"/>
      <c r="R8671" s="30"/>
    </row>
    <row r="8672" spans="15:18" x14ac:dyDescent="0.25">
      <c r="O8672" s="30"/>
      <c r="P8672" s="30"/>
      <c r="Q8672" s="30"/>
      <c r="R8672" s="30"/>
    </row>
    <row r="8673" spans="15:18" x14ac:dyDescent="0.25">
      <c r="O8673" s="30"/>
      <c r="P8673" s="30"/>
      <c r="Q8673" s="30"/>
      <c r="R8673" s="30"/>
    </row>
    <row r="8674" spans="15:18" x14ac:dyDescent="0.25">
      <c r="O8674" s="30"/>
      <c r="P8674" s="30"/>
      <c r="Q8674" s="30"/>
      <c r="R8674" s="30"/>
    </row>
    <row r="8675" spans="15:18" x14ac:dyDescent="0.25">
      <c r="O8675" s="30"/>
      <c r="P8675" s="30"/>
      <c r="Q8675" s="30"/>
      <c r="R8675" s="30"/>
    </row>
    <row r="8676" spans="15:18" x14ac:dyDescent="0.25">
      <c r="O8676" s="30"/>
      <c r="P8676" s="30"/>
      <c r="Q8676" s="30"/>
      <c r="R8676" s="30"/>
    </row>
    <row r="8677" spans="15:18" x14ac:dyDescent="0.25">
      <c r="O8677" s="30"/>
      <c r="P8677" s="30"/>
      <c r="Q8677" s="30"/>
      <c r="R8677" s="30"/>
    </row>
    <row r="8678" spans="15:18" x14ac:dyDescent="0.25">
      <c r="O8678" s="30"/>
      <c r="P8678" s="30"/>
      <c r="Q8678" s="30"/>
      <c r="R8678" s="30"/>
    </row>
    <row r="8679" spans="15:18" x14ac:dyDescent="0.25">
      <c r="O8679" s="30"/>
      <c r="P8679" s="30"/>
      <c r="Q8679" s="30"/>
      <c r="R8679" s="30"/>
    </row>
    <row r="8680" spans="15:18" x14ac:dyDescent="0.25">
      <c r="O8680" s="30"/>
      <c r="P8680" s="30"/>
      <c r="Q8680" s="30"/>
      <c r="R8680" s="30"/>
    </row>
    <row r="8681" spans="15:18" x14ac:dyDescent="0.25">
      <c r="O8681" s="30"/>
      <c r="P8681" s="30"/>
      <c r="Q8681" s="30"/>
      <c r="R8681" s="30"/>
    </row>
    <row r="8682" spans="15:18" x14ac:dyDescent="0.25">
      <c r="O8682" s="30"/>
      <c r="P8682" s="30"/>
      <c r="Q8682" s="30"/>
      <c r="R8682" s="30"/>
    </row>
    <row r="8683" spans="15:18" x14ac:dyDescent="0.25">
      <c r="O8683" s="30"/>
      <c r="P8683" s="30"/>
      <c r="Q8683" s="30"/>
      <c r="R8683" s="30"/>
    </row>
    <row r="8684" spans="15:18" x14ac:dyDescent="0.25">
      <c r="O8684" s="30"/>
      <c r="P8684" s="30"/>
      <c r="Q8684" s="30"/>
      <c r="R8684" s="30"/>
    </row>
    <row r="8685" spans="15:18" x14ac:dyDescent="0.25">
      <c r="O8685" s="30"/>
      <c r="P8685" s="30"/>
      <c r="Q8685" s="30"/>
      <c r="R8685" s="30"/>
    </row>
    <row r="8686" spans="15:18" x14ac:dyDescent="0.25">
      <c r="O8686" s="30"/>
      <c r="P8686" s="30"/>
      <c r="Q8686" s="30"/>
      <c r="R8686" s="30"/>
    </row>
    <row r="8687" spans="15:18" x14ac:dyDescent="0.25">
      <c r="O8687" s="30"/>
      <c r="P8687" s="30"/>
      <c r="Q8687" s="30"/>
      <c r="R8687" s="30"/>
    </row>
    <row r="8688" spans="15:18" x14ac:dyDescent="0.25">
      <c r="O8688" s="30"/>
      <c r="P8688" s="30"/>
      <c r="Q8688" s="30"/>
      <c r="R8688" s="30"/>
    </row>
    <row r="8689" spans="15:18" x14ac:dyDescent="0.25">
      <c r="O8689" s="30"/>
      <c r="P8689" s="30"/>
      <c r="Q8689" s="30"/>
      <c r="R8689" s="30"/>
    </row>
    <row r="8690" spans="15:18" x14ac:dyDescent="0.25">
      <c r="O8690" s="30"/>
      <c r="P8690" s="30"/>
      <c r="Q8690" s="30"/>
      <c r="R8690" s="30"/>
    </row>
    <row r="8691" spans="15:18" x14ac:dyDescent="0.25">
      <c r="O8691" s="30"/>
      <c r="P8691" s="30"/>
      <c r="Q8691" s="30"/>
      <c r="R8691" s="30"/>
    </row>
    <row r="8692" spans="15:18" x14ac:dyDescent="0.25">
      <c r="O8692" s="30"/>
      <c r="P8692" s="30"/>
      <c r="Q8692" s="30"/>
      <c r="R8692" s="30"/>
    </row>
    <row r="8693" spans="15:18" x14ac:dyDescent="0.25">
      <c r="O8693" s="30"/>
      <c r="P8693" s="30"/>
      <c r="Q8693" s="30"/>
      <c r="R8693" s="30"/>
    </row>
    <row r="8694" spans="15:18" x14ac:dyDescent="0.25">
      <c r="O8694" s="30"/>
      <c r="P8694" s="30"/>
      <c r="Q8694" s="30"/>
      <c r="R8694" s="30"/>
    </row>
    <row r="8695" spans="15:18" x14ac:dyDescent="0.25">
      <c r="O8695" s="30"/>
      <c r="P8695" s="30"/>
      <c r="Q8695" s="30"/>
      <c r="R8695" s="30"/>
    </row>
    <row r="8696" spans="15:18" x14ac:dyDescent="0.25">
      <c r="O8696" s="30"/>
      <c r="P8696" s="30"/>
      <c r="Q8696" s="30"/>
      <c r="R8696" s="30"/>
    </row>
    <row r="8697" spans="15:18" x14ac:dyDescent="0.25">
      <c r="O8697" s="30"/>
      <c r="P8697" s="30"/>
      <c r="Q8697" s="30"/>
      <c r="R8697" s="30"/>
    </row>
    <row r="8698" spans="15:18" x14ac:dyDescent="0.25">
      <c r="O8698" s="30"/>
      <c r="P8698" s="30"/>
      <c r="Q8698" s="30"/>
      <c r="R8698" s="30"/>
    </row>
    <row r="8699" spans="15:18" x14ac:dyDescent="0.25">
      <c r="O8699" s="30"/>
      <c r="P8699" s="30"/>
      <c r="Q8699" s="30"/>
      <c r="R8699" s="30"/>
    </row>
    <row r="8700" spans="15:18" x14ac:dyDescent="0.25">
      <c r="O8700" s="30"/>
      <c r="P8700" s="30"/>
      <c r="Q8700" s="30"/>
      <c r="R8700" s="30"/>
    </row>
    <row r="8701" spans="15:18" x14ac:dyDescent="0.25">
      <c r="O8701" s="30"/>
      <c r="P8701" s="30"/>
      <c r="Q8701" s="30"/>
      <c r="R8701" s="30"/>
    </row>
    <row r="8702" spans="15:18" x14ac:dyDescent="0.25">
      <c r="O8702" s="30"/>
      <c r="P8702" s="30"/>
      <c r="Q8702" s="30"/>
      <c r="R8702" s="30"/>
    </row>
    <row r="8703" spans="15:18" x14ac:dyDescent="0.25">
      <c r="O8703" s="30"/>
      <c r="P8703" s="30"/>
      <c r="Q8703" s="30"/>
      <c r="R8703" s="30"/>
    </row>
    <row r="8704" spans="15:18" x14ac:dyDescent="0.25">
      <c r="O8704" s="30"/>
      <c r="P8704" s="30"/>
      <c r="Q8704" s="30"/>
      <c r="R8704" s="30"/>
    </row>
    <row r="8705" spans="15:18" x14ac:dyDescent="0.25">
      <c r="O8705" s="30"/>
      <c r="P8705" s="30"/>
      <c r="Q8705" s="30"/>
      <c r="R8705" s="30"/>
    </row>
    <row r="8706" spans="15:18" x14ac:dyDescent="0.25">
      <c r="O8706" s="30"/>
      <c r="P8706" s="30"/>
      <c r="Q8706" s="30"/>
      <c r="R8706" s="30"/>
    </row>
    <row r="8707" spans="15:18" x14ac:dyDescent="0.25">
      <c r="O8707" s="30"/>
      <c r="P8707" s="30"/>
      <c r="Q8707" s="30"/>
      <c r="R8707" s="30"/>
    </row>
    <row r="8708" spans="15:18" x14ac:dyDescent="0.25">
      <c r="O8708" s="30"/>
      <c r="P8708" s="30"/>
      <c r="Q8708" s="30"/>
      <c r="R8708" s="30"/>
    </row>
    <row r="8709" spans="15:18" x14ac:dyDescent="0.25">
      <c r="O8709" s="30"/>
      <c r="P8709" s="30"/>
      <c r="Q8709" s="30"/>
      <c r="R8709" s="30"/>
    </row>
    <row r="8710" spans="15:18" x14ac:dyDescent="0.25">
      <c r="O8710" s="30"/>
      <c r="P8710" s="30"/>
      <c r="Q8710" s="30"/>
      <c r="R8710" s="30"/>
    </row>
    <row r="8711" spans="15:18" x14ac:dyDescent="0.25">
      <c r="O8711" s="30"/>
      <c r="P8711" s="30"/>
      <c r="Q8711" s="30"/>
      <c r="R8711" s="30"/>
    </row>
    <row r="8712" spans="15:18" x14ac:dyDescent="0.25">
      <c r="O8712" s="30"/>
      <c r="P8712" s="30"/>
      <c r="Q8712" s="30"/>
      <c r="R8712" s="30"/>
    </row>
    <row r="8713" spans="15:18" x14ac:dyDescent="0.25">
      <c r="O8713" s="30"/>
      <c r="P8713" s="30"/>
      <c r="Q8713" s="30"/>
      <c r="R8713" s="30"/>
    </row>
    <row r="8714" spans="15:18" x14ac:dyDescent="0.25">
      <c r="O8714" s="30"/>
      <c r="P8714" s="30"/>
      <c r="Q8714" s="30"/>
      <c r="R8714" s="30"/>
    </row>
    <row r="8715" spans="15:18" x14ac:dyDescent="0.25">
      <c r="O8715" s="30"/>
      <c r="P8715" s="30"/>
      <c r="Q8715" s="30"/>
      <c r="R8715" s="30"/>
    </row>
    <row r="8716" spans="15:18" x14ac:dyDescent="0.25">
      <c r="O8716" s="30"/>
      <c r="P8716" s="30"/>
      <c r="Q8716" s="30"/>
      <c r="R8716" s="30"/>
    </row>
    <row r="8717" spans="15:18" x14ac:dyDescent="0.25">
      <c r="O8717" s="30"/>
      <c r="P8717" s="30"/>
      <c r="Q8717" s="30"/>
      <c r="R8717" s="30"/>
    </row>
    <row r="8718" spans="15:18" x14ac:dyDescent="0.25">
      <c r="O8718" s="30"/>
      <c r="P8718" s="30"/>
      <c r="Q8718" s="30"/>
      <c r="R8718" s="30"/>
    </row>
    <row r="8719" spans="15:18" x14ac:dyDescent="0.25">
      <c r="O8719" s="30"/>
      <c r="P8719" s="30"/>
      <c r="Q8719" s="30"/>
      <c r="R8719" s="30"/>
    </row>
    <row r="8720" spans="15:18" x14ac:dyDescent="0.25">
      <c r="O8720" s="30"/>
      <c r="P8720" s="30"/>
      <c r="Q8720" s="30"/>
      <c r="R8720" s="30"/>
    </row>
    <row r="8721" spans="15:18" x14ac:dyDescent="0.25">
      <c r="O8721" s="30"/>
      <c r="P8721" s="30"/>
      <c r="Q8721" s="30"/>
      <c r="R8721" s="30"/>
    </row>
    <row r="8722" spans="15:18" x14ac:dyDescent="0.25">
      <c r="O8722" s="30"/>
      <c r="P8722" s="30"/>
      <c r="Q8722" s="30"/>
      <c r="R8722" s="30"/>
    </row>
    <row r="8723" spans="15:18" x14ac:dyDescent="0.25">
      <c r="O8723" s="30"/>
      <c r="P8723" s="30"/>
      <c r="Q8723" s="30"/>
      <c r="R8723" s="30"/>
    </row>
    <row r="8724" spans="15:18" x14ac:dyDescent="0.25">
      <c r="O8724" s="30"/>
      <c r="P8724" s="30"/>
      <c r="Q8724" s="30"/>
      <c r="R8724" s="30"/>
    </row>
    <row r="8725" spans="15:18" x14ac:dyDescent="0.25">
      <c r="O8725" s="30"/>
      <c r="P8725" s="30"/>
      <c r="Q8725" s="30"/>
      <c r="R8725" s="30"/>
    </row>
    <row r="8726" spans="15:18" x14ac:dyDescent="0.25">
      <c r="O8726" s="30"/>
      <c r="P8726" s="30"/>
      <c r="Q8726" s="30"/>
      <c r="R8726" s="30"/>
    </row>
    <row r="8727" spans="15:18" x14ac:dyDescent="0.25">
      <c r="O8727" s="30"/>
      <c r="P8727" s="30"/>
      <c r="Q8727" s="30"/>
      <c r="R8727" s="30"/>
    </row>
    <row r="8728" spans="15:18" x14ac:dyDescent="0.25">
      <c r="O8728" s="30"/>
      <c r="P8728" s="30"/>
      <c r="Q8728" s="30"/>
      <c r="R8728" s="30"/>
    </row>
    <row r="8729" spans="15:18" x14ac:dyDescent="0.25">
      <c r="O8729" s="30"/>
      <c r="P8729" s="30"/>
      <c r="Q8729" s="30"/>
      <c r="R8729" s="30"/>
    </row>
    <row r="8730" spans="15:18" x14ac:dyDescent="0.25">
      <c r="O8730" s="30"/>
      <c r="P8730" s="30"/>
      <c r="Q8730" s="30"/>
      <c r="R8730" s="30"/>
    </row>
    <row r="8731" spans="15:18" x14ac:dyDescent="0.25">
      <c r="O8731" s="30"/>
      <c r="P8731" s="30"/>
      <c r="Q8731" s="30"/>
      <c r="R8731" s="30"/>
    </row>
    <row r="8732" spans="15:18" x14ac:dyDescent="0.25">
      <c r="O8732" s="30"/>
      <c r="P8732" s="30"/>
      <c r="Q8732" s="30"/>
      <c r="R8732" s="30"/>
    </row>
    <row r="8733" spans="15:18" x14ac:dyDescent="0.25">
      <c r="O8733" s="30"/>
      <c r="P8733" s="30"/>
      <c r="Q8733" s="30"/>
      <c r="R8733" s="30"/>
    </row>
    <row r="8734" spans="15:18" x14ac:dyDescent="0.25">
      <c r="O8734" s="30"/>
      <c r="P8734" s="30"/>
      <c r="Q8734" s="30"/>
      <c r="R8734" s="30"/>
    </row>
    <row r="8735" spans="15:18" x14ac:dyDescent="0.25">
      <c r="O8735" s="30"/>
      <c r="P8735" s="30"/>
      <c r="Q8735" s="30"/>
      <c r="R8735" s="30"/>
    </row>
    <row r="8736" spans="15:18" x14ac:dyDescent="0.25">
      <c r="O8736" s="30"/>
      <c r="P8736" s="30"/>
      <c r="Q8736" s="30"/>
      <c r="R8736" s="30"/>
    </row>
    <row r="8737" spans="15:18" x14ac:dyDescent="0.25">
      <c r="O8737" s="30"/>
      <c r="P8737" s="30"/>
      <c r="Q8737" s="30"/>
      <c r="R8737" s="30"/>
    </row>
    <row r="8738" spans="15:18" x14ac:dyDescent="0.25">
      <c r="O8738" s="30"/>
      <c r="P8738" s="30"/>
      <c r="Q8738" s="30"/>
      <c r="R8738" s="30"/>
    </row>
    <row r="8739" spans="15:18" x14ac:dyDescent="0.25">
      <c r="O8739" s="30"/>
      <c r="P8739" s="30"/>
      <c r="Q8739" s="30"/>
      <c r="R8739" s="30"/>
    </row>
    <row r="8740" spans="15:18" x14ac:dyDescent="0.25">
      <c r="O8740" s="30"/>
      <c r="P8740" s="30"/>
      <c r="Q8740" s="30"/>
      <c r="R8740" s="30"/>
    </row>
    <row r="8741" spans="15:18" x14ac:dyDescent="0.25">
      <c r="O8741" s="30"/>
      <c r="P8741" s="30"/>
      <c r="Q8741" s="30"/>
      <c r="R8741" s="30"/>
    </row>
    <row r="8742" spans="15:18" x14ac:dyDescent="0.25">
      <c r="O8742" s="30"/>
      <c r="P8742" s="30"/>
      <c r="Q8742" s="30"/>
      <c r="R8742" s="30"/>
    </row>
    <row r="8743" spans="15:18" x14ac:dyDescent="0.25">
      <c r="O8743" s="30"/>
      <c r="P8743" s="30"/>
      <c r="Q8743" s="30"/>
      <c r="R8743" s="30"/>
    </row>
    <row r="8744" spans="15:18" x14ac:dyDescent="0.25">
      <c r="O8744" s="30"/>
      <c r="P8744" s="30"/>
      <c r="Q8744" s="30"/>
      <c r="R8744" s="30"/>
    </row>
    <row r="8745" spans="15:18" x14ac:dyDescent="0.25">
      <c r="O8745" s="30"/>
      <c r="P8745" s="30"/>
      <c r="Q8745" s="30"/>
      <c r="R8745" s="30"/>
    </row>
    <row r="8746" spans="15:18" x14ac:dyDescent="0.25">
      <c r="O8746" s="30"/>
      <c r="P8746" s="30"/>
      <c r="Q8746" s="30"/>
      <c r="R8746" s="30"/>
    </row>
    <row r="8747" spans="15:18" x14ac:dyDescent="0.25">
      <c r="O8747" s="30"/>
      <c r="P8747" s="30"/>
      <c r="Q8747" s="30"/>
      <c r="R8747" s="30"/>
    </row>
    <row r="8748" spans="15:18" x14ac:dyDescent="0.25">
      <c r="O8748" s="30"/>
      <c r="P8748" s="30"/>
      <c r="Q8748" s="30"/>
      <c r="R8748" s="30"/>
    </row>
    <row r="8749" spans="15:18" x14ac:dyDescent="0.25">
      <c r="O8749" s="30"/>
      <c r="P8749" s="30"/>
      <c r="Q8749" s="30"/>
      <c r="R8749" s="30"/>
    </row>
    <row r="8750" spans="15:18" x14ac:dyDescent="0.25">
      <c r="O8750" s="30"/>
      <c r="P8750" s="30"/>
      <c r="Q8750" s="30"/>
      <c r="R8750" s="30"/>
    </row>
    <row r="8751" spans="15:18" x14ac:dyDescent="0.25">
      <c r="O8751" s="30"/>
      <c r="P8751" s="30"/>
      <c r="Q8751" s="30"/>
      <c r="R8751" s="30"/>
    </row>
    <row r="8752" spans="15:18" x14ac:dyDescent="0.25">
      <c r="O8752" s="30"/>
      <c r="P8752" s="30"/>
      <c r="Q8752" s="30"/>
      <c r="R8752" s="30"/>
    </row>
    <row r="8753" spans="15:18" x14ac:dyDescent="0.25">
      <c r="O8753" s="30"/>
      <c r="P8753" s="30"/>
      <c r="Q8753" s="30"/>
      <c r="R8753" s="30"/>
    </row>
    <row r="8754" spans="15:18" x14ac:dyDescent="0.25">
      <c r="O8754" s="30"/>
      <c r="P8754" s="30"/>
      <c r="Q8754" s="30"/>
      <c r="R8754" s="30"/>
    </row>
    <row r="8755" spans="15:18" x14ac:dyDescent="0.25">
      <c r="O8755" s="30"/>
      <c r="P8755" s="30"/>
      <c r="Q8755" s="30"/>
      <c r="R8755" s="30"/>
    </row>
    <row r="8756" spans="15:18" x14ac:dyDescent="0.25">
      <c r="O8756" s="30"/>
      <c r="P8756" s="30"/>
      <c r="Q8756" s="30"/>
      <c r="R8756" s="30"/>
    </row>
    <row r="8757" spans="15:18" x14ac:dyDescent="0.25">
      <c r="O8757" s="30"/>
      <c r="P8757" s="30"/>
      <c r="Q8757" s="30"/>
      <c r="R8757" s="30"/>
    </row>
    <row r="8758" spans="15:18" x14ac:dyDescent="0.25">
      <c r="O8758" s="30"/>
      <c r="P8758" s="30"/>
      <c r="Q8758" s="30"/>
      <c r="R8758" s="30"/>
    </row>
    <row r="8759" spans="15:18" x14ac:dyDescent="0.25">
      <c r="O8759" s="30"/>
      <c r="P8759" s="30"/>
      <c r="Q8759" s="30"/>
      <c r="R8759" s="30"/>
    </row>
    <row r="8760" spans="15:18" x14ac:dyDescent="0.25">
      <c r="O8760" s="30"/>
      <c r="P8760" s="30"/>
      <c r="Q8760" s="30"/>
      <c r="R8760" s="30"/>
    </row>
    <row r="8761" spans="15:18" x14ac:dyDescent="0.25">
      <c r="O8761" s="30"/>
      <c r="P8761" s="30"/>
      <c r="Q8761" s="30"/>
      <c r="R8761" s="30"/>
    </row>
    <row r="8762" spans="15:18" x14ac:dyDescent="0.25">
      <c r="O8762" s="30"/>
      <c r="P8762" s="30"/>
      <c r="Q8762" s="30"/>
      <c r="R8762" s="30"/>
    </row>
    <row r="8763" spans="15:18" x14ac:dyDescent="0.25">
      <c r="O8763" s="30"/>
      <c r="P8763" s="30"/>
      <c r="Q8763" s="30"/>
      <c r="R8763" s="30"/>
    </row>
    <row r="8764" spans="15:18" x14ac:dyDescent="0.25">
      <c r="O8764" s="30"/>
      <c r="P8764" s="30"/>
      <c r="Q8764" s="30"/>
      <c r="R8764" s="30"/>
    </row>
    <row r="8765" spans="15:18" x14ac:dyDescent="0.25">
      <c r="O8765" s="30"/>
      <c r="P8765" s="30"/>
      <c r="Q8765" s="30"/>
      <c r="R8765" s="30"/>
    </row>
    <row r="8766" spans="15:18" x14ac:dyDescent="0.25">
      <c r="O8766" s="30"/>
      <c r="P8766" s="30"/>
      <c r="Q8766" s="30"/>
      <c r="R8766" s="30"/>
    </row>
    <row r="8767" spans="15:18" x14ac:dyDescent="0.25">
      <c r="O8767" s="30"/>
      <c r="P8767" s="30"/>
      <c r="Q8767" s="30"/>
      <c r="R8767" s="30"/>
    </row>
    <row r="8768" spans="15:18" x14ac:dyDescent="0.25">
      <c r="O8768" s="30"/>
      <c r="P8768" s="30"/>
      <c r="Q8768" s="30"/>
      <c r="R8768" s="30"/>
    </row>
    <row r="8769" spans="15:18" x14ac:dyDescent="0.25">
      <c r="O8769" s="30"/>
      <c r="P8769" s="30"/>
      <c r="Q8769" s="30"/>
      <c r="R8769" s="30"/>
    </row>
    <row r="8770" spans="15:18" x14ac:dyDescent="0.25">
      <c r="O8770" s="30"/>
      <c r="P8770" s="30"/>
      <c r="Q8770" s="30"/>
      <c r="R8770" s="30"/>
    </row>
    <row r="8771" spans="15:18" x14ac:dyDescent="0.25">
      <c r="O8771" s="30"/>
      <c r="P8771" s="30"/>
      <c r="Q8771" s="30"/>
      <c r="R8771" s="30"/>
    </row>
    <row r="8772" spans="15:18" x14ac:dyDescent="0.25">
      <c r="O8772" s="30"/>
      <c r="P8772" s="30"/>
      <c r="Q8772" s="30"/>
      <c r="R8772" s="30"/>
    </row>
    <row r="8773" spans="15:18" x14ac:dyDescent="0.25">
      <c r="O8773" s="30"/>
      <c r="P8773" s="30"/>
      <c r="Q8773" s="30"/>
      <c r="R8773" s="30"/>
    </row>
    <row r="8774" spans="15:18" x14ac:dyDescent="0.25">
      <c r="O8774" s="30"/>
      <c r="P8774" s="30"/>
      <c r="Q8774" s="30"/>
      <c r="R8774" s="30"/>
    </row>
    <row r="8775" spans="15:18" x14ac:dyDescent="0.25">
      <c r="O8775" s="30"/>
      <c r="P8775" s="30"/>
      <c r="Q8775" s="30"/>
      <c r="R8775" s="30"/>
    </row>
    <row r="8776" spans="15:18" x14ac:dyDescent="0.25">
      <c r="O8776" s="30"/>
      <c r="P8776" s="30"/>
      <c r="Q8776" s="30"/>
      <c r="R8776" s="30"/>
    </row>
    <row r="8777" spans="15:18" x14ac:dyDescent="0.25">
      <c r="O8777" s="30"/>
      <c r="P8777" s="30"/>
      <c r="Q8777" s="30"/>
      <c r="R8777" s="30"/>
    </row>
    <row r="8778" spans="15:18" x14ac:dyDescent="0.25">
      <c r="O8778" s="30"/>
      <c r="P8778" s="30"/>
      <c r="Q8778" s="30"/>
      <c r="R8778" s="30"/>
    </row>
    <row r="8779" spans="15:18" x14ac:dyDescent="0.25">
      <c r="O8779" s="30"/>
      <c r="P8779" s="30"/>
      <c r="Q8779" s="30"/>
      <c r="R8779" s="30"/>
    </row>
    <row r="8780" spans="15:18" x14ac:dyDescent="0.25">
      <c r="O8780" s="30"/>
      <c r="P8780" s="30"/>
      <c r="Q8780" s="30"/>
      <c r="R8780" s="30"/>
    </row>
    <row r="8781" spans="15:18" x14ac:dyDescent="0.25">
      <c r="O8781" s="30"/>
      <c r="P8781" s="30"/>
      <c r="Q8781" s="30"/>
      <c r="R8781" s="30"/>
    </row>
    <row r="8782" spans="15:18" x14ac:dyDescent="0.25">
      <c r="O8782" s="30"/>
      <c r="P8782" s="30"/>
      <c r="Q8782" s="30"/>
      <c r="R8782" s="30"/>
    </row>
    <row r="8783" spans="15:18" x14ac:dyDescent="0.25">
      <c r="O8783" s="30"/>
      <c r="P8783" s="30"/>
      <c r="Q8783" s="30"/>
      <c r="R8783" s="30"/>
    </row>
    <row r="8784" spans="15:18" x14ac:dyDescent="0.25">
      <c r="O8784" s="30"/>
      <c r="P8784" s="30"/>
      <c r="Q8784" s="30"/>
      <c r="R8784" s="30"/>
    </row>
    <row r="8785" spans="15:18" x14ac:dyDescent="0.25">
      <c r="O8785" s="30"/>
      <c r="P8785" s="30"/>
      <c r="Q8785" s="30"/>
      <c r="R8785" s="30"/>
    </row>
    <row r="8786" spans="15:18" x14ac:dyDescent="0.25">
      <c r="O8786" s="30"/>
      <c r="P8786" s="30"/>
      <c r="Q8786" s="30"/>
      <c r="R8786" s="30"/>
    </row>
    <row r="8787" spans="15:18" x14ac:dyDescent="0.25">
      <c r="O8787" s="30"/>
      <c r="P8787" s="30"/>
      <c r="Q8787" s="30"/>
      <c r="R8787" s="30"/>
    </row>
    <row r="8788" spans="15:18" x14ac:dyDescent="0.25">
      <c r="O8788" s="30"/>
      <c r="P8788" s="30"/>
      <c r="Q8788" s="30"/>
      <c r="R8788" s="30"/>
    </row>
    <row r="8789" spans="15:18" x14ac:dyDescent="0.25">
      <c r="O8789" s="30"/>
      <c r="P8789" s="30"/>
      <c r="Q8789" s="30"/>
      <c r="R8789" s="30"/>
    </row>
    <row r="8790" spans="15:18" x14ac:dyDescent="0.25">
      <c r="O8790" s="30"/>
      <c r="P8790" s="30"/>
      <c r="Q8790" s="30"/>
      <c r="R8790" s="30"/>
    </row>
    <row r="8791" spans="15:18" x14ac:dyDescent="0.25">
      <c r="O8791" s="30"/>
      <c r="P8791" s="30"/>
      <c r="Q8791" s="30"/>
      <c r="R8791" s="30"/>
    </row>
    <row r="8792" spans="15:18" x14ac:dyDescent="0.25">
      <c r="O8792" s="30"/>
      <c r="P8792" s="30"/>
      <c r="Q8792" s="30"/>
      <c r="R8792" s="30"/>
    </row>
    <row r="8793" spans="15:18" x14ac:dyDescent="0.25">
      <c r="O8793" s="30"/>
      <c r="P8793" s="30"/>
      <c r="Q8793" s="30"/>
      <c r="R8793" s="30"/>
    </row>
    <row r="8794" spans="15:18" x14ac:dyDescent="0.25">
      <c r="O8794" s="30"/>
      <c r="P8794" s="30"/>
      <c r="Q8794" s="30"/>
      <c r="R8794" s="30"/>
    </row>
    <row r="8795" spans="15:18" x14ac:dyDescent="0.25">
      <c r="O8795" s="30"/>
      <c r="P8795" s="30"/>
      <c r="Q8795" s="30"/>
      <c r="R8795" s="30"/>
    </row>
    <row r="8796" spans="15:18" x14ac:dyDescent="0.25">
      <c r="O8796" s="30"/>
      <c r="P8796" s="30"/>
      <c r="Q8796" s="30"/>
      <c r="R8796" s="30"/>
    </row>
    <row r="8797" spans="15:18" x14ac:dyDescent="0.25">
      <c r="O8797" s="30"/>
      <c r="P8797" s="30"/>
      <c r="Q8797" s="30"/>
      <c r="R8797" s="30"/>
    </row>
    <row r="8798" spans="15:18" x14ac:dyDescent="0.25">
      <c r="O8798" s="30"/>
      <c r="P8798" s="30"/>
      <c r="Q8798" s="30"/>
      <c r="R8798" s="30"/>
    </row>
    <row r="8799" spans="15:18" x14ac:dyDescent="0.25">
      <c r="O8799" s="30"/>
      <c r="P8799" s="30"/>
      <c r="Q8799" s="30"/>
      <c r="R8799" s="30"/>
    </row>
    <row r="8800" spans="15:18" x14ac:dyDescent="0.25">
      <c r="O8800" s="30"/>
      <c r="P8800" s="30"/>
      <c r="Q8800" s="30"/>
      <c r="R8800" s="30"/>
    </row>
    <row r="8801" spans="15:18" x14ac:dyDescent="0.25">
      <c r="O8801" s="30"/>
      <c r="P8801" s="30"/>
      <c r="Q8801" s="30"/>
      <c r="R8801" s="30"/>
    </row>
    <row r="8802" spans="15:18" x14ac:dyDescent="0.25">
      <c r="O8802" s="30"/>
      <c r="P8802" s="30"/>
      <c r="Q8802" s="30"/>
      <c r="R8802" s="30"/>
    </row>
    <row r="8803" spans="15:18" x14ac:dyDescent="0.25">
      <c r="O8803" s="30"/>
      <c r="P8803" s="30"/>
      <c r="Q8803" s="30"/>
      <c r="R8803" s="30"/>
    </row>
    <row r="8804" spans="15:18" x14ac:dyDescent="0.25">
      <c r="O8804" s="30"/>
      <c r="P8804" s="30"/>
      <c r="Q8804" s="30"/>
      <c r="R8804" s="30"/>
    </row>
    <row r="8805" spans="15:18" x14ac:dyDescent="0.25">
      <c r="O8805" s="30"/>
      <c r="P8805" s="30"/>
      <c r="Q8805" s="30"/>
      <c r="R8805" s="30"/>
    </row>
    <row r="8806" spans="15:18" x14ac:dyDescent="0.25">
      <c r="O8806" s="30"/>
      <c r="P8806" s="30"/>
      <c r="Q8806" s="30"/>
      <c r="R8806" s="30"/>
    </row>
    <row r="8807" spans="15:18" x14ac:dyDescent="0.25">
      <c r="O8807" s="30"/>
      <c r="P8807" s="30"/>
      <c r="Q8807" s="30"/>
      <c r="R8807" s="30"/>
    </row>
    <row r="8808" spans="15:18" x14ac:dyDescent="0.25">
      <c r="O8808" s="30"/>
      <c r="P8808" s="30"/>
      <c r="Q8808" s="30"/>
      <c r="R8808" s="30"/>
    </row>
    <row r="8809" spans="15:18" x14ac:dyDescent="0.25">
      <c r="O8809" s="30"/>
      <c r="P8809" s="30"/>
      <c r="Q8809" s="30"/>
      <c r="R8809" s="30"/>
    </row>
    <row r="8810" spans="15:18" x14ac:dyDescent="0.25">
      <c r="O8810" s="30"/>
      <c r="P8810" s="30"/>
      <c r="Q8810" s="30"/>
      <c r="R8810" s="30"/>
    </row>
    <row r="8811" spans="15:18" x14ac:dyDescent="0.25">
      <c r="O8811" s="30"/>
      <c r="P8811" s="30"/>
      <c r="Q8811" s="30"/>
      <c r="R8811" s="30"/>
    </row>
    <row r="8812" spans="15:18" x14ac:dyDescent="0.25">
      <c r="O8812" s="30"/>
      <c r="P8812" s="30"/>
      <c r="Q8812" s="30"/>
      <c r="R8812" s="30"/>
    </row>
    <row r="8813" spans="15:18" x14ac:dyDescent="0.25">
      <c r="O8813" s="30"/>
      <c r="P8813" s="30"/>
      <c r="Q8813" s="30"/>
      <c r="R8813" s="30"/>
    </row>
    <row r="8814" spans="15:18" x14ac:dyDescent="0.25">
      <c r="O8814" s="30"/>
      <c r="P8814" s="30"/>
      <c r="Q8814" s="30"/>
      <c r="R8814" s="30"/>
    </row>
    <row r="8815" spans="15:18" x14ac:dyDescent="0.25">
      <c r="O8815" s="30"/>
      <c r="P8815" s="30"/>
      <c r="Q8815" s="30"/>
      <c r="R8815" s="30"/>
    </row>
    <row r="8816" spans="15:18" x14ac:dyDescent="0.25">
      <c r="O8816" s="30"/>
      <c r="P8816" s="30"/>
      <c r="Q8816" s="30"/>
      <c r="R8816" s="30"/>
    </row>
    <row r="8817" spans="15:18" x14ac:dyDescent="0.25">
      <c r="O8817" s="30"/>
      <c r="P8817" s="30"/>
      <c r="Q8817" s="30"/>
      <c r="R8817" s="30"/>
    </row>
    <row r="8818" spans="15:18" x14ac:dyDescent="0.25">
      <c r="O8818" s="30"/>
      <c r="P8818" s="30"/>
      <c r="Q8818" s="30"/>
      <c r="R8818" s="30"/>
    </row>
    <row r="8819" spans="15:18" x14ac:dyDescent="0.25">
      <c r="O8819" s="30"/>
      <c r="P8819" s="30"/>
      <c r="Q8819" s="30"/>
      <c r="R8819" s="30"/>
    </row>
    <row r="8820" spans="15:18" x14ac:dyDescent="0.25">
      <c r="O8820" s="30"/>
      <c r="P8820" s="30"/>
      <c r="Q8820" s="30"/>
      <c r="R8820" s="30"/>
    </row>
    <row r="8821" spans="15:18" x14ac:dyDescent="0.25">
      <c r="O8821" s="30"/>
      <c r="P8821" s="30"/>
      <c r="Q8821" s="30"/>
      <c r="R8821" s="30"/>
    </row>
    <row r="8822" spans="15:18" x14ac:dyDescent="0.25">
      <c r="O8822" s="30"/>
      <c r="P8822" s="30"/>
      <c r="Q8822" s="30"/>
      <c r="R8822" s="30"/>
    </row>
    <row r="8823" spans="15:18" x14ac:dyDescent="0.25">
      <c r="O8823" s="30"/>
      <c r="P8823" s="30"/>
      <c r="Q8823" s="30"/>
      <c r="R8823" s="30"/>
    </row>
    <row r="8824" spans="15:18" x14ac:dyDescent="0.25">
      <c r="O8824" s="30"/>
      <c r="P8824" s="30"/>
      <c r="Q8824" s="30"/>
      <c r="R8824" s="30"/>
    </row>
    <row r="8825" spans="15:18" x14ac:dyDescent="0.25">
      <c r="O8825" s="30"/>
      <c r="P8825" s="30"/>
      <c r="Q8825" s="30"/>
      <c r="R8825" s="30"/>
    </row>
    <row r="8826" spans="15:18" x14ac:dyDescent="0.25">
      <c r="O8826" s="30"/>
      <c r="P8826" s="30"/>
      <c r="Q8826" s="30"/>
      <c r="R8826" s="30"/>
    </row>
    <row r="8827" spans="15:18" x14ac:dyDescent="0.25">
      <c r="O8827" s="30"/>
      <c r="P8827" s="30"/>
      <c r="Q8827" s="30"/>
      <c r="R8827" s="30"/>
    </row>
    <row r="8828" spans="15:18" x14ac:dyDescent="0.25">
      <c r="O8828" s="30"/>
      <c r="P8828" s="30"/>
      <c r="Q8828" s="30"/>
      <c r="R8828" s="30"/>
    </row>
    <row r="8829" spans="15:18" x14ac:dyDescent="0.25">
      <c r="O8829" s="30"/>
      <c r="P8829" s="30"/>
      <c r="Q8829" s="30"/>
      <c r="R8829" s="30"/>
    </row>
    <row r="8830" spans="15:18" x14ac:dyDescent="0.25">
      <c r="O8830" s="30"/>
      <c r="P8830" s="30"/>
      <c r="Q8830" s="30"/>
      <c r="R8830" s="30"/>
    </row>
    <row r="8831" spans="15:18" x14ac:dyDescent="0.25">
      <c r="O8831" s="30"/>
      <c r="P8831" s="30"/>
      <c r="Q8831" s="30"/>
      <c r="R8831" s="30"/>
    </row>
    <row r="8832" spans="15:18" x14ac:dyDescent="0.25">
      <c r="O8832" s="30"/>
      <c r="P8832" s="30"/>
      <c r="Q8832" s="30"/>
      <c r="R8832" s="30"/>
    </row>
    <row r="8833" spans="15:18" x14ac:dyDescent="0.25">
      <c r="O8833" s="30"/>
      <c r="P8833" s="30"/>
      <c r="Q8833" s="30"/>
      <c r="R8833" s="30"/>
    </row>
    <row r="8834" spans="15:18" x14ac:dyDescent="0.25">
      <c r="O8834" s="30"/>
      <c r="P8834" s="30"/>
      <c r="Q8834" s="30"/>
      <c r="R8834" s="30"/>
    </row>
    <row r="8835" spans="15:18" x14ac:dyDescent="0.25">
      <c r="O8835" s="30"/>
      <c r="P8835" s="30"/>
      <c r="Q8835" s="30"/>
      <c r="R8835" s="30"/>
    </row>
    <row r="8836" spans="15:18" x14ac:dyDescent="0.25">
      <c r="O8836" s="30"/>
      <c r="P8836" s="30"/>
      <c r="Q8836" s="30"/>
      <c r="R8836" s="30"/>
    </row>
    <row r="8837" spans="15:18" x14ac:dyDescent="0.25">
      <c r="O8837" s="30"/>
      <c r="P8837" s="30"/>
      <c r="Q8837" s="30"/>
      <c r="R8837" s="30"/>
    </row>
    <row r="8838" spans="15:18" x14ac:dyDescent="0.25">
      <c r="O8838" s="30"/>
      <c r="P8838" s="30"/>
      <c r="Q8838" s="30"/>
      <c r="R8838" s="30"/>
    </row>
    <row r="8839" spans="15:18" x14ac:dyDescent="0.25">
      <c r="O8839" s="30"/>
      <c r="P8839" s="30"/>
      <c r="Q8839" s="30"/>
      <c r="R8839" s="30"/>
    </row>
    <row r="8840" spans="15:18" x14ac:dyDescent="0.25">
      <c r="O8840" s="30"/>
      <c r="P8840" s="30"/>
      <c r="Q8840" s="30"/>
      <c r="R8840" s="30"/>
    </row>
    <row r="8841" spans="15:18" x14ac:dyDescent="0.25">
      <c r="O8841" s="30"/>
      <c r="P8841" s="30"/>
      <c r="Q8841" s="30"/>
      <c r="R8841" s="30"/>
    </row>
    <row r="8842" spans="15:18" x14ac:dyDescent="0.25">
      <c r="O8842" s="30"/>
      <c r="P8842" s="30"/>
      <c r="Q8842" s="30"/>
      <c r="R8842" s="30"/>
    </row>
    <row r="8843" spans="15:18" x14ac:dyDescent="0.25">
      <c r="O8843" s="30"/>
      <c r="P8843" s="30"/>
      <c r="Q8843" s="30"/>
      <c r="R8843" s="30"/>
    </row>
    <row r="8844" spans="15:18" x14ac:dyDescent="0.25">
      <c r="O8844" s="30"/>
      <c r="P8844" s="30"/>
      <c r="Q8844" s="30"/>
      <c r="R8844" s="30"/>
    </row>
    <row r="8845" spans="15:18" x14ac:dyDescent="0.25">
      <c r="O8845" s="30"/>
      <c r="P8845" s="30"/>
      <c r="Q8845" s="30"/>
      <c r="R8845" s="30"/>
    </row>
    <row r="8846" spans="15:18" x14ac:dyDescent="0.25">
      <c r="O8846" s="30"/>
      <c r="P8846" s="30"/>
      <c r="Q8846" s="30"/>
      <c r="R8846" s="30"/>
    </row>
    <row r="8847" spans="15:18" x14ac:dyDescent="0.25">
      <c r="O8847" s="30"/>
      <c r="P8847" s="30"/>
      <c r="Q8847" s="30"/>
      <c r="R8847" s="30"/>
    </row>
    <row r="8848" spans="15:18" x14ac:dyDescent="0.25">
      <c r="O8848" s="30"/>
      <c r="P8848" s="30"/>
      <c r="Q8848" s="30"/>
      <c r="R8848" s="30"/>
    </row>
    <row r="8849" spans="15:18" x14ac:dyDescent="0.25">
      <c r="O8849" s="30"/>
      <c r="P8849" s="30"/>
      <c r="Q8849" s="30"/>
      <c r="R8849" s="30"/>
    </row>
    <row r="8850" spans="15:18" x14ac:dyDescent="0.25">
      <c r="O8850" s="30"/>
      <c r="P8850" s="30"/>
      <c r="Q8850" s="30"/>
      <c r="R8850" s="30"/>
    </row>
    <row r="8851" spans="15:18" x14ac:dyDescent="0.25">
      <c r="O8851" s="30"/>
      <c r="P8851" s="30"/>
      <c r="Q8851" s="30"/>
      <c r="R8851" s="30"/>
    </row>
    <row r="8852" spans="15:18" x14ac:dyDescent="0.25">
      <c r="O8852" s="30"/>
      <c r="P8852" s="30"/>
      <c r="Q8852" s="30"/>
      <c r="R8852" s="30"/>
    </row>
    <row r="8853" spans="15:18" x14ac:dyDescent="0.25">
      <c r="O8853" s="30"/>
      <c r="P8853" s="30"/>
      <c r="Q8853" s="30"/>
      <c r="R8853" s="30"/>
    </row>
    <row r="8854" spans="15:18" x14ac:dyDescent="0.25">
      <c r="O8854" s="30"/>
      <c r="P8854" s="30"/>
      <c r="Q8854" s="30"/>
      <c r="R8854" s="30"/>
    </row>
    <row r="8855" spans="15:18" x14ac:dyDescent="0.25">
      <c r="O8855" s="30"/>
      <c r="P8855" s="30"/>
      <c r="Q8855" s="30"/>
      <c r="R8855" s="30"/>
    </row>
    <row r="8856" spans="15:18" x14ac:dyDescent="0.25">
      <c r="O8856" s="30"/>
      <c r="P8856" s="30"/>
      <c r="Q8856" s="30"/>
      <c r="R8856" s="30"/>
    </row>
    <row r="8857" spans="15:18" x14ac:dyDescent="0.25">
      <c r="O8857" s="30"/>
      <c r="P8857" s="30"/>
      <c r="Q8857" s="30"/>
      <c r="R8857" s="30"/>
    </row>
    <row r="8858" spans="15:18" x14ac:dyDescent="0.25">
      <c r="O8858" s="30"/>
      <c r="P8858" s="30"/>
      <c r="Q8858" s="30"/>
      <c r="R8858" s="30"/>
    </row>
    <row r="8859" spans="15:18" x14ac:dyDescent="0.25">
      <c r="O8859" s="30"/>
      <c r="P8859" s="30"/>
      <c r="Q8859" s="30"/>
      <c r="R8859" s="30"/>
    </row>
    <row r="8860" spans="15:18" x14ac:dyDescent="0.25">
      <c r="O8860" s="30"/>
      <c r="P8860" s="30"/>
      <c r="Q8860" s="30"/>
      <c r="R8860" s="30"/>
    </row>
    <row r="8861" spans="15:18" x14ac:dyDescent="0.25">
      <c r="O8861" s="30"/>
      <c r="P8861" s="30"/>
      <c r="Q8861" s="30"/>
      <c r="R8861" s="30"/>
    </row>
    <row r="8862" spans="15:18" x14ac:dyDescent="0.25">
      <c r="O8862" s="30"/>
      <c r="P8862" s="30"/>
      <c r="Q8862" s="30"/>
      <c r="R8862" s="30"/>
    </row>
    <row r="8863" spans="15:18" x14ac:dyDescent="0.25">
      <c r="O8863" s="30"/>
      <c r="P8863" s="30"/>
      <c r="Q8863" s="30"/>
      <c r="R8863" s="30"/>
    </row>
    <row r="8864" spans="15:18" x14ac:dyDescent="0.25">
      <c r="O8864" s="30"/>
      <c r="P8864" s="30"/>
      <c r="Q8864" s="30"/>
      <c r="R8864" s="30"/>
    </row>
    <row r="8865" spans="15:18" x14ac:dyDescent="0.25">
      <c r="O8865" s="30"/>
      <c r="P8865" s="30"/>
      <c r="Q8865" s="30"/>
      <c r="R8865" s="30"/>
    </row>
    <row r="8866" spans="15:18" x14ac:dyDescent="0.25">
      <c r="O8866" s="30"/>
      <c r="P8866" s="30"/>
      <c r="Q8866" s="30"/>
      <c r="R8866" s="30"/>
    </row>
    <row r="8867" spans="15:18" x14ac:dyDescent="0.25">
      <c r="O8867" s="30"/>
      <c r="P8867" s="30"/>
      <c r="Q8867" s="30"/>
      <c r="R8867" s="30"/>
    </row>
    <row r="8868" spans="15:18" x14ac:dyDescent="0.25">
      <c r="O8868" s="30"/>
      <c r="P8868" s="30"/>
      <c r="Q8868" s="30"/>
      <c r="R8868" s="30"/>
    </row>
    <row r="8869" spans="15:18" x14ac:dyDescent="0.25">
      <c r="O8869" s="30"/>
      <c r="P8869" s="30"/>
      <c r="Q8869" s="30"/>
      <c r="R8869" s="30"/>
    </row>
    <row r="8870" spans="15:18" x14ac:dyDescent="0.25">
      <c r="O8870" s="30"/>
      <c r="P8870" s="30"/>
      <c r="Q8870" s="30"/>
      <c r="R8870" s="30"/>
    </row>
    <row r="8871" spans="15:18" x14ac:dyDescent="0.25">
      <c r="O8871" s="30"/>
      <c r="P8871" s="30"/>
      <c r="Q8871" s="30"/>
      <c r="R8871" s="30"/>
    </row>
    <row r="8872" spans="15:18" x14ac:dyDescent="0.25">
      <c r="O8872" s="30"/>
      <c r="P8872" s="30"/>
      <c r="Q8872" s="30"/>
      <c r="R8872" s="30"/>
    </row>
    <row r="8873" spans="15:18" x14ac:dyDescent="0.25">
      <c r="O8873" s="30"/>
      <c r="P8873" s="30"/>
      <c r="Q8873" s="30"/>
      <c r="R8873" s="30"/>
    </row>
    <row r="8874" spans="15:18" x14ac:dyDescent="0.25">
      <c r="O8874" s="30"/>
      <c r="P8874" s="30"/>
      <c r="Q8874" s="30"/>
      <c r="R8874" s="30"/>
    </row>
    <row r="8875" spans="15:18" x14ac:dyDescent="0.25">
      <c r="O8875" s="30"/>
      <c r="P8875" s="30"/>
      <c r="Q8875" s="30"/>
      <c r="R8875" s="30"/>
    </row>
    <row r="8876" spans="15:18" x14ac:dyDescent="0.25">
      <c r="O8876" s="30"/>
      <c r="P8876" s="30"/>
      <c r="Q8876" s="30"/>
      <c r="R8876" s="30"/>
    </row>
    <row r="8877" spans="15:18" x14ac:dyDescent="0.25">
      <c r="O8877" s="30"/>
      <c r="P8877" s="30"/>
      <c r="Q8877" s="30"/>
      <c r="R8877" s="30"/>
    </row>
    <row r="8878" spans="15:18" x14ac:dyDescent="0.25">
      <c r="O8878" s="30"/>
      <c r="P8878" s="30"/>
      <c r="Q8878" s="30"/>
      <c r="R8878" s="30"/>
    </row>
    <row r="8879" spans="15:18" x14ac:dyDescent="0.25">
      <c r="O8879" s="30"/>
      <c r="P8879" s="30"/>
      <c r="Q8879" s="30"/>
      <c r="R8879" s="30"/>
    </row>
    <row r="8880" spans="15:18" x14ac:dyDescent="0.25">
      <c r="O8880" s="30"/>
      <c r="P8880" s="30"/>
      <c r="Q8880" s="30"/>
      <c r="R8880" s="30"/>
    </row>
    <row r="8881" spans="15:18" x14ac:dyDescent="0.25">
      <c r="O8881" s="30"/>
      <c r="P8881" s="30"/>
      <c r="Q8881" s="30"/>
      <c r="R8881" s="30"/>
    </row>
    <row r="8882" spans="15:18" x14ac:dyDescent="0.25">
      <c r="O8882" s="30"/>
      <c r="P8882" s="30"/>
      <c r="Q8882" s="30"/>
      <c r="R8882" s="30"/>
    </row>
    <row r="8883" spans="15:18" x14ac:dyDescent="0.25">
      <c r="O8883" s="30"/>
      <c r="P8883" s="30"/>
      <c r="Q8883" s="30"/>
      <c r="R8883" s="30"/>
    </row>
    <row r="8884" spans="15:18" x14ac:dyDescent="0.25">
      <c r="O8884" s="30"/>
      <c r="P8884" s="30"/>
      <c r="Q8884" s="30"/>
      <c r="R8884" s="30"/>
    </row>
    <row r="8885" spans="15:18" x14ac:dyDescent="0.25">
      <c r="O8885" s="30"/>
      <c r="P8885" s="30"/>
      <c r="Q8885" s="30"/>
      <c r="R8885" s="30"/>
    </row>
    <row r="8886" spans="15:18" x14ac:dyDescent="0.25">
      <c r="O8886" s="30"/>
      <c r="P8886" s="30"/>
      <c r="Q8886" s="30"/>
      <c r="R8886" s="30"/>
    </row>
    <row r="8887" spans="15:18" x14ac:dyDescent="0.25">
      <c r="O8887" s="30"/>
      <c r="P8887" s="30"/>
      <c r="Q8887" s="30"/>
      <c r="R8887" s="30"/>
    </row>
    <row r="8888" spans="15:18" x14ac:dyDescent="0.25">
      <c r="O8888" s="30"/>
      <c r="P8888" s="30"/>
      <c r="Q8888" s="30"/>
      <c r="R8888" s="30"/>
    </row>
    <row r="8889" spans="15:18" x14ac:dyDescent="0.25">
      <c r="O8889" s="30"/>
      <c r="P8889" s="30"/>
      <c r="Q8889" s="30"/>
      <c r="R8889" s="30"/>
    </row>
    <row r="8890" spans="15:18" x14ac:dyDescent="0.25">
      <c r="O8890" s="30"/>
      <c r="P8890" s="30"/>
      <c r="Q8890" s="30"/>
      <c r="R8890" s="30"/>
    </row>
    <row r="8891" spans="15:18" x14ac:dyDescent="0.25">
      <c r="O8891" s="30"/>
      <c r="P8891" s="30"/>
      <c r="Q8891" s="30"/>
      <c r="R8891" s="30"/>
    </row>
    <row r="8892" spans="15:18" x14ac:dyDescent="0.25">
      <c r="O8892" s="30"/>
      <c r="P8892" s="30"/>
      <c r="Q8892" s="30"/>
      <c r="R8892" s="30"/>
    </row>
    <row r="8893" spans="15:18" x14ac:dyDescent="0.25">
      <c r="O8893" s="30"/>
      <c r="P8893" s="30"/>
      <c r="Q8893" s="30"/>
      <c r="R8893" s="30"/>
    </row>
    <row r="8894" spans="15:18" x14ac:dyDescent="0.25">
      <c r="O8894" s="30"/>
      <c r="P8894" s="30"/>
      <c r="Q8894" s="30"/>
      <c r="R8894" s="30"/>
    </row>
    <row r="8895" spans="15:18" x14ac:dyDescent="0.25">
      <c r="O8895" s="30"/>
      <c r="P8895" s="30"/>
      <c r="Q8895" s="30"/>
      <c r="R8895" s="30"/>
    </row>
    <row r="8896" spans="15:18" x14ac:dyDescent="0.25">
      <c r="O8896" s="30"/>
      <c r="P8896" s="30"/>
      <c r="Q8896" s="30"/>
      <c r="R8896" s="30"/>
    </row>
    <row r="8897" spans="15:18" x14ac:dyDescent="0.25">
      <c r="O8897" s="30"/>
      <c r="P8897" s="30"/>
      <c r="Q8897" s="30"/>
      <c r="R8897" s="30"/>
    </row>
    <row r="8898" spans="15:18" x14ac:dyDescent="0.25">
      <c r="O8898" s="30"/>
      <c r="P8898" s="30"/>
      <c r="Q8898" s="30"/>
      <c r="R8898" s="30"/>
    </row>
    <row r="8899" spans="15:18" x14ac:dyDescent="0.25">
      <c r="O8899" s="30"/>
      <c r="P8899" s="30"/>
      <c r="Q8899" s="30"/>
      <c r="R8899" s="30"/>
    </row>
    <row r="8900" spans="15:18" x14ac:dyDescent="0.25">
      <c r="O8900" s="30"/>
      <c r="P8900" s="30"/>
      <c r="Q8900" s="30"/>
      <c r="R8900" s="30"/>
    </row>
    <row r="8901" spans="15:18" x14ac:dyDescent="0.25">
      <c r="O8901" s="30"/>
      <c r="P8901" s="30"/>
      <c r="Q8901" s="30"/>
      <c r="R8901" s="30"/>
    </row>
    <row r="8902" spans="15:18" x14ac:dyDescent="0.25">
      <c r="O8902" s="30"/>
      <c r="P8902" s="30"/>
      <c r="Q8902" s="30"/>
      <c r="R8902" s="30"/>
    </row>
    <row r="8903" spans="15:18" x14ac:dyDescent="0.25">
      <c r="O8903" s="30"/>
      <c r="P8903" s="30"/>
      <c r="Q8903" s="30"/>
      <c r="R8903" s="30"/>
    </row>
    <row r="8904" spans="15:18" x14ac:dyDescent="0.25">
      <c r="O8904" s="30"/>
      <c r="P8904" s="30"/>
      <c r="Q8904" s="30"/>
      <c r="R8904" s="30"/>
    </row>
    <row r="8905" spans="15:18" x14ac:dyDescent="0.25">
      <c r="O8905" s="30"/>
      <c r="P8905" s="30"/>
      <c r="Q8905" s="30"/>
      <c r="R8905" s="30"/>
    </row>
    <row r="8906" spans="15:18" x14ac:dyDescent="0.25">
      <c r="O8906" s="30"/>
      <c r="P8906" s="30"/>
      <c r="Q8906" s="30"/>
      <c r="R8906" s="30"/>
    </row>
    <row r="8907" spans="15:18" x14ac:dyDescent="0.25">
      <c r="O8907" s="30"/>
      <c r="P8907" s="30"/>
      <c r="Q8907" s="30"/>
      <c r="R8907" s="30"/>
    </row>
    <row r="8908" spans="15:18" x14ac:dyDescent="0.25">
      <c r="O8908" s="30"/>
      <c r="P8908" s="30"/>
      <c r="Q8908" s="30"/>
      <c r="R8908" s="30"/>
    </row>
    <row r="8909" spans="15:18" x14ac:dyDescent="0.25">
      <c r="O8909" s="30"/>
      <c r="P8909" s="30"/>
      <c r="Q8909" s="30"/>
      <c r="R8909" s="30"/>
    </row>
    <row r="8910" spans="15:18" x14ac:dyDescent="0.25">
      <c r="O8910" s="30"/>
      <c r="P8910" s="30"/>
      <c r="Q8910" s="30"/>
      <c r="R8910" s="30"/>
    </row>
    <row r="8911" spans="15:18" x14ac:dyDescent="0.25">
      <c r="O8911" s="30"/>
      <c r="P8911" s="30"/>
      <c r="Q8911" s="30"/>
      <c r="R8911" s="30"/>
    </row>
    <row r="8912" spans="15:18" x14ac:dyDescent="0.25">
      <c r="O8912" s="30"/>
      <c r="P8912" s="30"/>
      <c r="Q8912" s="30"/>
      <c r="R8912" s="30"/>
    </row>
    <row r="8913" spans="15:18" x14ac:dyDescent="0.25">
      <c r="O8913" s="30"/>
      <c r="P8913" s="30"/>
      <c r="Q8913" s="30"/>
      <c r="R8913" s="30"/>
    </row>
    <row r="8914" spans="15:18" x14ac:dyDescent="0.25">
      <c r="O8914" s="30"/>
      <c r="P8914" s="30"/>
      <c r="Q8914" s="30"/>
      <c r="R8914" s="30"/>
    </row>
    <row r="8915" spans="15:18" x14ac:dyDescent="0.25">
      <c r="O8915" s="30"/>
      <c r="P8915" s="30"/>
      <c r="Q8915" s="30"/>
      <c r="R8915" s="30"/>
    </row>
    <row r="8916" spans="15:18" x14ac:dyDescent="0.25">
      <c r="O8916" s="30"/>
      <c r="P8916" s="30"/>
      <c r="Q8916" s="30"/>
      <c r="R8916" s="30"/>
    </row>
    <row r="8917" spans="15:18" x14ac:dyDescent="0.25">
      <c r="O8917" s="30"/>
      <c r="P8917" s="30"/>
      <c r="Q8917" s="30"/>
      <c r="R8917" s="30"/>
    </row>
    <row r="8918" spans="15:18" x14ac:dyDescent="0.25">
      <c r="O8918" s="30"/>
      <c r="P8918" s="30"/>
      <c r="Q8918" s="30"/>
      <c r="R8918" s="30"/>
    </row>
    <row r="8919" spans="15:18" x14ac:dyDescent="0.25">
      <c r="O8919" s="30"/>
      <c r="P8919" s="30"/>
      <c r="Q8919" s="30"/>
      <c r="R8919" s="30"/>
    </row>
    <row r="8920" spans="15:18" x14ac:dyDescent="0.25">
      <c r="O8920" s="30"/>
      <c r="P8920" s="30"/>
      <c r="Q8920" s="30"/>
      <c r="R8920" s="30"/>
    </row>
    <row r="8921" spans="15:18" x14ac:dyDescent="0.25">
      <c r="O8921" s="30"/>
      <c r="P8921" s="30"/>
      <c r="Q8921" s="30"/>
      <c r="R8921" s="30"/>
    </row>
    <row r="8922" spans="15:18" x14ac:dyDescent="0.25">
      <c r="O8922" s="30"/>
      <c r="P8922" s="30"/>
      <c r="Q8922" s="30"/>
      <c r="R8922" s="30"/>
    </row>
    <row r="8923" spans="15:18" x14ac:dyDescent="0.25">
      <c r="O8923" s="30"/>
      <c r="P8923" s="30"/>
      <c r="Q8923" s="30"/>
      <c r="R8923" s="30"/>
    </row>
    <row r="8924" spans="15:18" x14ac:dyDescent="0.25">
      <c r="O8924" s="30"/>
      <c r="P8924" s="30"/>
      <c r="Q8924" s="30"/>
      <c r="R8924" s="30"/>
    </row>
    <row r="8925" spans="15:18" x14ac:dyDescent="0.25">
      <c r="O8925" s="30"/>
      <c r="P8925" s="30"/>
      <c r="Q8925" s="30"/>
      <c r="R8925" s="30"/>
    </row>
    <row r="8926" spans="15:18" x14ac:dyDescent="0.25">
      <c r="O8926" s="30"/>
      <c r="P8926" s="30"/>
      <c r="Q8926" s="30"/>
      <c r="R8926" s="30"/>
    </row>
    <row r="8927" spans="15:18" x14ac:dyDescent="0.25">
      <c r="O8927" s="30"/>
      <c r="P8927" s="30"/>
      <c r="Q8927" s="30"/>
      <c r="R8927" s="30"/>
    </row>
    <row r="8928" spans="15:18" x14ac:dyDescent="0.25">
      <c r="O8928" s="30"/>
      <c r="P8928" s="30"/>
      <c r="Q8928" s="30"/>
      <c r="R8928" s="30"/>
    </row>
    <row r="8929" spans="15:18" x14ac:dyDescent="0.25">
      <c r="O8929" s="30"/>
      <c r="P8929" s="30"/>
      <c r="Q8929" s="30"/>
      <c r="R8929" s="30"/>
    </row>
    <row r="8930" spans="15:18" x14ac:dyDescent="0.25">
      <c r="O8930" s="30"/>
      <c r="P8930" s="30"/>
      <c r="Q8930" s="30"/>
      <c r="R8930" s="30"/>
    </row>
    <row r="8931" spans="15:18" x14ac:dyDescent="0.25">
      <c r="O8931" s="30"/>
      <c r="P8931" s="30"/>
      <c r="Q8931" s="30"/>
      <c r="R8931" s="30"/>
    </row>
    <row r="8932" spans="15:18" x14ac:dyDescent="0.25">
      <c r="O8932" s="30"/>
      <c r="P8932" s="30"/>
      <c r="Q8932" s="30"/>
      <c r="R8932" s="30"/>
    </row>
    <row r="8933" spans="15:18" x14ac:dyDescent="0.25">
      <c r="O8933" s="30"/>
      <c r="P8933" s="30"/>
      <c r="Q8933" s="30"/>
      <c r="R8933" s="30"/>
    </row>
    <row r="8934" spans="15:18" x14ac:dyDescent="0.25">
      <c r="O8934" s="30"/>
      <c r="P8934" s="30"/>
      <c r="Q8934" s="30"/>
      <c r="R8934" s="30"/>
    </row>
    <row r="8935" spans="15:18" x14ac:dyDescent="0.25">
      <c r="O8935" s="30"/>
      <c r="P8935" s="30"/>
      <c r="Q8935" s="30"/>
      <c r="R8935" s="30"/>
    </row>
    <row r="8936" spans="15:18" x14ac:dyDescent="0.25">
      <c r="O8936" s="30"/>
      <c r="P8936" s="30"/>
      <c r="Q8936" s="30"/>
      <c r="R8936" s="30"/>
    </row>
    <row r="8937" spans="15:18" x14ac:dyDescent="0.25">
      <c r="O8937" s="30"/>
      <c r="P8937" s="30"/>
      <c r="Q8937" s="30"/>
      <c r="R8937" s="30"/>
    </row>
    <row r="8938" spans="15:18" x14ac:dyDescent="0.25">
      <c r="O8938" s="30"/>
      <c r="P8938" s="30"/>
      <c r="Q8938" s="30"/>
      <c r="R8938" s="30"/>
    </row>
    <row r="8939" spans="15:18" x14ac:dyDescent="0.25">
      <c r="O8939" s="30"/>
      <c r="P8939" s="30"/>
      <c r="Q8939" s="30"/>
      <c r="R8939" s="30"/>
    </row>
    <row r="8940" spans="15:18" x14ac:dyDescent="0.25">
      <c r="O8940" s="30"/>
      <c r="P8940" s="30"/>
      <c r="Q8940" s="30"/>
      <c r="R8940" s="30"/>
    </row>
    <row r="8941" spans="15:18" x14ac:dyDescent="0.25">
      <c r="O8941" s="30"/>
      <c r="P8941" s="30"/>
      <c r="Q8941" s="30"/>
      <c r="R8941" s="30"/>
    </row>
    <row r="8942" spans="15:18" x14ac:dyDescent="0.25">
      <c r="O8942" s="30"/>
      <c r="P8942" s="30"/>
      <c r="Q8942" s="30"/>
      <c r="R8942" s="30"/>
    </row>
    <row r="8943" spans="15:18" x14ac:dyDescent="0.25">
      <c r="O8943" s="30"/>
      <c r="P8943" s="30"/>
      <c r="Q8943" s="30"/>
      <c r="R8943" s="30"/>
    </row>
    <row r="8944" spans="15:18" x14ac:dyDescent="0.25">
      <c r="O8944" s="30"/>
      <c r="P8944" s="30"/>
      <c r="Q8944" s="30"/>
      <c r="R8944" s="30"/>
    </row>
    <row r="8945" spans="15:18" x14ac:dyDescent="0.25">
      <c r="O8945" s="30"/>
      <c r="P8945" s="30"/>
      <c r="Q8945" s="30"/>
      <c r="R8945" s="30"/>
    </row>
    <row r="8946" spans="15:18" x14ac:dyDescent="0.25">
      <c r="O8946" s="30"/>
      <c r="P8946" s="30"/>
      <c r="Q8946" s="30"/>
      <c r="R8946" s="30"/>
    </row>
    <row r="8947" spans="15:18" x14ac:dyDescent="0.25">
      <c r="O8947" s="30"/>
      <c r="P8947" s="30"/>
      <c r="Q8947" s="30"/>
      <c r="R8947" s="30"/>
    </row>
    <row r="8948" spans="15:18" x14ac:dyDescent="0.25">
      <c r="O8948" s="30"/>
      <c r="P8948" s="30"/>
      <c r="Q8948" s="30"/>
      <c r="R8948" s="30"/>
    </row>
    <row r="8949" spans="15:18" x14ac:dyDescent="0.25">
      <c r="O8949" s="30"/>
      <c r="P8949" s="30"/>
      <c r="Q8949" s="30"/>
      <c r="R8949" s="30"/>
    </row>
    <row r="8950" spans="15:18" x14ac:dyDescent="0.25">
      <c r="O8950" s="30"/>
      <c r="P8950" s="30"/>
      <c r="Q8950" s="30"/>
      <c r="R8950" s="30"/>
    </row>
    <row r="8951" spans="15:18" x14ac:dyDescent="0.25">
      <c r="O8951" s="30"/>
      <c r="P8951" s="30"/>
      <c r="Q8951" s="30"/>
      <c r="R8951" s="30"/>
    </row>
    <row r="8952" spans="15:18" x14ac:dyDescent="0.25">
      <c r="O8952" s="30"/>
      <c r="P8952" s="30"/>
      <c r="Q8952" s="30"/>
      <c r="R8952" s="30"/>
    </row>
    <row r="8953" spans="15:18" x14ac:dyDescent="0.25">
      <c r="O8953" s="30"/>
      <c r="P8953" s="30"/>
      <c r="Q8953" s="30"/>
      <c r="R8953" s="30"/>
    </row>
    <row r="8954" spans="15:18" x14ac:dyDescent="0.25">
      <c r="O8954" s="30"/>
      <c r="P8954" s="30"/>
      <c r="Q8954" s="30"/>
      <c r="R8954" s="30"/>
    </row>
    <row r="8955" spans="15:18" x14ac:dyDescent="0.25">
      <c r="O8955" s="30"/>
      <c r="P8955" s="30"/>
      <c r="Q8955" s="30"/>
      <c r="R8955" s="30"/>
    </row>
    <row r="8956" spans="15:18" x14ac:dyDescent="0.25">
      <c r="O8956" s="30"/>
      <c r="P8956" s="30"/>
      <c r="Q8956" s="30"/>
      <c r="R8956" s="30"/>
    </row>
    <row r="8957" spans="15:18" x14ac:dyDescent="0.25">
      <c r="O8957" s="30"/>
      <c r="P8957" s="30"/>
      <c r="Q8957" s="30"/>
      <c r="R8957" s="30"/>
    </row>
    <row r="8958" spans="15:18" x14ac:dyDescent="0.25">
      <c r="O8958" s="30"/>
      <c r="P8958" s="30"/>
      <c r="Q8958" s="30"/>
      <c r="R8958" s="30"/>
    </row>
    <row r="8959" spans="15:18" x14ac:dyDescent="0.25">
      <c r="O8959" s="30"/>
      <c r="P8959" s="30"/>
      <c r="Q8959" s="30"/>
      <c r="R8959" s="30"/>
    </row>
    <row r="8960" spans="15:18" x14ac:dyDescent="0.25">
      <c r="O8960" s="30"/>
      <c r="P8960" s="30"/>
      <c r="Q8960" s="30"/>
      <c r="R8960" s="30"/>
    </row>
    <row r="8961" spans="15:18" x14ac:dyDescent="0.25">
      <c r="O8961" s="30"/>
      <c r="P8961" s="30"/>
      <c r="Q8961" s="30"/>
      <c r="R8961" s="30"/>
    </row>
    <row r="8962" spans="15:18" x14ac:dyDescent="0.25">
      <c r="O8962" s="30"/>
      <c r="P8962" s="30"/>
      <c r="Q8962" s="30"/>
      <c r="R8962" s="30"/>
    </row>
    <row r="8963" spans="15:18" x14ac:dyDescent="0.25">
      <c r="O8963" s="30"/>
      <c r="P8963" s="30"/>
      <c r="Q8963" s="30"/>
      <c r="R8963" s="30"/>
    </row>
    <row r="8964" spans="15:18" x14ac:dyDescent="0.25">
      <c r="O8964" s="30"/>
      <c r="P8964" s="30"/>
      <c r="Q8964" s="30"/>
      <c r="R8964" s="30"/>
    </row>
    <row r="8965" spans="15:18" x14ac:dyDescent="0.25">
      <c r="O8965" s="30"/>
      <c r="P8965" s="30"/>
      <c r="Q8965" s="30"/>
      <c r="R8965" s="30"/>
    </row>
    <row r="8966" spans="15:18" x14ac:dyDescent="0.25">
      <c r="O8966" s="30"/>
      <c r="P8966" s="30"/>
      <c r="Q8966" s="30"/>
      <c r="R8966" s="30"/>
    </row>
    <row r="8967" spans="15:18" x14ac:dyDescent="0.25">
      <c r="O8967" s="30"/>
      <c r="P8967" s="30"/>
      <c r="Q8967" s="30"/>
      <c r="R8967" s="30"/>
    </row>
    <row r="8968" spans="15:18" x14ac:dyDescent="0.25">
      <c r="O8968" s="30"/>
      <c r="P8968" s="30"/>
      <c r="Q8968" s="30"/>
      <c r="R8968" s="30"/>
    </row>
    <row r="8969" spans="15:18" x14ac:dyDescent="0.25">
      <c r="O8969" s="30"/>
      <c r="P8969" s="30"/>
      <c r="Q8969" s="30"/>
      <c r="R8969" s="30"/>
    </row>
    <row r="8970" spans="15:18" x14ac:dyDescent="0.25">
      <c r="O8970" s="30"/>
      <c r="P8970" s="30"/>
      <c r="Q8970" s="30"/>
      <c r="R8970" s="30"/>
    </row>
    <row r="8971" spans="15:18" x14ac:dyDescent="0.25">
      <c r="O8971" s="30"/>
      <c r="P8971" s="30"/>
      <c r="Q8971" s="30"/>
      <c r="R8971" s="30"/>
    </row>
    <row r="8972" spans="15:18" x14ac:dyDescent="0.25">
      <c r="O8972" s="30"/>
      <c r="P8972" s="30"/>
      <c r="Q8972" s="30"/>
      <c r="R8972" s="30"/>
    </row>
    <row r="8973" spans="15:18" x14ac:dyDescent="0.25">
      <c r="O8973" s="30"/>
      <c r="P8973" s="30"/>
      <c r="Q8973" s="30"/>
      <c r="R8973" s="30"/>
    </row>
    <row r="8974" spans="15:18" x14ac:dyDescent="0.25">
      <c r="O8974" s="30"/>
      <c r="P8974" s="30"/>
      <c r="Q8974" s="30"/>
      <c r="R8974" s="30"/>
    </row>
    <row r="8975" spans="15:18" x14ac:dyDescent="0.25">
      <c r="O8975" s="30"/>
      <c r="P8975" s="30"/>
      <c r="Q8975" s="30"/>
      <c r="R8975" s="30"/>
    </row>
    <row r="8976" spans="15:18" x14ac:dyDescent="0.25">
      <c r="O8976" s="30"/>
      <c r="P8976" s="30"/>
      <c r="Q8976" s="30"/>
      <c r="R8976" s="30"/>
    </row>
    <row r="8977" spans="15:18" x14ac:dyDescent="0.25">
      <c r="O8977" s="30"/>
      <c r="P8977" s="30"/>
      <c r="Q8977" s="30"/>
      <c r="R8977" s="30"/>
    </row>
    <row r="8978" spans="15:18" x14ac:dyDescent="0.25">
      <c r="O8978" s="30"/>
      <c r="P8978" s="30"/>
      <c r="Q8978" s="30"/>
      <c r="R8978" s="30"/>
    </row>
    <row r="8979" spans="15:18" x14ac:dyDescent="0.25">
      <c r="O8979" s="30"/>
      <c r="P8979" s="30"/>
      <c r="Q8979" s="30"/>
      <c r="R8979" s="30"/>
    </row>
    <row r="8980" spans="15:18" x14ac:dyDescent="0.25">
      <c r="O8980" s="30"/>
      <c r="P8980" s="30"/>
      <c r="Q8980" s="30"/>
      <c r="R8980" s="30"/>
    </row>
    <row r="8981" spans="15:18" x14ac:dyDescent="0.25">
      <c r="O8981" s="30"/>
      <c r="P8981" s="30"/>
      <c r="Q8981" s="30"/>
      <c r="R8981" s="30"/>
    </row>
    <row r="8982" spans="15:18" x14ac:dyDescent="0.25">
      <c r="O8982" s="30"/>
      <c r="P8982" s="30"/>
      <c r="Q8982" s="30"/>
      <c r="R8982" s="30"/>
    </row>
    <row r="8983" spans="15:18" x14ac:dyDescent="0.25">
      <c r="O8983" s="30"/>
      <c r="P8983" s="30"/>
      <c r="Q8983" s="30"/>
      <c r="R8983" s="30"/>
    </row>
    <row r="8984" spans="15:18" x14ac:dyDescent="0.25">
      <c r="O8984" s="30"/>
      <c r="P8984" s="30"/>
      <c r="Q8984" s="30"/>
      <c r="R8984" s="30"/>
    </row>
    <row r="8985" spans="15:18" x14ac:dyDescent="0.25">
      <c r="O8985" s="30"/>
      <c r="P8985" s="30"/>
      <c r="Q8985" s="30"/>
      <c r="R8985" s="30"/>
    </row>
    <row r="8986" spans="15:18" x14ac:dyDescent="0.25">
      <c r="O8986" s="30"/>
      <c r="P8986" s="30"/>
      <c r="Q8986" s="30"/>
      <c r="R8986" s="30"/>
    </row>
    <row r="8987" spans="15:18" x14ac:dyDescent="0.25">
      <c r="O8987" s="30"/>
      <c r="P8987" s="30"/>
      <c r="Q8987" s="30"/>
      <c r="R8987" s="30"/>
    </row>
    <row r="8988" spans="15:18" x14ac:dyDescent="0.25">
      <c r="O8988" s="30"/>
      <c r="P8988" s="30"/>
      <c r="Q8988" s="30"/>
      <c r="R8988" s="30"/>
    </row>
    <row r="8989" spans="15:18" x14ac:dyDescent="0.25">
      <c r="O8989" s="30"/>
      <c r="P8989" s="30"/>
      <c r="Q8989" s="30"/>
      <c r="R8989" s="30"/>
    </row>
    <row r="8990" spans="15:18" x14ac:dyDescent="0.25">
      <c r="O8990" s="30"/>
      <c r="P8990" s="30"/>
      <c r="Q8990" s="30"/>
      <c r="R8990" s="30"/>
    </row>
    <row r="8991" spans="15:18" x14ac:dyDescent="0.25">
      <c r="O8991" s="30"/>
      <c r="P8991" s="30"/>
      <c r="Q8991" s="30"/>
      <c r="R8991" s="30"/>
    </row>
    <row r="8992" spans="15:18" x14ac:dyDescent="0.25">
      <c r="O8992" s="30"/>
      <c r="P8992" s="30"/>
      <c r="Q8992" s="30"/>
      <c r="R8992" s="30"/>
    </row>
    <row r="8993" spans="15:18" x14ac:dyDescent="0.25">
      <c r="O8993" s="30"/>
      <c r="P8993" s="30"/>
      <c r="Q8993" s="30"/>
      <c r="R8993" s="30"/>
    </row>
    <row r="8994" spans="15:18" x14ac:dyDescent="0.25">
      <c r="O8994" s="30"/>
      <c r="P8994" s="30"/>
      <c r="Q8994" s="30"/>
      <c r="R8994" s="30"/>
    </row>
    <row r="8995" spans="15:18" x14ac:dyDescent="0.25">
      <c r="O8995" s="30"/>
      <c r="P8995" s="30"/>
      <c r="Q8995" s="30"/>
      <c r="R8995" s="30"/>
    </row>
    <row r="8996" spans="15:18" x14ac:dyDescent="0.25">
      <c r="O8996" s="30"/>
      <c r="P8996" s="30"/>
      <c r="Q8996" s="30"/>
      <c r="R8996" s="30"/>
    </row>
    <row r="8997" spans="15:18" x14ac:dyDescent="0.25">
      <c r="O8997" s="30"/>
      <c r="P8997" s="30"/>
      <c r="Q8997" s="30"/>
      <c r="R8997" s="30"/>
    </row>
    <row r="8998" spans="15:18" x14ac:dyDescent="0.25">
      <c r="O8998" s="30"/>
      <c r="P8998" s="30"/>
      <c r="Q8998" s="30"/>
      <c r="R8998" s="30"/>
    </row>
    <row r="8999" spans="15:18" x14ac:dyDescent="0.25">
      <c r="O8999" s="30"/>
      <c r="P8999" s="30"/>
      <c r="Q8999" s="30"/>
      <c r="R8999" s="30"/>
    </row>
    <row r="9000" spans="15:18" x14ac:dyDescent="0.25">
      <c r="O9000" s="30"/>
      <c r="P9000" s="30"/>
      <c r="Q9000" s="30"/>
      <c r="R9000" s="30"/>
    </row>
    <row r="9001" spans="15:18" x14ac:dyDescent="0.25">
      <c r="O9001" s="30"/>
      <c r="P9001" s="30"/>
      <c r="Q9001" s="30"/>
      <c r="R9001" s="30"/>
    </row>
    <row r="9002" spans="15:18" x14ac:dyDescent="0.25">
      <c r="O9002" s="30"/>
      <c r="P9002" s="30"/>
      <c r="Q9002" s="30"/>
      <c r="R9002" s="30"/>
    </row>
    <row r="9003" spans="15:18" x14ac:dyDescent="0.25">
      <c r="O9003" s="30"/>
      <c r="P9003" s="30"/>
      <c r="Q9003" s="30"/>
      <c r="R9003" s="30"/>
    </row>
    <row r="9004" spans="15:18" x14ac:dyDescent="0.25">
      <c r="O9004" s="30"/>
      <c r="P9004" s="30"/>
      <c r="Q9004" s="30"/>
      <c r="R9004" s="30"/>
    </row>
    <row r="9005" spans="15:18" x14ac:dyDescent="0.25">
      <c r="O9005" s="30"/>
      <c r="P9005" s="30"/>
      <c r="Q9005" s="30"/>
      <c r="R9005" s="30"/>
    </row>
    <row r="9006" spans="15:18" x14ac:dyDescent="0.25">
      <c r="O9006" s="30"/>
      <c r="P9006" s="30"/>
      <c r="Q9006" s="30"/>
      <c r="R9006" s="30"/>
    </row>
    <row r="9007" spans="15:18" x14ac:dyDescent="0.25">
      <c r="O9007" s="30"/>
      <c r="P9007" s="30"/>
      <c r="Q9007" s="30"/>
      <c r="R9007" s="30"/>
    </row>
    <row r="9008" spans="15:18" x14ac:dyDescent="0.25">
      <c r="O9008" s="30"/>
      <c r="P9008" s="30"/>
      <c r="Q9008" s="30"/>
      <c r="R9008" s="30"/>
    </row>
    <row r="9009" spans="15:18" x14ac:dyDescent="0.25">
      <c r="O9009" s="30"/>
      <c r="P9009" s="30"/>
      <c r="Q9009" s="30"/>
      <c r="R9009" s="30"/>
    </row>
    <row r="9010" spans="15:18" x14ac:dyDescent="0.25">
      <c r="O9010" s="30"/>
      <c r="P9010" s="30"/>
      <c r="Q9010" s="30"/>
      <c r="R9010" s="30"/>
    </row>
    <row r="9011" spans="15:18" x14ac:dyDescent="0.25">
      <c r="O9011" s="30"/>
      <c r="P9011" s="30"/>
      <c r="Q9011" s="30"/>
      <c r="R9011" s="30"/>
    </row>
    <row r="9012" spans="15:18" x14ac:dyDescent="0.25">
      <c r="O9012" s="30"/>
      <c r="P9012" s="30"/>
      <c r="Q9012" s="30"/>
      <c r="R9012" s="30"/>
    </row>
    <row r="9013" spans="15:18" x14ac:dyDescent="0.25">
      <c r="O9013" s="30"/>
      <c r="P9013" s="30"/>
      <c r="Q9013" s="30"/>
      <c r="R9013" s="30"/>
    </row>
    <row r="9014" spans="15:18" x14ac:dyDescent="0.25">
      <c r="O9014" s="30"/>
      <c r="P9014" s="30"/>
      <c r="Q9014" s="30"/>
      <c r="R9014" s="30"/>
    </row>
    <row r="9015" spans="15:18" x14ac:dyDescent="0.25">
      <c r="O9015" s="30"/>
      <c r="P9015" s="30"/>
      <c r="Q9015" s="30"/>
      <c r="R9015" s="30"/>
    </row>
    <row r="9016" spans="15:18" x14ac:dyDescent="0.25">
      <c r="O9016" s="30"/>
      <c r="P9016" s="30"/>
      <c r="Q9016" s="30"/>
      <c r="R9016" s="30"/>
    </row>
    <row r="9017" spans="15:18" x14ac:dyDescent="0.25">
      <c r="O9017" s="30"/>
      <c r="P9017" s="30"/>
      <c r="Q9017" s="30"/>
      <c r="R9017" s="30"/>
    </row>
    <row r="9018" spans="15:18" x14ac:dyDescent="0.25">
      <c r="O9018" s="30"/>
      <c r="P9018" s="30"/>
      <c r="Q9018" s="30"/>
      <c r="R9018" s="30"/>
    </row>
    <row r="9019" spans="15:18" x14ac:dyDescent="0.25">
      <c r="O9019" s="30"/>
      <c r="P9019" s="30"/>
      <c r="Q9019" s="30"/>
      <c r="R9019" s="30"/>
    </row>
    <row r="9020" spans="15:18" x14ac:dyDescent="0.25">
      <c r="O9020" s="30"/>
      <c r="P9020" s="30"/>
      <c r="Q9020" s="30"/>
      <c r="R9020" s="30"/>
    </row>
    <row r="9021" spans="15:18" x14ac:dyDescent="0.25">
      <c r="O9021" s="30"/>
      <c r="P9021" s="30"/>
      <c r="Q9021" s="30"/>
      <c r="R9021" s="30"/>
    </row>
    <row r="9022" spans="15:18" x14ac:dyDescent="0.25">
      <c r="O9022" s="30"/>
      <c r="P9022" s="30"/>
      <c r="Q9022" s="30"/>
      <c r="R9022" s="30"/>
    </row>
    <row r="9023" spans="15:18" x14ac:dyDescent="0.25">
      <c r="O9023" s="30"/>
      <c r="P9023" s="30"/>
      <c r="Q9023" s="30"/>
      <c r="R9023" s="30"/>
    </row>
    <row r="9024" spans="15:18" x14ac:dyDescent="0.25">
      <c r="O9024" s="30"/>
      <c r="P9024" s="30"/>
      <c r="Q9024" s="30"/>
      <c r="R9024" s="30"/>
    </row>
    <row r="9025" spans="15:18" x14ac:dyDescent="0.25">
      <c r="O9025" s="30"/>
      <c r="P9025" s="30"/>
      <c r="Q9025" s="30"/>
      <c r="R9025" s="30"/>
    </row>
    <row r="9026" spans="15:18" x14ac:dyDescent="0.25">
      <c r="O9026" s="30"/>
      <c r="P9026" s="30"/>
      <c r="Q9026" s="30"/>
      <c r="R9026" s="30"/>
    </row>
    <row r="9027" spans="15:18" x14ac:dyDescent="0.25">
      <c r="O9027" s="30"/>
      <c r="P9027" s="30"/>
      <c r="Q9027" s="30"/>
      <c r="R9027" s="30"/>
    </row>
    <row r="9028" spans="15:18" x14ac:dyDescent="0.25">
      <c r="O9028" s="30"/>
      <c r="P9028" s="30"/>
      <c r="Q9028" s="30"/>
      <c r="R9028" s="30"/>
    </row>
    <row r="9029" spans="15:18" x14ac:dyDescent="0.25">
      <c r="O9029" s="30"/>
      <c r="P9029" s="30"/>
      <c r="Q9029" s="30"/>
      <c r="R9029" s="30"/>
    </row>
    <row r="9030" spans="15:18" x14ac:dyDescent="0.25">
      <c r="O9030" s="30"/>
      <c r="P9030" s="30"/>
      <c r="Q9030" s="30"/>
      <c r="R9030" s="30"/>
    </row>
    <row r="9031" spans="15:18" x14ac:dyDescent="0.25">
      <c r="O9031" s="30"/>
      <c r="P9031" s="30"/>
      <c r="Q9031" s="30"/>
      <c r="R9031" s="30"/>
    </row>
    <row r="9032" spans="15:18" x14ac:dyDescent="0.25">
      <c r="O9032" s="30"/>
      <c r="P9032" s="30"/>
      <c r="Q9032" s="30"/>
      <c r="R9032" s="30"/>
    </row>
    <row r="9033" spans="15:18" x14ac:dyDescent="0.25">
      <c r="O9033" s="30"/>
      <c r="P9033" s="30"/>
      <c r="Q9033" s="30"/>
      <c r="R9033" s="30"/>
    </row>
    <row r="9034" spans="15:18" x14ac:dyDescent="0.25">
      <c r="O9034" s="30"/>
      <c r="P9034" s="30"/>
      <c r="Q9034" s="30"/>
      <c r="R9034" s="30"/>
    </row>
    <row r="9035" spans="15:18" x14ac:dyDescent="0.25">
      <c r="O9035" s="30"/>
      <c r="P9035" s="30"/>
      <c r="Q9035" s="30"/>
      <c r="R9035" s="30"/>
    </row>
    <row r="9036" spans="15:18" x14ac:dyDescent="0.25">
      <c r="O9036" s="30"/>
      <c r="P9036" s="30"/>
      <c r="Q9036" s="30"/>
      <c r="R9036" s="30"/>
    </row>
    <row r="9037" spans="15:18" x14ac:dyDescent="0.25">
      <c r="O9037" s="30"/>
      <c r="P9037" s="30"/>
      <c r="Q9037" s="30"/>
      <c r="R9037" s="30"/>
    </row>
    <row r="9038" spans="15:18" x14ac:dyDescent="0.25">
      <c r="O9038" s="30"/>
      <c r="P9038" s="30"/>
      <c r="Q9038" s="30"/>
      <c r="R9038" s="30"/>
    </row>
    <row r="9039" spans="15:18" x14ac:dyDescent="0.25">
      <c r="O9039" s="30"/>
      <c r="P9039" s="30"/>
      <c r="Q9039" s="30"/>
      <c r="R9039" s="30"/>
    </row>
    <row r="9040" spans="15:18" x14ac:dyDescent="0.25">
      <c r="O9040" s="30"/>
      <c r="P9040" s="30"/>
      <c r="Q9040" s="30"/>
      <c r="R9040" s="30"/>
    </row>
    <row r="9041" spans="15:18" x14ac:dyDescent="0.25">
      <c r="O9041" s="30"/>
      <c r="P9041" s="30"/>
      <c r="Q9041" s="30"/>
      <c r="R9041" s="30"/>
    </row>
    <row r="9042" spans="15:18" x14ac:dyDescent="0.25">
      <c r="O9042" s="30"/>
      <c r="P9042" s="30"/>
      <c r="Q9042" s="30"/>
      <c r="R9042" s="30"/>
    </row>
    <row r="9043" spans="15:18" x14ac:dyDescent="0.25">
      <c r="O9043" s="30"/>
      <c r="P9043" s="30"/>
      <c r="Q9043" s="30"/>
      <c r="R9043" s="30"/>
    </row>
    <row r="9044" spans="15:18" x14ac:dyDescent="0.25">
      <c r="O9044" s="30"/>
      <c r="P9044" s="30"/>
      <c r="Q9044" s="30"/>
      <c r="R9044" s="30"/>
    </row>
    <row r="9045" spans="15:18" x14ac:dyDescent="0.25">
      <c r="O9045" s="30"/>
      <c r="P9045" s="30"/>
      <c r="Q9045" s="30"/>
      <c r="R9045" s="30"/>
    </row>
    <row r="9046" spans="15:18" x14ac:dyDescent="0.25">
      <c r="O9046" s="30"/>
      <c r="P9046" s="30"/>
      <c r="Q9046" s="30"/>
      <c r="R9046" s="30"/>
    </row>
    <row r="9047" spans="15:18" x14ac:dyDescent="0.25">
      <c r="O9047" s="30"/>
      <c r="P9047" s="30"/>
      <c r="Q9047" s="30"/>
      <c r="R9047" s="30"/>
    </row>
    <row r="9048" spans="15:18" x14ac:dyDescent="0.25">
      <c r="O9048" s="30"/>
      <c r="P9048" s="30"/>
      <c r="Q9048" s="30"/>
      <c r="R9048" s="30"/>
    </row>
    <row r="9049" spans="15:18" x14ac:dyDescent="0.25">
      <c r="O9049" s="30"/>
      <c r="P9049" s="30"/>
      <c r="Q9049" s="30"/>
      <c r="R9049" s="30"/>
    </row>
    <row r="9050" spans="15:18" x14ac:dyDescent="0.25">
      <c r="O9050" s="30"/>
      <c r="P9050" s="30"/>
      <c r="Q9050" s="30"/>
      <c r="R9050" s="30"/>
    </row>
    <row r="9051" spans="15:18" x14ac:dyDescent="0.25">
      <c r="O9051" s="30"/>
      <c r="P9051" s="30"/>
      <c r="Q9051" s="30"/>
      <c r="R9051" s="30"/>
    </row>
    <row r="9052" spans="15:18" x14ac:dyDescent="0.25">
      <c r="O9052" s="30"/>
      <c r="P9052" s="30"/>
      <c r="Q9052" s="30"/>
      <c r="R9052" s="30"/>
    </row>
    <row r="9053" spans="15:18" x14ac:dyDescent="0.25">
      <c r="O9053" s="30"/>
      <c r="P9053" s="30"/>
      <c r="Q9053" s="30"/>
      <c r="R9053" s="30"/>
    </row>
    <row r="9054" spans="15:18" x14ac:dyDescent="0.25">
      <c r="O9054" s="30"/>
      <c r="P9054" s="30"/>
      <c r="Q9054" s="30"/>
      <c r="R9054" s="30"/>
    </row>
    <row r="9055" spans="15:18" x14ac:dyDescent="0.25">
      <c r="O9055" s="30"/>
      <c r="P9055" s="30"/>
      <c r="Q9055" s="30"/>
      <c r="R9055" s="30"/>
    </row>
    <row r="9056" spans="15:18" x14ac:dyDescent="0.25">
      <c r="O9056" s="30"/>
      <c r="P9056" s="30"/>
      <c r="Q9056" s="30"/>
      <c r="R9056" s="30"/>
    </row>
    <row r="9057" spans="15:18" x14ac:dyDescent="0.25">
      <c r="O9057" s="30"/>
      <c r="P9057" s="30"/>
      <c r="Q9057" s="30"/>
      <c r="R9057" s="30"/>
    </row>
    <row r="9058" spans="15:18" x14ac:dyDescent="0.25">
      <c r="O9058" s="30"/>
      <c r="P9058" s="30"/>
      <c r="Q9058" s="30"/>
      <c r="R9058" s="30"/>
    </row>
    <row r="9059" spans="15:18" x14ac:dyDescent="0.25">
      <c r="O9059" s="30"/>
      <c r="P9059" s="30"/>
      <c r="Q9059" s="30"/>
      <c r="R9059" s="30"/>
    </row>
    <row r="9060" spans="15:18" x14ac:dyDescent="0.25">
      <c r="O9060" s="30"/>
      <c r="P9060" s="30"/>
      <c r="Q9060" s="30"/>
      <c r="R9060" s="30"/>
    </row>
    <row r="9061" spans="15:18" x14ac:dyDescent="0.25">
      <c r="O9061" s="30"/>
      <c r="P9061" s="30"/>
      <c r="Q9061" s="30"/>
      <c r="R9061" s="30"/>
    </row>
    <row r="9062" spans="15:18" x14ac:dyDescent="0.25">
      <c r="O9062" s="30"/>
      <c r="P9062" s="30"/>
      <c r="Q9062" s="30"/>
      <c r="R9062" s="30"/>
    </row>
    <row r="9063" spans="15:18" x14ac:dyDescent="0.25">
      <c r="O9063" s="30"/>
      <c r="P9063" s="30"/>
      <c r="Q9063" s="30"/>
      <c r="R9063" s="30"/>
    </row>
    <row r="9064" spans="15:18" x14ac:dyDescent="0.25">
      <c r="O9064" s="30"/>
      <c r="P9064" s="30"/>
      <c r="Q9064" s="30"/>
      <c r="R9064" s="30"/>
    </row>
    <row r="9065" spans="15:18" x14ac:dyDescent="0.25">
      <c r="O9065" s="30"/>
      <c r="P9065" s="30"/>
      <c r="Q9065" s="30"/>
      <c r="R9065" s="30"/>
    </row>
    <row r="9066" spans="15:18" x14ac:dyDescent="0.25">
      <c r="O9066" s="30"/>
      <c r="P9066" s="30"/>
      <c r="Q9066" s="30"/>
      <c r="R9066" s="30"/>
    </row>
    <row r="9067" spans="15:18" x14ac:dyDescent="0.25">
      <c r="O9067" s="30"/>
      <c r="P9067" s="30"/>
      <c r="Q9067" s="30"/>
      <c r="R9067" s="30"/>
    </row>
    <row r="9068" spans="15:18" x14ac:dyDescent="0.25">
      <c r="O9068" s="30"/>
      <c r="P9068" s="30"/>
      <c r="Q9068" s="30"/>
      <c r="R9068" s="30"/>
    </row>
    <row r="9069" spans="15:18" x14ac:dyDescent="0.25">
      <c r="O9069" s="30"/>
      <c r="P9069" s="30"/>
      <c r="Q9069" s="30"/>
      <c r="R9069" s="30"/>
    </row>
    <row r="9070" spans="15:18" x14ac:dyDescent="0.25">
      <c r="O9070" s="30"/>
      <c r="P9070" s="30"/>
      <c r="Q9070" s="30"/>
      <c r="R9070" s="30"/>
    </row>
    <row r="9071" spans="15:18" x14ac:dyDescent="0.25">
      <c r="O9071" s="30"/>
      <c r="P9071" s="30"/>
      <c r="Q9071" s="30"/>
      <c r="R9071" s="30"/>
    </row>
    <row r="9072" spans="15:18" x14ac:dyDescent="0.25">
      <c r="O9072" s="30"/>
      <c r="P9072" s="30"/>
      <c r="Q9072" s="30"/>
      <c r="R9072" s="30"/>
    </row>
    <row r="9073" spans="15:18" x14ac:dyDescent="0.25">
      <c r="O9073" s="30"/>
      <c r="P9073" s="30"/>
      <c r="Q9073" s="30"/>
      <c r="R9073" s="30"/>
    </row>
    <row r="9074" spans="15:18" x14ac:dyDescent="0.25">
      <c r="O9074" s="30"/>
      <c r="P9074" s="30"/>
      <c r="Q9074" s="30"/>
      <c r="R9074" s="30"/>
    </row>
    <row r="9075" spans="15:18" x14ac:dyDescent="0.25">
      <c r="O9075" s="30"/>
      <c r="P9075" s="30"/>
      <c r="Q9075" s="30"/>
      <c r="R9075" s="30"/>
    </row>
    <row r="9076" spans="15:18" x14ac:dyDescent="0.25">
      <c r="O9076" s="30"/>
      <c r="P9076" s="30"/>
      <c r="Q9076" s="30"/>
      <c r="R9076" s="30"/>
    </row>
    <row r="9077" spans="15:18" x14ac:dyDescent="0.25">
      <c r="O9077" s="30"/>
      <c r="P9077" s="30"/>
      <c r="Q9077" s="30"/>
      <c r="R9077" s="30"/>
    </row>
    <row r="9078" spans="15:18" x14ac:dyDescent="0.25">
      <c r="O9078" s="30"/>
      <c r="P9078" s="30"/>
      <c r="Q9078" s="30"/>
      <c r="R9078" s="30"/>
    </row>
    <row r="9079" spans="15:18" x14ac:dyDescent="0.25">
      <c r="O9079" s="30"/>
      <c r="P9079" s="30"/>
      <c r="Q9079" s="30"/>
      <c r="R9079" s="30"/>
    </row>
    <row r="9080" spans="15:18" x14ac:dyDescent="0.25">
      <c r="O9080" s="30"/>
      <c r="P9080" s="30"/>
      <c r="Q9080" s="30"/>
      <c r="R9080" s="30"/>
    </row>
    <row r="9081" spans="15:18" x14ac:dyDescent="0.25">
      <c r="O9081" s="30"/>
      <c r="P9081" s="30"/>
      <c r="Q9081" s="30"/>
      <c r="R9081" s="30"/>
    </row>
    <row r="9082" spans="15:18" x14ac:dyDescent="0.25">
      <c r="O9082" s="30"/>
      <c r="P9082" s="30"/>
      <c r="Q9082" s="30"/>
      <c r="R9082" s="30"/>
    </row>
    <row r="9083" spans="15:18" x14ac:dyDescent="0.25">
      <c r="O9083" s="30"/>
      <c r="P9083" s="30"/>
      <c r="Q9083" s="30"/>
      <c r="R9083" s="30"/>
    </row>
    <row r="9084" spans="15:18" x14ac:dyDescent="0.25">
      <c r="O9084" s="30"/>
      <c r="P9084" s="30"/>
      <c r="Q9084" s="30"/>
      <c r="R9084" s="30"/>
    </row>
    <row r="9085" spans="15:18" x14ac:dyDescent="0.25">
      <c r="O9085" s="30"/>
      <c r="P9085" s="30"/>
      <c r="Q9085" s="30"/>
      <c r="R9085" s="30"/>
    </row>
    <row r="9086" spans="15:18" x14ac:dyDescent="0.25">
      <c r="O9086" s="30"/>
      <c r="P9086" s="30"/>
      <c r="Q9086" s="30"/>
      <c r="R9086" s="30"/>
    </row>
    <row r="9087" spans="15:18" x14ac:dyDescent="0.25">
      <c r="O9087" s="30"/>
      <c r="P9087" s="30"/>
      <c r="Q9087" s="30"/>
      <c r="R9087" s="30"/>
    </row>
    <row r="9088" spans="15:18" x14ac:dyDescent="0.25">
      <c r="O9088" s="30"/>
      <c r="P9088" s="30"/>
      <c r="Q9088" s="30"/>
      <c r="R9088" s="30"/>
    </row>
    <row r="9089" spans="15:18" x14ac:dyDescent="0.25">
      <c r="O9089" s="30"/>
      <c r="P9089" s="30"/>
      <c r="Q9089" s="30"/>
      <c r="R9089" s="30"/>
    </row>
    <row r="9090" spans="15:18" x14ac:dyDescent="0.25">
      <c r="O9090" s="30"/>
      <c r="P9090" s="30"/>
      <c r="Q9090" s="30"/>
      <c r="R9090" s="30"/>
    </row>
    <row r="9091" spans="15:18" x14ac:dyDescent="0.25">
      <c r="O9091" s="30"/>
      <c r="P9091" s="30"/>
      <c r="Q9091" s="30"/>
      <c r="R9091" s="30"/>
    </row>
    <row r="9092" spans="15:18" x14ac:dyDescent="0.25">
      <c r="O9092" s="30"/>
      <c r="P9092" s="30"/>
      <c r="Q9092" s="30"/>
      <c r="R9092" s="30"/>
    </row>
    <row r="9093" spans="15:18" x14ac:dyDescent="0.25">
      <c r="O9093" s="30"/>
      <c r="P9093" s="30"/>
      <c r="Q9093" s="30"/>
      <c r="R9093" s="30"/>
    </row>
    <row r="9094" spans="15:18" x14ac:dyDescent="0.25">
      <c r="O9094" s="30"/>
      <c r="P9094" s="30"/>
      <c r="Q9094" s="30"/>
      <c r="R9094" s="30"/>
    </row>
    <row r="9095" spans="15:18" x14ac:dyDescent="0.25">
      <c r="O9095" s="30"/>
      <c r="P9095" s="30"/>
      <c r="Q9095" s="30"/>
      <c r="R9095" s="30"/>
    </row>
    <row r="9096" spans="15:18" x14ac:dyDescent="0.25">
      <c r="O9096" s="30"/>
      <c r="P9096" s="30"/>
      <c r="Q9096" s="30"/>
      <c r="R9096" s="30"/>
    </row>
    <row r="9097" spans="15:18" x14ac:dyDescent="0.25">
      <c r="O9097" s="30"/>
      <c r="P9097" s="30"/>
      <c r="Q9097" s="30"/>
      <c r="R9097" s="30"/>
    </row>
    <row r="9098" spans="15:18" x14ac:dyDescent="0.25">
      <c r="O9098" s="30"/>
      <c r="P9098" s="30"/>
      <c r="Q9098" s="30"/>
      <c r="R9098" s="30"/>
    </row>
    <row r="9099" spans="15:18" x14ac:dyDescent="0.25">
      <c r="O9099" s="30"/>
      <c r="P9099" s="30"/>
      <c r="Q9099" s="30"/>
      <c r="R9099" s="30"/>
    </row>
    <row r="9100" spans="15:18" x14ac:dyDescent="0.25">
      <c r="O9100" s="30"/>
      <c r="P9100" s="30"/>
      <c r="Q9100" s="30"/>
      <c r="R9100" s="30"/>
    </row>
    <row r="9101" spans="15:18" x14ac:dyDescent="0.25">
      <c r="O9101" s="30"/>
      <c r="P9101" s="30"/>
      <c r="Q9101" s="30"/>
      <c r="R9101" s="30"/>
    </row>
    <row r="9102" spans="15:18" x14ac:dyDescent="0.25">
      <c r="O9102" s="30"/>
      <c r="P9102" s="30"/>
      <c r="Q9102" s="30"/>
      <c r="R9102" s="30"/>
    </row>
    <row r="9103" spans="15:18" x14ac:dyDescent="0.25">
      <c r="O9103" s="30"/>
      <c r="P9103" s="30"/>
      <c r="Q9103" s="30"/>
      <c r="R9103" s="30"/>
    </row>
    <row r="9104" spans="15:18" x14ac:dyDescent="0.25">
      <c r="O9104" s="30"/>
      <c r="P9104" s="30"/>
      <c r="Q9104" s="30"/>
      <c r="R9104" s="30"/>
    </row>
    <row r="9105" spans="15:18" x14ac:dyDescent="0.25">
      <c r="O9105" s="30"/>
      <c r="P9105" s="30"/>
      <c r="Q9105" s="30"/>
      <c r="R9105" s="30"/>
    </row>
    <row r="9106" spans="15:18" x14ac:dyDescent="0.25">
      <c r="O9106" s="30"/>
      <c r="P9106" s="30"/>
      <c r="Q9106" s="30"/>
      <c r="R9106" s="30"/>
    </row>
    <row r="9107" spans="15:18" x14ac:dyDescent="0.25">
      <c r="O9107" s="30"/>
      <c r="P9107" s="30"/>
      <c r="Q9107" s="30"/>
      <c r="R9107" s="30"/>
    </row>
    <row r="9108" spans="15:18" x14ac:dyDescent="0.25">
      <c r="O9108" s="30"/>
      <c r="P9108" s="30"/>
      <c r="Q9108" s="30"/>
      <c r="R9108" s="30"/>
    </row>
    <row r="9109" spans="15:18" x14ac:dyDescent="0.25">
      <c r="O9109" s="30"/>
      <c r="P9109" s="30"/>
      <c r="Q9109" s="30"/>
      <c r="R9109" s="30"/>
    </row>
    <row r="9110" spans="15:18" x14ac:dyDescent="0.25">
      <c r="O9110" s="30"/>
      <c r="P9110" s="30"/>
      <c r="Q9110" s="30"/>
      <c r="R9110" s="30"/>
    </row>
    <row r="9111" spans="15:18" x14ac:dyDescent="0.25">
      <c r="O9111" s="30"/>
      <c r="P9111" s="30"/>
      <c r="Q9111" s="30"/>
      <c r="R9111" s="30"/>
    </row>
    <row r="9112" spans="15:18" x14ac:dyDescent="0.25">
      <c r="O9112" s="30"/>
      <c r="P9112" s="30"/>
      <c r="Q9112" s="30"/>
      <c r="R9112" s="30"/>
    </row>
    <row r="9113" spans="15:18" x14ac:dyDescent="0.25">
      <c r="O9113" s="30"/>
      <c r="P9113" s="30"/>
      <c r="Q9113" s="30"/>
      <c r="R9113" s="30"/>
    </row>
    <row r="9114" spans="15:18" x14ac:dyDescent="0.25">
      <c r="O9114" s="30"/>
      <c r="P9114" s="30"/>
      <c r="Q9114" s="30"/>
      <c r="R9114" s="30"/>
    </row>
    <row r="9115" spans="15:18" x14ac:dyDescent="0.25">
      <c r="O9115" s="30"/>
      <c r="P9115" s="30"/>
      <c r="Q9115" s="30"/>
      <c r="R9115" s="30"/>
    </row>
    <row r="9116" spans="15:18" x14ac:dyDescent="0.25">
      <c r="O9116" s="30"/>
      <c r="P9116" s="30"/>
      <c r="Q9116" s="30"/>
      <c r="R9116" s="30"/>
    </row>
    <row r="9117" spans="15:18" x14ac:dyDescent="0.25">
      <c r="O9117" s="30"/>
      <c r="P9117" s="30"/>
      <c r="Q9117" s="30"/>
      <c r="R9117" s="30"/>
    </row>
    <row r="9118" spans="15:18" x14ac:dyDescent="0.25">
      <c r="O9118" s="30"/>
      <c r="P9118" s="30"/>
      <c r="Q9118" s="30"/>
      <c r="R9118" s="30"/>
    </row>
    <row r="9119" spans="15:18" x14ac:dyDescent="0.25">
      <c r="O9119" s="30"/>
      <c r="P9119" s="30"/>
      <c r="Q9119" s="30"/>
      <c r="R9119" s="30"/>
    </row>
    <row r="9120" spans="15:18" x14ac:dyDescent="0.25">
      <c r="O9120" s="30"/>
      <c r="P9120" s="30"/>
      <c r="Q9120" s="30"/>
      <c r="R9120" s="30"/>
    </row>
    <row r="9121" spans="15:18" x14ac:dyDescent="0.25">
      <c r="O9121" s="30"/>
      <c r="P9121" s="30"/>
      <c r="Q9121" s="30"/>
      <c r="R9121" s="30"/>
    </row>
    <row r="9122" spans="15:18" x14ac:dyDescent="0.25">
      <c r="O9122" s="30"/>
      <c r="P9122" s="30"/>
      <c r="Q9122" s="30"/>
      <c r="R9122" s="30"/>
    </row>
    <row r="9123" spans="15:18" x14ac:dyDescent="0.25">
      <c r="O9123" s="30"/>
      <c r="P9123" s="30"/>
      <c r="Q9123" s="30"/>
      <c r="R9123" s="30"/>
    </row>
    <row r="9124" spans="15:18" x14ac:dyDescent="0.25">
      <c r="O9124" s="30"/>
      <c r="P9124" s="30"/>
      <c r="Q9124" s="30"/>
      <c r="R9124" s="30"/>
    </row>
    <row r="9125" spans="15:18" x14ac:dyDescent="0.25">
      <c r="O9125" s="30"/>
      <c r="P9125" s="30"/>
      <c r="Q9125" s="30"/>
      <c r="R9125" s="30"/>
    </row>
    <row r="9126" spans="15:18" x14ac:dyDescent="0.25">
      <c r="O9126" s="30"/>
      <c r="P9126" s="30"/>
      <c r="Q9126" s="30"/>
      <c r="R9126" s="30"/>
    </row>
    <row r="9127" spans="15:18" x14ac:dyDescent="0.25">
      <c r="O9127" s="30"/>
      <c r="P9127" s="30"/>
      <c r="Q9127" s="30"/>
      <c r="R9127" s="30"/>
    </row>
    <row r="9128" spans="15:18" x14ac:dyDescent="0.25">
      <c r="O9128" s="30"/>
      <c r="P9128" s="30"/>
      <c r="Q9128" s="30"/>
      <c r="R9128" s="30"/>
    </row>
    <row r="9129" spans="15:18" x14ac:dyDescent="0.25">
      <c r="O9129" s="30"/>
      <c r="P9129" s="30"/>
      <c r="Q9129" s="30"/>
      <c r="R9129" s="30"/>
    </row>
    <row r="9130" spans="15:18" x14ac:dyDescent="0.25">
      <c r="O9130" s="30"/>
      <c r="P9130" s="30"/>
      <c r="Q9130" s="30"/>
      <c r="R9130" s="30"/>
    </row>
    <row r="9131" spans="15:18" x14ac:dyDescent="0.25">
      <c r="O9131" s="30"/>
      <c r="P9131" s="30"/>
      <c r="Q9131" s="30"/>
      <c r="R9131" s="30"/>
    </row>
    <row r="9132" spans="15:18" x14ac:dyDescent="0.25">
      <c r="O9132" s="30"/>
      <c r="P9132" s="30"/>
      <c r="Q9132" s="30"/>
      <c r="R9132" s="30"/>
    </row>
    <row r="9133" spans="15:18" x14ac:dyDescent="0.25">
      <c r="O9133" s="30"/>
      <c r="P9133" s="30"/>
      <c r="Q9133" s="30"/>
      <c r="R9133" s="30"/>
    </row>
    <row r="9134" spans="15:18" x14ac:dyDescent="0.25">
      <c r="O9134" s="30"/>
      <c r="P9134" s="30"/>
      <c r="Q9134" s="30"/>
      <c r="R9134" s="30"/>
    </row>
    <row r="9135" spans="15:18" x14ac:dyDescent="0.25">
      <c r="O9135" s="30"/>
      <c r="P9135" s="30"/>
      <c r="Q9135" s="30"/>
      <c r="R9135" s="30"/>
    </row>
    <row r="9136" spans="15:18" x14ac:dyDescent="0.25">
      <c r="O9136" s="30"/>
      <c r="P9136" s="30"/>
      <c r="Q9136" s="30"/>
      <c r="R9136" s="30"/>
    </row>
    <row r="9137" spans="15:18" x14ac:dyDescent="0.25">
      <c r="O9137" s="30"/>
      <c r="P9137" s="30"/>
      <c r="Q9137" s="30"/>
      <c r="R9137" s="30"/>
    </row>
    <row r="9138" spans="15:18" x14ac:dyDescent="0.25">
      <c r="O9138" s="30"/>
      <c r="P9138" s="30"/>
      <c r="Q9138" s="30"/>
      <c r="R9138" s="30"/>
    </row>
    <row r="9139" spans="15:18" x14ac:dyDescent="0.25">
      <c r="O9139" s="30"/>
      <c r="P9139" s="30"/>
      <c r="Q9139" s="30"/>
      <c r="R9139" s="30"/>
    </row>
    <row r="9140" spans="15:18" x14ac:dyDescent="0.25">
      <c r="O9140" s="30"/>
      <c r="P9140" s="30"/>
      <c r="Q9140" s="30"/>
      <c r="R9140" s="30"/>
    </row>
    <row r="9141" spans="15:18" x14ac:dyDescent="0.25">
      <c r="O9141" s="30"/>
      <c r="P9141" s="30"/>
      <c r="Q9141" s="30"/>
      <c r="R9141" s="30"/>
    </row>
    <row r="9142" spans="15:18" x14ac:dyDescent="0.25">
      <c r="O9142" s="30"/>
      <c r="P9142" s="30"/>
      <c r="Q9142" s="30"/>
      <c r="R9142" s="30"/>
    </row>
    <row r="9143" spans="15:18" x14ac:dyDescent="0.25">
      <c r="O9143" s="30"/>
      <c r="P9143" s="30"/>
      <c r="Q9143" s="30"/>
      <c r="R9143" s="30"/>
    </row>
    <row r="9144" spans="15:18" x14ac:dyDescent="0.25">
      <c r="O9144" s="30"/>
      <c r="P9144" s="30"/>
      <c r="Q9144" s="30"/>
      <c r="R9144" s="30"/>
    </row>
    <row r="9145" spans="15:18" x14ac:dyDescent="0.25">
      <c r="O9145" s="30"/>
      <c r="P9145" s="30"/>
      <c r="Q9145" s="30"/>
      <c r="R9145" s="30"/>
    </row>
    <row r="9146" spans="15:18" x14ac:dyDescent="0.25">
      <c r="O9146" s="30"/>
      <c r="P9146" s="30"/>
      <c r="Q9146" s="30"/>
      <c r="R9146" s="30"/>
    </row>
    <row r="9147" spans="15:18" x14ac:dyDescent="0.25">
      <c r="O9147" s="30"/>
      <c r="P9147" s="30"/>
      <c r="Q9147" s="30"/>
      <c r="R9147" s="30"/>
    </row>
    <row r="9148" spans="15:18" x14ac:dyDescent="0.25">
      <c r="O9148" s="30"/>
      <c r="P9148" s="30"/>
      <c r="Q9148" s="30"/>
      <c r="R9148" s="30"/>
    </row>
    <row r="9149" spans="15:18" x14ac:dyDescent="0.25">
      <c r="O9149" s="30"/>
      <c r="P9149" s="30"/>
      <c r="Q9149" s="30"/>
      <c r="R9149" s="30"/>
    </row>
    <row r="9150" spans="15:18" x14ac:dyDescent="0.25">
      <c r="O9150" s="30"/>
      <c r="P9150" s="30"/>
      <c r="Q9150" s="30"/>
      <c r="R9150" s="30"/>
    </row>
    <row r="9151" spans="15:18" x14ac:dyDescent="0.25">
      <c r="O9151" s="30"/>
      <c r="P9151" s="30"/>
      <c r="Q9151" s="30"/>
      <c r="R9151" s="30"/>
    </row>
    <row r="9152" spans="15:18" x14ac:dyDescent="0.25">
      <c r="O9152" s="30"/>
      <c r="P9152" s="30"/>
      <c r="Q9152" s="30"/>
      <c r="R9152" s="30"/>
    </row>
    <row r="9153" spans="15:18" x14ac:dyDescent="0.25">
      <c r="O9153" s="30"/>
      <c r="P9153" s="30"/>
      <c r="Q9153" s="30"/>
      <c r="R9153" s="30"/>
    </row>
    <row r="9154" spans="15:18" x14ac:dyDescent="0.25">
      <c r="O9154" s="30"/>
      <c r="P9154" s="30"/>
      <c r="Q9154" s="30"/>
      <c r="R9154" s="30"/>
    </row>
    <row r="9155" spans="15:18" x14ac:dyDescent="0.25">
      <c r="O9155" s="30"/>
      <c r="P9155" s="30"/>
      <c r="Q9155" s="30"/>
      <c r="R9155" s="30"/>
    </row>
    <row r="9156" spans="15:18" x14ac:dyDescent="0.25">
      <c r="O9156" s="30"/>
      <c r="P9156" s="30"/>
      <c r="Q9156" s="30"/>
      <c r="R9156" s="30"/>
    </row>
    <row r="9157" spans="15:18" x14ac:dyDescent="0.25">
      <c r="O9157" s="30"/>
      <c r="P9157" s="30"/>
      <c r="Q9157" s="30"/>
      <c r="R9157" s="30"/>
    </row>
    <row r="9158" spans="15:18" x14ac:dyDescent="0.25">
      <c r="O9158" s="30"/>
      <c r="P9158" s="30"/>
      <c r="Q9158" s="30"/>
      <c r="R9158" s="30"/>
    </row>
    <row r="9159" spans="15:18" x14ac:dyDescent="0.25">
      <c r="O9159" s="30"/>
      <c r="P9159" s="30"/>
      <c r="Q9159" s="30"/>
      <c r="R9159" s="30"/>
    </row>
    <row r="9160" spans="15:18" x14ac:dyDescent="0.25">
      <c r="O9160" s="30"/>
      <c r="P9160" s="30"/>
      <c r="Q9160" s="30"/>
      <c r="R9160" s="30"/>
    </row>
    <row r="9161" spans="15:18" x14ac:dyDescent="0.25">
      <c r="O9161" s="30"/>
      <c r="P9161" s="30"/>
      <c r="Q9161" s="30"/>
      <c r="R9161" s="30"/>
    </row>
    <row r="9162" spans="15:18" x14ac:dyDescent="0.25">
      <c r="O9162" s="30"/>
      <c r="P9162" s="30"/>
      <c r="Q9162" s="30"/>
      <c r="R9162" s="30"/>
    </row>
    <row r="9163" spans="15:18" x14ac:dyDescent="0.25">
      <c r="O9163" s="30"/>
      <c r="P9163" s="30"/>
      <c r="Q9163" s="30"/>
      <c r="R9163" s="30"/>
    </row>
    <row r="9164" spans="15:18" x14ac:dyDescent="0.25">
      <c r="O9164" s="30"/>
      <c r="P9164" s="30"/>
      <c r="Q9164" s="30"/>
      <c r="R9164" s="30"/>
    </row>
    <row r="9165" spans="15:18" x14ac:dyDescent="0.25">
      <c r="O9165" s="30"/>
      <c r="P9165" s="30"/>
      <c r="Q9165" s="30"/>
      <c r="R9165" s="30"/>
    </row>
    <row r="9166" spans="15:18" x14ac:dyDescent="0.25">
      <c r="O9166" s="30"/>
      <c r="P9166" s="30"/>
      <c r="Q9166" s="30"/>
      <c r="R9166" s="30"/>
    </row>
    <row r="9167" spans="15:18" x14ac:dyDescent="0.25">
      <c r="O9167" s="30"/>
      <c r="P9167" s="30"/>
      <c r="Q9167" s="30"/>
      <c r="R9167" s="30"/>
    </row>
    <row r="9168" spans="15:18" x14ac:dyDescent="0.25">
      <c r="O9168" s="30"/>
      <c r="P9168" s="30"/>
      <c r="Q9168" s="30"/>
      <c r="R9168" s="30"/>
    </row>
    <row r="9169" spans="15:18" x14ac:dyDescent="0.25">
      <c r="O9169" s="30"/>
      <c r="P9169" s="30"/>
      <c r="Q9169" s="30"/>
      <c r="R9169" s="30"/>
    </row>
    <row r="9170" spans="15:18" x14ac:dyDescent="0.25">
      <c r="O9170" s="30"/>
      <c r="P9170" s="30"/>
      <c r="Q9170" s="30"/>
      <c r="R9170" s="30"/>
    </row>
    <row r="9171" spans="15:18" x14ac:dyDescent="0.25">
      <c r="O9171" s="30"/>
      <c r="P9171" s="30"/>
      <c r="Q9171" s="30"/>
      <c r="R9171" s="30"/>
    </row>
    <row r="9172" spans="15:18" x14ac:dyDescent="0.25">
      <c r="O9172" s="30"/>
      <c r="P9172" s="30"/>
      <c r="Q9172" s="30"/>
      <c r="R9172" s="30"/>
    </row>
    <row r="9173" spans="15:18" x14ac:dyDescent="0.25">
      <c r="O9173" s="30"/>
      <c r="P9173" s="30"/>
      <c r="Q9173" s="30"/>
      <c r="R9173" s="30"/>
    </row>
    <row r="9174" spans="15:18" x14ac:dyDescent="0.25">
      <c r="O9174" s="30"/>
      <c r="P9174" s="30"/>
      <c r="Q9174" s="30"/>
      <c r="R9174" s="30"/>
    </row>
    <row r="9175" spans="15:18" x14ac:dyDescent="0.25">
      <c r="O9175" s="30"/>
      <c r="P9175" s="30"/>
      <c r="Q9175" s="30"/>
      <c r="R9175" s="30"/>
    </row>
    <row r="9176" spans="15:18" x14ac:dyDescent="0.25">
      <c r="O9176" s="30"/>
      <c r="P9176" s="30"/>
      <c r="Q9176" s="30"/>
      <c r="R9176" s="30"/>
    </row>
    <row r="9177" spans="15:18" x14ac:dyDescent="0.25">
      <c r="O9177" s="30"/>
      <c r="P9177" s="30"/>
      <c r="Q9177" s="30"/>
      <c r="R9177" s="30"/>
    </row>
    <row r="9178" spans="15:18" x14ac:dyDescent="0.25">
      <c r="O9178" s="30"/>
      <c r="P9178" s="30"/>
      <c r="Q9178" s="30"/>
      <c r="R9178" s="30"/>
    </row>
    <row r="9179" spans="15:18" x14ac:dyDescent="0.25">
      <c r="O9179" s="30"/>
      <c r="P9179" s="30"/>
      <c r="Q9179" s="30"/>
      <c r="R9179" s="30"/>
    </row>
    <row r="9180" spans="15:18" x14ac:dyDescent="0.25">
      <c r="O9180" s="30"/>
      <c r="P9180" s="30"/>
      <c r="Q9180" s="30"/>
      <c r="R9180" s="30"/>
    </row>
    <row r="9181" spans="15:18" x14ac:dyDescent="0.25">
      <c r="O9181" s="30"/>
      <c r="P9181" s="30"/>
      <c r="Q9181" s="30"/>
      <c r="R9181" s="30"/>
    </row>
    <row r="9182" spans="15:18" x14ac:dyDescent="0.25">
      <c r="O9182" s="30"/>
      <c r="P9182" s="30"/>
      <c r="Q9182" s="30"/>
      <c r="R9182" s="30"/>
    </row>
    <row r="9183" spans="15:18" x14ac:dyDescent="0.25">
      <c r="O9183" s="30"/>
      <c r="P9183" s="30"/>
      <c r="Q9183" s="30"/>
      <c r="R9183" s="30"/>
    </row>
    <row r="9184" spans="15:18" x14ac:dyDescent="0.25">
      <c r="O9184" s="30"/>
      <c r="P9184" s="30"/>
      <c r="Q9184" s="30"/>
      <c r="R9184" s="30"/>
    </row>
    <row r="9185" spans="15:18" x14ac:dyDescent="0.25">
      <c r="O9185" s="30"/>
      <c r="P9185" s="30"/>
      <c r="Q9185" s="30"/>
      <c r="R9185" s="30"/>
    </row>
    <row r="9186" spans="15:18" x14ac:dyDescent="0.25">
      <c r="O9186" s="30"/>
      <c r="P9186" s="30"/>
      <c r="Q9186" s="30"/>
      <c r="R9186" s="30"/>
    </row>
    <row r="9187" spans="15:18" x14ac:dyDescent="0.25">
      <c r="O9187" s="30"/>
      <c r="P9187" s="30"/>
      <c r="Q9187" s="30"/>
      <c r="R9187" s="30"/>
    </row>
    <row r="9188" spans="15:18" x14ac:dyDescent="0.25">
      <c r="O9188" s="30"/>
      <c r="P9188" s="30"/>
      <c r="Q9188" s="30"/>
      <c r="R9188" s="30"/>
    </row>
    <row r="9189" spans="15:18" x14ac:dyDescent="0.25">
      <c r="O9189" s="30"/>
      <c r="P9189" s="30"/>
      <c r="Q9189" s="30"/>
      <c r="R9189" s="30"/>
    </row>
    <row r="9190" spans="15:18" x14ac:dyDescent="0.25">
      <c r="O9190" s="30"/>
      <c r="P9190" s="30"/>
      <c r="Q9190" s="30"/>
      <c r="R9190" s="30"/>
    </row>
    <row r="9191" spans="15:18" x14ac:dyDescent="0.25">
      <c r="O9191" s="30"/>
      <c r="P9191" s="30"/>
      <c r="Q9191" s="30"/>
      <c r="R9191" s="30"/>
    </row>
    <row r="9192" spans="15:18" x14ac:dyDescent="0.25">
      <c r="O9192" s="30"/>
      <c r="P9192" s="30"/>
      <c r="Q9192" s="30"/>
      <c r="R9192" s="30"/>
    </row>
    <row r="9193" spans="15:18" x14ac:dyDescent="0.25">
      <c r="O9193" s="30"/>
      <c r="P9193" s="30"/>
      <c r="Q9193" s="30"/>
      <c r="R9193" s="30"/>
    </row>
    <row r="9194" spans="15:18" x14ac:dyDescent="0.25">
      <c r="O9194" s="30"/>
      <c r="P9194" s="30"/>
      <c r="Q9194" s="30"/>
      <c r="R9194" s="30"/>
    </row>
    <row r="9195" spans="15:18" x14ac:dyDescent="0.25">
      <c r="O9195" s="30"/>
      <c r="P9195" s="30"/>
      <c r="Q9195" s="30"/>
      <c r="R9195" s="30"/>
    </row>
    <row r="9196" spans="15:18" x14ac:dyDescent="0.25">
      <c r="O9196" s="30"/>
      <c r="P9196" s="30"/>
      <c r="Q9196" s="30"/>
      <c r="R9196" s="30"/>
    </row>
    <row r="9197" spans="15:18" x14ac:dyDescent="0.25">
      <c r="O9197" s="30"/>
      <c r="P9197" s="30"/>
      <c r="Q9197" s="30"/>
      <c r="R9197" s="30"/>
    </row>
    <row r="9198" spans="15:18" x14ac:dyDescent="0.25">
      <c r="O9198" s="30"/>
      <c r="P9198" s="30"/>
      <c r="Q9198" s="30"/>
      <c r="R9198" s="30"/>
    </row>
    <row r="9199" spans="15:18" x14ac:dyDescent="0.25">
      <c r="O9199" s="30"/>
      <c r="P9199" s="30"/>
      <c r="Q9199" s="30"/>
      <c r="R9199" s="30"/>
    </row>
    <row r="9200" spans="15:18" x14ac:dyDescent="0.25">
      <c r="O9200" s="30"/>
      <c r="P9200" s="30"/>
      <c r="Q9200" s="30"/>
      <c r="R9200" s="30"/>
    </row>
    <row r="9201" spans="15:18" x14ac:dyDescent="0.25">
      <c r="O9201" s="30"/>
      <c r="P9201" s="30"/>
      <c r="Q9201" s="30"/>
      <c r="R9201" s="30"/>
    </row>
    <row r="9202" spans="15:18" x14ac:dyDescent="0.25">
      <c r="O9202" s="30"/>
      <c r="P9202" s="30"/>
      <c r="Q9202" s="30"/>
      <c r="R9202" s="30"/>
    </row>
    <row r="9203" spans="15:18" x14ac:dyDescent="0.25">
      <c r="O9203" s="30"/>
      <c r="P9203" s="30"/>
      <c r="Q9203" s="30"/>
      <c r="R9203" s="30"/>
    </row>
    <row r="9204" spans="15:18" x14ac:dyDescent="0.25">
      <c r="O9204" s="30"/>
      <c r="P9204" s="30"/>
      <c r="Q9204" s="30"/>
      <c r="R9204" s="30"/>
    </row>
    <row r="9205" spans="15:18" x14ac:dyDescent="0.25">
      <c r="O9205" s="30"/>
      <c r="P9205" s="30"/>
      <c r="Q9205" s="30"/>
      <c r="R9205" s="30"/>
    </row>
    <row r="9206" spans="15:18" x14ac:dyDescent="0.25">
      <c r="O9206" s="30"/>
      <c r="P9206" s="30"/>
      <c r="Q9206" s="30"/>
      <c r="R9206" s="30"/>
    </row>
    <row r="9207" spans="15:18" x14ac:dyDescent="0.25">
      <c r="O9207" s="30"/>
      <c r="P9207" s="30"/>
      <c r="Q9207" s="30"/>
      <c r="R9207" s="30"/>
    </row>
    <row r="9208" spans="15:18" x14ac:dyDescent="0.25">
      <c r="O9208" s="30"/>
      <c r="P9208" s="30"/>
      <c r="Q9208" s="30"/>
      <c r="R9208" s="30"/>
    </row>
    <row r="9209" spans="15:18" x14ac:dyDescent="0.25">
      <c r="O9209" s="30"/>
      <c r="P9209" s="30"/>
      <c r="Q9209" s="30"/>
      <c r="R9209" s="30"/>
    </row>
    <row r="9210" spans="15:18" x14ac:dyDescent="0.25">
      <c r="O9210" s="30"/>
      <c r="P9210" s="30"/>
      <c r="Q9210" s="30"/>
      <c r="R9210" s="30"/>
    </row>
    <row r="9211" spans="15:18" x14ac:dyDescent="0.25">
      <c r="O9211" s="30"/>
      <c r="P9211" s="30"/>
      <c r="Q9211" s="30"/>
      <c r="R9211" s="30"/>
    </row>
    <row r="9212" spans="15:18" x14ac:dyDescent="0.25">
      <c r="O9212" s="30"/>
      <c r="P9212" s="30"/>
      <c r="Q9212" s="30"/>
      <c r="R9212" s="30"/>
    </row>
    <row r="9213" spans="15:18" x14ac:dyDescent="0.25">
      <c r="O9213" s="30"/>
      <c r="P9213" s="30"/>
      <c r="Q9213" s="30"/>
      <c r="R9213" s="30"/>
    </row>
    <row r="9214" spans="15:18" x14ac:dyDescent="0.25">
      <c r="O9214" s="30"/>
      <c r="P9214" s="30"/>
      <c r="Q9214" s="30"/>
      <c r="R9214" s="30"/>
    </row>
    <row r="9215" spans="15:18" x14ac:dyDescent="0.25">
      <c r="O9215" s="30"/>
      <c r="P9215" s="30"/>
      <c r="Q9215" s="30"/>
      <c r="R9215" s="30"/>
    </row>
    <row r="9216" spans="15:18" x14ac:dyDescent="0.25">
      <c r="O9216" s="30"/>
      <c r="P9216" s="30"/>
      <c r="Q9216" s="30"/>
      <c r="R9216" s="30"/>
    </row>
    <row r="9217" spans="15:18" x14ac:dyDescent="0.25">
      <c r="O9217" s="30"/>
      <c r="P9217" s="30"/>
      <c r="Q9217" s="30"/>
      <c r="R9217" s="30"/>
    </row>
    <row r="9218" spans="15:18" x14ac:dyDescent="0.25">
      <c r="O9218" s="30"/>
      <c r="P9218" s="30"/>
      <c r="Q9218" s="30"/>
      <c r="R9218" s="30"/>
    </row>
    <row r="9219" spans="15:18" x14ac:dyDescent="0.25">
      <c r="O9219" s="30"/>
      <c r="P9219" s="30"/>
      <c r="Q9219" s="30"/>
      <c r="R9219" s="30"/>
    </row>
    <row r="9220" spans="15:18" x14ac:dyDescent="0.25">
      <c r="O9220" s="30"/>
      <c r="P9220" s="30"/>
      <c r="Q9220" s="30"/>
      <c r="R9220" s="30"/>
    </row>
    <row r="9221" spans="15:18" x14ac:dyDescent="0.25">
      <c r="O9221" s="30"/>
      <c r="P9221" s="30"/>
      <c r="Q9221" s="30"/>
      <c r="R9221" s="30"/>
    </row>
    <row r="9222" spans="15:18" x14ac:dyDescent="0.25">
      <c r="O9222" s="30"/>
      <c r="P9222" s="30"/>
      <c r="Q9222" s="30"/>
      <c r="R9222" s="30"/>
    </row>
    <row r="9223" spans="15:18" x14ac:dyDescent="0.25">
      <c r="O9223" s="30"/>
      <c r="P9223" s="30"/>
      <c r="Q9223" s="30"/>
      <c r="R9223" s="30"/>
    </row>
    <row r="9224" spans="15:18" x14ac:dyDescent="0.25">
      <c r="O9224" s="30"/>
      <c r="P9224" s="30"/>
      <c r="Q9224" s="30"/>
      <c r="R9224" s="30"/>
    </row>
    <row r="9225" spans="15:18" x14ac:dyDescent="0.25">
      <c r="O9225" s="30"/>
      <c r="P9225" s="30"/>
      <c r="Q9225" s="30"/>
      <c r="R9225" s="30"/>
    </row>
    <row r="9226" spans="15:18" x14ac:dyDescent="0.25">
      <c r="O9226" s="30"/>
      <c r="P9226" s="30"/>
      <c r="Q9226" s="30"/>
      <c r="R9226" s="30"/>
    </row>
    <row r="9227" spans="15:18" x14ac:dyDescent="0.25">
      <c r="O9227" s="30"/>
      <c r="P9227" s="30"/>
      <c r="Q9227" s="30"/>
      <c r="R9227" s="30"/>
    </row>
    <row r="9228" spans="15:18" x14ac:dyDescent="0.25">
      <c r="O9228" s="30"/>
      <c r="P9228" s="30"/>
      <c r="Q9228" s="30"/>
      <c r="R9228" s="30"/>
    </row>
    <row r="9229" spans="15:18" x14ac:dyDescent="0.25">
      <c r="O9229" s="30"/>
      <c r="P9229" s="30"/>
      <c r="Q9229" s="30"/>
      <c r="R9229" s="30"/>
    </row>
    <row r="9230" spans="15:18" x14ac:dyDescent="0.25">
      <c r="O9230" s="30"/>
      <c r="P9230" s="30"/>
      <c r="Q9230" s="30"/>
      <c r="R9230" s="30"/>
    </row>
    <row r="9231" spans="15:18" x14ac:dyDescent="0.25">
      <c r="O9231" s="30"/>
      <c r="P9231" s="30"/>
      <c r="Q9231" s="30"/>
      <c r="R9231" s="30"/>
    </row>
    <row r="9232" spans="15:18" x14ac:dyDescent="0.25">
      <c r="O9232" s="30"/>
      <c r="P9232" s="30"/>
      <c r="Q9232" s="30"/>
      <c r="R9232" s="30"/>
    </row>
    <row r="9233" spans="15:18" x14ac:dyDescent="0.25">
      <c r="O9233" s="30"/>
      <c r="P9233" s="30"/>
      <c r="Q9233" s="30"/>
      <c r="R9233" s="30"/>
    </row>
    <row r="9234" spans="15:18" x14ac:dyDescent="0.25">
      <c r="O9234" s="30"/>
      <c r="P9234" s="30"/>
      <c r="Q9234" s="30"/>
      <c r="R9234" s="30"/>
    </row>
    <row r="9235" spans="15:18" x14ac:dyDescent="0.25">
      <c r="O9235" s="30"/>
      <c r="P9235" s="30"/>
      <c r="Q9235" s="30"/>
      <c r="R9235" s="30"/>
    </row>
    <row r="9236" spans="15:18" x14ac:dyDescent="0.25">
      <c r="O9236" s="30"/>
      <c r="P9236" s="30"/>
      <c r="Q9236" s="30"/>
      <c r="R9236" s="30"/>
    </row>
    <row r="9237" spans="15:18" x14ac:dyDescent="0.25">
      <c r="O9237" s="30"/>
      <c r="P9237" s="30"/>
      <c r="Q9237" s="30"/>
      <c r="R9237" s="30"/>
    </row>
    <row r="9238" spans="15:18" x14ac:dyDescent="0.25">
      <c r="O9238" s="30"/>
      <c r="P9238" s="30"/>
      <c r="Q9238" s="30"/>
      <c r="R9238" s="30"/>
    </row>
    <row r="9239" spans="15:18" x14ac:dyDescent="0.25">
      <c r="O9239" s="30"/>
      <c r="P9239" s="30"/>
      <c r="Q9239" s="30"/>
      <c r="R9239" s="30"/>
    </row>
    <row r="9240" spans="15:18" x14ac:dyDescent="0.25">
      <c r="O9240" s="30"/>
      <c r="P9240" s="30"/>
      <c r="Q9240" s="30"/>
      <c r="R9240" s="30"/>
    </row>
    <row r="9241" spans="15:18" x14ac:dyDescent="0.25">
      <c r="O9241" s="30"/>
      <c r="P9241" s="30"/>
      <c r="Q9241" s="30"/>
      <c r="R9241" s="30"/>
    </row>
    <row r="9242" spans="15:18" x14ac:dyDescent="0.25">
      <c r="O9242" s="30"/>
      <c r="P9242" s="30"/>
      <c r="Q9242" s="30"/>
      <c r="R9242" s="30"/>
    </row>
    <row r="9243" spans="15:18" x14ac:dyDescent="0.25">
      <c r="O9243" s="30"/>
      <c r="P9243" s="30"/>
      <c r="Q9243" s="30"/>
      <c r="R9243" s="30"/>
    </row>
    <row r="9244" spans="15:18" x14ac:dyDescent="0.25">
      <c r="O9244" s="30"/>
      <c r="P9244" s="30"/>
      <c r="Q9244" s="30"/>
      <c r="R9244" s="30"/>
    </row>
    <row r="9245" spans="15:18" x14ac:dyDescent="0.25">
      <c r="O9245" s="30"/>
      <c r="P9245" s="30"/>
      <c r="Q9245" s="30"/>
      <c r="R9245" s="30"/>
    </row>
    <row r="9246" spans="15:18" x14ac:dyDescent="0.25">
      <c r="O9246" s="30"/>
      <c r="P9246" s="30"/>
      <c r="Q9246" s="30"/>
      <c r="R9246" s="30"/>
    </row>
    <row r="9247" spans="15:18" x14ac:dyDescent="0.25">
      <c r="O9247" s="30"/>
      <c r="P9247" s="30"/>
      <c r="Q9247" s="30"/>
      <c r="R9247" s="30"/>
    </row>
    <row r="9248" spans="15:18" x14ac:dyDescent="0.25">
      <c r="O9248" s="30"/>
      <c r="P9248" s="30"/>
      <c r="Q9248" s="30"/>
      <c r="R9248" s="30"/>
    </row>
    <row r="9249" spans="15:18" x14ac:dyDescent="0.25">
      <c r="O9249" s="30"/>
      <c r="P9249" s="30"/>
      <c r="Q9249" s="30"/>
      <c r="R9249" s="30"/>
    </row>
    <row r="9250" spans="15:18" x14ac:dyDescent="0.25">
      <c r="O9250" s="30"/>
      <c r="P9250" s="30"/>
      <c r="Q9250" s="30"/>
      <c r="R9250" s="30"/>
    </row>
    <row r="9251" spans="15:18" x14ac:dyDescent="0.25">
      <c r="O9251" s="30"/>
      <c r="P9251" s="30"/>
      <c r="Q9251" s="30"/>
      <c r="R9251" s="30"/>
    </row>
    <row r="9252" spans="15:18" x14ac:dyDescent="0.25">
      <c r="O9252" s="30"/>
      <c r="P9252" s="30"/>
      <c r="Q9252" s="30"/>
      <c r="R9252" s="30"/>
    </row>
    <row r="9253" spans="15:18" x14ac:dyDescent="0.25">
      <c r="O9253" s="30"/>
      <c r="P9253" s="30"/>
      <c r="Q9253" s="30"/>
      <c r="R9253" s="30"/>
    </row>
    <row r="9254" spans="15:18" x14ac:dyDescent="0.25">
      <c r="O9254" s="30"/>
      <c r="P9254" s="30"/>
      <c r="Q9254" s="30"/>
      <c r="R9254" s="30"/>
    </row>
    <row r="9255" spans="15:18" x14ac:dyDescent="0.25">
      <c r="O9255" s="30"/>
      <c r="P9255" s="30"/>
      <c r="Q9255" s="30"/>
      <c r="R9255" s="30"/>
    </row>
    <row r="9256" spans="15:18" x14ac:dyDescent="0.25">
      <c r="O9256" s="30"/>
      <c r="P9256" s="30"/>
      <c r="Q9256" s="30"/>
      <c r="R9256" s="30"/>
    </row>
    <row r="9257" spans="15:18" x14ac:dyDescent="0.25">
      <c r="O9257" s="30"/>
      <c r="P9257" s="30"/>
      <c r="Q9257" s="30"/>
      <c r="R9257" s="30"/>
    </row>
    <row r="9258" spans="15:18" x14ac:dyDescent="0.25">
      <c r="O9258" s="30"/>
      <c r="P9258" s="30"/>
      <c r="Q9258" s="30"/>
      <c r="R9258" s="30"/>
    </row>
    <row r="9259" spans="15:18" x14ac:dyDescent="0.25">
      <c r="O9259" s="30"/>
      <c r="P9259" s="30"/>
      <c r="Q9259" s="30"/>
      <c r="R9259" s="30"/>
    </row>
    <row r="9260" spans="15:18" x14ac:dyDescent="0.25">
      <c r="O9260" s="30"/>
      <c r="P9260" s="30"/>
      <c r="Q9260" s="30"/>
      <c r="R9260" s="30"/>
    </row>
    <row r="9261" spans="15:18" x14ac:dyDescent="0.25">
      <c r="O9261" s="30"/>
      <c r="P9261" s="30"/>
      <c r="Q9261" s="30"/>
      <c r="R9261" s="30"/>
    </row>
    <row r="9262" spans="15:18" x14ac:dyDescent="0.25">
      <c r="O9262" s="30"/>
      <c r="P9262" s="30"/>
      <c r="Q9262" s="30"/>
      <c r="R9262" s="30"/>
    </row>
    <row r="9263" spans="15:18" x14ac:dyDescent="0.25">
      <c r="O9263" s="30"/>
      <c r="P9263" s="30"/>
      <c r="Q9263" s="30"/>
      <c r="R9263" s="30"/>
    </row>
    <row r="9264" spans="15:18" x14ac:dyDescent="0.25">
      <c r="O9264" s="30"/>
      <c r="P9264" s="30"/>
      <c r="Q9264" s="30"/>
      <c r="R9264" s="30"/>
    </row>
    <row r="9265" spans="15:18" x14ac:dyDescent="0.25">
      <c r="O9265" s="30"/>
      <c r="P9265" s="30"/>
      <c r="Q9265" s="30"/>
      <c r="R9265" s="30"/>
    </row>
    <row r="9266" spans="15:18" x14ac:dyDescent="0.25">
      <c r="O9266" s="30"/>
      <c r="P9266" s="30"/>
      <c r="Q9266" s="30"/>
      <c r="R9266" s="30"/>
    </row>
    <row r="9267" spans="15:18" x14ac:dyDescent="0.25">
      <c r="O9267" s="30"/>
      <c r="P9267" s="30"/>
      <c r="Q9267" s="30"/>
      <c r="R9267" s="30"/>
    </row>
    <row r="9268" spans="15:18" x14ac:dyDescent="0.25">
      <c r="O9268" s="30"/>
      <c r="P9268" s="30"/>
      <c r="Q9268" s="30"/>
      <c r="R9268" s="30"/>
    </row>
    <row r="9269" spans="15:18" x14ac:dyDescent="0.25">
      <c r="O9269" s="30"/>
      <c r="P9269" s="30"/>
      <c r="Q9269" s="30"/>
      <c r="R9269" s="30"/>
    </row>
    <row r="9270" spans="15:18" x14ac:dyDescent="0.25">
      <c r="O9270" s="30"/>
      <c r="P9270" s="30"/>
      <c r="Q9270" s="30"/>
      <c r="R9270" s="30"/>
    </row>
    <row r="9271" spans="15:18" x14ac:dyDescent="0.25">
      <c r="O9271" s="30"/>
      <c r="P9271" s="30"/>
      <c r="Q9271" s="30"/>
      <c r="R9271" s="30"/>
    </row>
    <row r="9272" spans="15:18" x14ac:dyDescent="0.25">
      <c r="O9272" s="30"/>
      <c r="P9272" s="30"/>
      <c r="Q9272" s="30"/>
      <c r="R9272" s="30"/>
    </row>
    <row r="9273" spans="15:18" x14ac:dyDescent="0.25">
      <c r="O9273" s="30"/>
      <c r="P9273" s="30"/>
      <c r="Q9273" s="30"/>
      <c r="R9273" s="30"/>
    </row>
    <row r="9274" spans="15:18" x14ac:dyDescent="0.25">
      <c r="O9274" s="30"/>
      <c r="P9274" s="30"/>
      <c r="Q9274" s="30"/>
      <c r="R9274" s="30"/>
    </row>
    <row r="9275" spans="15:18" x14ac:dyDescent="0.25">
      <c r="O9275" s="30"/>
      <c r="P9275" s="30"/>
      <c r="Q9275" s="30"/>
      <c r="R9275" s="30"/>
    </row>
    <row r="9276" spans="15:18" x14ac:dyDescent="0.25">
      <c r="O9276" s="30"/>
      <c r="P9276" s="30"/>
      <c r="Q9276" s="30"/>
      <c r="R9276" s="30"/>
    </row>
    <row r="9277" spans="15:18" x14ac:dyDescent="0.25">
      <c r="O9277" s="30"/>
      <c r="P9277" s="30"/>
      <c r="Q9277" s="30"/>
      <c r="R9277" s="30"/>
    </row>
    <row r="9278" spans="15:18" x14ac:dyDescent="0.25">
      <c r="O9278" s="30"/>
      <c r="P9278" s="30"/>
      <c r="Q9278" s="30"/>
      <c r="R9278" s="30"/>
    </row>
    <row r="9279" spans="15:18" x14ac:dyDescent="0.25">
      <c r="O9279" s="30"/>
      <c r="P9279" s="30"/>
      <c r="Q9279" s="30"/>
      <c r="R9279" s="30"/>
    </row>
    <row r="9280" spans="15:18" x14ac:dyDescent="0.25">
      <c r="O9280" s="30"/>
      <c r="P9280" s="30"/>
      <c r="Q9280" s="30"/>
      <c r="R9280" s="30"/>
    </row>
    <row r="9281" spans="15:18" x14ac:dyDescent="0.25">
      <c r="O9281" s="30"/>
      <c r="P9281" s="30"/>
      <c r="Q9281" s="30"/>
      <c r="R9281" s="30"/>
    </row>
    <row r="9282" spans="15:18" x14ac:dyDescent="0.25">
      <c r="O9282" s="30"/>
      <c r="P9282" s="30"/>
      <c r="Q9282" s="30"/>
      <c r="R9282" s="30"/>
    </row>
    <row r="9283" spans="15:18" x14ac:dyDescent="0.25">
      <c r="O9283" s="30"/>
      <c r="P9283" s="30"/>
      <c r="Q9283" s="30"/>
      <c r="R9283" s="30"/>
    </row>
    <row r="9284" spans="15:18" x14ac:dyDescent="0.25">
      <c r="O9284" s="30"/>
      <c r="P9284" s="30"/>
      <c r="Q9284" s="30"/>
      <c r="R9284" s="30"/>
    </row>
    <row r="9285" spans="15:18" x14ac:dyDescent="0.25">
      <c r="O9285" s="30"/>
      <c r="P9285" s="30"/>
      <c r="Q9285" s="30"/>
      <c r="R9285" s="30"/>
    </row>
    <row r="9286" spans="15:18" x14ac:dyDescent="0.25">
      <c r="O9286" s="30"/>
      <c r="P9286" s="30"/>
      <c r="Q9286" s="30"/>
      <c r="R9286" s="30"/>
    </row>
    <row r="9287" spans="15:18" x14ac:dyDescent="0.25">
      <c r="O9287" s="30"/>
      <c r="P9287" s="30"/>
      <c r="Q9287" s="30"/>
      <c r="R9287" s="30"/>
    </row>
    <row r="9288" spans="15:18" x14ac:dyDescent="0.25">
      <c r="O9288" s="30"/>
      <c r="P9288" s="30"/>
      <c r="Q9288" s="30"/>
      <c r="R9288" s="30"/>
    </row>
    <row r="9289" spans="15:18" x14ac:dyDescent="0.25">
      <c r="O9289" s="30"/>
      <c r="P9289" s="30"/>
      <c r="Q9289" s="30"/>
      <c r="R9289" s="30"/>
    </row>
    <row r="9290" spans="15:18" x14ac:dyDescent="0.25">
      <c r="O9290" s="30"/>
      <c r="P9290" s="30"/>
      <c r="Q9290" s="30"/>
      <c r="R9290" s="30"/>
    </row>
    <row r="9291" spans="15:18" x14ac:dyDescent="0.25">
      <c r="O9291" s="30"/>
      <c r="P9291" s="30"/>
      <c r="Q9291" s="30"/>
      <c r="R9291" s="30"/>
    </row>
    <row r="9292" spans="15:18" x14ac:dyDescent="0.25">
      <c r="O9292" s="30"/>
      <c r="P9292" s="30"/>
      <c r="Q9292" s="30"/>
      <c r="R9292" s="30"/>
    </row>
    <row r="9293" spans="15:18" x14ac:dyDescent="0.25">
      <c r="O9293" s="30"/>
      <c r="P9293" s="30"/>
      <c r="Q9293" s="30"/>
      <c r="R9293" s="30"/>
    </row>
    <row r="9294" spans="15:18" x14ac:dyDescent="0.25">
      <c r="O9294" s="30"/>
      <c r="P9294" s="30"/>
      <c r="Q9294" s="30"/>
      <c r="R9294" s="30"/>
    </row>
    <row r="9295" spans="15:18" x14ac:dyDescent="0.25">
      <c r="O9295" s="30"/>
      <c r="P9295" s="30"/>
      <c r="Q9295" s="30"/>
      <c r="R9295" s="30"/>
    </row>
    <row r="9296" spans="15:18" x14ac:dyDescent="0.25">
      <c r="O9296" s="30"/>
      <c r="P9296" s="30"/>
      <c r="Q9296" s="30"/>
      <c r="R9296" s="30"/>
    </row>
    <row r="9297" spans="15:18" x14ac:dyDescent="0.25">
      <c r="O9297" s="30"/>
      <c r="P9297" s="30"/>
      <c r="Q9297" s="30"/>
      <c r="R9297" s="30"/>
    </row>
    <row r="9298" spans="15:18" x14ac:dyDescent="0.25">
      <c r="O9298" s="30"/>
      <c r="P9298" s="30"/>
      <c r="Q9298" s="30"/>
      <c r="R9298" s="30"/>
    </row>
    <row r="9299" spans="15:18" x14ac:dyDescent="0.25">
      <c r="O9299" s="30"/>
      <c r="P9299" s="30"/>
      <c r="Q9299" s="30"/>
      <c r="R9299" s="30"/>
    </row>
    <row r="9300" spans="15:18" x14ac:dyDescent="0.25">
      <c r="O9300" s="30"/>
      <c r="P9300" s="30"/>
      <c r="Q9300" s="30"/>
      <c r="R9300" s="30"/>
    </row>
    <row r="9301" spans="15:18" x14ac:dyDescent="0.25">
      <c r="O9301" s="30"/>
      <c r="P9301" s="30"/>
      <c r="Q9301" s="30"/>
      <c r="R9301" s="30"/>
    </row>
    <row r="9302" spans="15:18" x14ac:dyDescent="0.25">
      <c r="O9302" s="30"/>
      <c r="P9302" s="30"/>
      <c r="Q9302" s="30"/>
      <c r="R9302" s="30"/>
    </row>
    <row r="9303" spans="15:18" x14ac:dyDescent="0.25">
      <c r="O9303" s="30"/>
      <c r="P9303" s="30"/>
      <c r="Q9303" s="30"/>
      <c r="R9303" s="30"/>
    </row>
    <row r="9304" spans="15:18" x14ac:dyDescent="0.25">
      <c r="O9304" s="30"/>
      <c r="P9304" s="30"/>
      <c r="Q9304" s="30"/>
      <c r="R9304" s="30"/>
    </row>
    <row r="9305" spans="15:18" x14ac:dyDescent="0.25">
      <c r="O9305" s="30"/>
      <c r="P9305" s="30"/>
      <c r="Q9305" s="30"/>
      <c r="R9305" s="30"/>
    </row>
    <row r="9306" spans="15:18" x14ac:dyDescent="0.25">
      <c r="O9306" s="30"/>
      <c r="P9306" s="30"/>
      <c r="Q9306" s="30"/>
      <c r="R9306" s="30"/>
    </row>
    <row r="9307" spans="15:18" x14ac:dyDescent="0.25">
      <c r="O9307" s="30"/>
      <c r="P9307" s="30"/>
      <c r="Q9307" s="30"/>
      <c r="R9307" s="30"/>
    </row>
    <row r="9308" spans="15:18" x14ac:dyDescent="0.25">
      <c r="O9308" s="30"/>
      <c r="P9308" s="30"/>
      <c r="Q9308" s="30"/>
      <c r="R9308" s="30"/>
    </row>
    <row r="9309" spans="15:18" x14ac:dyDescent="0.25">
      <c r="O9309" s="30"/>
      <c r="P9309" s="30"/>
      <c r="Q9309" s="30"/>
      <c r="R9309" s="30"/>
    </row>
    <row r="9310" spans="15:18" x14ac:dyDescent="0.25">
      <c r="O9310" s="30"/>
      <c r="P9310" s="30"/>
      <c r="Q9310" s="30"/>
      <c r="R9310" s="30"/>
    </row>
    <row r="9311" spans="15:18" x14ac:dyDescent="0.25">
      <c r="O9311" s="30"/>
      <c r="P9311" s="30"/>
      <c r="Q9311" s="30"/>
      <c r="R9311" s="30"/>
    </row>
    <row r="9312" spans="15:18" x14ac:dyDescent="0.25">
      <c r="O9312" s="30"/>
      <c r="P9312" s="30"/>
      <c r="Q9312" s="30"/>
      <c r="R9312" s="30"/>
    </row>
    <row r="9313" spans="15:18" x14ac:dyDescent="0.25">
      <c r="O9313" s="30"/>
      <c r="P9313" s="30"/>
      <c r="Q9313" s="30"/>
      <c r="R9313" s="30"/>
    </row>
    <row r="9314" spans="15:18" x14ac:dyDescent="0.25">
      <c r="O9314" s="30"/>
      <c r="P9314" s="30"/>
      <c r="Q9314" s="30"/>
      <c r="R9314" s="30"/>
    </row>
    <row r="9315" spans="15:18" x14ac:dyDescent="0.25">
      <c r="O9315" s="30"/>
      <c r="P9315" s="30"/>
      <c r="Q9315" s="30"/>
      <c r="R9315" s="30"/>
    </row>
    <row r="9316" spans="15:18" x14ac:dyDescent="0.25">
      <c r="O9316" s="30"/>
      <c r="P9316" s="30"/>
      <c r="Q9316" s="30"/>
      <c r="R9316" s="30"/>
    </row>
    <row r="9317" spans="15:18" x14ac:dyDescent="0.25">
      <c r="O9317" s="30"/>
      <c r="P9317" s="30"/>
      <c r="Q9317" s="30"/>
      <c r="R9317" s="30"/>
    </row>
    <row r="9318" spans="15:18" x14ac:dyDescent="0.25">
      <c r="O9318" s="30"/>
      <c r="P9318" s="30"/>
      <c r="Q9318" s="30"/>
      <c r="R9318" s="30"/>
    </row>
    <row r="9319" spans="15:18" x14ac:dyDescent="0.25">
      <c r="O9319" s="30"/>
      <c r="P9319" s="30"/>
      <c r="Q9319" s="30"/>
      <c r="R9319" s="30"/>
    </row>
    <row r="9320" spans="15:18" x14ac:dyDescent="0.25">
      <c r="O9320" s="30"/>
      <c r="P9320" s="30"/>
      <c r="Q9320" s="30"/>
      <c r="R9320" s="30"/>
    </row>
    <row r="9321" spans="15:18" x14ac:dyDescent="0.25">
      <c r="O9321" s="30"/>
      <c r="P9321" s="30"/>
      <c r="Q9321" s="30"/>
      <c r="R9321" s="30"/>
    </row>
    <row r="9322" spans="15:18" x14ac:dyDescent="0.25">
      <c r="O9322" s="30"/>
      <c r="P9322" s="30"/>
      <c r="Q9322" s="30"/>
      <c r="R9322" s="30"/>
    </row>
    <row r="9323" spans="15:18" x14ac:dyDescent="0.25">
      <c r="O9323" s="30"/>
      <c r="P9323" s="30"/>
      <c r="Q9323" s="30"/>
      <c r="R9323" s="30"/>
    </row>
    <row r="9324" spans="15:18" x14ac:dyDescent="0.25">
      <c r="O9324" s="30"/>
      <c r="P9324" s="30"/>
      <c r="Q9324" s="30"/>
      <c r="R9324" s="30"/>
    </row>
    <row r="9325" spans="15:18" x14ac:dyDescent="0.25">
      <c r="O9325" s="30"/>
      <c r="P9325" s="30"/>
      <c r="Q9325" s="30"/>
      <c r="R9325" s="30"/>
    </row>
    <row r="9326" spans="15:18" x14ac:dyDescent="0.25">
      <c r="O9326" s="30"/>
      <c r="P9326" s="30"/>
      <c r="Q9326" s="30"/>
      <c r="R9326" s="30"/>
    </row>
    <row r="9327" spans="15:18" x14ac:dyDescent="0.25">
      <c r="O9327" s="30"/>
      <c r="P9327" s="30"/>
      <c r="Q9327" s="30"/>
      <c r="R9327" s="30"/>
    </row>
    <row r="9328" spans="15:18" x14ac:dyDescent="0.25">
      <c r="O9328" s="30"/>
      <c r="P9328" s="30"/>
      <c r="Q9328" s="30"/>
      <c r="R9328" s="30"/>
    </row>
    <row r="9329" spans="15:18" x14ac:dyDescent="0.25">
      <c r="O9329" s="30"/>
      <c r="P9329" s="30"/>
      <c r="Q9329" s="30"/>
      <c r="R9329" s="30"/>
    </row>
    <row r="9330" spans="15:18" x14ac:dyDescent="0.25">
      <c r="O9330" s="30"/>
      <c r="P9330" s="30"/>
      <c r="Q9330" s="30"/>
      <c r="R9330" s="30"/>
    </row>
    <row r="9331" spans="15:18" x14ac:dyDescent="0.25">
      <c r="O9331" s="30"/>
      <c r="P9331" s="30"/>
      <c r="Q9331" s="30"/>
      <c r="R9331" s="30"/>
    </row>
    <row r="9332" spans="15:18" x14ac:dyDescent="0.25">
      <c r="O9332" s="30"/>
      <c r="P9332" s="30"/>
      <c r="Q9332" s="30"/>
      <c r="R9332" s="30"/>
    </row>
    <row r="9333" spans="15:18" x14ac:dyDescent="0.25">
      <c r="O9333" s="30"/>
      <c r="P9333" s="30"/>
      <c r="Q9333" s="30"/>
      <c r="R9333" s="30"/>
    </row>
    <row r="9334" spans="15:18" x14ac:dyDescent="0.25">
      <c r="O9334" s="30"/>
      <c r="P9334" s="30"/>
      <c r="Q9334" s="30"/>
      <c r="R9334" s="30"/>
    </row>
    <row r="9335" spans="15:18" x14ac:dyDescent="0.25">
      <c r="O9335" s="30"/>
      <c r="P9335" s="30"/>
      <c r="Q9335" s="30"/>
      <c r="R9335" s="30"/>
    </row>
    <row r="9336" spans="15:18" x14ac:dyDescent="0.25">
      <c r="O9336" s="30"/>
      <c r="P9336" s="30"/>
      <c r="Q9336" s="30"/>
      <c r="R9336" s="30"/>
    </row>
    <row r="9337" spans="15:18" x14ac:dyDescent="0.25">
      <c r="O9337" s="30"/>
      <c r="P9337" s="30"/>
      <c r="Q9337" s="30"/>
      <c r="R9337" s="30"/>
    </row>
    <row r="9338" spans="15:18" x14ac:dyDescent="0.25">
      <c r="O9338" s="30"/>
      <c r="P9338" s="30"/>
      <c r="Q9338" s="30"/>
      <c r="R9338" s="30"/>
    </row>
    <row r="9339" spans="15:18" x14ac:dyDescent="0.25">
      <c r="O9339" s="30"/>
      <c r="P9339" s="30"/>
      <c r="Q9339" s="30"/>
      <c r="R9339" s="30"/>
    </row>
    <row r="9340" spans="15:18" x14ac:dyDescent="0.25">
      <c r="O9340" s="30"/>
      <c r="P9340" s="30"/>
      <c r="Q9340" s="30"/>
      <c r="R9340" s="30"/>
    </row>
    <row r="9341" spans="15:18" x14ac:dyDescent="0.25">
      <c r="O9341" s="30"/>
      <c r="P9341" s="30"/>
      <c r="Q9341" s="30"/>
      <c r="R9341" s="30"/>
    </row>
    <row r="9342" spans="15:18" x14ac:dyDescent="0.25">
      <c r="O9342" s="30"/>
      <c r="P9342" s="30"/>
      <c r="Q9342" s="30"/>
      <c r="R9342" s="30"/>
    </row>
    <row r="9343" spans="15:18" x14ac:dyDescent="0.25">
      <c r="O9343" s="30"/>
      <c r="P9343" s="30"/>
      <c r="Q9343" s="30"/>
      <c r="R9343" s="30"/>
    </row>
    <row r="9344" spans="15:18" x14ac:dyDescent="0.25">
      <c r="O9344" s="30"/>
      <c r="P9344" s="30"/>
      <c r="Q9344" s="30"/>
      <c r="R9344" s="30"/>
    </row>
    <row r="9345" spans="15:18" x14ac:dyDescent="0.25">
      <c r="O9345" s="30"/>
      <c r="P9345" s="30"/>
      <c r="Q9345" s="30"/>
      <c r="R9345" s="30"/>
    </row>
    <row r="9346" spans="15:18" x14ac:dyDescent="0.25">
      <c r="O9346" s="30"/>
      <c r="P9346" s="30"/>
      <c r="Q9346" s="30"/>
      <c r="R9346" s="30"/>
    </row>
    <row r="9347" spans="15:18" x14ac:dyDescent="0.25">
      <c r="O9347" s="30"/>
      <c r="P9347" s="30"/>
      <c r="Q9347" s="30"/>
      <c r="R9347" s="30"/>
    </row>
    <row r="9348" spans="15:18" x14ac:dyDescent="0.25">
      <c r="O9348" s="30"/>
      <c r="P9348" s="30"/>
      <c r="Q9348" s="30"/>
      <c r="R9348" s="30"/>
    </row>
    <row r="9349" spans="15:18" x14ac:dyDescent="0.25">
      <c r="O9349" s="30"/>
      <c r="P9349" s="30"/>
      <c r="Q9349" s="30"/>
      <c r="R9349" s="30"/>
    </row>
    <row r="9350" spans="15:18" x14ac:dyDescent="0.25">
      <c r="O9350" s="30"/>
      <c r="P9350" s="30"/>
      <c r="Q9350" s="30"/>
      <c r="R9350" s="30"/>
    </row>
    <row r="9351" spans="15:18" x14ac:dyDescent="0.25">
      <c r="O9351" s="30"/>
      <c r="P9351" s="30"/>
      <c r="Q9351" s="30"/>
      <c r="R9351" s="30"/>
    </row>
    <row r="9352" spans="15:18" x14ac:dyDescent="0.25">
      <c r="O9352" s="30"/>
      <c r="P9352" s="30"/>
      <c r="Q9352" s="30"/>
      <c r="R9352" s="30"/>
    </row>
    <row r="9353" spans="15:18" x14ac:dyDescent="0.25">
      <c r="O9353" s="30"/>
      <c r="P9353" s="30"/>
      <c r="Q9353" s="30"/>
      <c r="R9353" s="30"/>
    </row>
    <row r="9354" spans="15:18" x14ac:dyDescent="0.25">
      <c r="O9354" s="30"/>
      <c r="P9354" s="30"/>
      <c r="Q9354" s="30"/>
      <c r="R9354" s="30"/>
    </row>
    <row r="9355" spans="15:18" x14ac:dyDescent="0.25">
      <c r="O9355" s="30"/>
      <c r="P9355" s="30"/>
      <c r="Q9355" s="30"/>
      <c r="R9355" s="30"/>
    </row>
    <row r="9356" spans="15:18" x14ac:dyDescent="0.25">
      <c r="O9356" s="30"/>
      <c r="P9356" s="30"/>
      <c r="Q9356" s="30"/>
      <c r="R9356" s="30"/>
    </row>
    <row r="9357" spans="15:18" x14ac:dyDescent="0.25">
      <c r="O9357" s="30"/>
      <c r="P9357" s="30"/>
      <c r="Q9357" s="30"/>
      <c r="R9357" s="30"/>
    </row>
    <row r="9358" spans="15:18" x14ac:dyDescent="0.25">
      <c r="O9358" s="30"/>
      <c r="P9358" s="30"/>
      <c r="Q9358" s="30"/>
      <c r="R9358" s="30"/>
    </row>
    <row r="9359" spans="15:18" x14ac:dyDescent="0.25">
      <c r="O9359" s="30"/>
      <c r="P9359" s="30"/>
      <c r="Q9359" s="30"/>
      <c r="R9359" s="30"/>
    </row>
    <row r="9360" spans="15:18" x14ac:dyDescent="0.25">
      <c r="O9360" s="30"/>
      <c r="P9360" s="30"/>
      <c r="Q9360" s="30"/>
      <c r="R9360" s="30"/>
    </row>
    <row r="9361" spans="15:18" x14ac:dyDescent="0.25">
      <c r="O9361" s="30"/>
      <c r="P9361" s="30"/>
      <c r="Q9361" s="30"/>
      <c r="R9361" s="30"/>
    </row>
    <row r="9362" spans="15:18" x14ac:dyDescent="0.25">
      <c r="O9362" s="30"/>
      <c r="P9362" s="30"/>
      <c r="Q9362" s="30"/>
      <c r="R9362" s="30"/>
    </row>
    <row r="9363" spans="15:18" x14ac:dyDescent="0.25">
      <c r="O9363" s="30"/>
      <c r="P9363" s="30"/>
      <c r="Q9363" s="30"/>
      <c r="R9363" s="30"/>
    </row>
    <row r="9364" spans="15:18" x14ac:dyDescent="0.25">
      <c r="O9364" s="30"/>
      <c r="P9364" s="30"/>
      <c r="Q9364" s="30"/>
      <c r="R9364" s="30"/>
    </row>
    <row r="9365" spans="15:18" x14ac:dyDescent="0.25">
      <c r="O9365" s="30"/>
      <c r="P9365" s="30"/>
      <c r="Q9365" s="30"/>
      <c r="R9365" s="30"/>
    </row>
    <row r="9366" spans="15:18" x14ac:dyDescent="0.25">
      <c r="O9366" s="30"/>
      <c r="P9366" s="30"/>
      <c r="Q9366" s="30"/>
      <c r="R9366" s="30"/>
    </row>
    <row r="9367" spans="15:18" x14ac:dyDescent="0.25">
      <c r="O9367" s="30"/>
      <c r="P9367" s="30"/>
      <c r="Q9367" s="30"/>
      <c r="R9367" s="30"/>
    </row>
    <row r="9368" spans="15:18" x14ac:dyDescent="0.25">
      <c r="O9368" s="30"/>
      <c r="P9368" s="30"/>
      <c r="Q9368" s="30"/>
      <c r="R9368" s="30"/>
    </row>
    <row r="9369" spans="15:18" x14ac:dyDescent="0.25">
      <c r="O9369" s="30"/>
      <c r="P9369" s="30"/>
      <c r="Q9369" s="30"/>
      <c r="R9369" s="30"/>
    </row>
    <row r="9370" spans="15:18" x14ac:dyDescent="0.25">
      <c r="O9370" s="30"/>
      <c r="P9370" s="30"/>
      <c r="Q9370" s="30"/>
      <c r="R9370" s="30"/>
    </row>
    <row r="9371" spans="15:18" x14ac:dyDescent="0.25">
      <c r="O9371" s="30"/>
      <c r="P9371" s="30"/>
      <c r="Q9371" s="30"/>
      <c r="R9371" s="30"/>
    </row>
    <row r="9372" spans="15:18" x14ac:dyDescent="0.25">
      <c r="O9372" s="30"/>
      <c r="P9372" s="30"/>
      <c r="Q9372" s="30"/>
      <c r="R9372" s="30"/>
    </row>
    <row r="9373" spans="15:18" x14ac:dyDescent="0.25">
      <c r="O9373" s="30"/>
      <c r="P9373" s="30"/>
      <c r="Q9373" s="30"/>
      <c r="R9373" s="30"/>
    </row>
    <row r="9374" spans="15:18" x14ac:dyDescent="0.25">
      <c r="O9374" s="30"/>
      <c r="P9374" s="30"/>
      <c r="Q9374" s="30"/>
      <c r="R9374" s="30"/>
    </row>
    <row r="9375" spans="15:18" x14ac:dyDescent="0.25">
      <c r="O9375" s="30"/>
      <c r="P9375" s="30"/>
      <c r="Q9375" s="30"/>
      <c r="R9375" s="30"/>
    </row>
    <row r="9376" spans="15:18" x14ac:dyDescent="0.25">
      <c r="O9376" s="30"/>
      <c r="P9376" s="30"/>
      <c r="Q9376" s="30"/>
      <c r="R9376" s="30"/>
    </row>
    <row r="9377" spans="15:18" x14ac:dyDescent="0.25">
      <c r="O9377" s="30"/>
      <c r="P9377" s="30"/>
      <c r="Q9377" s="30"/>
      <c r="R9377" s="30"/>
    </row>
    <row r="9378" spans="15:18" x14ac:dyDescent="0.25">
      <c r="O9378" s="30"/>
      <c r="P9378" s="30"/>
      <c r="Q9378" s="30"/>
      <c r="R9378" s="30"/>
    </row>
    <row r="9379" spans="15:18" x14ac:dyDescent="0.25">
      <c r="O9379" s="30"/>
      <c r="P9379" s="30"/>
      <c r="Q9379" s="30"/>
      <c r="R9379" s="30"/>
    </row>
    <row r="9380" spans="15:18" x14ac:dyDescent="0.25">
      <c r="O9380" s="30"/>
      <c r="P9380" s="30"/>
      <c r="Q9380" s="30"/>
      <c r="R9380" s="30"/>
    </row>
    <row r="9381" spans="15:18" x14ac:dyDescent="0.25">
      <c r="O9381" s="30"/>
      <c r="P9381" s="30"/>
      <c r="Q9381" s="30"/>
      <c r="R9381" s="30"/>
    </row>
    <row r="9382" spans="15:18" x14ac:dyDescent="0.25">
      <c r="O9382" s="30"/>
      <c r="P9382" s="30"/>
      <c r="Q9382" s="30"/>
      <c r="R9382" s="30"/>
    </row>
    <row r="9383" spans="15:18" x14ac:dyDescent="0.25">
      <c r="O9383" s="30"/>
      <c r="P9383" s="30"/>
      <c r="Q9383" s="30"/>
      <c r="R9383" s="30"/>
    </row>
    <row r="9384" spans="15:18" x14ac:dyDescent="0.25">
      <c r="O9384" s="30"/>
      <c r="P9384" s="30"/>
      <c r="Q9384" s="30"/>
      <c r="R9384" s="30"/>
    </row>
    <row r="9385" spans="15:18" x14ac:dyDescent="0.25">
      <c r="O9385" s="30"/>
      <c r="P9385" s="30"/>
      <c r="Q9385" s="30"/>
      <c r="R9385" s="30"/>
    </row>
    <row r="9386" spans="15:18" x14ac:dyDescent="0.25">
      <c r="O9386" s="30"/>
      <c r="P9386" s="30"/>
      <c r="Q9386" s="30"/>
      <c r="R9386" s="30"/>
    </row>
    <row r="9387" spans="15:18" x14ac:dyDescent="0.25">
      <c r="O9387" s="30"/>
      <c r="P9387" s="30"/>
      <c r="Q9387" s="30"/>
      <c r="R9387" s="30"/>
    </row>
    <row r="9388" spans="15:18" x14ac:dyDescent="0.25">
      <c r="O9388" s="30"/>
      <c r="P9388" s="30"/>
      <c r="Q9388" s="30"/>
      <c r="R9388" s="30"/>
    </row>
    <row r="9389" spans="15:18" x14ac:dyDescent="0.25">
      <c r="O9389" s="30"/>
      <c r="P9389" s="30"/>
      <c r="Q9389" s="30"/>
      <c r="R9389" s="30"/>
    </row>
    <row r="9390" spans="15:18" x14ac:dyDescent="0.25">
      <c r="O9390" s="30"/>
      <c r="P9390" s="30"/>
      <c r="Q9390" s="30"/>
      <c r="R9390" s="30"/>
    </row>
    <row r="9391" spans="15:18" x14ac:dyDescent="0.25">
      <c r="O9391" s="30"/>
      <c r="P9391" s="30"/>
      <c r="Q9391" s="30"/>
      <c r="R9391" s="30"/>
    </row>
    <row r="9392" spans="15:18" x14ac:dyDescent="0.25">
      <c r="O9392" s="30"/>
      <c r="P9392" s="30"/>
      <c r="Q9392" s="30"/>
      <c r="R9392" s="30"/>
    </row>
    <row r="9393" spans="15:18" x14ac:dyDescent="0.25">
      <c r="O9393" s="30"/>
      <c r="P9393" s="30"/>
      <c r="Q9393" s="30"/>
      <c r="R9393" s="30"/>
    </row>
    <row r="9394" spans="15:18" x14ac:dyDescent="0.25">
      <c r="O9394" s="30"/>
      <c r="P9394" s="30"/>
      <c r="Q9394" s="30"/>
      <c r="R9394" s="30"/>
    </row>
    <row r="9395" spans="15:18" x14ac:dyDescent="0.25">
      <c r="O9395" s="30"/>
      <c r="P9395" s="30"/>
      <c r="Q9395" s="30"/>
      <c r="R9395" s="30"/>
    </row>
    <row r="9396" spans="15:18" x14ac:dyDescent="0.25">
      <c r="O9396" s="30"/>
      <c r="P9396" s="30"/>
      <c r="Q9396" s="30"/>
      <c r="R9396" s="30"/>
    </row>
    <row r="9397" spans="15:18" x14ac:dyDescent="0.25">
      <c r="O9397" s="30"/>
      <c r="P9397" s="30"/>
      <c r="Q9397" s="30"/>
      <c r="R9397" s="30"/>
    </row>
    <row r="9398" spans="15:18" x14ac:dyDescent="0.25">
      <c r="O9398" s="30"/>
      <c r="P9398" s="30"/>
      <c r="Q9398" s="30"/>
      <c r="R9398" s="30"/>
    </row>
    <row r="9399" spans="15:18" x14ac:dyDescent="0.25">
      <c r="O9399" s="30"/>
      <c r="P9399" s="30"/>
      <c r="Q9399" s="30"/>
      <c r="R9399" s="30"/>
    </row>
    <row r="9400" spans="15:18" x14ac:dyDescent="0.25">
      <c r="O9400" s="30"/>
      <c r="P9400" s="30"/>
      <c r="Q9400" s="30"/>
      <c r="R9400" s="30"/>
    </row>
    <row r="9401" spans="15:18" x14ac:dyDescent="0.25">
      <c r="O9401" s="30"/>
      <c r="P9401" s="30"/>
      <c r="Q9401" s="30"/>
      <c r="R9401" s="30"/>
    </row>
    <row r="9402" spans="15:18" x14ac:dyDescent="0.25">
      <c r="O9402" s="30"/>
      <c r="P9402" s="30"/>
      <c r="Q9402" s="30"/>
      <c r="R9402" s="30"/>
    </row>
    <row r="9403" spans="15:18" x14ac:dyDescent="0.25">
      <c r="O9403" s="30"/>
      <c r="P9403" s="30"/>
      <c r="Q9403" s="30"/>
      <c r="R9403" s="30"/>
    </row>
    <row r="9404" spans="15:18" x14ac:dyDescent="0.25">
      <c r="O9404" s="30"/>
      <c r="P9404" s="30"/>
      <c r="Q9404" s="30"/>
      <c r="R9404" s="30"/>
    </row>
    <row r="9405" spans="15:18" x14ac:dyDescent="0.25">
      <c r="O9405" s="30"/>
      <c r="P9405" s="30"/>
      <c r="Q9405" s="30"/>
      <c r="R9405" s="30"/>
    </row>
    <row r="9406" spans="15:18" x14ac:dyDescent="0.25">
      <c r="O9406" s="30"/>
      <c r="P9406" s="30"/>
      <c r="Q9406" s="30"/>
      <c r="R9406" s="30"/>
    </row>
    <row r="9407" spans="15:18" x14ac:dyDescent="0.25">
      <c r="O9407" s="30"/>
      <c r="P9407" s="30"/>
      <c r="Q9407" s="30"/>
      <c r="R9407" s="30"/>
    </row>
    <row r="9408" spans="15:18" x14ac:dyDescent="0.25">
      <c r="O9408" s="30"/>
      <c r="P9408" s="30"/>
      <c r="Q9408" s="30"/>
      <c r="R9408" s="30"/>
    </row>
    <row r="9409" spans="15:18" x14ac:dyDescent="0.25">
      <c r="O9409" s="30"/>
      <c r="P9409" s="30"/>
      <c r="Q9409" s="30"/>
      <c r="R9409" s="30"/>
    </row>
    <row r="9410" spans="15:18" x14ac:dyDescent="0.25">
      <c r="O9410" s="30"/>
      <c r="P9410" s="30"/>
      <c r="Q9410" s="30"/>
      <c r="R9410" s="30"/>
    </row>
    <row r="9411" spans="15:18" x14ac:dyDescent="0.25">
      <c r="O9411" s="30"/>
      <c r="P9411" s="30"/>
      <c r="Q9411" s="30"/>
      <c r="R9411" s="30"/>
    </row>
    <row r="9412" spans="15:18" x14ac:dyDescent="0.25">
      <c r="O9412" s="30"/>
      <c r="P9412" s="30"/>
      <c r="Q9412" s="30"/>
      <c r="R9412" s="30"/>
    </row>
    <row r="9413" spans="15:18" x14ac:dyDescent="0.25">
      <c r="O9413" s="30"/>
      <c r="P9413" s="30"/>
      <c r="Q9413" s="30"/>
      <c r="R9413" s="30"/>
    </row>
    <row r="9414" spans="15:18" x14ac:dyDescent="0.25">
      <c r="O9414" s="30"/>
      <c r="P9414" s="30"/>
      <c r="Q9414" s="30"/>
      <c r="R9414" s="30"/>
    </row>
    <row r="9415" spans="15:18" x14ac:dyDescent="0.25">
      <c r="O9415" s="30"/>
      <c r="P9415" s="30"/>
      <c r="Q9415" s="30"/>
      <c r="R9415" s="30"/>
    </row>
    <row r="9416" spans="15:18" x14ac:dyDescent="0.25">
      <c r="O9416" s="30"/>
      <c r="P9416" s="30"/>
      <c r="Q9416" s="30"/>
      <c r="R9416" s="30"/>
    </row>
    <row r="9417" spans="15:18" x14ac:dyDescent="0.25">
      <c r="O9417" s="30"/>
      <c r="P9417" s="30"/>
      <c r="Q9417" s="30"/>
      <c r="R9417" s="30"/>
    </row>
    <row r="9418" spans="15:18" x14ac:dyDescent="0.25">
      <c r="O9418" s="30"/>
      <c r="P9418" s="30"/>
      <c r="Q9418" s="30"/>
      <c r="R9418" s="30"/>
    </row>
    <row r="9419" spans="15:18" x14ac:dyDescent="0.25">
      <c r="O9419" s="30"/>
      <c r="P9419" s="30"/>
      <c r="Q9419" s="30"/>
      <c r="R9419" s="30"/>
    </row>
    <row r="9420" spans="15:18" x14ac:dyDescent="0.25">
      <c r="O9420" s="30"/>
      <c r="P9420" s="30"/>
      <c r="Q9420" s="30"/>
      <c r="R9420" s="30"/>
    </row>
    <row r="9421" spans="15:18" x14ac:dyDescent="0.25">
      <c r="O9421" s="30"/>
      <c r="P9421" s="30"/>
      <c r="Q9421" s="30"/>
      <c r="R9421" s="30"/>
    </row>
    <row r="9422" spans="15:18" x14ac:dyDescent="0.25">
      <c r="O9422" s="30"/>
      <c r="P9422" s="30"/>
      <c r="Q9422" s="30"/>
      <c r="R9422" s="30"/>
    </row>
    <row r="9423" spans="15:18" x14ac:dyDescent="0.25">
      <c r="O9423" s="30"/>
      <c r="P9423" s="30"/>
      <c r="Q9423" s="30"/>
      <c r="R9423" s="30"/>
    </row>
    <row r="9424" spans="15:18" x14ac:dyDescent="0.25">
      <c r="O9424" s="30"/>
      <c r="P9424" s="30"/>
      <c r="Q9424" s="30"/>
      <c r="R9424" s="30"/>
    </row>
    <row r="9425" spans="15:18" x14ac:dyDescent="0.25">
      <c r="O9425" s="30"/>
      <c r="P9425" s="30"/>
      <c r="Q9425" s="30"/>
      <c r="R9425" s="30"/>
    </row>
    <row r="9426" spans="15:18" x14ac:dyDescent="0.25">
      <c r="O9426" s="30"/>
      <c r="P9426" s="30"/>
      <c r="Q9426" s="30"/>
      <c r="R9426" s="30"/>
    </row>
    <row r="9427" spans="15:18" x14ac:dyDescent="0.25">
      <c r="O9427" s="30"/>
      <c r="P9427" s="30"/>
      <c r="Q9427" s="30"/>
      <c r="R9427" s="30"/>
    </row>
    <row r="9428" spans="15:18" x14ac:dyDescent="0.25">
      <c r="O9428" s="30"/>
      <c r="P9428" s="30"/>
      <c r="Q9428" s="30"/>
      <c r="R9428" s="30"/>
    </row>
    <row r="9429" spans="15:18" x14ac:dyDescent="0.25">
      <c r="O9429" s="30"/>
      <c r="P9429" s="30"/>
      <c r="Q9429" s="30"/>
      <c r="R9429" s="30"/>
    </row>
    <row r="9430" spans="15:18" x14ac:dyDescent="0.25">
      <c r="O9430" s="30"/>
      <c r="P9430" s="30"/>
      <c r="Q9430" s="30"/>
      <c r="R9430" s="30"/>
    </row>
    <row r="9431" spans="15:18" x14ac:dyDescent="0.25">
      <c r="O9431" s="30"/>
      <c r="P9431" s="30"/>
      <c r="Q9431" s="30"/>
      <c r="R9431" s="30"/>
    </row>
    <row r="9432" spans="15:18" x14ac:dyDescent="0.25">
      <c r="O9432" s="30"/>
      <c r="P9432" s="30"/>
      <c r="Q9432" s="30"/>
      <c r="R9432" s="30"/>
    </row>
    <row r="9433" spans="15:18" x14ac:dyDescent="0.25">
      <c r="O9433" s="30"/>
      <c r="P9433" s="30"/>
      <c r="Q9433" s="30"/>
      <c r="R9433" s="30"/>
    </row>
    <row r="9434" spans="15:18" x14ac:dyDescent="0.25">
      <c r="O9434" s="30"/>
      <c r="P9434" s="30"/>
      <c r="Q9434" s="30"/>
      <c r="R9434" s="30"/>
    </row>
    <row r="9435" spans="15:18" x14ac:dyDescent="0.25">
      <c r="O9435" s="30"/>
      <c r="P9435" s="30"/>
      <c r="Q9435" s="30"/>
      <c r="R9435" s="30"/>
    </row>
    <row r="9436" spans="15:18" x14ac:dyDescent="0.25">
      <c r="O9436" s="30"/>
      <c r="P9436" s="30"/>
      <c r="Q9436" s="30"/>
      <c r="R9436" s="30"/>
    </row>
    <row r="9437" spans="15:18" x14ac:dyDescent="0.25">
      <c r="O9437" s="30"/>
      <c r="P9437" s="30"/>
      <c r="Q9437" s="30"/>
      <c r="R9437" s="30"/>
    </row>
    <row r="9438" spans="15:18" x14ac:dyDescent="0.25">
      <c r="O9438" s="30"/>
      <c r="P9438" s="30"/>
      <c r="Q9438" s="30"/>
      <c r="R9438" s="30"/>
    </row>
    <row r="9439" spans="15:18" x14ac:dyDescent="0.25">
      <c r="O9439" s="30"/>
      <c r="P9439" s="30"/>
      <c r="Q9439" s="30"/>
      <c r="R9439" s="30"/>
    </row>
    <row r="9440" spans="15:18" x14ac:dyDescent="0.25">
      <c r="O9440" s="30"/>
      <c r="P9440" s="30"/>
      <c r="Q9440" s="30"/>
      <c r="R9440" s="30"/>
    </row>
    <row r="9441" spans="15:18" x14ac:dyDescent="0.25">
      <c r="O9441" s="30"/>
      <c r="P9441" s="30"/>
      <c r="Q9441" s="30"/>
      <c r="R9441" s="30"/>
    </row>
    <row r="9442" spans="15:18" x14ac:dyDescent="0.25">
      <c r="O9442" s="30"/>
      <c r="P9442" s="30"/>
      <c r="Q9442" s="30"/>
      <c r="R9442" s="30"/>
    </row>
    <row r="9443" spans="15:18" x14ac:dyDescent="0.25">
      <c r="O9443" s="30"/>
      <c r="P9443" s="30"/>
      <c r="Q9443" s="30"/>
      <c r="R9443" s="30"/>
    </row>
    <row r="9444" spans="15:18" x14ac:dyDescent="0.25">
      <c r="O9444" s="30"/>
      <c r="P9444" s="30"/>
      <c r="Q9444" s="30"/>
      <c r="R9444" s="30"/>
    </row>
    <row r="9445" spans="15:18" x14ac:dyDescent="0.25">
      <c r="O9445" s="30"/>
      <c r="P9445" s="30"/>
      <c r="Q9445" s="30"/>
      <c r="R9445" s="30"/>
    </row>
    <row r="9446" spans="15:18" x14ac:dyDescent="0.25">
      <c r="O9446" s="30"/>
      <c r="P9446" s="30"/>
      <c r="Q9446" s="30"/>
      <c r="R9446" s="30"/>
    </row>
    <row r="9447" spans="15:18" x14ac:dyDescent="0.25">
      <c r="O9447" s="30"/>
      <c r="P9447" s="30"/>
      <c r="Q9447" s="30"/>
      <c r="R9447" s="30"/>
    </row>
    <row r="9448" spans="15:18" x14ac:dyDescent="0.25">
      <c r="O9448" s="30"/>
      <c r="P9448" s="30"/>
      <c r="Q9448" s="30"/>
      <c r="R9448" s="30"/>
    </row>
    <row r="9449" spans="15:18" x14ac:dyDescent="0.25">
      <c r="O9449" s="30"/>
      <c r="P9449" s="30"/>
      <c r="Q9449" s="30"/>
      <c r="R9449" s="30"/>
    </row>
    <row r="9450" spans="15:18" x14ac:dyDescent="0.25">
      <c r="O9450" s="30"/>
      <c r="P9450" s="30"/>
      <c r="Q9450" s="30"/>
      <c r="R9450" s="30"/>
    </row>
    <row r="9451" spans="15:18" x14ac:dyDescent="0.25">
      <c r="O9451" s="30"/>
      <c r="P9451" s="30"/>
      <c r="Q9451" s="30"/>
      <c r="R9451" s="30"/>
    </row>
    <row r="9452" spans="15:18" x14ac:dyDescent="0.25">
      <c r="O9452" s="30"/>
      <c r="P9452" s="30"/>
      <c r="Q9452" s="30"/>
      <c r="R9452" s="30"/>
    </row>
    <row r="9453" spans="15:18" x14ac:dyDescent="0.25">
      <c r="O9453" s="30"/>
      <c r="P9453" s="30"/>
      <c r="Q9453" s="30"/>
      <c r="R9453" s="30"/>
    </row>
    <row r="9454" spans="15:18" x14ac:dyDescent="0.25">
      <c r="O9454" s="30"/>
      <c r="P9454" s="30"/>
      <c r="Q9454" s="30"/>
      <c r="R9454" s="30"/>
    </row>
    <row r="9455" spans="15:18" x14ac:dyDescent="0.25">
      <c r="O9455" s="30"/>
      <c r="P9455" s="30"/>
      <c r="Q9455" s="30"/>
      <c r="R9455" s="30"/>
    </row>
    <row r="9456" spans="15:18" x14ac:dyDescent="0.25">
      <c r="O9456" s="30"/>
      <c r="P9456" s="30"/>
      <c r="Q9456" s="30"/>
      <c r="R9456" s="30"/>
    </row>
    <row r="9457" spans="15:18" x14ac:dyDescent="0.25">
      <c r="O9457" s="30"/>
      <c r="P9457" s="30"/>
      <c r="Q9457" s="30"/>
      <c r="R9457" s="30"/>
    </row>
    <row r="9458" spans="15:18" x14ac:dyDescent="0.25">
      <c r="O9458" s="30"/>
      <c r="P9458" s="30"/>
      <c r="Q9458" s="30"/>
      <c r="R9458" s="30"/>
    </row>
    <row r="9459" spans="15:18" x14ac:dyDescent="0.25">
      <c r="O9459" s="30"/>
      <c r="P9459" s="30"/>
      <c r="Q9459" s="30"/>
      <c r="R9459" s="30"/>
    </row>
    <row r="9460" spans="15:18" x14ac:dyDescent="0.25">
      <c r="O9460" s="30"/>
      <c r="P9460" s="30"/>
      <c r="Q9460" s="30"/>
      <c r="R9460" s="30"/>
    </row>
    <row r="9461" spans="15:18" x14ac:dyDescent="0.25">
      <c r="O9461" s="30"/>
      <c r="P9461" s="30"/>
      <c r="Q9461" s="30"/>
      <c r="R9461" s="30"/>
    </row>
    <row r="9462" spans="15:18" x14ac:dyDescent="0.25">
      <c r="O9462" s="30"/>
      <c r="P9462" s="30"/>
      <c r="Q9462" s="30"/>
      <c r="R9462" s="30"/>
    </row>
    <row r="9463" spans="15:18" x14ac:dyDescent="0.25">
      <c r="O9463" s="30"/>
      <c r="P9463" s="30"/>
      <c r="Q9463" s="30"/>
      <c r="R9463" s="30"/>
    </row>
    <row r="9464" spans="15:18" x14ac:dyDescent="0.25">
      <c r="O9464" s="30"/>
      <c r="P9464" s="30"/>
      <c r="Q9464" s="30"/>
      <c r="R9464" s="30"/>
    </row>
    <row r="9465" spans="15:18" x14ac:dyDescent="0.25">
      <c r="O9465" s="30"/>
      <c r="P9465" s="30"/>
      <c r="Q9465" s="30"/>
      <c r="R9465" s="30"/>
    </row>
    <row r="9466" spans="15:18" x14ac:dyDescent="0.25">
      <c r="O9466" s="30"/>
      <c r="P9466" s="30"/>
      <c r="Q9466" s="30"/>
      <c r="R9466" s="30"/>
    </row>
    <row r="9467" spans="15:18" x14ac:dyDescent="0.25">
      <c r="O9467" s="30"/>
      <c r="P9467" s="30"/>
      <c r="Q9467" s="30"/>
      <c r="R9467" s="30"/>
    </row>
    <row r="9468" spans="15:18" x14ac:dyDescent="0.25">
      <c r="O9468" s="30"/>
      <c r="P9468" s="30"/>
      <c r="Q9468" s="30"/>
      <c r="R9468" s="30"/>
    </row>
    <row r="9469" spans="15:18" x14ac:dyDescent="0.25">
      <c r="O9469" s="30"/>
      <c r="P9469" s="30"/>
      <c r="Q9469" s="30"/>
      <c r="R9469" s="30"/>
    </row>
    <row r="9470" spans="15:18" x14ac:dyDescent="0.25">
      <c r="O9470" s="30"/>
      <c r="P9470" s="30"/>
      <c r="Q9470" s="30"/>
      <c r="R9470" s="30"/>
    </row>
    <row r="9471" spans="15:18" x14ac:dyDescent="0.25">
      <c r="O9471" s="30"/>
      <c r="P9471" s="30"/>
      <c r="Q9471" s="30"/>
      <c r="R9471" s="30"/>
    </row>
    <row r="9472" spans="15:18" x14ac:dyDescent="0.25">
      <c r="O9472" s="30"/>
      <c r="P9472" s="30"/>
      <c r="Q9472" s="30"/>
      <c r="R9472" s="30"/>
    </row>
    <row r="9473" spans="15:18" x14ac:dyDescent="0.25">
      <c r="O9473" s="30"/>
      <c r="P9473" s="30"/>
      <c r="Q9473" s="30"/>
      <c r="R9473" s="30"/>
    </row>
    <row r="9474" spans="15:18" x14ac:dyDescent="0.25">
      <c r="O9474" s="30"/>
      <c r="P9474" s="30"/>
      <c r="Q9474" s="30"/>
      <c r="R9474" s="30"/>
    </row>
    <row r="9475" spans="15:18" x14ac:dyDescent="0.25">
      <c r="O9475" s="30"/>
      <c r="P9475" s="30"/>
      <c r="Q9475" s="30"/>
      <c r="R9475" s="30"/>
    </row>
    <row r="9476" spans="15:18" x14ac:dyDescent="0.25">
      <c r="O9476" s="30"/>
      <c r="P9476" s="30"/>
      <c r="Q9476" s="30"/>
      <c r="R9476" s="30"/>
    </row>
    <row r="9477" spans="15:18" x14ac:dyDescent="0.25">
      <c r="O9477" s="30"/>
      <c r="P9477" s="30"/>
      <c r="Q9477" s="30"/>
      <c r="R9477" s="30"/>
    </row>
    <row r="9478" spans="15:18" x14ac:dyDescent="0.25">
      <c r="O9478" s="30"/>
      <c r="P9478" s="30"/>
      <c r="Q9478" s="30"/>
      <c r="R9478" s="30"/>
    </row>
    <row r="9479" spans="15:18" x14ac:dyDescent="0.25">
      <c r="O9479" s="30"/>
      <c r="P9479" s="30"/>
      <c r="Q9479" s="30"/>
      <c r="R9479" s="30"/>
    </row>
    <row r="9480" spans="15:18" x14ac:dyDescent="0.25">
      <c r="O9480" s="30"/>
      <c r="P9480" s="30"/>
      <c r="Q9480" s="30"/>
      <c r="R9480" s="30"/>
    </row>
    <row r="9481" spans="15:18" x14ac:dyDescent="0.25">
      <c r="O9481" s="30"/>
      <c r="P9481" s="30"/>
      <c r="Q9481" s="30"/>
      <c r="R9481" s="30"/>
    </row>
    <row r="9482" spans="15:18" x14ac:dyDescent="0.25">
      <c r="O9482" s="30"/>
      <c r="P9482" s="30"/>
      <c r="Q9482" s="30"/>
      <c r="R9482" s="30"/>
    </row>
    <row r="9483" spans="15:18" x14ac:dyDescent="0.25">
      <c r="O9483" s="30"/>
      <c r="P9483" s="30"/>
      <c r="Q9483" s="30"/>
      <c r="R9483" s="30"/>
    </row>
    <row r="9484" spans="15:18" x14ac:dyDescent="0.25">
      <c r="O9484" s="30"/>
      <c r="P9484" s="30"/>
      <c r="Q9484" s="30"/>
      <c r="R9484" s="30"/>
    </row>
    <row r="9485" spans="15:18" x14ac:dyDescent="0.25">
      <c r="O9485" s="30"/>
      <c r="P9485" s="30"/>
      <c r="Q9485" s="30"/>
      <c r="R9485" s="30"/>
    </row>
    <row r="9486" spans="15:18" x14ac:dyDescent="0.25">
      <c r="O9486" s="30"/>
      <c r="P9486" s="30"/>
      <c r="Q9486" s="30"/>
      <c r="R9486" s="30"/>
    </row>
    <row r="9487" spans="15:18" x14ac:dyDescent="0.25">
      <c r="O9487" s="30"/>
      <c r="P9487" s="30"/>
      <c r="Q9487" s="30"/>
      <c r="R9487" s="30"/>
    </row>
    <row r="9488" spans="15:18" x14ac:dyDescent="0.25">
      <c r="O9488" s="30"/>
      <c r="P9488" s="30"/>
      <c r="Q9488" s="30"/>
      <c r="R9488" s="30"/>
    </row>
    <row r="9489" spans="15:18" x14ac:dyDescent="0.25">
      <c r="O9489" s="30"/>
      <c r="P9489" s="30"/>
      <c r="Q9489" s="30"/>
      <c r="R9489" s="30"/>
    </row>
    <row r="9490" spans="15:18" x14ac:dyDescent="0.25">
      <c r="O9490" s="30"/>
      <c r="P9490" s="30"/>
      <c r="Q9490" s="30"/>
      <c r="R9490" s="30"/>
    </row>
    <row r="9491" spans="15:18" x14ac:dyDescent="0.25">
      <c r="O9491" s="30"/>
      <c r="P9491" s="30"/>
      <c r="Q9491" s="30"/>
      <c r="R9491" s="30"/>
    </row>
    <row r="9492" spans="15:18" x14ac:dyDescent="0.25">
      <c r="O9492" s="30"/>
      <c r="P9492" s="30"/>
      <c r="Q9492" s="30"/>
      <c r="R9492" s="30"/>
    </row>
    <row r="9493" spans="15:18" x14ac:dyDescent="0.25">
      <c r="O9493" s="30"/>
      <c r="P9493" s="30"/>
      <c r="Q9493" s="30"/>
      <c r="R9493" s="30"/>
    </row>
    <row r="9494" spans="15:18" x14ac:dyDescent="0.25">
      <c r="O9494" s="30"/>
      <c r="P9494" s="30"/>
      <c r="Q9494" s="30"/>
      <c r="R9494" s="30"/>
    </row>
    <row r="9495" spans="15:18" x14ac:dyDescent="0.25">
      <c r="O9495" s="30"/>
      <c r="P9495" s="30"/>
      <c r="Q9495" s="30"/>
      <c r="R9495" s="30"/>
    </row>
    <row r="9496" spans="15:18" x14ac:dyDescent="0.25">
      <c r="O9496" s="30"/>
      <c r="P9496" s="30"/>
      <c r="Q9496" s="30"/>
      <c r="R9496" s="30"/>
    </row>
    <row r="9497" spans="15:18" x14ac:dyDescent="0.25">
      <c r="O9497" s="30"/>
      <c r="P9497" s="30"/>
      <c r="Q9497" s="30"/>
      <c r="R9497" s="30"/>
    </row>
    <row r="9498" spans="15:18" x14ac:dyDescent="0.25">
      <c r="O9498" s="30"/>
      <c r="P9498" s="30"/>
      <c r="Q9498" s="30"/>
      <c r="R9498" s="30"/>
    </row>
    <row r="9499" spans="15:18" x14ac:dyDescent="0.25">
      <c r="O9499" s="30"/>
      <c r="P9499" s="30"/>
      <c r="Q9499" s="30"/>
      <c r="R9499" s="30"/>
    </row>
    <row r="9500" spans="15:18" x14ac:dyDescent="0.25">
      <c r="O9500" s="30"/>
      <c r="P9500" s="30"/>
      <c r="Q9500" s="30"/>
      <c r="R9500" s="30"/>
    </row>
    <row r="9501" spans="15:18" x14ac:dyDescent="0.25">
      <c r="O9501" s="30"/>
      <c r="P9501" s="30"/>
      <c r="Q9501" s="30"/>
      <c r="R9501" s="30"/>
    </row>
    <row r="9502" spans="15:18" x14ac:dyDescent="0.25">
      <c r="O9502" s="30"/>
      <c r="P9502" s="30"/>
      <c r="Q9502" s="30"/>
      <c r="R9502" s="30"/>
    </row>
    <row r="9503" spans="15:18" x14ac:dyDescent="0.25">
      <c r="O9503" s="30"/>
      <c r="P9503" s="30"/>
      <c r="Q9503" s="30"/>
      <c r="R9503" s="30"/>
    </row>
    <row r="9504" spans="15:18" x14ac:dyDescent="0.25">
      <c r="O9504" s="30"/>
      <c r="P9504" s="30"/>
      <c r="Q9504" s="30"/>
      <c r="R9504" s="30"/>
    </row>
    <row r="9505" spans="15:18" x14ac:dyDescent="0.25">
      <c r="O9505" s="30"/>
      <c r="P9505" s="30"/>
      <c r="Q9505" s="30"/>
      <c r="R9505" s="30"/>
    </row>
    <row r="9506" spans="15:18" x14ac:dyDescent="0.25">
      <c r="O9506" s="30"/>
      <c r="P9506" s="30"/>
      <c r="Q9506" s="30"/>
      <c r="R9506" s="30"/>
    </row>
    <row r="9507" spans="15:18" x14ac:dyDescent="0.25">
      <c r="O9507" s="30"/>
      <c r="P9507" s="30"/>
      <c r="Q9507" s="30"/>
      <c r="R9507" s="30"/>
    </row>
    <row r="9508" spans="15:18" x14ac:dyDescent="0.25">
      <c r="O9508" s="30"/>
      <c r="P9508" s="30"/>
      <c r="Q9508" s="30"/>
      <c r="R9508" s="30"/>
    </row>
    <row r="9509" spans="15:18" x14ac:dyDescent="0.25">
      <c r="O9509" s="30"/>
      <c r="P9509" s="30"/>
      <c r="Q9509" s="30"/>
      <c r="R9509" s="30"/>
    </row>
    <row r="9510" spans="15:18" x14ac:dyDescent="0.25">
      <c r="O9510" s="30"/>
      <c r="P9510" s="30"/>
      <c r="Q9510" s="30"/>
      <c r="R9510" s="30"/>
    </row>
    <row r="9511" spans="15:18" x14ac:dyDescent="0.25">
      <c r="O9511" s="30"/>
      <c r="P9511" s="30"/>
      <c r="Q9511" s="30"/>
      <c r="R9511" s="30"/>
    </row>
    <row r="9512" spans="15:18" x14ac:dyDescent="0.25">
      <c r="O9512" s="30"/>
      <c r="P9512" s="30"/>
      <c r="Q9512" s="30"/>
      <c r="R9512" s="30"/>
    </row>
    <row r="9513" spans="15:18" x14ac:dyDescent="0.25">
      <c r="O9513" s="30"/>
      <c r="P9513" s="30"/>
      <c r="Q9513" s="30"/>
      <c r="R9513" s="30"/>
    </row>
    <row r="9514" spans="15:18" x14ac:dyDescent="0.25">
      <c r="O9514" s="30"/>
      <c r="P9514" s="30"/>
      <c r="Q9514" s="30"/>
      <c r="R9514" s="30"/>
    </row>
    <row r="9515" spans="15:18" x14ac:dyDescent="0.25">
      <c r="O9515" s="30"/>
      <c r="P9515" s="30"/>
      <c r="Q9515" s="30"/>
      <c r="R9515" s="30"/>
    </row>
    <row r="9516" spans="15:18" x14ac:dyDescent="0.25">
      <c r="O9516" s="30"/>
      <c r="P9516" s="30"/>
      <c r="Q9516" s="30"/>
      <c r="R9516" s="30"/>
    </row>
    <row r="9517" spans="15:18" x14ac:dyDescent="0.25">
      <c r="O9517" s="30"/>
      <c r="P9517" s="30"/>
      <c r="Q9517" s="30"/>
      <c r="R9517" s="30"/>
    </row>
    <row r="9518" spans="15:18" x14ac:dyDescent="0.25">
      <c r="O9518" s="30"/>
      <c r="P9518" s="30"/>
      <c r="Q9518" s="30"/>
      <c r="R9518" s="30"/>
    </row>
    <row r="9519" spans="15:18" x14ac:dyDescent="0.25">
      <c r="O9519" s="30"/>
      <c r="P9519" s="30"/>
      <c r="Q9519" s="30"/>
      <c r="R9519" s="30"/>
    </row>
    <row r="9520" spans="15:18" x14ac:dyDescent="0.25">
      <c r="O9520" s="30"/>
      <c r="P9520" s="30"/>
      <c r="Q9520" s="30"/>
      <c r="R9520" s="30"/>
    </row>
    <row r="9521" spans="15:18" x14ac:dyDescent="0.25">
      <c r="O9521" s="30"/>
      <c r="P9521" s="30"/>
      <c r="Q9521" s="30"/>
      <c r="R9521" s="30"/>
    </row>
    <row r="9522" spans="15:18" x14ac:dyDescent="0.25">
      <c r="O9522" s="30"/>
      <c r="P9522" s="30"/>
      <c r="Q9522" s="30"/>
      <c r="R9522" s="30"/>
    </row>
    <row r="9523" spans="15:18" x14ac:dyDescent="0.25">
      <c r="O9523" s="30"/>
      <c r="P9523" s="30"/>
      <c r="Q9523" s="30"/>
      <c r="R9523" s="30"/>
    </row>
    <row r="9524" spans="15:18" x14ac:dyDescent="0.25">
      <c r="O9524" s="30"/>
      <c r="P9524" s="30"/>
      <c r="Q9524" s="30"/>
      <c r="R9524" s="30"/>
    </row>
    <row r="9525" spans="15:18" x14ac:dyDescent="0.25">
      <c r="O9525" s="30"/>
      <c r="P9525" s="30"/>
      <c r="Q9525" s="30"/>
      <c r="R9525" s="30"/>
    </row>
    <row r="9526" spans="15:18" x14ac:dyDescent="0.25">
      <c r="O9526" s="30"/>
      <c r="P9526" s="30"/>
      <c r="Q9526" s="30"/>
      <c r="R9526" s="30"/>
    </row>
    <row r="9527" spans="15:18" x14ac:dyDescent="0.25">
      <c r="O9527" s="30"/>
      <c r="P9527" s="30"/>
      <c r="Q9527" s="30"/>
      <c r="R9527" s="30"/>
    </row>
    <row r="9528" spans="15:18" x14ac:dyDescent="0.25">
      <c r="O9528" s="30"/>
      <c r="P9528" s="30"/>
      <c r="Q9528" s="30"/>
      <c r="R9528" s="30"/>
    </row>
    <row r="9529" spans="15:18" x14ac:dyDescent="0.25">
      <c r="O9529" s="30"/>
      <c r="P9529" s="30"/>
      <c r="Q9529" s="30"/>
      <c r="R9529" s="30"/>
    </row>
    <row r="9530" spans="15:18" x14ac:dyDescent="0.25">
      <c r="O9530" s="30"/>
      <c r="P9530" s="30"/>
      <c r="Q9530" s="30"/>
      <c r="R9530" s="30"/>
    </row>
    <row r="9531" spans="15:18" x14ac:dyDescent="0.25">
      <c r="O9531" s="30"/>
      <c r="P9531" s="30"/>
      <c r="Q9531" s="30"/>
      <c r="R9531" s="30"/>
    </row>
    <row r="9532" spans="15:18" x14ac:dyDescent="0.25">
      <c r="O9532" s="30"/>
      <c r="P9532" s="30"/>
      <c r="Q9532" s="30"/>
      <c r="R9532" s="30"/>
    </row>
    <row r="9533" spans="15:18" x14ac:dyDescent="0.25">
      <c r="O9533" s="30"/>
      <c r="P9533" s="30"/>
      <c r="Q9533" s="30"/>
      <c r="R9533" s="30"/>
    </row>
    <row r="9534" spans="15:18" x14ac:dyDescent="0.25">
      <c r="O9534" s="30"/>
      <c r="P9534" s="30"/>
      <c r="Q9534" s="30"/>
      <c r="R9534" s="30"/>
    </row>
    <row r="9535" spans="15:18" x14ac:dyDescent="0.25">
      <c r="O9535" s="30"/>
      <c r="P9535" s="30"/>
      <c r="Q9535" s="30"/>
      <c r="R9535" s="30"/>
    </row>
    <row r="9536" spans="15:18" x14ac:dyDescent="0.25">
      <c r="O9536" s="30"/>
      <c r="P9536" s="30"/>
      <c r="Q9536" s="30"/>
      <c r="R9536" s="30"/>
    </row>
    <row r="9537" spans="15:18" x14ac:dyDescent="0.25">
      <c r="O9537" s="30"/>
      <c r="P9537" s="30"/>
      <c r="Q9537" s="30"/>
      <c r="R9537" s="30"/>
    </row>
    <row r="9538" spans="15:18" x14ac:dyDescent="0.25">
      <c r="O9538" s="30"/>
      <c r="P9538" s="30"/>
      <c r="Q9538" s="30"/>
      <c r="R9538" s="30"/>
    </row>
    <row r="9539" spans="15:18" x14ac:dyDescent="0.25">
      <c r="O9539" s="30"/>
      <c r="P9539" s="30"/>
      <c r="Q9539" s="30"/>
      <c r="R9539" s="30"/>
    </row>
    <row r="9540" spans="15:18" x14ac:dyDescent="0.25">
      <c r="O9540" s="30"/>
      <c r="P9540" s="30"/>
      <c r="Q9540" s="30"/>
      <c r="R9540" s="30"/>
    </row>
    <row r="9541" spans="15:18" x14ac:dyDescent="0.25">
      <c r="O9541" s="30"/>
      <c r="P9541" s="30"/>
      <c r="Q9541" s="30"/>
      <c r="R9541" s="30"/>
    </row>
    <row r="9542" spans="15:18" x14ac:dyDescent="0.25">
      <c r="O9542" s="30"/>
      <c r="P9542" s="30"/>
      <c r="Q9542" s="30"/>
      <c r="R9542" s="30"/>
    </row>
    <row r="9543" spans="15:18" x14ac:dyDescent="0.25">
      <c r="O9543" s="30"/>
      <c r="P9543" s="30"/>
      <c r="Q9543" s="30"/>
      <c r="R9543" s="30"/>
    </row>
    <row r="9544" spans="15:18" x14ac:dyDescent="0.25">
      <c r="O9544" s="30"/>
      <c r="P9544" s="30"/>
      <c r="Q9544" s="30"/>
      <c r="R9544" s="30"/>
    </row>
    <row r="9545" spans="15:18" x14ac:dyDescent="0.25">
      <c r="O9545" s="30"/>
      <c r="P9545" s="30"/>
      <c r="Q9545" s="30"/>
      <c r="R9545" s="30"/>
    </row>
    <row r="9546" spans="15:18" x14ac:dyDescent="0.25">
      <c r="O9546" s="30"/>
      <c r="P9546" s="30"/>
      <c r="Q9546" s="30"/>
      <c r="R9546" s="30"/>
    </row>
    <row r="9547" spans="15:18" x14ac:dyDescent="0.25">
      <c r="O9547" s="30"/>
      <c r="P9547" s="30"/>
      <c r="Q9547" s="30"/>
      <c r="R9547" s="30"/>
    </row>
    <row r="9548" spans="15:18" x14ac:dyDescent="0.25">
      <c r="O9548" s="30"/>
      <c r="P9548" s="30"/>
      <c r="Q9548" s="30"/>
      <c r="R9548" s="30"/>
    </row>
    <row r="9549" spans="15:18" x14ac:dyDescent="0.25">
      <c r="O9549" s="30"/>
      <c r="P9549" s="30"/>
      <c r="Q9549" s="30"/>
      <c r="R9549" s="30"/>
    </row>
    <row r="9550" spans="15:18" x14ac:dyDescent="0.25">
      <c r="O9550" s="30"/>
      <c r="P9550" s="30"/>
      <c r="Q9550" s="30"/>
      <c r="R9550" s="30"/>
    </row>
    <row r="9551" spans="15:18" x14ac:dyDescent="0.25">
      <c r="O9551" s="30"/>
      <c r="P9551" s="30"/>
      <c r="Q9551" s="30"/>
      <c r="R9551" s="30"/>
    </row>
    <row r="9552" spans="15:18" x14ac:dyDescent="0.25">
      <c r="O9552" s="30"/>
      <c r="P9552" s="30"/>
      <c r="Q9552" s="30"/>
      <c r="R9552" s="30"/>
    </row>
    <row r="9553" spans="15:18" x14ac:dyDescent="0.25">
      <c r="O9553" s="30"/>
      <c r="P9553" s="30"/>
      <c r="Q9553" s="30"/>
      <c r="R9553" s="30"/>
    </row>
    <row r="9554" spans="15:18" x14ac:dyDescent="0.25">
      <c r="O9554" s="30"/>
      <c r="P9554" s="30"/>
      <c r="Q9554" s="30"/>
      <c r="R9554" s="30"/>
    </row>
    <row r="9555" spans="15:18" x14ac:dyDescent="0.25">
      <c r="O9555" s="30"/>
      <c r="P9555" s="30"/>
      <c r="Q9555" s="30"/>
      <c r="R9555" s="30"/>
    </row>
    <row r="9556" spans="15:18" x14ac:dyDescent="0.25">
      <c r="O9556" s="30"/>
      <c r="P9556" s="30"/>
      <c r="Q9556" s="30"/>
      <c r="R9556" s="30"/>
    </row>
    <row r="9557" spans="15:18" x14ac:dyDescent="0.25">
      <c r="O9557" s="30"/>
      <c r="P9557" s="30"/>
      <c r="Q9557" s="30"/>
      <c r="R9557" s="30"/>
    </row>
    <row r="9558" spans="15:18" x14ac:dyDescent="0.25">
      <c r="O9558" s="30"/>
      <c r="P9558" s="30"/>
      <c r="Q9558" s="30"/>
      <c r="R9558" s="30"/>
    </row>
    <row r="9559" spans="15:18" x14ac:dyDescent="0.25">
      <c r="O9559" s="30"/>
      <c r="P9559" s="30"/>
      <c r="Q9559" s="30"/>
      <c r="R9559" s="30"/>
    </row>
    <row r="9560" spans="15:18" x14ac:dyDescent="0.25">
      <c r="O9560" s="30"/>
      <c r="P9560" s="30"/>
      <c r="Q9560" s="30"/>
      <c r="R9560" s="30"/>
    </row>
    <row r="9561" spans="15:18" x14ac:dyDescent="0.25">
      <c r="O9561" s="30"/>
      <c r="P9561" s="30"/>
      <c r="Q9561" s="30"/>
      <c r="R9561" s="30"/>
    </row>
    <row r="9562" spans="15:18" x14ac:dyDescent="0.25">
      <c r="O9562" s="30"/>
      <c r="P9562" s="30"/>
      <c r="Q9562" s="30"/>
      <c r="R9562" s="30"/>
    </row>
    <row r="9563" spans="15:18" x14ac:dyDescent="0.25">
      <c r="O9563" s="30"/>
      <c r="P9563" s="30"/>
      <c r="Q9563" s="30"/>
      <c r="R9563" s="30"/>
    </row>
    <row r="9564" spans="15:18" x14ac:dyDescent="0.25">
      <c r="O9564" s="30"/>
      <c r="P9564" s="30"/>
      <c r="Q9564" s="30"/>
      <c r="R9564" s="30"/>
    </row>
    <row r="9565" spans="15:18" x14ac:dyDescent="0.25">
      <c r="O9565" s="30"/>
      <c r="P9565" s="30"/>
      <c r="Q9565" s="30"/>
      <c r="R9565" s="30"/>
    </row>
    <row r="9566" spans="15:18" x14ac:dyDescent="0.25">
      <c r="O9566" s="30"/>
      <c r="P9566" s="30"/>
      <c r="Q9566" s="30"/>
      <c r="R9566" s="30"/>
    </row>
    <row r="9567" spans="15:18" x14ac:dyDescent="0.25">
      <c r="O9567" s="30"/>
      <c r="P9567" s="30"/>
      <c r="Q9567" s="30"/>
      <c r="R9567" s="30"/>
    </row>
    <row r="9568" spans="15:18" x14ac:dyDescent="0.25">
      <c r="O9568" s="30"/>
      <c r="P9568" s="30"/>
      <c r="Q9568" s="30"/>
      <c r="R9568" s="30"/>
    </row>
    <row r="9569" spans="15:18" x14ac:dyDescent="0.25">
      <c r="O9569" s="30"/>
      <c r="P9569" s="30"/>
      <c r="Q9569" s="30"/>
      <c r="R9569" s="30"/>
    </row>
    <row r="9570" spans="15:18" x14ac:dyDescent="0.25">
      <c r="O9570" s="30"/>
      <c r="P9570" s="30"/>
      <c r="Q9570" s="30"/>
      <c r="R9570" s="30"/>
    </row>
    <row r="9571" spans="15:18" x14ac:dyDescent="0.25">
      <c r="O9571" s="30"/>
      <c r="P9571" s="30"/>
      <c r="Q9571" s="30"/>
      <c r="R9571" s="30"/>
    </row>
    <row r="9572" spans="15:18" x14ac:dyDescent="0.25">
      <c r="O9572" s="30"/>
      <c r="P9572" s="30"/>
      <c r="Q9572" s="30"/>
      <c r="R9572" s="30"/>
    </row>
    <row r="9573" spans="15:18" x14ac:dyDescent="0.25">
      <c r="O9573" s="30"/>
      <c r="P9573" s="30"/>
      <c r="Q9573" s="30"/>
      <c r="R9573" s="30"/>
    </row>
    <row r="9574" spans="15:18" x14ac:dyDescent="0.25">
      <c r="O9574" s="30"/>
      <c r="P9574" s="30"/>
      <c r="Q9574" s="30"/>
      <c r="R9574" s="30"/>
    </row>
    <row r="9575" spans="15:18" x14ac:dyDescent="0.25">
      <c r="O9575" s="30"/>
      <c r="P9575" s="30"/>
      <c r="Q9575" s="30"/>
      <c r="R9575" s="30"/>
    </row>
    <row r="9576" spans="15:18" x14ac:dyDescent="0.25">
      <c r="O9576" s="30"/>
      <c r="P9576" s="30"/>
      <c r="Q9576" s="30"/>
      <c r="R9576" s="30"/>
    </row>
    <row r="9577" spans="15:18" x14ac:dyDescent="0.25">
      <c r="O9577" s="30"/>
      <c r="P9577" s="30"/>
      <c r="Q9577" s="30"/>
      <c r="R9577" s="30"/>
    </row>
    <row r="9578" spans="15:18" x14ac:dyDescent="0.25">
      <c r="O9578" s="30"/>
      <c r="P9578" s="30"/>
      <c r="Q9578" s="30"/>
      <c r="R9578" s="30"/>
    </row>
    <row r="9579" spans="15:18" x14ac:dyDescent="0.25">
      <c r="O9579" s="30"/>
      <c r="P9579" s="30"/>
      <c r="Q9579" s="30"/>
      <c r="R9579" s="30"/>
    </row>
    <row r="9580" spans="15:18" x14ac:dyDescent="0.25">
      <c r="O9580" s="30"/>
      <c r="P9580" s="30"/>
      <c r="Q9580" s="30"/>
      <c r="R9580" s="30"/>
    </row>
    <row r="9581" spans="15:18" x14ac:dyDescent="0.25">
      <c r="O9581" s="30"/>
      <c r="P9581" s="30"/>
      <c r="Q9581" s="30"/>
      <c r="R9581" s="30"/>
    </row>
    <row r="9582" spans="15:18" x14ac:dyDescent="0.25">
      <c r="O9582" s="30"/>
      <c r="P9582" s="30"/>
      <c r="Q9582" s="30"/>
      <c r="R9582" s="30"/>
    </row>
    <row r="9583" spans="15:18" x14ac:dyDescent="0.25">
      <c r="O9583" s="30"/>
      <c r="P9583" s="30"/>
      <c r="Q9583" s="30"/>
      <c r="R9583" s="30"/>
    </row>
    <row r="9584" spans="15:18" x14ac:dyDescent="0.25">
      <c r="O9584" s="30"/>
      <c r="P9584" s="30"/>
      <c r="Q9584" s="30"/>
      <c r="R9584" s="30"/>
    </row>
    <row r="9585" spans="15:18" x14ac:dyDescent="0.25">
      <c r="O9585" s="30"/>
      <c r="P9585" s="30"/>
      <c r="Q9585" s="30"/>
      <c r="R9585" s="30"/>
    </row>
    <row r="9586" spans="15:18" x14ac:dyDescent="0.25">
      <c r="O9586" s="30"/>
      <c r="P9586" s="30"/>
      <c r="Q9586" s="30"/>
      <c r="R9586" s="30"/>
    </row>
    <row r="9587" spans="15:18" x14ac:dyDescent="0.25">
      <c r="O9587" s="30"/>
      <c r="P9587" s="30"/>
      <c r="Q9587" s="30"/>
      <c r="R9587" s="30"/>
    </row>
    <row r="9588" spans="15:18" x14ac:dyDescent="0.25">
      <c r="O9588" s="30"/>
      <c r="P9588" s="30"/>
      <c r="Q9588" s="30"/>
      <c r="R9588" s="30"/>
    </row>
    <row r="9589" spans="15:18" x14ac:dyDescent="0.25">
      <c r="O9589" s="30"/>
      <c r="P9589" s="30"/>
      <c r="Q9589" s="30"/>
      <c r="R9589" s="30"/>
    </row>
    <row r="9590" spans="15:18" x14ac:dyDescent="0.25">
      <c r="O9590" s="30"/>
      <c r="P9590" s="30"/>
      <c r="Q9590" s="30"/>
      <c r="R9590" s="30"/>
    </row>
    <row r="9591" spans="15:18" x14ac:dyDescent="0.25">
      <c r="O9591" s="30"/>
      <c r="P9591" s="30"/>
      <c r="Q9591" s="30"/>
      <c r="R9591" s="30"/>
    </row>
    <row r="9592" spans="15:18" x14ac:dyDescent="0.25">
      <c r="O9592" s="30"/>
      <c r="P9592" s="30"/>
      <c r="Q9592" s="30"/>
      <c r="R9592" s="30"/>
    </row>
    <row r="9593" spans="15:18" x14ac:dyDescent="0.25">
      <c r="O9593" s="30"/>
      <c r="P9593" s="30"/>
      <c r="Q9593" s="30"/>
      <c r="R9593" s="30"/>
    </row>
    <row r="9594" spans="15:18" x14ac:dyDescent="0.25">
      <c r="O9594" s="30"/>
      <c r="P9594" s="30"/>
      <c r="Q9594" s="30"/>
      <c r="R9594" s="30"/>
    </row>
    <row r="9595" spans="15:18" x14ac:dyDescent="0.25">
      <c r="O9595" s="30"/>
      <c r="P9595" s="30"/>
      <c r="Q9595" s="30"/>
      <c r="R9595" s="30"/>
    </row>
    <row r="9596" spans="15:18" x14ac:dyDescent="0.25">
      <c r="O9596" s="30"/>
      <c r="P9596" s="30"/>
      <c r="Q9596" s="30"/>
      <c r="R9596" s="30"/>
    </row>
    <row r="9597" spans="15:18" x14ac:dyDescent="0.25">
      <c r="O9597" s="30"/>
      <c r="P9597" s="30"/>
      <c r="Q9597" s="30"/>
      <c r="R9597" s="30"/>
    </row>
    <row r="9598" spans="15:18" x14ac:dyDescent="0.25">
      <c r="O9598" s="30"/>
      <c r="P9598" s="30"/>
      <c r="Q9598" s="30"/>
      <c r="R9598" s="30"/>
    </row>
    <row r="9599" spans="15:18" x14ac:dyDescent="0.25">
      <c r="O9599" s="30"/>
      <c r="P9599" s="30"/>
      <c r="Q9599" s="30"/>
      <c r="R9599" s="30"/>
    </row>
    <row r="9600" spans="15:18" x14ac:dyDescent="0.25">
      <c r="O9600" s="30"/>
      <c r="P9600" s="30"/>
      <c r="Q9600" s="30"/>
      <c r="R9600" s="30"/>
    </row>
    <row r="9601" spans="15:18" x14ac:dyDescent="0.25">
      <c r="O9601" s="30"/>
      <c r="P9601" s="30"/>
      <c r="Q9601" s="30"/>
      <c r="R9601" s="30"/>
    </row>
    <row r="9602" spans="15:18" x14ac:dyDescent="0.25">
      <c r="O9602" s="30"/>
      <c r="P9602" s="30"/>
      <c r="Q9602" s="30"/>
      <c r="R9602" s="30"/>
    </row>
    <row r="9603" spans="15:18" x14ac:dyDescent="0.25">
      <c r="O9603" s="30"/>
      <c r="P9603" s="30"/>
      <c r="Q9603" s="30"/>
      <c r="R9603" s="30"/>
    </row>
    <row r="9604" spans="15:18" x14ac:dyDescent="0.25">
      <c r="O9604" s="30"/>
      <c r="P9604" s="30"/>
      <c r="Q9604" s="30"/>
      <c r="R9604" s="30"/>
    </row>
    <row r="9605" spans="15:18" x14ac:dyDescent="0.25">
      <c r="O9605" s="30"/>
      <c r="P9605" s="30"/>
      <c r="Q9605" s="30"/>
      <c r="R9605" s="30"/>
    </row>
    <row r="9606" spans="15:18" x14ac:dyDescent="0.25">
      <c r="O9606" s="30"/>
      <c r="P9606" s="30"/>
      <c r="Q9606" s="30"/>
      <c r="R9606" s="30"/>
    </row>
    <row r="9607" spans="15:18" x14ac:dyDescent="0.25">
      <c r="O9607" s="30"/>
      <c r="P9607" s="30"/>
      <c r="Q9607" s="30"/>
      <c r="R9607" s="30"/>
    </row>
    <row r="9608" spans="15:18" x14ac:dyDescent="0.25">
      <c r="O9608" s="30"/>
      <c r="P9608" s="30"/>
      <c r="Q9608" s="30"/>
      <c r="R9608" s="30"/>
    </row>
    <row r="9609" spans="15:18" x14ac:dyDescent="0.25">
      <c r="O9609" s="30"/>
      <c r="P9609" s="30"/>
      <c r="Q9609" s="30"/>
      <c r="R9609" s="30"/>
    </row>
    <row r="9610" spans="15:18" x14ac:dyDescent="0.25">
      <c r="O9610" s="30"/>
      <c r="P9610" s="30"/>
      <c r="Q9610" s="30"/>
      <c r="R9610" s="30"/>
    </row>
    <row r="9611" spans="15:18" x14ac:dyDescent="0.25">
      <c r="O9611" s="30"/>
      <c r="P9611" s="30"/>
      <c r="Q9611" s="30"/>
      <c r="R9611" s="30"/>
    </row>
    <row r="9612" spans="15:18" x14ac:dyDescent="0.25">
      <c r="O9612" s="30"/>
      <c r="P9612" s="30"/>
      <c r="Q9612" s="30"/>
      <c r="R9612" s="30"/>
    </row>
    <row r="9613" spans="15:18" x14ac:dyDescent="0.25">
      <c r="O9613" s="30"/>
      <c r="P9613" s="30"/>
      <c r="Q9613" s="30"/>
      <c r="R9613" s="30"/>
    </row>
    <row r="9614" spans="15:18" x14ac:dyDescent="0.25">
      <c r="O9614" s="30"/>
      <c r="P9614" s="30"/>
      <c r="Q9614" s="30"/>
      <c r="R9614" s="30"/>
    </row>
    <row r="9615" spans="15:18" x14ac:dyDescent="0.25">
      <c r="O9615" s="30"/>
      <c r="P9615" s="30"/>
      <c r="Q9615" s="30"/>
      <c r="R9615" s="30"/>
    </row>
    <row r="9616" spans="15:18" x14ac:dyDescent="0.25">
      <c r="O9616" s="30"/>
      <c r="P9616" s="30"/>
      <c r="Q9616" s="30"/>
      <c r="R9616" s="30"/>
    </row>
    <row r="9617" spans="15:18" x14ac:dyDescent="0.25">
      <c r="O9617" s="30"/>
      <c r="P9617" s="30"/>
      <c r="Q9617" s="30"/>
      <c r="R9617" s="30"/>
    </row>
    <row r="9618" spans="15:18" x14ac:dyDescent="0.25">
      <c r="O9618" s="30"/>
      <c r="P9618" s="30"/>
      <c r="Q9618" s="30"/>
      <c r="R9618" s="30"/>
    </row>
    <row r="9619" spans="15:18" x14ac:dyDescent="0.25">
      <c r="O9619" s="30"/>
      <c r="P9619" s="30"/>
      <c r="Q9619" s="30"/>
      <c r="R9619" s="30"/>
    </row>
    <row r="9620" spans="15:18" x14ac:dyDescent="0.25">
      <c r="O9620" s="30"/>
      <c r="P9620" s="30"/>
      <c r="Q9620" s="30"/>
      <c r="R9620" s="30"/>
    </row>
    <row r="9621" spans="15:18" x14ac:dyDescent="0.25">
      <c r="O9621" s="30"/>
      <c r="P9621" s="30"/>
      <c r="Q9621" s="30"/>
      <c r="R9621" s="30"/>
    </row>
    <row r="9622" spans="15:18" x14ac:dyDescent="0.25">
      <c r="O9622" s="30"/>
      <c r="P9622" s="30"/>
      <c r="Q9622" s="30"/>
      <c r="R9622" s="30"/>
    </row>
    <row r="9623" spans="15:18" x14ac:dyDescent="0.25">
      <c r="O9623" s="30"/>
      <c r="P9623" s="30"/>
      <c r="Q9623" s="30"/>
      <c r="R9623" s="30"/>
    </row>
    <row r="9624" spans="15:18" x14ac:dyDescent="0.25">
      <c r="O9624" s="30"/>
      <c r="P9624" s="30"/>
      <c r="Q9624" s="30"/>
      <c r="R9624" s="30"/>
    </row>
    <row r="9625" spans="15:18" x14ac:dyDescent="0.25">
      <c r="O9625" s="30"/>
      <c r="P9625" s="30"/>
      <c r="Q9625" s="30"/>
      <c r="R9625" s="30"/>
    </row>
    <row r="9626" spans="15:18" x14ac:dyDescent="0.25">
      <c r="O9626" s="30"/>
      <c r="P9626" s="30"/>
      <c r="Q9626" s="30"/>
      <c r="R9626" s="30"/>
    </row>
    <row r="9627" spans="15:18" x14ac:dyDescent="0.25">
      <c r="O9627" s="30"/>
      <c r="P9627" s="30"/>
      <c r="Q9627" s="30"/>
      <c r="R9627" s="30"/>
    </row>
    <row r="9628" spans="15:18" x14ac:dyDescent="0.25">
      <c r="O9628" s="30"/>
      <c r="P9628" s="30"/>
      <c r="Q9628" s="30"/>
      <c r="R9628" s="30"/>
    </row>
    <row r="9629" spans="15:18" x14ac:dyDescent="0.25">
      <c r="O9629" s="30"/>
      <c r="P9629" s="30"/>
      <c r="Q9629" s="30"/>
      <c r="R9629" s="30"/>
    </row>
    <row r="9630" spans="15:18" x14ac:dyDescent="0.25">
      <c r="O9630" s="30"/>
      <c r="P9630" s="30"/>
      <c r="Q9630" s="30"/>
      <c r="R9630" s="30"/>
    </row>
    <row r="9631" spans="15:18" x14ac:dyDescent="0.25">
      <c r="O9631" s="30"/>
      <c r="P9631" s="30"/>
      <c r="Q9631" s="30"/>
      <c r="R9631" s="30"/>
    </row>
    <row r="9632" spans="15:18" x14ac:dyDescent="0.25">
      <c r="O9632" s="30"/>
      <c r="P9632" s="30"/>
      <c r="Q9632" s="30"/>
      <c r="R9632" s="30"/>
    </row>
    <row r="9633" spans="15:18" x14ac:dyDescent="0.25">
      <c r="O9633" s="30"/>
      <c r="P9633" s="30"/>
      <c r="Q9633" s="30"/>
      <c r="R9633" s="30"/>
    </row>
    <row r="9634" spans="15:18" x14ac:dyDescent="0.25">
      <c r="O9634" s="30"/>
      <c r="P9634" s="30"/>
      <c r="Q9634" s="30"/>
      <c r="R9634" s="30"/>
    </row>
    <row r="9635" spans="15:18" x14ac:dyDescent="0.25">
      <c r="O9635" s="30"/>
      <c r="P9635" s="30"/>
      <c r="Q9635" s="30"/>
      <c r="R9635" s="30"/>
    </row>
    <row r="9636" spans="15:18" x14ac:dyDescent="0.25">
      <c r="O9636" s="30"/>
      <c r="P9636" s="30"/>
      <c r="Q9636" s="30"/>
      <c r="R9636" s="30"/>
    </row>
    <row r="9637" spans="15:18" x14ac:dyDescent="0.25">
      <c r="O9637" s="30"/>
      <c r="P9637" s="30"/>
      <c r="Q9637" s="30"/>
      <c r="R9637" s="30"/>
    </row>
    <row r="9638" spans="15:18" x14ac:dyDescent="0.25">
      <c r="O9638" s="30"/>
      <c r="P9638" s="30"/>
      <c r="Q9638" s="30"/>
      <c r="R9638" s="30"/>
    </row>
    <row r="9639" spans="15:18" x14ac:dyDescent="0.25">
      <c r="O9639" s="30"/>
      <c r="P9639" s="30"/>
      <c r="Q9639" s="30"/>
      <c r="R9639" s="30"/>
    </row>
    <row r="9640" spans="15:18" x14ac:dyDescent="0.25">
      <c r="O9640" s="30"/>
      <c r="P9640" s="30"/>
      <c r="Q9640" s="30"/>
      <c r="R9640" s="30"/>
    </row>
    <row r="9641" spans="15:18" x14ac:dyDescent="0.25">
      <c r="O9641" s="30"/>
      <c r="P9641" s="30"/>
      <c r="Q9641" s="30"/>
      <c r="R9641" s="30"/>
    </row>
    <row r="9642" spans="15:18" x14ac:dyDescent="0.25">
      <c r="O9642" s="30"/>
      <c r="P9642" s="30"/>
      <c r="Q9642" s="30"/>
      <c r="R9642" s="30"/>
    </row>
    <row r="9643" spans="15:18" x14ac:dyDescent="0.25">
      <c r="O9643" s="30"/>
      <c r="P9643" s="30"/>
      <c r="Q9643" s="30"/>
      <c r="R9643" s="30"/>
    </row>
    <row r="9644" spans="15:18" x14ac:dyDescent="0.25">
      <c r="O9644" s="30"/>
      <c r="P9644" s="30"/>
      <c r="Q9644" s="30"/>
      <c r="R9644" s="30"/>
    </row>
    <row r="9645" spans="15:18" x14ac:dyDescent="0.25">
      <c r="O9645" s="30"/>
      <c r="P9645" s="30"/>
      <c r="Q9645" s="30"/>
      <c r="R9645" s="30"/>
    </row>
    <row r="9646" spans="15:18" x14ac:dyDescent="0.25">
      <c r="O9646" s="30"/>
      <c r="P9646" s="30"/>
      <c r="Q9646" s="30"/>
      <c r="R9646" s="30"/>
    </row>
    <row r="9647" spans="15:18" x14ac:dyDescent="0.25">
      <c r="O9647" s="30"/>
      <c r="P9647" s="30"/>
      <c r="Q9647" s="30"/>
      <c r="R9647" s="30"/>
    </row>
    <row r="9648" spans="15:18" x14ac:dyDescent="0.25">
      <c r="O9648" s="30"/>
      <c r="P9648" s="30"/>
      <c r="Q9648" s="30"/>
      <c r="R9648" s="30"/>
    </row>
    <row r="9649" spans="15:18" x14ac:dyDescent="0.25">
      <c r="O9649" s="30"/>
      <c r="P9649" s="30"/>
      <c r="Q9649" s="30"/>
      <c r="R9649" s="30"/>
    </row>
    <row r="9650" spans="15:18" x14ac:dyDescent="0.25">
      <c r="O9650" s="30"/>
      <c r="P9650" s="30"/>
      <c r="Q9650" s="30"/>
      <c r="R9650" s="30"/>
    </row>
    <row r="9651" spans="15:18" x14ac:dyDescent="0.25">
      <c r="O9651" s="30"/>
      <c r="P9651" s="30"/>
      <c r="Q9651" s="30"/>
      <c r="R9651" s="30"/>
    </row>
    <row r="9652" spans="15:18" x14ac:dyDescent="0.25">
      <c r="O9652" s="30"/>
      <c r="P9652" s="30"/>
      <c r="Q9652" s="30"/>
      <c r="R9652" s="30"/>
    </row>
    <row r="9653" spans="15:18" x14ac:dyDescent="0.25">
      <c r="O9653" s="30"/>
      <c r="P9653" s="30"/>
      <c r="Q9653" s="30"/>
      <c r="R9653" s="30"/>
    </row>
    <row r="9654" spans="15:18" x14ac:dyDescent="0.25">
      <c r="O9654" s="30"/>
      <c r="P9654" s="30"/>
      <c r="Q9654" s="30"/>
      <c r="R9654" s="30"/>
    </row>
    <row r="9655" spans="15:18" x14ac:dyDescent="0.25">
      <c r="O9655" s="30"/>
      <c r="P9655" s="30"/>
      <c r="Q9655" s="30"/>
      <c r="R9655" s="30"/>
    </row>
    <row r="9656" spans="15:18" x14ac:dyDescent="0.25">
      <c r="O9656" s="30"/>
      <c r="P9656" s="30"/>
      <c r="Q9656" s="30"/>
      <c r="R9656" s="30"/>
    </row>
    <row r="9657" spans="15:18" x14ac:dyDescent="0.25">
      <c r="O9657" s="30"/>
      <c r="P9657" s="30"/>
      <c r="Q9657" s="30"/>
      <c r="R9657" s="30"/>
    </row>
    <row r="9658" spans="15:18" x14ac:dyDescent="0.25">
      <c r="O9658" s="30"/>
      <c r="P9658" s="30"/>
      <c r="Q9658" s="30"/>
      <c r="R9658" s="30"/>
    </row>
    <row r="9659" spans="15:18" x14ac:dyDescent="0.25">
      <c r="O9659" s="30"/>
      <c r="P9659" s="30"/>
      <c r="Q9659" s="30"/>
      <c r="R9659" s="30"/>
    </row>
    <row r="9660" spans="15:18" x14ac:dyDescent="0.25">
      <c r="O9660" s="30"/>
      <c r="P9660" s="30"/>
      <c r="Q9660" s="30"/>
      <c r="R9660" s="30"/>
    </row>
    <row r="9661" spans="15:18" x14ac:dyDescent="0.25">
      <c r="O9661" s="30"/>
      <c r="P9661" s="30"/>
      <c r="Q9661" s="30"/>
      <c r="R9661" s="30"/>
    </row>
    <row r="9662" spans="15:18" x14ac:dyDescent="0.25">
      <c r="O9662" s="30"/>
      <c r="P9662" s="30"/>
      <c r="Q9662" s="30"/>
      <c r="R9662" s="30"/>
    </row>
    <row r="9663" spans="15:18" x14ac:dyDescent="0.25">
      <c r="O9663" s="30"/>
      <c r="P9663" s="30"/>
      <c r="Q9663" s="30"/>
      <c r="R9663" s="30"/>
    </row>
    <row r="9664" spans="15:18" x14ac:dyDescent="0.25">
      <c r="O9664" s="30"/>
      <c r="P9664" s="30"/>
      <c r="Q9664" s="30"/>
      <c r="R9664" s="30"/>
    </row>
    <row r="9665" spans="15:18" x14ac:dyDescent="0.25">
      <c r="O9665" s="30"/>
      <c r="P9665" s="30"/>
      <c r="Q9665" s="30"/>
      <c r="R9665" s="30"/>
    </row>
    <row r="9666" spans="15:18" x14ac:dyDescent="0.25">
      <c r="O9666" s="30"/>
      <c r="P9666" s="30"/>
      <c r="Q9666" s="30"/>
      <c r="R9666" s="30"/>
    </row>
    <row r="9667" spans="15:18" x14ac:dyDescent="0.25">
      <c r="O9667" s="30"/>
      <c r="P9667" s="30"/>
      <c r="Q9667" s="30"/>
      <c r="R9667" s="30"/>
    </row>
    <row r="9668" spans="15:18" x14ac:dyDescent="0.25">
      <c r="O9668" s="30"/>
      <c r="P9668" s="30"/>
      <c r="Q9668" s="30"/>
      <c r="R9668" s="30"/>
    </row>
    <row r="9669" spans="15:18" x14ac:dyDescent="0.25">
      <c r="O9669" s="30"/>
      <c r="P9669" s="30"/>
      <c r="Q9669" s="30"/>
      <c r="R9669" s="30"/>
    </row>
    <row r="9670" spans="15:18" x14ac:dyDescent="0.25">
      <c r="O9670" s="30"/>
      <c r="P9670" s="30"/>
      <c r="Q9670" s="30"/>
      <c r="R9670" s="30"/>
    </row>
    <row r="9671" spans="15:18" x14ac:dyDescent="0.25">
      <c r="O9671" s="30"/>
      <c r="P9671" s="30"/>
      <c r="Q9671" s="30"/>
      <c r="R9671" s="30"/>
    </row>
    <row r="9672" spans="15:18" x14ac:dyDescent="0.25">
      <c r="O9672" s="30"/>
      <c r="P9672" s="30"/>
      <c r="Q9672" s="30"/>
      <c r="R9672" s="30"/>
    </row>
    <row r="9673" spans="15:18" x14ac:dyDescent="0.25">
      <c r="O9673" s="30"/>
      <c r="P9673" s="30"/>
      <c r="Q9673" s="30"/>
      <c r="R9673" s="30"/>
    </row>
    <row r="9674" spans="15:18" x14ac:dyDescent="0.25">
      <c r="O9674" s="30"/>
      <c r="P9674" s="30"/>
      <c r="Q9674" s="30"/>
      <c r="R9674" s="30"/>
    </row>
    <row r="9675" spans="15:18" x14ac:dyDescent="0.25">
      <c r="O9675" s="30"/>
      <c r="P9675" s="30"/>
      <c r="Q9675" s="30"/>
      <c r="R9675" s="30"/>
    </row>
    <row r="9676" spans="15:18" x14ac:dyDescent="0.25">
      <c r="O9676" s="30"/>
      <c r="P9676" s="30"/>
      <c r="Q9676" s="30"/>
      <c r="R9676" s="30"/>
    </row>
    <row r="9677" spans="15:18" x14ac:dyDescent="0.25">
      <c r="O9677" s="30"/>
      <c r="P9677" s="30"/>
      <c r="Q9677" s="30"/>
      <c r="R9677" s="30"/>
    </row>
    <row r="9678" spans="15:18" x14ac:dyDescent="0.25">
      <c r="O9678" s="30"/>
      <c r="P9678" s="30"/>
      <c r="Q9678" s="30"/>
      <c r="R9678" s="30"/>
    </row>
    <row r="9679" spans="15:18" x14ac:dyDescent="0.25">
      <c r="O9679" s="30"/>
      <c r="P9679" s="30"/>
      <c r="Q9679" s="30"/>
      <c r="R9679" s="30"/>
    </row>
    <row r="9680" spans="15:18" x14ac:dyDescent="0.25">
      <c r="O9680" s="30"/>
      <c r="P9680" s="30"/>
      <c r="Q9680" s="30"/>
      <c r="R9680" s="30"/>
    </row>
    <row r="9681" spans="15:18" x14ac:dyDescent="0.25">
      <c r="O9681" s="30"/>
      <c r="P9681" s="30"/>
      <c r="Q9681" s="30"/>
      <c r="R9681" s="30"/>
    </row>
    <row r="9682" spans="15:18" x14ac:dyDescent="0.25">
      <c r="O9682" s="30"/>
      <c r="P9682" s="30"/>
      <c r="Q9682" s="30"/>
      <c r="R9682" s="30"/>
    </row>
    <row r="9683" spans="15:18" x14ac:dyDescent="0.25">
      <c r="O9683" s="30"/>
      <c r="P9683" s="30"/>
      <c r="Q9683" s="30"/>
      <c r="R9683" s="30"/>
    </row>
    <row r="9684" spans="15:18" x14ac:dyDescent="0.25">
      <c r="O9684" s="30"/>
      <c r="P9684" s="30"/>
      <c r="Q9684" s="30"/>
      <c r="R9684" s="30"/>
    </row>
    <row r="9685" spans="15:18" x14ac:dyDescent="0.25">
      <c r="O9685" s="30"/>
      <c r="P9685" s="30"/>
      <c r="Q9685" s="30"/>
      <c r="R9685" s="30"/>
    </row>
    <row r="9686" spans="15:18" x14ac:dyDescent="0.25">
      <c r="O9686" s="30"/>
      <c r="P9686" s="30"/>
      <c r="Q9686" s="30"/>
      <c r="R9686" s="30"/>
    </row>
    <row r="9687" spans="15:18" x14ac:dyDescent="0.25">
      <c r="O9687" s="30"/>
      <c r="P9687" s="30"/>
      <c r="Q9687" s="30"/>
      <c r="R9687" s="30"/>
    </row>
    <row r="9688" spans="15:18" x14ac:dyDescent="0.25">
      <c r="O9688" s="30"/>
      <c r="P9688" s="30"/>
      <c r="Q9688" s="30"/>
      <c r="R9688" s="30"/>
    </row>
    <row r="9689" spans="15:18" x14ac:dyDescent="0.25">
      <c r="O9689" s="30"/>
      <c r="P9689" s="30"/>
      <c r="Q9689" s="30"/>
      <c r="R9689" s="30"/>
    </row>
    <row r="9690" spans="15:18" x14ac:dyDescent="0.25">
      <c r="O9690" s="30"/>
      <c r="P9690" s="30"/>
      <c r="Q9690" s="30"/>
      <c r="R9690" s="30"/>
    </row>
    <row r="9691" spans="15:18" x14ac:dyDescent="0.25">
      <c r="O9691" s="30"/>
      <c r="P9691" s="30"/>
      <c r="Q9691" s="30"/>
      <c r="R9691" s="30"/>
    </row>
    <row r="9692" spans="15:18" x14ac:dyDescent="0.25">
      <c r="O9692" s="30"/>
      <c r="P9692" s="30"/>
      <c r="Q9692" s="30"/>
      <c r="R9692" s="30"/>
    </row>
    <row r="9693" spans="15:18" x14ac:dyDescent="0.25">
      <c r="O9693" s="30"/>
      <c r="P9693" s="30"/>
      <c r="Q9693" s="30"/>
      <c r="R9693" s="30"/>
    </row>
    <row r="9694" spans="15:18" x14ac:dyDescent="0.25">
      <c r="O9694" s="30"/>
      <c r="P9694" s="30"/>
      <c r="Q9694" s="30"/>
      <c r="R9694" s="30"/>
    </row>
    <row r="9695" spans="15:18" x14ac:dyDescent="0.25">
      <c r="O9695" s="30"/>
      <c r="P9695" s="30"/>
      <c r="Q9695" s="30"/>
      <c r="R9695" s="30"/>
    </row>
    <row r="9696" spans="15:18" x14ac:dyDescent="0.25">
      <c r="O9696" s="30"/>
      <c r="P9696" s="30"/>
      <c r="Q9696" s="30"/>
      <c r="R9696" s="30"/>
    </row>
    <row r="9697" spans="15:18" x14ac:dyDescent="0.25">
      <c r="O9697" s="30"/>
      <c r="P9697" s="30"/>
      <c r="Q9697" s="30"/>
      <c r="R9697" s="30"/>
    </row>
    <row r="9698" spans="15:18" x14ac:dyDescent="0.25">
      <c r="O9698" s="30"/>
      <c r="P9698" s="30"/>
      <c r="Q9698" s="30"/>
      <c r="R9698" s="30"/>
    </row>
    <row r="9699" spans="15:18" x14ac:dyDescent="0.25">
      <c r="O9699" s="30"/>
      <c r="P9699" s="30"/>
      <c r="Q9699" s="30"/>
      <c r="R9699" s="30"/>
    </row>
    <row r="9700" spans="15:18" x14ac:dyDescent="0.25">
      <c r="O9700" s="30"/>
      <c r="P9700" s="30"/>
      <c r="Q9700" s="30"/>
      <c r="R9700" s="30"/>
    </row>
    <row r="9701" spans="15:18" x14ac:dyDescent="0.25">
      <c r="O9701" s="30"/>
      <c r="P9701" s="30"/>
      <c r="Q9701" s="30"/>
      <c r="R9701" s="30"/>
    </row>
    <row r="9702" spans="15:18" x14ac:dyDescent="0.25">
      <c r="O9702" s="30"/>
      <c r="P9702" s="30"/>
      <c r="Q9702" s="30"/>
      <c r="R9702" s="30"/>
    </row>
    <row r="9703" spans="15:18" x14ac:dyDescent="0.25">
      <c r="O9703" s="30"/>
      <c r="P9703" s="30"/>
      <c r="Q9703" s="30"/>
      <c r="R9703" s="30"/>
    </row>
    <row r="9704" spans="15:18" x14ac:dyDescent="0.25">
      <c r="O9704" s="30"/>
      <c r="P9704" s="30"/>
      <c r="Q9704" s="30"/>
      <c r="R9704" s="30"/>
    </row>
    <row r="9705" spans="15:18" x14ac:dyDescent="0.25">
      <c r="O9705" s="30"/>
      <c r="P9705" s="30"/>
      <c r="Q9705" s="30"/>
      <c r="R9705" s="30"/>
    </row>
    <row r="9706" spans="15:18" x14ac:dyDescent="0.25">
      <c r="O9706" s="30"/>
      <c r="P9706" s="30"/>
      <c r="Q9706" s="30"/>
      <c r="R9706" s="30"/>
    </row>
    <row r="9707" spans="15:18" x14ac:dyDescent="0.25">
      <c r="O9707" s="30"/>
      <c r="P9707" s="30"/>
      <c r="Q9707" s="30"/>
      <c r="R9707" s="30"/>
    </row>
    <row r="9708" spans="15:18" x14ac:dyDescent="0.25">
      <c r="O9708" s="30"/>
      <c r="P9708" s="30"/>
      <c r="Q9708" s="30"/>
      <c r="R9708" s="30"/>
    </row>
    <row r="9709" spans="15:18" x14ac:dyDescent="0.25">
      <c r="O9709" s="30"/>
      <c r="P9709" s="30"/>
      <c r="Q9709" s="30"/>
      <c r="R9709" s="30"/>
    </row>
    <row r="9710" spans="15:18" x14ac:dyDescent="0.25">
      <c r="O9710" s="30"/>
      <c r="P9710" s="30"/>
      <c r="Q9710" s="30"/>
      <c r="R9710" s="30"/>
    </row>
    <row r="9711" spans="15:18" x14ac:dyDescent="0.25">
      <c r="O9711" s="30"/>
      <c r="P9711" s="30"/>
      <c r="Q9711" s="30"/>
      <c r="R9711" s="30"/>
    </row>
    <row r="9712" spans="15:18" x14ac:dyDescent="0.25">
      <c r="O9712" s="30"/>
      <c r="P9712" s="30"/>
      <c r="Q9712" s="30"/>
      <c r="R9712" s="30"/>
    </row>
    <row r="9713" spans="15:18" x14ac:dyDescent="0.25">
      <c r="O9713" s="30"/>
      <c r="P9713" s="30"/>
      <c r="Q9713" s="30"/>
      <c r="R9713" s="30"/>
    </row>
    <row r="9714" spans="15:18" x14ac:dyDescent="0.25">
      <c r="O9714" s="30"/>
      <c r="P9714" s="30"/>
      <c r="Q9714" s="30"/>
      <c r="R9714" s="30"/>
    </row>
    <row r="9715" spans="15:18" x14ac:dyDescent="0.25">
      <c r="O9715" s="30"/>
      <c r="P9715" s="30"/>
      <c r="Q9715" s="30"/>
      <c r="R9715" s="30"/>
    </row>
    <row r="9716" spans="15:18" x14ac:dyDescent="0.25">
      <c r="O9716" s="30"/>
      <c r="P9716" s="30"/>
      <c r="Q9716" s="30"/>
      <c r="R9716" s="30"/>
    </row>
    <row r="9717" spans="15:18" x14ac:dyDescent="0.25">
      <c r="O9717" s="30"/>
      <c r="P9717" s="30"/>
      <c r="Q9717" s="30"/>
      <c r="R9717" s="30"/>
    </row>
    <row r="9718" spans="15:18" x14ac:dyDescent="0.25">
      <c r="O9718" s="30"/>
      <c r="P9718" s="30"/>
      <c r="Q9718" s="30"/>
      <c r="R9718" s="30"/>
    </row>
    <row r="9719" spans="15:18" x14ac:dyDescent="0.25">
      <c r="O9719" s="30"/>
      <c r="P9719" s="30"/>
      <c r="Q9719" s="30"/>
      <c r="R9719" s="30"/>
    </row>
    <row r="9720" spans="15:18" x14ac:dyDescent="0.25">
      <c r="O9720" s="30"/>
      <c r="P9720" s="30"/>
      <c r="Q9720" s="30"/>
      <c r="R9720" s="30"/>
    </row>
    <row r="9721" spans="15:18" x14ac:dyDescent="0.25">
      <c r="O9721" s="30"/>
      <c r="P9721" s="30"/>
      <c r="Q9721" s="30"/>
      <c r="R9721" s="30"/>
    </row>
    <row r="9722" spans="15:18" x14ac:dyDescent="0.25">
      <c r="O9722" s="30"/>
      <c r="P9722" s="30"/>
      <c r="Q9722" s="30"/>
      <c r="R9722" s="30"/>
    </row>
    <row r="9723" spans="15:18" x14ac:dyDescent="0.25">
      <c r="O9723" s="30"/>
      <c r="P9723" s="30"/>
      <c r="Q9723" s="30"/>
      <c r="R9723" s="30"/>
    </row>
    <row r="9724" spans="15:18" x14ac:dyDescent="0.25">
      <c r="O9724" s="30"/>
      <c r="P9724" s="30"/>
      <c r="Q9724" s="30"/>
      <c r="R9724" s="30"/>
    </row>
    <row r="9725" spans="15:18" x14ac:dyDescent="0.25">
      <c r="O9725" s="30"/>
      <c r="P9725" s="30"/>
      <c r="Q9725" s="30"/>
      <c r="R9725" s="30"/>
    </row>
    <row r="9726" spans="15:18" x14ac:dyDescent="0.25">
      <c r="O9726" s="30"/>
      <c r="P9726" s="30"/>
      <c r="Q9726" s="30"/>
      <c r="R9726" s="30"/>
    </row>
    <row r="9727" spans="15:18" x14ac:dyDescent="0.25">
      <c r="O9727" s="30"/>
      <c r="P9727" s="30"/>
      <c r="Q9727" s="30"/>
      <c r="R9727" s="30"/>
    </row>
    <row r="9728" spans="15:18" x14ac:dyDescent="0.25">
      <c r="O9728" s="30"/>
      <c r="P9728" s="30"/>
      <c r="Q9728" s="30"/>
      <c r="R9728" s="30"/>
    </row>
    <row r="9729" spans="15:18" x14ac:dyDescent="0.25">
      <c r="O9729" s="30"/>
      <c r="P9729" s="30"/>
      <c r="Q9729" s="30"/>
      <c r="R9729" s="30"/>
    </row>
    <row r="9730" spans="15:18" x14ac:dyDescent="0.25">
      <c r="O9730" s="30"/>
      <c r="P9730" s="30"/>
      <c r="Q9730" s="30"/>
      <c r="R9730" s="30"/>
    </row>
    <row r="9731" spans="15:18" x14ac:dyDescent="0.25">
      <c r="O9731" s="30"/>
      <c r="P9731" s="30"/>
      <c r="Q9731" s="30"/>
      <c r="R9731" s="30"/>
    </row>
    <row r="9732" spans="15:18" x14ac:dyDescent="0.25">
      <c r="O9732" s="30"/>
      <c r="P9732" s="30"/>
      <c r="Q9732" s="30"/>
      <c r="R9732" s="30"/>
    </row>
    <row r="9733" spans="15:18" x14ac:dyDescent="0.25">
      <c r="O9733" s="30"/>
      <c r="P9733" s="30"/>
      <c r="Q9733" s="30"/>
      <c r="R9733" s="30"/>
    </row>
    <row r="9734" spans="15:18" x14ac:dyDescent="0.25">
      <c r="O9734" s="30"/>
      <c r="P9734" s="30"/>
      <c r="Q9734" s="30"/>
      <c r="R9734" s="30"/>
    </row>
    <row r="9735" spans="15:18" x14ac:dyDescent="0.25">
      <c r="O9735" s="30"/>
      <c r="P9735" s="30"/>
      <c r="Q9735" s="30"/>
      <c r="R9735" s="30"/>
    </row>
    <row r="9736" spans="15:18" x14ac:dyDescent="0.25">
      <c r="O9736" s="30"/>
      <c r="P9736" s="30"/>
      <c r="Q9736" s="30"/>
      <c r="R9736" s="30"/>
    </row>
    <row r="9737" spans="15:18" x14ac:dyDescent="0.25">
      <c r="O9737" s="30"/>
      <c r="P9737" s="30"/>
      <c r="Q9737" s="30"/>
      <c r="R9737" s="30"/>
    </row>
    <row r="9738" spans="15:18" x14ac:dyDescent="0.25">
      <c r="O9738" s="30"/>
      <c r="P9738" s="30"/>
      <c r="Q9738" s="30"/>
      <c r="R9738" s="30"/>
    </row>
    <row r="9739" spans="15:18" x14ac:dyDescent="0.25">
      <c r="O9739" s="30"/>
      <c r="P9739" s="30"/>
      <c r="Q9739" s="30"/>
      <c r="R9739" s="30"/>
    </row>
    <row r="9740" spans="15:18" x14ac:dyDescent="0.25">
      <c r="O9740" s="30"/>
      <c r="P9740" s="30"/>
      <c r="Q9740" s="30"/>
      <c r="R9740" s="30"/>
    </row>
    <row r="9741" spans="15:18" x14ac:dyDescent="0.25">
      <c r="O9741" s="30"/>
      <c r="P9741" s="30"/>
      <c r="Q9741" s="30"/>
      <c r="R9741" s="30"/>
    </row>
    <row r="9742" spans="15:18" x14ac:dyDescent="0.25">
      <c r="O9742" s="30"/>
      <c r="P9742" s="30"/>
      <c r="Q9742" s="30"/>
      <c r="R9742" s="30"/>
    </row>
    <row r="9743" spans="15:18" x14ac:dyDescent="0.25">
      <c r="O9743" s="30"/>
      <c r="P9743" s="30"/>
      <c r="Q9743" s="30"/>
      <c r="R9743" s="30"/>
    </row>
    <row r="9744" spans="15:18" x14ac:dyDescent="0.25">
      <c r="O9744" s="30"/>
      <c r="P9744" s="30"/>
      <c r="Q9744" s="30"/>
      <c r="R9744" s="30"/>
    </row>
    <row r="9745" spans="15:18" x14ac:dyDescent="0.25">
      <c r="O9745" s="30"/>
      <c r="P9745" s="30"/>
      <c r="Q9745" s="30"/>
      <c r="R9745" s="30"/>
    </row>
    <row r="9746" spans="15:18" x14ac:dyDescent="0.25">
      <c r="O9746" s="30"/>
      <c r="P9746" s="30"/>
      <c r="Q9746" s="30"/>
      <c r="R9746" s="30"/>
    </row>
    <row r="9747" spans="15:18" x14ac:dyDescent="0.25">
      <c r="O9747" s="30"/>
      <c r="P9747" s="30"/>
      <c r="Q9747" s="30"/>
      <c r="R9747" s="30"/>
    </row>
    <row r="9748" spans="15:18" x14ac:dyDescent="0.25">
      <c r="O9748" s="30"/>
      <c r="P9748" s="30"/>
      <c r="Q9748" s="30"/>
      <c r="R9748" s="30"/>
    </row>
    <row r="9749" spans="15:18" x14ac:dyDescent="0.25">
      <c r="O9749" s="30"/>
      <c r="P9749" s="30"/>
      <c r="Q9749" s="30"/>
      <c r="R9749" s="30"/>
    </row>
    <row r="9750" spans="15:18" x14ac:dyDescent="0.25">
      <c r="O9750" s="30"/>
      <c r="P9750" s="30"/>
      <c r="Q9750" s="30"/>
      <c r="R9750" s="30"/>
    </row>
    <row r="9751" spans="15:18" x14ac:dyDescent="0.25">
      <c r="O9751" s="30"/>
      <c r="P9751" s="30"/>
      <c r="Q9751" s="30"/>
      <c r="R9751" s="30"/>
    </row>
    <row r="9752" spans="15:18" x14ac:dyDescent="0.25">
      <c r="O9752" s="30"/>
      <c r="P9752" s="30"/>
      <c r="Q9752" s="30"/>
      <c r="R9752" s="30"/>
    </row>
    <row r="9753" spans="15:18" x14ac:dyDescent="0.25">
      <c r="O9753" s="30"/>
      <c r="P9753" s="30"/>
      <c r="Q9753" s="30"/>
      <c r="R9753" s="30"/>
    </row>
    <row r="9754" spans="15:18" x14ac:dyDescent="0.25">
      <c r="O9754" s="30"/>
      <c r="P9754" s="30"/>
      <c r="Q9754" s="30"/>
      <c r="R9754" s="30"/>
    </row>
    <row r="9755" spans="15:18" x14ac:dyDescent="0.25">
      <c r="O9755" s="30"/>
      <c r="P9755" s="30"/>
      <c r="Q9755" s="30"/>
      <c r="R9755" s="30"/>
    </row>
    <row r="9756" spans="15:18" x14ac:dyDescent="0.25">
      <c r="O9756" s="30"/>
      <c r="P9756" s="30"/>
      <c r="Q9756" s="30"/>
      <c r="R9756" s="30"/>
    </row>
    <row r="9757" spans="15:18" x14ac:dyDescent="0.25">
      <c r="O9757" s="30"/>
      <c r="P9757" s="30"/>
      <c r="Q9757" s="30"/>
      <c r="R9757" s="30"/>
    </row>
    <row r="9758" spans="15:18" x14ac:dyDescent="0.25">
      <c r="O9758" s="30"/>
      <c r="P9758" s="30"/>
      <c r="Q9758" s="30"/>
      <c r="R9758" s="30"/>
    </row>
    <row r="9759" spans="15:18" x14ac:dyDescent="0.25">
      <c r="O9759" s="30"/>
      <c r="P9759" s="30"/>
      <c r="Q9759" s="30"/>
      <c r="R9759" s="30"/>
    </row>
    <row r="9760" spans="15:18" x14ac:dyDescent="0.25">
      <c r="O9760" s="30"/>
      <c r="P9760" s="30"/>
      <c r="Q9760" s="30"/>
      <c r="R9760" s="30"/>
    </row>
    <row r="9761" spans="15:18" x14ac:dyDescent="0.25">
      <c r="O9761" s="30"/>
      <c r="P9761" s="30"/>
      <c r="Q9761" s="30"/>
      <c r="R9761" s="30"/>
    </row>
    <row r="9762" spans="15:18" x14ac:dyDescent="0.25">
      <c r="O9762" s="30"/>
      <c r="P9762" s="30"/>
      <c r="Q9762" s="30"/>
      <c r="R9762" s="30"/>
    </row>
    <row r="9763" spans="15:18" x14ac:dyDescent="0.25">
      <c r="O9763" s="30"/>
      <c r="P9763" s="30"/>
      <c r="Q9763" s="30"/>
      <c r="R9763" s="30"/>
    </row>
    <row r="9764" spans="15:18" x14ac:dyDescent="0.25">
      <c r="O9764" s="30"/>
      <c r="P9764" s="30"/>
      <c r="Q9764" s="30"/>
      <c r="R9764" s="30"/>
    </row>
    <row r="9765" spans="15:18" x14ac:dyDescent="0.25">
      <c r="O9765" s="30"/>
      <c r="P9765" s="30"/>
      <c r="Q9765" s="30"/>
      <c r="R9765" s="30"/>
    </row>
    <row r="9766" spans="15:18" x14ac:dyDescent="0.25">
      <c r="O9766" s="30"/>
      <c r="P9766" s="30"/>
      <c r="Q9766" s="30"/>
      <c r="R9766" s="30"/>
    </row>
    <row r="9767" spans="15:18" x14ac:dyDescent="0.25">
      <c r="O9767" s="30"/>
      <c r="P9767" s="30"/>
      <c r="Q9767" s="30"/>
      <c r="R9767" s="30"/>
    </row>
    <row r="9768" spans="15:18" x14ac:dyDescent="0.25">
      <c r="O9768" s="30"/>
      <c r="P9768" s="30"/>
      <c r="Q9768" s="30"/>
      <c r="R9768" s="30"/>
    </row>
    <row r="9769" spans="15:18" x14ac:dyDescent="0.25">
      <c r="O9769" s="30"/>
      <c r="P9769" s="30"/>
      <c r="Q9769" s="30"/>
      <c r="R9769" s="30"/>
    </row>
    <row r="9770" spans="15:18" x14ac:dyDescent="0.25">
      <c r="O9770" s="30"/>
      <c r="P9770" s="30"/>
      <c r="Q9770" s="30"/>
      <c r="R9770" s="30"/>
    </row>
    <row r="9771" spans="15:18" x14ac:dyDescent="0.25">
      <c r="O9771" s="30"/>
      <c r="P9771" s="30"/>
      <c r="Q9771" s="30"/>
      <c r="R9771" s="30"/>
    </row>
    <row r="9772" spans="15:18" x14ac:dyDescent="0.25">
      <c r="O9772" s="30"/>
      <c r="P9772" s="30"/>
      <c r="Q9772" s="30"/>
      <c r="R9772" s="30"/>
    </row>
    <row r="9773" spans="15:18" x14ac:dyDescent="0.25">
      <c r="O9773" s="30"/>
      <c r="P9773" s="30"/>
      <c r="Q9773" s="30"/>
      <c r="R9773" s="30"/>
    </row>
    <row r="9774" spans="15:18" x14ac:dyDescent="0.25">
      <c r="O9774" s="30"/>
      <c r="P9774" s="30"/>
      <c r="Q9774" s="30"/>
      <c r="R9774" s="30"/>
    </row>
    <row r="9775" spans="15:18" x14ac:dyDescent="0.25">
      <c r="O9775" s="30"/>
      <c r="P9775" s="30"/>
      <c r="Q9775" s="30"/>
      <c r="R9775" s="30"/>
    </row>
    <row r="9776" spans="15:18" x14ac:dyDescent="0.25">
      <c r="O9776" s="30"/>
      <c r="P9776" s="30"/>
      <c r="Q9776" s="30"/>
      <c r="R9776" s="30"/>
    </row>
    <row r="9777" spans="15:18" x14ac:dyDescent="0.25">
      <c r="O9777" s="30"/>
      <c r="P9777" s="30"/>
      <c r="Q9777" s="30"/>
      <c r="R9777" s="30"/>
    </row>
    <row r="9778" spans="15:18" x14ac:dyDescent="0.25">
      <c r="O9778" s="30"/>
      <c r="P9778" s="30"/>
      <c r="Q9778" s="30"/>
      <c r="R9778" s="30"/>
    </row>
    <row r="9779" spans="15:18" x14ac:dyDescent="0.25">
      <c r="O9779" s="30"/>
      <c r="P9779" s="30"/>
      <c r="Q9779" s="30"/>
      <c r="R9779" s="30"/>
    </row>
    <row r="9780" spans="15:18" x14ac:dyDescent="0.25">
      <c r="O9780" s="30"/>
      <c r="P9780" s="30"/>
      <c r="Q9780" s="30"/>
      <c r="R9780" s="30"/>
    </row>
    <row r="9781" spans="15:18" x14ac:dyDescent="0.25">
      <c r="O9781" s="30"/>
      <c r="P9781" s="30"/>
      <c r="Q9781" s="30"/>
      <c r="R9781" s="30"/>
    </row>
    <row r="9782" spans="15:18" x14ac:dyDescent="0.25">
      <c r="O9782" s="30"/>
      <c r="P9782" s="30"/>
      <c r="Q9782" s="30"/>
      <c r="R9782" s="30"/>
    </row>
    <row r="9783" spans="15:18" x14ac:dyDescent="0.25">
      <c r="O9783" s="30"/>
      <c r="P9783" s="30"/>
      <c r="Q9783" s="30"/>
      <c r="R9783" s="30"/>
    </row>
    <row r="9784" spans="15:18" x14ac:dyDescent="0.25">
      <c r="O9784" s="30"/>
      <c r="P9784" s="30"/>
      <c r="Q9784" s="30"/>
      <c r="R9784" s="30"/>
    </row>
    <row r="9785" spans="15:18" x14ac:dyDescent="0.25">
      <c r="O9785" s="30"/>
      <c r="P9785" s="30"/>
      <c r="Q9785" s="30"/>
      <c r="R9785" s="30"/>
    </row>
    <row r="9786" spans="15:18" x14ac:dyDescent="0.25">
      <c r="O9786" s="30"/>
      <c r="P9786" s="30"/>
      <c r="Q9786" s="30"/>
      <c r="R9786" s="30"/>
    </row>
    <row r="9787" spans="15:18" x14ac:dyDescent="0.25">
      <c r="O9787" s="30"/>
      <c r="P9787" s="30"/>
      <c r="Q9787" s="30"/>
      <c r="R9787" s="30"/>
    </row>
    <row r="9788" spans="15:18" x14ac:dyDescent="0.25">
      <c r="O9788" s="30"/>
      <c r="P9788" s="30"/>
      <c r="Q9788" s="30"/>
      <c r="R9788" s="30"/>
    </row>
    <row r="9789" spans="15:18" x14ac:dyDescent="0.25">
      <c r="O9789" s="30"/>
      <c r="P9789" s="30"/>
      <c r="Q9789" s="30"/>
      <c r="R9789" s="30"/>
    </row>
    <row r="9790" spans="15:18" x14ac:dyDescent="0.25">
      <c r="O9790" s="30"/>
      <c r="P9790" s="30"/>
      <c r="Q9790" s="30"/>
      <c r="R9790" s="30"/>
    </row>
    <row r="9791" spans="15:18" x14ac:dyDescent="0.25">
      <c r="O9791" s="30"/>
      <c r="P9791" s="30"/>
      <c r="Q9791" s="30"/>
      <c r="R9791" s="30"/>
    </row>
    <row r="9792" spans="15:18" x14ac:dyDescent="0.25">
      <c r="O9792" s="30"/>
      <c r="P9792" s="30"/>
      <c r="Q9792" s="30"/>
      <c r="R9792" s="30"/>
    </row>
    <row r="9793" spans="15:18" x14ac:dyDescent="0.25">
      <c r="O9793" s="30"/>
      <c r="P9793" s="30"/>
      <c r="Q9793" s="30"/>
      <c r="R9793" s="30"/>
    </row>
    <row r="9794" spans="15:18" x14ac:dyDescent="0.25">
      <c r="O9794" s="30"/>
      <c r="P9794" s="30"/>
      <c r="Q9794" s="30"/>
      <c r="R9794" s="30"/>
    </row>
    <row r="9795" spans="15:18" x14ac:dyDescent="0.25">
      <c r="O9795" s="30"/>
      <c r="P9795" s="30"/>
      <c r="Q9795" s="30"/>
      <c r="R9795" s="30"/>
    </row>
    <row r="9796" spans="15:18" x14ac:dyDescent="0.25">
      <c r="O9796" s="30"/>
      <c r="P9796" s="30"/>
      <c r="Q9796" s="30"/>
      <c r="R9796" s="30"/>
    </row>
    <row r="9797" spans="15:18" x14ac:dyDescent="0.25">
      <c r="O9797" s="30"/>
      <c r="P9797" s="30"/>
      <c r="Q9797" s="30"/>
      <c r="R9797" s="30"/>
    </row>
    <row r="9798" spans="15:18" x14ac:dyDescent="0.25">
      <c r="O9798" s="30"/>
      <c r="P9798" s="30"/>
      <c r="Q9798" s="30"/>
      <c r="R9798" s="30"/>
    </row>
    <row r="9799" spans="15:18" x14ac:dyDescent="0.25">
      <c r="O9799" s="30"/>
      <c r="P9799" s="30"/>
      <c r="Q9799" s="30"/>
      <c r="R9799" s="30"/>
    </row>
    <row r="9800" spans="15:18" x14ac:dyDescent="0.25">
      <c r="O9800" s="30"/>
      <c r="P9800" s="30"/>
      <c r="Q9800" s="30"/>
      <c r="R9800" s="30"/>
    </row>
    <row r="9801" spans="15:18" x14ac:dyDescent="0.25">
      <c r="O9801" s="30"/>
      <c r="P9801" s="30"/>
      <c r="Q9801" s="30"/>
      <c r="R9801" s="30"/>
    </row>
    <row r="9802" spans="15:18" x14ac:dyDescent="0.25">
      <c r="O9802" s="30"/>
      <c r="P9802" s="30"/>
      <c r="Q9802" s="30"/>
      <c r="R9802" s="30"/>
    </row>
    <row r="9803" spans="15:18" x14ac:dyDescent="0.25">
      <c r="O9803" s="30"/>
      <c r="P9803" s="30"/>
      <c r="Q9803" s="30"/>
      <c r="R9803" s="30"/>
    </row>
    <row r="9804" spans="15:18" x14ac:dyDescent="0.25">
      <c r="O9804" s="30"/>
      <c r="P9804" s="30"/>
      <c r="Q9804" s="30"/>
      <c r="R9804" s="30"/>
    </row>
    <row r="9805" spans="15:18" x14ac:dyDescent="0.25">
      <c r="O9805" s="30"/>
      <c r="P9805" s="30"/>
      <c r="Q9805" s="30"/>
      <c r="R9805" s="30"/>
    </row>
    <row r="9806" spans="15:18" x14ac:dyDescent="0.25">
      <c r="O9806" s="30"/>
      <c r="P9806" s="30"/>
      <c r="Q9806" s="30"/>
      <c r="R9806" s="30"/>
    </row>
    <row r="9807" spans="15:18" x14ac:dyDescent="0.25">
      <c r="O9807" s="30"/>
      <c r="P9807" s="30"/>
      <c r="Q9807" s="30"/>
      <c r="R9807" s="30"/>
    </row>
    <row r="9808" spans="15:18" x14ac:dyDescent="0.25">
      <c r="O9808" s="30"/>
      <c r="P9808" s="30"/>
      <c r="Q9808" s="30"/>
      <c r="R9808" s="30"/>
    </row>
    <row r="9809" spans="15:18" x14ac:dyDescent="0.25">
      <c r="O9809" s="30"/>
      <c r="P9809" s="30"/>
      <c r="Q9809" s="30"/>
      <c r="R9809" s="30"/>
    </row>
    <row r="9810" spans="15:18" x14ac:dyDescent="0.25">
      <c r="O9810" s="30"/>
      <c r="P9810" s="30"/>
      <c r="Q9810" s="30"/>
      <c r="R9810" s="30"/>
    </row>
    <row r="9811" spans="15:18" x14ac:dyDescent="0.25">
      <c r="O9811" s="30"/>
      <c r="P9811" s="30"/>
      <c r="Q9811" s="30"/>
      <c r="R9811" s="30"/>
    </row>
    <row r="9812" spans="15:18" x14ac:dyDescent="0.25">
      <c r="O9812" s="30"/>
      <c r="P9812" s="30"/>
      <c r="Q9812" s="30"/>
      <c r="R9812" s="30"/>
    </row>
    <row r="9813" spans="15:18" x14ac:dyDescent="0.25">
      <c r="O9813" s="30"/>
      <c r="P9813" s="30"/>
      <c r="Q9813" s="30"/>
      <c r="R9813" s="30"/>
    </row>
    <row r="9814" spans="15:18" x14ac:dyDescent="0.25">
      <c r="O9814" s="30"/>
      <c r="P9814" s="30"/>
      <c r="Q9814" s="30"/>
      <c r="R9814" s="30"/>
    </row>
    <row r="9815" spans="15:18" x14ac:dyDescent="0.25">
      <c r="O9815" s="30"/>
      <c r="P9815" s="30"/>
      <c r="Q9815" s="30"/>
      <c r="R9815" s="30"/>
    </row>
    <row r="9816" spans="15:18" x14ac:dyDescent="0.25">
      <c r="O9816" s="30"/>
      <c r="P9816" s="30"/>
      <c r="Q9816" s="30"/>
      <c r="R9816" s="30"/>
    </row>
    <row r="9817" spans="15:18" x14ac:dyDescent="0.25">
      <c r="O9817" s="30"/>
      <c r="P9817" s="30"/>
      <c r="Q9817" s="30"/>
      <c r="R9817" s="30"/>
    </row>
    <row r="9818" spans="15:18" x14ac:dyDescent="0.25">
      <c r="O9818" s="30"/>
      <c r="P9818" s="30"/>
      <c r="Q9818" s="30"/>
      <c r="R9818" s="30"/>
    </row>
    <row r="9819" spans="15:18" x14ac:dyDescent="0.25">
      <c r="O9819" s="30"/>
      <c r="P9819" s="30"/>
      <c r="Q9819" s="30"/>
      <c r="R9819" s="30"/>
    </row>
    <row r="9820" spans="15:18" x14ac:dyDescent="0.25">
      <c r="O9820" s="30"/>
      <c r="P9820" s="30"/>
      <c r="Q9820" s="30"/>
      <c r="R9820" s="30"/>
    </row>
    <row r="9821" spans="15:18" x14ac:dyDescent="0.25">
      <c r="O9821" s="30"/>
      <c r="P9821" s="30"/>
      <c r="Q9821" s="30"/>
      <c r="R9821" s="30"/>
    </row>
    <row r="9822" spans="15:18" x14ac:dyDescent="0.25">
      <c r="O9822" s="30"/>
      <c r="P9822" s="30"/>
      <c r="Q9822" s="30"/>
      <c r="R9822" s="30"/>
    </row>
    <row r="9823" spans="15:18" x14ac:dyDescent="0.25">
      <c r="O9823" s="30"/>
      <c r="P9823" s="30"/>
      <c r="Q9823" s="30"/>
      <c r="R9823" s="30"/>
    </row>
    <row r="9824" spans="15:18" x14ac:dyDescent="0.25">
      <c r="O9824" s="30"/>
      <c r="P9824" s="30"/>
      <c r="Q9824" s="30"/>
      <c r="R9824" s="30"/>
    </row>
    <row r="9825" spans="15:18" x14ac:dyDescent="0.25">
      <c r="O9825" s="30"/>
      <c r="P9825" s="30"/>
      <c r="Q9825" s="30"/>
      <c r="R9825" s="30"/>
    </row>
    <row r="9826" spans="15:18" x14ac:dyDescent="0.25">
      <c r="O9826" s="30"/>
      <c r="P9826" s="30"/>
      <c r="Q9826" s="30"/>
      <c r="R9826" s="30"/>
    </row>
    <row r="9827" spans="15:18" x14ac:dyDescent="0.25">
      <c r="O9827" s="30"/>
      <c r="P9827" s="30"/>
      <c r="Q9827" s="30"/>
      <c r="R9827" s="30"/>
    </row>
    <row r="9828" spans="15:18" x14ac:dyDescent="0.25">
      <c r="O9828" s="30"/>
      <c r="P9828" s="30"/>
      <c r="Q9828" s="30"/>
      <c r="R9828" s="30"/>
    </row>
    <row r="9829" spans="15:18" x14ac:dyDescent="0.25">
      <c r="O9829" s="30"/>
      <c r="P9829" s="30"/>
      <c r="Q9829" s="30"/>
      <c r="R9829" s="30"/>
    </row>
    <row r="9830" spans="15:18" x14ac:dyDescent="0.25">
      <c r="O9830" s="30"/>
      <c r="P9830" s="30"/>
      <c r="Q9830" s="30"/>
      <c r="R9830" s="30"/>
    </row>
    <row r="9831" spans="15:18" x14ac:dyDescent="0.25">
      <c r="O9831" s="30"/>
      <c r="P9831" s="30"/>
      <c r="Q9831" s="30"/>
      <c r="R9831" s="30"/>
    </row>
    <row r="9832" spans="15:18" x14ac:dyDescent="0.25">
      <c r="O9832" s="30"/>
      <c r="P9832" s="30"/>
      <c r="Q9832" s="30"/>
      <c r="R9832" s="30"/>
    </row>
    <row r="9833" spans="15:18" x14ac:dyDescent="0.25">
      <c r="O9833" s="30"/>
      <c r="P9833" s="30"/>
      <c r="Q9833" s="30"/>
      <c r="R9833" s="30"/>
    </row>
    <row r="9834" spans="15:18" x14ac:dyDescent="0.25">
      <c r="O9834" s="30"/>
      <c r="P9834" s="30"/>
      <c r="Q9834" s="30"/>
      <c r="R9834" s="30"/>
    </row>
    <row r="9835" spans="15:18" x14ac:dyDescent="0.25">
      <c r="O9835" s="30"/>
      <c r="P9835" s="30"/>
      <c r="Q9835" s="30"/>
      <c r="R9835" s="30"/>
    </row>
    <row r="9836" spans="15:18" x14ac:dyDescent="0.25">
      <c r="O9836" s="30"/>
      <c r="P9836" s="30"/>
      <c r="Q9836" s="30"/>
      <c r="R9836" s="30"/>
    </row>
    <row r="9837" spans="15:18" x14ac:dyDescent="0.25">
      <c r="O9837" s="30"/>
      <c r="P9837" s="30"/>
      <c r="Q9837" s="30"/>
      <c r="R9837" s="30"/>
    </row>
    <row r="9838" spans="15:18" x14ac:dyDescent="0.25">
      <c r="O9838" s="30"/>
      <c r="P9838" s="30"/>
      <c r="Q9838" s="30"/>
      <c r="R9838" s="30"/>
    </row>
    <row r="9839" spans="15:18" x14ac:dyDescent="0.25">
      <c r="O9839" s="30"/>
      <c r="P9839" s="30"/>
      <c r="Q9839" s="30"/>
      <c r="R9839" s="30"/>
    </row>
    <row r="9840" spans="15:18" x14ac:dyDescent="0.25">
      <c r="O9840" s="30"/>
      <c r="P9840" s="30"/>
      <c r="Q9840" s="30"/>
      <c r="R9840" s="30"/>
    </row>
    <row r="9841" spans="15:18" x14ac:dyDescent="0.25">
      <c r="O9841" s="30"/>
      <c r="P9841" s="30"/>
      <c r="Q9841" s="30"/>
      <c r="R9841" s="30"/>
    </row>
    <row r="9842" spans="15:18" x14ac:dyDescent="0.25">
      <c r="O9842" s="30"/>
      <c r="P9842" s="30"/>
      <c r="Q9842" s="30"/>
      <c r="R9842" s="30"/>
    </row>
    <row r="9843" spans="15:18" x14ac:dyDescent="0.25">
      <c r="O9843" s="30"/>
      <c r="P9843" s="30"/>
      <c r="Q9843" s="30"/>
      <c r="R9843" s="30"/>
    </row>
    <row r="9844" spans="15:18" x14ac:dyDescent="0.25">
      <c r="O9844" s="30"/>
      <c r="P9844" s="30"/>
      <c r="Q9844" s="30"/>
      <c r="R9844" s="30"/>
    </row>
    <row r="9845" spans="15:18" x14ac:dyDescent="0.25">
      <c r="O9845" s="30"/>
      <c r="P9845" s="30"/>
      <c r="Q9845" s="30"/>
      <c r="R9845" s="30"/>
    </row>
    <row r="9846" spans="15:18" x14ac:dyDescent="0.25">
      <c r="O9846" s="30"/>
      <c r="P9846" s="30"/>
      <c r="Q9846" s="30"/>
      <c r="R9846" s="30"/>
    </row>
    <row r="9847" spans="15:18" x14ac:dyDescent="0.25">
      <c r="O9847" s="30"/>
      <c r="P9847" s="30"/>
      <c r="Q9847" s="30"/>
      <c r="R9847" s="30"/>
    </row>
    <row r="9848" spans="15:18" x14ac:dyDescent="0.25">
      <c r="O9848" s="30"/>
      <c r="P9848" s="30"/>
      <c r="Q9848" s="30"/>
      <c r="R9848" s="30"/>
    </row>
    <row r="9849" spans="15:18" x14ac:dyDescent="0.25">
      <c r="O9849" s="30"/>
      <c r="P9849" s="30"/>
      <c r="Q9849" s="30"/>
      <c r="R9849" s="30"/>
    </row>
    <row r="9850" spans="15:18" x14ac:dyDescent="0.25">
      <c r="O9850" s="30"/>
      <c r="P9850" s="30"/>
      <c r="Q9850" s="30"/>
      <c r="R9850" s="30"/>
    </row>
    <row r="9851" spans="15:18" x14ac:dyDescent="0.25">
      <c r="O9851" s="30"/>
      <c r="P9851" s="30"/>
      <c r="Q9851" s="30"/>
      <c r="R9851" s="30"/>
    </row>
    <row r="9852" spans="15:18" x14ac:dyDescent="0.25">
      <c r="O9852" s="30"/>
      <c r="P9852" s="30"/>
      <c r="Q9852" s="30"/>
      <c r="R9852" s="30"/>
    </row>
    <row r="9853" spans="15:18" x14ac:dyDescent="0.25">
      <c r="O9853" s="30"/>
      <c r="P9853" s="30"/>
      <c r="Q9853" s="30"/>
      <c r="R9853" s="30"/>
    </row>
    <row r="9854" spans="15:18" x14ac:dyDescent="0.25">
      <c r="O9854" s="30"/>
      <c r="P9854" s="30"/>
      <c r="Q9854" s="30"/>
      <c r="R9854" s="30"/>
    </row>
    <row r="9855" spans="15:18" x14ac:dyDescent="0.25">
      <c r="O9855" s="30"/>
      <c r="P9855" s="30"/>
      <c r="Q9855" s="30"/>
      <c r="R9855" s="30"/>
    </row>
    <row r="9856" spans="15:18" x14ac:dyDescent="0.25">
      <c r="O9856" s="30"/>
      <c r="P9856" s="30"/>
      <c r="Q9856" s="30"/>
      <c r="R9856" s="30"/>
    </row>
    <row r="9857" spans="15:18" x14ac:dyDescent="0.25">
      <c r="O9857" s="30"/>
      <c r="P9857" s="30"/>
      <c r="Q9857" s="30"/>
      <c r="R9857" s="30"/>
    </row>
    <row r="9858" spans="15:18" x14ac:dyDescent="0.25">
      <c r="O9858" s="30"/>
      <c r="P9858" s="30"/>
      <c r="Q9858" s="30"/>
      <c r="R9858" s="30"/>
    </row>
    <row r="9859" spans="15:18" x14ac:dyDescent="0.25">
      <c r="O9859" s="30"/>
      <c r="P9859" s="30"/>
      <c r="Q9859" s="30"/>
      <c r="R9859" s="30"/>
    </row>
    <row r="9860" spans="15:18" x14ac:dyDescent="0.25">
      <c r="O9860" s="30"/>
      <c r="P9860" s="30"/>
      <c r="Q9860" s="30"/>
      <c r="R9860" s="30"/>
    </row>
    <row r="9861" spans="15:18" x14ac:dyDescent="0.25">
      <c r="O9861" s="30"/>
      <c r="P9861" s="30"/>
      <c r="Q9861" s="30"/>
      <c r="R9861" s="30"/>
    </row>
    <row r="9862" spans="15:18" x14ac:dyDescent="0.25">
      <c r="O9862" s="30"/>
      <c r="P9862" s="30"/>
      <c r="Q9862" s="30"/>
      <c r="R9862" s="30"/>
    </row>
    <row r="9863" spans="15:18" x14ac:dyDescent="0.25">
      <c r="O9863" s="30"/>
      <c r="P9863" s="30"/>
      <c r="Q9863" s="30"/>
      <c r="R9863" s="30"/>
    </row>
    <row r="9864" spans="15:18" x14ac:dyDescent="0.25">
      <c r="O9864" s="30"/>
      <c r="P9864" s="30"/>
      <c r="Q9864" s="30"/>
      <c r="R9864" s="30"/>
    </row>
    <row r="9865" spans="15:18" x14ac:dyDescent="0.25">
      <c r="O9865" s="30"/>
      <c r="P9865" s="30"/>
      <c r="Q9865" s="30"/>
      <c r="R9865" s="30"/>
    </row>
    <row r="9866" spans="15:18" x14ac:dyDescent="0.25">
      <c r="O9866" s="30"/>
      <c r="P9866" s="30"/>
      <c r="Q9866" s="30"/>
      <c r="R9866" s="30"/>
    </row>
    <row r="9867" spans="15:18" x14ac:dyDescent="0.25">
      <c r="O9867" s="30"/>
      <c r="P9867" s="30"/>
      <c r="Q9867" s="30"/>
      <c r="R9867" s="30"/>
    </row>
    <row r="9868" spans="15:18" x14ac:dyDescent="0.25">
      <c r="O9868" s="30"/>
      <c r="P9868" s="30"/>
      <c r="Q9868" s="30"/>
      <c r="R9868" s="30"/>
    </row>
    <row r="9869" spans="15:18" x14ac:dyDescent="0.25">
      <c r="O9869" s="30"/>
      <c r="P9869" s="30"/>
      <c r="Q9869" s="30"/>
      <c r="R9869" s="30"/>
    </row>
    <row r="9870" spans="15:18" x14ac:dyDescent="0.25">
      <c r="O9870" s="30"/>
      <c r="P9870" s="30"/>
      <c r="Q9870" s="30"/>
      <c r="R9870" s="30"/>
    </row>
    <row r="9871" spans="15:18" x14ac:dyDescent="0.25">
      <c r="O9871" s="30"/>
      <c r="P9871" s="30"/>
      <c r="Q9871" s="30"/>
      <c r="R9871" s="30"/>
    </row>
    <row r="9872" spans="15:18" x14ac:dyDescent="0.25">
      <c r="O9872" s="30"/>
      <c r="P9872" s="30"/>
      <c r="Q9872" s="30"/>
      <c r="R9872" s="30"/>
    </row>
    <row r="9873" spans="15:18" x14ac:dyDescent="0.25">
      <c r="O9873" s="30"/>
      <c r="P9873" s="30"/>
      <c r="Q9873" s="30"/>
      <c r="R9873" s="30"/>
    </row>
    <row r="9874" spans="15:18" x14ac:dyDescent="0.25">
      <c r="O9874" s="30"/>
      <c r="P9874" s="30"/>
      <c r="Q9874" s="30"/>
      <c r="R9874" s="30"/>
    </row>
    <row r="9875" spans="15:18" x14ac:dyDescent="0.25">
      <c r="O9875" s="30"/>
      <c r="P9875" s="30"/>
      <c r="Q9875" s="30"/>
      <c r="R9875" s="30"/>
    </row>
    <row r="9876" spans="15:18" x14ac:dyDescent="0.25">
      <c r="O9876" s="30"/>
      <c r="P9876" s="30"/>
      <c r="Q9876" s="30"/>
      <c r="R9876" s="30"/>
    </row>
    <row r="9877" spans="15:18" x14ac:dyDescent="0.25">
      <c r="O9877" s="30"/>
      <c r="P9877" s="30"/>
      <c r="Q9877" s="30"/>
      <c r="R9877" s="30"/>
    </row>
    <row r="9878" spans="15:18" x14ac:dyDescent="0.25">
      <c r="O9878" s="30"/>
      <c r="P9878" s="30"/>
      <c r="Q9878" s="30"/>
      <c r="R9878" s="30"/>
    </row>
    <row r="9879" spans="15:18" x14ac:dyDescent="0.25">
      <c r="O9879" s="30"/>
      <c r="P9879" s="30"/>
      <c r="Q9879" s="30"/>
      <c r="R9879" s="30"/>
    </row>
    <row r="9880" spans="15:18" x14ac:dyDescent="0.25">
      <c r="O9880" s="30"/>
      <c r="P9880" s="30"/>
      <c r="Q9880" s="30"/>
      <c r="R9880" s="30"/>
    </row>
    <row r="9881" spans="15:18" x14ac:dyDescent="0.25">
      <c r="O9881" s="30"/>
      <c r="P9881" s="30"/>
      <c r="Q9881" s="30"/>
      <c r="R9881" s="30"/>
    </row>
    <row r="9882" spans="15:18" x14ac:dyDescent="0.25">
      <c r="O9882" s="30"/>
      <c r="P9882" s="30"/>
      <c r="Q9882" s="30"/>
      <c r="R9882" s="30"/>
    </row>
    <row r="9883" spans="15:18" x14ac:dyDescent="0.25">
      <c r="O9883" s="30"/>
      <c r="P9883" s="30"/>
      <c r="Q9883" s="30"/>
      <c r="R9883" s="30"/>
    </row>
    <row r="9884" spans="15:18" x14ac:dyDescent="0.25">
      <c r="O9884" s="30"/>
      <c r="P9884" s="30"/>
      <c r="Q9884" s="30"/>
      <c r="R9884" s="30"/>
    </row>
    <row r="9885" spans="15:18" x14ac:dyDescent="0.25">
      <c r="O9885" s="30"/>
      <c r="P9885" s="30"/>
      <c r="Q9885" s="30"/>
      <c r="R9885" s="30"/>
    </row>
    <row r="9886" spans="15:18" x14ac:dyDescent="0.25">
      <c r="O9886" s="30"/>
      <c r="P9886" s="30"/>
      <c r="Q9886" s="30"/>
      <c r="R9886" s="30"/>
    </row>
    <row r="9887" spans="15:18" x14ac:dyDescent="0.25">
      <c r="O9887" s="30"/>
      <c r="P9887" s="30"/>
      <c r="Q9887" s="30"/>
      <c r="R9887" s="30"/>
    </row>
    <row r="9888" spans="15:18" x14ac:dyDescent="0.25">
      <c r="O9888" s="30"/>
      <c r="P9888" s="30"/>
      <c r="Q9888" s="30"/>
      <c r="R9888" s="30"/>
    </row>
    <row r="9889" spans="15:18" x14ac:dyDescent="0.25">
      <c r="O9889" s="30"/>
      <c r="P9889" s="30"/>
      <c r="Q9889" s="30"/>
      <c r="R9889" s="30"/>
    </row>
    <row r="9890" spans="15:18" x14ac:dyDescent="0.25">
      <c r="O9890" s="30"/>
      <c r="P9890" s="30"/>
      <c r="Q9890" s="30"/>
      <c r="R9890" s="30"/>
    </row>
    <row r="9891" spans="15:18" x14ac:dyDescent="0.25">
      <c r="O9891" s="30"/>
      <c r="P9891" s="30"/>
      <c r="Q9891" s="30"/>
      <c r="R9891" s="30"/>
    </row>
    <row r="9892" spans="15:18" x14ac:dyDescent="0.25">
      <c r="O9892" s="30"/>
      <c r="P9892" s="30"/>
      <c r="Q9892" s="30"/>
      <c r="R9892" s="30"/>
    </row>
    <row r="9893" spans="15:18" x14ac:dyDescent="0.25">
      <c r="O9893" s="30"/>
      <c r="P9893" s="30"/>
      <c r="Q9893" s="30"/>
      <c r="R9893" s="30"/>
    </row>
    <row r="9894" spans="15:18" x14ac:dyDescent="0.25">
      <c r="O9894" s="30"/>
      <c r="P9894" s="30"/>
      <c r="Q9894" s="30"/>
      <c r="R9894" s="30"/>
    </row>
    <row r="9895" spans="15:18" x14ac:dyDescent="0.25">
      <c r="O9895" s="30"/>
      <c r="P9895" s="30"/>
      <c r="Q9895" s="30"/>
      <c r="R9895" s="30"/>
    </row>
    <row r="9896" spans="15:18" x14ac:dyDescent="0.25">
      <c r="O9896" s="30"/>
      <c r="P9896" s="30"/>
      <c r="Q9896" s="30"/>
      <c r="R9896" s="30"/>
    </row>
    <row r="9897" spans="15:18" x14ac:dyDescent="0.25">
      <c r="O9897" s="30"/>
      <c r="P9897" s="30"/>
      <c r="Q9897" s="30"/>
      <c r="R9897" s="30"/>
    </row>
    <row r="9898" spans="15:18" x14ac:dyDescent="0.25">
      <c r="O9898" s="30"/>
      <c r="P9898" s="30"/>
      <c r="Q9898" s="30"/>
      <c r="R9898" s="30"/>
    </row>
    <row r="9899" spans="15:18" x14ac:dyDescent="0.25">
      <c r="O9899" s="30"/>
      <c r="P9899" s="30"/>
      <c r="Q9899" s="30"/>
      <c r="R9899" s="30"/>
    </row>
    <row r="9900" spans="15:18" x14ac:dyDescent="0.25">
      <c r="O9900" s="30"/>
      <c r="P9900" s="30"/>
      <c r="Q9900" s="30"/>
      <c r="R9900" s="30"/>
    </row>
    <row r="9901" spans="15:18" x14ac:dyDescent="0.25">
      <c r="O9901" s="30"/>
      <c r="P9901" s="30"/>
      <c r="Q9901" s="30"/>
      <c r="R9901" s="30"/>
    </row>
    <row r="9902" spans="15:18" x14ac:dyDescent="0.25">
      <c r="O9902" s="30"/>
      <c r="P9902" s="30"/>
      <c r="Q9902" s="30"/>
      <c r="R9902" s="30"/>
    </row>
    <row r="9903" spans="15:18" x14ac:dyDescent="0.25">
      <c r="O9903" s="30"/>
      <c r="P9903" s="30"/>
      <c r="Q9903" s="30"/>
      <c r="R9903" s="30"/>
    </row>
    <row r="9904" spans="15:18" x14ac:dyDescent="0.25">
      <c r="O9904" s="30"/>
      <c r="P9904" s="30"/>
      <c r="Q9904" s="30"/>
      <c r="R9904" s="30"/>
    </row>
    <row r="9905" spans="15:18" x14ac:dyDescent="0.25">
      <c r="O9905" s="30"/>
      <c r="P9905" s="30"/>
      <c r="Q9905" s="30"/>
      <c r="R9905" s="30"/>
    </row>
    <row r="9906" spans="15:18" x14ac:dyDescent="0.25">
      <c r="O9906" s="30"/>
      <c r="P9906" s="30"/>
      <c r="Q9906" s="30"/>
      <c r="R9906" s="30"/>
    </row>
    <row r="9907" spans="15:18" x14ac:dyDescent="0.25">
      <c r="O9907" s="30"/>
      <c r="P9907" s="30"/>
      <c r="Q9907" s="30"/>
      <c r="R9907" s="30"/>
    </row>
    <row r="9908" spans="15:18" x14ac:dyDescent="0.25">
      <c r="O9908" s="30"/>
      <c r="P9908" s="30"/>
      <c r="Q9908" s="30"/>
      <c r="R9908" s="30"/>
    </row>
    <row r="9909" spans="15:18" x14ac:dyDescent="0.25">
      <c r="O9909" s="30"/>
      <c r="P9909" s="30"/>
      <c r="Q9909" s="30"/>
      <c r="R9909" s="30"/>
    </row>
    <row r="9910" spans="15:18" x14ac:dyDescent="0.25">
      <c r="O9910" s="30"/>
      <c r="P9910" s="30"/>
      <c r="Q9910" s="30"/>
      <c r="R9910" s="30"/>
    </row>
    <row r="9911" spans="15:18" x14ac:dyDescent="0.25">
      <c r="O9911" s="30"/>
      <c r="P9911" s="30"/>
      <c r="Q9911" s="30"/>
      <c r="R9911" s="30"/>
    </row>
    <row r="9912" spans="15:18" x14ac:dyDescent="0.25">
      <c r="O9912" s="30"/>
      <c r="P9912" s="30"/>
      <c r="Q9912" s="30"/>
      <c r="R9912" s="30"/>
    </row>
    <row r="9913" spans="15:18" x14ac:dyDescent="0.25">
      <c r="O9913" s="30"/>
      <c r="P9913" s="30"/>
      <c r="Q9913" s="30"/>
      <c r="R9913" s="30"/>
    </row>
    <row r="9914" spans="15:18" x14ac:dyDescent="0.25">
      <c r="O9914" s="30"/>
      <c r="P9914" s="30"/>
      <c r="Q9914" s="30"/>
      <c r="R9914" s="30"/>
    </row>
    <row r="9915" spans="15:18" x14ac:dyDescent="0.25">
      <c r="O9915" s="30"/>
      <c r="P9915" s="30"/>
      <c r="Q9915" s="30"/>
      <c r="R9915" s="30"/>
    </row>
    <row r="9916" spans="15:18" x14ac:dyDescent="0.25">
      <c r="O9916" s="30"/>
      <c r="P9916" s="30"/>
      <c r="Q9916" s="30"/>
      <c r="R9916" s="30"/>
    </row>
    <row r="9917" spans="15:18" x14ac:dyDescent="0.25">
      <c r="O9917" s="30"/>
      <c r="P9917" s="30"/>
      <c r="Q9917" s="30"/>
      <c r="R9917" s="30"/>
    </row>
    <row r="9918" spans="15:18" x14ac:dyDescent="0.25">
      <c r="O9918" s="30"/>
      <c r="P9918" s="30"/>
      <c r="Q9918" s="30"/>
      <c r="R9918" s="30"/>
    </row>
    <row r="9919" spans="15:18" x14ac:dyDescent="0.25">
      <c r="O9919" s="30"/>
      <c r="P9919" s="30"/>
      <c r="Q9919" s="30"/>
      <c r="R9919" s="30"/>
    </row>
    <row r="9920" spans="15:18" x14ac:dyDescent="0.25">
      <c r="O9920" s="30"/>
      <c r="P9920" s="30"/>
      <c r="Q9920" s="30"/>
      <c r="R9920" s="30"/>
    </row>
    <row r="9921" spans="15:18" x14ac:dyDescent="0.25">
      <c r="O9921" s="30"/>
      <c r="P9921" s="30"/>
      <c r="Q9921" s="30"/>
      <c r="R9921" s="30"/>
    </row>
    <row r="9922" spans="15:18" x14ac:dyDescent="0.25">
      <c r="O9922" s="30"/>
      <c r="P9922" s="30"/>
      <c r="Q9922" s="30"/>
      <c r="R9922" s="30"/>
    </row>
    <row r="9923" spans="15:18" x14ac:dyDescent="0.25">
      <c r="O9923" s="30"/>
      <c r="P9923" s="30"/>
      <c r="Q9923" s="30"/>
      <c r="R9923" s="30"/>
    </row>
    <row r="9924" spans="15:18" x14ac:dyDescent="0.25">
      <c r="O9924" s="30"/>
      <c r="P9924" s="30"/>
      <c r="Q9924" s="30"/>
      <c r="R9924" s="30"/>
    </row>
    <row r="9925" spans="15:18" x14ac:dyDescent="0.25">
      <c r="O9925" s="30"/>
      <c r="P9925" s="30"/>
      <c r="Q9925" s="30"/>
      <c r="R9925" s="30"/>
    </row>
    <row r="9926" spans="15:18" x14ac:dyDescent="0.25">
      <c r="O9926" s="30"/>
      <c r="P9926" s="30"/>
      <c r="Q9926" s="30"/>
      <c r="R9926" s="30"/>
    </row>
    <row r="9927" spans="15:18" x14ac:dyDescent="0.25">
      <c r="O9927" s="30"/>
      <c r="P9927" s="30"/>
      <c r="Q9927" s="30"/>
      <c r="R9927" s="30"/>
    </row>
    <row r="9928" spans="15:18" x14ac:dyDescent="0.25">
      <c r="O9928" s="30"/>
      <c r="P9928" s="30"/>
      <c r="Q9928" s="30"/>
      <c r="R9928" s="30"/>
    </row>
    <row r="9929" spans="15:18" x14ac:dyDescent="0.25">
      <c r="O9929" s="30"/>
      <c r="P9929" s="30"/>
      <c r="Q9929" s="30"/>
      <c r="R9929" s="30"/>
    </row>
    <row r="9930" spans="15:18" x14ac:dyDescent="0.25">
      <c r="O9930" s="30"/>
      <c r="P9930" s="30"/>
      <c r="Q9930" s="30"/>
      <c r="R9930" s="30"/>
    </row>
    <row r="9931" spans="15:18" x14ac:dyDescent="0.25">
      <c r="O9931" s="30"/>
      <c r="P9931" s="30"/>
      <c r="Q9931" s="30"/>
      <c r="R9931" s="30"/>
    </row>
    <row r="9932" spans="15:18" x14ac:dyDescent="0.25">
      <c r="O9932" s="30"/>
      <c r="P9932" s="30"/>
      <c r="Q9932" s="30"/>
      <c r="R9932" s="30"/>
    </row>
    <row r="9933" spans="15:18" x14ac:dyDescent="0.25">
      <c r="O9933" s="30"/>
      <c r="P9933" s="30"/>
      <c r="Q9933" s="30"/>
      <c r="R9933" s="30"/>
    </row>
    <row r="9934" spans="15:18" x14ac:dyDescent="0.25">
      <c r="O9934" s="30"/>
      <c r="P9934" s="30"/>
      <c r="Q9934" s="30"/>
      <c r="R9934" s="30"/>
    </row>
    <row r="9935" spans="15:18" x14ac:dyDescent="0.25">
      <c r="O9935" s="30"/>
      <c r="P9935" s="30"/>
      <c r="Q9935" s="30"/>
      <c r="R9935" s="30"/>
    </row>
    <row r="9936" spans="15:18" x14ac:dyDescent="0.25">
      <c r="O9936" s="30"/>
      <c r="P9936" s="30"/>
      <c r="Q9936" s="30"/>
      <c r="R9936" s="30"/>
    </row>
    <row r="9937" spans="15:18" x14ac:dyDescent="0.25">
      <c r="O9937" s="30"/>
      <c r="P9937" s="30"/>
      <c r="Q9937" s="30"/>
      <c r="R9937" s="30"/>
    </row>
    <row r="9938" spans="15:18" x14ac:dyDescent="0.25">
      <c r="O9938" s="30"/>
      <c r="P9938" s="30"/>
      <c r="Q9938" s="30"/>
      <c r="R9938" s="30"/>
    </row>
    <row r="9939" spans="15:18" x14ac:dyDescent="0.25">
      <c r="O9939" s="30"/>
      <c r="P9939" s="30"/>
      <c r="Q9939" s="30"/>
      <c r="R9939" s="30"/>
    </row>
    <row r="9940" spans="15:18" x14ac:dyDescent="0.25">
      <c r="O9940" s="30"/>
      <c r="P9940" s="30"/>
      <c r="Q9940" s="30"/>
      <c r="R9940" s="30"/>
    </row>
    <row r="9941" spans="15:18" x14ac:dyDescent="0.25">
      <c r="O9941" s="30"/>
      <c r="P9941" s="30"/>
      <c r="Q9941" s="30"/>
      <c r="R9941" s="30"/>
    </row>
    <row r="9942" spans="15:18" x14ac:dyDescent="0.25">
      <c r="O9942" s="30"/>
      <c r="P9942" s="30"/>
      <c r="Q9942" s="30"/>
      <c r="R9942" s="30"/>
    </row>
    <row r="9943" spans="15:18" x14ac:dyDescent="0.25">
      <c r="O9943" s="30"/>
      <c r="P9943" s="30"/>
      <c r="Q9943" s="30"/>
      <c r="R9943" s="30"/>
    </row>
    <row r="9944" spans="15:18" x14ac:dyDescent="0.25">
      <c r="O9944" s="30"/>
      <c r="P9944" s="30"/>
      <c r="Q9944" s="30"/>
      <c r="R9944" s="30"/>
    </row>
    <row r="9945" spans="15:18" x14ac:dyDescent="0.25">
      <c r="O9945" s="30"/>
      <c r="P9945" s="30"/>
      <c r="Q9945" s="30"/>
      <c r="R9945" s="30"/>
    </row>
    <row r="9946" spans="15:18" x14ac:dyDescent="0.25">
      <c r="O9946" s="30"/>
      <c r="P9946" s="30"/>
      <c r="Q9946" s="30"/>
      <c r="R9946" s="30"/>
    </row>
    <row r="9947" spans="15:18" x14ac:dyDescent="0.25">
      <c r="O9947" s="30"/>
      <c r="P9947" s="30"/>
      <c r="Q9947" s="30"/>
      <c r="R9947" s="30"/>
    </row>
    <row r="9948" spans="15:18" x14ac:dyDescent="0.25">
      <c r="O9948" s="30"/>
      <c r="P9948" s="30"/>
      <c r="Q9948" s="30"/>
      <c r="R9948" s="30"/>
    </row>
    <row r="9949" spans="15:18" x14ac:dyDescent="0.25">
      <c r="O9949" s="30"/>
      <c r="P9949" s="30"/>
      <c r="Q9949" s="30"/>
      <c r="R9949" s="30"/>
    </row>
    <row r="9950" spans="15:18" x14ac:dyDescent="0.25">
      <c r="O9950" s="30"/>
      <c r="P9950" s="30"/>
      <c r="Q9950" s="30"/>
      <c r="R9950" s="30"/>
    </row>
    <row r="9951" spans="15:18" x14ac:dyDescent="0.25">
      <c r="O9951" s="30"/>
      <c r="P9951" s="30"/>
      <c r="Q9951" s="30"/>
      <c r="R9951" s="30"/>
    </row>
    <row r="9952" spans="15:18" x14ac:dyDescent="0.25">
      <c r="O9952" s="30"/>
      <c r="P9952" s="30"/>
      <c r="Q9952" s="30"/>
      <c r="R9952" s="30"/>
    </row>
    <row r="9953" spans="15:18" x14ac:dyDescent="0.25">
      <c r="O9953" s="30"/>
      <c r="P9953" s="30"/>
      <c r="Q9953" s="30"/>
      <c r="R9953" s="30"/>
    </row>
    <row r="9954" spans="15:18" x14ac:dyDescent="0.25">
      <c r="O9954" s="30"/>
      <c r="P9954" s="30"/>
      <c r="Q9954" s="30"/>
      <c r="R9954" s="30"/>
    </row>
    <row r="9955" spans="15:18" x14ac:dyDescent="0.25">
      <c r="O9955" s="30"/>
      <c r="P9955" s="30"/>
      <c r="Q9955" s="30"/>
      <c r="R9955" s="30"/>
    </row>
    <row r="9956" spans="15:18" x14ac:dyDescent="0.25">
      <c r="O9956" s="30"/>
      <c r="P9956" s="30"/>
      <c r="Q9956" s="30"/>
      <c r="R9956" s="30"/>
    </row>
    <row r="9957" spans="15:18" x14ac:dyDescent="0.25">
      <c r="O9957" s="30"/>
      <c r="P9957" s="30"/>
      <c r="Q9957" s="30"/>
      <c r="R9957" s="30"/>
    </row>
    <row r="9958" spans="15:18" x14ac:dyDescent="0.25">
      <c r="O9958" s="30"/>
      <c r="P9958" s="30"/>
      <c r="Q9958" s="30"/>
      <c r="R9958" s="30"/>
    </row>
    <row r="9959" spans="15:18" x14ac:dyDescent="0.25">
      <c r="O9959" s="30"/>
      <c r="P9959" s="30"/>
      <c r="Q9959" s="30"/>
      <c r="R9959" s="30"/>
    </row>
    <row r="9960" spans="15:18" x14ac:dyDescent="0.25">
      <c r="O9960" s="30"/>
      <c r="P9960" s="30"/>
      <c r="Q9960" s="30"/>
      <c r="R9960" s="30"/>
    </row>
    <row r="9961" spans="15:18" x14ac:dyDescent="0.25">
      <c r="O9961" s="30"/>
      <c r="P9961" s="30"/>
      <c r="Q9961" s="30"/>
      <c r="R9961" s="30"/>
    </row>
    <row r="9962" spans="15:18" x14ac:dyDescent="0.25">
      <c r="O9962" s="30"/>
      <c r="P9962" s="30"/>
      <c r="Q9962" s="30"/>
      <c r="R9962" s="30"/>
    </row>
    <row r="9963" spans="15:18" x14ac:dyDescent="0.25">
      <c r="O9963" s="30"/>
      <c r="P9963" s="30"/>
      <c r="Q9963" s="30"/>
      <c r="R9963" s="30"/>
    </row>
    <row r="9964" spans="15:18" x14ac:dyDescent="0.25">
      <c r="O9964" s="30"/>
      <c r="P9964" s="30"/>
      <c r="Q9964" s="30"/>
      <c r="R9964" s="30"/>
    </row>
    <row r="9965" spans="15:18" x14ac:dyDescent="0.25">
      <c r="O9965" s="30"/>
      <c r="P9965" s="30"/>
      <c r="Q9965" s="30"/>
      <c r="R9965" s="30"/>
    </row>
    <row r="9966" spans="15:18" x14ac:dyDescent="0.25">
      <c r="O9966" s="30"/>
      <c r="P9966" s="30"/>
      <c r="Q9966" s="30"/>
      <c r="R9966" s="30"/>
    </row>
    <row r="9967" spans="15:18" x14ac:dyDescent="0.25">
      <c r="O9967" s="30"/>
      <c r="P9967" s="30"/>
      <c r="Q9967" s="30"/>
      <c r="R9967" s="30"/>
    </row>
    <row r="9968" spans="15:18" x14ac:dyDescent="0.25">
      <c r="O9968" s="30"/>
      <c r="P9968" s="30"/>
      <c r="Q9968" s="30"/>
      <c r="R9968" s="30"/>
    </row>
    <row r="9969" spans="15:18" x14ac:dyDescent="0.25">
      <c r="O9969" s="30"/>
      <c r="P9969" s="30"/>
      <c r="Q9969" s="30"/>
      <c r="R9969" s="30"/>
    </row>
    <row r="9970" spans="15:18" x14ac:dyDescent="0.25">
      <c r="O9970" s="30"/>
      <c r="P9970" s="30"/>
      <c r="Q9970" s="30"/>
      <c r="R9970" s="30"/>
    </row>
    <row r="9971" spans="15:18" x14ac:dyDescent="0.25">
      <c r="O9971" s="30"/>
      <c r="P9971" s="30"/>
      <c r="Q9971" s="30"/>
      <c r="R9971" s="30"/>
    </row>
    <row r="9972" spans="15:18" x14ac:dyDescent="0.25">
      <c r="O9972" s="30"/>
      <c r="P9972" s="30"/>
      <c r="Q9972" s="30"/>
      <c r="R9972" s="30"/>
    </row>
    <row r="9973" spans="15:18" x14ac:dyDescent="0.25">
      <c r="O9973" s="30"/>
      <c r="P9973" s="30"/>
      <c r="Q9973" s="30"/>
      <c r="R9973" s="30"/>
    </row>
    <row r="9974" spans="15:18" x14ac:dyDescent="0.25">
      <c r="O9974" s="30"/>
      <c r="P9974" s="30"/>
      <c r="Q9974" s="30"/>
      <c r="R9974" s="30"/>
    </row>
    <row r="9975" spans="15:18" x14ac:dyDescent="0.25">
      <c r="O9975" s="30"/>
      <c r="P9975" s="30"/>
      <c r="Q9975" s="30"/>
      <c r="R9975" s="30"/>
    </row>
    <row r="9976" spans="15:18" x14ac:dyDescent="0.25">
      <c r="O9976" s="30"/>
      <c r="P9976" s="30"/>
      <c r="Q9976" s="30"/>
      <c r="R9976" s="30"/>
    </row>
    <row r="9977" spans="15:18" x14ac:dyDescent="0.25">
      <c r="O9977" s="30"/>
      <c r="P9977" s="30"/>
      <c r="Q9977" s="30"/>
      <c r="R9977" s="30"/>
    </row>
    <row r="9978" spans="15:18" x14ac:dyDescent="0.25">
      <c r="O9978" s="30"/>
      <c r="P9978" s="30"/>
      <c r="Q9978" s="30"/>
      <c r="R9978" s="30"/>
    </row>
    <row r="9979" spans="15:18" x14ac:dyDescent="0.25">
      <c r="O9979" s="30"/>
      <c r="P9979" s="30"/>
      <c r="Q9979" s="30"/>
      <c r="R9979" s="30"/>
    </row>
    <row r="9980" spans="15:18" x14ac:dyDescent="0.25">
      <c r="O9980" s="30"/>
      <c r="P9980" s="30"/>
      <c r="Q9980" s="30"/>
      <c r="R9980" s="30"/>
    </row>
    <row r="9981" spans="15:18" x14ac:dyDescent="0.25">
      <c r="O9981" s="30"/>
      <c r="P9981" s="30"/>
      <c r="Q9981" s="30"/>
      <c r="R9981" s="30"/>
    </row>
    <row r="9982" spans="15:18" x14ac:dyDescent="0.25">
      <c r="O9982" s="30"/>
      <c r="P9982" s="30"/>
      <c r="Q9982" s="30"/>
      <c r="R9982" s="30"/>
    </row>
    <row r="9983" spans="15:18" x14ac:dyDescent="0.25">
      <c r="O9983" s="30"/>
      <c r="P9983" s="30"/>
      <c r="Q9983" s="30"/>
      <c r="R9983" s="30"/>
    </row>
    <row r="9984" spans="15:18" x14ac:dyDescent="0.25">
      <c r="O9984" s="30"/>
      <c r="P9984" s="30"/>
      <c r="Q9984" s="30"/>
      <c r="R9984" s="30"/>
    </row>
    <row r="9985" spans="15:18" x14ac:dyDescent="0.25">
      <c r="O9985" s="30"/>
      <c r="P9985" s="30"/>
      <c r="Q9985" s="30"/>
      <c r="R9985" s="30"/>
    </row>
    <row r="9986" spans="15:18" x14ac:dyDescent="0.25">
      <c r="O9986" s="30"/>
      <c r="P9986" s="30"/>
      <c r="Q9986" s="30"/>
      <c r="R9986" s="30"/>
    </row>
    <row r="9987" spans="15:18" x14ac:dyDescent="0.25">
      <c r="O9987" s="30"/>
      <c r="P9987" s="30"/>
      <c r="Q9987" s="30"/>
      <c r="R9987" s="30"/>
    </row>
    <row r="9988" spans="15:18" x14ac:dyDescent="0.25">
      <c r="O9988" s="30"/>
      <c r="P9988" s="30"/>
      <c r="Q9988" s="30"/>
      <c r="R9988" s="30"/>
    </row>
    <row r="9989" spans="15:18" x14ac:dyDescent="0.25">
      <c r="O9989" s="30"/>
      <c r="P9989" s="30"/>
      <c r="Q9989" s="30"/>
      <c r="R9989" s="30"/>
    </row>
    <row r="9990" spans="15:18" x14ac:dyDescent="0.25">
      <c r="O9990" s="30"/>
      <c r="P9990" s="30"/>
      <c r="Q9990" s="30"/>
      <c r="R9990" s="30"/>
    </row>
    <row r="9991" spans="15:18" x14ac:dyDescent="0.25">
      <c r="O9991" s="30"/>
      <c r="P9991" s="30"/>
      <c r="Q9991" s="30"/>
      <c r="R9991" s="30"/>
    </row>
    <row r="9992" spans="15:18" x14ac:dyDescent="0.25">
      <c r="O9992" s="30"/>
      <c r="P9992" s="30"/>
      <c r="Q9992" s="30"/>
      <c r="R9992" s="30"/>
    </row>
    <row r="9993" spans="15:18" x14ac:dyDescent="0.25">
      <c r="O9993" s="30"/>
      <c r="P9993" s="30"/>
      <c r="Q9993" s="30"/>
      <c r="R9993" s="30"/>
    </row>
    <row r="9994" spans="15:18" x14ac:dyDescent="0.25">
      <c r="O9994" s="30"/>
      <c r="P9994" s="30"/>
      <c r="Q9994" s="30"/>
      <c r="R9994" s="30"/>
    </row>
    <row r="9995" spans="15:18" x14ac:dyDescent="0.25">
      <c r="O9995" s="30"/>
      <c r="P9995" s="30"/>
      <c r="Q9995" s="30"/>
      <c r="R9995" s="30"/>
    </row>
    <row r="9996" spans="15:18" x14ac:dyDescent="0.25">
      <c r="O9996" s="30"/>
      <c r="P9996" s="30"/>
      <c r="Q9996" s="30"/>
      <c r="R9996" s="30"/>
    </row>
    <row r="9997" spans="15:18" x14ac:dyDescent="0.25">
      <c r="O9997" s="30"/>
      <c r="P9997" s="30"/>
      <c r="Q9997" s="30"/>
      <c r="R9997" s="30"/>
    </row>
    <row r="9998" spans="15:18" x14ac:dyDescent="0.25">
      <c r="O9998" s="30"/>
      <c r="P9998" s="30"/>
      <c r="Q9998" s="30"/>
      <c r="R9998" s="30"/>
    </row>
    <row r="9999" spans="15:18" x14ac:dyDescent="0.25">
      <c r="O9999" s="30"/>
      <c r="P9999" s="30"/>
      <c r="Q9999" s="30"/>
      <c r="R9999" s="30"/>
    </row>
    <row r="10000" spans="15:18" x14ac:dyDescent="0.25">
      <c r="O10000" s="30"/>
      <c r="P10000" s="30"/>
      <c r="Q10000" s="30"/>
      <c r="R10000" s="30"/>
    </row>
    <row r="10001" spans="15:18" x14ac:dyDescent="0.25">
      <c r="O10001" s="30"/>
      <c r="P10001" s="30"/>
      <c r="Q10001" s="30"/>
      <c r="R10001" s="30"/>
    </row>
    <row r="10002" spans="15:18" x14ac:dyDescent="0.25">
      <c r="O10002" s="30"/>
      <c r="P10002" s="30"/>
      <c r="Q10002" s="30"/>
      <c r="R10002" s="30"/>
    </row>
    <row r="10003" spans="15:18" x14ac:dyDescent="0.25">
      <c r="O10003" s="30"/>
      <c r="P10003" s="30"/>
      <c r="Q10003" s="30"/>
      <c r="R10003" s="30"/>
    </row>
    <row r="10004" spans="15:18" x14ac:dyDescent="0.25">
      <c r="O10004" s="30"/>
      <c r="P10004" s="30"/>
      <c r="Q10004" s="30"/>
      <c r="R10004" s="30"/>
    </row>
    <row r="10005" spans="15:18" x14ac:dyDescent="0.25">
      <c r="O10005" s="30"/>
      <c r="P10005" s="30"/>
      <c r="Q10005" s="30"/>
      <c r="R10005" s="30"/>
    </row>
    <row r="10006" spans="15:18" x14ac:dyDescent="0.25">
      <c r="O10006" s="30"/>
      <c r="P10006" s="30"/>
      <c r="Q10006" s="30"/>
      <c r="R10006" s="30"/>
    </row>
    <row r="10007" spans="15:18" x14ac:dyDescent="0.25">
      <c r="O10007" s="30"/>
      <c r="P10007" s="30"/>
      <c r="Q10007" s="30"/>
      <c r="R10007" s="30"/>
    </row>
    <row r="10008" spans="15:18" x14ac:dyDescent="0.25">
      <c r="O10008" s="30"/>
      <c r="P10008" s="30"/>
      <c r="Q10008" s="30"/>
      <c r="R10008" s="30"/>
    </row>
    <row r="10009" spans="15:18" x14ac:dyDescent="0.25">
      <c r="O10009" s="30"/>
      <c r="P10009" s="30"/>
      <c r="Q10009" s="30"/>
      <c r="R10009" s="30"/>
    </row>
    <row r="10010" spans="15:18" x14ac:dyDescent="0.25">
      <c r="O10010" s="30"/>
      <c r="P10010" s="30"/>
      <c r="Q10010" s="30"/>
      <c r="R10010" s="30"/>
    </row>
    <row r="10011" spans="15:18" x14ac:dyDescent="0.25">
      <c r="O10011" s="30"/>
      <c r="P10011" s="30"/>
      <c r="Q10011" s="30"/>
      <c r="R10011" s="30"/>
    </row>
    <row r="10012" spans="15:18" x14ac:dyDescent="0.25">
      <c r="O10012" s="30"/>
      <c r="P10012" s="30"/>
      <c r="Q10012" s="30"/>
      <c r="R10012" s="30"/>
    </row>
    <row r="10013" spans="15:18" x14ac:dyDescent="0.25">
      <c r="O10013" s="30"/>
      <c r="P10013" s="30"/>
      <c r="Q10013" s="30"/>
      <c r="R10013" s="30"/>
    </row>
    <row r="10014" spans="15:18" x14ac:dyDescent="0.25">
      <c r="O10014" s="30"/>
      <c r="P10014" s="30"/>
      <c r="Q10014" s="30"/>
      <c r="R10014" s="30"/>
    </row>
    <row r="10015" spans="15:18" x14ac:dyDescent="0.25">
      <c r="O10015" s="30"/>
      <c r="P10015" s="30"/>
      <c r="Q10015" s="30"/>
      <c r="R10015" s="30"/>
    </row>
    <row r="10016" spans="15:18" x14ac:dyDescent="0.25">
      <c r="O10016" s="30"/>
      <c r="P10016" s="30"/>
      <c r="Q10016" s="30"/>
      <c r="R10016" s="30"/>
    </row>
    <row r="10017" spans="15:18" x14ac:dyDescent="0.25">
      <c r="O10017" s="30"/>
      <c r="P10017" s="30"/>
      <c r="Q10017" s="30"/>
      <c r="R10017" s="30"/>
    </row>
    <row r="10018" spans="15:18" x14ac:dyDescent="0.25">
      <c r="O10018" s="30"/>
      <c r="P10018" s="30"/>
      <c r="Q10018" s="30"/>
      <c r="R10018" s="30"/>
    </row>
    <row r="10019" spans="15:18" x14ac:dyDescent="0.25">
      <c r="O10019" s="30"/>
      <c r="P10019" s="30"/>
      <c r="Q10019" s="30"/>
      <c r="R10019" s="30"/>
    </row>
    <row r="10020" spans="15:18" x14ac:dyDescent="0.25">
      <c r="O10020" s="30"/>
      <c r="P10020" s="30"/>
      <c r="Q10020" s="30"/>
      <c r="R10020" s="30"/>
    </row>
    <row r="10021" spans="15:18" x14ac:dyDescent="0.25">
      <c r="O10021" s="30"/>
      <c r="P10021" s="30"/>
      <c r="Q10021" s="30"/>
      <c r="R10021" s="30"/>
    </row>
    <row r="10022" spans="15:18" x14ac:dyDescent="0.25">
      <c r="O10022" s="30"/>
      <c r="P10022" s="30"/>
      <c r="Q10022" s="30"/>
      <c r="R10022" s="30"/>
    </row>
    <row r="10023" spans="15:18" x14ac:dyDescent="0.25">
      <c r="O10023" s="30"/>
      <c r="P10023" s="30"/>
      <c r="Q10023" s="30"/>
      <c r="R10023" s="30"/>
    </row>
    <row r="10024" spans="15:18" x14ac:dyDescent="0.25">
      <c r="O10024" s="30"/>
      <c r="P10024" s="30"/>
      <c r="Q10024" s="30"/>
      <c r="R10024" s="30"/>
    </row>
    <row r="10025" spans="15:18" x14ac:dyDescent="0.25">
      <c r="O10025" s="30"/>
      <c r="P10025" s="30"/>
      <c r="Q10025" s="30"/>
      <c r="R10025" s="30"/>
    </row>
    <row r="10026" spans="15:18" x14ac:dyDescent="0.25">
      <c r="O10026" s="30"/>
      <c r="P10026" s="30"/>
      <c r="Q10026" s="30"/>
      <c r="R10026" s="30"/>
    </row>
    <row r="10027" spans="15:18" x14ac:dyDescent="0.25">
      <c r="O10027" s="30"/>
      <c r="P10027" s="30"/>
      <c r="Q10027" s="30"/>
      <c r="R10027" s="30"/>
    </row>
    <row r="10028" spans="15:18" x14ac:dyDescent="0.25">
      <c r="O10028" s="30"/>
      <c r="P10028" s="30"/>
      <c r="Q10028" s="30"/>
      <c r="R10028" s="30"/>
    </row>
    <row r="10029" spans="15:18" x14ac:dyDescent="0.25">
      <c r="O10029" s="30"/>
      <c r="P10029" s="30"/>
      <c r="Q10029" s="30"/>
      <c r="R10029" s="30"/>
    </row>
    <row r="10030" spans="15:18" x14ac:dyDescent="0.25">
      <c r="O10030" s="30"/>
      <c r="P10030" s="30"/>
      <c r="Q10030" s="30"/>
      <c r="R10030" s="30"/>
    </row>
    <row r="10031" spans="15:18" x14ac:dyDescent="0.25">
      <c r="O10031" s="30"/>
      <c r="P10031" s="30"/>
      <c r="Q10031" s="30"/>
      <c r="R10031" s="30"/>
    </row>
    <row r="10032" spans="15:18" x14ac:dyDescent="0.25">
      <c r="O10032" s="30"/>
      <c r="P10032" s="30"/>
      <c r="Q10032" s="30"/>
      <c r="R10032" s="30"/>
    </row>
    <row r="10033" spans="15:18" x14ac:dyDescent="0.25">
      <c r="O10033" s="30"/>
      <c r="P10033" s="30"/>
      <c r="Q10033" s="30"/>
      <c r="R10033" s="30"/>
    </row>
    <row r="10034" spans="15:18" x14ac:dyDescent="0.25">
      <c r="O10034" s="30"/>
      <c r="P10034" s="30"/>
      <c r="Q10034" s="30"/>
      <c r="R10034" s="30"/>
    </row>
    <row r="10035" spans="15:18" x14ac:dyDescent="0.25">
      <c r="O10035" s="30"/>
      <c r="P10035" s="30"/>
      <c r="Q10035" s="30"/>
      <c r="R10035" s="30"/>
    </row>
    <row r="10036" spans="15:18" x14ac:dyDescent="0.25">
      <c r="O10036" s="30"/>
      <c r="P10036" s="30"/>
      <c r="Q10036" s="30"/>
      <c r="R10036" s="30"/>
    </row>
    <row r="10037" spans="15:18" x14ac:dyDescent="0.25">
      <c r="O10037" s="30"/>
      <c r="P10037" s="30"/>
      <c r="Q10037" s="30"/>
      <c r="R10037" s="30"/>
    </row>
    <row r="10038" spans="15:18" x14ac:dyDescent="0.25">
      <c r="O10038" s="30"/>
      <c r="P10038" s="30"/>
      <c r="Q10038" s="30"/>
      <c r="R10038" s="30"/>
    </row>
    <row r="10039" spans="15:18" x14ac:dyDescent="0.25">
      <c r="O10039" s="30"/>
      <c r="P10039" s="30"/>
      <c r="Q10039" s="30"/>
      <c r="R10039" s="30"/>
    </row>
    <row r="10040" spans="15:18" x14ac:dyDescent="0.25">
      <c r="O10040" s="30"/>
      <c r="P10040" s="30"/>
      <c r="Q10040" s="30"/>
      <c r="R10040" s="30"/>
    </row>
    <row r="10041" spans="15:18" x14ac:dyDescent="0.25">
      <c r="O10041" s="30"/>
      <c r="P10041" s="30"/>
      <c r="Q10041" s="30"/>
      <c r="R10041" s="30"/>
    </row>
    <row r="10042" spans="15:18" x14ac:dyDescent="0.25">
      <c r="O10042" s="30"/>
      <c r="P10042" s="30"/>
      <c r="Q10042" s="30"/>
      <c r="R10042" s="30"/>
    </row>
    <row r="10043" spans="15:18" x14ac:dyDescent="0.25">
      <c r="O10043" s="30"/>
      <c r="P10043" s="30"/>
      <c r="Q10043" s="30"/>
      <c r="R10043" s="30"/>
    </row>
    <row r="10044" spans="15:18" x14ac:dyDescent="0.25">
      <c r="O10044" s="30"/>
      <c r="P10044" s="30"/>
      <c r="Q10044" s="30"/>
      <c r="R10044" s="30"/>
    </row>
    <row r="10045" spans="15:18" x14ac:dyDescent="0.25">
      <c r="O10045" s="30"/>
      <c r="P10045" s="30"/>
      <c r="Q10045" s="30"/>
      <c r="R10045" s="30"/>
    </row>
    <row r="10046" spans="15:18" x14ac:dyDescent="0.25">
      <c r="O10046" s="30"/>
      <c r="P10046" s="30"/>
      <c r="Q10046" s="30"/>
      <c r="R10046" s="30"/>
    </row>
    <row r="10047" spans="15:18" x14ac:dyDescent="0.25">
      <c r="O10047" s="30"/>
      <c r="P10047" s="30"/>
      <c r="Q10047" s="30"/>
      <c r="R10047" s="30"/>
    </row>
    <row r="10048" spans="15:18" x14ac:dyDescent="0.25">
      <c r="O10048" s="30"/>
      <c r="P10048" s="30"/>
      <c r="Q10048" s="30"/>
      <c r="R10048" s="30"/>
    </row>
    <row r="10049" spans="15:18" x14ac:dyDescent="0.25">
      <c r="O10049" s="30"/>
      <c r="P10049" s="30"/>
      <c r="Q10049" s="30"/>
      <c r="R10049" s="30"/>
    </row>
    <row r="10050" spans="15:18" x14ac:dyDescent="0.25">
      <c r="O10050" s="30"/>
      <c r="P10050" s="30"/>
      <c r="Q10050" s="30"/>
      <c r="R10050" s="30"/>
    </row>
    <row r="10051" spans="15:18" x14ac:dyDescent="0.25">
      <c r="O10051" s="30"/>
      <c r="P10051" s="30"/>
      <c r="Q10051" s="30"/>
      <c r="R10051" s="30"/>
    </row>
    <row r="10052" spans="15:18" x14ac:dyDescent="0.25">
      <c r="O10052" s="30"/>
      <c r="P10052" s="30"/>
      <c r="Q10052" s="30"/>
      <c r="R10052" s="30"/>
    </row>
    <row r="10053" spans="15:18" x14ac:dyDescent="0.25">
      <c r="O10053" s="30"/>
      <c r="P10053" s="30"/>
      <c r="Q10053" s="30"/>
      <c r="R10053" s="30"/>
    </row>
    <row r="10054" spans="15:18" x14ac:dyDescent="0.25">
      <c r="O10054" s="30"/>
      <c r="P10054" s="30"/>
      <c r="Q10054" s="30"/>
      <c r="R10054" s="30"/>
    </row>
    <row r="10055" spans="15:18" x14ac:dyDescent="0.25">
      <c r="O10055" s="30"/>
      <c r="P10055" s="30"/>
      <c r="Q10055" s="30"/>
      <c r="R10055" s="30"/>
    </row>
    <row r="10056" spans="15:18" x14ac:dyDescent="0.25">
      <c r="O10056" s="30"/>
      <c r="P10056" s="30"/>
      <c r="Q10056" s="30"/>
      <c r="R10056" s="30"/>
    </row>
    <row r="10057" spans="15:18" x14ac:dyDescent="0.25">
      <c r="O10057" s="30"/>
      <c r="P10057" s="30"/>
      <c r="Q10057" s="30"/>
      <c r="R10057" s="30"/>
    </row>
    <row r="10058" spans="15:18" x14ac:dyDescent="0.25">
      <c r="O10058" s="30"/>
      <c r="P10058" s="30"/>
      <c r="Q10058" s="30"/>
      <c r="R10058" s="30"/>
    </row>
    <row r="10059" spans="15:18" x14ac:dyDescent="0.25">
      <c r="O10059" s="30"/>
      <c r="P10059" s="30"/>
      <c r="Q10059" s="30"/>
      <c r="R10059" s="30"/>
    </row>
    <row r="10060" spans="15:18" x14ac:dyDescent="0.25">
      <c r="O10060" s="30"/>
      <c r="P10060" s="30"/>
      <c r="Q10060" s="30"/>
      <c r="R10060" s="30"/>
    </row>
    <row r="10061" spans="15:18" x14ac:dyDescent="0.25">
      <c r="O10061" s="30"/>
      <c r="P10061" s="30"/>
      <c r="Q10061" s="30"/>
      <c r="R10061" s="30"/>
    </row>
    <row r="10062" spans="15:18" x14ac:dyDescent="0.25">
      <c r="O10062" s="30"/>
      <c r="P10062" s="30"/>
      <c r="Q10062" s="30"/>
      <c r="R10062" s="30"/>
    </row>
    <row r="10063" spans="15:18" x14ac:dyDescent="0.25">
      <c r="O10063" s="30"/>
      <c r="P10063" s="30"/>
      <c r="Q10063" s="30"/>
      <c r="R10063" s="30"/>
    </row>
    <row r="10064" spans="15:18" x14ac:dyDescent="0.25">
      <c r="O10064" s="30"/>
      <c r="P10064" s="30"/>
      <c r="Q10064" s="30"/>
      <c r="R10064" s="30"/>
    </row>
    <row r="10065" spans="15:18" x14ac:dyDescent="0.25">
      <c r="O10065" s="30"/>
      <c r="P10065" s="30"/>
      <c r="Q10065" s="30"/>
      <c r="R10065" s="30"/>
    </row>
    <row r="10066" spans="15:18" x14ac:dyDescent="0.25">
      <c r="O10066" s="30"/>
      <c r="P10066" s="30"/>
      <c r="Q10066" s="30"/>
      <c r="R10066" s="30"/>
    </row>
    <row r="10067" spans="15:18" x14ac:dyDescent="0.25">
      <c r="O10067" s="30"/>
      <c r="P10067" s="30"/>
      <c r="Q10067" s="30"/>
      <c r="R10067" s="30"/>
    </row>
    <row r="10068" spans="15:18" x14ac:dyDescent="0.25">
      <c r="O10068" s="30"/>
      <c r="P10068" s="30"/>
      <c r="Q10068" s="30"/>
      <c r="R10068" s="30"/>
    </row>
    <row r="10069" spans="15:18" x14ac:dyDescent="0.25">
      <c r="O10069" s="30"/>
      <c r="P10069" s="30"/>
      <c r="Q10069" s="30"/>
      <c r="R10069" s="30"/>
    </row>
    <row r="10070" spans="15:18" x14ac:dyDescent="0.25">
      <c r="O10070" s="30"/>
      <c r="P10070" s="30"/>
      <c r="Q10070" s="30"/>
      <c r="R10070" s="30"/>
    </row>
    <row r="10071" spans="15:18" x14ac:dyDescent="0.25">
      <c r="O10071" s="30"/>
      <c r="P10071" s="30"/>
      <c r="Q10071" s="30"/>
      <c r="R10071" s="30"/>
    </row>
    <row r="10072" spans="15:18" x14ac:dyDescent="0.25">
      <c r="O10072" s="30"/>
      <c r="P10072" s="30"/>
      <c r="Q10072" s="30"/>
      <c r="R10072" s="30"/>
    </row>
    <row r="10073" spans="15:18" x14ac:dyDescent="0.25">
      <c r="O10073" s="30"/>
      <c r="P10073" s="30"/>
      <c r="Q10073" s="30"/>
      <c r="R10073" s="30"/>
    </row>
    <row r="10074" spans="15:18" x14ac:dyDescent="0.25">
      <c r="O10074" s="30"/>
      <c r="P10074" s="30"/>
      <c r="Q10074" s="30"/>
      <c r="R10074" s="30"/>
    </row>
    <row r="10075" spans="15:18" x14ac:dyDescent="0.25">
      <c r="O10075" s="30"/>
      <c r="P10075" s="30"/>
      <c r="Q10075" s="30"/>
      <c r="R10075" s="30"/>
    </row>
    <row r="10076" spans="15:18" x14ac:dyDescent="0.25">
      <c r="O10076" s="30"/>
      <c r="P10076" s="30"/>
      <c r="Q10076" s="30"/>
      <c r="R10076" s="30"/>
    </row>
    <row r="10077" spans="15:18" x14ac:dyDescent="0.25">
      <c r="O10077" s="30"/>
      <c r="P10077" s="30"/>
      <c r="Q10077" s="30"/>
      <c r="R10077" s="30"/>
    </row>
    <row r="10078" spans="15:18" x14ac:dyDescent="0.25">
      <c r="O10078" s="30"/>
      <c r="P10078" s="30"/>
      <c r="Q10078" s="30"/>
      <c r="R10078" s="30"/>
    </row>
    <row r="10079" spans="15:18" x14ac:dyDescent="0.25">
      <c r="O10079" s="30"/>
      <c r="P10079" s="30"/>
      <c r="Q10079" s="30"/>
      <c r="R10079" s="30"/>
    </row>
    <row r="10080" spans="15:18" x14ac:dyDescent="0.25">
      <c r="O10080" s="30"/>
      <c r="P10080" s="30"/>
      <c r="Q10080" s="30"/>
      <c r="R10080" s="30"/>
    </row>
    <row r="10081" spans="15:18" x14ac:dyDescent="0.25">
      <c r="O10081" s="30"/>
      <c r="P10081" s="30"/>
      <c r="Q10081" s="30"/>
      <c r="R10081" s="30"/>
    </row>
    <row r="10082" spans="15:18" x14ac:dyDescent="0.25">
      <c r="O10082" s="30"/>
      <c r="P10082" s="30"/>
      <c r="Q10082" s="30"/>
      <c r="R10082" s="30"/>
    </row>
    <row r="10083" spans="15:18" x14ac:dyDescent="0.25">
      <c r="O10083" s="30"/>
      <c r="P10083" s="30"/>
      <c r="Q10083" s="30"/>
      <c r="R10083" s="30"/>
    </row>
    <row r="10084" spans="15:18" x14ac:dyDescent="0.25">
      <c r="O10084" s="30"/>
      <c r="P10084" s="30"/>
      <c r="Q10084" s="30"/>
      <c r="R10084" s="30"/>
    </row>
    <row r="10085" spans="15:18" x14ac:dyDescent="0.25">
      <c r="O10085" s="30"/>
      <c r="P10085" s="30"/>
      <c r="Q10085" s="30"/>
      <c r="R10085" s="30"/>
    </row>
    <row r="10086" spans="15:18" x14ac:dyDescent="0.25">
      <c r="O10086" s="30"/>
      <c r="P10086" s="30"/>
      <c r="Q10086" s="30"/>
      <c r="R10086" s="30"/>
    </row>
    <row r="10087" spans="15:18" x14ac:dyDescent="0.25">
      <c r="O10087" s="30"/>
      <c r="P10087" s="30"/>
      <c r="Q10087" s="30"/>
      <c r="R10087" s="30"/>
    </row>
    <row r="10088" spans="15:18" x14ac:dyDescent="0.25">
      <c r="O10088" s="30"/>
      <c r="P10088" s="30"/>
      <c r="Q10088" s="30"/>
      <c r="R10088" s="30"/>
    </row>
    <row r="10089" spans="15:18" x14ac:dyDescent="0.25">
      <c r="O10089" s="30"/>
      <c r="P10089" s="30"/>
      <c r="Q10089" s="30"/>
      <c r="R10089" s="30"/>
    </row>
    <row r="10090" spans="15:18" x14ac:dyDescent="0.25">
      <c r="O10090" s="30"/>
      <c r="P10090" s="30"/>
      <c r="Q10090" s="30"/>
      <c r="R10090" s="30"/>
    </row>
    <row r="10091" spans="15:18" x14ac:dyDescent="0.25">
      <c r="O10091" s="30"/>
      <c r="P10091" s="30"/>
      <c r="Q10091" s="30"/>
      <c r="R10091" s="30"/>
    </row>
    <row r="10092" spans="15:18" x14ac:dyDescent="0.25">
      <c r="O10092" s="30"/>
      <c r="P10092" s="30"/>
      <c r="Q10092" s="30"/>
      <c r="R10092" s="30"/>
    </row>
    <row r="10093" spans="15:18" x14ac:dyDescent="0.25">
      <c r="O10093" s="30"/>
      <c r="P10093" s="30"/>
      <c r="Q10093" s="30"/>
      <c r="R10093" s="30"/>
    </row>
    <row r="10094" spans="15:18" x14ac:dyDescent="0.25">
      <c r="O10094" s="30"/>
      <c r="P10094" s="30"/>
      <c r="Q10094" s="30"/>
      <c r="R10094" s="30"/>
    </row>
    <row r="10095" spans="15:18" x14ac:dyDescent="0.25">
      <c r="O10095" s="30"/>
      <c r="P10095" s="30"/>
      <c r="Q10095" s="30"/>
      <c r="R10095" s="30"/>
    </row>
    <row r="10096" spans="15:18" x14ac:dyDescent="0.25">
      <c r="O10096" s="30"/>
      <c r="P10096" s="30"/>
      <c r="Q10096" s="30"/>
      <c r="R10096" s="30"/>
    </row>
    <row r="10097" spans="15:18" x14ac:dyDescent="0.25">
      <c r="O10097" s="30"/>
      <c r="P10097" s="30"/>
      <c r="Q10097" s="30"/>
      <c r="R10097" s="30"/>
    </row>
    <row r="10098" spans="15:18" x14ac:dyDescent="0.25">
      <c r="O10098" s="30"/>
      <c r="P10098" s="30"/>
      <c r="Q10098" s="30"/>
      <c r="R10098" s="30"/>
    </row>
    <row r="10099" spans="15:18" x14ac:dyDescent="0.25">
      <c r="O10099" s="30"/>
      <c r="P10099" s="30"/>
      <c r="Q10099" s="30"/>
      <c r="R10099" s="30"/>
    </row>
    <row r="10100" spans="15:18" x14ac:dyDescent="0.25">
      <c r="O10100" s="30"/>
      <c r="P10100" s="30"/>
      <c r="Q10100" s="30"/>
      <c r="R10100" s="30"/>
    </row>
    <row r="10101" spans="15:18" x14ac:dyDescent="0.25">
      <c r="O10101" s="30"/>
      <c r="P10101" s="30"/>
      <c r="Q10101" s="30"/>
      <c r="R10101" s="30"/>
    </row>
    <row r="10102" spans="15:18" x14ac:dyDescent="0.25">
      <c r="O10102" s="30"/>
      <c r="P10102" s="30"/>
      <c r="Q10102" s="30"/>
      <c r="R10102" s="30"/>
    </row>
    <row r="10103" spans="15:18" x14ac:dyDescent="0.25">
      <c r="O10103" s="30"/>
      <c r="P10103" s="30"/>
      <c r="Q10103" s="30"/>
      <c r="R10103" s="30"/>
    </row>
    <row r="10104" spans="15:18" x14ac:dyDescent="0.25">
      <c r="O10104" s="30"/>
      <c r="P10104" s="30"/>
      <c r="Q10104" s="30"/>
      <c r="R10104" s="30"/>
    </row>
    <row r="10105" spans="15:18" x14ac:dyDescent="0.25">
      <c r="O10105" s="30"/>
      <c r="P10105" s="30"/>
      <c r="Q10105" s="30"/>
      <c r="R10105" s="30"/>
    </row>
    <row r="10106" spans="15:18" x14ac:dyDescent="0.25">
      <c r="O10106" s="30"/>
      <c r="P10106" s="30"/>
      <c r="Q10106" s="30"/>
      <c r="R10106" s="30"/>
    </row>
    <row r="10107" spans="15:18" x14ac:dyDescent="0.25">
      <c r="O10107" s="30"/>
      <c r="P10107" s="30"/>
      <c r="Q10107" s="30"/>
      <c r="R10107" s="30"/>
    </row>
    <row r="10108" spans="15:18" x14ac:dyDescent="0.25">
      <c r="O10108" s="30"/>
      <c r="P10108" s="30"/>
      <c r="Q10108" s="30"/>
      <c r="R10108" s="30"/>
    </row>
    <row r="10109" spans="15:18" x14ac:dyDescent="0.25">
      <c r="O10109" s="30"/>
      <c r="P10109" s="30"/>
      <c r="Q10109" s="30"/>
      <c r="R10109" s="30"/>
    </row>
    <row r="10110" spans="15:18" x14ac:dyDescent="0.25">
      <c r="O10110" s="30"/>
      <c r="P10110" s="30"/>
      <c r="Q10110" s="30"/>
      <c r="R10110" s="30"/>
    </row>
    <row r="10111" spans="15:18" x14ac:dyDescent="0.25">
      <c r="O10111" s="30"/>
      <c r="P10111" s="30"/>
      <c r="Q10111" s="30"/>
      <c r="R10111" s="30"/>
    </row>
    <row r="10112" spans="15:18" x14ac:dyDescent="0.25">
      <c r="O10112" s="30"/>
      <c r="P10112" s="30"/>
      <c r="Q10112" s="30"/>
      <c r="R10112" s="30"/>
    </row>
    <row r="10113" spans="15:18" x14ac:dyDescent="0.25">
      <c r="O10113" s="30"/>
      <c r="P10113" s="30"/>
      <c r="Q10113" s="30"/>
      <c r="R10113" s="30"/>
    </row>
    <row r="10114" spans="15:18" x14ac:dyDescent="0.25">
      <c r="O10114" s="30"/>
      <c r="P10114" s="30"/>
      <c r="Q10114" s="30"/>
      <c r="R10114" s="30"/>
    </row>
    <row r="10115" spans="15:18" x14ac:dyDescent="0.25">
      <c r="O10115" s="30"/>
      <c r="P10115" s="30"/>
      <c r="Q10115" s="30"/>
      <c r="R10115" s="30"/>
    </row>
    <row r="10116" spans="15:18" x14ac:dyDescent="0.25">
      <c r="O10116" s="30"/>
      <c r="P10116" s="30"/>
      <c r="Q10116" s="30"/>
      <c r="R10116" s="30"/>
    </row>
    <row r="10117" spans="15:18" x14ac:dyDescent="0.25">
      <c r="O10117" s="30"/>
      <c r="P10117" s="30"/>
      <c r="Q10117" s="30"/>
      <c r="R10117" s="30"/>
    </row>
    <row r="10118" spans="15:18" x14ac:dyDescent="0.25">
      <c r="O10118" s="30"/>
      <c r="P10118" s="30"/>
      <c r="Q10118" s="30"/>
      <c r="R10118" s="30"/>
    </row>
    <row r="10119" spans="15:18" x14ac:dyDescent="0.25">
      <c r="O10119" s="30"/>
      <c r="P10119" s="30"/>
      <c r="Q10119" s="30"/>
      <c r="R10119" s="30"/>
    </row>
    <row r="10120" spans="15:18" x14ac:dyDescent="0.25">
      <c r="O10120" s="30"/>
      <c r="P10120" s="30"/>
      <c r="Q10120" s="30"/>
      <c r="R10120" s="30"/>
    </row>
    <row r="10121" spans="15:18" x14ac:dyDescent="0.25">
      <c r="O10121" s="30"/>
      <c r="P10121" s="30"/>
      <c r="Q10121" s="30"/>
      <c r="R10121" s="30"/>
    </row>
    <row r="10122" spans="15:18" x14ac:dyDescent="0.25">
      <c r="O10122" s="30"/>
      <c r="P10122" s="30"/>
      <c r="Q10122" s="30"/>
      <c r="R10122" s="30"/>
    </row>
    <row r="10123" spans="15:18" x14ac:dyDescent="0.25">
      <c r="O10123" s="30"/>
      <c r="P10123" s="30"/>
      <c r="Q10123" s="30"/>
      <c r="R10123" s="30"/>
    </row>
    <row r="10124" spans="15:18" x14ac:dyDescent="0.25">
      <c r="O10124" s="30"/>
      <c r="P10124" s="30"/>
      <c r="Q10124" s="30"/>
      <c r="R10124" s="30"/>
    </row>
    <row r="10125" spans="15:18" x14ac:dyDescent="0.25">
      <c r="O10125" s="30"/>
      <c r="P10125" s="30"/>
      <c r="Q10125" s="30"/>
      <c r="R10125" s="30"/>
    </row>
    <row r="10126" spans="15:18" x14ac:dyDescent="0.25">
      <c r="O10126" s="30"/>
      <c r="P10126" s="30"/>
      <c r="Q10126" s="30"/>
      <c r="R10126" s="30"/>
    </row>
    <row r="10127" spans="15:18" x14ac:dyDescent="0.25">
      <c r="O10127" s="30"/>
      <c r="P10127" s="30"/>
      <c r="Q10127" s="30"/>
      <c r="R10127" s="30"/>
    </row>
    <row r="10128" spans="15:18" x14ac:dyDescent="0.25">
      <c r="O10128" s="30"/>
      <c r="P10128" s="30"/>
      <c r="Q10128" s="30"/>
      <c r="R10128" s="30"/>
    </row>
    <row r="10129" spans="15:18" x14ac:dyDescent="0.25">
      <c r="O10129" s="30"/>
      <c r="P10129" s="30"/>
      <c r="Q10129" s="30"/>
      <c r="R10129" s="30"/>
    </row>
    <row r="10130" spans="15:18" x14ac:dyDescent="0.25">
      <c r="O10130" s="30"/>
      <c r="P10130" s="30"/>
      <c r="Q10130" s="30"/>
      <c r="R10130" s="30"/>
    </row>
    <row r="10131" spans="15:18" x14ac:dyDescent="0.25">
      <c r="O10131" s="30"/>
      <c r="P10131" s="30"/>
      <c r="Q10131" s="30"/>
      <c r="R10131" s="30"/>
    </row>
    <row r="10132" spans="15:18" x14ac:dyDescent="0.25">
      <c r="O10132" s="30"/>
      <c r="P10132" s="30"/>
      <c r="Q10132" s="30"/>
      <c r="R10132" s="30"/>
    </row>
    <row r="10133" spans="15:18" x14ac:dyDescent="0.25">
      <c r="O10133" s="30"/>
      <c r="P10133" s="30"/>
      <c r="Q10133" s="30"/>
      <c r="R10133" s="30"/>
    </row>
    <row r="10134" spans="15:18" x14ac:dyDescent="0.25">
      <c r="O10134" s="30"/>
      <c r="P10134" s="30"/>
      <c r="Q10134" s="30"/>
      <c r="R10134" s="30"/>
    </row>
    <row r="10135" spans="15:18" x14ac:dyDescent="0.25">
      <c r="O10135" s="30"/>
      <c r="P10135" s="30"/>
      <c r="Q10135" s="30"/>
      <c r="R10135" s="30"/>
    </row>
    <row r="10136" spans="15:18" x14ac:dyDescent="0.25">
      <c r="O10136" s="30"/>
      <c r="P10136" s="30"/>
      <c r="Q10136" s="30"/>
      <c r="R10136" s="30"/>
    </row>
    <row r="10137" spans="15:18" x14ac:dyDescent="0.25">
      <c r="O10137" s="30"/>
      <c r="P10137" s="30"/>
      <c r="Q10137" s="30"/>
      <c r="R10137" s="30"/>
    </row>
    <row r="10138" spans="15:18" x14ac:dyDescent="0.25">
      <c r="O10138" s="30"/>
      <c r="P10138" s="30"/>
      <c r="Q10138" s="30"/>
      <c r="R10138" s="30"/>
    </row>
    <row r="10139" spans="15:18" x14ac:dyDescent="0.25">
      <c r="O10139" s="30"/>
      <c r="P10139" s="30"/>
      <c r="Q10139" s="30"/>
      <c r="R10139" s="30"/>
    </row>
    <row r="10140" spans="15:18" x14ac:dyDescent="0.25">
      <c r="O10140" s="30"/>
      <c r="P10140" s="30"/>
      <c r="Q10140" s="30"/>
      <c r="R10140" s="30"/>
    </row>
    <row r="10141" spans="15:18" x14ac:dyDescent="0.25">
      <c r="O10141" s="30"/>
      <c r="P10141" s="30"/>
      <c r="Q10141" s="30"/>
      <c r="R10141" s="30"/>
    </row>
    <row r="10142" spans="15:18" x14ac:dyDescent="0.25">
      <c r="O10142" s="30"/>
      <c r="P10142" s="30"/>
      <c r="Q10142" s="30"/>
      <c r="R10142" s="30"/>
    </row>
    <row r="10143" spans="15:18" x14ac:dyDescent="0.25">
      <c r="O10143" s="30"/>
      <c r="P10143" s="30"/>
      <c r="Q10143" s="30"/>
      <c r="R10143" s="30"/>
    </row>
    <row r="10144" spans="15:18" x14ac:dyDescent="0.25">
      <c r="O10144" s="30"/>
      <c r="P10144" s="30"/>
      <c r="Q10144" s="30"/>
      <c r="R10144" s="30"/>
    </row>
    <row r="10145" spans="15:18" x14ac:dyDescent="0.25">
      <c r="O10145" s="30"/>
      <c r="P10145" s="30"/>
      <c r="Q10145" s="30"/>
      <c r="R10145" s="30"/>
    </row>
    <row r="10146" spans="15:18" x14ac:dyDescent="0.25">
      <c r="O10146" s="30"/>
      <c r="P10146" s="30"/>
      <c r="Q10146" s="30"/>
      <c r="R10146" s="30"/>
    </row>
    <row r="10147" spans="15:18" x14ac:dyDescent="0.25">
      <c r="O10147" s="30"/>
      <c r="P10147" s="30"/>
      <c r="Q10147" s="30"/>
      <c r="R10147" s="30"/>
    </row>
    <row r="10148" spans="15:18" x14ac:dyDescent="0.25">
      <c r="O10148" s="30"/>
      <c r="P10148" s="30"/>
      <c r="Q10148" s="30"/>
      <c r="R10148" s="30"/>
    </row>
    <row r="10149" spans="15:18" x14ac:dyDescent="0.25">
      <c r="O10149" s="30"/>
      <c r="P10149" s="30"/>
      <c r="Q10149" s="30"/>
      <c r="R10149" s="30"/>
    </row>
    <row r="10150" spans="15:18" x14ac:dyDescent="0.25">
      <c r="O10150" s="30"/>
      <c r="P10150" s="30"/>
      <c r="Q10150" s="30"/>
      <c r="R10150" s="30"/>
    </row>
    <row r="10151" spans="15:18" x14ac:dyDescent="0.25">
      <c r="O10151" s="30"/>
      <c r="P10151" s="30"/>
      <c r="Q10151" s="30"/>
      <c r="R10151" s="30"/>
    </row>
    <row r="10152" spans="15:18" x14ac:dyDescent="0.25">
      <c r="O10152" s="30"/>
      <c r="P10152" s="30"/>
      <c r="Q10152" s="30"/>
      <c r="R10152" s="30"/>
    </row>
    <row r="10153" spans="15:18" x14ac:dyDescent="0.25">
      <c r="O10153" s="30"/>
      <c r="P10153" s="30"/>
      <c r="Q10153" s="30"/>
      <c r="R10153" s="30"/>
    </row>
    <row r="10154" spans="15:18" x14ac:dyDescent="0.25">
      <c r="O10154" s="30"/>
      <c r="P10154" s="30"/>
      <c r="Q10154" s="30"/>
      <c r="R10154" s="30"/>
    </row>
    <row r="10155" spans="15:18" x14ac:dyDescent="0.25">
      <c r="O10155" s="30"/>
      <c r="P10155" s="30"/>
      <c r="Q10155" s="30"/>
      <c r="R10155" s="30"/>
    </row>
    <row r="10156" spans="15:18" x14ac:dyDescent="0.25">
      <c r="O10156" s="30"/>
      <c r="P10156" s="30"/>
      <c r="Q10156" s="30"/>
      <c r="R10156" s="30"/>
    </row>
    <row r="10157" spans="15:18" x14ac:dyDescent="0.25">
      <c r="O10157" s="30"/>
      <c r="P10157" s="30"/>
      <c r="Q10157" s="30"/>
      <c r="R10157" s="30"/>
    </row>
    <row r="10158" spans="15:18" x14ac:dyDescent="0.25">
      <c r="O10158" s="30"/>
      <c r="P10158" s="30"/>
      <c r="Q10158" s="30"/>
      <c r="R10158" s="30"/>
    </row>
    <row r="10159" spans="15:18" x14ac:dyDescent="0.25">
      <c r="O10159" s="30"/>
      <c r="P10159" s="30"/>
      <c r="Q10159" s="30"/>
      <c r="R10159" s="30"/>
    </row>
    <row r="10160" spans="15:18" x14ac:dyDescent="0.25">
      <c r="O10160" s="30"/>
      <c r="P10160" s="30"/>
      <c r="Q10160" s="30"/>
      <c r="R10160" s="30"/>
    </row>
    <row r="10161" spans="15:18" x14ac:dyDescent="0.25">
      <c r="O10161" s="30"/>
      <c r="P10161" s="30"/>
      <c r="Q10161" s="30"/>
      <c r="R10161" s="30"/>
    </row>
    <row r="10162" spans="15:18" x14ac:dyDescent="0.25">
      <c r="O10162" s="30"/>
      <c r="P10162" s="30"/>
      <c r="Q10162" s="30"/>
      <c r="R10162" s="30"/>
    </row>
    <row r="10163" spans="15:18" x14ac:dyDescent="0.25">
      <c r="O10163" s="30"/>
      <c r="P10163" s="30"/>
      <c r="Q10163" s="30"/>
      <c r="R10163" s="30"/>
    </row>
    <row r="10164" spans="15:18" x14ac:dyDescent="0.25">
      <c r="O10164" s="30"/>
      <c r="P10164" s="30"/>
      <c r="Q10164" s="30"/>
      <c r="R10164" s="30"/>
    </row>
    <row r="10165" spans="15:18" x14ac:dyDescent="0.25">
      <c r="O10165" s="30"/>
      <c r="P10165" s="30"/>
      <c r="Q10165" s="30"/>
      <c r="R10165" s="30"/>
    </row>
    <row r="10166" spans="15:18" x14ac:dyDescent="0.25">
      <c r="O10166" s="30"/>
      <c r="P10166" s="30"/>
      <c r="Q10166" s="30"/>
      <c r="R10166" s="30"/>
    </row>
    <row r="10167" spans="15:18" x14ac:dyDescent="0.25">
      <c r="O10167" s="30"/>
      <c r="P10167" s="30"/>
      <c r="Q10167" s="30"/>
      <c r="R10167" s="30"/>
    </row>
    <row r="10168" spans="15:18" x14ac:dyDescent="0.25">
      <c r="O10168" s="30"/>
      <c r="P10168" s="30"/>
      <c r="Q10168" s="30"/>
      <c r="R10168" s="30"/>
    </row>
    <row r="10169" spans="15:18" x14ac:dyDescent="0.25">
      <c r="O10169" s="30"/>
      <c r="P10169" s="30"/>
      <c r="Q10169" s="30"/>
      <c r="R10169" s="30"/>
    </row>
    <row r="10170" spans="15:18" x14ac:dyDescent="0.25">
      <c r="O10170" s="30"/>
      <c r="P10170" s="30"/>
      <c r="Q10170" s="30"/>
      <c r="R10170" s="30"/>
    </row>
    <row r="10171" spans="15:18" x14ac:dyDescent="0.25">
      <c r="O10171" s="30"/>
      <c r="P10171" s="30"/>
      <c r="Q10171" s="30"/>
      <c r="R10171" s="30"/>
    </row>
    <row r="10172" spans="15:18" x14ac:dyDescent="0.25">
      <c r="O10172" s="30"/>
      <c r="P10172" s="30"/>
      <c r="Q10172" s="30"/>
      <c r="R10172" s="30"/>
    </row>
    <row r="10173" spans="15:18" x14ac:dyDescent="0.25">
      <c r="O10173" s="30"/>
      <c r="P10173" s="30"/>
      <c r="Q10173" s="30"/>
      <c r="R10173" s="30"/>
    </row>
    <row r="10174" spans="15:18" x14ac:dyDescent="0.25">
      <c r="O10174" s="30"/>
      <c r="P10174" s="30"/>
      <c r="Q10174" s="30"/>
      <c r="R10174" s="30"/>
    </row>
    <row r="10175" spans="15:18" x14ac:dyDescent="0.25">
      <c r="O10175" s="30"/>
      <c r="P10175" s="30"/>
      <c r="Q10175" s="30"/>
      <c r="R10175" s="30"/>
    </row>
    <row r="10176" spans="15:18" x14ac:dyDescent="0.25">
      <c r="O10176" s="30"/>
      <c r="P10176" s="30"/>
      <c r="Q10176" s="30"/>
      <c r="R10176" s="30"/>
    </row>
    <row r="10177" spans="15:18" x14ac:dyDescent="0.25">
      <c r="O10177" s="30"/>
      <c r="P10177" s="30"/>
      <c r="Q10177" s="30"/>
      <c r="R10177" s="30"/>
    </row>
    <row r="10178" spans="15:18" x14ac:dyDescent="0.25">
      <c r="O10178" s="30"/>
      <c r="P10178" s="30"/>
      <c r="Q10178" s="30"/>
      <c r="R10178" s="30"/>
    </row>
    <row r="10179" spans="15:18" x14ac:dyDescent="0.25">
      <c r="O10179" s="30"/>
      <c r="P10179" s="30"/>
      <c r="Q10179" s="30"/>
      <c r="R10179" s="30"/>
    </row>
    <row r="10180" spans="15:18" x14ac:dyDescent="0.25">
      <c r="O10180" s="30"/>
      <c r="P10180" s="30"/>
      <c r="Q10180" s="30"/>
      <c r="R10180" s="30"/>
    </row>
    <row r="10181" spans="15:18" x14ac:dyDescent="0.25">
      <c r="O10181" s="30"/>
      <c r="P10181" s="30"/>
      <c r="Q10181" s="30"/>
      <c r="R10181" s="30"/>
    </row>
    <row r="10182" spans="15:18" x14ac:dyDescent="0.25">
      <c r="O10182" s="30"/>
      <c r="P10182" s="30"/>
      <c r="Q10182" s="30"/>
      <c r="R10182" s="30"/>
    </row>
    <row r="10183" spans="15:18" x14ac:dyDescent="0.25">
      <c r="O10183" s="30"/>
      <c r="P10183" s="30"/>
      <c r="Q10183" s="30"/>
      <c r="R10183" s="30"/>
    </row>
    <row r="10184" spans="15:18" x14ac:dyDescent="0.25">
      <c r="O10184" s="30"/>
      <c r="P10184" s="30"/>
      <c r="Q10184" s="30"/>
      <c r="R10184" s="30"/>
    </row>
    <row r="10185" spans="15:18" x14ac:dyDescent="0.25">
      <c r="O10185" s="30"/>
      <c r="P10185" s="30"/>
      <c r="Q10185" s="30"/>
      <c r="R10185" s="30"/>
    </row>
    <row r="10186" spans="15:18" x14ac:dyDescent="0.25">
      <c r="O10186" s="30"/>
      <c r="P10186" s="30"/>
      <c r="Q10186" s="30"/>
      <c r="R10186" s="30"/>
    </row>
    <row r="10187" spans="15:18" x14ac:dyDescent="0.25">
      <c r="O10187" s="30"/>
      <c r="P10187" s="30"/>
      <c r="Q10187" s="30"/>
      <c r="R10187" s="30"/>
    </row>
    <row r="10188" spans="15:18" x14ac:dyDescent="0.25">
      <c r="O10188" s="30"/>
      <c r="P10188" s="30"/>
      <c r="Q10188" s="30"/>
      <c r="R10188" s="30"/>
    </row>
    <row r="10189" spans="15:18" x14ac:dyDescent="0.25">
      <c r="O10189" s="30"/>
      <c r="P10189" s="30"/>
      <c r="Q10189" s="30"/>
      <c r="R10189" s="30"/>
    </row>
    <row r="10190" spans="15:18" x14ac:dyDescent="0.25">
      <c r="O10190" s="30"/>
      <c r="P10190" s="30"/>
      <c r="Q10190" s="30"/>
      <c r="R10190" s="30"/>
    </row>
    <row r="10191" spans="15:18" x14ac:dyDescent="0.25">
      <c r="O10191" s="30"/>
      <c r="P10191" s="30"/>
      <c r="Q10191" s="30"/>
      <c r="R10191" s="30"/>
    </row>
    <row r="10192" spans="15:18" x14ac:dyDescent="0.25">
      <c r="O10192" s="30"/>
      <c r="P10192" s="30"/>
      <c r="Q10192" s="30"/>
      <c r="R10192" s="30"/>
    </row>
    <row r="10193" spans="15:18" x14ac:dyDescent="0.25">
      <c r="O10193" s="30"/>
      <c r="P10193" s="30"/>
      <c r="Q10193" s="30"/>
      <c r="R10193" s="30"/>
    </row>
    <row r="10194" spans="15:18" x14ac:dyDescent="0.25">
      <c r="O10194" s="30"/>
      <c r="P10194" s="30"/>
      <c r="Q10194" s="30"/>
      <c r="R10194" s="30"/>
    </row>
    <row r="10195" spans="15:18" x14ac:dyDescent="0.25">
      <c r="O10195" s="30"/>
      <c r="P10195" s="30"/>
      <c r="Q10195" s="30"/>
      <c r="R10195" s="30"/>
    </row>
    <row r="10196" spans="15:18" x14ac:dyDescent="0.25">
      <c r="O10196" s="30"/>
      <c r="P10196" s="30"/>
      <c r="Q10196" s="30"/>
      <c r="R10196" s="30"/>
    </row>
    <row r="10197" spans="15:18" x14ac:dyDescent="0.25">
      <c r="O10197" s="30"/>
      <c r="P10197" s="30"/>
      <c r="Q10197" s="30"/>
      <c r="R10197" s="30"/>
    </row>
    <row r="10198" spans="15:18" x14ac:dyDescent="0.25">
      <c r="O10198" s="30"/>
      <c r="P10198" s="30"/>
      <c r="Q10198" s="30"/>
      <c r="R10198" s="30"/>
    </row>
    <row r="10199" spans="15:18" x14ac:dyDescent="0.25">
      <c r="O10199" s="30"/>
      <c r="P10199" s="30"/>
      <c r="Q10199" s="30"/>
      <c r="R10199" s="30"/>
    </row>
    <row r="10200" spans="15:18" x14ac:dyDescent="0.25">
      <c r="O10200" s="30"/>
      <c r="P10200" s="30"/>
      <c r="Q10200" s="30"/>
      <c r="R10200" s="30"/>
    </row>
    <row r="10201" spans="15:18" x14ac:dyDescent="0.25">
      <c r="O10201" s="30"/>
      <c r="P10201" s="30"/>
      <c r="Q10201" s="30"/>
      <c r="R10201" s="30"/>
    </row>
    <row r="10202" spans="15:18" x14ac:dyDescent="0.25">
      <c r="O10202" s="30"/>
      <c r="P10202" s="30"/>
      <c r="Q10202" s="30"/>
      <c r="R10202" s="30"/>
    </row>
    <row r="10203" spans="15:18" x14ac:dyDescent="0.25">
      <c r="O10203" s="30"/>
      <c r="P10203" s="30"/>
      <c r="Q10203" s="30"/>
      <c r="R10203" s="30"/>
    </row>
    <row r="10204" spans="15:18" x14ac:dyDescent="0.25">
      <c r="O10204" s="30"/>
      <c r="P10204" s="30"/>
      <c r="Q10204" s="30"/>
      <c r="R10204" s="30"/>
    </row>
    <row r="10205" spans="15:18" x14ac:dyDescent="0.25">
      <c r="O10205" s="30"/>
      <c r="P10205" s="30"/>
      <c r="Q10205" s="30"/>
      <c r="R10205" s="30"/>
    </row>
    <row r="10206" spans="15:18" x14ac:dyDescent="0.25">
      <c r="O10206" s="30"/>
      <c r="P10206" s="30"/>
      <c r="Q10206" s="30"/>
      <c r="R10206" s="30"/>
    </row>
    <row r="10207" spans="15:18" x14ac:dyDescent="0.25">
      <c r="O10207" s="30"/>
      <c r="P10207" s="30"/>
      <c r="Q10207" s="30"/>
      <c r="R10207" s="30"/>
    </row>
    <row r="10208" spans="15:18" x14ac:dyDescent="0.25">
      <c r="O10208" s="30"/>
      <c r="P10208" s="30"/>
      <c r="Q10208" s="30"/>
      <c r="R10208" s="30"/>
    </row>
    <row r="10209" spans="15:18" x14ac:dyDescent="0.25">
      <c r="O10209" s="30"/>
      <c r="P10209" s="30"/>
      <c r="Q10209" s="30"/>
      <c r="R10209" s="30"/>
    </row>
    <row r="10210" spans="15:18" x14ac:dyDescent="0.25">
      <c r="O10210" s="30"/>
      <c r="P10210" s="30"/>
      <c r="Q10210" s="30"/>
      <c r="R10210" s="30"/>
    </row>
    <row r="10211" spans="15:18" x14ac:dyDescent="0.25">
      <c r="O10211" s="30"/>
      <c r="P10211" s="30"/>
      <c r="Q10211" s="30"/>
      <c r="R10211" s="30"/>
    </row>
    <row r="10212" spans="15:18" x14ac:dyDescent="0.25">
      <c r="O10212" s="30"/>
      <c r="P10212" s="30"/>
      <c r="Q10212" s="30"/>
      <c r="R10212" s="30"/>
    </row>
    <row r="10213" spans="15:18" x14ac:dyDescent="0.25">
      <c r="O10213" s="30"/>
      <c r="P10213" s="30"/>
      <c r="Q10213" s="30"/>
      <c r="R10213" s="30"/>
    </row>
    <row r="10214" spans="15:18" x14ac:dyDescent="0.25">
      <c r="O10214" s="30"/>
      <c r="P10214" s="30"/>
      <c r="Q10214" s="30"/>
      <c r="R10214" s="30"/>
    </row>
    <row r="10215" spans="15:18" x14ac:dyDescent="0.25">
      <c r="O10215" s="30"/>
      <c r="P10215" s="30"/>
      <c r="Q10215" s="30"/>
      <c r="R10215" s="30"/>
    </row>
    <row r="10216" spans="15:18" x14ac:dyDescent="0.25">
      <c r="O10216" s="30"/>
      <c r="P10216" s="30"/>
      <c r="Q10216" s="30"/>
      <c r="R10216" s="30"/>
    </row>
    <row r="10217" spans="15:18" x14ac:dyDescent="0.25">
      <c r="O10217" s="30"/>
      <c r="P10217" s="30"/>
      <c r="Q10217" s="30"/>
      <c r="R10217" s="30"/>
    </row>
    <row r="10218" spans="15:18" x14ac:dyDescent="0.25">
      <c r="O10218" s="30"/>
      <c r="P10218" s="30"/>
      <c r="Q10218" s="30"/>
      <c r="R10218" s="30"/>
    </row>
    <row r="10219" spans="15:18" x14ac:dyDescent="0.25">
      <c r="O10219" s="30"/>
      <c r="P10219" s="30"/>
      <c r="Q10219" s="30"/>
      <c r="R10219" s="30"/>
    </row>
    <row r="10220" spans="15:18" x14ac:dyDescent="0.25">
      <c r="O10220" s="30"/>
      <c r="P10220" s="30"/>
      <c r="Q10220" s="30"/>
      <c r="R10220" s="30"/>
    </row>
    <row r="10221" spans="15:18" x14ac:dyDescent="0.25">
      <c r="O10221" s="30"/>
      <c r="P10221" s="30"/>
      <c r="Q10221" s="30"/>
      <c r="R10221" s="30"/>
    </row>
    <row r="10222" spans="15:18" x14ac:dyDescent="0.25">
      <c r="O10222" s="30"/>
      <c r="P10222" s="30"/>
      <c r="Q10222" s="30"/>
      <c r="R10222" s="30"/>
    </row>
    <row r="10223" spans="15:18" x14ac:dyDescent="0.25">
      <c r="O10223" s="30"/>
      <c r="P10223" s="30"/>
      <c r="Q10223" s="30"/>
      <c r="R10223" s="30"/>
    </row>
    <row r="10224" spans="15:18" x14ac:dyDescent="0.25">
      <c r="O10224" s="30"/>
      <c r="P10224" s="30"/>
      <c r="Q10224" s="30"/>
      <c r="R10224" s="30"/>
    </row>
    <row r="10225" spans="15:18" x14ac:dyDescent="0.25">
      <c r="O10225" s="30"/>
      <c r="P10225" s="30"/>
      <c r="Q10225" s="30"/>
      <c r="R10225" s="30"/>
    </row>
    <row r="10226" spans="15:18" x14ac:dyDescent="0.25">
      <c r="O10226" s="30"/>
      <c r="P10226" s="30"/>
      <c r="Q10226" s="30"/>
      <c r="R10226" s="30"/>
    </row>
    <row r="10227" spans="15:18" x14ac:dyDescent="0.25">
      <c r="O10227" s="30"/>
      <c r="P10227" s="30"/>
      <c r="Q10227" s="30"/>
      <c r="R10227" s="30"/>
    </row>
    <row r="10228" spans="15:18" x14ac:dyDescent="0.25">
      <c r="O10228" s="30"/>
      <c r="P10228" s="30"/>
      <c r="Q10228" s="30"/>
      <c r="R10228" s="30"/>
    </row>
    <row r="10229" spans="15:18" x14ac:dyDescent="0.25">
      <c r="O10229" s="30"/>
      <c r="P10229" s="30"/>
      <c r="Q10229" s="30"/>
      <c r="R10229" s="30"/>
    </row>
    <row r="10230" spans="15:18" x14ac:dyDescent="0.25">
      <c r="O10230" s="30"/>
      <c r="P10230" s="30"/>
      <c r="Q10230" s="30"/>
      <c r="R10230" s="30"/>
    </row>
    <row r="10231" spans="15:18" x14ac:dyDescent="0.25">
      <c r="O10231" s="30"/>
      <c r="P10231" s="30"/>
      <c r="Q10231" s="30"/>
      <c r="R10231" s="30"/>
    </row>
    <row r="10232" spans="15:18" x14ac:dyDescent="0.25">
      <c r="O10232" s="30"/>
      <c r="P10232" s="30"/>
      <c r="Q10232" s="30"/>
      <c r="R10232" s="30"/>
    </row>
    <row r="10233" spans="15:18" x14ac:dyDescent="0.25">
      <c r="O10233" s="30"/>
      <c r="P10233" s="30"/>
      <c r="Q10233" s="30"/>
      <c r="R10233" s="30"/>
    </row>
    <row r="10234" spans="15:18" x14ac:dyDescent="0.25">
      <c r="O10234" s="30"/>
      <c r="P10234" s="30"/>
      <c r="Q10234" s="30"/>
      <c r="R10234" s="30"/>
    </row>
    <row r="10235" spans="15:18" x14ac:dyDescent="0.25">
      <c r="O10235" s="30"/>
      <c r="P10235" s="30"/>
      <c r="Q10235" s="30"/>
      <c r="R10235" s="30"/>
    </row>
    <row r="10236" spans="15:18" x14ac:dyDescent="0.25">
      <c r="O10236" s="30"/>
      <c r="P10236" s="30"/>
      <c r="Q10236" s="30"/>
      <c r="R10236" s="30"/>
    </row>
    <row r="10237" spans="15:18" x14ac:dyDescent="0.25">
      <c r="O10237" s="30"/>
      <c r="P10237" s="30"/>
      <c r="Q10237" s="30"/>
      <c r="R10237" s="30"/>
    </row>
    <row r="10238" spans="15:18" x14ac:dyDescent="0.25">
      <c r="O10238" s="30"/>
      <c r="P10238" s="30"/>
      <c r="Q10238" s="30"/>
      <c r="R10238" s="30"/>
    </row>
    <row r="10239" spans="15:18" x14ac:dyDescent="0.25">
      <c r="O10239" s="30"/>
      <c r="P10239" s="30"/>
      <c r="Q10239" s="30"/>
      <c r="R10239" s="30"/>
    </row>
    <row r="10240" spans="15:18" x14ac:dyDescent="0.25">
      <c r="O10240" s="30"/>
      <c r="P10240" s="30"/>
      <c r="Q10240" s="30"/>
      <c r="R10240" s="30"/>
    </row>
    <row r="10241" spans="15:18" x14ac:dyDescent="0.25">
      <c r="O10241" s="30"/>
      <c r="P10241" s="30"/>
      <c r="Q10241" s="30"/>
      <c r="R10241" s="30"/>
    </row>
    <row r="10242" spans="15:18" x14ac:dyDescent="0.25">
      <c r="O10242" s="30"/>
      <c r="P10242" s="30"/>
      <c r="Q10242" s="30"/>
      <c r="R10242" s="30"/>
    </row>
    <row r="10243" spans="15:18" x14ac:dyDescent="0.25">
      <c r="O10243" s="30"/>
      <c r="P10243" s="30"/>
      <c r="Q10243" s="30"/>
      <c r="R10243" s="30"/>
    </row>
    <row r="10244" spans="15:18" x14ac:dyDescent="0.25">
      <c r="O10244" s="30"/>
      <c r="P10244" s="30"/>
      <c r="Q10244" s="30"/>
      <c r="R10244" s="30"/>
    </row>
    <row r="10245" spans="15:18" x14ac:dyDescent="0.25">
      <c r="O10245" s="30"/>
      <c r="P10245" s="30"/>
      <c r="Q10245" s="30"/>
      <c r="R10245" s="30"/>
    </row>
    <row r="10246" spans="15:18" x14ac:dyDescent="0.25">
      <c r="O10246" s="30"/>
      <c r="P10246" s="30"/>
      <c r="Q10246" s="30"/>
      <c r="R10246" s="30"/>
    </row>
    <row r="10247" spans="15:18" x14ac:dyDescent="0.25">
      <c r="O10247" s="30"/>
      <c r="P10247" s="30"/>
      <c r="Q10247" s="30"/>
      <c r="R10247" s="30"/>
    </row>
    <row r="10248" spans="15:18" x14ac:dyDescent="0.25">
      <c r="O10248" s="30"/>
      <c r="P10248" s="30"/>
      <c r="Q10248" s="30"/>
      <c r="R10248" s="30"/>
    </row>
    <row r="10249" spans="15:18" x14ac:dyDescent="0.25">
      <c r="O10249" s="30"/>
      <c r="P10249" s="30"/>
      <c r="Q10249" s="30"/>
      <c r="R10249" s="30"/>
    </row>
    <row r="10250" spans="15:18" x14ac:dyDescent="0.25">
      <c r="O10250" s="30"/>
      <c r="P10250" s="30"/>
      <c r="Q10250" s="30"/>
      <c r="R10250" s="30"/>
    </row>
    <row r="10251" spans="15:18" x14ac:dyDescent="0.25">
      <c r="O10251" s="30"/>
      <c r="P10251" s="30"/>
      <c r="Q10251" s="30"/>
      <c r="R10251" s="30"/>
    </row>
    <row r="10252" spans="15:18" x14ac:dyDescent="0.25">
      <c r="O10252" s="30"/>
      <c r="P10252" s="30"/>
      <c r="Q10252" s="30"/>
      <c r="R10252" s="30"/>
    </row>
    <row r="10253" spans="15:18" x14ac:dyDescent="0.25">
      <c r="O10253" s="30"/>
      <c r="P10253" s="30"/>
      <c r="Q10253" s="30"/>
      <c r="R10253" s="30"/>
    </row>
    <row r="10254" spans="15:18" x14ac:dyDescent="0.25">
      <c r="O10254" s="30"/>
      <c r="P10254" s="30"/>
      <c r="Q10254" s="30"/>
      <c r="R10254" s="30"/>
    </row>
    <row r="10255" spans="15:18" x14ac:dyDescent="0.25">
      <c r="O10255" s="30"/>
      <c r="P10255" s="30"/>
      <c r="Q10255" s="30"/>
      <c r="R10255" s="30"/>
    </row>
    <row r="10256" spans="15:18" x14ac:dyDescent="0.25">
      <c r="O10256" s="30"/>
      <c r="P10256" s="30"/>
      <c r="Q10256" s="30"/>
      <c r="R10256" s="30"/>
    </row>
    <row r="10257" spans="15:18" x14ac:dyDescent="0.25">
      <c r="O10257" s="30"/>
      <c r="P10257" s="30"/>
      <c r="Q10257" s="30"/>
      <c r="R10257" s="30"/>
    </row>
    <row r="10258" spans="15:18" x14ac:dyDescent="0.25">
      <c r="O10258" s="30"/>
      <c r="P10258" s="30"/>
      <c r="Q10258" s="30"/>
      <c r="R10258" s="30"/>
    </row>
    <row r="10259" spans="15:18" x14ac:dyDescent="0.25">
      <c r="O10259" s="30"/>
      <c r="P10259" s="30"/>
      <c r="Q10259" s="30"/>
      <c r="R10259" s="30"/>
    </row>
    <row r="10260" spans="15:18" x14ac:dyDescent="0.25">
      <c r="O10260" s="30"/>
      <c r="P10260" s="30"/>
      <c r="Q10260" s="30"/>
      <c r="R10260" s="30"/>
    </row>
    <row r="10261" spans="15:18" x14ac:dyDescent="0.25">
      <c r="O10261" s="30"/>
      <c r="P10261" s="30"/>
      <c r="Q10261" s="30"/>
      <c r="R10261" s="30"/>
    </row>
    <row r="10262" spans="15:18" x14ac:dyDescent="0.25">
      <c r="O10262" s="30"/>
      <c r="P10262" s="30"/>
      <c r="Q10262" s="30"/>
      <c r="R10262" s="30"/>
    </row>
    <row r="10263" spans="15:18" x14ac:dyDescent="0.25">
      <c r="O10263" s="30"/>
      <c r="P10263" s="30"/>
      <c r="Q10263" s="30"/>
      <c r="R10263" s="30"/>
    </row>
    <row r="10264" spans="15:18" x14ac:dyDescent="0.25">
      <c r="O10264" s="30"/>
      <c r="P10264" s="30"/>
      <c r="Q10264" s="30"/>
      <c r="R10264" s="30"/>
    </row>
    <row r="10265" spans="15:18" x14ac:dyDescent="0.25">
      <c r="O10265" s="30"/>
      <c r="P10265" s="30"/>
      <c r="Q10265" s="30"/>
      <c r="R10265" s="30"/>
    </row>
    <row r="10266" spans="15:18" x14ac:dyDescent="0.25">
      <c r="O10266" s="30"/>
      <c r="P10266" s="30"/>
      <c r="Q10266" s="30"/>
      <c r="R10266" s="30"/>
    </row>
    <row r="10267" spans="15:18" x14ac:dyDescent="0.25">
      <c r="O10267" s="30"/>
      <c r="P10267" s="30"/>
      <c r="Q10267" s="30"/>
      <c r="R10267" s="30"/>
    </row>
    <row r="10268" spans="15:18" x14ac:dyDescent="0.25">
      <c r="O10268" s="30"/>
      <c r="P10268" s="30"/>
      <c r="Q10268" s="30"/>
      <c r="R10268" s="30"/>
    </row>
    <row r="10269" spans="15:18" x14ac:dyDescent="0.25">
      <c r="O10269" s="30"/>
      <c r="P10269" s="30"/>
      <c r="Q10269" s="30"/>
      <c r="R10269" s="30"/>
    </row>
    <row r="10270" spans="15:18" x14ac:dyDescent="0.25">
      <c r="O10270" s="30"/>
      <c r="P10270" s="30"/>
      <c r="Q10270" s="30"/>
      <c r="R10270" s="30"/>
    </row>
    <row r="10271" spans="15:18" x14ac:dyDescent="0.25">
      <c r="O10271" s="30"/>
      <c r="P10271" s="30"/>
      <c r="Q10271" s="30"/>
      <c r="R10271" s="30"/>
    </row>
    <row r="10272" spans="15:18" x14ac:dyDescent="0.25">
      <c r="O10272" s="30"/>
      <c r="P10272" s="30"/>
      <c r="Q10272" s="30"/>
      <c r="R10272" s="30"/>
    </row>
    <row r="10273" spans="15:18" x14ac:dyDescent="0.25">
      <c r="O10273" s="30"/>
      <c r="P10273" s="30"/>
      <c r="Q10273" s="30"/>
      <c r="R10273" s="30"/>
    </row>
    <row r="10274" spans="15:18" x14ac:dyDescent="0.25">
      <c r="O10274" s="30"/>
      <c r="P10274" s="30"/>
      <c r="Q10274" s="30"/>
      <c r="R10274" s="30"/>
    </row>
    <row r="10275" spans="15:18" x14ac:dyDescent="0.25">
      <c r="O10275" s="30"/>
      <c r="P10275" s="30"/>
      <c r="Q10275" s="30"/>
      <c r="R10275" s="30"/>
    </row>
    <row r="10276" spans="15:18" x14ac:dyDescent="0.25">
      <c r="O10276" s="30"/>
      <c r="P10276" s="30"/>
      <c r="Q10276" s="30"/>
      <c r="R10276" s="30"/>
    </row>
    <row r="10277" spans="15:18" x14ac:dyDescent="0.25">
      <c r="O10277" s="30"/>
      <c r="P10277" s="30"/>
      <c r="Q10277" s="30"/>
      <c r="R10277" s="30"/>
    </row>
    <row r="10278" spans="15:18" x14ac:dyDescent="0.25">
      <c r="O10278" s="30"/>
      <c r="P10278" s="30"/>
      <c r="Q10278" s="30"/>
      <c r="R10278" s="30"/>
    </row>
    <row r="10279" spans="15:18" x14ac:dyDescent="0.25">
      <c r="O10279" s="30"/>
      <c r="P10279" s="30"/>
      <c r="Q10279" s="30"/>
      <c r="R10279" s="30"/>
    </row>
    <row r="10280" spans="15:18" x14ac:dyDescent="0.25">
      <c r="O10280" s="30"/>
      <c r="P10280" s="30"/>
      <c r="Q10280" s="30"/>
      <c r="R10280" s="30"/>
    </row>
    <row r="10281" spans="15:18" x14ac:dyDescent="0.25">
      <c r="O10281" s="30"/>
      <c r="P10281" s="30"/>
      <c r="Q10281" s="30"/>
      <c r="R10281" s="30"/>
    </row>
    <row r="10282" spans="15:18" x14ac:dyDescent="0.25">
      <c r="O10282" s="30"/>
      <c r="P10282" s="30"/>
      <c r="Q10282" s="30"/>
      <c r="R10282" s="30"/>
    </row>
    <row r="10283" spans="15:18" x14ac:dyDescent="0.25">
      <c r="O10283" s="30"/>
      <c r="P10283" s="30"/>
      <c r="Q10283" s="30"/>
      <c r="R10283" s="30"/>
    </row>
    <row r="10284" spans="15:18" x14ac:dyDescent="0.25">
      <c r="O10284" s="30"/>
      <c r="P10284" s="30"/>
      <c r="Q10284" s="30"/>
      <c r="R10284" s="30"/>
    </row>
    <row r="10285" spans="15:18" x14ac:dyDescent="0.25">
      <c r="O10285" s="30"/>
      <c r="P10285" s="30"/>
      <c r="Q10285" s="30"/>
      <c r="R10285" s="30"/>
    </row>
    <row r="10286" spans="15:18" x14ac:dyDescent="0.25">
      <c r="O10286" s="30"/>
      <c r="P10286" s="30"/>
      <c r="Q10286" s="30"/>
      <c r="R10286" s="30"/>
    </row>
    <row r="10287" spans="15:18" x14ac:dyDescent="0.25">
      <c r="O10287" s="30"/>
      <c r="P10287" s="30"/>
      <c r="Q10287" s="30"/>
      <c r="R10287" s="30"/>
    </row>
    <row r="10288" spans="15:18" x14ac:dyDescent="0.25">
      <c r="O10288" s="30"/>
      <c r="P10288" s="30"/>
      <c r="Q10288" s="30"/>
      <c r="R10288" s="30"/>
    </row>
    <row r="10289" spans="15:18" x14ac:dyDescent="0.25">
      <c r="O10289" s="30"/>
      <c r="P10289" s="30"/>
      <c r="Q10289" s="30"/>
      <c r="R10289" s="30"/>
    </row>
    <row r="10290" spans="15:18" x14ac:dyDescent="0.25">
      <c r="O10290" s="30"/>
      <c r="P10290" s="30"/>
      <c r="Q10290" s="30"/>
      <c r="R10290" s="30"/>
    </row>
    <row r="10291" spans="15:18" x14ac:dyDescent="0.25">
      <c r="O10291" s="30"/>
      <c r="P10291" s="30"/>
      <c r="Q10291" s="30"/>
      <c r="R10291" s="30"/>
    </row>
    <row r="10292" spans="15:18" x14ac:dyDescent="0.25">
      <c r="O10292" s="30"/>
      <c r="P10292" s="30"/>
      <c r="Q10292" s="30"/>
      <c r="R10292" s="30"/>
    </row>
    <row r="10293" spans="15:18" x14ac:dyDescent="0.25">
      <c r="O10293" s="30"/>
      <c r="P10293" s="30"/>
      <c r="Q10293" s="30"/>
      <c r="R10293" s="30"/>
    </row>
    <row r="10294" spans="15:18" x14ac:dyDescent="0.25">
      <c r="O10294" s="30"/>
      <c r="P10294" s="30"/>
      <c r="Q10294" s="30"/>
      <c r="R10294" s="30"/>
    </row>
    <row r="10295" spans="15:18" x14ac:dyDescent="0.25">
      <c r="O10295" s="30"/>
      <c r="P10295" s="30"/>
      <c r="Q10295" s="30"/>
      <c r="R10295" s="30"/>
    </row>
    <row r="10296" spans="15:18" x14ac:dyDescent="0.25">
      <c r="O10296" s="30"/>
      <c r="P10296" s="30"/>
      <c r="Q10296" s="30"/>
      <c r="R10296" s="30"/>
    </row>
    <row r="10297" spans="15:18" x14ac:dyDescent="0.25">
      <c r="O10297" s="30"/>
      <c r="P10297" s="30"/>
      <c r="Q10297" s="30"/>
      <c r="R10297" s="30"/>
    </row>
    <row r="10298" spans="15:18" x14ac:dyDescent="0.25">
      <c r="O10298" s="30"/>
      <c r="P10298" s="30"/>
      <c r="Q10298" s="30"/>
      <c r="R10298" s="30"/>
    </row>
    <row r="10299" spans="15:18" x14ac:dyDescent="0.25">
      <c r="O10299" s="30"/>
      <c r="P10299" s="30"/>
      <c r="Q10299" s="30"/>
      <c r="R10299" s="30"/>
    </row>
    <row r="10300" spans="15:18" x14ac:dyDescent="0.25">
      <c r="O10300" s="30"/>
      <c r="P10300" s="30"/>
      <c r="Q10300" s="30"/>
      <c r="R10300" s="30"/>
    </row>
    <row r="10301" spans="15:18" x14ac:dyDescent="0.25">
      <c r="O10301" s="30"/>
      <c r="P10301" s="30"/>
      <c r="Q10301" s="30"/>
      <c r="R10301" s="30"/>
    </row>
    <row r="10302" spans="15:18" x14ac:dyDescent="0.25">
      <c r="O10302" s="30"/>
      <c r="P10302" s="30"/>
      <c r="Q10302" s="30"/>
      <c r="R10302" s="30"/>
    </row>
    <row r="10303" spans="15:18" x14ac:dyDescent="0.25">
      <c r="O10303" s="30"/>
      <c r="P10303" s="30"/>
      <c r="Q10303" s="30"/>
      <c r="R10303" s="30"/>
    </row>
    <row r="10304" spans="15:18" x14ac:dyDescent="0.25">
      <c r="O10304" s="30"/>
      <c r="P10304" s="30"/>
      <c r="Q10304" s="30"/>
      <c r="R10304" s="30"/>
    </row>
    <row r="10305" spans="15:18" x14ac:dyDescent="0.25">
      <c r="O10305" s="30"/>
      <c r="P10305" s="30"/>
      <c r="Q10305" s="30"/>
      <c r="R10305" s="30"/>
    </row>
    <row r="10306" spans="15:18" x14ac:dyDescent="0.25">
      <c r="O10306" s="30"/>
      <c r="P10306" s="30"/>
      <c r="Q10306" s="30"/>
      <c r="R10306" s="30"/>
    </row>
    <row r="10307" spans="15:18" x14ac:dyDescent="0.25">
      <c r="O10307" s="30"/>
      <c r="P10307" s="30"/>
      <c r="Q10307" s="30"/>
      <c r="R10307" s="30"/>
    </row>
    <row r="10308" spans="15:18" x14ac:dyDescent="0.25">
      <c r="O10308" s="30"/>
      <c r="P10308" s="30"/>
      <c r="Q10308" s="30"/>
      <c r="R10308" s="30"/>
    </row>
    <row r="10309" spans="15:18" x14ac:dyDescent="0.25">
      <c r="O10309" s="30"/>
      <c r="P10309" s="30"/>
      <c r="Q10309" s="30"/>
      <c r="R10309" s="30"/>
    </row>
    <row r="10310" spans="15:18" x14ac:dyDescent="0.25">
      <c r="O10310" s="30"/>
      <c r="P10310" s="30"/>
      <c r="Q10310" s="30"/>
      <c r="R10310" s="30"/>
    </row>
    <row r="10311" spans="15:18" x14ac:dyDescent="0.25">
      <c r="O10311" s="30"/>
      <c r="P10311" s="30"/>
      <c r="Q10311" s="30"/>
      <c r="R10311" s="30"/>
    </row>
    <row r="10312" spans="15:18" x14ac:dyDescent="0.25">
      <c r="O10312" s="30"/>
      <c r="P10312" s="30"/>
      <c r="Q10312" s="30"/>
      <c r="R10312" s="30"/>
    </row>
    <row r="10313" spans="15:18" x14ac:dyDescent="0.25">
      <c r="O10313" s="30"/>
      <c r="P10313" s="30"/>
      <c r="Q10313" s="30"/>
      <c r="R10313" s="30"/>
    </row>
    <row r="10314" spans="15:18" x14ac:dyDescent="0.25">
      <c r="O10314" s="30"/>
      <c r="P10314" s="30"/>
      <c r="Q10314" s="30"/>
      <c r="R10314" s="30"/>
    </row>
    <row r="10315" spans="15:18" x14ac:dyDescent="0.25">
      <c r="O10315" s="30"/>
      <c r="P10315" s="30"/>
      <c r="Q10315" s="30"/>
      <c r="R10315" s="30"/>
    </row>
    <row r="10316" spans="15:18" x14ac:dyDescent="0.25">
      <c r="O10316" s="30"/>
      <c r="P10316" s="30"/>
      <c r="Q10316" s="30"/>
      <c r="R10316" s="30"/>
    </row>
    <row r="10317" spans="15:18" x14ac:dyDescent="0.25">
      <c r="O10317" s="30"/>
      <c r="P10317" s="30"/>
      <c r="Q10317" s="30"/>
      <c r="R10317" s="30"/>
    </row>
    <row r="10318" spans="15:18" x14ac:dyDescent="0.25">
      <c r="O10318" s="30"/>
      <c r="P10318" s="30"/>
      <c r="Q10318" s="30"/>
      <c r="R10318" s="30"/>
    </row>
    <row r="10319" spans="15:18" x14ac:dyDescent="0.25">
      <c r="O10319" s="30"/>
      <c r="P10319" s="30"/>
      <c r="Q10319" s="30"/>
      <c r="R10319" s="30"/>
    </row>
    <row r="10320" spans="15:18" x14ac:dyDescent="0.25">
      <c r="O10320" s="30"/>
      <c r="P10320" s="30"/>
      <c r="Q10320" s="30"/>
      <c r="R10320" s="30"/>
    </row>
    <row r="10321" spans="15:18" x14ac:dyDescent="0.25">
      <c r="O10321" s="30"/>
      <c r="P10321" s="30"/>
      <c r="Q10321" s="30"/>
      <c r="R10321" s="30"/>
    </row>
    <row r="10322" spans="15:18" x14ac:dyDescent="0.25">
      <c r="O10322" s="30"/>
      <c r="P10322" s="30"/>
      <c r="Q10322" s="30"/>
      <c r="R10322" s="30"/>
    </row>
    <row r="10323" spans="15:18" x14ac:dyDescent="0.25">
      <c r="O10323" s="30"/>
      <c r="P10323" s="30"/>
      <c r="Q10323" s="30"/>
      <c r="R10323" s="30"/>
    </row>
    <row r="10324" spans="15:18" x14ac:dyDescent="0.25">
      <c r="O10324" s="30"/>
      <c r="P10324" s="30"/>
      <c r="Q10324" s="30"/>
      <c r="R10324" s="30"/>
    </row>
    <row r="10325" spans="15:18" x14ac:dyDescent="0.25">
      <c r="O10325" s="30"/>
      <c r="P10325" s="30"/>
      <c r="Q10325" s="30"/>
      <c r="R10325" s="30"/>
    </row>
    <row r="10326" spans="15:18" x14ac:dyDescent="0.25">
      <c r="O10326" s="30"/>
      <c r="P10326" s="30"/>
      <c r="Q10326" s="30"/>
      <c r="R10326" s="30"/>
    </row>
    <row r="10327" spans="15:18" x14ac:dyDescent="0.25">
      <c r="O10327" s="30"/>
      <c r="P10327" s="30"/>
      <c r="Q10327" s="30"/>
      <c r="R10327" s="30"/>
    </row>
    <row r="10328" spans="15:18" x14ac:dyDescent="0.25">
      <c r="O10328" s="30"/>
      <c r="P10328" s="30"/>
      <c r="Q10328" s="30"/>
      <c r="R10328" s="30"/>
    </row>
    <row r="10329" spans="15:18" x14ac:dyDescent="0.25">
      <c r="O10329" s="30"/>
      <c r="P10329" s="30"/>
      <c r="Q10329" s="30"/>
      <c r="R10329" s="30"/>
    </row>
    <row r="10330" spans="15:18" x14ac:dyDescent="0.25">
      <c r="O10330" s="30"/>
      <c r="P10330" s="30"/>
      <c r="Q10330" s="30"/>
      <c r="R10330" s="30"/>
    </row>
    <row r="10331" spans="15:18" x14ac:dyDescent="0.25">
      <c r="O10331" s="30"/>
      <c r="P10331" s="30"/>
      <c r="Q10331" s="30"/>
      <c r="R10331" s="30"/>
    </row>
    <row r="10332" spans="15:18" x14ac:dyDescent="0.25">
      <c r="O10332" s="30"/>
      <c r="P10332" s="30"/>
      <c r="Q10332" s="30"/>
      <c r="R10332" s="30"/>
    </row>
    <row r="10333" spans="15:18" x14ac:dyDescent="0.25">
      <c r="O10333" s="30"/>
      <c r="P10333" s="30"/>
      <c r="Q10333" s="30"/>
      <c r="R10333" s="30"/>
    </row>
    <row r="10334" spans="15:18" x14ac:dyDescent="0.25">
      <c r="O10334" s="30"/>
      <c r="P10334" s="30"/>
      <c r="Q10334" s="30"/>
      <c r="R10334" s="30"/>
    </row>
    <row r="10335" spans="15:18" x14ac:dyDescent="0.25">
      <c r="O10335" s="30"/>
      <c r="P10335" s="30"/>
      <c r="Q10335" s="30"/>
      <c r="R10335" s="30"/>
    </row>
    <row r="10336" spans="15:18" x14ac:dyDescent="0.25">
      <c r="O10336" s="30"/>
      <c r="P10336" s="30"/>
      <c r="Q10336" s="30"/>
      <c r="R10336" s="30"/>
    </row>
    <row r="10337" spans="15:18" x14ac:dyDescent="0.25">
      <c r="O10337" s="30"/>
      <c r="P10337" s="30"/>
      <c r="Q10337" s="30"/>
      <c r="R10337" s="30"/>
    </row>
    <row r="10338" spans="15:18" x14ac:dyDescent="0.25">
      <c r="O10338" s="30"/>
      <c r="P10338" s="30"/>
      <c r="Q10338" s="30"/>
      <c r="R10338" s="30"/>
    </row>
    <row r="10339" spans="15:18" x14ac:dyDescent="0.25">
      <c r="O10339" s="30"/>
      <c r="P10339" s="30"/>
      <c r="Q10339" s="30"/>
      <c r="R10339" s="30"/>
    </row>
    <row r="10340" spans="15:18" x14ac:dyDescent="0.25">
      <c r="O10340" s="30"/>
      <c r="P10340" s="30"/>
      <c r="Q10340" s="30"/>
      <c r="R10340" s="30"/>
    </row>
    <row r="10341" spans="15:18" x14ac:dyDescent="0.25">
      <c r="O10341" s="30"/>
      <c r="P10341" s="30"/>
      <c r="Q10341" s="30"/>
      <c r="R10341" s="30"/>
    </row>
    <row r="10342" spans="15:18" x14ac:dyDescent="0.25">
      <c r="O10342" s="30"/>
      <c r="P10342" s="30"/>
      <c r="Q10342" s="30"/>
      <c r="R10342" s="30"/>
    </row>
    <row r="10343" spans="15:18" x14ac:dyDescent="0.25">
      <c r="O10343" s="30"/>
      <c r="P10343" s="30"/>
      <c r="Q10343" s="30"/>
      <c r="R10343" s="30"/>
    </row>
    <row r="10344" spans="15:18" x14ac:dyDescent="0.25">
      <c r="O10344" s="30"/>
      <c r="P10344" s="30"/>
      <c r="Q10344" s="30"/>
      <c r="R10344" s="30"/>
    </row>
    <row r="10345" spans="15:18" x14ac:dyDescent="0.25">
      <c r="O10345" s="30"/>
      <c r="P10345" s="30"/>
      <c r="Q10345" s="30"/>
      <c r="R10345" s="30"/>
    </row>
    <row r="10346" spans="15:18" x14ac:dyDescent="0.25">
      <c r="O10346" s="30"/>
      <c r="P10346" s="30"/>
      <c r="Q10346" s="30"/>
      <c r="R10346" s="30"/>
    </row>
    <row r="10347" spans="15:18" x14ac:dyDescent="0.25">
      <c r="O10347" s="30"/>
      <c r="P10347" s="30"/>
      <c r="Q10347" s="30"/>
      <c r="R10347" s="30"/>
    </row>
    <row r="10348" spans="15:18" x14ac:dyDescent="0.25">
      <c r="O10348" s="30"/>
      <c r="P10348" s="30"/>
      <c r="Q10348" s="30"/>
      <c r="R10348" s="30"/>
    </row>
    <row r="10349" spans="15:18" x14ac:dyDescent="0.25">
      <c r="O10349" s="30"/>
      <c r="P10349" s="30"/>
      <c r="Q10349" s="30"/>
      <c r="R10349" s="30"/>
    </row>
    <row r="10350" spans="15:18" x14ac:dyDescent="0.25">
      <c r="O10350" s="30"/>
      <c r="P10350" s="30"/>
      <c r="Q10350" s="30"/>
      <c r="R10350" s="30"/>
    </row>
    <row r="10351" spans="15:18" x14ac:dyDescent="0.25">
      <c r="O10351" s="30"/>
      <c r="P10351" s="30"/>
      <c r="Q10351" s="30"/>
      <c r="R10351" s="30"/>
    </row>
    <row r="10352" spans="15:18" x14ac:dyDescent="0.25">
      <c r="O10352" s="30"/>
      <c r="P10352" s="30"/>
      <c r="Q10352" s="30"/>
      <c r="R10352" s="30"/>
    </row>
    <row r="10353" spans="15:18" x14ac:dyDescent="0.25">
      <c r="O10353" s="30"/>
      <c r="P10353" s="30"/>
      <c r="Q10353" s="30"/>
      <c r="R10353" s="30"/>
    </row>
    <row r="10354" spans="15:18" x14ac:dyDescent="0.25">
      <c r="O10354" s="30"/>
      <c r="P10354" s="30"/>
      <c r="Q10354" s="30"/>
      <c r="R10354" s="30"/>
    </row>
    <row r="10355" spans="15:18" x14ac:dyDescent="0.25">
      <c r="O10355" s="30"/>
      <c r="P10355" s="30"/>
      <c r="Q10355" s="30"/>
      <c r="R10355" s="30"/>
    </row>
    <row r="10356" spans="15:18" x14ac:dyDescent="0.25">
      <c r="O10356" s="30"/>
      <c r="P10356" s="30"/>
      <c r="Q10356" s="30"/>
      <c r="R10356" s="30"/>
    </row>
    <row r="10357" spans="15:18" x14ac:dyDescent="0.25">
      <c r="O10357" s="30"/>
      <c r="P10357" s="30"/>
      <c r="Q10357" s="30"/>
      <c r="R10357" s="30"/>
    </row>
    <row r="10358" spans="15:18" x14ac:dyDescent="0.25">
      <c r="O10358" s="30"/>
      <c r="P10358" s="30"/>
      <c r="Q10358" s="30"/>
      <c r="R10358" s="30"/>
    </row>
    <row r="10359" spans="15:18" x14ac:dyDescent="0.25">
      <c r="O10359" s="30"/>
      <c r="P10359" s="30"/>
      <c r="Q10359" s="30"/>
      <c r="R10359" s="30"/>
    </row>
    <row r="10360" spans="15:18" x14ac:dyDescent="0.25">
      <c r="O10360" s="30"/>
      <c r="P10360" s="30"/>
      <c r="Q10360" s="30"/>
      <c r="R10360" s="30"/>
    </row>
    <row r="10361" spans="15:18" x14ac:dyDescent="0.25">
      <c r="O10361" s="30"/>
      <c r="P10361" s="30"/>
      <c r="Q10361" s="30"/>
      <c r="R10361" s="30"/>
    </row>
    <row r="10362" spans="15:18" x14ac:dyDescent="0.25">
      <c r="O10362" s="30"/>
      <c r="P10362" s="30"/>
      <c r="Q10362" s="30"/>
      <c r="R10362" s="30"/>
    </row>
    <row r="10363" spans="15:18" x14ac:dyDescent="0.25">
      <c r="O10363" s="30"/>
      <c r="P10363" s="30"/>
      <c r="Q10363" s="30"/>
      <c r="R10363" s="30"/>
    </row>
    <row r="10364" spans="15:18" x14ac:dyDescent="0.25">
      <c r="O10364" s="30"/>
      <c r="P10364" s="30"/>
      <c r="Q10364" s="30"/>
      <c r="R10364" s="30"/>
    </row>
    <row r="10365" spans="15:18" x14ac:dyDescent="0.25">
      <c r="O10365" s="30"/>
      <c r="P10365" s="30"/>
      <c r="Q10365" s="30"/>
      <c r="R10365" s="30"/>
    </row>
    <row r="10366" spans="15:18" x14ac:dyDescent="0.25">
      <c r="O10366" s="30"/>
      <c r="P10366" s="30"/>
      <c r="Q10366" s="30"/>
      <c r="R10366" s="30"/>
    </row>
    <row r="10367" spans="15:18" x14ac:dyDescent="0.25">
      <c r="O10367" s="30"/>
      <c r="P10367" s="30"/>
      <c r="Q10367" s="30"/>
      <c r="R10367" s="30"/>
    </row>
    <row r="10368" spans="15:18" x14ac:dyDescent="0.25">
      <c r="O10368" s="30"/>
      <c r="P10368" s="30"/>
      <c r="Q10368" s="30"/>
      <c r="R10368" s="30"/>
    </row>
    <row r="10369" spans="15:18" x14ac:dyDescent="0.25">
      <c r="O10369" s="30"/>
      <c r="P10369" s="30"/>
      <c r="Q10369" s="30"/>
      <c r="R10369" s="30"/>
    </row>
    <row r="10370" spans="15:18" x14ac:dyDescent="0.25">
      <c r="O10370" s="30"/>
      <c r="P10370" s="30"/>
      <c r="Q10370" s="30"/>
      <c r="R10370" s="30"/>
    </row>
    <row r="10371" spans="15:18" x14ac:dyDescent="0.25">
      <c r="O10371" s="30"/>
      <c r="P10371" s="30"/>
      <c r="Q10371" s="30"/>
      <c r="R10371" s="30"/>
    </row>
    <row r="10372" spans="15:18" x14ac:dyDescent="0.25">
      <c r="O10372" s="30"/>
      <c r="P10372" s="30"/>
      <c r="Q10372" s="30"/>
      <c r="R10372" s="30"/>
    </row>
    <row r="10373" spans="15:18" x14ac:dyDescent="0.25">
      <c r="O10373" s="30"/>
      <c r="P10373" s="30"/>
      <c r="Q10373" s="30"/>
      <c r="R10373" s="30"/>
    </row>
    <row r="10374" spans="15:18" x14ac:dyDescent="0.25">
      <c r="O10374" s="30"/>
      <c r="P10374" s="30"/>
      <c r="Q10374" s="30"/>
      <c r="R10374" s="30"/>
    </row>
    <row r="10375" spans="15:18" x14ac:dyDescent="0.25">
      <c r="O10375" s="30"/>
      <c r="P10375" s="30"/>
      <c r="Q10375" s="30"/>
      <c r="R10375" s="30"/>
    </row>
    <row r="10376" spans="15:18" x14ac:dyDescent="0.25">
      <c r="O10376" s="30"/>
      <c r="P10376" s="30"/>
      <c r="Q10376" s="30"/>
      <c r="R10376" s="30"/>
    </row>
    <row r="10377" spans="15:18" x14ac:dyDescent="0.25">
      <c r="O10377" s="30"/>
      <c r="P10377" s="30"/>
      <c r="Q10377" s="30"/>
      <c r="R10377" s="30"/>
    </row>
    <row r="10378" spans="15:18" x14ac:dyDescent="0.25">
      <c r="O10378" s="30"/>
      <c r="P10378" s="30"/>
      <c r="Q10378" s="30"/>
      <c r="R10378" s="30"/>
    </row>
    <row r="10379" spans="15:18" x14ac:dyDescent="0.25">
      <c r="O10379" s="30"/>
      <c r="P10379" s="30"/>
      <c r="Q10379" s="30"/>
      <c r="R10379" s="30"/>
    </row>
    <row r="10380" spans="15:18" x14ac:dyDescent="0.25">
      <c r="O10380" s="30"/>
      <c r="P10380" s="30"/>
      <c r="Q10380" s="30"/>
      <c r="R10380" s="30"/>
    </row>
    <row r="10381" spans="15:18" x14ac:dyDescent="0.25">
      <c r="O10381" s="30"/>
      <c r="P10381" s="30"/>
      <c r="Q10381" s="30"/>
      <c r="R10381" s="30"/>
    </row>
    <row r="10382" spans="15:18" x14ac:dyDescent="0.25">
      <c r="O10382" s="30"/>
      <c r="P10382" s="30"/>
      <c r="Q10382" s="30"/>
      <c r="R10382" s="30"/>
    </row>
    <row r="10383" spans="15:18" x14ac:dyDescent="0.25">
      <c r="O10383" s="30"/>
      <c r="P10383" s="30"/>
      <c r="Q10383" s="30"/>
      <c r="R10383" s="30"/>
    </row>
    <row r="10384" spans="15:18" x14ac:dyDescent="0.25">
      <c r="O10384" s="30"/>
      <c r="P10384" s="30"/>
      <c r="Q10384" s="30"/>
      <c r="R10384" s="30"/>
    </row>
    <row r="10385" spans="15:18" x14ac:dyDescent="0.25">
      <c r="O10385" s="30"/>
      <c r="P10385" s="30"/>
      <c r="Q10385" s="30"/>
      <c r="R10385" s="30"/>
    </row>
    <row r="10386" spans="15:18" x14ac:dyDescent="0.25">
      <c r="O10386" s="30"/>
      <c r="P10386" s="30"/>
      <c r="Q10386" s="30"/>
      <c r="R10386" s="30"/>
    </row>
    <row r="10387" spans="15:18" x14ac:dyDescent="0.25">
      <c r="O10387" s="30"/>
      <c r="P10387" s="30"/>
      <c r="Q10387" s="30"/>
      <c r="R10387" s="30"/>
    </row>
    <row r="10388" spans="15:18" x14ac:dyDescent="0.25">
      <c r="O10388" s="30"/>
      <c r="P10388" s="30"/>
      <c r="Q10388" s="30"/>
      <c r="R10388" s="30"/>
    </row>
    <row r="10389" spans="15:18" x14ac:dyDescent="0.25">
      <c r="O10389" s="30"/>
      <c r="P10389" s="30"/>
      <c r="Q10389" s="30"/>
      <c r="R10389" s="30"/>
    </row>
    <row r="10390" spans="15:18" x14ac:dyDescent="0.25">
      <c r="O10390" s="30"/>
      <c r="P10390" s="30"/>
      <c r="Q10390" s="30"/>
      <c r="R10390" s="30"/>
    </row>
    <row r="10391" spans="15:18" x14ac:dyDescent="0.25">
      <c r="O10391" s="30"/>
      <c r="P10391" s="30"/>
      <c r="Q10391" s="30"/>
      <c r="R10391" s="30"/>
    </row>
    <row r="10392" spans="15:18" x14ac:dyDescent="0.25">
      <c r="O10392" s="30"/>
      <c r="P10392" s="30"/>
      <c r="Q10392" s="30"/>
      <c r="R10392" s="30"/>
    </row>
    <row r="10393" spans="15:18" x14ac:dyDescent="0.25">
      <c r="O10393" s="30"/>
      <c r="P10393" s="30"/>
      <c r="Q10393" s="30"/>
      <c r="R10393" s="30"/>
    </row>
    <row r="10394" spans="15:18" x14ac:dyDescent="0.25">
      <c r="O10394" s="30"/>
      <c r="P10394" s="30"/>
      <c r="Q10394" s="30"/>
      <c r="R10394" s="30"/>
    </row>
    <row r="10395" spans="15:18" x14ac:dyDescent="0.25">
      <c r="O10395" s="30"/>
      <c r="P10395" s="30"/>
      <c r="Q10395" s="30"/>
      <c r="R10395" s="30"/>
    </row>
    <row r="10396" spans="15:18" x14ac:dyDescent="0.25">
      <c r="O10396" s="30"/>
      <c r="P10396" s="30"/>
      <c r="Q10396" s="30"/>
      <c r="R10396" s="30"/>
    </row>
    <row r="10397" spans="15:18" x14ac:dyDescent="0.25">
      <c r="O10397" s="30"/>
      <c r="P10397" s="30"/>
      <c r="Q10397" s="30"/>
      <c r="R10397" s="30"/>
    </row>
    <row r="10398" spans="15:18" x14ac:dyDescent="0.25">
      <c r="O10398" s="30"/>
      <c r="P10398" s="30"/>
      <c r="Q10398" s="30"/>
      <c r="R10398" s="30"/>
    </row>
    <row r="10399" spans="15:18" x14ac:dyDescent="0.25">
      <c r="O10399" s="30"/>
      <c r="P10399" s="30"/>
      <c r="Q10399" s="30"/>
      <c r="R10399" s="30"/>
    </row>
    <row r="10400" spans="15:18" x14ac:dyDescent="0.25">
      <c r="O10400" s="30"/>
      <c r="P10400" s="30"/>
      <c r="Q10400" s="30"/>
      <c r="R10400" s="30"/>
    </row>
    <row r="10401" spans="15:18" x14ac:dyDescent="0.25">
      <c r="O10401" s="30"/>
      <c r="P10401" s="30"/>
      <c r="Q10401" s="30"/>
      <c r="R10401" s="30"/>
    </row>
    <row r="10402" spans="15:18" x14ac:dyDescent="0.25">
      <c r="O10402" s="30"/>
      <c r="P10402" s="30"/>
      <c r="Q10402" s="30"/>
      <c r="R10402" s="30"/>
    </row>
    <row r="10403" spans="15:18" x14ac:dyDescent="0.25">
      <c r="O10403" s="30"/>
      <c r="P10403" s="30"/>
      <c r="Q10403" s="30"/>
      <c r="R10403" s="30"/>
    </row>
    <row r="10404" spans="15:18" x14ac:dyDescent="0.25">
      <c r="O10404" s="30"/>
      <c r="P10404" s="30"/>
      <c r="Q10404" s="30"/>
      <c r="R10404" s="30"/>
    </row>
    <row r="10405" spans="15:18" x14ac:dyDescent="0.25">
      <c r="O10405" s="30"/>
      <c r="P10405" s="30"/>
      <c r="Q10405" s="30"/>
      <c r="R10405" s="30"/>
    </row>
    <row r="10406" spans="15:18" x14ac:dyDescent="0.25">
      <c r="O10406" s="30"/>
      <c r="P10406" s="30"/>
      <c r="Q10406" s="30"/>
      <c r="R10406" s="30"/>
    </row>
    <row r="10407" spans="15:18" x14ac:dyDescent="0.25">
      <c r="O10407" s="30"/>
      <c r="P10407" s="30"/>
      <c r="Q10407" s="30"/>
      <c r="R10407" s="30"/>
    </row>
    <row r="10408" spans="15:18" x14ac:dyDescent="0.25">
      <c r="O10408" s="30"/>
      <c r="P10408" s="30"/>
      <c r="Q10408" s="30"/>
      <c r="R10408" s="30"/>
    </row>
    <row r="10409" spans="15:18" x14ac:dyDescent="0.25">
      <c r="O10409" s="30"/>
      <c r="P10409" s="30"/>
      <c r="Q10409" s="30"/>
      <c r="R10409" s="30"/>
    </row>
    <row r="10410" spans="15:18" x14ac:dyDescent="0.25">
      <c r="O10410" s="30"/>
      <c r="P10410" s="30"/>
      <c r="Q10410" s="30"/>
      <c r="R10410" s="30"/>
    </row>
    <row r="10411" spans="15:18" x14ac:dyDescent="0.25">
      <c r="O10411" s="30"/>
      <c r="P10411" s="30"/>
      <c r="Q10411" s="30"/>
      <c r="R10411" s="30"/>
    </row>
    <row r="10412" spans="15:18" x14ac:dyDescent="0.25">
      <c r="O10412" s="30"/>
      <c r="P10412" s="30"/>
      <c r="Q10412" s="30"/>
      <c r="R10412" s="30"/>
    </row>
    <row r="10413" spans="15:18" x14ac:dyDescent="0.25">
      <c r="O10413" s="30"/>
      <c r="P10413" s="30"/>
      <c r="Q10413" s="30"/>
      <c r="R10413" s="30"/>
    </row>
    <row r="10414" spans="15:18" x14ac:dyDescent="0.25">
      <c r="O10414" s="30"/>
      <c r="P10414" s="30"/>
      <c r="Q10414" s="30"/>
      <c r="R10414" s="30"/>
    </row>
    <row r="10415" spans="15:18" x14ac:dyDescent="0.25">
      <c r="O10415" s="30"/>
      <c r="P10415" s="30"/>
      <c r="Q10415" s="30"/>
      <c r="R10415" s="30"/>
    </row>
    <row r="10416" spans="15:18" x14ac:dyDescent="0.25">
      <c r="O10416" s="30"/>
      <c r="P10416" s="30"/>
      <c r="Q10416" s="30"/>
      <c r="R10416" s="30"/>
    </row>
    <row r="10417" spans="15:18" x14ac:dyDescent="0.25">
      <c r="O10417" s="30"/>
      <c r="P10417" s="30"/>
      <c r="Q10417" s="30"/>
      <c r="R10417" s="30"/>
    </row>
    <row r="10418" spans="15:18" x14ac:dyDescent="0.25">
      <c r="O10418" s="30"/>
      <c r="P10418" s="30"/>
      <c r="Q10418" s="30"/>
      <c r="R10418" s="30"/>
    </row>
    <row r="10419" spans="15:18" x14ac:dyDescent="0.25">
      <c r="O10419" s="30"/>
      <c r="P10419" s="30"/>
      <c r="Q10419" s="30"/>
      <c r="R10419" s="30"/>
    </row>
    <row r="10420" spans="15:18" x14ac:dyDescent="0.25">
      <c r="O10420" s="30"/>
      <c r="P10420" s="30"/>
      <c r="Q10420" s="30"/>
      <c r="R10420" s="30"/>
    </row>
    <row r="10421" spans="15:18" x14ac:dyDescent="0.25">
      <c r="O10421" s="30"/>
      <c r="P10421" s="30"/>
      <c r="Q10421" s="30"/>
      <c r="R10421" s="30"/>
    </row>
    <row r="10422" spans="15:18" x14ac:dyDescent="0.25">
      <c r="O10422" s="30"/>
      <c r="P10422" s="30"/>
      <c r="Q10422" s="30"/>
      <c r="R10422" s="30"/>
    </row>
    <row r="10423" spans="15:18" x14ac:dyDescent="0.25">
      <c r="O10423" s="30"/>
      <c r="P10423" s="30"/>
      <c r="Q10423" s="30"/>
      <c r="R10423" s="30"/>
    </row>
    <row r="10424" spans="15:18" x14ac:dyDescent="0.25">
      <c r="O10424" s="30"/>
      <c r="P10424" s="30"/>
      <c r="Q10424" s="30"/>
      <c r="R10424" s="30"/>
    </row>
    <row r="10425" spans="15:18" x14ac:dyDescent="0.25">
      <c r="O10425" s="30"/>
      <c r="P10425" s="30"/>
      <c r="Q10425" s="30"/>
      <c r="R10425" s="30"/>
    </row>
    <row r="10426" spans="15:18" x14ac:dyDescent="0.25">
      <c r="O10426" s="30"/>
      <c r="P10426" s="30"/>
      <c r="Q10426" s="30"/>
      <c r="R10426" s="30"/>
    </row>
    <row r="10427" spans="15:18" x14ac:dyDescent="0.25">
      <c r="O10427" s="30"/>
      <c r="P10427" s="30"/>
      <c r="Q10427" s="30"/>
      <c r="R10427" s="30"/>
    </row>
    <row r="10428" spans="15:18" x14ac:dyDescent="0.25">
      <c r="O10428" s="30"/>
      <c r="P10428" s="30"/>
      <c r="Q10428" s="30"/>
      <c r="R10428" s="30"/>
    </row>
    <row r="10429" spans="15:18" x14ac:dyDescent="0.25">
      <c r="O10429" s="30"/>
      <c r="P10429" s="30"/>
      <c r="Q10429" s="30"/>
      <c r="R10429" s="30"/>
    </row>
    <row r="10430" spans="15:18" x14ac:dyDescent="0.25">
      <c r="O10430" s="30"/>
      <c r="P10430" s="30"/>
      <c r="Q10430" s="30"/>
      <c r="R10430" s="30"/>
    </row>
    <row r="10431" spans="15:18" x14ac:dyDescent="0.25">
      <c r="O10431" s="30"/>
      <c r="P10431" s="30"/>
      <c r="Q10431" s="30"/>
      <c r="R10431" s="30"/>
    </row>
    <row r="10432" spans="15:18" x14ac:dyDescent="0.25">
      <c r="O10432" s="30"/>
      <c r="P10432" s="30"/>
      <c r="Q10432" s="30"/>
      <c r="R10432" s="30"/>
    </row>
    <row r="10433" spans="15:18" x14ac:dyDescent="0.25">
      <c r="O10433" s="30"/>
      <c r="P10433" s="30"/>
      <c r="Q10433" s="30"/>
      <c r="R10433" s="30"/>
    </row>
    <row r="10434" spans="15:18" x14ac:dyDescent="0.25">
      <c r="O10434" s="30"/>
      <c r="P10434" s="30"/>
      <c r="Q10434" s="30"/>
      <c r="R10434" s="30"/>
    </row>
    <row r="10435" spans="15:18" x14ac:dyDescent="0.25">
      <c r="O10435" s="30"/>
      <c r="P10435" s="30"/>
      <c r="Q10435" s="30"/>
      <c r="R10435" s="30"/>
    </row>
    <row r="10436" spans="15:18" x14ac:dyDescent="0.25">
      <c r="O10436" s="30"/>
      <c r="P10436" s="30"/>
      <c r="Q10436" s="30"/>
      <c r="R10436" s="30"/>
    </row>
    <row r="10437" spans="15:18" x14ac:dyDescent="0.25">
      <c r="O10437" s="30"/>
      <c r="P10437" s="30"/>
      <c r="Q10437" s="30"/>
      <c r="R10437" s="30"/>
    </row>
    <row r="10438" spans="15:18" x14ac:dyDescent="0.25">
      <c r="O10438" s="30"/>
      <c r="P10438" s="30"/>
      <c r="Q10438" s="30"/>
      <c r="R10438" s="30"/>
    </row>
    <row r="10439" spans="15:18" x14ac:dyDescent="0.25">
      <c r="O10439" s="30"/>
      <c r="P10439" s="30"/>
      <c r="Q10439" s="30"/>
      <c r="R10439" s="30"/>
    </row>
    <row r="10440" spans="15:18" x14ac:dyDescent="0.25">
      <c r="O10440" s="30"/>
      <c r="P10440" s="30"/>
      <c r="Q10440" s="30"/>
      <c r="R10440" s="30"/>
    </row>
    <row r="10441" spans="15:18" x14ac:dyDescent="0.25">
      <c r="O10441" s="30"/>
      <c r="P10441" s="30"/>
      <c r="Q10441" s="30"/>
      <c r="R10441" s="30"/>
    </row>
    <row r="10442" spans="15:18" x14ac:dyDescent="0.25">
      <c r="O10442" s="30"/>
      <c r="P10442" s="30"/>
      <c r="Q10442" s="30"/>
      <c r="R10442" s="30"/>
    </row>
    <row r="10443" spans="15:18" x14ac:dyDescent="0.25">
      <c r="O10443" s="30"/>
      <c r="P10443" s="30"/>
      <c r="Q10443" s="30"/>
      <c r="R10443" s="30"/>
    </row>
    <row r="10444" spans="15:18" x14ac:dyDescent="0.25">
      <c r="O10444" s="30"/>
      <c r="P10444" s="30"/>
      <c r="Q10444" s="30"/>
      <c r="R10444" s="30"/>
    </row>
    <row r="10445" spans="15:18" x14ac:dyDescent="0.25">
      <c r="O10445" s="30"/>
      <c r="P10445" s="30"/>
      <c r="Q10445" s="30"/>
      <c r="R10445" s="30"/>
    </row>
    <row r="10446" spans="15:18" x14ac:dyDescent="0.25">
      <c r="O10446" s="30"/>
      <c r="P10446" s="30"/>
      <c r="Q10446" s="30"/>
      <c r="R10446" s="30"/>
    </row>
    <row r="10447" spans="15:18" x14ac:dyDescent="0.25">
      <c r="O10447" s="30"/>
      <c r="P10447" s="30"/>
      <c r="Q10447" s="30"/>
      <c r="R10447" s="30"/>
    </row>
    <row r="10448" spans="15:18" x14ac:dyDescent="0.25">
      <c r="O10448" s="30"/>
      <c r="P10448" s="30"/>
      <c r="Q10448" s="30"/>
      <c r="R10448" s="30"/>
    </row>
    <row r="10449" spans="15:18" x14ac:dyDescent="0.25">
      <c r="O10449" s="30"/>
      <c r="P10449" s="30"/>
      <c r="Q10449" s="30"/>
      <c r="R10449" s="30"/>
    </row>
    <row r="10450" spans="15:18" x14ac:dyDescent="0.25">
      <c r="O10450" s="30"/>
      <c r="P10450" s="30"/>
      <c r="Q10450" s="30"/>
      <c r="R10450" s="30"/>
    </row>
    <row r="10451" spans="15:18" x14ac:dyDescent="0.25">
      <c r="O10451" s="30"/>
      <c r="P10451" s="30"/>
      <c r="Q10451" s="30"/>
      <c r="R10451" s="30"/>
    </row>
    <row r="10452" spans="15:18" x14ac:dyDescent="0.25">
      <c r="O10452" s="30"/>
      <c r="P10452" s="30"/>
      <c r="Q10452" s="30"/>
      <c r="R10452" s="30"/>
    </row>
    <row r="10453" spans="15:18" x14ac:dyDescent="0.25">
      <c r="O10453" s="30"/>
      <c r="P10453" s="30"/>
      <c r="Q10453" s="30"/>
      <c r="R10453" s="30"/>
    </row>
    <row r="10454" spans="15:18" x14ac:dyDescent="0.25">
      <c r="O10454" s="30"/>
      <c r="P10454" s="30"/>
      <c r="Q10454" s="30"/>
      <c r="R10454" s="30"/>
    </row>
    <row r="10455" spans="15:18" x14ac:dyDescent="0.25">
      <c r="O10455" s="30"/>
      <c r="P10455" s="30"/>
      <c r="Q10455" s="30"/>
      <c r="R10455" s="30"/>
    </row>
    <row r="10456" spans="15:18" x14ac:dyDescent="0.25">
      <c r="O10456" s="30"/>
      <c r="P10456" s="30"/>
      <c r="Q10456" s="30"/>
      <c r="R10456" s="30"/>
    </row>
    <row r="10457" spans="15:18" x14ac:dyDescent="0.25">
      <c r="O10457" s="30"/>
      <c r="P10457" s="30"/>
      <c r="Q10457" s="30"/>
      <c r="R10457" s="30"/>
    </row>
    <row r="10458" spans="15:18" x14ac:dyDescent="0.25">
      <c r="O10458" s="30"/>
      <c r="P10458" s="30"/>
      <c r="Q10458" s="30"/>
      <c r="R10458" s="30"/>
    </row>
    <row r="10459" spans="15:18" x14ac:dyDescent="0.25">
      <c r="O10459" s="30"/>
      <c r="P10459" s="30"/>
      <c r="Q10459" s="30"/>
      <c r="R10459" s="30"/>
    </row>
    <row r="10460" spans="15:18" x14ac:dyDescent="0.25">
      <c r="O10460" s="30"/>
      <c r="P10460" s="30"/>
      <c r="Q10460" s="30"/>
      <c r="R10460" s="30"/>
    </row>
    <row r="10461" spans="15:18" x14ac:dyDescent="0.25">
      <c r="O10461" s="30"/>
      <c r="P10461" s="30"/>
      <c r="Q10461" s="30"/>
      <c r="R10461" s="30"/>
    </row>
    <row r="10462" spans="15:18" x14ac:dyDescent="0.25">
      <c r="O10462" s="30"/>
      <c r="P10462" s="30"/>
      <c r="Q10462" s="30"/>
      <c r="R10462" s="30"/>
    </row>
    <row r="10463" spans="15:18" x14ac:dyDescent="0.25">
      <c r="O10463" s="30"/>
      <c r="P10463" s="30"/>
      <c r="Q10463" s="30"/>
      <c r="R10463" s="30"/>
    </row>
    <row r="10464" spans="15:18" x14ac:dyDescent="0.25">
      <c r="O10464" s="30"/>
      <c r="P10464" s="30"/>
      <c r="Q10464" s="30"/>
      <c r="R10464" s="30"/>
    </row>
    <row r="10465" spans="15:18" x14ac:dyDescent="0.25">
      <c r="O10465" s="30"/>
      <c r="P10465" s="30"/>
      <c r="Q10465" s="30"/>
      <c r="R10465" s="30"/>
    </row>
    <row r="10466" spans="15:18" x14ac:dyDescent="0.25">
      <c r="O10466" s="30"/>
      <c r="P10466" s="30"/>
      <c r="Q10466" s="30"/>
      <c r="R10466" s="30"/>
    </row>
    <row r="10467" spans="15:18" x14ac:dyDescent="0.25">
      <c r="O10467" s="30"/>
      <c r="P10467" s="30"/>
      <c r="Q10467" s="30"/>
      <c r="R10467" s="30"/>
    </row>
    <row r="10468" spans="15:18" x14ac:dyDescent="0.25">
      <c r="O10468" s="30"/>
      <c r="P10468" s="30"/>
      <c r="Q10468" s="30"/>
      <c r="R10468" s="30"/>
    </row>
    <row r="10469" spans="15:18" x14ac:dyDescent="0.25">
      <c r="O10469" s="30"/>
      <c r="P10469" s="30"/>
      <c r="Q10469" s="30"/>
      <c r="R10469" s="30"/>
    </row>
    <row r="10470" spans="15:18" x14ac:dyDescent="0.25">
      <c r="O10470" s="30"/>
      <c r="P10470" s="30"/>
      <c r="Q10470" s="30"/>
      <c r="R10470" s="30"/>
    </row>
    <row r="10471" spans="15:18" x14ac:dyDescent="0.25">
      <c r="O10471" s="30"/>
      <c r="P10471" s="30"/>
      <c r="Q10471" s="30"/>
      <c r="R10471" s="30"/>
    </row>
    <row r="10472" spans="15:18" x14ac:dyDescent="0.25">
      <c r="O10472" s="30"/>
      <c r="P10472" s="30"/>
      <c r="Q10472" s="30"/>
      <c r="R10472" s="30"/>
    </row>
    <row r="10473" spans="15:18" x14ac:dyDescent="0.25">
      <c r="O10473" s="30"/>
      <c r="P10473" s="30"/>
      <c r="Q10473" s="30"/>
      <c r="R10473" s="30"/>
    </row>
    <row r="10474" spans="15:18" x14ac:dyDescent="0.25">
      <c r="O10474" s="30"/>
      <c r="P10474" s="30"/>
      <c r="Q10474" s="30"/>
      <c r="R10474" s="30"/>
    </row>
    <row r="10475" spans="15:18" x14ac:dyDescent="0.25">
      <c r="O10475" s="30"/>
      <c r="P10475" s="30"/>
      <c r="Q10475" s="30"/>
      <c r="R10475" s="30"/>
    </row>
    <row r="10476" spans="15:18" x14ac:dyDescent="0.25">
      <c r="O10476" s="30"/>
      <c r="P10476" s="30"/>
      <c r="Q10476" s="30"/>
      <c r="R10476" s="30"/>
    </row>
    <row r="10477" spans="15:18" x14ac:dyDescent="0.25">
      <c r="O10477" s="30"/>
      <c r="P10477" s="30"/>
      <c r="Q10477" s="30"/>
      <c r="R10477" s="30"/>
    </row>
    <row r="10478" spans="15:18" x14ac:dyDescent="0.25">
      <c r="O10478" s="30"/>
      <c r="P10478" s="30"/>
      <c r="Q10478" s="30"/>
      <c r="R10478" s="30"/>
    </row>
    <row r="10479" spans="15:18" x14ac:dyDescent="0.25">
      <c r="O10479" s="30"/>
      <c r="P10479" s="30"/>
      <c r="Q10479" s="30"/>
      <c r="R10479" s="30"/>
    </row>
    <row r="10480" spans="15:18" x14ac:dyDescent="0.25">
      <c r="O10480" s="30"/>
      <c r="P10480" s="30"/>
      <c r="Q10480" s="30"/>
      <c r="R10480" s="30"/>
    </row>
    <row r="10481" spans="15:18" x14ac:dyDescent="0.25">
      <c r="O10481" s="30"/>
      <c r="P10481" s="30"/>
      <c r="Q10481" s="30"/>
      <c r="R10481" s="30"/>
    </row>
    <row r="10482" spans="15:18" x14ac:dyDescent="0.25">
      <c r="O10482" s="30"/>
      <c r="P10482" s="30"/>
      <c r="Q10482" s="30"/>
      <c r="R10482" s="30"/>
    </row>
    <row r="10483" spans="15:18" x14ac:dyDescent="0.25">
      <c r="O10483" s="30"/>
      <c r="P10483" s="30"/>
      <c r="Q10483" s="30"/>
      <c r="R10483" s="30"/>
    </row>
    <row r="10484" spans="15:18" x14ac:dyDescent="0.25">
      <c r="O10484" s="30"/>
      <c r="P10484" s="30"/>
      <c r="Q10484" s="30"/>
      <c r="R10484" s="30"/>
    </row>
    <row r="10485" spans="15:18" x14ac:dyDescent="0.25">
      <c r="O10485" s="30"/>
      <c r="P10485" s="30"/>
      <c r="Q10485" s="30"/>
      <c r="R10485" s="30"/>
    </row>
    <row r="10486" spans="15:18" x14ac:dyDescent="0.25">
      <c r="O10486" s="30"/>
      <c r="P10486" s="30"/>
      <c r="Q10486" s="30"/>
      <c r="R10486" s="30"/>
    </row>
    <row r="10487" spans="15:18" x14ac:dyDescent="0.25">
      <c r="O10487" s="30"/>
      <c r="P10487" s="30"/>
      <c r="Q10487" s="30"/>
      <c r="R10487" s="30"/>
    </row>
    <row r="10488" spans="15:18" x14ac:dyDescent="0.25">
      <c r="O10488" s="30"/>
      <c r="P10488" s="30"/>
      <c r="Q10488" s="30"/>
      <c r="R10488" s="30"/>
    </row>
    <row r="10489" spans="15:18" x14ac:dyDescent="0.25">
      <c r="O10489" s="30"/>
      <c r="P10489" s="30"/>
      <c r="Q10489" s="30"/>
      <c r="R10489" s="30"/>
    </row>
    <row r="10490" spans="15:18" x14ac:dyDescent="0.25">
      <c r="O10490" s="30"/>
      <c r="P10490" s="30"/>
      <c r="Q10490" s="30"/>
      <c r="R10490" s="30"/>
    </row>
    <row r="10491" spans="15:18" x14ac:dyDescent="0.25">
      <c r="O10491" s="30"/>
      <c r="P10491" s="30"/>
      <c r="Q10491" s="30"/>
      <c r="R10491" s="30"/>
    </row>
    <row r="10492" spans="15:18" x14ac:dyDescent="0.25">
      <c r="O10492" s="30"/>
      <c r="P10492" s="30"/>
      <c r="Q10492" s="30"/>
      <c r="R10492" s="30"/>
    </row>
    <row r="10493" spans="15:18" x14ac:dyDescent="0.25">
      <c r="O10493" s="30"/>
      <c r="P10493" s="30"/>
      <c r="Q10493" s="30"/>
      <c r="R10493" s="30"/>
    </row>
    <row r="10494" spans="15:18" x14ac:dyDescent="0.25">
      <c r="O10494" s="30"/>
      <c r="P10494" s="30"/>
      <c r="Q10494" s="30"/>
      <c r="R10494" s="30"/>
    </row>
    <row r="10495" spans="15:18" x14ac:dyDescent="0.25">
      <c r="O10495" s="30"/>
      <c r="P10495" s="30"/>
      <c r="Q10495" s="30"/>
      <c r="R10495" s="30"/>
    </row>
    <row r="10496" spans="15:18" x14ac:dyDescent="0.25">
      <c r="O10496" s="30"/>
      <c r="P10496" s="30"/>
      <c r="Q10496" s="30"/>
      <c r="R10496" s="30"/>
    </row>
    <row r="10497" spans="15:18" x14ac:dyDescent="0.25">
      <c r="O10497" s="30"/>
      <c r="P10497" s="30"/>
      <c r="Q10497" s="30"/>
      <c r="R10497" s="30"/>
    </row>
    <row r="10498" spans="15:18" x14ac:dyDescent="0.25">
      <c r="O10498" s="30"/>
      <c r="P10498" s="30"/>
      <c r="Q10498" s="30"/>
      <c r="R10498" s="30"/>
    </row>
    <row r="10499" spans="15:18" x14ac:dyDescent="0.25">
      <c r="O10499" s="30"/>
      <c r="P10499" s="30"/>
      <c r="Q10499" s="30"/>
      <c r="R10499" s="30"/>
    </row>
    <row r="10500" spans="15:18" x14ac:dyDescent="0.25">
      <c r="O10500" s="30"/>
      <c r="P10500" s="30"/>
      <c r="Q10500" s="30"/>
      <c r="R10500" s="30"/>
    </row>
    <row r="10501" spans="15:18" x14ac:dyDescent="0.25">
      <c r="O10501" s="30"/>
      <c r="P10501" s="30"/>
      <c r="Q10501" s="30"/>
      <c r="R10501" s="30"/>
    </row>
    <row r="10502" spans="15:18" x14ac:dyDescent="0.25">
      <c r="O10502" s="30"/>
      <c r="P10502" s="30"/>
      <c r="Q10502" s="30"/>
      <c r="R10502" s="30"/>
    </row>
    <row r="10503" spans="15:18" x14ac:dyDescent="0.25">
      <c r="O10503" s="30"/>
      <c r="P10503" s="30"/>
      <c r="Q10503" s="30"/>
      <c r="R10503" s="30"/>
    </row>
    <row r="10504" spans="15:18" x14ac:dyDescent="0.25">
      <c r="O10504" s="30"/>
      <c r="P10504" s="30"/>
      <c r="Q10504" s="30"/>
      <c r="R10504" s="30"/>
    </row>
    <row r="10505" spans="15:18" x14ac:dyDescent="0.25">
      <c r="O10505" s="30"/>
      <c r="P10505" s="30"/>
      <c r="Q10505" s="30"/>
      <c r="R10505" s="30"/>
    </row>
    <row r="10506" spans="15:18" x14ac:dyDescent="0.25">
      <c r="O10506" s="30"/>
      <c r="P10506" s="30"/>
      <c r="Q10506" s="30"/>
      <c r="R10506" s="30"/>
    </row>
    <row r="10507" spans="15:18" x14ac:dyDescent="0.25">
      <c r="O10507" s="30"/>
      <c r="P10507" s="30"/>
      <c r="Q10507" s="30"/>
      <c r="R10507" s="30"/>
    </row>
    <row r="10508" spans="15:18" x14ac:dyDescent="0.25">
      <c r="O10508" s="30"/>
      <c r="P10508" s="30"/>
      <c r="Q10508" s="30"/>
      <c r="R10508" s="30"/>
    </row>
    <row r="10509" spans="15:18" x14ac:dyDescent="0.25">
      <c r="O10509" s="30"/>
      <c r="P10509" s="30"/>
      <c r="Q10509" s="30"/>
      <c r="R10509" s="30"/>
    </row>
    <row r="10510" spans="15:18" x14ac:dyDescent="0.25">
      <c r="O10510" s="30"/>
      <c r="P10510" s="30"/>
      <c r="Q10510" s="30"/>
      <c r="R10510" s="30"/>
    </row>
    <row r="10511" spans="15:18" x14ac:dyDescent="0.25">
      <c r="O10511" s="30"/>
      <c r="P10511" s="30"/>
      <c r="Q10511" s="30"/>
      <c r="R10511" s="30"/>
    </row>
    <row r="10512" spans="15:18" x14ac:dyDescent="0.25">
      <c r="O10512" s="30"/>
      <c r="P10512" s="30"/>
      <c r="Q10512" s="30"/>
      <c r="R10512" s="30"/>
    </row>
    <row r="10513" spans="15:18" x14ac:dyDescent="0.25">
      <c r="O10513" s="30"/>
      <c r="P10513" s="30"/>
      <c r="Q10513" s="30"/>
      <c r="R10513" s="30"/>
    </row>
    <row r="10514" spans="15:18" x14ac:dyDescent="0.25">
      <c r="O10514" s="30"/>
      <c r="P10514" s="30"/>
      <c r="Q10514" s="30"/>
      <c r="R10514" s="30"/>
    </row>
    <row r="10515" spans="15:18" x14ac:dyDescent="0.25">
      <c r="O10515" s="30"/>
      <c r="P10515" s="30"/>
      <c r="Q10515" s="30"/>
      <c r="R10515" s="30"/>
    </row>
    <row r="10516" spans="15:18" x14ac:dyDescent="0.25">
      <c r="O10516" s="30"/>
      <c r="P10516" s="30"/>
      <c r="Q10516" s="30"/>
      <c r="R10516" s="30"/>
    </row>
    <row r="10517" spans="15:18" x14ac:dyDescent="0.25">
      <c r="O10517" s="30"/>
      <c r="P10517" s="30"/>
      <c r="Q10517" s="30"/>
      <c r="R10517" s="30"/>
    </row>
    <row r="10518" spans="15:18" x14ac:dyDescent="0.25">
      <c r="O10518" s="30"/>
      <c r="P10518" s="30"/>
      <c r="Q10518" s="30"/>
      <c r="R10518" s="30"/>
    </row>
    <row r="10519" spans="15:18" x14ac:dyDescent="0.25">
      <c r="O10519" s="30"/>
      <c r="P10519" s="30"/>
      <c r="Q10519" s="30"/>
      <c r="R10519" s="30"/>
    </row>
    <row r="10520" spans="15:18" x14ac:dyDescent="0.25">
      <c r="O10520" s="30"/>
      <c r="P10520" s="30"/>
      <c r="Q10520" s="30"/>
      <c r="R10520" s="30"/>
    </row>
    <row r="10521" spans="15:18" x14ac:dyDescent="0.25">
      <c r="O10521" s="30"/>
      <c r="P10521" s="30"/>
      <c r="Q10521" s="30"/>
      <c r="R10521" s="30"/>
    </row>
    <row r="10522" spans="15:18" x14ac:dyDescent="0.25">
      <c r="O10522" s="30"/>
      <c r="P10522" s="30"/>
      <c r="Q10522" s="30"/>
      <c r="R10522" s="30"/>
    </row>
    <row r="10523" spans="15:18" x14ac:dyDescent="0.25">
      <c r="O10523" s="30"/>
      <c r="P10523" s="30"/>
      <c r="Q10523" s="30"/>
      <c r="R10523" s="30"/>
    </row>
    <row r="10524" spans="15:18" x14ac:dyDescent="0.25">
      <c r="O10524" s="30"/>
      <c r="P10524" s="30"/>
      <c r="Q10524" s="30"/>
      <c r="R10524" s="30"/>
    </row>
    <row r="10525" spans="15:18" x14ac:dyDescent="0.25">
      <c r="O10525" s="30"/>
      <c r="P10525" s="30"/>
      <c r="Q10525" s="30"/>
      <c r="R10525" s="30"/>
    </row>
    <row r="10526" spans="15:18" x14ac:dyDescent="0.25">
      <c r="O10526" s="30"/>
      <c r="P10526" s="30"/>
      <c r="Q10526" s="30"/>
      <c r="R10526" s="30"/>
    </row>
    <row r="10527" spans="15:18" x14ac:dyDescent="0.25">
      <c r="O10527" s="30"/>
      <c r="P10527" s="30"/>
      <c r="Q10527" s="30"/>
      <c r="R10527" s="30"/>
    </row>
    <row r="10528" spans="15:18" x14ac:dyDescent="0.25">
      <c r="O10528" s="30"/>
      <c r="P10528" s="30"/>
      <c r="Q10528" s="30"/>
      <c r="R10528" s="30"/>
    </row>
    <row r="10529" spans="15:18" x14ac:dyDescent="0.25">
      <c r="O10529" s="30"/>
      <c r="P10529" s="30"/>
      <c r="Q10529" s="30"/>
      <c r="R10529" s="30"/>
    </row>
    <row r="10530" spans="15:18" x14ac:dyDescent="0.25">
      <c r="O10530" s="30"/>
      <c r="P10530" s="30"/>
      <c r="Q10530" s="30"/>
      <c r="R10530" s="30"/>
    </row>
    <row r="10531" spans="15:18" x14ac:dyDescent="0.25">
      <c r="O10531" s="30"/>
      <c r="P10531" s="30"/>
      <c r="Q10531" s="30"/>
      <c r="R10531" s="30"/>
    </row>
    <row r="10532" spans="15:18" x14ac:dyDescent="0.25">
      <c r="O10532" s="30"/>
      <c r="P10532" s="30"/>
      <c r="Q10532" s="30"/>
      <c r="R10532" s="30"/>
    </row>
    <row r="10533" spans="15:18" x14ac:dyDescent="0.25">
      <c r="O10533" s="30"/>
      <c r="P10533" s="30"/>
      <c r="Q10533" s="30"/>
      <c r="R10533" s="30"/>
    </row>
    <row r="10534" spans="15:18" x14ac:dyDescent="0.25">
      <c r="O10534" s="30"/>
      <c r="P10534" s="30"/>
      <c r="Q10534" s="30"/>
      <c r="R10534" s="30"/>
    </row>
    <row r="10535" spans="15:18" x14ac:dyDescent="0.25">
      <c r="O10535" s="30"/>
      <c r="P10535" s="30"/>
      <c r="Q10535" s="30"/>
      <c r="R10535" s="30"/>
    </row>
    <row r="10536" spans="15:18" x14ac:dyDescent="0.25">
      <c r="O10536" s="30"/>
      <c r="P10536" s="30"/>
      <c r="Q10536" s="30"/>
      <c r="R10536" s="30"/>
    </row>
    <row r="10537" spans="15:18" x14ac:dyDescent="0.25">
      <c r="O10537" s="30"/>
      <c r="P10537" s="30"/>
      <c r="Q10537" s="30"/>
      <c r="R10537" s="30"/>
    </row>
    <row r="10538" spans="15:18" x14ac:dyDescent="0.25">
      <c r="O10538" s="30"/>
      <c r="P10538" s="30"/>
      <c r="Q10538" s="30"/>
      <c r="R10538" s="30"/>
    </row>
    <row r="10539" spans="15:18" x14ac:dyDescent="0.25">
      <c r="O10539" s="30"/>
      <c r="P10539" s="30"/>
      <c r="Q10539" s="30"/>
      <c r="R10539" s="30"/>
    </row>
    <row r="10540" spans="15:18" x14ac:dyDescent="0.25">
      <c r="O10540" s="30"/>
      <c r="P10540" s="30"/>
      <c r="Q10540" s="30"/>
      <c r="R10540" s="30"/>
    </row>
    <row r="10541" spans="15:18" x14ac:dyDescent="0.25">
      <c r="O10541" s="30"/>
      <c r="P10541" s="30"/>
      <c r="Q10541" s="30"/>
      <c r="R10541" s="30"/>
    </row>
    <row r="10542" spans="15:18" x14ac:dyDescent="0.25">
      <c r="O10542" s="30"/>
      <c r="P10542" s="30"/>
      <c r="Q10542" s="30"/>
      <c r="R10542" s="30"/>
    </row>
    <row r="10543" spans="15:18" x14ac:dyDescent="0.25">
      <c r="O10543" s="30"/>
      <c r="P10543" s="30"/>
      <c r="Q10543" s="30"/>
      <c r="R10543" s="30"/>
    </row>
    <row r="10544" spans="15:18" x14ac:dyDescent="0.25">
      <c r="O10544" s="30"/>
      <c r="P10544" s="30"/>
      <c r="Q10544" s="30"/>
      <c r="R10544" s="30"/>
    </row>
    <row r="10545" spans="15:18" x14ac:dyDescent="0.25">
      <c r="O10545" s="30"/>
      <c r="P10545" s="30"/>
      <c r="Q10545" s="30"/>
      <c r="R10545" s="30"/>
    </row>
    <row r="10546" spans="15:18" x14ac:dyDescent="0.25">
      <c r="O10546" s="30"/>
      <c r="P10546" s="30"/>
      <c r="Q10546" s="30"/>
      <c r="R10546" s="30"/>
    </row>
    <row r="10547" spans="15:18" x14ac:dyDescent="0.25">
      <c r="O10547" s="30"/>
      <c r="P10547" s="30"/>
      <c r="Q10547" s="30"/>
      <c r="R10547" s="30"/>
    </row>
    <row r="10548" spans="15:18" x14ac:dyDescent="0.25">
      <c r="O10548" s="30"/>
      <c r="P10548" s="30"/>
      <c r="Q10548" s="30"/>
      <c r="R10548" s="30"/>
    </row>
    <row r="10549" spans="15:18" x14ac:dyDescent="0.25">
      <c r="O10549" s="30"/>
      <c r="P10549" s="30"/>
      <c r="Q10549" s="30"/>
      <c r="R10549" s="30"/>
    </row>
    <row r="10550" spans="15:18" x14ac:dyDescent="0.25">
      <c r="O10550" s="30"/>
      <c r="P10550" s="30"/>
      <c r="Q10550" s="30"/>
      <c r="R10550" s="30"/>
    </row>
    <row r="10551" spans="15:18" x14ac:dyDescent="0.25">
      <c r="O10551" s="30"/>
      <c r="P10551" s="30"/>
      <c r="Q10551" s="30"/>
      <c r="R10551" s="30"/>
    </row>
    <row r="10552" spans="15:18" x14ac:dyDescent="0.25">
      <c r="O10552" s="30"/>
      <c r="P10552" s="30"/>
      <c r="Q10552" s="30"/>
      <c r="R10552" s="30"/>
    </row>
    <row r="10553" spans="15:18" x14ac:dyDescent="0.25">
      <c r="O10553" s="30"/>
      <c r="P10553" s="30"/>
      <c r="Q10553" s="30"/>
      <c r="R10553" s="30"/>
    </row>
    <row r="10554" spans="15:18" x14ac:dyDescent="0.25">
      <c r="O10554" s="30"/>
      <c r="P10554" s="30"/>
      <c r="Q10554" s="30"/>
      <c r="R10554" s="30"/>
    </row>
    <row r="10555" spans="15:18" x14ac:dyDescent="0.25">
      <c r="O10555" s="30"/>
      <c r="P10555" s="30"/>
      <c r="Q10555" s="30"/>
      <c r="R10555" s="30"/>
    </row>
    <row r="10556" spans="15:18" x14ac:dyDescent="0.25">
      <c r="O10556" s="30"/>
      <c r="P10556" s="30"/>
      <c r="Q10556" s="30"/>
      <c r="R10556" s="30"/>
    </row>
    <row r="10557" spans="15:18" x14ac:dyDescent="0.25">
      <c r="O10557" s="30"/>
      <c r="P10557" s="30"/>
      <c r="Q10557" s="30"/>
      <c r="R10557" s="30"/>
    </row>
    <row r="10558" spans="15:18" x14ac:dyDescent="0.25">
      <c r="O10558" s="30"/>
      <c r="P10558" s="30"/>
      <c r="Q10558" s="30"/>
      <c r="R10558" s="30"/>
    </row>
    <row r="10559" spans="15:18" x14ac:dyDescent="0.25">
      <c r="O10559" s="30"/>
      <c r="P10559" s="30"/>
      <c r="Q10559" s="30"/>
      <c r="R10559" s="30"/>
    </row>
    <row r="10560" spans="15:18" x14ac:dyDescent="0.25">
      <c r="O10560" s="30"/>
      <c r="P10560" s="30"/>
      <c r="Q10560" s="30"/>
      <c r="R10560" s="30"/>
    </row>
    <row r="10561" spans="15:18" x14ac:dyDescent="0.25">
      <c r="O10561" s="30"/>
      <c r="P10561" s="30"/>
      <c r="Q10561" s="30"/>
      <c r="R10561" s="30"/>
    </row>
    <row r="10562" spans="15:18" x14ac:dyDescent="0.25">
      <c r="O10562" s="30"/>
      <c r="P10562" s="30"/>
      <c r="Q10562" s="30"/>
      <c r="R10562" s="30"/>
    </row>
    <row r="10563" spans="15:18" x14ac:dyDescent="0.25">
      <c r="O10563" s="30"/>
      <c r="P10563" s="30"/>
      <c r="Q10563" s="30"/>
      <c r="R10563" s="30"/>
    </row>
    <row r="10564" spans="15:18" x14ac:dyDescent="0.25">
      <c r="O10564" s="30"/>
      <c r="P10564" s="30"/>
      <c r="Q10564" s="30"/>
      <c r="R10564" s="30"/>
    </row>
    <row r="10565" spans="15:18" x14ac:dyDescent="0.25">
      <c r="O10565" s="30"/>
      <c r="P10565" s="30"/>
      <c r="Q10565" s="30"/>
      <c r="R10565" s="30"/>
    </row>
    <row r="10566" spans="15:18" x14ac:dyDescent="0.25">
      <c r="O10566" s="30"/>
      <c r="P10566" s="30"/>
      <c r="Q10566" s="30"/>
      <c r="R10566" s="30"/>
    </row>
    <row r="10567" spans="15:18" x14ac:dyDescent="0.25">
      <c r="O10567" s="30"/>
      <c r="P10567" s="30"/>
      <c r="Q10567" s="30"/>
      <c r="R10567" s="30"/>
    </row>
    <row r="10568" spans="15:18" x14ac:dyDescent="0.25">
      <c r="O10568" s="30"/>
      <c r="P10568" s="30"/>
      <c r="Q10568" s="30"/>
      <c r="R10568" s="30"/>
    </row>
    <row r="10569" spans="15:18" x14ac:dyDescent="0.25">
      <c r="O10569" s="30"/>
      <c r="P10569" s="30"/>
      <c r="Q10569" s="30"/>
      <c r="R10569" s="30"/>
    </row>
    <row r="10570" spans="15:18" x14ac:dyDescent="0.25">
      <c r="O10570" s="30"/>
      <c r="P10570" s="30"/>
      <c r="Q10570" s="30"/>
      <c r="R10570" s="30"/>
    </row>
    <row r="10571" spans="15:18" x14ac:dyDescent="0.25">
      <c r="O10571" s="30"/>
      <c r="P10571" s="30"/>
      <c r="Q10571" s="30"/>
      <c r="R10571" s="30"/>
    </row>
    <row r="10572" spans="15:18" x14ac:dyDescent="0.25">
      <c r="O10572" s="30"/>
      <c r="P10572" s="30"/>
      <c r="Q10572" s="30"/>
      <c r="R10572" s="30"/>
    </row>
    <row r="10573" spans="15:18" x14ac:dyDescent="0.25">
      <c r="O10573" s="30"/>
      <c r="P10573" s="30"/>
      <c r="Q10573" s="30"/>
      <c r="R10573" s="30"/>
    </row>
    <row r="10574" spans="15:18" x14ac:dyDescent="0.25">
      <c r="O10574" s="30"/>
      <c r="P10574" s="30"/>
      <c r="Q10574" s="30"/>
      <c r="R10574" s="30"/>
    </row>
    <row r="10575" spans="15:18" x14ac:dyDescent="0.25">
      <c r="O10575" s="30"/>
      <c r="P10575" s="30"/>
      <c r="Q10575" s="30"/>
      <c r="R10575" s="30"/>
    </row>
    <row r="10576" spans="15:18" x14ac:dyDescent="0.25">
      <c r="O10576" s="30"/>
      <c r="P10576" s="30"/>
      <c r="Q10576" s="30"/>
      <c r="R10576" s="30"/>
    </row>
    <row r="10577" spans="15:18" x14ac:dyDescent="0.25">
      <c r="O10577" s="30"/>
      <c r="P10577" s="30"/>
      <c r="Q10577" s="30"/>
      <c r="R10577" s="30"/>
    </row>
    <row r="10578" spans="15:18" x14ac:dyDescent="0.25">
      <c r="O10578" s="30"/>
      <c r="P10578" s="30"/>
      <c r="Q10578" s="30"/>
      <c r="R10578" s="30"/>
    </row>
    <row r="10579" spans="15:18" x14ac:dyDescent="0.25">
      <c r="O10579" s="30"/>
      <c r="P10579" s="30"/>
      <c r="Q10579" s="30"/>
      <c r="R10579" s="30"/>
    </row>
    <row r="10580" spans="15:18" x14ac:dyDescent="0.25">
      <c r="O10580" s="30"/>
      <c r="P10580" s="30"/>
      <c r="Q10580" s="30"/>
      <c r="R10580" s="30"/>
    </row>
    <row r="10581" spans="15:18" x14ac:dyDescent="0.25">
      <c r="O10581" s="30"/>
      <c r="P10581" s="30"/>
      <c r="Q10581" s="30"/>
      <c r="R10581" s="30"/>
    </row>
    <row r="10582" spans="15:18" x14ac:dyDescent="0.25">
      <c r="O10582" s="30"/>
      <c r="P10582" s="30"/>
      <c r="Q10582" s="30"/>
      <c r="R10582" s="30"/>
    </row>
    <row r="10583" spans="15:18" x14ac:dyDescent="0.25">
      <c r="O10583" s="30"/>
      <c r="P10583" s="30"/>
      <c r="Q10583" s="30"/>
      <c r="R10583" s="30"/>
    </row>
    <row r="10584" spans="15:18" x14ac:dyDescent="0.25">
      <c r="O10584" s="30"/>
      <c r="P10584" s="30"/>
      <c r="Q10584" s="30"/>
      <c r="R10584" s="30"/>
    </row>
    <row r="10585" spans="15:18" x14ac:dyDescent="0.25">
      <c r="O10585" s="30"/>
      <c r="P10585" s="30"/>
      <c r="Q10585" s="30"/>
      <c r="R10585" s="30"/>
    </row>
    <row r="10586" spans="15:18" x14ac:dyDescent="0.25">
      <c r="O10586" s="30"/>
      <c r="P10586" s="30"/>
      <c r="Q10586" s="30"/>
      <c r="R10586" s="30"/>
    </row>
    <row r="10587" spans="15:18" x14ac:dyDescent="0.25">
      <c r="O10587" s="30"/>
      <c r="P10587" s="30"/>
      <c r="Q10587" s="30"/>
      <c r="R10587" s="30"/>
    </row>
    <row r="10588" spans="15:18" x14ac:dyDescent="0.25">
      <c r="O10588" s="30"/>
      <c r="P10588" s="30"/>
      <c r="Q10588" s="30"/>
      <c r="R10588" s="30"/>
    </row>
    <row r="10589" spans="15:18" x14ac:dyDescent="0.25">
      <c r="O10589" s="30"/>
      <c r="P10589" s="30"/>
      <c r="Q10589" s="30"/>
      <c r="R10589" s="30"/>
    </row>
    <row r="10590" spans="15:18" x14ac:dyDescent="0.25">
      <c r="O10590" s="30"/>
      <c r="P10590" s="30"/>
      <c r="Q10590" s="30"/>
      <c r="R10590" s="30"/>
    </row>
    <row r="10591" spans="15:18" x14ac:dyDescent="0.25">
      <c r="O10591" s="30"/>
      <c r="P10591" s="30"/>
      <c r="Q10591" s="30"/>
      <c r="R10591" s="30"/>
    </row>
    <row r="10592" spans="15:18" x14ac:dyDescent="0.25">
      <c r="O10592" s="30"/>
      <c r="P10592" s="30"/>
      <c r="Q10592" s="30"/>
      <c r="R10592" s="30"/>
    </row>
    <row r="10593" spans="15:18" x14ac:dyDescent="0.25">
      <c r="O10593" s="30"/>
      <c r="P10593" s="30"/>
      <c r="Q10593" s="30"/>
      <c r="R10593" s="30"/>
    </row>
    <row r="10594" spans="15:18" x14ac:dyDescent="0.25">
      <c r="O10594" s="30"/>
      <c r="P10594" s="30"/>
      <c r="Q10594" s="30"/>
      <c r="R10594" s="30"/>
    </row>
    <row r="10595" spans="15:18" x14ac:dyDescent="0.25">
      <c r="O10595" s="30"/>
      <c r="P10595" s="30"/>
      <c r="Q10595" s="30"/>
      <c r="R10595" s="30"/>
    </row>
    <row r="10596" spans="15:18" x14ac:dyDescent="0.25">
      <c r="O10596" s="30"/>
      <c r="P10596" s="30"/>
      <c r="Q10596" s="30"/>
      <c r="R10596" s="30"/>
    </row>
    <row r="10597" spans="15:18" x14ac:dyDescent="0.25">
      <c r="O10597" s="30"/>
      <c r="P10597" s="30"/>
      <c r="Q10597" s="30"/>
      <c r="R10597" s="30"/>
    </row>
    <row r="10598" spans="15:18" x14ac:dyDescent="0.25">
      <c r="O10598" s="30"/>
      <c r="P10598" s="30"/>
      <c r="Q10598" s="30"/>
      <c r="R10598" s="30"/>
    </row>
    <row r="10599" spans="15:18" x14ac:dyDescent="0.25">
      <c r="O10599" s="30"/>
      <c r="P10599" s="30"/>
      <c r="Q10599" s="30"/>
      <c r="R10599" s="30"/>
    </row>
    <row r="10600" spans="15:18" x14ac:dyDescent="0.25">
      <c r="O10600" s="30"/>
      <c r="P10600" s="30"/>
      <c r="Q10600" s="30"/>
      <c r="R10600" s="30"/>
    </row>
    <row r="10601" spans="15:18" x14ac:dyDescent="0.25">
      <c r="O10601" s="30"/>
      <c r="P10601" s="30"/>
      <c r="Q10601" s="30"/>
      <c r="R10601" s="30"/>
    </row>
    <row r="10602" spans="15:18" x14ac:dyDescent="0.25">
      <c r="O10602" s="30"/>
      <c r="P10602" s="30"/>
      <c r="Q10602" s="30"/>
      <c r="R10602" s="30"/>
    </row>
    <row r="10603" spans="15:18" x14ac:dyDescent="0.25">
      <c r="O10603" s="30"/>
      <c r="P10603" s="30"/>
      <c r="Q10603" s="30"/>
      <c r="R10603" s="30"/>
    </row>
    <row r="10604" spans="15:18" x14ac:dyDescent="0.25">
      <c r="O10604" s="30"/>
      <c r="P10604" s="30"/>
      <c r="Q10604" s="30"/>
      <c r="R10604" s="30"/>
    </row>
    <row r="10605" spans="15:18" x14ac:dyDescent="0.25">
      <c r="O10605" s="30"/>
      <c r="P10605" s="30"/>
      <c r="Q10605" s="30"/>
      <c r="R10605" s="30"/>
    </row>
    <row r="10606" spans="15:18" x14ac:dyDescent="0.25">
      <c r="O10606" s="30"/>
      <c r="P10606" s="30"/>
      <c r="Q10606" s="30"/>
      <c r="R10606" s="30"/>
    </row>
    <row r="10607" spans="15:18" x14ac:dyDescent="0.25">
      <c r="O10607" s="30"/>
      <c r="P10607" s="30"/>
      <c r="Q10607" s="30"/>
      <c r="R10607" s="30"/>
    </row>
    <row r="10608" spans="15:18" x14ac:dyDescent="0.25">
      <c r="O10608" s="30"/>
      <c r="P10608" s="30"/>
      <c r="Q10608" s="30"/>
      <c r="R10608" s="30"/>
    </row>
    <row r="10609" spans="15:18" x14ac:dyDescent="0.25">
      <c r="O10609" s="30"/>
      <c r="P10609" s="30"/>
      <c r="Q10609" s="30"/>
      <c r="R10609" s="30"/>
    </row>
    <row r="10610" spans="15:18" x14ac:dyDescent="0.25">
      <c r="O10610" s="30"/>
      <c r="P10610" s="30"/>
      <c r="Q10610" s="30"/>
      <c r="R10610" s="30"/>
    </row>
    <row r="10611" spans="15:18" x14ac:dyDescent="0.25">
      <c r="O10611" s="30"/>
      <c r="P10611" s="30"/>
      <c r="Q10611" s="30"/>
      <c r="R10611" s="30"/>
    </row>
    <row r="10612" spans="15:18" x14ac:dyDescent="0.25">
      <c r="O10612" s="30"/>
      <c r="P10612" s="30"/>
      <c r="Q10612" s="30"/>
      <c r="R10612" s="30"/>
    </row>
    <row r="10613" spans="15:18" x14ac:dyDescent="0.25">
      <c r="O10613" s="30"/>
      <c r="P10613" s="30"/>
      <c r="Q10613" s="30"/>
      <c r="R10613" s="30"/>
    </row>
    <row r="10614" spans="15:18" x14ac:dyDescent="0.25">
      <c r="O10614" s="30"/>
      <c r="P10614" s="30"/>
      <c r="Q10614" s="30"/>
      <c r="R10614" s="30"/>
    </row>
    <row r="10615" spans="15:18" x14ac:dyDescent="0.25">
      <c r="O10615" s="30"/>
      <c r="P10615" s="30"/>
      <c r="Q10615" s="30"/>
      <c r="R10615" s="30"/>
    </row>
    <row r="10616" spans="15:18" x14ac:dyDescent="0.25">
      <c r="O10616" s="30"/>
      <c r="P10616" s="30"/>
      <c r="Q10616" s="30"/>
      <c r="R10616" s="30"/>
    </row>
    <row r="10617" spans="15:18" x14ac:dyDescent="0.25">
      <c r="O10617" s="30"/>
      <c r="P10617" s="30"/>
      <c r="Q10617" s="30"/>
      <c r="R10617" s="30"/>
    </row>
    <row r="10618" spans="15:18" x14ac:dyDescent="0.25">
      <c r="O10618" s="30"/>
      <c r="P10618" s="30"/>
      <c r="Q10618" s="30"/>
      <c r="R10618" s="30"/>
    </row>
    <row r="10619" spans="15:18" x14ac:dyDescent="0.25">
      <c r="O10619" s="30"/>
      <c r="P10619" s="30"/>
      <c r="Q10619" s="30"/>
      <c r="R10619" s="30"/>
    </row>
    <row r="10620" spans="15:18" x14ac:dyDescent="0.25">
      <c r="O10620" s="30"/>
      <c r="P10620" s="30"/>
      <c r="Q10620" s="30"/>
      <c r="R10620" s="30"/>
    </row>
    <row r="10621" spans="15:18" x14ac:dyDescent="0.25">
      <c r="O10621" s="30"/>
      <c r="P10621" s="30"/>
      <c r="Q10621" s="30"/>
      <c r="R10621" s="30"/>
    </row>
    <row r="10622" spans="15:18" x14ac:dyDescent="0.25">
      <c r="O10622" s="30"/>
      <c r="P10622" s="30"/>
      <c r="Q10622" s="30"/>
      <c r="R10622" s="30"/>
    </row>
    <row r="10623" spans="15:18" x14ac:dyDescent="0.25">
      <c r="O10623" s="30"/>
      <c r="P10623" s="30"/>
      <c r="Q10623" s="30"/>
      <c r="R10623" s="30"/>
    </row>
    <row r="10624" spans="15:18" x14ac:dyDescent="0.25">
      <c r="O10624" s="30"/>
      <c r="P10624" s="30"/>
      <c r="Q10624" s="30"/>
      <c r="R10624" s="30"/>
    </row>
    <row r="10625" spans="15:18" x14ac:dyDescent="0.25">
      <c r="O10625" s="30"/>
      <c r="P10625" s="30"/>
      <c r="Q10625" s="30"/>
      <c r="R10625" s="30"/>
    </row>
    <row r="10626" spans="15:18" x14ac:dyDescent="0.25">
      <c r="O10626" s="30"/>
      <c r="P10626" s="30"/>
      <c r="Q10626" s="30"/>
      <c r="R10626" s="30"/>
    </row>
    <row r="10627" spans="15:18" x14ac:dyDescent="0.25">
      <c r="O10627" s="30"/>
      <c r="P10627" s="30"/>
      <c r="Q10627" s="30"/>
      <c r="R10627" s="30"/>
    </row>
    <row r="10628" spans="15:18" x14ac:dyDescent="0.25">
      <c r="O10628" s="30"/>
      <c r="P10628" s="30"/>
      <c r="Q10628" s="30"/>
      <c r="R10628" s="30"/>
    </row>
    <row r="10629" spans="15:18" x14ac:dyDescent="0.25">
      <c r="O10629" s="30"/>
      <c r="P10629" s="30"/>
      <c r="Q10629" s="30"/>
      <c r="R10629" s="30"/>
    </row>
    <row r="10630" spans="15:18" x14ac:dyDescent="0.25">
      <c r="O10630" s="30"/>
      <c r="P10630" s="30"/>
      <c r="Q10630" s="30"/>
      <c r="R10630" s="30"/>
    </row>
    <row r="10631" spans="15:18" x14ac:dyDescent="0.25">
      <c r="O10631" s="30"/>
      <c r="P10631" s="30"/>
      <c r="Q10631" s="30"/>
      <c r="R10631" s="30"/>
    </row>
    <row r="10632" spans="15:18" x14ac:dyDescent="0.25">
      <c r="O10632" s="30"/>
      <c r="P10632" s="30"/>
      <c r="Q10632" s="30"/>
      <c r="R10632" s="30"/>
    </row>
    <row r="10633" spans="15:18" x14ac:dyDescent="0.25">
      <c r="O10633" s="30"/>
      <c r="P10633" s="30"/>
      <c r="Q10633" s="30"/>
      <c r="R10633" s="30"/>
    </row>
    <row r="10634" spans="15:18" x14ac:dyDescent="0.25">
      <c r="O10634" s="30"/>
      <c r="P10634" s="30"/>
      <c r="Q10634" s="30"/>
      <c r="R10634" s="30"/>
    </row>
    <row r="10635" spans="15:18" x14ac:dyDescent="0.25">
      <c r="O10635" s="30"/>
      <c r="P10635" s="30"/>
      <c r="Q10635" s="30"/>
      <c r="R10635" s="30"/>
    </row>
    <row r="10636" spans="15:18" x14ac:dyDescent="0.25">
      <c r="O10636" s="30"/>
      <c r="P10636" s="30"/>
      <c r="Q10636" s="30"/>
      <c r="R10636" s="30"/>
    </row>
    <row r="10637" spans="15:18" x14ac:dyDescent="0.25">
      <c r="O10637" s="30"/>
      <c r="P10637" s="30"/>
      <c r="Q10637" s="30"/>
      <c r="R10637" s="30"/>
    </row>
    <row r="10638" spans="15:18" x14ac:dyDescent="0.25">
      <c r="O10638" s="30"/>
      <c r="P10638" s="30"/>
      <c r="Q10638" s="30"/>
      <c r="R10638" s="30"/>
    </row>
    <row r="10639" spans="15:18" x14ac:dyDescent="0.25">
      <c r="O10639" s="30"/>
      <c r="P10639" s="30"/>
      <c r="Q10639" s="30"/>
      <c r="R10639" s="30"/>
    </row>
    <row r="10640" spans="15:18" x14ac:dyDescent="0.25">
      <c r="O10640" s="30"/>
      <c r="P10640" s="30"/>
      <c r="Q10640" s="30"/>
      <c r="R10640" s="30"/>
    </row>
    <row r="10641" spans="15:18" x14ac:dyDescent="0.25">
      <c r="O10641" s="30"/>
      <c r="P10641" s="30"/>
      <c r="Q10641" s="30"/>
      <c r="R10641" s="30"/>
    </row>
    <row r="10642" spans="15:18" x14ac:dyDescent="0.25">
      <c r="O10642" s="30"/>
      <c r="P10642" s="30"/>
      <c r="Q10642" s="30"/>
      <c r="R10642" s="30"/>
    </row>
    <row r="10643" spans="15:18" x14ac:dyDescent="0.25">
      <c r="O10643" s="30"/>
      <c r="P10643" s="30"/>
      <c r="Q10643" s="30"/>
      <c r="R10643" s="30"/>
    </row>
    <row r="10644" spans="15:18" x14ac:dyDescent="0.25">
      <c r="O10644" s="30"/>
      <c r="P10644" s="30"/>
      <c r="Q10644" s="30"/>
      <c r="R10644" s="30"/>
    </row>
    <row r="10645" spans="15:18" x14ac:dyDescent="0.25">
      <c r="O10645" s="30"/>
      <c r="P10645" s="30"/>
      <c r="Q10645" s="30"/>
      <c r="R10645" s="30"/>
    </row>
    <row r="10646" spans="15:18" x14ac:dyDescent="0.25">
      <c r="O10646" s="30"/>
      <c r="P10646" s="30"/>
      <c r="Q10646" s="30"/>
      <c r="R10646" s="30"/>
    </row>
    <row r="10647" spans="15:18" x14ac:dyDescent="0.25">
      <c r="O10647" s="30"/>
      <c r="P10647" s="30"/>
      <c r="Q10647" s="30"/>
      <c r="R10647" s="30"/>
    </row>
    <row r="10648" spans="15:18" x14ac:dyDescent="0.25">
      <c r="O10648" s="30"/>
      <c r="P10648" s="30"/>
      <c r="Q10648" s="30"/>
      <c r="R10648" s="30"/>
    </row>
    <row r="10649" spans="15:18" x14ac:dyDescent="0.25">
      <c r="O10649" s="30"/>
      <c r="P10649" s="30"/>
      <c r="Q10649" s="30"/>
      <c r="R10649" s="30"/>
    </row>
    <row r="10650" spans="15:18" x14ac:dyDescent="0.25">
      <c r="O10650" s="30"/>
      <c r="P10650" s="30"/>
      <c r="Q10650" s="30"/>
      <c r="R10650" s="30"/>
    </row>
    <row r="10651" spans="15:18" x14ac:dyDescent="0.25">
      <c r="O10651" s="30"/>
      <c r="P10651" s="30"/>
      <c r="Q10651" s="30"/>
      <c r="R10651" s="30"/>
    </row>
    <row r="10652" spans="15:18" x14ac:dyDescent="0.25">
      <c r="O10652" s="30"/>
      <c r="P10652" s="30"/>
      <c r="Q10652" s="30"/>
      <c r="R10652" s="30"/>
    </row>
    <row r="10653" spans="15:18" x14ac:dyDescent="0.25">
      <c r="O10653" s="30"/>
      <c r="P10653" s="30"/>
      <c r="Q10653" s="30"/>
      <c r="R10653" s="30"/>
    </row>
    <row r="10654" spans="15:18" x14ac:dyDescent="0.25">
      <c r="O10654" s="30"/>
      <c r="P10654" s="30"/>
      <c r="Q10654" s="30"/>
      <c r="R10654" s="30"/>
    </row>
    <row r="10655" spans="15:18" x14ac:dyDescent="0.25">
      <c r="O10655" s="30"/>
      <c r="P10655" s="30"/>
      <c r="Q10655" s="30"/>
      <c r="R10655" s="30"/>
    </row>
    <row r="10656" spans="15:18" x14ac:dyDescent="0.25">
      <c r="O10656" s="30"/>
      <c r="P10656" s="30"/>
      <c r="Q10656" s="30"/>
      <c r="R10656" s="30"/>
    </row>
    <row r="10657" spans="15:18" x14ac:dyDescent="0.25">
      <c r="O10657" s="30"/>
      <c r="P10657" s="30"/>
      <c r="Q10657" s="30"/>
      <c r="R10657" s="30"/>
    </row>
    <row r="10658" spans="15:18" x14ac:dyDescent="0.25">
      <c r="O10658" s="30"/>
      <c r="P10658" s="30"/>
      <c r="Q10658" s="30"/>
      <c r="R10658" s="30"/>
    </row>
    <row r="10659" spans="15:18" x14ac:dyDescent="0.25">
      <c r="O10659" s="30"/>
      <c r="P10659" s="30"/>
      <c r="Q10659" s="30"/>
      <c r="R10659" s="30"/>
    </row>
    <row r="10660" spans="15:18" x14ac:dyDescent="0.25">
      <c r="O10660" s="30"/>
      <c r="P10660" s="30"/>
      <c r="Q10660" s="30"/>
      <c r="R10660" s="30"/>
    </row>
    <row r="10661" spans="15:18" x14ac:dyDescent="0.25">
      <c r="O10661" s="30"/>
      <c r="P10661" s="30"/>
      <c r="Q10661" s="30"/>
      <c r="R10661" s="30"/>
    </row>
    <row r="10662" spans="15:18" x14ac:dyDescent="0.25">
      <c r="O10662" s="30"/>
      <c r="P10662" s="30"/>
      <c r="Q10662" s="30"/>
      <c r="R10662" s="30"/>
    </row>
    <row r="10663" spans="15:18" x14ac:dyDescent="0.25">
      <c r="O10663" s="30"/>
      <c r="P10663" s="30"/>
      <c r="Q10663" s="30"/>
      <c r="R10663" s="30"/>
    </row>
    <row r="10664" spans="15:18" x14ac:dyDescent="0.25">
      <c r="O10664" s="30"/>
      <c r="P10664" s="30"/>
      <c r="Q10664" s="30"/>
      <c r="R10664" s="30"/>
    </row>
    <row r="10665" spans="15:18" x14ac:dyDescent="0.25">
      <c r="O10665" s="30"/>
      <c r="P10665" s="30"/>
      <c r="Q10665" s="30"/>
      <c r="R10665" s="30"/>
    </row>
    <row r="10666" spans="15:18" x14ac:dyDescent="0.25">
      <c r="O10666" s="30"/>
      <c r="P10666" s="30"/>
      <c r="Q10666" s="30"/>
      <c r="R10666" s="30"/>
    </row>
    <row r="10667" spans="15:18" x14ac:dyDescent="0.25">
      <c r="O10667" s="30"/>
      <c r="P10667" s="30"/>
      <c r="Q10667" s="30"/>
      <c r="R10667" s="30"/>
    </row>
    <row r="10668" spans="15:18" x14ac:dyDescent="0.25">
      <c r="O10668" s="30"/>
      <c r="P10668" s="30"/>
      <c r="Q10668" s="30"/>
      <c r="R10668" s="30"/>
    </row>
    <row r="10669" spans="15:18" x14ac:dyDescent="0.25">
      <c r="O10669" s="30"/>
      <c r="P10669" s="30"/>
      <c r="Q10669" s="30"/>
      <c r="R10669" s="30"/>
    </row>
    <row r="10670" spans="15:18" x14ac:dyDescent="0.25">
      <c r="O10670" s="30"/>
      <c r="P10670" s="30"/>
      <c r="Q10670" s="30"/>
      <c r="R10670" s="30"/>
    </row>
    <row r="10671" spans="15:18" x14ac:dyDescent="0.25">
      <c r="O10671" s="30"/>
      <c r="P10671" s="30"/>
      <c r="Q10671" s="30"/>
      <c r="R10671" s="30"/>
    </row>
    <row r="10672" spans="15:18" x14ac:dyDescent="0.25">
      <c r="O10672" s="30"/>
      <c r="P10672" s="30"/>
      <c r="Q10672" s="30"/>
      <c r="R10672" s="30"/>
    </row>
    <row r="10673" spans="15:18" x14ac:dyDescent="0.25">
      <c r="O10673" s="30"/>
      <c r="P10673" s="30"/>
      <c r="Q10673" s="30"/>
      <c r="R10673" s="30"/>
    </row>
    <row r="10674" spans="15:18" x14ac:dyDescent="0.25">
      <c r="O10674" s="30"/>
      <c r="P10674" s="30"/>
      <c r="Q10674" s="30"/>
      <c r="R10674" s="30"/>
    </row>
    <row r="10675" spans="15:18" x14ac:dyDescent="0.25">
      <c r="O10675" s="30"/>
      <c r="P10675" s="30"/>
      <c r="Q10675" s="30"/>
      <c r="R10675" s="30"/>
    </row>
    <row r="10676" spans="15:18" x14ac:dyDescent="0.25">
      <c r="O10676" s="30"/>
      <c r="P10676" s="30"/>
      <c r="Q10676" s="30"/>
      <c r="R10676" s="30"/>
    </row>
    <row r="10677" spans="15:18" x14ac:dyDescent="0.25">
      <c r="O10677" s="30"/>
      <c r="P10677" s="30"/>
      <c r="Q10677" s="30"/>
      <c r="R10677" s="30"/>
    </row>
    <row r="10678" spans="15:18" x14ac:dyDescent="0.25">
      <c r="O10678" s="30"/>
      <c r="P10678" s="30"/>
      <c r="Q10678" s="30"/>
      <c r="R10678" s="30"/>
    </row>
    <row r="10679" spans="15:18" x14ac:dyDescent="0.25">
      <c r="O10679" s="30"/>
      <c r="P10679" s="30"/>
      <c r="Q10679" s="30"/>
      <c r="R10679" s="30"/>
    </row>
    <row r="10680" spans="15:18" x14ac:dyDescent="0.25">
      <c r="O10680" s="30"/>
      <c r="P10680" s="30"/>
      <c r="Q10680" s="30"/>
      <c r="R10680" s="30"/>
    </row>
    <row r="10681" spans="15:18" x14ac:dyDescent="0.25">
      <c r="O10681" s="30"/>
      <c r="P10681" s="30"/>
      <c r="Q10681" s="30"/>
      <c r="R10681" s="30"/>
    </row>
    <row r="10682" spans="15:18" x14ac:dyDescent="0.25">
      <c r="O10682" s="30"/>
      <c r="P10682" s="30"/>
      <c r="Q10682" s="30"/>
      <c r="R10682" s="30"/>
    </row>
    <row r="10683" spans="15:18" x14ac:dyDescent="0.25">
      <c r="O10683" s="30"/>
      <c r="P10683" s="30"/>
      <c r="Q10683" s="30"/>
      <c r="R10683" s="30"/>
    </row>
    <row r="10684" spans="15:18" x14ac:dyDescent="0.25">
      <c r="O10684" s="30"/>
      <c r="P10684" s="30"/>
      <c r="Q10684" s="30"/>
      <c r="R10684" s="30"/>
    </row>
    <row r="10685" spans="15:18" x14ac:dyDescent="0.25">
      <c r="O10685" s="30"/>
      <c r="P10685" s="30"/>
      <c r="Q10685" s="30"/>
      <c r="R10685" s="30"/>
    </row>
    <row r="10686" spans="15:18" x14ac:dyDescent="0.25">
      <c r="O10686" s="30"/>
      <c r="P10686" s="30"/>
      <c r="Q10686" s="30"/>
      <c r="R10686" s="30"/>
    </row>
    <row r="10687" spans="15:18" x14ac:dyDescent="0.25">
      <c r="O10687" s="30"/>
      <c r="P10687" s="30"/>
      <c r="Q10687" s="30"/>
      <c r="R10687" s="30"/>
    </row>
    <row r="10688" spans="15:18" x14ac:dyDescent="0.25">
      <c r="O10688" s="30"/>
      <c r="P10688" s="30"/>
      <c r="Q10688" s="30"/>
      <c r="R10688" s="30"/>
    </row>
    <row r="10689" spans="15:18" x14ac:dyDescent="0.25">
      <c r="O10689" s="30"/>
      <c r="P10689" s="30"/>
      <c r="Q10689" s="30"/>
      <c r="R10689" s="30"/>
    </row>
    <row r="10690" spans="15:18" x14ac:dyDescent="0.25">
      <c r="O10690" s="30"/>
      <c r="P10690" s="30"/>
      <c r="Q10690" s="30"/>
      <c r="R10690" s="30"/>
    </row>
    <row r="10691" spans="15:18" x14ac:dyDescent="0.25">
      <c r="O10691" s="30"/>
      <c r="P10691" s="30"/>
      <c r="Q10691" s="30"/>
      <c r="R10691" s="30"/>
    </row>
    <row r="10692" spans="15:18" x14ac:dyDescent="0.25">
      <c r="O10692" s="30"/>
      <c r="P10692" s="30"/>
      <c r="Q10692" s="30"/>
      <c r="R10692" s="30"/>
    </row>
    <row r="10693" spans="15:18" x14ac:dyDescent="0.25">
      <c r="O10693" s="30"/>
      <c r="P10693" s="30"/>
      <c r="Q10693" s="30"/>
      <c r="R10693" s="30"/>
    </row>
    <row r="10694" spans="15:18" x14ac:dyDescent="0.25">
      <c r="O10694" s="30"/>
      <c r="P10694" s="30"/>
      <c r="Q10694" s="30"/>
      <c r="R10694" s="30"/>
    </row>
    <row r="10695" spans="15:18" x14ac:dyDescent="0.25">
      <c r="O10695" s="30"/>
      <c r="P10695" s="30"/>
      <c r="Q10695" s="30"/>
      <c r="R10695" s="30"/>
    </row>
    <row r="10696" spans="15:18" x14ac:dyDescent="0.25">
      <c r="O10696" s="30"/>
      <c r="P10696" s="30"/>
      <c r="Q10696" s="30"/>
      <c r="R10696" s="30"/>
    </row>
    <row r="10697" spans="15:18" x14ac:dyDescent="0.25">
      <c r="O10697" s="30"/>
      <c r="P10697" s="30"/>
      <c r="Q10697" s="30"/>
      <c r="R10697" s="30"/>
    </row>
    <row r="10698" spans="15:18" x14ac:dyDescent="0.25">
      <c r="O10698" s="30"/>
      <c r="P10698" s="30"/>
      <c r="Q10698" s="30"/>
      <c r="R10698" s="30"/>
    </row>
    <row r="10699" spans="15:18" x14ac:dyDescent="0.25">
      <c r="O10699" s="30"/>
      <c r="P10699" s="30"/>
      <c r="Q10699" s="30"/>
      <c r="R10699" s="30"/>
    </row>
    <row r="10700" spans="15:18" x14ac:dyDescent="0.25">
      <c r="O10700" s="30"/>
      <c r="P10700" s="30"/>
      <c r="Q10700" s="30"/>
      <c r="R10700" s="30"/>
    </row>
    <row r="10701" spans="15:18" x14ac:dyDescent="0.25">
      <c r="O10701" s="30"/>
      <c r="P10701" s="30"/>
      <c r="Q10701" s="30"/>
      <c r="R10701" s="30"/>
    </row>
    <row r="10702" spans="15:18" x14ac:dyDescent="0.25">
      <c r="O10702" s="30"/>
      <c r="P10702" s="30"/>
      <c r="Q10702" s="30"/>
      <c r="R10702" s="30"/>
    </row>
    <row r="10703" spans="15:18" x14ac:dyDescent="0.25">
      <c r="O10703" s="30"/>
      <c r="P10703" s="30"/>
      <c r="Q10703" s="30"/>
      <c r="R10703" s="30"/>
    </row>
    <row r="10704" spans="15:18" x14ac:dyDescent="0.25">
      <c r="O10704" s="30"/>
      <c r="P10704" s="30"/>
      <c r="Q10704" s="30"/>
      <c r="R10704" s="30"/>
    </row>
    <row r="10705" spans="15:18" x14ac:dyDescent="0.25">
      <c r="O10705" s="30"/>
      <c r="P10705" s="30"/>
      <c r="Q10705" s="30"/>
      <c r="R10705" s="30"/>
    </row>
    <row r="10706" spans="15:18" x14ac:dyDescent="0.25">
      <c r="O10706" s="30"/>
      <c r="P10706" s="30"/>
      <c r="Q10706" s="30"/>
      <c r="R10706" s="30"/>
    </row>
    <row r="10707" spans="15:18" x14ac:dyDescent="0.25">
      <c r="O10707" s="30"/>
      <c r="P10707" s="30"/>
      <c r="Q10707" s="30"/>
      <c r="R10707" s="30"/>
    </row>
    <row r="10708" spans="15:18" x14ac:dyDescent="0.25">
      <c r="O10708" s="30"/>
      <c r="P10708" s="30"/>
      <c r="Q10708" s="30"/>
      <c r="R10708" s="30"/>
    </row>
    <row r="10709" spans="15:18" x14ac:dyDescent="0.25">
      <c r="O10709" s="30"/>
      <c r="P10709" s="30"/>
      <c r="Q10709" s="30"/>
      <c r="R10709" s="30"/>
    </row>
    <row r="10710" spans="15:18" x14ac:dyDescent="0.25">
      <c r="O10710" s="30"/>
      <c r="P10710" s="30"/>
      <c r="Q10710" s="30"/>
      <c r="R10710" s="30"/>
    </row>
    <row r="10711" spans="15:18" x14ac:dyDescent="0.25">
      <c r="O10711" s="30"/>
      <c r="P10711" s="30"/>
      <c r="Q10711" s="30"/>
      <c r="R10711" s="30"/>
    </row>
    <row r="10712" spans="15:18" x14ac:dyDescent="0.25">
      <c r="O10712" s="30"/>
      <c r="P10712" s="30"/>
      <c r="Q10712" s="30"/>
      <c r="R10712" s="30"/>
    </row>
    <row r="10713" spans="15:18" x14ac:dyDescent="0.25">
      <c r="O10713" s="30"/>
      <c r="P10713" s="30"/>
      <c r="Q10713" s="30"/>
      <c r="R10713" s="30"/>
    </row>
    <row r="10714" spans="15:18" x14ac:dyDescent="0.25">
      <c r="O10714" s="30"/>
      <c r="P10714" s="30"/>
      <c r="Q10714" s="30"/>
      <c r="R10714" s="30"/>
    </row>
    <row r="10715" spans="15:18" x14ac:dyDescent="0.25">
      <c r="O10715" s="30"/>
      <c r="P10715" s="30"/>
      <c r="Q10715" s="30"/>
      <c r="R10715" s="30"/>
    </row>
    <row r="10716" spans="15:18" x14ac:dyDescent="0.25">
      <c r="O10716" s="30"/>
      <c r="P10716" s="30"/>
      <c r="Q10716" s="30"/>
      <c r="R10716" s="30"/>
    </row>
    <row r="10717" spans="15:18" x14ac:dyDescent="0.25">
      <c r="O10717" s="30"/>
      <c r="P10717" s="30"/>
      <c r="Q10717" s="30"/>
      <c r="R10717" s="30"/>
    </row>
    <row r="10718" spans="15:18" x14ac:dyDescent="0.25">
      <c r="O10718" s="30"/>
      <c r="P10718" s="30"/>
      <c r="Q10718" s="30"/>
      <c r="R10718" s="30"/>
    </row>
    <row r="10719" spans="15:18" x14ac:dyDescent="0.25">
      <c r="O10719" s="30"/>
      <c r="P10719" s="30"/>
      <c r="Q10719" s="30"/>
      <c r="R10719" s="30"/>
    </row>
    <row r="10720" spans="15:18" x14ac:dyDescent="0.25">
      <c r="O10720" s="30"/>
      <c r="P10720" s="30"/>
      <c r="Q10720" s="30"/>
      <c r="R10720" s="30"/>
    </row>
    <row r="10721" spans="15:18" x14ac:dyDescent="0.25">
      <c r="O10721" s="30"/>
      <c r="P10721" s="30"/>
      <c r="Q10721" s="30"/>
      <c r="R10721" s="30"/>
    </row>
    <row r="10722" spans="15:18" x14ac:dyDescent="0.25">
      <c r="O10722" s="30"/>
      <c r="P10722" s="30"/>
      <c r="Q10722" s="30"/>
      <c r="R10722" s="30"/>
    </row>
    <row r="10723" spans="15:18" x14ac:dyDescent="0.25">
      <c r="O10723" s="30"/>
      <c r="P10723" s="30"/>
      <c r="Q10723" s="30"/>
      <c r="R10723" s="30"/>
    </row>
    <row r="10724" spans="15:18" x14ac:dyDescent="0.25">
      <c r="O10724" s="30"/>
      <c r="P10724" s="30"/>
      <c r="Q10724" s="30"/>
      <c r="R10724" s="30"/>
    </row>
    <row r="10725" spans="15:18" x14ac:dyDescent="0.25">
      <c r="O10725" s="30"/>
      <c r="P10725" s="30"/>
      <c r="Q10725" s="30"/>
      <c r="R10725" s="30"/>
    </row>
    <row r="10726" spans="15:18" x14ac:dyDescent="0.25">
      <c r="O10726" s="30"/>
      <c r="P10726" s="30"/>
      <c r="Q10726" s="30"/>
      <c r="R10726" s="30"/>
    </row>
    <row r="10727" spans="15:18" x14ac:dyDescent="0.25">
      <c r="O10727" s="30"/>
      <c r="P10727" s="30"/>
      <c r="Q10727" s="30"/>
      <c r="R10727" s="30"/>
    </row>
    <row r="10728" spans="15:18" x14ac:dyDescent="0.25">
      <c r="O10728" s="30"/>
      <c r="P10728" s="30"/>
      <c r="Q10728" s="30"/>
      <c r="R10728" s="30"/>
    </row>
    <row r="10729" spans="15:18" x14ac:dyDescent="0.25">
      <c r="O10729" s="30"/>
      <c r="P10729" s="30"/>
      <c r="Q10729" s="30"/>
      <c r="R10729" s="30"/>
    </row>
    <row r="10730" spans="15:18" x14ac:dyDescent="0.25">
      <c r="O10730" s="30"/>
      <c r="P10730" s="30"/>
      <c r="Q10730" s="30"/>
      <c r="R10730" s="30"/>
    </row>
    <row r="10731" spans="15:18" x14ac:dyDescent="0.25">
      <c r="O10731" s="30"/>
      <c r="P10731" s="30"/>
      <c r="Q10731" s="30"/>
      <c r="R10731" s="30"/>
    </row>
    <row r="10732" spans="15:18" x14ac:dyDescent="0.25">
      <c r="O10732" s="30"/>
      <c r="P10732" s="30"/>
      <c r="Q10732" s="30"/>
      <c r="R10732" s="30"/>
    </row>
    <row r="10733" spans="15:18" x14ac:dyDescent="0.25">
      <c r="O10733" s="30"/>
      <c r="P10733" s="30"/>
      <c r="Q10733" s="30"/>
      <c r="R10733" s="30"/>
    </row>
    <row r="10734" spans="15:18" x14ac:dyDescent="0.25">
      <c r="O10734" s="30"/>
      <c r="P10734" s="30"/>
      <c r="Q10734" s="30"/>
      <c r="R10734" s="30"/>
    </row>
    <row r="10735" spans="15:18" x14ac:dyDescent="0.25">
      <c r="O10735" s="30"/>
      <c r="P10735" s="30"/>
      <c r="Q10735" s="30"/>
      <c r="R10735" s="30"/>
    </row>
    <row r="10736" spans="15:18" x14ac:dyDescent="0.25">
      <c r="O10736" s="30"/>
      <c r="P10736" s="30"/>
      <c r="Q10736" s="30"/>
      <c r="R10736" s="30"/>
    </row>
    <row r="10737" spans="15:18" x14ac:dyDescent="0.25">
      <c r="O10737" s="30"/>
      <c r="P10737" s="30"/>
      <c r="Q10737" s="30"/>
      <c r="R10737" s="30"/>
    </row>
    <row r="10738" spans="15:18" x14ac:dyDescent="0.25">
      <c r="O10738" s="30"/>
      <c r="P10738" s="30"/>
      <c r="Q10738" s="30"/>
      <c r="R10738" s="30"/>
    </row>
    <row r="10739" spans="15:18" x14ac:dyDescent="0.25">
      <c r="O10739" s="30"/>
      <c r="P10739" s="30"/>
      <c r="Q10739" s="30"/>
      <c r="R10739" s="30"/>
    </row>
    <row r="10740" spans="15:18" x14ac:dyDescent="0.25">
      <c r="O10740" s="30"/>
      <c r="P10740" s="30"/>
      <c r="Q10740" s="30"/>
      <c r="R10740" s="30"/>
    </row>
    <row r="10741" spans="15:18" x14ac:dyDescent="0.25">
      <c r="O10741" s="30"/>
      <c r="P10741" s="30"/>
      <c r="Q10741" s="30"/>
      <c r="R10741" s="30"/>
    </row>
    <row r="10742" spans="15:18" x14ac:dyDescent="0.25">
      <c r="O10742" s="30"/>
      <c r="P10742" s="30"/>
      <c r="Q10742" s="30"/>
      <c r="R10742" s="30"/>
    </row>
    <row r="10743" spans="15:18" x14ac:dyDescent="0.25">
      <c r="O10743" s="30"/>
      <c r="P10743" s="30"/>
      <c r="Q10743" s="30"/>
      <c r="R10743" s="30"/>
    </row>
    <row r="10744" spans="15:18" x14ac:dyDescent="0.25">
      <c r="O10744" s="30"/>
      <c r="P10744" s="30"/>
      <c r="Q10744" s="30"/>
      <c r="R10744" s="30"/>
    </row>
    <row r="10745" spans="15:18" x14ac:dyDescent="0.25">
      <c r="O10745" s="30"/>
      <c r="P10745" s="30"/>
      <c r="Q10745" s="30"/>
      <c r="R10745" s="30"/>
    </row>
    <row r="10746" spans="15:18" x14ac:dyDescent="0.25">
      <c r="O10746" s="30"/>
      <c r="P10746" s="30"/>
      <c r="Q10746" s="30"/>
      <c r="R10746" s="30"/>
    </row>
    <row r="10747" spans="15:18" x14ac:dyDescent="0.25">
      <c r="O10747" s="30"/>
      <c r="P10747" s="30"/>
      <c r="Q10747" s="30"/>
      <c r="R10747" s="30"/>
    </row>
    <row r="10748" spans="15:18" x14ac:dyDescent="0.25">
      <c r="O10748" s="30"/>
      <c r="P10748" s="30"/>
      <c r="Q10748" s="30"/>
      <c r="R10748" s="30"/>
    </row>
    <row r="10749" spans="15:18" x14ac:dyDescent="0.25">
      <c r="O10749" s="30"/>
      <c r="P10749" s="30"/>
      <c r="Q10749" s="30"/>
      <c r="R10749" s="30"/>
    </row>
    <row r="10750" spans="15:18" x14ac:dyDescent="0.25">
      <c r="O10750" s="30"/>
      <c r="P10750" s="30"/>
      <c r="Q10750" s="30"/>
      <c r="R10750" s="30"/>
    </row>
    <row r="10751" spans="15:18" x14ac:dyDescent="0.25">
      <c r="O10751" s="30"/>
      <c r="P10751" s="30"/>
      <c r="Q10751" s="30"/>
      <c r="R10751" s="30"/>
    </row>
    <row r="10752" spans="15:18" x14ac:dyDescent="0.25">
      <c r="O10752" s="30"/>
      <c r="P10752" s="30"/>
      <c r="Q10752" s="30"/>
      <c r="R10752" s="30"/>
    </row>
    <row r="10753" spans="15:18" x14ac:dyDescent="0.25">
      <c r="O10753" s="30"/>
      <c r="P10753" s="30"/>
      <c r="Q10753" s="30"/>
      <c r="R10753" s="30"/>
    </row>
    <row r="10754" spans="15:18" x14ac:dyDescent="0.25">
      <c r="O10754" s="30"/>
      <c r="P10754" s="30"/>
      <c r="Q10754" s="30"/>
      <c r="R10754" s="30"/>
    </row>
    <row r="10755" spans="15:18" x14ac:dyDescent="0.25">
      <c r="O10755" s="30"/>
      <c r="P10755" s="30"/>
      <c r="Q10755" s="30"/>
      <c r="R10755" s="30"/>
    </row>
    <row r="10756" spans="15:18" x14ac:dyDescent="0.25">
      <c r="O10756" s="30"/>
      <c r="P10756" s="30"/>
      <c r="Q10756" s="30"/>
      <c r="R10756" s="30"/>
    </row>
    <row r="10757" spans="15:18" x14ac:dyDescent="0.25">
      <c r="O10757" s="30"/>
      <c r="P10757" s="30"/>
      <c r="Q10757" s="30"/>
      <c r="R10757" s="30"/>
    </row>
    <row r="10758" spans="15:18" x14ac:dyDescent="0.25">
      <c r="O10758" s="30"/>
      <c r="P10758" s="30"/>
      <c r="Q10758" s="30"/>
      <c r="R10758" s="30"/>
    </row>
    <row r="10759" spans="15:18" x14ac:dyDescent="0.25">
      <c r="O10759" s="30"/>
      <c r="P10759" s="30"/>
      <c r="Q10759" s="30"/>
      <c r="R10759" s="30"/>
    </row>
    <row r="10760" spans="15:18" x14ac:dyDescent="0.25">
      <c r="O10760" s="30"/>
      <c r="P10760" s="30"/>
      <c r="Q10760" s="30"/>
      <c r="R10760" s="30"/>
    </row>
    <row r="10761" spans="15:18" x14ac:dyDescent="0.25">
      <c r="O10761" s="30"/>
      <c r="P10761" s="30"/>
      <c r="Q10761" s="30"/>
      <c r="R10761" s="30"/>
    </row>
    <row r="10762" spans="15:18" x14ac:dyDescent="0.25">
      <c r="O10762" s="30"/>
      <c r="P10762" s="30"/>
      <c r="Q10762" s="30"/>
      <c r="R10762" s="30"/>
    </row>
    <row r="10763" spans="15:18" x14ac:dyDescent="0.25">
      <c r="O10763" s="30"/>
      <c r="P10763" s="30"/>
      <c r="Q10763" s="30"/>
      <c r="R10763" s="30"/>
    </row>
    <row r="10764" spans="15:18" x14ac:dyDescent="0.25">
      <c r="O10764" s="30"/>
      <c r="P10764" s="30"/>
      <c r="Q10764" s="30"/>
      <c r="R10764" s="30"/>
    </row>
    <row r="10765" spans="15:18" x14ac:dyDescent="0.25">
      <c r="O10765" s="30"/>
      <c r="P10765" s="30"/>
      <c r="Q10765" s="30"/>
      <c r="R10765" s="30"/>
    </row>
    <row r="10766" spans="15:18" x14ac:dyDescent="0.25">
      <c r="O10766" s="30"/>
      <c r="P10766" s="30"/>
      <c r="Q10766" s="30"/>
      <c r="R10766" s="30"/>
    </row>
    <row r="10767" spans="15:18" x14ac:dyDescent="0.25">
      <c r="O10767" s="30"/>
      <c r="P10767" s="30"/>
      <c r="Q10767" s="30"/>
      <c r="R10767" s="30"/>
    </row>
    <row r="10768" spans="15:18" x14ac:dyDescent="0.25">
      <c r="O10768" s="30"/>
      <c r="P10768" s="30"/>
      <c r="Q10768" s="30"/>
      <c r="R10768" s="30"/>
    </row>
    <row r="10769" spans="15:18" x14ac:dyDescent="0.25">
      <c r="O10769" s="30"/>
      <c r="P10769" s="30"/>
      <c r="Q10769" s="30"/>
      <c r="R10769" s="30"/>
    </row>
    <row r="10770" spans="15:18" x14ac:dyDescent="0.25">
      <c r="O10770" s="30"/>
      <c r="P10770" s="30"/>
      <c r="Q10770" s="30"/>
      <c r="R10770" s="30"/>
    </row>
    <row r="10771" spans="15:18" x14ac:dyDescent="0.25">
      <c r="O10771" s="30"/>
      <c r="P10771" s="30"/>
      <c r="Q10771" s="30"/>
      <c r="R10771" s="30"/>
    </row>
    <row r="10772" spans="15:18" x14ac:dyDescent="0.25">
      <c r="O10772" s="30"/>
      <c r="P10772" s="30"/>
      <c r="Q10772" s="30"/>
      <c r="R10772" s="30"/>
    </row>
    <row r="10773" spans="15:18" x14ac:dyDescent="0.25">
      <c r="O10773" s="30"/>
      <c r="P10773" s="30"/>
      <c r="Q10773" s="30"/>
      <c r="R10773" s="30"/>
    </row>
    <row r="10774" spans="15:18" x14ac:dyDescent="0.25">
      <c r="O10774" s="30"/>
      <c r="P10774" s="30"/>
      <c r="Q10774" s="30"/>
      <c r="R10774" s="30"/>
    </row>
    <row r="10775" spans="15:18" x14ac:dyDescent="0.25">
      <c r="O10775" s="30"/>
      <c r="P10775" s="30"/>
      <c r="Q10775" s="30"/>
      <c r="R10775" s="30"/>
    </row>
    <row r="10776" spans="15:18" x14ac:dyDescent="0.25">
      <c r="O10776" s="30"/>
      <c r="P10776" s="30"/>
      <c r="Q10776" s="30"/>
      <c r="R10776" s="30"/>
    </row>
    <row r="10777" spans="15:18" x14ac:dyDescent="0.25">
      <c r="O10777" s="30"/>
      <c r="P10777" s="30"/>
      <c r="Q10777" s="30"/>
      <c r="R10777" s="30"/>
    </row>
    <row r="10778" spans="15:18" x14ac:dyDescent="0.25">
      <c r="O10778" s="30"/>
      <c r="P10778" s="30"/>
      <c r="Q10778" s="30"/>
      <c r="R10778" s="30"/>
    </row>
    <row r="10779" spans="15:18" x14ac:dyDescent="0.25">
      <c r="O10779" s="30"/>
      <c r="P10779" s="30"/>
      <c r="Q10779" s="30"/>
      <c r="R10779" s="30"/>
    </row>
    <row r="10780" spans="15:18" x14ac:dyDescent="0.25">
      <c r="O10780" s="30"/>
      <c r="P10780" s="30"/>
      <c r="Q10780" s="30"/>
      <c r="R10780" s="30"/>
    </row>
    <row r="10781" spans="15:18" x14ac:dyDescent="0.25">
      <c r="O10781" s="30"/>
      <c r="P10781" s="30"/>
      <c r="Q10781" s="30"/>
      <c r="R10781" s="30"/>
    </row>
    <row r="10782" spans="15:18" x14ac:dyDescent="0.25">
      <c r="O10782" s="30"/>
      <c r="P10782" s="30"/>
      <c r="Q10782" s="30"/>
      <c r="R10782" s="30"/>
    </row>
    <row r="10783" spans="15:18" x14ac:dyDescent="0.25">
      <c r="O10783" s="30"/>
      <c r="P10783" s="30"/>
      <c r="Q10783" s="30"/>
      <c r="R10783" s="30"/>
    </row>
    <row r="10784" spans="15:18" x14ac:dyDescent="0.25">
      <c r="O10784" s="30"/>
      <c r="P10784" s="30"/>
      <c r="Q10784" s="30"/>
      <c r="R10784" s="30"/>
    </row>
    <row r="10785" spans="15:18" x14ac:dyDescent="0.25">
      <c r="O10785" s="30"/>
      <c r="P10785" s="30"/>
      <c r="Q10785" s="30"/>
      <c r="R10785" s="30"/>
    </row>
    <row r="10786" spans="15:18" x14ac:dyDescent="0.25">
      <c r="O10786" s="30"/>
      <c r="P10786" s="30"/>
      <c r="Q10786" s="30"/>
      <c r="R10786" s="30"/>
    </row>
    <row r="10787" spans="15:18" x14ac:dyDescent="0.25">
      <c r="O10787" s="30"/>
      <c r="P10787" s="30"/>
      <c r="Q10787" s="30"/>
      <c r="R10787" s="30"/>
    </row>
    <row r="10788" spans="15:18" x14ac:dyDescent="0.25">
      <c r="O10788" s="30"/>
      <c r="P10788" s="30"/>
      <c r="Q10788" s="30"/>
      <c r="R10788" s="30"/>
    </row>
    <row r="10789" spans="15:18" x14ac:dyDescent="0.25">
      <c r="O10789" s="30"/>
      <c r="P10789" s="30"/>
      <c r="Q10789" s="30"/>
      <c r="R10789" s="30"/>
    </row>
    <row r="10790" spans="15:18" x14ac:dyDescent="0.25">
      <c r="O10790" s="30"/>
      <c r="P10790" s="30"/>
      <c r="Q10790" s="30"/>
      <c r="R10790" s="30"/>
    </row>
    <row r="10791" spans="15:18" x14ac:dyDescent="0.25">
      <c r="O10791" s="30"/>
      <c r="P10791" s="30"/>
      <c r="Q10791" s="30"/>
      <c r="R10791" s="30"/>
    </row>
    <row r="10792" spans="15:18" x14ac:dyDescent="0.25">
      <c r="O10792" s="30"/>
      <c r="P10792" s="30"/>
      <c r="Q10792" s="30"/>
      <c r="R10792" s="30"/>
    </row>
    <row r="10793" spans="15:18" x14ac:dyDescent="0.25">
      <c r="O10793" s="30"/>
      <c r="P10793" s="30"/>
      <c r="Q10793" s="30"/>
      <c r="R10793" s="30"/>
    </row>
    <row r="10794" spans="15:18" x14ac:dyDescent="0.25">
      <c r="O10794" s="30"/>
      <c r="P10794" s="30"/>
      <c r="Q10794" s="30"/>
      <c r="R10794" s="30"/>
    </row>
    <row r="10795" spans="15:18" x14ac:dyDescent="0.25">
      <c r="O10795" s="30"/>
      <c r="P10795" s="30"/>
      <c r="Q10795" s="30"/>
      <c r="R10795" s="30"/>
    </row>
    <row r="10796" spans="15:18" x14ac:dyDescent="0.25">
      <c r="O10796" s="30"/>
      <c r="P10796" s="30"/>
      <c r="Q10796" s="30"/>
      <c r="R10796" s="30"/>
    </row>
    <row r="10797" spans="15:18" x14ac:dyDescent="0.25">
      <c r="O10797" s="30"/>
      <c r="P10797" s="30"/>
      <c r="Q10797" s="30"/>
      <c r="R10797" s="30"/>
    </row>
    <row r="10798" spans="15:18" x14ac:dyDescent="0.25">
      <c r="O10798" s="30"/>
      <c r="P10798" s="30"/>
      <c r="Q10798" s="30"/>
      <c r="R10798" s="30"/>
    </row>
    <row r="10799" spans="15:18" x14ac:dyDescent="0.25">
      <c r="O10799" s="30"/>
      <c r="P10799" s="30"/>
      <c r="Q10799" s="30"/>
      <c r="R10799" s="30"/>
    </row>
    <row r="10800" spans="15:18" x14ac:dyDescent="0.25">
      <c r="O10800" s="30"/>
      <c r="P10800" s="30"/>
      <c r="Q10800" s="30"/>
      <c r="R10800" s="30"/>
    </row>
    <row r="10801" spans="15:18" x14ac:dyDescent="0.25">
      <c r="O10801" s="30"/>
      <c r="P10801" s="30"/>
      <c r="Q10801" s="30"/>
      <c r="R10801" s="30"/>
    </row>
    <row r="10802" spans="15:18" x14ac:dyDescent="0.25">
      <c r="O10802" s="30"/>
      <c r="P10802" s="30"/>
      <c r="Q10802" s="30"/>
      <c r="R10802" s="30"/>
    </row>
    <row r="10803" spans="15:18" x14ac:dyDescent="0.25">
      <c r="O10803" s="30"/>
      <c r="P10803" s="30"/>
      <c r="Q10803" s="30"/>
      <c r="R10803" s="30"/>
    </row>
    <row r="10804" spans="15:18" x14ac:dyDescent="0.25">
      <c r="O10804" s="30"/>
      <c r="P10804" s="30"/>
      <c r="Q10804" s="30"/>
      <c r="R10804" s="30"/>
    </row>
    <row r="10805" spans="15:18" x14ac:dyDescent="0.25">
      <c r="O10805" s="30"/>
      <c r="P10805" s="30"/>
      <c r="Q10805" s="30"/>
      <c r="R10805" s="30"/>
    </row>
    <row r="10806" spans="15:18" x14ac:dyDescent="0.25">
      <c r="O10806" s="30"/>
      <c r="P10806" s="30"/>
      <c r="Q10806" s="30"/>
      <c r="R10806" s="30"/>
    </row>
    <row r="10807" spans="15:18" x14ac:dyDescent="0.25">
      <c r="O10807" s="30"/>
      <c r="P10807" s="30"/>
      <c r="Q10807" s="30"/>
      <c r="R10807" s="30"/>
    </row>
    <row r="10808" spans="15:18" x14ac:dyDescent="0.25">
      <c r="O10808" s="30"/>
      <c r="P10808" s="30"/>
      <c r="Q10808" s="30"/>
      <c r="R10808" s="30"/>
    </row>
    <row r="10809" spans="15:18" x14ac:dyDescent="0.25">
      <c r="O10809" s="30"/>
      <c r="P10809" s="30"/>
      <c r="Q10809" s="30"/>
      <c r="R10809" s="30"/>
    </row>
    <row r="10810" spans="15:18" x14ac:dyDescent="0.25">
      <c r="O10810" s="30"/>
      <c r="P10810" s="30"/>
      <c r="Q10810" s="30"/>
      <c r="R10810" s="30"/>
    </row>
    <row r="10811" spans="15:18" x14ac:dyDescent="0.25">
      <c r="O10811" s="30"/>
      <c r="P10811" s="30"/>
      <c r="Q10811" s="30"/>
      <c r="R10811" s="30"/>
    </row>
    <row r="10812" spans="15:18" x14ac:dyDescent="0.25">
      <c r="O10812" s="30"/>
      <c r="P10812" s="30"/>
      <c r="Q10812" s="30"/>
      <c r="R10812" s="30"/>
    </row>
    <row r="10813" spans="15:18" x14ac:dyDescent="0.25">
      <c r="O10813" s="30"/>
      <c r="P10813" s="30"/>
      <c r="Q10813" s="30"/>
      <c r="R10813" s="30"/>
    </row>
    <row r="10814" spans="15:18" x14ac:dyDescent="0.25">
      <c r="O10814" s="30"/>
      <c r="P10814" s="30"/>
      <c r="Q10814" s="30"/>
      <c r="R10814" s="30"/>
    </row>
    <row r="10815" spans="15:18" x14ac:dyDescent="0.25">
      <c r="O10815" s="30"/>
      <c r="P10815" s="30"/>
      <c r="Q10815" s="30"/>
      <c r="R10815" s="30"/>
    </row>
    <row r="10816" spans="15:18" x14ac:dyDescent="0.25">
      <c r="O10816" s="30"/>
      <c r="P10816" s="30"/>
      <c r="Q10816" s="30"/>
      <c r="R10816" s="30"/>
    </row>
    <row r="10817" spans="15:18" x14ac:dyDescent="0.25">
      <c r="O10817" s="30"/>
      <c r="P10817" s="30"/>
      <c r="Q10817" s="30"/>
      <c r="R10817" s="30"/>
    </row>
    <row r="10818" spans="15:18" x14ac:dyDescent="0.25">
      <c r="O10818" s="30"/>
      <c r="P10818" s="30"/>
      <c r="Q10818" s="30"/>
      <c r="R10818" s="30"/>
    </row>
    <row r="10819" spans="15:18" x14ac:dyDescent="0.25">
      <c r="O10819" s="30"/>
      <c r="P10819" s="30"/>
      <c r="Q10819" s="30"/>
      <c r="R10819" s="30"/>
    </row>
    <row r="10820" spans="15:18" x14ac:dyDescent="0.25">
      <c r="O10820" s="30"/>
      <c r="P10820" s="30"/>
      <c r="Q10820" s="30"/>
      <c r="R10820" s="30"/>
    </row>
    <row r="10821" spans="15:18" x14ac:dyDescent="0.25">
      <c r="O10821" s="30"/>
      <c r="P10821" s="30"/>
      <c r="Q10821" s="30"/>
      <c r="R10821" s="30"/>
    </row>
    <row r="10822" spans="15:18" x14ac:dyDescent="0.25">
      <c r="O10822" s="30"/>
      <c r="P10822" s="30"/>
      <c r="Q10822" s="30"/>
      <c r="R10822" s="30"/>
    </row>
    <row r="10823" spans="15:18" x14ac:dyDescent="0.25">
      <c r="O10823" s="30"/>
      <c r="P10823" s="30"/>
      <c r="Q10823" s="30"/>
      <c r="R10823" s="30"/>
    </row>
    <row r="10824" spans="15:18" x14ac:dyDescent="0.25">
      <c r="O10824" s="30"/>
      <c r="P10824" s="30"/>
      <c r="Q10824" s="30"/>
      <c r="R10824" s="30"/>
    </row>
    <row r="10825" spans="15:18" x14ac:dyDescent="0.25">
      <c r="O10825" s="30"/>
      <c r="P10825" s="30"/>
      <c r="Q10825" s="30"/>
      <c r="R10825" s="30"/>
    </row>
    <row r="10826" spans="15:18" x14ac:dyDescent="0.25">
      <c r="O10826" s="30"/>
      <c r="P10826" s="30"/>
      <c r="Q10826" s="30"/>
      <c r="R10826" s="30"/>
    </row>
    <row r="10827" spans="15:18" x14ac:dyDescent="0.25">
      <c r="O10827" s="30"/>
      <c r="P10827" s="30"/>
      <c r="Q10827" s="30"/>
      <c r="R10827" s="30"/>
    </row>
    <row r="10828" spans="15:18" x14ac:dyDescent="0.25">
      <c r="O10828" s="30"/>
      <c r="P10828" s="30"/>
      <c r="Q10828" s="30"/>
      <c r="R10828" s="30"/>
    </row>
    <row r="10829" spans="15:18" x14ac:dyDescent="0.25">
      <c r="O10829" s="30"/>
      <c r="P10829" s="30"/>
      <c r="Q10829" s="30"/>
      <c r="R10829" s="30"/>
    </row>
    <row r="10830" spans="15:18" x14ac:dyDescent="0.25">
      <c r="O10830" s="30"/>
      <c r="P10830" s="30"/>
      <c r="Q10830" s="30"/>
      <c r="R10830" s="30"/>
    </row>
    <row r="10831" spans="15:18" x14ac:dyDescent="0.25">
      <c r="O10831" s="30"/>
      <c r="P10831" s="30"/>
      <c r="Q10831" s="30"/>
      <c r="R10831" s="30"/>
    </row>
    <row r="10832" spans="15:18" x14ac:dyDescent="0.25">
      <c r="O10832" s="30"/>
      <c r="P10832" s="30"/>
      <c r="Q10832" s="30"/>
      <c r="R10832" s="30"/>
    </row>
    <row r="10833" spans="15:18" x14ac:dyDescent="0.25">
      <c r="O10833" s="30"/>
      <c r="P10833" s="30"/>
      <c r="Q10833" s="30"/>
      <c r="R10833" s="30"/>
    </row>
    <row r="10834" spans="15:18" x14ac:dyDescent="0.25">
      <c r="O10834" s="30"/>
      <c r="P10834" s="30"/>
      <c r="Q10834" s="30"/>
      <c r="R10834" s="30"/>
    </row>
    <row r="10835" spans="15:18" x14ac:dyDescent="0.25">
      <c r="O10835" s="30"/>
      <c r="P10835" s="30"/>
      <c r="Q10835" s="30"/>
      <c r="R10835" s="30"/>
    </row>
    <row r="10836" spans="15:18" x14ac:dyDescent="0.25">
      <c r="O10836" s="30"/>
      <c r="P10836" s="30"/>
      <c r="Q10836" s="30"/>
      <c r="R10836" s="30"/>
    </row>
    <row r="10837" spans="15:18" x14ac:dyDescent="0.25">
      <c r="O10837" s="30"/>
      <c r="P10837" s="30"/>
      <c r="Q10837" s="30"/>
      <c r="R10837" s="30"/>
    </row>
    <row r="10838" spans="15:18" x14ac:dyDescent="0.25">
      <c r="O10838" s="30"/>
      <c r="P10838" s="30"/>
      <c r="Q10838" s="30"/>
      <c r="R10838" s="30"/>
    </row>
    <row r="10839" spans="15:18" x14ac:dyDescent="0.25">
      <c r="O10839" s="30"/>
      <c r="P10839" s="30"/>
      <c r="Q10839" s="30"/>
      <c r="R10839" s="30"/>
    </row>
    <row r="10840" spans="15:18" x14ac:dyDescent="0.25">
      <c r="O10840" s="30"/>
      <c r="P10840" s="30"/>
      <c r="Q10840" s="30"/>
      <c r="R10840" s="30"/>
    </row>
    <row r="10841" spans="15:18" x14ac:dyDescent="0.25">
      <c r="O10841" s="30"/>
      <c r="P10841" s="30"/>
      <c r="Q10841" s="30"/>
      <c r="R10841" s="30"/>
    </row>
    <row r="10842" spans="15:18" x14ac:dyDescent="0.25">
      <c r="O10842" s="30"/>
      <c r="P10842" s="30"/>
      <c r="Q10842" s="30"/>
      <c r="R10842" s="30"/>
    </row>
    <row r="10843" spans="15:18" x14ac:dyDescent="0.25">
      <c r="O10843" s="30"/>
      <c r="P10843" s="30"/>
      <c r="Q10843" s="30"/>
      <c r="R10843" s="30"/>
    </row>
    <row r="10844" spans="15:18" x14ac:dyDescent="0.25">
      <c r="O10844" s="30"/>
      <c r="P10844" s="30"/>
      <c r="Q10844" s="30"/>
      <c r="R10844" s="30"/>
    </row>
    <row r="10845" spans="15:18" x14ac:dyDescent="0.25">
      <c r="O10845" s="30"/>
      <c r="P10845" s="30"/>
      <c r="Q10845" s="30"/>
      <c r="R10845" s="30"/>
    </row>
    <row r="10846" spans="15:18" x14ac:dyDescent="0.25">
      <c r="O10846" s="30"/>
      <c r="P10846" s="30"/>
      <c r="Q10846" s="30"/>
      <c r="R10846" s="30"/>
    </row>
    <row r="10847" spans="15:18" x14ac:dyDescent="0.25">
      <c r="O10847" s="30"/>
      <c r="P10847" s="30"/>
      <c r="Q10847" s="30"/>
      <c r="R10847" s="30"/>
    </row>
    <row r="10848" spans="15:18" x14ac:dyDescent="0.25">
      <c r="O10848" s="30"/>
      <c r="P10848" s="30"/>
      <c r="Q10848" s="30"/>
      <c r="R10848" s="30"/>
    </row>
    <row r="10849" spans="15:18" x14ac:dyDescent="0.25">
      <c r="O10849" s="30"/>
      <c r="P10849" s="30"/>
      <c r="Q10849" s="30"/>
      <c r="R10849" s="30"/>
    </row>
    <row r="10850" spans="15:18" x14ac:dyDescent="0.25">
      <c r="O10850" s="30"/>
      <c r="P10850" s="30"/>
      <c r="Q10850" s="30"/>
      <c r="R10850" s="30"/>
    </row>
    <row r="10851" spans="15:18" x14ac:dyDescent="0.25">
      <c r="O10851" s="30"/>
      <c r="P10851" s="30"/>
      <c r="Q10851" s="30"/>
      <c r="R10851" s="30"/>
    </row>
    <row r="10852" spans="15:18" x14ac:dyDescent="0.25">
      <c r="O10852" s="30"/>
      <c r="P10852" s="30"/>
      <c r="Q10852" s="30"/>
      <c r="R10852" s="30"/>
    </row>
    <row r="10853" spans="15:18" x14ac:dyDescent="0.25">
      <c r="O10853" s="30"/>
      <c r="P10853" s="30"/>
      <c r="Q10853" s="30"/>
      <c r="R10853" s="30"/>
    </row>
    <row r="10854" spans="15:18" x14ac:dyDescent="0.25">
      <c r="O10854" s="30"/>
      <c r="P10854" s="30"/>
      <c r="Q10854" s="30"/>
      <c r="R10854" s="30"/>
    </row>
    <row r="10855" spans="15:18" x14ac:dyDescent="0.25">
      <c r="O10855" s="30"/>
      <c r="P10855" s="30"/>
      <c r="Q10855" s="30"/>
      <c r="R10855" s="30"/>
    </row>
    <row r="10856" spans="15:18" x14ac:dyDescent="0.25">
      <c r="O10856" s="30"/>
      <c r="P10856" s="30"/>
      <c r="Q10856" s="30"/>
      <c r="R10856" s="30"/>
    </row>
    <row r="10857" spans="15:18" x14ac:dyDescent="0.25">
      <c r="O10857" s="30"/>
      <c r="P10857" s="30"/>
      <c r="Q10857" s="30"/>
      <c r="R10857" s="30"/>
    </row>
    <row r="10858" spans="15:18" x14ac:dyDescent="0.25">
      <c r="O10858" s="30"/>
      <c r="P10858" s="30"/>
      <c r="Q10858" s="30"/>
      <c r="R10858" s="30"/>
    </row>
    <row r="10859" spans="15:18" x14ac:dyDescent="0.25">
      <c r="O10859" s="30"/>
      <c r="P10859" s="30"/>
      <c r="Q10859" s="30"/>
      <c r="R10859" s="30"/>
    </row>
    <row r="10860" spans="15:18" x14ac:dyDescent="0.25">
      <c r="O10860" s="30"/>
      <c r="P10860" s="30"/>
      <c r="Q10860" s="30"/>
      <c r="R10860" s="30"/>
    </row>
    <row r="10861" spans="15:18" x14ac:dyDescent="0.25">
      <c r="O10861" s="30"/>
      <c r="P10861" s="30"/>
      <c r="Q10861" s="30"/>
      <c r="R10861" s="30"/>
    </row>
    <row r="10862" spans="15:18" x14ac:dyDescent="0.25">
      <c r="O10862" s="30"/>
      <c r="P10862" s="30"/>
      <c r="Q10862" s="30"/>
      <c r="R10862" s="30"/>
    </row>
    <row r="10863" spans="15:18" x14ac:dyDescent="0.25">
      <c r="O10863" s="30"/>
      <c r="P10863" s="30"/>
      <c r="Q10863" s="30"/>
      <c r="R10863" s="30"/>
    </row>
    <row r="10864" spans="15:18" x14ac:dyDescent="0.25">
      <c r="O10864" s="30"/>
      <c r="P10864" s="30"/>
      <c r="Q10864" s="30"/>
      <c r="R10864" s="30"/>
    </row>
    <row r="10865" spans="15:18" x14ac:dyDescent="0.25">
      <c r="O10865" s="30"/>
      <c r="P10865" s="30"/>
      <c r="Q10865" s="30"/>
      <c r="R10865" s="30"/>
    </row>
    <row r="10866" spans="15:18" x14ac:dyDescent="0.25">
      <c r="O10866" s="30"/>
      <c r="P10866" s="30"/>
      <c r="Q10866" s="30"/>
      <c r="R10866" s="30"/>
    </row>
    <row r="10867" spans="15:18" x14ac:dyDescent="0.25">
      <c r="O10867" s="30"/>
      <c r="P10867" s="30"/>
      <c r="Q10867" s="30"/>
      <c r="R10867" s="30"/>
    </row>
    <row r="10868" spans="15:18" x14ac:dyDescent="0.25">
      <c r="O10868" s="30"/>
      <c r="P10868" s="30"/>
      <c r="Q10868" s="30"/>
      <c r="R10868" s="30"/>
    </row>
    <row r="10869" spans="15:18" x14ac:dyDescent="0.25">
      <c r="O10869" s="30"/>
      <c r="P10869" s="30"/>
      <c r="Q10869" s="30"/>
      <c r="R10869" s="30"/>
    </row>
    <row r="10870" spans="15:18" x14ac:dyDescent="0.25">
      <c r="O10870" s="30"/>
      <c r="P10870" s="30"/>
      <c r="Q10870" s="30"/>
      <c r="R10870" s="30"/>
    </row>
    <row r="10871" spans="15:18" x14ac:dyDescent="0.25">
      <c r="O10871" s="30"/>
      <c r="P10871" s="30"/>
      <c r="Q10871" s="30"/>
      <c r="R10871" s="30"/>
    </row>
    <row r="10872" spans="15:18" x14ac:dyDescent="0.25">
      <c r="O10872" s="30"/>
      <c r="P10872" s="30"/>
      <c r="Q10872" s="30"/>
      <c r="R10872" s="30"/>
    </row>
    <row r="10873" spans="15:18" x14ac:dyDescent="0.25">
      <c r="O10873" s="30"/>
      <c r="P10873" s="30"/>
      <c r="Q10873" s="30"/>
      <c r="R10873" s="30"/>
    </row>
    <row r="10874" spans="15:18" x14ac:dyDescent="0.25">
      <c r="O10874" s="30"/>
      <c r="P10874" s="30"/>
      <c r="Q10874" s="30"/>
      <c r="R10874" s="30"/>
    </row>
    <row r="10875" spans="15:18" x14ac:dyDescent="0.25">
      <c r="O10875" s="30"/>
      <c r="P10875" s="30"/>
      <c r="Q10875" s="30"/>
      <c r="R10875" s="30"/>
    </row>
    <row r="10876" spans="15:18" x14ac:dyDescent="0.25">
      <c r="O10876" s="30"/>
      <c r="P10876" s="30"/>
      <c r="Q10876" s="30"/>
      <c r="R10876" s="30"/>
    </row>
    <row r="10877" spans="15:18" x14ac:dyDescent="0.25">
      <c r="O10877" s="30"/>
      <c r="P10877" s="30"/>
      <c r="Q10877" s="30"/>
      <c r="R10877" s="30"/>
    </row>
    <row r="10878" spans="15:18" x14ac:dyDescent="0.25">
      <c r="O10878" s="30"/>
      <c r="P10878" s="30"/>
      <c r="Q10878" s="30"/>
      <c r="R10878" s="30"/>
    </row>
    <row r="10879" spans="15:18" x14ac:dyDescent="0.25">
      <c r="O10879" s="30"/>
      <c r="P10879" s="30"/>
      <c r="Q10879" s="30"/>
      <c r="R10879" s="30"/>
    </row>
    <row r="10880" spans="15:18" x14ac:dyDescent="0.25">
      <c r="O10880" s="30"/>
      <c r="P10880" s="30"/>
      <c r="Q10880" s="30"/>
      <c r="R10880" s="30"/>
    </row>
    <row r="10881" spans="15:18" x14ac:dyDescent="0.25">
      <c r="O10881" s="30"/>
      <c r="P10881" s="30"/>
      <c r="Q10881" s="30"/>
      <c r="R10881" s="30"/>
    </row>
    <row r="10882" spans="15:18" x14ac:dyDescent="0.25">
      <c r="O10882" s="30"/>
      <c r="P10882" s="30"/>
      <c r="Q10882" s="30"/>
      <c r="R10882" s="30"/>
    </row>
    <row r="10883" spans="15:18" x14ac:dyDescent="0.25">
      <c r="O10883" s="30"/>
      <c r="P10883" s="30"/>
      <c r="Q10883" s="30"/>
      <c r="R10883" s="30"/>
    </row>
    <row r="10884" spans="15:18" x14ac:dyDescent="0.25">
      <c r="O10884" s="30"/>
      <c r="P10884" s="30"/>
      <c r="Q10884" s="30"/>
      <c r="R10884" s="30"/>
    </row>
    <row r="10885" spans="15:18" x14ac:dyDescent="0.25">
      <c r="O10885" s="30"/>
      <c r="P10885" s="30"/>
      <c r="Q10885" s="30"/>
      <c r="R10885" s="30"/>
    </row>
    <row r="10886" spans="15:18" x14ac:dyDescent="0.25">
      <c r="O10886" s="30"/>
      <c r="P10886" s="30"/>
      <c r="Q10886" s="30"/>
      <c r="R10886" s="30"/>
    </row>
    <row r="10887" spans="15:18" x14ac:dyDescent="0.25">
      <c r="O10887" s="30"/>
      <c r="P10887" s="30"/>
      <c r="Q10887" s="30"/>
      <c r="R10887" s="30"/>
    </row>
    <row r="10888" spans="15:18" x14ac:dyDescent="0.25">
      <c r="O10888" s="30"/>
      <c r="P10888" s="30"/>
      <c r="Q10888" s="30"/>
      <c r="R10888" s="30"/>
    </row>
    <row r="10889" spans="15:18" x14ac:dyDescent="0.25">
      <c r="O10889" s="30"/>
      <c r="P10889" s="30"/>
      <c r="Q10889" s="30"/>
      <c r="R10889" s="30"/>
    </row>
    <row r="10890" spans="15:18" x14ac:dyDescent="0.25">
      <c r="O10890" s="30"/>
      <c r="P10890" s="30"/>
      <c r="Q10890" s="30"/>
      <c r="R10890" s="30"/>
    </row>
    <row r="10891" spans="15:18" x14ac:dyDescent="0.25">
      <c r="O10891" s="30"/>
      <c r="P10891" s="30"/>
      <c r="Q10891" s="30"/>
      <c r="R10891" s="30"/>
    </row>
    <row r="10892" spans="15:18" x14ac:dyDescent="0.25">
      <c r="O10892" s="30"/>
      <c r="P10892" s="30"/>
      <c r="Q10892" s="30"/>
      <c r="R10892" s="30"/>
    </row>
    <row r="10893" spans="15:18" x14ac:dyDescent="0.25">
      <c r="O10893" s="30"/>
      <c r="P10893" s="30"/>
      <c r="Q10893" s="30"/>
      <c r="R10893" s="30"/>
    </row>
    <row r="10894" spans="15:18" x14ac:dyDescent="0.25">
      <c r="O10894" s="30"/>
      <c r="P10894" s="30"/>
      <c r="Q10894" s="30"/>
      <c r="R10894" s="30"/>
    </row>
    <row r="10895" spans="15:18" x14ac:dyDescent="0.25">
      <c r="O10895" s="30"/>
      <c r="P10895" s="30"/>
      <c r="Q10895" s="30"/>
      <c r="R10895" s="30"/>
    </row>
    <row r="10896" spans="15:18" x14ac:dyDescent="0.25">
      <c r="O10896" s="30"/>
      <c r="P10896" s="30"/>
      <c r="Q10896" s="30"/>
      <c r="R10896" s="30"/>
    </row>
    <row r="10897" spans="15:18" x14ac:dyDescent="0.25">
      <c r="O10897" s="30"/>
      <c r="P10897" s="30"/>
      <c r="Q10897" s="30"/>
      <c r="R10897" s="30"/>
    </row>
    <row r="10898" spans="15:18" x14ac:dyDescent="0.25">
      <c r="O10898" s="30"/>
      <c r="P10898" s="30"/>
      <c r="Q10898" s="30"/>
      <c r="R10898" s="30"/>
    </row>
    <row r="10899" spans="15:18" x14ac:dyDescent="0.25">
      <c r="O10899" s="30"/>
      <c r="P10899" s="30"/>
      <c r="Q10899" s="30"/>
      <c r="R10899" s="30"/>
    </row>
    <row r="10900" spans="15:18" x14ac:dyDescent="0.25">
      <c r="O10900" s="30"/>
      <c r="P10900" s="30"/>
      <c r="Q10900" s="30"/>
      <c r="R10900" s="30"/>
    </row>
    <row r="10901" spans="15:18" x14ac:dyDescent="0.25">
      <c r="O10901" s="30"/>
      <c r="P10901" s="30"/>
      <c r="Q10901" s="30"/>
      <c r="R10901" s="30"/>
    </row>
    <row r="10902" spans="15:18" x14ac:dyDescent="0.25">
      <c r="O10902" s="30"/>
      <c r="P10902" s="30"/>
      <c r="Q10902" s="30"/>
      <c r="R10902" s="30"/>
    </row>
    <row r="10903" spans="15:18" x14ac:dyDescent="0.25">
      <c r="O10903" s="30"/>
      <c r="P10903" s="30"/>
      <c r="Q10903" s="30"/>
      <c r="R10903" s="30"/>
    </row>
    <row r="10904" spans="15:18" x14ac:dyDescent="0.25">
      <c r="O10904" s="30"/>
      <c r="P10904" s="30"/>
      <c r="Q10904" s="30"/>
      <c r="R10904" s="30"/>
    </row>
    <row r="10905" spans="15:18" x14ac:dyDescent="0.25">
      <c r="O10905" s="30"/>
      <c r="P10905" s="30"/>
      <c r="Q10905" s="30"/>
      <c r="R10905" s="30"/>
    </row>
    <row r="10906" spans="15:18" x14ac:dyDescent="0.25">
      <c r="O10906" s="30"/>
      <c r="P10906" s="30"/>
      <c r="Q10906" s="30"/>
      <c r="R10906" s="30"/>
    </row>
    <row r="10907" spans="15:18" x14ac:dyDescent="0.25">
      <c r="O10907" s="30"/>
      <c r="P10907" s="30"/>
      <c r="Q10907" s="30"/>
      <c r="R10907" s="30"/>
    </row>
    <row r="10908" spans="15:18" x14ac:dyDescent="0.25">
      <c r="O10908" s="30"/>
      <c r="P10908" s="30"/>
      <c r="Q10908" s="30"/>
      <c r="R10908" s="30"/>
    </row>
    <row r="10909" spans="15:18" x14ac:dyDescent="0.25">
      <c r="O10909" s="30"/>
      <c r="P10909" s="30"/>
      <c r="Q10909" s="30"/>
      <c r="R10909" s="30"/>
    </row>
    <row r="10910" spans="15:18" x14ac:dyDescent="0.25">
      <c r="O10910" s="30"/>
      <c r="P10910" s="30"/>
      <c r="Q10910" s="30"/>
      <c r="R10910" s="30"/>
    </row>
    <row r="10911" spans="15:18" x14ac:dyDescent="0.25">
      <c r="O10911" s="30"/>
      <c r="P10911" s="30"/>
      <c r="Q10911" s="30"/>
      <c r="R10911" s="30"/>
    </row>
    <row r="10912" spans="15:18" x14ac:dyDescent="0.25">
      <c r="O10912" s="30"/>
      <c r="P10912" s="30"/>
      <c r="Q10912" s="30"/>
      <c r="R10912" s="30"/>
    </row>
    <row r="10913" spans="15:18" x14ac:dyDescent="0.25">
      <c r="O10913" s="30"/>
      <c r="P10913" s="30"/>
      <c r="Q10913" s="30"/>
      <c r="R10913" s="30"/>
    </row>
    <row r="10914" spans="15:18" x14ac:dyDescent="0.25">
      <c r="O10914" s="30"/>
      <c r="P10914" s="30"/>
      <c r="Q10914" s="30"/>
      <c r="R10914" s="30"/>
    </row>
    <row r="10915" spans="15:18" x14ac:dyDescent="0.25">
      <c r="O10915" s="30"/>
      <c r="P10915" s="30"/>
      <c r="Q10915" s="30"/>
      <c r="R10915" s="30"/>
    </row>
    <row r="10916" spans="15:18" x14ac:dyDescent="0.25">
      <c r="O10916" s="30"/>
      <c r="P10916" s="30"/>
      <c r="Q10916" s="30"/>
      <c r="R10916" s="30"/>
    </row>
    <row r="10917" spans="15:18" x14ac:dyDescent="0.25">
      <c r="O10917" s="30"/>
      <c r="P10917" s="30"/>
      <c r="Q10917" s="30"/>
      <c r="R10917" s="30"/>
    </row>
    <row r="10918" spans="15:18" x14ac:dyDescent="0.25">
      <c r="O10918" s="30"/>
      <c r="P10918" s="30"/>
      <c r="Q10918" s="30"/>
      <c r="R10918" s="30"/>
    </row>
    <row r="10919" spans="15:18" x14ac:dyDescent="0.25">
      <c r="O10919" s="30"/>
      <c r="P10919" s="30"/>
      <c r="Q10919" s="30"/>
      <c r="R10919" s="30"/>
    </row>
    <row r="10920" spans="15:18" x14ac:dyDescent="0.25">
      <c r="O10920" s="30"/>
      <c r="P10920" s="30"/>
      <c r="Q10920" s="30"/>
      <c r="R10920" s="30"/>
    </row>
    <row r="10921" spans="15:18" x14ac:dyDescent="0.25">
      <c r="O10921" s="30"/>
      <c r="P10921" s="30"/>
      <c r="Q10921" s="30"/>
      <c r="R10921" s="30"/>
    </row>
    <row r="10922" spans="15:18" x14ac:dyDescent="0.25">
      <c r="O10922" s="30"/>
      <c r="P10922" s="30"/>
      <c r="Q10922" s="30"/>
      <c r="R10922" s="30"/>
    </row>
    <row r="10923" spans="15:18" x14ac:dyDescent="0.25">
      <c r="O10923" s="30"/>
      <c r="P10923" s="30"/>
      <c r="Q10923" s="30"/>
      <c r="R10923" s="30"/>
    </row>
    <row r="10924" spans="15:18" x14ac:dyDescent="0.25">
      <c r="O10924" s="30"/>
      <c r="P10924" s="30"/>
      <c r="Q10924" s="30"/>
      <c r="R10924" s="30"/>
    </row>
    <row r="10925" spans="15:18" x14ac:dyDescent="0.25">
      <c r="O10925" s="30"/>
      <c r="P10925" s="30"/>
      <c r="Q10925" s="30"/>
      <c r="R10925" s="30"/>
    </row>
    <row r="10926" spans="15:18" x14ac:dyDescent="0.25">
      <c r="O10926" s="30"/>
      <c r="P10926" s="30"/>
      <c r="Q10926" s="30"/>
      <c r="R10926" s="30"/>
    </row>
    <row r="10927" spans="15:18" x14ac:dyDescent="0.25">
      <c r="O10927" s="30"/>
      <c r="P10927" s="30"/>
      <c r="Q10927" s="30"/>
      <c r="R10927" s="30"/>
    </row>
    <row r="10928" spans="15:18" x14ac:dyDescent="0.25">
      <c r="O10928" s="30"/>
      <c r="P10928" s="30"/>
      <c r="Q10928" s="30"/>
      <c r="R10928" s="30"/>
    </row>
    <row r="10929" spans="15:18" x14ac:dyDescent="0.25">
      <c r="O10929" s="30"/>
      <c r="P10929" s="30"/>
      <c r="Q10929" s="30"/>
      <c r="R10929" s="30"/>
    </row>
    <row r="10930" spans="15:18" x14ac:dyDescent="0.25">
      <c r="O10930" s="30"/>
      <c r="P10930" s="30"/>
      <c r="Q10930" s="30"/>
      <c r="R10930" s="30"/>
    </row>
    <row r="10931" spans="15:18" x14ac:dyDescent="0.25">
      <c r="O10931" s="30"/>
      <c r="P10931" s="30"/>
      <c r="Q10931" s="30"/>
      <c r="R10931" s="30"/>
    </row>
    <row r="10932" spans="15:18" x14ac:dyDescent="0.25">
      <c r="O10932" s="30"/>
      <c r="P10932" s="30"/>
      <c r="Q10932" s="30"/>
      <c r="R10932" s="30"/>
    </row>
    <row r="10933" spans="15:18" x14ac:dyDescent="0.25">
      <c r="O10933" s="30"/>
      <c r="P10933" s="30"/>
      <c r="Q10933" s="30"/>
      <c r="R10933" s="30"/>
    </row>
    <row r="10934" spans="15:18" x14ac:dyDescent="0.25">
      <c r="O10934" s="30"/>
      <c r="P10934" s="30"/>
      <c r="Q10934" s="30"/>
      <c r="R10934" s="30"/>
    </row>
    <row r="10935" spans="15:18" x14ac:dyDescent="0.25">
      <c r="O10935" s="30"/>
      <c r="P10935" s="30"/>
      <c r="Q10935" s="30"/>
      <c r="R10935" s="30"/>
    </row>
    <row r="10936" spans="15:18" x14ac:dyDescent="0.25">
      <c r="O10936" s="30"/>
      <c r="P10936" s="30"/>
      <c r="Q10936" s="30"/>
      <c r="R10936" s="30"/>
    </row>
    <row r="10937" spans="15:18" x14ac:dyDescent="0.25">
      <c r="O10937" s="30"/>
      <c r="P10937" s="30"/>
      <c r="Q10937" s="30"/>
      <c r="R10937" s="30"/>
    </row>
    <row r="10938" spans="15:18" x14ac:dyDescent="0.25">
      <c r="O10938" s="30"/>
      <c r="P10938" s="30"/>
      <c r="Q10938" s="30"/>
      <c r="R10938" s="30"/>
    </row>
    <row r="10939" spans="15:18" x14ac:dyDescent="0.25">
      <c r="O10939" s="30"/>
      <c r="P10939" s="30"/>
      <c r="Q10939" s="30"/>
      <c r="R10939" s="30"/>
    </row>
    <row r="10940" spans="15:18" x14ac:dyDescent="0.25">
      <c r="O10940" s="30"/>
      <c r="P10940" s="30"/>
      <c r="Q10940" s="30"/>
      <c r="R10940" s="30"/>
    </row>
    <row r="10941" spans="15:18" x14ac:dyDescent="0.25">
      <c r="O10941" s="30"/>
      <c r="P10941" s="30"/>
      <c r="Q10941" s="30"/>
      <c r="R10941" s="30"/>
    </row>
    <row r="10942" spans="15:18" x14ac:dyDescent="0.25">
      <c r="O10942" s="30"/>
      <c r="P10942" s="30"/>
      <c r="Q10942" s="30"/>
      <c r="R10942" s="30"/>
    </row>
    <row r="10943" spans="15:18" x14ac:dyDescent="0.25">
      <c r="O10943" s="30"/>
      <c r="P10943" s="30"/>
      <c r="Q10943" s="30"/>
      <c r="R10943" s="30"/>
    </row>
    <row r="10944" spans="15:18" x14ac:dyDescent="0.25">
      <c r="O10944" s="30"/>
      <c r="P10944" s="30"/>
      <c r="Q10944" s="30"/>
      <c r="R10944" s="30"/>
    </row>
    <row r="10945" spans="15:18" x14ac:dyDescent="0.25">
      <c r="O10945" s="30"/>
      <c r="P10945" s="30"/>
      <c r="Q10945" s="30"/>
      <c r="R10945" s="30"/>
    </row>
    <row r="10946" spans="15:18" x14ac:dyDescent="0.25">
      <c r="O10946" s="30"/>
      <c r="P10946" s="30"/>
      <c r="Q10946" s="30"/>
      <c r="R10946" s="30"/>
    </row>
    <row r="10947" spans="15:18" x14ac:dyDescent="0.25">
      <c r="O10947" s="30"/>
      <c r="P10947" s="30"/>
      <c r="Q10947" s="30"/>
      <c r="R10947" s="30"/>
    </row>
    <row r="10948" spans="15:18" x14ac:dyDescent="0.25">
      <c r="O10948" s="30"/>
      <c r="P10948" s="30"/>
      <c r="Q10948" s="30"/>
      <c r="R10948" s="30"/>
    </row>
    <row r="10949" spans="15:18" x14ac:dyDescent="0.25">
      <c r="O10949" s="30"/>
      <c r="P10949" s="30"/>
      <c r="Q10949" s="30"/>
      <c r="R10949" s="30"/>
    </row>
    <row r="10950" spans="15:18" x14ac:dyDescent="0.25">
      <c r="O10950" s="30"/>
      <c r="P10950" s="30"/>
      <c r="Q10950" s="30"/>
      <c r="R10950" s="30"/>
    </row>
    <row r="10951" spans="15:18" x14ac:dyDescent="0.25">
      <c r="O10951" s="30"/>
      <c r="P10951" s="30"/>
      <c r="Q10951" s="30"/>
      <c r="R10951" s="30"/>
    </row>
    <row r="10952" spans="15:18" x14ac:dyDescent="0.25">
      <c r="O10952" s="30"/>
      <c r="P10952" s="30"/>
      <c r="Q10952" s="30"/>
      <c r="R10952" s="30"/>
    </row>
    <row r="10953" spans="15:18" x14ac:dyDescent="0.25">
      <c r="O10953" s="30"/>
      <c r="P10953" s="30"/>
      <c r="Q10953" s="30"/>
      <c r="R10953" s="30"/>
    </row>
    <row r="10954" spans="15:18" x14ac:dyDescent="0.25">
      <c r="O10954" s="30"/>
      <c r="P10954" s="30"/>
      <c r="Q10954" s="30"/>
      <c r="R10954" s="30"/>
    </row>
    <row r="10955" spans="15:18" x14ac:dyDescent="0.25">
      <c r="O10955" s="30"/>
      <c r="P10955" s="30"/>
      <c r="Q10955" s="30"/>
      <c r="R10955" s="30"/>
    </row>
    <row r="10956" spans="15:18" x14ac:dyDescent="0.25">
      <c r="O10956" s="30"/>
      <c r="P10956" s="30"/>
      <c r="Q10956" s="30"/>
      <c r="R10956" s="30"/>
    </row>
    <row r="10957" spans="15:18" x14ac:dyDescent="0.25">
      <c r="O10957" s="30"/>
      <c r="P10957" s="30"/>
      <c r="Q10957" s="30"/>
      <c r="R10957" s="30"/>
    </row>
    <row r="10958" spans="15:18" x14ac:dyDescent="0.25">
      <c r="O10958" s="30"/>
      <c r="P10958" s="30"/>
      <c r="Q10958" s="30"/>
      <c r="R10958" s="30"/>
    </row>
    <row r="10959" spans="15:18" x14ac:dyDescent="0.25">
      <c r="O10959" s="30"/>
      <c r="P10959" s="30"/>
      <c r="Q10959" s="30"/>
      <c r="R10959" s="30"/>
    </row>
    <row r="10960" spans="15:18" x14ac:dyDescent="0.25">
      <c r="O10960" s="30"/>
      <c r="P10960" s="30"/>
      <c r="Q10960" s="30"/>
      <c r="R10960" s="30"/>
    </row>
    <row r="10961" spans="15:18" x14ac:dyDescent="0.25">
      <c r="O10961" s="30"/>
      <c r="P10961" s="30"/>
      <c r="Q10961" s="30"/>
      <c r="R10961" s="30"/>
    </row>
    <row r="10962" spans="15:18" x14ac:dyDescent="0.25">
      <c r="O10962" s="30"/>
      <c r="P10962" s="30"/>
      <c r="Q10962" s="30"/>
      <c r="R10962" s="30"/>
    </row>
    <row r="10963" spans="15:18" x14ac:dyDescent="0.25">
      <c r="O10963" s="30"/>
      <c r="P10963" s="30"/>
      <c r="Q10963" s="30"/>
      <c r="R10963" s="30"/>
    </row>
    <row r="10964" spans="15:18" x14ac:dyDescent="0.25">
      <c r="O10964" s="30"/>
      <c r="P10964" s="30"/>
      <c r="Q10964" s="30"/>
      <c r="R10964" s="30"/>
    </row>
    <row r="10965" spans="15:18" x14ac:dyDescent="0.25">
      <c r="O10965" s="30"/>
      <c r="P10965" s="30"/>
      <c r="Q10965" s="30"/>
      <c r="R10965" s="30"/>
    </row>
    <row r="10966" spans="15:18" x14ac:dyDescent="0.25">
      <c r="O10966" s="30"/>
      <c r="P10966" s="30"/>
      <c r="Q10966" s="30"/>
      <c r="R10966" s="30"/>
    </row>
    <row r="10967" spans="15:18" x14ac:dyDescent="0.25">
      <c r="O10967" s="30"/>
      <c r="P10967" s="30"/>
      <c r="Q10967" s="30"/>
      <c r="R10967" s="30"/>
    </row>
    <row r="10968" spans="15:18" x14ac:dyDescent="0.25">
      <c r="O10968" s="30"/>
      <c r="P10968" s="30"/>
      <c r="Q10968" s="30"/>
      <c r="R10968" s="30"/>
    </row>
    <row r="10969" spans="15:18" x14ac:dyDescent="0.25">
      <c r="O10969" s="30"/>
      <c r="P10969" s="30"/>
      <c r="Q10969" s="30"/>
      <c r="R10969" s="30"/>
    </row>
    <row r="10970" spans="15:18" x14ac:dyDescent="0.25">
      <c r="O10970" s="30"/>
      <c r="P10970" s="30"/>
      <c r="Q10970" s="30"/>
      <c r="R10970" s="30"/>
    </row>
    <row r="10971" spans="15:18" x14ac:dyDescent="0.25">
      <c r="O10971" s="30"/>
      <c r="P10971" s="30"/>
      <c r="Q10971" s="30"/>
      <c r="R10971" s="30"/>
    </row>
    <row r="10972" spans="15:18" x14ac:dyDescent="0.25">
      <c r="O10972" s="30"/>
      <c r="P10972" s="30"/>
      <c r="Q10972" s="30"/>
      <c r="R10972" s="30"/>
    </row>
    <row r="10973" spans="15:18" x14ac:dyDescent="0.25">
      <c r="O10973" s="30"/>
      <c r="P10973" s="30"/>
      <c r="Q10973" s="30"/>
      <c r="R10973" s="30"/>
    </row>
    <row r="10974" spans="15:18" x14ac:dyDescent="0.25">
      <c r="O10974" s="30"/>
      <c r="P10974" s="30"/>
      <c r="Q10974" s="30"/>
      <c r="R10974" s="30"/>
    </row>
    <row r="10975" spans="15:18" x14ac:dyDescent="0.25">
      <c r="O10975" s="30"/>
      <c r="P10975" s="30"/>
      <c r="Q10975" s="30"/>
      <c r="R10975" s="30"/>
    </row>
    <row r="10976" spans="15:18" x14ac:dyDescent="0.25">
      <c r="O10976" s="30"/>
      <c r="P10976" s="30"/>
      <c r="Q10976" s="30"/>
      <c r="R10976" s="30"/>
    </row>
    <row r="10977" spans="15:18" x14ac:dyDescent="0.25">
      <c r="O10977" s="30"/>
      <c r="P10977" s="30"/>
      <c r="Q10977" s="30"/>
      <c r="R10977" s="30"/>
    </row>
    <row r="10978" spans="15:18" x14ac:dyDescent="0.25">
      <c r="O10978" s="30"/>
      <c r="P10978" s="30"/>
      <c r="Q10978" s="30"/>
      <c r="R10978" s="30"/>
    </row>
    <row r="10979" spans="15:18" x14ac:dyDescent="0.25">
      <c r="O10979" s="30"/>
      <c r="P10979" s="30"/>
      <c r="Q10979" s="30"/>
      <c r="R10979" s="30"/>
    </row>
    <row r="10980" spans="15:18" x14ac:dyDescent="0.25">
      <c r="O10980" s="30"/>
      <c r="P10980" s="30"/>
      <c r="Q10980" s="30"/>
      <c r="R10980" s="30"/>
    </row>
    <row r="10981" spans="15:18" x14ac:dyDescent="0.25">
      <c r="O10981" s="30"/>
      <c r="P10981" s="30"/>
      <c r="Q10981" s="30"/>
      <c r="R10981" s="30"/>
    </row>
    <row r="10982" spans="15:18" x14ac:dyDescent="0.25">
      <c r="O10982" s="30"/>
      <c r="P10982" s="30"/>
      <c r="Q10982" s="30"/>
      <c r="R10982" s="30"/>
    </row>
    <row r="10983" spans="15:18" x14ac:dyDescent="0.25">
      <c r="O10983" s="30"/>
      <c r="P10983" s="30"/>
      <c r="Q10983" s="30"/>
      <c r="R10983" s="30"/>
    </row>
    <row r="10984" spans="15:18" x14ac:dyDescent="0.25">
      <c r="O10984" s="30"/>
      <c r="P10984" s="30"/>
      <c r="Q10984" s="30"/>
      <c r="R10984" s="30"/>
    </row>
    <row r="10985" spans="15:18" x14ac:dyDescent="0.25">
      <c r="O10985" s="30"/>
      <c r="P10985" s="30"/>
      <c r="Q10985" s="30"/>
      <c r="R10985" s="30"/>
    </row>
    <row r="10986" spans="15:18" x14ac:dyDescent="0.25">
      <c r="O10986" s="30"/>
      <c r="P10986" s="30"/>
      <c r="Q10986" s="30"/>
      <c r="R10986" s="30"/>
    </row>
    <row r="10987" spans="15:18" x14ac:dyDescent="0.25">
      <c r="O10987" s="30"/>
      <c r="P10987" s="30"/>
      <c r="Q10987" s="30"/>
      <c r="R10987" s="30"/>
    </row>
    <row r="10988" spans="15:18" x14ac:dyDescent="0.25">
      <c r="O10988" s="30"/>
      <c r="P10988" s="30"/>
      <c r="Q10988" s="30"/>
      <c r="R10988" s="30"/>
    </row>
    <row r="10989" spans="15:18" x14ac:dyDescent="0.25">
      <c r="O10989" s="30"/>
      <c r="P10989" s="30"/>
      <c r="Q10989" s="30"/>
      <c r="R10989" s="30"/>
    </row>
    <row r="10990" spans="15:18" x14ac:dyDescent="0.25">
      <c r="O10990" s="30"/>
      <c r="P10990" s="30"/>
      <c r="Q10990" s="30"/>
      <c r="R10990" s="30"/>
    </row>
    <row r="10991" spans="15:18" x14ac:dyDescent="0.25">
      <c r="O10991" s="30"/>
      <c r="P10991" s="30"/>
      <c r="Q10991" s="30"/>
      <c r="R10991" s="30"/>
    </row>
    <row r="10992" spans="15:18" x14ac:dyDescent="0.25">
      <c r="O10992" s="30"/>
      <c r="P10992" s="30"/>
      <c r="Q10992" s="30"/>
      <c r="R10992" s="30"/>
    </row>
    <row r="10993" spans="15:18" x14ac:dyDescent="0.25">
      <c r="O10993" s="30"/>
      <c r="P10993" s="30"/>
      <c r="Q10993" s="30"/>
      <c r="R10993" s="30"/>
    </row>
    <row r="10994" spans="15:18" x14ac:dyDescent="0.25">
      <c r="O10994" s="30"/>
      <c r="P10994" s="30"/>
      <c r="Q10994" s="30"/>
      <c r="R10994" s="30"/>
    </row>
    <row r="10995" spans="15:18" x14ac:dyDescent="0.25">
      <c r="O10995" s="30"/>
      <c r="P10995" s="30"/>
      <c r="Q10995" s="30"/>
      <c r="R10995" s="30"/>
    </row>
    <row r="10996" spans="15:18" x14ac:dyDescent="0.25">
      <c r="O10996" s="30"/>
      <c r="P10996" s="30"/>
      <c r="Q10996" s="30"/>
      <c r="R10996" s="30"/>
    </row>
    <row r="10997" spans="15:18" x14ac:dyDescent="0.25">
      <c r="O10997" s="30"/>
      <c r="P10997" s="30"/>
      <c r="Q10997" s="30"/>
      <c r="R10997" s="30"/>
    </row>
    <row r="10998" spans="15:18" x14ac:dyDescent="0.25">
      <c r="O10998" s="30"/>
      <c r="P10998" s="30"/>
      <c r="Q10998" s="30"/>
      <c r="R10998" s="30"/>
    </row>
    <row r="10999" spans="15:18" x14ac:dyDescent="0.25">
      <c r="O10999" s="30"/>
      <c r="P10999" s="30"/>
      <c r="Q10999" s="30"/>
      <c r="R10999" s="30"/>
    </row>
    <row r="11000" spans="15:18" x14ac:dyDescent="0.25">
      <c r="O11000" s="30"/>
      <c r="P11000" s="30"/>
      <c r="Q11000" s="30"/>
      <c r="R11000" s="30"/>
    </row>
    <row r="11001" spans="15:18" x14ac:dyDescent="0.25">
      <c r="O11001" s="30"/>
      <c r="P11001" s="30"/>
      <c r="Q11001" s="30"/>
      <c r="R11001" s="30"/>
    </row>
    <row r="11002" spans="15:18" x14ac:dyDescent="0.25">
      <c r="O11002" s="30"/>
      <c r="P11002" s="30"/>
      <c r="Q11002" s="30"/>
      <c r="R11002" s="30"/>
    </row>
    <row r="11003" spans="15:18" x14ac:dyDescent="0.25">
      <c r="O11003" s="30"/>
      <c r="P11003" s="30"/>
      <c r="Q11003" s="30"/>
      <c r="R11003" s="30"/>
    </row>
    <row r="11004" spans="15:18" x14ac:dyDescent="0.25">
      <c r="O11004" s="30"/>
      <c r="P11004" s="30"/>
      <c r="Q11004" s="30"/>
      <c r="R11004" s="30"/>
    </row>
    <row r="11005" spans="15:18" x14ac:dyDescent="0.25">
      <c r="O11005" s="30"/>
      <c r="P11005" s="30"/>
      <c r="Q11005" s="30"/>
      <c r="R11005" s="30"/>
    </row>
    <row r="11006" spans="15:18" x14ac:dyDescent="0.25">
      <c r="O11006" s="30"/>
      <c r="P11006" s="30"/>
      <c r="Q11006" s="30"/>
      <c r="R11006" s="30"/>
    </row>
    <row r="11007" spans="15:18" x14ac:dyDescent="0.25">
      <c r="O11007" s="30"/>
      <c r="P11007" s="30"/>
      <c r="Q11007" s="30"/>
      <c r="R11007" s="30"/>
    </row>
    <row r="11008" spans="15:18" x14ac:dyDescent="0.25">
      <c r="O11008" s="30"/>
      <c r="P11008" s="30"/>
      <c r="Q11008" s="30"/>
      <c r="R11008" s="30"/>
    </row>
    <row r="11009" spans="15:18" x14ac:dyDescent="0.25">
      <c r="O11009" s="30"/>
      <c r="P11009" s="30"/>
      <c r="Q11009" s="30"/>
      <c r="R11009" s="30"/>
    </row>
    <row r="11010" spans="15:18" x14ac:dyDescent="0.25">
      <c r="O11010" s="30"/>
      <c r="P11010" s="30"/>
      <c r="Q11010" s="30"/>
      <c r="R11010" s="30"/>
    </row>
    <row r="11011" spans="15:18" x14ac:dyDescent="0.25">
      <c r="O11011" s="30"/>
      <c r="P11011" s="30"/>
      <c r="Q11011" s="30"/>
      <c r="R11011" s="30"/>
    </row>
    <row r="11012" spans="15:18" x14ac:dyDescent="0.25">
      <c r="O11012" s="30"/>
      <c r="P11012" s="30"/>
      <c r="Q11012" s="30"/>
      <c r="R11012" s="30"/>
    </row>
    <row r="11013" spans="15:18" x14ac:dyDescent="0.25">
      <c r="O11013" s="30"/>
      <c r="P11013" s="30"/>
      <c r="Q11013" s="30"/>
      <c r="R11013" s="30"/>
    </row>
    <row r="11014" spans="15:18" x14ac:dyDescent="0.25">
      <c r="O11014" s="30"/>
      <c r="P11014" s="30"/>
      <c r="Q11014" s="30"/>
      <c r="R11014" s="30"/>
    </row>
    <row r="11015" spans="15:18" x14ac:dyDescent="0.25">
      <c r="O11015" s="30"/>
      <c r="P11015" s="30"/>
      <c r="Q11015" s="30"/>
      <c r="R11015" s="30"/>
    </row>
    <row r="11016" spans="15:18" x14ac:dyDescent="0.25">
      <c r="O11016" s="30"/>
      <c r="P11016" s="30"/>
      <c r="Q11016" s="30"/>
      <c r="R11016" s="30"/>
    </row>
    <row r="11017" spans="15:18" x14ac:dyDescent="0.25">
      <c r="O11017" s="30"/>
      <c r="P11017" s="30"/>
      <c r="Q11017" s="30"/>
      <c r="R11017" s="30"/>
    </row>
    <row r="11018" spans="15:18" x14ac:dyDescent="0.25">
      <c r="O11018" s="30"/>
      <c r="P11018" s="30"/>
      <c r="Q11018" s="30"/>
      <c r="R11018" s="30"/>
    </row>
    <row r="11019" spans="15:18" x14ac:dyDescent="0.25">
      <c r="O11019" s="30"/>
      <c r="P11019" s="30"/>
      <c r="Q11019" s="30"/>
      <c r="R11019" s="30"/>
    </row>
    <row r="11020" spans="15:18" x14ac:dyDescent="0.25">
      <c r="O11020" s="30"/>
      <c r="P11020" s="30"/>
      <c r="Q11020" s="30"/>
      <c r="R11020" s="30"/>
    </row>
    <row r="11021" spans="15:18" x14ac:dyDescent="0.25">
      <c r="O11021" s="30"/>
      <c r="P11021" s="30"/>
      <c r="Q11021" s="30"/>
      <c r="R11021" s="30"/>
    </row>
    <row r="11022" spans="15:18" x14ac:dyDescent="0.25">
      <c r="O11022" s="30"/>
      <c r="P11022" s="30"/>
      <c r="Q11022" s="30"/>
      <c r="R11022" s="30"/>
    </row>
    <row r="11023" spans="15:18" x14ac:dyDescent="0.25">
      <c r="O11023" s="30"/>
      <c r="P11023" s="30"/>
      <c r="Q11023" s="30"/>
      <c r="R11023" s="30"/>
    </row>
    <row r="11024" spans="15:18" x14ac:dyDescent="0.25">
      <c r="O11024" s="30"/>
      <c r="P11024" s="30"/>
      <c r="Q11024" s="30"/>
      <c r="R11024" s="30"/>
    </row>
    <row r="11025" spans="15:18" x14ac:dyDescent="0.25">
      <c r="O11025" s="30"/>
      <c r="P11025" s="30"/>
      <c r="Q11025" s="30"/>
      <c r="R11025" s="30"/>
    </row>
    <row r="11026" spans="15:18" x14ac:dyDescent="0.25">
      <c r="O11026" s="30"/>
      <c r="P11026" s="30"/>
      <c r="Q11026" s="30"/>
      <c r="R11026" s="30"/>
    </row>
    <row r="11027" spans="15:18" x14ac:dyDescent="0.25">
      <c r="O11027" s="30"/>
      <c r="P11027" s="30"/>
      <c r="Q11027" s="30"/>
      <c r="R11027" s="30"/>
    </row>
    <row r="11028" spans="15:18" x14ac:dyDescent="0.25">
      <c r="O11028" s="30"/>
      <c r="P11028" s="30"/>
      <c r="Q11028" s="30"/>
      <c r="R11028" s="30"/>
    </row>
    <row r="11029" spans="15:18" x14ac:dyDescent="0.25">
      <c r="O11029" s="30"/>
      <c r="P11029" s="30"/>
      <c r="Q11029" s="30"/>
      <c r="R11029" s="30"/>
    </row>
    <row r="11030" spans="15:18" x14ac:dyDescent="0.25">
      <c r="O11030" s="30"/>
      <c r="P11030" s="30"/>
      <c r="Q11030" s="30"/>
      <c r="R11030" s="30"/>
    </row>
    <row r="11031" spans="15:18" x14ac:dyDescent="0.25">
      <c r="O11031" s="30"/>
      <c r="P11031" s="30"/>
      <c r="Q11031" s="30"/>
      <c r="R11031" s="30"/>
    </row>
    <row r="11032" spans="15:18" x14ac:dyDescent="0.25">
      <c r="O11032" s="30"/>
      <c r="P11032" s="30"/>
      <c r="Q11032" s="30"/>
      <c r="R11032" s="30"/>
    </row>
    <row r="11033" spans="15:18" x14ac:dyDescent="0.25">
      <c r="O11033" s="30"/>
      <c r="P11033" s="30"/>
      <c r="Q11033" s="30"/>
      <c r="R11033" s="30"/>
    </row>
    <row r="11034" spans="15:18" x14ac:dyDescent="0.25">
      <c r="O11034" s="30"/>
      <c r="P11034" s="30"/>
      <c r="Q11034" s="30"/>
      <c r="R11034" s="30"/>
    </row>
    <row r="11035" spans="15:18" x14ac:dyDescent="0.25">
      <c r="O11035" s="30"/>
      <c r="P11035" s="30"/>
      <c r="Q11035" s="30"/>
      <c r="R11035" s="30"/>
    </row>
    <row r="11036" spans="15:18" x14ac:dyDescent="0.25">
      <c r="O11036" s="30"/>
      <c r="P11036" s="30"/>
      <c r="Q11036" s="30"/>
      <c r="R11036" s="30"/>
    </row>
    <row r="11037" spans="15:18" x14ac:dyDescent="0.25">
      <c r="O11037" s="30"/>
      <c r="P11037" s="30"/>
      <c r="Q11037" s="30"/>
      <c r="R11037" s="30"/>
    </row>
    <row r="11038" spans="15:18" x14ac:dyDescent="0.25">
      <c r="O11038" s="30"/>
      <c r="P11038" s="30"/>
      <c r="Q11038" s="30"/>
      <c r="R11038" s="30"/>
    </row>
    <row r="11039" spans="15:18" x14ac:dyDescent="0.25">
      <c r="O11039" s="30"/>
      <c r="P11039" s="30"/>
      <c r="Q11039" s="30"/>
      <c r="R11039" s="30"/>
    </row>
    <row r="11040" spans="15:18" x14ac:dyDescent="0.25">
      <c r="O11040" s="30"/>
      <c r="P11040" s="30"/>
      <c r="Q11040" s="30"/>
      <c r="R11040" s="30"/>
    </row>
    <row r="11041" spans="15:18" x14ac:dyDescent="0.25">
      <c r="O11041" s="30"/>
      <c r="P11041" s="30"/>
      <c r="Q11041" s="30"/>
      <c r="R11041" s="30"/>
    </row>
    <row r="11042" spans="15:18" x14ac:dyDescent="0.25">
      <c r="O11042" s="30"/>
      <c r="P11042" s="30"/>
      <c r="Q11042" s="30"/>
      <c r="R11042" s="30"/>
    </row>
    <row r="11043" spans="15:18" x14ac:dyDescent="0.25">
      <c r="O11043" s="30"/>
      <c r="P11043" s="30"/>
      <c r="Q11043" s="30"/>
      <c r="R11043" s="30"/>
    </row>
    <row r="11044" spans="15:18" x14ac:dyDescent="0.25">
      <c r="O11044" s="30"/>
      <c r="P11044" s="30"/>
      <c r="Q11044" s="30"/>
      <c r="R11044" s="30"/>
    </row>
    <row r="11045" spans="15:18" x14ac:dyDescent="0.25">
      <c r="O11045" s="30"/>
      <c r="P11045" s="30"/>
      <c r="Q11045" s="30"/>
      <c r="R11045" s="30"/>
    </row>
    <row r="11046" spans="15:18" x14ac:dyDescent="0.25">
      <c r="O11046" s="30"/>
      <c r="P11046" s="30"/>
      <c r="Q11046" s="30"/>
      <c r="R11046" s="30"/>
    </row>
    <row r="11047" spans="15:18" x14ac:dyDescent="0.25">
      <c r="O11047" s="30"/>
      <c r="P11047" s="30"/>
      <c r="Q11047" s="30"/>
      <c r="R11047" s="30"/>
    </row>
    <row r="11048" spans="15:18" x14ac:dyDescent="0.25">
      <c r="O11048" s="30"/>
      <c r="P11048" s="30"/>
      <c r="Q11048" s="30"/>
      <c r="R11048" s="30"/>
    </row>
    <row r="11049" spans="15:18" x14ac:dyDescent="0.25">
      <c r="O11049" s="30"/>
      <c r="P11049" s="30"/>
      <c r="Q11049" s="30"/>
      <c r="R11049" s="30"/>
    </row>
    <row r="11050" spans="15:18" x14ac:dyDescent="0.25">
      <c r="O11050" s="30"/>
      <c r="P11050" s="30"/>
      <c r="Q11050" s="30"/>
      <c r="R11050" s="30"/>
    </row>
    <row r="11051" spans="15:18" x14ac:dyDescent="0.25">
      <c r="O11051" s="30"/>
      <c r="P11051" s="30"/>
      <c r="Q11051" s="30"/>
      <c r="R11051" s="30"/>
    </row>
    <row r="11052" spans="15:18" x14ac:dyDescent="0.25">
      <c r="O11052" s="30"/>
      <c r="P11052" s="30"/>
      <c r="Q11052" s="30"/>
      <c r="R11052" s="30"/>
    </row>
    <row r="11053" spans="15:18" x14ac:dyDescent="0.25">
      <c r="O11053" s="30"/>
      <c r="P11053" s="30"/>
      <c r="Q11053" s="30"/>
      <c r="R11053" s="30"/>
    </row>
    <row r="11054" spans="15:18" x14ac:dyDescent="0.25">
      <c r="O11054" s="30"/>
      <c r="P11054" s="30"/>
      <c r="Q11054" s="30"/>
      <c r="R11054" s="30"/>
    </row>
    <row r="11055" spans="15:18" x14ac:dyDescent="0.25">
      <c r="O11055" s="30"/>
      <c r="P11055" s="30"/>
      <c r="Q11055" s="30"/>
      <c r="R11055" s="30"/>
    </row>
    <row r="11056" spans="15:18" x14ac:dyDescent="0.25">
      <c r="O11056" s="30"/>
      <c r="P11056" s="30"/>
      <c r="Q11056" s="30"/>
      <c r="R11056" s="30"/>
    </row>
    <row r="11057" spans="15:18" x14ac:dyDescent="0.25">
      <c r="O11057" s="30"/>
      <c r="P11057" s="30"/>
      <c r="Q11057" s="30"/>
      <c r="R11057" s="30"/>
    </row>
    <row r="11058" spans="15:18" x14ac:dyDescent="0.25">
      <c r="O11058" s="30"/>
      <c r="P11058" s="30"/>
      <c r="Q11058" s="30"/>
      <c r="R11058" s="30"/>
    </row>
    <row r="11059" spans="15:18" x14ac:dyDescent="0.25">
      <c r="O11059" s="30"/>
      <c r="P11059" s="30"/>
      <c r="Q11059" s="30"/>
      <c r="R11059" s="30"/>
    </row>
    <row r="11060" spans="15:18" x14ac:dyDescent="0.25">
      <c r="O11060" s="30"/>
      <c r="P11060" s="30"/>
      <c r="Q11060" s="30"/>
      <c r="R11060" s="30"/>
    </row>
    <row r="11061" spans="15:18" x14ac:dyDescent="0.25">
      <c r="O11061" s="30"/>
      <c r="P11061" s="30"/>
      <c r="Q11061" s="30"/>
      <c r="R11061" s="30"/>
    </row>
    <row r="11062" spans="15:18" x14ac:dyDescent="0.25">
      <c r="O11062" s="30"/>
      <c r="P11062" s="30"/>
      <c r="Q11062" s="30"/>
      <c r="R11062" s="30"/>
    </row>
    <row r="11063" spans="15:18" x14ac:dyDescent="0.25">
      <c r="O11063" s="30"/>
      <c r="P11063" s="30"/>
      <c r="Q11063" s="30"/>
      <c r="R11063" s="30"/>
    </row>
    <row r="11064" spans="15:18" x14ac:dyDescent="0.25">
      <c r="O11064" s="30"/>
      <c r="P11064" s="30"/>
      <c r="Q11064" s="30"/>
      <c r="R11064" s="30"/>
    </row>
    <row r="11065" spans="15:18" x14ac:dyDescent="0.25">
      <c r="O11065" s="30"/>
      <c r="P11065" s="30"/>
      <c r="Q11065" s="30"/>
      <c r="R11065" s="30"/>
    </row>
    <row r="11066" spans="15:18" x14ac:dyDescent="0.25">
      <c r="O11066" s="30"/>
      <c r="P11066" s="30"/>
      <c r="Q11066" s="30"/>
      <c r="R11066" s="30"/>
    </row>
    <row r="11067" spans="15:18" x14ac:dyDescent="0.25">
      <c r="O11067" s="30"/>
      <c r="P11067" s="30"/>
      <c r="Q11067" s="30"/>
      <c r="R11067" s="30"/>
    </row>
    <row r="11068" spans="15:18" x14ac:dyDescent="0.25">
      <c r="O11068" s="30"/>
      <c r="P11068" s="30"/>
      <c r="Q11068" s="30"/>
      <c r="R11068" s="30"/>
    </row>
    <row r="11069" spans="15:18" x14ac:dyDescent="0.25">
      <c r="O11069" s="30"/>
      <c r="P11069" s="30"/>
      <c r="Q11069" s="30"/>
      <c r="R11069" s="30"/>
    </row>
    <row r="11070" spans="15:18" x14ac:dyDescent="0.25">
      <c r="O11070" s="30"/>
      <c r="P11070" s="30"/>
      <c r="Q11070" s="30"/>
      <c r="R11070" s="30"/>
    </row>
    <row r="11071" spans="15:18" x14ac:dyDescent="0.25">
      <c r="O11071" s="30"/>
      <c r="P11071" s="30"/>
      <c r="Q11071" s="30"/>
      <c r="R11071" s="30"/>
    </row>
    <row r="11072" spans="15:18" x14ac:dyDescent="0.25">
      <c r="O11072" s="30"/>
      <c r="P11072" s="30"/>
      <c r="Q11072" s="30"/>
      <c r="R11072" s="30"/>
    </row>
    <row r="11073" spans="15:18" x14ac:dyDescent="0.25">
      <c r="O11073" s="30"/>
      <c r="P11073" s="30"/>
      <c r="Q11073" s="30"/>
      <c r="R11073" s="30"/>
    </row>
    <row r="11074" spans="15:18" x14ac:dyDescent="0.25">
      <c r="O11074" s="30"/>
      <c r="P11074" s="30"/>
      <c r="Q11074" s="30"/>
      <c r="R11074" s="30"/>
    </row>
    <row r="11075" spans="15:18" x14ac:dyDescent="0.25">
      <c r="O11075" s="30"/>
      <c r="P11075" s="30"/>
      <c r="Q11075" s="30"/>
      <c r="R11075" s="30"/>
    </row>
    <row r="11076" spans="15:18" x14ac:dyDescent="0.25">
      <c r="O11076" s="30"/>
      <c r="P11076" s="30"/>
      <c r="Q11076" s="30"/>
      <c r="R11076" s="30"/>
    </row>
    <row r="11077" spans="15:18" x14ac:dyDescent="0.25">
      <c r="O11077" s="30"/>
      <c r="P11077" s="30"/>
      <c r="Q11077" s="30"/>
      <c r="R11077" s="30"/>
    </row>
    <row r="11078" spans="15:18" x14ac:dyDescent="0.25">
      <c r="O11078" s="30"/>
      <c r="P11078" s="30"/>
      <c r="Q11078" s="30"/>
      <c r="R11078" s="30"/>
    </row>
    <row r="11079" spans="15:18" x14ac:dyDescent="0.25">
      <c r="O11079" s="30"/>
      <c r="P11079" s="30"/>
      <c r="Q11079" s="30"/>
      <c r="R11079" s="30"/>
    </row>
    <row r="11080" spans="15:18" x14ac:dyDescent="0.25">
      <c r="O11080" s="30"/>
      <c r="P11080" s="30"/>
      <c r="Q11080" s="30"/>
      <c r="R11080" s="30"/>
    </row>
    <row r="11081" spans="15:18" x14ac:dyDescent="0.25">
      <c r="O11081" s="30"/>
      <c r="P11081" s="30"/>
      <c r="Q11081" s="30"/>
      <c r="R11081" s="30"/>
    </row>
    <row r="11082" spans="15:18" x14ac:dyDescent="0.25">
      <c r="O11082" s="30"/>
      <c r="P11082" s="30"/>
      <c r="Q11082" s="30"/>
      <c r="R11082" s="30"/>
    </row>
    <row r="11083" spans="15:18" x14ac:dyDescent="0.25">
      <c r="O11083" s="30"/>
      <c r="P11083" s="30"/>
      <c r="Q11083" s="30"/>
      <c r="R11083" s="30"/>
    </row>
    <row r="11084" spans="15:18" x14ac:dyDescent="0.25">
      <c r="O11084" s="30"/>
      <c r="P11084" s="30"/>
      <c r="Q11084" s="30"/>
      <c r="R11084" s="30"/>
    </row>
    <row r="11085" spans="15:18" x14ac:dyDescent="0.25">
      <c r="O11085" s="30"/>
      <c r="P11085" s="30"/>
      <c r="Q11085" s="30"/>
      <c r="R11085" s="30"/>
    </row>
    <row r="11086" spans="15:18" x14ac:dyDescent="0.25">
      <c r="O11086" s="30"/>
      <c r="P11086" s="30"/>
      <c r="Q11086" s="30"/>
      <c r="R11086" s="30"/>
    </row>
    <row r="11087" spans="15:18" x14ac:dyDescent="0.25">
      <c r="O11087" s="30"/>
      <c r="P11087" s="30"/>
      <c r="Q11087" s="30"/>
      <c r="R11087" s="30"/>
    </row>
    <row r="11088" spans="15:18" x14ac:dyDescent="0.25">
      <c r="O11088" s="30"/>
      <c r="P11088" s="30"/>
      <c r="Q11088" s="30"/>
      <c r="R11088" s="30"/>
    </row>
    <row r="11089" spans="15:18" x14ac:dyDescent="0.25">
      <c r="O11089" s="30"/>
      <c r="P11089" s="30"/>
      <c r="Q11089" s="30"/>
      <c r="R11089" s="30"/>
    </row>
    <row r="11090" spans="15:18" x14ac:dyDescent="0.25">
      <c r="O11090" s="30"/>
      <c r="P11090" s="30"/>
      <c r="Q11090" s="30"/>
      <c r="R11090" s="30"/>
    </row>
    <row r="11091" spans="15:18" x14ac:dyDescent="0.25">
      <c r="O11091" s="30"/>
      <c r="P11091" s="30"/>
      <c r="Q11091" s="30"/>
      <c r="R11091" s="30"/>
    </row>
    <row r="11092" spans="15:18" x14ac:dyDescent="0.25">
      <c r="O11092" s="30"/>
      <c r="P11092" s="30"/>
      <c r="Q11092" s="30"/>
      <c r="R11092" s="30"/>
    </row>
    <row r="11093" spans="15:18" x14ac:dyDescent="0.25">
      <c r="O11093" s="30"/>
      <c r="P11093" s="30"/>
      <c r="Q11093" s="30"/>
      <c r="R11093" s="30"/>
    </row>
    <row r="11094" spans="15:18" x14ac:dyDescent="0.25">
      <c r="O11094" s="30"/>
      <c r="P11094" s="30"/>
      <c r="Q11094" s="30"/>
      <c r="R11094" s="30"/>
    </row>
    <row r="11095" spans="15:18" x14ac:dyDescent="0.25">
      <c r="O11095" s="30"/>
      <c r="P11095" s="30"/>
      <c r="Q11095" s="30"/>
      <c r="R11095" s="30"/>
    </row>
    <row r="11096" spans="15:18" x14ac:dyDescent="0.25">
      <c r="O11096" s="30"/>
      <c r="P11096" s="30"/>
      <c r="Q11096" s="30"/>
      <c r="R11096" s="30"/>
    </row>
    <row r="11097" spans="15:18" x14ac:dyDescent="0.25">
      <c r="O11097" s="30"/>
      <c r="P11097" s="30"/>
      <c r="Q11097" s="30"/>
      <c r="R11097" s="30"/>
    </row>
    <row r="11098" spans="15:18" x14ac:dyDescent="0.25">
      <c r="O11098" s="30"/>
      <c r="P11098" s="30"/>
      <c r="Q11098" s="30"/>
      <c r="R11098" s="30"/>
    </row>
    <row r="11099" spans="15:18" x14ac:dyDescent="0.25">
      <c r="O11099" s="30"/>
      <c r="P11099" s="30"/>
      <c r="Q11099" s="30"/>
      <c r="R11099" s="30"/>
    </row>
    <row r="11100" spans="15:18" x14ac:dyDescent="0.25">
      <c r="O11100" s="30"/>
      <c r="P11100" s="30"/>
      <c r="Q11100" s="30"/>
      <c r="R11100" s="30"/>
    </row>
    <row r="11101" spans="15:18" x14ac:dyDescent="0.25">
      <c r="O11101" s="30"/>
      <c r="P11101" s="30"/>
      <c r="Q11101" s="30"/>
      <c r="R11101" s="30"/>
    </row>
    <row r="11102" spans="15:18" x14ac:dyDescent="0.25">
      <c r="O11102" s="30"/>
      <c r="P11102" s="30"/>
      <c r="Q11102" s="30"/>
      <c r="R11102" s="30"/>
    </row>
    <row r="11103" spans="15:18" x14ac:dyDescent="0.25">
      <c r="O11103" s="30"/>
      <c r="P11103" s="30"/>
      <c r="Q11103" s="30"/>
      <c r="R11103" s="30"/>
    </row>
    <row r="11104" spans="15:18" x14ac:dyDescent="0.25">
      <c r="O11104" s="30"/>
      <c r="P11104" s="30"/>
      <c r="Q11104" s="30"/>
      <c r="R11104" s="30"/>
    </row>
    <row r="11105" spans="15:18" x14ac:dyDescent="0.25">
      <c r="O11105" s="30"/>
      <c r="P11105" s="30"/>
      <c r="Q11105" s="30"/>
      <c r="R11105" s="30"/>
    </row>
    <row r="11106" spans="15:18" x14ac:dyDescent="0.25">
      <c r="O11106" s="30"/>
      <c r="P11106" s="30"/>
      <c r="Q11106" s="30"/>
      <c r="R11106" s="30"/>
    </row>
    <row r="11107" spans="15:18" x14ac:dyDescent="0.25">
      <c r="O11107" s="30"/>
      <c r="P11107" s="30"/>
      <c r="Q11107" s="30"/>
      <c r="R11107" s="30"/>
    </row>
    <row r="11108" spans="15:18" x14ac:dyDescent="0.25">
      <c r="O11108" s="30"/>
      <c r="P11108" s="30"/>
      <c r="Q11108" s="30"/>
      <c r="R11108" s="30"/>
    </row>
    <row r="11109" spans="15:18" x14ac:dyDescent="0.25">
      <c r="O11109" s="30"/>
      <c r="P11109" s="30"/>
      <c r="Q11109" s="30"/>
      <c r="R11109" s="30"/>
    </row>
    <row r="11110" spans="15:18" x14ac:dyDescent="0.25">
      <c r="O11110" s="30"/>
      <c r="P11110" s="30"/>
      <c r="Q11110" s="30"/>
      <c r="R11110" s="30"/>
    </row>
    <row r="11111" spans="15:18" x14ac:dyDescent="0.25">
      <c r="O11111" s="30"/>
      <c r="P11111" s="30"/>
      <c r="Q11111" s="30"/>
      <c r="R11111" s="30"/>
    </row>
    <row r="11112" spans="15:18" x14ac:dyDescent="0.25">
      <c r="O11112" s="30"/>
      <c r="P11112" s="30"/>
      <c r="Q11112" s="30"/>
      <c r="R11112" s="30"/>
    </row>
    <row r="11113" spans="15:18" x14ac:dyDescent="0.25">
      <c r="O11113" s="30"/>
      <c r="P11113" s="30"/>
      <c r="Q11113" s="30"/>
      <c r="R11113" s="30"/>
    </row>
    <row r="11114" spans="15:18" x14ac:dyDescent="0.25">
      <c r="O11114" s="30"/>
      <c r="P11114" s="30"/>
      <c r="Q11114" s="30"/>
      <c r="R11114" s="30"/>
    </row>
    <row r="11115" spans="15:18" x14ac:dyDescent="0.25">
      <c r="O11115" s="30"/>
      <c r="P11115" s="30"/>
      <c r="Q11115" s="30"/>
      <c r="R11115" s="30"/>
    </row>
    <row r="11116" spans="15:18" x14ac:dyDescent="0.25">
      <c r="O11116" s="30"/>
      <c r="P11116" s="30"/>
      <c r="Q11116" s="30"/>
      <c r="R11116" s="30"/>
    </row>
    <row r="11117" spans="15:18" x14ac:dyDescent="0.25">
      <c r="O11117" s="30"/>
      <c r="P11117" s="30"/>
      <c r="Q11117" s="30"/>
      <c r="R11117" s="30"/>
    </row>
    <row r="11118" spans="15:18" x14ac:dyDescent="0.25">
      <c r="O11118" s="30"/>
      <c r="P11118" s="30"/>
      <c r="Q11118" s="30"/>
      <c r="R11118" s="30"/>
    </row>
    <row r="11119" spans="15:18" x14ac:dyDescent="0.25">
      <c r="O11119" s="30"/>
      <c r="P11119" s="30"/>
      <c r="Q11119" s="30"/>
      <c r="R11119" s="30"/>
    </row>
    <row r="11120" spans="15:18" x14ac:dyDescent="0.25">
      <c r="O11120" s="30"/>
      <c r="P11120" s="30"/>
      <c r="Q11120" s="30"/>
      <c r="R11120" s="30"/>
    </row>
    <row r="11121" spans="15:18" x14ac:dyDescent="0.25">
      <c r="O11121" s="30"/>
      <c r="P11121" s="30"/>
      <c r="Q11121" s="30"/>
      <c r="R11121" s="30"/>
    </row>
    <row r="11122" spans="15:18" x14ac:dyDescent="0.25">
      <c r="O11122" s="30"/>
      <c r="P11122" s="30"/>
      <c r="Q11122" s="30"/>
      <c r="R11122" s="30"/>
    </row>
    <row r="11123" spans="15:18" x14ac:dyDescent="0.25">
      <c r="O11123" s="30"/>
      <c r="P11123" s="30"/>
      <c r="Q11123" s="30"/>
      <c r="R11123" s="30"/>
    </row>
    <row r="11124" spans="15:18" x14ac:dyDescent="0.25">
      <c r="O11124" s="30"/>
      <c r="P11124" s="30"/>
      <c r="Q11124" s="30"/>
      <c r="R11124" s="30"/>
    </row>
    <row r="11125" spans="15:18" x14ac:dyDescent="0.25">
      <c r="O11125" s="30"/>
      <c r="P11125" s="30"/>
      <c r="Q11125" s="30"/>
      <c r="R11125" s="30"/>
    </row>
    <row r="11126" spans="15:18" x14ac:dyDescent="0.25">
      <c r="O11126" s="30"/>
      <c r="P11126" s="30"/>
      <c r="Q11126" s="30"/>
      <c r="R11126" s="30"/>
    </row>
    <row r="11127" spans="15:18" x14ac:dyDescent="0.25">
      <c r="O11127" s="30"/>
      <c r="P11127" s="30"/>
      <c r="Q11127" s="30"/>
      <c r="R11127" s="30"/>
    </row>
    <row r="11128" spans="15:18" x14ac:dyDescent="0.25">
      <c r="O11128" s="30"/>
      <c r="P11128" s="30"/>
      <c r="Q11128" s="30"/>
      <c r="R11128" s="30"/>
    </row>
    <row r="11129" spans="15:18" x14ac:dyDescent="0.25">
      <c r="O11129" s="30"/>
      <c r="P11129" s="30"/>
      <c r="Q11129" s="30"/>
      <c r="R11129" s="30"/>
    </row>
    <row r="11130" spans="15:18" x14ac:dyDescent="0.25">
      <c r="O11130" s="30"/>
      <c r="P11130" s="30"/>
      <c r="Q11130" s="30"/>
      <c r="R11130" s="30"/>
    </row>
    <row r="11131" spans="15:18" x14ac:dyDescent="0.25">
      <c r="O11131" s="30"/>
      <c r="P11131" s="30"/>
      <c r="Q11131" s="30"/>
      <c r="R11131" s="30"/>
    </row>
    <row r="11132" spans="15:18" x14ac:dyDescent="0.25">
      <c r="O11132" s="30"/>
      <c r="P11132" s="30"/>
      <c r="Q11132" s="30"/>
      <c r="R11132" s="30"/>
    </row>
    <row r="11133" spans="15:18" x14ac:dyDescent="0.25">
      <c r="O11133" s="30"/>
      <c r="P11133" s="30"/>
      <c r="Q11133" s="30"/>
      <c r="R11133" s="30"/>
    </row>
    <row r="11134" spans="15:18" x14ac:dyDescent="0.25">
      <c r="O11134" s="30"/>
      <c r="P11134" s="30"/>
      <c r="Q11134" s="30"/>
      <c r="R11134" s="30"/>
    </row>
    <row r="11135" spans="15:18" x14ac:dyDescent="0.25">
      <c r="O11135" s="30"/>
      <c r="P11135" s="30"/>
      <c r="Q11135" s="30"/>
      <c r="R11135" s="30"/>
    </row>
    <row r="11136" spans="15:18" x14ac:dyDescent="0.25">
      <c r="O11136" s="30"/>
      <c r="P11136" s="30"/>
      <c r="Q11136" s="30"/>
      <c r="R11136" s="30"/>
    </row>
    <row r="11137" spans="15:18" x14ac:dyDescent="0.25">
      <c r="O11137" s="30"/>
      <c r="P11137" s="30"/>
      <c r="Q11137" s="30"/>
      <c r="R11137" s="30"/>
    </row>
    <row r="11138" spans="15:18" x14ac:dyDescent="0.25">
      <c r="O11138" s="30"/>
      <c r="P11138" s="30"/>
      <c r="Q11138" s="30"/>
      <c r="R11138" s="30"/>
    </row>
    <row r="11139" spans="15:18" x14ac:dyDescent="0.25">
      <c r="O11139" s="30"/>
      <c r="P11139" s="30"/>
      <c r="Q11139" s="30"/>
      <c r="R11139" s="30"/>
    </row>
    <row r="11140" spans="15:18" x14ac:dyDescent="0.25">
      <c r="O11140" s="30"/>
      <c r="P11140" s="30"/>
      <c r="Q11140" s="30"/>
      <c r="R11140" s="30"/>
    </row>
    <row r="11141" spans="15:18" x14ac:dyDescent="0.25">
      <c r="O11141" s="30"/>
      <c r="P11141" s="30"/>
      <c r="Q11141" s="30"/>
      <c r="R11141" s="30"/>
    </row>
    <row r="11142" spans="15:18" x14ac:dyDescent="0.25">
      <c r="O11142" s="30"/>
      <c r="P11142" s="30"/>
      <c r="Q11142" s="30"/>
      <c r="R11142" s="30"/>
    </row>
    <row r="11143" spans="15:18" x14ac:dyDescent="0.25">
      <c r="O11143" s="30"/>
      <c r="P11143" s="30"/>
      <c r="Q11143" s="30"/>
      <c r="R11143" s="30"/>
    </row>
    <row r="11144" spans="15:18" x14ac:dyDescent="0.25">
      <c r="O11144" s="30"/>
      <c r="P11144" s="30"/>
      <c r="Q11144" s="30"/>
      <c r="R11144" s="30"/>
    </row>
    <row r="11145" spans="15:18" x14ac:dyDescent="0.25">
      <c r="O11145" s="30"/>
      <c r="P11145" s="30"/>
      <c r="Q11145" s="30"/>
      <c r="R11145" s="30"/>
    </row>
    <row r="11146" spans="15:18" x14ac:dyDescent="0.25">
      <c r="O11146" s="30"/>
      <c r="P11146" s="30"/>
      <c r="Q11146" s="30"/>
      <c r="R11146" s="30"/>
    </row>
    <row r="11147" spans="15:18" x14ac:dyDescent="0.25">
      <c r="O11147" s="30"/>
      <c r="P11147" s="30"/>
      <c r="Q11147" s="30"/>
      <c r="R11147" s="30"/>
    </row>
    <row r="11148" spans="15:18" x14ac:dyDescent="0.25">
      <c r="O11148" s="30"/>
      <c r="P11148" s="30"/>
      <c r="Q11148" s="30"/>
      <c r="R11148" s="30"/>
    </row>
    <row r="11149" spans="15:18" x14ac:dyDescent="0.25">
      <c r="O11149" s="30"/>
      <c r="P11149" s="30"/>
      <c r="Q11149" s="30"/>
      <c r="R11149" s="30"/>
    </row>
    <row r="11150" spans="15:18" x14ac:dyDescent="0.25">
      <c r="O11150" s="30"/>
      <c r="P11150" s="30"/>
      <c r="Q11150" s="30"/>
      <c r="R11150" s="30"/>
    </row>
    <row r="11151" spans="15:18" x14ac:dyDescent="0.25">
      <c r="O11151" s="30"/>
      <c r="P11151" s="30"/>
      <c r="Q11151" s="30"/>
      <c r="R11151" s="30"/>
    </row>
    <row r="11152" spans="15:18" x14ac:dyDescent="0.25">
      <c r="O11152" s="30"/>
      <c r="P11152" s="30"/>
      <c r="Q11152" s="30"/>
      <c r="R11152" s="30"/>
    </row>
    <row r="11153" spans="15:18" x14ac:dyDescent="0.25">
      <c r="O11153" s="30"/>
      <c r="P11153" s="30"/>
      <c r="Q11153" s="30"/>
      <c r="R11153" s="30"/>
    </row>
    <row r="11154" spans="15:18" x14ac:dyDescent="0.25">
      <c r="O11154" s="30"/>
      <c r="P11154" s="30"/>
      <c r="Q11154" s="30"/>
      <c r="R11154" s="30"/>
    </row>
    <row r="11155" spans="15:18" x14ac:dyDescent="0.25">
      <c r="O11155" s="30"/>
      <c r="P11155" s="30"/>
      <c r="Q11155" s="30"/>
      <c r="R11155" s="30"/>
    </row>
    <row r="11156" spans="15:18" x14ac:dyDescent="0.25">
      <c r="O11156" s="30"/>
      <c r="P11156" s="30"/>
      <c r="Q11156" s="30"/>
      <c r="R11156" s="30"/>
    </row>
    <row r="11157" spans="15:18" x14ac:dyDescent="0.25">
      <c r="O11157" s="30"/>
      <c r="P11157" s="30"/>
      <c r="Q11157" s="30"/>
      <c r="R11157" s="30"/>
    </row>
    <row r="11158" spans="15:18" x14ac:dyDescent="0.25">
      <c r="O11158" s="30"/>
      <c r="P11158" s="30"/>
      <c r="Q11158" s="30"/>
      <c r="R11158" s="30"/>
    </row>
    <row r="11159" spans="15:18" x14ac:dyDescent="0.25">
      <c r="O11159" s="30"/>
      <c r="P11159" s="30"/>
      <c r="Q11159" s="30"/>
      <c r="R11159" s="30"/>
    </row>
    <row r="11160" spans="15:18" x14ac:dyDescent="0.25">
      <c r="O11160" s="30"/>
      <c r="P11160" s="30"/>
      <c r="Q11160" s="30"/>
      <c r="R11160" s="30"/>
    </row>
    <row r="11161" spans="15:18" x14ac:dyDescent="0.25">
      <c r="O11161" s="30"/>
      <c r="P11161" s="30"/>
      <c r="Q11161" s="30"/>
      <c r="R11161" s="30"/>
    </row>
    <row r="11162" spans="15:18" x14ac:dyDescent="0.25">
      <c r="O11162" s="30"/>
      <c r="P11162" s="30"/>
      <c r="Q11162" s="30"/>
      <c r="R11162" s="30"/>
    </row>
    <row r="11163" spans="15:18" x14ac:dyDescent="0.25">
      <c r="O11163" s="30"/>
      <c r="P11163" s="30"/>
      <c r="Q11163" s="30"/>
      <c r="R11163" s="30"/>
    </row>
    <row r="11164" spans="15:18" x14ac:dyDescent="0.25">
      <c r="O11164" s="30"/>
      <c r="P11164" s="30"/>
      <c r="Q11164" s="30"/>
      <c r="R11164" s="30"/>
    </row>
    <row r="11165" spans="15:18" x14ac:dyDescent="0.25">
      <c r="O11165" s="30"/>
      <c r="P11165" s="30"/>
      <c r="Q11165" s="30"/>
      <c r="R11165" s="30"/>
    </row>
    <row r="11166" spans="15:18" x14ac:dyDescent="0.25">
      <c r="O11166" s="30"/>
      <c r="P11166" s="30"/>
      <c r="Q11166" s="30"/>
      <c r="R11166" s="30"/>
    </row>
    <row r="11167" spans="15:18" x14ac:dyDescent="0.25">
      <c r="O11167" s="30"/>
      <c r="P11167" s="30"/>
      <c r="Q11167" s="30"/>
      <c r="R11167" s="30"/>
    </row>
    <row r="11168" spans="15:18" x14ac:dyDescent="0.25">
      <c r="O11168" s="30"/>
      <c r="P11168" s="30"/>
      <c r="Q11168" s="30"/>
      <c r="R11168" s="30"/>
    </row>
    <row r="11169" spans="15:18" x14ac:dyDescent="0.25">
      <c r="O11169" s="30"/>
      <c r="P11169" s="30"/>
      <c r="Q11169" s="30"/>
      <c r="R11169" s="30"/>
    </row>
    <row r="11170" spans="15:18" x14ac:dyDescent="0.25">
      <c r="O11170" s="30"/>
      <c r="P11170" s="30"/>
      <c r="Q11170" s="30"/>
      <c r="R11170" s="30"/>
    </row>
    <row r="11171" spans="15:18" x14ac:dyDescent="0.25">
      <c r="O11171" s="30"/>
      <c r="P11171" s="30"/>
      <c r="Q11171" s="30"/>
      <c r="R11171" s="30"/>
    </row>
    <row r="11172" spans="15:18" x14ac:dyDescent="0.25">
      <c r="O11172" s="30"/>
      <c r="P11172" s="30"/>
      <c r="Q11172" s="30"/>
      <c r="R11172" s="30"/>
    </row>
    <row r="11173" spans="15:18" x14ac:dyDescent="0.25">
      <c r="O11173" s="30"/>
      <c r="P11173" s="30"/>
      <c r="Q11173" s="30"/>
      <c r="R11173" s="30"/>
    </row>
    <row r="11174" spans="15:18" x14ac:dyDescent="0.25">
      <c r="O11174" s="30"/>
      <c r="P11174" s="30"/>
      <c r="Q11174" s="30"/>
      <c r="R11174" s="30"/>
    </row>
    <row r="11175" spans="15:18" x14ac:dyDescent="0.25">
      <c r="O11175" s="30"/>
      <c r="P11175" s="30"/>
      <c r="Q11175" s="30"/>
      <c r="R11175" s="30"/>
    </row>
    <row r="11176" spans="15:18" x14ac:dyDescent="0.25">
      <c r="O11176" s="30"/>
      <c r="P11176" s="30"/>
      <c r="Q11176" s="30"/>
      <c r="R11176" s="30"/>
    </row>
    <row r="11177" spans="15:18" x14ac:dyDescent="0.25">
      <c r="O11177" s="30"/>
      <c r="P11177" s="30"/>
      <c r="Q11177" s="30"/>
      <c r="R11177" s="30"/>
    </row>
    <row r="11178" spans="15:18" x14ac:dyDescent="0.25">
      <c r="O11178" s="30"/>
      <c r="P11178" s="30"/>
      <c r="Q11178" s="30"/>
      <c r="R11178" s="30"/>
    </row>
    <row r="11179" spans="15:18" x14ac:dyDescent="0.25">
      <c r="O11179" s="30"/>
      <c r="P11179" s="30"/>
      <c r="Q11179" s="30"/>
      <c r="R11179" s="30"/>
    </row>
    <row r="11180" spans="15:18" x14ac:dyDescent="0.25">
      <c r="O11180" s="30"/>
      <c r="P11180" s="30"/>
      <c r="Q11180" s="30"/>
      <c r="R11180" s="30"/>
    </row>
    <row r="11181" spans="15:18" x14ac:dyDescent="0.25">
      <c r="O11181" s="30"/>
      <c r="P11181" s="30"/>
      <c r="Q11181" s="30"/>
      <c r="R11181" s="30"/>
    </row>
    <row r="11182" spans="15:18" x14ac:dyDescent="0.25">
      <c r="O11182" s="30"/>
      <c r="P11182" s="30"/>
      <c r="Q11182" s="30"/>
      <c r="R11182" s="30"/>
    </row>
    <row r="11183" spans="15:18" x14ac:dyDescent="0.25">
      <c r="O11183" s="30"/>
      <c r="P11183" s="30"/>
      <c r="Q11183" s="30"/>
      <c r="R11183" s="30"/>
    </row>
    <row r="11184" spans="15:18" x14ac:dyDescent="0.25">
      <c r="O11184" s="30"/>
      <c r="P11184" s="30"/>
      <c r="Q11184" s="30"/>
      <c r="R11184" s="30"/>
    </row>
    <row r="11185" spans="15:18" x14ac:dyDescent="0.25">
      <c r="O11185" s="30"/>
      <c r="P11185" s="30"/>
      <c r="Q11185" s="30"/>
      <c r="R11185" s="30"/>
    </row>
    <row r="11186" spans="15:18" x14ac:dyDescent="0.25">
      <c r="O11186" s="30"/>
      <c r="P11186" s="30"/>
      <c r="Q11186" s="30"/>
      <c r="R11186" s="30"/>
    </row>
    <row r="11187" spans="15:18" x14ac:dyDescent="0.25">
      <c r="O11187" s="30"/>
      <c r="P11187" s="30"/>
      <c r="Q11187" s="30"/>
      <c r="R11187" s="30"/>
    </row>
    <row r="11188" spans="15:18" x14ac:dyDescent="0.25">
      <c r="O11188" s="30"/>
      <c r="P11188" s="30"/>
      <c r="Q11188" s="30"/>
      <c r="R11188" s="30"/>
    </row>
    <row r="11189" spans="15:18" x14ac:dyDescent="0.25">
      <c r="O11189" s="30"/>
      <c r="P11189" s="30"/>
      <c r="Q11189" s="30"/>
      <c r="R11189" s="30"/>
    </row>
    <row r="11190" spans="15:18" x14ac:dyDescent="0.25">
      <c r="O11190" s="30"/>
      <c r="P11190" s="30"/>
      <c r="Q11190" s="30"/>
      <c r="R11190" s="30"/>
    </row>
    <row r="11191" spans="15:18" x14ac:dyDescent="0.25">
      <c r="O11191" s="30"/>
      <c r="P11191" s="30"/>
      <c r="Q11191" s="30"/>
      <c r="R11191" s="30"/>
    </row>
    <row r="11192" spans="15:18" x14ac:dyDescent="0.25">
      <c r="O11192" s="30"/>
      <c r="P11192" s="30"/>
      <c r="Q11192" s="30"/>
      <c r="R11192" s="30"/>
    </row>
    <row r="11193" spans="15:18" x14ac:dyDescent="0.25">
      <c r="O11193" s="30"/>
      <c r="P11193" s="30"/>
      <c r="Q11193" s="30"/>
      <c r="R11193" s="30"/>
    </row>
    <row r="11194" spans="15:18" x14ac:dyDescent="0.25">
      <c r="O11194" s="30"/>
      <c r="P11194" s="30"/>
      <c r="Q11194" s="30"/>
      <c r="R11194" s="30"/>
    </row>
    <row r="11195" spans="15:18" x14ac:dyDescent="0.25">
      <c r="O11195" s="30"/>
      <c r="P11195" s="30"/>
      <c r="Q11195" s="30"/>
      <c r="R11195" s="30"/>
    </row>
    <row r="11196" spans="15:18" x14ac:dyDescent="0.25">
      <c r="O11196" s="30"/>
      <c r="P11196" s="30"/>
      <c r="Q11196" s="30"/>
      <c r="R11196" s="30"/>
    </row>
    <row r="11197" spans="15:18" x14ac:dyDescent="0.25">
      <c r="O11197" s="30"/>
      <c r="P11197" s="30"/>
      <c r="Q11197" s="30"/>
      <c r="R11197" s="30"/>
    </row>
    <row r="11198" spans="15:18" x14ac:dyDescent="0.25">
      <c r="O11198" s="30"/>
      <c r="P11198" s="30"/>
      <c r="Q11198" s="30"/>
      <c r="R11198" s="30"/>
    </row>
    <row r="11199" spans="15:18" x14ac:dyDescent="0.25">
      <c r="O11199" s="30"/>
      <c r="P11199" s="30"/>
      <c r="Q11199" s="30"/>
      <c r="R11199" s="30"/>
    </row>
    <row r="11200" spans="15:18" x14ac:dyDescent="0.25">
      <c r="O11200" s="30"/>
      <c r="P11200" s="30"/>
      <c r="Q11200" s="30"/>
      <c r="R11200" s="30"/>
    </row>
    <row r="11201" spans="15:18" x14ac:dyDescent="0.25">
      <c r="O11201" s="30"/>
      <c r="P11201" s="30"/>
      <c r="Q11201" s="30"/>
      <c r="R11201" s="30"/>
    </row>
    <row r="11202" spans="15:18" x14ac:dyDescent="0.25">
      <c r="O11202" s="30"/>
      <c r="P11202" s="30"/>
      <c r="Q11202" s="30"/>
      <c r="R11202" s="30"/>
    </row>
    <row r="11203" spans="15:18" x14ac:dyDescent="0.25">
      <c r="O11203" s="30"/>
      <c r="P11203" s="30"/>
      <c r="Q11203" s="30"/>
      <c r="R11203" s="30"/>
    </row>
    <row r="11204" spans="15:18" x14ac:dyDescent="0.25">
      <c r="O11204" s="30"/>
      <c r="P11204" s="30"/>
      <c r="Q11204" s="30"/>
      <c r="R11204" s="30"/>
    </row>
    <row r="11205" spans="15:18" x14ac:dyDescent="0.25">
      <c r="O11205" s="30"/>
      <c r="P11205" s="30"/>
      <c r="Q11205" s="30"/>
      <c r="R11205" s="30"/>
    </row>
    <row r="11206" spans="15:18" x14ac:dyDescent="0.25">
      <c r="O11206" s="30"/>
      <c r="P11206" s="30"/>
      <c r="Q11206" s="30"/>
      <c r="R11206" s="30"/>
    </row>
    <row r="11207" spans="15:18" x14ac:dyDescent="0.25">
      <c r="O11207" s="30"/>
      <c r="P11207" s="30"/>
      <c r="Q11207" s="30"/>
      <c r="R11207" s="30"/>
    </row>
    <row r="11208" spans="15:18" x14ac:dyDescent="0.25">
      <c r="O11208" s="30"/>
      <c r="P11208" s="30"/>
      <c r="Q11208" s="30"/>
      <c r="R11208" s="30"/>
    </row>
    <row r="11209" spans="15:18" x14ac:dyDescent="0.25">
      <c r="O11209" s="30"/>
      <c r="P11209" s="30"/>
      <c r="Q11209" s="30"/>
      <c r="R11209" s="30"/>
    </row>
    <row r="11210" spans="15:18" x14ac:dyDescent="0.25">
      <c r="O11210" s="30"/>
      <c r="P11210" s="30"/>
      <c r="Q11210" s="30"/>
      <c r="R11210" s="30"/>
    </row>
    <row r="11211" spans="15:18" x14ac:dyDescent="0.25">
      <c r="O11211" s="30"/>
      <c r="P11211" s="30"/>
      <c r="Q11211" s="30"/>
      <c r="R11211" s="30"/>
    </row>
    <row r="11212" spans="15:18" x14ac:dyDescent="0.25">
      <c r="O11212" s="30"/>
      <c r="P11212" s="30"/>
      <c r="Q11212" s="30"/>
      <c r="R11212" s="30"/>
    </row>
    <row r="11213" spans="15:18" x14ac:dyDescent="0.25">
      <c r="O11213" s="30"/>
      <c r="P11213" s="30"/>
      <c r="Q11213" s="30"/>
      <c r="R11213" s="30"/>
    </row>
    <row r="11214" spans="15:18" x14ac:dyDescent="0.25">
      <c r="O11214" s="30"/>
      <c r="P11214" s="30"/>
      <c r="Q11214" s="30"/>
      <c r="R11214" s="30"/>
    </row>
    <row r="11215" spans="15:18" x14ac:dyDescent="0.25">
      <c r="O11215" s="30"/>
      <c r="P11215" s="30"/>
      <c r="Q11215" s="30"/>
      <c r="R11215" s="30"/>
    </row>
    <row r="11216" spans="15:18" x14ac:dyDescent="0.25">
      <c r="O11216" s="30"/>
      <c r="P11216" s="30"/>
      <c r="Q11216" s="30"/>
      <c r="R11216" s="30"/>
    </row>
    <row r="11217" spans="15:18" x14ac:dyDescent="0.25">
      <c r="O11217" s="30"/>
      <c r="P11217" s="30"/>
      <c r="Q11217" s="30"/>
      <c r="R11217" s="30"/>
    </row>
    <row r="11218" spans="15:18" x14ac:dyDescent="0.25">
      <c r="O11218" s="30"/>
      <c r="P11218" s="30"/>
      <c r="Q11218" s="30"/>
      <c r="R11218" s="30"/>
    </row>
    <row r="11219" spans="15:18" x14ac:dyDescent="0.25">
      <c r="O11219" s="30"/>
      <c r="P11219" s="30"/>
      <c r="Q11219" s="30"/>
      <c r="R11219" s="30"/>
    </row>
    <row r="11220" spans="15:18" x14ac:dyDescent="0.25">
      <c r="O11220" s="30"/>
      <c r="P11220" s="30"/>
      <c r="Q11220" s="30"/>
      <c r="R11220" s="30"/>
    </row>
    <row r="11221" spans="15:18" x14ac:dyDescent="0.25">
      <c r="O11221" s="30"/>
      <c r="P11221" s="30"/>
      <c r="Q11221" s="30"/>
      <c r="R11221" s="30"/>
    </row>
    <row r="11222" spans="15:18" x14ac:dyDescent="0.25">
      <c r="O11222" s="30"/>
      <c r="P11222" s="30"/>
      <c r="Q11222" s="30"/>
      <c r="R11222" s="30"/>
    </row>
    <row r="11223" spans="15:18" x14ac:dyDescent="0.25">
      <c r="O11223" s="30"/>
      <c r="P11223" s="30"/>
      <c r="Q11223" s="30"/>
      <c r="R11223" s="30"/>
    </row>
    <row r="11224" spans="15:18" x14ac:dyDescent="0.25">
      <c r="O11224" s="30"/>
      <c r="P11224" s="30"/>
      <c r="Q11224" s="30"/>
      <c r="R11224" s="30"/>
    </row>
    <row r="11225" spans="15:18" x14ac:dyDescent="0.25">
      <c r="O11225" s="30"/>
      <c r="P11225" s="30"/>
      <c r="Q11225" s="30"/>
      <c r="R11225" s="30"/>
    </row>
    <row r="11226" spans="15:18" x14ac:dyDescent="0.25">
      <c r="O11226" s="30"/>
      <c r="P11226" s="30"/>
      <c r="Q11226" s="30"/>
      <c r="R11226" s="30"/>
    </row>
    <row r="11227" spans="15:18" x14ac:dyDescent="0.25">
      <c r="O11227" s="30"/>
      <c r="P11227" s="30"/>
      <c r="Q11227" s="30"/>
      <c r="R11227" s="30"/>
    </row>
    <row r="11228" spans="15:18" x14ac:dyDescent="0.25">
      <c r="O11228" s="30"/>
      <c r="P11228" s="30"/>
      <c r="Q11228" s="30"/>
      <c r="R11228" s="30"/>
    </row>
    <row r="11229" spans="15:18" x14ac:dyDescent="0.25">
      <c r="O11229" s="30"/>
      <c r="P11229" s="30"/>
      <c r="Q11229" s="30"/>
      <c r="R11229" s="30"/>
    </row>
    <row r="11230" spans="15:18" x14ac:dyDescent="0.25">
      <c r="O11230" s="30"/>
      <c r="P11230" s="30"/>
      <c r="Q11230" s="30"/>
      <c r="R11230" s="30"/>
    </row>
    <row r="11231" spans="15:18" x14ac:dyDescent="0.25">
      <c r="O11231" s="30"/>
      <c r="P11231" s="30"/>
      <c r="Q11231" s="30"/>
      <c r="R11231" s="30"/>
    </row>
    <row r="11232" spans="15:18" x14ac:dyDescent="0.25">
      <c r="O11232" s="30"/>
      <c r="P11232" s="30"/>
      <c r="Q11232" s="30"/>
      <c r="R11232" s="30"/>
    </row>
    <row r="11233" spans="15:18" x14ac:dyDescent="0.25">
      <c r="O11233" s="30"/>
      <c r="P11233" s="30"/>
      <c r="Q11233" s="30"/>
      <c r="R11233" s="30"/>
    </row>
    <row r="11234" spans="15:18" x14ac:dyDescent="0.25">
      <c r="O11234" s="30"/>
      <c r="P11234" s="30"/>
      <c r="Q11234" s="30"/>
      <c r="R11234" s="30"/>
    </row>
    <row r="11235" spans="15:18" x14ac:dyDescent="0.25">
      <c r="O11235" s="30"/>
      <c r="P11235" s="30"/>
      <c r="Q11235" s="30"/>
      <c r="R11235" s="30"/>
    </row>
    <row r="11236" spans="15:18" x14ac:dyDescent="0.25">
      <c r="O11236" s="30"/>
      <c r="P11236" s="30"/>
      <c r="Q11236" s="30"/>
      <c r="R11236" s="30"/>
    </row>
    <row r="11237" spans="15:18" x14ac:dyDescent="0.25">
      <c r="O11237" s="30"/>
      <c r="P11237" s="30"/>
      <c r="Q11237" s="30"/>
      <c r="R11237" s="30"/>
    </row>
    <row r="11238" spans="15:18" x14ac:dyDescent="0.25">
      <c r="O11238" s="30"/>
      <c r="P11238" s="30"/>
      <c r="Q11238" s="30"/>
      <c r="R11238" s="30"/>
    </row>
    <row r="11239" spans="15:18" x14ac:dyDescent="0.25">
      <c r="O11239" s="30"/>
      <c r="P11239" s="30"/>
      <c r="Q11239" s="30"/>
      <c r="R11239" s="30"/>
    </row>
    <row r="11240" spans="15:18" x14ac:dyDescent="0.25">
      <c r="O11240" s="30"/>
      <c r="P11240" s="30"/>
      <c r="Q11240" s="30"/>
      <c r="R11240" s="30"/>
    </row>
    <row r="11241" spans="15:18" x14ac:dyDescent="0.25">
      <c r="O11241" s="30"/>
      <c r="P11241" s="30"/>
      <c r="Q11241" s="30"/>
      <c r="R11241" s="30"/>
    </row>
    <row r="11242" spans="15:18" x14ac:dyDescent="0.25">
      <c r="O11242" s="30"/>
      <c r="P11242" s="30"/>
      <c r="Q11242" s="30"/>
      <c r="R11242" s="30"/>
    </row>
    <row r="11243" spans="15:18" x14ac:dyDescent="0.25">
      <c r="O11243" s="30"/>
      <c r="P11243" s="30"/>
      <c r="Q11243" s="30"/>
      <c r="R11243" s="30"/>
    </row>
    <row r="11244" spans="15:18" x14ac:dyDescent="0.25">
      <c r="O11244" s="30"/>
      <c r="P11244" s="30"/>
      <c r="Q11244" s="30"/>
      <c r="R11244" s="30"/>
    </row>
    <row r="11245" spans="15:18" x14ac:dyDescent="0.25">
      <c r="O11245" s="30"/>
      <c r="P11245" s="30"/>
      <c r="Q11245" s="30"/>
      <c r="R11245" s="30"/>
    </row>
    <row r="11246" spans="15:18" x14ac:dyDescent="0.25">
      <c r="O11246" s="30"/>
      <c r="P11246" s="30"/>
      <c r="Q11246" s="30"/>
      <c r="R11246" s="30"/>
    </row>
    <row r="11247" spans="15:18" x14ac:dyDescent="0.25">
      <c r="O11247" s="30"/>
      <c r="P11247" s="30"/>
      <c r="Q11247" s="30"/>
      <c r="R11247" s="30"/>
    </row>
    <row r="11248" spans="15:18" x14ac:dyDescent="0.25">
      <c r="O11248" s="30"/>
      <c r="P11248" s="30"/>
      <c r="Q11248" s="30"/>
      <c r="R11248" s="30"/>
    </row>
    <row r="11249" spans="15:18" x14ac:dyDescent="0.25">
      <c r="O11249" s="30"/>
      <c r="P11249" s="30"/>
      <c r="Q11249" s="30"/>
      <c r="R11249" s="30"/>
    </row>
    <row r="11250" spans="15:18" x14ac:dyDescent="0.25">
      <c r="O11250" s="30"/>
      <c r="P11250" s="30"/>
      <c r="Q11250" s="30"/>
      <c r="R11250" s="30"/>
    </row>
    <row r="11251" spans="15:18" x14ac:dyDescent="0.25">
      <c r="O11251" s="30"/>
      <c r="P11251" s="30"/>
      <c r="Q11251" s="30"/>
      <c r="R11251" s="30"/>
    </row>
    <row r="11252" spans="15:18" x14ac:dyDescent="0.25">
      <c r="O11252" s="30"/>
      <c r="P11252" s="30"/>
      <c r="Q11252" s="30"/>
      <c r="R11252" s="30"/>
    </row>
    <row r="11253" spans="15:18" x14ac:dyDescent="0.25">
      <c r="O11253" s="30"/>
      <c r="P11253" s="30"/>
      <c r="Q11253" s="30"/>
      <c r="R11253" s="30"/>
    </row>
    <row r="11254" spans="15:18" x14ac:dyDescent="0.25">
      <c r="O11254" s="30"/>
      <c r="P11254" s="30"/>
      <c r="Q11254" s="30"/>
      <c r="R11254" s="30"/>
    </row>
    <row r="11255" spans="15:18" x14ac:dyDescent="0.25">
      <c r="O11255" s="30"/>
      <c r="P11255" s="30"/>
      <c r="Q11255" s="30"/>
      <c r="R11255" s="30"/>
    </row>
    <row r="11256" spans="15:18" x14ac:dyDescent="0.25">
      <c r="O11256" s="30"/>
      <c r="P11256" s="30"/>
      <c r="Q11256" s="30"/>
      <c r="R11256" s="30"/>
    </row>
    <row r="11257" spans="15:18" x14ac:dyDescent="0.25">
      <c r="O11257" s="30"/>
      <c r="P11257" s="30"/>
      <c r="Q11257" s="30"/>
      <c r="R11257" s="30"/>
    </row>
    <row r="11258" spans="15:18" x14ac:dyDescent="0.25">
      <c r="O11258" s="30"/>
      <c r="P11258" s="30"/>
      <c r="Q11258" s="30"/>
      <c r="R11258" s="30"/>
    </row>
    <row r="11259" spans="15:18" x14ac:dyDescent="0.25">
      <c r="O11259" s="30"/>
      <c r="P11259" s="30"/>
      <c r="Q11259" s="30"/>
      <c r="R11259" s="30"/>
    </row>
    <row r="11260" spans="15:18" x14ac:dyDescent="0.25">
      <c r="O11260" s="30"/>
      <c r="P11260" s="30"/>
      <c r="Q11260" s="30"/>
      <c r="R11260" s="30"/>
    </row>
    <row r="11261" spans="15:18" x14ac:dyDescent="0.25">
      <c r="O11261" s="30"/>
      <c r="P11261" s="30"/>
      <c r="Q11261" s="30"/>
      <c r="R11261" s="30"/>
    </row>
    <row r="11262" spans="15:18" x14ac:dyDescent="0.25">
      <c r="O11262" s="30"/>
      <c r="P11262" s="30"/>
      <c r="Q11262" s="30"/>
      <c r="R11262" s="30"/>
    </row>
    <row r="11263" spans="15:18" x14ac:dyDescent="0.25">
      <c r="O11263" s="30"/>
      <c r="P11263" s="30"/>
      <c r="Q11263" s="30"/>
      <c r="R11263" s="30"/>
    </row>
    <row r="11264" spans="15:18" x14ac:dyDescent="0.25">
      <c r="O11264" s="30"/>
      <c r="P11264" s="30"/>
      <c r="Q11264" s="30"/>
      <c r="R11264" s="30"/>
    </row>
    <row r="11265" spans="15:18" x14ac:dyDescent="0.25">
      <c r="O11265" s="30"/>
      <c r="P11265" s="30"/>
      <c r="Q11265" s="30"/>
      <c r="R11265" s="30"/>
    </row>
    <row r="11266" spans="15:18" x14ac:dyDescent="0.25">
      <c r="O11266" s="30"/>
      <c r="P11266" s="30"/>
      <c r="Q11266" s="30"/>
      <c r="R11266" s="30"/>
    </row>
    <row r="11267" spans="15:18" x14ac:dyDescent="0.25">
      <c r="O11267" s="30"/>
      <c r="P11267" s="30"/>
      <c r="Q11267" s="30"/>
      <c r="R11267" s="30"/>
    </row>
    <row r="11268" spans="15:18" x14ac:dyDescent="0.25">
      <c r="O11268" s="30"/>
      <c r="P11268" s="30"/>
      <c r="Q11268" s="30"/>
      <c r="R11268" s="30"/>
    </row>
    <row r="11269" spans="15:18" x14ac:dyDescent="0.25">
      <c r="O11269" s="30"/>
      <c r="P11269" s="30"/>
      <c r="Q11269" s="30"/>
      <c r="R11269" s="30"/>
    </row>
    <row r="11270" spans="15:18" x14ac:dyDescent="0.25">
      <c r="O11270" s="30"/>
      <c r="P11270" s="30"/>
      <c r="Q11270" s="30"/>
      <c r="R11270" s="30"/>
    </row>
    <row r="11271" spans="15:18" x14ac:dyDescent="0.25">
      <c r="O11271" s="30"/>
      <c r="P11271" s="30"/>
      <c r="Q11271" s="30"/>
      <c r="R11271" s="30"/>
    </row>
    <row r="11272" spans="15:18" x14ac:dyDescent="0.25">
      <c r="O11272" s="30"/>
      <c r="P11272" s="30"/>
      <c r="Q11272" s="30"/>
      <c r="R11272" s="30"/>
    </row>
    <row r="11273" spans="15:18" x14ac:dyDescent="0.25">
      <c r="O11273" s="30"/>
      <c r="P11273" s="30"/>
      <c r="Q11273" s="30"/>
      <c r="R11273" s="30"/>
    </row>
    <row r="11274" spans="15:18" x14ac:dyDescent="0.25">
      <c r="O11274" s="30"/>
      <c r="P11274" s="30"/>
      <c r="Q11274" s="30"/>
      <c r="R11274" s="30"/>
    </row>
    <row r="11275" spans="15:18" x14ac:dyDescent="0.25">
      <c r="O11275" s="30"/>
      <c r="P11275" s="30"/>
      <c r="Q11275" s="30"/>
      <c r="R11275" s="30"/>
    </row>
    <row r="11276" spans="15:18" x14ac:dyDescent="0.25">
      <c r="O11276" s="30"/>
      <c r="P11276" s="30"/>
      <c r="Q11276" s="30"/>
      <c r="R11276" s="30"/>
    </row>
    <row r="11277" spans="15:18" x14ac:dyDescent="0.25">
      <c r="O11277" s="30"/>
      <c r="P11277" s="30"/>
      <c r="Q11277" s="30"/>
      <c r="R11277" s="30"/>
    </row>
    <row r="11278" spans="15:18" x14ac:dyDescent="0.25">
      <c r="O11278" s="30"/>
      <c r="P11278" s="30"/>
      <c r="Q11278" s="30"/>
      <c r="R11278" s="30"/>
    </row>
    <row r="11279" spans="15:18" x14ac:dyDescent="0.25">
      <c r="O11279" s="30"/>
      <c r="P11279" s="30"/>
      <c r="Q11279" s="30"/>
      <c r="R11279" s="30"/>
    </row>
    <row r="11280" spans="15:18" x14ac:dyDescent="0.25">
      <c r="O11280" s="30"/>
      <c r="P11280" s="30"/>
      <c r="Q11280" s="30"/>
      <c r="R11280" s="30"/>
    </row>
    <row r="11281" spans="15:18" x14ac:dyDescent="0.25">
      <c r="O11281" s="30"/>
      <c r="P11281" s="30"/>
      <c r="Q11281" s="30"/>
      <c r="R11281" s="30"/>
    </row>
    <row r="11282" spans="15:18" x14ac:dyDescent="0.25">
      <c r="O11282" s="30"/>
      <c r="P11282" s="30"/>
      <c r="Q11282" s="30"/>
      <c r="R11282" s="30"/>
    </row>
    <row r="11283" spans="15:18" x14ac:dyDescent="0.25">
      <c r="O11283" s="30"/>
      <c r="P11283" s="30"/>
      <c r="Q11283" s="30"/>
      <c r="R11283" s="30"/>
    </row>
    <row r="11284" spans="15:18" x14ac:dyDescent="0.25">
      <c r="O11284" s="30"/>
      <c r="P11284" s="30"/>
      <c r="Q11284" s="30"/>
      <c r="R11284" s="30"/>
    </row>
    <row r="11285" spans="15:18" x14ac:dyDescent="0.25">
      <c r="O11285" s="30"/>
      <c r="P11285" s="30"/>
      <c r="Q11285" s="30"/>
      <c r="R11285" s="30"/>
    </row>
    <row r="11286" spans="15:18" x14ac:dyDescent="0.25">
      <c r="O11286" s="30"/>
      <c r="P11286" s="30"/>
      <c r="Q11286" s="30"/>
      <c r="R11286" s="30"/>
    </row>
    <row r="11287" spans="15:18" x14ac:dyDescent="0.25">
      <c r="O11287" s="30"/>
      <c r="P11287" s="30"/>
      <c r="Q11287" s="30"/>
      <c r="R11287" s="30"/>
    </row>
    <row r="11288" spans="15:18" x14ac:dyDescent="0.25">
      <c r="O11288" s="30"/>
      <c r="P11288" s="30"/>
      <c r="Q11288" s="30"/>
      <c r="R11288" s="30"/>
    </row>
    <row r="11289" spans="15:18" x14ac:dyDescent="0.25">
      <c r="O11289" s="30"/>
      <c r="P11289" s="30"/>
      <c r="Q11289" s="30"/>
      <c r="R11289" s="30"/>
    </row>
    <row r="11290" spans="15:18" x14ac:dyDescent="0.25">
      <c r="O11290" s="30"/>
      <c r="P11290" s="30"/>
      <c r="Q11290" s="30"/>
      <c r="R11290" s="30"/>
    </row>
    <row r="11291" spans="15:18" x14ac:dyDescent="0.25">
      <c r="O11291" s="30"/>
      <c r="P11291" s="30"/>
      <c r="Q11291" s="30"/>
      <c r="R11291" s="30"/>
    </row>
    <row r="11292" spans="15:18" x14ac:dyDescent="0.25">
      <c r="O11292" s="30"/>
      <c r="P11292" s="30"/>
      <c r="Q11292" s="30"/>
      <c r="R11292" s="30"/>
    </row>
    <row r="11293" spans="15:18" x14ac:dyDescent="0.25">
      <c r="O11293" s="30"/>
      <c r="P11293" s="30"/>
      <c r="Q11293" s="30"/>
      <c r="R11293" s="30"/>
    </row>
    <row r="11294" spans="15:18" x14ac:dyDescent="0.25">
      <c r="O11294" s="30"/>
      <c r="P11294" s="30"/>
      <c r="Q11294" s="30"/>
      <c r="R11294" s="30"/>
    </row>
    <row r="11295" spans="15:18" x14ac:dyDescent="0.25">
      <c r="O11295" s="30"/>
      <c r="P11295" s="30"/>
      <c r="Q11295" s="30"/>
      <c r="R11295" s="30"/>
    </row>
    <row r="11296" spans="15:18" x14ac:dyDescent="0.25">
      <c r="O11296" s="30"/>
      <c r="P11296" s="30"/>
      <c r="Q11296" s="30"/>
      <c r="R11296" s="30"/>
    </row>
    <row r="11297" spans="15:18" x14ac:dyDescent="0.25">
      <c r="O11297" s="30"/>
      <c r="P11297" s="30"/>
      <c r="Q11297" s="30"/>
      <c r="R11297" s="30"/>
    </row>
    <row r="11298" spans="15:18" x14ac:dyDescent="0.25">
      <c r="O11298" s="30"/>
      <c r="P11298" s="30"/>
      <c r="Q11298" s="30"/>
      <c r="R11298" s="30"/>
    </row>
    <row r="11299" spans="15:18" x14ac:dyDescent="0.25">
      <c r="O11299" s="30"/>
      <c r="P11299" s="30"/>
      <c r="Q11299" s="30"/>
      <c r="R11299" s="30"/>
    </row>
    <row r="11300" spans="15:18" x14ac:dyDescent="0.25">
      <c r="O11300" s="30"/>
      <c r="P11300" s="30"/>
      <c r="Q11300" s="30"/>
      <c r="R11300" s="30"/>
    </row>
    <row r="11301" spans="15:18" x14ac:dyDescent="0.25">
      <c r="O11301" s="30"/>
      <c r="P11301" s="30"/>
      <c r="Q11301" s="30"/>
      <c r="R11301" s="30"/>
    </row>
    <row r="11302" spans="15:18" x14ac:dyDescent="0.25">
      <c r="O11302" s="30"/>
      <c r="P11302" s="30"/>
      <c r="Q11302" s="30"/>
      <c r="R11302" s="30"/>
    </row>
    <row r="11303" spans="15:18" x14ac:dyDescent="0.25">
      <c r="O11303" s="30"/>
      <c r="P11303" s="30"/>
      <c r="Q11303" s="30"/>
      <c r="R11303" s="30"/>
    </row>
    <row r="11304" spans="15:18" x14ac:dyDescent="0.25">
      <c r="O11304" s="30"/>
      <c r="P11304" s="30"/>
      <c r="Q11304" s="30"/>
      <c r="R11304" s="30"/>
    </row>
    <row r="11305" spans="15:18" x14ac:dyDescent="0.25">
      <c r="O11305" s="30"/>
      <c r="P11305" s="30"/>
      <c r="Q11305" s="30"/>
      <c r="R11305" s="30"/>
    </row>
    <row r="11306" spans="15:18" x14ac:dyDescent="0.25">
      <c r="O11306" s="30"/>
      <c r="P11306" s="30"/>
      <c r="Q11306" s="30"/>
      <c r="R11306" s="30"/>
    </row>
    <row r="11307" spans="15:18" x14ac:dyDescent="0.25">
      <c r="O11307" s="30"/>
      <c r="P11307" s="30"/>
      <c r="Q11307" s="30"/>
      <c r="R11307" s="30"/>
    </row>
    <row r="11308" spans="15:18" x14ac:dyDescent="0.25">
      <c r="O11308" s="30"/>
      <c r="P11308" s="30"/>
      <c r="Q11308" s="30"/>
      <c r="R11308" s="30"/>
    </row>
    <row r="11309" spans="15:18" x14ac:dyDescent="0.25">
      <c r="O11309" s="30"/>
      <c r="P11309" s="30"/>
      <c r="Q11309" s="30"/>
      <c r="R11309" s="30"/>
    </row>
    <row r="11310" spans="15:18" x14ac:dyDescent="0.25">
      <c r="O11310" s="30"/>
      <c r="P11310" s="30"/>
      <c r="Q11310" s="30"/>
      <c r="R11310" s="30"/>
    </row>
    <row r="11311" spans="15:18" x14ac:dyDescent="0.25">
      <c r="O11311" s="30"/>
      <c r="P11311" s="30"/>
      <c r="Q11311" s="30"/>
      <c r="R11311" s="30"/>
    </row>
    <row r="11312" spans="15:18" x14ac:dyDescent="0.25">
      <c r="O11312" s="30"/>
      <c r="P11312" s="30"/>
      <c r="Q11312" s="30"/>
      <c r="R11312" s="30"/>
    </row>
    <row r="11313" spans="15:18" x14ac:dyDescent="0.25">
      <c r="O11313" s="30"/>
      <c r="P11313" s="30"/>
      <c r="Q11313" s="30"/>
      <c r="R11313" s="30"/>
    </row>
    <row r="11314" spans="15:18" x14ac:dyDescent="0.25">
      <c r="O11314" s="30"/>
      <c r="P11314" s="30"/>
      <c r="Q11314" s="30"/>
      <c r="R11314" s="30"/>
    </row>
    <row r="11315" spans="15:18" x14ac:dyDescent="0.25">
      <c r="O11315" s="30"/>
      <c r="P11315" s="30"/>
      <c r="Q11315" s="30"/>
      <c r="R11315" s="30"/>
    </row>
    <row r="11316" spans="15:18" x14ac:dyDescent="0.25">
      <c r="O11316" s="30"/>
      <c r="P11316" s="30"/>
      <c r="Q11316" s="30"/>
      <c r="R11316" s="30"/>
    </row>
    <row r="11317" spans="15:18" x14ac:dyDescent="0.25">
      <c r="O11317" s="30"/>
      <c r="P11317" s="30"/>
      <c r="Q11317" s="30"/>
      <c r="R11317" s="30"/>
    </row>
    <row r="11318" spans="15:18" x14ac:dyDescent="0.25">
      <c r="O11318" s="30"/>
      <c r="P11318" s="30"/>
      <c r="Q11318" s="30"/>
      <c r="R11318" s="30"/>
    </row>
    <row r="11319" spans="15:18" x14ac:dyDescent="0.25">
      <c r="O11319" s="30"/>
      <c r="P11319" s="30"/>
      <c r="Q11319" s="30"/>
      <c r="R11319" s="30"/>
    </row>
    <row r="11320" spans="15:18" x14ac:dyDescent="0.25">
      <c r="O11320" s="30"/>
      <c r="P11320" s="30"/>
      <c r="Q11320" s="30"/>
      <c r="R11320" s="30"/>
    </row>
    <row r="11321" spans="15:18" x14ac:dyDescent="0.25">
      <c r="O11321" s="30"/>
      <c r="P11321" s="30"/>
      <c r="Q11321" s="30"/>
      <c r="R11321" s="30"/>
    </row>
    <row r="11322" spans="15:18" x14ac:dyDescent="0.25">
      <c r="O11322" s="30"/>
      <c r="P11322" s="30"/>
      <c r="Q11322" s="30"/>
      <c r="R11322" s="30"/>
    </row>
    <row r="11323" spans="15:18" x14ac:dyDescent="0.25">
      <c r="O11323" s="30"/>
      <c r="P11323" s="30"/>
      <c r="Q11323" s="30"/>
      <c r="R11323" s="30"/>
    </row>
    <row r="11324" spans="15:18" x14ac:dyDescent="0.25">
      <c r="O11324" s="30"/>
      <c r="P11324" s="30"/>
      <c r="Q11324" s="30"/>
      <c r="R11324" s="30"/>
    </row>
    <row r="11325" spans="15:18" x14ac:dyDescent="0.25">
      <c r="O11325" s="30"/>
      <c r="P11325" s="30"/>
      <c r="Q11325" s="30"/>
      <c r="R11325" s="30"/>
    </row>
    <row r="11326" spans="15:18" x14ac:dyDescent="0.25">
      <c r="O11326" s="30"/>
      <c r="P11326" s="30"/>
      <c r="Q11326" s="30"/>
      <c r="R11326" s="30"/>
    </row>
    <row r="11327" spans="15:18" x14ac:dyDescent="0.25">
      <c r="O11327" s="30"/>
      <c r="P11327" s="30"/>
      <c r="Q11327" s="30"/>
      <c r="R11327" s="30"/>
    </row>
    <row r="11328" spans="15:18" x14ac:dyDescent="0.25">
      <c r="O11328" s="30"/>
      <c r="P11328" s="30"/>
      <c r="Q11328" s="30"/>
      <c r="R11328" s="30"/>
    </row>
    <row r="11329" spans="15:18" x14ac:dyDescent="0.25">
      <c r="O11329" s="30"/>
      <c r="P11329" s="30"/>
      <c r="Q11329" s="30"/>
      <c r="R11329" s="30"/>
    </row>
    <row r="11330" spans="15:18" x14ac:dyDescent="0.25">
      <c r="O11330" s="30"/>
      <c r="P11330" s="30"/>
      <c r="Q11330" s="30"/>
      <c r="R11330" s="30"/>
    </row>
    <row r="11331" spans="15:18" x14ac:dyDescent="0.25">
      <c r="O11331" s="30"/>
      <c r="P11331" s="30"/>
      <c r="Q11331" s="30"/>
      <c r="R11331" s="30"/>
    </row>
    <row r="11332" spans="15:18" x14ac:dyDescent="0.25">
      <c r="O11332" s="30"/>
      <c r="P11332" s="30"/>
      <c r="Q11332" s="30"/>
      <c r="R11332" s="30"/>
    </row>
    <row r="11333" spans="15:18" x14ac:dyDescent="0.25">
      <c r="O11333" s="30"/>
      <c r="P11333" s="30"/>
      <c r="Q11333" s="30"/>
      <c r="R11333" s="30"/>
    </row>
    <row r="11334" spans="15:18" x14ac:dyDescent="0.25">
      <c r="O11334" s="30"/>
      <c r="P11334" s="30"/>
      <c r="Q11334" s="30"/>
      <c r="R11334" s="30"/>
    </row>
    <row r="11335" spans="15:18" x14ac:dyDescent="0.25">
      <c r="O11335" s="30"/>
      <c r="P11335" s="30"/>
      <c r="Q11335" s="30"/>
      <c r="R11335" s="30"/>
    </row>
    <row r="11336" spans="15:18" x14ac:dyDescent="0.25">
      <c r="O11336" s="30"/>
      <c r="P11336" s="30"/>
      <c r="Q11336" s="30"/>
      <c r="R11336" s="30"/>
    </row>
    <row r="11337" spans="15:18" x14ac:dyDescent="0.25">
      <c r="O11337" s="30"/>
      <c r="P11337" s="30"/>
      <c r="Q11337" s="30"/>
      <c r="R11337" s="30"/>
    </row>
    <row r="11338" spans="15:18" x14ac:dyDescent="0.25">
      <c r="O11338" s="30"/>
      <c r="P11338" s="30"/>
      <c r="Q11338" s="30"/>
      <c r="R11338" s="30"/>
    </row>
    <row r="11339" spans="15:18" x14ac:dyDescent="0.25">
      <c r="O11339" s="30"/>
      <c r="P11339" s="30"/>
      <c r="Q11339" s="30"/>
      <c r="R11339" s="30"/>
    </row>
    <row r="11340" spans="15:18" x14ac:dyDescent="0.25">
      <c r="O11340" s="30"/>
      <c r="P11340" s="30"/>
      <c r="Q11340" s="30"/>
      <c r="R11340" s="30"/>
    </row>
    <row r="11341" spans="15:18" x14ac:dyDescent="0.25">
      <c r="O11341" s="30"/>
      <c r="P11341" s="30"/>
      <c r="Q11341" s="30"/>
      <c r="R11341" s="30"/>
    </row>
    <row r="11342" spans="15:18" x14ac:dyDescent="0.25">
      <c r="O11342" s="30"/>
      <c r="P11342" s="30"/>
      <c r="Q11342" s="30"/>
      <c r="R11342" s="30"/>
    </row>
    <row r="11343" spans="15:18" x14ac:dyDescent="0.25">
      <c r="O11343" s="30"/>
      <c r="P11343" s="30"/>
      <c r="Q11343" s="30"/>
      <c r="R11343" s="30"/>
    </row>
    <row r="11344" spans="15:18" x14ac:dyDescent="0.25">
      <c r="O11344" s="30"/>
      <c r="P11344" s="30"/>
      <c r="Q11344" s="30"/>
      <c r="R11344" s="30"/>
    </row>
    <row r="11345" spans="15:18" x14ac:dyDescent="0.25">
      <c r="O11345" s="30"/>
      <c r="P11345" s="30"/>
      <c r="Q11345" s="30"/>
      <c r="R11345" s="30"/>
    </row>
    <row r="11346" spans="15:18" x14ac:dyDescent="0.25">
      <c r="O11346" s="30"/>
      <c r="P11346" s="30"/>
      <c r="Q11346" s="30"/>
      <c r="R11346" s="30"/>
    </row>
    <row r="11347" spans="15:18" x14ac:dyDescent="0.25">
      <c r="O11347" s="30"/>
      <c r="P11347" s="30"/>
      <c r="Q11347" s="30"/>
      <c r="R11347" s="30"/>
    </row>
    <row r="11348" spans="15:18" x14ac:dyDescent="0.25">
      <c r="O11348" s="30"/>
      <c r="P11348" s="30"/>
      <c r="Q11348" s="30"/>
      <c r="R11348" s="30"/>
    </row>
    <row r="11349" spans="15:18" x14ac:dyDescent="0.25">
      <c r="O11349" s="30"/>
      <c r="P11349" s="30"/>
      <c r="Q11349" s="30"/>
      <c r="R11349" s="30"/>
    </row>
    <row r="11350" spans="15:18" x14ac:dyDescent="0.25">
      <c r="O11350" s="30"/>
      <c r="P11350" s="30"/>
      <c r="Q11350" s="30"/>
      <c r="R11350" s="30"/>
    </row>
    <row r="11351" spans="15:18" x14ac:dyDescent="0.25">
      <c r="O11351" s="30"/>
      <c r="P11351" s="30"/>
      <c r="Q11351" s="30"/>
      <c r="R11351" s="30"/>
    </row>
    <row r="11352" spans="15:18" x14ac:dyDescent="0.25">
      <c r="O11352" s="30"/>
      <c r="P11352" s="30"/>
      <c r="Q11352" s="30"/>
      <c r="R11352" s="30"/>
    </row>
    <row r="11353" spans="15:18" x14ac:dyDescent="0.25">
      <c r="O11353" s="30"/>
      <c r="P11353" s="30"/>
      <c r="Q11353" s="30"/>
      <c r="R11353" s="30"/>
    </row>
    <row r="11354" spans="15:18" x14ac:dyDescent="0.25">
      <c r="O11354" s="30"/>
      <c r="P11354" s="30"/>
      <c r="Q11354" s="30"/>
      <c r="R11354" s="30"/>
    </row>
    <row r="11355" spans="15:18" x14ac:dyDescent="0.25">
      <c r="O11355" s="30"/>
      <c r="P11355" s="30"/>
      <c r="Q11355" s="30"/>
      <c r="R11355" s="30"/>
    </row>
    <row r="11356" spans="15:18" x14ac:dyDescent="0.25">
      <c r="O11356" s="30"/>
      <c r="P11356" s="30"/>
      <c r="Q11356" s="30"/>
      <c r="R11356" s="30"/>
    </row>
    <row r="11357" spans="15:18" x14ac:dyDescent="0.25">
      <c r="O11357" s="30"/>
      <c r="P11357" s="30"/>
      <c r="Q11357" s="30"/>
      <c r="R11357" s="30"/>
    </row>
    <row r="11358" spans="15:18" x14ac:dyDescent="0.25">
      <c r="O11358" s="30"/>
      <c r="P11358" s="30"/>
      <c r="Q11358" s="30"/>
      <c r="R11358" s="30"/>
    </row>
    <row r="11359" spans="15:18" x14ac:dyDescent="0.25">
      <c r="O11359" s="30"/>
      <c r="P11359" s="30"/>
      <c r="Q11359" s="30"/>
      <c r="R11359" s="30"/>
    </row>
    <row r="11360" spans="15:18" x14ac:dyDescent="0.25">
      <c r="O11360" s="30"/>
      <c r="P11360" s="30"/>
      <c r="Q11360" s="30"/>
      <c r="R11360" s="30"/>
    </row>
    <row r="11361" spans="15:18" x14ac:dyDescent="0.25">
      <c r="O11361" s="30"/>
      <c r="P11361" s="30"/>
      <c r="Q11361" s="30"/>
      <c r="R11361" s="30"/>
    </row>
    <row r="11362" spans="15:18" x14ac:dyDescent="0.25">
      <c r="O11362" s="30"/>
      <c r="P11362" s="30"/>
      <c r="Q11362" s="30"/>
      <c r="R11362" s="30"/>
    </row>
    <row r="11363" spans="15:18" x14ac:dyDescent="0.25">
      <c r="O11363" s="30"/>
      <c r="P11363" s="30"/>
      <c r="Q11363" s="30"/>
      <c r="R11363" s="30"/>
    </row>
    <row r="11364" spans="15:18" x14ac:dyDescent="0.25">
      <c r="O11364" s="30"/>
      <c r="P11364" s="30"/>
      <c r="Q11364" s="30"/>
      <c r="R11364" s="30"/>
    </row>
    <row r="11365" spans="15:18" x14ac:dyDescent="0.25">
      <c r="O11365" s="30"/>
      <c r="P11365" s="30"/>
      <c r="Q11365" s="30"/>
      <c r="R11365" s="30"/>
    </row>
    <row r="11366" spans="15:18" x14ac:dyDescent="0.25">
      <c r="O11366" s="30"/>
      <c r="P11366" s="30"/>
      <c r="Q11366" s="30"/>
      <c r="R11366" s="30"/>
    </row>
    <row r="11367" spans="15:18" x14ac:dyDescent="0.25">
      <c r="O11367" s="30"/>
      <c r="P11367" s="30"/>
      <c r="Q11367" s="30"/>
      <c r="R11367" s="30"/>
    </row>
    <row r="11368" spans="15:18" x14ac:dyDescent="0.25">
      <c r="O11368" s="30"/>
      <c r="P11368" s="30"/>
      <c r="Q11368" s="30"/>
      <c r="R11368" s="30"/>
    </row>
    <row r="11369" spans="15:18" x14ac:dyDescent="0.25">
      <c r="O11369" s="30"/>
      <c r="P11369" s="30"/>
      <c r="Q11369" s="30"/>
      <c r="R11369" s="30"/>
    </row>
    <row r="11370" spans="15:18" x14ac:dyDescent="0.25">
      <c r="O11370" s="30"/>
      <c r="P11370" s="30"/>
      <c r="Q11370" s="30"/>
      <c r="R11370" s="30"/>
    </row>
    <row r="11371" spans="15:18" x14ac:dyDescent="0.25">
      <c r="O11371" s="30"/>
      <c r="P11371" s="30"/>
      <c r="Q11371" s="30"/>
      <c r="R11371" s="30"/>
    </row>
    <row r="11372" spans="15:18" x14ac:dyDescent="0.25">
      <c r="O11372" s="30"/>
      <c r="P11372" s="30"/>
      <c r="Q11372" s="30"/>
      <c r="R11372" s="30"/>
    </row>
    <row r="11373" spans="15:18" x14ac:dyDescent="0.25">
      <c r="O11373" s="30"/>
      <c r="P11373" s="30"/>
      <c r="Q11373" s="30"/>
      <c r="R11373" s="30"/>
    </row>
    <row r="11374" spans="15:18" x14ac:dyDescent="0.25">
      <c r="O11374" s="30"/>
      <c r="P11374" s="30"/>
      <c r="Q11374" s="30"/>
      <c r="R11374" s="30"/>
    </row>
    <row r="11375" spans="15:18" x14ac:dyDescent="0.25">
      <c r="O11375" s="30"/>
      <c r="P11375" s="30"/>
      <c r="Q11375" s="30"/>
      <c r="R11375" s="30"/>
    </row>
    <row r="11376" spans="15:18" x14ac:dyDescent="0.25">
      <c r="O11376" s="30"/>
      <c r="P11376" s="30"/>
      <c r="Q11376" s="30"/>
      <c r="R11376" s="30"/>
    </row>
    <row r="11377" spans="15:18" x14ac:dyDescent="0.25">
      <c r="O11377" s="30"/>
      <c r="P11377" s="30"/>
      <c r="Q11377" s="30"/>
      <c r="R11377" s="30"/>
    </row>
    <row r="11378" spans="15:18" x14ac:dyDescent="0.25">
      <c r="O11378" s="30"/>
      <c r="P11378" s="30"/>
      <c r="Q11378" s="30"/>
      <c r="R11378" s="30"/>
    </row>
    <row r="11379" spans="15:18" x14ac:dyDescent="0.25">
      <c r="O11379" s="30"/>
      <c r="P11379" s="30"/>
      <c r="Q11379" s="30"/>
      <c r="R11379" s="30"/>
    </row>
    <row r="11380" spans="15:18" x14ac:dyDescent="0.25">
      <c r="O11380" s="30"/>
      <c r="P11380" s="30"/>
      <c r="Q11380" s="30"/>
      <c r="R11380" s="30"/>
    </row>
    <row r="11381" spans="15:18" x14ac:dyDescent="0.25">
      <c r="O11381" s="30"/>
      <c r="P11381" s="30"/>
      <c r="Q11381" s="30"/>
      <c r="R11381" s="30"/>
    </row>
    <row r="11382" spans="15:18" x14ac:dyDescent="0.25">
      <c r="O11382" s="30"/>
      <c r="P11382" s="30"/>
      <c r="Q11382" s="30"/>
      <c r="R11382" s="30"/>
    </row>
    <row r="11383" spans="15:18" x14ac:dyDescent="0.25">
      <c r="O11383" s="30"/>
      <c r="P11383" s="30"/>
      <c r="Q11383" s="30"/>
      <c r="R11383" s="30"/>
    </row>
    <row r="11384" spans="15:18" x14ac:dyDescent="0.25">
      <c r="O11384" s="30"/>
      <c r="P11384" s="30"/>
      <c r="Q11384" s="30"/>
      <c r="R11384" s="30"/>
    </row>
    <row r="11385" spans="15:18" x14ac:dyDescent="0.25">
      <c r="O11385" s="30"/>
      <c r="P11385" s="30"/>
      <c r="Q11385" s="30"/>
      <c r="R11385" s="30"/>
    </row>
    <row r="11386" spans="15:18" x14ac:dyDescent="0.25">
      <c r="O11386" s="30"/>
      <c r="P11386" s="30"/>
      <c r="Q11386" s="30"/>
      <c r="R11386" s="30"/>
    </row>
    <row r="11387" spans="15:18" x14ac:dyDescent="0.25">
      <c r="O11387" s="30"/>
      <c r="P11387" s="30"/>
      <c r="Q11387" s="30"/>
      <c r="R11387" s="30"/>
    </row>
    <row r="11388" spans="15:18" x14ac:dyDescent="0.25">
      <c r="O11388" s="30"/>
      <c r="P11388" s="30"/>
      <c r="Q11388" s="30"/>
      <c r="R11388" s="30"/>
    </row>
    <row r="11389" spans="15:18" x14ac:dyDescent="0.25">
      <c r="O11389" s="30"/>
      <c r="P11389" s="30"/>
      <c r="Q11389" s="30"/>
      <c r="R11389" s="30"/>
    </row>
    <row r="11390" spans="15:18" x14ac:dyDescent="0.25">
      <c r="O11390" s="30"/>
      <c r="P11390" s="30"/>
      <c r="Q11390" s="30"/>
      <c r="R11390" s="30"/>
    </row>
    <row r="11391" spans="15:18" x14ac:dyDescent="0.25">
      <c r="O11391" s="30"/>
      <c r="P11391" s="30"/>
      <c r="Q11391" s="30"/>
      <c r="R11391" s="30"/>
    </row>
    <row r="11392" spans="15:18" x14ac:dyDescent="0.25">
      <c r="O11392" s="30"/>
      <c r="P11392" s="30"/>
      <c r="Q11392" s="30"/>
      <c r="R11392" s="30"/>
    </row>
    <row r="11393" spans="15:18" x14ac:dyDescent="0.25">
      <c r="O11393" s="30"/>
      <c r="P11393" s="30"/>
      <c r="Q11393" s="30"/>
      <c r="R11393" s="30"/>
    </row>
    <row r="11394" spans="15:18" x14ac:dyDescent="0.25">
      <c r="O11394" s="30"/>
      <c r="P11394" s="30"/>
      <c r="Q11394" s="30"/>
      <c r="R11394" s="30"/>
    </row>
    <row r="11395" spans="15:18" x14ac:dyDescent="0.25">
      <c r="O11395" s="30"/>
      <c r="P11395" s="30"/>
      <c r="Q11395" s="30"/>
      <c r="R11395" s="30"/>
    </row>
    <row r="11396" spans="15:18" x14ac:dyDescent="0.25">
      <c r="O11396" s="30"/>
      <c r="P11396" s="30"/>
      <c r="Q11396" s="30"/>
      <c r="R11396" s="30"/>
    </row>
    <row r="11397" spans="15:18" x14ac:dyDescent="0.25">
      <c r="O11397" s="30"/>
      <c r="P11397" s="30"/>
      <c r="Q11397" s="30"/>
      <c r="R11397" s="30"/>
    </row>
    <row r="11398" spans="15:18" x14ac:dyDescent="0.25">
      <c r="O11398" s="30"/>
      <c r="P11398" s="30"/>
      <c r="Q11398" s="30"/>
      <c r="R11398" s="30"/>
    </row>
    <row r="11399" spans="15:18" x14ac:dyDescent="0.25">
      <c r="O11399" s="30"/>
      <c r="P11399" s="30"/>
      <c r="Q11399" s="30"/>
      <c r="R11399" s="30"/>
    </row>
    <row r="11400" spans="15:18" x14ac:dyDescent="0.25">
      <c r="O11400" s="30"/>
      <c r="P11400" s="30"/>
      <c r="Q11400" s="30"/>
      <c r="R11400" s="30"/>
    </row>
    <row r="11401" spans="15:18" x14ac:dyDescent="0.25">
      <c r="O11401" s="30"/>
      <c r="P11401" s="30"/>
      <c r="Q11401" s="30"/>
      <c r="R11401" s="30"/>
    </row>
    <row r="11402" spans="15:18" x14ac:dyDescent="0.25">
      <c r="O11402" s="30"/>
      <c r="P11402" s="30"/>
      <c r="Q11402" s="30"/>
      <c r="R11402" s="30"/>
    </row>
    <row r="11403" spans="15:18" x14ac:dyDescent="0.25">
      <c r="O11403" s="30"/>
      <c r="P11403" s="30"/>
      <c r="Q11403" s="30"/>
      <c r="R11403" s="30"/>
    </row>
    <row r="11404" spans="15:18" x14ac:dyDescent="0.25">
      <c r="O11404" s="30"/>
      <c r="P11404" s="30"/>
      <c r="Q11404" s="30"/>
      <c r="R11404" s="30"/>
    </row>
    <row r="11405" spans="15:18" x14ac:dyDescent="0.25">
      <c r="O11405" s="30"/>
      <c r="P11405" s="30"/>
      <c r="Q11405" s="30"/>
      <c r="R11405" s="30"/>
    </row>
    <row r="11406" spans="15:18" x14ac:dyDescent="0.25">
      <c r="O11406" s="30"/>
      <c r="P11406" s="30"/>
      <c r="Q11406" s="30"/>
      <c r="R11406" s="30"/>
    </row>
    <row r="11407" spans="15:18" x14ac:dyDescent="0.25">
      <c r="O11407" s="30"/>
      <c r="P11407" s="30"/>
      <c r="Q11407" s="30"/>
      <c r="R11407" s="30"/>
    </row>
    <row r="11408" spans="15:18" x14ac:dyDescent="0.25">
      <c r="O11408" s="30"/>
      <c r="P11408" s="30"/>
      <c r="Q11408" s="30"/>
      <c r="R11408" s="30"/>
    </row>
    <row r="11409" spans="15:18" x14ac:dyDescent="0.25">
      <c r="O11409" s="30"/>
      <c r="P11409" s="30"/>
      <c r="Q11409" s="30"/>
      <c r="R11409" s="30"/>
    </row>
    <row r="11410" spans="15:18" x14ac:dyDescent="0.25">
      <c r="O11410" s="30"/>
      <c r="P11410" s="30"/>
      <c r="Q11410" s="30"/>
      <c r="R11410" s="30"/>
    </row>
    <row r="11411" spans="15:18" x14ac:dyDescent="0.25">
      <c r="O11411" s="30"/>
      <c r="P11411" s="30"/>
      <c r="Q11411" s="30"/>
      <c r="R11411" s="30"/>
    </row>
    <row r="11412" spans="15:18" x14ac:dyDescent="0.25">
      <c r="O11412" s="30"/>
      <c r="P11412" s="30"/>
      <c r="Q11412" s="30"/>
      <c r="R11412" s="30"/>
    </row>
    <row r="11413" spans="15:18" x14ac:dyDescent="0.25">
      <c r="O11413" s="30"/>
      <c r="P11413" s="30"/>
      <c r="Q11413" s="30"/>
      <c r="R11413" s="30"/>
    </row>
    <row r="11414" spans="15:18" x14ac:dyDescent="0.25">
      <c r="O11414" s="30"/>
      <c r="P11414" s="30"/>
      <c r="Q11414" s="30"/>
      <c r="R11414" s="30"/>
    </row>
    <row r="11415" spans="15:18" x14ac:dyDescent="0.25">
      <c r="O11415" s="30"/>
      <c r="P11415" s="30"/>
      <c r="Q11415" s="30"/>
      <c r="R11415" s="30"/>
    </row>
    <row r="11416" spans="15:18" x14ac:dyDescent="0.25">
      <c r="O11416" s="30"/>
      <c r="P11416" s="30"/>
      <c r="Q11416" s="30"/>
      <c r="R11416" s="30"/>
    </row>
    <row r="11417" spans="15:18" x14ac:dyDescent="0.25">
      <c r="O11417" s="30"/>
      <c r="P11417" s="30"/>
      <c r="Q11417" s="30"/>
      <c r="R11417" s="30"/>
    </row>
    <row r="11418" spans="15:18" x14ac:dyDescent="0.25">
      <c r="O11418" s="30"/>
      <c r="P11418" s="30"/>
      <c r="Q11418" s="30"/>
      <c r="R11418" s="30"/>
    </row>
    <row r="11419" spans="15:18" x14ac:dyDescent="0.25">
      <c r="O11419" s="30"/>
      <c r="P11419" s="30"/>
      <c r="Q11419" s="30"/>
      <c r="R11419" s="30"/>
    </row>
    <row r="11420" spans="15:18" x14ac:dyDescent="0.25">
      <c r="O11420" s="30"/>
      <c r="P11420" s="30"/>
      <c r="Q11420" s="30"/>
      <c r="R11420" s="30"/>
    </row>
    <row r="11421" spans="15:18" x14ac:dyDescent="0.25">
      <c r="O11421" s="30"/>
      <c r="P11421" s="30"/>
      <c r="Q11421" s="30"/>
      <c r="R11421" s="30"/>
    </row>
    <row r="11422" spans="15:18" x14ac:dyDescent="0.25">
      <c r="O11422" s="30"/>
      <c r="P11422" s="30"/>
      <c r="Q11422" s="30"/>
      <c r="R11422" s="30"/>
    </row>
    <row r="11423" spans="15:18" x14ac:dyDescent="0.25">
      <c r="O11423" s="30"/>
      <c r="P11423" s="30"/>
      <c r="Q11423" s="30"/>
      <c r="R11423" s="30"/>
    </row>
    <row r="11424" spans="15:18" x14ac:dyDescent="0.25">
      <c r="O11424" s="30"/>
      <c r="P11424" s="30"/>
      <c r="Q11424" s="30"/>
      <c r="R11424" s="30"/>
    </row>
    <row r="11425" spans="15:18" x14ac:dyDescent="0.25">
      <c r="O11425" s="30"/>
      <c r="P11425" s="30"/>
      <c r="Q11425" s="30"/>
      <c r="R11425" s="30"/>
    </row>
    <row r="11426" spans="15:18" x14ac:dyDescent="0.25">
      <c r="O11426" s="30"/>
      <c r="P11426" s="30"/>
      <c r="Q11426" s="30"/>
      <c r="R11426" s="30"/>
    </row>
    <row r="11427" spans="15:18" x14ac:dyDescent="0.25">
      <c r="O11427" s="30"/>
      <c r="P11427" s="30"/>
      <c r="Q11427" s="30"/>
      <c r="R11427" s="30"/>
    </row>
    <row r="11428" spans="15:18" x14ac:dyDescent="0.25">
      <c r="O11428" s="30"/>
      <c r="P11428" s="30"/>
      <c r="Q11428" s="30"/>
      <c r="R11428" s="30"/>
    </row>
    <row r="11429" spans="15:18" x14ac:dyDescent="0.25">
      <c r="O11429" s="30"/>
      <c r="P11429" s="30"/>
      <c r="Q11429" s="30"/>
      <c r="R11429" s="30"/>
    </row>
    <row r="11430" spans="15:18" x14ac:dyDescent="0.25">
      <c r="O11430" s="30"/>
      <c r="P11430" s="30"/>
      <c r="Q11430" s="30"/>
      <c r="R11430" s="30"/>
    </row>
    <row r="11431" spans="15:18" x14ac:dyDescent="0.25">
      <c r="O11431" s="30"/>
      <c r="P11431" s="30"/>
      <c r="Q11431" s="30"/>
      <c r="R11431" s="30"/>
    </row>
    <row r="11432" spans="15:18" x14ac:dyDescent="0.25">
      <c r="O11432" s="30"/>
      <c r="P11432" s="30"/>
      <c r="Q11432" s="30"/>
      <c r="R11432" s="30"/>
    </row>
    <row r="11433" spans="15:18" x14ac:dyDescent="0.25">
      <c r="O11433" s="30"/>
      <c r="P11433" s="30"/>
      <c r="Q11433" s="30"/>
      <c r="R11433" s="30"/>
    </row>
    <row r="11434" spans="15:18" x14ac:dyDescent="0.25">
      <c r="O11434" s="30"/>
      <c r="P11434" s="30"/>
      <c r="Q11434" s="30"/>
      <c r="R11434" s="30"/>
    </row>
    <row r="11435" spans="15:18" x14ac:dyDescent="0.25">
      <c r="O11435" s="30"/>
      <c r="P11435" s="30"/>
      <c r="Q11435" s="30"/>
      <c r="R11435" s="30"/>
    </row>
    <row r="11436" spans="15:18" x14ac:dyDescent="0.25">
      <c r="O11436" s="30"/>
      <c r="P11436" s="30"/>
      <c r="Q11436" s="30"/>
      <c r="R11436" s="30"/>
    </row>
    <row r="11437" spans="15:18" x14ac:dyDescent="0.25">
      <c r="O11437" s="30"/>
      <c r="P11437" s="30"/>
      <c r="Q11437" s="30"/>
      <c r="R11437" s="30"/>
    </row>
    <row r="11438" spans="15:18" x14ac:dyDescent="0.25">
      <c r="O11438" s="30"/>
      <c r="P11438" s="30"/>
      <c r="Q11438" s="30"/>
      <c r="R11438" s="30"/>
    </row>
    <row r="11439" spans="15:18" x14ac:dyDescent="0.25">
      <c r="O11439" s="30"/>
      <c r="P11439" s="30"/>
      <c r="Q11439" s="30"/>
      <c r="R11439" s="30"/>
    </row>
    <row r="11440" spans="15:18" x14ac:dyDescent="0.25">
      <c r="O11440" s="30"/>
      <c r="P11440" s="30"/>
      <c r="Q11440" s="30"/>
      <c r="R11440" s="30"/>
    </row>
    <row r="11441" spans="15:18" x14ac:dyDescent="0.25">
      <c r="O11441" s="30"/>
      <c r="P11441" s="30"/>
      <c r="Q11441" s="30"/>
      <c r="R11441" s="30"/>
    </row>
    <row r="11442" spans="15:18" x14ac:dyDescent="0.25">
      <c r="O11442" s="30"/>
      <c r="P11442" s="30"/>
      <c r="Q11442" s="30"/>
      <c r="R11442" s="30"/>
    </row>
    <row r="11443" spans="15:18" x14ac:dyDescent="0.25">
      <c r="O11443" s="30"/>
      <c r="P11443" s="30"/>
      <c r="Q11443" s="30"/>
      <c r="R11443" s="30"/>
    </row>
    <row r="11444" spans="15:18" x14ac:dyDescent="0.25">
      <c r="O11444" s="30"/>
      <c r="P11444" s="30"/>
      <c r="Q11444" s="30"/>
      <c r="R11444" s="30"/>
    </row>
    <row r="11445" spans="15:18" x14ac:dyDescent="0.25">
      <c r="O11445" s="30"/>
      <c r="P11445" s="30"/>
      <c r="Q11445" s="30"/>
      <c r="R11445" s="30"/>
    </row>
    <row r="11446" spans="15:18" x14ac:dyDescent="0.25">
      <c r="O11446" s="30"/>
      <c r="P11446" s="30"/>
      <c r="Q11446" s="30"/>
      <c r="R11446" s="30"/>
    </row>
    <row r="11447" spans="15:18" x14ac:dyDescent="0.25">
      <c r="O11447" s="30"/>
      <c r="P11447" s="30"/>
      <c r="Q11447" s="30"/>
      <c r="R11447" s="30"/>
    </row>
    <row r="11448" spans="15:18" x14ac:dyDescent="0.25">
      <c r="O11448" s="30"/>
      <c r="P11448" s="30"/>
      <c r="Q11448" s="30"/>
      <c r="R11448" s="30"/>
    </row>
    <row r="11449" spans="15:18" x14ac:dyDescent="0.25">
      <c r="O11449" s="30"/>
      <c r="P11449" s="30"/>
      <c r="Q11449" s="30"/>
      <c r="R11449" s="30"/>
    </row>
    <row r="11450" spans="15:18" x14ac:dyDescent="0.25">
      <c r="O11450" s="30"/>
      <c r="P11450" s="30"/>
      <c r="Q11450" s="30"/>
      <c r="R11450" s="30"/>
    </row>
    <row r="11451" spans="15:18" x14ac:dyDescent="0.25">
      <c r="O11451" s="30"/>
      <c r="P11451" s="30"/>
      <c r="Q11451" s="30"/>
      <c r="R11451" s="30"/>
    </row>
    <row r="11452" spans="15:18" x14ac:dyDescent="0.25">
      <c r="O11452" s="30"/>
      <c r="P11452" s="30"/>
      <c r="Q11452" s="30"/>
      <c r="R11452" s="30"/>
    </row>
    <row r="11453" spans="15:18" x14ac:dyDescent="0.25">
      <c r="O11453" s="30"/>
      <c r="P11453" s="30"/>
      <c r="Q11453" s="30"/>
      <c r="R11453" s="30"/>
    </row>
    <row r="11454" spans="15:18" x14ac:dyDescent="0.25">
      <c r="O11454" s="30"/>
      <c r="P11454" s="30"/>
      <c r="Q11454" s="30"/>
      <c r="R11454" s="30"/>
    </row>
    <row r="11455" spans="15:18" x14ac:dyDescent="0.25">
      <c r="O11455" s="30"/>
      <c r="P11455" s="30"/>
      <c r="Q11455" s="30"/>
      <c r="R11455" s="30"/>
    </row>
    <row r="11456" spans="15:18" x14ac:dyDescent="0.25">
      <c r="O11456" s="30"/>
      <c r="P11456" s="30"/>
      <c r="Q11456" s="30"/>
      <c r="R11456" s="30"/>
    </row>
    <row r="11457" spans="15:18" x14ac:dyDescent="0.25">
      <c r="O11457" s="30"/>
      <c r="P11457" s="30"/>
      <c r="Q11457" s="30"/>
      <c r="R11457" s="30"/>
    </row>
    <row r="11458" spans="15:18" x14ac:dyDescent="0.25">
      <c r="O11458" s="30"/>
      <c r="P11458" s="30"/>
      <c r="Q11458" s="30"/>
      <c r="R11458" s="30"/>
    </row>
    <row r="11459" spans="15:18" x14ac:dyDescent="0.25">
      <c r="O11459" s="30"/>
      <c r="P11459" s="30"/>
      <c r="Q11459" s="30"/>
      <c r="R11459" s="30"/>
    </row>
    <row r="11460" spans="15:18" x14ac:dyDescent="0.25">
      <c r="O11460" s="30"/>
      <c r="P11460" s="30"/>
      <c r="Q11460" s="30"/>
      <c r="R11460" s="30"/>
    </row>
    <row r="11461" spans="15:18" x14ac:dyDescent="0.25">
      <c r="O11461" s="30"/>
      <c r="P11461" s="30"/>
      <c r="Q11461" s="30"/>
      <c r="R11461" s="30"/>
    </row>
    <row r="11462" spans="15:18" x14ac:dyDescent="0.25">
      <c r="O11462" s="30"/>
      <c r="P11462" s="30"/>
      <c r="Q11462" s="30"/>
      <c r="R11462" s="30"/>
    </row>
    <row r="11463" spans="15:18" x14ac:dyDescent="0.25">
      <c r="O11463" s="30"/>
      <c r="P11463" s="30"/>
      <c r="Q11463" s="30"/>
      <c r="R11463" s="30"/>
    </row>
    <row r="11464" spans="15:18" x14ac:dyDescent="0.25">
      <c r="O11464" s="30"/>
      <c r="P11464" s="30"/>
      <c r="Q11464" s="30"/>
      <c r="R11464" s="30"/>
    </row>
    <row r="11465" spans="15:18" x14ac:dyDescent="0.25">
      <c r="O11465" s="30"/>
      <c r="P11465" s="30"/>
      <c r="Q11465" s="30"/>
      <c r="R11465" s="30"/>
    </row>
    <row r="11466" spans="15:18" x14ac:dyDescent="0.25">
      <c r="O11466" s="30"/>
      <c r="P11466" s="30"/>
      <c r="Q11466" s="30"/>
      <c r="R11466" s="30"/>
    </row>
    <row r="11467" spans="15:18" x14ac:dyDescent="0.25">
      <c r="O11467" s="30"/>
      <c r="P11467" s="30"/>
      <c r="Q11467" s="30"/>
      <c r="R11467" s="30"/>
    </row>
    <row r="11468" spans="15:18" x14ac:dyDescent="0.25">
      <c r="O11468" s="30"/>
      <c r="P11468" s="30"/>
      <c r="Q11468" s="30"/>
      <c r="R11468" s="30"/>
    </row>
    <row r="11469" spans="15:18" x14ac:dyDescent="0.25">
      <c r="O11469" s="30"/>
      <c r="P11469" s="30"/>
      <c r="Q11469" s="30"/>
      <c r="R11469" s="30"/>
    </row>
    <row r="11470" spans="15:18" x14ac:dyDescent="0.25">
      <c r="O11470" s="30"/>
      <c r="P11470" s="30"/>
      <c r="Q11470" s="30"/>
      <c r="R11470" s="30"/>
    </row>
    <row r="11471" spans="15:18" x14ac:dyDescent="0.25">
      <c r="O11471" s="30"/>
      <c r="P11471" s="30"/>
      <c r="Q11471" s="30"/>
      <c r="R11471" s="30"/>
    </row>
    <row r="11472" spans="15:18" x14ac:dyDescent="0.25">
      <c r="O11472" s="30"/>
      <c r="P11472" s="30"/>
      <c r="Q11472" s="30"/>
      <c r="R11472" s="30"/>
    </row>
    <row r="11473" spans="15:18" x14ac:dyDescent="0.25">
      <c r="O11473" s="30"/>
      <c r="P11473" s="30"/>
      <c r="Q11473" s="30"/>
      <c r="R11473" s="30"/>
    </row>
    <row r="11474" spans="15:18" x14ac:dyDescent="0.25">
      <c r="O11474" s="30"/>
      <c r="P11474" s="30"/>
      <c r="Q11474" s="30"/>
      <c r="R11474" s="30"/>
    </row>
    <row r="11475" spans="15:18" x14ac:dyDescent="0.25">
      <c r="O11475" s="30"/>
      <c r="P11475" s="30"/>
      <c r="Q11475" s="30"/>
      <c r="R11475" s="30"/>
    </row>
    <row r="11476" spans="15:18" x14ac:dyDescent="0.25">
      <c r="O11476" s="30"/>
      <c r="P11476" s="30"/>
      <c r="Q11476" s="30"/>
      <c r="R11476" s="30"/>
    </row>
    <row r="11477" spans="15:18" x14ac:dyDescent="0.25">
      <c r="O11477" s="30"/>
      <c r="P11477" s="30"/>
      <c r="Q11477" s="30"/>
      <c r="R11477" s="30"/>
    </row>
    <row r="11478" spans="15:18" x14ac:dyDescent="0.25">
      <c r="O11478" s="30"/>
      <c r="P11478" s="30"/>
      <c r="Q11478" s="30"/>
      <c r="R11478" s="30"/>
    </row>
    <row r="11479" spans="15:18" x14ac:dyDescent="0.25">
      <c r="O11479" s="30"/>
      <c r="P11479" s="30"/>
      <c r="Q11479" s="30"/>
      <c r="R11479" s="30"/>
    </row>
    <row r="11480" spans="15:18" x14ac:dyDescent="0.25">
      <c r="O11480" s="30"/>
      <c r="P11480" s="30"/>
      <c r="Q11480" s="30"/>
      <c r="R11480" s="30"/>
    </row>
    <row r="11481" spans="15:18" x14ac:dyDescent="0.25">
      <c r="O11481" s="30"/>
      <c r="P11481" s="30"/>
      <c r="Q11481" s="30"/>
      <c r="R11481" s="30"/>
    </row>
    <row r="11482" spans="15:18" x14ac:dyDescent="0.25">
      <c r="O11482" s="30"/>
      <c r="P11482" s="30"/>
      <c r="Q11482" s="30"/>
      <c r="R11482" s="30"/>
    </row>
    <row r="11483" spans="15:18" x14ac:dyDescent="0.25">
      <c r="O11483" s="30"/>
      <c r="P11483" s="30"/>
      <c r="Q11483" s="30"/>
      <c r="R11483" s="30"/>
    </row>
    <row r="11484" spans="15:18" x14ac:dyDescent="0.25">
      <c r="O11484" s="30"/>
      <c r="P11484" s="30"/>
      <c r="Q11484" s="30"/>
      <c r="R11484" s="30"/>
    </row>
    <row r="11485" spans="15:18" x14ac:dyDescent="0.25">
      <c r="O11485" s="30"/>
      <c r="P11485" s="30"/>
      <c r="Q11485" s="30"/>
      <c r="R11485" s="30"/>
    </row>
    <row r="11486" spans="15:18" x14ac:dyDescent="0.25">
      <c r="O11486" s="30"/>
      <c r="P11486" s="30"/>
      <c r="Q11486" s="30"/>
      <c r="R11486" s="30"/>
    </row>
    <row r="11487" spans="15:18" x14ac:dyDescent="0.25">
      <c r="O11487" s="30"/>
      <c r="P11487" s="30"/>
      <c r="Q11487" s="30"/>
      <c r="R11487" s="30"/>
    </row>
    <row r="11488" spans="15:18" x14ac:dyDescent="0.25">
      <c r="O11488" s="30"/>
      <c r="P11488" s="30"/>
      <c r="Q11488" s="30"/>
      <c r="R11488" s="30"/>
    </row>
    <row r="11489" spans="15:18" x14ac:dyDescent="0.25">
      <c r="O11489" s="30"/>
      <c r="P11489" s="30"/>
      <c r="Q11489" s="30"/>
      <c r="R11489" s="30"/>
    </row>
    <row r="11490" spans="15:18" x14ac:dyDescent="0.25">
      <c r="O11490" s="30"/>
      <c r="P11490" s="30"/>
      <c r="Q11490" s="30"/>
      <c r="R11490" s="30"/>
    </row>
    <row r="11491" spans="15:18" x14ac:dyDescent="0.25">
      <c r="O11491" s="30"/>
      <c r="P11491" s="30"/>
      <c r="Q11491" s="30"/>
      <c r="R11491" s="30"/>
    </row>
    <row r="11492" spans="15:18" x14ac:dyDescent="0.25">
      <c r="O11492" s="30"/>
      <c r="P11492" s="30"/>
      <c r="Q11492" s="30"/>
      <c r="R11492" s="30"/>
    </row>
    <row r="11493" spans="15:18" x14ac:dyDescent="0.25">
      <c r="O11493" s="30"/>
      <c r="P11493" s="30"/>
      <c r="Q11493" s="30"/>
      <c r="R11493" s="30"/>
    </row>
    <row r="11494" spans="15:18" x14ac:dyDescent="0.25">
      <c r="O11494" s="30"/>
      <c r="P11494" s="30"/>
      <c r="Q11494" s="30"/>
      <c r="R11494" s="30"/>
    </row>
    <row r="11495" spans="15:18" x14ac:dyDescent="0.25">
      <c r="O11495" s="30"/>
      <c r="P11495" s="30"/>
      <c r="Q11495" s="30"/>
      <c r="R11495" s="30"/>
    </row>
    <row r="11496" spans="15:18" x14ac:dyDescent="0.25">
      <c r="O11496" s="30"/>
      <c r="P11496" s="30"/>
      <c r="Q11496" s="30"/>
      <c r="R11496" s="30"/>
    </row>
    <row r="11497" spans="15:18" x14ac:dyDescent="0.25">
      <c r="O11497" s="30"/>
      <c r="P11497" s="30"/>
      <c r="Q11497" s="30"/>
      <c r="R11497" s="30"/>
    </row>
    <row r="11498" spans="15:18" x14ac:dyDescent="0.25">
      <c r="O11498" s="30"/>
      <c r="P11498" s="30"/>
      <c r="Q11498" s="30"/>
      <c r="R11498" s="30"/>
    </row>
    <row r="11499" spans="15:18" x14ac:dyDescent="0.25">
      <c r="O11499" s="30"/>
      <c r="P11499" s="30"/>
      <c r="Q11499" s="30"/>
      <c r="R11499" s="30"/>
    </row>
    <row r="11500" spans="15:18" x14ac:dyDescent="0.25">
      <c r="O11500" s="30"/>
      <c r="P11500" s="30"/>
      <c r="Q11500" s="30"/>
      <c r="R11500" s="30"/>
    </row>
    <row r="11501" spans="15:18" x14ac:dyDescent="0.25">
      <c r="O11501" s="30"/>
      <c r="P11501" s="30"/>
      <c r="Q11501" s="30"/>
      <c r="R11501" s="30"/>
    </row>
    <row r="11502" spans="15:18" x14ac:dyDescent="0.25">
      <c r="O11502" s="30"/>
      <c r="P11502" s="30"/>
      <c r="Q11502" s="30"/>
      <c r="R11502" s="30"/>
    </row>
    <row r="11503" spans="15:18" x14ac:dyDescent="0.25">
      <c r="O11503" s="30"/>
      <c r="P11503" s="30"/>
      <c r="Q11503" s="30"/>
      <c r="R11503" s="30"/>
    </row>
    <row r="11504" spans="15:18" x14ac:dyDescent="0.25">
      <c r="O11504" s="30"/>
      <c r="P11504" s="30"/>
      <c r="Q11504" s="30"/>
      <c r="R11504" s="30"/>
    </row>
    <row r="11505" spans="15:18" x14ac:dyDescent="0.25">
      <c r="O11505" s="30"/>
      <c r="P11505" s="30"/>
      <c r="Q11505" s="30"/>
      <c r="R11505" s="30"/>
    </row>
    <row r="11506" spans="15:18" x14ac:dyDescent="0.25">
      <c r="O11506" s="30"/>
      <c r="P11506" s="30"/>
      <c r="Q11506" s="30"/>
      <c r="R11506" s="30"/>
    </row>
    <row r="11507" spans="15:18" x14ac:dyDescent="0.25">
      <c r="O11507" s="30"/>
      <c r="P11507" s="30"/>
      <c r="Q11507" s="30"/>
      <c r="R11507" s="30"/>
    </row>
    <row r="11508" spans="15:18" x14ac:dyDescent="0.25">
      <c r="O11508" s="30"/>
      <c r="P11508" s="30"/>
      <c r="Q11508" s="30"/>
      <c r="R11508" s="30"/>
    </row>
    <row r="11509" spans="15:18" x14ac:dyDescent="0.25">
      <c r="O11509" s="30"/>
      <c r="P11509" s="30"/>
      <c r="Q11509" s="30"/>
      <c r="R11509" s="30"/>
    </row>
    <row r="11510" spans="15:18" x14ac:dyDescent="0.25">
      <c r="O11510" s="30"/>
      <c r="P11510" s="30"/>
      <c r="Q11510" s="30"/>
      <c r="R11510" s="30"/>
    </row>
    <row r="11511" spans="15:18" x14ac:dyDescent="0.25">
      <c r="O11511" s="30"/>
      <c r="P11511" s="30"/>
      <c r="Q11511" s="30"/>
      <c r="R11511" s="30"/>
    </row>
    <row r="11512" spans="15:18" x14ac:dyDescent="0.25">
      <c r="O11512" s="30"/>
      <c r="P11512" s="30"/>
      <c r="Q11512" s="30"/>
      <c r="R11512" s="30"/>
    </row>
    <row r="11513" spans="15:18" x14ac:dyDescent="0.25">
      <c r="O11513" s="30"/>
      <c r="P11513" s="30"/>
      <c r="Q11513" s="30"/>
      <c r="R11513" s="30"/>
    </row>
    <row r="11514" spans="15:18" x14ac:dyDescent="0.25">
      <c r="O11514" s="30"/>
      <c r="P11514" s="30"/>
      <c r="Q11514" s="30"/>
      <c r="R11514" s="30"/>
    </row>
    <row r="11515" spans="15:18" x14ac:dyDescent="0.25">
      <c r="O11515" s="30"/>
      <c r="P11515" s="30"/>
      <c r="Q11515" s="30"/>
      <c r="R11515" s="30"/>
    </row>
    <row r="11516" spans="15:18" x14ac:dyDescent="0.25">
      <c r="O11516" s="30"/>
      <c r="P11516" s="30"/>
      <c r="Q11516" s="30"/>
      <c r="R11516" s="30"/>
    </row>
    <row r="11517" spans="15:18" x14ac:dyDescent="0.25">
      <c r="O11517" s="30"/>
      <c r="P11517" s="30"/>
      <c r="Q11517" s="30"/>
      <c r="R11517" s="30"/>
    </row>
    <row r="11518" spans="15:18" x14ac:dyDescent="0.25">
      <c r="O11518" s="30"/>
      <c r="P11518" s="30"/>
      <c r="Q11518" s="30"/>
      <c r="R11518" s="30"/>
    </row>
    <row r="11519" spans="15:18" x14ac:dyDescent="0.25">
      <c r="O11519" s="30"/>
      <c r="P11519" s="30"/>
      <c r="Q11519" s="30"/>
      <c r="R11519" s="30"/>
    </row>
    <row r="11520" spans="15:18" x14ac:dyDescent="0.25">
      <c r="O11520" s="30"/>
      <c r="P11520" s="30"/>
      <c r="Q11520" s="30"/>
      <c r="R11520" s="30"/>
    </row>
    <row r="11521" spans="15:18" x14ac:dyDescent="0.25">
      <c r="O11521" s="30"/>
      <c r="P11521" s="30"/>
      <c r="Q11521" s="30"/>
      <c r="R11521" s="30"/>
    </row>
    <row r="11522" spans="15:18" x14ac:dyDescent="0.25">
      <c r="O11522" s="30"/>
      <c r="P11522" s="30"/>
      <c r="Q11522" s="30"/>
      <c r="R11522" s="30"/>
    </row>
    <row r="11523" spans="15:18" x14ac:dyDescent="0.25">
      <c r="O11523" s="30"/>
      <c r="P11523" s="30"/>
      <c r="Q11523" s="30"/>
      <c r="R11523" s="30"/>
    </row>
    <row r="11524" spans="15:18" x14ac:dyDescent="0.25">
      <c r="O11524" s="30"/>
      <c r="P11524" s="30"/>
      <c r="Q11524" s="30"/>
      <c r="R11524" s="30"/>
    </row>
    <row r="11525" spans="15:18" x14ac:dyDescent="0.25">
      <c r="O11525" s="30"/>
      <c r="P11525" s="30"/>
      <c r="Q11525" s="30"/>
      <c r="R11525" s="30"/>
    </row>
    <row r="11526" spans="15:18" x14ac:dyDescent="0.25">
      <c r="O11526" s="30"/>
      <c r="P11526" s="30"/>
      <c r="Q11526" s="30"/>
      <c r="R11526" s="30"/>
    </row>
    <row r="11527" spans="15:18" x14ac:dyDescent="0.25">
      <c r="O11527" s="30"/>
      <c r="P11527" s="30"/>
      <c r="Q11527" s="30"/>
      <c r="R11527" s="30"/>
    </row>
    <row r="11528" spans="15:18" x14ac:dyDescent="0.25">
      <c r="O11528" s="30"/>
      <c r="P11528" s="30"/>
      <c r="Q11528" s="30"/>
      <c r="R11528" s="30"/>
    </row>
    <row r="11529" spans="15:18" x14ac:dyDescent="0.25">
      <c r="O11529" s="30"/>
      <c r="P11529" s="30"/>
      <c r="Q11529" s="30"/>
      <c r="R11529" s="30"/>
    </row>
    <row r="11530" spans="15:18" x14ac:dyDescent="0.25">
      <c r="O11530" s="30"/>
      <c r="P11530" s="30"/>
      <c r="Q11530" s="30"/>
      <c r="R11530" s="30"/>
    </row>
    <row r="11531" spans="15:18" x14ac:dyDescent="0.25">
      <c r="O11531" s="30"/>
      <c r="P11531" s="30"/>
      <c r="Q11531" s="30"/>
      <c r="R11531" s="30"/>
    </row>
    <row r="11532" spans="15:18" x14ac:dyDescent="0.25">
      <c r="O11532" s="30"/>
      <c r="P11532" s="30"/>
      <c r="Q11532" s="30"/>
      <c r="R11532" s="30"/>
    </row>
    <row r="11533" spans="15:18" x14ac:dyDescent="0.25">
      <c r="O11533" s="30"/>
      <c r="P11533" s="30"/>
      <c r="Q11533" s="30"/>
      <c r="R11533" s="30"/>
    </row>
    <row r="11534" spans="15:18" x14ac:dyDescent="0.25">
      <c r="O11534" s="30"/>
      <c r="P11534" s="30"/>
      <c r="Q11534" s="30"/>
      <c r="R11534" s="30"/>
    </row>
    <row r="11535" spans="15:18" x14ac:dyDescent="0.25">
      <c r="O11535" s="30"/>
      <c r="P11535" s="30"/>
      <c r="Q11535" s="30"/>
      <c r="R11535" s="30"/>
    </row>
    <row r="11536" spans="15:18" x14ac:dyDescent="0.25">
      <c r="O11536" s="30"/>
      <c r="P11536" s="30"/>
      <c r="Q11536" s="30"/>
      <c r="R11536" s="30"/>
    </row>
    <row r="11537" spans="15:18" x14ac:dyDescent="0.25">
      <c r="O11537" s="30"/>
      <c r="P11537" s="30"/>
      <c r="Q11537" s="30"/>
      <c r="R11537" s="30"/>
    </row>
    <row r="11538" spans="15:18" x14ac:dyDescent="0.25">
      <c r="O11538" s="30"/>
      <c r="P11538" s="30"/>
      <c r="Q11538" s="30"/>
      <c r="R11538" s="30"/>
    </row>
    <row r="11539" spans="15:18" x14ac:dyDescent="0.25">
      <c r="O11539" s="30"/>
      <c r="P11539" s="30"/>
      <c r="Q11539" s="30"/>
      <c r="R11539" s="30"/>
    </row>
    <row r="11540" spans="15:18" x14ac:dyDescent="0.25">
      <c r="O11540" s="30"/>
      <c r="P11540" s="30"/>
      <c r="Q11540" s="30"/>
      <c r="R11540" s="30"/>
    </row>
    <row r="11541" spans="15:18" x14ac:dyDescent="0.25">
      <c r="O11541" s="30"/>
      <c r="P11541" s="30"/>
      <c r="Q11541" s="30"/>
      <c r="R11541" s="30"/>
    </row>
    <row r="11542" spans="15:18" x14ac:dyDescent="0.25">
      <c r="O11542" s="30"/>
      <c r="P11542" s="30"/>
      <c r="Q11542" s="30"/>
      <c r="R11542" s="30"/>
    </row>
    <row r="11543" spans="15:18" x14ac:dyDescent="0.25">
      <c r="O11543" s="30"/>
      <c r="P11543" s="30"/>
      <c r="Q11543" s="30"/>
      <c r="R11543" s="30"/>
    </row>
    <row r="11544" spans="15:18" x14ac:dyDescent="0.25">
      <c r="O11544" s="30"/>
      <c r="P11544" s="30"/>
      <c r="Q11544" s="30"/>
      <c r="R11544" s="30"/>
    </row>
    <row r="11545" spans="15:18" x14ac:dyDescent="0.25">
      <c r="O11545" s="30"/>
      <c r="P11545" s="30"/>
      <c r="Q11545" s="30"/>
      <c r="R11545" s="30"/>
    </row>
    <row r="11546" spans="15:18" x14ac:dyDescent="0.25">
      <c r="O11546" s="30"/>
      <c r="P11546" s="30"/>
      <c r="Q11546" s="30"/>
      <c r="R11546" s="30"/>
    </row>
    <row r="11547" spans="15:18" x14ac:dyDescent="0.25">
      <c r="O11547" s="30"/>
      <c r="P11547" s="30"/>
      <c r="Q11547" s="30"/>
      <c r="R11547" s="30"/>
    </row>
    <row r="11548" spans="15:18" x14ac:dyDescent="0.25">
      <c r="O11548" s="30"/>
      <c r="P11548" s="30"/>
      <c r="Q11548" s="30"/>
      <c r="R11548" s="30"/>
    </row>
    <row r="11549" spans="15:18" x14ac:dyDescent="0.25">
      <c r="O11549" s="30"/>
      <c r="P11549" s="30"/>
      <c r="Q11549" s="30"/>
      <c r="R11549" s="30"/>
    </row>
    <row r="11550" spans="15:18" x14ac:dyDescent="0.25">
      <c r="O11550" s="30"/>
      <c r="P11550" s="30"/>
      <c r="Q11550" s="30"/>
      <c r="R11550" s="30"/>
    </row>
    <row r="11551" spans="15:18" x14ac:dyDescent="0.25">
      <c r="O11551" s="30"/>
      <c r="P11551" s="30"/>
      <c r="Q11551" s="30"/>
      <c r="R11551" s="30"/>
    </row>
    <row r="11552" spans="15:18" x14ac:dyDescent="0.25">
      <c r="O11552" s="30"/>
      <c r="P11552" s="30"/>
      <c r="Q11552" s="30"/>
      <c r="R11552" s="30"/>
    </row>
    <row r="11553" spans="15:18" x14ac:dyDescent="0.25">
      <c r="O11553" s="30"/>
      <c r="P11553" s="30"/>
      <c r="Q11553" s="30"/>
      <c r="R11553" s="30"/>
    </row>
    <row r="11554" spans="15:18" x14ac:dyDescent="0.25">
      <c r="O11554" s="30"/>
      <c r="P11554" s="30"/>
      <c r="Q11554" s="30"/>
      <c r="R11554" s="30"/>
    </row>
    <row r="11555" spans="15:18" x14ac:dyDescent="0.25">
      <c r="O11555" s="30"/>
      <c r="P11555" s="30"/>
      <c r="Q11555" s="30"/>
      <c r="R11555" s="30"/>
    </row>
    <row r="11556" spans="15:18" x14ac:dyDescent="0.25">
      <c r="O11556" s="30"/>
      <c r="P11556" s="30"/>
      <c r="Q11556" s="30"/>
      <c r="R11556" s="30"/>
    </row>
    <row r="11557" spans="15:18" x14ac:dyDescent="0.25">
      <c r="O11557" s="30"/>
      <c r="P11557" s="30"/>
      <c r="Q11557" s="30"/>
      <c r="R11557" s="30"/>
    </row>
    <row r="11558" spans="15:18" x14ac:dyDescent="0.25">
      <c r="O11558" s="30"/>
      <c r="P11558" s="30"/>
      <c r="Q11558" s="30"/>
      <c r="R11558" s="30"/>
    </row>
    <row r="11559" spans="15:18" x14ac:dyDescent="0.25">
      <c r="O11559" s="30"/>
      <c r="P11559" s="30"/>
      <c r="Q11559" s="30"/>
      <c r="R11559" s="30"/>
    </row>
    <row r="11560" spans="15:18" x14ac:dyDescent="0.25">
      <c r="O11560" s="30"/>
      <c r="P11560" s="30"/>
      <c r="Q11560" s="30"/>
      <c r="R11560" s="30"/>
    </row>
    <row r="11561" spans="15:18" x14ac:dyDescent="0.25">
      <c r="O11561" s="30"/>
      <c r="P11561" s="30"/>
      <c r="Q11561" s="30"/>
      <c r="R11561" s="30"/>
    </row>
    <row r="11562" spans="15:18" x14ac:dyDescent="0.25">
      <c r="O11562" s="30"/>
      <c r="P11562" s="30"/>
      <c r="Q11562" s="30"/>
      <c r="R11562" s="30"/>
    </row>
    <row r="11563" spans="15:18" x14ac:dyDescent="0.25">
      <c r="O11563" s="30"/>
      <c r="P11563" s="30"/>
      <c r="Q11563" s="30"/>
      <c r="R11563" s="30"/>
    </row>
    <row r="11564" spans="15:18" x14ac:dyDescent="0.25">
      <c r="O11564" s="30"/>
      <c r="P11564" s="30"/>
      <c r="Q11564" s="30"/>
      <c r="R11564" s="30"/>
    </row>
    <row r="11565" spans="15:18" x14ac:dyDescent="0.25">
      <c r="O11565" s="30"/>
      <c r="P11565" s="30"/>
      <c r="Q11565" s="30"/>
      <c r="R11565" s="30"/>
    </row>
    <row r="11566" spans="15:18" x14ac:dyDescent="0.25">
      <c r="O11566" s="30"/>
      <c r="P11566" s="30"/>
      <c r="Q11566" s="30"/>
      <c r="R11566" s="30"/>
    </row>
    <row r="11567" spans="15:18" x14ac:dyDescent="0.25">
      <c r="O11567" s="30"/>
      <c r="P11567" s="30"/>
      <c r="Q11567" s="30"/>
      <c r="R11567" s="30"/>
    </row>
    <row r="11568" spans="15:18" x14ac:dyDescent="0.25">
      <c r="O11568" s="30"/>
      <c r="P11568" s="30"/>
      <c r="Q11568" s="30"/>
      <c r="R11568" s="30"/>
    </row>
    <row r="11569" spans="15:18" x14ac:dyDescent="0.25">
      <c r="O11569" s="30"/>
      <c r="P11569" s="30"/>
      <c r="Q11569" s="30"/>
      <c r="R11569" s="30"/>
    </row>
    <row r="11570" spans="15:18" x14ac:dyDescent="0.25">
      <c r="O11570" s="30"/>
      <c r="P11570" s="30"/>
      <c r="Q11570" s="30"/>
      <c r="R11570" s="30"/>
    </row>
    <row r="11571" spans="15:18" x14ac:dyDescent="0.25">
      <c r="O11571" s="30"/>
      <c r="P11571" s="30"/>
      <c r="Q11571" s="30"/>
      <c r="R11571" s="30"/>
    </row>
    <row r="11572" spans="15:18" x14ac:dyDescent="0.25">
      <c r="O11572" s="30"/>
      <c r="P11572" s="30"/>
      <c r="Q11572" s="30"/>
      <c r="R11572" s="30"/>
    </row>
    <row r="11573" spans="15:18" x14ac:dyDescent="0.25">
      <c r="O11573" s="30"/>
      <c r="P11573" s="30"/>
      <c r="Q11573" s="30"/>
      <c r="R11573" s="30"/>
    </row>
    <row r="11574" spans="15:18" x14ac:dyDescent="0.25">
      <c r="O11574" s="30"/>
      <c r="P11574" s="30"/>
      <c r="Q11574" s="30"/>
      <c r="R11574" s="30"/>
    </row>
    <row r="11575" spans="15:18" x14ac:dyDescent="0.25">
      <c r="O11575" s="30"/>
      <c r="P11575" s="30"/>
      <c r="Q11575" s="30"/>
      <c r="R11575" s="30"/>
    </row>
    <row r="11576" spans="15:18" x14ac:dyDescent="0.25">
      <c r="O11576" s="30"/>
      <c r="P11576" s="30"/>
      <c r="Q11576" s="30"/>
      <c r="R11576" s="30"/>
    </row>
    <row r="11577" spans="15:18" x14ac:dyDescent="0.25">
      <c r="O11577" s="30"/>
      <c r="P11577" s="30"/>
      <c r="Q11577" s="30"/>
      <c r="R11577" s="30"/>
    </row>
    <row r="11578" spans="15:18" x14ac:dyDescent="0.25">
      <c r="O11578" s="30"/>
      <c r="P11578" s="30"/>
      <c r="Q11578" s="30"/>
      <c r="R11578" s="30"/>
    </row>
    <row r="11579" spans="15:18" x14ac:dyDescent="0.25">
      <c r="O11579" s="30"/>
      <c r="P11579" s="30"/>
      <c r="Q11579" s="30"/>
      <c r="R11579" s="30"/>
    </row>
    <row r="11580" spans="15:18" x14ac:dyDescent="0.25">
      <c r="O11580" s="30"/>
      <c r="P11580" s="30"/>
      <c r="Q11580" s="30"/>
      <c r="R11580" s="30"/>
    </row>
    <row r="11581" spans="15:18" x14ac:dyDescent="0.25">
      <c r="O11581" s="30"/>
      <c r="P11581" s="30"/>
      <c r="Q11581" s="30"/>
      <c r="R11581" s="30"/>
    </row>
    <row r="11582" spans="15:18" x14ac:dyDescent="0.25">
      <c r="O11582" s="30"/>
      <c r="P11582" s="30"/>
      <c r="Q11582" s="30"/>
      <c r="R11582" s="30"/>
    </row>
    <row r="11583" spans="15:18" x14ac:dyDescent="0.25">
      <c r="O11583" s="30"/>
      <c r="P11583" s="30"/>
      <c r="Q11583" s="30"/>
      <c r="R11583" s="30"/>
    </row>
    <row r="11584" spans="15:18" x14ac:dyDescent="0.25">
      <c r="O11584" s="30"/>
      <c r="P11584" s="30"/>
      <c r="Q11584" s="30"/>
      <c r="R11584" s="30"/>
    </row>
    <row r="11585" spans="15:18" x14ac:dyDescent="0.25">
      <c r="O11585" s="30"/>
      <c r="P11585" s="30"/>
      <c r="Q11585" s="30"/>
      <c r="R11585" s="30"/>
    </row>
    <row r="11586" spans="15:18" x14ac:dyDescent="0.25">
      <c r="O11586" s="30"/>
      <c r="P11586" s="30"/>
      <c r="Q11586" s="30"/>
      <c r="R11586" s="30"/>
    </row>
    <row r="11587" spans="15:18" x14ac:dyDescent="0.25">
      <c r="O11587" s="30"/>
      <c r="P11587" s="30"/>
      <c r="Q11587" s="30"/>
      <c r="R11587" s="30"/>
    </row>
    <row r="11588" spans="15:18" x14ac:dyDescent="0.25">
      <c r="O11588" s="30"/>
      <c r="P11588" s="30"/>
      <c r="Q11588" s="30"/>
      <c r="R11588" s="30"/>
    </row>
    <row r="11589" spans="15:18" x14ac:dyDescent="0.25">
      <c r="O11589" s="30"/>
      <c r="P11589" s="30"/>
      <c r="Q11589" s="30"/>
      <c r="R11589" s="30"/>
    </row>
    <row r="11590" spans="15:18" x14ac:dyDescent="0.25">
      <c r="O11590" s="30"/>
      <c r="P11590" s="30"/>
      <c r="Q11590" s="30"/>
      <c r="R11590" s="30"/>
    </row>
    <row r="11591" spans="15:18" x14ac:dyDescent="0.25">
      <c r="O11591" s="30"/>
      <c r="P11591" s="30"/>
      <c r="Q11591" s="30"/>
      <c r="R11591" s="30"/>
    </row>
    <row r="11592" spans="15:18" x14ac:dyDescent="0.25">
      <c r="O11592" s="30"/>
      <c r="P11592" s="30"/>
      <c r="Q11592" s="30"/>
      <c r="R11592" s="30"/>
    </row>
    <row r="11593" spans="15:18" x14ac:dyDescent="0.25">
      <c r="O11593" s="30"/>
      <c r="P11593" s="30"/>
      <c r="Q11593" s="30"/>
      <c r="R11593" s="30"/>
    </row>
    <row r="11594" spans="15:18" x14ac:dyDescent="0.25">
      <c r="O11594" s="30"/>
      <c r="P11594" s="30"/>
      <c r="Q11594" s="30"/>
      <c r="R11594" s="30"/>
    </row>
    <row r="11595" spans="15:18" x14ac:dyDescent="0.25">
      <c r="O11595" s="30"/>
      <c r="P11595" s="30"/>
      <c r="Q11595" s="30"/>
      <c r="R11595" s="30"/>
    </row>
    <row r="11596" spans="15:18" x14ac:dyDescent="0.25">
      <c r="O11596" s="30"/>
      <c r="P11596" s="30"/>
      <c r="Q11596" s="30"/>
      <c r="R11596" s="30"/>
    </row>
    <row r="11597" spans="15:18" x14ac:dyDescent="0.25">
      <c r="O11597" s="30"/>
      <c r="P11597" s="30"/>
      <c r="Q11597" s="30"/>
      <c r="R11597" s="30"/>
    </row>
    <row r="11598" spans="15:18" x14ac:dyDescent="0.25">
      <c r="O11598" s="30"/>
      <c r="P11598" s="30"/>
      <c r="Q11598" s="30"/>
      <c r="R11598" s="30"/>
    </row>
    <row r="11599" spans="15:18" x14ac:dyDescent="0.25">
      <c r="O11599" s="30"/>
      <c r="P11599" s="30"/>
      <c r="Q11599" s="30"/>
      <c r="R11599" s="30"/>
    </row>
    <row r="11600" spans="15:18" x14ac:dyDescent="0.25">
      <c r="O11600" s="30"/>
      <c r="P11600" s="30"/>
      <c r="Q11600" s="30"/>
      <c r="R11600" s="30"/>
    </row>
    <row r="11601" spans="15:18" x14ac:dyDescent="0.25">
      <c r="O11601" s="30"/>
      <c r="P11601" s="30"/>
      <c r="Q11601" s="30"/>
      <c r="R11601" s="30"/>
    </row>
    <row r="11602" spans="15:18" x14ac:dyDescent="0.25">
      <c r="O11602" s="30"/>
      <c r="P11602" s="30"/>
      <c r="Q11602" s="30"/>
      <c r="R11602" s="30"/>
    </row>
    <row r="11603" spans="15:18" x14ac:dyDescent="0.25">
      <c r="O11603" s="30"/>
      <c r="P11603" s="30"/>
      <c r="Q11603" s="30"/>
      <c r="R11603" s="30"/>
    </row>
    <row r="11604" spans="15:18" x14ac:dyDescent="0.25">
      <c r="O11604" s="30"/>
      <c r="P11604" s="30"/>
      <c r="Q11604" s="30"/>
      <c r="R11604" s="30"/>
    </row>
    <row r="11605" spans="15:18" x14ac:dyDescent="0.25">
      <c r="O11605" s="30"/>
      <c r="P11605" s="30"/>
      <c r="Q11605" s="30"/>
      <c r="R11605" s="30"/>
    </row>
    <row r="11606" spans="15:18" x14ac:dyDescent="0.25">
      <c r="O11606" s="30"/>
      <c r="P11606" s="30"/>
      <c r="Q11606" s="30"/>
      <c r="R11606" s="30"/>
    </row>
    <row r="11607" spans="15:18" x14ac:dyDescent="0.25">
      <c r="O11607" s="30"/>
      <c r="P11607" s="30"/>
      <c r="Q11607" s="30"/>
      <c r="R11607" s="30"/>
    </row>
    <row r="11608" spans="15:18" x14ac:dyDescent="0.25">
      <c r="O11608" s="30"/>
      <c r="P11608" s="30"/>
      <c r="Q11608" s="30"/>
      <c r="R11608" s="30"/>
    </row>
    <row r="11609" spans="15:18" x14ac:dyDescent="0.25">
      <c r="O11609" s="30"/>
      <c r="P11609" s="30"/>
      <c r="Q11609" s="30"/>
      <c r="R11609" s="30"/>
    </row>
    <row r="11610" spans="15:18" x14ac:dyDescent="0.25">
      <c r="O11610" s="30"/>
      <c r="P11610" s="30"/>
      <c r="Q11610" s="30"/>
      <c r="R11610" s="30"/>
    </row>
    <row r="11611" spans="15:18" x14ac:dyDescent="0.25">
      <c r="O11611" s="30"/>
      <c r="P11611" s="30"/>
      <c r="Q11611" s="30"/>
      <c r="R11611" s="30"/>
    </row>
    <row r="11612" spans="15:18" x14ac:dyDescent="0.25">
      <c r="O11612" s="30"/>
      <c r="P11612" s="30"/>
      <c r="Q11612" s="30"/>
      <c r="R11612" s="30"/>
    </row>
    <row r="11613" spans="15:18" x14ac:dyDescent="0.25">
      <c r="O11613" s="30"/>
      <c r="P11613" s="30"/>
      <c r="Q11613" s="30"/>
      <c r="R11613" s="30"/>
    </row>
    <row r="11614" spans="15:18" x14ac:dyDescent="0.25">
      <c r="O11614" s="30"/>
      <c r="P11614" s="30"/>
      <c r="Q11614" s="30"/>
      <c r="R11614" s="30"/>
    </row>
    <row r="11615" spans="15:18" x14ac:dyDescent="0.25">
      <c r="O11615" s="30"/>
      <c r="P11615" s="30"/>
      <c r="Q11615" s="30"/>
      <c r="R11615" s="30"/>
    </row>
    <row r="11616" spans="15:18" x14ac:dyDescent="0.25">
      <c r="O11616" s="30"/>
      <c r="P11616" s="30"/>
      <c r="Q11616" s="30"/>
      <c r="R11616" s="30"/>
    </row>
    <row r="11617" spans="15:18" x14ac:dyDescent="0.25">
      <c r="O11617" s="30"/>
      <c r="P11617" s="30"/>
      <c r="Q11617" s="30"/>
      <c r="R11617" s="30"/>
    </row>
    <row r="11618" spans="15:18" x14ac:dyDescent="0.25">
      <c r="O11618" s="30"/>
      <c r="P11618" s="30"/>
      <c r="Q11618" s="30"/>
      <c r="R11618" s="30"/>
    </row>
    <row r="11619" spans="15:18" x14ac:dyDescent="0.25">
      <c r="O11619" s="30"/>
      <c r="P11619" s="30"/>
      <c r="Q11619" s="30"/>
      <c r="R11619" s="30"/>
    </row>
    <row r="11620" spans="15:18" x14ac:dyDescent="0.25">
      <c r="O11620" s="30"/>
      <c r="P11620" s="30"/>
      <c r="Q11620" s="30"/>
      <c r="R11620" s="30"/>
    </row>
    <row r="11621" spans="15:18" x14ac:dyDescent="0.25">
      <c r="O11621" s="30"/>
      <c r="P11621" s="30"/>
      <c r="Q11621" s="30"/>
      <c r="R11621" s="30"/>
    </row>
    <row r="11622" spans="15:18" x14ac:dyDescent="0.25">
      <c r="O11622" s="30"/>
      <c r="P11622" s="30"/>
      <c r="Q11622" s="30"/>
      <c r="R11622" s="30"/>
    </row>
    <row r="11623" spans="15:18" x14ac:dyDescent="0.25">
      <c r="O11623" s="30"/>
      <c r="P11623" s="30"/>
      <c r="Q11623" s="30"/>
      <c r="R11623" s="30"/>
    </row>
    <row r="11624" spans="15:18" x14ac:dyDescent="0.25">
      <c r="O11624" s="30"/>
      <c r="P11624" s="30"/>
      <c r="Q11624" s="30"/>
      <c r="R11624" s="30"/>
    </row>
    <row r="11625" spans="15:18" x14ac:dyDescent="0.25">
      <c r="O11625" s="30"/>
      <c r="P11625" s="30"/>
      <c r="Q11625" s="30"/>
      <c r="R11625" s="30"/>
    </row>
    <row r="11626" spans="15:18" x14ac:dyDescent="0.25">
      <c r="O11626" s="30"/>
      <c r="P11626" s="30"/>
      <c r="Q11626" s="30"/>
      <c r="R11626" s="30"/>
    </row>
    <row r="11627" spans="15:18" x14ac:dyDescent="0.25">
      <c r="O11627" s="30"/>
      <c r="P11627" s="30"/>
      <c r="Q11627" s="30"/>
      <c r="R11627" s="30"/>
    </row>
    <row r="11628" spans="15:18" x14ac:dyDescent="0.25">
      <c r="O11628" s="30"/>
      <c r="P11628" s="30"/>
      <c r="Q11628" s="30"/>
      <c r="R11628" s="30"/>
    </row>
    <row r="11629" spans="15:18" x14ac:dyDescent="0.25">
      <c r="O11629" s="30"/>
      <c r="P11629" s="30"/>
      <c r="Q11629" s="30"/>
      <c r="R11629" s="30"/>
    </row>
    <row r="11630" spans="15:18" x14ac:dyDescent="0.25">
      <c r="O11630" s="30"/>
      <c r="P11630" s="30"/>
      <c r="Q11630" s="30"/>
      <c r="R11630" s="30"/>
    </row>
    <row r="11631" spans="15:18" x14ac:dyDescent="0.25">
      <c r="O11631" s="30"/>
      <c r="P11631" s="30"/>
      <c r="Q11631" s="30"/>
      <c r="R11631" s="30"/>
    </row>
    <row r="11632" spans="15:18" x14ac:dyDescent="0.25">
      <c r="O11632" s="30"/>
      <c r="P11632" s="30"/>
      <c r="Q11632" s="30"/>
      <c r="R11632" s="30"/>
    </row>
    <row r="11633" spans="15:18" x14ac:dyDescent="0.25">
      <c r="O11633" s="30"/>
      <c r="P11633" s="30"/>
      <c r="Q11633" s="30"/>
      <c r="R11633" s="30"/>
    </row>
    <row r="11634" spans="15:18" x14ac:dyDescent="0.25">
      <c r="O11634" s="30"/>
      <c r="P11634" s="30"/>
      <c r="Q11634" s="30"/>
      <c r="R11634" s="30"/>
    </row>
    <row r="11635" spans="15:18" x14ac:dyDescent="0.25">
      <c r="O11635" s="30"/>
      <c r="P11635" s="30"/>
      <c r="Q11635" s="30"/>
      <c r="R11635" s="30"/>
    </row>
    <row r="11636" spans="15:18" x14ac:dyDescent="0.25">
      <c r="O11636" s="30"/>
      <c r="P11636" s="30"/>
      <c r="Q11636" s="30"/>
      <c r="R11636" s="30"/>
    </row>
    <row r="11637" spans="15:18" x14ac:dyDescent="0.25">
      <c r="O11637" s="30"/>
      <c r="P11637" s="30"/>
      <c r="Q11637" s="30"/>
      <c r="R11637" s="30"/>
    </row>
    <row r="11638" spans="15:18" x14ac:dyDescent="0.25">
      <c r="O11638" s="30"/>
      <c r="P11638" s="30"/>
      <c r="Q11638" s="30"/>
      <c r="R11638" s="30"/>
    </row>
    <row r="11639" spans="15:18" x14ac:dyDescent="0.25">
      <c r="O11639" s="30"/>
      <c r="P11639" s="30"/>
      <c r="Q11639" s="30"/>
      <c r="R11639" s="30"/>
    </row>
    <row r="11640" spans="15:18" x14ac:dyDescent="0.25">
      <c r="O11640" s="30"/>
      <c r="P11640" s="30"/>
      <c r="Q11640" s="30"/>
      <c r="R11640" s="30"/>
    </row>
    <row r="11641" spans="15:18" x14ac:dyDescent="0.25">
      <c r="O11641" s="30"/>
      <c r="P11641" s="30"/>
      <c r="Q11641" s="30"/>
      <c r="R11641" s="30"/>
    </row>
    <row r="11642" spans="15:18" x14ac:dyDescent="0.25">
      <c r="O11642" s="30"/>
      <c r="P11642" s="30"/>
      <c r="Q11642" s="30"/>
      <c r="R11642" s="30"/>
    </row>
    <row r="11643" spans="15:18" x14ac:dyDescent="0.25">
      <c r="O11643" s="30"/>
      <c r="P11643" s="30"/>
      <c r="Q11643" s="30"/>
      <c r="R11643" s="30"/>
    </row>
    <row r="11644" spans="15:18" x14ac:dyDescent="0.25">
      <c r="O11644" s="30"/>
      <c r="P11644" s="30"/>
      <c r="Q11644" s="30"/>
      <c r="R11644" s="30"/>
    </row>
    <row r="11645" spans="15:18" x14ac:dyDescent="0.25">
      <c r="O11645" s="30"/>
      <c r="P11645" s="30"/>
      <c r="Q11645" s="30"/>
      <c r="R11645" s="30"/>
    </row>
    <row r="11646" spans="15:18" x14ac:dyDescent="0.25">
      <c r="O11646" s="30"/>
      <c r="P11646" s="30"/>
      <c r="Q11646" s="30"/>
      <c r="R11646" s="30"/>
    </row>
    <row r="11647" spans="15:18" x14ac:dyDescent="0.25">
      <c r="O11647" s="30"/>
      <c r="P11647" s="30"/>
      <c r="Q11647" s="30"/>
      <c r="R11647" s="30"/>
    </row>
    <row r="11648" spans="15:18" x14ac:dyDescent="0.25">
      <c r="O11648" s="30"/>
      <c r="P11648" s="30"/>
      <c r="Q11648" s="30"/>
      <c r="R11648" s="30"/>
    </row>
    <row r="11649" spans="15:18" x14ac:dyDescent="0.25">
      <c r="O11649" s="30"/>
      <c r="P11649" s="30"/>
      <c r="Q11649" s="30"/>
      <c r="R11649" s="30"/>
    </row>
    <row r="11650" spans="15:18" x14ac:dyDescent="0.25">
      <c r="O11650" s="30"/>
      <c r="P11650" s="30"/>
      <c r="Q11650" s="30"/>
      <c r="R11650" s="30"/>
    </row>
    <row r="11651" spans="15:18" x14ac:dyDescent="0.25">
      <c r="O11651" s="30"/>
      <c r="P11651" s="30"/>
      <c r="Q11651" s="30"/>
      <c r="R11651" s="30"/>
    </row>
    <row r="11652" spans="15:18" x14ac:dyDescent="0.25">
      <c r="O11652" s="30"/>
      <c r="P11652" s="30"/>
      <c r="Q11652" s="30"/>
      <c r="R11652" s="30"/>
    </row>
    <row r="11653" spans="15:18" x14ac:dyDescent="0.25">
      <c r="O11653" s="30"/>
      <c r="P11653" s="30"/>
      <c r="Q11653" s="30"/>
      <c r="R11653" s="30"/>
    </row>
    <row r="11654" spans="15:18" x14ac:dyDescent="0.25">
      <c r="O11654" s="30"/>
      <c r="P11654" s="30"/>
      <c r="Q11654" s="30"/>
      <c r="R11654" s="30"/>
    </row>
    <row r="11655" spans="15:18" x14ac:dyDescent="0.25">
      <c r="O11655" s="30"/>
      <c r="P11655" s="30"/>
      <c r="Q11655" s="30"/>
      <c r="R11655" s="30"/>
    </row>
    <row r="11656" spans="15:18" x14ac:dyDescent="0.25">
      <c r="O11656" s="30"/>
      <c r="P11656" s="30"/>
      <c r="Q11656" s="30"/>
      <c r="R11656" s="30"/>
    </row>
    <row r="11657" spans="15:18" x14ac:dyDescent="0.25">
      <c r="O11657" s="30"/>
      <c r="P11657" s="30"/>
      <c r="Q11657" s="30"/>
      <c r="R11657" s="30"/>
    </row>
    <row r="11658" spans="15:18" x14ac:dyDescent="0.25">
      <c r="O11658" s="30"/>
      <c r="P11658" s="30"/>
      <c r="Q11658" s="30"/>
      <c r="R11658" s="30"/>
    </row>
    <row r="11659" spans="15:18" x14ac:dyDescent="0.25">
      <c r="O11659" s="30"/>
      <c r="P11659" s="30"/>
      <c r="Q11659" s="30"/>
      <c r="R11659" s="30"/>
    </row>
    <row r="11660" spans="15:18" x14ac:dyDescent="0.25">
      <c r="O11660" s="30"/>
      <c r="P11660" s="30"/>
      <c r="Q11660" s="30"/>
      <c r="R11660" s="30"/>
    </row>
    <row r="11661" spans="15:18" x14ac:dyDescent="0.25">
      <c r="O11661" s="30"/>
      <c r="P11661" s="30"/>
      <c r="Q11661" s="30"/>
      <c r="R11661" s="30"/>
    </row>
    <row r="11662" spans="15:18" x14ac:dyDescent="0.25">
      <c r="O11662" s="30"/>
      <c r="P11662" s="30"/>
      <c r="Q11662" s="30"/>
      <c r="R11662" s="30"/>
    </row>
    <row r="11663" spans="15:18" x14ac:dyDescent="0.25">
      <c r="O11663" s="30"/>
      <c r="P11663" s="30"/>
      <c r="Q11663" s="30"/>
      <c r="R11663" s="30"/>
    </row>
    <row r="11664" spans="15:18" x14ac:dyDescent="0.25">
      <c r="O11664" s="30"/>
      <c r="P11664" s="30"/>
      <c r="Q11664" s="30"/>
      <c r="R11664" s="30"/>
    </row>
    <row r="11665" spans="15:18" x14ac:dyDescent="0.25">
      <c r="O11665" s="30"/>
      <c r="P11665" s="30"/>
      <c r="Q11665" s="30"/>
      <c r="R11665" s="30"/>
    </row>
    <row r="11666" spans="15:18" x14ac:dyDescent="0.25">
      <c r="O11666" s="30"/>
      <c r="P11666" s="30"/>
      <c r="Q11666" s="30"/>
      <c r="R11666" s="30"/>
    </row>
    <row r="11667" spans="15:18" x14ac:dyDescent="0.25">
      <c r="O11667" s="30"/>
      <c r="P11667" s="30"/>
      <c r="Q11667" s="30"/>
      <c r="R11667" s="30"/>
    </row>
    <row r="11668" spans="15:18" x14ac:dyDescent="0.25">
      <c r="O11668" s="30"/>
      <c r="P11668" s="30"/>
      <c r="Q11668" s="30"/>
      <c r="R11668" s="30"/>
    </row>
    <row r="11669" spans="15:18" x14ac:dyDescent="0.25">
      <c r="O11669" s="30"/>
      <c r="P11669" s="30"/>
      <c r="Q11669" s="30"/>
      <c r="R11669" s="30"/>
    </row>
    <row r="11670" spans="15:18" x14ac:dyDescent="0.25">
      <c r="O11670" s="30"/>
      <c r="P11670" s="30"/>
      <c r="Q11670" s="30"/>
      <c r="R11670" s="30"/>
    </row>
    <row r="11671" spans="15:18" x14ac:dyDescent="0.25">
      <c r="O11671" s="30"/>
      <c r="P11671" s="30"/>
      <c r="Q11671" s="30"/>
      <c r="R11671" s="30"/>
    </row>
    <row r="11672" spans="15:18" x14ac:dyDescent="0.25">
      <c r="O11672" s="30"/>
      <c r="P11672" s="30"/>
      <c r="Q11672" s="30"/>
      <c r="R11672" s="30"/>
    </row>
    <row r="11673" spans="15:18" x14ac:dyDescent="0.25">
      <c r="O11673" s="30"/>
      <c r="P11673" s="30"/>
      <c r="Q11673" s="30"/>
      <c r="R11673" s="30"/>
    </row>
    <row r="11674" spans="15:18" x14ac:dyDescent="0.25">
      <c r="O11674" s="30"/>
      <c r="P11674" s="30"/>
      <c r="Q11674" s="30"/>
      <c r="R11674" s="30"/>
    </row>
    <row r="11675" spans="15:18" x14ac:dyDescent="0.25">
      <c r="O11675" s="30"/>
      <c r="P11675" s="30"/>
      <c r="Q11675" s="30"/>
      <c r="R11675" s="30"/>
    </row>
    <row r="11676" spans="15:18" x14ac:dyDescent="0.25">
      <c r="O11676" s="30"/>
      <c r="P11676" s="30"/>
      <c r="Q11676" s="30"/>
      <c r="R11676" s="30"/>
    </row>
    <row r="11677" spans="15:18" x14ac:dyDescent="0.25">
      <c r="O11677" s="30"/>
      <c r="P11677" s="30"/>
      <c r="Q11677" s="30"/>
      <c r="R11677" s="30"/>
    </row>
    <row r="11678" spans="15:18" x14ac:dyDescent="0.25">
      <c r="O11678" s="30"/>
      <c r="P11678" s="30"/>
      <c r="Q11678" s="30"/>
      <c r="R11678" s="30"/>
    </row>
    <row r="11679" spans="15:18" x14ac:dyDescent="0.25">
      <c r="O11679" s="30"/>
      <c r="P11679" s="30"/>
      <c r="Q11679" s="30"/>
      <c r="R11679" s="30"/>
    </row>
    <row r="11680" spans="15:18" x14ac:dyDescent="0.25">
      <c r="O11680" s="30"/>
      <c r="P11680" s="30"/>
      <c r="Q11680" s="30"/>
      <c r="R11680" s="30"/>
    </row>
    <row r="11681" spans="15:18" x14ac:dyDescent="0.25">
      <c r="O11681" s="30"/>
      <c r="P11681" s="30"/>
      <c r="Q11681" s="30"/>
      <c r="R11681" s="30"/>
    </row>
    <row r="11682" spans="15:18" x14ac:dyDescent="0.25">
      <c r="O11682" s="30"/>
      <c r="P11682" s="30"/>
      <c r="Q11682" s="30"/>
      <c r="R11682" s="30"/>
    </row>
    <row r="11683" spans="15:18" x14ac:dyDescent="0.25">
      <c r="O11683" s="30"/>
      <c r="P11683" s="30"/>
      <c r="Q11683" s="30"/>
      <c r="R11683" s="30"/>
    </row>
    <row r="11684" spans="15:18" x14ac:dyDescent="0.25">
      <c r="O11684" s="30"/>
      <c r="P11684" s="30"/>
      <c r="Q11684" s="30"/>
      <c r="R11684" s="30"/>
    </row>
    <row r="11685" spans="15:18" x14ac:dyDescent="0.25">
      <c r="O11685" s="30"/>
      <c r="P11685" s="30"/>
      <c r="Q11685" s="30"/>
      <c r="R11685" s="30"/>
    </row>
    <row r="11686" spans="15:18" x14ac:dyDescent="0.25">
      <c r="O11686" s="30"/>
      <c r="P11686" s="30"/>
      <c r="Q11686" s="30"/>
      <c r="R11686" s="30"/>
    </row>
    <row r="11687" spans="15:18" x14ac:dyDescent="0.25">
      <c r="O11687" s="30"/>
      <c r="P11687" s="30"/>
      <c r="Q11687" s="30"/>
      <c r="R11687" s="30"/>
    </row>
    <row r="11688" spans="15:18" x14ac:dyDescent="0.25">
      <c r="O11688" s="30"/>
      <c r="P11688" s="30"/>
      <c r="Q11688" s="30"/>
      <c r="R11688" s="30"/>
    </row>
    <row r="11689" spans="15:18" x14ac:dyDescent="0.25">
      <c r="O11689" s="30"/>
      <c r="P11689" s="30"/>
      <c r="Q11689" s="30"/>
      <c r="R11689" s="30"/>
    </row>
    <row r="11690" spans="15:18" x14ac:dyDescent="0.25">
      <c r="O11690" s="30"/>
      <c r="P11690" s="30"/>
      <c r="Q11690" s="30"/>
      <c r="R11690" s="30"/>
    </row>
    <row r="11691" spans="15:18" x14ac:dyDescent="0.25">
      <c r="O11691" s="30"/>
      <c r="P11691" s="30"/>
      <c r="Q11691" s="30"/>
      <c r="R11691" s="30"/>
    </row>
    <row r="11692" spans="15:18" x14ac:dyDescent="0.25">
      <c r="O11692" s="30"/>
      <c r="P11692" s="30"/>
      <c r="Q11692" s="30"/>
      <c r="R11692" s="30"/>
    </row>
    <row r="11693" spans="15:18" x14ac:dyDescent="0.25">
      <c r="O11693" s="30"/>
      <c r="P11693" s="30"/>
      <c r="Q11693" s="30"/>
      <c r="R11693" s="30"/>
    </row>
    <row r="11694" spans="15:18" x14ac:dyDescent="0.25">
      <c r="O11694" s="30"/>
      <c r="P11694" s="30"/>
      <c r="Q11694" s="30"/>
      <c r="R11694" s="30"/>
    </row>
    <row r="11695" spans="15:18" x14ac:dyDescent="0.25">
      <c r="O11695" s="30"/>
      <c r="P11695" s="30"/>
      <c r="Q11695" s="30"/>
      <c r="R11695" s="30"/>
    </row>
    <row r="11696" spans="15:18" x14ac:dyDescent="0.25">
      <c r="O11696" s="30"/>
      <c r="P11696" s="30"/>
      <c r="Q11696" s="30"/>
      <c r="R11696" s="30"/>
    </row>
    <row r="11697" spans="15:18" x14ac:dyDescent="0.25">
      <c r="O11697" s="30"/>
      <c r="P11697" s="30"/>
      <c r="Q11697" s="30"/>
      <c r="R11697" s="30"/>
    </row>
    <row r="11698" spans="15:18" x14ac:dyDescent="0.25">
      <c r="O11698" s="30"/>
      <c r="P11698" s="30"/>
      <c r="Q11698" s="30"/>
      <c r="R11698" s="30"/>
    </row>
    <row r="11699" spans="15:18" x14ac:dyDescent="0.25">
      <c r="O11699" s="30"/>
      <c r="P11699" s="30"/>
      <c r="Q11699" s="30"/>
      <c r="R11699" s="30"/>
    </row>
    <row r="11700" spans="15:18" x14ac:dyDescent="0.25">
      <c r="O11700" s="30"/>
      <c r="P11700" s="30"/>
      <c r="Q11700" s="30"/>
      <c r="R11700" s="30"/>
    </row>
    <row r="11701" spans="15:18" x14ac:dyDescent="0.25">
      <c r="O11701" s="30"/>
      <c r="P11701" s="30"/>
      <c r="Q11701" s="30"/>
      <c r="R11701" s="30"/>
    </row>
    <row r="11702" spans="15:18" x14ac:dyDescent="0.25">
      <c r="O11702" s="30"/>
      <c r="P11702" s="30"/>
      <c r="Q11702" s="30"/>
      <c r="R11702" s="30"/>
    </row>
    <row r="11703" spans="15:18" x14ac:dyDescent="0.25">
      <c r="O11703" s="30"/>
      <c r="P11703" s="30"/>
      <c r="Q11703" s="30"/>
      <c r="R11703" s="30"/>
    </row>
    <row r="11704" spans="15:18" x14ac:dyDescent="0.25">
      <c r="O11704" s="30"/>
      <c r="P11704" s="30"/>
      <c r="Q11704" s="30"/>
      <c r="R11704" s="30"/>
    </row>
    <row r="11705" spans="15:18" x14ac:dyDescent="0.25">
      <c r="O11705" s="30"/>
      <c r="P11705" s="30"/>
      <c r="Q11705" s="30"/>
      <c r="R11705" s="30"/>
    </row>
    <row r="11706" spans="15:18" x14ac:dyDescent="0.25">
      <c r="O11706" s="30"/>
      <c r="P11706" s="30"/>
      <c r="Q11706" s="30"/>
      <c r="R11706" s="30"/>
    </row>
    <row r="11707" spans="15:18" x14ac:dyDescent="0.25">
      <c r="O11707" s="30"/>
      <c r="P11707" s="30"/>
      <c r="Q11707" s="30"/>
      <c r="R11707" s="30"/>
    </row>
    <row r="11708" spans="15:18" x14ac:dyDescent="0.25">
      <c r="O11708" s="30"/>
      <c r="P11708" s="30"/>
      <c r="Q11708" s="30"/>
      <c r="R11708" s="30"/>
    </row>
    <row r="11709" spans="15:18" x14ac:dyDescent="0.25">
      <c r="O11709" s="30"/>
      <c r="P11709" s="30"/>
      <c r="Q11709" s="30"/>
      <c r="R11709" s="30"/>
    </row>
    <row r="11710" spans="15:18" x14ac:dyDescent="0.25">
      <c r="O11710" s="30"/>
      <c r="P11710" s="30"/>
      <c r="Q11710" s="30"/>
      <c r="R11710" s="30"/>
    </row>
    <row r="11711" spans="15:18" x14ac:dyDescent="0.25">
      <c r="O11711" s="30"/>
      <c r="P11711" s="30"/>
      <c r="Q11711" s="30"/>
      <c r="R11711" s="30"/>
    </row>
    <row r="11712" spans="15:18" x14ac:dyDescent="0.25">
      <c r="O11712" s="30"/>
      <c r="P11712" s="30"/>
      <c r="Q11712" s="30"/>
      <c r="R11712" s="30"/>
    </row>
    <row r="11713" spans="15:18" x14ac:dyDescent="0.25">
      <c r="O11713" s="30"/>
      <c r="P11713" s="30"/>
      <c r="Q11713" s="30"/>
      <c r="R11713" s="30"/>
    </row>
    <row r="11714" spans="15:18" x14ac:dyDescent="0.25">
      <c r="O11714" s="30"/>
      <c r="P11714" s="30"/>
      <c r="Q11714" s="30"/>
      <c r="R11714" s="30"/>
    </row>
    <row r="11715" spans="15:18" x14ac:dyDescent="0.25">
      <c r="O11715" s="30"/>
      <c r="P11715" s="30"/>
      <c r="Q11715" s="30"/>
      <c r="R11715" s="30"/>
    </row>
    <row r="11716" spans="15:18" x14ac:dyDescent="0.25">
      <c r="O11716" s="30"/>
      <c r="P11716" s="30"/>
      <c r="Q11716" s="30"/>
      <c r="R11716" s="30"/>
    </row>
    <row r="11717" spans="15:18" x14ac:dyDescent="0.25">
      <c r="O11717" s="30"/>
      <c r="P11717" s="30"/>
      <c r="Q11717" s="30"/>
      <c r="R11717" s="30"/>
    </row>
    <row r="11718" spans="15:18" x14ac:dyDescent="0.25">
      <c r="O11718" s="30"/>
      <c r="P11718" s="30"/>
      <c r="Q11718" s="30"/>
      <c r="R11718" s="30"/>
    </row>
    <row r="11719" spans="15:18" x14ac:dyDescent="0.25">
      <c r="O11719" s="30"/>
      <c r="P11719" s="30"/>
      <c r="Q11719" s="30"/>
      <c r="R11719" s="30"/>
    </row>
    <row r="11720" spans="15:18" x14ac:dyDescent="0.25">
      <c r="O11720" s="30"/>
      <c r="P11720" s="30"/>
      <c r="Q11720" s="30"/>
      <c r="R11720" s="30"/>
    </row>
    <row r="11721" spans="15:18" x14ac:dyDescent="0.25">
      <c r="O11721" s="30"/>
      <c r="P11721" s="30"/>
      <c r="Q11721" s="30"/>
      <c r="R11721" s="30"/>
    </row>
    <row r="11722" spans="15:18" x14ac:dyDescent="0.25">
      <c r="O11722" s="30"/>
      <c r="P11722" s="30"/>
      <c r="Q11722" s="30"/>
      <c r="R11722" s="30"/>
    </row>
    <row r="11723" spans="15:18" x14ac:dyDescent="0.25">
      <c r="O11723" s="30"/>
      <c r="P11723" s="30"/>
      <c r="Q11723" s="30"/>
      <c r="R11723" s="30"/>
    </row>
    <row r="11724" spans="15:18" x14ac:dyDescent="0.25">
      <c r="O11724" s="30"/>
      <c r="P11724" s="30"/>
      <c r="Q11724" s="30"/>
      <c r="R11724" s="30"/>
    </row>
    <row r="11725" spans="15:18" x14ac:dyDescent="0.25">
      <c r="O11725" s="30"/>
      <c r="P11725" s="30"/>
      <c r="Q11725" s="30"/>
      <c r="R11725" s="30"/>
    </row>
    <row r="11726" spans="15:18" x14ac:dyDescent="0.25">
      <c r="O11726" s="30"/>
      <c r="P11726" s="30"/>
      <c r="Q11726" s="30"/>
      <c r="R11726" s="30"/>
    </row>
    <row r="11727" spans="15:18" x14ac:dyDescent="0.25">
      <c r="O11727" s="30"/>
      <c r="P11727" s="30"/>
      <c r="Q11727" s="30"/>
      <c r="R11727" s="30"/>
    </row>
    <row r="11728" spans="15:18" x14ac:dyDescent="0.25">
      <c r="O11728" s="30"/>
      <c r="P11728" s="30"/>
      <c r="Q11728" s="30"/>
      <c r="R11728" s="30"/>
    </row>
    <row r="11729" spans="15:18" x14ac:dyDescent="0.25">
      <c r="O11729" s="30"/>
      <c r="P11729" s="30"/>
      <c r="Q11729" s="30"/>
      <c r="R11729" s="30"/>
    </row>
    <row r="11730" spans="15:18" x14ac:dyDescent="0.25">
      <c r="O11730" s="30"/>
      <c r="P11730" s="30"/>
      <c r="Q11730" s="30"/>
      <c r="R11730" s="30"/>
    </row>
    <row r="11731" spans="15:18" x14ac:dyDescent="0.25">
      <c r="O11731" s="30"/>
      <c r="P11731" s="30"/>
      <c r="Q11731" s="30"/>
      <c r="R11731" s="30"/>
    </row>
    <row r="11732" spans="15:18" x14ac:dyDescent="0.25">
      <c r="O11732" s="30"/>
      <c r="P11732" s="30"/>
      <c r="Q11732" s="30"/>
      <c r="R11732" s="30"/>
    </row>
    <row r="11733" spans="15:18" x14ac:dyDescent="0.25">
      <c r="O11733" s="30"/>
      <c r="P11733" s="30"/>
      <c r="Q11733" s="30"/>
      <c r="R11733" s="30"/>
    </row>
    <row r="11734" spans="15:18" x14ac:dyDescent="0.25">
      <c r="O11734" s="30"/>
      <c r="P11734" s="30"/>
      <c r="Q11734" s="30"/>
      <c r="R11734" s="30"/>
    </row>
    <row r="11735" spans="15:18" x14ac:dyDescent="0.25">
      <c r="O11735" s="30"/>
      <c r="P11735" s="30"/>
      <c r="Q11735" s="30"/>
      <c r="R11735" s="30"/>
    </row>
    <row r="11736" spans="15:18" x14ac:dyDescent="0.25">
      <c r="O11736" s="30"/>
      <c r="P11736" s="30"/>
      <c r="Q11736" s="30"/>
      <c r="R11736" s="30"/>
    </row>
    <row r="11737" spans="15:18" x14ac:dyDescent="0.25">
      <c r="O11737" s="30"/>
      <c r="P11737" s="30"/>
      <c r="Q11737" s="30"/>
      <c r="R11737" s="30"/>
    </row>
    <row r="11738" spans="15:18" x14ac:dyDescent="0.25">
      <c r="O11738" s="30"/>
      <c r="P11738" s="30"/>
      <c r="Q11738" s="30"/>
      <c r="R11738" s="30"/>
    </row>
    <row r="11739" spans="15:18" x14ac:dyDescent="0.25">
      <c r="O11739" s="30"/>
      <c r="P11739" s="30"/>
      <c r="Q11739" s="30"/>
      <c r="R11739" s="30"/>
    </row>
    <row r="11740" spans="15:18" x14ac:dyDescent="0.25">
      <c r="O11740" s="30"/>
      <c r="P11740" s="30"/>
      <c r="Q11740" s="30"/>
      <c r="R11740" s="30"/>
    </row>
    <row r="11741" spans="15:18" x14ac:dyDescent="0.25">
      <c r="O11741" s="30"/>
      <c r="P11741" s="30"/>
      <c r="Q11741" s="30"/>
      <c r="R11741" s="30"/>
    </row>
    <row r="11742" spans="15:18" x14ac:dyDescent="0.25">
      <c r="O11742" s="30"/>
      <c r="P11742" s="30"/>
      <c r="Q11742" s="30"/>
      <c r="R11742" s="30"/>
    </row>
    <row r="11743" spans="15:18" x14ac:dyDescent="0.25">
      <c r="O11743" s="30"/>
      <c r="P11743" s="30"/>
      <c r="Q11743" s="30"/>
      <c r="R11743" s="30"/>
    </row>
    <row r="11744" spans="15:18" x14ac:dyDescent="0.25">
      <c r="O11744" s="30"/>
      <c r="P11744" s="30"/>
      <c r="Q11744" s="30"/>
      <c r="R11744" s="30"/>
    </row>
    <row r="11745" spans="15:18" x14ac:dyDescent="0.25">
      <c r="O11745" s="30"/>
      <c r="P11745" s="30"/>
      <c r="Q11745" s="30"/>
      <c r="R11745" s="30"/>
    </row>
    <row r="11746" spans="15:18" x14ac:dyDescent="0.25">
      <c r="O11746" s="30"/>
      <c r="P11746" s="30"/>
      <c r="Q11746" s="30"/>
      <c r="R11746" s="30"/>
    </row>
    <row r="11747" spans="15:18" x14ac:dyDescent="0.25">
      <c r="O11747" s="30"/>
      <c r="P11747" s="30"/>
      <c r="Q11747" s="30"/>
      <c r="R11747" s="30"/>
    </row>
    <row r="11748" spans="15:18" x14ac:dyDescent="0.25">
      <c r="O11748" s="30"/>
      <c r="P11748" s="30"/>
      <c r="Q11748" s="30"/>
      <c r="R11748" s="30"/>
    </row>
    <row r="11749" spans="15:18" x14ac:dyDescent="0.25">
      <c r="O11749" s="30"/>
      <c r="P11749" s="30"/>
      <c r="Q11749" s="30"/>
      <c r="R11749" s="30"/>
    </row>
    <row r="11750" spans="15:18" x14ac:dyDescent="0.25">
      <c r="O11750" s="30"/>
      <c r="P11750" s="30"/>
      <c r="Q11750" s="30"/>
      <c r="R11750" s="30"/>
    </row>
    <row r="11751" spans="15:18" x14ac:dyDescent="0.25">
      <c r="O11751" s="30"/>
      <c r="P11751" s="30"/>
      <c r="Q11751" s="30"/>
      <c r="R11751" s="30"/>
    </row>
    <row r="11752" spans="15:18" x14ac:dyDescent="0.25">
      <c r="O11752" s="30"/>
      <c r="P11752" s="30"/>
      <c r="Q11752" s="30"/>
      <c r="R11752" s="30"/>
    </row>
    <row r="11753" spans="15:18" x14ac:dyDescent="0.25">
      <c r="O11753" s="30"/>
      <c r="P11753" s="30"/>
      <c r="Q11753" s="30"/>
      <c r="R11753" s="30"/>
    </row>
    <row r="11754" spans="15:18" x14ac:dyDescent="0.25">
      <c r="O11754" s="30"/>
      <c r="P11754" s="30"/>
      <c r="Q11754" s="30"/>
      <c r="R11754" s="30"/>
    </row>
    <row r="11755" spans="15:18" x14ac:dyDescent="0.25">
      <c r="O11755" s="30"/>
      <c r="P11755" s="30"/>
      <c r="Q11755" s="30"/>
      <c r="R11755" s="30"/>
    </row>
    <row r="11756" spans="15:18" x14ac:dyDescent="0.25">
      <c r="O11756" s="30"/>
      <c r="P11756" s="30"/>
      <c r="Q11756" s="30"/>
      <c r="R11756" s="30"/>
    </row>
    <row r="11757" spans="15:18" x14ac:dyDescent="0.25">
      <c r="O11757" s="30"/>
      <c r="P11757" s="30"/>
      <c r="Q11757" s="30"/>
      <c r="R11757" s="30"/>
    </row>
    <row r="11758" spans="15:18" x14ac:dyDescent="0.25">
      <c r="O11758" s="30"/>
      <c r="P11758" s="30"/>
      <c r="Q11758" s="30"/>
      <c r="R11758" s="30"/>
    </row>
    <row r="11759" spans="15:18" x14ac:dyDescent="0.25">
      <c r="O11759" s="30"/>
      <c r="P11759" s="30"/>
      <c r="Q11759" s="30"/>
      <c r="R11759" s="30"/>
    </row>
    <row r="11760" spans="15:18" x14ac:dyDescent="0.25">
      <c r="O11760" s="30"/>
      <c r="P11760" s="30"/>
      <c r="Q11760" s="30"/>
      <c r="R11760" s="30"/>
    </row>
    <row r="11761" spans="15:18" x14ac:dyDescent="0.25">
      <c r="O11761" s="30"/>
      <c r="P11761" s="30"/>
      <c r="Q11761" s="30"/>
      <c r="R11761" s="30"/>
    </row>
    <row r="11762" spans="15:18" x14ac:dyDescent="0.25">
      <c r="O11762" s="30"/>
      <c r="P11762" s="30"/>
      <c r="Q11762" s="30"/>
      <c r="R11762" s="30"/>
    </row>
    <row r="11763" spans="15:18" x14ac:dyDescent="0.25">
      <c r="O11763" s="30"/>
      <c r="P11763" s="30"/>
      <c r="Q11763" s="30"/>
      <c r="R11763" s="30"/>
    </row>
    <row r="11764" spans="15:18" x14ac:dyDescent="0.25">
      <c r="O11764" s="30"/>
      <c r="P11764" s="30"/>
      <c r="Q11764" s="30"/>
      <c r="R11764" s="30"/>
    </row>
    <row r="11765" spans="15:18" x14ac:dyDescent="0.25">
      <c r="O11765" s="30"/>
      <c r="P11765" s="30"/>
      <c r="Q11765" s="30"/>
      <c r="R11765" s="30"/>
    </row>
    <row r="11766" spans="15:18" x14ac:dyDescent="0.25">
      <c r="O11766" s="30"/>
      <c r="P11766" s="30"/>
      <c r="Q11766" s="30"/>
      <c r="R11766" s="30"/>
    </row>
    <row r="11767" spans="15:18" x14ac:dyDescent="0.25">
      <c r="O11767" s="30"/>
      <c r="P11767" s="30"/>
      <c r="Q11767" s="30"/>
      <c r="R11767" s="30"/>
    </row>
    <row r="11768" spans="15:18" x14ac:dyDescent="0.25">
      <c r="O11768" s="30"/>
      <c r="P11768" s="30"/>
      <c r="Q11768" s="30"/>
      <c r="R11768" s="30"/>
    </row>
    <row r="11769" spans="15:18" x14ac:dyDescent="0.25">
      <c r="O11769" s="30"/>
      <c r="P11769" s="30"/>
      <c r="Q11769" s="30"/>
      <c r="R11769" s="30"/>
    </row>
    <row r="11770" spans="15:18" x14ac:dyDescent="0.25">
      <c r="O11770" s="30"/>
      <c r="P11770" s="30"/>
      <c r="Q11770" s="30"/>
      <c r="R11770" s="30"/>
    </row>
    <row r="11771" spans="15:18" x14ac:dyDescent="0.25">
      <c r="O11771" s="30"/>
      <c r="P11771" s="30"/>
      <c r="Q11771" s="30"/>
      <c r="R11771" s="30"/>
    </row>
    <row r="11772" spans="15:18" x14ac:dyDescent="0.25">
      <c r="O11772" s="30"/>
      <c r="P11772" s="30"/>
      <c r="Q11772" s="30"/>
      <c r="R11772" s="30"/>
    </row>
    <row r="11773" spans="15:18" x14ac:dyDescent="0.25">
      <c r="O11773" s="30"/>
      <c r="P11773" s="30"/>
      <c r="Q11773" s="30"/>
      <c r="R11773" s="30"/>
    </row>
    <row r="11774" spans="15:18" x14ac:dyDescent="0.25">
      <c r="O11774" s="30"/>
      <c r="P11774" s="30"/>
      <c r="Q11774" s="30"/>
      <c r="R11774" s="30"/>
    </row>
    <row r="11775" spans="15:18" x14ac:dyDescent="0.25">
      <c r="O11775" s="30"/>
      <c r="P11775" s="30"/>
      <c r="Q11775" s="30"/>
      <c r="R11775" s="30"/>
    </row>
    <row r="11776" spans="15:18" x14ac:dyDescent="0.25">
      <c r="O11776" s="30"/>
      <c r="P11776" s="30"/>
      <c r="Q11776" s="30"/>
      <c r="R11776" s="30"/>
    </row>
    <row r="11777" spans="15:18" x14ac:dyDescent="0.25">
      <c r="O11777" s="30"/>
      <c r="P11777" s="30"/>
      <c r="Q11777" s="30"/>
      <c r="R11777" s="30"/>
    </row>
    <row r="11778" spans="15:18" x14ac:dyDescent="0.25">
      <c r="O11778" s="30"/>
      <c r="P11778" s="30"/>
      <c r="Q11778" s="30"/>
      <c r="R11778" s="30"/>
    </row>
    <row r="11779" spans="15:18" x14ac:dyDescent="0.25">
      <c r="O11779" s="30"/>
      <c r="P11779" s="30"/>
      <c r="Q11779" s="30"/>
      <c r="R11779" s="30"/>
    </row>
    <row r="11780" spans="15:18" x14ac:dyDescent="0.25">
      <c r="O11780" s="30"/>
      <c r="P11780" s="30"/>
      <c r="Q11780" s="30"/>
      <c r="R11780" s="30"/>
    </row>
    <row r="11781" spans="15:18" x14ac:dyDescent="0.25">
      <c r="O11781" s="30"/>
      <c r="P11781" s="30"/>
      <c r="Q11781" s="30"/>
      <c r="R11781" s="30"/>
    </row>
    <row r="11782" spans="15:18" x14ac:dyDescent="0.25">
      <c r="O11782" s="30"/>
      <c r="P11782" s="30"/>
      <c r="Q11782" s="30"/>
      <c r="R11782" s="30"/>
    </row>
    <row r="11783" spans="15:18" x14ac:dyDescent="0.25">
      <c r="O11783" s="30"/>
      <c r="P11783" s="30"/>
      <c r="Q11783" s="30"/>
      <c r="R11783" s="30"/>
    </row>
    <row r="11784" spans="15:18" x14ac:dyDescent="0.25">
      <c r="O11784" s="30"/>
      <c r="P11784" s="30"/>
      <c r="Q11784" s="30"/>
      <c r="R11784" s="30"/>
    </row>
    <row r="11785" spans="15:18" x14ac:dyDescent="0.25">
      <c r="O11785" s="30"/>
      <c r="P11785" s="30"/>
      <c r="Q11785" s="30"/>
      <c r="R11785" s="30"/>
    </row>
    <row r="11786" spans="15:18" x14ac:dyDescent="0.25">
      <c r="O11786" s="30"/>
      <c r="P11786" s="30"/>
      <c r="Q11786" s="30"/>
      <c r="R11786" s="30"/>
    </row>
    <row r="11787" spans="15:18" x14ac:dyDescent="0.25">
      <c r="O11787" s="30"/>
      <c r="P11787" s="30"/>
      <c r="Q11787" s="30"/>
      <c r="R11787" s="30"/>
    </row>
    <row r="11788" spans="15:18" x14ac:dyDescent="0.25">
      <c r="O11788" s="30"/>
      <c r="P11788" s="30"/>
      <c r="Q11788" s="30"/>
      <c r="R11788" s="30"/>
    </row>
    <row r="11789" spans="15:18" x14ac:dyDescent="0.25">
      <c r="O11789" s="30"/>
      <c r="P11789" s="30"/>
      <c r="Q11789" s="30"/>
      <c r="R11789" s="30"/>
    </row>
    <row r="11790" spans="15:18" x14ac:dyDescent="0.25">
      <c r="O11790" s="30"/>
      <c r="P11790" s="30"/>
      <c r="Q11790" s="30"/>
      <c r="R11790" s="30"/>
    </row>
    <row r="11791" spans="15:18" x14ac:dyDescent="0.25">
      <c r="O11791" s="30"/>
      <c r="P11791" s="30"/>
      <c r="Q11791" s="30"/>
      <c r="R11791" s="30"/>
    </row>
    <row r="11792" spans="15:18" x14ac:dyDescent="0.25">
      <c r="O11792" s="30"/>
      <c r="P11792" s="30"/>
      <c r="Q11792" s="30"/>
      <c r="R11792" s="30"/>
    </row>
    <row r="11793" spans="15:18" x14ac:dyDescent="0.25">
      <c r="O11793" s="30"/>
      <c r="P11793" s="30"/>
      <c r="Q11793" s="30"/>
      <c r="R11793" s="30"/>
    </row>
    <row r="11794" spans="15:18" x14ac:dyDescent="0.25">
      <c r="O11794" s="30"/>
      <c r="P11794" s="30"/>
      <c r="Q11794" s="30"/>
      <c r="R11794" s="30"/>
    </row>
    <row r="11795" spans="15:18" x14ac:dyDescent="0.25">
      <c r="O11795" s="30"/>
      <c r="P11795" s="30"/>
      <c r="Q11795" s="30"/>
      <c r="R11795" s="30"/>
    </row>
    <row r="11796" spans="15:18" x14ac:dyDescent="0.25">
      <c r="O11796" s="30"/>
      <c r="P11796" s="30"/>
      <c r="Q11796" s="30"/>
      <c r="R11796" s="30"/>
    </row>
    <row r="11797" spans="15:18" x14ac:dyDescent="0.25">
      <c r="O11797" s="30"/>
      <c r="P11797" s="30"/>
      <c r="Q11797" s="30"/>
      <c r="R11797" s="30"/>
    </row>
    <row r="11798" spans="15:18" x14ac:dyDescent="0.25">
      <c r="O11798" s="30"/>
      <c r="P11798" s="30"/>
      <c r="Q11798" s="30"/>
      <c r="R11798" s="30"/>
    </row>
    <row r="11799" spans="15:18" x14ac:dyDescent="0.25">
      <c r="O11799" s="30"/>
      <c r="P11799" s="30"/>
      <c r="Q11799" s="30"/>
      <c r="R11799" s="30"/>
    </row>
    <row r="11800" spans="15:18" x14ac:dyDescent="0.25">
      <c r="O11800" s="30"/>
      <c r="P11800" s="30"/>
      <c r="Q11800" s="30"/>
      <c r="R11800" s="30"/>
    </row>
    <row r="11801" spans="15:18" x14ac:dyDescent="0.25">
      <c r="O11801" s="30"/>
      <c r="P11801" s="30"/>
      <c r="Q11801" s="30"/>
      <c r="R11801" s="30"/>
    </row>
    <row r="11802" spans="15:18" x14ac:dyDescent="0.25">
      <c r="O11802" s="30"/>
      <c r="P11802" s="30"/>
      <c r="Q11802" s="30"/>
      <c r="R11802" s="30"/>
    </row>
    <row r="11803" spans="15:18" x14ac:dyDescent="0.25">
      <c r="O11803" s="30"/>
      <c r="P11803" s="30"/>
      <c r="Q11803" s="30"/>
      <c r="R11803" s="30"/>
    </row>
    <row r="11804" spans="15:18" x14ac:dyDescent="0.25">
      <c r="O11804" s="30"/>
      <c r="P11804" s="30"/>
      <c r="Q11804" s="30"/>
      <c r="R11804" s="30"/>
    </row>
    <row r="11805" spans="15:18" x14ac:dyDescent="0.25">
      <c r="O11805" s="30"/>
      <c r="P11805" s="30"/>
      <c r="Q11805" s="30"/>
      <c r="R11805" s="30"/>
    </row>
    <row r="11806" spans="15:18" x14ac:dyDescent="0.25">
      <c r="O11806" s="30"/>
      <c r="P11806" s="30"/>
      <c r="Q11806" s="30"/>
      <c r="R11806" s="30"/>
    </row>
    <row r="11807" spans="15:18" x14ac:dyDescent="0.25">
      <c r="O11807" s="30"/>
      <c r="P11807" s="30"/>
      <c r="Q11807" s="30"/>
      <c r="R11807" s="30"/>
    </row>
    <row r="11808" spans="15:18" x14ac:dyDescent="0.25">
      <c r="O11808" s="30"/>
      <c r="P11808" s="30"/>
      <c r="Q11808" s="30"/>
      <c r="R11808" s="30"/>
    </row>
    <row r="11809" spans="15:18" x14ac:dyDescent="0.25">
      <c r="O11809" s="30"/>
      <c r="P11809" s="30"/>
      <c r="Q11809" s="30"/>
      <c r="R11809" s="30"/>
    </row>
    <row r="11810" spans="15:18" x14ac:dyDescent="0.25">
      <c r="O11810" s="30"/>
      <c r="P11810" s="30"/>
      <c r="Q11810" s="30"/>
      <c r="R11810" s="30"/>
    </row>
    <row r="11811" spans="15:18" x14ac:dyDescent="0.25">
      <c r="O11811" s="30"/>
      <c r="P11811" s="30"/>
      <c r="Q11811" s="30"/>
      <c r="R11811" s="30"/>
    </row>
    <row r="11812" spans="15:18" x14ac:dyDescent="0.25">
      <c r="O11812" s="30"/>
      <c r="P11812" s="30"/>
      <c r="Q11812" s="30"/>
      <c r="R11812" s="30"/>
    </row>
    <row r="11813" spans="15:18" x14ac:dyDescent="0.25">
      <c r="O11813" s="30"/>
      <c r="P11813" s="30"/>
      <c r="Q11813" s="30"/>
      <c r="R11813" s="30"/>
    </row>
    <row r="11814" spans="15:18" x14ac:dyDescent="0.25">
      <c r="O11814" s="30"/>
      <c r="P11814" s="30"/>
      <c r="Q11814" s="30"/>
      <c r="R11814" s="30"/>
    </row>
    <row r="11815" spans="15:18" x14ac:dyDescent="0.25">
      <c r="O11815" s="30"/>
      <c r="P11815" s="30"/>
      <c r="Q11815" s="30"/>
      <c r="R11815" s="30"/>
    </row>
    <row r="11816" spans="15:18" x14ac:dyDescent="0.25">
      <c r="O11816" s="30"/>
      <c r="P11816" s="30"/>
      <c r="Q11816" s="30"/>
      <c r="R11816" s="30"/>
    </row>
    <row r="11817" spans="15:18" x14ac:dyDescent="0.25">
      <c r="O11817" s="30"/>
      <c r="P11817" s="30"/>
      <c r="Q11817" s="30"/>
      <c r="R11817" s="30"/>
    </row>
    <row r="11818" spans="15:18" x14ac:dyDescent="0.25">
      <c r="O11818" s="30"/>
      <c r="P11818" s="30"/>
      <c r="Q11818" s="30"/>
      <c r="R11818" s="30"/>
    </row>
    <row r="11819" spans="15:18" x14ac:dyDescent="0.25">
      <c r="O11819" s="30"/>
      <c r="P11819" s="30"/>
      <c r="Q11819" s="30"/>
      <c r="R11819" s="30"/>
    </row>
    <row r="11820" spans="15:18" x14ac:dyDescent="0.25">
      <c r="O11820" s="30"/>
      <c r="P11820" s="30"/>
      <c r="Q11820" s="30"/>
      <c r="R11820" s="30"/>
    </row>
    <row r="11821" spans="15:18" x14ac:dyDescent="0.25">
      <c r="O11821" s="30"/>
      <c r="P11821" s="30"/>
      <c r="Q11821" s="30"/>
      <c r="R11821" s="30"/>
    </row>
    <row r="11822" spans="15:18" x14ac:dyDescent="0.25">
      <c r="O11822" s="30"/>
      <c r="P11822" s="30"/>
      <c r="Q11822" s="30"/>
      <c r="R11822" s="30"/>
    </row>
    <row r="11823" spans="15:18" x14ac:dyDescent="0.25">
      <c r="O11823" s="30"/>
      <c r="P11823" s="30"/>
      <c r="Q11823" s="30"/>
      <c r="R11823" s="30"/>
    </row>
    <row r="11824" spans="15:18" x14ac:dyDescent="0.25">
      <c r="O11824" s="30"/>
      <c r="P11824" s="30"/>
      <c r="Q11824" s="30"/>
      <c r="R11824" s="30"/>
    </row>
    <row r="11825" spans="15:18" x14ac:dyDescent="0.25">
      <c r="O11825" s="30"/>
      <c r="P11825" s="30"/>
      <c r="Q11825" s="30"/>
      <c r="R11825" s="30"/>
    </row>
    <row r="11826" spans="15:18" x14ac:dyDescent="0.25">
      <c r="O11826" s="30"/>
      <c r="P11826" s="30"/>
      <c r="Q11826" s="30"/>
      <c r="R11826" s="30"/>
    </row>
    <row r="11827" spans="15:18" x14ac:dyDescent="0.25">
      <c r="O11827" s="30"/>
      <c r="P11827" s="30"/>
      <c r="Q11827" s="30"/>
      <c r="R11827" s="30"/>
    </row>
    <row r="11828" spans="15:18" x14ac:dyDescent="0.25">
      <c r="O11828" s="30"/>
      <c r="P11828" s="30"/>
      <c r="Q11828" s="30"/>
      <c r="R11828" s="30"/>
    </row>
    <row r="11829" spans="15:18" x14ac:dyDescent="0.25">
      <c r="O11829" s="30"/>
      <c r="P11829" s="30"/>
      <c r="Q11829" s="30"/>
      <c r="R11829" s="30"/>
    </row>
    <row r="11830" spans="15:18" x14ac:dyDescent="0.25">
      <c r="O11830" s="30"/>
      <c r="P11830" s="30"/>
      <c r="Q11830" s="30"/>
      <c r="R11830" s="30"/>
    </row>
    <row r="11831" spans="15:18" x14ac:dyDescent="0.25">
      <c r="O11831" s="30"/>
      <c r="P11831" s="30"/>
      <c r="Q11831" s="30"/>
      <c r="R11831" s="30"/>
    </row>
    <row r="11832" spans="15:18" x14ac:dyDescent="0.25">
      <c r="O11832" s="30"/>
      <c r="P11832" s="30"/>
      <c r="Q11832" s="30"/>
      <c r="R11832" s="30"/>
    </row>
    <row r="11833" spans="15:18" x14ac:dyDescent="0.25">
      <c r="O11833" s="30"/>
      <c r="P11833" s="30"/>
      <c r="Q11833" s="30"/>
      <c r="R11833" s="30"/>
    </row>
    <row r="11834" spans="15:18" x14ac:dyDescent="0.25">
      <c r="O11834" s="30"/>
      <c r="P11834" s="30"/>
      <c r="Q11834" s="30"/>
      <c r="R11834" s="30"/>
    </row>
    <row r="11835" spans="15:18" x14ac:dyDescent="0.25">
      <c r="O11835" s="30"/>
      <c r="P11835" s="30"/>
      <c r="Q11835" s="30"/>
      <c r="R11835" s="30"/>
    </row>
    <row r="11836" spans="15:18" x14ac:dyDescent="0.25">
      <c r="O11836" s="30"/>
      <c r="P11836" s="30"/>
      <c r="Q11836" s="30"/>
      <c r="R11836" s="30"/>
    </row>
    <row r="11837" spans="15:18" x14ac:dyDescent="0.25">
      <c r="O11837" s="30"/>
      <c r="P11837" s="30"/>
      <c r="Q11837" s="30"/>
      <c r="R11837" s="30"/>
    </row>
    <row r="11838" spans="15:18" x14ac:dyDescent="0.25">
      <c r="O11838" s="30"/>
      <c r="P11838" s="30"/>
      <c r="Q11838" s="30"/>
      <c r="R11838" s="30"/>
    </row>
    <row r="11839" spans="15:18" x14ac:dyDescent="0.25">
      <c r="O11839" s="30"/>
      <c r="P11839" s="30"/>
      <c r="Q11839" s="30"/>
      <c r="R11839" s="30"/>
    </row>
    <row r="11840" spans="15:18" x14ac:dyDescent="0.25">
      <c r="O11840" s="30"/>
      <c r="P11840" s="30"/>
      <c r="Q11840" s="30"/>
      <c r="R11840" s="30"/>
    </row>
    <row r="11841" spans="15:18" x14ac:dyDescent="0.25">
      <c r="O11841" s="30"/>
      <c r="P11841" s="30"/>
      <c r="Q11841" s="30"/>
      <c r="R11841" s="30"/>
    </row>
    <row r="11842" spans="15:18" x14ac:dyDescent="0.25">
      <c r="O11842" s="30"/>
      <c r="P11842" s="30"/>
      <c r="Q11842" s="30"/>
      <c r="R11842" s="30"/>
    </row>
    <row r="11843" spans="15:18" x14ac:dyDescent="0.25">
      <c r="O11843" s="30"/>
      <c r="P11843" s="30"/>
      <c r="Q11843" s="30"/>
      <c r="R11843" s="30"/>
    </row>
    <row r="11844" spans="15:18" x14ac:dyDescent="0.25">
      <c r="O11844" s="30"/>
      <c r="P11844" s="30"/>
      <c r="Q11844" s="30"/>
      <c r="R11844" s="30"/>
    </row>
    <row r="11845" spans="15:18" x14ac:dyDescent="0.25">
      <c r="O11845" s="30"/>
      <c r="P11845" s="30"/>
      <c r="Q11845" s="30"/>
      <c r="R11845" s="30"/>
    </row>
    <row r="11846" spans="15:18" x14ac:dyDescent="0.25">
      <c r="O11846" s="30"/>
      <c r="P11846" s="30"/>
      <c r="Q11846" s="30"/>
      <c r="R11846" s="30"/>
    </row>
    <row r="11847" spans="15:18" x14ac:dyDescent="0.25">
      <c r="O11847" s="30"/>
      <c r="P11847" s="30"/>
      <c r="Q11847" s="30"/>
      <c r="R11847" s="30"/>
    </row>
    <row r="11848" spans="15:18" x14ac:dyDescent="0.25">
      <c r="O11848" s="30"/>
      <c r="P11848" s="30"/>
      <c r="Q11848" s="30"/>
      <c r="R11848" s="30"/>
    </row>
    <row r="11849" spans="15:18" x14ac:dyDescent="0.25">
      <c r="O11849" s="30"/>
      <c r="P11849" s="30"/>
      <c r="Q11849" s="30"/>
      <c r="R11849" s="30"/>
    </row>
    <row r="11850" spans="15:18" x14ac:dyDescent="0.25">
      <c r="O11850" s="30"/>
      <c r="P11850" s="30"/>
      <c r="Q11850" s="30"/>
      <c r="R11850" s="30"/>
    </row>
    <row r="11851" spans="15:18" x14ac:dyDescent="0.25">
      <c r="O11851" s="30"/>
      <c r="P11851" s="30"/>
      <c r="Q11851" s="30"/>
      <c r="R11851" s="30"/>
    </row>
    <row r="11852" spans="15:18" x14ac:dyDescent="0.25">
      <c r="O11852" s="30"/>
      <c r="P11852" s="30"/>
      <c r="Q11852" s="30"/>
      <c r="R11852" s="30"/>
    </row>
    <row r="11853" spans="15:18" x14ac:dyDescent="0.25">
      <c r="O11853" s="30"/>
      <c r="P11853" s="30"/>
      <c r="Q11853" s="30"/>
      <c r="R11853" s="30"/>
    </row>
    <row r="11854" spans="15:18" x14ac:dyDescent="0.25">
      <c r="O11854" s="30"/>
      <c r="P11854" s="30"/>
      <c r="Q11854" s="30"/>
      <c r="R11854" s="30"/>
    </row>
    <row r="11855" spans="15:18" x14ac:dyDescent="0.25">
      <c r="O11855" s="30"/>
      <c r="P11855" s="30"/>
      <c r="Q11855" s="30"/>
      <c r="R11855" s="30"/>
    </row>
    <row r="11856" spans="15:18" x14ac:dyDescent="0.25">
      <c r="O11856" s="30"/>
      <c r="P11856" s="30"/>
      <c r="Q11856" s="30"/>
      <c r="R11856" s="30"/>
    </row>
    <row r="11857" spans="15:18" x14ac:dyDescent="0.25">
      <c r="O11857" s="30"/>
      <c r="P11857" s="30"/>
      <c r="Q11857" s="30"/>
      <c r="R11857" s="30"/>
    </row>
    <row r="11858" spans="15:18" x14ac:dyDescent="0.25">
      <c r="O11858" s="30"/>
      <c r="P11858" s="30"/>
      <c r="Q11858" s="30"/>
      <c r="R11858" s="30"/>
    </row>
    <row r="11859" spans="15:18" x14ac:dyDescent="0.25">
      <c r="O11859" s="30"/>
      <c r="P11859" s="30"/>
      <c r="Q11859" s="30"/>
      <c r="R11859" s="30"/>
    </row>
    <row r="11860" spans="15:18" x14ac:dyDescent="0.25">
      <c r="O11860" s="30"/>
      <c r="P11860" s="30"/>
      <c r="Q11860" s="30"/>
      <c r="R11860" s="30"/>
    </row>
    <row r="11861" spans="15:18" x14ac:dyDescent="0.25">
      <c r="O11861" s="30"/>
      <c r="P11861" s="30"/>
      <c r="Q11861" s="30"/>
      <c r="R11861" s="30"/>
    </row>
    <row r="11862" spans="15:18" x14ac:dyDescent="0.25">
      <c r="O11862" s="30"/>
      <c r="P11862" s="30"/>
      <c r="Q11862" s="30"/>
      <c r="R11862" s="30"/>
    </row>
    <row r="11863" spans="15:18" x14ac:dyDescent="0.25">
      <c r="O11863" s="30"/>
      <c r="P11863" s="30"/>
      <c r="Q11863" s="30"/>
      <c r="R11863" s="30"/>
    </row>
    <row r="11864" spans="15:18" x14ac:dyDescent="0.25">
      <c r="O11864" s="30"/>
      <c r="P11864" s="30"/>
      <c r="Q11864" s="30"/>
      <c r="R11864" s="30"/>
    </row>
    <row r="11865" spans="15:18" x14ac:dyDescent="0.25">
      <c r="O11865" s="30"/>
      <c r="P11865" s="30"/>
      <c r="Q11865" s="30"/>
      <c r="R11865" s="30"/>
    </row>
    <row r="11866" spans="15:18" x14ac:dyDescent="0.25">
      <c r="O11866" s="30"/>
      <c r="P11866" s="30"/>
      <c r="Q11866" s="30"/>
      <c r="R11866" s="30"/>
    </row>
    <row r="11867" spans="15:18" x14ac:dyDescent="0.25">
      <c r="O11867" s="30"/>
      <c r="P11867" s="30"/>
      <c r="Q11867" s="30"/>
      <c r="R11867" s="30"/>
    </row>
    <row r="11868" spans="15:18" x14ac:dyDescent="0.25">
      <c r="O11868" s="30"/>
      <c r="P11868" s="30"/>
      <c r="Q11868" s="30"/>
      <c r="R11868" s="30"/>
    </row>
    <row r="11869" spans="15:18" x14ac:dyDescent="0.25">
      <c r="O11869" s="30"/>
      <c r="P11869" s="30"/>
      <c r="Q11869" s="30"/>
      <c r="R11869" s="30"/>
    </row>
    <row r="11870" spans="15:18" x14ac:dyDescent="0.25">
      <c r="O11870" s="30"/>
      <c r="P11870" s="30"/>
      <c r="Q11870" s="30"/>
      <c r="R11870" s="30"/>
    </row>
    <row r="11871" spans="15:18" x14ac:dyDescent="0.25">
      <c r="O11871" s="30"/>
      <c r="P11871" s="30"/>
      <c r="Q11871" s="30"/>
      <c r="R11871" s="30"/>
    </row>
    <row r="11872" spans="15:18" x14ac:dyDescent="0.25">
      <c r="O11872" s="30"/>
      <c r="P11872" s="30"/>
      <c r="Q11872" s="30"/>
      <c r="R11872" s="30"/>
    </row>
    <row r="11873" spans="15:18" x14ac:dyDescent="0.25">
      <c r="O11873" s="30"/>
      <c r="P11873" s="30"/>
      <c r="Q11873" s="30"/>
      <c r="R11873" s="30"/>
    </row>
    <row r="11874" spans="15:18" x14ac:dyDescent="0.25">
      <c r="O11874" s="30"/>
      <c r="P11874" s="30"/>
      <c r="Q11874" s="30"/>
      <c r="R11874" s="30"/>
    </row>
    <row r="11875" spans="15:18" x14ac:dyDescent="0.25">
      <c r="O11875" s="30"/>
      <c r="P11875" s="30"/>
      <c r="Q11875" s="30"/>
      <c r="R11875" s="30"/>
    </row>
    <row r="11876" spans="15:18" x14ac:dyDescent="0.25">
      <c r="O11876" s="30"/>
      <c r="P11876" s="30"/>
      <c r="Q11876" s="30"/>
      <c r="R11876" s="30"/>
    </row>
    <row r="11877" spans="15:18" x14ac:dyDescent="0.25">
      <c r="O11877" s="30"/>
      <c r="P11877" s="30"/>
      <c r="Q11877" s="30"/>
      <c r="R11877" s="30"/>
    </row>
    <row r="11878" spans="15:18" x14ac:dyDescent="0.25">
      <c r="O11878" s="30"/>
      <c r="P11878" s="30"/>
      <c r="Q11878" s="30"/>
      <c r="R11878" s="30"/>
    </row>
    <row r="11879" spans="15:18" x14ac:dyDescent="0.25">
      <c r="O11879" s="30"/>
      <c r="P11879" s="30"/>
      <c r="Q11879" s="30"/>
      <c r="R11879" s="30"/>
    </row>
    <row r="11880" spans="15:18" x14ac:dyDescent="0.25">
      <c r="O11880" s="30"/>
      <c r="P11880" s="30"/>
      <c r="Q11880" s="30"/>
      <c r="R11880" s="30"/>
    </row>
    <row r="11881" spans="15:18" x14ac:dyDescent="0.25">
      <c r="O11881" s="30"/>
      <c r="P11881" s="30"/>
      <c r="Q11881" s="30"/>
      <c r="R11881" s="30"/>
    </row>
    <row r="11882" spans="15:18" x14ac:dyDescent="0.25">
      <c r="O11882" s="30"/>
      <c r="P11882" s="30"/>
      <c r="Q11882" s="30"/>
      <c r="R11882" s="30"/>
    </row>
    <row r="11883" spans="15:18" x14ac:dyDescent="0.25">
      <c r="O11883" s="30"/>
      <c r="P11883" s="30"/>
      <c r="Q11883" s="30"/>
      <c r="R11883" s="30"/>
    </row>
    <row r="11884" spans="15:18" x14ac:dyDescent="0.25">
      <c r="O11884" s="30"/>
      <c r="P11884" s="30"/>
      <c r="Q11884" s="30"/>
      <c r="R11884" s="30"/>
    </row>
    <row r="11885" spans="15:18" x14ac:dyDescent="0.25">
      <c r="O11885" s="30"/>
      <c r="P11885" s="30"/>
      <c r="Q11885" s="30"/>
      <c r="R11885" s="30"/>
    </row>
    <row r="11886" spans="15:18" x14ac:dyDescent="0.25">
      <c r="O11886" s="30"/>
      <c r="P11886" s="30"/>
      <c r="Q11886" s="30"/>
      <c r="R11886" s="30"/>
    </row>
    <row r="11887" spans="15:18" x14ac:dyDescent="0.25">
      <c r="O11887" s="30"/>
      <c r="P11887" s="30"/>
      <c r="Q11887" s="30"/>
      <c r="R11887" s="30"/>
    </row>
    <row r="11888" spans="15:18" x14ac:dyDescent="0.25">
      <c r="O11888" s="30"/>
      <c r="P11888" s="30"/>
      <c r="Q11888" s="30"/>
      <c r="R11888" s="30"/>
    </row>
    <row r="11889" spans="15:18" x14ac:dyDescent="0.25">
      <c r="O11889" s="30"/>
      <c r="P11889" s="30"/>
      <c r="Q11889" s="30"/>
      <c r="R11889" s="30"/>
    </row>
    <row r="11890" spans="15:18" x14ac:dyDescent="0.25">
      <c r="O11890" s="30"/>
      <c r="P11890" s="30"/>
      <c r="Q11890" s="30"/>
      <c r="R11890" s="30"/>
    </row>
    <row r="11891" spans="15:18" x14ac:dyDescent="0.25">
      <c r="O11891" s="30"/>
      <c r="P11891" s="30"/>
      <c r="Q11891" s="30"/>
      <c r="R11891" s="30"/>
    </row>
    <row r="11892" spans="15:18" x14ac:dyDescent="0.25">
      <c r="O11892" s="30"/>
      <c r="P11892" s="30"/>
      <c r="Q11892" s="30"/>
      <c r="R11892" s="30"/>
    </row>
    <row r="11893" spans="15:18" x14ac:dyDescent="0.25">
      <c r="O11893" s="30"/>
      <c r="P11893" s="30"/>
      <c r="Q11893" s="30"/>
      <c r="R11893" s="30"/>
    </row>
    <row r="11894" spans="15:18" x14ac:dyDescent="0.25">
      <c r="O11894" s="30"/>
      <c r="P11894" s="30"/>
      <c r="Q11894" s="30"/>
      <c r="R11894" s="30"/>
    </row>
    <row r="11895" spans="15:18" x14ac:dyDescent="0.25">
      <c r="O11895" s="30"/>
      <c r="P11895" s="30"/>
      <c r="Q11895" s="30"/>
      <c r="R11895" s="30"/>
    </row>
    <row r="11896" spans="15:18" x14ac:dyDescent="0.25">
      <c r="O11896" s="30"/>
      <c r="P11896" s="30"/>
      <c r="Q11896" s="30"/>
      <c r="R11896" s="30"/>
    </row>
    <row r="11897" spans="15:18" x14ac:dyDescent="0.25">
      <c r="O11897" s="30"/>
      <c r="P11897" s="30"/>
      <c r="Q11897" s="30"/>
      <c r="R11897" s="30"/>
    </row>
    <row r="11898" spans="15:18" x14ac:dyDescent="0.25">
      <c r="O11898" s="30"/>
      <c r="P11898" s="30"/>
      <c r="Q11898" s="30"/>
      <c r="R11898" s="30"/>
    </row>
    <row r="11899" spans="15:18" x14ac:dyDescent="0.25">
      <c r="O11899" s="30"/>
      <c r="P11899" s="30"/>
      <c r="Q11899" s="30"/>
      <c r="R11899" s="30"/>
    </row>
    <row r="11900" spans="15:18" x14ac:dyDescent="0.25">
      <c r="O11900" s="30"/>
      <c r="P11900" s="30"/>
      <c r="Q11900" s="30"/>
      <c r="R11900" s="30"/>
    </row>
    <row r="11901" spans="15:18" x14ac:dyDescent="0.25">
      <c r="O11901" s="30"/>
      <c r="P11901" s="30"/>
      <c r="Q11901" s="30"/>
      <c r="R11901" s="30"/>
    </row>
    <row r="11902" spans="15:18" x14ac:dyDescent="0.25">
      <c r="O11902" s="30"/>
      <c r="P11902" s="30"/>
      <c r="Q11902" s="30"/>
      <c r="R11902" s="30"/>
    </row>
    <row r="11903" spans="15:18" x14ac:dyDescent="0.25">
      <c r="O11903" s="30"/>
      <c r="P11903" s="30"/>
      <c r="Q11903" s="30"/>
      <c r="R11903" s="30"/>
    </row>
    <row r="11904" spans="15:18" x14ac:dyDescent="0.25">
      <c r="O11904" s="30"/>
      <c r="P11904" s="30"/>
      <c r="Q11904" s="30"/>
      <c r="R11904" s="30"/>
    </row>
    <row r="11905" spans="15:18" x14ac:dyDescent="0.25">
      <c r="O11905" s="30"/>
      <c r="P11905" s="30"/>
      <c r="Q11905" s="30"/>
      <c r="R11905" s="30"/>
    </row>
    <row r="11906" spans="15:18" x14ac:dyDescent="0.25">
      <c r="O11906" s="30"/>
      <c r="P11906" s="30"/>
      <c r="Q11906" s="30"/>
      <c r="R11906" s="30"/>
    </row>
    <row r="11907" spans="15:18" x14ac:dyDescent="0.25">
      <c r="O11907" s="30"/>
      <c r="P11907" s="30"/>
      <c r="Q11907" s="30"/>
      <c r="R11907" s="30"/>
    </row>
    <row r="11908" spans="15:18" x14ac:dyDescent="0.25">
      <c r="O11908" s="30"/>
      <c r="P11908" s="30"/>
      <c r="Q11908" s="30"/>
      <c r="R11908" s="30"/>
    </row>
    <row r="11909" spans="15:18" x14ac:dyDescent="0.25">
      <c r="O11909" s="30"/>
      <c r="P11909" s="30"/>
      <c r="Q11909" s="30"/>
      <c r="R11909" s="30"/>
    </row>
    <row r="11910" spans="15:18" x14ac:dyDescent="0.25">
      <c r="O11910" s="30"/>
      <c r="P11910" s="30"/>
      <c r="Q11910" s="30"/>
      <c r="R11910" s="30"/>
    </row>
    <row r="11911" spans="15:18" x14ac:dyDescent="0.25">
      <c r="O11911" s="30"/>
      <c r="P11911" s="30"/>
      <c r="Q11911" s="30"/>
      <c r="R11911" s="30"/>
    </row>
    <row r="11912" spans="15:18" x14ac:dyDescent="0.25">
      <c r="O11912" s="30"/>
      <c r="P11912" s="30"/>
      <c r="Q11912" s="30"/>
      <c r="R11912" s="30"/>
    </row>
    <row r="11913" spans="15:18" x14ac:dyDescent="0.25">
      <c r="O11913" s="30"/>
      <c r="P11913" s="30"/>
      <c r="Q11913" s="30"/>
      <c r="R11913" s="30"/>
    </row>
    <row r="11914" spans="15:18" x14ac:dyDescent="0.25">
      <c r="O11914" s="30"/>
      <c r="P11914" s="30"/>
      <c r="Q11914" s="30"/>
      <c r="R11914" s="30"/>
    </row>
    <row r="11915" spans="15:18" x14ac:dyDescent="0.25">
      <c r="O11915" s="30"/>
      <c r="P11915" s="30"/>
      <c r="Q11915" s="30"/>
      <c r="R11915" s="30"/>
    </row>
    <row r="11916" spans="15:18" x14ac:dyDescent="0.25">
      <c r="O11916" s="30"/>
      <c r="P11916" s="30"/>
      <c r="Q11916" s="30"/>
      <c r="R11916" s="30"/>
    </row>
    <row r="11917" spans="15:18" x14ac:dyDescent="0.25">
      <c r="O11917" s="30"/>
      <c r="P11917" s="30"/>
      <c r="Q11917" s="30"/>
      <c r="R11917" s="30"/>
    </row>
    <row r="11918" spans="15:18" x14ac:dyDescent="0.25">
      <c r="O11918" s="30"/>
      <c r="P11918" s="30"/>
      <c r="Q11918" s="30"/>
      <c r="R11918" s="30"/>
    </row>
    <row r="11919" spans="15:18" x14ac:dyDescent="0.25">
      <c r="O11919" s="30"/>
      <c r="P11919" s="30"/>
      <c r="Q11919" s="30"/>
      <c r="R11919" s="30"/>
    </row>
    <row r="11920" spans="15:18" x14ac:dyDescent="0.25">
      <c r="O11920" s="30"/>
      <c r="P11920" s="30"/>
      <c r="Q11920" s="30"/>
      <c r="R11920" s="30"/>
    </row>
    <row r="11921" spans="15:18" x14ac:dyDescent="0.25">
      <c r="O11921" s="30"/>
      <c r="P11921" s="30"/>
      <c r="Q11921" s="30"/>
      <c r="R11921" s="30"/>
    </row>
    <row r="11922" spans="15:18" x14ac:dyDescent="0.25">
      <c r="O11922" s="30"/>
      <c r="P11922" s="30"/>
      <c r="Q11922" s="30"/>
      <c r="R11922" s="30"/>
    </row>
    <row r="11923" spans="15:18" x14ac:dyDescent="0.25">
      <c r="O11923" s="30"/>
      <c r="P11923" s="30"/>
      <c r="Q11923" s="30"/>
      <c r="R11923" s="30"/>
    </row>
    <row r="11924" spans="15:18" x14ac:dyDescent="0.25">
      <c r="O11924" s="30"/>
      <c r="P11924" s="30"/>
      <c r="Q11924" s="30"/>
      <c r="R11924" s="30"/>
    </row>
    <row r="11925" spans="15:18" x14ac:dyDescent="0.25">
      <c r="O11925" s="30"/>
      <c r="P11925" s="30"/>
      <c r="Q11925" s="30"/>
      <c r="R11925" s="30"/>
    </row>
    <row r="11926" spans="15:18" x14ac:dyDescent="0.25">
      <c r="O11926" s="30"/>
      <c r="P11926" s="30"/>
      <c r="Q11926" s="30"/>
      <c r="R11926" s="30"/>
    </row>
    <row r="11927" spans="15:18" x14ac:dyDescent="0.25">
      <c r="O11927" s="30"/>
      <c r="P11927" s="30"/>
      <c r="Q11927" s="30"/>
      <c r="R11927" s="30"/>
    </row>
    <row r="11928" spans="15:18" x14ac:dyDescent="0.25">
      <c r="O11928" s="30"/>
      <c r="P11928" s="30"/>
      <c r="Q11928" s="30"/>
      <c r="R11928" s="30"/>
    </row>
    <row r="11929" spans="15:18" x14ac:dyDescent="0.25">
      <c r="O11929" s="30"/>
      <c r="P11929" s="30"/>
      <c r="Q11929" s="30"/>
      <c r="R11929" s="30"/>
    </row>
    <row r="11930" spans="15:18" x14ac:dyDescent="0.25">
      <c r="O11930" s="30"/>
      <c r="P11930" s="30"/>
      <c r="Q11930" s="30"/>
      <c r="R11930" s="30"/>
    </row>
    <row r="11931" spans="15:18" x14ac:dyDescent="0.25">
      <c r="O11931" s="30"/>
      <c r="P11931" s="30"/>
      <c r="Q11931" s="30"/>
      <c r="R11931" s="30"/>
    </row>
    <row r="11932" spans="15:18" x14ac:dyDescent="0.25">
      <c r="O11932" s="30"/>
      <c r="P11932" s="30"/>
      <c r="Q11932" s="30"/>
      <c r="R11932" s="30"/>
    </row>
    <row r="11933" spans="15:18" x14ac:dyDescent="0.25">
      <c r="O11933" s="30"/>
      <c r="P11933" s="30"/>
      <c r="Q11933" s="30"/>
      <c r="R11933" s="30"/>
    </row>
    <row r="11934" spans="15:18" x14ac:dyDescent="0.25">
      <c r="O11934" s="30"/>
      <c r="P11934" s="30"/>
      <c r="Q11934" s="30"/>
      <c r="R11934" s="30"/>
    </row>
    <row r="11935" spans="15:18" x14ac:dyDescent="0.25">
      <c r="O11935" s="30"/>
      <c r="P11935" s="30"/>
      <c r="Q11935" s="30"/>
      <c r="R11935" s="30"/>
    </row>
    <row r="11936" spans="15:18" x14ac:dyDescent="0.25">
      <c r="O11936" s="30"/>
      <c r="P11936" s="30"/>
      <c r="Q11936" s="30"/>
      <c r="R11936" s="30"/>
    </row>
    <row r="11937" spans="15:18" x14ac:dyDescent="0.25">
      <c r="O11937" s="30"/>
      <c r="P11937" s="30"/>
      <c r="Q11937" s="30"/>
      <c r="R11937" s="30"/>
    </row>
    <row r="11938" spans="15:18" x14ac:dyDescent="0.25">
      <c r="O11938" s="30"/>
      <c r="P11938" s="30"/>
      <c r="Q11938" s="30"/>
      <c r="R11938" s="30"/>
    </row>
    <row r="11939" spans="15:18" x14ac:dyDescent="0.25">
      <c r="O11939" s="30"/>
      <c r="P11939" s="30"/>
      <c r="Q11939" s="30"/>
      <c r="R11939" s="30"/>
    </row>
    <row r="11940" spans="15:18" x14ac:dyDescent="0.25">
      <c r="O11940" s="30"/>
      <c r="P11940" s="30"/>
      <c r="Q11940" s="30"/>
      <c r="R11940" s="30"/>
    </row>
    <row r="11941" spans="15:18" x14ac:dyDescent="0.25">
      <c r="O11941" s="30"/>
      <c r="P11941" s="30"/>
      <c r="Q11941" s="30"/>
      <c r="R11941" s="30"/>
    </row>
    <row r="11942" spans="15:18" x14ac:dyDescent="0.25">
      <c r="O11942" s="30"/>
      <c r="P11942" s="30"/>
      <c r="Q11942" s="30"/>
      <c r="R11942" s="30"/>
    </row>
    <row r="11943" spans="15:18" x14ac:dyDescent="0.25">
      <c r="O11943" s="30"/>
      <c r="P11943" s="30"/>
      <c r="Q11943" s="30"/>
      <c r="R11943" s="30"/>
    </row>
    <row r="11944" spans="15:18" x14ac:dyDescent="0.25">
      <c r="O11944" s="30"/>
      <c r="P11944" s="30"/>
      <c r="Q11944" s="30"/>
      <c r="R11944" s="30"/>
    </row>
    <row r="11945" spans="15:18" x14ac:dyDescent="0.25">
      <c r="O11945" s="30"/>
      <c r="P11945" s="30"/>
      <c r="Q11945" s="30"/>
      <c r="R11945" s="30"/>
    </row>
    <row r="11946" spans="15:18" x14ac:dyDescent="0.25">
      <c r="O11946" s="30"/>
      <c r="P11946" s="30"/>
      <c r="Q11946" s="30"/>
      <c r="R11946" s="30"/>
    </row>
    <row r="11947" spans="15:18" x14ac:dyDescent="0.25">
      <c r="O11947" s="30"/>
      <c r="P11947" s="30"/>
      <c r="Q11947" s="30"/>
      <c r="R11947" s="30"/>
    </row>
    <row r="11948" spans="15:18" x14ac:dyDescent="0.25">
      <c r="O11948" s="30"/>
      <c r="P11948" s="30"/>
      <c r="Q11948" s="30"/>
      <c r="R11948" s="30"/>
    </row>
    <row r="11949" spans="15:18" x14ac:dyDescent="0.25">
      <c r="O11949" s="30"/>
      <c r="P11949" s="30"/>
      <c r="Q11949" s="30"/>
      <c r="R11949" s="30"/>
    </row>
    <row r="11950" spans="15:18" x14ac:dyDescent="0.25">
      <c r="O11950" s="30"/>
      <c r="P11950" s="30"/>
      <c r="Q11950" s="30"/>
      <c r="R11950" s="30"/>
    </row>
    <row r="11951" spans="15:18" x14ac:dyDescent="0.25">
      <c r="O11951" s="30"/>
      <c r="P11951" s="30"/>
      <c r="Q11951" s="30"/>
      <c r="R11951" s="30"/>
    </row>
    <row r="11952" spans="15:18" x14ac:dyDescent="0.25">
      <c r="O11952" s="30"/>
      <c r="P11952" s="30"/>
      <c r="Q11952" s="30"/>
      <c r="R11952" s="30"/>
    </row>
    <row r="11953" spans="15:18" x14ac:dyDescent="0.25">
      <c r="O11953" s="30"/>
      <c r="P11953" s="30"/>
      <c r="Q11953" s="30"/>
      <c r="R11953" s="30"/>
    </row>
    <row r="11954" spans="15:18" x14ac:dyDescent="0.25">
      <c r="O11954" s="30"/>
      <c r="P11954" s="30"/>
      <c r="Q11954" s="30"/>
      <c r="R11954" s="30"/>
    </row>
    <row r="11955" spans="15:18" x14ac:dyDescent="0.25">
      <c r="O11955" s="30"/>
      <c r="P11955" s="30"/>
      <c r="Q11955" s="30"/>
      <c r="R11955" s="30"/>
    </row>
    <row r="11956" spans="15:18" x14ac:dyDescent="0.25">
      <c r="O11956" s="30"/>
      <c r="P11956" s="30"/>
      <c r="Q11956" s="30"/>
      <c r="R11956" s="30"/>
    </row>
    <row r="11957" spans="15:18" x14ac:dyDescent="0.25">
      <c r="O11957" s="30"/>
      <c r="P11957" s="30"/>
      <c r="Q11957" s="30"/>
      <c r="R11957" s="30"/>
    </row>
    <row r="11958" spans="15:18" x14ac:dyDescent="0.25">
      <c r="O11958" s="30"/>
      <c r="P11958" s="30"/>
      <c r="Q11958" s="30"/>
      <c r="R11958" s="30"/>
    </row>
    <row r="11959" spans="15:18" x14ac:dyDescent="0.25">
      <c r="O11959" s="30"/>
      <c r="P11959" s="30"/>
      <c r="Q11959" s="30"/>
      <c r="R11959" s="30"/>
    </row>
    <row r="11960" spans="15:18" x14ac:dyDescent="0.25">
      <c r="O11960" s="30"/>
      <c r="P11960" s="30"/>
      <c r="Q11960" s="30"/>
      <c r="R11960" s="30"/>
    </row>
    <row r="11961" spans="15:18" x14ac:dyDescent="0.25">
      <c r="O11961" s="30"/>
      <c r="P11961" s="30"/>
      <c r="Q11961" s="30"/>
      <c r="R11961" s="30"/>
    </row>
    <row r="11962" spans="15:18" x14ac:dyDescent="0.25">
      <c r="O11962" s="30"/>
      <c r="P11962" s="30"/>
      <c r="Q11962" s="30"/>
      <c r="R11962" s="30"/>
    </row>
    <row r="11963" spans="15:18" x14ac:dyDescent="0.25">
      <c r="O11963" s="30"/>
      <c r="P11963" s="30"/>
      <c r="Q11963" s="30"/>
      <c r="R11963" s="30"/>
    </row>
    <row r="11964" spans="15:18" x14ac:dyDescent="0.25">
      <c r="O11964" s="30"/>
      <c r="P11964" s="30"/>
      <c r="Q11964" s="30"/>
      <c r="R11964" s="30"/>
    </row>
    <row r="11965" spans="15:18" x14ac:dyDescent="0.25">
      <c r="O11965" s="30"/>
      <c r="P11965" s="30"/>
      <c r="Q11965" s="30"/>
      <c r="R11965" s="30"/>
    </row>
    <row r="11966" spans="15:18" x14ac:dyDescent="0.25">
      <c r="O11966" s="30"/>
      <c r="P11966" s="30"/>
      <c r="Q11966" s="30"/>
      <c r="R11966" s="30"/>
    </row>
    <row r="11967" spans="15:18" x14ac:dyDescent="0.25">
      <c r="O11967" s="30"/>
      <c r="P11967" s="30"/>
      <c r="Q11967" s="30"/>
      <c r="R11967" s="30"/>
    </row>
    <row r="11968" spans="15:18" x14ac:dyDescent="0.25">
      <c r="O11968" s="30"/>
      <c r="P11968" s="30"/>
      <c r="Q11968" s="30"/>
      <c r="R11968" s="30"/>
    </row>
    <row r="11969" spans="15:18" x14ac:dyDescent="0.25">
      <c r="O11969" s="30"/>
      <c r="P11969" s="30"/>
      <c r="Q11969" s="30"/>
      <c r="R11969" s="30"/>
    </row>
    <row r="11970" spans="15:18" x14ac:dyDescent="0.25">
      <c r="O11970" s="30"/>
      <c r="P11970" s="30"/>
      <c r="Q11970" s="30"/>
      <c r="R11970" s="30"/>
    </row>
    <row r="11971" spans="15:18" x14ac:dyDescent="0.25">
      <c r="O11971" s="30"/>
      <c r="P11971" s="30"/>
      <c r="Q11971" s="30"/>
      <c r="R11971" s="30"/>
    </row>
    <row r="11972" spans="15:18" x14ac:dyDescent="0.25">
      <c r="O11972" s="30"/>
      <c r="P11972" s="30"/>
      <c r="Q11972" s="30"/>
      <c r="R11972" s="30"/>
    </row>
    <row r="11973" spans="15:18" x14ac:dyDescent="0.25">
      <c r="O11973" s="30"/>
      <c r="P11973" s="30"/>
      <c r="Q11973" s="30"/>
      <c r="R11973" s="30"/>
    </row>
    <row r="11974" spans="15:18" x14ac:dyDescent="0.25">
      <c r="O11974" s="30"/>
      <c r="P11974" s="30"/>
      <c r="Q11974" s="30"/>
      <c r="R11974" s="30"/>
    </row>
    <row r="11975" spans="15:18" x14ac:dyDescent="0.25">
      <c r="O11975" s="30"/>
      <c r="P11975" s="30"/>
      <c r="Q11975" s="30"/>
      <c r="R11975" s="30"/>
    </row>
    <row r="11976" spans="15:18" x14ac:dyDescent="0.25">
      <c r="O11976" s="30"/>
      <c r="P11976" s="30"/>
      <c r="Q11976" s="30"/>
      <c r="R11976" s="30"/>
    </row>
    <row r="11977" spans="15:18" x14ac:dyDescent="0.25">
      <c r="O11977" s="30"/>
      <c r="P11977" s="30"/>
      <c r="Q11977" s="30"/>
      <c r="R11977" s="30"/>
    </row>
    <row r="11978" spans="15:18" x14ac:dyDescent="0.25">
      <c r="O11978" s="30"/>
      <c r="P11978" s="30"/>
      <c r="Q11978" s="30"/>
      <c r="R11978" s="30"/>
    </row>
    <row r="11979" spans="15:18" x14ac:dyDescent="0.25">
      <c r="O11979" s="30"/>
      <c r="P11979" s="30"/>
      <c r="Q11979" s="30"/>
      <c r="R11979" s="30"/>
    </row>
    <row r="11980" spans="15:18" x14ac:dyDescent="0.25">
      <c r="O11980" s="30"/>
      <c r="P11980" s="30"/>
      <c r="Q11980" s="30"/>
      <c r="R11980" s="30"/>
    </row>
    <row r="11981" spans="15:18" x14ac:dyDescent="0.25">
      <c r="O11981" s="30"/>
      <c r="P11981" s="30"/>
      <c r="Q11981" s="30"/>
      <c r="R11981" s="30"/>
    </row>
    <row r="11982" spans="15:18" x14ac:dyDescent="0.25">
      <c r="O11982" s="30"/>
      <c r="P11982" s="30"/>
      <c r="Q11982" s="30"/>
      <c r="R11982" s="30"/>
    </row>
    <row r="11983" spans="15:18" x14ac:dyDescent="0.25">
      <c r="O11983" s="30"/>
      <c r="P11983" s="30"/>
      <c r="Q11983" s="30"/>
      <c r="R11983" s="30"/>
    </row>
    <row r="11984" spans="15:18" x14ac:dyDescent="0.25">
      <c r="O11984" s="30"/>
      <c r="P11984" s="30"/>
      <c r="Q11984" s="30"/>
      <c r="R11984" s="30"/>
    </row>
    <row r="11985" spans="15:18" x14ac:dyDescent="0.25">
      <c r="O11985" s="30"/>
      <c r="P11985" s="30"/>
      <c r="Q11985" s="30"/>
      <c r="R11985" s="30"/>
    </row>
    <row r="11986" spans="15:18" x14ac:dyDescent="0.25">
      <c r="O11986" s="30"/>
      <c r="P11986" s="30"/>
      <c r="Q11986" s="30"/>
      <c r="R11986" s="30"/>
    </row>
    <row r="11987" spans="15:18" x14ac:dyDescent="0.25">
      <c r="O11987" s="30"/>
      <c r="P11987" s="30"/>
      <c r="Q11987" s="30"/>
      <c r="R11987" s="30"/>
    </row>
    <row r="11988" spans="15:18" x14ac:dyDescent="0.25">
      <c r="O11988" s="30"/>
      <c r="P11988" s="30"/>
      <c r="Q11988" s="30"/>
      <c r="R11988" s="30"/>
    </row>
    <row r="11989" spans="15:18" x14ac:dyDescent="0.25">
      <c r="O11989" s="30"/>
      <c r="P11989" s="30"/>
      <c r="Q11989" s="30"/>
      <c r="R11989" s="30"/>
    </row>
    <row r="11990" spans="15:18" x14ac:dyDescent="0.25">
      <c r="O11990" s="30"/>
      <c r="P11990" s="30"/>
      <c r="Q11990" s="30"/>
      <c r="R11990" s="30"/>
    </row>
    <row r="11991" spans="15:18" x14ac:dyDescent="0.25">
      <c r="O11991" s="30"/>
      <c r="P11991" s="30"/>
      <c r="Q11991" s="30"/>
      <c r="R11991" s="30"/>
    </row>
    <row r="11992" spans="15:18" x14ac:dyDescent="0.25">
      <c r="O11992" s="30"/>
      <c r="P11992" s="30"/>
      <c r="Q11992" s="30"/>
      <c r="R11992" s="30"/>
    </row>
    <row r="11993" spans="15:18" x14ac:dyDescent="0.25">
      <c r="O11993" s="30"/>
      <c r="P11993" s="30"/>
      <c r="Q11993" s="30"/>
      <c r="R11993" s="30"/>
    </row>
    <row r="11994" spans="15:18" x14ac:dyDescent="0.25">
      <c r="O11994" s="30"/>
      <c r="P11994" s="30"/>
      <c r="Q11994" s="30"/>
      <c r="R11994" s="30"/>
    </row>
    <row r="11995" spans="15:18" x14ac:dyDescent="0.25">
      <c r="O11995" s="30"/>
      <c r="P11995" s="30"/>
      <c r="Q11995" s="30"/>
      <c r="R11995" s="30"/>
    </row>
    <row r="11996" spans="15:18" x14ac:dyDescent="0.25">
      <c r="O11996" s="30"/>
      <c r="P11996" s="30"/>
      <c r="Q11996" s="30"/>
      <c r="R11996" s="30"/>
    </row>
    <row r="11997" spans="15:18" x14ac:dyDescent="0.25">
      <c r="O11997" s="30"/>
      <c r="P11997" s="30"/>
      <c r="Q11997" s="30"/>
      <c r="R11997" s="30"/>
    </row>
    <row r="11998" spans="15:18" x14ac:dyDescent="0.25">
      <c r="O11998" s="30"/>
      <c r="P11998" s="30"/>
      <c r="Q11998" s="30"/>
      <c r="R11998" s="30"/>
    </row>
    <row r="11999" spans="15:18" x14ac:dyDescent="0.25">
      <c r="O11999" s="30"/>
      <c r="P11999" s="30"/>
      <c r="Q11999" s="30"/>
      <c r="R11999" s="30"/>
    </row>
    <row r="12000" spans="15:18" x14ac:dyDescent="0.25">
      <c r="O12000" s="30"/>
      <c r="P12000" s="30"/>
      <c r="Q12000" s="30"/>
      <c r="R12000" s="30"/>
    </row>
    <row r="12001" spans="15:18" x14ac:dyDescent="0.25">
      <c r="O12001" s="30"/>
      <c r="P12001" s="30"/>
      <c r="Q12001" s="30"/>
      <c r="R12001" s="30"/>
    </row>
    <row r="12002" spans="15:18" x14ac:dyDescent="0.25">
      <c r="O12002" s="30"/>
      <c r="P12002" s="30"/>
      <c r="Q12002" s="30"/>
      <c r="R12002" s="30"/>
    </row>
    <row r="12003" spans="15:18" x14ac:dyDescent="0.25">
      <c r="O12003" s="30"/>
      <c r="P12003" s="30"/>
      <c r="Q12003" s="30"/>
      <c r="R12003" s="30"/>
    </row>
    <row r="12004" spans="15:18" x14ac:dyDescent="0.25">
      <c r="O12004" s="30"/>
      <c r="P12004" s="30"/>
      <c r="Q12004" s="30"/>
      <c r="R12004" s="30"/>
    </row>
    <row r="12005" spans="15:18" x14ac:dyDescent="0.25">
      <c r="O12005" s="30"/>
      <c r="P12005" s="30"/>
      <c r="Q12005" s="30"/>
      <c r="R12005" s="30"/>
    </row>
    <row r="12006" spans="15:18" x14ac:dyDescent="0.25">
      <c r="O12006" s="30"/>
      <c r="P12006" s="30"/>
      <c r="Q12006" s="30"/>
      <c r="R12006" s="30"/>
    </row>
    <row r="12007" spans="15:18" x14ac:dyDescent="0.25">
      <c r="O12007" s="30"/>
      <c r="P12007" s="30"/>
      <c r="Q12007" s="30"/>
      <c r="R12007" s="30"/>
    </row>
    <row r="12008" spans="15:18" x14ac:dyDescent="0.25">
      <c r="O12008" s="30"/>
      <c r="P12008" s="30"/>
      <c r="Q12008" s="30"/>
      <c r="R12008" s="30"/>
    </row>
    <row r="12009" spans="15:18" x14ac:dyDescent="0.25">
      <c r="O12009" s="30"/>
      <c r="P12009" s="30"/>
      <c r="Q12009" s="30"/>
      <c r="R12009" s="30"/>
    </row>
    <row r="12010" spans="15:18" x14ac:dyDescent="0.25">
      <c r="O12010" s="30"/>
      <c r="P12010" s="30"/>
      <c r="Q12010" s="30"/>
      <c r="R12010" s="30"/>
    </row>
    <row r="12011" spans="15:18" x14ac:dyDescent="0.25">
      <c r="O12011" s="30"/>
      <c r="P12011" s="30"/>
      <c r="Q12011" s="30"/>
      <c r="R12011" s="30"/>
    </row>
    <row r="12012" spans="15:18" x14ac:dyDescent="0.25">
      <c r="O12012" s="30"/>
      <c r="P12012" s="30"/>
      <c r="Q12012" s="30"/>
      <c r="R12012" s="30"/>
    </row>
    <row r="12013" spans="15:18" x14ac:dyDescent="0.25">
      <c r="O12013" s="30"/>
      <c r="P12013" s="30"/>
      <c r="Q12013" s="30"/>
      <c r="R12013" s="30"/>
    </row>
    <row r="12014" spans="15:18" x14ac:dyDescent="0.25">
      <c r="O12014" s="30"/>
      <c r="P12014" s="30"/>
      <c r="Q12014" s="30"/>
      <c r="R12014" s="30"/>
    </row>
    <row r="12015" spans="15:18" x14ac:dyDescent="0.25">
      <c r="O12015" s="30"/>
      <c r="P12015" s="30"/>
      <c r="Q12015" s="30"/>
      <c r="R12015" s="30"/>
    </row>
    <row r="12016" spans="15:18" x14ac:dyDescent="0.25">
      <c r="O12016" s="30"/>
      <c r="P12016" s="30"/>
      <c r="Q12016" s="30"/>
      <c r="R12016" s="30"/>
    </row>
    <row r="12017" spans="15:18" x14ac:dyDescent="0.25">
      <c r="O12017" s="30"/>
      <c r="P12017" s="30"/>
      <c r="Q12017" s="30"/>
      <c r="R12017" s="30"/>
    </row>
    <row r="12018" spans="15:18" x14ac:dyDescent="0.25">
      <c r="O12018" s="30"/>
      <c r="P12018" s="30"/>
      <c r="Q12018" s="30"/>
      <c r="R12018" s="30"/>
    </row>
    <row r="12019" spans="15:18" x14ac:dyDescent="0.25">
      <c r="O12019" s="30"/>
      <c r="P12019" s="30"/>
      <c r="Q12019" s="30"/>
      <c r="R12019" s="30"/>
    </row>
    <row r="12020" spans="15:18" x14ac:dyDescent="0.25">
      <c r="O12020" s="30"/>
      <c r="P12020" s="30"/>
      <c r="Q12020" s="30"/>
      <c r="R12020" s="30"/>
    </row>
    <row r="12021" spans="15:18" x14ac:dyDescent="0.25">
      <c r="O12021" s="30"/>
      <c r="P12021" s="30"/>
      <c r="Q12021" s="30"/>
      <c r="R12021" s="30"/>
    </row>
    <row r="12022" spans="15:18" x14ac:dyDescent="0.25">
      <c r="O12022" s="30"/>
      <c r="P12022" s="30"/>
      <c r="Q12022" s="30"/>
      <c r="R12022" s="30"/>
    </row>
    <row r="12023" spans="15:18" x14ac:dyDescent="0.25">
      <c r="O12023" s="30"/>
      <c r="P12023" s="30"/>
      <c r="Q12023" s="30"/>
      <c r="R12023" s="30"/>
    </row>
    <row r="12024" spans="15:18" x14ac:dyDescent="0.25">
      <c r="O12024" s="30"/>
      <c r="P12024" s="30"/>
      <c r="Q12024" s="30"/>
      <c r="R12024" s="30"/>
    </row>
    <row r="12025" spans="15:18" x14ac:dyDescent="0.25">
      <c r="O12025" s="30"/>
      <c r="P12025" s="30"/>
      <c r="Q12025" s="30"/>
      <c r="R12025" s="30"/>
    </row>
    <row r="12026" spans="15:18" x14ac:dyDescent="0.25">
      <c r="O12026" s="30"/>
      <c r="P12026" s="30"/>
      <c r="Q12026" s="30"/>
      <c r="R12026" s="30"/>
    </row>
    <row r="12027" spans="15:18" x14ac:dyDescent="0.25">
      <c r="O12027" s="30"/>
      <c r="P12027" s="30"/>
      <c r="Q12027" s="30"/>
      <c r="R12027" s="30"/>
    </row>
    <row r="12028" spans="15:18" x14ac:dyDescent="0.25">
      <c r="O12028" s="30"/>
      <c r="P12028" s="30"/>
      <c r="Q12028" s="30"/>
      <c r="R12028" s="30"/>
    </row>
    <row r="12029" spans="15:18" x14ac:dyDescent="0.25">
      <c r="O12029" s="30"/>
      <c r="P12029" s="30"/>
      <c r="Q12029" s="30"/>
      <c r="R12029" s="30"/>
    </row>
    <row r="12030" spans="15:18" x14ac:dyDescent="0.25">
      <c r="O12030" s="30"/>
      <c r="P12030" s="30"/>
      <c r="Q12030" s="30"/>
      <c r="R12030" s="30"/>
    </row>
    <row r="12031" spans="15:18" x14ac:dyDescent="0.25">
      <c r="O12031" s="30"/>
      <c r="P12031" s="30"/>
      <c r="Q12031" s="30"/>
      <c r="R12031" s="30"/>
    </row>
    <row r="12032" spans="15:18" x14ac:dyDescent="0.25">
      <c r="O12032" s="30"/>
      <c r="P12032" s="30"/>
      <c r="Q12032" s="30"/>
      <c r="R12032" s="30"/>
    </row>
    <row r="12033" spans="15:18" x14ac:dyDescent="0.25">
      <c r="O12033" s="30"/>
      <c r="P12033" s="30"/>
      <c r="Q12033" s="30"/>
      <c r="R12033" s="30"/>
    </row>
    <row r="12034" spans="15:18" x14ac:dyDescent="0.25">
      <c r="O12034" s="30"/>
      <c r="P12034" s="30"/>
      <c r="Q12034" s="30"/>
      <c r="R12034" s="30"/>
    </row>
    <row r="12035" spans="15:18" x14ac:dyDescent="0.25">
      <c r="O12035" s="30"/>
      <c r="P12035" s="30"/>
      <c r="Q12035" s="30"/>
      <c r="R12035" s="30"/>
    </row>
    <row r="12036" spans="15:18" x14ac:dyDescent="0.25">
      <c r="O12036" s="30"/>
      <c r="P12036" s="30"/>
      <c r="Q12036" s="30"/>
      <c r="R12036" s="30"/>
    </row>
    <row r="12037" spans="15:18" x14ac:dyDescent="0.25">
      <c r="O12037" s="30"/>
      <c r="P12037" s="30"/>
      <c r="Q12037" s="30"/>
      <c r="R12037" s="30"/>
    </row>
    <row r="12038" spans="15:18" x14ac:dyDescent="0.25">
      <c r="O12038" s="30"/>
      <c r="P12038" s="30"/>
      <c r="Q12038" s="30"/>
      <c r="R12038" s="30"/>
    </row>
    <row r="12039" spans="15:18" x14ac:dyDescent="0.25">
      <c r="O12039" s="30"/>
      <c r="P12039" s="30"/>
      <c r="Q12039" s="30"/>
      <c r="R12039" s="30"/>
    </row>
    <row r="12040" spans="15:18" x14ac:dyDescent="0.25">
      <c r="O12040" s="30"/>
      <c r="P12040" s="30"/>
      <c r="Q12040" s="30"/>
      <c r="R12040" s="30"/>
    </row>
    <row r="12041" spans="15:18" x14ac:dyDescent="0.25">
      <c r="O12041" s="30"/>
      <c r="P12041" s="30"/>
      <c r="Q12041" s="30"/>
      <c r="R12041" s="30"/>
    </row>
    <row r="12042" spans="15:18" x14ac:dyDescent="0.25">
      <c r="O12042" s="30"/>
      <c r="P12042" s="30"/>
      <c r="Q12042" s="30"/>
      <c r="R12042" s="30"/>
    </row>
    <row r="12043" spans="15:18" x14ac:dyDescent="0.25">
      <c r="O12043" s="30"/>
      <c r="P12043" s="30"/>
      <c r="Q12043" s="30"/>
      <c r="R12043" s="30"/>
    </row>
    <row r="12044" spans="15:18" x14ac:dyDescent="0.25">
      <c r="O12044" s="30"/>
      <c r="P12044" s="30"/>
      <c r="Q12044" s="30"/>
      <c r="R12044" s="30"/>
    </row>
    <row r="12045" spans="15:18" x14ac:dyDescent="0.25">
      <c r="O12045" s="30"/>
      <c r="P12045" s="30"/>
      <c r="Q12045" s="30"/>
      <c r="R12045" s="30"/>
    </row>
    <row r="12046" spans="15:18" x14ac:dyDescent="0.25">
      <c r="O12046" s="30"/>
      <c r="P12046" s="30"/>
      <c r="Q12046" s="30"/>
      <c r="R12046" s="30"/>
    </row>
    <row r="12047" spans="15:18" x14ac:dyDescent="0.25">
      <c r="O12047" s="30"/>
      <c r="P12047" s="30"/>
      <c r="Q12047" s="30"/>
      <c r="R12047" s="30"/>
    </row>
    <row r="12048" spans="15:18" x14ac:dyDescent="0.25">
      <c r="O12048" s="30"/>
      <c r="P12048" s="30"/>
      <c r="Q12048" s="30"/>
      <c r="R12048" s="30"/>
    </row>
    <row r="12049" spans="15:18" x14ac:dyDescent="0.25">
      <c r="O12049" s="30"/>
      <c r="P12049" s="30"/>
      <c r="Q12049" s="30"/>
      <c r="R12049" s="30"/>
    </row>
    <row r="12050" spans="15:18" x14ac:dyDescent="0.25">
      <c r="O12050" s="30"/>
      <c r="P12050" s="30"/>
      <c r="Q12050" s="30"/>
      <c r="R12050" s="30"/>
    </row>
    <row r="12051" spans="15:18" x14ac:dyDescent="0.25">
      <c r="O12051" s="30"/>
      <c r="P12051" s="30"/>
      <c r="Q12051" s="30"/>
      <c r="R12051" s="30"/>
    </row>
    <row r="12052" spans="15:18" x14ac:dyDescent="0.25">
      <c r="O12052" s="30"/>
      <c r="P12052" s="30"/>
      <c r="Q12052" s="30"/>
      <c r="R12052" s="30"/>
    </row>
    <row r="12053" spans="15:18" x14ac:dyDescent="0.25">
      <c r="O12053" s="30"/>
      <c r="P12053" s="30"/>
      <c r="Q12053" s="30"/>
      <c r="R12053" s="30"/>
    </row>
    <row r="12054" spans="15:18" x14ac:dyDescent="0.25">
      <c r="O12054" s="30"/>
      <c r="P12054" s="30"/>
      <c r="Q12054" s="30"/>
      <c r="R12054" s="30"/>
    </row>
    <row r="12055" spans="15:18" x14ac:dyDescent="0.25">
      <c r="O12055" s="30"/>
      <c r="P12055" s="30"/>
      <c r="Q12055" s="30"/>
      <c r="R12055" s="30"/>
    </row>
    <row r="12056" spans="15:18" x14ac:dyDescent="0.25">
      <c r="O12056" s="30"/>
      <c r="P12056" s="30"/>
      <c r="Q12056" s="30"/>
      <c r="R12056" s="30"/>
    </row>
    <row r="12057" spans="15:18" x14ac:dyDescent="0.25">
      <c r="O12057" s="30"/>
      <c r="P12057" s="30"/>
      <c r="Q12057" s="30"/>
      <c r="R12057" s="30"/>
    </row>
    <row r="12058" spans="15:18" x14ac:dyDescent="0.25">
      <c r="O12058" s="30"/>
      <c r="P12058" s="30"/>
      <c r="Q12058" s="30"/>
      <c r="R12058" s="30"/>
    </row>
    <row r="12059" spans="15:18" x14ac:dyDescent="0.25">
      <c r="O12059" s="30"/>
      <c r="P12059" s="30"/>
      <c r="Q12059" s="30"/>
      <c r="R12059" s="30"/>
    </row>
    <row r="12060" spans="15:18" x14ac:dyDescent="0.25">
      <c r="O12060" s="30"/>
      <c r="P12060" s="30"/>
      <c r="Q12060" s="30"/>
      <c r="R12060" s="30"/>
    </row>
    <row r="12061" spans="15:18" x14ac:dyDescent="0.25">
      <c r="O12061" s="30"/>
      <c r="P12061" s="30"/>
      <c r="Q12061" s="30"/>
      <c r="R12061" s="30"/>
    </row>
    <row r="12062" spans="15:18" x14ac:dyDescent="0.25">
      <c r="O12062" s="30"/>
      <c r="P12062" s="30"/>
      <c r="Q12062" s="30"/>
      <c r="R12062" s="30"/>
    </row>
    <row r="12063" spans="15:18" x14ac:dyDescent="0.25">
      <c r="O12063" s="30"/>
      <c r="P12063" s="30"/>
      <c r="Q12063" s="30"/>
      <c r="R12063" s="30"/>
    </row>
    <row r="12064" spans="15:18" x14ac:dyDescent="0.25">
      <c r="O12064" s="30"/>
      <c r="P12064" s="30"/>
      <c r="Q12064" s="30"/>
      <c r="R12064" s="30"/>
    </row>
    <row r="12065" spans="15:18" x14ac:dyDescent="0.25">
      <c r="O12065" s="30"/>
      <c r="P12065" s="30"/>
      <c r="Q12065" s="30"/>
      <c r="R12065" s="30"/>
    </row>
    <row r="12066" spans="15:18" x14ac:dyDescent="0.25">
      <c r="O12066" s="30"/>
      <c r="P12066" s="30"/>
      <c r="Q12066" s="30"/>
      <c r="R12066" s="30"/>
    </row>
    <row r="12067" spans="15:18" x14ac:dyDescent="0.25">
      <c r="O12067" s="30"/>
      <c r="P12067" s="30"/>
      <c r="Q12067" s="30"/>
      <c r="R12067" s="30"/>
    </row>
    <row r="12068" spans="15:18" x14ac:dyDescent="0.25">
      <c r="O12068" s="30"/>
      <c r="P12068" s="30"/>
      <c r="Q12068" s="30"/>
      <c r="R12068" s="30"/>
    </row>
    <row r="12069" spans="15:18" x14ac:dyDescent="0.25">
      <c r="O12069" s="30"/>
      <c r="P12069" s="30"/>
      <c r="Q12069" s="30"/>
      <c r="R12069" s="30"/>
    </row>
    <row r="12070" spans="15:18" x14ac:dyDescent="0.25">
      <c r="O12070" s="30"/>
      <c r="P12070" s="30"/>
      <c r="Q12070" s="30"/>
      <c r="R12070" s="30"/>
    </row>
    <row r="12071" spans="15:18" x14ac:dyDescent="0.25">
      <c r="O12071" s="30"/>
      <c r="P12071" s="30"/>
      <c r="Q12071" s="30"/>
      <c r="R12071" s="30"/>
    </row>
    <row r="12072" spans="15:18" x14ac:dyDescent="0.25">
      <c r="O12072" s="30"/>
      <c r="P12072" s="30"/>
      <c r="Q12072" s="30"/>
      <c r="R12072" s="30"/>
    </row>
    <row r="12073" spans="15:18" x14ac:dyDescent="0.25">
      <c r="O12073" s="30"/>
      <c r="P12073" s="30"/>
      <c r="Q12073" s="30"/>
      <c r="R12073" s="30"/>
    </row>
    <row r="12074" spans="15:18" x14ac:dyDescent="0.25">
      <c r="O12074" s="30"/>
      <c r="P12074" s="30"/>
      <c r="Q12074" s="30"/>
      <c r="R12074" s="30"/>
    </row>
    <row r="12075" spans="15:18" x14ac:dyDescent="0.25">
      <c r="O12075" s="30"/>
      <c r="P12075" s="30"/>
      <c r="Q12075" s="30"/>
      <c r="R12075" s="30"/>
    </row>
    <row r="12076" spans="15:18" x14ac:dyDescent="0.25">
      <c r="O12076" s="30"/>
      <c r="P12076" s="30"/>
      <c r="Q12076" s="30"/>
      <c r="R12076" s="30"/>
    </row>
    <row r="12077" spans="15:18" x14ac:dyDescent="0.25">
      <c r="O12077" s="30"/>
      <c r="P12077" s="30"/>
      <c r="Q12077" s="30"/>
      <c r="R12077" s="30"/>
    </row>
    <row r="12078" spans="15:18" x14ac:dyDescent="0.25">
      <c r="O12078" s="30"/>
      <c r="P12078" s="30"/>
      <c r="Q12078" s="30"/>
      <c r="R12078" s="30"/>
    </row>
    <row r="12079" spans="15:18" x14ac:dyDescent="0.25">
      <c r="O12079" s="30"/>
      <c r="P12079" s="30"/>
      <c r="Q12079" s="30"/>
      <c r="R12079" s="30"/>
    </row>
    <row r="12080" spans="15:18" x14ac:dyDescent="0.25">
      <c r="O12080" s="30"/>
      <c r="P12080" s="30"/>
      <c r="Q12080" s="30"/>
      <c r="R12080" s="30"/>
    </row>
    <row r="12081" spans="15:18" x14ac:dyDescent="0.25">
      <c r="O12081" s="30"/>
      <c r="P12081" s="30"/>
      <c r="Q12081" s="30"/>
      <c r="R12081" s="30"/>
    </row>
    <row r="12082" spans="15:18" x14ac:dyDescent="0.25">
      <c r="O12082" s="30"/>
      <c r="P12082" s="30"/>
      <c r="Q12082" s="30"/>
      <c r="R12082" s="30"/>
    </row>
    <row r="12083" spans="15:18" x14ac:dyDescent="0.25">
      <c r="O12083" s="30"/>
      <c r="P12083" s="30"/>
      <c r="Q12083" s="30"/>
      <c r="R12083" s="30"/>
    </row>
    <row r="12084" spans="15:18" x14ac:dyDescent="0.25">
      <c r="O12084" s="30"/>
      <c r="P12084" s="30"/>
      <c r="Q12084" s="30"/>
      <c r="R12084" s="30"/>
    </row>
    <row r="12085" spans="15:18" x14ac:dyDescent="0.25">
      <c r="O12085" s="30"/>
      <c r="P12085" s="30"/>
      <c r="Q12085" s="30"/>
      <c r="R12085" s="30"/>
    </row>
    <row r="12086" spans="15:18" x14ac:dyDescent="0.25">
      <c r="O12086" s="30"/>
      <c r="P12086" s="30"/>
      <c r="Q12086" s="30"/>
      <c r="R12086" s="30"/>
    </row>
    <row r="12087" spans="15:18" x14ac:dyDescent="0.25">
      <c r="O12087" s="30"/>
      <c r="P12087" s="30"/>
      <c r="Q12087" s="30"/>
      <c r="R12087" s="30"/>
    </row>
    <row r="12088" spans="15:18" x14ac:dyDescent="0.25">
      <c r="O12088" s="30"/>
      <c r="P12088" s="30"/>
      <c r="Q12088" s="30"/>
      <c r="R12088" s="30"/>
    </row>
    <row r="12089" spans="15:18" x14ac:dyDescent="0.25">
      <c r="O12089" s="30"/>
      <c r="P12089" s="30"/>
      <c r="Q12089" s="30"/>
      <c r="R12089" s="30"/>
    </row>
    <row r="12090" spans="15:18" x14ac:dyDescent="0.25">
      <c r="O12090" s="30"/>
      <c r="P12090" s="30"/>
      <c r="Q12090" s="30"/>
      <c r="R12090" s="30"/>
    </row>
    <row r="12091" spans="15:18" x14ac:dyDescent="0.25">
      <c r="O12091" s="30"/>
      <c r="P12091" s="30"/>
      <c r="Q12091" s="30"/>
      <c r="R12091" s="30"/>
    </row>
    <row r="12092" spans="15:18" x14ac:dyDescent="0.25">
      <c r="O12092" s="30"/>
      <c r="P12092" s="30"/>
      <c r="Q12092" s="30"/>
      <c r="R12092" s="30"/>
    </row>
    <row r="12093" spans="15:18" x14ac:dyDescent="0.25">
      <c r="O12093" s="30"/>
      <c r="P12093" s="30"/>
      <c r="Q12093" s="30"/>
      <c r="R12093" s="30"/>
    </row>
    <row r="12094" spans="15:18" x14ac:dyDescent="0.25">
      <c r="O12094" s="30"/>
      <c r="P12094" s="30"/>
      <c r="Q12094" s="30"/>
      <c r="R12094" s="30"/>
    </row>
    <row r="12095" spans="15:18" x14ac:dyDescent="0.25">
      <c r="O12095" s="30"/>
      <c r="P12095" s="30"/>
      <c r="Q12095" s="30"/>
      <c r="R12095" s="30"/>
    </row>
    <row r="12096" spans="15:18" x14ac:dyDescent="0.25">
      <c r="O12096" s="30"/>
      <c r="P12096" s="30"/>
      <c r="Q12096" s="30"/>
      <c r="R12096" s="30"/>
    </row>
    <row r="12097" spans="15:18" x14ac:dyDescent="0.25">
      <c r="O12097" s="30"/>
      <c r="P12097" s="30"/>
      <c r="Q12097" s="30"/>
      <c r="R12097" s="30"/>
    </row>
    <row r="12098" spans="15:18" x14ac:dyDescent="0.25">
      <c r="O12098" s="30"/>
      <c r="P12098" s="30"/>
      <c r="Q12098" s="30"/>
      <c r="R12098" s="30"/>
    </row>
    <row r="12099" spans="15:18" x14ac:dyDescent="0.25">
      <c r="O12099" s="30"/>
      <c r="P12099" s="30"/>
      <c r="Q12099" s="30"/>
      <c r="R12099" s="30"/>
    </row>
    <row r="12100" spans="15:18" x14ac:dyDescent="0.25">
      <c r="O12100" s="30"/>
      <c r="P12100" s="30"/>
      <c r="Q12100" s="30"/>
      <c r="R12100" s="30"/>
    </row>
    <row r="12101" spans="15:18" x14ac:dyDescent="0.25">
      <c r="O12101" s="30"/>
      <c r="P12101" s="30"/>
      <c r="Q12101" s="30"/>
      <c r="R12101" s="30"/>
    </row>
    <row r="12102" spans="15:18" x14ac:dyDescent="0.25">
      <c r="O12102" s="30"/>
      <c r="P12102" s="30"/>
      <c r="Q12102" s="30"/>
      <c r="R12102" s="30"/>
    </row>
    <row r="12103" spans="15:18" x14ac:dyDescent="0.25">
      <c r="O12103" s="30"/>
      <c r="P12103" s="30"/>
      <c r="Q12103" s="30"/>
      <c r="R12103" s="30"/>
    </row>
    <row r="12104" spans="15:18" x14ac:dyDescent="0.25">
      <c r="O12104" s="30"/>
      <c r="P12104" s="30"/>
      <c r="Q12104" s="30"/>
      <c r="R12104" s="30"/>
    </row>
    <row r="12105" spans="15:18" x14ac:dyDescent="0.25">
      <c r="O12105" s="30"/>
      <c r="P12105" s="30"/>
      <c r="Q12105" s="30"/>
      <c r="R12105" s="30"/>
    </row>
    <row r="12106" spans="15:18" x14ac:dyDescent="0.25">
      <c r="O12106" s="30"/>
      <c r="P12106" s="30"/>
      <c r="Q12106" s="30"/>
      <c r="R12106" s="30"/>
    </row>
    <row r="12107" spans="15:18" x14ac:dyDescent="0.25">
      <c r="O12107" s="30"/>
      <c r="P12107" s="30"/>
      <c r="Q12107" s="30"/>
      <c r="R12107" s="30"/>
    </row>
    <row r="12108" spans="15:18" x14ac:dyDescent="0.25">
      <c r="O12108" s="30"/>
      <c r="P12108" s="30"/>
      <c r="Q12108" s="30"/>
      <c r="R12108" s="30"/>
    </row>
    <row r="12109" spans="15:18" x14ac:dyDescent="0.25">
      <c r="O12109" s="30"/>
      <c r="P12109" s="30"/>
      <c r="Q12109" s="30"/>
      <c r="R12109" s="30"/>
    </row>
    <row r="12110" spans="15:18" x14ac:dyDescent="0.25">
      <c r="O12110" s="30"/>
      <c r="P12110" s="30"/>
      <c r="Q12110" s="30"/>
      <c r="R12110" s="30"/>
    </row>
    <row r="12111" spans="15:18" x14ac:dyDescent="0.25">
      <c r="O12111" s="30"/>
      <c r="P12111" s="30"/>
      <c r="Q12111" s="30"/>
      <c r="R12111" s="30"/>
    </row>
    <row r="12112" spans="15:18" x14ac:dyDescent="0.25">
      <c r="O12112" s="30"/>
      <c r="P12112" s="30"/>
      <c r="Q12112" s="30"/>
      <c r="R12112" s="30"/>
    </row>
    <row r="12113" spans="15:18" x14ac:dyDescent="0.25">
      <c r="O12113" s="30"/>
      <c r="P12113" s="30"/>
      <c r="Q12113" s="30"/>
      <c r="R12113" s="30"/>
    </row>
    <row r="12114" spans="15:18" x14ac:dyDescent="0.25">
      <c r="O12114" s="30"/>
      <c r="P12114" s="30"/>
      <c r="Q12114" s="30"/>
      <c r="R12114" s="30"/>
    </row>
    <row r="12115" spans="15:18" x14ac:dyDescent="0.25">
      <c r="O12115" s="30"/>
      <c r="P12115" s="30"/>
      <c r="Q12115" s="30"/>
      <c r="R12115" s="30"/>
    </row>
    <row r="12116" spans="15:18" x14ac:dyDescent="0.25">
      <c r="O12116" s="30"/>
      <c r="P12116" s="30"/>
      <c r="Q12116" s="30"/>
      <c r="R12116" s="30"/>
    </row>
    <row r="12117" spans="15:18" x14ac:dyDescent="0.25">
      <c r="O12117" s="30"/>
      <c r="P12117" s="30"/>
      <c r="Q12117" s="30"/>
      <c r="R12117" s="30"/>
    </row>
    <row r="12118" spans="15:18" x14ac:dyDescent="0.25">
      <c r="O12118" s="30"/>
      <c r="P12118" s="30"/>
      <c r="Q12118" s="30"/>
      <c r="R12118" s="30"/>
    </row>
    <row r="12119" spans="15:18" x14ac:dyDescent="0.25">
      <c r="O12119" s="30"/>
      <c r="P12119" s="30"/>
      <c r="Q12119" s="30"/>
      <c r="R12119" s="30"/>
    </row>
    <row r="12120" spans="15:18" x14ac:dyDescent="0.25">
      <c r="O12120" s="30"/>
      <c r="P12120" s="30"/>
      <c r="Q12120" s="30"/>
      <c r="R12120" s="30"/>
    </row>
    <row r="12121" spans="15:18" x14ac:dyDescent="0.25">
      <c r="O12121" s="30"/>
      <c r="P12121" s="30"/>
      <c r="Q12121" s="30"/>
      <c r="R12121" s="30"/>
    </row>
    <row r="12122" spans="15:18" x14ac:dyDescent="0.25">
      <c r="O12122" s="30"/>
      <c r="P12122" s="30"/>
      <c r="Q12122" s="30"/>
      <c r="R12122" s="30"/>
    </row>
    <row r="12123" spans="15:18" x14ac:dyDescent="0.25">
      <c r="O12123" s="30"/>
      <c r="P12123" s="30"/>
      <c r="Q12123" s="30"/>
      <c r="R12123" s="30"/>
    </row>
    <row r="12124" spans="15:18" x14ac:dyDescent="0.25">
      <c r="O12124" s="30"/>
      <c r="P12124" s="30"/>
      <c r="Q12124" s="30"/>
      <c r="R12124" s="30"/>
    </row>
    <row r="12125" spans="15:18" x14ac:dyDescent="0.25">
      <c r="O12125" s="30"/>
      <c r="P12125" s="30"/>
      <c r="Q12125" s="30"/>
      <c r="R12125" s="30"/>
    </row>
    <row r="12126" spans="15:18" x14ac:dyDescent="0.25">
      <c r="O12126" s="30"/>
      <c r="P12126" s="30"/>
      <c r="Q12126" s="30"/>
      <c r="R12126" s="30"/>
    </row>
    <row r="12127" spans="15:18" x14ac:dyDescent="0.25">
      <c r="O12127" s="30"/>
      <c r="P12127" s="30"/>
      <c r="Q12127" s="30"/>
      <c r="R12127" s="30"/>
    </row>
    <row r="12128" spans="15:18" x14ac:dyDescent="0.25">
      <c r="O12128" s="30"/>
      <c r="P12128" s="30"/>
      <c r="Q12128" s="30"/>
      <c r="R12128" s="30"/>
    </row>
    <row r="12129" spans="15:18" x14ac:dyDescent="0.25">
      <c r="O12129" s="30"/>
      <c r="P12129" s="30"/>
      <c r="Q12129" s="30"/>
      <c r="R12129" s="30"/>
    </row>
    <row r="12130" spans="15:18" x14ac:dyDescent="0.25">
      <c r="O12130" s="30"/>
      <c r="P12130" s="30"/>
      <c r="Q12130" s="30"/>
      <c r="R12130" s="30"/>
    </row>
    <row r="12131" spans="15:18" x14ac:dyDescent="0.25">
      <c r="O12131" s="30"/>
      <c r="P12131" s="30"/>
      <c r="Q12131" s="30"/>
      <c r="R12131" s="30"/>
    </row>
    <row r="12132" spans="15:18" x14ac:dyDescent="0.25">
      <c r="O12132" s="30"/>
      <c r="P12132" s="30"/>
      <c r="Q12132" s="30"/>
      <c r="R12132" s="30"/>
    </row>
    <row r="12133" spans="15:18" x14ac:dyDescent="0.25">
      <c r="O12133" s="30"/>
      <c r="P12133" s="30"/>
      <c r="Q12133" s="30"/>
      <c r="R12133" s="30"/>
    </row>
    <row r="12134" spans="15:18" x14ac:dyDescent="0.25">
      <c r="O12134" s="30"/>
      <c r="P12134" s="30"/>
      <c r="Q12134" s="30"/>
      <c r="R12134" s="30"/>
    </row>
    <row r="12135" spans="15:18" x14ac:dyDescent="0.25">
      <c r="O12135" s="30"/>
      <c r="P12135" s="30"/>
      <c r="Q12135" s="30"/>
      <c r="R12135" s="30"/>
    </row>
    <row r="12136" spans="15:18" x14ac:dyDescent="0.25">
      <c r="O12136" s="30"/>
      <c r="P12136" s="30"/>
      <c r="Q12136" s="30"/>
      <c r="R12136" s="30"/>
    </row>
    <row r="12137" spans="15:18" x14ac:dyDescent="0.25">
      <c r="O12137" s="30"/>
      <c r="P12137" s="30"/>
      <c r="Q12137" s="30"/>
      <c r="R12137" s="30"/>
    </row>
    <row r="12138" spans="15:18" x14ac:dyDescent="0.25">
      <c r="O12138" s="30"/>
      <c r="P12138" s="30"/>
      <c r="Q12138" s="30"/>
      <c r="R12138" s="30"/>
    </row>
    <row r="12139" spans="15:18" x14ac:dyDescent="0.25">
      <c r="O12139" s="30"/>
      <c r="P12139" s="30"/>
      <c r="Q12139" s="30"/>
      <c r="R12139" s="30"/>
    </row>
    <row r="12140" spans="15:18" x14ac:dyDescent="0.25">
      <c r="O12140" s="30"/>
      <c r="P12140" s="30"/>
      <c r="Q12140" s="30"/>
      <c r="R12140" s="30"/>
    </row>
    <row r="12141" spans="15:18" x14ac:dyDescent="0.25">
      <c r="O12141" s="30"/>
      <c r="P12141" s="30"/>
      <c r="Q12141" s="30"/>
      <c r="R12141" s="30"/>
    </row>
    <row r="12142" spans="15:18" x14ac:dyDescent="0.25">
      <c r="O12142" s="30"/>
      <c r="P12142" s="30"/>
      <c r="Q12142" s="30"/>
      <c r="R12142" s="30"/>
    </row>
    <row r="12143" spans="15:18" x14ac:dyDescent="0.25">
      <c r="O12143" s="30"/>
      <c r="P12143" s="30"/>
      <c r="Q12143" s="30"/>
      <c r="R12143" s="30"/>
    </row>
    <row r="12144" spans="15:18" x14ac:dyDescent="0.25">
      <c r="O12144" s="30"/>
      <c r="P12144" s="30"/>
      <c r="Q12144" s="30"/>
      <c r="R12144" s="30"/>
    </row>
    <row r="12145" spans="15:18" x14ac:dyDescent="0.25">
      <c r="O12145" s="30"/>
      <c r="P12145" s="30"/>
      <c r="Q12145" s="30"/>
      <c r="R12145" s="30"/>
    </row>
    <row r="12146" spans="15:18" x14ac:dyDescent="0.25">
      <c r="O12146" s="30"/>
      <c r="P12146" s="30"/>
      <c r="Q12146" s="30"/>
      <c r="R12146" s="30"/>
    </row>
    <row r="12147" spans="15:18" x14ac:dyDescent="0.25">
      <c r="O12147" s="30"/>
      <c r="P12147" s="30"/>
      <c r="Q12147" s="30"/>
      <c r="R12147" s="30"/>
    </row>
    <row r="12148" spans="15:18" x14ac:dyDescent="0.25">
      <c r="O12148" s="30"/>
      <c r="P12148" s="30"/>
      <c r="Q12148" s="30"/>
      <c r="R12148" s="30"/>
    </row>
    <row r="12149" spans="15:18" x14ac:dyDescent="0.25">
      <c r="O12149" s="30"/>
      <c r="P12149" s="30"/>
      <c r="Q12149" s="30"/>
      <c r="R12149" s="30"/>
    </row>
    <row r="12150" spans="15:18" x14ac:dyDescent="0.25">
      <c r="O12150" s="30"/>
      <c r="P12150" s="30"/>
      <c r="Q12150" s="30"/>
      <c r="R12150" s="30"/>
    </row>
    <row r="12151" spans="15:18" x14ac:dyDescent="0.25">
      <c r="O12151" s="30"/>
      <c r="P12151" s="30"/>
      <c r="Q12151" s="30"/>
      <c r="R12151" s="30"/>
    </row>
    <row r="12152" spans="15:18" x14ac:dyDescent="0.25">
      <c r="O12152" s="30"/>
      <c r="P12152" s="30"/>
      <c r="Q12152" s="30"/>
      <c r="R12152" s="30"/>
    </row>
    <row r="12153" spans="15:18" x14ac:dyDescent="0.25">
      <c r="O12153" s="30"/>
      <c r="P12153" s="30"/>
      <c r="Q12153" s="30"/>
      <c r="R12153" s="30"/>
    </row>
    <row r="12154" spans="15:18" x14ac:dyDescent="0.25">
      <c r="O12154" s="30"/>
      <c r="P12154" s="30"/>
      <c r="Q12154" s="30"/>
      <c r="R12154" s="30"/>
    </row>
    <row r="12155" spans="15:18" x14ac:dyDescent="0.25">
      <c r="O12155" s="30"/>
      <c r="P12155" s="30"/>
      <c r="Q12155" s="30"/>
      <c r="R12155" s="30"/>
    </row>
    <row r="12156" spans="15:18" x14ac:dyDescent="0.25">
      <c r="O12156" s="30"/>
      <c r="P12156" s="30"/>
      <c r="Q12156" s="30"/>
      <c r="R12156" s="30"/>
    </row>
    <row r="12157" spans="15:18" x14ac:dyDescent="0.25">
      <c r="O12157" s="30"/>
      <c r="P12157" s="30"/>
      <c r="Q12157" s="30"/>
      <c r="R12157" s="30"/>
    </row>
    <row r="12158" spans="15:18" x14ac:dyDescent="0.25">
      <c r="O12158" s="30"/>
      <c r="P12158" s="30"/>
      <c r="Q12158" s="30"/>
      <c r="R12158" s="30"/>
    </row>
    <row r="12159" spans="15:18" x14ac:dyDescent="0.25">
      <c r="O12159" s="30"/>
      <c r="P12159" s="30"/>
      <c r="Q12159" s="30"/>
      <c r="R12159" s="30"/>
    </row>
    <row r="12160" spans="15:18" x14ac:dyDescent="0.25">
      <c r="O12160" s="30"/>
      <c r="P12160" s="30"/>
      <c r="Q12160" s="30"/>
      <c r="R12160" s="30"/>
    </row>
    <row r="12161" spans="15:18" x14ac:dyDescent="0.25">
      <c r="O12161" s="30"/>
      <c r="P12161" s="30"/>
      <c r="Q12161" s="30"/>
      <c r="R12161" s="30"/>
    </row>
    <row r="12162" spans="15:18" x14ac:dyDescent="0.25">
      <c r="O12162" s="30"/>
      <c r="P12162" s="30"/>
      <c r="Q12162" s="30"/>
      <c r="R12162" s="30"/>
    </row>
    <row r="12163" spans="15:18" x14ac:dyDescent="0.25">
      <c r="O12163" s="30"/>
      <c r="P12163" s="30"/>
      <c r="Q12163" s="30"/>
      <c r="R12163" s="30"/>
    </row>
    <row r="12164" spans="15:18" x14ac:dyDescent="0.25">
      <c r="O12164" s="30"/>
      <c r="P12164" s="30"/>
      <c r="Q12164" s="30"/>
      <c r="R12164" s="30"/>
    </row>
    <row r="12165" spans="15:18" x14ac:dyDescent="0.25">
      <c r="O12165" s="30"/>
      <c r="P12165" s="30"/>
      <c r="Q12165" s="30"/>
      <c r="R12165" s="30"/>
    </row>
    <row r="12166" spans="15:18" x14ac:dyDescent="0.25">
      <c r="O12166" s="30"/>
      <c r="P12166" s="30"/>
      <c r="Q12166" s="30"/>
      <c r="R12166" s="30"/>
    </row>
    <row r="12167" spans="15:18" x14ac:dyDescent="0.25">
      <c r="O12167" s="30"/>
      <c r="P12167" s="30"/>
      <c r="Q12167" s="30"/>
      <c r="R12167" s="30"/>
    </row>
    <row r="12168" spans="15:18" x14ac:dyDescent="0.25">
      <c r="O12168" s="30"/>
      <c r="P12168" s="30"/>
      <c r="Q12168" s="30"/>
      <c r="R12168" s="30"/>
    </row>
    <row r="12169" spans="15:18" x14ac:dyDescent="0.25">
      <c r="O12169" s="30"/>
      <c r="P12169" s="30"/>
      <c r="Q12169" s="30"/>
      <c r="R12169" s="30"/>
    </row>
    <row r="12170" spans="15:18" x14ac:dyDescent="0.25">
      <c r="O12170" s="30"/>
      <c r="P12170" s="30"/>
      <c r="Q12170" s="30"/>
      <c r="R12170" s="30"/>
    </row>
    <row r="12171" spans="15:18" x14ac:dyDescent="0.25">
      <c r="O12171" s="30"/>
      <c r="P12171" s="30"/>
      <c r="Q12171" s="30"/>
      <c r="R12171" s="30"/>
    </row>
    <row r="12172" spans="15:18" x14ac:dyDescent="0.25">
      <c r="O12172" s="30"/>
      <c r="P12172" s="30"/>
      <c r="Q12172" s="30"/>
      <c r="R12172" s="30"/>
    </row>
    <row r="12173" spans="15:18" x14ac:dyDescent="0.25">
      <c r="O12173" s="30"/>
      <c r="P12173" s="30"/>
      <c r="Q12173" s="30"/>
      <c r="R12173" s="30"/>
    </row>
    <row r="12174" spans="15:18" x14ac:dyDescent="0.25">
      <c r="O12174" s="30"/>
      <c r="P12174" s="30"/>
      <c r="Q12174" s="30"/>
      <c r="R12174" s="30"/>
    </row>
    <row r="12175" spans="15:18" x14ac:dyDescent="0.25">
      <c r="O12175" s="30"/>
      <c r="P12175" s="30"/>
      <c r="Q12175" s="30"/>
      <c r="R12175" s="30"/>
    </row>
    <row r="12176" spans="15:18" x14ac:dyDescent="0.25">
      <c r="O12176" s="30"/>
      <c r="P12176" s="30"/>
      <c r="Q12176" s="30"/>
      <c r="R12176" s="30"/>
    </row>
    <row r="12177" spans="15:18" x14ac:dyDescent="0.25">
      <c r="O12177" s="30"/>
      <c r="P12177" s="30"/>
      <c r="Q12177" s="30"/>
      <c r="R12177" s="30"/>
    </row>
    <row r="12178" spans="15:18" x14ac:dyDescent="0.25">
      <c r="O12178" s="30"/>
      <c r="P12178" s="30"/>
      <c r="Q12178" s="30"/>
      <c r="R12178" s="30"/>
    </row>
    <row r="12179" spans="15:18" x14ac:dyDescent="0.25">
      <c r="O12179" s="30"/>
      <c r="P12179" s="30"/>
      <c r="Q12179" s="30"/>
      <c r="R12179" s="30"/>
    </row>
    <row r="12180" spans="15:18" x14ac:dyDescent="0.25">
      <c r="O12180" s="30"/>
      <c r="P12180" s="30"/>
      <c r="Q12180" s="30"/>
      <c r="R12180" s="30"/>
    </row>
    <row r="12181" spans="15:18" x14ac:dyDescent="0.25">
      <c r="O12181" s="30"/>
      <c r="P12181" s="30"/>
      <c r="Q12181" s="30"/>
      <c r="R12181" s="30"/>
    </row>
    <row r="12182" spans="15:18" x14ac:dyDescent="0.25">
      <c r="O12182" s="30"/>
      <c r="P12182" s="30"/>
      <c r="Q12182" s="30"/>
      <c r="R12182" s="30"/>
    </row>
    <row r="12183" spans="15:18" x14ac:dyDescent="0.25">
      <c r="O12183" s="30"/>
      <c r="P12183" s="30"/>
      <c r="Q12183" s="30"/>
      <c r="R12183" s="30"/>
    </row>
    <row r="12184" spans="15:18" x14ac:dyDescent="0.25">
      <c r="O12184" s="30"/>
      <c r="P12184" s="30"/>
      <c r="Q12184" s="30"/>
      <c r="R12184" s="30"/>
    </row>
    <row r="12185" spans="15:18" x14ac:dyDescent="0.25">
      <c r="O12185" s="30"/>
      <c r="P12185" s="30"/>
      <c r="Q12185" s="30"/>
      <c r="R12185" s="30"/>
    </row>
    <row r="12186" spans="15:18" x14ac:dyDescent="0.25">
      <c r="O12186" s="30"/>
      <c r="P12186" s="30"/>
      <c r="Q12186" s="30"/>
      <c r="R12186" s="30"/>
    </row>
    <row r="12187" spans="15:18" x14ac:dyDescent="0.25">
      <c r="O12187" s="30"/>
      <c r="P12187" s="30"/>
      <c r="Q12187" s="30"/>
      <c r="R12187" s="30"/>
    </row>
    <row r="12188" spans="15:18" x14ac:dyDescent="0.25">
      <c r="O12188" s="30"/>
      <c r="P12188" s="30"/>
      <c r="Q12188" s="30"/>
      <c r="R12188" s="30"/>
    </row>
    <row r="12189" spans="15:18" x14ac:dyDescent="0.25">
      <c r="O12189" s="30"/>
      <c r="P12189" s="30"/>
      <c r="Q12189" s="30"/>
      <c r="R12189" s="30"/>
    </row>
    <row r="12190" spans="15:18" x14ac:dyDescent="0.25">
      <c r="O12190" s="30"/>
      <c r="P12190" s="30"/>
      <c r="Q12190" s="30"/>
      <c r="R12190" s="30"/>
    </row>
    <row r="12191" spans="15:18" x14ac:dyDescent="0.25">
      <c r="O12191" s="30"/>
      <c r="P12191" s="30"/>
      <c r="Q12191" s="30"/>
      <c r="R12191" s="30"/>
    </row>
    <row r="12192" spans="15:18" x14ac:dyDescent="0.25">
      <c r="O12192" s="30"/>
      <c r="P12192" s="30"/>
      <c r="Q12192" s="30"/>
      <c r="R12192" s="30"/>
    </row>
    <row r="12193" spans="15:18" x14ac:dyDescent="0.25">
      <c r="O12193" s="30"/>
      <c r="P12193" s="30"/>
      <c r="Q12193" s="30"/>
      <c r="R12193" s="30"/>
    </row>
    <row r="12194" spans="15:18" x14ac:dyDescent="0.25">
      <c r="O12194" s="30"/>
      <c r="P12194" s="30"/>
      <c r="Q12194" s="30"/>
      <c r="R12194" s="30"/>
    </row>
    <row r="12195" spans="15:18" x14ac:dyDescent="0.25">
      <c r="O12195" s="30"/>
      <c r="P12195" s="30"/>
      <c r="Q12195" s="30"/>
      <c r="R12195" s="30"/>
    </row>
    <row r="12196" spans="15:18" x14ac:dyDescent="0.25">
      <c r="O12196" s="30"/>
      <c r="P12196" s="30"/>
      <c r="Q12196" s="30"/>
      <c r="R12196" s="30"/>
    </row>
    <row r="12197" spans="15:18" x14ac:dyDescent="0.25">
      <c r="O12197" s="30"/>
      <c r="P12197" s="30"/>
      <c r="Q12197" s="30"/>
      <c r="R12197" s="30"/>
    </row>
    <row r="12198" spans="15:18" x14ac:dyDescent="0.25">
      <c r="O12198" s="30"/>
      <c r="P12198" s="30"/>
      <c r="Q12198" s="30"/>
      <c r="R12198" s="30"/>
    </row>
    <row r="12199" spans="15:18" x14ac:dyDescent="0.25">
      <c r="O12199" s="30"/>
      <c r="P12199" s="30"/>
      <c r="Q12199" s="30"/>
      <c r="R12199" s="30"/>
    </row>
    <row r="12200" spans="15:18" x14ac:dyDescent="0.25">
      <c r="O12200" s="30"/>
      <c r="P12200" s="30"/>
      <c r="Q12200" s="30"/>
      <c r="R12200" s="30"/>
    </row>
    <row r="12201" spans="15:18" x14ac:dyDescent="0.25">
      <c r="O12201" s="30"/>
      <c r="P12201" s="30"/>
      <c r="Q12201" s="30"/>
      <c r="R12201" s="30"/>
    </row>
    <row r="12202" spans="15:18" x14ac:dyDescent="0.25">
      <c r="O12202" s="30"/>
      <c r="P12202" s="30"/>
      <c r="Q12202" s="30"/>
      <c r="R12202" s="30"/>
    </row>
    <row r="12203" spans="15:18" x14ac:dyDescent="0.25">
      <c r="O12203" s="30"/>
      <c r="P12203" s="30"/>
      <c r="Q12203" s="30"/>
      <c r="R12203" s="30"/>
    </row>
    <row r="12204" spans="15:18" x14ac:dyDescent="0.25">
      <c r="O12204" s="30"/>
      <c r="P12204" s="30"/>
      <c r="Q12204" s="30"/>
      <c r="R12204" s="30"/>
    </row>
    <row r="12205" spans="15:18" x14ac:dyDescent="0.25">
      <c r="O12205" s="30"/>
      <c r="P12205" s="30"/>
      <c r="Q12205" s="30"/>
      <c r="R12205" s="30"/>
    </row>
    <row r="12206" spans="15:18" x14ac:dyDescent="0.25">
      <c r="O12206" s="30"/>
      <c r="P12206" s="30"/>
      <c r="Q12206" s="30"/>
      <c r="R12206" s="30"/>
    </row>
    <row r="12207" spans="15:18" x14ac:dyDescent="0.25">
      <c r="O12207" s="30"/>
      <c r="P12207" s="30"/>
      <c r="Q12207" s="30"/>
      <c r="R12207" s="30"/>
    </row>
    <row r="12208" spans="15:18" x14ac:dyDescent="0.25">
      <c r="O12208" s="30"/>
      <c r="P12208" s="30"/>
      <c r="Q12208" s="30"/>
      <c r="R12208" s="30"/>
    </row>
    <row r="12209" spans="15:18" x14ac:dyDescent="0.25">
      <c r="O12209" s="30"/>
      <c r="P12209" s="30"/>
      <c r="Q12209" s="30"/>
      <c r="R12209" s="30"/>
    </row>
    <row r="12210" spans="15:18" x14ac:dyDescent="0.25">
      <c r="O12210" s="30"/>
      <c r="P12210" s="30"/>
      <c r="Q12210" s="30"/>
      <c r="R12210" s="30"/>
    </row>
    <row r="12211" spans="15:18" x14ac:dyDescent="0.25">
      <c r="O12211" s="30"/>
      <c r="P12211" s="30"/>
      <c r="Q12211" s="30"/>
      <c r="R12211" s="30"/>
    </row>
    <row r="12212" spans="15:18" x14ac:dyDescent="0.25">
      <c r="O12212" s="30"/>
      <c r="P12212" s="30"/>
      <c r="Q12212" s="30"/>
      <c r="R12212" s="30"/>
    </row>
    <row r="12213" spans="15:18" x14ac:dyDescent="0.25">
      <c r="O12213" s="30"/>
      <c r="P12213" s="30"/>
      <c r="Q12213" s="30"/>
      <c r="R12213" s="30"/>
    </row>
    <row r="12214" spans="15:18" x14ac:dyDescent="0.25">
      <c r="O12214" s="30"/>
      <c r="P12214" s="30"/>
      <c r="Q12214" s="30"/>
      <c r="R12214" s="30"/>
    </row>
    <row r="12215" spans="15:18" x14ac:dyDescent="0.25">
      <c r="O12215" s="30"/>
      <c r="P12215" s="30"/>
      <c r="Q12215" s="30"/>
      <c r="R12215" s="30"/>
    </row>
    <row r="12216" spans="15:18" x14ac:dyDescent="0.25">
      <c r="O12216" s="30"/>
      <c r="P12216" s="30"/>
      <c r="Q12216" s="30"/>
      <c r="R12216" s="30"/>
    </row>
    <row r="12217" spans="15:18" x14ac:dyDescent="0.25">
      <c r="O12217" s="30"/>
      <c r="P12217" s="30"/>
      <c r="Q12217" s="30"/>
      <c r="R12217" s="30"/>
    </row>
    <row r="12218" spans="15:18" x14ac:dyDescent="0.25">
      <c r="O12218" s="30"/>
      <c r="P12218" s="30"/>
      <c r="Q12218" s="30"/>
      <c r="R12218" s="30"/>
    </row>
    <row r="12219" spans="15:18" x14ac:dyDescent="0.25">
      <c r="O12219" s="30"/>
      <c r="P12219" s="30"/>
      <c r="Q12219" s="30"/>
      <c r="R12219" s="30"/>
    </row>
    <row r="12220" spans="15:18" x14ac:dyDescent="0.25">
      <c r="O12220" s="30"/>
      <c r="P12220" s="30"/>
      <c r="Q12220" s="30"/>
      <c r="R12220" s="30"/>
    </row>
    <row r="12221" spans="15:18" x14ac:dyDescent="0.25">
      <c r="O12221" s="30"/>
      <c r="P12221" s="30"/>
      <c r="Q12221" s="30"/>
      <c r="R12221" s="30"/>
    </row>
    <row r="12222" spans="15:18" x14ac:dyDescent="0.25">
      <c r="O12222" s="30"/>
      <c r="P12222" s="30"/>
      <c r="Q12222" s="30"/>
      <c r="R12222" s="30"/>
    </row>
    <row r="12223" spans="15:18" x14ac:dyDescent="0.25">
      <c r="O12223" s="30"/>
      <c r="P12223" s="30"/>
      <c r="Q12223" s="30"/>
      <c r="R12223" s="30"/>
    </row>
    <row r="12224" spans="15:18" x14ac:dyDescent="0.25">
      <c r="O12224" s="30"/>
      <c r="P12224" s="30"/>
      <c r="Q12224" s="30"/>
      <c r="R12224" s="30"/>
    </row>
    <row r="12225" spans="15:18" x14ac:dyDescent="0.25">
      <c r="O12225" s="30"/>
      <c r="P12225" s="30"/>
      <c r="Q12225" s="30"/>
      <c r="R12225" s="30"/>
    </row>
    <row r="12226" spans="15:18" x14ac:dyDescent="0.25">
      <c r="O12226" s="30"/>
      <c r="P12226" s="30"/>
      <c r="Q12226" s="30"/>
      <c r="R12226" s="30"/>
    </row>
    <row r="12227" spans="15:18" x14ac:dyDescent="0.25">
      <c r="O12227" s="30"/>
      <c r="P12227" s="30"/>
      <c r="Q12227" s="30"/>
      <c r="R12227" s="30"/>
    </row>
    <row r="12228" spans="15:18" x14ac:dyDescent="0.25">
      <c r="O12228" s="30"/>
      <c r="P12228" s="30"/>
      <c r="Q12228" s="30"/>
      <c r="R12228" s="30"/>
    </row>
    <row r="12229" spans="15:18" x14ac:dyDescent="0.25">
      <c r="O12229" s="30"/>
      <c r="P12229" s="30"/>
      <c r="Q12229" s="30"/>
      <c r="R12229" s="30"/>
    </row>
    <row r="12230" spans="15:18" x14ac:dyDescent="0.25">
      <c r="O12230" s="30"/>
      <c r="P12230" s="30"/>
      <c r="Q12230" s="30"/>
      <c r="R12230" s="30"/>
    </row>
    <row r="12231" spans="15:18" x14ac:dyDescent="0.25">
      <c r="O12231" s="30"/>
      <c r="P12231" s="30"/>
      <c r="Q12231" s="30"/>
      <c r="R12231" s="30"/>
    </row>
    <row r="12232" spans="15:18" x14ac:dyDescent="0.25">
      <c r="O12232" s="30"/>
      <c r="P12232" s="30"/>
      <c r="Q12232" s="30"/>
      <c r="R12232" s="30"/>
    </row>
    <row r="12233" spans="15:18" x14ac:dyDescent="0.25">
      <c r="O12233" s="30"/>
      <c r="P12233" s="30"/>
      <c r="Q12233" s="30"/>
      <c r="R12233" s="30"/>
    </row>
    <row r="12234" spans="15:18" x14ac:dyDescent="0.25">
      <c r="O12234" s="30"/>
      <c r="P12234" s="30"/>
      <c r="Q12234" s="30"/>
      <c r="R12234" s="30"/>
    </row>
    <row r="12235" spans="15:18" x14ac:dyDescent="0.25">
      <c r="O12235" s="30"/>
      <c r="P12235" s="30"/>
      <c r="Q12235" s="30"/>
      <c r="R12235" s="30"/>
    </row>
    <row r="12236" spans="15:18" x14ac:dyDescent="0.25">
      <c r="O12236" s="30"/>
      <c r="P12236" s="30"/>
      <c r="Q12236" s="30"/>
      <c r="R12236" s="30"/>
    </row>
    <row r="12237" spans="15:18" x14ac:dyDescent="0.25">
      <c r="O12237" s="30"/>
      <c r="P12237" s="30"/>
      <c r="Q12237" s="30"/>
      <c r="R12237" s="30"/>
    </row>
    <row r="12238" spans="15:18" x14ac:dyDescent="0.25">
      <c r="O12238" s="30"/>
      <c r="P12238" s="30"/>
      <c r="Q12238" s="30"/>
      <c r="R12238" s="30"/>
    </row>
    <row r="12239" spans="15:18" x14ac:dyDescent="0.25">
      <c r="O12239" s="30"/>
      <c r="P12239" s="30"/>
      <c r="Q12239" s="30"/>
      <c r="R12239" s="30"/>
    </row>
    <row r="12240" spans="15:18" x14ac:dyDescent="0.25">
      <c r="O12240" s="30"/>
      <c r="P12240" s="30"/>
      <c r="Q12240" s="30"/>
      <c r="R12240" s="30"/>
    </row>
    <row r="12241" spans="15:18" x14ac:dyDescent="0.25">
      <c r="O12241" s="30"/>
      <c r="P12241" s="30"/>
      <c r="Q12241" s="30"/>
      <c r="R12241" s="30"/>
    </row>
    <row r="12242" spans="15:18" x14ac:dyDescent="0.25">
      <c r="O12242" s="30"/>
      <c r="P12242" s="30"/>
      <c r="Q12242" s="30"/>
      <c r="R12242" s="30"/>
    </row>
    <row r="12243" spans="15:18" x14ac:dyDescent="0.25">
      <c r="O12243" s="30"/>
      <c r="P12243" s="30"/>
      <c r="Q12243" s="30"/>
      <c r="R12243" s="30"/>
    </row>
    <row r="12244" spans="15:18" x14ac:dyDescent="0.25">
      <c r="O12244" s="30"/>
      <c r="P12244" s="30"/>
      <c r="Q12244" s="30"/>
      <c r="R12244" s="30"/>
    </row>
    <row r="12245" spans="15:18" x14ac:dyDescent="0.25">
      <c r="O12245" s="30"/>
      <c r="P12245" s="30"/>
      <c r="Q12245" s="30"/>
      <c r="R12245" s="30"/>
    </row>
    <row r="12246" spans="15:18" x14ac:dyDescent="0.25">
      <c r="O12246" s="30"/>
      <c r="P12246" s="30"/>
      <c r="Q12246" s="30"/>
      <c r="R12246" s="30"/>
    </row>
    <row r="12247" spans="15:18" x14ac:dyDescent="0.25">
      <c r="O12247" s="30"/>
      <c r="P12247" s="30"/>
      <c r="Q12247" s="30"/>
      <c r="R12247" s="30"/>
    </row>
    <row r="12248" spans="15:18" x14ac:dyDescent="0.25">
      <c r="O12248" s="30"/>
      <c r="P12248" s="30"/>
      <c r="Q12248" s="30"/>
      <c r="R12248" s="30"/>
    </row>
    <row r="12249" spans="15:18" x14ac:dyDescent="0.25">
      <c r="O12249" s="30"/>
      <c r="P12249" s="30"/>
      <c r="Q12249" s="30"/>
      <c r="R12249" s="30"/>
    </row>
    <row r="12250" spans="15:18" x14ac:dyDescent="0.25">
      <c r="O12250" s="30"/>
      <c r="P12250" s="30"/>
      <c r="Q12250" s="30"/>
      <c r="R12250" s="30"/>
    </row>
    <row r="12251" spans="15:18" x14ac:dyDescent="0.25">
      <c r="O12251" s="30"/>
      <c r="P12251" s="30"/>
      <c r="Q12251" s="30"/>
      <c r="R12251" s="30"/>
    </row>
    <row r="12252" spans="15:18" x14ac:dyDescent="0.25">
      <c r="O12252" s="30"/>
      <c r="P12252" s="30"/>
      <c r="Q12252" s="30"/>
      <c r="R12252" s="30"/>
    </row>
    <row r="12253" spans="15:18" x14ac:dyDescent="0.25">
      <c r="O12253" s="30"/>
      <c r="P12253" s="30"/>
      <c r="Q12253" s="30"/>
      <c r="R12253" s="30"/>
    </row>
    <row r="12254" spans="15:18" x14ac:dyDescent="0.25">
      <c r="O12254" s="30"/>
      <c r="P12254" s="30"/>
      <c r="Q12254" s="30"/>
      <c r="R12254" s="30"/>
    </row>
    <row r="12255" spans="15:18" x14ac:dyDescent="0.25">
      <c r="O12255" s="30"/>
      <c r="P12255" s="30"/>
      <c r="Q12255" s="30"/>
      <c r="R12255" s="30"/>
    </row>
    <row r="12256" spans="15:18" x14ac:dyDescent="0.25">
      <c r="O12256" s="30"/>
      <c r="P12256" s="30"/>
      <c r="Q12256" s="30"/>
      <c r="R12256" s="30"/>
    </row>
    <row r="12257" spans="15:18" x14ac:dyDescent="0.25">
      <c r="O12257" s="30"/>
      <c r="P12257" s="30"/>
      <c r="Q12257" s="30"/>
      <c r="R12257" s="30"/>
    </row>
    <row r="12258" spans="15:18" x14ac:dyDescent="0.25">
      <c r="O12258" s="30"/>
      <c r="P12258" s="30"/>
      <c r="Q12258" s="30"/>
      <c r="R12258" s="30"/>
    </row>
    <row r="12259" spans="15:18" x14ac:dyDescent="0.25">
      <c r="O12259" s="30"/>
      <c r="P12259" s="30"/>
      <c r="Q12259" s="30"/>
      <c r="R12259" s="30"/>
    </row>
    <row r="12260" spans="15:18" x14ac:dyDescent="0.25">
      <c r="O12260" s="30"/>
      <c r="P12260" s="30"/>
      <c r="Q12260" s="30"/>
      <c r="R12260" s="30"/>
    </row>
    <row r="12261" spans="15:18" x14ac:dyDescent="0.25">
      <c r="O12261" s="30"/>
      <c r="P12261" s="30"/>
      <c r="Q12261" s="30"/>
      <c r="R12261" s="30"/>
    </row>
    <row r="12262" spans="15:18" x14ac:dyDescent="0.25">
      <c r="O12262" s="30"/>
      <c r="P12262" s="30"/>
      <c r="Q12262" s="30"/>
      <c r="R12262" s="30"/>
    </row>
    <row r="12263" spans="15:18" x14ac:dyDescent="0.25">
      <c r="O12263" s="30"/>
      <c r="P12263" s="30"/>
      <c r="Q12263" s="30"/>
      <c r="R12263" s="30"/>
    </row>
    <row r="12264" spans="15:18" x14ac:dyDescent="0.25">
      <c r="O12264" s="30"/>
      <c r="P12264" s="30"/>
      <c r="Q12264" s="30"/>
      <c r="R12264" s="30"/>
    </row>
    <row r="12265" spans="15:18" x14ac:dyDescent="0.25">
      <c r="O12265" s="30"/>
      <c r="P12265" s="30"/>
      <c r="Q12265" s="30"/>
      <c r="R12265" s="30"/>
    </row>
    <row r="12266" spans="15:18" x14ac:dyDescent="0.25">
      <c r="O12266" s="30"/>
      <c r="P12266" s="30"/>
      <c r="Q12266" s="30"/>
      <c r="R12266" s="30"/>
    </row>
    <row r="12267" spans="15:18" x14ac:dyDescent="0.25">
      <c r="O12267" s="30"/>
      <c r="P12267" s="30"/>
      <c r="Q12267" s="30"/>
      <c r="R12267" s="30"/>
    </row>
    <row r="12268" spans="15:18" x14ac:dyDescent="0.25">
      <c r="O12268" s="30"/>
      <c r="P12268" s="30"/>
      <c r="Q12268" s="30"/>
      <c r="R12268" s="30"/>
    </row>
    <row r="12269" spans="15:18" x14ac:dyDescent="0.25">
      <c r="O12269" s="30"/>
      <c r="P12269" s="30"/>
      <c r="Q12269" s="30"/>
      <c r="R12269" s="30"/>
    </row>
    <row r="12270" spans="15:18" x14ac:dyDescent="0.25">
      <c r="O12270" s="30"/>
      <c r="P12270" s="30"/>
      <c r="Q12270" s="30"/>
      <c r="R12270" s="30"/>
    </row>
    <row r="12271" spans="15:18" x14ac:dyDescent="0.25">
      <c r="O12271" s="30"/>
      <c r="P12271" s="30"/>
      <c r="Q12271" s="30"/>
      <c r="R12271" s="30"/>
    </row>
    <row r="12272" spans="15:18" x14ac:dyDescent="0.25">
      <c r="O12272" s="30"/>
      <c r="P12272" s="30"/>
      <c r="Q12272" s="30"/>
      <c r="R12272" s="30"/>
    </row>
    <row r="12273" spans="15:18" x14ac:dyDescent="0.25">
      <c r="O12273" s="30"/>
      <c r="P12273" s="30"/>
      <c r="Q12273" s="30"/>
      <c r="R12273" s="30"/>
    </row>
    <row r="12274" spans="15:18" x14ac:dyDescent="0.25">
      <c r="O12274" s="30"/>
      <c r="P12274" s="30"/>
      <c r="Q12274" s="30"/>
      <c r="R12274" s="30"/>
    </row>
    <row r="12275" spans="15:18" x14ac:dyDescent="0.25">
      <c r="O12275" s="30"/>
      <c r="P12275" s="30"/>
      <c r="Q12275" s="30"/>
      <c r="R12275" s="30"/>
    </row>
    <row r="12276" spans="15:18" x14ac:dyDescent="0.25">
      <c r="O12276" s="30"/>
      <c r="P12276" s="30"/>
      <c r="Q12276" s="30"/>
      <c r="R12276" s="30"/>
    </row>
    <row r="12277" spans="15:18" x14ac:dyDescent="0.25">
      <c r="O12277" s="30"/>
      <c r="P12277" s="30"/>
      <c r="Q12277" s="30"/>
      <c r="R12277" s="30"/>
    </row>
    <row r="12278" spans="15:18" x14ac:dyDescent="0.25">
      <c r="O12278" s="30"/>
      <c r="P12278" s="30"/>
      <c r="Q12278" s="30"/>
      <c r="R12278" s="30"/>
    </row>
    <row r="12279" spans="15:18" x14ac:dyDescent="0.25">
      <c r="O12279" s="30"/>
      <c r="P12279" s="30"/>
      <c r="Q12279" s="30"/>
      <c r="R12279" s="30"/>
    </row>
    <row r="12280" spans="15:18" x14ac:dyDescent="0.25">
      <c r="O12280" s="30"/>
      <c r="P12280" s="30"/>
      <c r="Q12280" s="30"/>
      <c r="R12280" s="30"/>
    </row>
    <row r="12281" spans="15:18" x14ac:dyDescent="0.25">
      <c r="O12281" s="30"/>
      <c r="P12281" s="30"/>
      <c r="Q12281" s="30"/>
      <c r="R12281" s="30"/>
    </row>
    <row r="12282" spans="15:18" x14ac:dyDescent="0.25">
      <c r="O12282" s="30"/>
      <c r="P12282" s="30"/>
      <c r="Q12282" s="30"/>
      <c r="R12282" s="30"/>
    </row>
    <row r="12283" spans="15:18" x14ac:dyDescent="0.25">
      <c r="O12283" s="30"/>
      <c r="P12283" s="30"/>
      <c r="Q12283" s="30"/>
      <c r="R12283" s="30"/>
    </row>
    <row r="12284" spans="15:18" x14ac:dyDescent="0.25">
      <c r="O12284" s="30"/>
      <c r="P12284" s="30"/>
      <c r="Q12284" s="30"/>
      <c r="R12284" s="30"/>
    </row>
    <row r="12285" spans="15:18" x14ac:dyDescent="0.25">
      <c r="O12285" s="30"/>
      <c r="P12285" s="30"/>
      <c r="Q12285" s="30"/>
      <c r="R12285" s="30"/>
    </row>
    <row r="12286" spans="15:18" x14ac:dyDescent="0.25">
      <c r="O12286" s="30"/>
      <c r="P12286" s="30"/>
      <c r="Q12286" s="30"/>
      <c r="R12286" s="30"/>
    </row>
    <row r="12287" spans="15:18" x14ac:dyDescent="0.25">
      <c r="O12287" s="30"/>
      <c r="P12287" s="30"/>
      <c r="Q12287" s="30"/>
      <c r="R12287" s="30"/>
    </row>
    <row r="12288" spans="15:18" x14ac:dyDescent="0.25">
      <c r="O12288" s="30"/>
      <c r="P12288" s="30"/>
      <c r="Q12288" s="30"/>
      <c r="R12288" s="30"/>
    </row>
    <row r="12289" spans="15:18" x14ac:dyDescent="0.25">
      <c r="O12289" s="30"/>
      <c r="P12289" s="30"/>
      <c r="Q12289" s="30"/>
      <c r="R12289" s="30"/>
    </row>
    <row r="12290" spans="15:18" x14ac:dyDescent="0.25">
      <c r="O12290" s="30"/>
      <c r="P12290" s="30"/>
      <c r="Q12290" s="30"/>
      <c r="R12290" s="30"/>
    </row>
    <row r="12291" spans="15:18" x14ac:dyDescent="0.25">
      <c r="O12291" s="30"/>
      <c r="P12291" s="30"/>
      <c r="Q12291" s="30"/>
      <c r="R12291" s="30"/>
    </row>
    <row r="12292" spans="15:18" x14ac:dyDescent="0.25">
      <c r="O12292" s="30"/>
      <c r="P12292" s="30"/>
      <c r="Q12292" s="30"/>
      <c r="R12292" s="30"/>
    </row>
    <row r="12293" spans="15:18" x14ac:dyDescent="0.25">
      <c r="O12293" s="30"/>
      <c r="P12293" s="30"/>
      <c r="Q12293" s="30"/>
      <c r="R12293" s="30"/>
    </row>
    <row r="12294" spans="15:18" x14ac:dyDescent="0.25">
      <c r="O12294" s="30"/>
      <c r="P12294" s="30"/>
      <c r="Q12294" s="30"/>
      <c r="R12294" s="30"/>
    </row>
    <row r="12295" spans="15:18" x14ac:dyDescent="0.25">
      <c r="O12295" s="30"/>
      <c r="P12295" s="30"/>
      <c r="Q12295" s="30"/>
      <c r="R12295" s="30"/>
    </row>
    <row r="12296" spans="15:18" x14ac:dyDescent="0.25">
      <c r="O12296" s="30"/>
      <c r="P12296" s="30"/>
      <c r="Q12296" s="30"/>
      <c r="R12296" s="30"/>
    </row>
    <row r="12297" spans="15:18" x14ac:dyDescent="0.25">
      <c r="O12297" s="30"/>
      <c r="P12297" s="30"/>
      <c r="Q12297" s="30"/>
      <c r="R12297" s="30"/>
    </row>
    <row r="12298" spans="15:18" x14ac:dyDescent="0.25">
      <c r="O12298" s="30"/>
      <c r="P12298" s="30"/>
      <c r="Q12298" s="30"/>
      <c r="R12298" s="30"/>
    </row>
    <row r="12299" spans="15:18" x14ac:dyDescent="0.25">
      <c r="O12299" s="30"/>
      <c r="P12299" s="30"/>
      <c r="Q12299" s="30"/>
      <c r="R12299" s="30"/>
    </row>
    <row r="12300" spans="15:18" x14ac:dyDescent="0.25">
      <c r="O12300" s="30"/>
      <c r="P12300" s="30"/>
      <c r="Q12300" s="30"/>
      <c r="R12300" s="30"/>
    </row>
    <row r="12301" spans="15:18" x14ac:dyDescent="0.25">
      <c r="O12301" s="30"/>
      <c r="P12301" s="30"/>
      <c r="Q12301" s="30"/>
      <c r="R12301" s="30"/>
    </row>
    <row r="12302" spans="15:18" x14ac:dyDescent="0.25">
      <c r="O12302" s="30"/>
      <c r="P12302" s="30"/>
      <c r="Q12302" s="30"/>
      <c r="R12302" s="30"/>
    </row>
    <row r="12303" spans="15:18" x14ac:dyDescent="0.25">
      <c r="O12303" s="30"/>
      <c r="P12303" s="30"/>
      <c r="Q12303" s="30"/>
      <c r="R12303" s="30"/>
    </row>
    <row r="12304" spans="15:18" x14ac:dyDescent="0.25">
      <c r="O12304" s="30"/>
      <c r="P12304" s="30"/>
      <c r="Q12304" s="30"/>
      <c r="R12304" s="30"/>
    </row>
    <row r="12305" spans="15:18" x14ac:dyDescent="0.25">
      <c r="O12305" s="30"/>
      <c r="P12305" s="30"/>
      <c r="Q12305" s="30"/>
      <c r="R12305" s="30"/>
    </row>
    <row r="12306" spans="15:18" x14ac:dyDescent="0.25">
      <c r="O12306" s="30"/>
      <c r="P12306" s="30"/>
      <c r="Q12306" s="30"/>
      <c r="R12306" s="30"/>
    </row>
    <row r="12307" spans="15:18" x14ac:dyDescent="0.25">
      <c r="O12307" s="30"/>
      <c r="P12307" s="30"/>
      <c r="Q12307" s="30"/>
      <c r="R12307" s="30"/>
    </row>
    <row r="12308" spans="15:18" x14ac:dyDescent="0.25">
      <c r="O12308" s="30"/>
      <c r="P12308" s="30"/>
      <c r="Q12308" s="30"/>
      <c r="R12308" s="30"/>
    </row>
    <row r="12309" spans="15:18" x14ac:dyDescent="0.25">
      <c r="O12309" s="30"/>
      <c r="P12309" s="30"/>
      <c r="Q12309" s="30"/>
      <c r="R12309" s="30"/>
    </row>
    <row r="12310" spans="15:18" x14ac:dyDescent="0.25">
      <c r="O12310" s="30"/>
      <c r="P12310" s="30"/>
      <c r="Q12310" s="30"/>
      <c r="R12310" s="30"/>
    </row>
    <row r="12311" spans="15:18" x14ac:dyDescent="0.25">
      <c r="O12311" s="30"/>
      <c r="P12311" s="30"/>
      <c r="Q12311" s="30"/>
      <c r="R12311" s="30"/>
    </row>
    <row r="12312" spans="15:18" x14ac:dyDescent="0.25">
      <c r="O12312" s="30"/>
      <c r="P12312" s="30"/>
      <c r="Q12312" s="30"/>
      <c r="R12312" s="30"/>
    </row>
    <row r="12313" spans="15:18" x14ac:dyDescent="0.25">
      <c r="O12313" s="30"/>
      <c r="P12313" s="30"/>
      <c r="Q12313" s="30"/>
      <c r="R12313" s="30"/>
    </row>
    <row r="12314" spans="15:18" x14ac:dyDescent="0.25">
      <c r="O12314" s="30"/>
      <c r="P12314" s="30"/>
      <c r="Q12314" s="30"/>
      <c r="R12314" s="30"/>
    </row>
    <row r="12315" spans="15:18" x14ac:dyDescent="0.25">
      <c r="O12315" s="30"/>
      <c r="P12315" s="30"/>
      <c r="Q12315" s="30"/>
      <c r="R12315" s="30"/>
    </row>
    <row r="12316" spans="15:18" x14ac:dyDescent="0.25">
      <c r="O12316" s="30"/>
      <c r="P12316" s="30"/>
      <c r="Q12316" s="30"/>
      <c r="R12316" s="30"/>
    </row>
    <row r="12317" spans="15:18" x14ac:dyDescent="0.25">
      <c r="O12317" s="30"/>
      <c r="P12317" s="30"/>
      <c r="Q12317" s="30"/>
      <c r="R12317" s="30"/>
    </row>
    <row r="12318" spans="15:18" x14ac:dyDescent="0.25">
      <c r="O12318" s="30"/>
      <c r="P12318" s="30"/>
      <c r="Q12318" s="30"/>
      <c r="R12318" s="30"/>
    </row>
    <row r="12319" spans="15:18" x14ac:dyDescent="0.25">
      <c r="O12319" s="30"/>
      <c r="P12319" s="30"/>
      <c r="Q12319" s="30"/>
      <c r="R12319" s="30"/>
    </row>
    <row r="12320" spans="15:18" x14ac:dyDescent="0.25">
      <c r="O12320" s="30"/>
      <c r="P12320" s="30"/>
      <c r="Q12320" s="30"/>
      <c r="R12320" s="30"/>
    </row>
    <row r="12321" spans="15:18" x14ac:dyDescent="0.25">
      <c r="O12321" s="30"/>
      <c r="P12321" s="30"/>
      <c r="Q12321" s="30"/>
      <c r="R12321" s="30"/>
    </row>
    <row r="12322" spans="15:18" x14ac:dyDescent="0.25">
      <c r="O12322" s="30"/>
      <c r="P12322" s="30"/>
      <c r="Q12322" s="30"/>
      <c r="R12322" s="30"/>
    </row>
    <row r="12323" spans="15:18" x14ac:dyDescent="0.25">
      <c r="O12323" s="30"/>
      <c r="P12323" s="30"/>
      <c r="Q12323" s="30"/>
      <c r="R12323" s="30"/>
    </row>
    <row r="12324" spans="15:18" x14ac:dyDescent="0.25">
      <c r="O12324" s="30"/>
      <c r="P12324" s="30"/>
      <c r="Q12324" s="30"/>
      <c r="R12324" s="30"/>
    </row>
    <row r="12325" spans="15:18" x14ac:dyDescent="0.25">
      <c r="O12325" s="30"/>
      <c r="P12325" s="30"/>
      <c r="Q12325" s="30"/>
      <c r="R12325" s="30"/>
    </row>
    <row r="12326" spans="15:18" x14ac:dyDescent="0.25">
      <c r="O12326" s="30"/>
      <c r="P12326" s="30"/>
      <c r="Q12326" s="30"/>
      <c r="R12326" s="30"/>
    </row>
    <row r="12327" spans="15:18" x14ac:dyDescent="0.25">
      <c r="O12327" s="30"/>
      <c r="P12327" s="30"/>
      <c r="Q12327" s="30"/>
      <c r="R12327" s="30"/>
    </row>
    <row r="12328" spans="15:18" x14ac:dyDescent="0.25">
      <c r="O12328" s="30"/>
      <c r="P12328" s="30"/>
      <c r="Q12328" s="30"/>
      <c r="R12328" s="30"/>
    </row>
    <row r="12329" spans="15:18" x14ac:dyDescent="0.25">
      <c r="O12329" s="30"/>
      <c r="P12329" s="30"/>
      <c r="Q12329" s="30"/>
      <c r="R12329" s="30"/>
    </row>
    <row r="12330" spans="15:18" x14ac:dyDescent="0.25">
      <c r="O12330" s="30"/>
      <c r="P12330" s="30"/>
      <c r="Q12330" s="30"/>
      <c r="R12330" s="30"/>
    </row>
    <row r="12331" spans="15:18" x14ac:dyDescent="0.25">
      <c r="O12331" s="30"/>
      <c r="P12331" s="30"/>
      <c r="Q12331" s="30"/>
      <c r="R12331" s="30"/>
    </row>
    <row r="12332" spans="15:18" x14ac:dyDescent="0.25">
      <c r="O12332" s="30"/>
      <c r="P12332" s="30"/>
      <c r="Q12332" s="30"/>
      <c r="R12332" s="30"/>
    </row>
    <row r="12333" spans="15:18" x14ac:dyDescent="0.25">
      <c r="O12333" s="30"/>
      <c r="P12333" s="30"/>
      <c r="Q12333" s="30"/>
      <c r="R12333" s="30"/>
    </row>
    <row r="12334" spans="15:18" x14ac:dyDescent="0.25">
      <c r="O12334" s="30"/>
      <c r="P12334" s="30"/>
      <c r="Q12334" s="30"/>
      <c r="R12334" s="30"/>
    </row>
    <row r="12335" spans="15:18" x14ac:dyDescent="0.25">
      <c r="O12335" s="30"/>
      <c r="P12335" s="30"/>
      <c r="Q12335" s="30"/>
      <c r="R12335" s="30"/>
    </row>
    <row r="12336" spans="15:18" x14ac:dyDescent="0.25">
      <c r="O12336" s="30"/>
      <c r="P12336" s="30"/>
      <c r="Q12336" s="30"/>
      <c r="R12336" s="30"/>
    </row>
    <row r="12337" spans="15:18" x14ac:dyDescent="0.25">
      <c r="O12337" s="30"/>
      <c r="P12337" s="30"/>
      <c r="Q12337" s="30"/>
      <c r="R12337" s="30"/>
    </row>
    <row r="12338" spans="15:18" x14ac:dyDescent="0.25">
      <c r="O12338" s="30"/>
      <c r="P12338" s="30"/>
      <c r="Q12338" s="30"/>
      <c r="R12338" s="30"/>
    </row>
    <row r="12339" spans="15:18" x14ac:dyDescent="0.25">
      <c r="O12339" s="30"/>
      <c r="P12339" s="30"/>
      <c r="Q12339" s="30"/>
      <c r="R12339" s="30"/>
    </row>
    <row r="12340" spans="15:18" x14ac:dyDescent="0.25">
      <c r="O12340" s="30"/>
      <c r="P12340" s="30"/>
      <c r="Q12340" s="30"/>
      <c r="R12340" s="30"/>
    </row>
    <row r="12341" spans="15:18" x14ac:dyDescent="0.25">
      <c r="O12341" s="30"/>
      <c r="P12341" s="30"/>
      <c r="Q12341" s="30"/>
      <c r="R12341" s="30"/>
    </row>
    <row r="12342" spans="15:18" x14ac:dyDescent="0.25">
      <c r="O12342" s="30"/>
      <c r="P12342" s="30"/>
      <c r="Q12342" s="30"/>
      <c r="R12342" s="30"/>
    </row>
    <row r="12343" spans="15:18" x14ac:dyDescent="0.25">
      <c r="O12343" s="30"/>
      <c r="P12343" s="30"/>
      <c r="Q12343" s="30"/>
      <c r="R12343" s="30"/>
    </row>
    <row r="12344" spans="15:18" x14ac:dyDescent="0.25">
      <c r="O12344" s="30"/>
      <c r="P12344" s="30"/>
      <c r="Q12344" s="30"/>
      <c r="R12344" s="30"/>
    </row>
    <row r="12345" spans="15:18" x14ac:dyDescent="0.25">
      <c r="O12345" s="30"/>
      <c r="P12345" s="30"/>
      <c r="Q12345" s="30"/>
      <c r="R12345" s="30"/>
    </row>
    <row r="12346" spans="15:18" x14ac:dyDescent="0.25">
      <c r="O12346" s="30"/>
      <c r="P12346" s="30"/>
      <c r="Q12346" s="30"/>
      <c r="R12346" s="30"/>
    </row>
    <row r="12347" spans="15:18" x14ac:dyDescent="0.25">
      <c r="O12347" s="30"/>
      <c r="P12347" s="30"/>
      <c r="Q12347" s="30"/>
      <c r="R12347" s="30"/>
    </row>
    <row r="12348" spans="15:18" x14ac:dyDescent="0.25">
      <c r="O12348" s="30"/>
      <c r="P12348" s="30"/>
      <c r="Q12348" s="30"/>
      <c r="R12348" s="30"/>
    </row>
    <row r="12349" spans="15:18" x14ac:dyDescent="0.25">
      <c r="O12349" s="30"/>
      <c r="P12349" s="30"/>
      <c r="Q12349" s="30"/>
      <c r="R12349" s="30"/>
    </row>
    <row r="12350" spans="15:18" x14ac:dyDescent="0.25">
      <c r="O12350" s="30"/>
      <c r="P12350" s="30"/>
      <c r="Q12350" s="30"/>
      <c r="R12350" s="30"/>
    </row>
    <row r="12351" spans="15:18" x14ac:dyDescent="0.25">
      <c r="O12351" s="30"/>
      <c r="P12351" s="30"/>
      <c r="Q12351" s="30"/>
      <c r="R12351" s="30"/>
    </row>
    <row r="12352" spans="15:18" x14ac:dyDescent="0.25">
      <c r="O12352" s="30"/>
      <c r="P12352" s="30"/>
      <c r="Q12352" s="30"/>
      <c r="R12352" s="30"/>
    </row>
    <row r="12353" spans="15:18" x14ac:dyDescent="0.25">
      <c r="O12353" s="30"/>
      <c r="P12353" s="30"/>
      <c r="Q12353" s="30"/>
      <c r="R12353" s="30"/>
    </row>
    <row r="12354" spans="15:18" x14ac:dyDescent="0.25">
      <c r="O12354" s="30"/>
      <c r="P12354" s="30"/>
      <c r="Q12354" s="30"/>
      <c r="R12354" s="30"/>
    </row>
    <row r="12355" spans="15:18" x14ac:dyDescent="0.25">
      <c r="O12355" s="30"/>
      <c r="P12355" s="30"/>
      <c r="Q12355" s="30"/>
      <c r="R12355" s="30"/>
    </row>
    <row r="12356" spans="15:18" x14ac:dyDescent="0.25">
      <c r="O12356" s="30"/>
      <c r="P12356" s="30"/>
      <c r="Q12356" s="30"/>
      <c r="R12356" s="30"/>
    </row>
    <row r="12357" spans="15:18" x14ac:dyDescent="0.25">
      <c r="O12357" s="30"/>
      <c r="P12357" s="30"/>
      <c r="Q12357" s="30"/>
      <c r="R12357" s="30"/>
    </row>
    <row r="12358" spans="15:18" x14ac:dyDescent="0.25">
      <c r="O12358" s="30"/>
      <c r="P12358" s="30"/>
      <c r="Q12358" s="30"/>
      <c r="R12358" s="30"/>
    </row>
    <row r="12359" spans="15:18" x14ac:dyDescent="0.25">
      <c r="O12359" s="30"/>
      <c r="P12359" s="30"/>
      <c r="Q12359" s="30"/>
      <c r="R12359" s="30"/>
    </row>
    <row r="12360" spans="15:18" x14ac:dyDescent="0.25">
      <c r="O12360" s="30"/>
      <c r="P12360" s="30"/>
      <c r="Q12360" s="30"/>
      <c r="R12360" s="30"/>
    </row>
    <row r="12361" spans="15:18" x14ac:dyDescent="0.25">
      <c r="O12361" s="30"/>
      <c r="P12361" s="30"/>
      <c r="Q12361" s="30"/>
      <c r="R12361" s="30"/>
    </row>
    <row r="12362" spans="15:18" x14ac:dyDescent="0.25">
      <c r="O12362" s="30"/>
      <c r="P12362" s="30"/>
      <c r="Q12362" s="30"/>
      <c r="R12362" s="30"/>
    </row>
    <row r="12363" spans="15:18" x14ac:dyDescent="0.25">
      <c r="O12363" s="30"/>
      <c r="P12363" s="30"/>
      <c r="Q12363" s="30"/>
      <c r="R12363" s="30"/>
    </row>
    <row r="12364" spans="15:18" x14ac:dyDescent="0.25">
      <c r="O12364" s="30"/>
      <c r="P12364" s="30"/>
      <c r="Q12364" s="30"/>
      <c r="R12364" s="30"/>
    </row>
    <row r="12365" spans="15:18" x14ac:dyDescent="0.25">
      <c r="O12365" s="30"/>
      <c r="P12365" s="30"/>
      <c r="Q12365" s="30"/>
      <c r="R12365" s="30"/>
    </row>
    <row r="12366" spans="15:18" x14ac:dyDescent="0.25">
      <c r="O12366" s="30"/>
      <c r="P12366" s="30"/>
      <c r="Q12366" s="30"/>
      <c r="R12366" s="30"/>
    </row>
    <row r="12367" spans="15:18" x14ac:dyDescent="0.25">
      <c r="O12367" s="30"/>
      <c r="P12367" s="30"/>
      <c r="Q12367" s="30"/>
      <c r="R12367" s="30"/>
    </row>
    <row r="12368" spans="15:18" x14ac:dyDescent="0.25">
      <c r="O12368" s="30"/>
      <c r="P12368" s="30"/>
      <c r="Q12368" s="30"/>
      <c r="R12368" s="30"/>
    </row>
    <row r="12369" spans="15:18" x14ac:dyDescent="0.25">
      <c r="O12369" s="30"/>
      <c r="P12369" s="30"/>
      <c r="Q12369" s="30"/>
      <c r="R12369" s="30"/>
    </row>
    <row r="12370" spans="15:18" x14ac:dyDescent="0.25">
      <c r="O12370" s="30"/>
      <c r="P12370" s="30"/>
      <c r="Q12370" s="30"/>
      <c r="R12370" s="30"/>
    </row>
    <row r="12371" spans="15:18" x14ac:dyDescent="0.25">
      <c r="O12371" s="30"/>
      <c r="P12371" s="30"/>
      <c r="Q12371" s="30"/>
      <c r="R12371" s="30"/>
    </row>
    <row r="12372" spans="15:18" x14ac:dyDescent="0.25">
      <c r="O12372" s="30"/>
      <c r="P12372" s="30"/>
      <c r="Q12372" s="30"/>
      <c r="R12372" s="30"/>
    </row>
    <row r="12373" spans="15:18" x14ac:dyDescent="0.25">
      <c r="O12373" s="30"/>
      <c r="P12373" s="30"/>
      <c r="Q12373" s="30"/>
      <c r="R12373" s="30"/>
    </row>
    <row r="12374" spans="15:18" x14ac:dyDescent="0.25">
      <c r="O12374" s="30"/>
      <c r="P12374" s="30"/>
      <c r="Q12374" s="30"/>
      <c r="R12374" s="30"/>
    </row>
    <row r="12375" spans="15:18" x14ac:dyDescent="0.25">
      <c r="O12375" s="30"/>
      <c r="P12375" s="30"/>
      <c r="Q12375" s="30"/>
      <c r="R12375" s="30"/>
    </row>
    <row r="12376" spans="15:18" x14ac:dyDescent="0.25">
      <c r="O12376" s="30"/>
      <c r="P12376" s="30"/>
      <c r="Q12376" s="30"/>
      <c r="R12376" s="30"/>
    </row>
    <row r="12377" spans="15:18" x14ac:dyDescent="0.25">
      <c r="O12377" s="30"/>
      <c r="P12377" s="30"/>
      <c r="Q12377" s="30"/>
      <c r="R12377" s="30"/>
    </row>
    <row r="12378" spans="15:18" x14ac:dyDescent="0.25">
      <c r="O12378" s="30"/>
      <c r="P12378" s="30"/>
      <c r="Q12378" s="30"/>
      <c r="R12378" s="30"/>
    </row>
    <row r="12379" spans="15:18" x14ac:dyDescent="0.25">
      <c r="O12379" s="30"/>
      <c r="P12379" s="30"/>
      <c r="Q12379" s="30"/>
      <c r="R12379" s="30"/>
    </row>
    <row r="12380" spans="15:18" x14ac:dyDescent="0.25">
      <c r="O12380" s="30"/>
      <c r="P12380" s="30"/>
      <c r="Q12380" s="30"/>
      <c r="R12380" s="30"/>
    </row>
    <row r="12381" spans="15:18" x14ac:dyDescent="0.25">
      <c r="O12381" s="30"/>
      <c r="P12381" s="30"/>
      <c r="Q12381" s="30"/>
      <c r="R12381" s="30"/>
    </row>
    <row r="12382" spans="15:18" x14ac:dyDescent="0.25">
      <c r="O12382" s="30"/>
      <c r="P12382" s="30"/>
      <c r="Q12382" s="30"/>
      <c r="R12382" s="30"/>
    </row>
    <row r="12383" spans="15:18" x14ac:dyDescent="0.25">
      <c r="O12383" s="30"/>
      <c r="P12383" s="30"/>
      <c r="Q12383" s="30"/>
      <c r="R12383" s="30"/>
    </row>
    <row r="12384" spans="15:18" x14ac:dyDescent="0.25">
      <c r="O12384" s="30"/>
      <c r="P12384" s="30"/>
      <c r="Q12384" s="30"/>
      <c r="R12384" s="30"/>
    </row>
    <row r="12385" spans="15:18" x14ac:dyDescent="0.25">
      <c r="O12385" s="30"/>
      <c r="P12385" s="30"/>
      <c r="Q12385" s="30"/>
      <c r="R12385" s="30"/>
    </row>
    <row r="12386" spans="15:18" x14ac:dyDescent="0.25">
      <c r="O12386" s="30"/>
      <c r="P12386" s="30"/>
      <c r="Q12386" s="30"/>
      <c r="R12386" s="30"/>
    </row>
    <row r="12387" spans="15:18" x14ac:dyDescent="0.25">
      <c r="O12387" s="30"/>
      <c r="P12387" s="30"/>
      <c r="Q12387" s="30"/>
      <c r="R12387" s="30"/>
    </row>
    <row r="12388" spans="15:18" x14ac:dyDescent="0.25">
      <c r="O12388" s="30"/>
      <c r="P12388" s="30"/>
      <c r="Q12388" s="30"/>
      <c r="R12388" s="30"/>
    </row>
    <row r="12389" spans="15:18" x14ac:dyDescent="0.25">
      <c r="O12389" s="30"/>
      <c r="P12389" s="30"/>
      <c r="Q12389" s="30"/>
      <c r="R12389" s="30"/>
    </row>
    <row r="12390" spans="15:18" x14ac:dyDescent="0.25">
      <c r="O12390" s="30"/>
      <c r="P12390" s="30"/>
      <c r="Q12390" s="30"/>
      <c r="R12390" s="30"/>
    </row>
    <row r="12391" spans="15:18" x14ac:dyDescent="0.25">
      <c r="O12391" s="30"/>
      <c r="P12391" s="30"/>
      <c r="Q12391" s="30"/>
      <c r="R12391" s="30"/>
    </row>
    <row r="12392" spans="15:18" x14ac:dyDescent="0.25">
      <c r="O12392" s="30"/>
      <c r="P12392" s="30"/>
      <c r="Q12392" s="30"/>
      <c r="R12392" s="30"/>
    </row>
    <row r="12393" spans="15:18" x14ac:dyDescent="0.25">
      <c r="O12393" s="30"/>
      <c r="P12393" s="30"/>
      <c r="Q12393" s="30"/>
      <c r="R12393" s="30"/>
    </row>
    <row r="12394" spans="15:18" x14ac:dyDescent="0.25">
      <c r="O12394" s="30"/>
      <c r="P12394" s="30"/>
      <c r="Q12394" s="30"/>
      <c r="R12394" s="30"/>
    </row>
    <row r="12395" spans="15:18" x14ac:dyDescent="0.25">
      <c r="O12395" s="30"/>
      <c r="P12395" s="30"/>
      <c r="Q12395" s="30"/>
      <c r="R12395" s="30"/>
    </row>
    <row r="12396" spans="15:18" x14ac:dyDescent="0.25">
      <c r="O12396" s="30"/>
      <c r="P12396" s="30"/>
      <c r="Q12396" s="30"/>
      <c r="R12396" s="30"/>
    </row>
    <row r="12397" spans="15:18" x14ac:dyDescent="0.25">
      <c r="O12397" s="30"/>
      <c r="P12397" s="30"/>
      <c r="Q12397" s="30"/>
      <c r="R12397" s="30"/>
    </row>
    <row r="12398" spans="15:18" x14ac:dyDescent="0.25">
      <c r="O12398" s="30"/>
      <c r="P12398" s="30"/>
      <c r="Q12398" s="30"/>
      <c r="R12398" s="30"/>
    </row>
    <row r="12399" spans="15:18" x14ac:dyDescent="0.25">
      <c r="O12399" s="30"/>
      <c r="P12399" s="30"/>
      <c r="Q12399" s="30"/>
      <c r="R12399" s="30"/>
    </row>
    <row r="12400" spans="15:18" x14ac:dyDescent="0.25">
      <c r="O12400" s="30"/>
      <c r="P12400" s="30"/>
      <c r="Q12400" s="30"/>
      <c r="R12400" s="30"/>
    </row>
    <row r="12401" spans="15:18" x14ac:dyDescent="0.25">
      <c r="O12401" s="30"/>
      <c r="P12401" s="30"/>
      <c r="Q12401" s="30"/>
      <c r="R12401" s="30"/>
    </row>
    <row r="12402" spans="15:18" x14ac:dyDescent="0.25">
      <c r="O12402" s="30"/>
      <c r="P12402" s="30"/>
      <c r="Q12402" s="30"/>
      <c r="R12402" s="30"/>
    </row>
    <row r="12403" spans="15:18" x14ac:dyDescent="0.25">
      <c r="O12403" s="30"/>
      <c r="P12403" s="30"/>
      <c r="Q12403" s="30"/>
      <c r="R12403" s="30"/>
    </row>
    <row r="12404" spans="15:18" x14ac:dyDescent="0.25">
      <c r="O12404" s="30"/>
      <c r="P12404" s="30"/>
      <c r="Q12404" s="30"/>
      <c r="R12404" s="30"/>
    </row>
    <row r="12405" spans="15:18" x14ac:dyDescent="0.25">
      <c r="O12405" s="30"/>
      <c r="P12405" s="30"/>
      <c r="Q12405" s="30"/>
      <c r="R12405" s="30"/>
    </row>
    <row r="12406" spans="15:18" x14ac:dyDescent="0.25">
      <c r="O12406" s="30"/>
      <c r="P12406" s="30"/>
      <c r="Q12406" s="30"/>
      <c r="R12406" s="30"/>
    </row>
    <row r="12407" spans="15:18" x14ac:dyDescent="0.25">
      <c r="O12407" s="30"/>
      <c r="P12407" s="30"/>
      <c r="Q12407" s="30"/>
      <c r="R12407" s="30"/>
    </row>
    <row r="12408" spans="15:18" x14ac:dyDescent="0.25">
      <c r="O12408" s="30"/>
      <c r="P12408" s="30"/>
      <c r="Q12408" s="30"/>
      <c r="R12408" s="30"/>
    </row>
    <row r="12409" spans="15:18" x14ac:dyDescent="0.25">
      <c r="O12409" s="30"/>
      <c r="P12409" s="30"/>
      <c r="Q12409" s="30"/>
      <c r="R12409" s="30"/>
    </row>
    <row r="12410" spans="15:18" x14ac:dyDescent="0.25">
      <c r="O12410" s="30"/>
      <c r="P12410" s="30"/>
      <c r="Q12410" s="30"/>
      <c r="R12410" s="30"/>
    </row>
    <row r="12411" spans="15:18" x14ac:dyDescent="0.25">
      <c r="O12411" s="30"/>
      <c r="P12411" s="30"/>
      <c r="Q12411" s="30"/>
      <c r="R12411" s="30"/>
    </row>
    <row r="12412" spans="15:18" x14ac:dyDescent="0.25">
      <c r="O12412" s="30"/>
      <c r="P12412" s="30"/>
      <c r="Q12412" s="30"/>
      <c r="R12412" s="30"/>
    </row>
    <row r="12413" spans="15:18" x14ac:dyDescent="0.25">
      <c r="O12413" s="30"/>
      <c r="P12413" s="30"/>
      <c r="Q12413" s="30"/>
      <c r="R12413" s="30"/>
    </row>
    <row r="12414" spans="15:18" x14ac:dyDescent="0.25">
      <c r="O12414" s="30"/>
      <c r="P12414" s="30"/>
      <c r="Q12414" s="30"/>
      <c r="R12414" s="30"/>
    </row>
    <row r="12415" spans="15:18" x14ac:dyDescent="0.25">
      <c r="O12415" s="30"/>
      <c r="P12415" s="30"/>
      <c r="Q12415" s="30"/>
      <c r="R12415" s="30"/>
    </row>
    <row r="12416" spans="15:18" x14ac:dyDescent="0.25">
      <c r="O12416" s="30"/>
      <c r="P12416" s="30"/>
      <c r="Q12416" s="30"/>
      <c r="R12416" s="30"/>
    </row>
    <row r="12417" spans="15:18" x14ac:dyDescent="0.25">
      <c r="O12417" s="30"/>
      <c r="P12417" s="30"/>
      <c r="Q12417" s="30"/>
      <c r="R12417" s="30"/>
    </row>
    <row r="12418" spans="15:18" x14ac:dyDescent="0.25">
      <c r="O12418" s="30"/>
      <c r="P12418" s="30"/>
      <c r="Q12418" s="30"/>
      <c r="R12418" s="30"/>
    </row>
    <row r="12419" spans="15:18" x14ac:dyDescent="0.25">
      <c r="O12419" s="30"/>
      <c r="P12419" s="30"/>
      <c r="Q12419" s="30"/>
      <c r="R12419" s="30"/>
    </row>
    <row r="12420" spans="15:18" x14ac:dyDescent="0.25">
      <c r="O12420" s="30"/>
      <c r="P12420" s="30"/>
      <c r="Q12420" s="30"/>
      <c r="R12420" s="30"/>
    </row>
    <row r="12421" spans="15:18" x14ac:dyDescent="0.25">
      <c r="O12421" s="30"/>
      <c r="P12421" s="30"/>
      <c r="Q12421" s="30"/>
      <c r="R12421" s="30"/>
    </row>
    <row r="12422" spans="15:18" x14ac:dyDescent="0.25">
      <c r="O12422" s="30"/>
      <c r="P12422" s="30"/>
      <c r="Q12422" s="30"/>
      <c r="R12422" s="30"/>
    </row>
    <row r="12423" spans="15:18" x14ac:dyDescent="0.25">
      <c r="O12423" s="30"/>
      <c r="P12423" s="30"/>
      <c r="Q12423" s="30"/>
      <c r="R12423" s="30"/>
    </row>
    <row r="12424" spans="15:18" x14ac:dyDescent="0.25">
      <c r="O12424" s="30"/>
      <c r="P12424" s="30"/>
      <c r="Q12424" s="30"/>
      <c r="R12424" s="30"/>
    </row>
    <row r="12425" spans="15:18" x14ac:dyDescent="0.25">
      <c r="O12425" s="30"/>
      <c r="P12425" s="30"/>
      <c r="Q12425" s="30"/>
      <c r="R12425" s="30"/>
    </row>
    <row r="12426" spans="15:18" x14ac:dyDescent="0.25">
      <c r="O12426" s="30"/>
      <c r="P12426" s="30"/>
      <c r="Q12426" s="30"/>
      <c r="R12426" s="30"/>
    </row>
    <row r="12427" spans="15:18" x14ac:dyDescent="0.25">
      <c r="O12427" s="30"/>
      <c r="P12427" s="30"/>
      <c r="Q12427" s="30"/>
      <c r="R12427" s="30"/>
    </row>
    <row r="12428" spans="15:18" x14ac:dyDescent="0.25">
      <c r="O12428" s="30"/>
      <c r="P12428" s="30"/>
      <c r="Q12428" s="30"/>
      <c r="R12428" s="30"/>
    </row>
    <row r="12429" spans="15:18" x14ac:dyDescent="0.25">
      <c r="O12429" s="30"/>
      <c r="P12429" s="30"/>
      <c r="Q12429" s="30"/>
      <c r="R12429" s="30"/>
    </row>
    <row r="12430" spans="15:18" x14ac:dyDescent="0.25">
      <c r="O12430" s="30"/>
      <c r="P12430" s="30"/>
      <c r="Q12430" s="30"/>
      <c r="R12430" s="30"/>
    </row>
    <row r="12431" spans="15:18" x14ac:dyDescent="0.25">
      <c r="O12431" s="30"/>
      <c r="P12431" s="30"/>
      <c r="Q12431" s="30"/>
      <c r="R12431" s="30"/>
    </row>
    <row r="12432" spans="15:18" x14ac:dyDescent="0.25">
      <c r="O12432" s="30"/>
      <c r="P12432" s="30"/>
      <c r="Q12432" s="30"/>
      <c r="R12432" s="30"/>
    </row>
    <row r="12433" spans="15:18" x14ac:dyDescent="0.25">
      <c r="O12433" s="30"/>
      <c r="P12433" s="30"/>
      <c r="Q12433" s="30"/>
      <c r="R12433" s="30"/>
    </row>
    <row r="12434" spans="15:18" x14ac:dyDescent="0.25">
      <c r="O12434" s="30"/>
      <c r="P12434" s="30"/>
      <c r="Q12434" s="30"/>
      <c r="R12434" s="30"/>
    </row>
    <row r="12435" spans="15:18" x14ac:dyDescent="0.25">
      <c r="O12435" s="30"/>
      <c r="P12435" s="30"/>
      <c r="Q12435" s="30"/>
      <c r="R12435" s="30"/>
    </row>
    <row r="12436" spans="15:18" x14ac:dyDescent="0.25">
      <c r="O12436" s="30"/>
      <c r="P12436" s="30"/>
      <c r="Q12436" s="30"/>
      <c r="R12436" s="30"/>
    </row>
    <row r="12437" spans="15:18" x14ac:dyDescent="0.25">
      <c r="O12437" s="30"/>
      <c r="P12437" s="30"/>
      <c r="Q12437" s="30"/>
      <c r="R12437" s="30"/>
    </row>
    <row r="12438" spans="15:18" x14ac:dyDescent="0.25">
      <c r="O12438" s="30"/>
      <c r="P12438" s="30"/>
      <c r="Q12438" s="30"/>
      <c r="R12438" s="30"/>
    </row>
    <row r="12439" spans="15:18" x14ac:dyDescent="0.25">
      <c r="O12439" s="30"/>
      <c r="P12439" s="30"/>
      <c r="Q12439" s="30"/>
      <c r="R12439" s="30"/>
    </row>
    <row r="12440" spans="15:18" x14ac:dyDescent="0.25">
      <c r="O12440" s="30"/>
      <c r="P12440" s="30"/>
      <c r="Q12440" s="30"/>
      <c r="R12440" s="30"/>
    </row>
    <row r="12441" spans="15:18" x14ac:dyDescent="0.25">
      <c r="O12441" s="30"/>
      <c r="P12441" s="30"/>
      <c r="Q12441" s="30"/>
      <c r="R12441" s="30"/>
    </row>
    <row r="12442" spans="15:18" x14ac:dyDescent="0.25">
      <c r="O12442" s="30"/>
      <c r="P12442" s="30"/>
      <c r="Q12442" s="30"/>
      <c r="R12442" s="30"/>
    </row>
    <row r="12443" spans="15:18" x14ac:dyDescent="0.25">
      <c r="O12443" s="30"/>
      <c r="P12443" s="30"/>
      <c r="Q12443" s="30"/>
      <c r="R12443" s="30"/>
    </row>
    <row r="12444" spans="15:18" x14ac:dyDescent="0.25">
      <c r="O12444" s="30"/>
      <c r="P12444" s="30"/>
      <c r="Q12444" s="30"/>
      <c r="R12444" s="30"/>
    </row>
    <row r="12445" spans="15:18" x14ac:dyDescent="0.25">
      <c r="O12445" s="30"/>
      <c r="P12445" s="30"/>
      <c r="Q12445" s="30"/>
      <c r="R12445" s="30"/>
    </row>
    <row r="12446" spans="15:18" x14ac:dyDescent="0.25">
      <c r="O12446" s="30"/>
      <c r="P12446" s="30"/>
      <c r="Q12446" s="30"/>
      <c r="R12446" s="30"/>
    </row>
    <row r="12447" spans="15:18" x14ac:dyDescent="0.25">
      <c r="O12447" s="30"/>
      <c r="P12447" s="30"/>
      <c r="Q12447" s="30"/>
      <c r="R12447" s="30"/>
    </row>
    <row r="12448" spans="15:18" x14ac:dyDescent="0.25">
      <c r="O12448" s="30"/>
      <c r="P12448" s="30"/>
      <c r="Q12448" s="30"/>
      <c r="R12448" s="30"/>
    </row>
    <row r="12449" spans="15:18" x14ac:dyDescent="0.25">
      <c r="O12449" s="30"/>
      <c r="P12449" s="30"/>
      <c r="Q12449" s="30"/>
      <c r="R12449" s="30"/>
    </row>
    <row r="12450" spans="15:18" x14ac:dyDescent="0.25">
      <c r="O12450" s="30"/>
      <c r="P12450" s="30"/>
      <c r="Q12450" s="30"/>
      <c r="R12450" s="30"/>
    </row>
    <row r="12451" spans="15:18" x14ac:dyDescent="0.25">
      <c r="O12451" s="30"/>
      <c r="P12451" s="30"/>
      <c r="Q12451" s="30"/>
      <c r="R12451" s="30"/>
    </row>
    <row r="12452" spans="15:18" x14ac:dyDescent="0.25">
      <c r="O12452" s="30"/>
      <c r="P12452" s="30"/>
      <c r="Q12452" s="30"/>
      <c r="R12452" s="30"/>
    </row>
    <row r="12453" spans="15:18" x14ac:dyDescent="0.25">
      <c r="O12453" s="30"/>
      <c r="P12453" s="30"/>
      <c r="Q12453" s="30"/>
      <c r="R12453" s="30"/>
    </row>
    <row r="12454" spans="15:18" x14ac:dyDescent="0.25">
      <c r="O12454" s="30"/>
      <c r="P12454" s="30"/>
      <c r="Q12454" s="30"/>
      <c r="R12454" s="30"/>
    </row>
    <row r="12455" spans="15:18" x14ac:dyDescent="0.25">
      <c r="O12455" s="30"/>
      <c r="P12455" s="30"/>
      <c r="Q12455" s="30"/>
      <c r="R12455" s="30"/>
    </row>
    <row r="12456" spans="15:18" x14ac:dyDescent="0.25">
      <c r="O12456" s="30"/>
      <c r="P12456" s="30"/>
      <c r="Q12456" s="30"/>
      <c r="R12456" s="30"/>
    </row>
    <row r="12457" spans="15:18" x14ac:dyDescent="0.25">
      <c r="O12457" s="30"/>
      <c r="P12457" s="30"/>
      <c r="Q12457" s="30"/>
      <c r="R12457" s="30"/>
    </row>
    <row r="12458" spans="15:18" x14ac:dyDescent="0.25">
      <c r="O12458" s="30"/>
      <c r="P12458" s="30"/>
      <c r="Q12458" s="30"/>
      <c r="R12458" s="30"/>
    </row>
    <row r="12459" spans="15:18" x14ac:dyDescent="0.25">
      <c r="O12459" s="30"/>
      <c r="P12459" s="30"/>
      <c r="Q12459" s="30"/>
      <c r="R12459" s="30"/>
    </row>
    <row r="12460" spans="15:18" x14ac:dyDescent="0.25">
      <c r="O12460" s="30"/>
      <c r="P12460" s="30"/>
      <c r="Q12460" s="30"/>
      <c r="R12460" s="30"/>
    </row>
    <row r="12461" spans="15:18" x14ac:dyDescent="0.25">
      <c r="O12461" s="30"/>
      <c r="P12461" s="30"/>
      <c r="Q12461" s="30"/>
      <c r="R12461" s="30"/>
    </row>
    <row r="12462" spans="15:18" x14ac:dyDescent="0.25">
      <c r="O12462" s="30"/>
      <c r="P12462" s="30"/>
      <c r="Q12462" s="30"/>
      <c r="R12462" s="30"/>
    </row>
    <row r="12463" spans="15:18" x14ac:dyDescent="0.25">
      <c r="O12463" s="30"/>
      <c r="P12463" s="30"/>
      <c r="Q12463" s="30"/>
      <c r="R12463" s="30"/>
    </row>
    <row r="12464" spans="15:18" x14ac:dyDescent="0.25">
      <c r="O12464" s="30"/>
      <c r="P12464" s="30"/>
      <c r="Q12464" s="30"/>
      <c r="R12464" s="30"/>
    </row>
    <row r="12465" spans="15:18" x14ac:dyDescent="0.25">
      <c r="O12465" s="30"/>
      <c r="P12465" s="30"/>
      <c r="Q12465" s="30"/>
      <c r="R12465" s="30"/>
    </row>
    <row r="12466" spans="15:18" x14ac:dyDescent="0.25">
      <c r="O12466" s="30"/>
      <c r="P12466" s="30"/>
      <c r="Q12466" s="30"/>
      <c r="R12466" s="30"/>
    </row>
    <row r="12467" spans="15:18" x14ac:dyDescent="0.25">
      <c r="O12467" s="30"/>
      <c r="P12467" s="30"/>
      <c r="Q12467" s="30"/>
      <c r="R12467" s="30"/>
    </row>
    <row r="12468" spans="15:18" x14ac:dyDescent="0.25">
      <c r="O12468" s="30"/>
      <c r="P12468" s="30"/>
      <c r="Q12468" s="30"/>
      <c r="R12468" s="30"/>
    </row>
    <row r="12469" spans="15:18" x14ac:dyDescent="0.25">
      <c r="O12469" s="30"/>
      <c r="P12469" s="30"/>
      <c r="Q12469" s="30"/>
      <c r="R12469" s="30"/>
    </row>
    <row r="12470" spans="15:18" x14ac:dyDescent="0.25">
      <c r="O12470" s="30"/>
      <c r="P12470" s="30"/>
      <c r="Q12470" s="30"/>
      <c r="R12470" s="30"/>
    </row>
    <row r="12471" spans="15:18" x14ac:dyDescent="0.25">
      <c r="O12471" s="30"/>
      <c r="P12471" s="30"/>
      <c r="Q12471" s="30"/>
      <c r="R12471" s="30"/>
    </row>
    <row r="12472" spans="15:18" x14ac:dyDescent="0.25">
      <c r="O12472" s="30"/>
      <c r="P12472" s="30"/>
      <c r="Q12472" s="30"/>
      <c r="R12472" s="30"/>
    </row>
    <row r="12473" spans="15:18" x14ac:dyDescent="0.25">
      <c r="O12473" s="30"/>
      <c r="P12473" s="30"/>
      <c r="Q12473" s="30"/>
      <c r="R12473" s="30"/>
    </row>
    <row r="12474" spans="15:18" x14ac:dyDescent="0.25">
      <c r="O12474" s="30"/>
      <c r="P12474" s="30"/>
      <c r="Q12474" s="30"/>
      <c r="R12474" s="30"/>
    </row>
    <row r="12475" spans="15:18" x14ac:dyDescent="0.25">
      <c r="O12475" s="30"/>
      <c r="P12475" s="30"/>
      <c r="Q12475" s="30"/>
      <c r="R12475" s="30"/>
    </row>
    <row r="12476" spans="15:18" x14ac:dyDescent="0.25">
      <c r="O12476" s="30"/>
      <c r="P12476" s="30"/>
      <c r="Q12476" s="30"/>
      <c r="R12476" s="30"/>
    </row>
    <row r="12477" spans="15:18" x14ac:dyDescent="0.25">
      <c r="O12477" s="30"/>
      <c r="P12477" s="30"/>
      <c r="Q12477" s="30"/>
      <c r="R12477" s="30"/>
    </row>
    <row r="12478" spans="15:18" x14ac:dyDescent="0.25">
      <c r="O12478" s="30"/>
      <c r="P12478" s="30"/>
      <c r="Q12478" s="30"/>
      <c r="R12478" s="30"/>
    </row>
    <row r="12479" spans="15:18" x14ac:dyDescent="0.25">
      <c r="O12479" s="30"/>
      <c r="P12479" s="30"/>
      <c r="Q12479" s="30"/>
      <c r="R12479" s="30"/>
    </row>
    <row r="12480" spans="15:18" x14ac:dyDescent="0.25">
      <c r="O12480" s="30"/>
      <c r="P12480" s="30"/>
      <c r="Q12480" s="30"/>
      <c r="R12480" s="30"/>
    </row>
    <row r="12481" spans="15:18" x14ac:dyDescent="0.25">
      <c r="O12481" s="30"/>
      <c r="P12481" s="30"/>
      <c r="Q12481" s="30"/>
      <c r="R12481" s="30"/>
    </row>
    <row r="12482" spans="15:18" x14ac:dyDescent="0.25">
      <c r="O12482" s="30"/>
      <c r="P12482" s="30"/>
      <c r="Q12482" s="30"/>
      <c r="R12482" s="30"/>
    </row>
    <row r="12483" spans="15:18" x14ac:dyDescent="0.25">
      <c r="O12483" s="30"/>
      <c r="P12483" s="30"/>
      <c r="Q12483" s="30"/>
      <c r="R12483" s="30"/>
    </row>
    <row r="12484" spans="15:18" x14ac:dyDescent="0.25">
      <c r="O12484" s="30"/>
      <c r="P12484" s="30"/>
      <c r="Q12484" s="30"/>
      <c r="R12484" s="30"/>
    </row>
    <row r="12485" spans="15:18" x14ac:dyDescent="0.25">
      <c r="O12485" s="30"/>
      <c r="P12485" s="30"/>
      <c r="Q12485" s="30"/>
      <c r="R12485" s="30"/>
    </row>
    <row r="12486" spans="15:18" x14ac:dyDescent="0.25">
      <c r="O12486" s="30"/>
      <c r="P12486" s="30"/>
      <c r="Q12486" s="30"/>
      <c r="R12486" s="30"/>
    </row>
    <row r="12487" spans="15:18" x14ac:dyDescent="0.25">
      <c r="O12487" s="30"/>
      <c r="P12487" s="30"/>
      <c r="Q12487" s="30"/>
      <c r="R12487" s="30"/>
    </row>
    <row r="12488" spans="15:18" x14ac:dyDescent="0.25">
      <c r="O12488" s="30"/>
      <c r="P12488" s="30"/>
      <c r="Q12488" s="30"/>
      <c r="R12488" s="30"/>
    </row>
    <row r="12489" spans="15:18" x14ac:dyDescent="0.25">
      <c r="O12489" s="30"/>
      <c r="P12489" s="30"/>
      <c r="Q12489" s="30"/>
      <c r="R12489" s="30"/>
    </row>
    <row r="12490" spans="15:18" x14ac:dyDescent="0.25">
      <c r="O12490" s="30"/>
      <c r="P12490" s="30"/>
      <c r="Q12490" s="30"/>
      <c r="R12490" s="30"/>
    </row>
    <row r="12491" spans="15:18" x14ac:dyDescent="0.25">
      <c r="O12491" s="30"/>
      <c r="P12491" s="30"/>
      <c r="Q12491" s="30"/>
      <c r="R12491" s="30"/>
    </row>
    <row r="12492" spans="15:18" x14ac:dyDescent="0.25">
      <c r="O12492" s="30"/>
      <c r="P12492" s="30"/>
      <c r="Q12492" s="30"/>
      <c r="R12492" s="30"/>
    </row>
    <row r="12493" spans="15:18" x14ac:dyDescent="0.25">
      <c r="O12493" s="30"/>
      <c r="P12493" s="30"/>
      <c r="Q12493" s="30"/>
      <c r="R12493" s="30"/>
    </row>
    <row r="12494" spans="15:18" x14ac:dyDescent="0.25">
      <c r="O12494" s="30"/>
      <c r="P12494" s="30"/>
      <c r="Q12494" s="30"/>
      <c r="R12494" s="30"/>
    </row>
    <row r="12495" spans="15:18" x14ac:dyDescent="0.25">
      <c r="O12495" s="30"/>
      <c r="P12495" s="30"/>
      <c r="Q12495" s="30"/>
      <c r="R12495" s="30"/>
    </row>
    <row r="12496" spans="15:18" x14ac:dyDescent="0.25">
      <c r="O12496" s="30"/>
      <c r="P12496" s="30"/>
      <c r="Q12496" s="30"/>
      <c r="R12496" s="30"/>
    </row>
    <row r="12497" spans="15:18" x14ac:dyDescent="0.25">
      <c r="O12497" s="30"/>
      <c r="P12497" s="30"/>
      <c r="Q12497" s="30"/>
      <c r="R12497" s="30"/>
    </row>
    <row r="12498" spans="15:18" x14ac:dyDescent="0.25">
      <c r="O12498" s="30"/>
      <c r="P12498" s="30"/>
      <c r="Q12498" s="30"/>
      <c r="R12498" s="30"/>
    </row>
    <row r="12499" spans="15:18" x14ac:dyDescent="0.25">
      <c r="O12499" s="30"/>
      <c r="P12499" s="30"/>
      <c r="Q12499" s="30"/>
      <c r="R12499" s="30"/>
    </row>
    <row r="12500" spans="15:18" x14ac:dyDescent="0.25">
      <c r="O12500" s="30"/>
      <c r="P12500" s="30"/>
      <c r="Q12500" s="30"/>
      <c r="R12500" s="30"/>
    </row>
    <row r="12501" spans="15:18" x14ac:dyDescent="0.25">
      <c r="O12501" s="30"/>
      <c r="P12501" s="30"/>
      <c r="Q12501" s="30"/>
      <c r="R12501" s="30"/>
    </row>
    <row r="12502" spans="15:18" x14ac:dyDescent="0.25">
      <c r="O12502" s="30"/>
      <c r="P12502" s="30"/>
      <c r="Q12502" s="30"/>
      <c r="R12502" s="30"/>
    </row>
    <row r="12503" spans="15:18" x14ac:dyDescent="0.25">
      <c r="O12503" s="30"/>
      <c r="P12503" s="30"/>
      <c r="Q12503" s="30"/>
      <c r="R12503" s="30"/>
    </row>
    <row r="12504" spans="15:18" x14ac:dyDescent="0.25">
      <c r="O12504" s="30"/>
      <c r="P12504" s="30"/>
      <c r="Q12504" s="30"/>
      <c r="R12504" s="30"/>
    </row>
    <row r="12505" spans="15:18" x14ac:dyDescent="0.25">
      <c r="O12505" s="30"/>
      <c r="P12505" s="30"/>
      <c r="Q12505" s="30"/>
      <c r="R12505" s="30"/>
    </row>
    <row r="12506" spans="15:18" x14ac:dyDescent="0.25">
      <c r="O12506" s="30"/>
      <c r="P12506" s="30"/>
      <c r="Q12506" s="30"/>
      <c r="R12506" s="30"/>
    </row>
    <row r="12507" spans="15:18" x14ac:dyDescent="0.25">
      <c r="O12507" s="30"/>
      <c r="P12507" s="30"/>
      <c r="Q12507" s="30"/>
      <c r="R12507" s="30"/>
    </row>
    <row r="12508" spans="15:18" x14ac:dyDescent="0.25">
      <c r="O12508" s="30"/>
      <c r="P12508" s="30"/>
      <c r="Q12508" s="30"/>
      <c r="R12508" s="30"/>
    </row>
    <row r="12509" spans="15:18" x14ac:dyDescent="0.25">
      <c r="O12509" s="30"/>
      <c r="P12509" s="30"/>
      <c r="Q12509" s="30"/>
      <c r="R12509" s="30"/>
    </row>
    <row r="12510" spans="15:18" x14ac:dyDescent="0.25">
      <c r="O12510" s="30"/>
      <c r="P12510" s="30"/>
      <c r="Q12510" s="30"/>
      <c r="R12510" s="30"/>
    </row>
    <row r="12511" spans="15:18" x14ac:dyDescent="0.25">
      <c r="O12511" s="30"/>
      <c r="P12511" s="30"/>
      <c r="Q12511" s="30"/>
      <c r="R12511" s="30"/>
    </row>
    <row r="12512" spans="15:18" x14ac:dyDescent="0.25">
      <c r="O12512" s="30"/>
      <c r="P12512" s="30"/>
      <c r="Q12512" s="30"/>
      <c r="R12512" s="30"/>
    </row>
    <row r="12513" spans="15:18" x14ac:dyDescent="0.25">
      <c r="O12513" s="30"/>
      <c r="P12513" s="30"/>
      <c r="Q12513" s="30"/>
      <c r="R12513" s="30"/>
    </row>
    <row r="12514" spans="15:18" x14ac:dyDescent="0.25">
      <c r="O12514" s="30"/>
      <c r="P12514" s="30"/>
      <c r="Q12514" s="30"/>
      <c r="R12514" s="30"/>
    </row>
    <row r="12515" spans="15:18" x14ac:dyDescent="0.25">
      <c r="O12515" s="30"/>
      <c r="P12515" s="30"/>
      <c r="Q12515" s="30"/>
      <c r="R12515" s="30"/>
    </row>
    <row r="12516" spans="15:18" x14ac:dyDescent="0.25">
      <c r="O12516" s="30"/>
      <c r="P12516" s="30"/>
      <c r="Q12516" s="30"/>
      <c r="R12516" s="30"/>
    </row>
    <row r="12517" spans="15:18" x14ac:dyDescent="0.25">
      <c r="O12517" s="30"/>
      <c r="P12517" s="30"/>
      <c r="Q12517" s="30"/>
      <c r="R12517" s="30"/>
    </row>
    <row r="12518" spans="15:18" x14ac:dyDescent="0.25">
      <c r="O12518" s="30"/>
      <c r="P12518" s="30"/>
      <c r="Q12518" s="30"/>
      <c r="R12518" s="30"/>
    </row>
    <row r="12519" spans="15:18" x14ac:dyDescent="0.25">
      <c r="O12519" s="30"/>
      <c r="P12519" s="30"/>
      <c r="Q12519" s="30"/>
      <c r="R12519" s="30"/>
    </row>
    <row r="12520" spans="15:18" x14ac:dyDescent="0.25">
      <c r="O12520" s="30"/>
      <c r="P12520" s="30"/>
      <c r="Q12520" s="30"/>
      <c r="R12520" s="30"/>
    </row>
    <row r="12521" spans="15:18" x14ac:dyDescent="0.25">
      <c r="O12521" s="30"/>
      <c r="P12521" s="30"/>
      <c r="Q12521" s="30"/>
      <c r="R12521" s="30"/>
    </row>
    <row r="12522" spans="15:18" x14ac:dyDescent="0.25">
      <c r="O12522" s="30"/>
      <c r="P12522" s="30"/>
      <c r="Q12522" s="30"/>
      <c r="R12522" s="30"/>
    </row>
    <row r="12523" spans="15:18" x14ac:dyDescent="0.25">
      <c r="O12523" s="30"/>
      <c r="P12523" s="30"/>
      <c r="Q12523" s="30"/>
      <c r="R12523" s="30"/>
    </row>
    <row r="12524" spans="15:18" x14ac:dyDescent="0.25">
      <c r="O12524" s="30"/>
      <c r="P12524" s="30"/>
      <c r="Q12524" s="30"/>
      <c r="R12524" s="30"/>
    </row>
    <row r="12525" spans="15:18" x14ac:dyDescent="0.25">
      <c r="O12525" s="30"/>
      <c r="P12525" s="30"/>
      <c r="Q12525" s="30"/>
      <c r="R12525" s="30"/>
    </row>
    <row r="12526" spans="15:18" x14ac:dyDescent="0.25">
      <c r="O12526" s="30"/>
      <c r="P12526" s="30"/>
      <c r="Q12526" s="30"/>
      <c r="R12526" s="30"/>
    </row>
    <row r="12527" spans="15:18" x14ac:dyDescent="0.25">
      <c r="O12527" s="30"/>
      <c r="P12527" s="30"/>
      <c r="Q12527" s="30"/>
      <c r="R12527" s="30"/>
    </row>
    <row r="12528" spans="15:18" x14ac:dyDescent="0.25">
      <c r="O12528" s="30"/>
      <c r="P12528" s="30"/>
      <c r="Q12528" s="30"/>
      <c r="R12528" s="30"/>
    </row>
    <row r="12529" spans="15:18" x14ac:dyDescent="0.25">
      <c r="O12529" s="30"/>
      <c r="P12529" s="30"/>
      <c r="Q12529" s="30"/>
      <c r="R12529" s="30"/>
    </row>
    <row r="12530" spans="15:18" x14ac:dyDescent="0.25">
      <c r="O12530" s="30"/>
      <c r="P12530" s="30"/>
      <c r="Q12530" s="30"/>
      <c r="R12530" s="30"/>
    </row>
    <row r="12531" spans="15:18" x14ac:dyDescent="0.25">
      <c r="O12531" s="30"/>
      <c r="P12531" s="30"/>
      <c r="Q12531" s="30"/>
      <c r="R12531" s="30"/>
    </row>
    <row r="12532" spans="15:18" x14ac:dyDescent="0.25">
      <c r="O12532" s="30"/>
      <c r="P12532" s="30"/>
      <c r="Q12532" s="30"/>
      <c r="R12532" s="30"/>
    </row>
    <row r="12533" spans="15:18" x14ac:dyDescent="0.25">
      <c r="O12533" s="30"/>
      <c r="P12533" s="30"/>
      <c r="Q12533" s="30"/>
      <c r="R12533" s="30"/>
    </row>
    <row r="12534" spans="15:18" x14ac:dyDescent="0.25">
      <c r="O12534" s="30"/>
      <c r="P12534" s="30"/>
      <c r="Q12534" s="30"/>
      <c r="R12534" s="30"/>
    </row>
    <row r="12535" spans="15:18" x14ac:dyDescent="0.25">
      <c r="O12535" s="30"/>
      <c r="P12535" s="30"/>
      <c r="Q12535" s="30"/>
      <c r="R12535" s="30"/>
    </row>
    <row r="12536" spans="15:18" x14ac:dyDescent="0.25">
      <c r="O12536" s="30"/>
      <c r="P12536" s="30"/>
      <c r="Q12536" s="30"/>
      <c r="R12536" s="30"/>
    </row>
    <row r="12537" spans="15:18" x14ac:dyDescent="0.25">
      <c r="O12537" s="30"/>
      <c r="P12537" s="30"/>
      <c r="Q12537" s="30"/>
      <c r="R12537" s="30"/>
    </row>
    <row r="12538" spans="15:18" x14ac:dyDescent="0.25">
      <c r="O12538" s="30"/>
      <c r="P12538" s="30"/>
      <c r="Q12538" s="30"/>
      <c r="R12538" s="30"/>
    </row>
    <row r="12539" spans="15:18" x14ac:dyDescent="0.25">
      <c r="O12539" s="30"/>
      <c r="P12539" s="30"/>
      <c r="Q12539" s="30"/>
      <c r="R12539" s="30"/>
    </row>
    <row r="12540" spans="15:18" x14ac:dyDescent="0.25">
      <c r="O12540" s="30"/>
      <c r="P12540" s="30"/>
      <c r="Q12540" s="30"/>
      <c r="R12540" s="30"/>
    </row>
    <row r="12541" spans="15:18" x14ac:dyDescent="0.25">
      <c r="O12541" s="30"/>
      <c r="P12541" s="30"/>
      <c r="Q12541" s="30"/>
      <c r="R12541" s="30"/>
    </row>
    <row r="12542" spans="15:18" x14ac:dyDescent="0.25">
      <c r="O12542" s="30"/>
      <c r="P12542" s="30"/>
      <c r="Q12542" s="30"/>
      <c r="R12542" s="30"/>
    </row>
    <row r="12543" spans="15:18" x14ac:dyDescent="0.25">
      <c r="O12543" s="30"/>
      <c r="P12543" s="30"/>
      <c r="Q12543" s="30"/>
      <c r="R12543" s="30"/>
    </row>
    <row r="12544" spans="15:18" x14ac:dyDescent="0.25">
      <c r="O12544" s="30"/>
      <c r="P12544" s="30"/>
      <c r="Q12544" s="30"/>
      <c r="R12544" s="30"/>
    </row>
    <row r="12545" spans="15:18" x14ac:dyDescent="0.25">
      <c r="O12545" s="30"/>
      <c r="P12545" s="30"/>
      <c r="Q12545" s="30"/>
      <c r="R12545" s="30"/>
    </row>
    <row r="12546" spans="15:18" x14ac:dyDescent="0.25">
      <c r="O12546" s="30"/>
      <c r="P12546" s="30"/>
      <c r="Q12546" s="30"/>
      <c r="R12546" s="30"/>
    </row>
    <row r="12547" spans="15:18" x14ac:dyDescent="0.25">
      <c r="O12547" s="30"/>
      <c r="P12547" s="30"/>
      <c r="Q12547" s="30"/>
      <c r="R12547" s="30"/>
    </row>
    <row r="12548" spans="15:18" x14ac:dyDescent="0.25">
      <c r="O12548" s="30"/>
      <c r="P12548" s="30"/>
      <c r="Q12548" s="30"/>
      <c r="R12548" s="30"/>
    </row>
    <row r="12549" spans="15:18" x14ac:dyDescent="0.25">
      <c r="O12549" s="30"/>
      <c r="P12549" s="30"/>
      <c r="Q12549" s="30"/>
      <c r="R12549" s="30"/>
    </row>
    <row r="12550" spans="15:18" x14ac:dyDescent="0.25">
      <c r="O12550" s="30"/>
      <c r="P12550" s="30"/>
      <c r="Q12550" s="30"/>
      <c r="R12550" s="30"/>
    </row>
    <row r="12551" spans="15:18" x14ac:dyDescent="0.25">
      <c r="O12551" s="30"/>
      <c r="P12551" s="30"/>
      <c r="Q12551" s="30"/>
      <c r="R12551" s="30"/>
    </row>
    <row r="12552" spans="15:18" x14ac:dyDescent="0.25">
      <c r="O12552" s="30"/>
      <c r="P12552" s="30"/>
      <c r="Q12552" s="30"/>
      <c r="R12552" s="30"/>
    </row>
    <row r="12553" spans="15:18" x14ac:dyDescent="0.25">
      <c r="O12553" s="30"/>
      <c r="P12553" s="30"/>
      <c r="Q12553" s="30"/>
      <c r="R12553" s="30"/>
    </row>
    <row r="12554" spans="15:18" x14ac:dyDescent="0.25">
      <c r="O12554" s="30"/>
      <c r="P12554" s="30"/>
      <c r="Q12554" s="30"/>
      <c r="R12554" s="30"/>
    </row>
    <row r="12555" spans="15:18" x14ac:dyDescent="0.25">
      <c r="O12555" s="30"/>
      <c r="P12555" s="30"/>
      <c r="Q12555" s="30"/>
      <c r="R12555" s="30"/>
    </row>
    <row r="12556" spans="15:18" x14ac:dyDescent="0.25">
      <c r="O12556" s="30"/>
      <c r="P12556" s="30"/>
      <c r="Q12556" s="30"/>
      <c r="R12556" s="30"/>
    </row>
    <row r="12557" spans="15:18" x14ac:dyDescent="0.25">
      <c r="O12557" s="30"/>
      <c r="P12557" s="30"/>
      <c r="Q12557" s="30"/>
      <c r="R12557" s="30"/>
    </row>
    <row r="12558" spans="15:18" x14ac:dyDescent="0.25">
      <c r="O12558" s="30"/>
      <c r="P12558" s="30"/>
      <c r="Q12558" s="30"/>
      <c r="R12558" s="30"/>
    </row>
    <row r="12559" spans="15:18" x14ac:dyDescent="0.25">
      <c r="O12559" s="30"/>
      <c r="P12559" s="30"/>
      <c r="Q12559" s="30"/>
      <c r="R12559" s="30"/>
    </row>
    <row r="12560" spans="15:18" x14ac:dyDescent="0.25">
      <c r="O12560" s="30"/>
      <c r="P12560" s="30"/>
      <c r="Q12560" s="30"/>
      <c r="R12560" s="30"/>
    </row>
    <row r="12561" spans="15:18" x14ac:dyDescent="0.25">
      <c r="O12561" s="30"/>
      <c r="P12561" s="30"/>
      <c r="Q12561" s="30"/>
      <c r="R12561" s="30"/>
    </row>
    <row r="12562" spans="15:18" x14ac:dyDescent="0.25">
      <c r="O12562" s="30"/>
      <c r="P12562" s="30"/>
      <c r="Q12562" s="30"/>
      <c r="R12562" s="30"/>
    </row>
    <row r="12563" spans="15:18" x14ac:dyDescent="0.25">
      <c r="O12563" s="30"/>
      <c r="P12563" s="30"/>
      <c r="Q12563" s="30"/>
      <c r="R12563" s="30"/>
    </row>
    <row r="12564" spans="15:18" x14ac:dyDescent="0.25">
      <c r="O12564" s="30"/>
      <c r="P12564" s="30"/>
      <c r="Q12564" s="30"/>
      <c r="R12564" s="30"/>
    </row>
    <row r="12565" spans="15:18" x14ac:dyDescent="0.25">
      <c r="O12565" s="30"/>
      <c r="P12565" s="30"/>
      <c r="Q12565" s="30"/>
      <c r="R12565" s="30"/>
    </row>
    <row r="12566" spans="15:18" x14ac:dyDescent="0.25">
      <c r="O12566" s="30"/>
      <c r="P12566" s="30"/>
      <c r="Q12566" s="30"/>
      <c r="R12566" s="30"/>
    </row>
    <row r="12567" spans="15:18" x14ac:dyDescent="0.25">
      <c r="O12567" s="30"/>
      <c r="P12567" s="30"/>
      <c r="Q12567" s="30"/>
      <c r="R12567" s="30"/>
    </row>
    <row r="12568" spans="15:18" x14ac:dyDescent="0.25">
      <c r="O12568" s="30"/>
      <c r="P12568" s="30"/>
      <c r="Q12568" s="30"/>
      <c r="R12568" s="30"/>
    </row>
    <row r="12569" spans="15:18" x14ac:dyDescent="0.25">
      <c r="O12569" s="30"/>
      <c r="P12569" s="30"/>
      <c r="Q12569" s="30"/>
      <c r="R12569" s="30"/>
    </row>
    <row r="12570" spans="15:18" x14ac:dyDescent="0.25">
      <c r="O12570" s="30"/>
      <c r="P12570" s="30"/>
      <c r="Q12570" s="30"/>
      <c r="R12570" s="30"/>
    </row>
    <row r="12571" spans="15:18" x14ac:dyDescent="0.25">
      <c r="O12571" s="30"/>
      <c r="P12571" s="30"/>
      <c r="Q12571" s="30"/>
      <c r="R12571" s="30"/>
    </row>
    <row r="12572" spans="15:18" x14ac:dyDescent="0.25">
      <c r="O12572" s="30"/>
      <c r="P12572" s="30"/>
      <c r="Q12572" s="30"/>
      <c r="R12572" s="30"/>
    </row>
    <row r="12573" spans="15:18" x14ac:dyDescent="0.25">
      <c r="O12573" s="30"/>
      <c r="P12573" s="30"/>
      <c r="Q12573" s="30"/>
      <c r="R12573" s="30"/>
    </row>
    <row r="12574" spans="15:18" x14ac:dyDescent="0.25">
      <c r="O12574" s="30"/>
      <c r="P12574" s="30"/>
      <c r="Q12574" s="30"/>
      <c r="R12574" s="30"/>
    </row>
    <row r="12575" spans="15:18" x14ac:dyDescent="0.25">
      <c r="O12575" s="30"/>
      <c r="P12575" s="30"/>
      <c r="Q12575" s="30"/>
      <c r="R12575" s="30"/>
    </row>
    <row r="12576" spans="15:18" x14ac:dyDescent="0.25">
      <c r="O12576" s="30"/>
      <c r="P12576" s="30"/>
      <c r="Q12576" s="30"/>
      <c r="R12576" s="30"/>
    </row>
    <row r="12577" spans="15:18" x14ac:dyDescent="0.25">
      <c r="O12577" s="30"/>
      <c r="P12577" s="30"/>
      <c r="Q12577" s="30"/>
      <c r="R12577" s="30"/>
    </row>
    <row r="12578" spans="15:18" x14ac:dyDescent="0.25">
      <c r="O12578" s="30"/>
      <c r="P12578" s="30"/>
      <c r="Q12578" s="30"/>
      <c r="R12578" s="30"/>
    </row>
    <row r="12579" spans="15:18" x14ac:dyDescent="0.25">
      <c r="O12579" s="30"/>
      <c r="P12579" s="30"/>
      <c r="Q12579" s="30"/>
      <c r="R12579" s="30"/>
    </row>
    <row r="12580" spans="15:18" x14ac:dyDescent="0.25">
      <c r="O12580" s="30"/>
      <c r="P12580" s="30"/>
      <c r="Q12580" s="30"/>
      <c r="R12580" s="30"/>
    </row>
    <row r="12581" spans="15:18" x14ac:dyDescent="0.25">
      <c r="O12581" s="30"/>
      <c r="P12581" s="30"/>
      <c r="Q12581" s="30"/>
      <c r="R12581" s="30"/>
    </row>
    <row r="12582" spans="15:18" x14ac:dyDescent="0.25">
      <c r="O12582" s="30"/>
      <c r="P12582" s="30"/>
      <c r="Q12582" s="30"/>
      <c r="R12582" s="30"/>
    </row>
    <row r="12583" spans="15:18" x14ac:dyDescent="0.25">
      <c r="O12583" s="30"/>
      <c r="P12583" s="30"/>
      <c r="Q12583" s="30"/>
      <c r="R12583" s="30"/>
    </row>
    <row r="12584" spans="15:18" x14ac:dyDescent="0.25">
      <c r="O12584" s="30"/>
      <c r="P12584" s="30"/>
      <c r="Q12584" s="30"/>
      <c r="R12584" s="30"/>
    </row>
    <row r="12585" spans="15:18" x14ac:dyDescent="0.25">
      <c r="O12585" s="30"/>
      <c r="P12585" s="30"/>
      <c r="Q12585" s="30"/>
      <c r="R12585" s="30"/>
    </row>
    <row r="12586" spans="15:18" x14ac:dyDescent="0.25">
      <c r="O12586" s="30"/>
      <c r="P12586" s="30"/>
      <c r="Q12586" s="30"/>
      <c r="R12586" s="30"/>
    </row>
    <row r="12587" spans="15:18" x14ac:dyDescent="0.25">
      <c r="O12587" s="30"/>
      <c r="P12587" s="30"/>
      <c r="Q12587" s="30"/>
      <c r="R12587" s="30"/>
    </row>
    <row r="12588" spans="15:18" x14ac:dyDescent="0.25">
      <c r="O12588" s="30"/>
      <c r="P12588" s="30"/>
      <c r="Q12588" s="30"/>
      <c r="R12588" s="30"/>
    </row>
    <row r="12589" spans="15:18" x14ac:dyDescent="0.25">
      <c r="O12589" s="30"/>
      <c r="P12589" s="30"/>
      <c r="Q12589" s="30"/>
      <c r="R12589" s="30"/>
    </row>
    <row r="12590" spans="15:18" x14ac:dyDescent="0.25">
      <c r="O12590" s="30"/>
      <c r="P12590" s="30"/>
      <c r="Q12590" s="30"/>
      <c r="R12590" s="30"/>
    </row>
    <row r="12591" spans="15:18" x14ac:dyDescent="0.25">
      <c r="O12591" s="30"/>
      <c r="P12591" s="30"/>
      <c r="Q12591" s="30"/>
      <c r="R12591" s="30"/>
    </row>
    <row r="12592" spans="15:18" x14ac:dyDescent="0.25">
      <c r="O12592" s="30"/>
      <c r="P12592" s="30"/>
      <c r="Q12592" s="30"/>
      <c r="R12592" s="30"/>
    </row>
    <row r="12593" spans="15:18" x14ac:dyDescent="0.25">
      <c r="O12593" s="30"/>
      <c r="P12593" s="30"/>
      <c r="Q12593" s="30"/>
      <c r="R12593" s="30"/>
    </row>
    <row r="12594" spans="15:18" x14ac:dyDescent="0.25">
      <c r="O12594" s="30"/>
      <c r="P12594" s="30"/>
      <c r="Q12594" s="30"/>
      <c r="R12594" s="30"/>
    </row>
    <row r="12595" spans="15:18" x14ac:dyDescent="0.25">
      <c r="O12595" s="30"/>
      <c r="P12595" s="30"/>
      <c r="Q12595" s="30"/>
      <c r="R12595" s="30"/>
    </row>
    <row r="12596" spans="15:18" x14ac:dyDescent="0.25">
      <c r="O12596" s="30"/>
      <c r="P12596" s="30"/>
      <c r="Q12596" s="30"/>
      <c r="R12596" s="30"/>
    </row>
    <row r="12597" spans="15:18" x14ac:dyDescent="0.25">
      <c r="O12597" s="30"/>
      <c r="P12597" s="30"/>
      <c r="Q12597" s="30"/>
      <c r="R12597" s="30"/>
    </row>
    <row r="12598" spans="15:18" x14ac:dyDescent="0.25">
      <c r="O12598" s="30"/>
      <c r="P12598" s="30"/>
      <c r="Q12598" s="30"/>
      <c r="R12598" s="30"/>
    </row>
    <row r="12599" spans="15:18" x14ac:dyDescent="0.25">
      <c r="O12599" s="30"/>
      <c r="P12599" s="30"/>
      <c r="Q12599" s="30"/>
      <c r="R12599" s="30"/>
    </row>
    <row r="12600" spans="15:18" x14ac:dyDescent="0.25">
      <c r="O12600" s="30"/>
      <c r="P12600" s="30"/>
      <c r="Q12600" s="30"/>
      <c r="R12600" s="30"/>
    </row>
    <row r="12601" spans="15:18" x14ac:dyDescent="0.25">
      <c r="O12601" s="30"/>
      <c r="P12601" s="30"/>
      <c r="Q12601" s="30"/>
      <c r="R12601" s="30"/>
    </row>
    <row r="12602" spans="15:18" x14ac:dyDescent="0.25">
      <c r="O12602" s="30"/>
      <c r="P12602" s="30"/>
      <c r="Q12602" s="30"/>
      <c r="R12602" s="30"/>
    </row>
    <row r="12603" spans="15:18" x14ac:dyDescent="0.25">
      <c r="O12603" s="30"/>
      <c r="P12603" s="30"/>
      <c r="Q12603" s="30"/>
      <c r="R12603" s="30"/>
    </row>
    <row r="12604" spans="15:18" x14ac:dyDescent="0.25">
      <c r="O12604" s="30"/>
      <c r="P12604" s="30"/>
      <c r="Q12604" s="30"/>
      <c r="R12604" s="30"/>
    </row>
    <row r="12605" spans="15:18" x14ac:dyDescent="0.25">
      <c r="O12605" s="30"/>
      <c r="P12605" s="30"/>
      <c r="Q12605" s="30"/>
      <c r="R12605" s="30"/>
    </row>
    <row r="12606" spans="15:18" x14ac:dyDescent="0.25">
      <c r="O12606" s="30"/>
      <c r="P12606" s="30"/>
      <c r="Q12606" s="30"/>
      <c r="R12606" s="30"/>
    </row>
    <row r="12607" spans="15:18" x14ac:dyDescent="0.25">
      <c r="O12607" s="30"/>
      <c r="P12607" s="30"/>
      <c r="Q12607" s="30"/>
      <c r="R12607" s="30"/>
    </row>
    <row r="12608" spans="15:18" x14ac:dyDescent="0.25">
      <c r="O12608" s="30"/>
      <c r="P12608" s="30"/>
      <c r="Q12608" s="30"/>
      <c r="R12608" s="30"/>
    </row>
    <row r="12609" spans="15:18" x14ac:dyDescent="0.25">
      <c r="O12609" s="30"/>
      <c r="P12609" s="30"/>
      <c r="Q12609" s="30"/>
      <c r="R12609" s="30"/>
    </row>
    <row r="12610" spans="15:18" x14ac:dyDescent="0.25">
      <c r="O12610" s="30"/>
      <c r="P12610" s="30"/>
      <c r="Q12610" s="30"/>
      <c r="R12610" s="30"/>
    </row>
    <row r="12611" spans="15:18" x14ac:dyDescent="0.25">
      <c r="O12611" s="30"/>
      <c r="P12611" s="30"/>
      <c r="Q12611" s="30"/>
      <c r="R12611" s="30"/>
    </row>
    <row r="12612" spans="15:18" x14ac:dyDescent="0.25">
      <c r="O12612" s="30"/>
      <c r="P12612" s="30"/>
      <c r="Q12612" s="30"/>
      <c r="R12612" s="30"/>
    </row>
    <row r="12613" spans="15:18" x14ac:dyDescent="0.25">
      <c r="O12613" s="30"/>
      <c r="P12613" s="30"/>
      <c r="Q12613" s="30"/>
      <c r="R12613" s="30"/>
    </row>
    <row r="12614" spans="15:18" x14ac:dyDescent="0.25">
      <c r="O12614" s="30"/>
      <c r="P12614" s="30"/>
      <c r="Q12614" s="30"/>
      <c r="R12614" s="30"/>
    </row>
    <row r="12615" spans="15:18" x14ac:dyDescent="0.25">
      <c r="O12615" s="30"/>
      <c r="P12615" s="30"/>
      <c r="Q12615" s="30"/>
      <c r="R12615" s="30"/>
    </row>
    <row r="12616" spans="15:18" x14ac:dyDescent="0.25">
      <c r="O12616" s="30"/>
      <c r="P12616" s="30"/>
      <c r="Q12616" s="30"/>
      <c r="R12616" s="30"/>
    </row>
    <row r="12617" spans="15:18" x14ac:dyDescent="0.25">
      <c r="O12617" s="30"/>
      <c r="P12617" s="30"/>
      <c r="Q12617" s="30"/>
      <c r="R12617" s="30"/>
    </row>
    <row r="12618" spans="15:18" x14ac:dyDescent="0.25">
      <c r="O12618" s="30"/>
      <c r="P12618" s="30"/>
      <c r="Q12618" s="30"/>
      <c r="R12618" s="30"/>
    </row>
    <row r="12619" spans="15:18" x14ac:dyDescent="0.25">
      <c r="O12619" s="30"/>
      <c r="P12619" s="30"/>
      <c r="Q12619" s="30"/>
      <c r="R12619" s="30"/>
    </row>
    <row r="12620" spans="15:18" x14ac:dyDescent="0.25">
      <c r="O12620" s="30"/>
      <c r="P12620" s="30"/>
      <c r="Q12620" s="30"/>
      <c r="R12620" s="30"/>
    </row>
    <row r="12621" spans="15:18" x14ac:dyDescent="0.25">
      <c r="O12621" s="30"/>
      <c r="P12621" s="30"/>
      <c r="Q12621" s="30"/>
      <c r="R12621" s="30"/>
    </row>
    <row r="12622" spans="15:18" x14ac:dyDescent="0.25">
      <c r="O12622" s="30"/>
      <c r="P12622" s="30"/>
      <c r="Q12622" s="30"/>
      <c r="R12622" s="30"/>
    </row>
    <row r="12623" spans="15:18" x14ac:dyDescent="0.25">
      <c r="O12623" s="30"/>
      <c r="P12623" s="30"/>
      <c r="Q12623" s="30"/>
      <c r="R12623" s="30"/>
    </row>
    <row r="12624" spans="15:18" x14ac:dyDescent="0.25">
      <c r="O12624" s="30"/>
      <c r="P12624" s="30"/>
      <c r="Q12624" s="30"/>
      <c r="R12624" s="30"/>
    </row>
    <row r="12625" spans="15:18" x14ac:dyDescent="0.25">
      <c r="O12625" s="30"/>
      <c r="P12625" s="30"/>
      <c r="Q12625" s="30"/>
      <c r="R12625" s="30"/>
    </row>
    <row r="12626" spans="15:18" x14ac:dyDescent="0.25">
      <c r="O12626" s="30"/>
      <c r="P12626" s="30"/>
      <c r="Q12626" s="30"/>
      <c r="R12626" s="30"/>
    </row>
    <row r="12627" spans="15:18" x14ac:dyDescent="0.25">
      <c r="O12627" s="30"/>
      <c r="P12627" s="30"/>
      <c r="Q12627" s="30"/>
      <c r="R12627" s="30"/>
    </row>
    <row r="12628" spans="15:18" x14ac:dyDescent="0.25">
      <c r="O12628" s="30"/>
      <c r="P12628" s="30"/>
      <c r="Q12628" s="30"/>
      <c r="R12628" s="30"/>
    </row>
    <row r="12629" spans="15:18" x14ac:dyDescent="0.25">
      <c r="O12629" s="30"/>
      <c r="P12629" s="30"/>
      <c r="Q12629" s="30"/>
      <c r="R12629" s="30"/>
    </row>
    <row r="12630" spans="15:18" x14ac:dyDescent="0.25">
      <c r="O12630" s="30"/>
      <c r="P12630" s="30"/>
      <c r="Q12630" s="30"/>
      <c r="R12630" s="30"/>
    </row>
    <row r="12631" spans="15:18" x14ac:dyDescent="0.25">
      <c r="O12631" s="30"/>
      <c r="P12631" s="30"/>
      <c r="Q12631" s="30"/>
      <c r="R12631" s="30"/>
    </row>
    <row r="12632" spans="15:18" x14ac:dyDescent="0.25">
      <c r="O12632" s="30"/>
      <c r="P12632" s="30"/>
      <c r="Q12632" s="30"/>
      <c r="R12632" s="30"/>
    </row>
    <row r="12633" spans="15:18" x14ac:dyDescent="0.25">
      <c r="O12633" s="30"/>
      <c r="P12633" s="30"/>
      <c r="Q12633" s="30"/>
      <c r="R12633" s="30"/>
    </row>
    <row r="12634" spans="15:18" x14ac:dyDescent="0.25">
      <c r="O12634" s="30"/>
      <c r="P12634" s="30"/>
      <c r="Q12634" s="30"/>
      <c r="R12634" s="30"/>
    </row>
    <row r="12635" spans="15:18" x14ac:dyDescent="0.25">
      <c r="O12635" s="30"/>
      <c r="P12635" s="30"/>
      <c r="Q12635" s="30"/>
      <c r="R12635" s="30"/>
    </row>
    <row r="12636" spans="15:18" x14ac:dyDescent="0.25">
      <c r="O12636" s="30"/>
      <c r="P12636" s="30"/>
      <c r="Q12636" s="30"/>
      <c r="R12636" s="30"/>
    </row>
    <row r="12637" spans="15:18" x14ac:dyDescent="0.25">
      <c r="O12637" s="30"/>
      <c r="P12637" s="30"/>
      <c r="Q12637" s="30"/>
      <c r="R12637" s="30"/>
    </row>
    <row r="12638" spans="15:18" x14ac:dyDescent="0.25">
      <c r="O12638" s="30"/>
      <c r="P12638" s="30"/>
      <c r="Q12638" s="30"/>
      <c r="R12638" s="30"/>
    </row>
    <row r="12639" spans="15:18" x14ac:dyDescent="0.25">
      <c r="O12639" s="30"/>
      <c r="P12639" s="30"/>
      <c r="Q12639" s="30"/>
      <c r="R12639" s="30"/>
    </row>
    <row r="12640" spans="15:18" x14ac:dyDescent="0.25">
      <c r="O12640" s="30"/>
      <c r="P12640" s="30"/>
      <c r="Q12640" s="30"/>
      <c r="R12640" s="30"/>
    </row>
    <row r="12641" spans="15:18" x14ac:dyDescent="0.25">
      <c r="O12641" s="30"/>
      <c r="P12641" s="30"/>
      <c r="Q12641" s="30"/>
      <c r="R12641" s="30"/>
    </row>
    <row r="12642" spans="15:18" x14ac:dyDescent="0.25">
      <c r="O12642" s="30"/>
      <c r="P12642" s="30"/>
      <c r="Q12642" s="30"/>
      <c r="R12642" s="30"/>
    </row>
    <row r="12643" spans="15:18" x14ac:dyDescent="0.25">
      <c r="O12643" s="30"/>
      <c r="P12643" s="30"/>
      <c r="Q12643" s="30"/>
      <c r="R12643" s="30"/>
    </row>
    <row r="12644" spans="15:18" x14ac:dyDescent="0.25">
      <c r="O12644" s="30"/>
      <c r="P12644" s="30"/>
      <c r="Q12644" s="30"/>
      <c r="R12644" s="30"/>
    </row>
    <row r="12645" spans="15:18" x14ac:dyDescent="0.25">
      <c r="O12645" s="30"/>
      <c r="P12645" s="30"/>
      <c r="Q12645" s="30"/>
      <c r="R12645" s="30"/>
    </row>
    <row r="12646" spans="15:18" x14ac:dyDescent="0.25">
      <c r="O12646" s="30"/>
      <c r="P12646" s="30"/>
      <c r="Q12646" s="30"/>
      <c r="R12646" s="30"/>
    </row>
    <row r="12647" spans="15:18" x14ac:dyDescent="0.25">
      <c r="O12647" s="30"/>
      <c r="P12647" s="30"/>
      <c r="Q12647" s="30"/>
      <c r="R12647" s="30"/>
    </row>
    <row r="12648" spans="15:18" x14ac:dyDescent="0.25">
      <c r="O12648" s="30"/>
      <c r="P12648" s="30"/>
      <c r="Q12648" s="30"/>
      <c r="R12648" s="30"/>
    </row>
    <row r="12649" spans="15:18" x14ac:dyDescent="0.25">
      <c r="O12649" s="30"/>
      <c r="P12649" s="30"/>
      <c r="Q12649" s="30"/>
      <c r="R12649" s="30"/>
    </row>
    <row r="12650" spans="15:18" x14ac:dyDescent="0.25">
      <c r="O12650" s="30"/>
      <c r="P12650" s="30"/>
      <c r="Q12650" s="30"/>
      <c r="R12650" s="30"/>
    </row>
    <row r="12651" spans="15:18" x14ac:dyDescent="0.25">
      <c r="O12651" s="30"/>
      <c r="P12651" s="30"/>
      <c r="Q12651" s="30"/>
      <c r="R12651" s="30"/>
    </row>
    <row r="12652" spans="15:18" x14ac:dyDescent="0.25">
      <c r="O12652" s="30"/>
      <c r="P12652" s="30"/>
      <c r="Q12652" s="30"/>
      <c r="R12652" s="30"/>
    </row>
    <row r="12653" spans="15:18" x14ac:dyDescent="0.25">
      <c r="O12653" s="30"/>
      <c r="P12653" s="30"/>
      <c r="Q12653" s="30"/>
      <c r="R12653" s="30"/>
    </row>
    <row r="12654" spans="15:18" x14ac:dyDescent="0.25">
      <c r="O12654" s="30"/>
      <c r="P12654" s="30"/>
      <c r="Q12654" s="30"/>
      <c r="R12654" s="30"/>
    </row>
    <row r="12655" spans="15:18" x14ac:dyDescent="0.25">
      <c r="O12655" s="30"/>
      <c r="P12655" s="30"/>
      <c r="Q12655" s="30"/>
      <c r="R12655" s="30"/>
    </row>
    <row r="12656" spans="15:18" x14ac:dyDescent="0.25">
      <c r="O12656" s="30"/>
      <c r="P12656" s="30"/>
      <c r="Q12656" s="30"/>
      <c r="R12656" s="30"/>
    </row>
    <row r="12657" spans="15:18" x14ac:dyDescent="0.25">
      <c r="O12657" s="30"/>
      <c r="P12657" s="30"/>
      <c r="Q12657" s="30"/>
      <c r="R12657" s="30"/>
    </row>
    <row r="12658" spans="15:18" x14ac:dyDescent="0.25">
      <c r="O12658" s="30"/>
      <c r="P12658" s="30"/>
      <c r="Q12658" s="30"/>
      <c r="R12658" s="30"/>
    </row>
    <row r="12659" spans="15:18" x14ac:dyDescent="0.25">
      <c r="O12659" s="30"/>
      <c r="P12659" s="30"/>
      <c r="Q12659" s="30"/>
      <c r="R12659" s="30"/>
    </row>
    <row r="12660" spans="15:18" x14ac:dyDescent="0.25">
      <c r="O12660" s="30"/>
      <c r="P12660" s="30"/>
      <c r="Q12660" s="30"/>
      <c r="R12660" s="30"/>
    </row>
    <row r="12661" spans="15:18" x14ac:dyDescent="0.25">
      <c r="O12661" s="30"/>
      <c r="P12661" s="30"/>
      <c r="Q12661" s="30"/>
      <c r="R12661" s="30"/>
    </row>
    <row r="12662" spans="15:18" x14ac:dyDescent="0.25">
      <c r="O12662" s="30"/>
      <c r="P12662" s="30"/>
      <c r="Q12662" s="30"/>
      <c r="R12662" s="30"/>
    </row>
    <row r="12663" spans="15:18" x14ac:dyDescent="0.25">
      <c r="O12663" s="30"/>
      <c r="P12663" s="30"/>
      <c r="Q12663" s="30"/>
      <c r="R12663" s="30"/>
    </row>
    <row r="12664" spans="15:18" x14ac:dyDescent="0.25">
      <c r="O12664" s="30"/>
      <c r="P12664" s="30"/>
      <c r="Q12664" s="30"/>
      <c r="R12664" s="30"/>
    </row>
    <row r="12665" spans="15:18" x14ac:dyDescent="0.25">
      <c r="O12665" s="30"/>
      <c r="P12665" s="30"/>
      <c r="Q12665" s="30"/>
      <c r="R12665" s="30"/>
    </row>
    <row r="12666" spans="15:18" x14ac:dyDescent="0.25">
      <c r="O12666" s="30"/>
      <c r="P12666" s="30"/>
      <c r="Q12666" s="30"/>
      <c r="R12666" s="30"/>
    </row>
    <row r="12667" spans="15:18" x14ac:dyDescent="0.25">
      <c r="O12667" s="30"/>
      <c r="P12667" s="30"/>
      <c r="Q12667" s="30"/>
      <c r="R12667" s="30"/>
    </row>
    <row r="12668" spans="15:18" x14ac:dyDescent="0.25">
      <c r="O12668" s="30"/>
      <c r="P12668" s="30"/>
      <c r="Q12668" s="30"/>
      <c r="R12668" s="30"/>
    </row>
    <row r="12669" spans="15:18" x14ac:dyDescent="0.25">
      <c r="O12669" s="30"/>
      <c r="P12669" s="30"/>
      <c r="Q12669" s="30"/>
      <c r="R12669" s="30"/>
    </row>
    <row r="12670" spans="15:18" x14ac:dyDescent="0.25">
      <c r="O12670" s="30"/>
      <c r="P12670" s="30"/>
      <c r="Q12670" s="30"/>
      <c r="R12670" s="30"/>
    </row>
    <row r="12671" spans="15:18" x14ac:dyDescent="0.25">
      <c r="O12671" s="30"/>
      <c r="P12671" s="30"/>
      <c r="Q12671" s="30"/>
      <c r="R12671" s="30"/>
    </row>
    <row r="12672" spans="15:18" x14ac:dyDescent="0.25">
      <c r="O12672" s="30"/>
      <c r="P12672" s="30"/>
      <c r="Q12672" s="30"/>
      <c r="R12672" s="30"/>
    </row>
    <row r="12673" spans="15:18" x14ac:dyDescent="0.25">
      <c r="O12673" s="30"/>
      <c r="P12673" s="30"/>
      <c r="Q12673" s="30"/>
      <c r="R12673" s="30"/>
    </row>
    <row r="12674" spans="15:18" x14ac:dyDescent="0.25">
      <c r="O12674" s="30"/>
      <c r="P12674" s="30"/>
      <c r="Q12674" s="30"/>
      <c r="R12674" s="30"/>
    </row>
    <row r="12675" spans="15:18" x14ac:dyDescent="0.25">
      <c r="O12675" s="30"/>
      <c r="P12675" s="30"/>
      <c r="Q12675" s="30"/>
      <c r="R12675" s="30"/>
    </row>
    <row r="12676" spans="15:18" x14ac:dyDescent="0.25">
      <c r="O12676" s="30"/>
      <c r="P12676" s="30"/>
      <c r="Q12676" s="30"/>
      <c r="R12676" s="30"/>
    </row>
    <row r="12677" spans="15:18" x14ac:dyDescent="0.25">
      <c r="O12677" s="30"/>
      <c r="P12677" s="30"/>
      <c r="Q12677" s="30"/>
      <c r="R12677" s="30"/>
    </row>
    <row r="12678" spans="15:18" x14ac:dyDescent="0.25">
      <c r="O12678" s="30"/>
      <c r="P12678" s="30"/>
      <c r="Q12678" s="30"/>
      <c r="R12678" s="30"/>
    </row>
    <row r="12679" spans="15:18" x14ac:dyDescent="0.25">
      <c r="O12679" s="30"/>
      <c r="P12679" s="30"/>
      <c r="Q12679" s="30"/>
      <c r="R12679" s="30"/>
    </row>
    <row r="12680" spans="15:18" x14ac:dyDescent="0.25">
      <c r="O12680" s="30"/>
      <c r="P12680" s="30"/>
      <c r="Q12680" s="30"/>
      <c r="R12680" s="30"/>
    </row>
    <row r="12681" spans="15:18" x14ac:dyDescent="0.25">
      <c r="O12681" s="30"/>
      <c r="P12681" s="30"/>
      <c r="Q12681" s="30"/>
      <c r="R12681" s="30"/>
    </row>
    <row r="12682" spans="15:18" x14ac:dyDescent="0.25">
      <c r="O12682" s="30"/>
      <c r="P12682" s="30"/>
      <c r="Q12682" s="30"/>
      <c r="R12682" s="30"/>
    </row>
    <row r="12683" spans="15:18" x14ac:dyDescent="0.25">
      <c r="O12683" s="30"/>
      <c r="P12683" s="30"/>
      <c r="Q12683" s="30"/>
      <c r="R12683" s="30"/>
    </row>
    <row r="12684" spans="15:18" x14ac:dyDescent="0.25">
      <c r="O12684" s="30"/>
      <c r="P12684" s="30"/>
      <c r="Q12684" s="30"/>
      <c r="R12684" s="30"/>
    </row>
    <row r="12685" spans="15:18" x14ac:dyDescent="0.25">
      <c r="O12685" s="30"/>
      <c r="P12685" s="30"/>
      <c r="Q12685" s="30"/>
      <c r="R12685" s="30"/>
    </row>
    <row r="12686" spans="15:18" x14ac:dyDescent="0.25">
      <c r="O12686" s="30"/>
      <c r="P12686" s="30"/>
      <c r="Q12686" s="30"/>
      <c r="R12686" s="30"/>
    </row>
    <row r="12687" spans="15:18" x14ac:dyDescent="0.25">
      <c r="O12687" s="30"/>
      <c r="P12687" s="30"/>
      <c r="Q12687" s="30"/>
      <c r="R12687" s="30"/>
    </row>
    <row r="12688" spans="15:18" x14ac:dyDescent="0.25">
      <c r="O12688" s="30"/>
      <c r="P12688" s="30"/>
      <c r="Q12688" s="30"/>
      <c r="R12688" s="30"/>
    </row>
    <row r="12689" spans="15:18" x14ac:dyDescent="0.25">
      <c r="O12689" s="30"/>
      <c r="P12689" s="30"/>
      <c r="Q12689" s="30"/>
      <c r="R12689" s="30"/>
    </row>
    <row r="12690" spans="15:18" x14ac:dyDescent="0.25">
      <c r="O12690" s="30"/>
      <c r="P12690" s="30"/>
      <c r="Q12690" s="30"/>
      <c r="R12690" s="30"/>
    </row>
    <row r="12691" spans="15:18" x14ac:dyDescent="0.25">
      <c r="O12691" s="30"/>
      <c r="P12691" s="30"/>
      <c r="Q12691" s="30"/>
      <c r="R12691" s="30"/>
    </row>
    <row r="12692" spans="15:18" x14ac:dyDescent="0.25">
      <c r="O12692" s="30"/>
      <c r="P12692" s="30"/>
      <c r="Q12692" s="30"/>
      <c r="R12692" s="30"/>
    </row>
    <row r="12693" spans="15:18" x14ac:dyDescent="0.25">
      <c r="O12693" s="30"/>
      <c r="P12693" s="30"/>
      <c r="Q12693" s="30"/>
      <c r="R12693" s="30"/>
    </row>
    <row r="12694" spans="15:18" x14ac:dyDescent="0.25">
      <c r="O12694" s="30"/>
      <c r="P12694" s="30"/>
      <c r="Q12694" s="30"/>
      <c r="R12694" s="30"/>
    </row>
    <row r="12695" spans="15:18" x14ac:dyDescent="0.25">
      <c r="O12695" s="30"/>
      <c r="P12695" s="30"/>
      <c r="Q12695" s="30"/>
      <c r="R12695" s="30"/>
    </row>
    <row r="12696" spans="15:18" x14ac:dyDescent="0.25">
      <c r="O12696" s="30"/>
      <c r="P12696" s="30"/>
      <c r="Q12696" s="30"/>
      <c r="R12696" s="30"/>
    </row>
    <row r="12697" spans="15:18" x14ac:dyDescent="0.25">
      <c r="O12697" s="30"/>
      <c r="P12697" s="30"/>
      <c r="Q12697" s="30"/>
      <c r="R12697" s="30"/>
    </row>
    <row r="12698" spans="15:18" x14ac:dyDescent="0.25">
      <c r="O12698" s="30"/>
      <c r="P12698" s="30"/>
      <c r="Q12698" s="30"/>
      <c r="R12698" s="30"/>
    </row>
    <row r="12699" spans="15:18" x14ac:dyDescent="0.25">
      <c r="O12699" s="30"/>
      <c r="P12699" s="30"/>
      <c r="Q12699" s="30"/>
      <c r="R12699" s="30"/>
    </row>
    <row r="12700" spans="15:18" x14ac:dyDescent="0.25">
      <c r="O12700" s="30"/>
      <c r="P12700" s="30"/>
      <c r="Q12700" s="30"/>
      <c r="R12700" s="30"/>
    </row>
    <row r="12701" spans="15:18" x14ac:dyDescent="0.25">
      <c r="O12701" s="30"/>
      <c r="P12701" s="30"/>
      <c r="Q12701" s="30"/>
      <c r="R12701" s="30"/>
    </row>
    <row r="12702" spans="15:18" x14ac:dyDescent="0.25">
      <c r="O12702" s="30"/>
      <c r="P12702" s="30"/>
      <c r="Q12702" s="30"/>
      <c r="R12702" s="30"/>
    </row>
    <row r="12703" spans="15:18" x14ac:dyDescent="0.25">
      <c r="O12703" s="30"/>
      <c r="P12703" s="30"/>
      <c r="Q12703" s="30"/>
      <c r="R12703" s="30"/>
    </row>
    <row r="12704" spans="15:18" x14ac:dyDescent="0.25">
      <c r="O12704" s="30"/>
      <c r="P12704" s="30"/>
      <c r="Q12704" s="30"/>
      <c r="R12704" s="30"/>
    </row>
    <row r="12705" spans="15:18" x14ac:dyDescent="0.25">
      <c r="O12705" s="30"/>
      <c r="P12705" s="30"/>
      <c r="Q12705" s="30"/>
      <c r="R12705" s="30"/>
    </row>
    <row r="12706" spans="15:18" x14ac:dyDescent="0.25">
      <c r="O12706" s="30"/>
      <c r="P12706" s="30"/>
      <c r="Q12706" s="30"/>
      <c r="R12706" s="30"/>
    </row>
    <row r="12707" spans="15:18" x14ac:dyDescent="0.25">
      <c r="O12707" s="30"/>
      <c r="P12707" s="30"/>
      <c r="Q12707" s="30"/>
      <c r="R12707" s="30"/>
    </row>
    <row r="12708" spans="15:18" x14ac:dyDescent="0.25">
      <c r="O12708" s="30"/>
      <c r="P12708" s="30"/>
      <c r="Q12708" s="30"/>
      <c r="R12708" s="30"/>
    </row>
    <row r="12709" spans="15:18" x14ac:dyDescent="0.25">
      <c r="O12709" s="30"/>
      <c r="P12709" s="30"/>
      <c r="Q12709" s="30"/>
      <c r="R12709" s="30"/>
    </row>
    <row r="12710" spans="15:18" x14ac:dyDescent="0.25">
      <c r="O12710" s="30"/>
      <c r="P12710" s="30"/>
      <c r="Q12710" s="30"/>
      <c r="R12710" s="30"/>
    </row>
    <row r="12711" spans="15:18" x14ac:dyDescent="0.25">
      <c r="O12711" s="30"/>
      <c r="P12711" s="30"/>
      <c r="Q12711" s="30"/>
      <c r="R12711" s="30"/>
    </row>
    <row r="12712" spans="15:18" x14ac:dyDescent="0.25">
      <c r="O12712" s="30"/>
      <c r="P12712" s="30"/>
      <c r="Q12712" s="30"/>
      <c r="R12712" s="30"/>
    </row>
    <row r="12713" spans="15:18" x14ac:dyDescent="0.25">
      <c r="O12713" s="30"/>
      <c r="P12713" s="30"/>
      <c r="Q12713" s="30"/>
      <c r="R12713" s="30"/>
    </row>
    <row r="12714" spans="15:18" x14ac:dyDescent="0.25">
      <c r="O12714" s="30"/>
      <c r="P12714" s="30"/>
      <c r="Q12714" s="30"/>
      <c r="R12714" s="30"/>
    </row>
    <row r="12715" spans="15:18" x14ac:dyDescent="0.25">
      <c r="O12715" s="30"/>
      <c r="P12715" s="30"/>
      <c r="Q12715" s="30"/>
      <c r="R12715" s="30"/>
    </row>
    <row r="12716" spans="15:18" x14ac:dyDescent="0.25">
      <c r="O12716" s="30"/>
      <c r="P12716" s="30"/>
      <c r="Q12716" s="30"/>
      <c r="R12716" s="30"/>
    </row>
    <row r="12717" spans="15:18" x14ac:dyDescent="0.25">
      <c r="O12717" s="30"/>
      <c r="P12717" s="30"/>
      <c r="Q12717" s="30"/>
      <c r="R12717" s="30"/>
    </row>
    <row r="12718" spans="15:18" x14ac:dyDescent="0.25">
      <c r="O12718" s="30"/>
      <c r="P12718" s="30"/>
      <c r="Q12718" s="30"/>
      <c r="R12718" s="30"/>
    </row>
    <row r="12719" spans="15:18" x14ac:dyDescent="0.25">
      <c r="O12719" s="30"/>
      <c r="P12719" s="30"/>
      <c r="Q12719" s="30"/>
      <c r="R12719" s="30"/>
    </row>
    <row r="12720" spans="15:18" x14ac:dyDescent="0.25">
      <c r="O12720" s="30"/>
      <c r="P12720" s="30"/>
      <c r="Q12720" s="30"/>
      <c r="R12720" s="30"/>
    </row>
    <row r="12721" spans="15:18" x14ac:dyDescent="0.25">
      <c r="O12721" s="30"/>
      <c r="P12721" s="30"/>
      <c r="Q12721" s="30"/>
      <c r="R12721" s="30"/>
    </row>
    <row r="12722" spans="15:18" x14ac:dyDescent="0.25">
      <c r="O12722" s="30"/>
      <c r="P12722" s="30"/>
      <c r="Q12722" s="30"/>
      <c r="R12722" s="30"/>
    </row>
    <row r="12723" spans="15:18" x14ac:dyDescent="0.25">
      <c r="O12723" s="30"/>
      <c r="P12723" s="30"/>
      <c r="Q12723" s="30"/>
      <c r="R12723" s="30"/>
    </row>
    <row r="12724" spans="15:18" x14ac:dyDescent="0.25">
      <c r="O12724" s="30"/>
      <c r="P12724" s="30"/>
      <c r="Q12724" s="30"/>
      <c r="R12724" s="30"/>
    </row>
    <row r="12725" spans="15:18" x14ac:dyDescent="0.25">
      <c r="O12725" s="30"/>
      <c r="P12725" s="30"/>
      <c r="Q12725" s="30"/>
      <c r="R12725" s="30"/>
    </row>
    <row r="12726" spans="15:18" x14ac:dyDescent="0.25">
      <c r="O12726" s="30"/>
      <c r="P12726" s="30"/>
      <c r="Q12726" s="30"/>
      <c r="R12726" s="30"/>
    </row>
    <row r="12727" spans="15:18" x14ac:dyDescent="0.25">
      <c r="O12727" s="30"/>
      <c r="P12727" s="30"/>
      <c r="Q12727" s="30"/>
      <c r="R12727" s="30"/>
    </row>
    <row r="12728" spans="15:18" x14ac:dyDescent="0.25">
      <c r="O12728" s="30"/>
      <c r="P12728" s="30"/>
      <c r="Q12728" s="30"/>
      <c r="R12728" s="30"/>
    </row>
    <row r="12729" spans="15:18" x14ac:dyDescent="0.25">
      <c r="O12729" s="30"/>
      <c r="P12729" s="30"/>
      <c r="Q12729" s="30"/>
      <c r="R12729" s="30"/>
    </row>
    <row r="12730" spans="15:18" x14ac:dyDescent="0.25">
      <c r="O12730" s="30"/>
      <c r="P12730" s="30"/>
      <c r="Q12730" s="30"/>
      <c r="R12730" s="30"/>
    </row>
    <row r="12731" spans="15:18" x14ac:dyDescent="0.25">
      <c r="O12731" s="30"/>
      <c r="P12731" s="30"/>
      <c r="Q12731" s="30"/>
      <c r="R12731" s="30"/>
    </row>
    <row r="12732" spans="15:18" x14ac:dyDescent="0.25">
      <c r="O12732" s="30"/>
      <c r="P12732" s="30"/>
      <c r="Q12732" s="30"/>
      <c r="R12732" s="30"/>
    </row>
    <row r="12733" spans="15:18" x14ac:dyDescent="0.25">
      <c r="O12733" s="30"/>
      <c r="P12733" s="30"/>
      <c r="Q12733" s="30"/>
      <c r="R12733" s="30"/>
    </row>
    <row r="12734" spans="15:18" x14ac:dyDescent="0.25">
      <c r="O12734" s="30"/>
      <c r="P12734" s="30"/>
      <c r="Q12734" s="30"/>
      <c r="R12734" s="30"/>
    </row>
    <row r="12735" spans="15:18" x14ac:dyDescent="0.25">
      <c r="O12735" s="30"/>
      <c r="P12735" s="30"/>
      <c r="Q12735" s="30"/>
      <c r="R12735" s="30"/>
    </row>
    <row r="12736" spans="15:18" x14ac:dyDescent="0.25">
      <c r="O12736" s="30"/>
      <c r="P12736" s="30"/>
      <c r="Q12736" s="30"/>
      <c r="R12736" s="30"/>
    </row>
    <row r="12737" spans="15:18" x14ac:dyDescent="0.25">
      <c r="O12737" s="30"/>
      <c r="P12737" s="30"/>
      <c r="Q12737" s="30"/>
      <c r="R12737" s="30"/>
    </row>
    <row r="12738" spans="15:18" x14ac:dyDescent="0.25">
      <c r="O12738" s="30"/>
      <c r="P12738" s="30"/>
      <c r="Q12738" s="30"/>
      <c r="R12738" s="30"/>
    </row>
    <row r="12739" spans="15:18" x14ac:dyDescent="0.25">
      <c r="O12739" s="30"/>
      <c r="P12739" s="30"/>
      <c r="Q12739" s="30"/>
      <c r="R12739" s="30"/>
    </row>
    <row r="12740" spans="15:18" x14ac:dyDescent="0.25">
      <c r="O12740" s="30"/>
      <c r="P12740" s="30"/>
      <c r="Q12740" s="30"/>
      <c r="R12740" s="30"/>
    </row>
    <row r="12741" spans="15:18" x14ac:dyDescent="0.25">
      <c r="O12741" s="30"/>
      <c r="P12741" s="30"/>
      <c r="Q12741" s="30"/>
      <c r="R12741" s="30"/>
    </row>
    <row r="12742" spans="15:18" x14ac:dyDescent="0.25">
      <c r="O12742" s="30"/>
      <c r="P12742" s="30"/>
      <c r="Q12742" s="30"/>
      <c r="R12742" s="30"/>
    </row>
    <row r="12743" spans="15:18" x14ac:dyDescent="0.25">
      <c r="O12743" s="30"/>
      <c r="P12743" s="30"/>
      <c r="Q12743" s="30"/>
      <c r="R12743" s="30"/>
    </row>
    <row r="12744" spans="15:18" x14ac:dyDescent="0.25">
      <c r="O12744" s="30"/>
      <c r="P12744" s="30"/>
      <c r="Q12744" s="30"/>
      <c r="R12744" s="30"/>
    </row>
    <row r="12745" spans="15:18" x14ac:dyDescent="0.25">
      <c r="O12745" s="30"/>
      <c r="P12745" s="30"/>
      <c r="Q12745" s="30"/>
      <c r="R12745" s="30"/>
    </row>
    <row r="12746" spans="15:18" x14ac:dyDescent="0.25">
      <c r="O12746" s="30"/>
      <c r="P12746" s="30"/>
      <c r="Q12746" s="30"/>
      <c r="R12746" s="30"/>
    </row>
    <row r="12747" spans="15:18" x14ac:dyDescent="0.25">
      <c r="O12747" s="30"/>
      <c r="P12747" s="30"/>
      <c r="Q12747" s="30"/>
      <c r="R12747" s="30"/>
    </row>
    <row r="12748" spans="15:18" x14ac:dyDescent="0.25">
      <c r="O12748" s="30"/>
      <c r="P12748" s="30"/>
      <c r="Q12748" s="30"/>
      <c r="R12748" s="30"/>
    </row>
    <row r="12749" spans="15:18" x14ac:dyDescent="0.25">
      <c r="O12749" s="30"/>
      <c r="P12749" s="30"/>
      <c r="Q12749" s="30"/>
      <c r="R12749" s="30"/>
    </row>
    <row r="12750" spans="15:18" x14ac:dyDescent="0.25">
      <c r="O12750" s="30"/>
      <c r="P12750" s="30"/>
      <c r="Q12750" s="30"/>
      <c r="R12750" s="30"/>
    </row>
    <row r="12751" spans="15:18" x14ac:dyDescent="0.25">
      <c r="O12751" s="30"/>
      <c r="P12751" s="30"/>
      <c r="Q12751" s="30"/>
      <c r="R12751" s="30"/>
    </row>
    <row r="12752" spans="15:18" x14ac:dyDescent="0.25">
      <c r="O12752" s="30"/>
      <c r="P12752" s="30"/>
      <c r="Q12752" s="30"/>
      <c r="R12752" s="30"/>
    </row>
    <row r="12753" spans="15:18" x14ac:dyDescent="0.25">
      <c r="O12753" s="30"/>
      <c r="P12753" s="30"/>
      <c r="Q12753" s="30"/>
      <c r="R12753" s="30"/>
    </row>
    <row r="12754" spans="15:18" x14ac:dyDescent="0.25">
      <c r="O12754" s="30"/>
      <c r="P12754" s="30"/>
      <c r="Q12754" s="30"/>
      <c r="R12754" s="30"/>
    </row>
    <row r="12755" spans="15:18" x14ac:dyDescent="0.25">
      <c r="O12755" s="30"/>
      <c r="P12755" s="30"/>
      <c r="Q12755" s="30"/>
      <c r="R12755" s="30"/>
    </row>
    <row r="12756" spans="15:18" x14ac:dyDescent="0.25">
      <c r="O12756" s="30"/>
      <c r="P12756" s="30"/>
      <c r="Q12756" s="30"/>
      <c r="R12756" s="30"/>
    </row>
    <row r="12757" spans="15:18" x14ac:dyDescent="0.25">
      <c r="O12757" s="30"/>
      <c r="P12757" s="30"/>
      <c r="Q12757" s="30"/>
      <c r="R12757" s="30"/>
    </row>
    <row r="12758" spans="15:18" x14ac:dyDescent="0.25">
      <c r="O12758" s="30"/>
      <c r="P12758" s="30"/>
      <c r="Q12758" s="30"/>
      <c r="R12758" s="30"/>
    </row>
    <row r="12759" spans="15:18" x14ac:dyDescent="0.25">
      <c r="O12759" s="30"/>
      <c r="P12759" s="30"/>
      <c r="Q12759" s="30"/>
      <c r="R12759" s="30"/>
    </row>
    <row r="12760" spans="15:18" x14ac:dyDescent="0.25">
      <c r="O12760" s="30"/>
      <c r="P12760" s="30"/>
      <c r="Q12760" s="30"/>
      <c r="R12760" s="30"/>
    </row>
    <row r="12761" spans="15:18" x14ac:dyDescent="0.25">
      <c r="O12761" s="30"/>
      <c r="P12761" s="30"/>
      <c r="Q12761" s="30"/>
      <c r="R12761" s="30"/>
    </row>
    <row r="12762" spans="15:18" x14ac:dyDescent="0.25">
      <c r="O12762" s="30"/>
      <c r="P12762" s="30"/>
      <c r="Q12762" s="30"/>
      <c r="R12762" s="30"/>
    </row>
    <row r="12763" spans="15:18" x14ac:dyDescent="0.25">
      <c r="O12763" s="30"/>
      <c r="P12763" s="30"/>
      <c r="Q12763" s="30"/>
      <c r="R12763" s="30"/>
    </row>
    <row r="12764" spans="15:18" x14ac:dyDescent="0.25">
      <c r="O12764" s="30"/>
      <c r="P12764" s="30"/>
      <c r="Q12764" s="30"/>
      <c r="R12764" s="30"/>
    </row>
    <row r="12765" spans="15:18" x14ac:dyDescent="0.25">
      <c r="O12765" s="30"/>
      <c r="P12765" s="30"/>
      <c r="Q12765" s="30"/>
      <c r="R12765" s="30"/>
    </row>
    <row r="12766" spans="15:18" x14ac:dyDescent="0.25">
      <c r="O12766" s="30"/>
      <c r="P12766" s="30"/>
      <c r="Q12766" s="30"/>
      <c r="R12766" s="30"/>
    </row>
    <row r="12767" spans="15:18" x14ac:dyDescent="0.25">
      <c r="O12767" s="30"/>
      <c r="P12767" s="30"/>
      <c r="Q12767" s="30"/>
      <c r="R12767" s="30"/>
    </row>
    <row r="12768" spans="15:18" x14ac:dyDescent="0.25">
      <c r="O12768" s="30"/>
      <c r="P12768" s="30"/>
      <c r="Q12768" s="30"/>
      <c r="R12768" s="30"/>
    </row>
    <row r="12769" spans="15:18" x14ac:dyDescent="0.25">
      <c r="O12769" s="30"/>
      <c r="P12769" s="30"/>
      <c r="Q12769" s="30"/>
      <c r="R12769" s="30"/>
    </row>
    <row r="12770" spans="15:18" x14ac:dyDescent="0.25">
      <c r="O12770" s="30"/>
      <c r="P12770" s="30"/>
      <c r="Q12770" s="30"/>
      <c r="R12770" s="30"/>
    </row>
    <row r="12771" spans="15:18" x14ac:dyDescent="0.25">
      <c r="O12771" s="30"/>
      <c r="P12771" s="30"/>
      <c r="Q12771" s="30"/>
      <c r="R12771" s="30"/>
    </row>
    <row r="12772" spans="15:18" x14ac:dyDescent="0.25">
      <c r="O12772" s="30"/>
      <c r="P12772" s="30"/>
      <c r="Q12772" s="30"/>
      <c r="R12772" s="30"/>
    </row>
    <row r="12773" spans="15:18" x14ac:dyDescent="0.25">
      <c r="O12773" s="30"/>
      <c r="P12773" s="30"/>
      <c r="Q12773" s="30"/>
      <c r="R12773" s="30"/>
    </row>
    <row r="12774" spans="15:18" x14ac:dyDescent="0.25">
      <c r="O12774" s="30"/>
      <c r="P12774" s="30"/>
      <c r="Q12774" s="30"/>
      <c r="R12774" s="30"/>
    </row>
    <row r="12775" spans="15:18" x14ac:dyDescent="0.25">
      <c r="O12775" s="30"/>
      <c r="P12775" s="30"/>
      <c r="Q12775" s="30"/>
      <c r="R12775" s="30"/>
    </row>
    <row r="12776" spans="15:18" x14ac:dyDescent="0.25">
      <c r="O12776" s="30"/>
      <c r="P12776" s="30"/>
      <c r="Q12776" s="30"/>
      <c r="R12776" s="30"/>
    </row>
    <row r="12777" spans="15:18" x14ac:dyDescent="0.25">
      <c r="O12777" s="30"/>
      <c r="P12777" s="30"/>
      <c r="Q12777" s="30"/>
      <c r="R12777" s="30"/>
    </row>
    <row r="12778" spans="15:18" x14ac:dyDescent="0.25">
      <c r="O12778" s="30"/>
      <c r="P12778" s="30"/>
      <c r="Q12778" s="30"/>
      <c r="R12778" s="30"/>
    </row>
    <row r="12779" spans="15:18" x14ac:dyDescent="0.25">
      <c r="O12779" s="30"/>
      <c r="P12779" s="30"/>
      <c r="Q12779" s="30"/>
      <c r="R12779" s="30"/>
    </row>
    <row r="12780" spans="15:18" x14ac:dyDescent="0.25">
      <c r="O12780" s="30"/>
      <c r="P12780" s="30"/>
      <c r="Q12780" s="30"/>
      <c r="R12780" s="30"/>
    </row>
    <row r="12781" spans="15:18" x14ac:dyDescent="0.25">
      <c r="O12781" s="30"/>
      <c r="P12781" s="30"/>
      <c r="Q12781" s="30"/>
      <c r="R12781" s="30"/>
    </row>
    <row r="12782" spans="15:18" x14ac:dyDescent="0.25">
      <c r="O12782" s="30"/>
      <c r="P12782" s="30"/>
      <c r="Q12782" s="30"/>
      <c r="R12782" s="30"/>
    </row>
    <row r="12783" spans="15:18" x14ac:dyDescent="0.25">
      <c r="O12783" s="30"/>
      <c r="P12783" s="30"/>
      <c r="Q12783" s="30"/>
      <c r="R12783" s="30"/>
    </row>
    <row r="12784" spans="15:18" x14ac:dyDescent="0.25">
      <c r="O12784" s="30"/>
      <c r="P12784" s="30"/>
      <c r="Q12784" s="30"/>
      <c r="R12784" s="30"/>
    </row>
    <row r="12785" spans="15:18" x14ac:dyDescent="0.25">
      <c r="O12785" s="30"/>
      <c r="P12785" s="30"/>
      <c r="Q12785" s="30"/>
      <c r="R12785" s="30"/>
    </row>
    <row r="12786" spans="15:18" x14ac:dyDescent="0.25">
      <c r="O12786" s="30"/>
      <c r="P12786" s="30"/>
      <c r="Q12786" s="30"/>
      <c r="R12786" s="30"/>
    </row>
    <row r="12787" spans="15:18" x14ac:dyDescent="0.25">
      <c r="O12787" s="30"/>
      <c r="P12787" s="30"/>
      <c r="Q12787" s="30"/>
      <c r="R12787" s="30"/>
    </row>
    <row r="12788" spans="15:18" x14ac:dyDescent="0.25">
      <c r="O12788" s="30"/>
      <c r="P12788" s="30"/>
      <c r="Q12788" s="30"/>
      <c r="R12788" s="30"/>
    </row>
    <row r="12789" spans="15:18" x14ac:dyDescent="0.25">
      <c r="O12789" s="30"/>
      <c r="P12789" s="30"/>
      <c r="Q12789" s="30"/>
      <c r="R12789" s="30"/>
    </row>
    <row r="12790" spans="15:18" x14ac:dyDescent="0.25">
      <c r="O12790" s="30"/>
      <c r="P12790" s="30"/>
      <c r="Q12790" s="30"/>
      <c r="R12790" s="30"/>
    </row>
    <row r="12791" spans="15:18" x14ac:dyDescent="0.25">
      <c r="O12791" s="30"/>
      <c r="P12791" s="30"/>
      <c r="Q12791" s="30"/>
      <c r="R12791" s="30"/>
    </row>
    <row r="12792" spans="15:18" x14ac:dyDescent="0.25">
      <c r="O12792" s="30"/>
      <c r="P12792" s="30"/>
      <c r="Q12792" s="30"/>
      <c r="R12792" s="30"/>
    </row>
    <row r="12793" spans="15:18" x14ac:dyDescent="0.25">
      <c r="O12793" s="30"/>
      <c r="P12793" s="30"/>
      <c r="Q12793" s="30"/>
      <c r="R12793" s="30"/>
    </row>
    <row r="12794" spans="15:18" x14ac:dyDescent="0.25">
      <c r="O12794" s="30"/>
      <c r="P12794" s="30"/>
      <c r="Q12794" s="30"/>
      <c r="R12794" s="30"/>
    </row>
    <row r="12795" spans="15:18" x14ac:dyDescent="0.25">
      <c r="O12795" s="30"/>
      <c r="P12795" s="30"/>
      <c r="Q12795" s="30"/>
      <c r="R12795" s="30"/>
    </row>
    <row r="12796" spans="15:18" x14ac:dyDescent="0.25">
      <c r="O12796" s="30"/>
      <c r="P12796" s="30"/>
      <c r="Q12796" s="30"/>
      <c r="R12796" s="30"/>
    </row>
    <row r="12797" spans="15:18" x14ac:dyDescent="0.25">
      <c r="O12797" s="30"/>
      <c r="P12797" s="30"/>
      <c r="Q12797" s="30"/>
      <c r="R12797" s="30"/>
    </row>
    <row r="12798" spans="15:18" x14ac:dyDescent="0.25">
      <c r="O12798" s="30"/>
      <c r="P12798" s="30"/>
      <c r="Q12798" s="30"/>
      <c r="R12798" s="30"/>
    </row>
    <row r="12799" spans="15:18" x14ac:dyDescent="0.25">
      <c r="O12799" s="30"/>
      <c r="P12799" s="30"/>
      <c r="Q12799" s="30"/>
      <c r="R12799" s="30"/>
    </row>
    <row r="12800" spans="15:18" x14ac:dyDescent="0.25">
      <c r="O12800" s="30"/>
      <c r="P12800" s="30"/>
      <c r="Q12800" s="30"/>
      <c r="R12800" s="30"/>
    </row>
    <row r="12801" spans="15:18" x14ac:dyDescent="0.25">
      <c r="O12801" s="30"/>
      <c r="P12801" s="30"/>
      <c r="Q12801" s="30"/>
      <c r="R12801" s="30"/>
    </row>
    <row r="12802" spans="15:18" x14ac:dyDescent="0.25">
      <c r="O12802" s="30"/>
      <c r="P12802" s="30"/>
      <c r="Q12802" s="30"/>
      <c r="R12802" s="30"/>
    </row>
    <row r="12803" spans="15:18" x14ac:dyDescent="0.25">
      <c r="O12803" s="30"/>
      <c r="P12803" s="30"/>
      <c r="Q12803" s="30"/>
      <c r="R12803" s="30"/>
    </row>
    <row r="12804" spans="15:18" x14ac:dyDescent="0.25">
      <c r="O12804" s="30"/>
      <c r="P12804" s="30"/>
      <c r="Q12804" s="30"/>
      <c r="R12804" s="30"/>
    </row>
    <row r="12805" spans="15:18" x14ac:dyDescent="0.25">
      <c r="O12805" s="30"/>
      <c r="P12805" s="30"/>
      <c r="Q12805" s="30"/>
      <c r="R12805" s="30"/>
    </row>
    <row r="12806" spans="15:18" x14ac:dyDescent="0.25">
      <c r="O12806" s="30"/>
      <c r="P12806" s="30"/>
      <c r="Q12806" s="30"/>
      <c r="R12806" s="30"/>
    </row>
    <row r="12807" spans="15:18" x14ac:dyDescent="0.25">
      <c r="O12807" s="30"/>
      <c r="P12807" s="30"/>
      <c r="Q12807" s="30"/>
      <c r="R12807" s="30"/>
    </row>
    <row r="12808" spans="15:18" x14ac:dyDescent="0.25">
      <c r="O12808" s="30"/>
      <c r="P12808" s="30"/>
      <c r="Q12808" s="30"/>
      <c r="R12808" s="30"/>
    </row>
    <row r="12809" spans="15:18" x14ac:dyDescent="0.25">
      <c r="O12809" s="30"/>
      <c r="P12809" s="30"/>
      <c r="Q12809" s="30"/>
      <c r="R12809" s="30"/>
    </row>
    <row r="12810" spans="15:18" x14ac:dyDescent="0.25">
      <c r="O12810" s="30"/>
      <c r="P12810" s="30"/>
      <c r="Q12810" s="30"/>
      <c r="R12810" s="30"/>
    </row>
    <row r="12811" spans="15:18" x14ac:dyDescent="0.25">
      <c r="O12811" s="30"/>
      <c r="P12811" s="30"/>
      <c r="Q12811" s="30"/>
      <c r="R12811" s="30"/>
    </row>
    <row r="12812" spans="15:18" x14ac:dyDescent="0.25">
      <c r="O12812" s="30"/>
      <c r="P12812" s="30"/>
      <c r="Q12812" s="30"/>
      <c r="R12812" s="30"/>
    </row>
    <row r="12813" spans="15:18" x14ac:dyDescent="0.25">
      <c r="O12813" s="30"/>
      <c r="P12813" s="30"/>
      <c r="Q12813" s="30"/>
      <c r="R12813" s="30"/>
    </row>
    <row r="12814" spans="15:18" x14ac:dyDescent="0.25">
      <c r="O12814" s="30"/>
      <c r="P12814" s="30"/>
      <c r="Q12814" s="30"/>
      <c r="R12814" s="30"/>
    </row>
    <row r="12815" spans="15:18" x14ac:dyDescent="0.25">
      <c r="O12815" s="30"/>
      <c r="P12815" s="30"/>
      <c r="Q12815" s="30"/>
      <c r="R12815" s="30"/>
    </row>
    <row r="12816" spans="15:18" x14ac:dyDescent="0.25">
      <c r="O12816" s="30"/>
      <c r="P12816" s="30"/>
      <c r="Q12816" s="30"/>
      <c r="R12816" s="30"/>
    </row>
    <row r="12817" spans="15:18" x14ac:dyDescent="0.25">
      <c r="O12817" s="30"/>
      <c r="P12817" s="30"/>
      <c r="Q12817" s="30"/>
      <c r="R12817" s="30"/>
    </row>
    <row r="12818" spans="15:18" x14ac:dyDescent="0.25">
      <c r="O12818" s="30"/>
      <c r="P12818" s="30"/>
      <c r="Q12818" s="30"/>
      <c r="R12818" s="30"/>
    </row>
    <row r="12819" spans="15:18" x14ac:dyDescent="0.25">
      <c r="O12819" s="30"/>
      <c r="P12819" s="30"/>
      <c r="Q12819" s="30"/>
      <c r="R12819" s="30"/>
    </row>
    <row r="12820" spans="15:18" x14ac:dyDescent="0.25">
      <c r="O12820" s="30"/>
      <c r="P12820" s="30"/>
      <c r="Q12820" s="30"/>
      <c r="R12820" s="30"/>
    </row>
    <row r="12821" spans="15:18" x14ac:dyDescent="0.25">
      <c r="O12821" s="30"/>
      <c r="P12821" s="30"/>
      <c r="Q12821" s="30"/>
      <c r="R12821" s="30"/>
    </row>
    <row r="12822" spans="15:18" x14ac:dyDescent="0.25">
      <c r="O12822" s="30"/>
      <c r="P12822" s="30"/>
      <c r="Q12822" s="30"/>
      <c r="R12822" s="30"/>
    </row>
    <row r="12823" spans="15:18" x14ac:dyDescent="0.25">
      <c r="O12823" s="30"/>
      <c r="P12823" s="30"/>
      <c r="Q12823" s="30"/>
      <c r="R12823" s="30"/>
    </row>
    <row r="12824" spans="15:18" x14ac:dyDescent="0.25">
      <c r="O12824" s="30"/>
      <c r="P12824" s="30"/>
      <c r="Q12824" s="30"/>
      <c r="R12824" s="30"/>
    </row>
    <row r="12825" spans="15:18" x14ac:dyDescent="0.25">
      <c r="O12825" s="30"/>
      <c r="P12825" s="30"/>
      <c r="Q12825" s="30"/>
      <c r="R12825" s="30"/>
    </row>
    <row r="12826" spans="15:18" x14ac:dyDescent="0.25">
      <c r="O12826" s="30"/>
      <c r="P12826" s="30"/>
      <c r="Q12826" s="30"/>
      <c r="R12826" s="30"/>
    </row>
    <row r="12827" spans="15:18" x14ac:dyDescent="0.25">
      <c r="O12827" s="30"/>
      <c r="P12827" s="30"/>
      <c r="Q12827" s="30"/>
      <c r="R12827" s="30"/>
    </row>
    <row r="12828" spans="15:18" x14ac:dyDescent="0.25">
      <c r="O12828" s="30"/>
      <c r="P12828" s="30"/>
      <c r="Q12828" s="30"/>
      <c r="R12828" s="30"/>
    </row>
    <row r="12829" spans="15:18" x14ac:dyDescent="0.25">
      <c r="O12829" s="30"/>
      <c r="P12829" s="30"/>
      <c r="Q12829" s="30"/>
      <c r="R12829" s="30"/>
    </row>
    <row r="12830" spans="15:18" x14ac:dyDescent="0.25">
      <c r="O12830" s="30"/>
      <c r="P12830" s="30"/>
      <c r="Q12830" s="30"/>
      <c r="R12830" s="30"/>
    </row>
    <row r="12831" spans="15:18" x14ac:dyDescent="0.25">
      <c r="O12831" s="30"/>
      <c r="P12831" s="30"/>
      <c r="Q12831" s="30"/>
      <c r="R12831" s="30"/>
    </row>
    <row r="12832" spans="15:18" x14ac:dyDescent="0.25">
      <c r="O12832" s="30"/>
      <c r="P12832" s="30"/>
      <c r="Q12832" s="30"/>
      <c r="R12832" s="30"/>
    </row>
    <row r="12833" spans="15:18" x14ac:dyDescent="0.25">
      <c r="O12833" s="30"/>
      <c r="P12833" s="30"/>
      <c r="Q12833" s="30"/>
      <c r="R12833" s="30"/>
    </row>
    <row r="12834" spans="15:18" x14ac:dyDescent="0.25">
      <c r="O12834" s="30"/>
      <c r="P12834" s="30"/>
      <c r="Q12834" s="30"/>
      <c r="R12834" s="30"/>
    </row>
    <row r="12835" spans="15:18" x14ac:dyDescent="0.25">
      <c r="O12835" s="30"/>
      <c r="P12835" s="30"/>
      <c r="Q12835" s="30"/>
      <c r="R12835" s="30"/>
    </row>
    <row r="12836" spans="15:18" x14ac:dyDescent="0.25">
      <c r="O12836" s="30"/>
      <c r="P12836" s="30"/>
      <c r="Q12836" s="30"/>
      <c r="R12836" s="30"/>
    </row>
    <row r="12837" spans="15:18" x14ac:dyDescent="0.25">
      <c r="O12837" s="30"/>
      <c r="P12837" s="30"/>
      <c r="Q12837" s="30"/>
      <c r="R12837" s="30"/>
    </row>
    <row r="12838" spans="15:18" x14ac:dyDescent="0.25">
      <c r="O12838" s="30"/>
      <c r="P12838" s="30"/>
      <c r="Q12838" s="30"/>
      <c r="R12838" s="30"/>
    </row>
    <row r="12839" spans="15:18" x14ac:dyDescent="0.25">
      <c r="O12839" s="30"/>
      <c r="P12839" s="30"/>
      <c r="Q12839" s="30"/>
      <c r="R12839" s="30"/>
    </row>
    <row r="12840" spans="15:18" x14ac:dyDescent="0.25">
      <c r="O12840" s="30"/>
      <c r="P12840" s="30"/>
      <c r="Q12840" s="30"/>
      <c r="R12840" s="30"/>
    </row>
    <row r="12841" spans="15:18" x14ac:dyDescent="0.25">
      <c r="O12841" s="30"/>
      <c r="P12841" s="30"/>
      <c r="Q12841" s="30"/>
      <c r="R12841" s="30"/>
    </row>
    <row r="12842" spans="15:18" x14ac:dyDescent="0.25">
      <c r="O12842" s="30"/>
      <c r="P12842" s="30"/>
      <c r="Q12842" s="30"/>
      <c r="R12842" s="30"/>
    </row>
    <row r="12843" spans="15:18" x14ac:dyDescent="0.25">
      <c r="O12843" s="30"/>
      <c r="P12843" s="30"/>
      <c r="Q12843" s="30"/>
      <c r="R12843" s="30"/>
    </row>
    <row r="12844" spans="15:18" x14ac:dyDescent="0.25">
      <c r="O12844" s="30"/>
      <c r="P12844" s="30"/>
      <c r="Q12844" s="30"/>
      <c r="R12844" s="30"/>
    </row>
    <row r="12845" spans="15:18" x14ac:dyDescent="0.25">
      <c r="O12845" s="30"/>
      <c r="P12845" s="30"/>
      <c r="Q12845" s="30"/>
      <c r="R12845" s="30"/>
    </row>
    <row r="12846" spans="15:18" x14ac:dyDescent="0.25">
      <c r="O12846" s="30"/>
      <c r="P12846" s="30"/>
      <c r="Q12846" s="30"/>
      <c r="R12846" s="30"/>
    </row>
    <row r="12847" spans="15:18" x14ac:dyDescent="0.25">
      <c r="O12847" s="30"/>
      <c r="P12847" s="30"/>
      <c r="Q12847" s="30"/>
      <c r="R12847" s="30"/>
    </row>
    <row r="12848" spans="15:18" x14ac:dyDescent="0.25">
      <c r="O12848" s="30"/>
      <c r="P12848" s="30"/>
      <c r="Q12848" s="30"/>
      <c r="R12848" s="30"/>
    </row>
    <row r="12849" spans="15:18" x14ac:dyDescent="0.25">
      <c r="O12849" s="30"/>
      <c r="P12849" s="30"/>
      <c r="Q12849" s="30"/>
      <c r="R12849" s="30"/>
    </row>
    <row r="12850" spans="15:18" x14ac:dyDescent="0.25">
      <c r="O12850" s="30"/>
      <c r="P12850" s="30"/>
      <c r="Q12850" s="30"/>
      <c r="R12850" s="30"/>
    </row>
    <row r="12851" spans="15:18" x14ac:dyDescent="0.25">
      <c r="O12851" s="30"/>
      <c r="P12851" s="30"/>
      <c r="Q12851" s="30"/>
      <c r="R12851" s="30"/>
    </row>
    <row r="12852" spans="15:18" x14ac:dyDescent="0.25">
      <c r="O12852" s="30"/>
      <c r="P12852" s="30"/>
      <c r="Q12852" s="30"/>
      <c r="R12852" s="30"/>
    </row>
    <row r="12853" spans="15:18" x14ac:dyDescent="0.25">
      <c r="O12853" s="30"/>
      <c r="P12853" s="30"/>
      <c r="Q12853" s="30"/>
      <c r="R12853" s="30"/>
    </row>
    <row r="12854" spans="15:18" x14ac:dyDescent="0.25">
      <c r="O12854" s="30"/>
      <c r="P12854" s="30"/>
      <c r="Q12854" s="30"/>
      <c r="R12854" s="30"/>
    </row>
    <row r="12855" spans="15:18" x14ac:dyDescent="0.25">
      <c r="O12855" s="30"/>
      <c r="P12855" s="30"/>
      <c r="Q12855" s="30"/>
      <c r="R12855" s="30"/>
    </row>
    <row r="12856" spans="15:18" x14ac:dyDescent="0.25">
      <c r="O12856" s="30"/>
      <c r="P12856" s="30"/>
      <c r="Q12856" s="30"/>
      <c r="R12856" s="30"/>
    </row>
    <row r="12857" spans="15:18" x14ac:dyDescent="0.25">
      <c r="O12857" s="30"/>
      <c r="P12857" s="30"/>
      <c r="Q12857" s="30"/>
      <c r="R12857" s="30"/>
    </row>
    <row r="12858" spans="15:18" x14ac:dyDescent="0.25">
      <c r="O12858" s="30"/>
      <c r="P12858" s="30"/>
      <c r="Q12858" s="30"/>
      <c r="R12858" s="30"/>
    </row>
    <row r="12859" spans="15:18" x14ac:dyDescent="0.25">
      <c r="O12859" s="30"/>
      <c r="P12859" s="30"/>
      <c r="Q12859" s="30"/>
      <c r="R12859" s="30"/>
    </row>
    <row r="12860" spans="15:18" x14ac:dyDescent="0.25">
      <c r="O12860" s="30"/>
      <c r="P12860" s="30"/>
      <c r="Q12860" s="30"/>
      <c r="R12860" s="30"/>
    </row>
    <row r="12861" spans="15:18" x14ac:dyDescent="0.25">
      <c r="O12861" s="30"/>
      <c r="P12861" s="30"/>
      <c r="Q12861" s="30"/>
      <c r="R12861" s="30"/>
    </row>
    <row r="12862" spans="15:18" x14ac:dyDescent="0.25">
      <c r="O12862" s="30"/>
      <c r="P12862" s="30"/>
      <c r="Q12862" s="30"/>
      <c r="R12862" s="30"/>
    </row>
    <row r="12863" spans="15:18" x14ac:dyDescent="0.25">
      <c r="O12863" s="30"/>
      <c r="P12863" s="30"/>
      <c r="Q12863" s="30"/>
      <c r="R12863" s="30"/>
    </row>
    <row r="12864" spans="15:18" x14ac:dyDescent="0.25">
      <c r="O12864" s="30"/>
      <c r="P12864" s="30"/>
      <c r="Q12864" s="30"/>
      <c r="R12864" s="30"/>
    </row>
    <row r="12865" spans="15:18" x14ac:dyDescent="0.25">
      <c r="O12865" s="30"/>
      <c r="P12865" s="30"/>
      <c r="Q12865" s="30"/>
      <c r="R12865" s="30"/>
    </row>
    <row r="12866" spans="15:18" x14ac:dyDescent="0.25">
      <c r="O12866" s="30"/>
      <c r="P12866" s="30"/>
      <c r="Q12866" s="30"/>
      <c r="R12866" s="30"/>
    </row>
    <row r="12867" spans="15:18" x14ac:dyDescent="0.25">
      <c r="O12867" s="30"/>
      <c r="P12867" s="30"/>
      <c r="Q12867" s="30"/>
      <c r="R12867" s="30"/>
    </row>
    <row r="12868" spans="15:18" x14ac:dyDescent="0.25">
      <c r="O12868" s="30"/>
      <c r="P12868" s="30"/>
      <c r="Q12868" s="30"/>
      <c r="R12868" s="30"/>
    </row>
    <row r="12869" spans="15:18" x14ac:dyDescent="0.25">
      <c r="O12869" s="30"/>
      <c r="P12869" s="30"/>
      <c r="Q12869" s="30"/>
      <c r="R12869" s="30"/>
    </row>
    <row r="12870" spans="15:18" x14ac:dyDescent="0.25">
      <c r="O12870" s="30"/>
      <c r="P12870" s="30"/>
      <c r="Q12870" s="30"/>
      <c r="R12870" s="30"/>
    </row>
    <row r="12871" spans="15:18" x14ac:dyDescent="0.25">
      <c r="O12871" s="30"/>
      <c r="P12871" s="30"/>
      <c r="Q12871" s="30"/>
      <c r="R12871" s="30"/>
    </row>
    <row r="12872" spans="15:18" x14ac:dyDescent="0.25">
      <c r="O12872" s="30"/>
      <c r="P12872" s="30"/>
      <c r="Q12872" s="30"/>
      <c r="R12872" s="30"/>
    </row>
    <row r="12873" spans="15:18" x14ac:dyDescent="0.25">
      <c r="O12873" s="30"/>
      <c r="P12873" s="30"/>
      <c r="Q12873" s="30"/>
      <c r="R12873" s="30"/>
    </row>
    <row r="12874" spans="15:18" x14ac:dyDescent="0.25">
      <c r="O12874" s="30"/>
      <c r="P12874" s="30"/>
      <c r="Q12874" s="30"/>
      <c r="R12874" s="30"/>
    </row>
    <row r="12875" spans="15:18" x14ac:dyDescent="0.25">
      <c r="O12875" s="30"/>
      <c r="P12875" s="30"/>
      <c r="Q12875" s="30"/>
      <c r="R12875" s="30"/>
    </row>
    <row r="12876" spans="15:18" x14ac:dyDescent="0.25">
      <c r="O12876" s="30"/>
      <c r="P12876" s="30"/>
      <c r="Q12876" s="30"/>
      <c r="R12876" s="30"/>
    </row>
    <row r="12877" spans="15:18" x14ac:dyDescent="0.25">
      <c r="O12877" s="30"/>
      <c r="P12877" s="30"/>
      <c r="Q12877" s="30"/>
      <c r="R12877" s="30"/>
    </row>
    <row r="12878" spans="15:18" x14ac:dyDescent="0.25">
      <c r="O12878" s="30"/>
      <c r="P12878" s="30"/>
      <c r="Q12878" s="30"/>
      <c r="R12878" s="30"/>
    </row>
    <row r="12879" spans="15:18" x14ac:dyDescent="0.25">
      <c r="O12879" s="30"/>
      <c r="P12879" s="30"/>
      <c r="Q12879" s="30"/>
      <c r="R12879" s="30"/>
    </row>
    <row r="12880" spans="15:18" x14ac:dyDescent="0.25">
      <c r="O12880" s="30"/>
      <c r="P12880" s="30"/>
      <c r="Q12880" s="30"/>
      <c r="R12880" s="30"/>
    </row>
    <row r="12881" spans="15:18" x14ac:dyDescent="0.25">
      <c r="O12881" s="30"/>
      <c r="P12881" s="30"/>
      <c r="Q12881" s="30"/>
      <c r="R12881" s="30"/>
    </row>
    <row r="12882" spans="15:18" x14ac:dyDescent="0.25">
      <c r="O12882" s="30"/>
      <c r="P12882" s="30"/>
      <c r="Q12882" s="30"/>
      <c r="R12882" s="30"/>
    </row>
    <row r="12883" spans="15:18" x14ac:dyDescent="0.25">
      <c r="O12883" s="30"/>
      <c r="P12883" s="30"/>
      <c r="Q12883" s="30"/>
      <c r="R12883" s="30"/>
    </row>
    <row r="12884" spans="15:18" x14ac:dyDescent="0.25">
      <c r="O12884" s="30"/>
      <c r="P12884" s="30"/>
      <c r="Q12884" s="30"/>
      <c r="R12884" s="30"/>
    </row>
    <row r="12885" spans="15:18" x14ac:dyDescent="0.25">
      <c r="O12885" s="30"/>
      <c r="P12885" s="30"/>
      <c r="Q12885" s="30"/>
      <c r="R12885" s="30"/>
    </row>
    <row r="12886" spans="15:18" x14ac:dyDescent="0.25">
      <c r="O12886" s="30"/>
      <c r="P12886" s="30"/>
      <c r="Q12886" s="30"/>
      <c r="R12886" s="30"/>
    </row>
    <row r="12887" spans="15:18" x14ac:dyDescent="0.25">
      <c r="O12887" s="30"/>
      <c r="P12887" s="30"/>
      <c r="Q12887" s="30"/>
      <c r="R12887" s="30"/>
    </row>
    <row r="12888" spans="15:18" x14ac:dyDescent="0.25">
      <c r="O12888" s="30"/>
      <c r="P12888" s="30"/>
      <c r="Q12888" s="30"/>
      <c r="R12888" s="30"/>
    </row>
    <row r="12889" spans="15:18" x14ac:dyDescent="0.25">
      <c r="O12889" s="30"/>
      <c r="P12889" s="30"/>
      <c r="Q12889" s="30"/>
      <c r="R12889" s="30"/>
    </row>
    <row r="12890" spans="15:18" x14ac:dyDescent="0.25">
      <c r="O12890" s="30"/>
      <c r="P12890" s="30"/>
      <c r="Q12890" s="30"/>
      <c r="R12890" s="30"/>
    </row>
    <row r="12891" spans="15:18" x14ac:dyDescent="0.25">
      <c r="O12891" s="30"/>
      <c r="P12891" s="30"/>
      <c r="Q12891" s="30"/>
      <c r="R12891" s="30"/>
    </row>
    <row r="12892" spans="15:18" x14ac:dyDescent="0.25">
      <c r="O12892" s="30"/>
      <c r="P12892" s="30"/>
      <c r="Q12892" s="30"/>
      <c r="R12892" s="30"/>
    </row>
    <row r="12893" spans="15:18" x14ac:dyDescent="0.25">
      <c r="O12893" s="30"/>
      <c r="P12893" s="30"/>
      <c r="Q12893" s="30"/>
      <c r="R12893" s="30"/>
    </row>
    <row r="12894" spans="15:18" x14ac:dyDescent="0.25">
      <c r="O12894" s="30"/>
      <c r="P12894" s="30"/>
      <c r="Q12894" s="30"/>
      <c r="R12894" s="30"/>
    </row>
    <row r="12895" spans="15:18" x14ac:dyDescent="0.25">
      <c r="O12895" s="30"/>
      <c r="P12895" s="30"/>
      <c r="Q12895" s="30"/>
      <c r="R12895" s="30"/>
    </row>
    <row r="12896" spans="15:18" x14ac:dyDescent="0.25">
      <c r="O12896" s="30"/>
      <c r="P12896" s="30"/>
      <c r="Q12896" s="30"/>
      <c r="R12896" s="30"/>
    </row>
    <row r="12897" spans="15:18" x14ac:dyDescent="0.25">
      <c r="O12897" s="30"/>
      <c r="P12897" s="30"/>
      <c r="Q12897" s="30"/>
      <c r="R12897" s="30"/>
    </row>
    <row r="12898" spans="15:18" x14ac:dyDescent="0.25">
      <c r="O12898" s="30"/>
      <c r="P12898" s="30"/>
      <c r="Q12898" s="30"/>
      <c r="R12898" s="30"/>
    </row>
    <row r="12899" spans="15:18" x14ac:dyDescent="0.25">
      <c r="O12899" s="30"/>
      <c r="P12899" s="30"/>
      <c r="Q12899" s="30"/>
      <c r="R12899" s="30"/>
    </row>
    <row r="12900" spans="15:18" x14ac:dyDescent="0.25">
      <c r="O12900" s="30"/>
      <c r="P12900" s="30"/>
      <c r="Q12900" s="30"/>
      <c r="R12900" s="30"/>
    </row>
    <row r="12901" spans="15:18" x14ac:dyDescent="0.25">
      <c r="O12901" s="30"/>
      <c r="P12901" s="30"/>
      <c r="Q12901" s="30"/>
      <c r="R12901" s="30"/>
    </row>
    <row r="12902" spans="15:18" x14ac:dyDescent="0.25">
      <c r="O12902" s="30"/>
      <c r="P12902" s="30"/>
      <c r="Q12902" s="30"/>
      <c r="R12902" s="30"/>
    </row>
    <row r="12903" spans="15:18" x14ac:dyDescent="0.25">
      <c r="O12903" s="30"/>
      <c r="P12903" s="30"/>
      <c r="Q12903" s="30"/>
      <c r="R12903" s="30"/>
    </row>
    <row r="12904" spans="15:18" x14ac:dyDescent="0.25">
      <c r="O12904" s="30"/>
      <c r="P12904" s="30"/>
      <c r="Q12904" s="30"/>
      <c r="R12904" s="30"/>
    </row>
    <row r="12905" spans="15:18" x14ac:dyDescent="0.25">
      <c r="O12905" s="30"/>
      <c r="P12905" s="30"/>
      <c r="Q12905" s="30"/>
      <c r="R12905" s="30"/>
    </row>
    <row r="12906" spans="15:18" x14ac:dyDescent="0.25">
      <c r="O12906" s="30"/>
      <c r="P12906" s="30"/>
      <c r="Q12906" s="30"/>
      <c r="R12906" s="30"/>
    </row>
    <row r="12907" spans="15:18" x14ac:dyDescent="0.25">
      <c r="O12907" s="30"/>
      <c r="P12907" s="30"/>
      <c r="Q12907" s="30"/>
      <c r="R12907" s="30"/>
    </row>
    <row r="12908" spans="15:18" x14ac:dyDescent="0.25">
      <c r="O12908" s="30"/>
      <c r="P12908" s="30"/>
      <c r="Q12908" s="30"/>
      <c r="R12908" s="30"/>
    </row>
    <row r="12909" spans="15:18" x14ac:dyDescent="0.25">
      <c r="O12909" s="30"/>
      <c r="P12909" s="30"/>
      <c r="Q12909" s="30"/>
      <c r="R12909" s="30"/>
    </row>
    <row r="12910" spans="15:18" x14ac:dyDescent="0.25">
      <c r="O12910" s="30"/>
      <c r="P12910" s="30"/>
      <c r="Q12910" s="30"/>
      <c r="R12910" s="30"/>
    </row>
    <row r="12911" spans="15:18" x14ac:dyDescent="0.25">
      <c r="O12911" s="30"/>
      <c r="P12911" s="30"/>
      <c r="Q12911" s="30"/>
      <c r="R12911" s="30"/>
    </row>
    <row r="12912" spans="15:18" x14ac:dyDescent="0.25">
      <c r="O12912" s="30"/>
      <c r="P12912" s="30"/>
      <c r="Q12912" s="30"/>
      <c r="R12912" s="30"/>
    </row>
    <row r="12913" spans="15:18" x14ac:dyDescent="0.25">
      <c r="O12913" s="30"/>
      <c r="P12913" s="30"/>
      <c r="Q12913" s="30"/>
      <c r="R12913" s="30"/>
    </row>
    <row r="12914" spans="15:18" x14ac:dyDescent="0.25">
      <c r="O12914" s="30"/>
      <c r="P12914" s="30"/>
      <c r="Q12914" s="30"/>
      <c r="R12914" s="30"/>
    </row>
    <row r="12915" spans="15:18" x14ac:dyDescent="0.25">
      <c r="O12915" s="30"/>
      <c r="P12915" s="30"/>
      <c r="Q12915" s="30"/>
      <c r="R12915" s="30"/>
    </row>
    <row r="12916" spans="15:18" x14ac:dyDescent="0.25">
      <c r="O12916" s="30"/>
      <c r="P12916" s="30"/>
      <c r="Q12916" s="30"/>
      <c r="R12916" s="30"/>
    </row>
    <row r="12917" spans="15:18" x14ac:dyDescent="0.25">
      <c r="O12917" s="30"/>
      <c r="P12917" s="30"/>
      <c r="Q12917" s="30"/>
      <c r="R12917" s="30"/>
    </row>
    <row r="12918" spans="15:18" x14ac:dyDescent="0.25">
      <c r="O12918" s="30"/>
      <c r="P12918" s="30"/>
      <c r="Q12918" s="30"/>
      <c r="R12918" s="30"/>
    </row>
    <row r="12919" spans="15:18" x14ac:dyDescent="0.25">
      <c r="O12919" s="30"/>
      <c r="P12919" s="30"/>
      <c r="Q12919" s="30"/>
      <c r="R12919" s="30"/>
    </row>
    <row r="12920" spans="15:18" x14ac:dyDescent="0.25">
      <c r="O12920" s="30"/>
      <c r="P12920" s="30"/>
      <c r="Q12920" s="30"/>
      <c r="R12920" s="30"/>
    </row>
    <row r="12921" spans="15:18" x14ac:dyDescent="0.25">
      <c r="O12921" s="30"/>
      <c r="P12921" s="30"/>
      <c r="Q12921" s="30"/>
      <c r="R12921" s="30"/>
    </row>
    <row r="12922" spans="15:18" x14ac:dyDescent="0.25">
      <c r="O12922" s="30"/>
      <c r="P12922" s="30"/>
      <c r="Q12922" s="30"/>
      <c r="R12922" s="30"/>
    </row>
    <row r="12923" spans="15:18" x14ac:dyDescent="0.25">
      <c r="O12923" s="30"/>
      <c r="P12923" s="30"/>
      <c r="Q12923" s="30"/>
      <c r="R12923" s="30"/>
    </row>
    <row r="12924" spans="15:18" x14ac:dyDescent="0.25">
      <c r="O12924" s="30"/>
      <c r="P12924" s="30"/>
      <c r="Q12924" s="30"/>
      <c r="R12924" s="30"/>
    </row>
    <row r="12925" spans="15:18" x14ac:dyDescent="0.25">
      <c r="O12925" s="30"/>
      <c r="P12925" s="30"/>
      <c r="Q12925" s="30"/>
      <c r="R12925" s="30"/>
    </row>
    <row r="12926" spans="15:18" x14ac:dyDescent="0.25">
      <c r="O12926" s="30"/>
      <c r="P12926" s="30"/>
      <c r="Q12926" s="30"/>
      <c r="R12926" s="30"/>
    </row>
    <row r="12927" spans="15:18" x14ac:dyDescent="0.25">
      <c r="O12927" s="30"/>
      <c r="P12927" s="30"/>
      <c r="Q12927" s="30"/>
      <c r="R12927" s="30"/>
    </row>
    <row r="12928" spans="15:18" x14ac:dyDescent="0.25">
      <c r="O12928" s="30"/>
      <c r="P12928" s="30"/>
      <c r="Q12928" s="30"/>
      <c r="R12928" s="30"/>
    </row>
    <row r="12929" spans="15:18" x14ac:dyDescent="0.25">
      <c r="O12929" s="30"/>
      <c r="P12929" s="30"/>
      <c r="Q12929" s="30"/>
      <c r="R12929" s="30"/>
    </row>
    <row r="12930" spans="15:18" x14ac:dyDescent="0.25">
      <c r="O12930" s="30"/>
      <c r="P12930" s="30"/>
      <c r="Q12930" s="30"/>
      <c r="R12930" s="30"/>
    </row>
    <row r="12931" spans="15:18" x14ac:dyDescent="0.25">
      <c r="O12931" s="30"/>
      <c r="P12931" s="30"/>
      <c r="Q12931" s="30"/>
      <c r="R12931" s="30"/>
    </row>
    <row r="12932" spans="15:18" x14ac:dyDescent="0.25">
      <c r="O12932" s="30"/>
      <c r="P12932" s="30"/>
      <c r="Q12932" s="30"/>
      <c r="R12932" s="30"/>
    </row>
    <row r="12933" spans="15:18" x14ac:dyDescent="0.25">
      <c r="O12933" s="30"/>
      <c r="P12933" s="30"/>
      <c r="Q12933" s="30"/>
      <c r="R12933" s="30"/>
    </row>
    <row r="12934" spans="15:18" x14ac:dyDescent="0.25">
      <c r="O12934" s="30"/>
      <c r="P12934" s="30"/>
      <c r="Q12934" s="30"/>
      <c r="R12934" s="30"/>
    </row>
    <row r="12935" spans="15:18" x14ac:dyDescent="0.25">
      <c r="O12935" s="30"/>
      <c r="P12935" s="30"/>
      <c r="Q12935" s="30"/>
      <c r="R12935" s="30"/>
    </row>
    <row r="12936" spans="15:18" x14ac:dyDescent="0.25">
      <c r="O12936" s="30"/>
      <c r="P12936" s="30"/>
      <c r="Q12936" s="30"/>
      <c r="R12936" s="30"/>
    </row>
    <row r="12937" spans="15:18" x14ac:dyDescent="0.25">
      <c r="O12937" s="30"/>
      <c r="P12937" s="30"/>
      <c r="Q12937" s="30"/>
      <c r="R12937" s="30"/>
    </row>
    <row r="12938" spans="15:18" x14ac:dyDescent="0.25">
      <c r="O12938" s="30"/>
      <c r="P12938" s="30"/>
      <c r="Q12938" s="30"/>
      <c r="R12938" s="30"/>
    </row>
    <row r="12939" spans="15:18" x14ac:dyDescent="0.25">
      <c r="O12939" s="30"/>
      <c r="P12939" s="30"/>
      <c r="Q12939" s="30"/>
      <c r="R12939" s="30"/>
    </row>
    <row r="12940" spans="15:18" x14ac:dyDescent="0.25">
      <c r="O12940" s="30"/>
      <c r="P12940" s="30"/>
      <c r="Q12940" s="30"/>
      <c r="R12940" s="30"/>
    </row>
    <row r="12941" spans="15:18" x14ac:dyDescent="0.25">
      <c r="O12941" s="30"/>
      <c r="P12941" s="30"/>
      <c r="Q12941" s="30"/>
      <c r="R12941" s="30"/>
    </row>
    <row r="12942" spans="15:18" x14ac:dyDescent="0.25">
      <c r="O12942" s="30"/>
      <c r="P12942" s="30"/>
      <c r="Q12942" s="30"/>
      <c r="R12942" s="30"/>
    </row>
    <row r="12943" spans="15:18" x14ac:dyDescent="0.25">
      <c r="O12943" s="30"/>
      <c r="P12943" s="30"/>
      <c r="Q12943" s="30"/>
      <c r="R12943" s="30"/>
    </row>
    <row r="12944" spans="15:18" x14ac:dyDescent="0.25">
      <c r="O12944" s="30"/>
      <c r="P12944" s="30"/>
      <c r="Q12944" s="30"/>
      <c r="R12944" s="30"/>
    </row>
    <row r="12945" spans="15:18" x14ac:dyDescent="0.25">
      <c r="O12945" s="30"/>
      <c r="P12945" s="30"/>
      <c r="Q12945" s="30"/>
      <c r="R12945" s="30"/>
    </row>
    <row r="12946" spans="15:18" x14ac:dyDescent="0.25">
      <c r="O12946" s="30"/>
      <c r="P12946" s="30"/>
      <c r="Q12946" s="30"/>
      <c r="R12946" s="30"/>
    </row>
    <row r="12947" spans="15:18" x14ac:dyDescent="0.25">
      <c r="O12947" s="30"/>
      <c r="P12947" s="30"/>
      <c r="Q12947" s="30"/>
      <c r="R12947" s="30"/>
    </row>
    <row r="12948" spans="15:18" x14ac:dyDescent="0.25">
      <c r="O12948" s="30"/>
      <c r="P12948" s="30"/>
      <c r="Q12948" s="30"/>
      <c r="R12948" s="30"/>
    </row>
    <row r="12949" spans="15:18" x14ac:dyDescent="0.25">
      <c r="O12949" s="30"/>
      <c r="P12949" s="30"/>
      <c r="Q12949" s="30"/>
      <c r="R12949" s="30"/>
    </row>
    <row r="12950" spans="15:18" x14ac:dyDescent="0.25">
      <c r="O12950" s="30"/>
      <c r="P12950" s="30"/>
      <c r="Q12950" s="30"/>
      <c r="R12950" s="30"/>
    </row>
    <row r="12951" spans="15:18" x14ac:dyDescent="0.25">
      <c r="O12951" s="30"/>
      <c r="P12951" s="30"/>
      <c r="Q12951" s="30"/>
      <c r="R12951" s="30"/>
    </row>
    <row r="12952" spans="15:18" x14ac:dyDescent="0.25">
      <c r="O12952" s="30"/>
      <c r="P12952" s="30"/>
      <c r="Q12952" s="30"/>
      <c r="R12952" s="30"/>
    </row>
    <row r="12953" spans="15:18" x14ac:dyDescent="0.25">
      <c r="O12953" s="30"/>
      <c r="P12953" s="30"/>
      <c r="Q12953" s="30"/>
      <c r="R12953" s="30"/>
    </row>
    <row r="12954" spans="15:18" x14ac:dyDescent="0.25">
      <c r="O12954" s="30"/>
      <c r="P12954" s="30"/>
      <c r="Q12954" s="30"/>
      <c r="R12954" s="30"/>
    </row>
    <row r="12955" spans="15:18" x14ac:dyDescent="0.25">
      <c r="O12955" s="30"/>
      <c r="P12955" s="30"/>
      <c r="Q12955" s="30"/>
      <c r="R12955" s="30"/>
    </row>
    <row r="12956" spans="15:18" x14ac:dyDescent="0.25">
      <c r="O12956" s="30"/>
      <c r="P12956" s="30"/>
      <c r="Q12956" s="30"/>
      <c r="R12956" s="30"/>
    </row>
    <row r="12957" spans="15:18" x14ac:dyDescent="0.25">
      <c r="O12957" s="30"/>
      <c r="P12957" s="30"/>
      <c r="Q12957" s="30"/>
      <c r="R12957" s="30"/>
    </row>
    <row r="12958" spans="15:18" x14ac:dyDescent="0.25">
      <c r="O12958" s="30"/>
      <c r="P12958" s="30"/>
      <c r="Q12958" s="30"/>
      <c r="R12958" s="30"/>
    </row>
    <row r="12959" spans="15:18" x14ac:dyDescent="0.25">
      <c r="O12959" s="30"/>
      <c r="P12959" s="30"/>
      <c r="Q12959" s="30"/>
      <c r="R12959" s="30"/>
    </row>
    <row r="12960" spans="15:18" x14ac:dyDescent="0.25">
      <c r="O12960" s="30"/>
      <c r="P12960" s="30"/>
      <c r="Q12960" s="30"/>
      <c r="R12960" s="30"/>
    </row>
    <row r="12961" spans="15:18" x14ac:dyDescent="0.25">
      <c r="O12961" s="30"/>
      <c r="P12961" s="30"/>
      <c r="Q12961" s="30"/>
      <c r="R12961" s="30"/>
    </row>
    <row r="12962" spans="15:18" x14ac:dyDescent="0.25">
      <c r="O12962" s="30"/>
      <c r="P12962" s="30"/>
      <c r="Q12962" s="30"/>
      <c r="R12962" s="30"/>
    </row>
    <row r="12963" spans="15:18" x14ac:dyDescent="0.25">
      <c r="O12963" s="30"/>
      <c r="P12963" s="30"/>
      <c r="Q12963" s="30"/>
      <c r="R12963" s="30"/>
    </row>
    <row r="12964" spans="15:18" x14ac:dyDescent="0.25">
      <c r="O12964" s="30"/>
      <c r="P12964" s="30"/>
      <c r="Q12964" s="30"/>
      <c r="R12964" s="30"/>
    </row>
    <row r="12965" spans="15:18" x14ac:dyDescent="0.25">
      <c r="O12965" s="30"/>
      <c r="P12965" s="30"/>
      <c r="Q12965" s="30"/>
      <c r="R12965" s="30"/>
    </row>
    <row r="12966" spans="15:18" x14ac:dyDescent="0.25">
      <c r="O12966" s="30"/>
      <c r="P12966" s="30"/>
      <c r="Q12966" s="30"/>
      <c r="R12966" s="30"/>
    </row>
    <row r="12967" spans="15:18" x14ac:dyDescent="0.25">
      <c r="O12967" s="30"/>
      <c r="P12967" s="30"/>
      <c r="Q12967" s="30"/>
      <c r="R12967" s="30"/>
    </row>
    <row r="12968" spans="15:18" x14ac:dyDescent="0.25">
      <c r="O12968" s="30"/>
      <c r="P12968" s="30"/>
      <c r="Q12968" s="30"/>
      <c r="R12968" s="30"/>
    </row>
    <row r="12969" spans="15:18" x14ac:dyDescent="0.25">
      <c r="O12969" s="30"/>
      <c r="P12969" s="30"/>
      <c r="Q12969" s="30"/>
      <c r="R12969" s="30"/>
    </row>
    <row r="12970" spans="15:18" x14ac:dyDescent="0.25">
      <c r="O12970" s="30"/>
      <c r="P12970" s="30"/>
      <c r="Q12970" s="30"/>
      <c r="R12970" s="30"/>
    </row>
    <row r="12971" spans="15:18" x14ac:dyDescent="0.25">
      <c r="O12971" s="30"/>
      <c r="P12971" s="30"/>
      <c r="Q12971" s="30"/>
      <c r="R12971" s="30"/>
    </row>
    <row r="12972" spans="15:18" x14ac:dyDescent="0.25">
      <c r="O12972" s="30"/>
      <c r="P12972" s="30"/>
      <c r="Q12972" s="30"/>
      <c r="R12972" s="30"/>
    </row>
    <row r="12973" spans="15:18" x14ac:dyDescent="0.25">
      <c r="O12973" s="30"/>
      <c r="P12973" s="30"/>
      <c r="Q12973" s="30"/>
      <c r="R12973" s="30"/>
    </row>
    <row r="12974" spans="15:18" x14ac:dyDescent="0.25">
      <c r="O12974" s="30"/>
      <c r="P12974" s="30"/>
      <c r="Q12974" s="30"/>
      <c r="R12974" s="30"/>
    </row>
    <row r="12975" spans="15:18" x14ac:dyDescent="0.25">
      <c r="O12975" s="30"/>
      <c r="P12975" s="30"/>
      <c r="Q12975" s="30"/>
      <c r="R12975" s="30"/>
    </row>
    <row r="12976" spans="15:18" x14ac:dyDescent="0.25">
      <c r="O12976" s="30"/>
      <c r="P12976" s="30"/>
      <c r="Q12976" s="30"/>
      <c r="R12976" s="30"/>
    </row>
    <row r="12977" spans="15:18" x14ac:dyDescent="0.25">
      <c r="O12977" s="30"/>
      <c r="P12977" s="30"/>
      <c r="Q12977" s="30"/>
      <c r="R12977" s="30"/>
    </row>
    <row r="12978" spans="15:18" x14ac:dyDescent="0.25">
      <c r="O12978" s="30"/>
      <c r="P12978" s="30"/>
      <c r="Q12978" s="30"/>
      <c r="R12978" s="30"/>
    </row>
    <row r="12979" spans="15:18" x14ac:dyDescent="0.25">
      <c r="O12979" s="30"/>
      <c r="P12979" s="30"/>
      <c r="Q12979" s="30"/>
      <c r="R12979" s="30"/>
    </row>
    <row r="12980" spans="15:18" x14ac:dyDescent="0.25">
      <c r="O12980" s="30"/>
      <c r="P12980" s="30"/>
      <c r="Q12980" s="30"/>
      <c r="R12980" s="30"/>
    </row>
    <row r="12981" spans="15:18" x14ac:dyDescent="0.25">
      <c r="O12981" s="30"/>
      <c r="P12981" s="30"/>
      <c r="Q12981" s="30"/>
      <c r="R12981" s="30"/>
    </row>
    <row r="12982" spans="15:18" x14ac:dyDescent="0.25">
      <c r="O12982" s="30"/>
      <c r="P12982" s="30"/>
      <c r="Q12982" s="30"/>
      <c r="R12982" s="30"/>
    </row>
    <row r="12983" spans="15:18" x14ac:dyDescent="0.25">
      <c r="O12983" s="30"/>
      <c r="P12983" s="30"/>
      <c r="Q12983" s="30"/>
      <c r="R12983" s="30"/>
    </row>
    <row r="12984" spans="15:18" x14ac:dyDescent="0.25">
      <c r="O12984" s="30"/>
      <c r="P12984" s="30"/>
      <c r="Q12984" s="30"/>
      <c r="R12984" s="30"/>
    </row>
    <row r="12985" spans="15:18" x14ac:dyDescent="0.25">
      <c r="O12985" s="30"/>
      <c r="P12985" s="30"/>
      <c r="Q12985" s="30"/>
      <c r="R12985" s="30"/>
    </row>
    <row r="12986" spans="15:18" x14ac:dyDescent="0.25">
      <c r="O12986" s="30"/>
      <c r="P12986" s="30"/>
      <c r="Q12986" s="30"/>
      <c r="R12986" s="30"/>
    </row>
    <row r="12987" spans="15:18" x14ac:dyDescent="0.25">
      <c r="O12987" s="30"/>
      <c r="P12987" s="30"/>
      <c r="Q12987" s="30"/>
      <c r="R12987" s="30"/>
    </row>
    <row r="12988" spans="15:18" x14ac:dyDescent="0.25">
      <c r="O12988" s="30"/>
      <c r="P12988" s="30"/>
      <c r="Q12988" s="30"/>
      <c r="R12988" s="30"/>
    </row>
    <row r="12989" spans="15:18" x14ac:dyDescent="0.25">
      <c r="O12989" s="30"/>
      <c r="P12989" s="30"/>
      <c r="Q12989" s="30"/>
      <c r="R12989" s="30"/>
    </row>
    <row r="12990" spans="15:18" x14ac:dyDescent="0.25">
      <c r="O12990" s="30"/>
      <c r="P12990" s="30"/>
      <c r="Q12990" s="30"/>
      <c r="R12990" s="30"/>
    </row>
    <row r="12991" spans="15:18" x14ac:dyDescent="0.25">
      <c r="O12991" s="30"/>
      <c r="P12991" s="30"/>
      <c r="Q12991" s="30"/>
      <c r="R12991" s="30"/>
    </row>
    <row r="12992" spans="15:18" x14ac:dyDescent="0.25">
      <c r="O12992" s="30"/>
      <c r="P12992" s="30"/>
      <c r="Q12992" s="30"/>
      <c r="R12992" s="30"/>
    </row>
    <row r="12993" spans="15:18" x14ac:dyDescent="0.25">
      <c r="O12993" s="30"/>
      <c r="P12993" s="30"/>
      <c r="Q12993" s="30"/>
      <c r="R12993" s="30"/>
    </row>
    <row r="12994" spans="15:18" x14ac:dyDescent="0.25">
      <c r="O12994" s="30"/>
      <c r="P12994" s="30"/>
      <c r="Q12994" s="30"/>
      <c r="R12994" s="30"/>
    </row>
    <row r="12995" spans="15:18" x14ac:dyDescent="0.25">
      <c r="O12995" s="30"/>
      <c r="P12995" s="30"/>
      <c r="Q12995" s="30"/>
      <c r="R12995" s="30"/>
    </row>
    <row r="12996" spans="15:18" x14ac:dyDescent="0.25">
      <c r="O12996" s="30"/>
      <c r="P12996" s="30"/>
      <c r="Q12996" s="30"/>
      <c r="R12996" s="30"/>
    </row>
    <row r="12997" spans="15:18" x14ac:dyDescent="0.25">
      <c r="O12997" s="30"/>
      <c r="P12997" s="30"/>
      <c r="Q12997" s="30"/>
      <c r="R12997" s="30"/>
    </row>
    <row r="12998" spans="15:18" x14ac:dyDescent="0.25">
      <c r="O12998" s="30"/>
      <c r="P12998" s="30"/>
      <c r="Q12998" s="30"/>
      <c r="R12998" s="30"/>
    </row>
    <row r="12999" spans="15:18" x14ac:dyDescent="0.25">
      <c r="O12999" s="30"/>
      <c r="P12999" s="30"/>
      <c r="Q12999" s="30"/>
      <c r="R12999" s="30"/>
    </row>
    <row r="13000" spans="15:18" x14ac:dyDescent="0.25">
      <c r="O13000" s="30"/>
      <c r="P13000" s="30"/>
      <c r="Q13000" s="30"/>
      <c r="R13000" s="30"/>
    </row>
    <row r="13001" spans="15:18" x14ac:dyDescent="0.25">
      <c r="O13001" s="30"/>
      <c r="P13001" s="30"/>
      <c r="Q13001" s="30"/>
      <c r="R13001" s="30"/>
    </row>
    <row r="13002" spans="15:18" x14ac:dyDescent="0.25">
      <c r="O13002" s="30"/>
      <c r="P13002" s="30"/>
      <c r="Q13002" s="30"/>
      <c r="R13002" s="30"/>
    </row>
    <row r="13003" spans="15:18" x14ac:dyDescent="0.25">
      <c r="O13003" s="30"/>
      <c r="P13003" s="30"/>
      <c r="Q13003" s="30"/>
      <c r="R13003" s="30"/>
    </row>
    <row r="13004" spans="15:18" x14ac:dyDescent="0.25">
      <c r="O13004" s="30"/>
      <c r="P13004" s="30"/>
      <c r="Q13004" s="30"/>
      <c r="R13004" s="30"/>
    </row>
    <row r="13005" spans="15:18" x14ac:dyDescent="0.25">
      <c r="O13005" s="30"/>
      <c r="P13005" s="30"/>
      <c r="Q13005" s="30"/>
      <c r="R13005" s="30"/>
    </row>
    <row r="13006" spans="15:18" x14ac:dyDescent="0.25">
      <c r="O13006" s="30"/>
      <c r="P13006" s="30"/>
      <c r="Q13006" s="30"/>
      <c r="R13006" s="30"/>
    </row>
    <row r="13007" spans="15:18" x14ac:dyDescent="0.25">
      <c r="O13007" s="30"/>
      <c r="P13007" s="30"/>
      <c r="Q13007" s="30"/>
      <c r="R13007" s="30"/>
    </row>
    <row r="13008" spans="15:18" x14ac:dyDescent="0.25">
      <c r="O13008" s="30"/>
      <c r="P13008" s="30"/>
      <c r="Q13008" s="30"/>
      <c r="R13008" s="30"/>
    </row>
    <row r="13009" spans="15:18" x14ac:dyDescent="0.25">
      <c r="O13009" s="30"/>
      <c r="P13009" s="30"/>
      <c r="Q13009" s="30"/>
      <c r="R13009" s="30"/>
    </row>
    <row r="13010" spans="15:18" x14ac:dyDescent="0.25">
      <c r="O13010" s="30"/>
      <c r="P13010" s="30"/>
      <c r="Q13010" s="30"/>
      <c r="R13010" s="30"/>
    </row>
    <row r="13011" spans="15:18" x14ac:dyDescent="0.25">
      <c r="O13011" s="30"/>
      <c r="P13011" s="30"/>
      <c r="Q13011" s="30"/>
      <c r="R13011" s="30"/>
    </row>
    <row r="13012" spans="15:18" x14ac:dyDescent="0.25">
      <c r="O13012" s="30"/>
      <c r="P13012" s="30"/>
      <c r="Q13012" s="30"/>
      <c r="R13012" s="30"/>
    </row>
    <row r="13013" spans="15:18" x14ac:dyDescent="0.25">
      <c r="O13013" s="30"/>
      <c r="P13013" s="30"/>
      <c r="Q13013" s="30"/>
      <c r="R13013" s="30"/>
    </row>
    <row r="13014" spans="15:18" x14ac:dyDescent="0.25">
      <c r="O13014" s="30"/>
      <c r="P13014" s="30"/>
      <c r="Q13014" s="30"/>
      <c r="R13014" s="30"/>
    </row>
    <row r="13015" spans="15:18" x14ac:dyDescent="0.25">
      <c r="O13015" s="30"/>
      <c r="P13015" s="30"/>
      <c r="Q13015" s="30"/>
      <c r="R13015" s="30"/>
    </row>
    <row r="13016" spans="15:18" x14ac:dyDescent="0.25">
      <c r="O13016" s="30"/>
      <c r="P13016" s="30"/>
      <c r="Q13016" s="30"/>
      <c r="R13016" s="30"/>
    </row>
    <row r="13017" spans="15:18" x14ac:dyDescent="0.25">
      <c r="O13017" s="30"/>
      <c r="P13017" s="30"/>
      <c r="Q13017" s="30"/>
      <c r="R13017" s="30"/>
    </row>
    <row r="13018" spans="15:18" x14ac:dyDescent="0.25">
      <c r="O13018" s="30"/>
      <c r="P13018" s="30"/>
      <c r="Q13018" s="30"/>
      <c r="R13018" s="30"/>
    </row>
    <row r="13019" spans="15:18" x14ac:dyDescent="0.25">
      <c r="O13019" s="30"/>
      <c r="P13019" s="30"/>
      <c r="Q13019" s="30"/>
      <c r="R13019" s="30"/>
    </row>
    <row r="13020" spans="15:18" x14ac:dyDescent="0.25">
      <c r="O13020" s="30"/>
      <c r="P13020" s="30"/>
      <c r="Q13020" s="30"/>
      <c r="R13020" s="30"/>
    </row>
    <row r="13021" spans="15:18" x14ac:dyDescent="0.25">
      <c r="O13021" s="30"/>
      <c r="P13021" s="30"/>
      <c r="Q13021" s="30"/>
      <c r="R13021" s="30"/>
    </row>
    <row r="13022" spans="15:18" x14ac:dyDescent="0.25">
      <c r="O13022" s="30"/>
      <c r="P13022" s="30"/>
      <c r="Q13022" s="30"/>
      <c r="R13022" s="30"/>
    </row>
    <row r="13023" spans="15:18" x14ac:dyDescent="0.25">
      <c r="O13023" s="30"/>
      <c r="P13023" s="30"/>
      <c r="Q13023" s="30"/>
      <c r="R13023" s="30"/>
    </row>
    <row r="13024" spans="15:18" x14ac:dyDescent="0.25">
      <c r="O13024" s="30"/>
      <c r="P13024" s="30"/>
      <c r="Q13024" s="30"/>
      <c r="R13024" s="30"/>
    </row>
    <row r="13025" spans="15:18" x14ac:dyDescent="0.25">
      <c r="O13025" s="30"/>
      <c r="P13025" s="30"/>
      <c r="Q13025" s="30"/>
      <c r="R13025" s="30"/>
    </row>
    <row r="13026" spans="15:18" x14ac:dyDescent="0.25">
      <c r="O13026" s="30"/>
      <c r="P13026" s="30"/>
      <c r="Q13026" s="30"/>
      <c r="R13026" s="30"/>
    </row>
    <row r="13027" spans="15:18" x14ac:dyDescent="0.25">
      <c r="O13027" s="30"/>
      <c r="P13027" s="30"/>
      <c r="Q13027" s="30"/>
      <c r="R13027" s="30"/>
    </row>
    <row r="13028" spans="15:18" x14ac:dyDescent="0.25">
      <c r="O13028" s="30"/>
      <c r="P13028" s="30"/>
      <c r="Q13028" s="30"/>
      <c r="R13028" s="30"/>
    </row>
    <row r="13029" spans="15:18" x14ac:dyDescent="0.25">
      <c r="O13029" s="30"/>
      <c r="P13029" s="30"/>
      <c r="Q13029" s="30"/>
      <c r="R13029" s="30"/>
    </row>
    <row r="13030" spans="15:18" x14ac:dyDescent="0.25">
      <c r="O13030" s="30"/>
      <c r="P13030" s="30"/>
      <c r="Q13030" s="30"/>
      <c r="R13030" s="30"/>
    </row>
    <row r="13031" spans="15:18" x14ac:dyDescent="0.25">
      <c r="O13031" s="30"/>
      <c r="P13031" s="30"/>
      <c r="Q13031" s="30"/>
      <c r="R13031" s="30"/>
    </row>
    <row r="13032" spans="15:18" x14ac:dyDescent="0.25">
      <c r="O13032" s="30"/>
      <c r="P13032" s="30"/>
      <c r="Q13032" s="30"/>
      <c r="R13032" s="30"/>
    </row>
    <row r="13033" spans="15:18" x14ac:dyDescent="0.25">
      <c r="O13033" s="30"/>
      <c r="P13033" s="30"/>
      <c r="Q13033" s="30"/>
      <c r="R13033" s="30"/>
    </row>
    <row r="13034" spans="15:18" x14ac:dyDescent="0.25">
      <c r="O13034" s="30"/>
      <c r="P13034" s="30"/>
      <c r="Q13034" s="30"/>
      <c r="R13034" s="30"/>
    </row>
    <row r="13035" spans="15:18" x14ac:dyDescent="0.25">
      <c r="O13035" s="30"/>
      <c r="P13035" s="30"/>
      <c r="Q13035" s="30"/>
      <c r="R13035" s="30"/>
    </row>
    <row r="13036" spans="15:18" x14ac:dyDescent="0.25">
      <c r="O13036" s="30"/>
      <c r="P13036" s="30"/>
      <c r="Q13036" s="30"/>
      <c r="R13036" s="30"/>
    </row>
    <row r="13037" spans="15:18" x14ac:dyDescent="0.25">
      <c r="O13037" s="30"/>
      <c r="P13037" s="30"/>
      <c r="Q13037" s="30"/>
      <c r="R13037" s="30"/>
    </row>
    <row r="13038" spans="15:18" x14ac:dyDescent="0.25">
      <c r="O13038" s="30"/>
      <c r="P13038" s="30"/>
      <c r="Q13038" s="30"/>
      <c r="R13038" s="30"/>
    </row>
    <row r="13039" spans="15:18" x14ac:dyDescent="0.25">
      <c r="O13039" s="30"/>
      <c r="P13039" s="30"/>
      <c r="Q13039" s="30"/>
      <c r="R13039" s="30"/>
    </row>
    <row r="13040" spans="15:18" x14ac:dyDescent="0.25">
      <c r="O13040" s="30"/>
      <c r="P13040" s="30"/>
      <c r="Q13040" s="30"/>
      <c r="R13040" s="30"/>
    </row>
    <row r="13041" spans="15:18" x14ac:dyDescent="0.25">
      <c r="O13041" s="30"/>
      <c r="P13041" s="30"/>
      <c r="Q13041" s="30"/>
      <c r="R13041" s="30"/>
    </row>
    <row r="13042" spans="15:18" x14ac:dyDescent="0.25">
      <c r="O13042" s="30"/>
      <c r="P13042" s="30"/>
      <c r="Q13042" s="30"/>
      <c r="R13042" s="30"/>
    </row>
    <row r="13043" spans="15:18" x14ac:dyDescent="0.25">
      <c r="O13043" s="30"/>
      <c r="P13043" s="30"/>
      <c r="Q13043" s="30"/>
      <c r="R13043" s="30"/>
    </row>
    <row r="13044" spans="15:18" x14ac:dyDescent="0.25">
      <c r="O13044" s="30"/>
      <c r="P13044" s="30"/>
      <c r="Q13044" s="30"/>
      <c r="R13044" s="30"/>
    </row>
    <row r="13045" spans="15:18" x14ac:dyDescent="0.25">
      <c r="O13045" s="30"/>
      <c r="P13045" s="30"/>
      <c r="Q13045" s="30"/>
      <c r="R13045" s="30"/>
    </row>
    <row r="13046" spans="15:18" x14ac:dyDescent="0.25">
      <c r="O13046" s="30"/>
      <c r="P13046" s="30"/>
      <c r="Q13046" s="30"/>
      <c r="R13046" s="30"/>
    </row>
    <row r="13047" spans="15:18" x14ac:dyDescent="0.25">
      <c r="O13047" s="30"/>
      <c r="P13047" s="30"/>
      <c r="Q13047" s="30"/>
      <c r="R13047" s="30"/>
    </row>
    <row r="13048" spans="15:18" x14ac:dyDescent="0.25">
      <c r="O13048" s="30"/>
      <c r="P13048" s="30"/>
      <c r="Q13048" s="30"/>
      <c r="R13048" s="30"/>
    </row>
    <row r="13049" spans="15:18" x14ac:dyDescent="0.25">
      <c r="O13049" s="30"/>
      <c r="P13049" s="30"/>
      <c r="Q13049" s="30"/>
      <c r="R13049" s="30"/>
    </row>
    <row r="13050" spans="15:18" x14ac:dyDescent="0.25">
      <c r="O13050" s="30"/>
      <c r="P13050" s="30"/>
      <c r="Q13050" s="30"/>
      <c r="R13050" s="30"/>
    </row>
    <row r="13051" spans="15:18" x14ac:dyDescent="0.25">
      <c r="O13051" s="30"/>
      <c r="P13051" s="30"/>
      <c r="Q13051" s="30"/>
      <c r="R13051" s="30"/>
    </row>
    <row r="13052" spans="15:18" x14ac:dyDescent="0.25">
      <c r="O13052" s="30"/>
      <c r="P13052" s="30"/>
      <c r="Q13052" s="30"/>
      <c r="R13052" s="30"/>
    </row>
    <row r="13053" spans="15:18" x14ac:dyDescent="0.25">
      <c r="O13053" s="30"/>
      <c r="P13053" s="30"/>
      <c r="Q13053" s="30"/>
      <c r="R13053" s="30"/>
    </row>
    <row r="13054" spans="15:18" x14ac:dyDescent="0.25">
      <c r="O13054" s="30"/>
      <c r="P13054" s="30"/>
      <c r="Q13054" s="30"/>
      <c r="R13054" s="30"/>
    </row>
    <row r="13055" spans="15:18" x14ac:dyDescent="0.25">
      <c r="O13055" s="30"/>
      <c r="P13055" s="30"/>
      <c r="Q13055" s="30"/>
      <c r="R13055" s="30"/>
    </row>
    <row r="13056" spans="15:18" x14ac:dyDescent="0.25">
      <c r="O13056" s="30"/>
      <c r="P13056" s="30"/>
      <c r="Q13056" s="30"/>
      <c r="R13056" s="30"/>
    </row>
    <row r="13057" spans="15:18" x14ac:dyDescent="0.25">
      <c r="O13057" s="30"/>
      <c r="P13057" s="30"/>
      <c r="Q13057" s="30"/>
      <c r="R13057" s="30"/>
    </row>
    <row r="13058" spans="15:18" x14ac:dyDescent="0.25">
      <c r="O13058" s="30"/>
      <c r="P13058" s="30"/>
      <c r="Q13058" s="30"/>
      <c r="R13058" s="30"/>
    </row>
    <row r="13059" spans="15:18" x14ac:dyDescent="0.25">
      <c r="O13059" s="30"/>
      <c r="P13059" s="30"/>
      <c r="Q13059" s="30"/>
      <c r="R13059" s="30"/>
    </row>
    <row r="13060" spans="15:18" x14ac:dyDescent="0.25">
      <c r="O13060" s="30"/>
      <c r="P13060" s="30"/>
      <c r="Q13060" s="30"/>
      <c r="R13060" s="30"/>
    </row>
    <row r="13061" spans="15:18" x14ac:dyDescent="0.25">
      <c r="O13061" s="30"/>
      <c r="P13061" s="30"/>
      <c r="Q13061" s="30"/>
      <c r="R13061" s="30"/>
    </row>
    <row r="13062" spans="15:18" x14ac:dyDescent="0.25">
      <c r="O13062" s="30"/>
      <c r="P13062" s="30"/>
      <c r="Q13062" s="30"/>
      <c r="R13062" s="30"/>
    </row>
    <row r="13063" spans="15:18" x14ac:dyDescent="0.25">
      <c r="O13063" s="30"/>
      <c r="P13063" s="30"/>
      <c r="Q13063" s="30"/>
      <c r="R13063" s="30"/>
    </row>
    <row r="13064" spans="15:18" x14ac:dyDescent="0.25">
      <c r="O13064" s="30"/>
      <c r="P13064" s="30"/>
      <c r="Q13064" s="30"/>
      <c r="R13064" s="30"/>
    </row>
    <row r="13065" spans="15:18" x14ac:dyDescent="0.25">
      <c r="O13065" s="30"/>
      <c r="P13065" s="30"/>
      <c r="Q13065" s="30"/>
      <c r="R13065" s="30"/>
    </row>
    <row r="13066" spans="15:18" x14ac:dyDescent="0.25">
      <c r="O13066" s="30"/>
      <c r="P13066" s="30"/>
      <c r="Q13066" s="30"/>
      <c r="R13066" s="30"/>
    </row>
    <row r="13067" spans="15:18" x14ac:dyDescent="0.25">
      <c r="O13067" s="30"/>
      <c r="P13067" s="30"/>
      <c r="Q13067" s="30"/>
      <c r="R13067" s="30"/>
    </row>
    <row r="13068" spans="15:18" x14ac:dyDescent="0.25">
      <c r="O13068" s="30"/>
      <c r="P13068" s="30"/>
      <c r="Q13068" s="30"/>
      <c r="R13068" s="30"/>
    </row>
    <row r="13069" spans="15:18" x14ac:dyDescent="0.25">
      <c r="O13069" s="30"/>
      <c r="P13069" s="30"/>
      <c r="Q13069" s="30"/>
      <c r="R13069" s="30"/>
    </row>
    <row r="13070" spans="15:18" x14ac:dyDescent="0.25">
      <c r="O13070" s="30"/>
      <c r="P13070" s="30"/>
      <c r="Q13070" s="30"/>
      <c r="R13070" s="30"/>
    </row>
    <row r="13071" spans="15:18" x14ac:dyDescent="0.25">
      <c r="O13071" s="30"/>
      <c r="P13071" s="30"/>
      <c r="Q13071" s="30"/>
      <c r="R13071" s="30"/>
    </row>
    <row r="13072" spans="15:18" x14ac:dyDescent="0.25">
      <c r="O13072" s="30"/>
      <c r="P13072" s="30"/>
      <c r="Q13072" s="30"/>
      <c r="R13072" s="30"/>
    </row>
    <row r="13073" spans="15:18" x14ac:dyDescent="0.25">
      <c r="O13073" s="30"/>
      <c r="P13073" s="30"/>
      <c r="Q13073" s="30"/>
      <c r="R13073" s="30"/>
    </row>
    <row r="13074" spans="15:18" x14ac:dyDescent="0.25">
      <c r="O13074" s="30"/>
      <c r="P13074" s="30"/>
      <c r="Q13074" s="30"/>
      <c r="R13074" s="30"/>
    </row>
    <row r="13075" spans="15:18" x14ac:dyDescent="0.25">
      <c r="O13075" s="30"/>
      <c r="P13075" s="30"/>
      <c r="Q13075" s="30"/>
      <c r="R13075" s="30"/>
    </row>
    <row r="13076" spans="15:18" x14ac:dyDescent="0.25">
      <c r="O13076" s="30"/>
      <c r="P13076" s="30"/>
      <c r="Q13076" s="30"/>
      <c r="R13076" s="30"/>
    </row>
    <row r="13077" spans="15:18" x14ac:dyDescent="0.25">
      <c r="O13077" s="30"/>
      <c r="P13077" s="30"/>
      <c r="Q13077" s="30"/>
      <c r="R13077" s="30"/>
    </row>
    <row r="13078" spans="15:18" x14ac:dyDescent="0.25">
      <c r="O13078" s="30"/>
      <c r="P13078" s="30"/>
      <c r="Q13078" s="30"/>
      <c r="R13078" s="30"/>
    </row>
    <row r="13079" spans="15:18" x14ac:dyDescent="0.25">
      <c r="O13079" s="30"/>
      <c r="P13079" s="30"/>
      <c r="Q13079" s="30"/>
      <c r="R13079" s="30"/>
    </row>
    <row r="13080" spans="15:18" x14ac:dyDescent="0.25">
      <c r="O13080" s="30"/>
      <c r="P13080" s="30"/>
      <c r="Q13080" s="30"/>
      <c r="R13080" s="30"/>
    </row>
    <row r="13081" spans="15:18" x14ac:dyDescent="0.25">
      <c r="O13081" s="30"/>
      <c r="P13081" s="30"/>
      <c r="Q13081" s="30"/>
      <c r="R13081" s="30"/>
    </row>
    <row r="13082" spans="15:18" x14ac:dyDescent="0.25">
      <c r="O13082" s="30"/>
      <c r="P13082" s="30"/>
      <c r="Q13082" s="30"/>
      <c r="R13082" s="30"/>
    </row>
    <row r="13083" spans="15:18" x14ac:dyDescent="0.25">
      <c r="O13083" s="30"/>
      <c r="P13083" s="30"/>
      <c r="Q13083" s="30"/>
      <c r="R13083" s="30"/>
    </row>
    <row r="13084" spans="15:18" x14ac:dyDescent="0.25">
      <c r="O13084" s="30"/>
      <c r="P13084" s="30"/>
      <c r="Q13084" s="30"/>
      <c r="R13084" s="30"/>
    </row>
    <row r="13085" spans="15:18" x14ac:dyDescent="0.25">
      <c r="O13085" s="30"/>
      <c r="P13085" s="30"/>
      <c r="Q13085" s="30"/>
      <c r="R13085" s="30"/>
    </row>
    <row r="13086" spans="15:18" x14ac:dyDescent="0.25">
      <c r="O13086" s="30"/>
      <c r="P13086" s="30"/>
      <c r="Q13086" s="30"/>
      <c r="R13086" s="30"/>
    </row>
    <row r="13087" spans="15:18" x14ac:dyDescent="0.25">
      <c r="O13087" s="30"/>
      <c r="P13087" s="30"/>
      <c r="Q13087" s="30"/>
      <c r="R13087" s="30"/>
    </row>
    <row r="13088" spans="15:18" x14ac:dyDescent="0.25">
      <c r="O13088" s="30"/>
      <c r="P13088" s="30"/>
      <c r="Q13088" s="30"/>
      <c r="R13088" s="30"/>
    </row>
    <row r="13089" spans="15:18" x14ac:dyDescent="0.25">
      <c r="O13089" s="30"/>
      <c r="P13089" s="30"/>
      <c r="Q13089" s="30"/>
      <c r="R13089" s="30"/>
    </row>
    <row r="13090" spans="15:18" x14ac:dyDescent="0.25">
      <c r="O13090" s="30"/>
      <c r="P13090" s="30"/>
      <c r="Q13090" s="30"/>
      <c r="R13090" s="30"/>
    </row>
    <row r="13091" spans="15:18" x14ac:dyDescent="0.25">
      <c r="O13091" s="30"/>
      <c r="P13091" s="30"/>
      <c r="Q13091" s="30"/>
      <c r="R13091" s="30"/>
    </row>
    <row r="13092" spans="15:18" x14ac:dyDescent="0.25">
      <c r="O13092" s="30"/>
      <c r="P13092" s="30"/>
      <c r="Q13092" s="30"/>
      <c r="R13092" s="30"/>
    </row>
    <row r="13093" spans="15:18" x14ac:dyDescent="0.25">
      <c r="O13093" s="30"/>
      <c r="P13093" s="30"/>
      <c r="Q13093" s="30"/>
      <c r="R13093" s="30"/>
    </row>
    <row r="13094" spans="15:18" x14ac:dyDescent="0.25">
      <c r="O13094" s="30"/>
      <c r="P13094" s="30"/>
      <c r="Q13094" s="30"/>
      <c r="R13094" s="30"/>
    </row>
    <row r="13095" spans="15:18" x14ac:dyDescent="0.25">
      <c r="O13095" s="30"/>
      <c r="P13095" s="30"/>
      <c r="Q13095" s="30"/>
      <c r="R13095" s="30"/>
    </row>
    <row r="13096" spans="15:18" x14ac:dyDescent="0.25">
      <c r="O13096" s="30"/>
      <c r="P13096" s="30"/>
      <c r="Q13096" s="30"/>
      <c r="R13096" s="30"/>
    </row>
    <row r="13097" spans="15:18" x14ac:dyDescent="0.25">
      <c r="O13097" s="30"/>
      <c r="P13097" s="30"/>
      <c r="Q13097" s="30"/>
      <c r="R13097" s="30"/>
    </row>
    <row r="13098" spans="15:18" x14ac:dyDescent="0.25">
      <c r="O13098" s="30"/>
      <c r="P13098" s="30"/>
      <c r="Q13098" s="30"/>
      <c r="R13098" s="30"/>
    </row>
    <row r="13099" spans="15:18" x14ac:dyDescent="0.25">
      <c r="O13099" s="30"/>
      <c r="P13099" s="30"/>
      <c r="Q13099" s="30"/>
      <c r="R13099" s="30"/>
    </row>
    <row r="13100" spans="15:18" x14ac:dyDescent="0.25">
      <c r="O13100" s="30"/>
      <c r="P13100" s="30"/>
      <c r="Q13100" s="30"/>
      <c r="R13100" s="30"/>
    </row>
    <row r="13101" spans="15:18" x14ac:dyDescent="0.25">
      <c r="O13101" s="30"/>
      <c r="P13101" s="30"/>
      <c r="Q13101" s="30"/>
      <c r="R13101" s="30"/>
    </row>
    <row r="13102" spans="15:18" x14ac:dyDescent="0.25">
      <c r="O13102" s="30"/>
      <c r="P13102" s="30"/>
      <c r="Q13102" s="30"/>
      <c r="R13102" s="30"/>
    </row>
    <row r="13103" spans="15:18" x14ac:dyDescent="0.25">
      <c r="O13103" s="30"/>
      <c r="P13103" s="30"/>
      <c r="Q13103" s="30"/>
      <c r="R13103" s="30"/>
    </row>
    <row r="13104" spans="15:18" x14ac:dyDescent="0.25">
      <c r="O13104" s="30"/>
      <c r="P13104" s="30"/>
      <c r="Q13104" s="30"/>
      <c r="R13104" s="30"/>
    </row>
    <row r="13105" spans="15:18" x14ac:dyDescent="0.25">
      <c r="O13105" s="30"/>
      <c r="P13105" s="30"/>
      <c r="Q13105" s="30"/>
      <c r="R13105" s="30"/>
    </row>
    <row r="13106" spans="15:18" x14ac:dyDescent="0.25">
      <c r="O13106" s="30"/>
      <c r="P13106" s="30"/>
      <c r="Q13106" s="30"/>
      <c r="R13106" s="30"/>
    </row>
    <row r="13107" spans="15:18" x14ac:dyDescent="0.25">
      <c r="O13107" s="30"/>
      <c r="P13107" s="30"/>
      <c r="Q13107" s="30"/>
      <c r="R13107" s="30"/>
    </row>
    <row r="13108" spans="15:18" x14ac:dyDescent="0.25">
      <c r="O13108" s="30"/>
      <c r="P13108" s="30"/>
      <c r="Q13108" s="30"/>
      <c r="R13108" s="30"/>
    </row>
    <row r="13109" spans="15:18" x14ac:dyDescent="0.25">
      <c r="O13109" s="30"/>
      <c r="P13109" s="30"/>
      <c r="Q13109" s="30"/>
      <c r="R13109" s="30"/>
    </row>
    <row r="13110" spans="15:18" x14ac:dyDescent="0.25">
      <c r="O13110" s="30"/>
      <c r="P13110" s="30"/>
      <c r="Q13110" s="30"/>
      <c r="R13110" s="30"/>
    </row>
    <row r="13111" spans="15:18" x14ac:dyDescent="0.25">
      <c r="O13111" s="30"/>
      <c r="P13111" s="30"/>
      <c r="Q13111" s="30"/>
      <c r="R13111" s="30"/>
    </row>
    <row r="13112" spans="15:18" x14ac:dyDescent="0.25">
      <c r="O13112" s="30"/>
      <c r="P13112" s="30"/>
      <c r="Q13112" s="30"/>
      <c r="R13112" s="30"/>
    </row>
    <row r="13113" spans="15:18" x14ac:dyDescent="0.25">
      <c r="O13113" s="30"/>
      <c r="P13113" s="30"/>
      <c r="Q13113" s="30"/>
      <c r="R13113" s="30"/>
    </row>
    <row r="13114" spans="15:18" x14ac:dyDescent="0.25">
      <c r="O13114" s="30"/>
      <c r="P13114" s="30"/>
      <c r="Q13114" s="30"/>
      <c r="R13114" s="30"/>
    </row>
    <row r="13115" spans="15:18" x14ac:dyDescent="0.25">
      <c r="O13115" s="30"/>
      <c r="P13115" s="30"/>
      <c r="Q13115" s="30"/>
      <c r="R13115" s="30"/>
    </row>
    <row r="13116" spans="15:18" x14ac:dyDescent="0.25">
      <c r="O13116" s="30"/>
      <c r="P13116" s="30"/>
      <c r="Q13116" s="30"/>
      <c r="R13116" s="30"/>
    </row>
    <row r="13117" spans="15:18" x14ac:dyDescent="0.25">
      <c r="O13117" s="30"/>
      <c r="P13117" s="30"/>
      <c r="Q13117" s="30"/>
      <c r="R13117" s="30"/>
    </row>
    <row r="13118" spans="15:18" x14ac:dyDescent="0.25">
      <c r="O13118" s="30"/>
      <c r="P13118" s="30"/>
      <c r="Q13118" s="30"/>
      <c r="R13118" s="30"/>
    </row>
    <row r="13119" spans="15:18" x14ac:dyDescent="0.25">
      <c r="O13119" s="30"/>
      <c r="P13119" s="30"/>
      <c r="Q13119" s="30"/>
      <c r="R13119" s="30"/>
    </row>
    <row r="13120" spans="15:18" x14ac:dyDescent="0.25">
      <c r="O13120" s="30"/>
      <c r="P13120" s="30"/>
      <c r="Q13120" s="30"/>
      <c r="R13120" s="30"/>
    </row>
    <row r="13121" spans="15:18" x14ac:dyDescent="0.25">
      <c r="O13121" s="30"/>
      <c r="P13121" s="30"/>
      <c r="Q13121" s="30"/>
      <c r="R13121" s="30"/>
    </row>
    <row r="13122" spans="15:18" x14ac:dyDescent="0.25">
      <c r="O13122" s="30"/>
      <c r="P13122" s="30"/>
      <c r="Q13122" s="30"/>
      <c r="R13122" s="30"/>
    </row>
    <row r="13123" spans="15:18" x14ac:dyDescent="0.25">
      <c r="O13123" s="30"/>
      <c r="P13123" s="30"/>
      <c r="Q13123" s="30"/>
      <c r="R13123" s="30"/>
    </row>
    <row r="13124" spans="15:18" x14ac:dyDescent="0.25">
      <c r="O13124" s="30"/>
      <c r="P13124" s="30"/>
      <c r="Q13124" s="30"/>
      <c r="R13124" s="30"/>
    </row>
    <row r="13125" spans="15:18" x14ac:dyDescent="0.25">
      <c r="O13125" s="30"/>
      <c r="P13125" s="30"/>
      <c r="Q13125" s="30"/>
      <c r="R13125" s="30"/>
    </row>
    <row r="13126" spans="15:18" x14ac:dyDescent="0.25">
      <c r="O13126" s="30"/>
      <c r="P13126" s="30"/>
      <c r="Q13126" s="30"/>
      <c r="R13126" s="30"/>
    </row>
    <row r="13127" spans="15:18" x14ac:dyDescent="0.25">
      <c r="O13127" s="30"/>
      <c r="P13127" s="30"/>
      <c r="Q13127" s="30"/>
      <c r="R13127" s="30"/>
    </row>
    <row r="13128" spans="15:18" x14ac:dyDescent="0.25">
      <c r="O13128" s="30"/>
      <c r="P13128" s="30"/>
      <c r="Q13128" s="30"/>
      <c r="R13128" s="30"/>
    </row>
    <row r="13129" spans="15:18" x14ac:dyDescent="0.25">
      <c r="O13129" s="30"/>
      <c r="P13129" s="30"/>
      <c r="Q13129" s="30"/>
      <c r="R13129" s="30"/>
    </row>
    <row r="13130" spans="15:18" x14ac:dyDescent="0.25">
      <c r="O13130" s="30"/>
      <c r="P13130" s="30"/>
      <c r="Q13130" s="30"/>
      <c r="R13130" s="30"/>
    </row>
    <row r="13131" spans="15:18" x14ac:dyDescent="0.25">
      <c r="O13131" s="30"/>
      <c r="P13131" s="30"/>
      <c r="Q13131" s="30"/>
      <c r="R13131" s="30"/>
    </row>
    <row r="13132" spans="15:18" x14ac:dyDescent="0.25">
      <c r="O13132" s="30"/>
      <c r="P13132" s="30"/>
      <c r="Q13132" s="30"/>
      <c r="R13132" s="30"/>
    </row>
    <row r="13133" spans="15:18" x14ac:dyDescent="0.25">
      <c r="O13133" s="30"/>
      <c r="P13133" s="30"/>
      <c r="Q13133" s="30"/>
      <c r="R13133" s="30"/>
    </row>
    <row r="13134" spans="15:18" x14ac:dyDescent="0.25">
      <c r="O13134" s="30"/>
      <c r="P13134" s="30"/>
      <c r="Q13134" s="30"/>
      <c r="R13134" s="30"/>
    </row>
    <row r="13135" spans="15:18" x14ac:dyDescent="0.25">
      <c r="O13135" s="30"/>
      <c r="P13135" s="30"/>
      <c r="Q13135" s="30"/>
      <c r="R13135" s="30"/>
    </row>
    <row r="13136" spans="15:18" x14ac:dyDescent="0.25">
      <c r="O13136" s="30"/>
      <c r="P13136" s="30"/>
      <c r="Q13136" s="30"/>
      <c r="R13136" s="30"/>
    </row>
    <row r="13137" spans="15:18" x14ac:dyDescent="0.25">
      <c r="O13137" s="30"/>
      <c r="P13137" s="30"/>
      <c r="Q13137" s="30"/>
      <c r="R13137" s="30"/>
    </row>
    <row r="13138" spans="15:18" x14ac:dyDescent="0.25">
      <c r="O13138" s="30"/>
      <c r="P13138" s="30"/>
      <c r="Q13138" s="30"/>
      <c r="R13138" s="30"/>
    </row>
    <row r="13139" spans="15:18" x14ac:dyDescent="0.25">
      <c r="O13139" s="30"/>
      <c r="P13139" s="30"/>
      <c r="Q13139" s="30"/>
      <c r="R13139" s="30"/>
    </row>
    <row r="13140" spans="15:18" x14ac:dyDescent="0.25">
      <c r="O13140" s="30"/>
      <c r="P13140" s="30"/>
      <c r="Q13140" s="30"/>
      <c r="R13140" s="30"/>
    </row>
    <row r="13141" spans="15:18" x14ac:dyDescent="0.25">
      <c r="O13141" s="30"/>
      <c r="P13141" s="30"/>
      <c r="Q13141" s="30"/>
      <c r="R13141" s="30"/>
    </row>
    <row r="13142" spans="15:18" x14ac:dyDescent="0.25">
      <c r="O13142" s="30"/>
      <c r="P13142" s="30"/>
      <c r="Q13142" s="30"/>
      <c r="R13142" s="30"/>
    </row>
    <row r="13143" spans="15:18" x14ac:dyDescent="0.25">
      <c r="O13143" s="30"/>
      <c r="P13143" s="30"/>
      <c r="Q13143" s="30"/>
      <c r="R13143" s="30"/>
    </row>
    <row r="13144" spans="15:18" x14ac:dyDescent="0.25">
      <c r="O13144" s="30"/>
      <c r="P13144" s="30"/>
      <c r="Q13144" s="30"/>
      <c r="R13144" s="30"/>
    </row>
    <row r="13145" spans="15:18" x14ac:dyDescent="0.25">
      <c r="O13145" s="30"/>
      <c r="P13145" s="30"/>
      <c r="Q13145" s="30"/>
      <c r="R13145" s="30"/>
    </row>
    <row r="13146" spans="15:18" x14ac:dyDescent="0.25">
      <c r="O13146" s="30"/>
      <c r="P13146" s="30"/>
      <c r="Q13146" s="30"/>
      <c r="R13146" s="30"/>
    </row>
    <row r="13147" spans="15:18" x14ac:dyDescent="0.25">
      <c r="O13147" s="30"/>
      <c r="P13147" s="30"/>
      <c r="Q13147" s="30"/>
      <c r="R13147" s="30"/>
    </row>
    <row r="13148" spans="15:18" x14ac:dyDescent="0.25">
      <c r="O13148" s="30"/>
      <c r="P13148" s="30"/>
      <c r="Q13148" s="30"/>
      <c r="R13148" s="30"/>
    </row>
    <row r="13149" spans="15:18" x14ac:dyDescent="0.25">
      <c r="O13149" s="30"/>
      <c r="P13149" s="30"/>
      <c r="Q13149" s="30"/>
      <c r="R13149" s="30"/>
    </row>
    <row r="13150" spans="15:18" x14ac:dyDescent="0.25">
      <c r="O13150" s="30"/>
      <c r="P13150" s="30"/>
      <c r="Q13150" s="30"/>
      <c r="R13150" s="30"/>
    </row>
    <row r="13151" spans="15:18" x14ac:dyDescent="0.25">
      <c r="O13151" s="30"/>
      <c r="P13151" s="30"/>
      <c r="Q13151" s="30"/>
      <c r="R13151" s="30"/>
    </row>
    <row r="13152" spans="15:18" x14ac:dyDescent="0.25">
      <c r="O13152" s="30"/>
      <c r="P13152" s="30"/>
      <c r="Q13152" s="30"/>
      <c r="R13152" s="30"/>
    </row>
    <row r="13153" spans="15:18" x14ac:dyDescent="0.25">
      <c r="O13153" s="30"/>
      <c r="P13153" s="30"/>
      <c r="Q13153" s="30"/>
      <c r="R13153" s="30"/>
    </row>
    <row r="13154" spans="15:18" x14ac:dyDescent="0.25">
      <c r="O13154" s="30"/>
      <c r="P13154" s="30"/>
      <c r="Q13154" s="30"/>
      <c r="R13154" s="30"/>
    </row>
    <row r="13155" spans="15:18" x14ac:dyDescent="0.25">
      <c r="O13155" s="30"/>
      <c r="P13155" s="30"/>
      <c r="Q13155" s="30"/>
      <c r="R13155" s="30"/>
    </row>
    <row r="13156" spans="15:18" x14ac:dyDescent="0.25">
      <c r="O13156" s="30"/>
      <c r="P13156" s="30"/>
      <c r="Q13156" s="30"/>
      <c r="R13156" s="30"/>
    </row>
    <row r="13157" spans="15:18" x14ac:dyDescent="0.25">
      <c r="O13157" s="30"/>
      <c r="P13157" s="30"/>
      <c r="Q13157" s="30"/>
      <c r="R13157" s="30"/>
    </row>
    <row r="13158" spans="15:18" x14ac:dyDescent="0.25">
      <c r="O13158" s="30"/>
      <c r="P13158" s="30"/>
      <c r="Q13158" s="30"/>
      <c r="R13158" s="30"/>
    </row>
    <row r="13159" spans="15:18" x14ac:dyDescent="0.25">
      <c r="O13159" s="30"/>
      <c r="P13159" s="30"/>
      <c r="Q13159" s="30"/>
      <c r="R13159" s="30"/>
    </row>
    <row r="13160" spans="15:18" x14ac:dyDescent="0.25">
      <c r="O13160" s="30"/>
      <c r="P13160" s="30"/>
      <c r="Q13160" s="30"/>
      <c r="R13160" s="30"/>
    </row>
    <row r="13161" spans="15:18" x14ac:dyDescent="0.25">
      <c r="O13161" s="30"/>
      <c r="P13161" s="30"/>
      <c r="Q13161" s="30"/>
      <c r="R13161" s="30"/>
    </row>
    <row r="13162" spans="15:18" x14ac:dyDescent="0.25">
      <c r="O13162" s="30"/>
      <c r="P13162" s="30"/>
      <c r="Q13162" s="30"/>
      <c r="R13162" s="30"/>
    </row>
    <row r="13163" spans="15:18" x14ac:dyDescent="0.25">
      <c r="O13163" s="30"/>
      <c r="P13163" s="30"/>
      <c r="Q13163" s="30"/>
      <c r="R13163" s="30"/>
    </row>
    <row r="13164" spans="15:18" x14ac:dyDescent="0.25">
      <c r="O13164" s="30"/>
      <c r="P13164" s="30"/>
      <c r="Q13164" s="30"/>
      <c r="R13164" s="30"/>
    </row>
    <row r="13165" spans="15:18" x14ac:dyDescent="0.25">
      <c r="O13165" s="30"/>
      <c r="P13165" s="30"/>
      <c r="Q13165" s="30"/>
      <c r="R13165" s="30"/>
    </row>
    <row r="13166" spans="15:18" x14ac:dyDescent="0.25">
      <c r="O13166" s="30"/>
      <c r="P13166" s="30"/>
      <c r="Q13166" s="30"/>
      <c r="R13166" s="30"/>
    </row>
    <row r="13167" spans="15:18" x14ac:dyDescent="0.25">
      <c r="O13167" s="30"/>
      <c r="P13167" s="30"/>
      <c r="Q13167" s="30"/>
      <c r="R13167" s="30"/>
    </row>
    <row r="13168" spans="15:18" x14ac:dyDescent="0.25">
      <c r="O13168" s="30"/>
      <c r="P13168" s="30"/>
      <c r="Q13168" s="30"/>
      <c r="R13168" s="30"/>
    </row>
    <row r="13169" spans="15:18" x14ac:dyDescent="0.25">
      <c r="O13169" s="30"/>
      <c r="P13169" s="30"/>
      <c r="Q13169" s="30"/>
      <c r="R13169" s="30"/>
    </row>
    <row r="13170" spans="15:18" x14ac:dyDescent="0.25">
      <c r="O13170" s="30"/>
      <c r="P13170" s="30"/>
      <c r="Q13170" s="30"/>
      <c r="R13170" s="30"/>
    </row>
    <row r="13171" spans="15:18" x14ac:dyDescent="0.25">
      <c r="O13171" s="30"/>
      <c r="P13171" s="30"/>
      <c r="Q13171" s="30"/>
      <c r="R13171" s="30"/>
    </row>
    <row r="13172" spans="15:18" x14ac:dyDescent="0.25">
      <c r="O13172" s="30"/>
      <c r="P13172" s="30"/>
      <c r="Q13172" s="30"/>
      <c r="R13172" s="30"/>
    </row>
    <row r="13173" spans="15:18" x14ac:dyDescent="0.25">
      <c r="O13173" s="30"/>
      <c r="P13173" s="30"/>
      <c r="Q13173" s="30"/>
      <c r="R13173" s="30"/>
    </row>
    <row r="13174" spans="15:18" x14ac:dyDescent="0.25">
      <c r="O13174" s="30"/>
      <c r="P13174" s="30"/>
      <c r="Q13174" s="30"/>
      <c r="R13174" s="30"/>
    </row>
    <row r="13175" spans="15:18" x14ac:dyDescent="0.25">
      <c r="O13175" s="30"/>
      <c r="P13175" s="30"/>
      <c r="Q13175" s="30"/>
      <c r="R13175" s="30"/>
    </row>
    <row r="13176" spans="15:18" x14ac:dyDescent="0.25">
      <c r="O13176" s="30"/>
      <c r="P13176" s="30"/>
      <c r="Q13176" s="30"/>
      <c r="R13176" s="30"/>
    </row>
    <row r="13177" spans="15:18" x14ac:dyDescent="0.25">
      <c r="O13177" s="30"/>
      <c r="P13177" s="30"/>
      <c r="Q13177" s="30"/>
      <c r="R13177" s="30"/>
    </row>
    <row r="13178" spans="15:18" x14ac:dyDescent="0.25">
      <c r="O13178" s="30"/>
      <c r="P13178" s="30"/>
      <c r="Q13178" s="30"/>
      <c r="R13178" s="30"/>
    </row>
    <row r="13179" spans="15:18" x14ac:dyDescent="0.25">
      <c r="O13179" s="30"/>
      <c r="P13179" s="30"/>
      <c r="Q13179" s="30"/>
      <c r="R13179" s="30"/>
    </row>
    <row r="13180" spans="15:18" x14ac:dyDescent="0.25">
      <c r="O13180" s="30"/>
      <c r="P13180" s="30"/>
      <c r="Q13180" s="30"/>
      <c r="R13180" s="30"/>
    </row>
    <row r="13181" spans="15:18" x14ac:dyDescent="0.25">
      <c r="O13181" s="30"/>
      <c r="P13181" s="30"/>
      <c r="Q13181" s="30"/>
      <c r="R13181" s="30"/>
    </row>
    <row r="13182" spans="15:18" x14ac:dyDescent="0.25">
      <c r="O13182" s="30"/>
      <c r="P13182" s="30"/>
      <c r="Q13182" s="30"/>
      <c r="R13182" s="30"/>
    </row>
    <row r="13183" spans="15:18" x14ac:dyDescent="0.25">
      <c r="O13183" s="30"/>
      <c r="P13183" s="30"/>
      <c r="Q13183" s="30"/>
      <c r="R13183" s="30"/>
    </row>
    <row r="13184" spans="15:18" x14ac:dyDescent="0.25">
      <c r="O13184" s="30"/>
      <c r="P13184" s="30"/>
      <c r="Q13184" s="30"/>
      <c r="R13184" s="30"/>
    </row>
    <row r="13185" spans="15:18" x14ac:dyDescent="0.25">
      <c r="O13185" s="30"/>
      <c r="P13185" s="30"/>
      <c r="Q13185" s="30"/>
      <c r="R13185" s="30"/>
    </row>
    <row r="13186" spans="15:18" x14ac:dyDescent="0.25">
      <c r="O13186" s="30"/>
      <c r="P13186" s="30"/>
      <c r="Q13186" s="30"/>
      <c r="R13186" s="30"/>
    </row>
    <row r="13187" spans="15:18" x14ac:dyDescent="0.25">
      <c r="O13187" s="30"/>
      <c r="P13187" s="30"/>
      <c r="Q13187" s="30"/>
      <c r="R13187" s="30"/>
    </row>
    <row r="13188" spans="15:18" x14ac:dyDescent="0.25">
      <c r="O13188" s="30"/>
      <c r="P13188" s="30"/>
      <c r="Q13188" s="30"/>
      <c r="R13188" s="30"/>
    </row>
    <row r="13189" spans="15:18" x14ac:dyDescent="0.25">
      <c r="O13189" s="30"/>
      <c r="P13189" s="30"/>
      <c r="Q13189" s="30"/>
      <c r="R13189" s="30"/>
    </row>
    <row r="13190" spans="15:18" x14ac:dyDescent="0.25">
      <c r="O13190" s="30"/>
      <c r="P13190" s="30"/>
      <c r="Q13190" s="30"/>
      <c r="R13190" s="30"/>
    </row>
    <row r="13191" spans="15:18" x14ac:dyDescent="0.25">
      <c r="O13191" s="30"/>
      <c r="P13191" s="30"/>
      <c r="Q13191" s="30"/>
      <c r="R13191" s="30"/>
    </row>
    <row r="13192" spans="15:18" x14ac:dyDescent="0.25">
      <c r="O13192" s="30"/>
      <c r="P13192" s="30"/>
      <c r="Q13192" s="30"/>
      <c r="R13192" s="30"/>
    </row>
    <row r="13193" spans="15:18" x14ac:dyDescent="0.25">
      <c r="O13193" s="30"/>
      <c r="P13193" s="30"/>
      <c r="Q13193" s="30"/>
      <c r="R13193" s="30"/>
    </row>
    <row r="13194" spans="15:18" x14ac:dyDescent="0.25">
      <c r="O13194" s="30"/>
      <c r="P13194" s="30"/>
      <c r="Q13194" s="30"/>
      <c r="R13194" s="30"/>
    </row>
    <row r="13195" spans="15:18" x14ac:dyDescent="0.25">
      <c r="O13195" s="30"/>
      <c r="P13195" s="30"/>
      <c r="Q13195" s="30"/>
      <c r="R13195" s="30"/>
    </row>
    <row r="13196" spans="15:18" x14ac:dyDescent="0.25">
      <c r="O13196" s="30"/>
      <c r="P13196" s="30"/>
      <c r="Q13196" s="30"/>
      <c r="R13196" s="30"/>
    </row>
    <row r="13197" spans="15:18" x14ac:dyDescent="0.25">
      <c r="O13197" s="30"/>
      <c r="P13197" s="30"/>
      <c r="Q13197" s="30"/>
      <c r="R13197" s="30"/>
    </row>
    <row r="13198" spans="15:18" x14ac:dyDescent="0.25">
      <c r="O13198" s="30"/>
      <c r="P13198" s="30"/>
      <c r="Q13198" s="30"/>
      <c r="R13198" s="30"/>
    </row>
    <row r="13199" spans="15:18" x14ac:dyDescent="0.25">
      <c r="O13199" s="30"/>
      <c r="P13199" s="30"/>
      <c r="Q13199" s="30"/>
      <c r="R13199" s="30"/>
    </row>
    <row r="13200" spans="15:18" x14ac:dyDescent="0.25">
      <c r="O13200" s="30"/>
      <c r="P13200" s="30"/>
      <c r="Q13200" s="30"/>
      <c r="R13200" s="30"/>
    </row>
    <row r="13201" spans="15:18" x14ac:dyDescent="0.25">
      <c r="O13201" s="30"/>
      <c r="P13201" s="30"/>
      <c r="Q13201" s="30"/>
      <c r="R13201" s="30"/>
    </row>
    <row r="13202" spans="15:18" x14ac:dyDescent="0.25">
      <c r="O13202" s="30"/>
      <c r="P13202" s="30"/>
      <c r="Q13202" s="30"/>
      <c r="R13202" s="30"/>
    </row>
    <row r="13203" spans="15:18" x14ac:dyDescent="0.25">
      <c r="O13203" s="30"/>
      <c r="P13203" s="30"/>
      <c r="Q13203" s="30"/>
      <c r="R13203" s="30"/>
    </row>
    <row r="13204" spans="15:18" x14ac:dyDescent="0.25">
      <c r="O13204" s="30"/>
      <c r="P13204" s="30"/>
      <c r="Q13204" s="30"/>
      <c r="R13204" s="30"/>
    </row>
    <row r="13205" spans="15:18" x14ac:dyDescent="0.25">
      <c r="O13205" s="30"/>
      <c r="P13205" s="30"/>
      <c r="Q13205" s="30"/>
      <c r="R13205" s="30"/>
    </row>
    <row r="13206" spans="15:18" x14ac:dyDescent="0.25">
      <c r="O13206" s="30"/>
      <c r="P13206" s="30"/>
      <c r="Q13206" s="30"/>
      <c r="R13206" s="30"/>
    </row>
    <row r="13207" spans="15:18" x14ac:dyDescent="0.25">
      <c r="O13207" s="30"/>
      <c r="P13207" s="30"/>
      <c r="Q13207" s="30"/>
      <c r="R13207" s="30"/>
    </row>
    <row r="13208" spans="15:18" x14ac:dyDescent="0.25">
      <c r="O13208" s="30"/>
      <c r="P13208" s="30"/>
      <c r="Q13208" s="30"/>
      <c r="R13208" s="30"/>
    </row>
    <row r="13209" spans="15:18" x14ac:dyDescent="0.25">
      <c r="O13209" s="30"/>
      <c r="P13209" s="30"/>
      <c r="Q13209" s="30"/>
      <c r="R13209" s="30"/>
    </row>
    <row r="13210" spans="15:18" x14ac:dyDescent="0.25">
      <c r="O13210" s="30"/>
      <c r="P13210" s="30"/>
      <c r="Q13210" s="30"/>
      <c r="R13210" s="30"/>
    </row>
    <row r="13211" spans="15:18" x14ac:dyDescent="0.25">
      <c r="O13211" s="30"/>
      <c r="P13211" s="30"/>
      <c r="Q13211" s="30"/>
      <c r="R13211" s="30"/>
    </row>
    <row r="13212" spans="15:18" x14ac:dyDescent="0.25">
      <c r="O13212" s="30"/>
      <c r="P13212" s="30"/>
      <c r="Q13212" s="30"/>
      <c r="R13212" s="30"/>
    </row>
    <row r="13213" spans="15:18" x14ac:dyDescent="0.25">
      <c r="O13213" s="30"/>
      <c r="P13213" s="30"/>
      <c r="Q13213" s="30"/>
      <c r="R13213" s="30"/>
    </row>
    <row r="13214" spans="15:18" x14ac:dyDescent="0.25">
      <c r="O13214" s="30"/>
      <c r="P13214" s="30"/>
      <c r="Q13214" s="30"/>
      <c r="R13214" s="30"/>
    </row>
    <row r="13215" spans="15:18" x14ac:dyDescent="0.25">
      <c r="O13215" s="30"/>
      <c r="P13215" s="30"/>
      <c r="Q13215" s="30"/>
      <c r="R13215" s="30"/>
    </row>
    <row r="13216" spans="15:18" x14ac:dyDescent="0.25">
      <c r="O13216" s="30"/>
      <c r="P13216" s="30"/>
      <c r="Q13216" s="30"/>
      <c r="R13216" s="30"/>
    </row>
    <row r="13217" spans="15:18" x14ac:dyDescent="0.25">
      <c r="O13217" s="30"/>
      <c r="P13217" s="30"/>
      <c r="Q13217" s="30"/>
      <c r="R13217" s="30"/>
    </row>
    <row r="13218" spans="15:18" x14ac:dyDescent="0.25">
      <c r="O13218" s="30"/>
      <c r="P13218" s="30"/>
      <c r="Q13218" s="30"/>
      <c r="R13218" s="30"/>
    </row>
    <row r="13219" spans="15:18" x14ac:dyDescent="0.25">
      <c r="O13219" s="30"/>
      <c r="P13219" s="30"/>
      <c r="Q13219" s="30"/>
      <c r="R13219" s="30"/>
    </row>
    <row r="13220" spans="15:18" x14ac:dyDescent="0.25">
      <c r="O13220" s="30"/>
      <c r="P13220" s="30"/>
      <c r="Q13220" s="30"/>
      <c r="R13220" s="30"/>
    </row>
    <row r="13221" spans="15:18" x14ac:dyDescent="0.25">
      <c r="O13221" s="30"/>
      <c r="P13221" s="30"/>
      <c r="Q13221" s="30"/>
      <c r="R13221" s="30"/>
    </row>
    <row r="13222" spans="15:18" x14ac:dyDescent="0.25">
      <c r="O13222" s="30"/>
      <c r="P13222" s="30"/>
      <c r="Q13222" s="30"/>
      <c r="R13222" s="30"/>
    </row>
    <row r="13223" spans="15:18" x14ac:dyDescent="0.25">
      <c r="O13223" s="30"/>
      <c r="P13223" s="30"/>
      <c r="Q13223" s="30"/>
      <c r="R13223" s="30"/>
    </row>
    <row r="13224" spans="15:18" x14ac:dyDescent="0.25">
      <c r="O13224" s="30"/>
      <c r="P13224" s="30"/>
      <c r="Q13224" s="30"/>
      <c r="R13224" s="30"/>
    </row>
    <row r="13225" spans="15:18" x14ac:dyDescent="0.25">
      <c r="O13225" s="30"/>
      <c r="P13225" s="30"/>
      <c r="Q13225" s="30"/>
      <c r="R13225" s="30"/>
    </row>
    <row r="13226" spans="15:18" x14ac:dyDescent="0.25">
      <c r="O13226" s="30"/>
      <c r="P13226" s="30"/>
      <c r="Q13226" s="30"/>
      <c r="R13226" s="30"/>
    </row>
    <row r="13227" spans="15:18" x14ac:dyDescent="0.25">
      <c r="O13227" s="30"/>
      <c r="P13227" s="30"/>
      <c r="Q13227" s="30"/>
      <c r="R13227" s="30"/>
    </row>
    <row r="13228" spans="15:18" x14ac:dyDescent="0.25">
      <c r="O13228" s="30"/>
      <c r="P13228" s="30"/>
      <c r="Q13228" s="30"/>
      <c r="R13228" s="30"/>
    </row>
    <row r="13229" spans="15:18" x14ac:dyDescent="0.25">
      <c r="O13229" s="30"/>
      <c r="P13229" s="30"/>
      <c r="Q13229" s="30"/>
      <c r="R13229" s="30"/>
    </row>
    <row r="13230" spans="15:18" x14ac:dyDescent="0.25">
      <c r="O13230" s="30"/>
      <c r="P13230" s="30"/>
      <c r="Q13230" s="30"/>
      <c r="R13230" s="30"/>
    </row>
    <row r="13231" spans="15:18" x14ac:dyDescent="0.25">
      <c r="O13231" s="30"/>
      <c r="P13231" s="30"/>
      <c r="Q13231" s="30"/>
      <c r="R13231" s="30"/>
    </row>
    <row r="13232" spans="15:18" x14ac:dyDescent="0.25">
      <c r="O13232" s="30"/>
      <c r="P13232" s="30"/>
      <c r="Q13232" s="30"/>
      <c r="R13232" s="30"/>
    </row>
    <row r="13233" spans="15:18" x14ac:dyDescent="0.25">
      <c r="O13233" s="30"/>
      <c r="P13233" s="30"/>
      <c r="Q13233" s="30"/>
      <c r="R13233" s="30"/>
    </row>
    <row r="13234" spans="15:18" x14ac:dyDescent="0.25">
      <c r="O13234" s="30"/>
      <c r="P13234" s="30"/>
      <c r="Q13234" s="30"/>
      <c r="R13234" s="30"/>
    </row>
    <row r="13235" spans="15:18" x14ac:dyDescent="0.25">
      <c r="O13235" s="30"/>
      <c r="P13235" s="30"/>
      <c r="Q13235" s="30"/>
      <c r="R13235" s="30"/>
    </row>
    <row r="13236" spans="15:18" x14ac:dyDescent="0.25">
      <c r="O13236" s="30"/>
      <c r="P13236" s="30"/>
      <c r="Q13236" s="30"/>
      <c r="R13236" s="30"/>
    </row>
    <row r="13237" spans="15:18" x14ac:dyDescent="0.25">
      <c r="O13237" s="30"/>
      <c r="P13237" s="30"/>
      <c r="Q13237" s="30"/>
      <c r="R13237" s="30"/>
    </row>
    <row r="13238" spans="15:18" x14ac:dyDescent="0.25">
      <c r="O13238" s="30"/>
      <c r="P13238" s="30"/>
      <c r="Q13238" s="30"/>
      <c r="R13238" s="30"/>
    </row>
    <row r="13239" spans="15:18" x14ac:dyDescent="0.25">
      <c r="O13239" s="30"/>
      <c r="P13239" s="30"/>
      <c r="Q13239" s="30"/>
      <c r="R13239" s="30"/>
    </row>
    <row r="13240" spans="15:18" x14ac:dyDescent="0.25">
      <c r="O13240" s="30"/>
      <c r="P13240" s="30"/>
      <c r="Q13240" s="30"/>
      <c r="R13240" s="30"/>
    </row>
    <row r="13241" spans="15:18" x14ac:dyDescent="0.25">
      <c r="O13241" s="30"/>
      <c r="P13241" s="30"/>
      <c r="Q13241" s="30"/>
      <c r="R13241" s="30"/>
    </row>
    <row r="13242" spans="15:18" x14ac:dyDescent="0.25">
      <c r="O13242" s="30"/>
      <c r="P13242" s="30"/>
      <c r="Q13242" s="30"/>
      <c r="R13242" s="30"/>
    </row>
    <row r="13243" spans="15:18" x14ac:dyDescent="0.25">
      <c r="O13243" s="30"/>
      <c r="P13243" s="30"/>
      <c r="Q13243" s="30"/>
      <c r="R13243" s="30"/>
    </row>
    <row r="13244" spans="15:18" x14ac:dyDescent="0.25">
      <c r="O13244" s="30"/>
      <c r="P13244" s="30"/>
      <c r="Q13244" s="30"/>
      <c r="R13244" s="30"/>
    </row>
    <row r="13245" spans="15:18" x14ac:dyDescent="0.25">
      <c r="O13245" s="30"/>
      <c r="P13245" s="30"/>
      <c r="Q13245" s="30"/>
      <c r="R13245" s="30"/>
    </row>
    <row r="13246" spans="15:18" x14ac:dyDescent="0.25">
      <c r="O13246" s="30"/>
      <c r="P13246" s="30"/>
      <c r="Q13246" s="30"/>
      <c r="R13246" s="30"/>
    </row>
    <row r="13247" spans="15:18" x14ac:dyDescent="0.25">
      <c r="O13247" s="30"/>
      <c r="P13247" s="30"/>
      <c r="Q13247" s="30"/>
      <c r="R13247" s="30"/>
    </row>
    <row r="13248" spans="15:18" x14ac:dyDescent="0.25">
      <c r="O13248" s="30"/>
      <c r="P13248" s="30"/>
      <c r="Q13248" s="30"/>
      <c r="R13248" s="30"/>
    </row>
    <row r="13249" spans="15:18" x14ac:dyDescent="0.25">
      <c r="O13249" s="30"/>
      <c r="P13249" s="30"/>
      <c r="Q13249" s="30"/>
      <c r="R13249" s="30"/>
    </row>
    <row r="13250" spans="15:18" x14ac:dyDescent="0.25">
      <c r="O13250" s="30"/>
      <c r="P13250" s="30"/>
      <c r="Q13250" s="30"/>
      <c r="R13250" s="30"/>
    </row>
    <row r="13251" spans="15:18" x14ac:dyDescent="0.25">
      <c r="O13251" s="30"/>
      <c r="P13251" s="30"/>
      <c r="Q13251" s="30"/>
      <c r="R13251" s="30"/>
    </row>
    <row r="13252" spans="15:18" x14ac:dyDescent="0.25">
      <c r="O13252" s="30"/>
      <c r="P13252" s="30"/>
      <c r="Q13252" s="30"/>
      <c r="R13252" s="30"/>
    </row>
    <row r="13253" spans="15:18" x14ac:dyDescent="0.25">
      <c r="O13253" s="30"/>
      <c r="P13253" s="30"/>
      <c r="Q13253" s="30"/>
      <c r="R13253" s="30"/>
    </row>
    <row r="13254" spans="15:18" x14ac:dyDescent="0.25">
      <c r="O13254" s="30"/>
      <c r="P13254" s="30"/>
      <c r="Q13254" s="30"/>
      <c r="R13254" s="30"/>
    </row>
    <row r="13255" spans="15:18" x14ac:dyDescent="0.25">
      <c r="O13255" s="30"/>
      <c r="P13255" s="30"/>
      <c r="Q13255" s="30"/>
      <c r="R13255" s="30"/>
    </row>
    <row r="13256" spans="15:18" x14ac:dyDescent="0.25">
      <c r="O13256" s="30"/>
      <c r="P13256" s="30"/>
      <c r="Q13256" s="30"/>
      <c r="R13256" s="30"/>
    </row>
    <row r="13257" spans="15:18" x14ac:dyDescent="0.25">
      <c r="O13257" s="30"/>
      <c r="P13257" s="30"/>
      <c r="Q13257" s="30"/>
      <c r="R13257" s="30"/>
    </row>
    <row r="13258" spans="15:18" x14ac:dyDescent="0.25">
      <c r="O13258" s="30"/>
      <c r="P13258" s="30"/>
      <c r="Q13258" s="30"/>
      <c r="R13258" s="30"/>
    </row>
    <row r="13259" spans="15:18" x14ac:dyDescent="0.25">
      <c r="O13259" s="30"/>
      <c r="P13259" s="30"/>
      <c r="Q13259" s="30"/>
      <c r="R13259" s="30"/>
    </row>
    <row r="13260" spans="15:18" x14ac:dyDescent="0.25">
      <c r="O13260" s="30"/>
      <c r="P13260" s="30"/>
      <c r="Q13260" s="30"/>
      <c r="R13260" s="30"/>
    </row>
    <row r="13261" spans="15:18" x14ac:dyDescent="0.25">
      <c r="O13261" s="30"/>
      <c r="P13261" s="30"/>
      <c r="Q13261" s="30"/>
      <c r="R13261" s="30"/>
    </row>
    <row r="13262" spans="15:18" x14ac:dyDescent="0.25">
      <c r="O13262" s="30"/>
      <c r="P13262" s="30"/>
      <c r="Q13262" s="30"/>
      <c r="R13262" s="30"/>
    </row>
    <row r="13263" spans="15:18" x14ac:dyDescent="0.25">
      <c r="O13263" s="30"/>
      <c r="P13263" s="30"/>
      <c r="Q13263" s="30"/>
      <c r="R13263" s="30"/>
    </row>
    <row r="13264" spans="15:18" x14ac:dyDescent="0.25">
      <c r="O13264" s="30"/>
      <c r="P13264" s="30"/>
      <c r="Q13264" s="30"/>
      <c r="R13264" s="30"/>
    </row>
    <row r="13265" spans="15:18" x14ac:dyDescent="0.25">
      <c r="O13265" s="30"/>
      <c r="P13265" s="30"/>
      <c r="Q13265" s="30"/>
      <c r="R13265" s="30"/>
    </row>
    <row r="13266" spans="15:18" x14ac:dyDescent="0.25">
      <c r="O13266" s="30"/>
      <c r="P13266" s="30"/>
      <c r="Q13266" s="30"/>
      <c r="R13266" s="30"/>
    </row>
    <row r="13267" spans="15:18" x14ac:dyDescent="0.25">
      <c r="O13267" s="30"/>
      <c r="P13267" s="30"/>
      <c r="Q13267" s="30"/>
      <c r="R13267" s="30"/>
    </row>
    <row r="13268" spans="15:18" x14ac:dyDescent="0.25">
      <c r="O13268" s="30"/>
      <c r="P13268" s="30"/>
      <c r="Q13268" s="30"/>
      <c r="R13268" s="30"/>
    </row>
    <row r="13269" spans="15:18" x14ac:dyDescent="0.25">
      <c r="O13269" s="30"/>
      <c r="P13269" s="30"/>
      <c r="Q13269" s="30"/>
      <c r="R13269" s="30"/>
    </row>
    <row r="13270" spans="15:18" x14ac:dyDescent="0.25">
      <c r="O13270" s="30"/>
      <c r="P13270" s="30"/>
      <c r="Q13270" s="30"/>
      <c r="R13270" s="30"/>
    </row>
    <row r="13271" spans="15:18" x14ac:dyDescent="0.25">
      <c r="O13271" s="30"/>
      <c r="P13271" s="30"/>
      <c r="Q13271" s="30"/>
      <c r="R13271" s="30"/>
    </row>
    <row r="13272" spans="15:18" x14ac:dyDescent="0.25">
      <c r="O13272" s="30"/>
      <c r="P13272" s="30"/>
      <c r="Q13272" s="30"/>
      <c r="R13272" s="30"/>
    </row>
    <row r="13273" spans="15:18" x14ac:dyDescent="0.25">
      <c r="O13273" s="30"/>
      <c r="P13273" s="30"/>
      <c r="Q13273" s="30"/>
      <c r="R13273" s="30"/>
    </row>
    <row r="13274" spans="15:18" x14ac:dyDescent="0.25">
      <c r="O13274" s="30"/>
      <c r="P13274" s="30"/>
      <c r="Q13274" s="30"/>
      <c r="R13274" s="30"/>
    </row>
    <row r="13275" spans="15:18" x14ac:dyDescent="0.25">
      <c r="O13275" s="30"/>
      <c r="P13275" s="30"/>
      <c r="Q13275" s="30"/>
      <c r="R13275" s="30"/>
    </row>
    <row r="13276" spans="15:18" x14ac:dyDescent="0.25">
      <c r="O13276" s="30"/>
      <c r="P13276" s="30"/>
      <c r="Q13276" s="30"/>
      <c r="R13276" s="30"/>
    </row>
    <row r="13277" spans="15:18" x14ac:dyDescent="0.25">
      <c r="O13277" s="30"/>
      <c r="P13277" s="30"/>
      <c r="Q13277" s="30"/>
      <c r="R13277" s="30"/>
    </row>
    <row r="13278" spans="15:18" x14ac:dyDescent="0.25">
      <c r="O13278" s="30"/>
      <c r="P13278" s="30"/>
      <c r="Q13278" s="30"/>
      <c r="R13278" s="30"/>
    </row>
    <row r="13279" spans="15:18" x14ac:dyDescent="0.25">
      <c r="O13279" s="30"/>
      <c r="P13279" s="30"/>
      <c r="Q13279" s="30"/>
      <c r="R13279" s="30"/>
    </row>
    <row r="13280" spans="15:18" x14ac:dyDescent="0.25">
      <c r="O13280" s="30"/>
      <c r="P13280" s="30"/>
      <c r="Q13280" s="30"/>
      <c r="R13280" s="30"/>
    </row>
    <row r="13281" spans="15:18" x14ac:dyDescent="0.25">
      <c r="O13281" s="30"/>
      <c r="P13281" s="30"/>
      <c r="Q13281" s="30"/>
      <c r="R13281" s="30"/>
    </row>
    <row r="13282" spans="15:18" x14ac:dyDescent="0.25">
      <c r="O13282" s="30"/>
      <c r="P13282" s="30"/>
      <c r="Q13282" s="30"/>
      <c r="R13282" s="30"/>
    </row>
    <row r="13283" spans="15:18" x14ac:dyDescent="0.25">
      <c r="O13283" s="30"/>
      <c r="P13283" s="30"/>
      <c r="Q13283" s="30"/>
      <c r="R13283" s="30"/>
    </row>
    <row r="13284" spans="15:18" x14ac:dyDescent="0.25">
      <c r="O13284" s="30"/>
      <c r="P13284" s="30"/>
      <c r="Q13284" s="30"/>
      <c r="R13284" s="30"/>
    </row>
    <row r="13285" spans="15:18" x14ac:dyDescent="0.25">
      <c r="O13285" s="30"/>
      <c r="P13285" s="30"/>
      <c r="Q13285" s="30"/>
      <c r="R13285" s="30"/>
    </row>
    <row r="13286" spans="15:18" x14ac:dyDescent="0.25">
      <c r="O13286" s="30"/>
      <c r="P13286" s="30"/>
      <c r="Q13286" s="30"/>
      <c r="R13286" s="30"/>
    </row>
    <row r="13287" spans="15:18" x14ac:dyDescent="0.25">
      <c r="O13287" s="30"/>
      <c r="P13287" s="30"/>
      <c r="Q13287" s="30"/>
      <c r="R13287" s="30"/>
    </row>
    <row r="13288" spans="15:18" x14ac:dyDescent="0.25">
      <c r="O13288" s="30"/>
      <c r="P13288" s="30"/>
      <c r="Q13288" s="30"/>
      <c r="R13288" s="30"/>
    </row>
    <row r="13289" spans="15:18" x14ac:dyDescent="0.25">
      <c r="O13289" s="30"/>
      <c r="P13289" s="30"/>
      <c r="Q13289" s="30"/>
      <c r="R13289" s="30"/>
    </row>
    <row r="13290" spans="15:18" x14ac:dyDescent="0.25">
      <c r="O13290" s="30"/>
      <c r="P13290" s="30"/>
      <c r="Q13290" s="30"/>
      <c r="R13290" s="30"/>
    </row>
    <row r="13291" spans="15:18" x14ac:dyDescent="0.25">
      <c r="O13291" s="30"/>
      <c r="P13291" s="30"/>
      <c r="Q13291" s="30"/>
      <c r="R13291" s="30"/>
    </row>
    <row r="13292" spans="15:18" x14ac:dyDescent="0.25">
      <c r="O13292" s="30"/>
      <c r="P13292" s="30"/>
      <c r="Q13292" s="30"/>
      <c r="R13292" s="30"/>
    </row>
    <row r="13293" spans="15:18" x14ac:dyDescent="0.25">
      <c r="O13293" s="30"/>
      <c r="P13293" s="30"/>
      <c r="Q13293" s="30"/>
      <c r="R13293" s="30"/>
    </row>
    <row r="13294" spans="15:18" x14ac:dyDescent="0.25">
      <c r="O13294" s="30"/>
      <c r="P13294" s="30"/>
      <c r="Q13294" s="30"/>
      <c r="R13294" s="30"/>
    </row>
    <row r="13295" spans="15:18" x14ac:dyDescent="0.25">
      <c r="O13295" s="30"/>
      <c r="P13295" s="30"/>
      <c r="Q13295" s="30"/>
      <c r="R13295" s="30"/>
    </row>
    <row r="13296" spans="15:18" x14ac:dyDescent="0.25">
      <c r="O13296" s="30"/>
      <c r="P13296" s="30"/>
      <c r="Q13296" s="30"/>
      <c r="R13296" s="30"/>
    </row>
    <row r="13297" spans="15:18" x14ac:dyDescent="0.25">
      <c r="O13297" s="30"/>
      <c r="P13297" s="30"/>
      <c r="Q13297" s="30"/>
      <c r="R13297" s="30"/>
    </row>
    <row r="13298" spans="15:18" x14ac:dyDescent="0.25">
      <c r="O13298" s="30"/>
      <c r="P13298" s="30"/>
      <c r="Q13298" s="30"/>
      <c r="R13298" s="30"/>
    </row>
    <row r="13299" spans="15:18" x14ac:dyDescent="0.25">
      <c r="O13299" s="30"/>
      <c r="P13299" s="30"/>
      <c r="Q13299" s="30"/>
      <c r="R13299" s="30"/>
    </row>
    <row r="13300" spans="15:18" x14ac:dyDescent="0.25">
      <c r="O13300" s="30"/>
      <c r="P13300" s="30"/>
      <c r="Q13300" s="30"/>
      <c r="R13300" s="30"/>
    </row>
    <row r="13301" spans="15:18" x14ac:dyDescent="0.25">
      <c r="O13301" s="30"/>
      <c r="P13301" s="30"/>
      <c r="Q13301" s="30"/>
      <c r="R13301" s="30"/>
    </row>
    <row r="13302" spans="15:18" x14ac:dyDescent="0.25">
      <c r="O13302" s="30"/>
      <c r="P13302" s="30"/>
      <c r="Q13302" s="30"/>
      <c r="R13302" s="30"/>
    </row>
    <row r="13303" spans="15:18" x14ac:dyDescent="0.25">
      <c r="O13303" s="30"/>
      <c r="P13303" s="30"/>
      <c r="Q13303" s="30"/>
      <c r="R13303" s="30"/>
    </row>
    <row r="13304" spans="15:18" x14ac:dyDescent="0.25">
      <c r="O13304" s="30"/>
      <c r="P13304" s="30"/>
      <c r="Q13304" s="30"/>
      <c r="R13304" s="30"/>
    </row>
    <row r="13305" spans="15:18" x14ac:dyDescent="0.25">
      <c r="O13305" s="30"/>
      <c r="P13305" s="30"/>
      <c r="Q13305" s="30"/>
      <c r="R13305" s="30"/>
    </row>
    <row r="13306" spans="15:18" x14ac:dyDescent="0.25">
      <c r="O13306" s="30"/>
      <c r="P13306" s="30"/>
      <c r="Q13306" s="30"/>
      <c r="R13306" s="30"/>
    </row>
    <row r="13307" spans="15:18" x14ac:dyDescent="0.25">
      <c r="O13307" s="30"/>
      <c r="P13307" s="30"/>
      <c r="Q13307" s="30"/>
      <c r="R13307" s="30"/>
    </row>
    <row r="13308" spans="15:18" x14ac:dyDescent="0.25">
      <c r="O13308" s="30"/>
      <c r="P13308" s="30"/>
      <c r="Q13308" s="30"/>
      <c r="R13308" s="30"/>
    </row>
    <row r="13309" spans="15:18" x14ac:dyDescent="0.25">
      <c r="O13309" s="30"/>
      <c r="P13309" s="30"/>
      <c r="Q13309" s="30"/>
      <c r="R13309" s="30"/>
    </row>
    <row r="13310" spans="15:18" x14ac:dyDescent="0.25">
      <c r="O13310" s="30"/>
      <c r="P13310" s="30"/>
      <c r="Q13310" s="30"/>
      <c r="R13310" s="30"/>
    </row>
    <row r="13311" spans="15:18" x14ac:dyDescent="0.25">
      <c r="O13311" s="30"/>
      <c r="P13311" s="30"/>
      <c r="Q13311" s="30"/>
      <c r="R13311" s="30"/>
    </row>
    <row r="13312" spans="15:18" x14ac:dyDescent="0.25">
      <c r="O13312" s="30"/>
      <c r="P13312" s="30"/>
      <c r="Q13312" s="30"/>
      <c r="R13312" s="30"/>
    </row>
    <row r="13313" spans="15:18" x14ac:dyDescent="0.25">
      <c r="O13313" s="30"/>
      <c r="P13313" s="30"/>
      <c r="Q13313" s="30"/>
      <c r="R13313" s="30"/>
    </row>
    <row r="13314" spans="15:18" x14ac:dyDescent="0.25">
      <c r="O13314" s="30"/>
      <c r="P13314" s="30"/>
      <c r="Q13314" s="30"/>
      <c r="R13314" s="30"/>
    </row>
    <row r="13315" spans="15:18" x14ac:dyDescent="0.25">
      <c r="O13315" s="30"/>
      <c r="P13315" s="30"/>
      <c r="Q13315" s="30"/>
      <c r="R13315" s="30"/>
    </row>
    <row r="13316" spans="15:18" x14ac:dyDescent="0.25">
      <c r="O13316" s="30"/>
      <c r="P13316" s="30"/>
      <c r="Q13316" s="30"/>
      <c r="R13316" s="30"/>
    </row>
    <row r="13317" spans="15:18" x14ac:dyDescent="0.25">
      <c r="O13317" s="30"/>
      <c r="P13317" s="30"/>
      <c r="Q13317" s="30"/>
      <c r="R13317" s="30"/>
    </row>
    <row r="13318" spans="15:18" x14ac:dyDescent="0.25">
      <c r="O13318" s="30"/>
      <c r="P13318" s="30"/>
      <c r="Q13318" s="30"/>
      <c r="R13318" s="30"/>
    </row>
    <row r="13319" spans="15:18" x14ac:dyDescent="0.25">
      <c r="O13319" s="30"/>
      <c r="P13319" s="30"/>
      <c r="Q13319" s="30"/>
      <c r="R13319" s="30"/>
    </row>
    <row r="13320" spans="15:18" x14ac:dyDescent="0.25">
      <c r="O13320" s="30"/>
      <c r="P13320" s="30"/>
      <c r="Q13320" s="30"/>
      <c r="R13320" s="30"/>
    </row>
    <row r="13321" spans="15:18" x14ac:dyDescent="0.25">
      <c r="O13321" s="30"/>
      <c r="P13321" s="30"/>
      <c r="Q13321" s="30"/>
      <c r="R13321" s="30"/>
    </row>
    <row r="13322" spans="15:18" x14ac:dyDescent="0.25">
      <c r="O13322" s="30"/>
      <c r="P13322" s="30"/>
      <c r="Q13322" s="30"/>
      <c r="R13322" s="30"/>
    </row>
    <row r="13323" spans="15:18" x14ac:dyDescent="0.25">
      <c r="O13323" s="30"/>
      <c r="P13323" s="30"/>
      <c r="Q13323" s="30"/>
      <c r="R13323" s="30"/>
    </row>
    <row r="13324" spans="15:18" x14ac:dyDescent="0.25">
      <c r="O13324" s="30"/>
      <c r="P13324" s="30"/>
      <c r="Q13324" s="30"/>
      <c r="R13324" s="30"/>
    </row>
    <row r="13325" spans="15:18" x14ac:dyDescent="0.25">
      <c r="O13325" s="30"/>
      <c r="P13325" s="30"/>
      <c r="Q13325" s="30"/>
      <c r="R13325" s="30"/>
    </row>
    <row r="13326" spans="15:18" x14ac:dyDescent="0.25">
      <c r="O13326" s="30"/>
      <c r="P13326" s="30"/>
      <c r="Q13326" s="30"/>
      <c r="R13326" s="30"/>
    </row>
    <row r="13327" spans="15:18" x14ac:dyDescent="0.25">
      <c r="O13327" s="30"/>
      <c r="P13327" s="30"/>
      <c r="Q13327" s="30"/>
      <c r="R13327" s="30"/>
    </row>
    <row r="13328" spans="15:18" x14ac:dyDescent="0.25">
      <c r="O13328" s="30"/>
      <c r="P13328" s="30"/>
      <c r="Q13328" s="30"/>
      <c r="R13328" s="30"/>
    </row>
    <row r="13329" spans="15:18" x14ac:dyDescent="0.25">
      <c r="O13329" s="30"/>
      <c r="P13329" s="30"/>
      <c r="Q13329" s="30"/>
      <c r="R13329" s="30"/>
    </row>
    <row r="13330" spans="15:18" x14ac:dyDescent="0.25">
      <c r="O13330" s="30"/>
      <c r="P13330" s="30"/>
      <c r="Q13330" s="30"/>
      <c r="R13330" s="30"/>
    </row>
    <row r="13331" spans="15:18" x14ac:dyDescent="0.25">
      <c r="O13331" s="30"/>
      <c r="P13331" s="30"/>
      <c r="Q13331" s="30"/>
      <c r="R13331" s="30"/>
    </row>
    <row r="13332" spans="15:18" x14ac:dyDescent="0.25">
      <c r="O13332" s="30"/>
      <c r="P13332" s="30"/>
      <c r="Q13332" s="30"/>
      <c r="R13332" s="30"/>
    </row>
    <row r="13333" spans="15:18" x14ac:dyDescent="0.25">
      <c r="O13333" s="30"/>
      <c r="P13333" s="30"/>
      <c r="Q13333" s="30"/>
      <c r="R13333" s="30"/>
    </row>
    <row r="13334" spans="15:18" x14ac:dyDescent="0.25">
      <c r="O13334" s="30"/>
      <c r="P13334" s="30"/>
      <c r="Q13334" s="30"/>
      <c r="R13334" s="30"/>
    </row>
    <row r="13335" spans="15:18" x14ac:dyDescent="0.25">
      <c r="O13335" s="30"/>
      <c r="P13335" s="30"/>
      <c r="Q13335" s="30"/>
      <c r="R13335" s="30"/>
    </row>
    <row r="13336" spans="15:18" x14ac:dyDescent="0.25">
      <c r="O13336" s="30"/>
      <c r="P13336" s="30"/>
      <c r="Q13336" s="30"/>
      <c r="R13336" s="30"/>
    </row>
    <row r="13337" spans="15:18" x14ac:dyDescent="0.25">
      <c r="O13337" s="30"/>
      <c r="P13337" s="30"/>
      <c r="Q13337" s="30"/>
      <c r="R13337" s="30"/>
    </row>
    <row r="13338" spans="15:18" x14ac:dyDescent="0.25">
      <c r="O13338" s="30"/>
      <c r="P13338" s="30"/>
      <c r="Q13338" s="30"/>
      <c r="R13338" s="30"/>
    </row>
    <row r="13339" spans="15:18" x14ac:dyDescent="0.25">
      <c r="O13339" s="30"/>
      <c r="P13339" s="30"/>
      <c r="Q13339" s="30"/>
      <c r="R13339" s="30"/>
    </row>
    <row r="13340" spans="15:18" x14ac:dyDescent="0.25">
      <c r="O13340" s="30"/>
      <c r="P13340" s="30"/>
      <c r="Q13340" s="30"/>
      <c r="R13340" s="30"/>
    </row>
    <row r="13341" spans="15:18" x14ac:dyDescent="0.25">
      <c r="O13341" s="30"/>
      <c r="P13341" s="30"/>
      <c r="Q13341" s="30"/>
      <c r="R13341" s="30"/>
    </row>
    <row r="13342" spans="15:18" x14ac:dyDescent="0.25">
      <c r="O13342" s="30"/>
      <c r="P13342" s="30"/>
      <c r="Q13342" s="30"/>
      <c r="R13342" s="30"/>
    </row>
    <row r="13343" spans="15:18" x14ac:dyDescent="0.25">
      <c r="O13343" s="30"/>
      <c r="P13343" s="30"/>
      <c r="Q13343" s="30"/>
      <c r="R13343" s="30"/>
    </row>
    <row r="13344" spans="15:18" x14ac:dyDescent="0.25">
      <c r="O13344" s="30"/>
      <c r="P13344" s="30"/>
      <c r="Q13344" s="30"/>
      <c r="R13344" s="30"/>
    </row>
    <row r="13345" spans="15:18" x14ac:dyDescent="0.25">
      <c r="O13345" s="30"/>
      <c r="P13345" s="30"/>
      <c r="Q13345" s="30"/>
      <c r="R13345" s="30"/>
    </row>
    <row r="13346" spans="15:18" x14ac:dyDescent="0.25">
      <c r="O13346" s="30"/>
      <c r="P13346" s="30"/>
      <c r="Q13346" s="30"/>
      <c r="R13346" s="30"/>
    </row>
    <row r="13347" spans="15:18" x14ac:dyDescent="0.25">
      <c r="O13347" s="30"/>
      <c r="P13347" s="30"/>
      <c r="Q13347" s="30"/>
      <c r="R13347" s="30"/>
    </row>
    <row r="13348" spans="15:18" x14ac:dyDescent="0.25">
      <c r="O13348" s="30"/>
      <c r="P13348" s="30"/>
      <c r="Q13348" s="30"/>
      <c r="R13348" s="30"/>
    </row>
    <row r="13349" spans="15:18" x14ac:dyDescent="0.25">
      <c r="O13349" s="30"/>
      <c r="P13349" s="30"/>
      <c r="Q13349" s="30"/>
      <c r="R13349" s="30"/>
    </row>
    <row r="13350" spans="15:18" x14ac:dyDescent="0.25">
      <c r="O13350" s="30"/>
      <c r="P13350" s="30"/>
      <c r="Q13350" s="30"/>
      <c r="R13350" s="30"/>
    </row>
    <row r="13351" spans="15:18" x14ac:dyDescent="0.25">
      <c r="O13351" s="30"/>
      <c r="P13351" s="30"/>
      <c r="Q13351" s="30"/>
      <c r="R13351" s="30"/>
    </row>
    <row r="13352" spans="15:18" x14ac:dyDescent="0.25">
      <c r="O13352" s="30"/>
      <c r="P13352" s="30"/>
      <c r="Q13352" s="30"/>
      <c r="R13352" s="30"/>
    </row>
    <row r="13353" spans="15:18" x14ac:dyDescent="0.25">
      <c r="O13353" s="30"/>
      <c r="P13353" s="30"/>
      <c r="Q13353" s="30"/>
      <c r="R13353" s="30"/>
    </row>
    <row r="13354" spans="15:18" x14ac:dyDescent="0.25">
      <c r="O13354" s="30"/>
      <c r="P13354" s="30"/>
      <c r="Q13354" s="30"/>
      <c r="R13354" s="30"/>
    </row>
    <row r="13355" spans="15:18" x14ac:dyDescent="0.25">
      <c r="O13355" s="30"/>
      <c r="P13355" s="30"/>
      <c r="Q13355" s="30"/>
      <c r="R13355" s="30"/>
    </row>
    <row r="13356" spans="15:18" x14ac:dyDescent="0.25">
      <c r="O13356" s="30"/>
      <c r="P13356" s="30"/>
      <c r="Q13356" s="30"/>
      <c r="R13356" s="30"/>
    </row>
    <row r="13357" spans="15:18" x14ac:dyDescent="0.25">
      <c r="O13357" s="30"/>
      <c r="P13357" s="30"/>
      <c r="Q13357" s="30"/>
      <c r="R13357" s="30"/>
    </row>
    <row r="13358" spans="15:18" x14ac:dyDescent="0.25">
      <c r="O13358" s="30"/>
      <c r="P13358" s="30"/>
      <c r="Q13358" s="30"/>
      <c r="R13358" s="30"/>
    </row>
    <row r="13359" spans="15:18" x14ac:dyDescent="0.25">
      <c r="O13359" s="30"/>
      <c r="P13359" s="30"/>
      <c r="Q13359" s="30"/>
      <c r="R13359" s="30"/>
    </row>
    <row r="13360" spans="15:18" x14ac:dyDescent="0.25">
      <c r="O13360" s="30"/>
      <c r="P13360" s="30"/>
      <c r="Q13360" s="30"/>
      <c r="R13360" s="30"/>
    </row>
    <row r="13361" spans="15:18" x14ac:dyDescent="0.25">
      <c r="O13361" s="30"/>
      <c r="P13361" s="30"/>
      <c r="Q13361" s="30"/>
      <c r="R13361" s="30"/>
    </row>
    <row r="13362" spans="15:18" x14ac:dyDescent="0.25">
      <c r="O13362" s="30"/>
      <c r="P13362" s="30"/>
      <c r="Q13362" s="30"/>
      <c r="R13362" s="30"/>
    </row>
    <row r="13363" spans="15:18" x14ac:dyDescent="0.25">
      <c r="O13363" s="30"/>
      <c r="P13363" s="30"/>
      <c r="Q13363" s="30"/>
      <c r="R13363" s="30"/>
    </row>
    <row r="13364" spans="15:18" x14ac:dyDescent="0.25">
      <c r="O13364" s="30"/>
      <c r="P13364" s="30"/>
      <c r="Q13364" s="30"/>
      <c r="R13364" s="30"/>
    </row>
    <row r="13365" spans="15:18" x14ac:dyDescent="0.25">
      <c r="O13365" s="30"/>
      <c r="P13365" s="30"/>
      <c r="Q13365" s="30"/>
      <c r="R13365" s="30"/>
    </row>
    <row r="13366" spans="15:18" x14ac:dyDescent="0.25">
      <c r="O13366" s="30"/>
      <c r="P13366" s="30"/>
      <c r="Q13366" s="30"/>
      <c r="R13366" s="30"/>
    </row>
    <row r="13367" spans="15:18" x14ac:dyDescent="0.25">
      <c r="O13367" s="30"/>
      <c r="P13367" s="30"/>
      <c r="Q13367" s="30"/>
      <c r="R13367" s="30"/>
    </row>
    <row r="13368" spans="15:18" x14ac:dyDescent="0.25">
      <c r="O13368" s="30"/>
      <c r="P13368" s="30"/>
      <c r="Q13368" s="30"/>
      <c r="R13368" s="30"/>
    </row>
    <row r="13369" spans="15:18" x14ac:dyDescent="0.25">
      <c r="O13369" s="30"/>
      <c r="P13369" s="30"/>
      <c r="Q13369" s="30"/>
      <c r="R13369" s="30"/>
    </row>
    <row r="13370" spans="15:18" x14ac:dyDescent="0.25">
      <c r="O13370" s="30"/>
      <c r="P13370" s="30"/>
      <c r="Q13370" s="30"/>
      <c r="R13370" s="30"/>
    </row>
    <row r="13371" spans="15:18" x14ac:dyDescent="0.25">
      <c r="O13371" s="30"/>
      <c r="P13371" s="30"/>
      <c r="Q13371" s="30"/>
      <c r="R13371" s="30"/>
    </row>
    <row r="13372" spans="15:18" x14ac:dyDescent="0.25">
      <c r="O13372" s="30"/>
      <c r="P13372" s="30"/>
      <c r="Q13372" s="30"/>
      <c r="R13372" s="30"/>
    </row>
    <row r="13373" spans="15:18" x14ac:dyDescent="0.25">
      <c r="O13373" s="30"/>
      <c r="P13373" s="30"/>
      <c r="Q13373" s="30"/>
      <c r="R13373" s="30"/>
    </row>
    <row r="13374" spans="15:18" x14ac:dyDescent="0.25">
      <c r="O13374" s="30"/>
      <c r="P13374" s="30"/>
      <c r="Q13374" s="30"/>
      <c r="R13374" s="30"/>
    </row>
    <row r="13375" spans="15:18" x14ac:dyDescent="0.25">
      <c r="O13375" s="30"/>
      <c r="P13375" s="30"/>
      <c r="Q13375" s="30"/>
      <c r="R13375" s="30"/>
    </row>
    <row r="13376" spans="15:18" x14ac:dyDescent="0.25">
      <c r="O13376" s="30"/>
      <c r="P13376" s="30"/>
      <c r="Q13376" s="30"/>
      <c r="R13376" s="30"/>
    </row>
    <row r="13377" spans="15:18" x14ac:dyDescent="0.25">
      <c r="O13377" s="30"/>
      <c r="P13377" s="30"/>
      <c r="Q13377" s="30"/>
      <c r="R13377" s="30"/>
    </row>
    <row r="13378" spans="15:18" x14ac:dyDescent="0.25">
      <c r="O13378" s="30"/>
      <c r="P13378" s="30"/>
      <c r="Q13378" s="30"/>
      <c r="R13378" s="30"/>
    </row>
    <row r="13379" spans="15:18" x14ac:dyDescent="0.25">
      <c r="O13379" s="30"/>
      <c r="P13379" s="30"/>
      <c r="Q13379" s="30"/>
      <c r="R13379" s="30"/>
    </row>
    <row r="13380" spans="15:18" x14ac:dyDescent="0.25">
      <c r="O13380" s="30"/>
      <c r="P13380" s="30"/>
      <c r="Q13380" s="30"/>
      <c r="R13380" s="30"/>
    </row>
    <row r="13381" spans="15:18" x14ac:dyDescent="0.25">
      <c r="O13381" s="30"/>
      <c r="P13381" s="30"/>
      <c r="Q13381" s="30"/>
      <c r="R13381" s="30"/>
    </row>
    <row r="13382" spans="15:18" x14ac:dyDescent="0.25">
      <c r="O13382" s="30"/>
      <c r="P13382" s="30"/>
      <c r="Q13382" s="30"/>
      <c r="R13382" s="30"/>
    </row>
    <row r="13383" spans="15:18" x14ac:dyDescent="0.25">
      <c r="O13383" s="30"/>
      <c r="P13383" s="30"/>
      <c r="Q13383" s="30"/>
      <c r="R13383" s="30"/>
    </row>
    <row r="13384" spans="15:18" x14ac:dyDescent="0.25">
      <c r="O13384" s="30"/>
      <c r="P13384" s="30"/>
      <c r="Q13384" s="30"/>
      <c r="R13384" s="30"/>
    </row>
    <row r="13385" spans="15:18" x14ac:dyDescent="0.25">
      <c r="O13385" s="30"/>
      <c r="P13385" s="30"/>
      <c r="Q13385" s="30"/>
      <c r="R13385" s="30"/>
    </row>
    <row r="13386" spans="15:18" x14ac:dyDescent="0.25">
      <c r="O13386" s="30"/>
      <c r="P13386" s="30"/>
      <c r="Q13386" s="30"/>
      <c r="R13386" s="30"/>
    </row>
    <row r="13387" spans="15:18" x14ac:dyDescent="0.25">
      <c r="O13387" s="30"/>
      <c r="P13387" s="30"/>
      <c r="Q13387" s="30"/>
      <c r="R13387" s="30"/>
    </row>
    <row r="13388" spans="15:18" x14ac:dyDescent="0.25">
      <c r="O13388" s="30"/>
      <c r="P13388" s="30"/>
      <c r="Q13388" s="30"/>
      <c r="R13388" s="30"/>
    </row>
    <row r="13389" spans="15:18" x14ac:dyDescent="0.25">
      <c r="O13389" s="30"/>
      <c r="P13389" s="30"/>
      <c r="Q13389" s="30"/>
      <c r="R13389" s="30"/>
    </row>
    <row r="13390" spans="15:18" x14ac:dyDescent="0.25">
      <c r="O13390" s="30"/>
      <c r="P13390" s="30"/>
      <c r="Q13390" s="30"/>
      <c r="R13390" s="30"/>
    </row>
    <row r="13391" spans="15:18" x14ac:dyDescent="0.25">
      <c r="O13391" s="30"/>
      <c r="P13391" s="30"/>
      <c r="Q13391" s="30"/>
      <c r="R13391" s="30"/>
    </row>
    <row r="13392" spans="15:18" x14ac:dyDescent="0.25">
      <c r="O13392" s="30"/>
      <c r="P13392" s="30"/>
      <c r="Q13392" s="30"/>
      <c r="R13392" s="30"/>
    </row>
    <row r="13393" spans="15:18" x14ac:dyDescent="0.25">
      <c r="O13393" s="30"/>
      <c r="P13393" s="30"/>
      <c r="Q13393" s="30"/>
      <c r="R13393" s="30"/>
    </row>
    <row r="13394" spans="15:18" x14ac:dyDescent="0.25">
      <c r="O13394" s="30"/>
      <c r="P13394" s="30"/>
      <c r="Q13394" s="30"/>
      <c r="R13394" s="30"/>
    </row>
    <row r="13395" spans="15:18" x14ac:dyDescent="0.25">
      <c r="O13395" s="30"/>
      <c r="P13395" s="30"/>
      <c r="Q13395" s="30"/>
      <c r="R13395" s="30"/>
    </row>
    <row r="13396" spans="15:18" x14ac:dyDescent="0.25">
      <c r="O13396" s="30"/>
      <c r="P13396" s="30"/>
      <c r="Q13396" s="30"/>
      <c r="R13396" s="30"/>
    </row>
    <row r="13397" spans="15:18" x14ac:dyDescent="0.25">
      <c r="O13397" s="30"/>
      <c r="P13397" s="30"/>
      <c r="Q13397" s="30"/>
      <c r="R13397" s="30"/>
    </row>
    <row r="13398" spans="15:18" x14ac:dyDescent="0.25">
      <c r="O13398" s="30"/>
      <c r="P13398" s="30"/>
      <c r="Q13398" s="30"/>
      <c r="R13398" s="30"/>
    </row>
    <row r="13399" spans="15:18" x14ac:dyDescent="0.25">
      <c r="O13399" s="30"/>
      <c r="P13399" s="30"/>
      <c r="Q13399" s="30"/>
      <c r="R13399" s="30"/>
    </row>
    <row r="13400" spans="15:18" x14ac:dyDescent="0.25">
      <c r="O13400" s="30"/>
      <c r="P13400" s="30"/>
      <c r="Q13400" s="30"/>
      <c r="R13400" s="30"/>
    </row>
    <row r="13401" spans="15:18" x14ac:dyDescent="0.25">
      <c r="O13401" s="30"/>
      <c r="P13401" s="30"/>
      <c r="Q13401" s="30"/>
      <c r="R13401" s="30"/>
    </row>
    <row r="13402" spans="15:18" x14ac:dyDescent="0.25">
      <c r="O13402" s="30"/>
      <c r="P13402" s="30"/>
      <c r="Q13402" s="30"/>
      <c r="R13402" s="30"/>
    </row>
    <row r="13403" spans="15:18" x14ac:dyDescent="0.25">
      <c r="O13403" s="30"/>
      <c r="P13403" s="30"/>
      <c r="Q13403" s="30"/>
      <c r="R13403" s="30"/>
    </row>
    <row r="13404" spans="15:18" x14ac:dyDescent="0.25">
      <c r="O13404" s="30"/>
      <c r="P13404" s="30"/>
      <c r="Q13404" s="30"/>
      <c r="R13404" s="30"/>
    </row>
    <row r="13405" spans="15:18" x14ac:dyDescent="0.25">
      <c r="O13405" s="30"/>
      <c r="P13405" s="30"/>
      <c r="Q13405" s="30"/>
      <c r="R13405" s="30"/>
    </row>
    <row r="13406" spans="15:18" x14ac:dyDescent="0.25">
      <c r="O13406" s="30"/>
      <c r="P13406" s="30"/>
      <c r="Q13406" s="30"/>
      <c r="R13406" s="30"/>
    </row>
    <row r="13407" spans="15:18" x14ac:dyDescent="0.25">
      <c r="O13407" s="30"/>
      <c r="P13407" s="30"/>
      <c r="Q13407" s="30"/>
      <c r="R13407" s="30"/>
    </row>
    <row r="13408" spans="15:18" x14ac:dyDescent="0.25">
      <c r="O13408" s="30"/>
      <c r="P13408" s="30"/>
      <c r="Q13408" s="30"/>
      <c r="R13408" s="30"/>
    </row>
    <row r="13409" spans="15:18" x14ac:dyDescent="0.25">
      <c r="O13409" s="30"/>
      <c r="P13409" s="30"/>
      <c r="Q13409" s="30"/>
      <c r="R13409" s="30"/>
    </row>
    <row r="13410" spans="15:18" x14ac:dyDescent="0.25">
      <c r="O13410" s="30"/>
      <c r="P13410" s="30"/>
      <c r="Q13410" s="30"/>
      <c r="R13410" s="30"/>
    </row>
    <row r="13411" spans="15:18" x14ac:dyDescent="0.25">
      <c r="O13411" s="30"/>
      <c r="P13411" s="30"/>
      <c r="Q13411" s="30"/>
      <c r="R13411" s="30"/>
    </row>
    <row r="13412" spans="15:18" x14ac:dyDescent="0.25">
      <c r="O13412" s="30"/>
      <c r="P13412" s="30"/>
      <c r="Q13412" s="30"/>
      <c r="R13412" s="30"/>
    </row>
    <row r="13413" spans="15:18" x14ac:dyDescent="0.25">
      <c r="O13413" s="30"/>
      <c r="P13413" s="30"/>
      <c r="Q13413" s="30"/>
      <c r="R13413" s="30"/>
    </row>
    <row r="13414" spans="15:18" x14ac:dyDescent="0.25">
      <c r="O13414" s="30"/>
      <c r="P13414" s="30"/>
      <c r="Q13414" s="30"/>
      <c r="R13414" s="30"/>
    </row>
    <row r="13415" spans="15:18" x14ac:dyDescent="0.25">
      <c r="O13415" s="30"/>
      <c r="P13415" s="30"/>
      <c r="Q13415" s="30"/>
      <c r="R13415" s="30"/>
    </row>
    <row r="13416" spans="15:18" x14ac:dyDescent="0.25">
      <c r="O13416" s="30"/>
      <c r="P13416" s="30"/>
      <c r="Q13416" s="30"/>
      <c r="R13416" s="30"/>
    </row>
    <row r="13417" spans="15:18" x14ac:dyDescent="0.25">
      <c r="O13417" s="30"/>
      <c r="P13417" s="30"/>
      <c r="Q13417" s="30"/>
      <c r="R13417" s="30"/>
    </row>
    <row r="13418" spans="15:18" x14ac:dyDescent="0.25">
      <c r="O13418" s="30"/>
      <c r="P13418" s="30"/>
      <c r="Q13418" s="30"/>
      <c r="R13418" s="30"/>
    </row>
    <row r="13419" spans="15:18" x14ac:dyDescent="0.25">
      <c r="O13419" s="30"/>
      <c r="P13419" s="30"/>
      <c r="Q13419" s="30"/>
      <c r="R13419" s="30"/>
    </row>
    <row r="13420" spans="15:18" x14ac:dyDescent="0.25">
      <c r="O13420" s="30"/>
      <c r="P13420" s="30"/>
      <c r="Q13420" s="30"/>
      <c r="R13420" s="30"/>
    </row>
    <row r="13421" spans="15:18" x14ac:dyDescent="0.25">
      <c r="O13421" s="30"/>
      <c r="P13421" s="30"/>
      <c r="Q13421" s="30"/>
      <c r="R13421" s="30"/>
    </row>
    <row r="13422" spans="15:18" x14ac:dyDescent="0.25">
      <c r="O13422" s="30"/>
      <c r="P13422" s="30"/>
      <c r="Q13422" s="30"/>
      <c r="R13422" s="30"/>
    </row>
    <row r="13423" spans="15:18" x14ac:dyDescent="0.25">
      <c r="O13423" s="30"/>
      <c r="P13423" s="30"/>
      <c r="Q13423" s="30"/>
      <c r="R13423" s="30"/>
    </row>
    <row r="13424" spans="15:18" x14ac:dyDescent="0.25">
      <c r="O13424" s="30"/>
      <c r="P13424" s="30"/>
      <c r="Q13424" s="30"/>
      <c r="R13424" s="30"/>
    </row>
    <row r="13425" spans="15:18" x14ac:dyDescent="0.25">
      <c r="O13425" s="30"/>
      <c r="P13425" s="30"/>
      <c r="Q13425" s="30"/>
      <c r="R13425" s="30"/>
    </row>
    <row r="13426" spans="15:18" x14ac:dyDescent="0.25">
      <c r="O13426" s="30"/>
      <c r="P13426" s="30"/>
      <c r="Q13426" s="30"/>
      <c r="R13426" s="30"/>
    </row>
    <row r="13427" spans="15:18" x14ac:dyDescent="0.25">
      <c r="O13427" s="30"/>
      <c r="P13427" s="30"/>
      <c r="Q13427" s="30"/>
      <c r="R13427" s="30"/>
    </row>
    <row r="13428" spans="15:18" x14ac:dyDescent="0.25">
      <c r="O13428" s="30"/>
      <c r="P13428" s="30"/>
      <c r="Q13428" s="30"/>
      <c r="R13428" s="30"/>
    </row>
    <row r="13429" spans="15:18" x14ac:dyDescent="0.25">
      <c r="O13429" s="30"/>
      <c r="P13429" s="30"/>
      <c r="Q13429" s="30"/>
      <c r="R13429" s="30"/>
    </row>
    <row r="13430" spans="15:18" x14ac:dyDescent="0.25">
      <c r="O13430" s="30"/>
      <c r="P13430" s="30"/>
      <c r="Q13430" s="30"/>
      <c r="R13430" s="30"/>
    </row>
    <row r="13431" spans="15:18" x14ac:dyDescent="0.25">
      <c r="O13431" s="30"/>
      <c r="P13431" s="30"/>
      <c r="Q13431" s="30"/>
      <c r="R13431" s="30"/>
    </row>
    <row r="13432" spans="15:18" x14ac:dyDescent="0.25">
      <c r="O13432" s="30"/>
      <c r="P13432" s="30"/>
      <c r="Q13432" s="30"/>
      <c r="R13432" s="30"/>
    </row>
    <row r="13433" spans="15:18" x14ac:dyDescent="0.25">
      <c r="O13433" s="30"/>
      <c r="P13433" s="30"/>
      <c r="Q13433" s="30"/>
      <c r="R13433" s="30"/>
    </row>
    <row r="13434" spans="15:18" x14ac:dyDescent="0.25">
      <c r="O13434" s="30"/>
      <c r="P13434" s="30"/>
      <c r="Q13434" s="30"/>
      <c r="R13434" s="30"/>
    </row>
    <row r="13435" spans="15:18" x14ac:dyDescent="0.25">
      <c r="O13435" s="30"/>
      <c r="P13435" s="30"/>
      <c r="Q13435" s="30"/>
      <c r="R13435" s="30"/>
    </row>
    <row r="13436" spans="15:18" x14ac:dyDescent="0.25">
      <c r="O13436" s="30"/>
      <c r="P13436" s="30"/>
      <c r="Q13436" s="30"/>
      <c r="R13436" s="30"/>
    </row>
    <row r="13437" spans="15:18" x14ac:dyDescent="0.25">
      <c r="O13437" s="30"/>
      <c r="P13437" s="30"/>
      <c r="Q13437" s="30"/>
      <c r="R13437" s="30"/>
    </row>
    <row r="13438" spans="15:18" x14ac:dyDescent="0.25">
      <c r="O13438" s="30"/>
      <c r="P13438" s="30"/>
      <c r="Q13438" s="30"/>
      <c r="R13438" s="30"/>
    </row>
    <row r="13439" spans="15:18" x14ac:dyDescent="0.25">
      <c r="O13439" s="30"/>
      <c r="P13439" s="30"/>
      <c r="Q13439" s="30"/>
      <c r="R13439" s="30"/>
    </row>
    <row r="13440" spans="15:18" x14ac:dyDescent="0.25">
      <c r="O13440" s="30"/>
      <c r="P13440" s="30"/>
      <c r="Q13440" s="30"/>
      <c r="R13440" s="30"/>
    </row>
    <row r="13441" spans="15:18" x14ac:dyDescent="0.25">
      <c r="O13441" s="30"/>
      <c r="P13441" s="30"/>
      <c r="Q13441" s="30"/>
      <c r="R13441" s="30"/>
    </row>
    <row r="13442" spans="15:18" x14ac:dyDescent="0.25">
      <c r="O13442" s="30"/>
      <c r="P13442" s="30"/>
      <c r="Q13442" s="30"/>
      <c r="R13442" s="30"/>
    </row>
    <row r="13443" spans="15:18" x14ac:dyDescent="0.25">
      <c r="O13443" s="30"/>
      <c r="P13443" s="30"/>
      <c r="Q13443" s="30"/>
      <c r="R13443" s="30"/>
    </row>
    <row r="13444" spans="15:18" x14ac:dyDescent="0.25">
      <c r="O13444" s="30"/>
      <c r="P13444" s="30"/>
      <c r="Q13444" s="30"/>
      <c r="R13444" s="30"/>
    </row>
    <row r="13445" spans="15:18" x14ac:dyDescent="0.25">
      <c r="O13445" s="30"/>
      <c r="P13445" s="30"/>
      <c r="Q13445" s="30"/>
      <c r="R13445" s="30"/>
    </row>
    <row r="13446" spans="15:18" x14ac:dyDescent="0.25">
      <c r="O13446" s="30"/>
      <c r="P13446" s="30"/>
      <c r="Q13446" s="30"/>
      <c r="R13446" s="30"/>
    </row>
    <row r="13447" spans="15:18" x14ac:dyDescent="0.25">
      <c r="O13447" s="30"/>
      <c r="P13447" s="30"/>
      <c r="Q13447" s="30"/>
      <c r="R13447" s="30"/>
    </row>
    <row r="13448" spans="15:18" x14ac:dyDescent="0.25">
      <c r="O13448" s="30"/>
      <c r="P13448" s="30"/>
      <c r="Q13448" s="30"/>
      <c r="R13448" s="30"/>
    </row>
    <row r="13449" spans="15:18" x14ac:dyDescent="0.25">
      <c r="O13449" s="30"/>
      <c r="P13449" s="30"/>
      <c r="Q13449" s="30"/>
      <c r="R13449" s="30"/>
    </row>
    <row r="13450" spans="15:18" x14ac:dyDescent="0.25">
      <c r="O13450" s="30"/>
      <c r="P13450" s="30"/>
      <c r="Q13450" s="30"/>
      <c r="R13450" s="30"/>
    </row>
    <row r="13451" spans="15:18" x14ac:dyDescent="0.25">
      <c r="O13451" s="30"/>
      <c r="P13451" s="30"/>
      <c r="Q13451" s="30"/>
      <c r="R13451" s="30"/>
    </row>
    <row r="13452" spans="15:18" x14ac:dyDescent="0.25">
      <c r="O13452" s="30"/>
      <c r="P13452" s="30"/>
      <c r="Q13452" s="30"/>
      <c r="R13452" s="30"/>
    </row>
    <row r="13453" spans="15:18" x14ac:dyDescent="0.25">
      <c r="O13453" s="30"/>
      <c r="P13453" s="30"/>
      <c r="Q13453" s="30"/>
      <c r="R13453" s="30"/>
    </row>
    <row r="13454" spans="15:18" x14ac:dyDescent="0.25">
      <c r="O13454" s="30"/>
      <c r="P13454" s="30"/>
      <c r="Q13454" s="30"/>
      <c r="R13454" s="30"/>
    </row>
    <row r="13455" spans="15:18" x14ac:dyDescent="0.25">
      <c r="O13455" s="30"/>
      <c r="P13455" s="30"/>
      <c r="Q13455" s="30"/>
      <c r="R13455" s="30"/>
    </row>
    <row r="13456" spans="15:18" x14ac:dyDescent="0.25">
      <c r="O13456" s="30"/>
      <c r="P13456" s="30"/>
      <c r="Q13456" s="30"/>
      <c r="R13456" s="30"/>
    </row>
    <row r="13457" spans="15:18" x14ac:dyDescent="0.25">
      <c r="O13457" s="30"/>
      <c r="P13457" s="30"/>
      <c r="Q13457" s="30"/>
      <c r="R13457" s="30"/>
    </row>
    <row r="13458" spans="15:18" x14ac:dyDescent="0.25">
      <c r="O13458" s="30"/>
      <c r="P13458" s="30"/>
      <c r="Q13458" s="30"/>
      <c r="R13458" s="30"/>
    </row>
    <row r="13459" spans="15:18" x14ac:dyDescent="0.25">
      <c r="O13459" s="30"/>
      <c r="P13459" s="30"/>
      <c r="Q13459" s="30"/>
      <c r="R13459" s="30"/>
    </row>
    <row r="13460" spans="15:18" x14ac:dyDescent="0.25">
      <c r="O13460" s="30"/>
      <c r="P13460" s="30"/>
      <c r="Q13460" s="30"/>
      <c r="R13460" s="30"/>
    </row>
    <row r="13461" spans="15:18" x14ac:dyDescent="0.25">
      <c r="O13461" s="30"/>
      <c r="P13461" s="30"/>
      <c r="Q13461" s="30"/>
      <c r="R13461" s="30"/>
    </row>
    <row r="13462" spans="15:18" x14ac:dyDescent="0.25">
      <c r="O13462" s="30"/>
      <c r="P13462" s="30"/>
      <c r="Q13462" s="30"/>
      <c r="R13462" s="30"/>
    </row>
    <row r="13463" spans="15:18" x14ac:dyDescent="0.25">
      <c r="O13463" s="30"/>
      <c r="P13463" s="30"/>
      <c r="Q13463" s="30"/>
      <c r="R13463" s="30"/>
    </row>
    <row r="13464" spans="15:18" x14ac:dyDescent="0.25">
      <c r="O13464" s="30"/>
      <c r="P13464" s="30"/>
      <c r="Q13464" s="30"/>
      <c r="R13464" s="30"/>
    </row>
    <row r="13465" spans="15:18" x14ac:dyDescent="0.25">
      <c r="O13465" s="30"/>
      <c r="P13465" s="30"/>
      <c r="Q13465" s="30"/>
      <c r="R13465" s="30"/>
    </row>
    <row r="13466" spans="15:18" x14ac:dyDescent="0.25">
      <c r="O13466" s="30"/>
      <c r="P13466" s="30"/>
      <c r="Q13466" s="30"/>
      <c r="R13466" s="30"/>
    </row>
    <row r="13467" spans="15:18" x14ac:dyDescent="0.25">
      <c r="O13467" s="30"/>
      <c r="P13467" s="30"/>
      <c r="Q13467" s="30"/>
      <c r="R13467" s="30"/>
    </row>
    <row r="13468" spans="15:18" x14ac:dyDescent="0.25">
      <c r="O13468" s="30"/>
      <c r="P13468" s="30"/>
      <c r="Q13468" s="30"/>
      <c r="R13468" s="30"/>
    </row>
    <row r="13469" spans="15:18" x14ac:dyDescent="0.25">
      <c r="O13469" s="30"/>
      <c r="P13469" s="30"/>
      <c r="Q13469" s="30"/>
      <c r="R13469" s="30"/>
    </row>
    <row r="13470" spans="15:18" x14ac:dyDescent="0.25">
      <c r="O13470" s="30"/>
      <c r="P13470" s="30"/>
      <c r="Q13470" s="30"/>
      <c r="R13470" s="30"/>
    </row>
    <row r="13471" spans="15:18" x14ac:dyDescent="0.25">
      <c r="O13471" s="30"/>
      <c r="P13471" s="30"/>
      <c r="Q13471" s="30"/>
      <c r="R13471" s="30"/>
    </row>
    <row r="13472" spans="15:18" x14ac:dyDescent="0.25">
      <c r="O13472" s="30"/>
      <c r="P13472" s="30"/>
      <c r="Q13472" s="30"/>
      <c r="R13472" s="30"/>
    </row>
    <row r="13473" spans="15:18" x14ac:dyDescent="0.25">
      <c r="O13473" s="30"/>
      <c r="P13473" s="30"/>
      <c r="Q13473" s="30"/>
      <c r="R13473" s="30"/>
    </row>
    <row r="13474" spans="15:18" x14ac:dyDescent="0.25">
      <c r="O13474" s="30"/>
      <c r="P13474" s="30"/>
      <c r="Q13474" s="30"/>
      <c r="R13474" s="30"/>
    </row>
    <row r="13475" spans="15:18" x14ac:dyDescent="0.25">
      <c r="O13475" s="30"/>
      <c r="P13475" s="30"/>
      <c r="Q13475" s="30"/>
      <c r="R13475" s="30"/>
    </row>
    <row r="13476" spans="15:18" x14ac:dyDescent="0.25">
      <c r="O13476" s="30"/>
      <c r="P13476" s="30"/>
      <c r="Q13476" s="30"/>
      <c r="R13476" s="30"/>
    </row>
    <row r="13477" spans="15:18" x14ac:dyDescent="0.25">
      <c r="O13477" s="30"/>
      <c r="P13477" s="30"/>
      <c r="Q13477" s="30"/>
      <c r="R13477" s="30"/>
    </row>
    <row r="13478" spans="15:18" x14ac:dyDescent="0.25">
      <c r="O13478" s="30"/>
      <c r="P13478" s="30"/>
      <c r="Q13478" s="30"/>
      <c r="R13478" s="30"/>
    </row>
    <row r="13479" spans="15:18" x14ac:dyDescent="0.25">
      <c r="O13479" s="30"/>
      <c r="P13479" s="30"/>
      <c r="Q13479" s="30"/>
      <c r="R13479" s="30"/>
    </row>
    <row r="13480" spans="15:18" x14ac:dyDescent="0.25">
      <c r="O13480" s="30"/>
      <c r="P13480" s="30"/>
      <c r="Q13480" s="30"/>
      <c r="R13480" s="30"/>
    </row>
    <row r="13481" spans="15:18" x14ac:dyDescent="0.25">
      <c r="O13481" s="30"/>
      <c r="P13481" s="30"/>
      <c r="Q13481" s="30"/>
      <c r="R13481" s="30"/>
    </row>
    <row r="13482" spans="15:18" x14ac:dyDescent="0.25">
      <c r="O13482" s="30"/>
      <c r="P13482" s="30"/>
      <c r="Q13482" s="30"/>
      <c r="R13482" s="30"/>
    </row>
    <row r="13483" spans="15:18" x14ac:dyDescent="0.25">
      <c r="O13483" s="30"/>
      <c r="P13483" s="30"/>
      <c r="Q13483" s="30"/>
      <c r="R13483" s="30"/>
    </row>
    <row r="13484" spans="15:18" x14ac:dyDescent="0.25">
      <c r="O13484" s="30"/>
      <c r="P13484" s="30"/>
      <c r="Q13484" s="30"/>
      <c r="R13484" s="30"/>
    </row>
    <row r="13485" spans="15:18" x14ac:dyDescent="0.25">
      <c r="O13485" s="30"/>
      <c r="P13485" s="30"/>
      <c r="Q13485" s="30"/>
      <c r="R13485" s="30"/>
    </row>
    <row r="13486" spans="15:18" x14ac:dyDescent="0.25">
      <c r="O13486" s="30"/>
      <c r="P13486" s="30"/>
      <c r="Q13486" s="30"/>
      <c r="R13486" s="30"/>
    </row>
    <row r="13487" spans="15:18" x14ac:dyDescent="0.25">
      <c r="O13487" s="30"/>
      <c r="P13487" s="30"/>
      <c r="Q13487" s="30"/>
      <c r="R13487" s="30"/>
    </row>
    <row r="13488" spans="15:18" x14ac:dyDescent="0.25">
      <c r="O13488" s="30"/>
      <c r="P13488" s="30"/>
      <c r="Q13488" s="30"/>
      <c r="R13488" s="30"/>
    </row>
    <row r="13489" spans="15:18" x14ac:dyDescent="0.25">
      <c r="O13489" s="30"/>
      <c r="P13489" s="30"/>
      <c r="Q13489" s="30"/>
      <c r="R13489" s="30"/>
    </row>
    <row r="13490" spans="15:18" x14ac:dyDescent="0.25">
      <c r="O13490" s="30"/>
      <c r="P13490" s="30"/>
      <c r="Q13490" s="30"/>
      <c r="R13490" s="30"/>
    </row>
    <row r="13491" spans="15:18" x14ac:dyDescent="0.25">
      <c r="O13491" s="30"/>
      <c r="P13491" s="30"/>
      <c r="Q13491" s="30"/>
      <c r="R13491" s="30"/>
    </row>
    <row r="13492" spans="15:18" x14ac:dyDescent="0.25">
      <c r="O13492" s="30"/>
      <c r="P13492" s="30"/>
      <c r="Q13492" s="30"/>
      <c r="R13492" s="30"/>
    </row>
    <row r="13493" spans="15:18" x14ac:dyDescent="0.25">
      <c r="O13493" s="30"/>
      <c r="P13493" s="30"/>
      <c r="Q13493" s="30"/>
      <c r="R13493" s="30"/>
    </row>
    <row r="13494" spans="15:18" x14ac:dyDescent="0.25">
      <c r="O13494" s="30"/>
      <c r="P13494" s="30"/>
      <c r="Q13494" s="30"/>
      <c r="R13494" s="30"/>
    </row>
    <row r="13495" spans="15:18" x14ac:dyDescent="0.25">
      <c r="O13495" s="30"/>
      <c r="P13495" s="30"/>
      <c r="Q13495" s="30"/>
      <c r="R13495" s="30"/>
    </row>
    <row r="13496" spans="15:18" x14ac:dyDescent="0.25">
      <c r="O13496" s="30"/>
      <c r="P13496" s="30"/>
      <c r="Q13496" s="30"/>
      <c r="R13496" s="30"/>
    </row>
    <row r="13497" spans="15:18" x14ac:dyDescent="0.25">
      <c r="O13497" s="30"/>
      <c r="P13497" s="30"/>
      <c r="Q13497" s="30"/>
      <c r="R13497" s="30"/>
    </row>
    <row r="13498" spans="15:18" x14ac:dyDescent="0.25">
      <c r="O13498" s="30"/>
      <c r="P13498" s="30"/>
      <c r="Q13498" s="30"/>
      <c r="R13498" s="30"/>
    </row>
    <row r="13499" spans="15:18" x14ac:dyDescent="0.25">
      <c r="O13499" s="30"/>
      <c r="P13499" s="30"/>
      <c r="Q13499" s="30"/>
      <c r="R13499" s="30"/>
    </row>
    <row r="13500" spans="15:18" x14ac:dyDescent="0.25">
      <c r="O13500" s="30"/>
      <c r="P13500" s="30"/>
      <c r="Q13500" s="30"/>
      <c r="R13500" s="30"/>
    </row>
    <row r="13501" spans="15:18" x14ac:dyDescent="0.25">
      <c r="O13501" s="30"/>
      <c r="P13501" s="30"/>
      <c r="Q13501" s="30"/>
      <c r="R13501" s="30"/>
    </row>
    <row r="13502" spans="15:18" x14ac:dyDescent="0.25">
      <c r="O13502" s="30"/>
      <c r="P13502" s="30"/>
      <c r="Q13502" s="30"/>
      <c r="R13502" s="30"/>
    </row>
    <row r="13503" spans="15:18" x14ac:dyDescent="0.25">
      <c r="O13503" s="30"/>
      <c r="P13503" s="30"/>
      <c r="Q13503" s="30"/>
      <c r="R13503" s="30"/>
    </row>
    <row r="13504" spans="15:18" x14ac:dyDescent="0.25">
      <c r="O13504" s="30"/>
      <c r="P13504" s="30"/>
      <c r="Q13504" s="30"/>
      <c r="R13504" s="30"/>
    </row>
    <row r="13505" spans="15:18" x14ac:dyDescent="0.25">
      <c r="O13505" s="30"/>
      <c r="P13505" s="30"/>
      <c r="Q13505" s="30"/>
      <c r="R13505" s="30"/>
    </row>
    <row r="13506" spans="15:18" x14ac:dyDescent="0.25">
      <c r="O13506" s="30"/>
      <c r="P13506" s="30"/>
      <c r="Q13506" s="30"/>
      <c r="R13506" s="30"/>
    </row>
    <row r="13507" spans="15:18" x14ac:dyDescent="0.25">
      <c r="O13507" s="30"/>
      <c r="P13507" s="30"/>
      <c r="Q13507" s="30"/>
      <c r="R13507" s="30"/>
    </row>
    <row r="13508" spans="15:18" x14ac:dyDescent="0.25">
      <c r="O13508" s="30"/>
      <c r="P13508" s="30"/>
      <c r="Q13508" s="30"/>
      <c r="R13508" s="30"/>
    </row>
    <row r="13509" spans="15:18" x14ac:dyDescent="0.25">
      <c r="O13509" s="30"/>
      <c r="P13509" s="30"/>
      <c r="Q13509" s="30"/>
      <c r="R13509" s="30"/>
    </row>
    <row r="13510" spans="15:18" x14ac:dyDescent="0.25">
      <c r="O13510" s="30"/>
      <c r="P13510" s="30"/>
      <c r="Q13510" s="30"/>
      <c r="R13510" s="30"/>
    </row>
    <row r="13511" spans="15:18" x14ac:dyDescent="0.25">
      <c r="O13511" s="30"/>
      <c r="P13511" s="30"/>
      <c r="Q13511" s="30"/>
      <c r="R13511" s="30"/>
    </row>
    <row r="13512" spans="15:18" x14ac:dyDescent="0.25">
      <c r="O13512" s="30"/>
      <c r="P13512" s="30"/>
      <c r="Q13512" s="30"/>
      <c r="R13512" s="30"/>
    </row>
    <row r="13513" spans="15:18" x14ac:dyDescent="0.25">
      <c r="O13513" s="30"/>
      <c r="P13513" s="30"/>
      <c r="Q13513" s="30"/>
      <c r="R13513" s="30"/>
    </row>
    <row r="13514" spans="15:18" x14ac:dyDescent="0.25">
      <c r="O13514" s="30"/>
      <c r="P13514" s="30"/>
      <c r="Q13514" s="30"/>
      <c r="R13514" s="30"/>
    </row>
    <row r="13515" spans="15:18" x14ac:dyDescent="0.25">
      <c r="O13515" s="30"/>
      <c r="P13515" s="30"/>
      <c r="Q13515" s="30"/>
      <c r="R13515" s="30"/>
    </row>
    <row r="13516" spans="15:18" x14ac:dyDescent="0.25">
      <c r="O13516" s="30"/>
      <c r="P13516" s="30"/>
      <c r="Q13516" s="30"/>
      <c r="R13516" s="30"/>
    </row>
    <row r="13517" spans="15:18" x14ac:dyDescent="0.25">
      <c r="O13517" s="30"/>
      <c r="P13517" s="30"/>
      <c r="Q13517" s="30"/>
      <c r="R13517" s="30"/>
    </row>
    <row r="13518" spans="15:18" x14ac:dyDescent="0.25">
      <c r="O13518" s="30"/>
      <c r="P13518" s="30"/>
      <c r="Q13518" s="30"/>
      <c r="R13518" s="30"/>
    </row>
    <row r="13519" spans="15:18" x14ac:dyDescent="0.25">
      <c r="O13519" s="30"/>
      <c r="P13519" s="30"/>
      <c r="Q13519" s="30"/>
      <c r="R13519" s="30"/>
    </row>
    <row r="13520" spans="15:18" x14ac:dyDescent="0.25">
      <c r="O13520" s="30"/>
      <c r="P13520" s="30"/>
      <c r="Q13520" s="30"/>
      <c r="R13520" s="30"/>
    </row>
    <row r="13521" spans="15:18" x14ac:dyDescent="0.25">
      <c r="O13521" s="30"/>
      <c r="P13521" s="30"/>
      <c r="Q13521" s="30"/>
      <c r="R13521" s="30"/>
    </row>
    <row r="13522" spans="15:18" x14ac:dyDescent="0.25">
      <c r="O13522" s="30"/>
      <c r="P13522" s="30"/>
      <c r="Q13522" s="30"/>
      <c r="R13522" s="30"/>
    </row>
    <row r="13523" spans="15:18" x14ac:dyDescent="0.25">
      <c r="O13523" s="30"/>
      <c r="P13523" s="30"/>
      <c r="Q13523" s="30"/>
      <c r="R13523" s="30"/>
    </row>
    <row r="13524" spans="15:18" x14ac:dyDescent="0.25">
      <c r="O13524" s="30"/>
      <c r="P13524" s="30"/>
      <c r="Q13524" s="30"/>
      <c r="R13524" s="30"/>
    </row>
    <row r="13525" spans="15:18" x14ac:dyDescent="0.25">
      <c r="O13525" s="30"/>
      <c r="P13525" s="30"/>
      <c r="Q13525" s="30"/>
      <c r="R13525" s="30"/>
    </row>
    <row r="13526" spans="15:18" x14ac:dyDescent="0.25">
      <c r="O13526" s="30"/>
      <c r="P13526" s="30"/>
      <c r="Q13526" s="30"/>
      <c r="R13526" s="30"/>
    </row>
    <row r="13527" spans="15:18" x14ac:dyDescent="0.25">
      <c r="O13527" s="30"/>
      <c r="P13527" s="30"/>
      <c r="Q13527" s="30"/>
      <c r="R13527" s="30"/>
    </row>
    <row r="13528" spans="15:18" x14ac:dyDescent="0.25">
      <c r="O13528" s="30"/>
      <c r="P13528" s="30"/>
      <c r="Q13528" s="30"/>
      <c r="R13528" s="30"/>
    </row>
    <row r="13529" spans="15:18" x14ac:dyDescent="0.25">
      <c r="O13529" s="30"/>
      <c r="P13529" s="30"/>
      <c r="Q13529" s="30"/>
      <c r="R13529" s="30"/>
    </row>
    <row r="13530" spans="15:18" x14ac:dyDescent="0.25">
      <c r="O13530" s="30"/>
      <c r="P13530" s="30"/>
      <c r="Q13530" s="30"/>
      <c r="R13530" s="30"/>
    </row>
    <row r="13531" spans="15:18" x14ac:dyDescent="0.25">
      <c r="O13531" s="30"/>
      <c r="P13531" s="30"/>
      <c r="Q13531" s="30"/>
      <c r="R13531" s="30"/>
    </row>
    <row r="13532" spans="15:18" x14ac:dyDescent="0.25">
      <c r="O13532" s="30"/>
      <c r="P13532" s="30"/>
      <c r="Q13532" s="30"/>
      <c r="R13532" s="30"/>
    </row>
    <row r="13533" spans="15:18" x14ac:dyDescent="0.25">
      <c r="O13533" s="30"/>
      <c r="P13533" s="30"/>
      <c r="Q13533" s="30"/>
      <c r="R13533" s="30"/>
    </row>
    <row r="13534" spans="15:18" x14ac:dyDescent="0.25">
      <c r="O13534" s="30"/>
      <c r="P13534" s="30"/>
      <c r="Q13534" s="30"/>
      <c r="R13534" s="30"/>
    </row>
    <row r="13535" spans="15:18" x14ac:dyDescent="0.25">
      <c r="O13535" s="30"/>
      <c r="P13535" s="30"/>
      <c r="Q13535" s="30"/>
      <c r="R13535" s="30"/>
    </row>
    <row r="13536" spans="15:18" x14ac:dyDescent="0.25">
      <c r="O13536" s="30"/>
      <c r="P13536" s="30"/>
      <c r="Q13536" s="30"/>
      <c r="R13536" s="30"/>
    </row>
    <row r="13537" spans="15:18" x14ac:dyDescent="0.25">
      <c r="O13537" s="30"/>
      <c r="P13537" s="30"/>
      <c r="Q13537" s="30"/>
      <c r="R13537" s="30"/>
    </row>
    <row r="13538" spans="15:18" x14ac:dyDescent="0.25">
      <c r="O13538" s="30"/>
      <c r="P13538" s="30"/>
      <c r="Q13538" s="30"/>
      <c r="R13538" s="30"/>
    </row>
    <row r="13539" spans="15:18" x14ac:dyDescent="0.25">
      <c r="O13539" s="30"/>
      <c r="P13539" s="30"/>
      <c r="Q13539" s="30"/>
      <c r="R13539" s="30"/>
    </row>
    <row r="13540" spans="15:18" x14ac:dyDescent="0.25">
      <c r="O13540" s="30"/>
      <c r="P13540" s="30"/>
      <c r="Q13540" s="30"/>
      <c r="R13540" s="30"/>
    </row>
    <row r="13541" spans="15:18" x14ac:dyDescent="0.25">
      <c r="O13541" s="30"/>
      <c r="P13541" s="30"/>
      <c r="Q13541" s="30"/>
      <c r="R13541" s="30"/>
    </row>
    <row r="13542" spans="15:18" x14ac:dyDescent="0.25">
      <c r="O13542" s="30"/>
      <c r="P13542" s="30"/>
      <c r="Q13542" s="30"/>
      <c r="R13542" s="30"/>
    </row>
    <row r="13543" spans="15:18" x14ac:dyDescent="0.25">
      <c r="O13543" s="30"/>
      <c r="P13543" s="30"/>
      <c r="Q13543" s="30"/>
      <c r="R13543" s="30"/>
    </row>
    <row r="13544" spans="15:18" x14ac:dyDescent="0.25">
      <c r="O13544" s="30"/>
      <c r="P13544" s="30"/>
      <c r="Q13544" s="30"/>
      <c r="R13544" s="30"/>
    </row>
    <row r="13545" spans="15:18" x14ac:dyDescent="0.25">
      <c r="O13545" s="30"/>
      <c r="P13545" s="30"/>
      <c r="Q13545" s="30"/>
      <c r="R13545" s="30"/>
    </row>
    <row r="13546" spans="15:18" x14ac:dyDescent="0.25">
      <c r="O13546" s="30"/>
      <c r="P13546" s="30"/>
      <c r="Q13546" s="30"/>
      <c r="R13546" s="30"/>
    </row>
    <row r="13547" spans="15:18" x14ac:dyDescent="0.25">
      <c r="O13547" s="30"/>
      <c r="P13547" s="30"/>
      <c r="Q13547" s="30"/>
      <c r="R13547" s="30"/>
    </row>
    <row r="13548" spans="15:18" x14ac:dyDescent="0.25">
      <c r="O13548" s="30"/>
      <c r="P13548" s="30"/>
      <c r="Q13548" s="30"/>
      <c r="R13548" s="30"/>
    </row>
    <row r="13549" spans="15:18" x14ac:dyDescent="0.25">
      <c r="O13549" s="30"/>
      <c r="P13549" s="30"/>
      <c r="Q13549" s="30"/>
      <c r="R13549" s="30"/>
    </row>
    <row r="13550" spans="15:18" x14ac:dyDescent="0.25">
      <c r="O13550" s="30"/>
      <c r="P13550" s="30"/>
      <c r="Q13550" s="30"/>
      <c r="R13550" s="30"/>
    </row>
    <row r="13551" spans="15:18" x14ac:dyDescent="0.25">
      <c r="O13551" s="30"/>
      <c r="P13551" s="30"/>
      <c r="Q13551" s="30"/>
      <c r="R13551" s="30"/>
    </row>
    <row r="13552" spans="15:18" x14ac:dyDescent="0.25">
      <c r="O13552" s="30"/>
      <c r="P13552" s="30"/>
      <c r="Q13552" s="30"/>
      <c r="R13552" s="30"/>
    </row>
    <row r="13553" spans="15:18" x14ac:dyDescent="0.25">
      <c r="O13553" s="30"/>
      <c r="P13553" s="30"/>
      <c r="Q13553" s="30"/>
      <c r="R13553" s="30"/>
    </row>
    <row r="13554" spans="15:18" x14ac:dyDescent="0.25">
      <c r="O13554" s="30"/>
      <c r="P13554" s="30"/>
      <c r="Q13554" s="30"/>
      <c r="R13554" s="30"/>
    </row>
    <row r="13555" spans="15:18" x14ac:dyDescent="0.25">
      <c r="O13555" s="30"/>
      <c r="P13555" s="30"/>
      <c r="Q13555" s="30"/>
      <c r="R13555" s="30"/>
    </row>
    <row r="13556" spans="15:18" x14ac:dyDescent="0.25">
      <c r="O13556" s="30"/>
      <c r="P13556" s="30"/>
      <c r="Q13556" s="30"/>
      <c r="R13556" s="30"/>
    </row>
    <row r="13557" spans="15:18" x14ac:dyDescent="0.25">
      <c r="O13557" s="30"/>
      <c r="P13557" s="30"/>
      <c r="Q13557" s="30"/>
      <c r="R13557" s="30"/>
    </row>
    <row r="13558" spans="15:18" x14ac:dyDescent="0.25">
      <c r="O13558" s="30"/>
      <c r="P13558" s="30"/>
      <c r="Q13558" s="30"/>
      <c r="R13558" s="30"/>
    </row>
    <row r="13559" spans="15:18" x14ac:dyDescent="0.25">
      <c r="O13559" s="30"/>
      <c r="P13559" s="30"/>
      <c r="Q13559" s="30"/>
      <c r="R13559" s="30"/>
    </row>
    <row r="13560" spans="15:18" x14ac:dyDescent="0.25">
      <c r="O13560" s="30"/>
      <c r="P13560" s="30"/>
      <c r="Q13560" s="30"/>
      <c r="R13560" s="30"/>
    </row>
    <row r="13561" spans="15:18" x14ac:dyDescent="0.25">
      <c r="O13561" s="30"/>
      <c r="P13561" s="30"/>
      <c r="Q13561" s="30"/>
      <c r="R13561" s="30"/>
    </row>
    <row r="13562" spans="15:18" x14ac:dyDescent="0.25">
      <c r="O13562" s="30"/>
      <c r="P13562" s="30"/>
      <c r="Q13562" s="30"/>
      <c r="R13562" s="30"/>
    </row>
    <row r="13563" spans="15:18" x14ac:dyDescent="0.25">
      <c r="O13563" s="30"/>
      <c r="P13563" s="30"/>
      <c r="Q13563" s="30"/>
      <c r="R13563" s="30"/>
    </row>
    <row r="13564" spans="15:18" x14ac:dyDescent="0.25">
      <c r="O13564" s="30"/>
      <c r="P13564" s="30"/>
      <c r="Q13564" s="30"/>
      <c r="R13564" s="30"/>
    </row>
    <row r="13565" spans="15:18" x14ac:dyDescent="0.25">
      <c r="O13565" s="30"/>
      <c r="P13565" s="30"/>
      <c r="Q13565" s="30"/>
      <c r="R13565" s="30"/>
    </row>
    <row r="13566" spans="15:18" x14ac:dyDescent="0.25">
      <c r="O13566" s="30"/>
      <c r="P13566" s="30"/>
      <c r="Q13566" s="30"/>
      <c r="R13566" s="30"/>
    </row>
    <row r="13567" spans="15:18" x14ac:dyDescent="0.25">
      <c r="O13567" s="30"/>
      <c r="P13567" s="30"/>
      <c r="Q13567" s="30"/>
      <c r="R13567" s="30"/>
    </row>
    <row r="13568" spans="15:18" x14ac:dyDescent="0.25">
      <c r="O13568" s="30"/>
      <c r="P13568" s="30"/>
      <c r="Q13568" s="30"/>
      <c r="R13568" s="30"/>
    </row>
    <row r="13569" spans="15:18" x14ac:dyDescent="0.25">
      <c r="O13569" s="30"/>
      <c r="P13569" s="30"/>
      <c r="Q13569" s="30"/>
      <c r="R13569" s="30"/>
    </row>
    <row r="13570" spans="15:18" x14ac:dyDescent="0.25">
      <c r="O13570" s="30"/>
      <c r="P13570" s="30"/>
      <c r="Q13570" s="30"/>
      <c r="R13570" s="30"/>
    </row>
    <row r="13571" spans="15:18" x14ac:dyDescent="0.25">
      <c r="O13571" s="30"/>
      <c r="P13571" s="30"/>
      <c r="Q13571" s="30"/>
      <c r="R13571" s="30"/>
    </row>
    <row r="13572" spans="15:18" x14ac:dyDescent="0.25">
      <c r="O13572" s="30"/>
      <c r="P13572" s="30"/>
      <c r="Q13572" s="30"/>
      <c r="R13572" s="30"/>
    </row>
    <row r="13573" spans="15:18" x14ac:dyDescent="0.25">
      <c r="O13573" s="30"/>
      <c r="P13573" s="30"/>
      <c r="Q13573" s="30"/>
      <c r="R13573" s="30"/>
    </row>
    <row r="13574" spans="15:18" x14ac:dyDescent="0.25">
      <c r="O13574" s="30"/>
      <c r="P13574" s="30"/>
      <c r="Q13574" s="30"/>
      <c r="R13574" s="30"/>
    </row>
    <row r="13575" spans="15:18" x14ac:dyDescent="0.25">
      <c r="O13575" s="30"/>
      <c r="P13575" s="30"/>
      <c r="Q13575" s="30"/>
      <c r="R13575" s="30"/>
    </row>
    <row r="13576" spans="15:18" x14ac:dyDescent="0.25">
      <c r="O13576" s="30"/>
      <c r="P13576" s="30"/>
      <c r="Q13576" s="30"/>
      <c r="R13576" s="30"/>
    </row>
    <row r="13577" spans="15:18" x14ac:dyDescent="0.25">
      <c r="O13577" s="30"/>
      <c r="P13577" s="30"/>
      <c r="Q13577" s="30"/>
      <c r="R13577" s="30"/>
    </row>
    <row r="13578" spans="15:18" x14ac:dyDescent="0.25">
      <c r="O13578" s="30"/>
      <c r="P13578" s="30"/>
      <c r="Q13578" s="30"/>
      <c r="R13578" s="30"/>
    </row>
    <row r="13579" spans="15:18" x14ac:dyDescent="0.25">
      <c r="O13579" s="30"/>
      <c r="P13579" s="30"/>
      <c r="Q13579" s="30"/>
      <c r="R13579" s="30"/>
    </row>
    <row r="13580" spans="15:18" x14ac:dyDescent="0.25">
      <c r="O13580" s="30"/>
      <c r="P13580" s="30"/>
      <c r="Q13580" s="30"/>
      <c r="R13580" s="30"/>
    </row>
    <row r="13581" spans="15:18" x14ac:dyDescent="0.25">
      <c r="O13581" s="30"/>
      <c r="P13581" s="30"/>
      <c r="Q13581" s="30"/>
      <c r="R13581" s="30"/>
    </row>
    <row r="13582" spans="15:18" x14ac:dyDescent="0.25">
      <c r="O13582" s="30"/>
      <c r="P13582" s="30"/>
      <c r="Q13582" s="30"/>
      <c r="R13582" s="30"/>
    </row>
    <row r="13583" spans="15:18" x14ac:dyDescent="0.25">
      <c r="O13583" s="30"/>
      <c r="P13583" s="30"/>
      <c r="Q13583" s="30"/>
      <c r="R13583" s="30"/>
    </row>
    <row r="13584" spans="15:18" x14ac:dyDescent="0.25">
      <c r="O13584" s="30"/>
      <c r="P13584" s="30"/>
      <c r="Q13584" s="30"/>
      <c r="R13584" s="30"/>
    </row>
    <row r="13585" spans="15:18" x14ac:dyDescent="0.25">
      <c r="O13585" s="30"/>
      <c r="P13585" s="30"/>
      <c r="Q13585" s="30"/>
      <c r="R13585" s="30"/>
    </row>
    <row r="13586" spans="15:18" x14ac:dyDescent="0.25">
      <c r="O13586" s="30"/>
      <c r="P13586" s="30"/>
      <c r="Q13586" s="30"/>
      <c r="R13586" s="30"/>
    </row>
    <row r="13587" spans="15:18" x14ac:dyDescent="0.25">
      <c r="O13587" s="30"/>
      <c r="P13587" s="30"/>
      <c r="Q13587" s="30"/>
      <c r="R13587" s="30"/>
    </row>
    <row r="13588" spans="15:18" x14ac:dyDescent="0.25">
      <c r="O13588" s="30"/>
      <c r="P13588" s="30"/>
      <c r="Q13588" s="30"/>
      <c r="R13588" s="30"/>
    </row>
    <row r="13589" spans="15:18" x14ac:dyDescent="0.25">
      <c r="O13589" s="30"/>
      <c r="P13589" s="30"/>
      <c r="Q13589" s="30"/>
      <c r="R13589" s="30"/>
    </row>
    <row r="13590" spans="15:18" x14ac:dyDescent="0.25">
      <c r="O13590" s="30"/>
      <c r="P13590" s="30"/>
      <c r="Q13590" s="30"/>
      <c r="R13590" s="30"/>
    </row>
    <row r="13591" spans="15:18" x14ac:dyDescent="0.25">
      <c r="O13591" s="30"/>
      <c r="P13591" s="30"/>
      <c r="Q13591" s="30"/>
      <c r="R13591" s="30"/>
    </row>
    <row r="13592" spans="15:18" x14ac:dyDescent="0.25">
      <c r="O13592" s="30"/>
      <c r="P13592" s="30"/>
      <c r="Q13592" s="30"/>
      <c r="R13592" s="30"/>
    </row>
    <row r="13593" spans="15:18" x14ac:dyDescent="0.25">
      <c r="O13593" s="30"/>
      <c r="P13593" s="30"/>
      <c r="Q13593" s="30"/>
      <c r="R13593" s="30"/>
    </row>
    <row r="13594" spans="15:18" x14ac:dyDescent="0.25">
      <c r="O13594" s="30"/>
      <c r="P13594" s="30"/>
      <c r="Q13594" s="30"/>
      <c r="R13594" s="30"/>
    </row>
    <row r="13595" spans="15:18" x14ac:dyDescent="0.25">
      <c r="O13595" s="30"/>
      <c r="P13595" s="30"/>
      <c r="Q13595" s="30"/>
      <c r="R13595" s="30"/>
    </row>
    <row r="13596" spans="15:18" x14ac:dyDescent="0.25">
      <c r="O13596" s="30"/>
      <c r="P13596" s="30"/>
      <c r="Q13596" s="30"/>
      <c r="R13596" s="30"/>
    </row>
    <row r="13597" spans="15:18" x14ac:dyDescent="0.25">
      <c r="O13597" s="30"/>
      <c r="P13597" s="30"/>
      <c r="Q13597" s="30"/>
      <c r="R13597" s="30"/>
    </row>
    <row r="13598" spans="15:18" x14ac:dyDescent="0.25">
      <c r="O13598" s="30"/>
      <c r="P13598" s="30"/>
      <c r="Q13598" s="30"/>
      <c r="R13598" s="30"/>
    </row>
    <row r="13599" spans="15:18" x14ac:dyDescent="0.25">
      <c r="O13599" s="30"/>
      <c r="P13599" s="30"/>
      <c r="Q13599" s="30"/>
      <c r="R13599" s="30"/>
    </row>
    <row r="13600" spans="15:18" x14ac:dyDescent="0.25">
      <c r="O13600" s="30"/>
      <c r="P13600" s="30"/>
      <c r="Q13600" s="30"/>
      <c r="R13600" s="30"/>
    </row>
    <row r="13601" spans="15:18" x14ac:dyDescent="0.25">
      <c r="O13601" s="30"/>
      <c r="P13601" s="30"/>
      <c r="Q13601" s="30"/>
      <c r="R13601" s="30"/>
    </row>
    <row r="13602" spans="15:18" x14ac:dyDescent="0.25">
      <c r="O13602" s="30"/>
      <c r="P13602" s="30"/>
      <c r="Q13602" s="30"/>
      <c r="R13602" s="30"/>
    </row>
    <row r="13603" spans="15:18" x14ac:dyDescent="0.25">
      <c r="O13603" s="30"/>
      <c r="P13603" s="30"/>
      <c r="Q13603" s="30"/>
      <c r="R13603" s="30"/>
    </row>
    <row r="13604" spans="15:18" x14ac:dyDescent="0.25">
      <c r="O13604" s="30"/>
      <c r="P13604" s="30"/>
      <c r="Q13604" s="30"/>
      <c r="R13604" s="30"/>
    </row>
    <row r="13605" spans="15:18" x14ac:dyDescent="0.25">
      <c r="O13605" s="30"/>
      <c r="P13605" s="30"/>
      <c r="Q13605" s="30"/>
      <c r="R13605" s="30"/>
    </row>
    <row r="13606" spans="15:18" x14ac:dyDescent="0.25">
      <c r="O13606" s="30"/>
      <c r="P13606" s="30"/>
      <c r="Q13606" s="30"/>
      <c r="R13606" s="30"/>
    </row>
    <row r="13607" spans="15:18" x14ac:dyDescent="0.25">
      <c r="O13607" s="30"/>
      <c r="P13607" s="30"/>
      <c r="Q13607" s="30"/>
      <c r="R13607" s="30"/>
    </row>
    <row r="13608" spans="15:18" x14ac:dyDescent="0.25">
      <c r="O13608" s="30"/>
      <c r="P13608" s="30"/>
      <c r="Q13608" s="30"/>
      <c r="R13608" s="30"/>
    </row>
    <row r="13609" spans="15:18" x14ac:dyDescent="0.25">
      <c r="O13609" s="30"/>
      <c r="P13609" s="30"/>
      <c r="Q13609" s="30"/>
      <c r="R13609" s="30"/>
    </row>
    <row r="13610" spans="15:18" x14ac:dyDescent="0.25">
      <c r="O13610" s="30"/>
      <c r="P13610" s="30"/>
      <c r="Q13610" s="30"/>
      <c r="R13610" s="30"/>
    </row>
    <row r="13611" spans="15:18" x14ac:dyDescent="0.25">
      <c r="O13611" s="30"/>
      <c r="P13611" s="30"/>
      <c r="Q13611" s="30"/>
      <c r="R13611" s="30"/>
    </row>
    <row r="13612" spans="15:18" x14ac:dyDescent="0.25">
      <c r="O13612" s="30"/>
      <c r="P13612" s="30"/>
      <c r="Q13612" s="30"/>
      <c r="R13612" s="30"/>
    </row>
    <row r="13613" spans="15:18" x14ac:dyDescent="0.25">
      <c r="O13613" s="30"/>
      <c r="P13613" s="30"/>
      <c r="Q13613" s="30"/>
      <c r="R13613" s="30"/>
    </row>
    <row r="13614" spans="15:18" x14ac:dyDescent="0.25">
      <c r="O13614" s="30"/>
      <c r="P13614" s="30"/>
      <c r="Q13614" s="30"/>
      <c r="R13614" s="30"/>
    </row>
    <row r="13615" spans="15:18" x14ac:dyDescent="0.25">
      <c r="O13615" s="30"/>
      <c r="P13615" s="30"/>
      <c r="Q13615" s="30"/>
      <c r="R13615" s="30"/>
    </row>
    <row r="13616" spans="15:18" x14ac:dyDescent="0.25">
      <c r="O13616" s="30"/>
      <c r="P13616" s="30"/>
      <c r="Q13616" s="30"/>
      <c r="R13616" s="30"/>
    </row>
    <row r="13617" spans="15:18" x14ac:dyDescent="0.25">
      <c r="O13617" s="30"/>
      <c r="P13617" s="30"/>
      <c r="Q13617" s="30"/>
      <c r="R13617" s="30"/>
    </row>
    <row r="13618" spans="15:18" x14ac:dyDescent="0.25">
      <c r="O13618" s="30"/>
      <c r="P13618" s="30"/>
      <c r="Q13618" s="30"/>
      <c r="R13618" s="30"/>
    </row>
    <row r="13619" spans="15:18" x14ac:dyDescent="0.25">
      <c r="O13619" s="30"/>
      <c r="P13619" s="30"/>
      <c r="Q13619" s="30"/>
      <c r="R13619" s="30"/>
    </row>
    <row r="13620" spans="15:18" x14ac:dyDescent="0.25">
      <c r="O13620" s="30"/>
      <c r="P13620" s="30"/>
      <c r="Q13620" s="30"/>
      <c r="R13620" s="30"/>
    </row>
    <row r="13621" spans="15:18" x14ac:dyDescent="0.25">
      <c r="O13621" s="30"/>
      <c r="P13621" s="30"/>
      <c r="Q13621" s="30"/>
      <c r="R13621" s="30"/>
    </row>
    <row r="13622" spans="15:18" x14ac:dyDescent="0.25">
      <c r="O13622" s="30"/>
      <c r="P13622" s="30"/>
      <c r="Q13622" s="30"/>
      <c r="R13622" s="30"/>
    </row>
    <row r="13623" spans="15:18" x14ac:dyDescent="0.25">
      <c r="O13623" s="30"/>
      <c r="P13623" s="30"/>
      <c r="Q13623" s="30"/>
      <c r="R13623" s="30"/>
    </row>
    <row r="13624" spans="15:18" x14ac:dyDescent="0.25">
      <c r="O13624" s="30"/>
      <c r="P13624" s="30"/>
      <c r="Q13624" s="30"/>
      <c r="R13624" s="30"/>
    </row>
    <row r="13625" spans="15:18" x14ac:dyDescent="0.25">
      <c r="O13625" s="30"/>
      <c r="P13625" s="30"/>
      <c r="Q13625" s="30"/>
      <c r="R13625" s="30"/>
    </row>
    <row r="13626" spans="15:18" x14ac:dyDescent="0.25">
      <c r="O13626" s="30"/>
      <c r="P13626" s="30"/>
      <c r="Q13626" s="30"/>
      <c r="R13626" s="30"/>
    </row>
    <row r="13627" spans="15:18" x14ac:dyDescent="0.25">
      <c r="O13627" s="30"/>
      <c r="P13627" s="30"/>
      <c r="Q13627" s="30"/>
      <c r="R13627" s="30"/>
    </row>
    <row r="13628" spans="15:18" x14ac:dyDescent="0.25">
      <c r="O13628" s="30"/>
      <c r="P13628" s="30"/>
      <c r="Q13628" s="30"/>
      <c r="R13628" s="30"/>
    </row>
    <row r="13629" spans="15:18" x14ac:dyDescent="0.25">
      <c r="O13629" s="30"/>
      <c r="P13629" s="30"/>
      <c r="Q13629" s="30"/>
      <c r="R13629" s="30"/>
    </row>
    <row r="13630" spans="15:18" x14ac:dyDescent="0.25">
      <c r="O13630" s="30"/>
      <c r="P13630" s="30"/>
      <c r="Q13630" s="30"/>
      <c r="R13630" s="30"/>
    </row>
    <row r="13631" spans="15:18" x14ac:dyDescent="0.25">
      <c r="O13631" s="30"/>
      <c r="P13631" s="30"/>
      <c r="Q13631" s="30"/>
      <c r="R13631" s="30"/>
    </row>
    <row r="13632" spans="15:18" x14ac:dyDescent="0.25">
      <c r="O13632" s="30"/>
      <c r="P13632" s="30"/>
      <c r="Q13632" s="30"/>
      <c r="R13632" s="30"/>
    </row>
    <row r="13633" spans="15:18" x14ac:dyDescent="0.25">
      <c r="O13633" s="30"/>
      <c r="P13633" s="30"/>
      <c r="Q13633" s="30"/>
      <c r="R13633" s="30"/>
    </row>
    <row r="13634" spans="15:18" x14ac:dyDescent="0.25">
      <c r="O13634" s="30"/>
      <c r="P13634" s="30"/>
      <c r="Q13634" s="30"/>
      <c r="R13634" s="30"/>
    </row>
    <row r="13635" spans="15:18" x14ac:dyDescent="0.25">
      <c r="O13635" s="30"/>
      <c r="P13635" s="30"/>
      <c r="Q13635" s="30"/>
      <c r="R13635" s="30"/>
    </row>
    <row r="13636" spans="15:18" x14ac:dyDescent="0.25">
      <c r="O13636" s="30"/>
      <c r="P13636" s="30"/>
      <c r="Q13636" s="30"/>
      <c r="R13636" s="30"/>
    </row>
    <row r="13637" spans="15:18" x14ac:dyDescent="0.25">
      <c r="O13637" s="30"/>
      <c r="P13637" s="30"/>
      <c r="Q13637" s="30"/>
      <c r="R13637" s="30"/>
    </row>
    <row r="13638" spans="15:18" x14ac:dyDescent="0.25">
      <c r="O13638" s="30"/>
      <c r="P13638" s="30"/>
      <c r="Q13638" s="30"/>
      <c r="R13638" s="30"/>
    </row>
    <row r="13639" spans="15:18" x14ac:dyDescent="0.25">
      <c r="O13639" s="30"/>
      <c r="P13639" s="30"/>
      <c r="Q13639" s="30"/>
      <c r="R13639" s="30"/>
    </row>
    <row r="13640" spans="15:18" x14ac:dyDescent="0.25">
      <c r="O13640" s="30"/>
      <c r="P13640" s="30"/>
      <c r="Q13640" s="30"/>
      <c r="R13640" s="30"/>
    </row>
    <row r="13641" spans="15:18" x14ac:dyDescent="0.25">
      <c r="O13641" s="30"/>
      <c r="P13641" s="30"/>
      <c r="Q13641" s="30"/>
      <c r="R13641" s="30"/>
    </row>
    <row r="13642" spans="15:18" x14ac:dyDescent="0.25">
      <c r="O13642" s="30"/>
      <c r="P13642" s="30"/>
      <c r="Q13642" s="30"/>
      <c r="R13642" s="30"/>
    </row>
    <row r="13643" spans="15:18" x14ac:dyDescent="0.25">
      <c r="O13643" s="30"/>
      <c r="P13643" s="30"/>
      <c r="Q13643" s="30"/>
      <c r="R13643" s="30"/>
    </row>
    <row r="13644" spans="15:18" x14ac:dyDescent="0.25">
      <c r="O13644" s="30"/>
      <c r="P13644" s="30"/>
      <c r="Q13644" s="30"/>
      <c r="R13644" s="30"/>
    </row>
    <row r="13645" spans="15:18" x14ac:dyDescent="0.25">
      <c r="O13645" s="30"/>
      <c r="P13645" s="30"/>
      <c r="Q13645" s="30"/>
      <c r="R13645" s="30"/>
    </row>
    <row r="13646" spans="15:18" x14ac:dyDescent="0.25">
      <c r="O13646" s="30"/>
      <c r="P13646" s="30"/>
      <c r="Q13646" s="30"/>
      <c r="R13646" s="30"/>
    </row>
    <row r="13647" spans="15:18" x14ac:dyDescent="0.25">
      <c r="O13647" s="30"/>
      <c r="P13647" s="30"/>
      <c r="Q13647" s="30"/>
      <c r="R13647" s="30"/>
    </row>
    <row r="13648" spans="15:18" x14ac:dyDescent="0.25">
      <c r="O13648" s="30"/>
      <c r="P13648" s="30"/>
      <c r="Q13648" s="30"/>
      <c r="R13648" s="30"/>
    </row>
    <row r="13649" spans="15:18" x14ac:dyDescent="0.25">
      <c r="O13649" s="30"/>
      <c r="P13649" s="30"/>
      <c r="Q13649" s="30"/>
      <c r="R13649" s="30"/>
    </row>
    <row r="13650" spans="15:18" x14ac:dyDescent="0.25">
      <c r="O13650" s="30"/>
      <c r="P13650" s="30"/>
      <c r="Q13650" s="30"/>
      <c r="R13650" s="30"/>
    </row>
    <row r="13651" spans="15:18" x14ac:dyDescent="0.25">
      <c r="O13651" s="30"/>
      <c r="P13651" s="30"/>
      <c r="Q13651" s="30"/>
      <c r="R13651" s="30"/>
    </row>
    <row r="13652" spans="15:18" x14ac:dyDescent="0.25">
      <c r="O13652" s="30"/>
      <c r="P13652" s="30"/>
      <c r="Q13652" s="30"/>
      <c r="R13652" s="30"/>
    </row>
    <row r="13653" spans="15:18" x14ac:dyDescent="0.25">
      <c r="O13653" s="30"/>
      <c r="P13653" s="30"/>
      <c r="Q13653" s="30"/>
      <c r="R13653" s="30"/>
    </row>
    <row r="13654" spans="15:18" x14ac:dyDescent="0.25">
      <c r="O13654" s="30"/>
      <c r="P13654" s="30"/>
      <c r="Q13654" s="30"/>
      <c r="R13654" s="30"/>
    </row>
    <row r="13655" spans="15:18" x14ac:dyDescent="0.25">
      <c r="O13655" s="30"/>
      <c r="P13655" s="30"/>
      <c r="Q13655" s="30"/>
      <c r="R13655" s="30"/>
    </row>
    <row r="13656" spans="15:18" x14ac:dyDescent="0.25">
      <c r="O13656" s="30"/>
      <c r="P13656" s="30"/>
      <c r="Q13656" s="30"/>
      <c r="R13656" s="30"/>
    </row>
    <row r="13657" spans="15:18" x14ac:dyDescent="0.25">
      <c r="O13657" s="30"/>
      <c r="P13657" s="30"/>
      <c r="Q13657" s="30"/>
      <c r="R13657" s="30"/>
    </row>
    <row r="13658" spans="15:18" x14ac:dyDescent="0.25">
      <c r="O13658" s="30"/>
      <c r="P13658" s="30"/>
      <c r="Q13658" s="30"/>
      <c r="R13658" s="30"/>
    </row>
    <row r="13659" spans="15:18" x14ac:dyDescent="0.25">
      <c r="O13659" s="30"/>
      <c r="P13659" s="30"/>
      <c r="Q13659" s="30"/>
      <c r="R13659" s="30"/>
    </row>
    <row r="13660" spans="15:18" x14ac:dyDescent="0.25">
      <c r="O13660" s="30"/>
      <c r="P13660" s="30"/>
      <c r="Q13660" s="30"/>
      <c r="R13660" s="30"/>
    </row>
    <row r="13661" spans="15:18" x14ac:dyDescent="0.25">
      <c r="O13661" s="30"/>
      <c r="P13661" s="30"/>
      <c r="Q13661" s="30"/>
      <c r="R13661" s="30"/>
    </row>
    <row r="13662" spans="15:18" x14ac:dyDescent="0.25">
      <c r="O13662" s="30"/>
      <c r="P13662" s="30"/>
      <c r="Q13662" s="30"/>
      <c r="R13662" s="30"/>
    </row>
    <row r="13663" spans="15:18" x14ac:dyDescent="0.25">
      <c r="O13663" s="30"/>
      <c r="P13663" s="30"/>
      <c r="Q13663" s="30"/>
      <c r="R13663" s="30"/>
    </row>
    <row r="13664" spans="15:18" x14ac:dyDescent="0.25">
      <c r="O13664" s="30"/>
      <c r="P13664" s="30"/>
      <c r="Q13664" s="30"/>
      <c r="R13664" s="30"/>
    </row>
    <row r="13665" spans="15:18" x14ac:dyDescent="0.25">
      <c r="O13665" s="30"/>
      <c r="P13665" s="30"/>
      <c r="Q13665" s="30"/>
      <c r="R13665" s="30"/>
    </row>
    <row r="13666" spans="15:18" x14ac:dyDescent="0.25">
      <c r="O13666" s="30"/>
      <c r="P13666" s="30"/>
      <c r="Q13666" s="30"/>
      <c r="R13666" s="30"/>
    </row>
    <row r="13667" spans="15:18" x14ac:dyDescent="0.25">
      <c r="O13667" s="30"/>
      <c r="P13667" s="30"/>
      <c r="Q13667" s="30"/>
      <c r="R13667" s="30"/>
    </row>
    <row r="13668" spans="15:18" x14ac:dyDescent="0.25">
      <c r="O13668" s="30"/>
      <c r="P13668" s="30"/>
      <c r="Q13668" s="30"/>
      <c r="R13668" s="30"/>
    </row>
    <row r="13669" spans="15:18" x14ac:dyDescent="0.25">
      <c r="O13669" s="30"/>
      <c r="P13669" s="30"/>
      <c r="Q13669" s="30"/>
      <c r="R13669" s="30"/>
    </row>
    <row r="13670" spans="15:18" x14ac:dyDescent="0.25">
      <c r="O13670" s="30"/>
      <c r="P13670" s="30"/>
      <c r="Q13670" s="30"/>
      <c r="R13670" s="30"/>
    </row>
    <row r="13671" spans="15:18" x14ac:dyDescent="0.25">
      <c r="O13671" s="30"/>
      <c r="P13671" s="30"/>
      <c r="Q13671" s="30"/>
      <c r="R13671" s="30"/>
    </row>
    <row r="13672" spans="15:18" x14ac:dyDescent="0.25">
      <c r="O13672" s="30"/>
      <c r="P13672" s="30"/>
      <c r="Q13672" s="30"/>
      <c r="R13672" s="30"/>
    </row>
    <row r="13673" spans="15:18" x14ac:dyDescent="0.25">
      <c r="O13673" s="30"/>
      <c r="P13673" s="30"/>
      <c r="Q13673" s="30"/>
      <c r="R13673" s="30"/>
    </row>
    <row r="13674" spans="15:18" x14ac:dyDescent="0.25">
      <c r="O13674" s="30"/>
      <c r="P13674" s="30"/>
      <c r="Q13674" s="30"/>
      <c r="R13674" s="30"/>
    </row>
    <row r="13675" spans="15:18" x14ac:dyDescent="0.25">
      <c r="O13675" s="30"/>
      <c r="P13675" s="30"/>
      <c r="Q13675" s="30"/>
      <c r="R13675" s="30"/>
    </row>
    <row r="13676" spans="15:18" x14ac:dyDescent="0.25">
      <c r="O13676" s="30"/>
      <c r="P13676" s="30"/>
      <c r="Q13676" s="30"/>
      <c r="R13676" s="30"/>
    </row>
    <row r="13677" spans="15:18" x14ac:dyDescent="0.25">
      <c r="O13677" s="30"/>
      <c r="P13677" s="30"/>
      <c r="Q13677" s="30"/>
      <c r="R13677" s="30"/>
    </row>
    <row r="13678" spans="15:18" x14ac:dyDescent="0.25">
      <c r="O13678" s="30"/>
      <c r="P13678" s="30"/>
      <c r="Q13678" s="30"/>
      <c r="R13678" s="30"/>
    </row>
    <row r="13679" spans="15:18" x14ac:dyDescent="0.25">
      <c r="O13679" s="30"/>
      <c r="P13679" s="30"/>
      <c r="Q13679" s="30"/>
      <c r="R13679" s="30"/>
    </row>
    <row r="13680" spans="15:18" x14ac:dyDescent="0.25">
      <c r="O13680" s="30"/>
      <c r="P13680" s="30"/>
      <c r="Q13680" s="30"/>
      <c r="R13680" s="30"/>
    </row>
    <row r="13681" spans="15:18" x14ac:dyDescent="0.25">
      <c r="O13681" s="30"/>
      <c r="P13681" s="30"/>
      <c r="Q13681" s="30"/>
      <c r="R13681" s="30"/>
    </row>
    <row r="13682" spans="15:18" x14ac:dyDescent="0.25">
      <c r="O13682" s="30"/>
      <c r="P13682" s="30"/>
      <c r="Q13682" s="30"/>
      <c r="R13682" s="30"/>
    </row>
    <row r="13683" spans="15:18" x14ac:dyDescent="0.25">
      <c r="O13683" s="30"/>
      <c r="P13683" s="30"/>
      <c r="Q13683" s="30"/>
      <c r="R13683" s="30"/>
    </row>
    <row r="13684" spans="15:18" x14ac:dyDescent="0.25">
      <c r="O13684" s="30"/>
      <c r="P13684" s="30"/>
      <c r="Q13684" s="30"/>
      <c r="R13684" s="30"/>
    </row>
    <row r="13685" spans="15:18" x14ac:dyDescent="0.25">
      <c r="O13685" s="30"/>
      <c r="P13685" s="30"/>
      <c r="Q13685" s="30"/>
      <c r="R13685" s="30"/>
    </row>
    <row r="13686" spans="15:18" x14ac:dyDescent="0.25">
      <c r="O13686" s="30"/>
      <c r="P13686" s="30"/>
      <c r="Q13686" s="30"/>
      <c r="R13686" s="30"/>
    </row>
    <row r="13687" spans="15:18" x14ac:dyDescent="0.25">
      <c r="O13687" s="30"/>
      <c r="P13687" s="30"/>
      <c r="Q13687" s="30"/>
      <c r="R13687" s="30"/>
    </row>
    <row r="13688" spans="15:18" x14ac:dyDescent="0.25">
      <c r="O13688" s="30"/>
      <c r="P13688" s="30"/>
      <c r="Q13688" s="30"/>
      <c r="R13688" s="30"/>
    </row>
    <row r="13689" spans="15:18" x14ac:dyDescent="0.25">
      <c r="O13689" s="30"/>
      <c r="P13689" s="30"/>
      <c r="Q13689" s="30"/>
      <c r="R13689" s="30"/>
    </row>
    <row r="13690" spans="15:18" x14ac:dyDescent="0.25">
      <c r="O13690" s="30"/>
      <c r="P13690" s="30"/>
      <c r="Q13690" s="30"/>
      <c r="R13690" s="30"/>
    </row>
    <row r="13691" spans="15:18" x14ac:dyDescent="0.25">
      <c r="O13691" s="30"/>
      <c r="P13691" s="30"/>
      <c r="Q13691" s="30"/>
      <c r="R13691" s="30"/>
    </row>
    <row r="13692" spans="15:18" x14ac:dyDescent="0.25">
      <c r="O13692" s="30"/>
      <c r="P13692" s="30"/>
      <c r="Q13692" s="30"/>
      <c r="R13692" s="30"/>
    </row>
    <row r="13693" spans="15:18" x14ac:dyDescent="0.25">
      <c r="O13693" s="30"/>
      <c r="P13693" s="30"/>
      <c r="Q13693" s="30"/>
      <c r="R13693" s="30"/>
    </row>
    <row r="13694" spans="15:18" x14ac:dyDescent="0.25">
      <c r="O13694" s="30"/>
      <c r="P13694" s="30"/>
      <c r="Q13694" s="30"/>
      <c r="R13694" s="30"/>
    </row>
    <row r="13695" spans="15:18" x14ac:dyDescent="0.25">
      <c r="O13695" s="30"/>
      <c r="P13695" s="30"/>
      <c r="Q13695" s="30"/>
      <c r="R13695" s="30"/>
    </row>
    <row r="13696" spans="15:18" x14ac:dyDescent="0.25">
      <c r="O13696" s="30"/>
      <c r="P13696" s="30"/>
      <c r="Q13696" s="30"/>
      <c r="R13696" s="30"/>
    </row>
    <row r="13697" spans="15:18" x14ac:dyDescent="0.25">
      <c r="O13697" s="30"/>
      <c r="P13697" s="30"/>
      <c r="Q13697" s="30"/>
      <c r="R13697" s="30"/>
    </row>
    <row r="13698" spans="15:18" x14ac:dyDescent="0.25">
      <c r="O13698" s="30"/>
      <c r="P13698" s="30"/>
      <c r="Q13698" s="30"/>
      <c r="R13698" s="30"/>
    </row>
    <row r="13699" spans="15:18" x14ac:dyDescent="0.25">
      <c r="O13699" s="30"/>
      <c r="P13699" s="30"/>
      <c r="Q13699" s="30"/>
      <c r="R13699" s="30"/>
    </row>
    <row r="13700" spans="15:18" x14ac:dyDescent="0.25">
      <c r="O13700" s="30"/>
      <c r="P13700" s="30"/>
      <c r="Q13700" s="30"/>
      <c r="R13700" s="30"/>
    </row>
    <row r="13701" spans="15:18" x14ac:dyDescent="0.25">
      <c r="O13701" s="30"/>
      <c r="P13701" s="30"/>
      <c r="Q13701" s="30"/>
      <c r="R13701" s="30"/>
    </row>
    <row r="13702" spans="15:18" x14ac:dyDescent="0.25">
      <c r="O13702" s="30"/>
      <c r="P13702" s="30"/>
      <c r="Q13702" s="30"/>
      <c r="R13702" s="30"/>
    </row>
    <row r="13703" spans="15:18" x14ac:dyDescent="0.25">
      <c r="O13703" s="30"/>
      <c r="P13703" s="30"/>
      <c r="Q13703" s="30"/>
      <c r="R13703" s="30"/>
    </row>
    <row r="13704" spans="15:18" x14ac:dyDescent="0.25">
      <c r="O13704" s="30"/>
      <c r="P13704" s="30"/>
      <c r="Q13704" s="30"/>
      <c r="R13704" s="30"/>
    </row>
    <row r="13705" spans="15:18" x14ac:dyDescent="0.25">
      <c r="O13705" s="30"/>
      <c r="P13705" s="30"/>
      <c r="Q13705" s="30"/>
      <c r="R13705" s="30"/>
    </row>
    <row r="13706" spans="15:18" x14ac:dyDescent="0.25">
      <c r="O13706" s="30"/>
      <c r="P13706" s="30"/>
      <c r="Q13706" s="30"/>
      <c r="R13706" s="30"/>
    </row>
    <row r="13707" spans="15:18" x14ac:dyDescent="0.25">
      <c r="O13707" s="30"/>
      <c r="P13707" s="30"/>
      <c r="Q13707" s="30"/>
      <c r="R13707" s="30"/>
    </row>
    <row r="13708" spans="15:18" x14ac:dyDescent="0.25">
      <c r="O13708" s="30"/>
      <c r="P13708" s="30"/>
      <c r="Q13708" s="30"/>
      <c r="R13708" s="30"/>
    </row>
    <row r="13709" spans="15:18" x14ac:dyDescent="0.25">
      <c r="O13709" s="30"/>
      <c r="P13709" s="30"/>
      <c r="Q13709" s="30"/>
      <c r="R13709" s="30"/>
    </row>
    <row r="13710" spans="15:18" x14ac:dyDescent="0.25">
      <c r="O13710" s="30"/>
      <c r="P13710" s="30"/>
      <c r="Q13710" s="30"/>
      <c r="R13710" s="30"/>
    </row>
    <row r="13711" spans="15:18" x14ac:dyDescent="0.25">
      <c r="O13711" s="30"/>
      <c r="P13711" s="30"/>
      <c r="Q13711" s="30"/>
      <c r="R13711" s="30"/>
    </row>
    <row r="13712" spans="15:18" x14ac:dyDescent="0.25">
      <c r="O13712" s="30"/>
      <c r="P13712" s="30"/>
      <c r="Q13712" s="30"/>
      <c r="R13712" s="30"/>
    </row>
    <row r="13713" spans="15:18" x14ac:dyDescent="0.25">
      <c r="O13713" s="30"/>
      <c r="P13713" s="30"/>
      <c r="Q13713" s="30"/>
      <c r="R13713" s="30"/>
    </row>
    <row r="13714" spans="15:18" x14ac:dyDescent="0.25">
      <c r="O13714" s="30"/>
      <c r="P13714" s="30"/>
      <c r="Q13714" s="30"/>
      <c r="R13714" s="30"/>
    </row>
    <row r="13715" spans="15:18" x14ac:dyDescent="0.25">
      <c r="O13715" s="30"/>
      <c r="P13715" s="30"/>
      <c r="Q13715" s="30"/>
      <c r="R13715" s="30"/>
    </row>
    <row r="13716" spans="15:18" x14ac:dyDescent="0.25">
      <c r="O13716" s="30"/>
      <c r="P13716" s="30"/>
      <c r="Q13716" s="30"/>
      <c r="R13716" s="30"/>
    </row>
    <row r="13717" spans="15:18" x14ac:dyDescent="0.25">
      <c r="O13717" s="30"/>
      <c r="P13717" s="30"/>
      <c r="Q13717" s="30"/>
      <c r="R13717" s="30"/>
    </row>
    <row r="13718" spans="15:18" x14ac:dyDescent="0.25">
      <c r="O13718" s="30"/>
      <c r="P13718" s="30"/>
      <c r="Q13718" s="30"/>
      <c r="R13718" s="30"/>
    </row>
    <row r="13719" spans="15:18" x14ac:dyDescent="0.25">
      <c r="O13719" s="30"/>
      <c r="P13719" s="30"/>
      <c r="Q13719" s="30"/>
      <c r="R13719" s="30"/>
    </row>
    <row r="13720" spans="15:18" x14ac:dyDescent="0.25">
      <c r="O13720" s="30"/>
      <c r="P13720" s="30"/>
      <c r="Q13720" s="30"/>
      <c r="R13720" s="30"/>
    </row>
    <row r="13721" spans="15:18" x14ac:dyDescent="0.25">
      <c r="O13721" s="30"/>
      <c r="P13721" s="30"/>
      <c r="Q13721" s="30"/>
      <c r="R13721" s="30"/>
    </row>
    <row r="13722" spans="15:18" x14ac:dyDescent="0.25">
      <c r="O13722" s="30"/>
      <c r="P13722" s="30"/>
      <c r="Q13722" s="30"/>
      <c r="R13722" s="30"/>
    </row>
    <row r="13723" spans="15:18" x14ac:dyDescent="0.25">
      <c r="O13723" s="30"/>
      <c r="P13723" s="30"/>
      <c r="Q13723" s="30"/>
      <c r="R13723" s="30"/>
    </row>
    <row r="13724" spans="15:18" x14ac:dyDescent="0.25">
      <c r="O13724" s="30"/>
      <c r="P13724" s="30"/>
      <c r="Q13724" s="30"/>
      <c r="R13724" s="30"/>
    </row>
    <row r="13725" spans="15:18" x14ac:dyDescent="0.25">
      <c r="O13725" s="30"/>
      <c r="P13725" s="30"/>
      <c r="Q13725" s="30"/>
      <c r="R13725" s="30"/>
    </row>
    <row r="13726" spans="15:18" x14ac:dyDescent="0.25">
      <c r="O13726" s="30"/>
      <c r="P13726" s="30"/>
      <c r="Q13726" s="30"/>
      <c r="R13726" s="30"/>
    </row>
    <row r="13727" spans="15:18" x14ac:dyDescent="0.25">
      <c r="O13727" s="30"/>
      <c r="P13727" s="30"/>
      <c r="Q13727" s="30"/>
      <c r="R13727" s="30"/>
    </row>
    <row r="13728" spans="15:18" x14ac:dyDescent="0.25">
      <c r="O13728" s="30"/>
      <c r="P13728" s="30"/>
      <c r="Q13728" s="30"/>
      <c r="R13728" s="30"/>
    </row>
    <row r="13729" spans="15:18" x14ac:dyDescent="0.25">
      <c r="O13729" s="30"/>
      <c r="P13729" s="30"/>
      <c r="Q13729" s="30"/>
      <c r="R13729" s="30"/>
    </row>
    <row r="13730" spans="15:18" x14ac:dyDescent="0.25">
      <c r="O13730" s="30"/>
      <c r="P13730" s="30"/>
      <c r="Q13730" s="30"/>
      <c r="R13730" s="30"/>
    </row>
    <row r="13731" spans="15:18" x14ac:dyDescent="0.25">
      <c r="O13731" s="30"/>
      <c r="P13731" s="30"/>
      <c r="Q13731" s="30"/>
      <c r="R13731" s="30"/>
    </row>
    <row r="13732" spans="15:18" x14ac:dyDescent="0.25">
      <c r="O13732" s="30"/>
      <c r="P13732" s="30"/>
      <c r="Q13732" s="30"/>
      <c r="R13732" s="30"/>
    </row>
    <row r="13733" spans="15:18" x14ac:dyDescent="0.25">
      <c r="O13733" s="30"/>
      <c r="P13733" s="30"/>
      <c r="Q13733" s="30"/>
      <c r="R13733" s="30"/>
    </row>
    <row r="13734" spans="15:18" x14ac:dyDescent="0.25">
      <c r="O13734" s="30"/>
      <c r="P13734" s="30"/>
      <c r="Q13734" s="30"/>
      <c r="R13734" s="30"/>
    </row>
    <row r="13735" spans="15:18" x14ac:dyDescent="0.25">
      <c r="O13735" s="30"/>
      <c r="P13735" s="30"/>
      <c r="Q13735" s="30"/>
      <c r="R13735" s="30"/>
    </row>
    <row r="13736" spans="15:18" x14ac:dyDescent="0.25">
      <c r="O13736" s="30"/>
      <c r="P13736" s="30"/>
      <c r="Q13736" s="30"/>
      <c r="R13736" s="30"/>
    </row>
    <row r="13737" spans="15:18" x14ac:dyDescent="0.25">
      <c r="O13737" s="30"/>
      <c r="P13737" s="30"/>
      <c r="Q13737" s="30"/>
      <c r="R13737" s="30"/>
    </row>
    <row r="13738" spans="15:18" x14ac:dyDescent="0.25">
      <c r="O13738" s="30"/>
      <c r="P13738" s="30"/>
      <c r="Q13738" s="30"/>
      <c r="R13738" s="30"/>
    </row>
    <row r="13739" spans="15:18" x14ac:dyDescent="0.25">
      <c r="O13739" s="30"/>
      <c r="P13739" s="30"/>
      <c r="Q13739" s="30"/>
      <c r="R13739" s="30"/>
    </row>
    <row r="13740" spans="15:18" x14ac:dyDescent="0.25">
      <c r="O13740" s="30"/>
      <c r="P13740" s="30"/>
      <c r="Q13740" s="30"/>
      <c r="R13740" s="30"/>
    </row>
    <row r="13741" spans="15:18" x14ac:dyDescent="0.25">
      <c r="O13741" s="30"/>
      <c r="P13741" s="30"/>
      <c r="Q13741" s="30"/>
      <c r="R13741" s="30"/>
    </row>
    <row r="13742" spans="15:18" x14ac:dyDescent="0.25">
      <c r="O13742" s="30"/>
      <c r="P13742" s="30"/>
      <c r="Q13742" s="30"/>
      <c r="R13742" s="30"/>
    </row>
    <row r="13743" spans="15:18" x14ac:dyDescent="0.25">
      <c r="O13743" s="30"/>
      <c r="P13743" s="30"/>
      <c r="Q13743" s="30"/>
      <c r="R13743" s="30"/>
    </row>
    <row r="13744" spans="15:18" x14ac:dyDescent="0.25">
      <c r="O13744" s="30"/>
      <c r="P13744" s="30"/>
      <c r="Q13744" s="30"/>
      <c r="R13744" s="30"/>
    </row>
    <row r="13745" spans="15:18" x14ac:dyDescent="0.25">
      <c r="O13745" s="30"/>
      <c r="P13745" s="30"/>
      <c r="Q13745" s="30"/>
      <c r="R13745" s="30"/>
    </row>
    <row r="13746" spans="15:18" x14ac:dyDescent="0.25">
      <c r="O13746" s="30"/>
      <c r="P13746" s="30"/>
      <c r="Q13746" s="30"/>
      <c r="R13746" s="30"/>
    </row>
    <row r="13747" spans="15:18" x14ac:dyDescent="0.25">
      <c r="O13747" s="30"/>
      <c r="P13747" s="30"/>
      <c r="Q13747" s="30"/>
      <c r="R13747" s="30"/>
    </row>
    <row r="13748" spans="15:18" x14ac:dyDescent="0.25">
      <c r="O13748" s="30"/>
      <c r="P13748" s="30"/>
      <c r="Q13748" s="30"/>
      <c r="R13748" s="30"/>
    </row>
    <row r="13749" spans="15:18" x14ac:dyDescent="0.25">
      <c r="O13749" s="30"/>
      <c r="P13749" s="30"/>
      <c r="Q13749" s="30"/>
      <c r="R13749" s="30"/>
    </row>
    <row r="13750" spans="15:18" x14ac:dyDescent="0.25">
      <c r="O13750" s="30"/>
      <c r="P13750" s="30"/>
      <c r="Q13750" s="30"/>
      <c r="R13750" s="30"/>
    </row>
    <row r="13751" spans="15:18" x14ac:dyDescent="0.25">
      <c r="O13751" s="30"/>
      <c r="P13751" s="30"/>
      <c r="Q13751" s="30"/>
      <c r="R13751" s="30"/>
    </row>
    <row r="13752" spans="15:18" x14ac:dyDescent="0.25">
      <c r="O13752" s="30"/>
      <c r="P13752" s="30"/>
      <c r="Q13752" s="30"/>
      <c r="R13752" s="30"/>
    </row>
    <row r="13753" spans="15:18" x14ac:dyDescent="0.25">
      <c r="O13753" s="30"/>
      <c r="P13753" s="30"/>
      <c r="Q13753" s="30"/>
      <c r="R13753" s="30"/>
    </row>
    <row r="13754" spans="15:18" x14ac:dyDescent="0.25">
      <c r="O13754" s="30"/>
      <c r="P13754" s="30"/>
      <c r="Q13754" s="30"/>
      <c r="R13754" s="30"/>
    </row>
    <row r="13755" spans="15:18" x14ac:dyDescent="0.25">
      <c r="O13755" s="30"/>
      <c r="P13755" s="30"/>
      <c r="Q13755" s="30"/>
      <c r="R13755" s="30"/>
    </row>
    <row r="13756" spans="15:18" x14ac:dyDescent="0.25">
      <c r="O13756" s="30"/>
      <c r="P13756" s="30"/>
      <c r="Q13756" s="30"/>
      <c r="R13756" s="30"/>
    </row>
    <row r="13757" spans="15:18" x14ac:dyDescent="0.25">
      <c r="O13757" s="30"/>
      <c r="P13757" s="30"/>
      <c r="Q13757" s="30"/>
      <c r="R13757" s="30"/>
    </row>
    <row r="13758" spans="15:18" x14ac:dyDescent="0.25">
      <c r="O13758" s="30"/>
      <c r="P13758" s="30"/>
      <c r="Q13758" s="30"/>
      <c r="R13758" s="30"/>
    </row>
    <row r="13759" spans="15:18" x14ac:dyDescent="0.25">
      <c r="O13759" s="30"/>
      <c r="P13759" s="30"/>
      <c r="Q13759" s="30"/>
      <c r="R13759" s="30"/>
    </row>
    <row r="13760" spans="15:18" x14ac:dyDescent="0.25">
      <c r="O13760" s="30"/>
      <c r="P13760" s="30"/>
      <c r="Q13760" s="30"/>
      <c r="R13760" s="30"/>
    </row>
    <row r="13761" spans="15:18" x14ac:dyDescent="0.25">
      <c r="O13761" s="30"/>
      <c r="P13761" s="30"/>
      <c r="Q13761" s="30"/>
      <c r="R13761" s="30"/>
    </row>
    <row r="13762" spans="15:18" x14ac:dyDescent="0.25">
      <c r="O13762" s="30"/>
      <c r="P13762" s="30"/>
      <c r="Q13762" s="30"/>
      <c r="R13762" s="30"/>
    </row>
    <row r="13763" spans="15:18" x14ac:dyDescent="0.25">
      <c r="O13763" s="30"/>
      <c r="P13763" s="30"/>
      <c r="Q13763" s="30"/>
      <c r="R13763" s="30"/>
    </row>
    <row r="13764" spans="15:18" x14ac:dyDescent="0.25">
      <c r="O13764" s="30"/>
      <c r="P13764" s="30"/>
      <c r="Q13764" s="30"/>
      <c r="R13764" s="30"/>
    </row>
    <row r="13765" spans="15:18" x14ac:dyDescent="0.25">
      <c r="O13765" s="30"/>
      <c r="P13765" s="30"/>
      <c r="Q13765" s="30"/>
      <c r="R13765" s="30"/>
    </row>
    <row r="13766" spans="15:18" x14ac:dyDescent="0.25">
      <c r="O13766" s="30"/>
      <c r="P13766" s="30"/>
      <c r="Q13766" s="30"/>
      <c r="R13766" s="30"/>
    </row>
    <row r="13767" spans="15:18" x14ac:dyDescent="0.25">
      <c r="O13767" s="30"/>
      <c r="P13767" s="30"/>
      <c r="Q13767" s="30"/>
      <c r="R13767" s="30"/>
    </row>
    <row r="13768" spans="15:18" x14ac:dyDescent="0.25">
      <c r="O13768" s="30"/>
      <c r="P13768" s="30"/>
      <c r="Q13768" s="30"/>
      <c r="R13768" s="30"/>
    </row>
    <row r="13769" spans="15:18" x14ac:dyDescent="0.25">
      <c r="O13769" s="30"/>
      <c r="P13769" s="30"/>
      <c r="Q13769" s="30"/>
      <c r="R13769" s="30"/>
    </row>
    <row r="13770" spans="15:18" x14ac:dyDescent="0.25">
      <c r="O13770" s="30"/>
      <c r="P13770" s="30"/>
      <c r="Q13770" s="30"/>
      <c r="R13770" s="30"/>
    </row>
    <row r="13771" spans="15:18" x14ac:dyDescent="0.25">
      <c r="O13771" s="30"/>
      <c r="P13771" s="30"/>
      <c r="Q13771" s="30"/>
      <c r="R13771" s="30"/>
    </row>
    <row r="13772" spans="15:18" x14ac:dyDescent="0.25">
      <c r="O13772" s="30"/>
      <c r="P13772" s="30"/>
      <c r="Q13772" s="30"/>
      <c r="R13772" s="30"/>
    </row>
    <row r="13773" spans="15:18" x14ac:dyDescent="0.25">
      <c r="O13773" s="30"/>
      <c r="P13773" s="30"/>
      <c r="Q13773" s="30"/>
      <c r="R13773" s="30"/>
    </row>
    <row r="13774" spans="15:18" x14ac:dyDescent="0.25">
      <c r="O13774" s="30"/>
      <c r="P13774" s="30"/>
      <c r="Q13774" s="30"/>
      <c r="R13774" s="30"/>
    </row>
    <row r="13775" spans="15:18" x14ac:dyDescent="0.25">
      <c r="O13775" s="30"/>
      <c r="P13775" s="30"/>
      <c r="Q13775" s="30"/>
      <c r="R13775" s="30"/>
    </row>
    <row r="13776" spans="15:18" x14ac:dyDescent="0.25">
      <c r="O13776" s="30"/>
      <c r="P13776" s="30"/>
      <c r="Q13776" s="30"/>
      <c r="R13776" s="30"/>
    </row>
    <row r="13777" spans="15:18" x14ac:dyDescent="0.25">
      <c r="O13777" s="30"/>
      <c r="P13777" s="30"/>
      <c r="Q13777" s="30"/>
      <c r="R13777" s="30"/>
    </row>
    <row r="13778" spans="15:18" x14ac:dyDescent="0.25">
      <c r="O13778" s="30"/>
      <c r="P13778" s="30"/>
      <c r="Q13778" s="30"/>
      <c r="R13778" s="30"/>
    </row>
    <row r="13779" spans="15:18" x14ac:dyDescent="0.25">
      <c r="O13779" s="30"/>
      <c r="P13779" s="30"/>
      <c r="Q13779" s="30"/>
      <c r="R13779" s="30"/>
    </row>
    <row r="13780" spans="15:18" x14ac:dyDescent="0.25">
      <c r="O13780" s="30"/>
      <c r="P13780" s="30"/>
      <c r="Q13780" s="30"/>
      <c r="R13780" s="30"/>
    </row>
    <row r="13781" spans="15:18" x14ac:dyDescent="0.25">
      <c r="O13781" s="30"/>
      <c r="P13781" s="30"/>
      <c r="Q13781" s="30"/>
      <c r="R13781" s="30"/>
    </row>
    <row r="13782" spans="15:18" x14ac:dyDescent="0.25">
      <c r="O13782" s="30"/>
      <c r="P13782" s="30"/>
      <c r="Q13782" s="30"/>
      <c r="R13782" s="30"/>
    </row>
    <row r="13783" spans="15:18" x14ac:dyDescent="0.25">
      <c r="O13783" s="30"/>
      <c r="P13783" s="30"/>
      <c r="Q13783" s="30"/>
      <c r="R13783" s="30"/>
    </row>
    <row r="13784" spans="15:18" x14ac:dyDescent="0.25">
      <c r="O13784" s="30"/>
      <c r="P13784" s="30"/>
      <c r="Q13784" s="30"/>
      <c r="R13784" s="30"/>
    </row>
    <row r="13785" spans="15:18" x14ac:dyDescent="0.25">
      <c r="O13785" s="30"/>
      <c r="P13785" s="30"/>
      <c r="Q13785" s="30"/>
      <c r="R13785" s="30"/>
    </row>
    <row r="13786" spans="15:18" x14ac:dyDescent="0.25">
      <c r="O13786" s="30"/>
      <c r="P13786" s="30"/>
      <c r="Q13786" s="30"/>
      <c r="R13786" s="30"/>
    </row>
    <row r="13787" spans="15:18" x14ac:dyDescent="0.25">
      <c r="O13787" s="30"/>
      <c r="P13787" s="30"/>
      <c r="Q13787" s="30"/>
      <c r="R13787" s="30"/>
    </row>
    <row r="13788" spans="15:18" x14ac:dyDescent="0.25">
      <c r="O13788" s="30"/>
      <c r="P13788" s="30"/>
      <c r="Q13788" s="30"/>
      <c r="R13788" s="30"/>
    </row>
    <row r="13789" spans="15:18" x14ac:dyDescent="0.25">
      <c r="O13789" s="30"/>
      <c r="P13789" s="30"/>
      <c r="Q13789" s="30"/>
      <c r="R13789" s="30"/>
    </row>
    <row r="13790" spans="15:18" x14ac:dyDescent="0.25">
      <c r="O13790" s="30"/>
      <c r="P13790" s="30"/>
      <c r="Q13790" s="30"/>
      <c r="R13790" s="30"/>
    </row>
    <row r="13791" spans="15:18" x14ac:dyDescent="0.25">
      <c r="O13791" s="30"/>
      <c r="P13791" s="30"/>
      <c r="Q13791" s="30"/>
      <c r="R13791" s="30"/>
    </row>
    <row r="13792" spans="15:18" x14ac:dyDescent="0.25">
      <c r="O13792" s="30"/>
      <c r="P13792" s="30"/>
      <c r="Q13792" s="30"/>
      <c r="R13792" s="30"/>
    </row>
    <row r="13793" spans="15:18" x14ac:dyDescent="0.25">
      <c r="O13793" s="30"/>
      <c r="P13793" s="30"/>
      <c r="Q13793" s="30"/>
      <c r="R13793" s="30"/>
    </row>
    <row r="13794" spans="15:18" x14ac:dyDescent="0.25">
      <c r="O13794" s="30"/>
      <c r="P13794" s="30"/>
      <c r="Q13794" s="30"/>
      <c r="R13794" s="30"/>
    </row>
    <row r="13795" spans="15:18" x14ac:dyDescent="0.25">
      <c r="O13795" s="30"/>
      <c r="P13795" s="30"/>
      <c r="Q13795" s="30"/>
      <c r="R13795" s="30"/>
    </row>
    <row r="13796" spans="15:18" x14ac:dyDescent="0.25">
      <c r="O13796" s="30"/>
      <c r="P13796" s="30"/>
      <c r="Q13796" s="30"/>
      <c r="R13796" s="30"/>
    </row>
    <row r="13797" spans="15:18" x14ac:dyDescent="0.25">
      <c r="O13797" s="30"/>
      <c r="P13797" s="30"/>
      <c r="Q13797" s="30"/>
      <c r="R13797" s="30"/>
    </row>
    <row r="13798" spans="15:18" x14ac:dyDescent="0.25">
      <c r="O13798" s="30"/>
      <c r="P13798" s="30"/>
      <c r="Q13798" s="30"/>
      <c r="R13798" s="30"/>
    </row>
    <row r="13799" spans="15:18" x14ac:dyDescent="0.25">
      <c r="O13799" s="30"/>
      <c r="P13799" s="30"/>
      <c r="Q13799" s="30"/>
      <c r="R13799" s="30"/>
    </row>
    <row r="13800" spans="15:18" x14ac:dyDescent="0.25">
      <c r="O13800" s="30"/>
      <c r="P13800" s="30"/>
      <c r="Q13800" s="30"/>
      <c r="R13800" s="30"/>
    </row>
    <row r="13801" spans="15:18" x14ac:dyDescent="0.25">
      <c r="O13801" s="30"/>
      <c r="P13801" s="30"/>
      <c r="Q13801" s="30"/>
      <c r="R13801" s="30"/>
    </row>
    <row r="13802" spans="15:18" x14ac:dyDescent="0.25">
      <c r="O13802" s="30"/>
      <c r="P13802" s="30"/>
      <c r="Q13802" s="30"/>
      <c r="R13802" s="30"/>
    </row>
    <row r="13803" spans="15:18" x14ac:dyDescent="0.25">
      <c r="O13803" s="30"/>
      <c r="P13803" s="30"/>
      <c r="Q13803" s="30"/>
      <c r="R13803" s="30"/>
    </row>
    <row r="13804" spans="15:18" x14ac:dyDescent="0.25">
      <c r="O13804" s="30"/>
      <c r="P13804" s="30"/>
      <c r="Q13804" s="30"/>
      <c r="R13804" s="30"/>
    </row>
    <row r="13805" spans="15:18" x14ac:dyDescent="0.25">
      <c r="O13805" s="30"/>
      <c r="P13805" s="30"/>
      <c r="Q13805" s="30"/>
      <c r="R13805" s="30"/>
    </row>
    <row r="13806" spans="15:18" x14ac:dyDescent="0.25">
      <c r="O13806" s="30"/>
      <c r="P13806" s="30"/>
      <c r="Q13806" s="30"/>
      <c r="R13806" s="30"/>
    </row>
    <row r="13807" spans="15:18" x14ac:dyDescent="0.25">
      <c r="O13807" s="30"/>
      <c r="P13807" s="30"/>
      <c r="Q13807" s="30"/>
      <c r="R13807" s="30"/>
    </row>
    <row r="13808" spans="15:18" x14ac:dyDescent="0.25">
      <c r="O13808" s="30"/>
      <c r="P13808" s="30"/>
      <c r="Q13808" s="30"/>
      <c r="R13808" s="30"/>
    </row>
    <row r="13809" spans="15:18" x14ac:dyDescent="0.25">
      <c r="O13809" s="30"/>
      <c r="P13809" s="30"/>
      <c r="Q13809" s="30"/>
      <c r="R13809" s="30"/>
    </row>
    <row r="13810" spans="15:18" x14ac:dyDescent="0.25">
      <c r="O13810" s="30"/>
      <c r="P13810" s="30"/>
      <c r="Q13810" s="30"/>
      <c r="R13810" s="30"/>
    </row>
    <row r="13811" spans="15:18" x14ac:dyDescent="0.25">
      <c r="O13811" s="30"/>
      <c r="P13811" s="30"/>
      <c r="Q13811" s="30"/>
      <c r="R13811" s="30"/>
    </row>
    <row r="13812" spans="15:18" x14ac:dyDescent="0.25">
      <c r="O13812" s="30"/>
      <c r="P13812" s="30"/>
      <c r="Q13812" s="30"/>
      <c r="R13812" s="30"/>
    </row>
    <row r="13813" spans="15:18" x14ac:dyDescent="0.25">
      <c r="O13813" s="30"/>
      <c r="P13813" s="30"/>
      <c r="Q13813" s="30"/>
      <c r="R13813" s="30"/>
    </row>
    <row r="13814" spans="15:18" x14ac:dyDescent="0.25">
      <c r="O13814" s="30"/>
      <c r="P13814" s="30"/>
      <c r="Q13814" s="30"/>
      <c r="R13814" s="30"/>
    </row>
    <row r="13815" spans="15:18" x14ac:dyDescent="0.25">
      <c r="O13815" s="30"/>
      <c r="P13815" s="30"/>
      <c r="Q13815" s="30"/>
      <c r="R13815" s="30"/>
    </row>
    <row r="13816" spans="15:18" x14ac:dyDescent="0.25">
      <c r="O13816" s="30"/>
      <c r="P13816" s="30"/>
      <c r="Q13816" s="30"/>
      <c r="R13816" s="30"/>
    </row>
    <row r="13817" spans="15:18" x14ac:dyDescent="0.25">
      <c r="O13817" s="30"/>
      <c r="P13817" s="30"/>
      <c r="Q13817" s="30"/>
      <c r="R13817" s="30"/>
    </row>
    <row r="13818" spans="15:18" x14ac:dyDescent="0.25">
      <c r="O13818" s="30"/>
      <c r="P13818" s="30"/>
      <c r="Q13818" s="30"/>
      <c r="R13818" s="30"/>
    </row>
    <row r="13819" spans="15:18" x14ac:dyDescent="0.25">
      <c r="O13819" s="30"/>
      <c r="P13819" s="30"/>
      <c r="Q13819" s="30"/>
      <c r="R13819" s="30"/>
    </row>
    <row r="13820" spans="15:18" x14ac:dyDescent="0.25">
      <c r="O13820" s="30"/>
      <c r="P13820" s="30"/>
      <c r="Q13820" s="30"/>
      <c r="R13820" s="30"/>
    </row>
    <row r="13821" spans="15:18" x14ac:dyDescent="0.25">
      <c r="O13821" s="30"/>
      <c r="P13821" s="30"/>
      <c r="Q13821" s="30"/>
      <c r="R13821" s="30"/>
    </row>
    <row r="13822" spans="15:18" x14ac:dyDescent="0.25">
      <c r="O13822" s="30"/>
      <c r="P13822" s="30"/>
      <c r="Q13822" s="30"/>
      <c r="R13822" s="30"/>
    </row>
    <row r="13823" spans="15:18" x14ac:dyDescent="0.25">
      <c r="O13823" s="30"/>
      <c r="P13823" s="30"/>
      <c r="Q13823" s="30"/>
      <c r="R13823" s="30"/>
    </row>
    <row r="13824" spans="15:18" x14ac:dyDescent="0.25">
      <c r="O13824" s="30"/>
      <c r="P13824" s="30"/>
      <c r="Q13824" s="30"/>
      <c r="R13824" s="30"/>
    </row>
    <row r="13825" spans="15:18" x14ac:dyDescent="0.25">
      <c r="O13825" s="30"/>
      <c r="P13825" s="30"/>
      <c r="Q13825" s="30"/>
      <c r="R13825" s="30"/>
    </row>
    <row r="13826" spans="15:18" x14ac:dyDescent="0.25">
      <c r="O13826" s="30"/>
      <c r="P13826" s="30"/>
      <c r="Q13826" s="30"/>
      <c r="R13826" s="30"/>
    </row>
    <row r="13827" spans="15:18" x14ac:dyDescent="0.25">
      <c r="O13827" s="30"/>
      <c r="P13827" s="30"/>
      <c r="Q13827" s="30"/>
      <c r="R13827" s="30"/>
    </row>
    <row r="13828" spans="15:18" x14ac:dyDescent="0.25">
      <c r="O13828" s="30"/>
      <c r="P13828" s="30"/>
      <c r="Q13828" s="30"/>
      <c r="R13828" s="30"/>
    </row>
    <row r="13829" spans="15:18" x14ac:dyDescent="0.25">
      <c r="O13829" s="30"/>
      <c r="P13829" s="30"/>
      <c r="Q13829" s="30"/>
      <c r="R13829" s="30"/>
    </row>
    <row r="13830" spans="15:18" x14ac:dyDescent="0.25">
      <c r="O13830" s="30"/>
      <c r="P13830" s="30"/>
      <c r="Q13830" s="30"/>
      <c r="R13830" s="30"/>
    </row>
    <row r="13831" spans="15:18" x14ac:dyDescent="0.25">
      <c r="O13831" s="30"/>
      <c r="P13831" s="30"/>
      <c r="Q13831" s="30"/>
      <c r="R13831" s="30"/>
    </row>
    <row r="13832" spans="15:18" x14ac:dyDescent="0.25">
      <c r="O13832" s="30"/>
      <c r="P13832" s="30"/>
      <c r="Q13832" s="30"/>
      <c r="R13832" s="30"/>
    </row>
    <row r="13833" spans="15:18" x14ac:dyDescent="0.25">
      <c r="O13833" s="30"/>
      <c r="P13833" s="30"/>
      <c r="Q13833" s="30"/>
      <c r="R13833" s="30"/>
    </row>
    <row r="13834" spans="15:18" x14ac:dyDescent="0.25">
      <c r="O13834" s="30"/>
      <c r="P13834" s="30"/>
      <c r="Q13834" s="30"/>
      <c r="R13834" s="30"/>
    </row>
    <row r="13835" spans="15:18" x14ac:dyDescent="0.25">
      <c r="O13835" s="30"/>
      <c r="P13835" s="30"/>
      <c r="Q13835" s="30"/>
      <c r="R13835" s="30"/>
    </row>
    <row r="13836" spans="15:18" x14ac:dyDescent="0.25">
      <c r="O13836" s="30"/>
      <c r="P13836" s="30"/>
      <c r="Q13836" s="30"/>
      <c r="R13836" s="30"/>
    </row>
    <row r="13837" spans="15:18" x14ac:dyDescent="0.25">
      <c r="O13837" s="30"/>
      <c r="P13837" s="30"/>
      <c r="Q13837" s="30"/>
      <c r="R13837" s="30"/>
    </row>
    <row r="13838" spans="15:18" x14ac:dyDescent="0.25">
      <c r="O13838" s="30"/>
      <c r="P13838" s="30"/>
      <c r="Q13838" s="30"/>
      <c r="R13838" s="30"/>
    </row>
    <row r="13839" spans="15:18" x14ac:dyDescent="0.25">
      <c r="O13839" s="30"/>
      <c r="P13839" s="30"/>
      <c r="Q13839" s="30"/>
      <c r="R13839" s="30"/>
    </row>
    <row r="13840" spans="15:18" x14ac:dyDescent="0.25">
      <c r="O13840" s="30"/>
      <c r="P13840" s="30"/>
      <c r="Q13840" s="30"/>
      <c r="R13840" s="30"/>
    </row>
    <row r="13841" spans="15:18" x14ac:dyDescent="0.25">
      <c r="O13841" s="30"/>
      <c r="P13841" s="30"/>
      <c r="Q13841" s="30"/>
      <c r="R13841" s="30"/>
    </row>
    <row r="13842" spans="15:18" x14ac:dyDescent="0.25">
      <c r="O13842" s="30"/>
      <c r="P13842" s="30"/>
      <c r="Q13842" s="30"/>
      <c r="R13842" s="30"/>
    </row>
    <row r="13843" spans="15:18" x14ac:dyDescent="0.25">
      <c r="O13843" s="30"/>
      <c r="P13843" s="30"/>
      <c r="Q13843" s="30"/>
      <c r="R13843" s="30"/>
    </row>
    <row r="13844" spans="15:18" x14ac:dyDescent="0.25">
      <c r="O13844" s="30"/>
      <c r="P13844" s="30"/>
      <c r="Q13844" s="30"/>
      <c r="R13844" s="30"/>
    </row>
    <row r="13845" spans="15:18" x14ac:dyDescent="0.25">
      <c r="O13845" s="30"/>
      <c r="P13845" s="30"/>
      <c r="Q13845" s="30"/>
      <c r="R13845" s="30"/>
    </row>
    <row r="13846" spans="15:18" x14ac:dyDescent="0.25">
      <c r="O13846" s="30"/>
      <c r="P13846" s="30"/>
      <c r="Q13846" s="30"/>
      <c r="R13846" s="30"/>
    </row>
    <row r="13847" spans="15:18" x14ac:dyDescent="0.25">
      <c r="O13847" s="30"/>
      <c r="P13847" s="30"/>
      <c r="Q13847" s="30"/>
      <c r="R13847" s="30"/>
    </row>
    <row r="13848" spans="15:18" x14ac:dyDescent="0.25">
      <c r="O13848" s="30"/>
      <c r="P13848" s="30"/>
      <c r="Q13848" s="30"/>
      <c r="R13848" s="30"/>
    </row>
    <row r="13849" spans="15:18" x14ac:dyDescent="0.25">
      <c r="O13849" s="30"/>
      <c r="P13849" s="30"/>
      <c r="Q13849" s="30"/>
      <c r="R13849" s="30"/>
    </row>
    <row r="13850" spans="15:18" x14ac:dyDescent="0.25">
      <c r="O13850" s="30"/>
      <c r="P13850" s="30"/>
      <c r="Q13850" s="30"/>
      <c r="R13850" s="30"/>
    </row>
    <row r="13851" spans="15:18" x14ac:dyDescent="0.25">
      <c r="O13851" s="30"/>
      <c r="P13851" s="30"/>
      <c r="Q13851" s="30"/>
      <c r="R13851" s="30"/>
    </row>
    <row r="13852" spans="15:18" x14ac:dyDescent="0.25">
      <c r="O13852" s="30"/>
      <c r="P13852" s="30"/>
      <c r="Q13852" s="30"/>
      <c r="R13852" s="30"/>
    </row>
    <row r="13853" spans="15:18" x14ac:dyDescent="0.25">
      <c r="O13853" s="30"/>
      <c r="P13853" s="30"/>
      <c r="Q13853" s="30"/>
      <c r="R13853" s="30"/>
    </row>
    <row r="13854" spans="15:18" x14ac:dyDescent="0.25">
      <c r="O13854" s="30"/>
      <c r="P13854" s="30"/>
      <c r="Q13854" s="30"/>
      <c r="R13854" s="30"/>
    </row>
    <row r="13855" spans="15:18" x14ac:dyDescent="0.25">
      <c r="O13855" s="30"/>
      <c r="P13855" s="30"/>
      <c r="Q13855" s="30"/>
      <c r="R13855" s="30"/>
    </row>
    <row r="13856" spans="15:18" x14ac:dyDescent="0.25">
      <c r="O13856" s="30"/>
      <c r="P13856" s="30"/>
      <c r="Q13856" s="30"/>
      <c r="R13856" s="30"/>
    </row>
    <row r="13857" spans="15:18" x14ac:dyDescent="0.25">
      <c r="O13857" s="30"/>
      <c r="P13857" s="30"/>
      <c r="Q13857" s="30"/>
      <c r="R13857" s="30"/>
    </row>
    <row r="13858" spans="15:18" x14ac:dyDescent="0.25">
      <c r="O13858" s="30"/>
      <c r="P13858" s="30"/>
      <c r="Q13858" s="30"/>
      <c r="R13858" s="30"/>
    </row>
    <row r="13859" spans="15:18" x14ac:dyDescent="0.25">
      <c r="O13859" s="30"/>
      <c r="P13859" s="30"/>
      <c r="Q13859" s="30"/>
      <c r="R13859" s="30"/>
    </row>
    <row r="13860" spans="15:18" x14ac:dyDescent="0.25">
      <c r="O13860" s="30"/>
      <c r="P13860" s="30"/>
      <c r="Q13860" s="30"/>
      <c r="R13860" s="30"/>
    </row>
    <row r="13861" spans="15:18" x14ac:dyDescent="0.25">
      <c r="O13861" s="30"/>
      <c r="P13861" s="30"/>
      <c r="Q13861" s="30"/>
      <c r="R13861" s="30"/>
    </row>
    <row r="13862" spans="15:18" x14ac:dyDescent="0.25">
      <c r="O13862" s="30"/>
      <c r="P13862" s="30"/>
      <c r="Q13862" s="30"/>
      <c r="R13862" s="30"/>
    </row>
    <row r="13863" spans="15:18" x14ac:dyDescent="0.25">
      <c r="O13863" s="30"/>
      <c r="P13863" s="30"/>
      <c r="Q13863" s="30"/>
      <c r="R13863" s="30"/>
    </row>
    <row r="13864" spans="15:18" x14ac:dyDescent="0.25">
      <c r="O13864" s="30"/>
      <c r="P13864" s="30"/>
      <c r="Q13864" s="30"/>
      <c r="R13864" s="30"/>
    </row>
    <row r="13865" spans="15:18" x14ac:dyDescent="0.25">
      <c r="O13865" s="30"/>
      <c r="P13865" s="30"/>
      <c r="Q13865" s="30"/>
      <c r="R13865" s="30"/>
    </row>
    <row r="13866" spans="15:18" x14ac:dyDescent="0.25">
      <c r="O13866" s="30"/>
      <c r="P13866" s="30"/>
      <c r="Q13866" s="30"/>
      <c r="R13866" s="30"/>
    </row>
    <row r="13867" spans="15:18" x14ac:dyDescent="0.25">
      <c r="O13867" s="30"/>
      <c r="P13867" s="30"/>
      <c r="Q13867" s="30"/>
      <c r="R13867" s="30"/>
    </row>
    <row r="13868" spans="15:18" x14ac:dyDescent="0.25">
      <c r="O13868" s="30"/>
      <c r="P13868" s="30"/>
      <c r="Q13868" s="30"/>
      <c r="R13868" s="30"/>
    </row>
    <row r="13869" spans="15:18" x14ac:dyDescent="0.25">
      <c r="O13869" s="30"/>
      <c r="P13869" s="30"/>
      <c r="Q13869" s="30"/>
      <c r="R13869" s="30"/>
    </row>
    <row r="13870" spans="15:18" x14ac:dyDescent="0.25">
      <c r="O13870" s="30"/>
      <c r="P13870" s="30"/>
      <c r="Q13870" s="30"/>
      <c r="R13870" s="30"/>
    </row>
    <row r="13871" spans="15:18" x14ac:dyDescent="0.25">
      <c r="O13871" s="30"/>
      <c r="P13871" s="30"/>
      <c r="Q13871" s="30"/>
      <c r="R13871" s="30"/>
    </row>
    <row r="13872" spans="15:18" x14ac:dyDescent="0.25">
      <c r="O13872" s="30"/>
      <c r="P13872" s="30"/>
      <c r="Q13872" s="30"/>
      <c r="R13872" s="30"/>
    </row>
    <row r="13873" spans="15:18" x14ac:dyDescent="0.25">
      <c r="O13873" s="30"/>
      <c r="P13873" s="30"/>
      <c r="Q13873" s="30"/>
      <c r="R13873" s="30"/>
    </row>
    <row r="13874" spans="15:18" x14ac:dyDescent="0.25">
      <c r="O13874" s="30"/>
      <c r="P13874" s="30"/>
      <c r="Q13874" s="30"/>
      <c r="R13874" s="30"/>
    </row>
    <row r="13875" spans="15:18" x14ac:dyDescent="0.25">
      <c r="O13875" s="30"/>
      <c r="P13875" s="30"/>
      <c r="Q13875" s="30"/>
      <c r="R13875" s="30"/>
    </row>
    <row r="13876" spans="15:18" x14ac:dyDescent="0.25">
      <c r="O13876" s="30"/>
      <c r="P13876" s="30"/>
      <c r="Q13876" s="30"/>
      <c r="R13876" s="30"/>
    </row>
    <row r="13877" spans="15:18" x14ac:dyDescent="0.25">
      <c r="O13877" s="30"/>
      <c r="P13877" s="30"/>
      <c r="Q13877" s="30"/>
      <c r="R13877" s="30"/>
    </row>
    <row r="13878" spans="15:18" x14ac:dyDescent="0.25">
      <c r="O13878" s="30"/>
      <c r="P13878" s="30"/>
      <c r="Q13878" s="30"/>
      <c r="R13878" s="30"/>
    </row>
    <row r="13879" spans="15:18" x14ac:dyDescent="0.25">
      <c r="O13879" s="30"/>
      <c r="P13879" s="30"/>
      <c r="Q13879" s="30"/>
      <c r="R13879" s="30"/>
    </row>
    <row r="13880" spans="15:18" x14ac:dyDescent="0.25">
      <c r="O13880" s="30"/>
      <c r="P13880" s="30"/>
      <c r="Q13880" s="30"/>
      <c r="R13880" s="30"/>
    </row>
    <row r="13881" spans="15:18" x14ac:dyDescent="0.25">
      <c r="O13881" s="30"/>
      <c r="P13881" s="30"/>
      <c r="Q13881" s="30"/>
      <c r="R13881" s="30"/>
    </row>
    <row r="13882" spans="15:18" x14ac:dyDescent="0.25">
      <c r="O13882" s="30"/>
      <c r="P13882" s="30"/>
      <c r="Q13882" s="30"/>
      <c r="R13882" s="30"/>
    </row>
    <row r="13883" spans="15:18" x14ac:dyDescent="0.25">
      <c r="O13883" s="30"/>
      <c r="P13883" s="30"/>
      <c r="Q13883" s="30"/>
      <c r="R13883" s="30"/>
    </row>
    <row r="13884" spans="15:18" x14ac:dyDescent="0.25">
      <c r="O13884" s="30"/>
      <c r="P13884" s="30"/>
      <c r="Q13884" s="30"/>
      <c r="R13884" s="30"/>
    </row>
    <row r="13885" spans="15:18" x14ac:dyDescent="0.25">
      <c r="O13885" s="30"/>
      <c r="P13885" s="30"/>
      <c r="Q13885" s="30"/>
      <c r="R13885" s="30"/>
    </row>
    <row r="13886" spans="15:18" x14ac:dyDescent="0.25">
      <c r="O13886" s="30"/>
      <c r="P13886" s="30"/>
      <c r="Q13886" s="30"/>
      <c r="R13886" s="30"/>
    </row>
    <row r="13887" spans="15:18" x14ac:dyDescent="0.25">
      <c r="O13887" s="30"/>
      <c r="P13887" s="30"/>
      <c r="Q13887" s="30"/>
      <c r="R13887" s="30"/>
    </row>
    <row r="13888" spans="15:18" x14ac:dyDescent="0.25">
      <c r="O13888" s="30"/>
      <c r="P13888" s="30"/>
      <c r="Q13888" s="30"/>
      <c r="R13888" s="30"/>
    </row>
    <row r="13889" spans="15:18" x14ac:dyDescent="0.25">
      <c r="O13889" s="30"/>
      <c r="P13889" s="30"/>
      <c r="Q13889" s="30"/>
      <c r="R13889" s="30"/>
    </row>
    <row r="13890" spans="15:18" x14ac:dyDescent="0.25">
      <c r="O13890" s="30"/>
      <c r="P13890" s="30"/>
      <c r="Q13890" s="30"/>
      <c r="R13890" s="30"/>
    </row>
    <row r="13891" spans="15:18" x14ac:dyDescent="0.25">
      <c r="O13891" s="30"/>
      <c r="P13891" s="30"/>
      <c r="Q13891" s="30"/>
      <c r="R13891" s="30"/>
    </row>
    <row r="13892" spans="15:18" x14ac:dyDescent="0.25">
      <c r="O13892" s="30"/>
      <c r="P13892" s="30"/>
      <c r="Q13892" s="30"/>
      <c r="R13892" s="30"/>
    </row>
    <row r="13893" spans="15:18" x14ac:dyDescent="0.25">
      <c r="O13893" s="30"/>
      <c r="P13893" s="30"/>
      <c r="Q13893" s="30"/>
      <c r="R13893" s="30"/>
    </row>
    <row r="13894" spans="15:18" x14ac:dyDescent="0.25">
      <c r="O13894" s="30"/>
      <c r="P13894" s="30"/>
      <c r="Q13894" s="30"/>
      <c r="R13894" s="30"/>
    </row>
    <row r="13895" spans="15:18" x14ac:dyDescent="0.25">
      <c r="O13895" s="30"/>
      <c r="P13895" s="30"/>
      <c r="Q13895" s="30"/>
      <c r="R13895" s="30"/>
    </row>
    <row r="13896" spans="15:18" x14ac:dyDescent="0.25">
      <c r="O13896" s="30"/>
      <c r="P13896" s="30"/>
      <c r="Q13896" s="30"/>
      <c r="R13896" s="30"/>
    </row>
    <row r="13897" spans="15:18" x14ac:dyDescent="0.25">
      <c r="O13897" s="30"/>
      <c r="P13897" s="30"/>
      <c r="Q13897" s="30"/>
      <c r="R13897" s="30"/>
    </row>
    <row r="13898" spans="15:18" x14ac:dyDescent="0.25">
      <c r="O13898" s="30"/>
      <c r="P13898" s="30"/>
      <c r="Q13898" s="30"/>
      <c r="R13898" s="30"/>
    </row>
    <row r="13899" spans="15:18" x14ac:dyDescent="0.25">
      <c r="O13899" s="30"/>
      <c r="P13899" s="30"/>
      <c r="Q13899" s="30"/>
      <c r="R13899" s="30"/>
    </row>
    <row r="13900" spans="15:18" x14ac:dyDescent="0.25">
      <c r="O13900" s="30"/>
      <c r="P13900" s="30"/>
      <c r="Q13900" s="30"/>
      <c r="R13900" s="30"/>
    </row>
    <row r="13901" spans="15:18" x14ac:dyDescent="0.25">
      <c r="O13901" s="30"/>
      <c r="P13901" s="30"/>
      <c r="Q13901" s="30"/>
      <c r="R13901" s="30"/>
    </row>
    <row r="13902" spans="15:18" x14ac:dyDescent="0.25">
      <c r="O13902" s="30"/>
      <c r="P13902" s="30"/>
      <c r="Q13902" s="30"/>
      <c r="R13902" s="30"/>
    </row>
    <row r="13903" spans="15:18" x14ac:dyDescent="0.25">
      <c r="O13903" s="30"/>
      <c r="P13903" s="30"/>
      <c r="Q13903" s="30"/>
      <c r="R13903" s="30"/>
    </row>
    <row r="13904" spans="15:18" x14ac:dyDescent="0.25">
      <c r="O13904" s="30"/>
      <c r="P13904" s="30"/>
      <c r="Q13904" s="30"/>
      <c r="R13904" s="30"/>
    </row>
    <row r="13905" spans="15:18" x14ac:dyDescent="0.25">
      <c r="O13905" s="30"/>
      <c r="P13905" s="30"/>
      <c r="Q13905" s="30"/>
      <c r="R13905" s="30"/>
    </row>
    <row r="13906" spans="15:18" x14ac:dyDescent="0.25">
      <c r="O13906" s="30"/>
      <c r="P13906" s="30"/>
      <c r="Q13906" s="30"/>
      <c r="R13906" s="30"/>
    </row>
    <row r="13907" spans="15:18" x14ac:dyDescent="0.25">
      <c r="O13907" s="30"/>
      <c r="P13907" s="30"/>
      <c r="Q13907" s="30"/>
      <c r="R13907" s="30"/>
    </row>
    <row r="13908" spans="15:18" x14ac:dyDescent="0.25">
      <c r="O13908" s="30"/>
      <c r="P13908" s="30"/>
      <c r="Q13908" s="30"/>
      <c r="R13908" s="30"/>
    </row>
    <row r="13909" spans="15:18" x14ac:dyDescent="0.25">
      <c r="O13909" s="30"/>
      <c r="P13909" s="30"/>
      <c r="Q13909" s="30"/>
      <c r="R13909" s="30"/>
    </row>
    <row r="13910" spans="15:18" x14ac:dyDescent="0.25">
      <c r="O13910" s="30"/>
      <c r="P13910" s="30"/>
      <c r="Q13910" s="30"/>
      <c r="R13910" s="30"/>
    </row>
    <row r="13911" spans="15:18" x14ac:dyDescent="0.25">
      <c r="O13911" s="30"/>
      <c r="P13911" s="30"/>
      <c r="Q13911" s="30"/>
      <c r="R13911" s="30"/>
    </row>
    <row r="13912" spans="15:18" x14ac:dyDescent="0.25">
      <c r="O13912" s="30"/>
      <c r="P13912" s="30"/>
      <c r="Q13912" s="30"/>
      <c r="R13912" s="30"/>
    </row>
    <row r="13913" spans="15:18" x14ac:dyDescent="0.25">
      <c r="O13913" s="30"/>
      <c r="P13913" s="30"/>
      <c r="Q13913" s="30"/>
      <c r="R13913" s="30"/>
    </row>
    <row r="13914" spans="15:18" x14ac:dyDescent="0.25">
      <c r="O13914" s="30"/>
      <c r="P13914" s="30"/>
      <c r="Q13914" s="30"/>
      <c r="R13914" s="30"/>
    </row>
    <row r="13915" spans="15:18" x14ac:dyDescent="0.25">
      <c r="O13915" s="30"/>
      <c r="P13915" s="30"/>
      <c r="Q13915" s="30"/>
      <c r="R13915" s="30"/>
    </row>
    <row r="13916" spans="15:18" x14ac:dyDescent="0.25">
      <c r="O13916" s="30"/>
      <c r="P13916" s="30"/>
      <c r="Q13916" s="30"/>
      <c r="R13916" s="30"/>
    </row>
    <row r="13917" spans="15:18" x14ac:dyDescent="0.25">
      <c r="O13917" s="30"/>
      <c r="P13917" s="30"/>
      <c r="Q13917" s="30"/>
      <c r="R13917" s="30"/>
    </row>
    <row r="13918" spans="15:18" x14ac:dyDescent="0.25">
      <c r="O13918" s="30"/>
      <c r="P13918" s="30"/>
      <c r="Q13918" s="30"/>
      <c r="R13918" s="30"/>
    </row>
    <row r="13919" spans="15:18" x14ac:dyDescent="0.25">
      <c r="O13919" s="30"/>
      <c r="P13919" s="30"/>
      <c r="Q13919" s="30"/>
      <c r="R13919" s="30"/>
    </row>
    <row r="13920" spans="15:18" x14ac:dyDescent="0.25">
      <c r="O13920" s="30"/>
      <c r="P13920" s="30"/>
      <c r="Q13920" s="30"/>
      <c r="R13920" s="30"/>
    </row>
    <row r="13921" spans="15:18" x14ac:dyDescent="0.25">
      <c r="O13921" s="30"/>
      <c r="P13921" s="30"/>
      <c r="Q13921" s="30"/>
      <c r="R13921" s="30"/>
    </row>
    <row r="13922" spans="15:18" x14ac:dyDescent="0.25">
      <c r="O13922" s="30"/>
      <c r="P13922" s="30"/>
      <c r="Q13922" s="30"/>
      <c r="R13922" s="30"/>
    </row>
    <row r="13923" spans="15:18" x14ac:dyDescent="0.25">
      <c r="O13923" s="30"/>
      <c r="P13923" s="30"/>
      <c r="Q13923" s="30"/>
      <c r="R13923" s="30"/>
    </row>
    <row r="13924" spans="15:18" x14ac:dyDescent="0.25">
      <c r="O13924" s="30"/>
      <c r="P13924" s="30"/>
      <c r="Q13924" s="30"/>
      <c r="R13924" s="30"/>
    </row>
    <row r="13925" spans="15:18" x14ac:dyDescent="0.25">
      <c r="O13925" s="30"/>
      <c r="P13925" s="30"/>
      <c r="Q13925" s="30"/>
      <c r="R13925" s="30"/>
    </row>
    <row r="13926" spans="15:18" x14ac:dyDescent="0.25">
      <c r="O13926" s="30"/>
      <c r="P13926" s="30"/>
      <c r="Q13926" s="30"/>
      <c r="R13926" s="30"/>
    </row>
    <row r="13927" spans="15:18" x14ac:dyDescent="0.25">
      <c r="O13927" s="30"/>
      <c r="P13927" s="30"/>
      <c r="Q13927" s="30"/>
      <c r="R13927" s="30"/>
    </row>
    <row r="13928" spans="15:18" x14ac:dyDescent="0.25">
      <c r="O13928" s="30"/>
      <c r="P13928" s="30"/>
      <c r="Q13928" s="30"/>
      <c r="R13928" s="30"/>
    </row>
    <row r="13929" spans="15:18" x14ac:dyDescent="0.25">
      <c r="O13929" s="30"/>
      <c r="P13929" s="30"/>
      <c r="Q13929" s="30"/>
      <c r="R13929" s="30"/>
    </row>
    <row r="13930" spans="15:18" x14ac:dyDescent="0.25">
      <c r="O13930" s="30"/>
      <c r="P13930" s="30"/>
      <c r="Q13930" s="30"/>
      <c r="R13930" s="30"/>
    </row>
    <row r="13931" spans="15:18" x14ac:dyDescent="0.25">
      <c r="O13931" s="30"/>
      <c r="P13931" s="30"/>
      <c r="Q13931" s="30"/>
      <c r="R13931" s="30"/>
    </row>
    <row r="13932" spans="15:18" x14ac:dyDescent="0.25">
      <c r="O13932" s="30"/>
      <c r="P13932" s="30"/>
      <c r="Q13932" s="30"/>
      <c r="R13932" s="30"/>
    </row>
    <row r="13933" spans="15:18" x14ac:dyDescent="0.25">
      <c r="O13933" s="30"/>
      <c r="P13933" s="30"/>
      <c r="Q13933" s="30"/>
      <c r="R13933" s="30"/>
    </row>
    <row r="13934" spans="15:18" x14ac:dyDescent="0.25">
      <c r="O13934" s="30"/>
      <c r="P13934" s="30"/>
      <c r="Q13934" s="30"/>
      <c r="R13934" s="30"/>
    </row>
    <row r="13935" spans="15:18" x14ac:dyDescent="0.25">
      <c r="O13935" s="30"/>
      <c r="P13935" s="30"/>
      <c r="Q13935" s="30"/>
      <c r="R13935" s="30"/>
    </row>
    <row r="13936" spans="15:18" x14ac:dyDescent="0.25">
      <c r="O13936" s="30"/>
      <c r="P13936" s="30"/>
      <c r="Q13936" s="30"/>
      <c r="R13936" s="30"/>
    </row>
    <row r="13937" spans="15:18" x14ac:dyDescent="0.25">
      <c r="O13937" s="30"/>
      <c r="P13937" s="30"/>
      <c r="Q13937" s="30"/>
      <c r="R13937" s="30"/>
    </row>
    <row r="13938" spans="15:18" x14ac:dyDescent="0.25">
      <c r="O13938" s="30"/>
      <c r="P13938" s="30"/>
      <c r="Q13938" s="30"/>
      <c r="R13938" s="30"/>
    </row>
    <row r="13939" spans="15:18" x14ac:dyDescent="0.25">
      <c r="O13939" s="30"/>
      <c r="P13939" s="30"/>
      <c r="Q13939" s="30"/>
      <c r="R13939" s="30"/>
    </row>
    <row r="13940" spans="15:18" x14ac:dyDescent="0.25">
      <c r="O13940" s="30"/>
      <c r="P13940" s="30"/>
      <c r="Q13940" s="30"/>
      <c r="R13940" s="30"/>
    </row>
    <row r="13941" spans="15:18" x14ac:dyDescent="0.25">
      <c r="O13941" s="30"/>
      <c r="P13941" s="30"/>
      <c r="Q13941" s="30"/>
      <c r="R13941" s="30"/>
    </row>
    <row r="13942" spans="15:18" x14ac:dyDescent="0.25">
      <c r="O13942" s="30"/>
      <c r="P13942" s="30"/>
      <c r="Q13942" s="30"/>
      <c r="R13942" s="30"/>
    </row>
    <row r="13943" spans="15:18" x14ac:dyDescent="0.25">
      <c r="O13943" s="30"/>
      <c r="P13943" s="30"/>
      <c r="Q13943" s="30"/>
      <c r="R13943" s="30"/>
    </row>
    <row r="13944" spans="15:18" x14ac:dyDescent="0.25">
      <c r="O13944" s="30"/>
      <c r="P13944" s="30"/>
      <c r="Q13944" s="30"/>
      <c r="R13944" s="30"/>
    </row>
    <row r="13945" spans="15:18" x14ac:dyDescent="0.25">
      <c r="O13945" s="30"/>
      <c r="P13945" s="30"/>
      <c r="Q13945" s="30"/>
      <c r="R13945" s="30"/>
    </row>
    <row r="13946" spans="15:18" x14ac:dyDescent="0.25">
      <c r="O13946" s="30"/>
      <c r="P13946" s="30"/>
      <c r="Q13946" s="30"/>
      <c r="R13946" s="30"/>
    </row>
    <row r="13947" spans="15:18" x14ac:dyDescent="0.25">
      <c r="O13947" s="30"/>
      <c r="P13947" s="30"/>
      <c r="Q13947" s="30"/>
      <c r="R13947" s="30"/>
    </row>
    <row r="13948" spans="15:18" x14ac:dyDescent="0.25">
      <c r="O13948" s="30"/>
      <c r="P13948" s="30"/>
      <c r="Q13948" s="30"/>
      <c r="R13948" s="30"/>
    </row>
    <row r="13949" spans="15:18" x14ac:dyDescent="0.25">
      <c r="O13949" s="30"/>
      <c r="P13949" s="30"/>
      <c r="Q13949" s="30"/>
      <c r="R13949" s="30"/>
    </row>
    <row r="13950" spans="15:18" x14ac:dyDescent="0.25">
      <c r="O13950" s="30"/>
      <c r="P13950" s="30"/>
      <c r="Q13950" s="30"/>
      <c r="R13950" s="30"/>
    </row>
    <row r="13951" spans="15:18" x14ac:dyDescent="0.25">
      <c r="O13951" s="30"/>
      <c r="P13951" s="30"/>
      <c r="Q13951" s="30"/>
      <c r="R13951" s="30"/>
    </row>
    <row r="13952" spans="15:18" x14ac:dyDescent="0.25">
      <c r="O13952" s="30"/>
      <c r="P13952" s="30"/>
      <c r="Q13952" s="30"/>
      <c r="R13952" s="30"/>
    </row>
    <row r="13953" spans="15:18" x14ac:dyDescent="0.25">
      <c r="O13953" s="30"/>
      <c r="P13953" s="30"/>
      <c r="Q13953" s="30"/>
      <c r="R13953" s="30"/>
    </row>
    <row r="13954" spans="15:18" x14ac:dyDescent="0.25">
      <c r="O13954" s="30"/>
      <c r="P13954" s="30"/>
      <c r="Q13954" s="30"/>
      <c r="R13954" s="30"/>
    </row>
    <row r="13955" spans="15:18" x14ac:dyDescent="0.25">
      <c r="O13955" s="30"/>
      <c r="P13955" s="30"/>
      <c r="Q13955" s="30"/>
      <c r="R13955" s="30"/>
    </row>
    <row r="13956" spans="15:18" x14ac:dyDescent="0.25">
      <c r="O13956" s="30"/>
      <c r="P13956" s="30"/>
      <c r="Q13956" s="30"/>
      <c r="R13956" s="30"/>
    </row>
    <row r="13957" spans="15:18" x14ac:dyDescent="0.25">
      <c r="O13957" s="30"/>
      <c r="P13957" s="30"/>
      <c r="Q13957" s="30"/>
      <c r="R13957" s="30"/>
    </row>
    <row r="13958" spans="15:18" x14ac:dyDescent="0.25">
      <c r="O13958" s="30"/>
      <c r="P13958" s="30"/>
      <c r="Q13958" s="30"/>
      <c r="R13958" s="30"/>
    </row>
    <row r="13959" spans="15:18" x14ac:dyDescent="0.25">
      <c r="O13959" s="30"/>
      <c r="P13959" s="30"/>
      <c r="Q13959" s="30"/>
      <c r="R13959" s="30"/>
    </row>
    <row r="13960" spans="15:18" x14ac:dyDescent="0.25">
      <c r="O13960" s="30"/>
      <c r="P13960" s="30"/>
      <c r="Q13960" s="30"/>
      <c r="R13960" s="30"/>
    </row>
    <row r="13961" spans="15:18" x14ac:dyDescent="0.25">
      <c r="O13961" s="30"/>
      <c r="P13961" s="30"/>
      <c r="Q13961" s="30"/>
      <c r="R13961" s="30"/>
    </row>
    <row r="13962" spans="15:18" x14ac:dyDescent="0.25">
      <c r="O13962" s="30"/>
      <c r="P13962" s="30"/>
      <c r="Q13962" s="30"/>
      <c r="R13962" s="30"/>
    </row>
    <row r="13963" spans="15:18" x14ac:dyDescent="0.25">
      <c r="O13963" s="30"/>
      <c r="P13963" s="30"/>
      <c r="Q13963" s="30"/>
      <c r="R13963" s="30"/>
    </row>
    <row r="13964" spans="15:18" x14ac:dyDescent="0.25">
      <c r="O13964" s="30"/>
      <c r="P13964" s="30"/>
      <c r="Q13964" s="30"/>
      <c r="R13964" s="30"/>
    </row>
    <row r="13965" spans="15:18" x14ac:dyDescent="0.25">
      <c r="O13965" s="30"/>
      <c r="P13965" s="30"/>
      <c r="Q13965" s="30"/>
      <c r="R13965" s="30"/>
    </row>
    <row r="13966" spans="15:18" x14ac:dyDescent="0.25">
      <c r="O13966" s="30"/>
      <c r="P13966" s="30"/>
      <c r="Q13966" s="30"/>
      <c r="R13966" s="30"/>
    </row>
    <row r="13967" spans="15:18" x14ac:dyDescent="0.25">
      <c r="O13967" s="30"/>
      <c r="P13967" s="30"/>
      <c r="Q13967" s="30"/>
      <c r="R13967" s="30"/>
    </row>
    <row r="13968" spans="15:18" x14ac:dyDescent="0.25">
      <c r="O13968" s="30"/>
      <c r="P13968" s="30"/>
      <c r="Q13968" s="30"/>
      <c r="R13968" s="30"/>
    </row>
    <row r="13969" spans="15:18" x14ac:dyDescent="0.25">
      <c r="O13969" s="30"/>
      <c r="P13969" s="30"/>
      <c r="Q13969" s="30"/>
      <c r="R13969" s="30"/>
    </row>
    <row r="13970" spans="15:18" x14ac:dyDescent="0.25">
      <c r="O13970" s="30"/>
      <c r="P13970" s="30"/>
      <c r="Q13970" s="30"/>
      <c r="R13970" s="30"/>
    </row>
    <row r="13971" spans="15:18" x14ac:dyDescent="0.25">
      <c r="O13971" s="30"/>
      <c r="P13971" s="30"/>
      <c r="Q13971" s="30"/>
      <c r="R13971" s="30"/>
    </row>
    <row r="13972" spans="15:18" x14ac:dyDescent="0.25">
      <c r="O13972" s="30"/>
      <c r="P13972" s="30"/>
      <c r="Q13972" s="30"/>
      <c r="R13972" s="30"/>
    </row>
    <row r="13973" spans="15:18" x14ac:dyDescent="0.25">
      <c r="O13973" s="30"/>
      <c r="P13973" s="30"/>
      <c r="Q13973" s="30"/>
      <c r="R13973" s="30"/>
    </row>
    <row r="13974" spans="15:18" x14ac:dyDescent="0.25">
      <c r="O13974" s="30"/>
      <c r="P13974" s="30"/>
      <c r="Q13974" s="30"/>
      <c r="R13974" s="30"/>
    </row>
    <row r="13975" spans="15:18" x14ac:dyDescent="0.25">
      <c r="O13975" s="30"/>
      <c r="P13975" s="30"/>
      <c r="Q13975" s="30"/>
      <c r="R13975" s="30"/>
    </row>
    <row r="13976" spans="15:18" x14ac:dyDescent="0.25">
      <c r="O13976" s="30"/>
      <c r="P13976" s="30"/>
      <c r="Q13976" s="30"/>
      <c r="R13976" s="30"/>
    </row>
    <row r="13977" spans="15:18" x14ac:dyDescent="0.25">
      <c r="O13977" s="30"/>
      <c r="P13977" s="30"/>
      <c r="Q13977" s="30"/>
      <c r="R13977" s="30"/>
    </row>
    <row r="13978" spans="15:18" x14ac:dyDescent="0.25">
      <c r="O13978" s="30"/>
      <c r="P13978" s="30"/>
      <c r="Q13978" s="30"/>
      <c r="R13978" s="30"/>
    </row>
    <row r="13979" spans="15:18" x14ac:dyDescent="0.25">
      <c r="O13979" s="30"/>
      <c r="P13979" s="30"/>
      <c r="Q13979" s="30"/>
      <c r="R13979" s="30"/>
    </row>
    <row r="13980" spans="15:18" x14ac:dyDescent="0.25">
      <c r="O13980" s="30"/>
      <c r="P13980" s="30"/>
      <c r="Q13980" s="30"/>
      <c r="R13980" s="30"/>
    </row>
    <row r="13981" spans="15:18" x14ac:dyDescent="0.25">
      <c r="O13981" s="30"/>
      <c r="P13981" s="30"/>
      <c r="Q13981" s="30"/>
      <c r="R13981" s="30"/>
    </row>
    <row r="13982" spans="15:18" x14ac:dyDescent="0.25">
      <c r="O13982" s="30"/>
      <c r="P13982" s="30"/>
      <c r="Q13982" s="30"/>
      <c r="R13982" s="30"/>
    </row>
    <row r="13983" spans="15:18" x14ac:dyDescent="0.25">
      <c r="O13983" s="30"/>
      <c r="P13983" s="30"/>
      <c r="Q13983" s="30"/>
      <c r="R13983" s="30"/>
    </row>
    <row r="13984" spans="15:18" x14ac:dyDescent="0.25">
      <c r="O13984" s="30"/>
      <c r="P13984" s="30"/>
      <c r="Q13984" s="30"/>
      <c r="R13984" s="30"/>
    </row>
    <row r="13985" spans="15:18" x14ac:dyDescent="0.25">
      <c r="O13985" s="30"/>
      <c r="P13985" s="30"/>
      <c r="Q13985" s="30"/>
      <c r="R13985" s="30"/>
    </row>
    <row r="13986" spans="15:18" x14ac:dyDescent="0.25">
      <c r="O13986" s="30"/>
      <c r="P13986" s="30"/>
      <c r="Q13986" s="30"/>
      <c r="R13986" s="30"/>
    </row>
    <row r="13987" spans="15:18" x14ac:dyDescent="0.25">
      <c r="O13987" s="30"/>
      <c r="P13987" s="30"/>
      <c r="Q13987" s="30"/>
      <c r="R13987" s="30"/>
    </row>
    <row r="13988" spans="15:18" x14ac:dyDescent="0.25">
      <c r="O13988" s="30"/>
      <c r="P13988" s="30"/>
      <c r="Q13988" s="30"/>
      <c r="R13988" s="30"/>
    </row>
    <row r="13989" spans="15:18" x14ac:dyDescent="0.25">
      <c r="O13989" s="30"/>
      <c r="P13989" s="30"/>
      <c r="Q13989" s="30"/>
      <c r="R13989" s="30"/>
    </row>
    <row r="13990" spans="15:18" x14ac:dyDescent="0.25">
      <c r="O13990" s="30"/>
      <c r="P13990" s="30"/>
      <c r="Q13990" s="30"/>
      <c r="R13990" s="30"/>
    </row>
    <row r="13991" spans="15:18" x14ac:dyDescent="0.25">
      <c r="O13991" s="30"/>
      <c r="P13991" s="30"/>
      <c r="Q13991" s="30"/>
      <c r="R13991" s="30"/>
    </row>
    <row r="13992" spans="15:18" x14ac:dyDescent="0.25">
      <c r="O13992" s="30"/>
      <c r="P13992" s="30"/>
      <c r="Q13992" s="30"/>
      <c r="R13992" s="30"/>
    </row>
    <row r="13993" spans="15:18" x14ac:dyDescent="0.25">
      <c r="O13993" s="30"/>
      <c r="P13993" s="30"/>
      <c r="Q13993" s="30"/>
      <c r="R13993" s="30"/>
    </row>
    <row r="13994" spans="15:18" x14ac:dyDescent="0.25">
      <c r="O13994" s="30"/>
      <c r="P13994" s="30"/>
      <c r="Q13994" s="30"/>
      <c r="R13994" s="30"/>
    </row>
    <row r="13995" spans="15:18" x14ac:dyDescent="0.25">
      <c r="O13995" s="30"/>
      <c r="P13995" s="30"/>
      <c r="Q13995" s="30"/>
      <c r="R13995" s="30"/>
    </row>
    <row r="13996" spans="15:18" x14ac:dyDescent="0.25">
      <c r="O13996" s="30"/>
      <c r="P13996" s="30"/>
      <c r="Q13996" s="30"/>
      <c r="R13996" s="30"/>
    </row>
    <row r="13997" spans="15:18" x14ac:dyDescent="0.25">
      <c r="O13997" s="30"/>
      <c r="P13997" s="30"/>
      <c r="Q13997" s="30"/>
      <c r="R13997" s="30"/>
    </row>
    <row r="13998" spans="15:18" x14ac:dyDescent="0.25">
      <c r="O13998" s="30"/>
      <c r="P13998" s="30"/>
      <c r="Q13998" s="30"/>
      <c r="R13998" s="30"/>
    </row>
    <row r="13999" spans="15:18" x14ac:dyDescent="0.25">
      <c r="O13999" s="30"/>
      <c r="P13999" s="30"/>
      <c r="Q13999" s="30"/>
      <c r="R13999" s="30"/>
    </row>
    <row r="14000" spans="15:18" x14ac:dyDescent="0.25">
      <c r="O14000" s="30"/>
      <c r="P14000" s="30"/>
      <c r="Q14000" s="30"/>
      <c r="R14000" s="30"/>
    </row>
    <row r="14001" spans="15:18" x14ac:dyDescent="0.25">
      <c r="O14001" s="30"/>
      <c r="P14001" s="30"/>
      <c r="Q14001" s="30"/>
      <c r="R14001" s="30"/>
    </row>
    <row r="14002" spans="15:18" x14ac:dyDescent="0.25">
      <c r="O14002" s="30"/>
      <c r="P14002" s="30"/>
      <c r="Q14002" s="30"/>
      <c r="R14002" s="30"/>
    </row>
    <row r="14003" spans="15:18" x14ac:dyDescent="0.25">
      <c r="O14003" s="30"/>
      <c r="P14003" s="30"/>
      <c r="Q14003" s="30"/>
      <c r="R14003" s="30"/>
    </row>
    <row r="14004" spans="15:18" x14ac:dyDescent="0.25">
      <c r="O14004" s="30"/>
      <c r="P14004" s="30"/>
      <c r="Q14004" s="30"/>
      <c r="R14004" s="30"/>
    </row>
    <row r="14005" spans="15:18" x14ac:dyDescent="0.25">
      <c r="O14005" s="30"/>
      <c r="P14005" s="30"/>
      <c r="Q14005" s="30"/>
      <c r="R14005" s="30"/>
    </row>
    <row r="14006" spans="15:18" x14ac:dyDescent="0.25">
      <c r="O14006" s="30"/>
      <c r="P14006" s="30"/>
      <c r="Q14006" s="30"/>
      <c r="R14006" s="30"/>
    </row>
    <row r="14007" spans="15:18" x14ac:dyDescent="0.25">
      <c r="O14007" s="30"/>
      <c r="P14007" s="30"/>
      <c r="Q14007" s="30"/>
      <c r="R14007" s="30"/>
    </row>
    <row r="14008" spans="15:18" x14ac:dyDescent="0.25">
      <c r="O14008" s="30"/>
      <c r="P14008" s="30"/>
      <c r="Q14008" s="30"/>
      <c r="R14008" s="30"/>
    </row>
    <row r="14009" spans="15:18" x14ac:dyDescent="0.25">
      <c r="O14009" s="30"/>
      <c r="P14009" s="30"/>
      <c r="Q14009" s="30"/>
      <c r="R14009" s="30"/>
    </row>
    <row r="14010" spans="15:18" x14ac:dyDescent="0.25">
      <c r="O14010" s="30"/>
      <c r="P14010" s="30"/>
      <c r="Q14010" s="30"/>
      <c r="R14010" s="30"/>
    </row>
    <row r="14011" spans="15:18" x14ac:dyDescent="0.25">
      <c r="O14011" s="30"/>
      <c r="P14011" s="30"/>
      <c r="Q14011" s="30"/>
      <c r="R14011" s="30"/>
    </row>
    <row r="14012" spans="15:18" x14ac:dyDescent="0.25">
      <c r="O14012" s="30"/>
      <c r="P14012" s="30"/>
      <c r="Q14012" s="30"/>
      <c r="R14012" s="30"/>
    </row>
    <row r="14013" spans="15:18" x14ac:dyDescent="0.25">
      <c r="O14013" s="30"/>
      <c r="P14013" s="30"/>
      <c r="Q14013" s="30"/>
      <c r="R14013" s="30"/>
    </row>
    <row r="14014" spans="15:18" x14ac:dyDescent="0.25">
      <c r="O14014" s="30"/>
      <c r="P14014" s="30"/>
      <c r="Q14014" s="30"/>
      <c r="R14014" s="30"/>
    </row>
    <row r="14015" spans="15:18" x14ac:dyDescent="0.25">
      <c r="O14015" s="30"/>
      <c r="P14015" s="30"/>
      <c r="Q14015" s="30"/>
      <c r="R14015" s="30"/>
    </row>
    <row r="14016" spans="15:18" x14ac:dyDescent="0.25">
      <c r="O14016" s="30"/>
      <c r="P14016" s="30"/>
      <c r="Q14016" s="30"/>
      <c r="R14016" s="30"/>
    </row>
    <row r="14017" spans="15:18" x14ac:dyDescent="0.25">
      <c r="O14017" s="30"/>
      <c r="P14017" s="30"/>
      <c r="Q14017" s="30"/>
      <c r="R14017" s="30"/>
    </row>
    <row r="14018" spans="15:18" x14ac:dyDescent="0.25">
      <c r="O14018" s="30"/>
      <c r="P14018" s="30"/>
      <c r="Q14018" s="30"/>
      <c r="R14018" s="30"/>
    </row>
    <row r="14019" spans="15:18" x14ac:dyDescent="0.25">
      <c r="O14019" s="30"/>
      <c r="P14019" s="30"/>
      <c r="Q14019" s="30"/>
      <c r="R14019" s="30"/>
    </row>
    <row r="14020" spans="15:18" x14ac:dyDescent="0.25">
      <c r="O14020" s="30"/>
      <c r="P14020" s="30"/>
      <c r="Q14020" s="30"/>
      <c r="R14020" s="30"/>
    </row>
    <row r="14021" spans="15:18" x14ac:dyDescent="0.25">
      <c r="O14021" s="30"/>
      <c r="P14021" s="30"/>
      <c r="Q14021" s="30"/>
      <c r="R14021" s="30"/>
    </row>
    <row r="14022" spans="15:18" x14ac:dyDescent="0.25">
      <c r="O14022" s="30"/>
      <c r="P14022" s="30"/>
      <c r="Q14022" s="30"/>
      <c r="R14022" s="30"/>
    </row>
    <row r="14023" spans="15:18" x14ac:dyDescent="0.25">
      <c r="O14023" s="30"/>
      <c r="P14023" s="30"/>
      <c r="Q14023" s="30"/>
      <c r="R14023" s="30"/>
    </row>
    <row r="14024" spans="15:18" x14ac:dyDescent="0.25">
      <c r="O14024" s="30"/>
      <c r="P14024" s="30"/>
      <c r="Q14024" s="30"/>
      <c r="R14024" s="30"/>
    </row>
    <row r="14025" spans="15:18" x14ac:dyDescent="0.25">
      <c r="O14025" s="30"/>
      <c r="P14025" s="30"/>
      <c r="Q14025" s="30"/>
      <c r="R14025" s="30"/>
    </row>
    <row r="14026" spans="15:18" x14ac:dyDescent="0.25">
      <c r="O14026" s="30"/>
      <c r="P14026" s="30"/>
      <c r="Q14026" s="30"/>
      <c r="R14026" s="30"/>
    </row>
    <row r="14027" spans="15:18" x14ac:dyDescent="0.25">
      <c r="O14027" s="30"/>
      <c r="P14027" s="30"/>
      <c r="Q14027" s="30"/>
      <c r="R14027" s="30"/>
    </row>
    <row r="14028" spans="15:18" x14ac:dyDescent="0.25">
      <c r="O14028" s="30"/>
      <c r="P14028" s="30"/>
      <c r="Q14028" s="30"/>
      <c r="R14028" s="30"/>
    </row>
    <row r="14029" spans="15:18" x14ac:dyDescent="0.25">
      <c r="O14029" s="30"/>
      <c r="P14029" s="30"/>
      <c r="Q14029" s="30"/>
      <c r="R14029" s="30"/>
    </row>
    <row r="14030" spans="15:18" x14ac:dyDescent="0.25">
      <c r="O14030" s="30"/>
      <c r="P14030" s="30"/>
      <c r="Q14030" s="30"/>
      <c r="R14030" s="30"/>
    </row>
    <row r="14031" spans="15:18" x14ac:dyDescent="0.25">
      <c r="O14031" s="30"/>
      <c r="P14031" s="30"/>
      <c r="Q14031" s="30"/>
      <c r="R14031" s="30"/>
    </row>
    <row r="14032" spans="15:18" x14ac:dyDescent="0.25">
      <c r="O14032" s="30"/>
      <c r="P14032" s="30"/>
      <c r="Q14032" s="30"/>
      <c r="R14032" s="30"/>
    </row>
    <row r="14033" spans="15:18" x14ac:dyDescent="0.25">
      <c r="O14033" s="30"/>
      <c r="P14033" s="30"/>
      <c r="Q14033" s="30"/>
      <c r="R14033" s="30"/>
    </row>
    <row r="14034" spans="15:18" x14ac:dyDescent="0.25">
      <c r="O14034" s="30"/>
      <c r="P14034" s="30"/>
      <c r="Q14034" s="30"/>
      <c r="R14034" s="30"/>
    </row>
    <row r="14035" spans="15:18" x14ac:dyDescent="0.25">
      <c r="O14035" s="30"/>
      <c r="P14035" s="30"/>
      <c r="Q14035" s="30"/>
      <c r="R14035" s="30"/>
    </row>
    <row r="14036" spans="15:18" x14ac:dyDescent="0.25">
      <c r="O14036" s="30"/>
      <c r="P14036" s="30"/>
      <c r="Q14036" s="30"/>
      <c r="R14036" s="30"/>
    </row>
    <row r="14037" spans="15:18" x14ac:dyDescent="0.25">
      <c r="O14037" s="30"/>
      <c r="P14037" s="30"/>
      <c r="Q14037" s="30"/>
      <c r="R14037" s="30"/>
    </row>
    <row r="14038" spans="15:18" x14ac:dyDescent="0.25">
      <c r="O14038" s="30"/>
      <c r="P14038" s="30"/>
      <c r="Q14038" s="30"/>
      <c r="R14038" s="30"/>
    </row>
    <row r="14039" spans="15:18" x14ac:dyDescent="0.25">
      <c r="O14039" s="30"/>
      <c r="P14039" s="30"/>
      <c r="Q14039" s="30"/>
      <c r="R14039" s="30"/>
    </row>
    <row r="14040" spans="15:18" x14ac:dyDescent="0.25">
      <c r="O14040" s="30"/>
      <c r="P14040" s="30"/>
      <c r="Q14040" s="30"/>
      <c r="R14040" s="30"/>
    </row>
    <row r="14041" spans="15:18" x14ac:dyDescent="0.25">
      <c r="O14041" s="30"/>
      <c r="P14041" s="30"/>
      <c r="Q14041" s="30"/>
      <c r="R14041" s="30"/>
    </row>
    <row r="14042" spans="15:18" x14ac:dyDescent="0.25">
      <c r="O14042" s="30"/>
      <c r="P14042" s="30"/>
      <c r="Q14042" s="30"/>
      <c r="R14042" s="30"/>
    </row>
    <row r="14043" spans="15:18" x14ac:dyDescent="0.25">
      <c r="O14043" s="30"/>
      <c r="P14043" s="30"/>
      <c r="Q14043" s="30"/>
      <c r="R14043" s="30"/>
    </row>
    <row r="14044" spans="15:18" x14ac:dyDescent="0.25">
      <c r="O14044" s="30"/>
      <c r="P14044" s="30"/>
      <c r="Q14044" s="30"/>
      <c r="R14044" s="30"/>
    </row>
    <row r="14045" spans="15:18" x14ac:dyDescent="0.25">
      <c r="O14045" s="30"/>
      <c r="P14045" s="30"/>
      <c r="Q14045" s="30"/>
      <c r="R14045" s="30"/>
    </row>
    <row r="14046" spans="15:18" x14ac:dyDescent="0.25">
      <c r="O14046" s="30"/>
      <c r="P14046" s="30"/>
      <c r="Q14046" s="30"/>
      <c r="R14046" s="30"/>
    </row>
    <row r="14047" spans="15:18" x14ac:dyDescent="0.25">
      <c r="O14047" s="30"/>
      <c r="P14047" s="30"/>
      <c r="Q14047" s="30"/>
      <c r="R14047" s="30"/>
    </row>
    <row r="14048" spans="15:18" x14ac:dyDescent="0.25">
      <c r="O14048" s="30"/>
      <c r="P14048" s="30"/>
      <c r="Q14048" s="30"/>
      <c r="R14048" s="30"/>
    </row>
    <row r="14049" spans="15:18" x14ac:dyDescent="0.25">
      <c r="O14049" s="30"/>
      <c r="P14049" s="30"/>
      <c r="Q14049" s="30"/>
      <c r="R14049" s="30"/>
    </row>
    <row r="14050" spans="15:18" x14ac:dyDescent="0.25">
      <c r="O14050" s="30"/>
      <c r="P14050" s="30"/>
      <c r="Q14050" s="30"/>
      <c r="R14050" s="30"/>
    </row>
    <row r="14051" spans="15:18" x14ac:dyDescent="0.25">
      <c r="O14051" s="30"/>
      <c r="P14051" s="30"/>
      <c r="Q14051" s="30"/>
      <c r="R14051" s="30"/>
    </row>
    <row r="14052" spans="15:18" x14ac:dyDescent="0.25">
      <c r="O14052" s="30"/>
      <c r="P14052" s="30"/>
      <c r="Q14052" s="30"/>
      <c r="R14052" s="30"/>
    </row>
    <row r="14053" spans="15:18" x14ac:dyDescent="0.25">
      <c r="O14053" s="30"/>
      <c r="P14053" s="30"/>
      <c r="Q14053" s="30"/>
      <c r="R14053" s="30"/>
    </row>
    <row r="14054" spans="15:18" x14ac:dyDescent="0.25">
      <c r="O14054" s="30"/>
      <c r="P14054" s="30"/>
      <c r="Q14054" s="30"/>
      <c r="R14054" s="30"/>
    </row>
    <row r="14055" spans="15:18" x14ac:dyDescent="0.25">
      <c r="O14055" s="30"/>
      <c r="P14055" s="30"/>
      <c r="Q14055" s="30"/>
      <c r="R14055" s="30"/>
    </row>
    <row r="14056" spans="15:18" x14ac:dyDescent="0.25">
      <c r="O14056" s="30"/>
      <c r="P14056" s="30"/>
      <c r="Q14056" s="30"/>
      <c r="R14056" s="30"/>
    </row>
    <row r="14057" spans="15:18" x14ac:dyDescent="0.25">
      <c r="O14057" s="30"/>
      <c r="P14057" s="30"/>
      <c r="Q14057" s="30"/>
      <c r="R14057" s="30"/>
    </row>
    <row r="14058" spans="15:18" x14ac:dyDescent="0.25">
      <c r="O14058" s="30"/>
      <c r="P14058" s="30"/>
      <c r="Q14058" s="30"/>
      <c r="R14058" s="30"/>
    </row>
    <row r="14059" spans="15:18" x14ac:dyDescent="0.25">
      <c r="O14059" s="30"/>
      <c r="P14059" s="30"/>
      <c r="Q14059" s="30"/>
      <c r="R14059" s="30"/>
    </row>
    <row r="14060" spans="15:18" x14ac:dyDescent="0.25">
      <c r="O14060" s="30"/>
      <c r="P14060" s="30"/>
      <c r="Q14060" s="30"/>
      <c r="R14060" s="30"/>
    </row>
    <row r="14061" spans="15:18" x14ac:dyDescent="0.25">
      <c r="O14061" s="30"/>
      <c r="P14061" s="30"/>
      <c r="Q14061" s="30"/>
      <c r="R14061" s="30"/>
    </row>
    <row r="14062" spans="15:18" x14ac:dyDescent="0.25">
      <c r="O14062" s="30"/>
      <c r="P14062" s="30"/>
      <c r="Q14062" s="30"/>
      <c r="R14062" s="30"/>
    </row>
    <row r="14063" spans="15:18" x14ac:dyDescent="0.25">
      <c r="O14063" s="30"/>
      <c r="P14063" s="30"/>
      <c r="Q14063" s="30"/>
      <c r="R14063" s="30"/>
    </row>
    <row r="14064" spans="15:18" x14ac:dyDescent="0.25">
      <c r="O14064" s="30"/>
      <c r="P14064" s="30"/>
      <c r="Q14064" s="30"/>
      <c r="R14064" s="30"/>
    </row>
    <row r="14065" spans="15:18" x14ac:dyDescent="0.25">
      <c r="O14065" s="30"/>
      <c r="P14065" s="30"/>
      <c r="Q14065" s="30"/>
      <c r="R14065" s="30"/>
    </row>
    <row r="14066" spans="15:18" x14ac:dyDescent="0.25">
      <c r="O14066" s="30"/>
      <c r="P14066" s="30"/>
      <c r="Q14066" s="30"/>
      <c r="R14066" s="30"/>
    </row>
    <row r="14067" spans="15:18" x14ac:dyDescent="0.25">
      <c r="O14067" s="30"/>
      <c r="P14067" s="30"/>
      <c r="Q14067" s="30"/>
      <c r="R14067" s="30"/>
    </row>
    <row r="14068" spans="15:18" x14ac:dyDescent="0.25">
      <c r="O14068" s="30"/>
      <c r="P14068" s="30"/>
      <c r="Q14068" s="30"/>
      <c r="R14068" s="30"/>
    </row>
    <row r="14069" spans="15:18" x14ac:dyDescent="0.25">
      <c r="O14069" s="30"/>
      <c r="P14069" s="30"/>
      <c r="Q14069" s="30"/>
      <c r="R14069" s="30"/>
    </row>
    <row r="14070" spans="15:18" x14ac:dyDescent="0.25">
      <c r="O14070" s="30"/>
      <c r="P14070" s="30"/>
      <c r="Q14070" s="30"/>
      <c r="R14070" s="30"/>
    </row>
    <row r="14071" spans="15:18" x14ac:dyDescent="0.25">
      <c r="O14071" s="30"/>
      <c r="P14071" s="30"/>
      <c r="Q14071" s="30"/>
      <c r="R14071" s="30"/>
    </row>
    <row r="14072" spans="15:18" x14ac:dyDescent="0.25">
      <c r="O14072" s="30"/>
      <c r="P14072" s="30"/>
      <c r="Q14072" s="30"/>
      <c r="R14072" s="30"/>
    </row>
    <row r="14073" spans="15:18" x14ac:dyDescent="0.25">
      <c r="O14073" s="30"/>
      <c r="P14073" s="30"/>
      <c r="Q14073" s="30"/>
      <c r="R14073" s="30"/>
    </row>
    <row r="14074" spans="15:18" x14ac:dyDescent="0.25">
      <c r="O14074" s="30"/>
      <c r="P14074" s="30"/>
      <c r="Q14074" s="30"/>
      <c r="R14074" s="30"/>
    </row>
    <row r="14075" spans="15:18" x14ac:dyDescent="0.25">
      <c r="O14075" s="30"/>
      <c r="P14075" s="30"/>
      <c r="Q14075" s="30"/>
      <c r="R14075" s="30"/>
    </row>
    <row r="14076" spans="15:18" x14ac:dyDescent="0.25">
      <c r="O14076" s="30"/>
      <c r="P14076" s="30"/>
      <c r="Q14076" s="30"/>
      <c r="R14076" s="30"/>
    </row>
    <row r="14077" spans="15:18" x14ac:dyDescent="0.25">
      <c r="O14077" s="30"/>
      <c r="P14077" s="30"/>
      <c r="Q14077" s="30"/>
      <c r="R14077" s="30"/>
    </row>
    <row r="14078" spans="15:18" x14ac:dyDescent="0.25">
      <c r="O14078" s="30"/>
      <c r="P14078" s="30"/>
      <c r="Q14078" s="30"/>
      <c r="R14078" s="30"/>
    </row>
    <row r="14079" spans="15:18" x14ac:dyDescent="0.25">
      <c r="O14079" s="30"/>
      <c r="P14079" s="30"/>
      <c r="Q14079" s="30"/>
      <c r="R14079" s="30"/>
    </row>
    <row r="14080" spans="15:18" x14ac:dyDescent="0.25">
      <c r="O14080" s="30"/>
      <c r="P14080" s="30"/>
      <c r="Q14080" s="30"/>
      <c r="R14080" s="30"/>
    </row>
    <row r="14081" spans="15:18" x14ac:dyDescent="0.25">
      <c r="O14081" s="30"/>
      <c r="P14081" s="30"/>
      <c r="Q14081" s="30"/>
      <c r="R14081" s="30"/>
    </row>
    <row r="14082" spans="15:18" x14ac:dyDescent="0.25">
      <c r="O14082" s="30"/>
      <c r="P14082" s="30"/>
      <c r="Q14082" s="30"/>
      <c r="R14082" s="30"/>
    </row>
    <row r="14083" spans="15:18" x14ac:dyDescent="0.25">
      <c r="O14083" s="30"/>
      <c r="P14083" s="30"/>
      <c r="Q14083" s="30"/>
      <c r="R14083" s="30"/>
    </row>
    <row r="14084" spans="15:18" x14ac:dyDescent="0.25">
      <c r="O14084" s="30"/>
      <c r="P14084" s="30"/>
      <c r="Q14084" s="30"/>
      <c r="R14084" s="30"/>
    </row>
    <row r="14085" spans="15:18" x14ac:dyDescent="0.25">
      <c r="O14085" s="30"/>
      <c r="P14085" s="30"/>
      <c r="Q14085" s="30"/>
      <c r="R14085" s="30"/>
    </row>
    <row r="14086" spans="15:18" x14ac:dyDescent="0.25">
      <c r="O14086" s="30"/>
      <c r="P14086" s="30"/>
      <c r="Q14086" s="30"/>
      <c r="R14086" s="30"/>
    </row>
    <row r="14087" spans="15:18" x14ac:dyDescent="0.25">
      <c r="O14087" s="30"/>
      <c r="P14087" s="30"/>
      <c r="Q14087" s="30"/>
      <c r="R14087" s="30"/>
    </row>
    <row r="14088" spans="15:18" x14ac:dyDescent="0.25">
      <c r="O14088" s="30"/>
      <c r="P14088" s="30"/>
      <c r="Q14088" s="30"/>
      <c r="R14088" s="30"/>
    </row>
    <row r="14089" spans="15:18" x14ac:dyDescent="0.25">
      <c r="O14089" s="30"/>
      <c r="P14089" s="30"/>
      <c r="Q14089" s="30"/>
      <c r="R14089" s="30"/>
    </row>
    <row r="14090" spans="15:18" x14ac:dyDescent="0.25">
      <c r="O14090" s="30"/>
      <c r="P14090" s="30"/>
      <c r="Q14090" s="30"/>
      <c r="R14090" s="30"/>
    </row>
    <row r="14091" spans="15:18" x14ac:dyDescent="0.25">
      <c r="O14091" s="30"/>
      <c r="P14091" s="30"/>
      <c r="Q14091" s="30"/>
      <c r="R14091" s="30"/>
    </row>
    <row r="14092" spans="15:18" x14ac:dyDescent="0.25">
      <c r="O14092" s="30"/>
      <c r="P14092" s="30"/>
      <c r="Q14092" s="30"/>
      <c r="R14092" s="30"/>
    </row>
    <row r="14093" spans="15:18" x14ac:dyDescent="0.25">
      <c r="O14093" s="30"/>
      <c r="P14093" s="30"/>
      <c r="Q14093" s="30"/>
      <c r="R14093" s="30"/>
    </row>
    <row r="14094" spans="15:18" x14ac:dyDescent="0.25">
      <c r="O14094" s="30"/>
      <c r="P14094" s="30"/>
      <c r="Q14094" s="30"/>
      <c r="R14094" s="30"/>
    </row>
    <row r="14095" spans="15:18" x14ac:dyDescent="0.25">
      <c r="O14095" s="30"/>
      <c r="P14095" s="30"/>
      <c r="Q14095" s="30"/>
      <c r="R14095" s="30"/>
    </row>
    <row r="14096" spans="15:18" x14ac:dyDescent="0.25">
      <c r="O14096" s="30"/>
      <c r="P14096" s="30"/>
      <c r="Q14096" s="30"/>
      <c r="R14096" s="30"/>
    </row>
    <row r="14097" spans="15:18" x14ac:dyDescent="0.25">
      <c r="O14097" s="30"/>
      <c r="P14097" s="30"/>
      <c r="Q14097" s="30"/>
      <c r="R14097" s="30"/>
    </row>
    <row r="14098" spans="15:18" x14ac:dyDescent="0.25">
      <c r="O14098" s="30"/>
      <c r="P14098" s="30"/>
      <c r="Q14098" s="30"/>
      <c r="R14098" s="30"/>
    </row>
    <row r="14099" spans="15:18" x14ac:dyDescent="0.25">
      <c r="O14099" s="30"/>
      <c r="P14099" s="30"/>
      <c r="Q14099" s="30"/>
      <c r="R14099" s="30"/>
    </row>
    <row r="14100" spans="15:18" x14ac:dyDescent="0.25">
      <c r="O14100" s="30"/>
      <c r="P14100" s="30"/>
      <c r="Q14100" s="30"/>
      <c r="R14100" s="30"/>
    </row>
    <row r="14101" spans="15:18" x14ac:dyDescent="0.25">
      <c r="O14101" s="30"/>
      <c r="P14101" s="30"/>
      <c r="Q14101" s="30"/>
      <c r="R14101" s="30"/>
    </row>
    <row r="14102" spans="15:18" x14ac:dyDescent="0.25">
      <c r="O14102" s="30"/>
      <c r="P14102" s="30"/>
      <c r="Q14102" s="30"/>
      <c r="R14102" s="30"/>
    </row>
    <row r="14103" spans="15:18" x14ac:dyDescent="0.25">
      <c r="O14103" s="30"/>
      <c r="P14103" s="30"/>
      <c r="Q14103" s="30"/>
      <c r="R14103" s="30"/>
    </row>
    <row r="14104" spans="15:18" x14ac:dyDescent="0.25">
      <c r="O14104" s="30"/>
      <c r="P14104" s="30"/>
      <c r="Q14104" s="30"/>
      <c r="R14104" s="30"/>
    </row>
    <row r="14105" spans="15:18" x14ac:dyDescent="0.25">
      <c r="O14105" s="30"/>
      <c r="P14105" s="30"/>
      <c r="Q14105" s="30"/>
      <c r="R14105" s="30"/>
    </row>
    <row r="14106" spans="15:18" x14ac:dyDescent="0.25">
      <c r="O14106" s="30"/>
      <c r="P14106" s="30"/>
      <c r="Q14106" s="30"/>
      <c r="R14106" s="30"/>
    </row>
    <row r="14107" spans="15:18" x14ac:dyDescent="0.25">
      <c r="O14107" s="30"/>
      <c r="P14107" s="30"/>
      <c r="Q14107" s="30"/>
      <c r="R14107" s="30"/>
    </row>
    <row r="14108" spans="15:18" x14ac:dyDescent="0.25">
      <c r="O14108" s="30"/>
      <c r="P14108" s="30"/>
      <c r="Q14108" s="30"/>
      <c r="R14108" s="30"/>
    </row>
    <row r="14109" spans="15:18" x14ac:dyDescent="0.25">
      <c r="O14109" s="30"/>
      <c r="P14109" s="30"/>
      <c r="Q14109" s="30"/>
      <c r="R14109" s="30"/>
    </row>
    <row r="14110" spans="15:18" x14ac:dyDescent="0.25">
      <c r="O14110" s="30"/>
      <c r="P14110" s="30"/>
      <c r="Q14110" s="30"/>
      <c r="R14110" s="30"/>
    </row>
    <row r="14111" spans="15:18" x14ac:dyDescent="0.25">
      <c r="O14111" s="30"/>
      <c r="P14111" s="30"/>
      <c r="Q14111" s="30"/>
      <c r="R14111" s="30"/>
    </row>
    <row r="14112" spans="15:18" x14ac:dyDescent="0.25">
      <c r="O14112" s="30"/>
      <c r="P14112" s="30"/>
      <c r="Q14112" s="30"/>
      <c r="R14112" s="30"/>
    </row>
    <row r="14113" spans="15:18" x14ac:dyDescent="0.25">
      <c r="O14113" s="30"/>
      <c r="P14113" s="30"/>
      <c r="Q14113" s="30"/>
      <c r="R14113" s="30"/>
    </row>
    <row r="14114" spans="15:18" x14ac:dyDescent="0.25">
      <c r="O14114" s="30"/>
      <c r="P14114" s="30"/>
      <c r="Q14114" s="30"/>
      <c r="R14114" s="30"/>
    </row>
    <row r="14115" spans="15:18" x14ac:dyDescent="0.25">
      <c r="O14115" s="30"/>
      <c r="P14115" s="30"/>
      <c r="Q14115" s="30"/>
      <c r="R14115" s="30"/>
    </row>
    <row r="14116" spans="15:18" x14ac:dyDescent="0.25">
      <c r="O14116" s="30"/>
      <c r="P14116" s="30"/>
      <c r="Q14116" s="30"/>
      <c r="R14116" s="30"/>
    </row>
    <row r="14117" spans="15:18" x14ac:dyDescent="0.25">
      <c r="O14117" s="30"/>
      <c r="P14117" s="30"/>
      <c r="Q14117" s="30"/>
      <c r="R14117" s="30"/>
    </row>
    <row r="14118" spans="15:18" x14ac:dyDescent="0.25">
      <c r="O14118" s="30"/>
      <c r="P14118" s="30"/>
      <c r="Q14118" s="30"/>
      <c r="R14118" s="30"/>
    </row>
    <row r="14119" spans="15:18" x14ac:dyDescent="0.25">
      <c r="O14119" s="30"/>
      <c r="P14119" s="30"/>
      <c r="Q14119" s="30"/>
      <c r="R14119" s="30"/>
    </row>
    <row r="14120" spans="15:18" x14ac:dyDescent="0.25">
      <c r="O14120" s="30"/>
      <c r="P14120" s="30"/>
      <c r="Q14120" s="30"/>
      <c r="R14120" s="30"/>
    </row>
    <row r="14121" spans="15:18" x14ac:dyDescent="0.25">
      <c r="O14121" s="30"/>
      <c r="P14121" s="30"/>
      <c r="Q14121" s="30"/>
      <c r="R14121" s="30"/>
    </row>
    <row r="14122" spans="15:18" x14ac:dyDescent="0.25">
      <c r="O14122" s="30"/>
      <c r="P14122" s="30"/>
      <c r="Q14122" s="30"/>
      <c r="R14122" s="30"/>
    </row>
    <row r="14123" spans="15:18" x14ac:dyDescent="0.25">
      <c r="O14123" s="30"/>
      <c r="P14123" s="30"/>
      <c r="Q14123" s="30"/>
      <c r="R14123" s="30"/>
    </row>
    <row r="14124" spans="15:18" x14ac:dyDescent="0.25">
      <c r="O14124" s="30"/>
      <c r="P14124" s="30"/>
      <c r="Q14124" s="30"/>
      <c r="R14124" s="30"/>
    </row>
    <row r="14125" spans="15:18" x14ac:dyDescent="0.25">
      <c r="O14125" s="30"/>
      <c r="P14125" s="30"/>
      <c r="Q14125" s="30"/>
      <c r="R14125" s="30"/>
    </row>
    <row r="14126" spans="15:18" x14ac:dyDescent="0.25">
      <c r="O14126" s="30"/>
      <c r="P14126" s="30"/>
      <c r="Q14126" s="30"/>
      <c r="R14126" s="30"/>
    </row>
    <row r="14127" spans="15:18" x14ac:dyDescent="0.25">
      <c r="O14127" s="30"/>
      <c r="P14127" s="30"/>
      <c r="Q14127" s="30"/>
      <c r="R14127" s="30"/>
    </row>
    <row r="14128" spans="15:18" x14ac:dyDescent="0.25">
      <c r="O14128" s="30"/>
      <c r="P14128" s="30"/>
      <c r="Q14128" s="30"/>
      <c r="R14128" s="30"/>
    </row>
    <row r="14129" spans="15:18" x14ac:dyDescent="0.25">
      <c r="O14129" s="30"/>
      <c r="P14129" s="30"/>
      <c r="Q14129" s="30"/>
      <c r="R14129" s="30"/>
    </row>
    <row r="14130" spans="15:18" x14ac:dyDescent="0.25">
      <c r="O14130" s="30"/>
      <c r="P14130" s="30"/>
      <c r="Q14130" s="30"/>
      <c r="R14130" s="30"/>
    </row>
    <row r="14131" spans="15:18" x14ac:dyDescent="0.25">
      <c r="O14131" s="30"/>
      <c r="P14131" s="30"/>
      <c r="Q14131" s="30"/>
      <c r="R14131" s="30"/>
    </row>
    <row r="14132" spans="15:18" x14ac:dyDescent="0.25">
      <c r="O14132" s="30"/>
      <c r="P14132" s="30"/>
      <c r="Q14132" s="30"/>
      <c r="R14132" s="30"/>
    </row>
    <row r="14133" spans="15:18" x14ac:dyDescent="0.25">
      <c r="O14133" s="30"/>
      <c r="P14133" s="30"/>
      <c r="Q14133" s="30"/>
      <c r="R14133" s="30"/>
    </row>
    <row r="14134" spans="15:18" x14ac:dyDescent="0.25">
      <c r="O14134" s="30"/>
      <c r="P14134" s="30"/>
      <c r="Q14134" s="30"/>
      <c r="R14134" s="30"/>
    </row>
    <row r="14135" spans="15:18" x14ac:dyDescent="0.25">
      <c r="O14135" s="30"/>
      <c r="P14135" s="30"/>
      <c r="Q14135" s="30"/>
      <c r="R14135" s="30"/>
    </row>
    <row r="14136" spans="15:18" x14ac:dyDescent="0.25">
      <c r="O14136" s="30"/>
      <c r="P14136" s="30"/>
      <c r="Q14136" s="30"/>
      <c r="R14136" s="30"/>
    </row>
    <row r="14137" spans="15:18" x14ac:dyDescent="0.25">
      <c r="O14137" s="30"/>
      <c r="P14137" s="30"/>
      <c r="Q14137" s="30"/>
      <c r="R14137" s="30"/>
    </row>
    <row r="14138" spans="15:18" x14ac:dyDescent="0.25">
      <c r="O14138" s="30"/>
      <c r="P14138" s="30"/>
      <c r="Q14138" s="30"/>
      <c r="R14138" s="30"/>
    </row>
    <row r="14139" spans="15:18" x14ac:dyDescent="0.25">
      <c r="O14139" s="30"/>
      <c r="P14139" s="30"/>
      <c r="Q14139" s="30"/>
      <c r="R14139" s="30"/>
    </row>
    <row r="14140" spans="15:18" x14ac:dyDescent="0.25">
      <c r="O14140" s="30"/>
      <c r="P14140" s="30"/>
      <c r="Q14140" s="30"/>
      <c r="R14140" s="30"/>
    </row>
    <row r="14141" spans="15:18" x14ac:dyDescent="0.25">
      <c r="O14141" s="30"/>
      <c r="P14141" s="30"/>
      <c r="Q14141" s="30"/>
      <c r="R14141" s="30"/>
    </row>
    <row r="14142" spans="15:18" x14ac:dyDescent="0.25">
      <c r="O14142" s="30"/>
      <c r="P14142" s="30"/>
      <c r="Q14142" s="30"/>
      <c r="R14142" s="30"/>
    </row>
    <row r="14143" spans="15:18" x14ac:dyDescent="0.25">
      <c r="O14143" s="30"/>
      <c r="P14143" s="30"/>
      <c r="Q14143" s="30"/>
      <c r="R14143" s="30"/>
    </row>
    <row r="14144" spans="15:18" x14ac:dyDescent="0.25">
      <c r="O14144" s="30"/>
      <c r="P14144" s="30"/>
      <c r="Q14144" s="30"/>
      <c r="R14144" s="30"/>
    </row>
    <row r="14145" spans="15:18" x14ac:dyDescent="0.25">
      <c r="O14145" s="30"/>
      <c r="P14145" s="30"/>
      <c r="Q14145" s="30"/>
      <c r="R14145" s="30"/>
    </row>
    <row r="14146" spans="15:18" x14ac:dyDescent="0.25">
      <c r="O14146" s="30"/>
      <c r="P14146" s="30"/>
      <c r="Q14146" s="30"/>
      <c r="R14146" s="30"/>
    </row>
    <row r="14147" spans="15:18" x14ac:dyDescent="0.25">
      <c r="O14147" s="30"/>
      <c r="P14147" s="30"/>
      <c r="Q14147" s="30"/>
      <c r="R14147" s="30"/>
    </row>
    <row r="14148" spans="15:18" x14ac:dyDescent="0.25">
      <c r="O14148" s="30"/>
      <c r="P14148" s="30"/>
      <c r="Q14148" s="30"/>
      <c r="R14148" s="30"/>
    </row>
    <row r="14149" spans="15:18" x14ac:dyDescent="0.25">
      <c r="O14149" s="30"/>
      <c r="P14149" s="30"/>
      <c r="Q14149" s="30"/>
      <c r="R14149" s="30"/>
    </row>
    <row r="14150" spans="15:18" x14ac:dyDescent="0.25">
      <c r="O14150" s="30"/>
      <c r="P14150" s="30"/>
      <c r="Q14150" s="30"/>
      <c r="R14150" s="30"/>
    </row>
    <row r="14151" spans="15:18" x14ac:dyDescent="0.25">
      <c r="O14151" s="30"/>
      <c r="P14151" s="30"/>
      <c r="Q14151" s="30"/>
      <c r="R14151" s="30"/>
    </row>
    <row r="14152" spans="15:18" x14ac:dyDescent="0.25">
      <c r="O14152" s="30"/>
      <c r="P14152" s="30"/>
      <c r="Q14152" s="30"/>
      <c r="R14152" s="30"/>
    </row>
    <row r="14153" spans="15:18" x14ac:dyDescent="0.25">
      <c r="O14153" s="30"/>
      <c r="P14153" s="30"/>
      <c r="Q14153" s="30"/>
      <c r="R14153" s="30"/>
    </row>
    <row r="14154" spans="15:18" x14ac:dyDescent="0.25">
      <c r="O14154" s="30"/>
      <c r="P14154" s="30"/>
      <c r="Q14154" s="30"/>
      <c r="R14154" s="30"/>
    </row>
    <row r="14155" spans="15:18" x14ac:dyDescent="0.25">
      <c r="O14155" s="30"/>
      <c r="P14155" s="30"/>
      <c r="Q14155" s="30"/>
      <c r="R14155" s="30"/>
    </row>
    <row r="14156" spans="15:18" x14ac:dyDescent="0.25">
      <c r="O14156" s="30"/>
      <c r="P14156" s="30"/>
      <c r="Q14156" s="30"/>
      <c r="R14156" s="30"/>
    </row>
    <row r="14157" spans="15:18" x14ac:dyDescent="0.25">
      <c r="O14157" s="30"/>
      <c r="P14157" s="30"/>
      <c r="Q14157" s="30"/>
      <c r="R14157" s="30"/>
    </row>
    <row r="14158" spans="15:18" x14ac:dyDescent="0.25">
      <c r="O14158" s="30"/>
      <c r="P14158" s="30"/>
      <c r="Q14158" s="30"/>
      <c r="R14158" s="30"/>
    </row>
    <row r="14159" spans="15:18" x14ac:dyDescent="0.25">
      <c r="O14159" s="30"/>
      <c r="P14159" s="30"/>
      <c r="Q14159" s="30"/>
      <c r="R14159" s="30"/>
    </row>
    <row r="14160" spans="15:18" x14ac:dyDescent="0.25">
      <c r="O14160" s="30"/>
      <c r="P14160" s="30"/>
      <c r="Q14160" s="30"/>
      <c r="R14160" s="30"/>
    </row>
    <row r="14161" spans="15:18" x14ac:dyDescent="0.25">
      <c r="O14161" s="30"/>
      <c r="P14161" s="30"/>
      <c r="Q14161" s="30"/>
      <c r="R14161" s="30"/>
    </row>
    <row r="14162" spans="15:18" x14ac:dyDescent="0.25">
      <c r="O14162" s="30"/>
      <c r="P14162" s="30"/>
      <c r="Q14162" s="30"/>
      <c r="R14162" s="30"/>
    </row>
    <row r="14163" spans="15:18" x14ac:dyDescent="0.25">
      <c r="O14163" s="30"/>
      <c r="P14163" s="30"/>
      <c r="Q14163" s="30"/>
      <c r="R14163" s="30"/>
    </row>
    <row r="14164" spans="15:18" x14ac:dyDescent="0.25">
      <c r="O14164" s="30"/>
      <c r="P14164" s="30"/>
      <c r="Q14164" s="30"/>
      <c r="R14164" s="30"/>
    </row>
    <row r="14165" spans="15:18" x14ac:dyDescent="0.25">
      <c r="O14165" s="30"/>
      <c r="P14165" s="30"/>
      <c r="Q14165" s="30"/>
      <c r="R14165" s="30"/>
    </row>
    <row r="14166" spans="15:18" x14ac:dyDescent="0.25">
      <c r="O14166" s="30"/>
      <c r="P14166" s="30"/>
      <c r="Q14166" s="30"/>
      <c r="R14166" s="30"/>
    </row>
    <row r="14167" spans="15:18" x14ac:dyDescent="0.25">
      <c r="O14167" s="30"/>
      <c r="P14167" s="30"/>
      <c r="Q14167" s="30"/>
      <c r="R14167" s="30"/>
    </row>
    <row r="14168" spans="15:18" x14ac:dyDescent="0.25">
      <c r="O14168" s="30"/>
      <c r="P14168" s="30"/>
      <c r="Q14168" s="30"/>
      <c r="R14168" s="30"/>
    </row>
    <row r="14169" spans="15:18" x14ac:dyDescent="0.25">
      <c r="O14169" s="30"/>
      <c r="P14169" s="30"/>
      <c r="Q14169" s="30"/>
      <c r="R14169" s="30"/>
    </row>
    <row r="14170" spans="15:18" x14ac:dyDescent="0.25">
      <c r="O14170" s="30"/>
      <c r="P14170" s="30"/>
      <c r="Q14170" s="30"/>
      <c r="R14170" s="30"/>
    </row>
    <row r="14171" spans="15:18" x14ac:dyDescent="0.25">
      <c r="O14171" s="30"/>
      <c r="P14171" s="30"/>
      <c r="Q14171" s="30"/>
      <c r="R14171" s="30"/>
    </row>
    <row r="14172" spans="15:18" x14ac:dyDescent="0.25">
      <c r="O14172" s="30"/>
      <c r="P14172" s="30"/>
      <c r="Q14172" s="30"/>
      <c r="R14172" s="30"/>
    </row>
    <row r="14173" spans="15:18" x14ac:dyDescent="0.25">
      <c r="O14173" s="30"/>
      <c r="P14173" s="30"/>
      <c r="Q14173" s="30"/>
      <c r="R14173" s="30"/>
    </row>
    <row r="14174" spans="15:18" x14ac:dyDescent="0.25">
      <c r="O14174" s="30"/>
      <c r="P14174" s="30"/>
      <c r="Q14174" s="30"/>
      <c r="R14174" s="30"/>
    </row>
    <row r="14175" spans="15:18" x14ac:dyDescent="0.25">
      <c r="O14175" s="30"/>
      <c r="P14175" s="30"/>
      <c r="Q14175" s="30"/>
      <c r="R14175" s="30"/>
    </row>
    <row r="14176" spans="15:18" x14ac:dyDescent="0.25">
      <c r="O14176" s="30"/>
      <c r="P14176" s="30"/>
      <c r="Q14176" s="30"/>
      <c r="R14176" s="30"/>
    </row>
    <row r="14177" spans="15:18" x14ac:dyDescent="0.25">
      <c r="O14177" s="30"/>
      <c r="P14177" s="30"/>
      <c r="Q14177" s="30"/>
      <c r="R14177" s="30"/>
    </row>
    <row r="14178" spans="15:18" x14ac:dyDescent="0.25">
      <c r="O14178" s="30"/>
      <c r="P14178" s="30"/>
      <c r="Q14178" s="30"/>
      <c r="R14178" s="30"/>
    </row>
    <row r="14179" spans="15:18" x14ac:dyDescent="0.25">
      <c r="O14179" s="30"/>
      <c r="P14179" s="30"/>
      <c r="Q14179" s="30"/>
      <c r="R14179" s="30"/>
    </row>
    <row r="14180" spans="15:18" x14ac:dyDescent="0.25">
      <c r="O14180" s="30"/>
      <c r="P14180" s="30"/>
      <c r="Q14180" s="30"/>
      <c r="R14180" s="30"/>
    </row>
    <row r="14181" spans="15:18" x14ac:dyDescent="0.25">
      <c r="O14181" s="30"/>
      <c r="P14181" s="30"/>
      <c r="Q14181" s="30"/>
      <c r="R14181" s="30"/>
    </row>
    <row r="14182" spans="15:18" x14ac:dyDescent="0.25">
      <c r="O14182" s="30"/>
      <c r="P14182" s="30"/>
      <c r="Q14182" s="30"/>
      <c r="R14182" s="30"/>
    </row>
    <row r="14183" spans="15:18" x14ac:dyDescent="0.25">
      <c r="O14183" s="30"/>
      <c r="P14183" s="30"/>
      <c r="Q14183" s="30"/>
      <c r="R14183" s="30"/>
    </row>
    <row r="14184" spans="15:18" x14ac:dyDescent="0.25">
      <c r="O14184" s="30"/>
      <c r="P14184" s="30"/>
      <c r="Q14184" s="30"/>
      <c r="R14184" s="30"/>
    </row>
    <row r="14185" spans="15:18" x14ac:dyDescent="0.25">
      <c r="O14185" s="30"/>
      <c r="P14185" s="30"/>
      <c r="Q14185" s="30"/>
      <c r="R14185" s="30"/>
    </row>
    <row r="14186" spans="15:18" x14ac:dyDescent="0.25">
      <c r="O14186" s="30"/>
      <c r="P14186" s="30"/>
      <c r="Q14186" s="30"/>
      <c r="R14186" s="30"/>
    </row>
    <row r="14187" spans="15:18" x14ac:dyDescent="0.25">
      <c r="O14187" s="30"/>
      <c r="P14187" s="30"/>
      <c r="Q14187" s="30"/>
      <c r="R14187" s="30"/>
    </row>
    <row r="14188" spans="15:18" x14ac:dyDescent="0.25">
      <c r="O14188" s="30"/>
      <c r="P14188" s="30"/>
      <c r="Q14188" s="30"/>
      <c r="R14188" s="30"/>
    </row>
    <row r="14189" spans="15:18" x14ac:dyDescent="0.25">
      <c r="O14189" s="30"/>
      <c r="P14189" s="30"/>
      <c r="Q14189" s="30"/>
      <c r="R14189" s="30"/>
    </row>
    <row r="14190" spans="15:18" x14ac:dyDescent="0.25">
      <c r="O14190" s="30"/>
      <c r="P14190" s="30"/>
      <c r="Q14190" s="30"/>
      <c r="R14190" s="30"/>
    </row>
    <row r="14191" spans="15:18" x14ac:dyDescent="0.25">
      <c r="O14191" s="30"/>
      <c r="P14191" s="30"/>
      <c r="Q14191" s="30"/>
      <c r="R14191" s="30"/>
    </row>
    <row r="14192" spans="15:18" x14ac:dyDescent="0.25">
      <c r="O14192" s="30"/>
      <c r="P14192" s="30"/>
      <c r="Q14192" s="30"/>
      <c r="R14192" s="30"/>
    </row>
    <row r="14193" spans="15:18" x14ac:dyDescent="0.25">
      <c r="O14193" s="30"/>
      <c r="P14193" s="30"/>
      <c r="Q14193" s="30"/>
      <c r="R14193" s="30"/>
    </row>
    <row r="14194" spans="15:18" x14ac:dyDescent="0.25">
      <c r="O14194" s="30"/>
      <c r="P14194" s="30"/>
      <c r="Q14194" s="30"/>
      <c r="R14194" s="30"/>
    </row>
    <row r="14195" spans="15:18" x14ac:dyDescent="0.25">
      <c r="O14195" s="30"/>
      <c r="P14195" s="30"/>
      <c r="Q14195" s="30"/>
      <c r="R14195" s="30"/>
    </row>
    <row r="14196" spans="15:18" x14ac:dyDescent="0.25">
      <c r="O14196" s="30"/>
      <c r="P14196" s="30"/>
      <c r="Q14196" s="30"/>
      <c r="R14196" s="30"/>
    </row>
    <row r="14197" spans="15:18" x14ac:dyDescent="0.25">
      <c r="O14197" s="30"/>
      <c r="P14197" s="30"/>
      <c r="Q14197" s="30"/>
      <c r="R14197" s="30"/>
    </row>
    <row r="14198" spans="15:18" x14ac:dyDescent="0.25">
      <c r="O14198" s="30"/>
      <c r="P14198" s="30"/>
      <c r="Q14198" s="30"/>
      <c r="R14198" s="30"/>
    </row>
    <row r="14199" spans="15:18" x14ac:dyDescent="0.25">
      <c r="O14199" s="30"/>
      <c r="P14199" s="30"/>
      <c r="Q14199" s="30"/>
      <c r="R14199" s="30"/>
    </row>
    <row r="14200" spans="15:18" x14ac:dyDescent="0.25">
      <c r="O14200" s="30"/>
      <c r="P14200" s="30"/>
      <c r="Q14200" s="30"/>
      <c r="R14200" s="30"/>
    </row>
    <row r="14201" spans="15:18" x14ac:dyDescent="0.25">
      <c r="O14201" s="30"/>
      <c r="P14201" s="30"/>
      <c r="Q14201" s="30"/>
      <c r="R14201" s="30"/>
    </row>
    <row r="14202" spans="15:18" x14ac:dyDescent="0.25">
      <c r="O14202" s="30"/>
      <c r="P14202" s="30"/>
      <c r="Q14202" s="30"/>
      <c r="R14202" s="30"/>
    </row>
    <row r="14203" spans="15:18" x14ac:dyDescent="0.25">
      <c r="O14203" s="30"/>
      <c r="P14203" s="30"/>
      <c r="Q14203" s="30"/>
      <c r="R14203" s="30"/>
    </row>
    <row r="14204" spans="15:18" x14ac:dyDescent="0.25">
      <c r="O14204" s="30"/>
      <c r="P14204" s="30"/>
      <c r="Q14204" s="30"/>
      <c r="R14204" s="30"/>
    </row>
    <row r="14205" spans="15:18" x14ac:dyDescent="0.25">
      <c r="O14205" s="30"/>
      <c r="P14205" s="30"/>
      <c r="Q14205" s="30"/>
      <c r="R14205" s="30"/>
    </row>
    <row r="14206" spans="15:18" x14ac:dyDescent="0.25">
      <c r="O14206" s="30"/>
      <c r="P14206" s="30"/>
      <c r="Q14206" s="30"/>
      <c r="R14206" s="30"/>
    </row>
    <row r="14207" spans="15:18" x14ac:dyDescent="0.25">
      <c r="O14207" s="30"/>
      <c r="P14207" s="30"/>
      <c r="Q14207" s="30"/>
      <c r="R14207" s="30"/>
    </row>
    <row r="14208" spans="15:18" x14ac:dyDescent="0.25">
      <c r="O14208" s="30"/>
      <c r="P14208" s="30"/>
      <c r="Q14208" s="30"/>
      <c r="R14208" s="30"/>
    </row>
    <row r="14209" spans="15:18" x14ac:dyDescent="0.25">
      <c r="O14209" s="30"/>
      <c r="P14209" s="30"/>
      <c r="Q14209" s="30"/>
      <c r="R14209" s="30"/>
    </row>
    <row r="14210" spans="15:18" x14ac:dyDescent="0.25">
      <c r="O14210" s="30"/>
      <c r="P14210" s="30"/>
      <c r="Q14210" s="30"/>
      <c r="R14210" s="30"/>
    </row>
    <row r="14211" spans="15:18" x14ac:dyDescent="0.25">
      <c r="O14211" s="30"/>
      <c r="P14211" s="30"/>
      <c r="Q14211" s="30"/>
      <c r="R14211" s="30"/>
    </row>
    <row r="14212" spans="15:18" x14ac:dyDescent="0.25">
      <c r="O14212" s="30"/>
      <c r="P14212" s="30"/>
      <c r="Q14212" s="30"/>
      <c r="R14212" s="30"/>
    </row>
    <row r="14213" spans="15:18" x14ac:dyDescent="0.25">
      <c r="O14213" s="30"/>
      <c r="P14213" s="30"/>
      <c r="Q14213" s="30"/>
      <c r="R14213" s="30"/>
    </row>
    <row r="14214" spans="15:18" x14ac:dyDescent="0.25">
      <c r="O14214" s="30"/>
      <c r="P14214" s="30"/>
      <c r="Q14214" s="30"/>
      <c r="R14214" s="30"/>
    </row>
    <row r="14215" spans="15:18" x14ac:dyDescent="0.25">
      <c r="O14215" s="30"/>
      <c r="P14215" s="30"/>
      <c r="Q14215" s="30"/>
      <c r="R14215" s="30"/>
    </row>
    <row r="14216" spans="15:18" x14ac:dyDescent="0.25">
      <c r="O14216" s="30"/>
      <c r="P14216" s="30"/>
      <c r="Q14216" s="30"/>
      <c r="R14216" s="30"/>
    </row>
    <row r="14217" spans="15:18" x14ac:dyDescent="0.25">
      <c r="O14217" s="30"/>
      <c r="P14217" s="30"/>
      <c r="Q14217" s="30"/>
      <c r="R14217" s="30"/>
    </row>
    <row r="14218" spans="15:18" x14ac:dyDescent="0.25">
      <c r="O14218" s="30"/>
      <c r="P14218" s="30"/>
      <c r="Q14218" s="30"/>
      <c r="R14218" s="30"/>
    </row>
    <row r="14219" spans="15:18" x14ac:dyDescent="0.25">
      <c r="O14219" s="30"/>
      <c r="P14219" s="30"/>
      <c r="Q14219" s="30"/>
      <c r="R14219" s="30"/>
    </row>
    <row r="14220" spans="15:18" x14ac:dyDescent="0.25">
      <c r="O14220" s="30"/>
      <c r="P14220" s="30"/>
      <c r="Q14220" s="30"/>
      <c r="R14220" s="30"/>
    </row>
    <row r="14221" spans="15:18" x14ac:dyDescent="0.25">
      <c r="O14221" s="30"/>
      <c r="P14221" s="30"/>
      <c r="Q14221" s="30"/>
      <c r="R14221" s="30"/>
    </row>
    <row r="14222" spans="15:18" x14ac:dyDescent="0.25">
      <c r="O14222" s="30"/>
      <c r="P14222" s="30"/>
      <c r="Q14222" s="30"/>
      <c r="R14222" s="30"/>
    </row>
    <row r="14223" spans="15:18" x14ac:dyDescent="0.25">
      <c r="O14223" s="30"/>
      <c r="P14223" s="30"/>
      <c r="Q14223" s="30"/>
      <c r="R14223" s="30"/>
    </row>
    <row r="14224" spans="15:18" x14ac:dyDescent="0.25">
      <c r="O14224" s="30"/>
      <c r="P14224" s="30"/>
      <c r="Q14224" s="30"/>
      <c r="R14224" s="30"/>
    </row>
    <row r="14225" spans="15:18" x14ac:dyDescent="0.25">
      <c r="O14225" s="30"/>
      <c r="P14225" s="30"/>
      <c r="Q14225" s="30"/>
      <c r="R14225" s="30"/>
    </row>
    <row r="14226" spans="15:18" x14ac:dyDescent="0.25">
      <c r="O14226" s="30"/>
      <c r="P14226" s="30"/>
      <c r="Q14226" s="30"/>
      <c r="R14226" s="30"/>
    </row>
    <row r="14227" spans="15:18" x14ac:dyDescent="0.25">
      <c r="O14227" s="30"/>
      <c r="P14227" s="30"/>
      <c r="Q14227" s="30"/>
      <c r="R14227" s="30"/>
    </row>
    <row r="14228" spans="15:18" x14ac:dyDescent="0.25">
      <c r="O14228" s="30"/>
      <c r="P14228" s="30"/>
      <c r="Q14228" s="30"/>
      <c r="R14228" s="30"/>
    </row>
    <row r="14229" spans="15:18" x14ac:dyDescent="0.25">
      <c r="O14229" s="30"/>
      <c r="P14229" s="30"/>
      <c r="Q14229" s="30"/>
      <c r="R14229" s="30"/>
    </row>
    <row r="14230" spans="15:18" x14ac:dyDescent="0.25">
      <c r="O14230" s="30"/>
      <c r="P14230" s="30"/>
      <c r="Q14230" s="30"/>
      <c r="R14230" s="30"/>
    </row>
    <row r="14231" spans="15:18" x14ac:dyDescent="0.25">
      <c r="O14231" s="30"/>
      <c r="P14231" s="30"/>
      <c r="Q14231" s="30"/>
      <c r="R14231" s="30"/>
    </row>
    <row r="14232" spans="15:18" x14ac:dyDescent="0.25">
      <c r="O14232" s="30"/>
      <c r="P14232" s="30"/>
      <c r="Q14232" s="30"/>
      <c r="R14232" s="30"/>
    </row>
    <row r="14233" spans="15:18" x14ac:dyDescent="0.25">
      <c r="O14233" s="30"/>
      <c r="P14233" s="30"/>
      <c r="Q14233" s="30"/>
      <c r="R14233" s="30"/>
    </row>
    <row r="14234" spans="15:18" x14ac:dyDescent="0.25">
      <c r="O14234" s="30"/>
      <c r="P14234" s="30"/>
      <c r="Q14234" s="30"/>
      <c r="R14234" s="30"/>
    </row>
    <row r="14235" spans="15:18" x14ac:dyDescent="0.25">
      <c r="O14235" s="30"/>
      <c r="P14235" s="30"/>
      <c r="Q14235" s="30"/>
      <c r="R14235" s="30"/>
    </row>
    <row r="14236" spans="15:18" x14ac:dyDescent="0.25">
      <c r="O14236" s="30"/>
      <c r="P14236" s="30"/>
      <c r="Q14236" s="30"/>
      <c r="R14236" s="30"/>
    </row>
    <row r="14237" spans="15:18" x14ac:dyDescent="0.25">
      <c r="O14237" s="30"/>
      <c r="P14237" s="30"/>
      <c r="Q14237" s="30"/>
      <c r="R14237" s="30"/>
    </row>
    <row r="14238" spans="15:18" x14ac:dyDescent="0.25">
      <c r="O14238" s="30"/>
      <c r="P14238" s="30"/>
      <c r="Q14238" s="30"/>
      <c r="R14238" s="30"/>
    </row>
    <row r="14239" spans="15:18" x14ac:dyDescent="0.25">
      <c r="O14239" s="30"/>
      <c r="P14239" s="30"/>
      <c r="Q14239" s="30"/>
      <c r="R14239" s="30"/>
    </row>
    <row r="14240" spans="15:18" x14ac:dyDescent="0.25">
      <c r="O14240" s="30"/>
      <c r="P14240" s="30"/>
      <c r="Q14240" s="30"/>
      <c r="R14240" s="30"/>
    </row>
    <row r="14241" spans="15:18" x14ac:dyDescent="0.25">
      <c r="O14241" s="30"/>
      <c r="P14241" s="30"/>
      <c r="Q14241" s="30"/>
      <c r="R14241" s="30"/>
    </row>
    <row r="14242" spans="15:18" x14ac:dyDescent="0.25">
      <c r="O14242" s="30"/>
      <c r="P14242" s="30"/>
      <c r="Q14242" s="30"/>
      <c r="R14242" s="30"/>
    </row>
    <row r="14243" spans="15:18" x14ac:dyDescent="0.25">
      <c r="O14243" s="30"/>
      <c r="P14243" s="30"/>
      <c r="Q14243" s="30"/>
      <c r="R14243" s="30"/>
    </row>
    <row r="14244" spans="15:18" x14ac:dyDescent="0.25">
      <c r="O14244" s="30"/>
      <c r="P14244" s="30"/>
      <c r="Q14244" s="30"/>
      <c r="R14244" s="30"/>
    </row>
    <row r="14245" spans="15:18" x14ac:dyDescent="0.25">
      <c r="O14245" s="30"/>
      <c r="P14245" s="30"/>
      <c r="Q14245" s="30"/>
      <c r="R14245" s="30"/>
    </row>
    <row r="14246" spans="15:18" x14ac:dyDescent="0.25">
      <c r="O14246" s="30"/>
      <c r="P14246" s="30"/>
      <c r="Q14246" s="30"/>
      <c r="R14246" s="30"/>
    </row>
    <row r="14247" spans="15:18" x14ac:dyDescent="0.25">
      <c r="O14247" s="30"/>
      <c r="P14247" s="30"/>
      <c r="Q14247" s="30"/>
      <c r="R14247" s="30"/>
    </row>
    <row r="14248" spans="15:18" x14ac:dyDescent="0.25">
      <c r="O14248" s="30"/>
      <c r="P14248" s="30"/>
      <c r="Q14248" s="30"/>
      <c r="R14248" s="30"/>
    </row>
    <row r="14249" spans="15:18" x14ac:dyDescent="0.25">
      <c r="O14249" s="30"/>
      <c r="P14249" s="30"/>
      <c r="Q14249" s="30"/>
      <c r="R14249" s="30"/>
    </row>
    <row r="14250" spans="15:18" x14ac:dyDescent="0.25">
      <c r="O14250" s="30"/>
      <c r="P14250" s="30"/>
      <c r="Q14250" s="30"/>
      <c r="R14250" s="30"/>
    </row>
    <row r="14251" spans="15:18" x14ac:dyDescent="0.25">
      <c r="O14251" s="30"/>
      <c r="P14251" s="30"/>
      <c r="Q14251" s="30"/>
      <c r="R14251" s="30"/>
    </row>
    <row r="14252" spans="15:18" x14ac:dyDescent="0.25">
      <c r="O14252" s="30"/>
      <c r="P14252" s="30"/>
      <c r="Q14252" s="30"/>
      <c r="R14252" s="30"/>
    </row>
    <row r="14253" spans="15:18" x14ac:dyDescent="0.25">
      <c r="O14253" s="30"/>
      <c r="P14253" s="30"/>
      <c r="Q14253" s="30"/>
      <c r="R14253" s="30"/>
    </row>
    <row r="14254" spans="15:18" x14ac:dyDescent="0.25">
      <c r="O14254" s="30"/>
      <c r="P14254" s="30"/>
      <c r="Q14254" s="30"/>
      <c r="R14254" s="30"/>
    </row>
    <row r="14255" spans="15:18" x14ac:dyDescent="0.25">
      <c r="O14255" s="30"/>
      <c r="P14255" s="30"/>
      <c r="Q14255" s="30"/>
      <c r="R14255" s="30"/>
    </row>
    <row r="14256" spans="15:18" x14ac:dyDescent="0.25">
      <c r="O14256" s="30"/>
      <c r="P14256" s="30"/>
      <c r="Q14256" s="30"/>
      <c r="R14256" s="30"/>
    </row>
    <row r="14257" spans="15:18" x14ac:dyDescent="0.25">
      <c r="O14257" s="30"/>
      <c r="P14257" s="30"/>
      <c r="Q14257" s="30"/>
      <c r="R14257" s="30"/>
    </row>
    <row r="14258" spans="15:18" x14ac:dyDescent="0.25">
      <c r="O14258" s="30"/>
      <c r="P14258" s="30"/>
      <c r="Q14258" s="30"/>
      <c r="R14258" s="30"/>
    </row>
    <row r="14259" spans="15:18" x14ac:dyDescent="0.25">
      <c r="O14259" s="30"/>
      <c r="P14259" s="30"/>
      <c r="Q14259" s="30"/>
      <c r="R14259" s="30"/>
    </row>
    <row r="14260" spans="15:18" x14ac:dyDescent="0.25">
      <c r="O14260" s="30"/>
      <c r="P14260" s="30"/>
      <c r="Q14260" s="30"/>
      <c r="R14260" s="30"/>
    </row>
    <row r="14261" spans="15:18" x14ac:dyDescent="0.25">
      <c r="O14261" s="30"/>
      <c r="P14261" s="30"/>
      <c r="Q14261" s="30"/>
      <c r="R14261" s="30"/>
    </row>
    <row r="14262" spans="15:18" x14ac:dyDescent="0.25">
      <c r="O14262" s="30"/>
      <c r="P14262" s="30"/>
      <c r="Q14262" s="30"/>
      <c r="R14262" s="30"/>
    </row>
    <row r="14263" spans="15:18" x14ac:dyDescent="0.25">
      <c r="O14263" s="30"/>
      <c r="P14263" s="30"/>
      <c r="Q14263" s="30"/>
      <c r="R14263" s="30"/>
    </row>
    <row r="14264" spans="15:18" x14ac:dyDescent="0.25">
      <c r="O14264" s="30"/>
      <c r="P14264" s="30"/>
      <c r="Q14264" s="30"/>
      <c r="R14264" s="30"/>
    </row>
    <row r="14265" spans="15:18" x14ac:dyDescent="0.25">
      <c r="O14265" s="30"/>
      <c r="P14265" s="30"/>
      <c r="Q14265" s="30"/>
      <c r="R14265" s="30"/>
    </row>
    <row r="14266" spans="15:18" x14ac:dyDescent="0.25">
      <c r="O14266" s="30"/>
      <c r="P14266" s="30"/>
      <c r="Q14266" s="30"/>
      <c r="R14266" s="30"/>
    </row>
    <row r="14267" spans="15:18" x14ac:dyDescent="0.25">
      <c r="O14267" s="30"/>
      <c r="P14267" s="30"/>
      <c r="Q14267" s="30"/>
      <c r="R14267" s="30"/>
    </row>
    <row r="14268" spans="15:18" x14ac:dyDescent="0.25">
      <c r="O14268" s="30"/>
      <c r="P14268" s="30"/>
      <c r="Q14268" s="30"/>
      <c r="R14268" s="30"/>
    </row>
    <row r="14269" spans="15:18" x14ac:dyDescent="0.25">
      <c r="O14269" s="30"/>
      <c r="P14269" s="30"/>
      <c r="Q14269" s="30"/>
      <c r="R14269" s="30"/>
    </row>
    <row r="14270" spans="15:18" x14ac:dyDescent="0.25">
      <c r="O14270" s="30"/>
      <c r="P14270" s="30"/>
      <c r="Q14270" s="30"/>
      <c r="R14270" s="30"/>
    </row>
    <row r="14271" spans="15:18" x14ac:dyDescent="0.25">
      <c r="O14271" s="30"/>
      <c r="P14271" s="30"/>
      <c r="Q14271" s="30"/>
      <c r="R14271" s="30"/>
    </row>
    <row r="14272" spans="15:18" x14ac:dyDescent="0.25">
      <c r="O14272" s="30"/>
      <c r="P14272" s="30"/>
      <c r="Q14272" s="30"/>
      <c r="R14272" s="30"/>
    </row>
    <row r="14273" spans="15:18" x14ac:dyDescent="0.25">
      <c r="O14273" s="30"/>
      <c r="P14273" s="30"/>
      <c r="Q14273" s="30"/>
      <c r="R14273" s="30"/>
    </row>
    <row r="14274" spans="15:18" x14ac:dyDescent="0.25">
      <c r="O14274" s="30"/>
      <c r="P14274" s="30"/>
      <c r="Q14274" s="30"/>
      <c r="R14274" s="30"/>
    </row>
    <row r="14275" spans="15:18" x14ac:dyDescent="0.25">
      <c r="O14275" s="30"/>
      <c r="P14275" s="30"/>
      <c r="Q14275" s="30"/>
      <c r="R14275" s="30"/>
    </row>
    <row r="14276" spans="15:18" x14ac:dyDescent="0.25">
      <c r="O14276" s="30"/>
      <c r="P14276" s="30"/>
      <c r="Q14276" s="30"/>
      <c r="R14276" s="30"/>
    </row>
    <row r="14277" spans="15:18" x14ac:dyDescent="0.25">
      <c r="O14277" s="30"/>
      <c r="P14277" s="30"/>
      <c r="Q14277" s="30"/>
      <c r="R14277" s="30"/>
    </row>
    <row r="14278" spans="15:18" x14ac:dyDescent="0.25">
      <c r="O14278" s="30"/>
      <c r="P14278" s="30"/>
      <c r="Q14278" s="30"/>
      <c r="R14278" s="30"/>
    </row>
    <row r="14279" spans="15:18" x14ac:dyDescent="0.25">
      <c r="O14279" s="30"/>
      <c r="P14279" s="30"/>
      <c r="Q14279" s="30"/>
      <c r="R14279" s="30"/>
    </row>
    <row r="14280" spans="15:18" x14ac:dyDescent="0.25">
      <c r="O14280" s="30"/>
      <c r="P14280" s="30"/>
      <c r="Q14280" s="30"/>
      <c r="R14280" s="30"/>
    </row>
    <row r="14281" spans="15:18" x14ac:dyDescent="0.25">
      <c r="O14281" s="30"/>
      <c r="P14281" s="30"/>
      <c r="Q14281" s="30"/>
      <c r="R14281" s="30"/>
    </row>
    <row r="14282" spans="15:18" x14ac:dyDescent="0.25">
      <c r="O14282" s="30"/>
      <c r="P14282" s="30"/>
      <c r="Q14282" s="30"/>
      <c r="R14282" s="30"/>
    </row>
    <row r="14283" spans="15:18" x14ac:dyDescent="0.25">
      <c r="O14283" s="30"/>
      <c r="P14283" s="30"/>
      <c r="Q14283" s="30"/>
      <c r="R14283" s="30"/>
    </row>
    <row r="14284" spans="15:18" x14ac:dyDescent="0.25">
      <c r="O14284" s="30"/>
      <c r="P14284" s="30"/>
      <c r="Q14284" s="30"/>
      <c r="R14284" s="30"/>
    </row>
    <row r="14285" spans="15:18" x14ac:dyDescent="0.25">
      <c r="O14285" s="30"/>
      <c r="P14285" s="30"/>
      <c r="Q14285" s="30"/>
      <c r="R14285" s="30"/>
    </row>
    <row r="14286" spans="15:18" x14ac:dyDescent="0.25">
      <c r="O14286" s="30"/>
      <c r="P14286" s="30"/>
      <c r="Q14286" s="30"/>
      <c r="R14286" s="30"/>
    </row>
    <row r="14287" spans="15:18" x14ac:dyDescent="0.25">
      <c r="O14287" s="30"/>
      <c r="P14287" s="30"/>
      <c r="Q14287" s="30"/>
      <c r="R14287" s="30"/>
    </row>
    <row r="14288" spans="15:18" x14ac:dyDescent="0.25">
      <c r="O14288" s="30"/>
      <c r="P14288" s="30"/>
      <c r="Q14288" s="30"/>
      <c r="R14288" s="30"/>
    </row>
    <row r="14289" spans="15:18" x14ac:dyDescent="0.25">
      <c r="O14289" s="30"/>
      <c r="P14289" s="30"/>
      <c r="Q14289" s="30"/>
      <c r="R14289" s="30"/>
    </row>
    <row r="14290" spans="15:18" x14ac:dyDescent="0.25">
      <c r="O14290" s="30"/>
      <c r="P14290" s="30"/>
      <c r="Q14290" s="30"/>
      <c r="R14290" s="30"/>
    </row>
    <row r="14291" spans="15:18" x14ac:dyDescent="0.25">
      <c r="O14291" s="30"/>
      <c r="P14291" s="30"/>
      <c r="Q14291" s="30"/>
      <c r="R14291" s="30"/>
    </row>
    <row r="14292" spans="15:18" x14ac:dyDescent="0.25">
      <c r="O14292" s="30"/>
      <c r="P14292" s="30"/>
      <c r="Q14292" s="30"/>
      <c r="R14292" s="30"/>
    </row>
    <row r="14293" spans="15:18" x14ac:dyDescent="0.25">
      <c r="O14293" s="30"/>
      <c r="P14293" s="30"/>
      <c r="Q14293" s="30"/>
      <c r="R14293" s="30"/>
    </row>
    <row r="14294" spans="15:18" x14ac:dyDescent="0.25">
      <c r="O14294" s="30"/>
      <c r="P14294" s="30"/>
      <c r="Q14294" s="30"/>
      <c r="R14294" s="30"/>
    </row>
    <row r="14295" spans="15:18" x14ac:dyDescent="0.25">
      <c r="O14295" s="30"/>
      <c r="P14295" s="30"/>
      <c r="Q14295" s="30"/>
      <c r="R14295" s="30"/>
    </row>
    <row r="14296" spans="15:18" x14ac:dyDescent="0.25">
      <c r="O14296" s="30"/>
      <c r="P14296" s="30"/>
      <c r="Q14296" s="30"/>
      <c r="R14296" s="30"/>
    </row>
    <row r="14297" spans="15:18" x14ac:dyDescent="0.25">
      <c r="O14297" s="30"/>
      <c r="P14297" s="30"/>
      <c r="Q14297" s="30"/>
      <c r="R14297" s="30"/>
    </row>
    <row r="14298" spans="15:18" x14ac:dyDescent="0.25">
      <c r="O14298" s="30"/>
      <c r="P14298" s="30"/>
      <c r="Q14298" s="30"/>
      <c r="R14298" s="30"/>
    </row>
    <row r="14299" spans="15:18" x14ac:dyDescent="0.25">
      <c r="O14299" s="30"/>
      <c r="P14299" s="30"/>
      <c r="Q14299" s="30"/>
      <c r="R14299" s="30"/>
    </row>
    <row r="14300" spans="15:18" x14ac:dyDescent="0.25">
      <c r="O14300" s="30"/>
      <c r="P14300" s="30"/>
      <c r="Q14300" s="30"/>
      <c r="R14300" s="30"/>
    </row>
    <row r="14301" spans="15:18" x14ac:dyDescent="0.25">
      <c r="O14301" s="30"/>
      <c r="P14301" s="30"/>
      <c r="Q14301" s="30"/>
      <c r="R14301" s="30"/>
    </row>
    <row r="14302" spans="15:18" x14ac:dyDescent="0.25">
      <c r="O14302" s="30"/>
      <c r="P14302" s="30"/>
      <c r="Q14302" s="30"/>
      <c r="R14302" s="30"/>
    </row>
    <row r="14303" spans="15:18" x14ac:dyDescent="0.25">
      <c r="O14303" s="30"/>
      <c r="P14303" s="30"/>
      <c r="Q14303" s="30"/>
      <c r="R14303" s="30"/>
    </row>
    <row r="14304" spans="15:18" x14ac:dyDescent="0.25">
      <c r="O14304" s="30"/>
      <c r="P14304" s="30"/>
      <c r="Q14304" s="30"/>
      <c r="R14304" s="30"/>
    </row>
    <row r="14305" spans="15:18" x14ac:dyDescent="0.25">
      <c r="O14305" s="30"/>
      <c r="P14305" s="30"/>
      <c r="Q14305" s="30"/>
      <c r="R14305" s="30"/>
    </row>
    <row r="14306" spans="15:18" x14ac:dyDescent="0.25">
      <c r="O14306" s="30"/>
      <c r="P14306" s="30"/>
      <c r="Q14306" s="30"/>
      <c r="R14306" s="30"/>
    </row>
    <row r="14307" spans="15:18" x14ac:dyDescent="0.25">
      <c r="O14307" s="30"/>
      <c r="P14307" s="30"/>
      <c r="Q14307" s="30"/>
      <c r="R14307" s="30"/>
    </row>
    <row r="14308" spans="15:18" x14ac:dyDescent="0.25">
      <c r="O14308" s="30"/>
      <c r="P14308" s="30"/>
      <c r="Q14308" s="30"/>
      <c r="R14308" s="30"/>
    </row>
    <row r="14309" spans="15:18" x14ac:dyDescent="0.25">
      <c r="O14309" s="30"/>
      <c r="P14309" s="30"/>
      <c r="Q14309" s="30"/>
      <c r="R14309" s="30"/>
    </row>
    <row r="14310" spans="15:18" x14ac:dyDescent="0.25">
      <c r="O14310" s="30"/>
      <c r="P14310" s="30"/>
      <c r="Q14310" s="30"/>
      <c r="R14310" s="30"/>
    </row>
    <row r="14311" spans="15:18" x14ac:dyDescent="0.25">
      <c r="O14311" s="30"/>
      <c r="P14311" s="30"/>
      <c r="Q14311" s="30"/>
      <c r="R14311" s="30"/>
    </row>
    <row r="14312" spans="15:18" x14ac:dyDescent="0.25">
      <c r="O14312" s="30"/>
      <c r="P14312" s="30"/>
      <c r="Q14312" s="30"/>
      <c r="R14312" s="30"/>
    </row>
    <row r="14313" spans="15:18" x14ac:dyDescent="0.25">
      <c r="O14313" s="30"/>
      <c r="P14313" s="30"/>
      <c r="Q14313" s="30"/>
      <c r="R14313" s="30"/>
    </row>
    <row r="14314" spans="15:18" x14ac:dyDescent="0.25">
      <c r="O14314" s="30"/>
      <c r="P14314" s="30"/>
      <c r="Q14314" s="30"/>
      <c r="R14314" s="30"/>
    </row>
    <row r="14315" spans="15:18" x14ac:dyDescent="0.25">
      <c r="O14315" s="30"/>
      <c r="P14315" s="30"/>
      <c r="Q14315" s="30"/>
      <c r="R14315" s="30"/>
    </row>
    <row r="14316" spans="15:18" x14ac:dyDescent="0.25">
      <c r="O14316" s="30"/>
      <c r="P14316" s="30"/>
      <c r="Q14316" s="30"/>
      <c r="R14316" s="30"/>
    </row>
    <row r="14317" spans="15:18" x14ac:dyDescent="0.25">
      <c r="O14317" s="30"/>
      <c r="P14317" s="30"/>
      <c r="Q14317" s="30"/>
      <c r="R14317" s="30"/>
    </row>
    <row r="14318" spans="15:18" x14ac:dyDescent="0.25">
      <c r="O14318" s="30"/>
      <c r="P14318" s="30"/>
      <c r="Q14318" s="30"/>
      <c r="R14318" s="30"/>
    </row>
    <row r="14319" spans="15:18" x14ac:dyDescent="0.25">
      <c r="O14319" s="30"/>
      <c r="P14319" s="30"/>
      <c r="Q14319" s="30"/>
      <c r="R14319" s="30"/>
    </row>
    <row r="14320" spans="15:18" x14ac:dyDescent="0.25">
      <c r="O14320" s="30"/>
      <c r="P14320" s="30"/>
      <c r="Q14320" s="30"/>
      <c r="R14320" s="30"/>
    </row>
    <row r="14321" spans="15:18" x14ac:dyDescent="0.25">
      <c r="O14321" s="30"/>
      <c r="P14321" s="30"/>
      <c r="Q14321" s="30"/>
      <c r="R14321" s="30"/>
    </row>
    <row r="14322" spans="15:18" x14ac:dyDescent="0.25">
      <c r="O14322" s="30"/>
      <c r="P14322" s="30"/>
      <c r="Q14322" s="30"/>
      <c r="R14322" s="30"/>
    </row>
    <row r="14323" spans="15:18" x14ac:dyDescent="0.25">
      <c r="O14323" s="30"/>
      <c r="P14323" s="30"/>
      <c r="Q14323" s="30"/>
      <c r="R14323" s="30"/>
    </row>
    <row r="14324" spans="15:18" x14ac:dyDescent="0.25">
      <c r="O14324" s="30"/>
      <c r="P14324" s="30"/>
      <c r="Q14324" s="30"/>
      <c r="R14324" s="30"/>
    </row>
    <row r="14325" spans="15:18" x14ac:dyDescent="0.25">
      <c r="O14325" s="30"/>
      <c r="P14325" s="30"/>
      <c r="Q14325" s="30"/>
      <c r="R14325" s="30"/>
    </row>
    <row r="14326" spans="15:18" x14ac:dyDescent="0.25">
      <c r="O14326" s="30"/>
      <c r="P14326" s="30"/>
      <c r="Q14326" s="30"/>
      <c r="R14326" s="30"/>
    </row>
    <row r="14327" spans="15:18" x14ac:dyDescent="0.25">
      <c r="O14327" s="30"/>
      <c r="P14327" s="30"/>
      <c r="Q14327" s="30"/>
      <c r="R14327" s="30"/>
    </row>
    <row r="14328" spans="15:18" x14ac:dyDescent="0.25">
      <c r="O14328" s="30"/>
      <c r="P14328" s="30"/>
      <c r="Q14328" s="30"/>
      <c r="R14328" s="30"/>
    </row>
    <row r="14329" spans="15:18" x14ac:dyDescent="0.25">
      <c r="O14329" s="30"/>
      <c r="P14329" s="30"/>
      <c r="Q14329" s="30"/>
      <c r="R14329" s="30"/>
    </row>
    <row r="14330" spans="15:18" x14ac:dyDescent="0.25">
      <c r="O14330" s="30"/>
      <c r="P14330" s="30"/>
      <c r="Q14330" s="30"/>
      <c r="R14330" s="30"/>
    </row>
    <row r="14331" spans="15:18" x14ac:dyDescent="0.25">
      <c r="O14331" s="30"/>
      <c r="P14331" s="30"/>
      <c r="Q14331" s="30"/>
      <c r="R14331" s="30"/>
    </row>
    <row r="14332" spans="15:18" x14ac:dyDescent="0.25">
      <c r="O14332" s="30"/>
      <c r="P14332" s="30"/>
      <c r="Q14332" s="30"/>
      <c r="R14332" s="30"/>
    </row>
    <row r="14333" spans="15:18" x14ac:dyDescent="0.25">
      <c r="O14333" s="30"/>
      <c r="P14333" s="30"/>
      <c r="Q14333" s="30"/>
      <c r="R14333" s="30"/>
    </row>
    <row r="14334" spans="15:18" x14ac:dyDescent="0.25">
      <c r="O14334" s="30"/>
      <c r="P14334" s="30"/>
      <c r="Q14334" s="30"/>
      <c r="R14334" s="30"/>
    </row>
    <row r="14335" spans="15:18" x14ac:dyDescent="0.25">
      <c r="O14335" s="30"/>
      <c r="P14335" s="30"/>
      <c r="Q14335" s="30"/>
      <c r="R14335" s="30"/>
    </row>
    <row r="14336" spans="15:18" x14ac:dyDescent="0.25">
      <c r="O14336" s="30"/>
      <c r="P14336" s="30"/>
      <c r="Q14336" s="30"/>
      <c r="R14336" s="30"/>
    </row>
    <row r="14337" spans="15:18" x14ac:dyDescent="0.25">
      <c r="O14337" s="30"/>
      <c r="P14337" s="30"/>
      <c r="Q14337" s="30"/>
      <c r="R14337" s="30"/>
    </row>
    <row r="14338" spans="15:18" x14ac:dyDescent="0.25">
      <c r="O14338" s="30"/>
      <c r="P14338" s="30"/>
      <c r="Q14338" s="30"/>
      <c r="R14338" s="30"/>
    </row>
    <row r="14339" spans="15:18" x14ac:dyDescent="0.25">
      <c r="O14339" s="30"/>
      <c r="P14339" s="30"/>
      <c r="Q14339" s="30"/>
      <c r="R14339" s="30"/>
    </row>
    <row r="14340" spans="15:18" x14ac:dyDescent="0.25">
      <c r="O14340" s="30"/>
      <c r="P14340" s="30"/>
      <c r="Q14340" s="30"/>
      <c r="R14340" s="30"/>
    </row>
    <row r="14341" spans="15:18" x14ac:dyDescent="0.25">
      <c r="O14341" s="30"/>
      <c r="P14341" s="30"/>
      <c r="Q14341" s="30"/>
      <c r="R14341" s="30"/>
    </row>
    <row r="14342" spans="15:18" x14ac:dyDescent="0.25">
      <c r="O14342" s="30"/>
      <c r="P14342" s="30"/>
      <c r="Q14342" s="30"/>
      <c r="R14342" s="30"/>
    </row>
    <row r="14343" spans="15:18" x14ac:dyDescent="0.25">
      <c r="O14343" s="30"/>
      <c r="P14343" s="30"/>
      <c r="Q14343" s="30"/>
      <c r="R14343" s="30"/>
    </row>
    <row r="14344" spans="15:18" x14ac:dyDescent="0.25">
      <c r="O14344" s="30"/>
      <c r="P14344" s="30"/>
      <c r="Q14344" s="30"/>
      <c r="R14344" s="30"/>
    </row>
    <row r="14345" spans="15:18" x14ac:dyDescent="0.25">
      <c r="O14345" s="30"/>
      <c r="P14345" s="30"/>
      <c r="Q14345" s="30"/>
      <c r="R14345" s="30"/>
    </row>
    <row r="14346" spans="15:18" x14ac:dyDescent="0.25">
      <c r="O14346" s="30"/>
      <c r="P14346" s="30"/>
      <c r="Q14346" s="30"/>
      <c r="R14346" s="30"/>
    </row>
    <row r="14347" spans="15:18" x14ac:dyDescent="0.25">
      <c r="O14347" s="30"/>
      <c r="P14347" s="30"/>
      <c r="Q14347" s="30"/>
      <c r="R14347" s="30"/>
    </row>
    <row r="14348" spans="15:18" x14ac:dyDescent="0.25">
      <c r="O14348" s="30"/>
      <c r="P14348" s="30"/>
      <c r="Q14348" s="30"/>
      <c r="R14348" s="30"/>
    </row>
    <row r="14349" spans="15:18" x14ac:dyDescent="0.25">
      <c r="O14349" s="30"/>
      <c r="P14349" s="30"/>
      <c r="Q14349" s="30"/>
      <c r="R14349" s="30"/>
    </row>
    <row r="14350" spans="15:18" x14ac:dyDescent="0.25">
      <c r="O14350" s="30"/>
      <c r="P14350" s="30"/>
      <c r="Q14350" s="30"/>
      <c r="R14350" s="30"/>
    </row>
    <row r="14351" spans="15:18" x14ac:dyDescent="0.25">
      <c r="O14351" s="30"/>
      <c r="P14351" s="30"/>
      <c r="Q14351" s="30"/>
      <c r="R14351" s="30"/>
    </row>
    <row r="14352" spans="15:18" x14ac:dyDescent="0.25">
      <c r="O14352" s="30"/>
      <c r="P14352" s="30"/>
      <c r="Q14352" s="30"/>
      <c r="R14352" s="30"/>
    </row>
    <row r="14353" spans="15:18" x14ac:dyDescent="0.25">
      <c r="O14353" s="30"/>
      <c r="P14353" s="30"/>
      <c r="Q14353" s="30"/>
      <c r="R14353" s="30"/>
    </row>
    <row r="14354" spans="15:18" x14ac:dyDescent="0.25">
      <c r="O14354" s="30"/>
      <c r="P14354" s="30"/>
      <c r="Q14354" s="30"/>
      <c r="R14354" s="30"/>
    </row>
    <row r="14355" spans="15:18" x14ac:dyDescent="0.25">
      <c r="O14355" s="30"/>
      <c r="P14355" s="30"/>
      <c r="Q14355" s="30"/>
      <c r="R14355" s="30"/>
    </row>
    <row r="14356" spans="15:18" x14ac:dyDescent="0.25">
      <c r="O14356" s="30"/>
      <c r="P14356" s="30"/>
      <c r="Q14356" s="30"/>
      <c r="R14356" s="30"/>
    </row>
    <row r="14357" spans="15:18" x14ac:dyDescent="0.25">
      <c r="O14357" s="30"/>
      <c r="P14357" s="30"/>
      <c r="Q14357" s="30"/>
      <c r="R14357" s="30"/>
    </row>
    <row r="14358" spans="15:18" x14ac:dyDescent="0.25">
      <c r="O14358" s="30"/>
      <c r="P14358" s="30"/>
      <c r="Q14358" s="30"/>
      <c r="R14358" s="30"/>
    </row>
    <row r="14359" spans="15:18" x14ac:dyDescent="0.25">
      <c r="O14359" s="30"/>
      <c r="P14359" s="30"/>
      <c r="Q14359" s="30"/>
      <c r="R14359" s="30"/>
    </row>
    <row r="14360" spans="15:18" x14ac:dyDescent="0.25">
      <c r="O14360" s="30"/>
      <c r="P14360" s="30"/>
      <c r="Q14360" s="30"/>
      <c r="R14360" s="30"/>
    </row>
    <row r="14361" spans="15:18" x14ac:dyDescent="0.25">
      <c r="O14361" s="30"/>
      <c r="P14361" s="30"/>
      <c r="Q14361" s="30"/>
      <c r="R14361" s="30"/>
    </row>
    <row r="14362" spans="15:18" x14ac:dyDescent="0.25">
      <c r="O14362" s="30"/>
      <c r="P14362" s="30"/>
      <c r="Q14362" s="30"/>
      <c r="R14362" s="30"/>
    </row>
    <row r="14363" spans="15:18" x14ac:dyDescent="0.25">
      <c r="O14363" s="30"/>
      <c r="P14363" s="30"/>
      <c r="Q14363" s="30"/>
      <c r="R14363" s="30"/>
    </row>
    <row r="14364" spans="15:18" x14ac:dyDescent="0.25">
      <c r="O14364" s="30"/>
      <c r="P14364" s="30"/>
      <c r="Q14364" s="30"/>
      <c r="R14364" s="30"/>
    </row>
    <row r="14365" spans="15:18" x14ac:dyDescent="0.25">
      <c r="O14365" s="30"/>
      <c r="P14365" s="30"/>
      <c r="Q14365" s="30"/>
      <c r="R14365" s="30"/>
    </row>
    <row r="14366" spans="15:18" x14ac:dyDescent="0.25">
      <c r="O14366" s="30"/>
      <c r="P14366" s="30"/>
      <c r="Q14366" s="30"/>
      <c r="R14366" s="30"/>
    </row>
    <row r="14367" spans="15:18" x14ac:dyDescent="0.25">
      <c r="O14367" s="30"/>
      <c r="P14367" s="30"/>
      <c r="Q14367" s="30"/>
      <c r="R14367" s="30"/>
    </row>
    <row r="14368" spans="15:18" x14ac:dyDescent="0.25">
      <c r="O14368" s="30"/>
      <c r="P14368" s="30"/>
      <c r="Q14368" s="30"/>
      <c r="R14368" s="30"/>
    </row>
    <row r="14369" spans="15:18" x14ac:dyDescent="0.25">
      <c r="O14369" s="30"/>
      <c r="P14369" s="30"/>
      <c r="Q14369" s="30"/>
      <c r="R14369" s="30"/>
    </row>
    <row r="14370" spans="15:18" x14ac:dyDescent="0.25">
      <c r="O14370" s="30"/>
      <c r="P14370" s="30"/>
      <c r="Q14370" s="30"/>
      <c r="R14370" s="30"/>
    </row>
    <row r="14371" spans="15:18" x14ac:dyDescent="0.25">
      <c r="O14371" s="30"/>
      <c r="P14371" s="30"/>
      <c r="Q14371" s="30"/>
      <c r="R14371" s="30"/>
    </row>
    <row r="14372" spans="15:18" x14ac:dyDescent="0.25">
      <c r="O14372" s="30"/>
      <c r="P14372" s="30"/>
      <c r="Q14372" s="30"/>
      <c r="R14372" s="30"/>
    </row>
    <row r="14373" spans="15:18" x14ac:dyDescent="0.25">
      <c r="O14373" s="30"/>
      <c r="P14373" s="30"/>
      <c r="Q14373" s="30"/>
      <c r="R14373" s="30"/>
    </row>
    <row r="14374" spans="15:18" x14ac:dyDescent="0.25">
      <c r="O14374" s="30"/>
      <c r="P14374" s="30"/>
      <c r="Q14374" s="30"/>
      <c r="R14374" s="30"/>
    </row>
    <row r="14375" spans="15:18" x14ac:dyDescent="0.25">
      <c r="O14375" s="30"/>
      <c r="P14375" s="30"/>
      <c r="Q14375" s="30"/>
      <c r="R14375" s="30"/>
    </row>
    <row r="14376" spans="15:18" x14ac:dyDescent="0.25">
      <c r="O14376" s="30"/>
      <c r="P14376" s="30"/>
      <c r="Q14376" s="30"/>
      <c r="R14376" s="30"/>
    </row>
    <row r="14377" spans="15:18" x14ac:dyDescent="0.25">
      <c r="O14377" s="30"/>
      <c r="P14377" s="30"/>
      <c r="Q14377" s="30"/>
      <c r="R14377" s="30"/>
    </row>
    <row r="14378" spans="15:18" x14ac:dyDescent="0.25">
      <c r="O14378" s="30"/>
      <c r="P14378" s="30"/>
      <c r="Q14378" s="30"/>
      <c r="R14378" s="30"/>
    </row>
    <row r="14379" spans="15:18" x14ac:dyDescent="0.25">
      <c r="O14379" s="30"/>
      <c r="P14379" s="30"/>
      <c r="Q14379" s="30"/>
      <c r="R14379" s="30"/>
    </row>
    <row r="14380" spans="15:18" x14ac:dyDescent="0.25">
      <c r="O14380" s="30"/>
      <c r="P14380" s="30"/>
      <c r="Q14380" s="30"/>
      <c r="R14380" s="30"/>
    </row>
    <row r="14381" spans="15:18" x14ac:dyDescent="0.25">
      <c r="O14381" s="30"/>
      <c r="P14381" s="30"/>
      <c r="Q14381" s="30"/>
      <c r="R14381" s="30"/>
    </row>
    <row r="14382" spans="15:18" x14ac:dyDescent="0.25">
      <c r="O14382" s="30"/>
      <c r="P14382" s="30"/>
      <c r="Q14382" s="30"/>
      <c r="R14382" s="30"/>
    </row>
    <row r="14383" spans="15:18" x14ac:dyDescent="0.25">
      <c r="O14383" s="30"/>
      <c r="P14383" s="30"/>
      <c r="Q14383" s="30"/>
      <c r="R14383" s="30"/>
    </row>
    <row r="14384" spans="15:18" x14ac:dyDescent="0.25">
      <c r="O14384" s="30"/>
      <c r="P14384" s="30"/>
      <c r="Q14384" s="30"/>
      <c r="R14384" s="30"/>
    </row>
    <row r="14385" spans="15:18" x14ac:dyDescent="0.25">
      <c r="O14385" s="30"/>
      <c r="P14385" s="30"/>
      <c r="Q14385" s="30"/>
      <c r="R14385" s="30"/>
    </row>
    <row r="14386" spans="15:18" x14ac:dyDescent="0.25">
      <c r="O14386" s="30"/>
      <c r="P14386" s="30"/>
      <c r="Q14386" s="30"/>
      <c r="R14386" s="30"/>
    </row>
    <row r="14387" spans="15:18" x14ac:dyDescent="0.25">
      <c r="O14387" s="30"/>
      <c r="P14387" s="30"/>
      <c r="Q14387" s="30"/>
      <c r="R14387" s="30"/>
    </row>
    <row r="14388" spans="15:18" x14ac:dyDescent="0.25">
      <c r="O14388" s="30"/>
      <c r="P14388" s="30"/>
      <c r="Q14388" s="30"/>
      <c r="R14388" s="30"/>
    </row>
    <row r="14389" spans="15:18" x14ac:dyDescent="0.25">
      <c r="O14389" s="30"/>
      <c r="P14389" s="30"/>
      <c r="Q14389" s="30"/>
      <c r="R14389" s="30"/>
    </row>
    <row r="14390" spans="15:18" x14ac:dyDescent="0.25">
      <c r="O14390" s="30"/>
      <c r="P14390" s="30"/>
      <c r="Q14390" s="30"/>
      <c r="R14390" s="30"/>
    </row>
    <row r="14391" spans="15:18" x14ac:dyDescent="0.25">
      <c r="O14391" s="30"/>
      <c r="P14391" s="30"/>
      <c r="Q14391" s="30"/>
      <c r="R14391" s="30"/>
    </row>
    <row r="14392" spans="15:18" x14ac:dyDescent="0.25">
      <c r="O14392" s="30"/>
      <c r="P14392" s="30"/>
      <c r="Q14392" s="30"/>
      <c r="R14392" s="30"/>
    </row>
    <row r="14393" spans="15:18" x14ac:dyDescent="0.25">
      <c r="O14393" s="30"/>
      <c r="P14393" s="30"/>
      <c r="Q14393" s="30"/>
      <c r="R14393" s="30"/>
    </row>
    <row r="14394" spans="15:18" x14ac:dyDescent="0.25">
      <c r="O14394" s="30"/>
      <c r="P14394" s="30"/>
      <c r="Q14394" s="30"/>
      <c r="R14394" s="30"/>
    </row>
    <row r="14395" spans="15:18" x14ac:dyDescent="0.25">
      <c r="O14395" s="30"/>
      <c r="P14395" s="30"/>
      <c r="Q14395" s="30"/>
      <c r="R14395" s="30"/>
    </row>
    <row r="14396" spans="15:18" x14ac:dyDescent="0.25">
      <c r="O14396" s="30"/>
      <c r="P14396" s="30"/>
      <c r="Q14396" s="30"/>
      <c r="R14396" s="30"/>
    </row>
    <row r="14397" spans="15:18" x14ac:dyDescent="0.25">
      <c r="O14397" s="30"/>
      <c r="P14397" s="30"/>
      <c r="Q14397" s="30"/>
      <c r="R14397" s="30"/>
    </row>
    <row r="14398" spans="15:18" x14ac:dyDescent="0.25">
      <c r="O14398" s="30"/>
      <c r="P14398" s="30"/>
      <c r="Q14398" s="30"/>
      <c r="R14398" s="30"/>
    </row>
    <row r="14399" spans="15:18" x14ac:dyDescent="0.25">
      <c r="O14399" s="30"/>
      <c r="P14399" s="30"/>
      <c r="Q14399" s="30"/>
      <c r="R14399" s="30"/>
    </row>
    <row r="14400" spans="15:18" x14ac:dyDescent="0.25">
      <c r="O14400" s="30"/>
      <c r="P14400" s="30"/>
      <c r="Q14400" s="30"/>
      <c r="R14400" s="30"/>
    </row>
    <row r="14401" spans="15:18" x14ac:dyDescent="0.25">
      <c r="O14401" s="30"/>
      <c r="P14401" s="30"/>
      <c r="Q14401" s="30"/>
      <c r="R14401" s="30"/>
    </row>
    <row r="14402" spans="15:18" x14ac:dyDescent="0.25">
      <c r="O14402" s="30"/>
      <c r="P14402" s="30"/>
      <c r="Q14402" s="30"/>
      <c r="R14402" s="30"/>
    </row>
    <row r="14403" spans="15:18" x14ac:dyDescent="0.25">
      <c r="O14403" s="30"/>
      <c r="P14403" s="30"/>
      <c r="Q14403" s="30"/>
      <c r="R14403" s="30"/>
    </row>
    <row r="14404" spans="15:18" x14ac:dyDescent="0.25">
      <c r="O14404" s="30"/>
      <c r="P14404" s="30"/>
      <c r="Q14404" s="30"/>
      <c r="R14404" s="30"/>
    </row>
    <row r="14405" spans="15:18" x14ac:dyDescent="0.25">
      <c r="O14405" s="30"/>
      <c r="P14405" s="30"/>
      <c r="Q14405" s="30"/>
      <c r="R14405" s="30"/>
    </row>
    <row r="14406" spans="15:18" x14ac:dyDescent="0.25">
      <c r="O14406" s="30"/>
      <c r="P14406" s="30"/>
      <c r="Q14406" s="30"/>
      <c r="R14406" s="30"/>
    </row>
    <row r="14407" spans="15:18" x14ac:dyDescent="0.25">
      <c r="O14407" s="30"/>
      <c r="P14407" s="30"/>
      <c r="Q14407" s="30"/>
      <c r="R14407" s="30"/>
    </row>
    <row r="14408" spans="15:18" x14ac:dyDescent="0.25">
      <c r="O14408" s="30"/>
      <c r="P14408" s="30"/>
      <c r="Q14408" s="30"/>
      <c r="R14408" s="30"/>
    </row>
    <row r="14409" spans="15:18" x14ac:dyDescent="0.25">
      <c r="O14409" s="30"/>
      <c r="P14409" s="30"/>
      <c r="Q14409" s="30"/>
      <c r="R14409" s="30"/>
    </row>
    <row r="14410" spans="15:18" x14ac:dyDescent="0.25">
      <c r="O14410" s="30"/>
      <c r="P14410" s="30"/>
      <c r="Q14410" s="30"/>
      <c r="R14410" s="30"/>
    </row>
    <row r="14411" spans="15:18" x14ac:dyDescent="0.25">
      <c r="O14411" s="30"/>
      <c r="P14411" s="30"/>
      <c r="Q14411" s="30"/>
      <c r="R14411" s="30"/>
    </row>
    <row r="14412" spans="15:18" x14ac:dyDescent="0.25">
      <c r="O14412" s="30"/>
      <c r="P14412" s="30"/>
      <c r="Q14412" s="30"/>
      <c r="R14412" s="30"/>
    </row>
    <row r="14413" spans="15:18" x14ac:dyDescent="0.25">
      <c r="O14413" s="30"/>
      <c r="P14413" s="30"/>
      <c r="Q14413" s="30"/>
      <c r="R14413" s="30"/>
    </row>
    <row r="14414" spans="15:18" x14ac:dyDescent="0.25">
      <c r="O14414" s="30"/>
      <c r="P14414" s="30"/>
      <c r="Q14414" s="30"/>
      <c r="R14414" s="30"/>
    </row>
    <row r="14415" spans="15:18" x14ac:dyDescent="0.25">
      <c r="O14415" s="30"/>
      <c r="P14415" s="30"/>
      <c r="Q14415" s="30"/>
      <c r="R14415" s="30"/>
    </row>
    <row r="14416" spans="15:18" x14ac:dyDescent="0.25">
      <c r="O14416" s="30"/>
      <c r="P14416" s="30"/>
      <c r="Q14416" s="30"/>
      <c r="R14416" s="30"/>
    </row>
    <row r="14417" spans="15:18" x14ac:dyDescent="0.25">
      <c r="O14417" s="30"/>
      <c r="P14417" s="30"/>
      <c r="Q14417" s="30"/>
      <c r="R14417" s="30"/>
    </row>
    <row r="14418" spans="15:18" x14ac:dyDescent="0.25">
      <c r="O14418" s="30"/>
      <c r="P14418" s="30"/>
      <c r="Q14418" s="30"/>
      <c r="R14418" s="30"/>
    </row>
    <row r="14419" spans="15:18" x14ac:dyDescent="0.25">
      <c r="O14419" s="30"/>
      <c r="P14419" s="30"/>
      <c r="Q14419" s="30"/>
      <c r="R14419" s="30"/>
    </row>
    <row r="14420" spans="15:18" x14ac:dyDescent="0.25">
      <c r="O14420" s="30"/>
      <c r="P14420" s="30"/>
      <c r="Q14420" s="30"/>
      <c r="R14420" s="30"/>
    </row>
    <row r="14421" spans="15:18" x14ac:dyDescent="0.25">
      <c r="O14421" s="30"/>
      <c r="P14421" s="30"/>
      <c r="Q14421" s="30"/>
      <c r="R14421" s="30"/>
    </row>
    <row r="14422" spans="15:18" x14ac:dyDescent="0.25">
      <c r="O14422" s="30"/>
      <c r="P14422" s="30"/>
      <c r="Q14422" s="30"/>
      <c r="R14422" s="30"/>
    </row>
    <row r="14423" spans="15:18" x14ac:dyDescent="0.25">
      <c r="O14423" s="30"/>
      <c r="P14423" s="30"/>
      <c r="Q14423" s="30"/>
      <c r="R14423" s="30"/>
    </row>
    <row r="14424" spans="15:18" x14ac:dyDescent="0.25">
      <c r="O14424" s="30"/>
      <c r="P14424" s="30"/>
      <c r="Q14424" s="30"/>
      <c r="R14424" s="30"/>
    </row>
    <row r="14425" spans="15:18" x14ac:dyDescent="0.25">
      <c r="O14425" s="30"/>
      <c r="P14425" s="30"/>
      <c r="Q14425" s="30"/>
      <c r="R14425" s="30"/>
    </row>
    <row r="14426" spans="15:18" x14ac:dyDescent="0.25">
      <c r="O14426" s="30"/>
      <c r="P14426" s="30"/>
      <c r="Q14426" s="30"/>
      <c r="R14426" s="30"/>
    </row>
    <row r="14427" spans="15:18" x14ac:dyDescent="0.25">
      <c r="O14427" s="30"/>
      <c r="P14427" s="30"/>
      <c r="Q14427" s="30"/>
      <c r="R14427" s="30"/>
    </row>
    <row r="14428" spans="15:18" x14ac:dyDescent="0.25">
      <c r="O14428" s="30"/>
      <c r="P14428" s="30"/>
      <c r="Q14428" s="30"/>
      <c r="R14428" s="30"/>
    </row>
    <row r="14429" spans="15:18" x14ac:dyDescent="0.25">
      <c r="O14429" s="30"/>
      <c r="P14429" s="30"/>
      <c r="Q14429" s="30"/>
      <c r="R14429" s="30"/>
    </row>
    <row r="14430" spans="15:18" x14ac:dyDescent="0.25">
      <c r="O14430" s="30"/>
      <c r="P14430" s="30"/>
      <c r="Q14430" s="30"/>
      <c r="R14430" s="30"/>
    </row>
    <row r="14431" spans="15:18" x14ac:dyDescent="0.25">
      <c r="O14431" s="30"/>
      <c r="P14431" s="30"/>
      <c r="Q14431" s="30"/>
      <c r="R14431" s="30"/>
    </row>
    <row r="14432" spans="15:18" x14ac:dyDescent="0.25">
      <c r="O14432" s="30"/>
      <c r="P14432" s="30"/>
      <c r="Q14432" s="30"/>
      <c r="R14432" s="30"/>
    </row>
    <row r="14433" spans="15:18" x14ac:dyDescent="0.25">
      <c r="O14433" s="30"/>
      <c r="P14433" s="30"/>
      <c r="Q14433" s="30"/>
      <c r="R14433" s="30"/>
    </row>
    <row r="14434" spans="15:18" x14ac:dyDescent="0.25">
      <c r="O14434" s="30"/>
      <c r="P14434" s="30"/>
      <c r="Q14434" s="30"/>
      <c r="R14434" s="30"/>
    </row>
    <row r="14435" spans="15:18" x14ac:dyDescent="0.25">
      <c r="O14435" s="30"/>
      <c r="P14435" s="30"/>
      <c r="Q14435" s="30"/>
      <c r="R14435" s="30"/>
    </row>
    <row r="14436" spans="15:18" x14ac:dyDescent="0.25">
      <c r="O14436" s="30"/>
      <c r="P14436" s="30"/>
      <c r="Q14436" s="30"/>
      <c r="R14436" s="30"/>
    </row>
    <row r="14437" spans="15:18" x14ac:dyDescent="0.25">
      <c r="O14437" s="30"/>
      <c r="P14437" s="30"/>
      <c r="Q14437" s="30"/>
      <c r="R14437" s="30"/>
    </row>
    <row r="14438" spans="15:18" x14ac:dyDescent="0.25">
      <c r="O14438" s="30"/>
      <c r="P14438" s="30"/>
      <c r="Q14438" s="30"/>
      <c r="R14438" s="30"/>
    </row>
    <row r="14439" spans="15:18" x14ac:dyDescent="0.25">
      <c r="O14439" s="30"/>
      <c r="P14439" s="30"/>
      <c r="Q14439" s="30"/>
      <c r="R14439" s="30"/>
    </row>
    <row r="14440" spans="15:18" x14ac:dyDescent="0.25">
      <c r="O14440" s="30"/>
      <c r="P14440" s="30"/>
      <c r="Q14440" s="30"/>
      <c r="R14440" s="30"/>
    </row>
    <row r="14441" spans="15:18" x14ac:dyDescent="0.25">
      <c r="O14441" s="30"/>
      <c r="P14441" s="30"/>
      <c r="Q14441" s="30"/>
      <c r="R14441" s="30"/>
    </row>
    <row r="14442" spans="15:18" x14ac:dyDescent="0.25">
      <c r="O14442" s="30"/>
      <c r="P14442" s="30"/>
      <c r="Q14442" s="30"/>
      <c r="R14442" s="30"/>
    </row>
    <row r="14443" spans="15:18" x14ac:dyDescent="0.25">
      <c r="O14443" s="30"/>
      <c r="P14443" s="30"/>
      <c r="Q14443" s="30"/>
      <c r="R14443" s="30"/>
    </row>
    <row r="14444" spans="15:18" x14ac:dyDescent="0.25">
      <c r="O14444" s="30"/>
      <c r="P14444" s="30"/>
      <c r="Q14444" s="30"/>
      <c r="R14444" s="30"/>
    </row>
    <row r="14445" spans="15:18" x14ac:dyDescent="0.25">
      <c r="O14445" s="30"/>
      <c r="P14445" s="30"/>
      <c r="Q14445" s="30"/>
      <c r="R14445" s="30"/>
    </row>
    <row r="14446" spans="15:18" x14ac:dyDescent="0.25">
      <c r="O14446" s="30"/>
      <c r="P14446" s="30"/>
      <c r="Q14446" s="30"/>
      <c r="R14446" s="30"/>
    </row>
    <row r="14447" spans="15:18" x14ac:dyDescent="0.25">
      <c r="O14447" s="30"/>
      <c r="P14447" s="30"/>
      <c r="Q14447" s="30"/>
      <c r="R14447" s="30"/>
    </row>
    <row r="14448" spans="15:18" x14ac:dyDescent="0.25">
      <c r="O14448" s="30"/>
      <c r="P14448" s="30"/>
      <c r="Q14448" s="30"/>
      <c r="R14448" s="30"/>
    </row>
    <row r="14449" spans="15:18" x14ac:dyDescent="0.25">
      <c r="O14449" s="30"/>
      <c r="P14449" s="30"/>
      <c r="Q14449" s="30"/>
      <c r="R14449" s="30"/>
    </row>
    <row r="14450" spans="15:18" x14ac:dyDescent="0.25">
      <c r="O14450" s="30"/>
      <c r="P14450" s="30"/>
      <c r="Q14450" s="30"/>
      <c r="R14450" s="30"/>
    </row>
    <row r="14451" spans="15:18" x14ac:dyDescent="0.25">
      <c r="O14451" s="30"/>
      <c r="P14451" s="30"/>
      <c r="Q14451" s="30"/>
      <c r="R14451" s="30"/>
    </row>
    <row r="14452" spans="15:18" x14ac:dyDescent="0.25">
      <c r="O14452" s="30"/>
      <c r="P14452" s="30"/>
      <c r="Q14452" s="30"/>
      <c r="R14452" s="30"/>
    </row>
    <row r="14453" spans="15:18" x14ac:dyDescent="0.25">
      <c r="O14453" s="30"/>
      <c r="P14453" s="30"/>
      <c r="Q14453" s="30"/>
      <c r="R14453" s="30"/>
    </row>
    <row r="14454" spans="15:18" x14ac:dyDescent="0.25">
      <c r="O14454" s="30"/>
      <c r="P14454" s="30"/>
      <c r="Q14454" s="30"/>
      <c r="R14454" s="30"/>
    </row>
    <row r="14455" spans="15:18" x14ac:dyDescent="0.25">
      <c r="O14455" s="30"/>
      <c r="P14455" s="30"/>
      <c r="Q14455" s="30"/>
      <c r="R14455" s="30"/>
    </row>
    <row r="14456" spans="15:18" x14ac:dyDescent="0.25">
      <c r="O14456" s="30"/>
      <c r="P14456" s="30"/>
      <c r="Q14456" s="30"/>
      <c r="R14456" s="30"/>
    </row>
    <row r="14457" spans="15:18" x14ac:dyDescent="0.25">
      <c r="O14457" s="30"/>
      <c r="P14457" s="30"/>
      <c r="Q14457" s="30"/>
      <c r="R14457" s="30"/>
    </row>
    <row r="14458" spans="15:18" x14ac:dyDescent="0.25">
      <c r="O14458" s="30"/>
      <c r="P14458" s="30"/>
      <c r="Q14458" s="30"/>
      <c r="R14458" s="30"/>
    </row>
    <row r="14459" spans="15:18" x14ac:dyDescent="0.25">
      <c r="O14459" s="30"/>
      <c r="P14459" s="30"/>
      <c r="Q14459" s="30"/>
      <c r="R14459" s="30"/>
    </row>
    <row r="14460" spans="15:18" x14ac:dyDescent="0.25">
      <c r="O14460" s="30"/>
      <c r="P14460" s="30"/>
      <c r="Q14460" s="30"/>
      <c r="R14460" s="30"/>
    </row>
    <row r="14461" spans="15:18" x14ac:dyDescent="0.25">
      <c r="O14461" s="30"/>
      <c r="P14461" s="30"/>
      <c r="Q14461" s="30"/>
      <c r="R14461" s="30"/>
    </row>
    <row r="14462" spans="15:18" x14ac:dyDescent="0.25">
      <c r="O14462" s="30"/>
      <c r="P14462" s="30"/>
      <c r="Q14462" s="30"/>
      <c r="R14462" s="30"/>
    </row>
    <row r="14463" spans="15:18" x14ac:dyDescent="0.25">
      <c r="O14463" s="30"/>
      <c r="P14463" s="30"/>
      <c r="Q14463" s="30"/>
      <c r="R14463" s="30"/>
    </row>
    <row r="14464" spans="15:18" x14ac:dyDescent="0.25">
      <c r="O14464" s="30"/>
      <c r="P14464" s="30"/>
      <c r="Q14464" s="30"/>
      <c r="R14464" s="30"/>
    </row>
    <row r="14465" spans="15:18" x14ac:dyDescent="0.25">
      <c r="O14465" s="30"/>
      <c r="P14465" s="30"/>
      <c r="Q14465" s="30"/>
      <c r="R14465" s="30"/>
    </row>
    <row r="14466" spans="15:18" x14ac:dyDescent="0.25">
      <c r="O14466" s="30"/>
      <c r="P14466" s="30"/>
      <c r="Q14466" s="30"/>
      <c r="R14466" s="30"/>
    </row>
    <row r="14467" spans="15:18" x14ac:dyDescent="0.25">
      <c r="O14467" s="30"/>
      <c r="P14467" s="30"/>
      <c r="Q14467" s="30"/>
      <c r="R14467" s="30"/>
    </row>
    <row r="14468" spans="15:18" x14ac:dyDescent="0.25">
      <c r="O14468" s="30"/>
      <c r="P14468" s="30"/>
      <c r="Q14468" s="30"/>
      <c r="R14468" s="30"/>
    </row>
    <row r="14469" spans="15:18" x14ac:dyDescent="0.25">
      <c r="O14469" s="30"/>
      <c r="P14469" s="30"/>
      <c r="Q14469" s="30"/>
      <c r="R14469" s="30"/>
    </row>
    <row r="14470" spans="15:18" x14ac:dyDescent="0.25">
      <c r="O14470" s="30"/>
      <c r="P14470" s="30"/>
      <c r="Q14470" s="30"/>
      <c r="R14470" s="30"/>
    </row>
    <row r="14471" spans="15:18" x14ac:dyDescent="0.25">
      <c r="O14471" s="30"/>
      <c r="P14471" s="30"/>
      <c r="Q14471" s="30"/>
      <c r="R14471" s="30"/>
    </row>
    <row r="14472" spans="15:18" x14ac:dyDescent="0.25">
      <c r="O14472" s="30"/>
      <c r="P14472" s="30"/>
      <c r="Q14472" s="30"/>
      <c r="R14472" s="30"/>
    </row>
    <row r="14473" spans="15:18" x14ac:dyDescent="0.25">
      <c r="O14473" s="30"/>
      <c r="P14473" s="30"/>
      <c r="Q14473" s="30"/>
      <c r="R14473" s="30"/>
    </row>
    <row r="14474" spans="15:18" x14ac:dyDescent="0.25">
      <c r="O14474" s="30"/>
      <c r="P14474" s="30"/>
      <c r="Q14474" s="30"/>
      <c r="R14474" s="30"/>
    </row>
    <row r="14475" spans="15:18" x14ac:dyDescent="0.25">
      <c r="O14475" s="30"/>
      <c r="P14475" s="30"/>
      <c r="Q14475" s="30"/>
      <c r="R14475" s="30"/>
    </row>
    <row r="14476" spans="15:18" x14ac:dyDescent="0.25">
      <c r="O14476" s="30"/>
      <c r="P14476" s="30"/>
      <c r="Q14476" s="30"/>
      <c r="R14476" s="30"/>
    </row>
    <row r="14477" spans="15:18" x14ac:dyDescent="0.25">
      <c r="O14477" s="30"/>
      <c r="P14477" s="30"/>
      <c r="Q14477" s="30"/>
      <c r="R14477" s="30"/>
    </row>
    <row r="14478" spans="15:18" x14ac:dyDescent="0.25">
      <c r="O14478" s="30"/>
      <c r="P14478" s="30"/>
      <c r="Q14478" s="30"/>
      <c r="R14478" s="30"/>
    </row>
    <row r="14479" spans="15:18" x14ac:dyDescent="0.25">
      <c r="O14479" s="30"/>
      <c r="P14479" s="30"/>
      <c r="Q14479" s="30"/>
      <c r="R14479" s="30"/>
    </row>
    <row r="14480" spans="15:18" x14ac:dyDescent="0.25">
      <c r="O14480" s="30"/>
      <c r="P14480" s="30"/>
      <c r="Q14480" s="30"/>
      <c r="R14480" s="30"/>
    </row>
    <row r="14481" spans="15:18" x14ac:dyDescent="0.25">
      <c r="O14481" s="30"/>
      <c r="P14481" s="30"/>
      <c r="Q14481" s="30"/>
      <c r="R14481" s="30"/>
    </row>
    <row r="14482" spans="15:18" x14ac:dyDescent="0.25">
      <c r="O14482" s="30"/>
      <c r="P14482" s="30"/>
      <c r="Q14482" s="30"/>
      <c r="R14482" s="30"/>
    </row>
    <row r="14483" spans="15:18" x14ac:dyDescent="0.25">
      <c r="O14483" s="30"/>
      <c r="P14483" s="30"/>
      <c r="Q14483" s="30"/>
      <c r="R14483" s="30"/>
    </row>
    <row r="14484" spans="15:18" x14ac:dyDescent="0.25">
      <c r="O14484" s="30"/>
      <c r="P14484" s="30"/>
      <c r="Q14484" s="30"/>
      <c r="R14484" s="30"/>
    </row>
    <row r="14485" spans="15:18" x14ac:dyDescent="0.25">
      <c r="O14485" s="30"/>
      <c r="P14485" s="30"/>
      <c r="Q14485" s="30"/>
      <c r="R14485" s="30"/>
    </row>
    <row r="14486" spans="15:18" x14ac:dyDescent="0.25">
      <c r="O14486" s="30"/>
      <c r="P14486" s="30"/>
      <c r="Q14486" s="30"/>
      <c r="R14486" s="30"/>
    </row>
    <row r="14487" spans="15:18" x14ac:dyDescent="0.25">
      <c r="O14487" s="30"/>
      <c r="P14487" s="30"/>
      <c r="Q14487" s="30"/>
      <c r="R14487" s="30"/>
    </row>
    <row r="14488" spans="15:18" x14ac:dyDescent="0.25">
      <c r="O14488" s="30"/>
      <c r="P14488" s="30"/>
      <c r="Q14488" s="30"/>
      <c r="R14488" s="30"/>
    </row>
    <row r="14489" spans="15:18" x14ac:dyDescent="0.25">
      <c r="O14489" s="30"/>
      <c r="P14489" s="30"/>
      <c r="Q14489" s="30"/>
      <c r="R14489" s="30"/>
    </row>
    <row r="14490" spans="15:18" x14ac:dyDescent="0.25">
      <c r="O14490" s="30"/>
      <c r="P14490" s="30"/>
      <c r="Q14490" s="30"/>
      <c r="R14490" s="30"/>
    </row>
    <row r="14491" spans="15:18" x14ac:dyDescent="0.25">
      <c r="O14491" s="30"/>
      <c r="P14491" s="30"/>
      <c r="Q14491" s="30"/>
      <c r="R14491" s="30"/>
    </row>
    <row r="14492" spans="15:18" x14ac:dyDescent="0.25">
      <c r="O14492" s="30"/>
      <c r="P14492" s="30"/>
      <c r="Q14492" s="30"/>
      <c r="R14492" s="30"/>
    </row>
    <row r="14493" spans="15:18" x14ac:dyDescent="0.25">
      <c r="O14493" s="30"/>
      <c r="P14493" s="30"/>
      <c r="Q14493" s="30"/>
      <c r="R14493" s="30"/>
    </row>
    <row r="14494" spans="15:18" x14ac:dyDescent="0.25">
      <c r="O14494" s="30"/>
      <c r="P14494" s="30"/>
      <c r="Q14494" s="30"/>
      <c r="R14494" s="30"/>
    </row>
    <row r="14495" spans="15:18" x14ac:dyDescent="0.25">
      <c r="O14495" s="30"/>
      <c r="P14495" s="30"/>
      <c r="Q14495" s="30"/>
      <c r="R14495" s="30"/>
    </row>
    <row r="14496" spans="15:18" x14ac:dyDescent="0.25">
      <c r="O14496" s="30"/>
      <c r="P14496" s="30"/>
      <c r="Q14496" s="30"/>
      <c r="R14496" s="30"/>
    </row>
    <row r="14497" spans="15:18" x14ac:dyDescent="0.25">
      <c r="O14497" s="30"/>
      <c r="P14497" s="30"/>
      <c r="Q14497" s="30"/>
      <c r="R14497" s="30"/>
    </row>
    <row r="14498" spans="15:18" x14ac:dyDescent="0.25">
      <c r="O14498" s="30"/>
      <c r="P14498" s="30"/>
      <c r="Q14498" s="30"/>
      <c r="R14498" s="30"/>
    </row>
    <row r="14499" spans="15:18" x14ac:dyDescent="0.25">
      <c r="O14499" s="30"/>
      <c r="P14499" s="30"/>
      <c r="Q14499" s="30"/>
      <c r="R14499" s="30"/>
    </row>
    <row r="14500" spans="15:18" x14ac:dyDescent="0.25">
      <c r="O14500" s="30"/>
      <c r="P14500" s="30"/>
      <c r="Q14500" s="30"/>
      <c r="R14500" s="30"/>
    </row>
    <row r="14501" spans="15:18" x14ac:dyDescent="0.25">
      <c r="O14501" s="30"/>
      <c r="P14501" s="30"/>
      <c r="Q14501" s="30"/>
      <c r="R14501" s="30"/>
    </row>
    <row r="14502" spans="15:18" x14ac:dyDescent="0.25">
      <c r="O14502" s="30"/>
      <c r="P14502" s="30"/>
      <c r="Q14502" s="30"/>
      <c r="R14502" s="30"/>
    </row>
    <row r="14503" spans="15:18" x14ac:dyDescent="0.25">
      <c r="O14503" s="30"/>
      <c r="P14503" s="30"/>
      <c r="Q14503" s="30"/>
      <c r="R14503" s="30"/>
    </row>
    <row r="14504" spans="15:18" x14ac:dyDescent="0.25">
      <c r="O14504" s="30"/>
      <c r="P14504" s="30"/>
      <c r="Q14504" s="30"/>
      <c r="R14504" s="30"/>
    </row>
    <row r="14505" spans="15:18" x14ac:dyDescent="0.25">
      <c r="O14505" s="30"/>
      <c r="P14505" s="30"/>
      <c r="Q14505" s="30"/>
      <c r="R14505" s="30"/>
    </row>
    <row r="14506" spans="15:18" x14ac:dyDescent="0.25">
      <c r="O14506" s="30"/>
      <c r="P14506" s="30"/>
      <c r="Q14506" s="30"/>
      <c r="R14506" s="30"/>
    </row>
    <row r="14507" spans="15:18" x14ac:dyDescent="0.25">
      <c r="O14507" s="30"/>
      <c r="P14507" s="30"/>
      <c r="Q14507" s="30"/>
      <c r="R14507" s="30"/>
    </row>
    <row r="14508" spans="15:18" x14ac:dyDescent="0.25">
      <c r="O14508" s="30"/>
      <c r="P14508" s="30"/>
      <c r="Q14508" s="30"/>
      <c r="R14508" s="30"/>
    </row>
    <row r="14509" spans="15:18" x14ac:dyDescent="0.25">
      <c r="O14509" s="30"/>
      <c r="P14509" s="30"/>
      <c r="Q14509" s="30"/>
      <c r="R14509" s="30"/>
    </row>
    <row r="14510" spans="15:18" x14ac:dyDescent="0.25">
      <c r="O14510" s="30"/>
      <c r="P14510" s="30"/>
      <c r="Q14510" s="30"/>
      <c r="R14510" s="30"/>
    </row>
    <row r="14511" spans="15:18" x14ac:dyDescent="0.25">
      <c r="O14511" s="30"/>
      <c r="P14511" s="30"/>
      <c r="Q14511" s="30"/>
      <c r="R14511" s="30"/>
    </row>
    <row r="14512" spans="15:18" x14ac:dyDescent="0.25">
      <c r="O14512" s="30"/>
      <c r="P14512" s="30"/>
      <c r="Q14512" s="30"/>
      <c r="R14512" s="30"/>
    </row>
    <row r="14513" spans="15:18" x14ac:dyDescent="0.25">
      <c r="O14513" s="30"/>
      <c r="P14513" s="30"/>
      <c r="Q14513" s="30"/>
      <c r="R14513" s="30"/>
    </row>
    <row r="14514" spans="15:18" x14ac:dyDescent="0.25">
      <c r="O14514" s="30"/>
      <c r="P14514" s="30"/>
      <c r="Q14514" s="30"/>
      <c r="R14514" s="30"/>
    </row>
    <row r="14515" spans="15:18" x14ac:dyDescent="0.25">
      <c r="O14515" s="30"/>
      <c r="P14515" s="30"/>
      <c r="Q14515" s="30"/>
      <c r="R14515" s="30"/>
    </row>
    <row r="14516" spans="15:18" x14ac:dyDescent="0.25">
      <c r="O14516" s="30"/>
      <c r="P14516" s="30"/>
      <c r="Q14516" s="30"/>
      <c r="R14516" s="30"/>
    </row>
    <row r="14517" spans="15:18" x14ac:dyDescent="0.25">
      <c r="O14517" s="30"/>
      <c r="P14517" s="30"/>
      <c r="Q14517" s="30"/>
      <c r="R14517" s="30"/>
    </row>
    <row r="14518" spans="15:18" x14ac:dyDescent="0.25">
      <c r="O14518" s="30"/>
      <c r="P14518" s="30"/>
      <c r="Q14518" s="30"/>
      <c r="R14518" s="30"/>
    </row>
    <row r="14519" spans="15:18" x14ac:dyDescent="0.25">
      <c r="O14519" s="30"/>
      <c r="P14519" s="30"/>
      <c r="Q14519" s="30"/>
      <c r="R14519" s="30"/>
    </row>
    <row r="14520" spans="15:18" x14ac:dyDescent="0.25">
      <c r="O14520" s="30"/>
      <c r="P14520" s="30"/>
      <c r="Q14520" s="30"/>
      <c r="R14520" s="30"/>
    </row>
    <row r="14521" spans="15:18" x14ac:dyDescent="0.25">
      <c r="O14521" s="30"/>
      <c r="P14521" s="30"/>
      <c r="Q14521" s="30"/>
      <c r="R14521" s="30"/>
    </row>
    <row r="14522" spans="15:18" x14ac:dyDescent="0.25">
      <c r="O14522" s="30"/>
      <c r="P14522" s="30"/>
      <c r="Q14522" s="30"/>
      <c r="R14522" s="30"/>
    </row>
    <row r="14523" spans="15:18" x14ac:dyDescent="0.25">
      <c r="O14523" s="30"/>
      <c r="P14523" s="30"/>
      <c r="Q14523" s="30"/>
      <c r="R14523" s="30"/>
    </row>
    <row r="14524" spans="15:18" x14ac:dyDescent="0.25">
      <c r="O14524" s="30"/>
      <c r="P14524" s="30"/>
      <c r="Q14524" s="30"/>
      <c r="R14524" s="30"/>
    </row>
    <row r="14525" spans="15:18" x14ac:dyDescent="0.25">
      <c r="O14525" s="30"/>
      <c r="P14525" s="30"/>
      <c r="Q14525" s="30"/>
      <c r="R14525" s="30"/>
    </row>
    <row r="14526" spans="15:18" x14ac:dyDescent="0.25">
      <c r="O14526" s="30"/>
      <c r="P14526" s="30"/>
      <c r="Q14526" s="30"/>
      <c r="R14526" s="30"/>
    </row>
    <row r="14527" spans="15:18" x14ac:dyDescent="0.25">
      <c r="O14527" s="30"/>
      <c r="P14527" s="30"/>
      <c r="Q14527" s="30"/>
      <c r="R14527" s="30"/>
    </row>
    <row r="14528" spans="15:18" x14ac:dyDescent="0.25">
      <c r="O14528" s="30"/>
      <c r="P14528" s="30"/>
      <c r="Q14528" s="30"/>
      <c r="R14528" s="30"/>
    </row>
    <row r="14529" spans="15:18" x14ac:dyDescent="0.25">
      <c r="O14529" s="30"/>
      <c r="P14529" s="30"/>
      <c r="Q14529" s="30"/>
      <c r="R14529" s="30"/>
    </row>
    <row r="14530" spans="15:18" x14ac:dyDescent="0.25">
      <c r="O14530" s="30"/>
      <c r="P14530" s="30"/>
      <c r="Q14530" s="30"/>
      <c r="R14530" s="30"/>
    </row>
    <row r="14531" spans="15:18" x14ac:dyDescent="0.25">
      <c r="O14531" s="30"/>
      <c r="P14531" s="30"/>
      <c r="Q14531" s="30"/>
      <c r="R14531" s="30"/>
    </row>
    <row r="14532" spans="15:18" x14ac:dyDescent="0.25">
      <c r="O14532" s="30"/>
      <c r="P14532" s="30"/>
      <c r="Q14532" s="30"/>
      <c r="R14532" s="30"/>
    </row>
    <row r="14533" spans="15:18" x14ac:dyDescent="0.25">
      <c r="O14533" s="30"/>
      <c r="P14533" s="30"/>
      <c r="Q14533" s="30"/>
      <c r="R14533" s="30"/>
    </row>
    <row r="14534" spans="15:18" x14ac:dyDescent="0.25">
      <c r="O14534" s="30"/>
      <c r="P14534" s="30"/>
      <c r="Q14534" s="30"/>
      <c r="R14534" s="30"/>
    </row>
    <row r="14535" spans="15:18" x14ac:dyDescent="0.25">
      <c r="O14535" s="30"/>
      <c r="P14535" s="30"/>
      <c r="Q14535" s="30"/>
      <c r="R14535" s="30"/>
    </row>
    <row r="14536" spans="15:18" x14ac:dyDescent="0.25">
      <c r="O14536" s="30"/>
      <c r="P14536" s="30"/>
      <c r="Q14536" s="30"/>
      <c r="R14536" s="30"/>
    </row>
    <row r="14537" spans="15:18" x14ac:dyDescent="0.25">
      <c r="O14537" s="30"/>
      <c r="P14537" s="30"/>
      <c r="Q14537" s="30"/>
      <c r="R14537" s="30"/>
    </row>
    <row r="14538" spans="15:18" x14ac:dyDescent="0.25">
      <c r="O14538" s="30"/>
      <c r="P14538" s="30"/>
      <c r="Q14538" s="30"/>
      <c r="R14538" s="30"/>
    </row>
    <row r="14539" spans="15:18" x14ac:dyDescent="0.25">
      <c r="O14539" s="30"/>
      <c r="P14539" s="30"/>
      <c r="Q14539" s="30"/>
      <c r="R14539" s="30"/>
    </row>
    <row r="14540" spans="15:18" x14ac:dyDescent="0.25">
      <c r="O14540" s="30"/>
      <c r="P14540" s="30"/>
      <c r="Q14540" s="30"/>
      <c r="R14540" s="30"/>
    </row>
    <row r="14541" spans="15:18" x14ac:dyDescent="0.25">
      <c r="O14541" s="30"/>
      <c r="P14541" s="30"/>
      <c r="Q14541" s="30"/>
      <c r="R14541" s="30"/>
    </row>
    <row r="14542" spans="15:18" x14ac:dyDescent="0.25">
      <c r="O14542" s="30"/>
      <c r="P14542" s="30"/>
      <c r="Q14542" s="30"/>
      <c r="R14542" s="30"/>
    </row>
    <row r="14543" spans="15:18" x14ac:dyDescent="0.25">
      <c r="O14543" s="30"/>
      <c r="P14543" s="30"/>
      <c r="Q14543" s="30"/>
      <c r="R14543" s="30"/>
    </row>
    <row r="14544" spans="15:18" x14ac:dyDescent="0.25">
      <c r="O14544" s="30"/>
      <c r="P14544" s="30"/>
      <c r="Q14544" s="30"/>
      <c r="R14544" s="30"/>
    </row>
    <row r="14545" spans="15:18" x14ac:dyDescent="0.25">
      <c r="O14545" s="30"/>
      <c r="P14545" s="30"/>
      <c r="Q14545" s="30"/>
      <c r="R14545" s="30"/>
    </row>
    <row r="14546" spans="15:18" x14ac:dyDescent="0.25">
      <c r="O14546" s="30"/>
      <c r="P14546" s="30"/>
      <c r="Q14546" s="30"/>
      <c r="R14546" s="30"/>
    </row>
    <row r="14547" spans="15:18" x14ac:dyDescent="0.25">
      <c r="O14547" s="30"/>
      <c r="P14547" s="30"/>
      <c r="Q14547" s="30"/>
      <c r="R14547" s="30"/>
    </row>
    <row r="14548" spans="15:18" x14ac:dyDescent="0.25">
      <c r="O14548" s="30"/>
      <c r="P14548" s="30"/>
      <c r="Q14548" s="30"/>
      <c r="R14548" s="30"/>
    </row>
    <row r="14549" spans="15:18" x14ac:dyDescent="0.25">
      <c r="O14549" s="30"/>
      <c r="P14549" s="30"/>
      <c r="Q14549" s="30"/>
      <c r="R14549" s="30"/>
    </row>
    <row r="14550" spans="15:18" x14ac:dyDescent="0.25">
      <c r="O14550" s="30"/>
      <c r="P14550" s="30"/>
      <c r="Q14550" s="30"/>
      <c r="R14550" s="30"/>
    </row>
    <row r="14551" spans="15:18" x14ac:dyDescent="0.25">
      <c r="O14551" s="30"/>
      <c r="P14551" s="30"/>
      <c r="Q14551" s="30"/>
      <c r="R14551" s="30"/>
    </row>
    <row r="14552" spans="15:18" x14ac:dyDescent="0.25">
      <c r="O14552" s="30"/>
      <c r="P14552" s="30"/>
      <c r="Q14552" s="30"/>
      <c r="R14552" s="30"/>
    </row>
    <row r="14553" spans="15:18" x14ac:dyDescent="0.25">
      <c r="O14553" s="30"/>
      <c r="P14553" s="30"/>
      <c r="Q14553" s="30"/>
      <c r="R14553" s="30"/>
    </row>
    <row r="14554" spans="15:18" x14ac:dyDescent="0.25">
      <c r="O14554" s="30"/>
      <c r="P14554" s="30"/>
      <c r="Q14554" s="30"/>
      <c r="R14554" s="30"/>
    </row>
    <row r="14555" spans="15:18" x14ac:dyDescent="0.25">
      <c r="O14555" s="30"/>
      <c r="P14555" s="30"/>
      <c r="Q14555" s="30"/>
      <c r="R14555" s="30"/>
    </row>
    <row r="14556" spans="15:18" x14ac:dyDescent="0.25">
      <c r="O14556" s="30"/>
      <c r="P14556" s="30"/>
      <c r="Q14556" s="30"/>
      <c r="R14556" s="30"/>
    </row>
    <row r="14557" spans="15:18" x14ac:dyDescent="0.25">
      <c r="O14557" s="30"/>
      <c r="P14557" s="30"/>
      <c r="Q14557" s="30"/>
      <c r="R14557" s="30"/>
    </row>
    <row r="14558" spans="15:18" x14ac:dyDescent="0.25">
      <c r="O14558" s="30"/>
      <c r="P14558" s="30"/>
      <c r="Q14558" s="30"/>
      <c r="R14558" s="30"/>
    </row>
    <row r="14559" spans="15:18" x14ac:dyDescent="0.25">
      <c r="O14559" s="30"/>
      <c r="P14559" s="30"/>
      <c r="Q14559" s="30"/>
      <c r="R14559" s="30"/>
    </row>
    <row r="14560" spans="15:18" x14ac:dyDescent="0.25">
      <c r="O14560" s="30"/>
      <c r="P14560" s="30"/>
      <c r="Q14560" s="30"/>
      <c r="R14560" s="30"/>
    </row>
    <row r="14561" spans="15:18" x14ac:dyDescent="0.25">
      <c r="O14561" s="30"/>
      <c r="P14561" s="30"/>
      <c r="Q14561" s="30"/>
      <c r="R14561" s="30"/>
    </row>
    <row r="14562" spans="15:18" x14ac:dyDescent="0.25">
      <c r="O14562" s="30"/>
      <c r="P14562" s="30"/>
      <c r="Q14562" s="30"/>
      <c r="R14562" s="30"/>
    </row>
    <row r="14563" spans="15:18" x14ac:dyDescent="0.25">
      <c r="O14563" s="30"/>
      <c r="P14563" s="30"/>
      <c r="Q14563" s="30"/>
      <c r="R14563" s="30"/>
    </row>
    <row r="14564" spans="15:18" x14ac:dyDescent="0.25">
      <c r="O14564" s="30"/>
      <c r="P14564" s="30"/>
      <c r="Q14564" s="30"/>
      <c r="R14564" s="30"/>
    </row>
    <row r="14565" spans="15:18" x14ac:dyDescent="0.25">
      <c r="O14565" s="30"/>
      <c r="P14565" s="30"/>
      <c r="Q14565" s="30"/>
      <c r="R14565" s="30"/>
    </row>
    <row r="14566" spans="15:18" x14ac:dyDescent="0.25">
      <c r="O14566" s="30"/>
      <c r="P14566" s="30"/>
      <c r="Q14566" s="30"/>
      <c r="R14566" s="30"/>
    </row>
    <row r="14567" spans="15:18" x14ac:dyDescent="0.25">
      <c r="O14567" s="30"/>
      <c r="P14567" s="30"/>
      <c r="Q14567" s="30"/>
      <c r="R14567" s="30"/>
    </row>
    <row r="14568" spans="15:18" x14ac:dyDescent="0.25">
      <c r="O14568" s="30"/>
      <c r="P14568" s="30"/>
      <c r="Q14568" s="30"/>
      <c r="R14568" s="30"/>
    </row>
    <row r="14569" spans="15:18" x14ac:dyDescent="0.25">
      <c r="O14569" s="30"/>
      <c r="P14569" s="30"/>
      <c r="Q14569" s="30"/>
      <c r="R14569" s="30"/>
    </row>
    <row r="14570" spans="15:18" x14ac:dyDescent="0.25">
      <c r="O14570" s="30"/>
      <c r="P14570" s="30"/>
      <c r="Q14570" s="30"/>
      <c r="R14570" s="30"/>
    </row>
    <row r="14571" spans="15:18" x14ac:dyDescent="0.25">
      <c r="O14571" s="30"/>
      <c r="P14571" s="30"/>
      <c r="Q14571" s="30"/>
      <c r="R14571" s="30"/>
    </row>
    <row r="14572" spans="15:18" x14ac:dyDescent="0.25">
      <c r="O14572" s="30"/>
      <c r="P14572" s="30"/>
      <c r="Q14572" s="30"/>
      <c r="R14572" s="30"/>
    </row>
    <row r="14573" spans="15:18" x14ac:dyDescent="0.25">
      <c r="O14573" s="30"/>
      <c r="P14573" s="30"/>
      <c r="Q14573" s="30"/>
      <c r="R14573" s="30"/>
    </row>
    <row r="14574" spans="15:18" x14ac:dyDescent="0.25">
      <c r="O14574" s="30"/>
      <c r="P14574" s="30"/>
      <c r="Q14574" s="30"/>
      <c r="R14574" s="30"/>
    </row>
    <row r="14575" spans="15:18" x14ac:dyDescent="0.25">
      <c r="O14575" s="30"/>
      <c r="P14575" s="30"/>
      <c r="Q14575" s="30"/>
      <c r="R14575" s="30"/>
    </row>
    <row r="14576" spans="15:18" x14ac:dyDescent="0.25">
      <c r="O14576" s="30"/>
      <c r="P14576" s="30"/>
      <c r="Q14576" s="30"/>
      <c r="R14576" s="30"/>
    </row>
    <row r="14577" spans="15:18" x14ac:dyDescent="0.25">
      <c r="O14577" s="30"/>
      <c r="P14577" s="30"/>
      <c r="Q14577" s="30"/>
      <c r="R14577" s="30"/>
    </row>
    <row r="14578" spans="15:18" x14ac:dyDescent="0.25">
      <c r="O14578" s="30"/>
      <c r="P14578" s="30"/>
      <c r="Q14578" s="30"/>
      <c r="R14578" s="30"/>
    </row>
    <row r="14579" spans="15:18" x14ac:dyDescent="0.25">
      <c r="O14579" s="30"/>
      <c r="P14579" s="30"/>
      <c r="Q14579" s="30"/>
      <c r="R14579" s="30"/>
    </row>
    <row r="14580" spans="15:18" x14ac:dyDescent="0.25">
      <c r="O14580" s="30"/>
      <c r="P14580" s="30"/>
      <c r="Q14580" s="30"/>
      <c r="R14580" s="30"/>
    </row>
    <row r="14581" spans="15:18" x14ac:dyDescent="0.25">
      <c r="O14581" s="30"/>
      <c r="P14581" s="30"/>
      <c r="Q14581" s="30"/>
      <c r="R14581" s="30"/>
    </row>
    <row r="14582" spans="15:18" x14ac:dyDescent="0.25">
      <c r="O14582" s="30"/>
      <c r="P14582" s="30"/>
      <c r="Q14582" s="30"/>
      <c r="R14582" s="30"/>
    </row>
    <row r="14583" spans="15:18" x14ac:dyDescent="0.25">
      <c r="O14583" s="30"/>
      <c r="P14583" s="30"/>
      <c r="Q14583" s="30"/>
      <c r="R14583" s="30"/>
    </row>
    <row r="14584" spans="15:18" x14ac:dyDescent="0.25">
      <c r="O14584" s="30"/>
      <c r="P14584" s="30"/>
      <c r="Q14584" s="30"/>
      <c r="R14584" s="30"/>
    </row>
    <row r="14585" spans="15:18" x14ac:dyDescent="0.25">
      <c r="O14585" s="30"/>
      <c r="P14585" s="30"/>
      <c r="Q14585" s="30"/>
      <c r="R14585" s="30"/>
    </row>
    <row r="14586" spans="15:18" x14ac:dyDescent="0.25">
      <c r="O14586" s="30"/>
      <c r="P14586" s="30"/>
      <c r="Q14586" s="30"/>
      <c r="R14586" s="30"/>
    </row>
    <row r="14587" spans="15:18" x14ac:dyDescent="0.25">
      <c r="O14587" s="30"/>
      <c r="P14587" s="30"/>
      <c r="Q14587" s="30"/>
      <c r="R14587" s="30"/>
    </row>
    <row r="14588" spans="15:18" x14ac:dyDescent="0.25">
      <c r="O14588" s="30"/>
      <c r="P14588" s="30"/>
      <c r="Q14588" s="30"/>
      <c r="R14588" s="30"/>
    </row>
    <row r="14589" spans="15:18" x14ac:dyDescent="0.25">
      <c r="O14589" s="30"/>
      <c r="P14589" s="30"/>
      <c r="Q14589" s="30"/>
      <c r="R14589" s="30"/>
    </row>
    <row r="14590" spans="15:18" x14ac:dyDescent="0.25">
      <c r="O14590" s="30"/>
      <c r="P14590" s="30"/>
      <c r="Q14590" s="30"/>
      <c r="R14590" s="30"/>
    </row>
    <row r="14591" spans="15:18" x14ac:dyDescent="0.25">
      <c r="O14591" s="30"/>
      <c r="P14591" s="30"/>
      <c r="Q14591" s="30"/>
      <c r="R14591" s="30"/>
    </row>
    <row r="14592" spans="15:18" x14ac:dyDescent="0.25">
      <c r="O14592" s="30"/>
      <c r="P14592" s="30"/>
      <c r="Q14592" s="30"/>
      <c r="R14592" s="30"/>
    </row>
    <row r="14593" spans="15:18" x14ac:dyDescent="0.25">
      <c r="O14593" s="30"/>
      <c r="P14593" s="30"/>
      <c r="Q14593" s="30"/>
      <c r="R14593" s="30"/>
    </row>
    <row r="14594" spans="15:18" x14ac:dyDescent="0.25">
      <c r="O14594" s="30"/>
      <c r="P14594" s="30"/>
      <c r="Q14594" s="30"/>
      <c r="R14594" s="30"/>
    </row>
    <row r="14595" spans="15:18" x14ac:dyDescent="0.25">
      <c r="O14595" s="30"/>
      <c r="P14595" s="30"/>
      <c r="Q14595" s="30"/>
      <c r="R14595" s="30"/>
    </row>
    <row r="14596" spans="15:18" x14ac:dyDescent="0.25">
      <c r="O14596" s="30"/>
      <c r="P14596" s="30"/>
      <c r="Q14596" s="30"/>
      <c r="R14596" s="30"/>
    </row>
    <row r="14597" spans="15:18" x14ac:dyDescent="0.25">
      <c r="O14597" s="30"/>
      <c r="P14597" s="30"/>
      <c r="Q14597" s="30"/>
      <c r="R14597" s="30"/>
    </row>
    <row r="14598" spans="15:18" x14ac:dyDescent="0.25">
      <c r="O14598" s="30"/>
      <c r="P14598" s="30"/>
      <c r="Q14598" s="30"/>
      <c r="R14598" s="30"/>
    </row>
    <row r="14599" spans="15:18" x14ac:dyDescent="0.25">
      <c r="O14599" s="30"/>
      <c r="P14599" s="30"/>
      <c r="Q14599" s="30"/>
      <c r="R14599" s="30"/>
    </row>
    <row r="14600" spans="15:18" x14ac:dyDescent="0.25">
      <c r="O14600" s="30"/>
      <c r="P14600" s="30"/>
      <c r="Q14600" s="30"/>
      <c r="R14600" s="30"/>
    </row>
    <row r="14601" spans="15:18" x14ac:dyDescent="0.25">
      <c r="O14601" s="30"/>
      <c r="P14601" s="30"/>
      <c r="Q14601" s="30"/>
      <c r="R14601" s="30"/>
    </row>
    <row r="14602" spans="15:18" x14ac:dyDescent="0.25">
      <c r="O14602" s="30"/>
      <c r="P14602" s="30"/>
      <c r="Q14602" s="30"/>
      <c r="R14602" s="30"/>
    </row>
    <row r="14603" spans="15:18" x14ac:dyDescent="0.25">
      <c r="O14603" s="30"/>
      <c r="P14603" s="30"/>
      <c r="Q14603" s="30"/>
      <c r="R14603" s="30"/>
    </row>
    <row r="14604" spans="15:18" x14ac:dyDescent="0.25">
      <c r="O14604" s="30"/>
      <c r="P14604" s="30"/>
      <c r="Q14604" s="30"/>
      <c r="R14604" s="30"/>
    </row>
    <row r="14605" spans="15:18" x14ac:dyDescent="0.25">
      <c r="O14605" s="30"/>
      <c r="P14605" s="30"/>
      <c r="Q14605" s="30"/>
      <c r="R14605" s="30"/>
    </row>
    <row r="14606" spans="15:18" x14ac:dyDescent="0.25">
      <c r="O14606" s="30"/>
      <c r="P14606" s="30"/>
      <c r="Q14606" s="30"/>
      <c r="R14606" s="30"/>
    </row>
    <row r="14607" spans="15:18" x14ac:dyDescent="0.25">
      <c r="O14607" s="30"/>
      <c r="P14607" s="30"/>
      <c r="Q14607" s="30"/>
      <c r="R14607" s="30"/>
    </row>
    <row r="14608" spans="15:18" x14ac:dyDescent="0.25">
      <c r="O14608" s="30"/>
      <c r="P14608" s="30"/>
      <c r="Q14608" s="30"/>
      <c r="R14608" s="30"/>
    </row>
    <row r="14609" spans="15:18" x14ac:dyDescent="0.25">
      <c r="O14609" s="30"/>
      <c r="P14609" s="30"/>
      <c r="Q14609" s="30"/>
      <c r="R14609" s="30"/>
    </row>
    <row r="14610" spans="15:18" x14ac:dyDescent="0.25">
      <c r="O14610" s="30"/>
      <c r="P14610" s="30"/>
      <c r="Q14610" s="30"/>
      <c r="R14610" s="30"/>
    </row>
    <row r="14611" spans="15:18" x14ac:dyDescent="0.25">
      <c r="O14611" s="30"/>
      <c r="P14611" s="30"/>
      <c r="Q14611" s="30"/>
      <c r="R14611" s="30"/>
    </row>
    <row r="14612" spans="15:18" x14ac:dyDescent="0.25">
      <c r="O14612" s="30"/>
      <c r="P14612" s="30"/>
      <c r="Q14612" s="30"/>
      <c r="R14612" s="30"/>
    </row>
    <row r="14613" spans="15:18" x14ac:dyDescent="0.25">
      <c r="O14613" s="30"/>
      <c r="P14613" s="30"/>
      <c r="Q14613" s="30"/>
      <c r="R14613" s="30"/>
    </row>
    <row r="14614" spans="15:18" x14ac:dyDescent="0.25">
      <c r="O14614" s="30"/>
      <c r="P14614" s="30"/>
      <c r="Q14614" s="30"/>
      <c r="R14614" s="30"/>
    </row>
    <row r="14615" spans="15:18" x14ac:dyDescent="0.25">
      <c r="O14615" s="30"/>
      <c r="P14615" s="30"/>
      <c r="Q14615" s="30"/>
      <c r="R14615" s="30"/>
    </row>
    <row r="14616" spans="15:18" x14ac:dyDescent="0.25">
      <c r="O14616" s="30"/>
      <c r="P14616" s="30"/>
      <c r="Q14616" s="30"/>
      <c r="R14616" s="30"/>
    </row>
    <row r="14617" spans="15:18" x14ac:dyDescent="0.25">
      <c r="O14617" s="30"/>
      <c r="P14617" s="30"/>
      <c r="Q14617" s="30"/>
      <c r="R14617" s="30"/>
    </row>
    <row r="14618" spans="15:18" x14ac:dyDescent="0.25">
      <c r="O14618" s="30"/>
      <c r="P14618" s="30"/>
      <c r="Q14618" s="30"/>
      <c r="R14618" s="30"/>
    </row>
    <row r="14619" spans="15:18" x14ac:dyDescent="0.25">
      <c r="O14619" s="30"/>
      <c r="P14619" s="30"/>
      <c r="Q14619" s="30"/>
      <c r="R14619" s="30"/>
    </row>
    <row r="14620" spans="15:18" x14ac:dyDescent="0.25">
      <c r="O14620" s="30"/>
      <c r="P14620" s="30"/>
      <c r="Q14620" s="30"/>
      <c r="R14620" s="30"/>
    </row>
    <row r="14621" spans="15:18" x14ac:dyDescent="0.25">
      <c r="O14621" s="30"/>
      <c r="P14621" s="30"/>
      <c r="Q14621" s="30"/>
      <c r="R14621" s="30"/>
    </row>
    <row r="14622" spans="15:18" x14ac:dyDescent="0.25">
      <c r="O14622" s="30"/>
      <c r="P14622" s="30"/>
      <c r="Q14622" s="30"/>
      <c r="R14622" s="30"/>
    </row>
    <row r="14623" spans="15:18" x14ac:dyDescent="0.25">
      <c r="O14623" s="30"/>
      <c r="P14623" s="30"/>
      <c r="Q14623" s="30"/>
      <c r="R14623" s="30"/>
    </row>
    <row r="14624" spans="15:18" x14ac:dyDescent="0.25">
      <c r="O14624" s="30"/>
      <c r="P14624" s="30"/>
      <c r="Q14624" s="30"/>
      <c r="R14624" s="30"/>
    </row>
    <row r="14625" spans="15:18" x14ac:dyDescent="0.25">
      <c r="O14625" s="30"/>
      <c r="P14625" s="30"/>
      <c r="Q14625" s="30"/>
      <c r="R14625" s="30"/>
    </row>
    <row r="14626" spans="15:18" x14ac:dyDescent="0.25">
      <c r="O14626" s="30"/>
      <c r="P14626" s="30"/>
      <c r="Q14626" s="30"/>
      <c r="R14626" s="30"/>
    </row>
    <row r="14627" spans="15:18" x14ac:dyDescent="0.25">
      <c r="O14627" s="30"/>
      <c r="P14627" s="30"/>
      <c r="Q14627" s="30"/>
      <c r="R14627" s="30"/>
    </row>
    <row r="14628" spans="15:18" x14ac:dyDescent="0.25">
      <c r="O14628" s="30"/>
      <c r="P14628" s="30"/>
      <c r="Q14628" s="30"/>
      <c r="R14628" s="30"/>
    </row>
    <row r="14629" spans="15:18" x14ac:dyDescent="0.25">
      <c r="O14629" s="30"/>
      <c r="P14629" s="30"/>
      <c r="Q14629" s="30"/>
      <c r="R14629" s="30"/>
    </row>
    <row r="14630" spans="15:18" x14ac:dyDescent="0.25">
      <c r="O14630" s="30"/>
      <c r="P14630" s="30"/>
      <c r="Q14630" s="30"/>
      <c r="R14630" s="30"/>
    </row>
    <row r="14631" spans="15:18" x14ac:dyDescent="0.25">
      <c r="O14631" s="30"/>
      <c r="P14631" s="30"/>
      <c r="Q14631" s="30"/>
      <c r="R14631" s="30"/>
    </row>
    <row r="14632" spans="15:18" x14ac:dyDescent="0.25">
      <c r="O14632" s="30"/>
      <c r="P14632" s="30"/>
      <c r="Q14632" s="30"/>
      <c r="R14632" s="30"/>
    </row>
    <row r="14633" spans="15:18" x14ac:dyDescent="0.25">
      <c r="O14633" s="30"/>
      <c r="P14633" s="30"/>
      <c r="Q14633" s="30"/>
      <c r="R14633" s="30"/>
    </row>
    <row r="14634" spans="15:18" x14ac:dyDescent="0.25">
      <c r="O14634" s="30"/>
      <c r="P14634" s="30"/>
      <c r="Q14634" s="30"/>
      <c r="R14634" s="30"/>
    </row>
    <row r="14635" spans="15:18" x14ac:dyDescent="0.25">
      <c r="O14635" s="30"/>
      <c r="P14635" s="30"/>
      <c r="Q14635" s="30"/>
      <c r="R14635" s="30"/>
    </row>
    <row r="14636" spans="15:18" x14ac:dyDescent="0.25">
      <c r="O14636" s="30"/>
      <c r="P14636" s="30"/>
      <c r="Q14636" s="30"/>
      <c r="R14636" s="30"/>
    </row>
    <row r="14637" spans="15:18" x14ac:dyDescent="0.25">
      <c r="O14637" s="30"/>
      <c r="P14637" s="30"/>
      <c r="Q14637" s="30"/>
      <c r="R14637" s="30"/>
    </row>
    <row r="14638" spans="15:18" x14ac:dyDescent="0.25">
      <c r="O14638" s="30"/>
      <c r="P14638" s="30"/>
      <c r="Q14638" s="30"/>
      <c r="R14638" s="30"/>
    </row>
    <row r="14639" spans="15:18" x14ac:dyDescent="0.25">
      <c r="O14639" s="30"/>
      <c r="P14639" s="30"/>
      <c r="Q14639" s="30"/>
      <c r="R14639" s="30"/>
    </row>
    <row r="14640" spans="15:18" x14ac:dyDescent="0.25">
      <c r="O14640" s="30"/>
      <c r="P14640" s="30"/>
      <c r="Q14640" s="30"/>
      <c r="R14640" s="30"/>
    </row>
    <row r="14641" spans="15:18" x14ac:dyDescent="0.25">
      <c r="O14641" s="30"/>
      <c r="P14641" s="30"/>
      <c r="Q14641" s="30"/>
      <c r="R14641" s="30"/>
    </row>
    <row r="14642" spans="15:18" x14ac:dyDescent="0.25">
      <c r="O14642" s="30"/>
      <c r="P14642" s="30"/>
      <c r="Q14642" s="30"/>
      <c r="R14642" s="30"/>
    </row>
    <row r="14643" spans="15:18" x14ac:dyDescent="0.25">
      <c r="O14643" s="30"/>
      <c r="P14643" s="30"/>
      <c r="Q14643" s="30"/>
      <c r="R14643" s="30"/>
    </row>
    <row r="14644" spans="15:18" x14ac:dyDescent="0.25">
      <c r="O14644" s="30"/>
      <c r="P14644" s="30"/>
      <c r="Q14644" s="30"/>
      <c r="R14644" s="30"/>
    </row>
    <row r="14645" spans="15:18" x14ac:dyDescent="0.25">
      <c r="O14645" s="30"/>
      <c r="P14645" s="30"/>
      <c r="Q14645" s="30"/>
      <c r="R14645" s="30"/>
    </row>
    <row r="14646" spans="15:18" x14ac:dyDescent="0.25">
      <c r="O14646" s="30"/>
      <c r="P14646" s="30"/>
      <c r="Q14646" s="30"/>
      <c r="R14646" s="30"/>
    </row>
    <row r="14647" spans="15:18" x14ac:dyDescent="0.25">
      <c r="O14647" s="30"/>
      <c r="P14647" s="30"/>
      <c r="Q14647" s="30"/>
      <c r="R14647" s="30"/>
    </row>
    <row r="14648" spans="15:18" x14ac:dyDescent="0.25">
      <c r="O14648" s="30"/>
      <c r="P14648" s="30"/>
      <c r="Q14648" s="30"/>
      <c r="R14648" s="30"/>
    </row>
    <row r="14649" spans="15:18" x14ac:dyDescent="0.25">
      <c r="O14649" s="30"/>
      <c r="P14649" s="30"/>
      <c r="Q14649" s="30"/>
      <c r="R14649" s="30"/>
    </row>
    <row r="14650" spans="15:18" x14ac:dyDescent="0.25">
      <c r="O14650" s="30"/>
      <c r="P14650" s="30"/>
      <c r="Q14650" s="30"/>
      <c r="R14650" s="30"/>
    </row>
    <row r="14651" spans="15:18" x14ac:dyDescent="0.25">
      <c r="O14651" s="30"/>
      <c r="P14651" s="30"/>
      <c r="Q14651" s="30"/>
      <c r="R14651" s="30"/>
    </row>
    <row r="14652" spans="15:18" x14ac:dyDescent="0.25">
      <c r="O14652" s="30"/>
      <c r="P14652" s="30"/>
      <c r="Q14652" s="30"/>
      <c r="R14652" s="30"/>
    </row>
    <row r="14653" spans="15:18" x14ac:dyDescent="0.25">
      <c r="O14653" s="30"/>
      <c r="P14653" s="30"/>
      <c r="Q14653" s="30"/>
      <c r="R14653" s="30"/>
    </row>
    <row r="14654" spans="15:18" x14ac:dyDescent="0.25">
      <c r="O14654" s="30"/>
      <c r="P14654" s="30"/>
      <c r="Q14654" s="30"/>
      <c r="R14654" s="30"/>
    </row>
    <row r="14655" spans="15:18" x14ac:dyDescent="0.25">
      <c r="O14655" s="30"/>
      <c r="P14655" s="30"/>
      <c r="Q14655" s="30"/>
      <c r="R14655" s="30"/>
    </row>
    <row r="14656" spans="15:18" x14ac:dyDescent="0.25">
      <c r="O14656" s="30"/>
      <c r="P14656" s="30"/>
      <c r="Q14656" s="30"/>
      <c r="R14656" s="30"/>
    </row>
    <row r="14657" spans="15:18" x14ac:dyDescent="0.25">
      <c r="O14657" s="30"/>
      <c r="P14657" s="30"/>
      <c r="Q14657" s="30"/>
      <c r="R14657" s="30"/>
    </row>
    <row r="14658" spans="15:18" x14ac:dyDescent="0.25">
      <c r="O14658" s="30"/>
      <c r="P14658" s="30"/>
      <c r="Q14658" s="30"/>
      <c r="R14658" s="30"/>
    </row>
    <row r="14659" spans="15:18" x14ac:dyDescent="0.25">
      <c r="O14659" s="30"/>
      <c r="P14659" s="30"/>
      <c r="Q14659" s="30"/>
      <c r="R14659" s="30"/>
    </row>
    <row r="14660" spans="15:18" x14ac:dyDescent="0.25">
      <c r="O14660" s="30"/>
      <c r="P14660" s="30"/>
      <c r="Q14660" s="30"/>
      <c r="R14660" s="30"/>
    </row>
    <row r="14661" spans="15:18" x14ac:dyDescent="0.25">
      <c r="O14661" s="30"/>
      <c r="P14661" s="30"/>
      <c r="Q14661" s="30"/>
      <c r="R14661" s="30"/>
    </row>
    <row r="14662" spans="15:18" x14ac:dyDescent="0.25">
      <c r="O14662" s="30"/>
      <c r="P14662" s="30"/>
      <c r="Q14662" s="30"/>
      <c r="R14662" s="30"/>
    </row>
    <row r="14663" spans="15:18" x14ac:dyDescent="0.25">
      <c r="O14663" s="30"/>
      <c r="P14663" s="30"/>
      <c r="Q14663" s="30"/>
      <c r="R14663" s="30"/>
    </row>
    <row r="14664" spans="15:18" x14ac:dyDescent="0.25">
      <c r="O14664" s="30"/>
      <c r="P14664" s="30"/>
      <c r="Q14664" s="30"/>
      <c r="R14664" s="30"/>
    </row>
    <row r="14665" spans="15:18" x14ac:dyDescent="0.25">
      <c r="O14665" s="30"/>
      <c r="P14665" s="30"/>
      <c r="Q14665" s="30"/>
      <c r="R14665" s="30"/>
    </row>
    <row r="14666" spans="15:18" x14ac:dyDescent="0.25">
      <c r="O14666" s="30"/>
      <c r="P14666" s="30"/>
      <c r="Q14666" s="30"/>
      <c r="R14666" s="30"/>
    </row>
    <row r="14667" spans="15:18" x14ac:dyDescent="0.25">
      <c r="O14667" s="30"/>
      <c r="P14667" s="30"/>
      <c r="Q14667" s="30"/>
      <c r="R14667" s="30"/>
    </row>
    <row r="14668" spans="15:18" x14ac:dyDescent="0.25">
      <c r="O14668" s="30"/>
      <c r="P14668" s="30"/>
      <c r="Q14668" s="30"/>
      <c r="R14668" s="30"/>
    </row>
    <row r="14669" spans="15:18" x14ac:dyDescent="0.25">
      <c r="O14669" s="30"/>
      <c r="P14669" s="30"/>
      <c r="Q14669" s="30"/>
      <c r="R14669" s="30"/>
    </row>
    <row r="14670" spans="15:18" x14ac:dyDescent="0.25">
      <c r="O14670" s="30"/>
      <c r="P14670" s="30"/>
      <c r="Q14670" s="30"/>
      <c r="R14670" s="30"/>
    </row>
    <row r="14671" spans="15:18" x14ac:dyDescent="0.25">
      <c r="O14671" s="30"/>
      <c r="P14671" s="30"/>
      <c r="Q14671" s="30"/>
      <c r="R14671" s="30"/>
    </row>
    <row r="14672" spans="15:18" x14ac:dyDescent="0.25">
      <c r="O14672" s="30"/>
      <c r="P14672" s="30"/>
      <c r="Q14672" s="30"/>
      <c r="R14672" s="30"/>
    </row>
    <row r="14673" spans="15:18" x14ac:dyDescent="0.25">
      <c r="O14673" s="30"/>
      <c r="P14673" s="30"/>
      <c r="Q14673" s="30"/>
      <c r="R14673" s="30"/>
    </row>
    <row r="14674" spans="15:18" x14ac:dyDescent="0.25">
      <c r="O14674" s="30"/>
      <c r="P14674" s="30"/>
      <c r="Q14674" s="30"/>
      <c r="R14674" s="30"/>
    </row>
    <row r="14675" spans="15:18" x14ac:dyDescent="0.25">
      <c r="O14675" s="30"/>
      <c r="P14675" s="30"/>
      <c r="Q14675" s="30"/>
      <c r="R14675" s="30"/>
    </row>
    <row r="14676" spans="15:18" x14ac:dyDescent="0.25">
      <c r="O14676" s="30"/>
      <c r="P14676" s="30"/>
      <c r="Q14676" s="30"/>
      <c r="R14676" s="30"/>
    </row>
    <row r="14677" spans="15:18" x14ac:dyDescent="0.25">
      <c r="O14677" s="30"/>
      <c r="P14677" s="30"/>
      <c r="Q14677" s="30"/>
      <c r="R14677" s="30"/>
    </row>
    <row r="14678" spans="15:18" x14ac:dyDescent="0.25">
      <c r="O14678" s="30"/>
      <c r="P14678" s="30"/>
      <c r="Q14678" s="30"/>
      <c r="R14678" s="30"/>
    </row>
    <row r="14679" spans="15:18" x14ac:dyDescent="0.25">
      <c r="O14679" s="30"/>
      <c r="P14679" s="30"/>
      <c r="Q14679" s="30"/>
      <c r="R14679" s="30"/>
    </row>
    <row r="14680" spans="15:18" x14ac:dyDescent="0.25">
      <c r="O14680" s="30"/>
      <c r="P14680" s="30"/>
      <c r="Q14680" s="30"/>
      <c r="R14680" s="30"/>
    </row>
    <row r="14681" spans="15:18" x14ac:dyDescent="0.25">
      <c r="O14681" s="30"/>
      <c r="P14681" s="30"/>
      <c r="Q14681" s="30"/>
      <c r="R14681" s="30"/>
    </row>
    <row r="14682" spans="15:18" x14ac:dyDescent="0.25">
      <c r="O14682" s="30"/>
      <c r="P14682" s="30"/>
      <c r="Q14682" s="30"/>
      <c r="R14682" s="30"/>
    </row>
    <row r="14683" spans="15:18" x14ac:dyDescent="0.25">
      <c r="O14683" s="30"/>
      <c r="P14683" s="30"/>
      <c r="Q14683" s="30"/>
      <c r="R14683" s="30"/>
    </row>
    <row r="14684" spans="15:18" x14ac:dyDescent="0.25">
      <c r="O14684" s="30"/>
      <c r="P14684" s="30"/>
      <c r="Q14684" s="30"/>
      <c r="R14684" s="30"/>
    </row>
    <row r="14685" spans="15:18" x14ac:dyDescent="0.25">
      <c r="O14685" s="30"/>
      <c r="P14685" s="30"/>
      <c r="Q14685" s="30"/>
      <c r="R14685" s="30"/>
    </row>
    <row r="14686" spans="15:18" x14ac:dyDescent="0.25">
      <c r="O14686" s="30"/>
      <c r="P14686" s="30"/>
      <c r="Q14686" s="30"/>
      <c r="R14686" s="30"/>
    </row>
    <row r="14687" spans="15:18" x14ac:dyDescent="0.25">
      <c r="O14687" s="30"/>
      <c r="P14687" s="30"/>
      <c r="Q14687" s="30"/>
      <c r="R14687" s="30"/>
    </row>
    <row r="14688" spans="15:18" x14ac:dyDescent="0.25">
      <c r="O14688" s="30"/>
      <c r="P14688" s="30"/>
      <c r="Q14688" s="30"/>
      <c r="R14688" s="30"/>
    </row>
    <row r="14689" spans="15:18" x14ac:dyDescent="0.25">
      <c r="O14689" s="30"/>
      <c r="P14689" s="30"/>
      <c r="Q14689" s="30"/>
      <c r="R14689" s="30"/>
    </row>
    <row r="14690" spans="15:18" x14ac:dyDescent="0.25">
      <c r="O14690" s="30"/>
      <c r="P14690" s="30"/>
      <c r="Q14690" s="30"/>
      <c r="R14690" s="30"/>
    </row>
    <row r="14691" spans="15:18" x14ac:dyDescent="0.25">
      <c r="O14691" s="30"/>
      <c r="P14691" s="30"/>
      <c r="Q14691" s="30"/>
      <c r="R14691" s="30"/>
    </row>
    <row r="14692" spans="15:18" x14ac:dyDescent="0.25">
      <c r="O14692" s="30"/>
      <c r="P14692" s="30"/>
      <c r="Q14692" s="30"/>
      <c r="R14692" s="30"/>
    </row>
    <row r="14693" spans="15:18" x14ac:dyDescent="0.25">
      <c r="O14693" s="30"/>
      <c r="P14693" s="30"/>
      <c r="Q14693" s="30"/>
      <c r="R14693" s="30"/>
    </row>
    <row r="14694" spans="15:18" x14ac:dyDescent="0.25">
      <c r="O14694" s="30"/>
      <c r="P14694" s="30"/>
      <c r="Q14694" s="30"/>
      <c r="R14694" s="30"/>
    </row>
    <row r="14695" spans="15:18" x14ac:dyDescent="0.25">
      <c r="O14695" s="30"/>
      <c r="P14695" s="30"/>
      <c r="Q14695" s="30"/>
      <c r="R14695" s="30"/>
    </row>
    <row r="14696" spans="15:18" x14ac:dyDescent="0.25">
      <c r="O14696" s="30"/>
      <c r="P14696" s="30"/>
      <c r="Q14696" s="30"/>
      <c r="R14696" s="30"/>
    </row>
    <row r="14697" spans="15:18" x14ac:dyDescent="0.25">
      <c r="O14697" s="30"/>
      <c r="P14697" s="30"/>
      <c r="Q14697" s="30"/>
      <c r="R14697" s="30"/>
    </row>
    <row r="14698" spans="15:18" x14ac:dyDescent="0.25">
      <c r="O14698" s="30"/>
      <c r="P14698" s="30"/>
      <c r="Q14698" s="30"/>
      <c r="R14698" s="30"/>
    </row>
    <row r="14699" spans="15:18" x14ac:dyDescent="0.25">
      <c r="O14699" s="30"/>
      <c r="P14699" s="30"/>
      <c r="Q14699" s="30"/>
      <c r="R14699" s="30"/>
    </row>
    <row r="14700" spans="15:18" x14ac:dyDescent="0.25">
      <c r="O14700" s="30"/>
      <c r="P14700" s="30"/>
      <c r="Q14700" s="30"/>
      <c r="R14700" s="30"/>
    </row>
    <row r="14701" spans="15:18" x14ac:dyDescent="0.25">
      <c r="O14701" s="30"/>
      <c r="P14701" s="30"/>
      <c r="Q14701" s="30"/>
      <c r="R14701" s="30"/>
    </row>
    <row r="14702" spans="15:18" x14ac:dyDescent="0.25">
      <c r="O14702" s="30"/>
      <c r="P14702" s="30"/>
      <c r="Q14702" s="30"/>
      <c r="R14702" s="30"/>
    </row>
    <row r="14703" spans="15:18" x14ac:dyDescent="0.25">
      <c r="O14703" s="30"/>
      <c r="P14703" s="30"/>
      <c r="Q14703" s="30"/>
      <c r="R14703" s="30"/>
    </row>
    <row r="14704" spans="15:18" x14ac:dyDescent="0.25">
      <c r="O14704" s="30"/>
      <c r="P14704" s="30"/>
      <c r="Q14704" s="30"/>
      <c r="R14704" s="30"/>
    </row>
    <row r="14705" spans="15:18" x14ac:dyDescent="0.25">
      <c r="O14705" s="30"/>
      <c r="P14705" s="30"/>
      <c r="Q14705" s="30"/>
      <c r="R14705" s="30"/>
    </row>
    <row r="14706" spans="15:18" x14ac:dyDescent="0.25">
      <c r="O14706" s="30"/>
      <c r="P14706" s="30"/>
      <c r="Q14706" s="30"/>
      <c r="R14706" s="30"/>
    </row>
    <row r="14707" spans="15:18" x14ac:dyDescent="0.25">
      <c r="O14707" s="30"/>
      <c r="P14707" s="30"/>
      <c r="Q14707" s="30"/>
      <c r="R14707" s="30"/>
    </row>
    <row r="14708" spans="15:18" x14ac:dyDescent="0.25">
      <c r="O14708" s="30"/>
      <c r="P14708" s="30"/>
      <c r="Q14708" s="30"/>
      <c r="R14708" s="30"/>
    </row>
    <row r="14709" spans="15:18" x14ac:dyDescent="0.25">
      <c r="O14709" s="30"/>
      <c r="P14709" s="30"/>
      <c r="Q14709" s="30"/>
      <c r="R14709" s="30"/>
    </row>
    <row r="14710" spans="15:18" x14ac:dyDescent="0.25">
      <c r="O14710" s="30"/>
      <c r="P14710" s="30"/>
      <c r="Q14710" s="30"/>
      <c r="R14710" s="30"/>
    </row>
    <row r="14711" spans="15:18" x14ac:dyDescent="0.25">
      <c r="O14711" s="30"/>
      <c r="P14711" s="30"/>
      <c r="Q14711" s="30"/>
      <c r="R14711" s="30"/>
    </row>
    <row r="14712" spans="15:18" x14ac:dyDescent="0.25">
      <c r="O14712" s="30"/>
      <c r="P14712" s="30"/>
      <c r="Q14712" s="30"/>
      <c r="R14712" s="30"/>
    </row>
    <row r="14713" spans="15:18" x14ac:dyDescent="0.25">
      <c r="O14713" s="30"/>
      <c r="P14713" s="30"/>
      <c r="Q14713" s="30"/>
      <c r="R14713" s="30"/>
    </row>
    <row r="14714" spans="15:18" x14ac:dyDescent="0.25">
      <c r="O14714" s="30"/>
      <c r="P14714" s="30"/>
      <c r="Q14714" s="30"/>
      <c r="R14714" s="30"/>
    </row>
    <row r="14715" spans="15:18" x14ac:dyDescent="0.25">
      <c r="O14715" s="30"/>
      <c r="P14715" s="30"/>
      <c r="Q14715" s="30"/>
      <c r="R14715" s="30"/>
    </row>
    <row r="14716" spans="15:18" x14ac:dyDescent="0.25">
      <c r="O14716" s="30"/>
      <c r="P14716" s="30"/>
      <c r="Q14716" s="30"/>
      <c r="R14716" s="30"/>
    </row>
    <row r="14717" spans="15:18" x14ac:dyDescent="0.25">
      <c r="O14717" s="30"/>
      <c r="P14717" s="30"/>
      <c r="Q14717" s="30"/>
      <c r="R14717" s="30"/>
    </row>
    <row r="14718" spans="15:18" x14ac:dyDescent="0.25">
      <c r="O14718" s="30"/>
      <c r="P14718" s="30"/>
      <c r="Q14718" s="30"/>
      <c r="R14718" s="30"/>
    </row>
    <row r="14719" spans="15:18" x14ac:dyDescent="0.25">
      <c r="O14719" s="30"/>
      <c r="P14719" s="30"/>
      <c r="Q14719" s="30"/>
      <c r="R14719" s="30"/>
    </row>
    <row r="14720" spans="15:18" x14ac:dyDescent="0.25">
      <c r="O14720" s="30"/>
      <c r="P14720" s="30"/>
      <c r="Q14720" s="30"/>
      <c r="R14720" s="30"/>
    </row>
    <row r="14721" spans="15:18" x14ac:dyDescent="0.25">
      <c r="O14721" s="30"/>
      <c r="P14721" s="30"/>
      <c r="Q14721" s="30"/>
      <c r="R14721" s="30"/>
    </row>
    <row r="14722" spans="15:18" x14ac:dyDescent="0.25">
      <c r="O14722" s="30"/>
      <c r="P14722" s="30"/>
      <c r="Q14722" s="30"/>
      <c r="R14722" s="30"/>
    </row>
    <row r="14723" spans="15:18" x14ac:dyDescent="0.25">
      <c r="O14723" s="30"/>
      <c r="P14723" s="30"/>
      <c r="Q14723" s="30"/>
      <c r="R14723" s="30"/>
    </row>
    <row r="14724" spans="15:18" x14ac:dyDescent="0.25">
      <c r="O14724" s="30"/>
      <c r="P14724" s="30"/>
      <c r="Q14724" s="30"/>
      <c r="R14724" s="30"/>
    </row>
    <row r="14725" spans="15:18" x14ac:dyDescent="0.25">
      <c r="O14725" s="30"/>
      <c r="P14725" s="30"/>
      <c r="Q14725" s="30"/>
      <c r="R14725" s="30"/>
    </row>
    <row r="14726" spans="15:18" x14ac:dyDescent="0.25">
      <c r="O14726" s="30"/>
      <c r="P14726" s="30"/>
      <c r="Q14726" s="30"/>
      <c r="R14726" s="30"/>
    </row>
    <row r="14727" spans="15:18" x14ac:dyDescent="0.25">
      <c r="O14727" s="30"/>
      <c r="P14727" s="30"/>
      <c r="Q14727" s="30"/>
      <c r="R14727" s="30"/>
    </row>
    <row r="14728" spans="15:18" x14ac:dyDescent="0.25">
      <c r="O14728" s="30"/>
      <c r="P14728" s="30"/>
      <c r="Q14728" s="30"/>
      <c r="R14728" s="30"/>
    </row>
    <row r="14729" spans="15:18" x14ac:dyDescent="0.25">
      <c r="O14729" s="30"/>
      <c r="P14729" s="30"/>
      <c r="Q14729" s="30"/>
      <c r="R14729" s="30"/>
    </row>
    <row r="14730" spans="15:18" x14ac:dyDescent="0.25">
      <c r="O14730" s="30"/>
      <c r="P14730" s="30"/>
      <c r="Q14730" s="30"/>
      <c r="R14730" s="30"/>
    </row>
    <row r="14731" spans="15:18" x14ac:dyDescent="0.25">
      <c r="O14731" s="30"/>
      <c r="P14731" s="30"/>
      <c r="Q14731" s="30"/>
      <c r="R14731" s="30"/>
    </row>
    <row r="14732" spans="15:18" x14ac:dyDescent="0.25">
      <c r="O14732" s="30"/>
      <c r="P14732" s="30"/>
      <c r="Q14732" s="30"/>
      <c r="R14732" s="30"/>
    </row>
    <row r="14733" spans="15:18" x14ac:dyDescent="0.25">
      <c r="O14733" s="30"/>
      <c r="P14733" s="30"/>
      <c r="Q14733" s="30"/>
      <c r="R14733" s="30"/>
    </row>
    <row r="14734" spans="15:18" x14ac:dyDescent="0.25">
      <c r="O14734" s="30"/>
      <c r="P14734" s="30"/>
      <c r="Q14734" s="30"/>
      <c r="R14734" s="30"/>
    </row>
    <row r="14735" spans="15:18" x14ac:dyDescent="0.25">
      <c r="O14735" s="30"/>
      <c r="P14735" s="30"/>
      <c r="Q14735" s="30"/>
      <c r="R14735" s="30"/>
    </row>
    <row r="14736" spans="15:18" x14ac:dyDescent="0.25">
      <c r="O14736" s="30"/>
      <c r="P14736" s="30"/>
      <c r="Q14736" s="30"/>
      <c r="R14736" s="30"/>
    </row>
    <row r="14737" spans="15:18" x14ac:dyDescent="0.25">
      <c r="O14737" s="30"/>
      <c r="P14737" s="30"/>
      <c r="Q14737" s="30"/>
      <c r="R14737" s="30"/>
    </row>
    <row r="14738" spans="15:18" x14ac:dyDescent="0.25">
      <c r="O14738" s="30"/>
      <c r="P14738" s="30"/>
      <c r="Q14738" s="30"/>
      <c r="R14738" s="30"/>
    </row>
    <row r="14739" spans="15:18" x14ac:dyDescent="0.25">
      <c r="O14739" s="30"/>
      <c r="P14739" s="30"/>
      <c r="Q14739" s="30"/>
      <c r="R14739" s="30"/>
    </row>
    <row r="14740" spans="15:18" x14ac:dyDescent="0.25">
      <c r="O14740" s="30"/>
      <c r="P14740" s="30"/>
      <c r="Q14740" s="30"/>
      <c r="R14740" s="30"/>
    </row>
    <row r="14741" spans="15:18" x14ac:dyDescent="0.25">
      <c r="O14741" s="30"/>
      <c r="P14741" s="30"/>
      <c r="Q14741" s="30"/>
      <c r="R14741" s="30"/>
    </row>
    <row r="14742" spans="15:18" x14ac:dyDescent="0.25">
      <c r="O14742" s="30"/>
      <c r="P14742" s="30"/>
      <c r="Q14742" s="30"/>
      <c r="R14742" s="30"/>
    </row>
    <row r="14743" spans="15:18" x14ac:dyDescent="0.25">
      <c r="O14743" s="30"/>
      <c r="P14743" s="30"/>
      <c r="Q14743" s="30"/>
      <c r="R14743" s="30"/>
    </row>
    <row r="14744" spans="15:18" x14ac:dyDescent="0.25">
      <c r="O14744" s="30"/>
      <c r="P14744" s="30"/>
      <c r="Q14744" s="30"/>
      <c r="R14744" s="30"/>
    </row>
    <row r="14745" spans="15:18" x14ac:dyDescent="0.25">
      <c r="O14745" s="30"/>
      <c r="P14745" s="30"/>
      <c r="Q14745" s="30"/>
      <c r="R14745" s="30"/>
    </row>
    <row r="14746" spans="15:18" x14ac:dyDescent="0.25">
      <c r="O14746" s="30"/>
      <c r="P14746" s="30"/>
      <c r="Q14746" s="30"/>
      <c r="R14746" s="30"/>
    </row>
    <row r="14747" spans="15:18" x14ac:dyDescent="0.25">
      <c r="O14747" s="30"/>
      <c r="P14747" s="30"/>
      <c r="Q14747" s="30"/>
      <c r="R14747" s="30"/>
    </row>
    <row r="14748" spans="15:18" x14ac:dyDescent="0.25">
      <c r="O14748" s="30"/>
      <c r="P14748" s="30"/>
      <c r="Q14748" s="30"/>
      <c r="R14748" s="30"/>
    </row>
    <row r="14749" spans="15:18" x14ac:dyDescent="0.25">
      <c r="O14749" s="30"/>
      <c r="P14749" s="30"/>
      <c r="Q14749" s="30"/>
      <c r="R14749" s="30"/>
    </row>
    <row r="14750" spans="15:18" x14ac:dyDescent="0.25">
      <c r="O14750" s="30"/>
      <c r="P14750" s="30"/>
      <c r="Q14750" s="30"/>
      <c r="R14750" s="30"/>
    </row>
    <row r="14751" spans="15:18" x14ac:dyDescent="0.25">
      <c r="O14751" s="30"/>
      <c r="P14751" s="30"/>
      <c r="Q14751" s="30"/>
      <c r="R14751" s="30"/>
    </row>
    <row r="14752" spans="15:18" x14ac:dyDescent="0.25">
      <c r="O14752" s="30"/>
      <c r="P14752" s="30"/>
      <c r="Q14752" s="30"/>
      <c r="R14752" s="30"/>
    </row>
    <row r="14753" spans="15:18" x14ac:dyDescent="0.25">
      <c r="O14753" s="30"/>
      <c r="P14753" s="30"/>
      <c r="Q14753" s="30"/>
      <c r="R14753" s="30"/>
    </row>
    <row r="14754" spans="15:18" x14ac:dyDescent="0.25">
      <c r="O14754" s="30"/>
      <c r="P14754" s="30"/>
      <c r="Q14754" s="30"/>
      <c r="R14754" s="30"/>
    </row>
    <row r="14755" spans="15:18" x14ac:dyDescent="0.25">
      <c r="O14755" s="30"/>
      <c r="P14755" s="30"/>
      <c r="Q14755" s="30"/>
      <c r="R14755" s="30"/>
    </row>
    <row r="14756" spans="15:18" x14ac:dyDescent="0.25">
      <c r="O14756" s="30"/>
      <c r="P14756" s="30"/>
      <c r="Q14756" s="30"/>
      <c r="R14756" s="30"/>
    </row>
    <row r="14757" spans="15:18" x14ac:dyDescent="0.25">
      <c r="O14757" s="30"/>
      <c r="P14757" s="30"/>
      <c r="Q14757" s="30"/>
      <c r="R14757" s="30"/>
    </row>
    <row r="14758" spans="15:18" x14ac:dyDescent="0.25">
      <c r="O14758" s="30"/>
      <c r="P14758" s="30"/>
      <c r="Q14758" s="30"/>
      <c r="R14758" s="30"/>
    </row>
    <row r="14759" spans="15:18" x14ac:dyDescent="0.25">
      <c r="O14759" s="30"/>
      <c r="P14759" s="30"/>
      <c r="Q14759" s="30"/>
      <c r="R14759" s="30"/>
    </row>
    <row r="14760" spans="15:18" x14ac:dyDescent="0.25">
      <c r="O14760" s="30"/>
      <c r="P14760" s="30"/>
      <c r="Q14760" s="30"/>
      <c r="R14760" s="30"/>
    </row>
    <row r="14761" spans="15:18" x14ac:dyDescent="0.25">
      <c r="O14761" s="30"/>
      <c r="P14761" s="30"/>
      <c r="Q14761" s="30"/>
      <c r="R14761" s="30"/>
    </row>
    <row r="14762" spans="15:18" x14ac:dyDescent="0.25">
      <c r="O14762" s="30"/>
      <c r="P14762" s="30"/>
      <c r="Q14762" s="30"/>
      <c r="R14762" s="30"/>
    </row>
    <row r="14763" spans="15:18" x14ac:dyDescent="0.25">
      <c r="O14763" s="30"/>
      <c r="P14763" s="30"/>
      <c r="Q14763" s="30"/>
      <c r="R14763" s="30"/>
    </row>
    <row r="14764" spans="15:18" x14ac:dyDescent="0.25">
      <c r="O14764" s="30"/>
      <c r="P14764" s="30"/>
      <c r="Q14764" s="30"/>
      <c r="R14764" s="30"/>
    </row>
    <row r="14765" spans="15:18" x14ac:dyDescent="0.25">
      <c r="O14765" s="30"/>
      <c r="P14765" s="30"/>
      <c r="Q14765" s="30"/>
      <c r="R14765" s="30"/>
    </row>
    <row r="14766" spans="15:18" x14ac:dyDescent="0.25">
      <c r="O14766" s="30"/>
      <c r="P14766" s="30"/>
      <c r="Q14766" s="30"/>
      <c r="R14766" s="30"/>
    </row>
    <row r="14767" spans="15:18" x14ac:dyDescent="0.25">
      <c r="O14767" s="30"/>
      <c r="P14767" s="30"/>
      <c r="Q14767" s="30"/>
      <c r="R14767" s="30"/>
    </row>
    <row r="14768" spans="15:18" x14ac:dyDescent="0.25">
      <c r="O14768" s="30"/>
      <c r="P14768" s="30"/>
      <c r="Q14768" s="30"/>
      <c r="R14768" s="30"/>
    </row>
    <row r="14769" spans="15:18" x14ac:dyDescent="0.25">
      <c r="O14769" s="30"/>
      <c r="P14769" s="30"/>
      <c r="Q14769" s="30"/>
      <c r="R14769" s="30"/>
    </row>
    <row r="14770" spans="15:18" x14ac:dyDescent="0.25">
      <c r="O14770" s="30"/>
      <c r="P14770" s="30"/>
      <c r="Q14770" s="30"/>
      <c r="R14770" s="30"/>
    </row>
    <row r="14771" spans="15:18" x14ac:dyDescent="0.25">
      <c r="O14771" s="30"/>
      <c r="P14771" s="30"/>
      <c r="Q14771" s="30"/>
      <c r="R14771" s="30"/>
    </row>
    <row r="14772" spans="15:18" x14ac:dyDescent="0.25">
      <c r="O14772" s="30"/>
      <c r="P14772" s="30"/>
      <c r="Q14772" s="30"/>
      <c r="R14772" s="30"/>
    </row>
    <row r="14773" spans="15:18" x14ac:dyDescent="0.25">
      <c r="O14773" s="30"/>
      <c r="P14773" s="30"/>
      <c r="Q14773" s="30"/>
      <c r="R14773" s="30"/>
    </row>
    <row r="14774" spans="15:18" x14ac:dyDescent="0.25">
      <c r="O14774" s="30"/>
      <c r="P14774" s="30"/>
      <c r="Q14774" s="30"/>
      <c r="R14774" s="30"/>
    </row>
    <row r="14775" spans="15:18" x14ac:dyDescent="0.25">
      <c r="O14775" s="30"/>
      <c r="P14775" s="30"/>
      <c r="Q14775" s="30"/>
      <c r="R14775" s="30"/>
    </row>
    <row r="14776" spans="15:18" x14ac:dyDescent="0.25">
      <c r="O14776" s="30"/>
      <c r="P14776" s="30"/>
      <c r="Q14776" s="30"/>
      <c r="R14776" s="30"/>
    </row>
    <row r="14777" spans="15:18" x14ac:dyDescent="0.25">
      <c r="O14777" s="30"/>
      <c r="P14777" s="30"/>
      <c r="Q14777" s="30"/>
      <c r="R14777" s="30"/>
    </row>
    <row r="14778" spans="15:18" x14ac:dyDescent="0.25">
      <c r="O14778" s="30"/>
      <c r="P14778" s="30"/>
      <c r="Q14778" s="30"/>
      <c r="R14778" s="30"/>
    </row>
    <row r="14779" spans="15:18" x14ac:dyDescent="0.25">
      <c r="O14779" s="30"/>
      <c r="P14779" s="30"/>
      <c r="Q14779" s="30"/>
      <c r="R14779" s="30"/>
    </row>
    <row r="14780" spans="15:18" x14ac:dyDescent="0.25">
      <c r="O14780" s="30"/>
      <c r="P14780" s="30"/>
      <c r="Q14780" s="30"/>
      <c r="R14780" s="30"/>
    </row>
    <row r="14781" spans="15:18" x14ac:dyDescent="0.25">
      <c r="O14781" s="30"/>
      <c r="P14781" s="30"/>
      <c r="Q14781" s="30"/>
      <c r="R14781" s="30"/>
    </row>
    <row r="14782" spans="15:18" x14ac:dyDescent="0.25">
      <c r="O14782" s="30"/>
      <c r="P14782" s="30"/>
      <c r="Q14782" s="30"/>
      <c r="R14782" s="30"/>
    </row>
    <row r="14783" spans="15:18" x14ac:dyDescent="0.25">
      <c r="O14783" s="30"/>
      <c r="P14783" s="30"/>
      <c r="Q14783" s="30"/>
      <c r="R14783" s="30"/>
    </row>
    <row r="14784" spans="15:18" x14ac:dyDescent="0.25">
      <c r="O14784" s="30"/>
      <c r="P14784" s="30"/>
      <c r="Q14784" s="30"/>
      <c r="R14784" s="30"/>
    </row>
    <row r="14785" spans="15:18" x14ac:dyDescent="0.25">
      <c r="O14785" s="30"/>
      <c r="P14785" s="30"/>
      <c r="Q14785" s="30"/>
      <c r="R14785" s="30"/>
    </row>
    <row r="14786" spans="15:18" x14ac:dyDescent="0.25">
      <c r="O14786" s="30"/>
      <c r="P14786" s="30"/>
      <c r="Q14786" s="30"/>
      <c r="R14786" s="30"/>
    </row>
    <row r="14787" spans="15:18" x14ac:dyDescent="0.25">
      <c r="O14787" s="30"/>
      <c r="P14787" s="30"/>
      <c r="Q14787" s="30"/>
      <c r="R14787" s="30"/>
    </row>
    <row r="14788" spans="15:18" x14ac:dyDescent="0.25">
      <c r="O14788" s="30"/>
      <c r="P14788" s="30"/>
      <c r="Q14788" s="30"/>
      <c r="R14788" s="30"/>
    </row>
    <row r="14789" spans="15:18" x14ac:dyDescent="0.25">
      <c r="O14789" s="30"/>
      <c r="P14789" s="30"/>
      <c r="Q14789" s="30"/>
      <c r="R14789" s="30"/>
    </row>
    <row r="14790" spans="15:18" x14ac:dyDescent="0.25">
      <c r="O14790" s="30"/>
      <c r="P14790" s="30"/>
      <c r="Q14790" s="30"/>
      <c r="R14790" s="30"/>
    </row>
    <row r="14791" spans="15:18" x14ac:dyDescent="0.25">
      <c r="O14791" s="30"/>
      <c r="P14791" s="30"/>
      <c r="Q14791" s="30"/>
      <c r="R14791" s="30"/>
    </row>
    <row r="14792" spans="15:18" x14ac:dyDescent="0.25">
      <c r="O14792" s="30"/>
      <c r="P14792" s="30"/>
      <c r="Q14792" s="30"/>
      <c r="R14792" s="30"/>
    </row>
    <row r="14793" spans="15:18" x14ac:dyDescent="0.25">
      <c r="O14793" s="30"/>
      <c r="P14793" s="30"/>
      <c r="Q14793" s="30"/>
      <c r="R14793" s="30"/>
    </row>
    <row r="14794" spans="15:18" x14ac:dyDescent="0.25">
      <c r="O14794" s="30"/>
      <c r="P14794" s="30"/>
      <c r="Q14794" s="30"/>
      <c r="R14794" s="30"/>
    </row>
    <row r="14795" spans="15:18" x14ac:dyDescent="0.25">
      <c r="O14795" s="30"/>
      <c r="P14795" s="30"/>
      <c r="Q14795" s="30"/>
      <c r="R14795" s="30"/>
    </row>
    <row r="14796" spans="15:18" x14ac:dyDescent="0.25">
      <c r="O14796" s="30"/>
      <c r="P14796" s="30"/>
      <c r="Q14796" s="30"/>
      <c r="R14796" s="30"/>
    </row>
    <row r="14797" spans="15:18" x14ac:dyDescent="0.25">
      <c r="O14797" s="30"/>
      <c r="P14797" s="30"/>
      <c r="Q14797" s="30"/>
      <c r="R14797" s="30"/>
    </row>
    <row r="14798" spans="15:18" x14ac:dyDescent="0.25">
      <c r="O14798" s="30"/>
      <c r="P14798" s="30"/>
      <c r="Q14798" s="30"/>
      <c r="R14798" s="30"/>
    </row>
    <row r="14799" spans="15:18" x14ac:dyDescent="0.25">
      <c r="O14799" s="30"/>
      <c r="P14799" s="30"/>
      <c r="Q14799" s="30"/>
      <c r="R14799" s="30"/>
    </row>
    <row r="14800" spans="15:18" x14ac:dyDescent="0.25">
      <c r="O14800" s="30"/>
      <c r="P14800" s="30"/>
      <c r="Q14800" s="30"/>
      <c r="R14800" s="30"/>
    </row>
    <row r="14801" spans="15:18" x14ac:dyDescent="0.25">
      <c r="O14801" s="30"/>
      <c r="P14801" s="30"/>
      <c r="Q14801" s="30"/>
      <c r="R14801" s="30"/>
    </row>
    <row r="14802" spans="15:18" x14ac:dyDescent="0.25">
      <c r="O14802" s="30"/>
      <c r="P14802" s="30"/>
      <c r="Q14802" s="30"/>
      <c r="R14802" s="30"/>
    </row>
    <row r="14803" spans="15:18" x14ac:dyDescent="0.25">
      <c r="O14803" s="30"/>
      <c r="P14803" s="30"/>
      <c r="Q14803" s="30"/>
      <c r="R14803" s="30"/>
    </row>
    <row r="14804" spans="15:18" x14ac:dyDescent="0.25">
      <c r="O14804" s="30"/>
      <c r="P14804" s="30"/>
      <c r="Q14804" s="30"/>
      <c r="R14804" s="30"/>
    </row>
    <row r="14805" spans="15:18" x14ac:dyDescent="0.25">
      <c r="O14805" s="30"/>
      <c r="P14805" s="30"/>
      <c r="Q14805" s="30"/>
      <c r="R14805" s="30"/>
    </row>
    <row r="14806" spans="15:18" x14ac:dyDescent="0.25">
      <c r="O14806" s="30"/>
      <c r="P14806" s="30"/>
      <c r="Q14806" s="30"/>
      <c r="R14806" s="30"/>
    </row>
    <row r="14807" spans="15:18" x14ac:dyDescent="0.25">
      <c r="O14807" s="30"/>
      <c r="P14807" s="30"/>
      <c r="Q14807" s="30"/>
      <c r="R14807" s="30"/>
    </row>
    <row r="14808" spans="15:18" x14ac:dyDescent="0.25">
      <c r="O14808" s="30"/>
      <c r="P14808" s="30"/>
      <c r="Q14808" s="30"/>
      <c r="R14808" s="30"/>
    </row>
    <row r="14809" spans="15:18" x14ac:dyDescent="0.25">
      <c r="O14809" s="30"/>
      <c r="P14809" s="30"/>
      <c r="Q14809" s="30"/>
      <c r="R14809" s="30"/>
    </row>
    <row r="14810" spans="15:18" x14ac:dyDescent="0.25">
      <c r="O14810" s="30"/>
      <c r="P14810" s="30"/>
      <c r="Q14810" s="30"/>
      <c r="R14810" s="30"/>
    </row>
    <row r="14811" spans="15:18" x14ac:dyDescent="0.25">
      <c r="O14811" s="30"/>
      <c r="P14811" s="30"/>
      <c r="Q14811" s="30"/>
      <c r="R14811" s="30"/>
    </row>
    <row r="14812" spans="15:18" x14ac:dyDescent="0.25">
      <c r="O14812" s="30"/>
      <c r="P14812" s="30"/>
      <c r="Q14812" s="30"/>
      <c r="R14812" s="30"/>
    </row>
    <row r="14813" spans="15:18" x14ac:dyDescent="0.25">
      <c r="O14813" s="30"/>
      <c r="P14813" s="30"/>
      <c r="Q14813" s="30"/>
      <c r="R14813" s="30"/>
    </row>
    <row r="14814" spans="15:18" x14ac:dyDescent="0.25">
      <c r="O14814" s="30"/>
      <c r="P14814" s="30"/>
      <c r="Q14814" s="30"/>
      <c r="R14814" s="30"/>
    </row>
    <row r="14815" spans="15:18" x14ac:dyDescent="0.25">
      <c r="O14815" s="30"/>
      <c r="P14815" s="30"/>
      <c r="Q14815" s="30"/>
      <c r="R14815" s="30"/>
    </row>
    <row r="14816" spans="15:18" x14ac:dyDescent="0.25">
      <c r="O14816" s="30"/>
      <c r="P14816" s="30"/>
      <c r="Q14816" s="30"/>
      <c r="R14816" s="30"/>
    </row>
    <row r="14817" spans="15:18" x14ac:dyDescent="0.25">
      <c r="O14817" s="30"/>
      <c r="P14817" s="30"/>
      <c r="Q14817" s="30"/>
      <c r="R14817" s="30"/>
    </row>
    <row r="14818" spans="15:18" x14ac:dyDescent="0.25">
      <c r="O14818" s="30"/>
      <c r="P14818" s="30"/>
      <c r="Q14818" s="30"/>
      <c r="R14818" s="30"/>
    </row>
    <row r="14819" spans="15:18" x14ac:dyDescent="0.25">
      <c r="O14819" s="30"/>
      <c r="P14819" s="30"/>
      <c r="Q14819" s="30"/>
      <c r="R14819" s="30"/>
    </row>
    <row r="14820" spans="15:18" x14ac:dyDescent="0.25">
      <c r="O14820" s="30"/>
      <c r="P14820" s="30"/>
      <c r="Q14820" s="30"/>
      <c r="R14820" s="30"/>
    </row>
    <row r="14821" spans="15:18" x14ac:dyDescent="0.25">
      <c r="O14821" s="30"/>
      <c r="P14821" s="30"/>
      <c r="Q14821" s="30"/>
      <c r="R14821" s="30"/>
    </row>
    <row r="14822" spans="15:18" x14ac:dyDescent="0.25">
      <c r="O14822" s="30"/>
      <c r="P14822" s="30"/>
      <c r="Q14822" s="30"/>
      <c r="R14822" s="30"/>
    </row>
    <row r="14823" spans="15:18" x14ac:dyDescent="0.25">
      <c r="O14823" s="30"/>
      <c r="P14823" s="30"/>
      <c r="Q14823" s="30"/>
      <c r="R14823" s="30"/>
    </row>
    <row r="14824" spans="15:18" x14ac:dyDescent="0.25">
      <c r="O14824" s="30"/>
      <c r="P14824" s="30"/>
      <c r="Q14824" s="30"/>
      <c r="R14824" s="30"/>
    </row>
    <row r="14825" spans="15:18" x14ac:dyDescent="0.25">
      <c r="O14825" s="30"/>
      <c r="P14825" s="30"/>
      <c r="Q14825" s="30"/>
      <c r="R14825" s="30"/>
    </row>
    <row r="14826" spans="15:18" x14ac:dyDescent="0.25">
      <c r="O14826" s="30"/>
      <c r="P14826" s="30"/>
      <c r="Q14826" s="30"/>
      <c r="R14826" s="30"/>
    </row>
    <row r="14827" spans="15:18" x14ac:dyDescent="0.25">
      <c r="O14827" s="30"/>
      <c r="P14827" s="30"/>
      <c r="Q14827" s="30"/>
      <c r="R14827" s="30"/>
    </row>
    <row r="14828" spans="15:18" x14ac:dyDescent="0.25">
      <c r="O14828" s="30"/>
      <c r="P14828" s="30"/>
      <c r="Q14828" s="30"/>
      <c r="R14828" s="30"/>
    </row>
    <row r="14829" spans="15:18" x14ac:dyDescent="0.25">
      <c r="O14829" s="30"/>
      <c r="P14829" s="30"/>
      <c r="Q14829" s="30"/>
      <c r="R14829" s="30"/>
    </row>
    <row r="14830" spans="15:18" x14ac:dyDescent="0.25">
      <c r="O14830" s="30"/>
      <c r="P14830" s="30"/>
      <c r="Q14830" s="30"/>
      <c r="R14830" s="30"/>
    </row>
    <row r="14831" spans="15:18" x14ac:dyDescent="0.25">
      <c r="O14831" s="30"/>
      <c r="P14831" s="30"/>
      <c r="Q14831" s="30"/>
      <c r="R14831" s="30"/>
    </row>
    <row r="14832" spans="15:18" x14ac:dyDescent="0.25">
      <c r="O14832" s="30"/>
      <c r="P14832" s="30"/>
      <c r="Q14832" s="30"/>
      <c r="R14832" s="30"/>
    </row>
    <row r="14833" spans="15:18" x14ac:dyDescent="0.25">
      <c r="O14833" s="30"/>
      <c r="P14833" s="30"/>
      <c r="Q14833" s="30"/>
      <c r="R14833" s="30"/>
    </row>
    <row r="14834" spans="15:18" x14ac:dyDescent="0.25">
      <c r="O14834" s="30"/>
      <c r="P14834" s="30"/>
      <c r="Q14834" s="30"/>
      <c r="R14834" s="30"/>
    </row>
    <row r="14835" spans="15:18" x14ac:dyDescent="0.25">
      <c r="O14835" s="30"/>
      <c r="P14835" s="30"/>
      <c r="Q14835" s="30"/>
      <c r="R14835" s="30"/>
    </row>
    <row r="14836" spans="15:18" x14ac:dyDescent="0.25">
      <c r="O14836" s="30"/>
      <c r="P14836" s="30"/>
      <c r="Q14836" s="30"/>
      <c r="R14836" s="30"/>
    </row>
    <row r="14837" spans="15:18" x14ac:dyDescent="0.25">
      <c r="O14837" s="30"/>
      <c r="P14837" s="30"/>
      <c r="Q14837" s="30"/>
      <c r="R14837" s="30"/>
    </row>
    <row r="14838" spans="15:18" x14ac:dyDescent="0.25">
      <c r="O14838" s="30"/>
      <c r="P14838" s="30"/>
      <c r="Q14838" s="30"/>
      <c r="R14838" s="30"/>
    </row>
    <row r="14839" spans="15:18" x14ac:dyDescent="0.25">
      <c r="O14839" s="30"/>
      <c r="P14839" s="30"/>
      <c r="Q14839" s="30"/>
      <c r="R14839" s="30"/>
    </row>
    <row r="14840" spans="15:18" x14ac:dyDescent="0.25">
      <c r="O14840" s="30"/>
      <c r="P14840" s="30"/>
      <c r="Q14840" s="30"/>
      <c r="R14840" s="30"/>
    </row>
    <row r="14841" spans="15:18" x14ac:dyDescent="0.25">
      <c r="O14841" s="30"/>
      <c r="P14841" s="30"/>
      <c r="Q14841" s="30"/>
      <c r="R14841" s="30"/>
    </row>
    <row r="14842" spans="15:18" x14ac:dyDescent="0.25">
      <c r="O14842" s="30"/>
      <c r="P14842" s="30"/>
      <c r="Q14842" s="30"/>
      <c r="R14842" s="30"/>
    </row>
    <row r="14843" spans="15:18" x14ac:dyDescent="0.25">
      <c r="O14843" s="30"/>
      <c r="P14843" s="30"/>
      <c r="Q14843" s="30"/>
      <c r="R14843" s="30"/>
    </row>
    <row r="14844" spans="15:18" x14ac:dyDescent="0.25">
      <c r="O14844" s="30"/>
      <c r="P14844" s="30"/>
      <c r="Q14844" s="30"/>
      <c r="R14844" s="30"/>
    </row>
    <row r="14845" spans="15:18" x14ac:dyDescent="0.25">
      <c r="O14845" s="30"/>
      <c r="P14845" s="30"/>
      <c r="Q14845" s="30"/>
      <c r="R14845" s="30"/>
    </row>
    <row r="14846" spans="15:18" x14ac:dyDescent="0.25">
      <c r="O14846" s="30"/>
      <c r="P14846" s="30"/>
      <c r="Q14846" s="30"/>
      <c r="R14846" s="30"/>
    </row>
    <row r="14847" spans="15:18" x14ac:dyDescent="0.25">
      <c r="O14847" s="30"/>
      <c r="P14847" s="30"/>
      <c r="Q14847" s="30"/>
      <c r="R14847" s="30"/>
    </row>
    <row r="14848" spans="15:18" x14ac:dyDescent="0.25">
      <c r="O14848" s="30"/>
      <c r="P14848" s="30"/>
      <c r="Q14848" s="30"/>
      <c r="R14848" s="30"/>
    </row>
    <row r="14849" spans="15:18" x14ac:dyDescent="0.25">
      <c r="O14849" s="30"/>
      <c r="P14849" s="30"/>
      <c r="Q14849" s="30"/>
      <c r="R14849" s="30"/>
    </row>
    <row r="14850" spans="15:18" x14ac:dyDescent="0.25">
      <c r="O14850" s="30"/>
      <c r="P14850" s="30"/>
      <c r="Q14850" s="30"/>
      <c r="R14850" s="30"/>
    </row>
    <row r="14851" spans="15:18" x14ac:dyDescent="0.25">
      <c r="O14851" s="30"/>
      <c r="P14851" s="30"/>
      <c r="Q14851" s="30"/>
      <c r="R14851" s="30"/>
    </row>
    <row r="14852" spans="15:18" x14ac:dyDescent="0.25">
      <c r="O14852" s="30"/>
      <c r="P14852" s="30"/>
      <c r="Q14852" s="30"/>
      <c r="R14852" s="30"/>
    </row>
    <row r="14853" spans="15:18" x14ac:dyDescent="0.25">
      <c r="O14853" s="30"/>
      <c r="P14853" s="30"/>
      <c r="Q14853" s="30"/>
      <c r="R14853" s="30"/>
    </row>
    <row r="14854" spans="15:18" x14ac:dyDescent="0.25">
      <c r="O14854" s="30"/>
      <c r="P14854" s="30"/>
      <c r="Q14854" s="30"/>
      <c r="R14854" s="30"/>
    </row>
    <row r="14855" spans="15:18" x14ac:dyDescent="0.25">
      <c r="O14855" s="30"/>
      <c r="P14855" s="30"/>
      <c r="Q14855" s="30"/>
      <c r="R14855" s="30"/>
    </row>
    <row r="14856" spans="15:18" x14ac:dyDescent="0.25">
      <c r="O14856" s="30"/>
      <c r="P14856" s="30"/>
      <c r="Q14856" s="30"/>
      <c r="R14856" s="30"/>
    </row>
    <row r="14857" spans="15:18" x14ac:dyDescent="0.25">
      <c r="O14857" s="30"/>
      <c r="P14857" s="30"/>
      <c r="Q14857" s="30"/>
      <c r="R14857" s="30"/>
    </row>
    <row r="14858" spans="15:18" x14ac:dyDescent="0.25">
      <c r="O14858" s="30"/>
      <c r="P14858" s="30"/>
      <c r="Q14858" s="30"/>
      <c r="R14858" s="30"/>
    </row>
    <row r="14859" spans="15:18" x14ac:dyDescent="0.25">
      <c r="O14859" s="30"/>
      <c r="P14859" s="30"/>
      <c r="Q14859" s="30"/>
      <c r="R14859" s="30"/>
    </row>
    <row r="14860" spans="15:18" x14ac:dyDescent="0.25">
      <c r="O14860" s="30"/>
      <c r="P14860" s="30"/>
      <c r="Q14860" s="30"/>
      <c r="R14860" s="30"/>
    </row>
    <row r="14861" spans="15:18" x14ac:dyDescent="0.25">
      <c r="O14861" s="30"/>
      <c r="P14861" s="30"/>
      <c r="Q14861" s="30"/>
      <c r="R14861" s="30"/>
    </row>
    <row r="14862" spans="15:18" x14ac:dyDescent="0.25">
      <c r="O14862" s="30"/>
      <c r="P14862" s="30"/>
      <c r="Q14862" s="30"/>
      <c r="R14862" s="30"/>
    </row>
    <row r="14863" spans="15:18" x14ac:dyDescent="0.25">
      <c r="O14863" s="30"/>
      <c r="P14863" s="30"/>
      <c r="Q14863" s="30"/>
      <c r="R14863" s="30"/>
    </row>
    <row r="14864" spans="15:18" x14ac:dyDescent="0.25">
      <c r="O14864" s="30"/>
      <c r="P14864" s="30"/>
      <c r="Q14864" s="30"/>
      <c r="R14864" s="30"/>
    </row>
    <row r="14865" spans="15:18" x14ac:dyDescent="0.25">
      <c r="O14865" s="30"/>
      <c r="P14865" s="30"/>
      <c r="Q14865" s="30"/>
      <c r="R14865" s="30"/>
    </row>
    <row r="14866" spans="15:18" x14ac:dyDescent="0.25">
      <c r="O14866" s="30"/>
      <c r="P14866" s="30"/>
      <c r="Q14866" s="30"/>
      <c r="R14866" s="30"/>
    </row>
    <row r="14867" spans="15:18" x14ac:dyDescent="0.25">
      <c r="O14867" s="30"/>
      <c r="P14867" s="30"/>
      <c r="Q14867" s="30"/>
      <c r="R14867" s="30"/>
    </row>
    <row r="14868" spans="15:18" x14ac:dyDescent="0.25">
      <c r="O14868" s="30"/>
      <c r="P14868" s="30"/>
      <c r="Q14868" s="30"/>
      <c r="R14868" s="30"/>
    </row>
    <row r="14869" spans="15:18" x14ac:dyDescent="0.25">
      <c r="O14869" s="30"/>
      <c r="P14869" s="30"/>
      <c r="Q14869" s="30"/>
      <c r="R14869" s="30"/>
    </row>
    <row r="14870" spans="15:18" x14ac:dyDescent="0.25">
      <c r="O14870" s="30"/>
      <c r="P14870" s="30"/>
      <c r="Q14870" s="30"/>
      <c r="R14870" s="30"/>
    </row>
    <row r="14871" spans="15:18" x14ac:dyDescent="0.25">
      <c r="O14871" s="30"/>
      <c r="P14871" s="30"/>
      <c r="Q14871" s="30"/>
      <c r="R14871" s="30"/>
    </row>
    <row r="14872" spans="15:18" x14ac:dyDescent="0.25">
      <c r="O14872" s="30"/>
      <c r="P14872" s="30"/>
      <c r="Q14872" s="30"/>
      <c r="R14872" s="30"/>
    </row>
    <row r="14873" spans="15:18" x14ac:dyDescent="0.25">
      <c r="O14873" s="30"/>
      <c r="P14873" s="30"/>
      <c r="Q14873" s="30"/>
      <c r="R14873" s="30"/>
    </row>
    <row r="14874" spans="15:18" x14ac:dyDescent="0.25">
      <c r="O14874" s="30"/>
      <c r="P14874" s="30"/>
      <c r="Q14874" s="30"/>
      <c r="R14874" s="30"/>
    </row>
    <row r="14875" spans="15:18" x14ac:dyDescent="0.25">
      <c r="O14875" s="30"/>
      <c r="P14875" s="30"/>
      <c r="Q14875" s="30"/>
      <c r="R14875" s="30"/>
    </row>
    <row r="14876" spans="15:18" x14ac:dyDescent="0.25">
      <c r="O14876" s="30"/>
      <c r="P14876" s="30"/>
      <c r="Q14876" s="30"/>
      <c r="R14876" s="30"/>
    </row>
    <row r="14877" spans="15:18" x14ac:dyDescent="0.25">
      <c r="O14877" s="30"/>
      <c r="P14877" s="30"/>
      <c r="Q14877" s="30"/>
      <c r="R14877" s="30"/>
    </row>
    <row r="14878" spans="15:18" x14ac:dyDescent="0.25">
      <c r="O14878" s="30"/>
      <c r="P14878" s="30"/>
      <c r="Q14878" s="30"/>
      <c r="R14878" s="30"/>
    </row>
    <row r="14879" spans="15:18" x14ac:dyDescent="0.25">
      <c r="O14879" s="30"/>
      <c r="P14879" s="30"/>
      <c r="Q14879" s="30"/>
      <c r="R14879" s="30"/>
    </row>
    <row r="14880" spans="15:18" x14ac:dyDescent="0.25">
      <c r="O14880" s="30"/>
      <c r="P14880" s="30"/>
      <c r="Q14880" s="30"/>
      <c r="R14880" s="30"/>
    </row>
    <row r="14881" spans="15:18" x14ac:dyDescent="0.25">
      <c r="O14881" s="30"/>
      <c r="P14881" s="30"/>
      <c r="Q14881" s="30"/>
      <c r="R14881" s="30"/>
    </row>
    <row r="14882" spans="15:18" x14ac:dyDescent="0.25">
      <c r="O14882" s="30"/>
      <c r="P14882" s="30"/>
      <c r="Q14882" s="30"/>
      <c r="R14882" s="30"/>
    </row>
    <row r="14883" spans="15:18" x14ac:dyDescent="0.25">
      <c r="O14883" s="30"/>
      <c r="P14883" s="30"/>
      <c r="Q14883" s="30"/>
      <c r="R14883" s="30"/>
    </row>
    <row r="14884" spans="15:18" x14ac:dyDescent="0.25">
      <c r="O14884" s="30"/>
      <c r="P14884" s="30"/>
      <c r="Q14884" s="30"/>
      <c r="R14884" s="30"/>
    </row>
    <row r="14885" spans="15:18" x14ac:dyDescent="0.25">
      <c r="O14885" s="30"/>
      <c r="P14885" s="30"/>
      <c r="Q14885" s="30"/>
      <c r="R14885" s="30"/>
    </row>
    <row r="14886" spans="15:18" x14ac:dyDescent="0.25">
      <c r="O14886" s="30"/>
      <c r="P14886" s="30"/>
      <c r="Q14886" s="30"/>
      <c r="R14886" s="30"/>
    </row>
    <row r="14887" spans="15:18" x14ac:dyDescent="0.25">
      <c r="O14887" s="30"/>
      <c r="P14887" s="30"/>
      <c r="Q14887" s="30"/>
      <c r="R14887" s="30"/>
    </row>
    <row r="14888" spans="15:18" x14ac:dyDescent="0.25">
      <c r="O14888" s="30"/>
      <c r="P14888" s="30"/>
      <c r="Q14888" s="30"/>
      <c r="R14888" s="30"/>
    </row>
    <row r="14889" spans="15:18" x14ac:dyDescent="0.25">
      <c r="O14889" s="30"/>
      <c r="P14889" s="30"/>
      <c r="Q14889" s="30"/>
      <c r="R14889" s="30"/>
    </row>
    <row r="14890" spans="15:18" x14ac:dyDescent="0.25">
      <c r="O14890" s="30"/>
      <c r="P14890" s="30"/>
      <c r="Q14890" s="30"/>
      <c r="R14890" s="30"/>
    </row>
    <row r="14891" spans="15:18" x14ac:dyDescent="0.25">
      <c r="O14891" s="30"/>
      <c r="P14891" s="30"/>
      <c r="Q14891" s="30"/>
      <c r="R14891" s="30"/>
    </row>
    <row r="14892" spans="15:18" x14ac:dyDescent="0.25">
      <c r="O14892" s="30"/>
      <c r="P14892" s="30"/>
      <c r="Q14892" s="30"/>
      <c r="R14892" s="30"/>
    </row>
    <row r="14893" spans="15:18" x14ac:dyDescent="0.25">
      <c r="O14893" s="30"/>
      <c r="P14893" s="30"/>
      <c r="Q14893" s="30"/>
      <c r="R14893" s="30"/>
    </row>
    <row r="14894" spans="15:18" x14ac:dyDescent="0.25">
      <c r="O14894" s="30"/>
      <c r="P14894" s="30"/>
      <c r="Q14894" s="30"/>
      <c r="R14894" s="30"/>
    </row>
    <row r="14895" spans="15:18" x14ac:dyDescent="0.25">
      <c r="O14895" s="30"/>
      <c r="P14895" s="30"/>
      <c r="Q14895" s="30"/>
      <c r="R14895" s="30"/>
    </row>
    <row r="14896" spans="15:18" x14ac:dyDescent="0.25">
      <c r="O14896" s="30"/>
      <c r="P14896" s="30"/>
      <c r="Q14896" s="30"/>
      <c r="R14896" s="30"/>
    </row>
    <row r="14897" spans="15:18" x14ac:dyDescent="0.25">
      <c r="O14897" s="30"/>
      <c r="P14897" s="30"/>
      <c r="Q14897" s="30"/>
      <c r="R14897" s="30"/>
    </row>
    <row r="14898" spans="15:18" x14ac:dyDescent="0.25">
      <c r="O14898" s="30"/>
      <c r="P14898" s="30"/>
      <c r="Q14898" s="30"/>
      <c r="R14898" s="30"/>
    </row>
    <row r="14899" spans="15:18" x14ac:dyDescent="0.25">
      <c r="O14899" s="30"/>
      <c r="P14899" s="30"/>
      <c r="Q14899" s="30"/>
      <c r="R14899" s="30"/>
    </row>
    <row r="14900" spans="15:18" x14ac:dyDescent="0.25">
      <c r="O14900" s="30"/>
      <c r="P14900" s="30"/>
      <c r="Q14900" s="30"/>
      <c r="R14900" s="30"/>
    </row>
    <row r="14901" spans="15:18" x14ac:dyDescent="0.25">
      <c r="O14901" s="30"/>
      <c r="P14901" s="30"/>
      <c r="Q14901" s="30"/>
      <c r="R14901" s="30"/>
    </row>
    <row r="14902" spans="15:18" x14ac:dyDescent="0.25">
      <c r="O14902" s="30"/>
      <c r="P14902" s="30"/>
      <c r="Q14902" s="30"/>
      <c r="R14902" s="30"/>
    </row>
    <row r="14903" spans="15:18" x14ac:dyDescent="0.25">
      <c r="O14903" s="30"/>
      <c r="P14903" s="30"/>
      <c r="Q14903" s="30"/>
      <c r="R14903" s="30"/>
    </row>
    <row r="14904" spans="15:18" x14ac:dyDescent="0.25">
      <c r="O14904" s="30"/>
      <c r="P14904" s="30"/>
      <c r="Q14904" s="30"/>
      <c r="R14904" s="30"/>
    </row>
    <row r="14905" spans="15:18" x14ac:dyDescent="0.25">
      <c r="O14905" s="30"/>
      <c r="P14905" s="30"/>
      <c r="Q14905" s="30"/>
      <c r="R14905" s="30"/>
    </row>
    <row r="14906" spans="15:18" x14ac:dyDescent="0.25">
      <c r="O14906" s="30"/>
      <c r="P14906" s="30"/>
      <c r="Q14906" s="30"/>
      <c r="R14906" s="30"/>
    </row>
    <row r="14907" spans="15:18" x14ac:dyDescent="0.25">
      <c r="O14907" s="30"/>
      <c r="P14907" s="30"/>
      <c r="Q14907" s="30"/>
      <c r="R14907" s="30"/>
    </row>
    <row r="14908" spans="15:18" x14ac:dyDescent="0.25">
      <c r="O14908" s="30"/>
      <c r="P14908" s="30"/>
      <c r="Q14908" s="30"/>
      <c r="R14908" s="30"/>
    </row>
    <row r="14909" spans="15:18" x14ac:dyDescent="0.25">
      <c r="O14909" s="30"/>
      <c r="P14909" s="30"/>
      <c r="Q14909" s="30"/>
      <c r="R14909" s="30"/>
    </row>
    <row r="14910" spans="15:18" x14ac:dyDescent="0.25">
      <c r="O14910" s="30"/>
      <c r="P14910" s="30"/>
      <c r="Q14910" s="30"/>
      <c r="R14910" s="30"/>
    </row>
    <row r="14911" spans="15:18" x14ac:dyDescent="0.25">
      <c r="O14911" s="30"/>
      <c r="P14911" s="30"/>
      <c r="Q14911" s="30"/>
      <c r="R14911" s="30"/>
    </row>
    <row r="14912" spans="15:18" x14ac:dyDescent="0.25">
      <c r="O14912" s="30"/>
      <c r="P14912" s="30"/>
      <c r="Q14912" s="30"/>
      <c r="R14912" s="30"/>
    </row>
    <row r="14913" spans="15:18" x14ac:dyDescent="0.25">
      <c r="O14913" s="30"/>
      <c r="P14913" s="30"/>
      <c r="Q14913" s="30"/>
      <c r="R14913" s="30"/>
    </row>
    <row r="14914" spans="15:18" x14ac:dyDescent="0.25">
      <c r="O14914" s="30"/>
      <c r="P14914" s="30"/>
      <c r="Q14914" s="30"/>
      <c r="R14914" s="30"/>
    </row>
    <row r="14915" spans="15:18" x14ac:dyDescent="0.25">
      <c r="O14915" s="30"/>
      <c r="P14915" s="30"/>
      <c r="Q14915" s="30"/>
      <c r="R14915" s="30"/>
    </row>
    <row r="14916" spans="15:18" x14ac:dyDescent="0.25">
      <c r="O14916" s="30"/>
      <c r="P14916" s="30"/>
      <c r="Q14916" s="30"/>
      <c r="R14916" s="30"/>
    </row>
    <row r="14917" spans="15:18" x14ac:dyDescent="0.25">
      <c r="O14917" s="30"/>
      <c r="P14917" s="30"/>
      <c r="Q14917" s="30"/>
      <c r="R14917" s="30"/>
    </row>
    <row r="14918" spans="15:18" x14ac:dyDescent="0.25">
      <c r="O14918" s="30"/>
      <c r="P14918" s="30"/>
      <c r="Q14918" s="30"/>
      <c r="R14918" s="30"/>
    </row>
    <row r="14919" spans="15:18" x14ac:dyDescent="0.25">
      <c r="O14919" s="30"/>
      <c r="P14919" s="30"/>
      <c r="Q14919" s="30"/>
      <c r="R14919" s="30"/>
    </row>
    <row r="14920" spans="15:18" x14ac:dyDescent="0.25">
      <c r="O14920" s="30"/>
      <c r="P14920" s="30"/>
      <c r="Q14920" s="30"/>
      <c r="R14920" s="30"/>
    </row>
    <row r="14921" spans="15:18" x14ac:dyDescent="0.25">
      <c r="O14921" s="30"/>
      <c r="P14921" s="30"/>
      <c r="Q14921" s="30"/>
      <c r="R14921" s="30"/>
    </row>
    <row r="14922" spans="15:18" x14ac:dyDescent="0.25">
      <c r="O14922" s="30"/>
      <c r="P14922" s="30"/>
      <c r="Q14922" s="30"/>
      <c r="R14922" s="30"/>
    </row>
    <row r="14923" spans="15:18" x14ac:dyDescent="0.25">
      <c r="O14923" s="30"/>
      <c r="P14923" s="30"/>
      <c r="Q14923" s="30"/>
      <c r="R14923" s="30"/>
    </row>
    <row r="14924" spans="15:18" x14ac:dyDescent="0.25">
      <c r="O14924" s="30"/>
      <c r="P14924" s="30"/>
      <c r="Q14924" s="30"/>
      <c r="R14924" s="30"/>
    </row>
    <row r="14925" spans="15:18" x14ac:dyDescent="0.25">
      <c r="O14925" s="30"/>
      <c r="P14925" s="30"/>
      <c r="Q14925" s="30"/>
      <c r="R14925" s="30"/>
    </row>
    <row r="14926" spans="15:18" x14ac:dyDescent="0.25">
      <c r="O14926" s="30"/>
      <c r="P14926" s="30"/>
      <c r="Q14926" s="30"/>
      <c r="R14926" s="30"/>
    </row>
    <row r="14927" spans="15:18" x14ac:dyDescent="0.25">
      <c r="O14927" s="30"/>
      <c r="P14927" s="30"/>
      <c r="Q14927" s="30"/>
      <c r="R14927" s="30"/>
    </row>
    <row r="14928" spans="15:18" x14ac:dyDescent="0.25">
      <c r="O14928" s="30"/>
      <c r="P14928" s="30"/>
      <c r="Q14928" s="30"/>
      <c r="R14928" s="30"/>
    </row>
    <row r="14929" spans="15:18" x14ac:dyDescent="0.25">
      <c r="O14929" s="30"/>
      <c r="P14929" s="30"/>
      <c r="Q14929" s="30"/>
      <c r="R14929" s="30"/>
    </row>
    <row r="14930" spans="15:18" x14ac:dyDescent="0.25">
      <c r="O14930" s="30"/>
      <c r="P14930" s="30"/>
      <c r="Q14930" s="30"/>
      <c r="R14930" s="30"/>
    </row>
    <row r="14931" spans="15:18" x14ac:dyDescent="0.25">
      <c r="O14931" s="30"/>
      <c r="P14931" s="30"/>
      <c r="Q14931" s="30"/>
      <c r="R14931" s="30"/>
    </row>
    <row r="14932" spans="15:18" x14ac:dyDescent="0.25">
      <c r="O14932" s="30"/>
      <c r="P14932" s="30"/>
      <c r="Q14932" s="30"/>
      <c r="R14932" s="30"/>
    </row>
    <row r="14933" spans="15:18" x14ac:dyDescent="0.25">
      <c r="O14933" s="30"/>
      <c r="P14933" s="30"/>
      <c r="Q14933" s="30"/>
      <c r="R14933" s="30"/>
    </row>
    <row r="14934" spans="15:18" x14ac:dyDescent="0.25">
      <c r="O14934" s="30"/>
      <c r="P14934" s="30"/>
      <c r="Q14934" s="30"/>
      <c r="R14934" s="30"/>
    </row>
    <row r="14935" spans="15:18" x14ac:dyDescent="0.25">
      <c r="O14935" s="30"/>
      <c r="P14935" s="30"/>
      <c r="Q14935" s="30"/>
      <c r="R14935" s="30"/>
    </row>
    <row r="14936" spans="15:18" x14ac:dyDescent="0.25">
      <c r="O14936" s="30"/>
      <c r="P14936" s="30"/>
      <c r="Q14936" s="30"/>
      <c r="R14936" s="30"/>
    </row>
    <row r="14937" spans="15:18" x14ac:dyDescent="0.25">
      <c r="O14937" s="30"/>
      <c r="P14937" s="30"/>
      <c r="Q14937" s="30"/>
      <c r="R14937" s="30"/>
    </row>
    <row r="14938" spans="15:18" x14ac:dyDescent="0.25">
      <c r="O14938" s="30"/>
      <c r="P14938" s="30"/>
      <c r="Q14938" s="30"/>
      <c r="R14938" s="30"/>
    </row>
    <row r="14939" spans="15:18" x14ac:dyDescent="0.25">
      <c r="O14939" s="30"/>
      <c r="P14939" s="30"/>
      <c r="Q14939" s="30"/>
      <c r="R14939" s="30"/>
    </row>
    <row r="14940" spans="15:18" x14ac:dyDescent="0.25">
      <c r="O14940" s="30"/>
      <c r="P14940" s="30"/>
      <c r="Q14940" s="30"/>
      <c r="R14940" s="30"/>
    </row>
    <row r="14941" spans="15:18" x14ac:dyDescent="0.25">
      <c r="O14941" s="30"/>
      <c r="P14941" s="30"/>
      <c r="Q14941" s="30"/>
      <c r="R14941" s="30"/>
    </row>
    <row r="14942" spans="15:18" x14ac:dyDescent="0.25">
      <c r="O14942" s="30"/>
      <c r="P14942" s="30"/>
      <c r="Q14942" s="30"/>
      <c r="R14942" s="30"/>
    </row>
    <row r="14943" spans="15:18" x14ac:dyDescent="0.25">
      <c r="O14943" s="30"/>
      <c r="P14943" s="30"/>
      <c r="Q14943" s="30"/>
      <c r="R14943" s="30"/>
    </row>
    <row r="14944" spans="15:18" x14ac:dyDescent="0.25">
      <c r="O14944" s="30"/>
      <c r="P14944" s="30"/>
      <c r="Q14944" s="30"/>
      <c r="R14944" s="30"/>
    </row>
    <row r="14945" spans="15:18" x14ac:dyDescent="0.25">
      <c r="O14945" s="30"/>
      <c r="P14945" s="30"/>
      <c r="Q14945" s="30"/>
      <c r="R14945" s="30"/>
    </row>
    <row r="14946" spans="15:18" x14ac:dyDescent="0.25">
      <c r="O14946" s="30"/>
      <c r="P14946" s="30"/>
      <c r="Q14946" s="30"/>
      <c r="R14946" s="30"/>
    </row>
    <row r="14947" spans="15:18" x14ac:dyDescent="0.25">
      <c r="O14947" s="30"/>
      <c r="P14947" s="30"/>
      <c r="Q14947" s="30"/>
      <c r="R14947" s="30"/>
    </row>
    <row r="14948" spans="15:18" x14ac:dyDescent="0.25">
      <c r="O14948" s="30"/>
      <c r="P14948" s="30"/>
      <c r="Q14948" s="30"/>
      <c r="R14948" s="30"/>
    </row>
    <row r="14949" spans="15:18" x14ac:dyDescent="0.25">
      <c r="O14949" s="30"/>
      <c r="P14949" s="30"/>
      <c r="Q14949" s="30"/>
      <c r="R14949" s="30"/>
    </row>
    <row r="14950" spans="15:18" x14ac:dyDescent="0.25">
      <c r="O14950" s="30"/>
      <c r="P14950" s="30"/>
      <c r="Q14950" s="30"/>
      <c r="R14950" s="30"/>
    </row>
    <row r="14951" spans="15:18" x14ac:dyDescent="0.25">
      <c r="O14951" s="30"/>
      <c r="P14951" s="30"/>
      <c r="Q14951" s="30"/>
      <c r="R14951" s="30"/>
    </row>
    <row r="14952" spans="15:18" x14ac:dyDescent="0.25">
      <c r="O14952" s="30"/>
      <c r="P14952" s="30"/>
      <c r="Q14952" s="30"/>
      <c r="R14952" s="30"/>
    </row>
    <row r="14953" spans="15:18" x14ac:dyDescent="0.25">
      <c r="O14953" s="30"/>
      <c r="P14953" s="30"/>
      <c r="Q14953" s="30"/>
      <c r="R14953" s="30"/>
    </row>
    <row r="14954" spans="15:18" x14ac:dyDescent="0.25">
      <c r="O14954" s="30"/>
      <c r="P14954" s="30"/>
      <c r="Q14954" s="30"/>
      <c r="R14954" s="30"/>
    </row>
    <row r="14955" spans="15:18" x14ac:dyDescent="0.25">
      <c r="O14955" s="30"/>
      <c r="P14955" s="30"/>
      <c r="Q14955" s="30"/>
      <c r="R14955" s="30"/>
    </row>
    <row r="14956" spans="15:18" x14ac:dyDescent="0.25">
      <c r="O14956" s="30"/>
      <c r="P14956" s="30"/>
      <c r="Q14956" s="30"/>
      <c r="R14956" s="30"/>
    </row>
    <row r="14957" spans="15:18" x14ac:dyDescent="0.25">
      <c r="O14957" s="30"/>
      <c r="P14957" s="30"/>
      <c r="Q14957" s="30"/>
      <c r="R14957" s="30"/>
    </row>
    <row r="14958" spans="15:18" x14ac:dyDescent="0.25">
      <c r="O14958" s="30"/>
      <c r="P14958" s="30"/>
      <c r="Q14958" s="30"/>
      <c r="R14958" s="30"/>
    </row>
    <row r="14959" spans="15:18" x14ac:dyDescent="0.25">
      <c r="O14959" s="30"/>
      <c r="P14959" s="30"/>
      <c r="Q14959" s="30"/>
      <c r="R14959" s="30"/>
    </row>
    <row r="14960" spans="15:18" x14ac:dyDescent="0.25">
      <c r="O14960" s="30"/>
      <c r="P14960" s="30"/>
      <c r="Q14960" s="30"/>
      <c r="R14960" s="30"/>
    </row>
    <row r="14961" spans="15:18" x14ac:dyDescent="0.25">
      <c r="O14961" s="30"/>
      <c r="P14961" s="30"/>
      <c r="Q14961" s="30"/>
      <c r="R14961" s="30"/>
    </row>
    <row r="14962" spans="15:18" x14ac:dyDescent="0.25">
      <c r="O14962" s="30"/>
      <c r="P14962" s="30"/>
      <c r="Q14962" s="30"/>
      <c r="R14962" s="30"/>
    </row>
    <row r="14963" spans="15:18" x14ac:dyDescent="0.25">
      <c r="O14963" s="30"/>
      <c r="P14963" s="30"/>
      <c r="Q14963" s="30"/>
      <c r="R14963" s="30"/>
    </row>
    <row r="14964" spans="15:18" x14ac:dyDescent="0.25">
      <c r="O14964" s="30"/>
      <c r="P14964" s="30"/>
      <c r="Q14964" s="30"/>
      <c r="R14964" s="30"/>
    </row>
    <row r="14965" spans="15:18" x14ac:dyDescent="0.25">
      <c r="O14965" s="30"/>
      <c r="P14965" s="30"/>
      <c r="Q14965" s="30"/>
      <c r="R14965" s="30"/>
    </row>
    <row r="14966" spans="15:18" x14ac:dyDescent="0.25">
      <c r="O14966" s="30"/>
      <c r="P14966" s="30"/>
      <c r="Q14966" s="30"/>
      <c r="R14966" s="30"/>
    </row>
    <row r="14967" spans="15:18" x14ac:dyDescent="0.25">
      <c r="O14967" s="30"/>
      <c r="P14967" s="30"/>
      <c r="Q14967" s="30"/>
      <c r="R14967" s="30"/>
    </row>
    <row r="14968" spans="15:18" x14ac:dyDescent="0.25">
      <c r="O14968" s="30"/>
      <c r="P14968" s="30"/>
      <c r="Q14968" s="30"/>
      <c r="R14968" s="30"/>
    </row>
    <row r="14969" spans="15:18" x14ac:dyDescent="0.25">
      <c r="O14969" s="30"/>
      <c r="P14969" s="30"/>
      <c r="Q14969" s="30"/>
      <c r="R14969" s="30"/>
    </row>
    <row r="14970" spans="15:18" x14ac:dyDescent="0.25">
      <c r="O14970" s="30"/>
      <c r="P14970" s="30"/>
      <c r="Q14970" s="30"/>
      <c r="R14970" s="30"/>
    </row>
    <row r="14971" spans="15:18" x14ac:dyDescent="0.25">
      <c r="O14971" s="30"/>
      <c r="P14971" s="30"/>
      <c r="Q14971" s="30"/>
      <c r="R14971" s="30"/>
    </row>
    <row r="14972" spans="15:18" x14ac:dyDescent="0.25">
      <c r="O14972" s="30"/>
      <c r="P14972" s="30"/>
      <c r="Q14972" s="30"/>
      <c r="R14972" s="30"/>
    </row>
    <row r="14973" spans="15:18" x14ac:dyDescent="0.25">
      <c r="O14973" s="30"/>
      <c r="P14973" s="30"/>
      <c r="Q14973" s="30"/>
      <c r="R14973" s="30"/>
    </row>
    <row r="14974" spans="15:18" x14ac:dyDescent="0.25">
      <c r="O14974" s="30"/>
      <c r="P14974" s="30"/>
      <c r="Q14974" s="30"/>
      <c r="R14974" s="30"/>
    </row>
    <row r="14975" spans="15:18" x14ac:dyDescent="0.25">
      <c r="O14975" s="30"/>
      <c r="P14975" s="30"/>
      <c r="Q14975" s="30"/>
      <c r="R14975" s="30"/>
    </row>
    <row r="14976" spans="15:18" x14ac:dyDescent="0.25">
      <c r="O14976" s="30"/>
      <c r="P14976" s="30"/>
      <c r="Q14976" s="30"/>
      <c r="R14976" s="30"/>
    </row>
    <row r="14977" spans="15:18" x14ac:dyDescent="0.25">
      <c r="O14977" s="30"/>
      <c r="P14977" s="30"/>
      <c r="Q14977" s="30"/>
      <c r="R14977" s="30"/>
    </row>
    <row r="14978" spans="15:18" x14ac:dyDescent="0.25">
      <c r="O14978" s="30"/>
      <c r="P14978" s="30"/>
      <c r="Q14978" s="30"/>
      <c r="R14978" s="30"/>
    </row>
    <row r="14979" spans="15:18" x14ac:dyDescent="0.25">
      <c r="O14979" s="30"/>
      <c r="P14979" s="30"/>
      <c r="Q14979" s="30"/>
      <c r="R14979" s="30"/>
    </row>
    <row r="14980" spans="15:18" x14ac:dyDescent="0.25">
      <c r="O14980" s="30"/>
      <c r="P14980" s="30"/>
      <c r="Q14980" s="30"/>
      <c r="R14980" s="30"/>
    </row>
    <row r="14981" spans="15:18" x14ac:dyDescent="0.25">
      <c r="O14981" s="30"/>
      <c r="P14981" s="30"/>
      <c r="Q14981" s="30"/>
      <c r="R14981" s="30"/>
    </row>
    <row r="14982" spans="15:18" x14ac:dyDescent="0.25">
      <c r="O14982" s="30"/>
      <c r="P14982" s="30"/>
      <c r="Q14982" s="30"/>
      <c r="R14982" s="30"/>
    </row>
    <row r="14983" spans="15:18" x14ac:dyDescent="0.25">
      <c r="O14983" s="30"/>
      <c r="P14983" s="30"/>
      <c r="Q14983" s="30"/>
      <c r="R14983" s="30"/>
    </row>
    <row r="14984" spans="15:18" x14ac:dyDescent="0.25">
      <c r="O14984" s="30"/>
      <c r="P14984" s="30"/>
      <c r="Q14984" s="30"/>
      <c r="R14984" s="30"/>
    </row>
    <row r="14985" spans="15:18" x14ac:dyDescent="0.25">
      <c r="O14985" s="30"/>
      <c r="P14985" s="30"/>
      <c r="Q14985" s="30"/>
      <c r="R14985" s="30"/>
    </row>
    <row r="14986" spans="15:18" x14ac:dyDescent="0.25">
      <c r="O14986" s="30"/>
      <c r="P14986" s="30"/>
      <c r="Q14986" s="30"/>
      <c r="R14986" s="30"/>
    </row>
    <row r="14987" spans="15:18" x14ac:dyDescent="0.25">
      <c r="O14987" s="30"/>
      <c r="P14987" s="30"/>
      <c r="Q14987" s="30"/>
      <c r="R14987" s="30"/>
    </row>
    <row r="14988" spans="15:18" x14ac:dyDescent="0.25">
      <c r="O14988" s="30"/>
      <c r="P14988" s="30"/>
      <c r="Q14988" s="30"/>
      <c r="R14988" s="30"/>
    </row>
    <row r="14989" spans="15:18" x14ac:dyDescent="0.25">
      <c r="O14989" s="30"/>
      <c r="P14989" s="30"/>
      <c r="Q14989" s="30"/>
      <c r="R14989" s="30"/>
    </row>
    <row r="14990" spans="15:18" x14ac:dyDescent="0.25">
      <c r="O14990" s="30"/>
      <c r="P14990" s="30"/>
      <c r="Q14990" s="30"/>
      <c r="R14990" s="30"/>
    </row>
    <row r="14991" spans="15:18" x14ac:dyDescent="0.25">
      <c r="O14991" s="30"/>
      <c r="P14991" s="30"/>
      <c r="Q14991" s="30"/>
      <c r="R14991" s="30"/>
    </row>
    <row r="14992" spans="15:18" x14ac:dyDescent="0.25">
      <c r="O14992" s="30"/>
      <c r="P14992" s="30"/>
      <c r="Q14992" s="30"/>
      <c r="R14992" s="30"/>
    </row>
    <row r="14993" spans="15:18" x14ac:dyDescent="0.25">
      <c r="O14993" s="30"/>
      <c r="P14993" s="30"/>
      <c r="Q14993" s="30"/>
      <c r="R14993" s="30"/>
    </row>
    <row r="14994" spans="15:18" x14ac:dyDescent="0.25">
      <c r="O14994" s="30"/>
      <c r="P14994" s="30"/>
      <c r="Q14994" s="30"/>
      <c r="R14994" s="30"/>
    </row>
    <row r="14995" spans="15:18" x14ac:dyDescent="0.25">
      <c r="O14995" s="30"/>
      <c r="P14995" s="30"/>
      <c r="Q14995" s="30"/>
      <c r="R14995" s="30"/>
    </row>
    <row r="14996" spans="15:18" x14ac:dyDescent="0.25">
      <c r="O14996" s="30"/>
      <c r="P14996" s="30"/>
      <c r="Q14996" s="30"/>
      <c r="R14996" s="30"/>
    </row>
    <row r="14997" spans="15:18" x14ac:dyDescent="0.25">
      <c r="O14997" s="30"/>
      <c r="P14997" s="30"/>
      <c r="Q14997" s="30"/>
      <c r="R14997" s="30"/>
    </row>
    <row r="14998" spans="15:18" x14ac:dyDescent="0.25">
      <c r="O14998" s="30"/>
      <c r="P14998" s="30"/>
      <c r="Q14998" s="30"/>
      <c r="R14998" s="30"/>
    </row>
    <row r="14999" spans="15:18" x14ac:dyDescent="0.25">
      <c r="O14999" s="30"/>
      <c r="P14999" s="30"/>
      <c r="Q14999" s="30"/>
      <c r="R14999" s="30"/>
    </row>
    <row r="15000" spans="15:18" x14ac:dyDescent="0.25">
      <c r="O15000" s="30"/>
      <c r="P15000" s="30"/>
      <c r="Q15000" s="30"/>
      <c r="R15000" s="30"/>
    </row>
    <row r="15001" spans="15:18" x14ac:dyDescent="0.25">
      <c r="O15001" s="30"/>
      <c r="P15001" s="30"/>
      <c r="Q15001" s="30"/>
      <c r="R15001" s="30"/>
    </row>
    <row r="15002" spans="15:18" x14ac:dyDescent="0.25">
      <c r="O15002" s="30"/>
      <c r="P15002" s="30"/>
      <c r="Q15002" s="30"/>
      <c r="R15002" s="30"/>
    </row>
    <row r="15003" spans="15:18" x14ac:dyDescent="0.25">
      <c r="O15003" s="30"/>
      <c r="P15003" s="30"/>
      <c r="Q15003" s="30"/>
      <c r="R15003" s="30"/>
    </row>
    <row r="15004" spans="15:18" x14ac:dyDescent="0.25">
      <c r="O15004" s="30"/>
      <c r="P15004" s="30"/>
      <c r="Q15004" s="30"/>
      <c r="R15004" s="30"/>
    </row>
    <row r="15005" spans="15:18" x14ac:dyDescent="0.25">
      <c r="O15005" s="30"/>
      <c r="P15005" s="30"/>
      <c r="Q15005" s="30"/>
      <c r="R15005" s="30"/>
    </row>
    <row r="15006" spans="15:18" x14ac:dyDescent="0.25">
      <c r="O15006" s="30"/>
      <c r="P15006" s="30"/>
      <c r="Q15006" s="30"/>
      <c r="R15006" s="30"/>
    </row>
    <row r="15007" spans="15:18" x14ac:dyDescent="0.25">
      <c r="O15007" s="30"/>
      <c r="P15007" s="30"/>
      <c r="Q15007" s="30"/>
      <c r="R15007" s="30"/>
    </row>
    <row r="15008" spans="15:18" x14ac:dyDescent="0.25">
      <c r="O15008" s="30"/>
      <c r="P15008" s="30"/>
      <c r="Q15008" s="30"/>
      <c r="R15008" s="30"/>
    </row>
    <row r="15009" spans="15:18" x14ac:dyDescent="0.25">
      <c r="O15009" s="30"/>
      <c r="P15009" s="30"/>
      <c r="Q15009" s="30"/>
      <c r="R15009" s="30"/>
    </row>
    <row r="15010" spans="15:18" x14ac:dyDescent="0.25">
      <c r="O15010" s="30"/>
      <c r="P15010" s="30"/>
      <c r="Q15010" s="30"/>
      <c r="R15010" s="30"/>
    </row>
    <row r="15011" spans="15:18" x14ac:dyDescent="0.25">
      <c r="O15011" s="30"/>
      <c r="P15011" s="30"/>
      <c r="Q15011" s="30"/>
      <c r="R15011" s="30"/>
    </row>
    <row r="15012" spans="15:18" x14ac:dyDescent="0.25">
      <c r="O15012" s="30"/>
      <c r="P15012" s="30"/>
      <c r="Q15012" s="30"/>
      <c r="R15012" s="30"/>
    </row>
    <row r="15013" spans="15:18" x14ac:dyDescent="0.25">
      <c r="O15013" s="30"/>
      <c r="P15013" s="30"/>
      <c r="Q15013" s="30"/>
      <c r="R15013" s="30"/>
    </row>
    <row r="15014" spans="15:18" x14ac:dyDescent="0.25">
      <c r="O15014" s="30"/>
      <c r="P15014" s="30"/>
      <c r="Q15014" s="30"/>
      <c r="R15014" s="30"/>
    </row>
    <row r="15015" spans="15:18" x14ac:dyDescent="0.25">
      <c r="O15015" s="30"/>
      <c r="P15015" s="30"/>
      <c r="Q15015" s="30"/>
      <c r="R15015" s="30"/>
    </row>
    <row r="15016" spans="15:18" x14ac:dyDescent="0.25">
      <c r="O15016" s="30"/>
      <c r="P15016" s="30"/>
      <c r="Q15016" s="30"/>
      <c r="R15016" s="30"/>
    </row>
    <row r="15017" spans="15:18" x14ac:dyDescent="0.25">
      <c r="O15017" s="30"/>
      <c r="P15017" s="30"/>
      <c r="Q15017" s="30"/>
      <c r="R15017" s="30"/>
    </row>
    <row r="15018" spans="15:18" x14ac:dyDescent="0.25">
      <c r="O15018" s="30"/>
      <c r="P15018" s="30"/>
      <c r="Q15018" s="30"/>
      <c r="R15018" s="30"/>
    </row>
    <row r="15019" spans="15:18" x14ac:dyDescent="0.25">
      <c r="O15019" s="30"/>
      <c r="P15019" s="30"/>
      <c r="Q15019" s="30"/>
      <c r="R15019" s="30"/>
    </row>
    <row r="15020" spans="15:18" x14ac:dyDescent="0.25">
      <c r="O15020" s="30"/>
      <c r="P15020" s="30"/>
      <c r="Q15020" s="30"/>
      <c r="R15020" s="30"/>
    </row>
    <row r="15021" spans="15:18" x14ac:dyDescent="0.25">
      <c r="O15021" s="30"/>
      <c r="P15021" s="30"/>
      <c r="Q15021" s="30"/>
      <c r="R15021" s="30"/>
    </row>
    <row r="15022" spans="15:18" x14ac:dyDescent="0.25">
      <c r="O15022" s="30"/>
      <c r="P15022" s="30"/>
      <c r="Q15022" s="30"/>
      <c r="R15022" s="30"/>
    </row>
    <row r="15023" spans="15:18" x14ac:dyDescent="0.25">
      <c r="O15023" s="30"/>
      <c r="P15023" s="30"/>
      <c r="Q15023" s="30"/>
      <c r="R15023" s="30"/>
    </row>
    <row r="15024" spans="15:18" x14ac:dyDescent="0.25">
      <c r="O15024" s="30"/>
      <c r="P15024" s="30"/>
      <c r="Q15024" s="30"/>
      <c r="R15024" s="30"/>
    </row>
    <row r="15025" spans="15:18" x14ac:dyDescent="0.25">
      <c r="O15025" s="30"/>
      <c r="P15025" s="30"/>
      <c r="Q15025" s="30"/>
      <c r="R15025" s="30"/>
    </row>
    <row r="15026" spans="15:18" x14ac:dyDescent="0.25">
      <c r="O15026" s="30"/>
      <c r="P15026" s="30"/>
      <c r="Q15026" s="30"/>
      <c r="R15026" s="30"/>
    </row>
    <row r="15027" spans="15:18" x14ac:dyDescent="0.25">
      <c r="O15027" s="30"/>
      <c r="P15027" s="30"/>
      <c r="Q15027" s="30"/>
      <c r="R15027" s="30"/>
    </row>
    <row r="15028" spans="15:18" x14ac:dyDescent="0.25">
      <c r="O15028" s="30"/>
      <c r="P15028" s="30"/>
      <c r="Q15028" s="30"/>
      <c r="R15028" s="30"/>
    </row>
    <row r="15029" spans="15:18" x14ac:dyDescent="0.25">
      <c r="O15029" s="30"/>
      <c r="P15029" s="30"/>
      <c r="Q15029" s="30"/>
      <c r="R15029" s="30"/>
    </row>
    <row r="15030" spans="15:18" x14ac:dyDescent="0.25">
      <c r="O15030" s="30"/>
      <c r="P15030" s="30"/>
      <c r="Q15030" s="30"/>
      <c r="R15030" s="30"/>
    </row>
    <row r="15031" spans="15:18" x14ac:dyDescent="0.25">
      <c r="O15031" s="30"/>
      <c r="P15031" s="30"/>
      <c r="Q15031" s="30"/>
      <c r="R15031" s="30"/>
    </row>
    <row r="15032" spans="15:18" x14ac:dyDescent="0.25">
      <c r="O15032" s="30"/>
      <c r="P15032" s="30"/>
      <c r="Q15032" s="30"/>
      <c r="R15032" s="30"/>
    </row>
    <row r="15033" spans="15:18" x14ac:dyDescent="0.25">
      <c r="O15033" s="30"/>
      <c r="P15033" s="30"/>
      <c r="Q15033" s="30"/>
      <c r="R15033" s="30"/>
    </row>
    <row r="15034" spans="15:18" x14ac:dyDescent="0.25">
      <c r="O15034" s="30"/>
      <c r="P15034" s="30"/>
      <c r="Q15034" s="30"/>
      <c r="R15034" s="30"/>
    </row>
    <row r="15035" spans="15:18" x14ac:dyDescent="0.25">
      <c r="O15035" s="30"/>
      <c r="P15035" s="30"/>
      <c r="Q15035" s="30"/>
      <c r="R15035" s="30"/>
    </row>
    <row r="15036" spans="15:18" x14ac:dyDescent="0.25">
      <c r="O15036" s="30"/>
      <c r="P15036" s="30"/>
      <c r="Q15036" s="30"/>
      <c r="R15036" s="30"/>
    </row>
    <row r="15037" spans="15:18" x14ac:dyDescent="0.25">
      <c r="O15037" s="30"/>
      <c r="P15037" s="30"/>
      <c r="Q15037" s="30"/>
      <c r="R15037" s="30"/>
    </row>
    <row r="15038" spans="15:18" x14ac:dyDescent="0.25">
      <c r="O15038" s="30"/>
      <c r="P15038" s="30"/>
      <c r="Q15038" s="30"/>
      <c r="R15038" s="30"/>
    </row>
    <row r="15039" spans="15:18" x14ac:dyDescent="0.25">
      <c r="O15039" s="30"/>
      <c r="P15039" s="30"/>
      <c r="Q15039" s="30"/>
      <c r="R15039" s="30"/>
    </row>
    <row r="15040" spans="15:18" x14ac:dyDescent="0.25">
      <c r="O15040" s="30"/>
      <c r="P15040" s="30"/>
      <c r="Q15040" s="30"/>
      <c r="R15040" s="30"/>
    </row>
    <row r="15041" spans="15:18" x14ac:dyDescent="0.25">
      <c r="O15041" s="30"/>
      <c r="P15041" s="30"/>
      <c r="Q15041" s="30"/>
      <c r="R15041" s="30"/>
    </row>
    <row r="15042" spans="15:18" x14ac:dyDescent="0.25">
      <c r="O15042" s="30"/>
      <c r="P15042" s="30"/>
      <c r="Q15042" s="30"/>
      <c r="R15042" s="30"/>
    </row>
    <row r="15043" spans="15:18" x14ac:dyDescent="0.25">
      <c r="O15043" s="30"/>
      <c r="P15043" s="30"/>
      <c r="Q15043" s="30"/>
      <c r="R15043" s="30"/>
    </row>
    <row r="15044" spans="15:18" x14ac:dyDescent="0.25">
      <c r="O15044" s="30"/>
      <c r="P15044" s="30"/>
      <c r="Q15044" s="30"/>
      <c r="R15044" s="30"/>
    </row>
    <row r="15045" spans="15:18" x14ac:dyDescent="0.25">
      <c r="O15045" s="30"/>
      <c r="P15045" s="30"/>
      <c r="Q15045" s="30"/>
      <c r="R15045" s="30"/>
    </row>
    <row r="15046" spans="15:18" x14ac:dyDescent="0.25">
      <c r="O15046" s="30"/>
      <c r="P15046" s="30"/>
      <c r="Q15046" s="30"/>
      <c r="R15046" s="30"/>
    </row>
    <row r="15047" spans="15:18" x14ac:dyDescent="0.25">
      <c r="O15047" s="30"/>
      <c r="P15047" s="30"/>
      <c r="Q15047" s="30"/>
      <c r="R15047" s="30"/>
    </row>
    <row r="15048" spans="15:18" x14ac:dyDescent="0.25">
      <c r="O15048" s="30"/>
      <c r="P15048" s="30"/>
      <c r="Q15048" s="30"/>
      <c r="R15048" s="30"/>
    </row>
    <row r="15049" spans="15:18" x14ac:dyDescent="0.25">
      <c r="O15049" s="30"/>
      <c r="P15049" s="30"/>
      <c r="Q15049" s="30"/>
      <c r="R15049" s="30"/>
    </row>
    <row r="15050" spans="15:18" x14ac:dyDescent="0.25">
      <c r="O15050" s="30"/>
      <c r="P15050" s="30"/>
      <c r="Q15050" s="30"/>
      <c r="R15050" s="30"/>
    </row>
    <row r="15051" spans="15:18" x14ac:dyDescent="0.25">
      <c r="O15051" s="30"/>
      <c r="P15051" s="30"/>
      <c r="Q15051" s="30"/>
      <c r="R15051" s="30"/>
    </row>
    <row r="15052" spans="15:18" x14ac:dyDescent="0.25">
      <c r="O15052" s="30"/>
      <c r="P15052" s="30"/>
      <c r="Q15052" s="30"/>
      <c r="R15052" s="30"/>
    </row>
    <row r="15053" spans="15:18" x14ac:dyDescent="0.25">
      <c r="O15053" s="30"/>
      <c r="P15053" s="30"/>
      <c r="Q15053" s="30"/>
      <c r="R15053" s="30"/>
    </row>
    <row r="15054" spans="15:18" x14ac:dyDescent="0.25">
      <c r="O15054" s="30"/>
      <c r="P15054" s="30"/>
      <c r="Q15054" s="30"/>
      <c r="R15054" s="30"/>
    </row>
    <row r="15055" spans="15:18" x14ac:dyDescent="0.25">
      <c r="O15055" s="30"/>
      <c r="P15055" s="30"/>
      <c r="Q15055" s="30"/>
      <c r="R15055" s="30"/>
    </row>
    <row r="15056" spans="15:18" x14ac:dyDescent="0.25">
      <c r="O15056" s="30"/>
      <c r="P15056" s="30"/>
      <c r="Q15056" s="30"/>
      <c r="R15056" s="30"/>
    </row>
    <row r="15057" spans="15:18" x14ac:dyDescent="0.25">
      <c r="O15057" s="30"/>
      <c r="P15057" s="30"/>
      <c r="Q15057" s="30"/>
      <c r="R15057" s="30"/>
    </row>
    <row r="15058" spans="15:18" x14ac:dyDescent="0.25">
      <c r="O15058" s="30"/>
      <c r="P15058" s="30"/>
      <c r="Q15058" s="30"/>
      <c r="R15058" s="30"/>
    </row>
    <row r="15059" spans="15:18" x14ac:dyDescent="0.25">
      <c r="O15059" s="30"/>
      <c r="P15059" s="30"/>
      <c r="Q15059" s="30"/>
      <c r="R15059" s="30"/>
    </row>
    <row r="15060" spans="15:18" x14ac:dyDescent="0.25">
      <c r="O15060" s="30"/>
      <c r="P15060" s="30"/>
      <c r="Q15060" s="30"/>
      <c r="R15060" s="30"/>
    </row>
    <row r="15061" spans="15:18" x14ac:dyDescent="0.25">
      <c r="O15061" s="30"/>
      <c r="P15061" s="30"/>
      <c r="Q15061" s="30"/>
      <c r="R15061" s="30"/>
    </row>
    <row r="15062" spans="15:18" x14ac:dyDescent="0.25">
      <c r="O15062" s="30"/>
      <c r="P15062" s="30"/>
      <c r="Q15062" s="30"/>
      <c r="R15062" s="30"/>
    </row>
    <row r="15063" spans="15:18" x14ac:dyDescent="0.25">
      <c r="O15063" s="30"/>
      <c r="P15063" s="30"/>
      <c r="Q15063" s="30"/>
      <c r="R15063" s="30"/>
    </row>
    <row r="15064" spans="15:18" x14ac:dyDescent="0.25">
      <c r="O15064" s="30"/>
      <c r="P15064" s="30"/>
      <c r="Q15064" s="30"/>
      <c r="R15064" s="30"/>
    </row>
    <row r="15065" spans="15:18" x14ac:dyDescent="0.25">
      <c r="O15065" s="30"/>
      <c r="P15065" s="30"/>
      <c r="Q15065" s="30"/>
      <c r="R15065" s="30"/>
    </row>
    <row r="15066" spans="15:18" x14ac:dyDescent="0.25">
      <c r="O15066" s="30"/>
      <c r="P15066" s="30"/>
      <c r="Q15066" s="30"/>
      <c r="R15066" s="30"/>
    </row>
    <row r="15067" spans="15:18" x14ac:dyDescent="0.25">
      <c r="O15067" s="30"/>
      <c r="P15067" s="30"/>
      <c r="Q15067" s="30"/>
      <c r="R15067" s="30"/>
    </row>
    <row r="15068" spans="15:18" x14ac:dyDescent="0.25">
      <c r="O15068" s="30"/>
      <c r="P15068" s="30"/>
      <c r="Q15068" s="30"/>
      <c r="R15068" s="30"/>
    </row>
    <row r="15069" spans="15:18" x14ac:dyDescent="0.25">
      <c r="O15069" s="30"/>
      <c r="P15069" s="30"/>
      <c r="Q15069" s="30"/>
      <c r="R15069" s="30"/>
    </row>
    <row r="15070" spans="15:18" x14ac:dyDescent="0.25">
      <c r="O15070" s="30"/>
      <c r="P15070" s="30"/>
      <c r="Q15070" s="30"/>
      <c r="R15070" s="30"/>
    </row>
    <row r="15071" spans="15:18" x14ac:dyDescent="0.25">
      <c r="O15071" s="30"/>
      <c r="P15071" s="30"/>
      <c r="Q15071" s="30"/>
      <c r="R15071" s="30"/>
    </row>
    <row r="15072" spans="15:18" x14ac:dyDescent="0.25">
      <c r="O15072" s="30"/>
      <c r="P15072" s="30"/>
      <c r="Q15072" s="30"/>
      <c r="R15072" s="30"/>
    </row>
    <row r="15073" spans="15:18" x14ac:dyDescent="0.25">
      <c r="O15073" s="30"/>
      <c r="P15073" s="30"/>
      <c r="Q15073" s="30"/>
      <c r="R15073" s="30"/>
    </row>
    <row r="15074" spans="15:18" x14ac:dyDescent="0.25">
      <c r="O15074" s="30"/>
      <c r="P15074" s="30"/>
      <c r="Q15074" s="30"/>
      <c r="R15074" s="30"/>
    </row>
    <row r="15075" spans="15:18" x14ac:dyDescent="0.25">
      <c r="O15075" s="30"/>
      <c r="P15075" s="30"/>
      <c r="Q15075" s="30"/>
      <c r="R15075" s="30"/>
    </row>
    <row r="15076" spans="15:18" x14ac:dyDescent="0.25">
      <c r="O15076" s="30"/>
      <c r="P15076" s="30"/>
      <c r="Q15076" s="30"/>
      <c r="R15076" s="30"/>
    </row>
    <row r="15077" spans="15:18" x14ac:dyDescent="0.25">
      <c r="O15077" s="30"/>
      <c r="P15077" s="30"/>
      <c r="Q15077" s="30"/>
      <c r="R15077" s="30"/>
    </row>
    <row r="15078" spans="15:18" x14ac:dyDescent="0.25">
      <c r="O15078" s="30"/>
      <c r="P15078" s="30"/>
      <c r="Q15078" s="30"/>
      <c r="R15078" s="30"/>
    </row>
    <row r="15079" spans="15:18" x14ac:dyDescent="0.25">
      <c r="O15079" s="30"/>
      <c r="P15079" s="30"/>
      <c r="Q15079" s="30"/>
      <c r="R15079" s="30"/>
    </row>
    <row r="15080" spans="15:18" x14ac:dyDescent="0.25">
      <c r="O15080" s="30"/>
      <c r="P15080" s="30"/>
      <c r="Q15080" s="30"/>
      <c r="R15080" s="30"/>
    </row>
    <row r="15081" spans="15:18" x14ac:dyDescent="0.25">
      <c r="O15081" s="30"/>
      <c r="P15081" s="30"/>
      <c r="Q15081" s="30"/>
      <c r="R15081" s="30"/>
    </row>
    <row r="15082" spans="15:18" x14ac:dyDescent="0.25">
      <c r="O15082" s="30"/>
      <c r="P15082" s="30"/>
      <c r="Q15082" s="30"/>
      <c r="R15082" s="30"/>
    </row>
    <row r="15083" spans="15:18" x14ac:dyDescent="0.25">
      <c r="O15083" s="30"/>
      <c r="P15083" s="30"/>
      <c r="Q15083" s="30"/>
      <c r="R15083" s="30"/>
    </row>
    <row r="15084" spans="15:18" x14ac:dyDescent="0.25">
      <c r="O15084" s="30"/>
      <c r="P15084" s="30"/>
      <c r="Q15084" s="30"/>
      <c r="R15084" s="30"/>
    </row>
    <row r="15085" spans="15:18" x14ac:dyDescent="0.25">
      <c r="O15085" s="30"/>
      <c r="P15085" s="30"/>
      <c r="Q15085" s="30"/>
      <c r="R15085" s="30"/>
    </row>
    <row r="15086" spans="15:18" x14ac:dyDescent="0.25">
      <c r="O15086" s="30"/>
      <c r="P15086" s="30"/>
      <c r="Q15086" s="30"/>
      <c r="R15086" s="30"/>
    </row>
    <row r="15087" spans="15:18" x14ac:dyDescent="0.25">
      <c r="O15087" s="30"/>
      <c r="P15087" s="30"/>
      <c r="Q15087" s="30"/>
      <c r="R15087" s="30"/>
    </row>
    <row r="15088" spans="15:18" x14ac:dyDescent="0.25">
      <c r="O15088" s="30"/>
      <c r="P15088" s="30"/>
      <c r="Q15088" s="30"/>
      <c r="R15088" s="30"/>
    </row>
    <row r="15089" spans="15:18" x14ac:dyDescent="0.25">
      <c r="O15089" s="30"/>
      <c r="P15089" s="30"/>
      <c r="Q15089" s="30"/>
      <c r="R15089" s="30"/>
    </row>
    <row r="15090" spans="15:18" x14ac:dyDescent="0.25">
      <c r="O15090" s="30"/>
      <c r="P15090" s="30"/>
      <c r="Q15090" s="30"/>
      <c r="R15090" s="30"/>
    </row>
    <row r="15091" spans="15:18" x14ac:dyDescent="0.25">
      <c r="O15091" s="30"/>
      <c r="P15091" s="30"/>
      <c r="Q15091" s="30"/>
      <c r="R15091" s="30"/>
    </row>
    <row r="15092" spans="15:18" x14ac:dyDescent="0.25">
      <c r="O15092" s="30"/>
      <c r="P15092" s="30"/>
      <c r="Q15092" s="30"/>
      <c r="R15092" s="30"/>
    </row>
    <row r="15093" spans="15:18" x14ac:dyDescent="0.25">
      <c r="O15093" s="30"/>
      <c r="P15093" s="30"/>
      <c r="Q15093" s="30"/>
      <c r="R15093" s="30"/>
    </row>
    <row r="15094" spans="15:18" x14ac:dyDescent="0.25">
      <c r="O15094" s="30"/>
      <c r="P15094" s="30"/>
      <c r="Q15094" s="30"/>
      <c r="R15094" s="30"/>
    </row>
    <row r="15095" spans="15:18" x14ac:dyDescent="0.25">
      <c r="O15095" s="30"/>
      <c r="P15095" s="30"/>
      <c r="Q15095" s="30"/>
      <c r="R15095" s="30"/>
    </row>
    <row r="15096" spans="15:18" x14ac:dyDescent="0.25">
      <c r="O15096" s="30"/>
      <c r="P15096" s="30"/>
      <c r="Q15096" s="30"/>
      <c r="R15096" s="30"/>
    </row>
    <row r="15097" spans="15:18" x14ac:dyDescent="0.25">
      <c r="O15097" s="30"/>
      <c r="P15097" s="30"/>
      <c r="Q15097" s="30"/>
      <c r="R15097" s="30"/>
    </row>
    <row r="15098" spans="15:18" x14ac:dyDescent="0.25">
      <c r="O15098" s="30"/>
      <c r="P15098" s="30"/>
      <c r="Q15098" s="30"/>
      <c r="R15098" s="30"/>
    </row>
    <row r="15099" spans="15:18" x14ac:dyDescent="0.25">
      <c r="O15099" s="30"/>
      <c r="P15099" s="30"/>
      <c r="Q15099" s="30"/>
      <c r="R15099" s="30"/>
    </row>
    <row r="15100" spans="15:18" x14ac:dyDescent="0.25">
      <c r="O15100" s="30"/>
      <c r="P15100" s="30"/>
      <c r="Q15100" s="30"/>
      <c r="R15100" s="30"/>
    </row>
    <row r="15101" spans="15:18" x14ac:dyDescent="0.25">
      <c r="O15101" s="30"/>
      <c r="P15101" s="30"/>
      <c r="Q15101" s="30"/>
      <c r="R15101" s="30"/>
    </row>
    <row r="15102" spans="15:18" x14ac:dyDescent="0.25">
      <c r="O15102" s="30"/>
      <c r="P15102" s="30"/>
      <c r="Q15102" s="30"/>
      <c r="R15102" s="30"/>
    </row>
    <row r="15103" spans="15:18" x14ac:dyDescent="0.25">
      <c r="O15103" s="30"/>
      <c r="P15103" s="30"/>
      <c r="Q15103" s="30"/>
      <c r="R15103" s="30"/>
    </row>
    <row r="15104" spans="15:18" x14ac:dyDescent="0.25">
      <c r="O15104" s="30"/>
      <c r="P15104" s="30"/>
      <c r="Q15104" s="30"/>
      <c r="R15104" s="30"/>
    </row>
    <row r="15105" spans="15:18" x14ac:dyDescent="0.25">
      <c r="O15105" s="30"/>
      <c r="P15105" s="30"/>
      <c r="Q15105" s="30"/>
      <c r="R15105" s="30"/>
    </row>
    <row r="15106" spans="15:18" x14ac:dyDescent="0.25">
      <c r="O15106" s="30"/>
      <c r="P15106" s="30"/>
      <c r="Q15106" s="30"/>
      <c r="R15106" s="30"/>
    </row>
    <row r="15107" spans="15:18" x14ac:dyDescent="0.25">
      <c r="O15107" s="30"/>
      <c r="P15107" s="30"/>
      <c r="Q15107" s="30"/>
      <c r="R15107" s="30"/>
    </row>
    <row r="15108" spans="15:18" x14ac:dyDescent="0.25">
      <c r="O15108" s="30"/>
      <c r="P15108" s="30"/>
      <c r="Q15108" s="30"/>
      <c r="R15108" s="30"/>
    </row>
    <row r="15109" spans="15:18" x14ac:dyDescent="0.25">
      <c r="O15109" s="30"/>
      <c r="P15109" s="30"/>
      <c r="Q15109" s="30"/>
      <c r="R15109" s="30"/>
    </row>
    <row r="15110" spans="15:18" x14ac:dyDescent="0.25">
      <c r="O15110" s="30"/>
      <c r="P15110" s="30"/>
      <c r="Q15110" s="30"/>
      <c r="R15110" s="30"/>
    </row>
    <row r="15111" spans="15:18" x14ac:dyDescent="0.25">
      <c r="O15111" s="30"/>
      <c r="P15111" s="30"/>
      <c r="Q15111" s="30"/>
      <c r="R15111" s="30"/>
    </row>
    <row r="15112" spans="15:18" x14ac:dyDescent="0.25">
      <c r="O15112" s="30"/>
      <c r="P15112" s="30"/>
      <c r="Q15112" s="30"/>
      <c r="R15112" s="30"/>
    </row>
    <row r="15113" spans="15:18" x14ac:dyDescent="0.25">
      <c r="O15113" s="30"/>
      <c r="P15113" s="30"/>
      <c r="Q15113" s="30"/>
      <c r="R15113" s="30"/>
    </row>
    <row r="15114" spans="15:18" x14ac:dyDescent="0.25">
      <c r="O15114" s="30"/>
      <c r="P15114" s="30"/>
      <c r="Q15114" s="30"/>
      <c r="R15114" s="30"/>
    </row>
    <row r="15115" spans="15:18" x14ac:dyDescent="0.25">
      <c r="O15115" s="30"/>
      <c r="P15115" s="30"/>
      <c r="Q15115" s="30"/>
      <c r="R15115" s="30"/>
    </row>
    <row r="15116" spans="15:18" x14ac:dyDescent="0.25">
      <c r="O15116" s="30"/>
      <c r="P15116" s="30"/>
      <c r="Q15116" s="30"/>
      <c r="R15116" s="30"/>
    </row>
    <row r="15117" spans="15:18" x14ac:dyDescent="0.25">
      <c r="O15117" s="30"/>
      <c r="P15117" s="30"/>
      <c r="Q15117" s="30"/>
      <c r="R15117" s="30"/>
    </row>
    <row r="15118" spans="15:18" x14ac:dyDescent="0.25">
      <c r="O15118" s="30"/>
      <c r="P15118" s="30"/>
      <c r="Q15118" s="30"/>
      <c r="R15118" s="30"/>
    </row>
    <row r="15119" spans="15:18" x14ac:dyDescent="0.25">
      <c r="O15119" s="30"/>
      <c r="P15119" s="30"/>
      <c r="Q15119" s="30"/>
      <c r="R15119" s="30"/>
    </row>
    <row r="15120" spans="15:18" x14ac:dyDescent="0.25">
      <c r="O15120" s="30"/>
      <c r="P15120" s="30"/>
      <c r="Q15120" s="30"/>
      <c r="R15120" s="30"/>
    </row>
    <row r="15121" spans="15:18" x14ac:dyDescent="0.25">
      <c r="O15121" s="30"/>
      <c r="P15121" s="30"/>
      <c r="Q15121" s="30"/>
      <c r="R15121" s="30"/>
    </row>
    <row r="15122" spans="15:18" x14ac:dyDescent="0.25">
      <c r="O15122" s="30"/>
      <c r="P15122" s="30"/>
      <c r="Q15122" s="30"/>
      <c r="R15122" s="30"/>
    </row>
    <row r="15123" spans="15:18" x14ac:dyDescent="0.25">
      <c r="O15123" s="30"/>
      <c r="P15123" s="30"/>
      <c r="Q15123" s="30"/>
      <c r="R15123" s="30"/>
    </row>
    <row r="15124" spans="15:18" x14ac:dyDescent="0.25">
      <c r="O15124" s="30"/>
      <c r="P15124" s="30"/>
      <c r="Q15124" s="30"/>
      <c r="R15124" s="30"/>
    </row>
    <row r="15125" spans="15:18" x14ac:dyDescent="0.25">
      <c r="O15125" s="30"/>
      <c r="P15125" s="30"/>
      <c r="Q15125" s="30"/>
      <c r="R15125" s="30"/>
    </row>
    <row r="15126" spans="15:18" x14ac:dyDescent="0.25">
      <c r="O15126" s="30"/>
      <c r="P15126" s="30"/>
      <c r="Q15126" s="30"/>
      <c r="R15126" s="30"/>
    </row>
    <row r="15127" spans="15:18" x14ac:dyDescent="0.25">
      <c r="O15127" s="30"/>
      <c r="P15127" s="30"/>
      <c r="Q15127" s="30"/>
      <c r="R15127" s="30"/>
    </row>
    <row r="15128" spans="15:18" x14ac:dyDescent="0.25">
      <c r="O15128" s="30"/>
      <c r="P15128" s="30"/>
      <c r="Q15128" s="30"/>
      <c r="R15128" s="30"/>
    </row>
    <row r="15129" spans="15:18" x14ac:dyDescent="0.25">
      <c r="O15129" s="30"/>
      <c r="P15129" s="30"/>
      <c r="Q15129" s="30"/>
      <c r="R15129" s="30"/>
    </row>
    <row r="15130" spans="15:18" x14ac:dyDescent="0.25">
      <c r="O15130" s="30"/>
      <c r="P15130" s="30"/>
      <c r="Q15130" s="30"/>
      <c r="R15130" s="30"/>
    </row>
    <row r="15131" spans="15:18" x14ac:dyDescent="0.25">
      <c r="O15131" s="30"/>
      <c r="P15131" s="30"/>
      <c r="Q15131" s="30"/>
      <c r="R15131" s="30"/>
    </row>
    <row r="15132" spans="15:18" x14ac:dyDescent="0.25">
      <c r="O15132" s="30"/>
      <c r="P15132" s="30"/>
      <c r="Q15132" s="30"/>
      <c r="R15132" s="30"/>
    </row>
    <row r="15133" spans="15:18" x14ac:dyDescent="0.25">
      <c r="O15133" s="30"/>
      <c r="P15133" s="30"/>
      <c r="Q15133" s="30"/>
      <c r="R15133" s="30"/>
    </row>
    <row r="15134" spans="15:18" x14ac:dyDescent="0.25">
      <c r="O15134" s="30"/>
      <c r="P15134" s="30"/>
      <c r="Q15134" s="30"/>
      <c r="R15134" s="30"/>
    </row>
    <row r="15135" spans="15:18" x14ac:dyDescent="0.25">
      <c r="O15135" s="30"/>
      <c r="P15135" s="30"/>
      <c r="Q15135" s="30"/>
      <c r="R15135" s="30"/>
    </row>
    <row r="15136" spans="15:18" x14ac:dyDescent="0.25">
      <c r="O15136" s="30"/>
      <c r="P15136" s="30"/>
      <c r="Q15136" s="30"/>
      <c r="R15136" s="30"/>
    </row>
    <row r="15137" spans="15:18" x14ac:dyDescent="0.25">
      <c r="O15137" s="30"/>
      <c r="P15137" s="30"/>
      <c r="Q15137" s="30"/>
      <c r="R15137" s="30"/>
    </row>
    <row r="15138" spans="15:18" x14ac:dyDescent="0.25">
      <c r="O15138" s="30"/>
      <c r="P15138" s="30"/>
      <c r="Q15138" s="30"/>
      <c r="R15138" s="30"/>
    </row>
    <row r="15139" spans="15:18" x14ac:dyDescent="0.25">
      <c r="O15139" s="30"/>
      <c r="P15139" s="30"/>
      <c r="Q15139" s="30"/>
      <c r="R15139" s="30"/>
    </row>
    <row r="15140" spans="15:18" x14ac:dyDescent="0.25">
      <c r="O15140" s="30"/>
      <c r="P15140" s="30"/>
      <c r="Q15140" s="30"/>
      <c r="R15140" s="30"/>
    </row>
    <row r="15141" spans="15:18" x14ac:dyDescent="0.25">
      <c r="O15141" s="30"/>
      <c r="P15141" s="30"/>
      <c r="Q15141" s="30"/>
      <c r="R15141" s="30"/>
    </row>
    <row r="15142" spans="15:18" x14ac:dyDescent="0.25">
      <c r="O15142" s="30"/>
      <c r="P15142" s="30"/>
      <c r="Q15142" s="30"/>
      <c r="R15142" s="30"/>
    </row>
    <row r="15143" spans="15:18" x14ac:dyDescent="0.25">
      <c r="O15143" s="30"/>
      <c r="P15143" s="30"/>
      <c r="Q15143" s="30"/>
      <c r="R15143" s="30"/>
    </row>
    <row r="15144" spans="15:18" x14ac:dyDescent="0.25">
      <c r="O15144" s="30"/>
      <c r="P15144" s="30"/>
      <c r="Q15144" s="30"/>
      <c r="R15144" s="30"/>
    </row>
    <row r="15145" spans="15:18" x14ac:dyDescent="0.25">
      <c r="O15145" s="30"/>
      <c r="P15145" s="30"/>
      <c r="Q15145" s="30"/>
      <c r="R15145" s="30"/>
    </row>
    <row r="15146" spans="15:18" x14ac:dyDescent="0.25">
      <c r="O15146" s="30"/>
      <c r="P15146" s="30"/>
      <c r="Q15146" s="30"/>
      <c r="R15146" s="30"/>
    </row>
    <row r="15147" spans="15:18" x14ac:dyDescent="0.25">
      <c r="O15147" s="30"/>
      <c r="P15147" s="30"/>
      <c r="Q15147" s="30"/>
      <c r="R15147" s="30"/>
    </row>
    <row r="15148" spans="15:18" x14ac:dyDescent="0.25">
      <c r="O15148" s="30"/>
      <c r="P15148" s="30"/>
      <c r="Q15148" s="30"/>
      <c r="R15148" s="30"/>
    </row>
    <row r="15149" spans="15:18" x14ac:dyDescent="0.25">
      <c r="O15149" s="30"/>
      <c r="P15149" s="30"/>
      <c r="Q15149" s="30"/>
      <c r="R15149" s="30"/>
    </row>
    <row r="15150" spans="15:18" x14ac:dyDescent="0.25">
      <c r="O15150" s="30"/>
      <c r="P15150" s="30"/>
      <c r="Q15150" s="30"/>
      <c r="R15150" s="30"/>
    </row>
    <row r="15151" spans="15:18" x14ac:dyDescent="0.25">
      <c r="O15151" s="30"/>
      <c r="P15151" s="30"/>
      <c r="Q15151" s="30"/>
      <c r="R15151" s="30"/>
    </row>
    <row r="15152" spans="15:18" x14ac:dyDescent="0.25">
      <c r="O15152" s="30"/>
      <c r="P15152" s="30"/>
      <c r="Q15152" s="30"/>
      <c r="R15152" s="30"/>
    </row>
    <row r="15153" spans="15:18" x14ac:dyDescent="0.25">
      <c r="O15153" s="30"/>
      <c r="P15153" s="30"/>
      <c r="Q15153" s="30"/>
      <c r="R15153" s="30"/>
    </row>
    <row r="15154" spans="15:18" x14ac:dyDescent="0.25">
      <c r="O15154" s="30"/>
      <c r="P15154" s="30"/>
      <c r="Q15154" s="30"/>
      <c r="R15154" s="30"/>
    </row>
    <row r="15155" spans="15:18" x14ac:dyDescent="0.25">
      <c r="O15155" s="30"/>
      <c r="P15155" s="30"/>
      <c r="Q15155" s="30"/>
      <c r="R15155" s="30"/>
    </row>
    <row r="15156" spans="15:18" x14ac:dyDescent="0.25">
      <c r="O15156" s="30"/>
      <c r="P15156" s="30"/>
      <c r="Q15156" s="30"/>
      <c r="R15156" s="30"/>
    </row>
    <row r="15157" spans="15:18" x14ac:dyDescent="0.25">
      <c r="O15157" s="30"/>
      <c r="P15157" s="30"/>
      <c r="Q15157" s="30"/>
      <c r="R15157" s="30"/>
    </row>
    <row r="15158" spans="15:18" x14ac:dyDescent="0.25">
      <c r="O15158" s="30"/>
      <c r="P15158" s="30"/>
      <c r="Q15158" s="30"/>
      <c r="R15158" s="30"/>
    </row>
    <row r="15159" spans="15:18" x14ac:dyDescent="0.25">
      <c r="O15159" s="30"/>
      <c r="P15159" s="30"/>
      <c r="Q15159" s="30"/>
      <c r="R15159" s="30"/>
    </row>
    <row r="15160" spans="15:18" x14ac:dyDescent="0.25">
      <c r="O15160" s="30"/>
      <c r="P15160" s="30"/>
      <c r="Q15160" s="30"/>
      <c r="R15160" s="30"/>
    </row>
    <row r="15161" spans="15:18" x14ac:dyDescent="0.25">
      <c r="O15161" s="30"/>
      <c r="P15161" s="30"/>
      <c r="Q15161" s="30"/>
      <c r="R15161" s="30"/>
    </row>
    <row r="15162" spans="15:18" x14ac:dyDescent="0.25">
      <c r="O15162" s="30"/>
      <c r="P15162" s="30"/>
      <c r="Q15162" s="30"/>
      <c r="R15162" s="30"/>
    </row>
    <row r="15163" spans="15:18" x14ac:dyDescent="0.25">
      <c r="O15163" s="30"/>
      <c r="P15163" s="30"/>
      <c r="Q15163" s="30"/>
      <c r="R15163" s="30"/>
    </row>
    <row r="15164" spans="15:18" x14ac:dyDescent="0.25">
      <c r="O15164" s="30"/>
      <c r="P15164" s="30"/>
      <c r="Q15164" s="30"/>
      <c r="R15164" s="30"/>
    </row>
    <row r="15165" spans="15:18" x14ac:dyDescent="0.25">
      <c r="O15165" s="30"/>
      <c r="P15165" s="30"/>
      <c r="Q15165" s="30"/>
      <c r="R15165" s="30"/>
    </row>
    <row r="15166" spans="15:18" x14ac:dyDescent="0.25">
      <c r="O15166" s="30"/>
      <c r="P15166" s="30"/>
      <c r="Q15166" s="30"/>
      <c r="R15166" s="30"/>
    </row>
    <row r="15167" spans="15:18" x14ac:dyDescent="0.25">
      <c r="O15167" s="30"/>
      <c r="P15167" s="30"/>
      <c r="Q15167" s="30"/>
      <c r="R15167" s="30"/>
    </row>
    <row r="15168" spans="15:18" x14ac:dyDescent="0.25">
      <c r="O15168" s="30"/>
      <c r="P15168" s="30"/>
      <c r="Q15168" s="30"/>
      <c r="R15168" s="30"/>
    </row>
    <row r="15169" spans="15:18" x14ac:dyDescent="0.25">
      <c r="O15169" s="30"/>
      <c r="P15169" s="30"/>
      <c r="Q15169" s="30"/>
      <c r="R15169" s="30"/>
    </row>
    <row r="15170" spans="15:18" x14ac:dyDescent="0.25">
      <c r="O15170" s="30"/>
      <c r="P15170" s="30"/>
      <c r="Q15170" s="30"/>
      <c r="R15170" s="30"/>
    </row>
    <row r="15171" spans="15:18" x14ac:dyDescent="0.25">
      <c r="O15171" s="30"/>
      <c r="P15171" s="30"/>
      <c r="Q15171" s="30"/>
      <c r="R15171" s="30"/>
    </row>
    <row r="15172" spans="15:18" x14ac:dyDescent="0.25">
      <c r="O15172" s="30"/>
      <c r="P15172" s="30"/>
      <c r="Q15172" s="30"/>
      <c r="R15172" s="30"/>
    </row>
    <row r="15173" spans="15:18" x14ac:dyDescent="0.25">
      <c r="O15173" s="30"/>
      <c r="P15173" s="30"/>
      <c r="Q15173" s="30"/>
      <c r="R15173" s="30"/>
    </row>
    <row r="15174" spans="15:18" x14ac:dyDescent="0.25">
      <c r="O15174" s="30"/>
      <c r="P15174" s="30"/>
      <c r="Q15174" s="30"/>
      <c r="R15174" s="30"/>
    </row>
    <row r="15175" spans="15:18" x14ac:dyDescent="0.25">
      <c r="O15175" s="30"/>
      <c r="P15175" s="30"/>
      <c r="Q15175" s="30"/>
      <c r="R15175" s="30"/>
    </row>
    <row r="15176" spans="15:18" x14ac:dyDescent="0.25">
      <c r="O15176" s="30"/>
      <c r="P15176" s="30"/>
      <c r="Q15176" s="30"/>
      <c r="R15176" s="30"/>
    </row>
    <row r="15177" spans="15:18" x14ac:dyDescent="0.25">
      <c r="O15177" s="30"/>
      <c r="P15177" s="30"/>
      <c r="Q15177" s="30"/>
      <c r="R15177" s="30"/>
    </row>
    <row r="15178" spans="15:18" x14ac:dyDescent="0.25">
      <c r="O15178" s="30"/>
      <c r="P15178" s="30"/>
      <c r="Q15178" s="30"/>
      <c r="R15178" s="30"/>
    </row>
    <row r="15179" spans="15:18" x14ac:dyDescent="0.25">
      <c r="O15179" s="30"/>
      <c r="P15179" s="30"/>
      <c r="Q15179" s="30"/>
      <c r="R15179" s="30"/>
    </row>
    <row r="15180" spans="15:18" x14ac:dyDescent="0.25">
      <c r="O15180" s="30"/>
      <c r="P15180" s="30"/>
      <c r="Q15180" s="30"/>
      <c r="R15180" s="30"/>
    </row>
    <row r="15181" spans="15:18" x14ac:dyDescent="0.25">
      <c r="O15181" s="30"/>
      <c r="P15181" s="30"/>
      <c r="Q15181" s="30"/>
      <c r="R15181" s="30"/>
    </row>
    <row r="15182" spans="15:18" x14ac:dyDescent="0.25">
      <c r="O15182" s="30"/>
      <c r="P15182" s="30"/>
      <c r="Q15182" s="30"/>
      <c r="R15182" s="30"/>
    </row>
    <row r="15183" spans="15:18" x14ac:dyDescent="0.25">
      <c r="O15183" s="30"/>
      <c r="P15183" s="30"/>
      <c r="Q15183" s="30"/>
      <c r="R15183" s="30"/>
    </row>
    <row r="15184" spans="15:18" x14ac:dyDescent="0.25">
      <c r="O15184" s="30"/>
      <c r="P15184" s="30"/>
      <c r="Q15184" s="30"/>
      <c r="R15184" s="30"/>
    </row>
    <row r="15185" spans="15:18" x14ac:dyDescent="0.25">
      <c r="O15185" s="30"/>
      <c r="P15185" s="30"/>
      <c r="Q15185" s="30"/>
      <c r="R15185" s="30"/>
    </row>
    <row r="15186" spans="15:18" x14ac:dyDescent="0.25">
      <c r="O15186" s="30"/>
      <c r="P15186" s="30"/>
      <c r="Q15186" s="30"/>
      <c r="R15186" s="30"/>
    </row>
    <row r="15187" spans="15:18" x14ac:dyDescent="0.25">
      <c r="O15187" s="30"/>
      <c r="P15187" s="30"/>
      <c r="Q15187" s="30"/>
      <c r="R15187" s="30"/>
    </row>
    <row r="15188" spans="15:18" x14ac:dyDescent="0.25">
      <c r="O15188" s="30"/>
      <c r="P15188" s="30"/>
      <c r="Q15188" s="30"/>
      <c r="R15188" s="30"/>
    </row>
    <row r="15189" spans="15:18" x14ac:dyDescent="0.25">
      <c r="O15189" s="30"/>
      <c r="P15189" s="30"/>
      <c r="Q15189" s="30"/>
      <c r="R15189" s="30"/>
    </row>
    <row r="15190" spans="15:18" x14ac:dyDescent="0.25">
      <c r="O15190" s="30"/>
      <c r="P15190" s="30"/>
      <c r="Q15190" s="30"/>
      <c r="R15190" s="30"/>
    </row>
    <row r="15191" spans="15:18" x14ac:dyDescent="0.25">
      <c r="O15191" s="30"/>
      <c r="P15191" s="30"/>
      <c r="Q15191" s="30"/>
      <c r="R15191" s="30"/>
    </row>
    <row r="15192" spans="15:18" x14ac:dyDescent="0.25">
      <c r="O15192" s="30"/>
      <c r="P15192" s="30"/>
      <c r="Q15192" s="30"/>
      <c r="R15192" s="30"/>
    </row>
    <row r="15193" spans="15:18" x14ac:dyDescent="0.25">
      <c r="O15193" s="30"/>
      <c r="P15193" s="30"/>
      <c r="Q15193" s="30"/>
      <c r="R15193" s="30"/>
    </row>
    <row r="15194" spans="15:18" x14ac:dyDescent="0.25">
      <c r="O15194" s="30"/>
      <c r="P15194" s="30"/>
      <c r="Q15194" s="30"/>
      <c r="R15194" s="30"/>
    </row>
    <row r="15195" spans="15:18" x14ac:dyDescent="0.25">
      <c r="O15195" s="30"/>
      <c r="P15195" s="30"/>
      <c r="Q15195" s="30"/>
      <c r="R15195" s="30"/>
    </row>
    <row r="15196" spans="15:18" x14ac:dyDescent="0.25">
      <c r="O15196" s="30"/>
      <c r="P15196" s="30"/>
      <c r="Q15196" s="30"/>
      <c r="R15196" s="30"/>
    </row>
    <row r="15197" spans="15:18" x14ac:dyDescent="0.25">
      <c r="O15197" s="30"/>
      <c r="P15197" s="30"/>
      <c r="Q15197" s="30"/>
      <c r="R15197" s="30"/>
    </row>
    <row r="15198" spans="15:18" x14ac:dyDescent="0.25">
      <c r="O15198" s="30"/>
      <c r="P15198" s="30"/>
      <c r="Q15198" s="30"/>
      <c r="R15198" s="30"/>
    </row>
    <row r="15199" spans="15:18" x14ac:dyDescent="0.25">
      <c r="O15199" s="30"/>
      <c r="P15199" s="30"/>
      <c r="Q15199" s="30"/>
      <c r="R15199" s="30"/>
    </row>
    <row r="15200" spans="15:18" x14ac:dyDescent="0.25">
      <c r="O15200" s="30"/>
      <c r="P15200" s="30"/>
      <c r="Q15200" s="30"/>
      <c r="R15200" s="30"/>
    </row>
    <row r="15201" spans="15:18" x14ac:dyDescent="0.25">
      <c r="O15201" s="30"/>
      <c r="P15201" s="30"/>
      <c r="Q15201" s="30"/>
      <c r="R15201" s="30"/>
    </row>
    <row r="15202" spans="15:18" x14ac:dyDescent="0.25">
      <c r="O15202" s="30"/>
      <c r="P15202" s="30"/>
      <c r="Q15202" s="30"/>
      <c r="R15202" s="30"/>
    </row>
    <row r="15203" spans="15:18" x14ac:dyDescent="0.25">
      <c r="O15203" s="30"/>
      <c r="P15203" s="30"/>
      <c r="Q15203" s="30"/>
      <c r="R15203" s="30"/>
    </row>
    <row r="15204" spans="15:18" x14ac:dyDescent="0.25">
      <c r="O15204" s="30"/>
      <c r="P15204" s="30"/>
      <c r="Q15204" s="30"/>
      <c r="R15204" s="30"/>
    </row>
    <row r="15205" spans="15:18" x14ac:dyDescent="0.25">
      <c r="O15205" s="30"/>
      <c r="P15205" s="30"/>
      <c r="Q15205" s="30"/>
      <c r="R15205" s="30"/>
    </row>
    <row r="15206" spans="15:18" x14ac:dyDescent="0.25">
      <c r="O15206" s="30"/>
      <c r="P15206" s="30"/>
      <c r="Q15206" s="30"/>
      <c r="R15206" s="30"/>
    </row>
    <row r="15207" spans="15:18" x14ac:dyDescent="0.25">
      <c r="O15207" s="30"/>
      <c r="P15207" s="30"/>
      <c r="Q15207" s="30"/>
      <c r="R15207" s="30"/>
    </row>
    <row r="15208" spans="15:18" x14ac:dyDescent="0.25">
      <c r="O15208" s="30"/>
      <c r="P15208" s="30"/>
      <c r="Q15208" s="30"/>
      <c r="R15208" s="30"/>
    </row>
    <row r="15209" spans="15:18" x14ac:dyDescent="0.25">
      <c r="O15209" s="30"/>
      <c r="P15209" s="30"/>
      <c r="Q15209" s="30"/>
      <c r="R15209" s="30"/>
    </row>
    <row r="15210" spans="15:18" x14ac:dyDescent="0.25">
      <c r="O15210" s="30"/>
      <c r="P15210" s="30"/>
      <c r="Q15210" s="30"/>
      <c r="R15210" s="30"/>
    </row>
    <row r="15211" spans="15:18" x14ac:dyDescent="0.25">
      <c r="O15211" s="30"/>
      <c r="P15211" s="30"/>
      <c r="Q15211" s="30"/>
      <c r="R15211" s="30"/>
    </row>
    <row r="15212" spans="15:18" x14ac:dyDescent="0.25">
      <c r="O15212" s="30"/>
      <c r="P15212" s="30"/>
      <c r="Q15212" s="30"/>
      <c r="R15212" s="30"/>
    </row>
    <row r="15213" spans="15:18" x14ac:dyDescent="0.25">
      <c r="O15213" s="30"/>
      <c r="P15213" s="30"/>
      <c r="Q15213" s="30"/>
      <c r="R15213" s="30"/>
    </row>
    <row r="15214" spans="15:18" x14ac:dyDescent="0.25">
      <c r="O15214" s="30"/>
      <c r="P15214" s="30"/>
      <c r="Q15214" s="30"/>
      <c r="R15214" s="30"/>
    </row>
    <row r="15215" spans="15:18" x14ac:dyDescent="0.25">
      <c r="O15215" s="30"/>
      <c r="P15215" s="30"/>
      <c r="Q15215" s="30"/>
      <c r="R15215" s="30"/>
    </row>
    <row r="15216" spans="15:18" x14ac:dyDescent="0.25">
      <c r="O15216" s="30"/>
      <c r="P15216" s="30"/>
      <c r="Q15216" s="30"/>
      <c r="R15216" s="30"/>
    </row>
    <row r="15217" spans="15:18" x14ac:dyDescent="0.25">
      <c r="O15217" s="30"/>
      <c r="P15217" s="30"/>
      <c r="Q15217" s="30"/>
      <c r="R15217" s="30"/>
    </row>
    <row r="15218" spans="15:18" x14ac:dyDescent="0.25">
      <c r="O15218" s="30"/>
      <c r="P15218" s="30"/>
      <c r="Q15218" s="30"/>
      <c r="R15218" s="30"/>
    </row>
    <row r="15219" spans="15:18" x14ac:dyDescent="0.25">
      <c r="O15219" s="30"/>
      <c r="P15219" s="30"/>
      <c r="Q15219" s="30"/>
      <c r="R15219" s="30"/>
    </row>
    <row r="15220" spans="15:18" x14ac:dyDescent="0.25">
      <c r="O15220" s="30"/>
      <c r="P15220" s="30"/>
      <c r="Q15220" s="30"/>
      <c r="R15220" s="30"/>
    </row>
    <row r="15221" spans="15:18" x14ac:dyDescent="0.25">
      <c r="O15221" s="30"/>
      <c r="P15221" s="30"/>
      <c r="Q15221" s="30"/>
      <c r="R15221" s="30"/>
    </row>
    <row r="15222" spans="15:18" x14ac:dyDescent="0.25">
      <c r="O15222" s="30"/>
      <c r="P15222" s="30"/>
      <c r="Q15222" s="30"/>
      <c r="R15222" s="30"/>
    </row>
    <row r="15223" spans="15:18" x14ac:dyDescent="0.25">
      <c r="O15223" s="30"/>
      <c r="P15223" s="30"/>
      <c r="Q15223" s="30"/>
      <c r="R15223" s="30"/>
    </row>
    <row r="15224" spans="15:18" x14ac:dyDescent="0.25">
      <c r="O15224" s="30"/>
      <c r="P15224" s="30"/>
      <c r="Q15224" s="30"/>
      <c r="R15224" s="30"/>
    </row>
    <row r="15225" spans="15:18" x14ac:dyDescent="0.25">
      <c r="O15225" s="30"/>
      <c r="P15225" s="30"/>
      <c r="Q15225" s="30"/>
      <c r="R15225" s="30"/>
    </row>
    <row r="15226" spans="15:18" x14ac:dyDescent="0.25">
      <c r="O15226" s="30"/>
      <c r="P15226" s="30"/>
      <c r="Q15226" s="30"/>
      <c r="R15226" s="30"/>
    </row>
    <row r="15227" spans="15:18" x14ac:dyDescent="0.25">
      <c r="O15227" s="30"/>
      <c r="P15227" s="30"/>
      <c r="Q15227" s="30"/>
      <c r="R15227" s="30"/>
    </row>
    <row r="15228" spans="15:18" x14ac:dyDescent="0.25">
      <c r="O15228" s="30"/>
      <c r="P15228" s="30"/>
      <c r="Q15228" s="30"/>
      <c r="R15228" s="30"/>
    </row>
    <row r="15229" spans="15:18" x14ac:dyDescent="0.25">
      <c r="O15229" s="30"/>
      <c r="P15229" s="30"/>
      <c r="Q15229" s="30"/>
      <c r="R15229" s="30"/>
    </row>
    <row r="15230" spans="15:18" x14ac:dyDescent="0.25">
      <c r="O15230" s="30"/>
      <c r="P15230" s="30"/>
      <c r="Q15230" s="30"/>
      <c r="R15230" s="30"/>
    </row>
    <row r="15231" spans="15:18" x14ac:dyDescent="0.25">
      <c r="O15231" s="30"/>
      <c r="P15231" s="30"/>
      <c r="Q15231" s="30"/>
      <c r="R15231" s="30"/>
    </row>
    <row r="15232" spans="15:18" x14ac:dyDescent="0.25">
      <c r="O15232" s="30"/>
      <c r="P15232" s="30"/>
      <c r="Q15232" s="30"/>
      <c r="R15232" s="30"/>
    </row>
    <row r="15233" spans="15:18" x14ac:dyDescent="0.25">
      <c r="O15233" s="30"/>
      <c r="P15233" s="30"/>
      <c r="Q15233" s="30"/>
      <c r="R15233" s="30"/>
    </row>
    <row r="15234" spans="15:18" x14ac:dyDescent="0.25">
      <c r="O15234" s="30"/>
      <c r="P15234" s="30"/>
      <c r="Q15234" s="30"/>
      <c r="R15234" s="30"/>
    </row>
    <row r="15235" spans="15:18" x14ac:dyDescent="0.25">
      <c r="O15235" s="30"/>
      <c r="P15235" s="30"/>
      <c r="Q15235" s="30"/>
      <c r="R15235" s="30"/>
    </row>
    <row r="15236" spans="15:18" x14ac:dyDescent="0.25">
      <c r="O15236" s="30"/>
      <c r="P15236" s="30"/>
      <c r="Q15236" s="30"/>
      <c r="R15236" s="30"/>
    </row>
    <row r="15237" spans="15:18" x14ac:dyDescent="0.25">
      <c r="O15237" s="30"/>
      <c r="P15237" s="30"/>
      <c r="Q15237" s="30"/>
      <c r="R15237" s="30"/>
    </row>
    <row r="15238" spans="15:18" x14ac:dyDescent="0.25">
      <c r="O15238" s="30"/>
      <c r="P15238" s="30"/>
      <c r="Q15238" s="30"/>
      <c r="R15238" s="30"/>
    </row>
    <row r="15239" spans="15:18" x14ac:dyDescent="0.25">
      <c r="O15239" s="30"/>
      <c r="P15239" s="30"/>
      <c r="Q15239" s="30"/>
      <c r="R15239" s="30"/>
    </row>
    <row r="15240" spans="15:18" x14ac:dyDescent="0.25">
      <c r="O15240" s="30"/>
      <c r="P15240" s="30"/>
      <c r="Q15240" s="30"/>
      <c r="R15240" s="30"/>
    </row>
    <row r="15241" spans="15:18" x14ac:dyDescent="0.25">
      <c r="O15241" s="30"/>
      <c r="P15241" s="30"/>
      <c r="Q15241" s="30"/>
      <c r="R15241" s="30"/>
    </row>
    <row r="15242" spans="15:18" x14ac:dyDescent="0.25">
      <c r="O15242" s="30"/>
      <c r="P15242" s="30"/>
      <c r="Q15242" s="30"/>
      <c r="R15242" s="30"/>
    </row>
    <row r="15243" spans="15:18" x14ac:dyDescent="0.25">
      <c r="O15243" s="30"/>
      <c r="P15243" s="30"/>
      <c r="Q15243" s="30"/>
      <c r="R15243" s="30"/>
    </row>
    <row r="15244" spans="15:18" x14ac:dyDescent="0.25">
      <c r="O15244" s="30"/>
      <c r="P15244" s="30"/>
      <c r="Q15244" s="30"/>
      <c r="R15244" s="30"/>
    </row>
    <row r="15245" spans="15:18" x14ac:dyDescent="0.25">
      <c r="O15245" s="30"/>
      <c r="P15245" s="30"/>
      <c r="Q15245" s="30"/>
      <c r="R15245" s="30"/>
    </row>
    <row r="15246" spans="15:18" x14ac:dyDescent="0.25">
      <c r="O15246" s="30"/>
      <c r="P15246" s="30"/>
      <c r="Q15246" s="30"/>
      <c r="R15246" s="30"/>
    </row>
    <row r="15247" spans="15:18" x14ac:dyDescent="0.25">
      <c r="O15247" s="30"/>
      <c r="P15247" s="30"/>
      <c r="Q15247" s="30"/>
      <c r="R15247" s="30"/>
    </row>
    <row r="15248" spans="15:18" x14ac:dyDescent="0.25">
      <c r="O15248" s="30"/>
      <c r="P15248" s="30"/>
      <c r="Q15248" s="30"/>
      <c r="R15248" s="30"/>
    </row>
    <row r="15249" spans="15:18" x14ac:dyDescent="0.25">
      <c r="O15249" s="30"/>
      <c r="P15249" s="30"/>
      <c r="Q15249" s="30"/>
      <c r="R15249" s="30"/>
    </row>
    <row r="15250" spans="15:18" x14ac:dyDescent="0.25">
      <c r="O15250" s="30"/>
      <c r="P15250" s="30"/>
      <c r="Q15250" s="30"/>
      <c r="R15250" s="30"/>
    </row>
    <row r="15251" spans="15:18" x14ac:dyDescent="0.25">
      <c r="O15251" s="30"/>
      <c r="P15251" s="30"/>
      <c r="Q15251" s="30"/>
      <c r="R15251" s="30"/>
    </row>
    <row r="15252" spans="15:18" x14ac:dyDescent="0.25">
      <c r="O15252" s="30"/>
      <c r="P15252" s="30"/>
      <c r="Q15252" s="30"/>
      <c r="R15252" s="30"/>
    </row>
    <row r="15253" spans="15:18" x14ac:dyDescent="0.25">
      <c r="O15253" s="30"/>
      <c r="P15253" s="30"/>
      <c r="Q15253" s="30"/>
      <c r="R15253" s="30"/>
    </row>
    <row r="15254" spans="15:18" x14ac:dyDescent="0.25">
      <c r="O15254" s="30"/>
      <c r="P15254" s="30"/>
      <c r="Q15254" s="30"/>
      <c r="R15254" s="30"/>
    </row>
    <row r="15255" spans="15:18" x14ac:dyDescent="0.25">
      <c r="O15255" s="30"/>
      <c r="P15255" s="30"/>
      <c r="Q15255" s="30"/>
      <c r="R15255" s="30"/>
    </row>
    <row r="15256" spans="15:18" x14ac:dyDescent="0.25">
      <c r="O15256" s="30"/>
      <c r="P15256" s="30"/>
      <c r="Q15256" s="30"/>
      <c r="R15256" s="30"/>
    </row>
    <row r="15257" spans="15:18" x14ac:dyDescent="0.25">
      <c r="O15257" s="30"/>
      <c r="P15257" s="30"/>
      <c r="Q15257" s="30"/>
      <c r="R15257" s="30"/>
    </row>
    <row r="15258" spans="15:18" x14ac:dyDescent="0.25">
      <c r="O15258" s="30"/>
      <c r="P15258" s="30"/>
      <c r="Q15258" s="30"/>
      <c r="R15258" s="30"/>
    </row>
    <row r="15259" spans="15:18" x14ac:dyDescent="0.25">
      <c r="O15259" s="30"/>
      <c r="P15259" s="30"/>
      <c r="Q15259" s="30"/>
      <c r="R15259" s="30"/>
    </row>
    <row r="15260" spans="15:18" x14ac:dyDescent="0.25">
      <c r="O15260" s="30"/>
      <c r="P15260" s="30"/>
      <c r="Q15260" s="30"/>
      <c r="R15260" s="30"/>
    </row>
    <row r="15261" spans="15:18" x14ac:dyDescent="0.25">
      <c r="O15261" s="30"/>
      <c r="P15261" s="30"/>
      <c r="Q15261" s="30"/>
      <c r="R15261" s="30"/>
    </row>
    <row r="15262" spans="15:18" x14ac:dyDescent="0.25">
      <c r="O15262" s="30"/>
      <c r="P15262" s="30"/>
      <c r="Q15262" s="30"/>
      <c r="R15262" s="30"/>
    </row>
    <row r="15263" spans="15:18" x14ac:dyDescent="0.25">
      <c r="O15263" s="30"/>
      <c r="P15263" s="30"/>
      <c r="Q15263" s="30"/>
      <c r="R15263" s="30"/>
    </row>
    <row r="15264" spans="15:18" x14ac:dyDescent="0.25">
      <c r="O15264" s="30"/>
      <c r="P15264" s="30"/>
      <c r="Q15264" s="30"/>
      <c r="R15264" s="30"/>
    </row>
    <row r="15265" spans="15:18" x14ac:dyDescent="0.25">
      <c r="O15265" s="30"/>
      <c r="P15265" s="30"/>
      <c r="Q15265" s="30"/>
      <c r="R15265" s="30"/>
    </row>
    <row r="15266" spans="15:18" x14ac:dyDescent="0.25">
      <c r="O15266" s="30"/>
      <c r="P15266" s="30"/>
      <c r="Q15266" s="30"/>
      <c r="R15266" s="30"/>
    </row>
    <row r="15267" spans="15:18" x14ac:dyDescent="0.25">
      <c r="O15267" s="30"/>
      <c r="P15267" s="30"/>
      <c r="Q15267" s="30"/>
      <c r="R15267" s="30"/>
    </row>
    <row r="15268" spans="15:18" x14ac:dyDescent="0.25">
      <c r="O15268" s="30"/>
      <c r="P15268" s="30"/>
      <c r="Q15268" s="30"/>
      <c r="R15268" s="30"/>
    </row>
    <row r="15269" spans="15:18" x14ac:dyDescent="0.25">
      <c r="O15269" s="30"/>
      <c r="P15269" s="30"/>
      <c r="Q15269" s="30"/>
      <c r="R15269" s="30"/>
    </row>
    <row r="15270" spans="15:18" x14ac:dyDescent="0.25">
      <c r="O15270" s="30"/>
      <c r="P15270" s="30"/>
      <c r="Q15270" s="30"/>
      <c r="R15270" s="30"/>
    </row>
    <row r="15271" spans="15:18" x14ac:dyDescent="0.25">
      <c r="O15271" s="30"/>
      <c r="P15271" s="30"/>
      <c r="Q15271" s="30"/>
      <c r="R15271" s="30"/>
    </row>
    <row r="15272" spans="15:18" x14ac:dyDescent="0.25">
      <c r="O15272" s="30"/>
      <c r="P15272" s="30"/>
      <c r="Q15272" s="30"/>
      <c r="R15272" s="30"/>
    </row>
    <row r="15273" spans="15:18" x14ac:dyDescent="0.25">
      <c r="O15273" s="30"/>
      <c r="P15273" s="30"/>
      <c r="Q15273" s="30"/>
      <c r="R15273" s="30"/>
    </row>
    <row r="15274" spans="15:18" x14ac:dyDescent="0.25">
      <c r="O15274" s="30"/>
      <c r="P15274" s="30"/>
      <c r="Q15274" s="30"/>
      <c r="R15274" s="30"/>
    </row>
    <row r="15275" spans="15:18" x14ac:dyDescent="0.25">
      <c r="O15275" s="30"/>
      <c r="P15275" s="30"/>
      <c r="Q15275" s="30"/>
      <c r="R15275" s="30"/>
    </row>
    <row r="15276" spans="15:18" x14ac:dyDescent="0.25">
      <c r="O15276" s="30"/>
      <c r="P15276" s="30"/>
      <c r="Q15276" s="30"/>
      <c r="R15276" s="30"/>
    </row>
    <row r="15277" spans="15:18" x14ac:dyDescent="0.25">
      <c r="O15277" s="30"/>
      <c r="P15277" s="30"/>
      <c r="Q15277" s="30"/>
      <c r="R15277" s="30"/>
    </row>
    <row r="15278" spans="15:18" x14ac:dyDescent="0.25">
      <c r="O15278" s="30"/>
      <c r="P15278" s="30"/>
      <c r="Q15278" s="30"/>
      <c r="R15278" s="30"/>
    </row>
    <row r="15279" spans="15:18" x14ac:dyDescent="0.25">
      <c r="O15279" s="30"/>
      <c r="P15279" s="30"/>
      <c r="Q15279" s="30"/>
      <c r="R15279" s="30"/>
    </row>
    <row r="15280" spans="15:18" x14ac:dyDescent="0.25">
      <c r="O15280" s="30"/>
      <c r="P15280" s="30"/>
      <c r="Q15280" s="30"/>
      <c r="R15280" s="30"/>
    </row>
    <row r="15281" spans="15:18" x14ac:dyDescent="0.25">
      <c r="O15281" s="30"/>
      <c r="P15281" s="30"/>
      <c r="Q15281" s="30"/>
      <c r="R15281" s="30"/>
    </row>
    <row r="15282" spans="15:18" x14ac:dyDescent="0.25">
      <c r="O15282" s="30"/>
      <c r="P15282" s="30"/>
      <c r="Q15282" s="30"/>
      <c r="R15282" s="30"/>
    </row>
    <row r="15283" spans="15:18" x14ac:dyDescent="0.25">
      <c r="O15283" s="30"/>
      <c r="P15283" s="30"/>
      <c r="Q15283" s="30"/>
      <c r="R15283" s="30"/>
    </row>
    <row r="15284" spans="15:18" x14ac:dyDescent="0.25">
      <c r="O15284" s="30"/>
      <c r="P15284" s="30"/>
      <c r="Q15284" s="30"/>
      <c r="R15284" s="30"/>
    </row>
    <row r="15285" spans="15:18" x14ac:dyDescent="0.25">
      <c r="O15285" s="30"/>
      <c r="P15285" s="30"/>
      <c r="Q15285" s="30"/>
      <c r="R15285" s="30"/>
    </row>
    <row r="15286" spans="15:18" x14ac:dyDescent="0.25">
      <c r="O15286" s="30"/>
      <c r="P15286" s="30"/>
      <c r="Q15286" s="30"/>
      <c r="R15286" s="30"/>
    </row>
    <row r="15287" spans="15:18" x14ac:dyDescent="0.25">
      <c r="O15287" s="30"/>
      <c r="P15287" s="30"/>
      <c r="Q15287" s="30"/>
      <c r="R15287" s="30"/>
    </row>
    <row r="15288" spans="15:18" x14ac:dyDescent="0.25">
      <c r="O15288" s="30"/>
      <c r="P15288" s="30"/>
      <c r="Q15288" s="30"/>
      <c r="R15288" s="30"/>
    </row>
    <row r="15289" spans="15:18" x14ac:dyDescent="0.25">
      <c r="O15289" s="30"/>
      <c r="P15289" s="30"/>
      <c r="Q15289" s="30"/>
      <c r="R15289" s="30"/>
    </row>
    <row r="15290" spans="15:18" x14ac:dyDescent="0.25">
      <c r="O15290" s="30"/>
      <c r="P15290" s="30"/>
      <c r="Q15290" s="30"/>
      <c r="R15290" s="30"/>
    </row>
    <row r="15291" spans="15:18" x14ac:dyDescent="0.25">
      <c r="O15291" s="30"/>
      <c r="P15291" s="30"/>
      <c r="Q15291" s="30"/>
      <c r="R15291" s="30"/>
    </row>
    <row r="15292" spans="15:18" x14ac:dyDescent="0.25">
      <c r="O15292" s="30"/>
      <c r="P15292" s="30"/>
      <c r="Q15292" s="30"/>
      <c r="R15292" s="30"/>
    </row>
    <row r="15293" spans="15:18" x14ac:dyDescent="0.25">
      <c r="O15293" s="30"/>
      <c r="P15293" s="30"/>
      <c r="Q15293" s="30"/>
      <c r="R15293" s="30"/>
    </row>
    <row r="15294" spans="15:18" x14ac:dyDescent="0.25">
      <c r="O15294" s="30"/>
      <c r="P15294" s="30"/>
      <c r="Q15294" s="30"/>
      <c r="R15294" s="30"/>
    </row>
    <row r="15295" spans="15:18" x14ac:dyDescent="0.25">
      <c r="O15295" s="30"/>
      <c r="P15295" s="30"/>
      <c r="Q15295" s="30"/>
      <c r="R15295" s="30"/>
    </row>
    <row r="15296" spans="15:18" x14ac:dyDescent="0.25">
      <c r="O15296" s="30"/>
      <c r="P15296" s="30"/>
      <c r="Q15296" s="30"/>
      <c r="R15296" s="30"/>
    </row>
    <row r="15297" spans="15:18" x14ac:dyDescent="0.25">
      <c r="O15297" s="30"/>
      <c r="P15297" s="30"/>
      <c r="Q15297" s="30"/>
      <c r="R15297" s="30"/>
    </row>
    <row r="15298" spans="15:18" x14ac:dyDescent="0.25">
      <c r="O15298" s="30"/>
      <c r="P15298" s="30"/>
      <c r="Q15298" s="30"/>
      <c r="R15298" s="30"/>
    </row>
    <row r="15299" spans="15:18" x14ac:dyDescent="0.25">
      <c r="O15299" s="30"/>
      <c r="P15299" s="30"/>
      <c r="Q15299" s="30"/>
      <c r="R15299" s="30"/>
    </row>
    <row r="15300" spans="15:18" x14ac:dyDescent="0.25">
      <c r="O15300" s="30"/>
      <c r="P15300" s="30"/>
      <c r="Q15300" s="30"/>
      <c r="R15300" s="30"/>
    </row>
    <row r="15301" spans="15:18" x14ac:dyDescent="0.25">
      <c r="O15301" s="30"/>
      <c r="P15301" s="30"/>
      <c r="Q15301" s="30"/>
      <c r="R15301" s="30"/>
    </row>
    <row r="15302" spans="15:18" x14ac:dyDescent="0.25">
      <c r="O15302" s="30"/>
      <c r="P15302" s="30"/>
      <c r="Q15302" s="30"/>
      <c r="R15302" s="30"/>
    </row>
    <row r="15303" spans="15:18" x14ac:dyDescent="0.25">
      <c r="O15303" s="30"/>
      <c r="P15303" s="30"/>
      <c r="Q15303" s="30"/>
      <c r="R15303" s="30"/>
    </row>
    <row r="15304" spans="15:18" x14ac:dyDescent="0.25">
      <c r="O15304" s="30"/>
      <c r="P15304" s="30"/>
      <c r="Q15304" s="30"/>
      <c r="R15304" s="30"/>
    </row>
    <row r="15305" spans="15:18" x14ac:dyDescent="0.25">
      <c r="O15305" s="30"/>
      <c r="P15305" s="30"/>
      <c r="Q15305" s="30"/>
      <c r="R15305" s="30"/>
    </row>
    <row r="15306" spans="15:18" x14ac:dyDescent="0.25">
      <c r="O15306" s="30"/>
      <c r="P15306" s="30"/>
      <c r="Q15306" s="30"/>
      <c r="R15306" s="30"/>
    </row>
    <row r="15307" spans="15:18" x14ac:dyDescent="0.25">
      <c r="O15307" s="30"/>
      <c r="P15307" s="30"/>
      <c r="Q15307" s="30"/>
      <c r="R15307" s="30"/>
    </row>
    <row r="15308" spans="15:18" x14ac:dyDescent="0.25">
      <c r="O15308" s="30"/>
      <c r="P15308" s="30"/>
      <c r="Q15308" s="30"/>
      <c r="R15308" s="30"/>
    </row>
    <row r="15309" spans="15:18" x14ac:dyDescent="0.25">
      <c r="O15309" s="30"/>
      <c r="P15309" s="30"/>
      <c r="Q15309" s="30"/>
      <c r="R15309" s="30"/>
    </row>
    <row r="15310" spans="15:18" x14ac:dyDescent="0.25">
      <c r="O15310" s="30"/>
      <c r="P15310" s="30"/>
      <c r="Q15310" s="30"/>
      <c r="R15310" s="30"/>
    </row>
    <row r="15311" spans="15:18" x14ac:dyDescent="0.25">
      <c r="O15311" s="30"/>
      <c r="P15311" s="30"/>
      <c r="Q15311" s="30"/>
      <c r="R15311" s="30"/>
    </row>
    <row r="15312" spans="15:18" x14ac:dyDescent="0.25">
      <c r="O15312" s="30"/>
      <c r="P15312" s="30"/>
      <c r="Q15312" s="30"/>
      <c r="R15312" s="30"/>
    </row>
    <row r="15313" spans="15:18" x14ac:dyDescent="0.25">
      <c r="O15313" s="30"/>
      <c r="P15313" s="30"/>
      <c r="Q15313" s="30"/>
      <c r="R15313" s="30"/>
    </row>
    <row r="15314" spans="15:18" x14ac:dyDescent="0.25">
      <c r="O15314" s="30"/>
      <c r="P15314" s="30"/>
      <c r="Q15314" s="30"/>
      <c r="R15314" s="30"/>
    </row>
    <row r="15315" spans="15:18" x14ac:dyDescent="0.25">
      <c r="O15315" s="30"/>
      <c r="P15315" s="30"/>
      <c r="Q15315" s="30"/>
      <c r="R15315" s="30"/>
    </row>
    <row r="15316" spans="15:18" x14ac:dyDescent="0.25">
      <c r="O15316" s="30"/>
      <c r="P15316" s="30"/>
      <c r="Q15316" s="30"/>
      <c r="R15316" s="30"/>
    </row>
    <row r="15317" spans="15:18" x14ac:dyDescent="0.25">
      <c r="O15317" s="30"/>
      <c r="P15317" s="30"/>
      <c r="Q15317" s="30"/>
      <c r="R15317" s="30"/>
    </row>
    <row r="15318" spans="15:18" x14ac:dyDescent="0.25">
      <c r="O15318" s="30"/>
      <c r="P15318" s="30"/>
      <c r="Q15318" s="30"/>
      <c r="R15318" s="30"/>
    </row>
    <row r="15319" spans="15:18" x14ac:dyDescent="0.25">
      <c r="O15319" s="30"/>
      <c r="P15319" s="30"/>
      <c r="Q15319" s="30"/>
      <c r="R15319" s="30"/>
    </row>
    <row r="15320" spans="15:18" x14ac:dyDescent="0.25">
      <c r="O15320" s="30"/>
      <c r="P15320" s="30"/>
      <c r="Q15320" s="30"/>
      <c r="R15320" s="30"/>
    </row>
    <row r="15321" spans="15:18" x14ac:dyDescent="0.25">
      <c r="O15321" s="30"/>
      <c r="P15321" s="30"/>
      <c r="Q15321" s="30"/>
      <c r="R15321" s="30"/>
    </row>
    <row r="15322" spans="15:18" x14ac:dyDescent="0.25">
      <c r="O15322" s="30"/>
      <c r="P15322" s="30"/>
      <c r="Q15322" s="30"/>
      <c r="R15322" s="30"/>
    </row>
    <row r="15323" spans="15:18" x14ac:dyDescent="0.25">
      <c r="O15323" s="30"/>
      <c r="P15323" s="30"/>
      <c r="Q15323" s="30"/>
      <c r="R15323" s="30"/>
    </row>
    <row r="15324" spans="15:18" x14ac:dyDescent="0.25">
      <c r="O15324" s="30"/>
      <c r="P15324" s="30"/>
      <c r="Q15324" s="30"/>
      <c r="R15324" s="30"/>
    </row>
    <row r="15325" spans="15:18" x14ac:dyDescent="0.25">
      <c r="O15325" s="30"/>
      <c r="P15325" s="30"/>
      <c r="Q15325" s="30"/>
      <c r="R15325" s="30"/>
    </row>
    <row r="15326" spans="15:18" x14ac:dyDescent="0.25">
      <c r="O15326" s="30"/>
      <c r="P15326" s="30"/>
      <c r="Q15326" s="30"/>
      <c r="R15326" s="30"/>
    </row>
    <row r="15327" spans="15:18" x14ac:dyDescent="0.25">
      <c r="O15327" s="30"/>
      <c r="P15327" s="30"/>
      <c r="Q15327" s="30"/>
      <c r="R15327" s="30"/>
    </row>
    <row r="15328" spans="15:18" x14ac:dyDescent="0.25">
      <c r="O15328" s="30"/>
      <c r="P15328" s="30"/>
      <c r="Q15328" s="30"/>
      <c r="R15328" s="30"/>
    </row>
    <row r="15329" spans="15:18" x14ac:dyDescent="0.25">
      <c r="O15329" s="30"/>
      <c r="P15329" s="30"/>
      <c r="Q15329" s="30"/>
      <c r="R15329" s="30"/>
    </row>
    <row r="15330" spans="15:18" x14ac:dyDescent="0.25">
      <c r="O15330" s="30"/>
      <c r="P15330" s="30"/>
      <c r="Q15330" s="30"/>
      <c r="R15330" s="30"/>
    </row>
    <row r="15331" spans="15:18" x14ac:dyDescent="0.25">
      <c r="O15331" s="30"/>
      <c r="P15331" s="30"/>
      <c r="Q15331" s="30"/>
      <c r="R15331" s="30"/>
    </row>
    <row r="15332" spans="15:18" x14ac:dyDescent="0.25">
      <c r="O15332" s="30"/>
      <c r="P15332" s="30"/>
      <c r="Q15332" s="30"/>
      <c r="R15332" s="30"/>
    </row>
    <row r="15333" spans="15:18" x14ac:dyDescent="0.25">
      <c r="O15333" s="30"/>
      <c r="P15333" s="30"/>
      <c r="Q15333" s="30"/>
      <c r="R15333" s="30"/>
    </row>
    <row r="15334" spans="15:18" x14ac:dyDescent="0.25">
      <c r="O15334" s="30"/>
      <c r="P15334" s="30"/>
      <c r="Q15334" s="30"/>
      <c r="R15334" s="30"/>
    </row>
    <row r="15335" spans="15:18" x14ac:dyDescent="0.25">
      <c r="O15335" s="30"/>
      <c r="P15335" s="30"/>
      <c r="Q15335" s="30"/>
      <c r="R15335" s="30"/>
    </row>
    <row r="15336" spans="15:18" x14ac:dyDescent="0.25">
      <c r="O15336" s="30"/>
      <c r="P15336" s="30"/>
      <c r="Q15336" s="30"/>
      <c r="R15336" s="30"/>
    </row>
    <row r="15337" spans="15:18" x14ac:dyDescent="0.25">
      <c r="O15337" s="30"/>
      <c r="P15337" s="30"/>
      <c r="Q15337" s="30"/>
      <c r="R15337" s="30"/>
    </row>
    <row r="15338" spans="15:18" x14ac:dyDescent="0.25">
      <c r="O15338" s="30"/>
      <c r="P15338" s="30"/>
      <c r="Q15338" s="30"/>
      <c r="R15338" s="30"/>
    </row>
    <row r="15339" spans="15:18" x14ac:dyDescent="0.25">
      <c r="O15339" s="30"/>
      <c r="P15339" s="30"/>
      <c r="Q15339" s="30"/>
      <c r="R15339" s="30"/>
    </row>
    <row r="15340" spans="15:18" x14ac:dyDescent="0.25">
      <c r="O15340" s="30"/>
      <c r="P15340" s="30"/>
      <c r="Q15340" s="30"/>
      <c r="R15340" s="30"/>
    </row>
    <row r="15341" spans="15:18" x14ac:dyDescent="0.25">
      <c r="O15341" s="30"/>
      <c r="P15341" s="30"/>
      <c r="Q15341" s="30"/>
      <c r="R15341" s="30"/>
    </row>
    <row r="15342" spans="15:18" x14ac:dyDescent="0.25">
      <c r="O15342" s="30"/>
      <c r="P15342" s="30"/>
      <c r="Q15342" s="30"/>
      <c r="R15342" s="30"/>
    </row>
    <row r="15343" spans="15:18" x14ac:dyDescent="0.25">
      <c r="O15343" s="30"/>
      <c r="P15343" s="30"/>
      <c r="Q15343" s="30"/>
      <c r="R15343" s="30"/>
    </row>
    <row r="15344" spans="15:18" x14ac:dyDescent="0.25">
      <c r="O15344" s="30"/>
      <c r="P15344" s="30"/>
      <c r="Q15344" s="30"/>
      <c r="R15344" s="30"/>
    </row>
    <row r="15345" spans="15:18" x14ac:dyDescent="0.25">
      <c r="O15345" s="30"/>
      <c r="P15345" s="30"/>
      <c r="Q15345" s="30"/>
      <c r="R15345" s="30"/>
    </row>
    <row r="15346" spans="15:18" x14ac:dyDescent="0.25">
      <c r="O15346" s="30"/>
      <c r="P15346" s="30"/>
      <c r="Q15346" s="30"/>
      <c r="R15346" s="30"/>
    </row>
    <row r="15347" spans="15:18" x14ac:dyDescent="0.25">
      <c r="O15347" s="30"/>
      <c r="P15347" s="30"/>
      <c r="Q15347" s="30"/>
      <c r="R15347" s="30"/>
    </row>
    <row r="15348" spans="15:18" x14ac:dyDescent="0.25">
      <c r="O15348" s="30"/>
      <c r="P15348" s="30"/>
      <c r="Q15348" s="30"/>
      <c r="R15348" s="30"/>
    </row>
    <row r="15349" spans="15:18" x14ac:dyDescent="0.25">
      <c r="O15349" s="30"/>
      <c r="P15349" s="30"/>
      <c r="Q15349" s="30"/>
      <c r="R15349" s="30"/>
    </row>
    <row r="15350" spans="15:18" x14ac:dyDescent="0.25">
      <c r="O15350" s="30"/>
      <c r="P15350" s="30"/>
      <c r="Q15350" s="30"/>
      <c r="R15350" s="30"/>
    </row>
    <row r="15351" spans="15:18" x14ac:dyDescent="0.25">
      <c r="O15351" s="30"/>
      <c r="P15351" s="30"/>
      <c r="Q15351" s="30"/>
      <c r="R15351" s="30"/>
    </row>
    <row r="15352" spans="15:18" x14ac:dyDescent="0.25">
      <c r="O15352" s="30"/>
      <c r="P15352" s="30"/>
      <c r="Q15352" s="30"/>
      <c r="R15352" s="30"/>
    </row>
    <row r="15353" spans="15:18" x14ac:dyDescent="0.25">
      <c r="O15353" s="30"/>
      <c r="P15353" s="30"/>
      <c r="Q15353" s="30"/>
      <c r="R15353" s="30"/>
    </row>
    <row r="15354" spans="15:18" x14ac:dyDescent="0.25">
      <c r="O15354" s="30"/>
      <c r="P15354" s="30"/>
      <c r="Q15354" s="30"/>
      <c r="R15354" s="30"/>
    </row>
    <row r="15355" spans="15:18" x14ac:dyDescent="0.25">
      <c r="O15355" s="30"/>
      <c r="P15355" s="30"/>
      <c r="Q15355" s="30"/>
      <c r="R15355" s="30"/>
    </row>
    <row r="15356" spans="15:18" x14ac:dyDescent="0.25">
      <c r="O15356" s="30"/>
      <c r="P15356" s="30"/>
      <c r="Q15356" s="30"/>
      <c r="R15356" s="30"/>
    </row>
    <row r="15357" spans="15:18" x14ac:dyDescent="0.25">
      <c r="O15357" s="30"/>
      <c r="P15357" s="30"/>
      <c r="Q15357" s="30"/>
      <c r="R15357" s="30"/>
    </row>
    <row r="15358" spans="15:18" x14ac:dyDescent="0.25">
      <c r="O15358" s="30"/>
      <c r="P15358" s="30"/>
      <c r="Q15358" s="30"/>
      <c r="R15358" s="30"/>
    </row>
    <row r="15359" spans="15:18" x14ac:dyDescent="0.25">
      <c r="O15359" s="30"/>
      <c r="P15359" s="30"/>
      <c r="Q15359" s="30"/>
      <c r="R15359" s="30"/>
    </row>
    <row r="15360" spans="15:18" x14ac:dyDescent="0.25">
      <c r="O15360" s="30"/>
      <c r="P15360" s="30"/>
      <c r="Q15360" s="30"/>
      <c r="R15360" s="30"/>
    </row>
    <row r="15361" spans="15:18" x14ac:dyDescent="0.25">
      <c r="O15361" s="30"/>
      <c r="P15361" s="30"/>
      <c r="Q15361" s="30"/>
      <c r="R15361" s="30"/>
    </row>
    <row r="15362" spans="15:18" x14ac:dyDescent="0.25">
      <c r="O15362" s="30"/>
      <c r="P15362" s="30"/>
      <c r="Q15362" s="30"/>
      <c r="R15362" s="30"/>
    </row>
    <row r="15363" spans="15:18" x14ac:dyDescent="0.25">
      <c r="O15363" s="30"/>
      <c r="P15363" s="30"/>
      <c r="Q15363" s="30"/>
      <c r="R15363" s="30"/>
    </row>
    <row r="15364" spans="15:18" x14ac:dyDescent="0.25">
      <c r="O15364" s="30"/>
      <c r="P15364" s="30"/>
      <c r="Q15364" s="30"/>
      <c r="R15364" s="30"/>
    </row>
    <row r="15365" spans="15:18" x14ac:dyDescent="0.25">
      <c r="O15365" s="30"/>
      <c r="P15365" s="30"/>
      <c r="Q15365" s="30"/>
      <c r="R15365" s="30"/>
    </row>
    <row r="15366" spans="15:18" x14ac:dyDescent="0.25">
      <c r="O15366" s="30"/>
      <c r="P15366" s="30"/>
      <c r="Q15366" s="30"/>
      <c r="R15366" s="30"/>
    </row>
    <row r="15367" spans="15:18" x14ac:dyDescent="0.25">
      <c r="O15367" s="30"/>
      <c r="P15367" s="30"/>
      <c r="Q15367" s="30"/>
      <c r="R15367" s="30"/>
    </row>
    <row r="15368" spans="15:18" x14ac:dyDescent="0.25">
      <c r="O15368" s="30"/>
      <c r="P15368" s="30"/>
      <c r="Q15368" s="30"/>
      <c r="R15368" s="30"/>
    </row>
    <row r="15369" spans="15:18" x14ac:dyDescent="0.25">
      <c r="O15369" s="30"/>
      <c r="P15369" s="30"/>
      <c r="Q15369" s="30"/>
      <c r="R15369" s="30"/>
    </row>
    <row r="15370" spans="15:18" x14ac:dyDescent="0.25">
      <c r="O15370" s="30"/>
      <c r="P15370" s="30"/>
      <c r="Q15370" s="30"/>
      <c r="R15370" s="30"/>
    </row>
    <row r="15371" spans="15:18" x14ac:dyDescent="0.25">
      <c r="O15371" s="30"/>
      <c r="P15371" s="30"/>
      <c r="Q15371" s="30"/>
      <c r="R15371" s="30"/>
    </row>
    <row r="15372" spans="15:18" x14ac:dyDescent="0.25">
      <c r="O15372" s="30"/>
      <c r="P15372" s="30"/>
      <c r="Q15372" s="30"/>
      <c r="R15372" s="30"/>
    </row>
    <row r="15373" spans="15:18" x14ac:dyDescent="0.25">
      <c r="O15373" s="30"/>
      <c r="P15373" s="30"/>
      <c r="Q15373" s="30"/>
      <c r="R15373" s="30"/>
    </row>
    <row r="15374" spans="15:18" x14ac:dyDescent="0.25">
      <c r="O15374" s="30"/>
      <c r="P15374" s="30"/>
      <c r="Q15374" s="30"/>
      <c r="R15374" s="30"/>
    </row>
    <row r="15375" spans="15:18" x14ac:dyDescent="0.25">
      <c r="O15375" s="30"/>
      <c r="P15375" s="30"/>
      <c r="Q15375" s="30"/>
      <c r="R15375" s="30"/>
    </row>
    <row r="15376" spans="15:18" x14ac:dyDescent="0.25">
      <c r="O15376" s="30"/>
      <c r="P15376" s="30"/>
      <c r="Q15376" s="30"/>
      <c r="R15376" s="30"/>
    </row>
    <row r="15377" spans="15:18" x14ac:dyDescent="0.25">
      <c r="O15377" s="30"/>
      <c r="P15377" s="30"/>
      <c r="Q15377" s="30"/>
      <c r="R15377" s="30"/>
    </row>
    <row r="15378" spans="15:18" x14ac:dyDescent="0.25">
      <c r="O15378" s="30"/>
      <c r="P15378" s="30"/>
      <c r="Q15378" s="30"/>
      <c r="R15378" s="30"/>
    </row>
    <row r="15379" spans="15:18" x14ac:dyDescent="0.25">
      <c r="O15379" s="30"/>
      <c r="P15379" s="30"/>
      <c r="Q15379" s="30"/>
      <c r="R15379" s="30"/>
    </row>
    <row r="15380" spans="15:18" x14ac:dyDescent="0.25">
      <c r="O15380" s="30"/>
      <c r="P15380" s="30"/>
      <c r="Q15380" s="30"/>
      <c r="R15380" s="30"/>
    </row>
    <row r="15381" spans="15:18" x14ac:dyDescent="0.25">
      <c r="O15381" s="30"/>
      <c r="P15381" s="30"/>
      <c r="Q15381" s="30"/>
      <c r="R15381" s="30"/>
    </row>
    <row r="15382" spans="15:18" x14ac:dyDescent="0.25">
      <c r="O15382" s="30"/>
      <c r="P15382" s="30"/>
      <c r="Q15382" s="30"/>
      <c r="R15382" s="30"/>
    </row>
    <row r="15383" spans="15:18" x14ac:dyDescent="0.25">
      <c r="O15383" s="30"/>
      <c r="P15383" s="30"/>
      <c r="Q15383" s="30"/>
      <c r="R15383" s="30"/>
    </row>
    <row r="15384" spans="15:18" x14ac:dyDescent="0.25">
      <c r="O15384" s="30"/>
      <c r="P15384" s="30"/>
      <c r="Q15384" s="30"/>
      <c r="R15384" s="30"/>
    </row>
    <row r="15385" spans="15:18" x14ac:dyDescent="0.25">
      <c r="O15385" s="30"/>
      <c r="P15385" s="30"/>
      <c r="Q15385" s="30"/>
      <c r="R15385" s="30"/>
    </row>
    <row r="15386" spans="15:18" x14ac:dyDescent="0.25">
      <c r="O15386" s="30"/>
      <c r="P15386" s="30"/>
      <c r="Q15386" s="30"/>
      <c r="R15386" s="30"/>
    </row>
    <row r="15387" spans="15:18" x14ac:dyDescent="0.25">
      <c r="O15387" s="30"/>
      <c r="P15387" s="30"/>
      <c r="Q15387" s="30"/>
      <c r="R15387" s="30"/>
    </row>
    <row r="15388" spans="15:18" x14ac:dyDescent="0.25">
      <c r="O15388" s="30"/>
      <c r="P15388" s="30"/>
      <c r="Q15388" s="30"/>
      <c r="R15388" s="30"/>
    </row>
    <row r="15389" spans="15:18" x14ac:dyDescent="0.25">
      <c r="O15389" s="30"/>
      <c r="P15389" s="30"/>
      <c r="Q15389" s="30"/>
      <c r="R15389" s="30"/>
    </row>
    <row r="15390" spans="15:18" x14ac:dyDescent="0.25">
      <c r="O15390" s="30"/>
      <c r="P15390" s="30"/>
      <c r="Q15390" s="30"/>
      <c r="R15390" s="30"/>
    </row>
    <row r="15391" spans="15:18" x14ac:dyDescent="0.25">
      <c r="O15391" s="30"/>
      <c r="P15391" s="30"/>
      <c r="Q15391" s="30"/>
      <c r="R15391" s="30"/>
    </row>
    <row r="15392" spans="15:18" x14ac:dyDescent="0.25">
      <c r="O15392" s="30"/>
      <c r="P15392" s="30"/>
      <c r="Q15392" s="30"/>
      <c r="R15392" s="30"/>
    </row>
    <row r="15393" spans="15:18" x14ac:dyDescent="0.25">
      <c r="O15393" s="30"/>
      <c r="P15393" s="30"/>
      <c r="Q15393" s="30"/>
      <c r="R15393" s="30"/>
    </row>
    <row r="15394" spans="15:18" x14ac:dyDescent="0.25">
      <c r="O15394" s="30"/>
      <c r="P15394" s="30"/>
      <c r="Q15394" s="30"/>
      <c r="R15394" s="30"/>
    </row>
    <row r="15395" spans="15:18" x14ac:dyDescent="0.25">
      <c r="O15395" s="30"/>
      <c r="P15395" s="30"/>
      <c r="Q15395" s="30"/>
      <c r="R15395" s="30"/>
    </row>
    <row r="15396" spans="15:18" x14ac:dyDescent="0.25">
      <c r="O15396" s="30"/>
      <c r="P15396" s="30"/>
      <c r="Q15396" s="30"/>
      <c r="R15396" s="30"/>
    </row>
    <row r="15397" spans="15:18" x14ac:dyDescent="0.25">
      <c r="O15397" s="30"/>
      <c r="P15397" s="30"/>
      <c r="Q15397" s="30"/>
      <c r="R15397" s="30"/>
    </row>
    <row r="15398" spans="15:18" x14ac:dyDescent="0.25">
      <c r="O15398" s="30"/>
      <c r="P15398" s="30"/>
      <c r="Q15398" s="30"/>
      <c r="R15398" s="30"/>
    </row>
    <row r="15399" spans="15:18" x14ac:dyDescent="0.25">
      <c r="O15399" s="30"/>
      <c r="P15399" s="30"/>
      <c r="Q15399" s="30"/>
      <c r="R15399" s="30"/>
    </row>
    <row r="15400" spans="15:18" x14ac:dyDescent="0.25">
      <c r="O15400" s="30"/>
      <c r="P15400" s="30"/>
      <c r="Q15400" s="30"/>
      <c r="R15400" s="30"/>
    </row>
    <row r="15401" spans="15:18" x14ac:dyDescent="0.25">
      <c r="O15401" s="30"/>
      <c r="P15401" s="30"/>
      <c r="Q15401" s="30"/>
      <c r="R15401" s="30"/>
    </row>
    <row r="15402" spans="15:18" x14ac:dyDescent="0.25">
      <c r="O15402" s="30"/>
      <c r="P15402" s="30"/>
      <c r="Q15402" s="30"/>
      <c r="R15402" s="30"/>
    </row>
    <row r="15403" spans="15:18" x14ac:dyDescent="0.25">
      <c r="O15403" s="30"/>
      <c r="P15403" s="30"/>
      <c r="Q15403" s="30"/>
      <c r="R15403" s="30"/>
    </row>
    <row r="15404" spans="15:18" x14ac:dyDescent="0.25">
      <c r="O15404" s="30"/>
      <c r="P15404" s="30"/>
      <c r="Q15404" s="30"/>
      <c r="R15404" s="30"/>
    </row>
    <row r="15405" spans="15:18" x14ac:dyDescent="0.25">
      <c r="O15405" s="30"/>
      <c r="P15405" s="30"/>
      <c r="Q15405" s="30"/>
      <c r="R15405" s="30"/>
    </row>
    <row r="15406" spans="15:18" x14ac:dyDescent="0.25">
      <c r="O15406" s="30"/>
      <c r="P15406" s="30"/>
      <c r="Q15406" s="30"/>
      <c r="R15406" s="30"/>
    </row>
    <row r="15407" spans="15:18" x14ac:dyDescent="0.25">
      <c r="O15407" s="30"/>
      <c r="P15407" s="30"/>
      <c r="Q15407" s="30"/>
      <c r="R15407" s="30"/>
    </row>
    <row r="15408" spans="15:18" x14ac:dyDescent="0.25">
      <c r="O15408" s="30"/>
      <c r="P15408" s="30"/>
      <c r="Q15408" s="30"/>
      <c r="R15408" s="30"/>
    </row>
    <row r="15409" spans="15:18" x14ac:dyDescent="0.25">
      <c r="O15409" s="30"/>
      <c r="P15409" s="30"/>
      <c r="Q15409" s="30"/>
      <c r="R15409" s="30"/>
    </row>
    <row r="15410" spans="15:18" x14ac:dyDescent="0.25">
      <c r="O15410" s="30"/>
      <c r="P15410" s="30"/>
      <c r="Q15410" s="30"/>
      <c r="R15410" s="30"/>
    </row>
    <row r="15411" spans="15:18" x14ac:dyDescent="0.25">
      <c r="O15411" s="30"/>
      <c r="P15411" s="30"/>
      <c r="Q15411" s="30"/>
      <c r="R15411" s="30"/>
    </row>
    <row r="15412" spans="15:18" x14ac:dyDescent="0.25">
      <c r="O15412" s="30"/>
      <c r="P15412" s="30"/>
      <c r="Q15412" s="30"/>
      <c r="R15412" s="30"/>
    </row>
    <row r="15413" spans="15:18" x14ac:dyDescent="0.25">
      <c r="O15413" s="30"/>
      <c r="P15413" s="30"/>
      <c r="Q15413" s="30"/>
      <c r="R15413" s="30"/>
    </row>
    <row r="15414" spans="15:18" x14ac:dyDescent="0.25">
      <c r="O15414" s="30"/>
      <c r="P15414" s="30"/>
      <c r="Q15414" s="30"/>
      <c r="R15414" s="30"/>
    </row>
    <row r="15415" spans="15:18" x14ac:dyDescent="0.25">
      <c r="O15415" s="30"/>
      <c r="P15415" s="30"/>
      <c r="Q15415" s="30"/>
      <c r="R15415" s="30"/>
    </row>
    <row r="15416" spans="15:18" x14ac:dyDescent="0.25">
      <c r="O15416" s="30"/>
      <c r="P15416" s="30"/>
      <c r="Q15416" s="30"/>
      <c r="R15416" s="30"/>
    </row>
    <row r="15417" spans="15:18" x14ac:dyDescent="0.25">
      <c r="O15417" s="30"/>
      <c r="P15417" s="30"/>
      <c r="Q15417" s="30"/>
      <c r="R15417" s="30"/>
    </row>
    <row r="15418" spans="15:18" x14ac:dyDescent="0.25">
      <c r="O15418" s="30"/>
      <c r="P15418" s="30"/>
      <c r="Q15418" s="30"/>
      <c r="R15418" s="30"/>
    </row>
    <row r="15419" spans="15:18" x14ac:dyDescent="0.25">
      <c r="O15419" s="30"/>
      <c r="P15419" s="30"/>
      <c r="Q15419" s="30"/>
      <c r="R15419" s="30"/>
    </row>
    <row r="15420" spans="15:18" x14ac:dyDescent="0.25">
      <c r="O15420" s="30"/>
      <c r="P15420" s="30"/>
      <c r="Q15420" s="30"/>
      <c r="R15420" s="30"/>
    </row>
    <row r="15421" spans="15:18" x14ac:dyDescent="0.25">
      <c r="O15421" s="30"/>
      <c r="P15421" s="30"/>
      <c r="Q15421" s="30"/>
      <c r="R15421" s="30"/>
    </row>
    <row r="15422" spans="15:18" x14ac:dyDescent="0.25">
      <c r="O15422" s="30"/>
      <c r="P15422" s="30"/>
      <c r="Q15422" s="30"/>
      <c r="R15422" s="30"/>
    </row>
    <row r="15423" spans="15:18" x14ac:dyDescent="0.25">
      <c r="O15423" s="30"/>
      <c r="P15423" s="30"/>
      <c r="Q15423" s="30"/>
      <c r="R15423" s="30"/>
    </row>
    <row r="15424" spans="15:18" x14ac:dyDescent="0.25">
      <c r="O15424" s="30"/>
      <c r="P15424" s="30"/>
      <c r="Q15424" s="30"/>
      <c r="R15424" s="30"/>
    </row>
    <row r="15425" spans="15:18" x14ac:dyDescent="0.25">
      <c r="O15425" s="30"/>
      <c r="P15425" s="30"/>
      <c r="Q15425" s="30"/>
      <c r="R15425" s="30"/>
    </row>
    <row r="15426" spans="15:18" x14ac:dyDescent="0.25">
      <c r="O15426" s="30"/>
      <c r="P15426" s="30"/>
      <c r="Q15426" s="30"/>
      <c r="R15426" s="30"/>
    </row>
    <row r="15427" spans="15:18" x14ac:dyDescent="0.25">
      <c r="O15427" s="30"/>
      <c r="P15427" s="30"/>
      <c r="Q15427" s="30"/>
      <c r="R15427" s="30"/>
    </row>
    <row r="15428" spans="15:18" x14ac:dyDescent="0.25">
      <c r="O15428" s="30"/>
      <c r="P15428" s="30"/>
      <c r="Q15428" s="30"/>
      <c r="R15428" s="30"/>
    </row>
    <row r="15429" spans="15:18" x14ac:dyDescent="0.25">
      <c r="O15429" s="30"/>
      <c r="P15429" s="30"/>
      <c r="Q15429" s="30"/>
      <c r="R15429" s="30"/>
    </row>
    <row r="15430" spans="15:18" x14ac:dyDescent="0.25">
      <c r="O15430" s="30"/>
      <c r="P15430" s="30"/>
      <c r="Q15430" s="30"/>
      <c r="R15430" s="30"/>
    </row>
    <row r="15431" spans="15:18" x14ac:dyDescent="0.25">
      <c r="O15431" s="30"/>
      <c r="P15431" s="30"/>
      <c r="Q15431" s="30"/>
      <c r="R15431" s="30"/>
    </row>
    <row r="15432" spans="15:18" x14ac:dyDescent="0.25">
      <c r="O15432" s="30"/>
      <c r="P15432" s="30"/>
      <c r="Q15432" s="30"/>
      <c r="R15432" s="30"/>
    </row>
    <row r="15433" spans="15:18" x14ac:dyDescent="0.25">
      <c r="O15433" s="30"/>
      <c r="P15433" s="30"/>
      <c r="Q15433" s="30"/>
      <c r="R15433" s="30"/>
    </row>
    <row r="15434" spans="15:18" x14ac:dyDescent="0.25">
      <c r="O15434" s="30"/>
      <c r="P15434" s="30"/>
      <c r="Q15434" s="30"/>
      <c r="R15434" s="30"/>
    </row>
    <row r="15435" spans="15:18" x14ac:dyDescent="0.25">
      <c r="O15435" s="30"/>
      <c r="P15435" s="30"/>
      <c r="Q15435" s="30"/>
      <c r="R15435" s="30"/>
    </row>
    <row r="15436" spans="15:18" x14ac:dyDescent="0.25">
      <c r="O15436" s="30"/>
      <c r="P15436" s="30"/>
      <c r="Q15436" s="30"/>
      <c r="R15436" s="30"/>
    </row>
    <row r="15437" spans="15:18" x14ac:dyDescent="0.25">
      <c r="O15437" s="30"/>
      <c r="P15437" s="30"/>
      <c r="Q15437" s="30"/>
      <c r="R15437" s="30"/>
    </row>
    <row r="15438" spans="15:18" x14ac:dyDescent="0.25">
      <c r="O15438" s="30"/>
      <c r="P15438" s="30"/>
      <c r="Q15438" s="30"/>
      <c r="R15438" s="30"/>
    </row>
    <row r="15439" spans="15:18" x14ac:dyDescent="0.25">
      <c r="O15439" s="30"/>
      <c r="P15439" s="30"/>
      <c r="Q15439" s="30"/>
      <c r="R15439" s="30"/>
    </row>
    <row r="15440" spans="15:18" x14ac:dyDescent="0.25">
      <c r="O15440" s="30"/>
      <c r="P15440" s="30"/>
      <c r="Q15440" s="30"/>
      <c r="R15440" s="30"/>
    </row>
    <row r="15441" spans="15:18" x14ac:dyDescent="0.25">
      <c r="O15441" s="30"/>
      <c r="P15441" s="30"/>
      <c r="Q15441" s="30"/>
      <c r="R15441" s="30"/>
    </row>
    <row r="15442" spans="15:18" x14ac:dyDescent="0.25">
      <c r="O15442" s="30"/>
      <c r="P15442" s="30"/>
      <c r="Q15442" s="30"/>
      <c r="R15442" s="30"/>
    </row>
    <row r="15443" spans="15:18" x14ac:dyDescent="0.25">
      <c r="O15443" s="30"/>
      <c r="P15443" s="30"/>
      <c r="Q15443" s="30"/>
      <c r="R15443" s="30"/>
    </row>
    <row r="15444" spans="15:18" x14ac:dyDescent="0.25">
      <c r="O15444" s="30"/>
      <c r="P15444" s="30"/>
      <c r="Q15444" s="30"/>
      <c r="R15444" s="30"/>
    </row>
    <row r="15445" spans="15:18" x14ac:dyDescent="0.25">
      <c r="O15445" s="30"/>
      <c r="P15445" s="30"/>
      <c r="Q15445" s="30"/>
      <c r="R15445" s="30"/>
    </row>
    <row r="15446" spans="15:18" x14ac:dyDescent="0.25">
      <c r="O15446" s="30"/>
      <c r="P15446" s="30"/>
      <c r="Q15446" s="30"/>
      <c r="R15446" s="30"/>
    </row>
    <row r="15447" spans="15:18" x14ac:dyDescent="0.25">
      <c r="O15447" s="30"/>
      <c r="P15447" s="30"/>
      <c r="Q15447" s="30"/>
      <c r="R15447" s="30"/>
    </row>
    <row r="15448" spans="15:18" x14ac:dyDescent="0.25">
      <c r="O15448" s="30"/>
      <c r="P15448" s="30"/>
      <c r="Q15448" s="30"/>
      <c r="R15448" s="30"/>
    </row>
    <row r="15449" spans="15:18" x14ac:dyDescent="0.25">
      <c r="O15449" s="30"/>
      <c r="P15449" s="30"/>
      <c r="Q15449" s="30"/>
      <c r="R15449" s="30"/>
    </row>
    <row r="15450" spans="15:18" x14ac:dyDescent="0.25">
      <c r="O15450" s="30"/>
      <c r="P15450" s="30"/>
      <c r="Q15450" s="30"/>
      <c r="R15450" s="30"/>
    </row>
    <row r="15451" spans="15:18" x14ac:dyDescent="0.25">
      <c r="O15451" s="30"/>
      <c r="P15451" s="30"/>
      <c r="Q15451" s="30"/>
      <c r="R15451" s="30"/>
    </row>
    <row r="15452" spans="15:18" x14ac:dyDescent="0.25">
      <c r="O15452" s="30"/>
      <c r="P15452" s="30"/>
      <c r="Q15452" s="30"/>
      <c r="R15452" s="30"/>
    </row>
    <row r="15453" spans="15:18" x14ac:dyDescent="0.25">
      <c r="O15453" s="30"/>
      <c r="P15453" s="30"/>
      <c r="Q15453" s="30"/>
      <c r="R15453" s="30"/>
    </row>
    <row r="15454" spans="15:18" x14ac:dyDescent="0.25">
      <c r="O15454" s="30"/>
      <c r="P15454" s="30"/>
      <c r="Q15454" s="30"/>
      <c r="R15454" s="30"/>
    </row>
    <row r="15455" spans="15:18" x14ac:dyDescent="0.25">
      <c r="O15455" s="30"/>
      <c r="P15455" s="30"/>
      <c r="Q15455" s="30"/>
      <c r="R15455" s="30"/>
    </row>
    <row r="15456" spans="15:18" x14ac:dyDescent="0.25">
      <c r="O15456" s="30"/>
      <c r="P15456" s="30"/>
      <c r="Q15456" s="30"/>
      <c r="R15456" s="30"/>
    </row>
    <row r="15457" spans="15:18" x14ac:dyDescent="0.25">
      <c r="O15457" s="30"/>
      <c r="P15457" s="30"/>
      <c r="Q15457" s="30"/>
      <c r="R15457" s="30"/>
    </row>
    <row r="15458" spans="15:18" x14ac:dyDescent="0.25">
      <c r="O15458" s="30"/>
      <c r="P15458" s="30"/>
      <c r="Q15458" s="30"/>
      <c r="R15458" s="30"/>
    </row>
    <row r="15459" spans="15:18" x14ac:dyDescent="0.25">
      <c r="O15459" s="30"/>
      <c r="P15459" s="30"/>
      <c r="Q15459" s="30"/>
      <c r="R15459" s="30"/>
    </row>
    <row r="15460" spans="15:18" x14ac:dyDescent="0.25">
      <c r="O15460" s="30"/>
      <c r="P15460" s="30"/>
      <c r="Q15460" s="30"/>
      <c r="R15460" s="30"/>
    </row>
    <row r="15461" spans="15:18" x14ac:dyDescent="0.25">
      <c r="O15461" s="30"/>
      <c r="P15461" s="30"/>
      <c r="Q15461" s="30"/>
      <c r="R15461" s="30"/>
    </row>
    <row r="15462" spans="15:18" x14ac:dyDescent="0.25">
      <c r="O15462" s="30"/>
      <c r="P15462" s="30"/>
      <c r="Q15462" s="30"/>
      <c r="R15462" s="30"/>
    </row>
    <row r="15463" spans="15:18" x14ac:dyDescent="0.25">
      <c r="O15463" s="30"/>
      <c r="P15463" s="30"/>
      <c r="Q15463" s="30"/>
      <c r="R15463" s="30"/>
    </row>
    <row r="15464" spans="15:18" x14ac:dyDescent="0.25">
      <c r="O15464" s="30"/>
      <c r="P15464" s="30"/>
      <c r="Q15464" s="30"/>
      <c r="R15464" s="30"/>
    </row>
    <row r="15465" spans="15:18" x14ac:dyDescent="0.25">
      <c r="O15465" s="30"/>
      <c r="P15465" s="30"/>
      <c r="Q15465" s="30"/>
      <c r="R15465" s="30"/>
    </row>
    <row r="15466" spans="15:18" x14ac:dyDescent="0.25">
      <c r="O15466" s="30"/>
      <c r="P15466" s="30"/>
      <c r="Q15466" s="30"/>
      <c r="R15466" s="30"/>
    </row>
    <row r="15467" spans="15:18" x14ac:dyDescent="0.25">
      <c r="O15467" s="30"/>
      <c r="P15467" s="30"/>
      <c r="Q15467" s="30"/>
      <c r="R15467" s="30"/>
    </row>
    <row r="15468" spans="15:18" x14ac:dyDescent="0.25">
      <c r="O15468" s="30"/>
      <c r="P15468" s="30"/>
      <c r="Q15468" s="30"/>
      <c r="R15468" s="30"/>
    </row>
    <row r="15469" spans="15:18" x14ac:dyDescent="0.25">
      <c r="O15469" s="30"/>
      <c r="P15469" s="30"/>
      <c r="Q15469" s="30"/>
      <c r="R15469" s="30"/>
    </row>
    <row r="15470" spans="15:18" x14ac:dyDescent="0.25">
      <c r="O15470" s="30"/>
      <c r="P15470" s="30"/>
      <c r="Q15470" s="30"/>
      <c r="R15470" s="30"/>
    </row>
    <row r="15471" spans="15:18" x14ac:dyDescent="0.25">
      <c r="O15471" s="30"/>
      <c r="P15471" s="30"/>
      <c r="Q15471" s="30"/>
      <c r="R15471" s="30"/>
    </row>
    <row r="15472" spans="15:18" x14ac:dyDescent="0.25">
      <c r="O15472" s="30"/>
      <c r="P15472" s="30"/>
      <c r="Q15472" s="30"/>
      <c r="R15472" s="30"/>
    </row>
    <row r="15473" spans="15:18" x14ac:dyDescent="0.25">
      <c r="O15473" s="30"/>
      <c r="P15473" s="30"/>
      <c r="Q15473" s="30"/>
      <c r="R15473" s="30"/>
    </row>
    <row r="15474" spans="15:18" x14ac:dyDescent="0.25">
      <c r="O15474" s="30"/>
      <c r="P15474" s="30"/>
      <c r="Q15474" s="30"/>
      <c r="R15474" s="30"/>
    </row>
    <row r="15475" spans="15:18" x14ac:dyDescent="0.25">
      <c r="O15475" s="30"/>
      <c r="P15475" s="30"/>
      <c r="Q15475" s="30"/>
      <c r="R15475" s="30"/>
    </row>
    <row r="15476" spans="15:18" x14ac:dyDescent="0.25">
      <c r="O15476" s="30"/>
      <c r="P15476" s="30"/>
      <c r="Q15476" s="30"/>
      <c r="R15476" s="30"/>
    </row>
    <row r="15477" spans="15:18" x14ac:dyDescent="0.25">
      <c r="O15477" s="30"/>
      <c r="P15477" s="30"/>
      <c r="Q15477" s="30"/>
      <c r="R15477" s="30"/>
    </row>
    <row r="15478" spans="15:18" x14ac:dyDescent="0.25">
      <c r="O15478" s="30"/>
      <c r="P15478" s="30"/>
      <c r="Q15478" s="30"/>
      <c r="R15478" s="30"/>
    </row>
    <row r="15479" spans="15:18" x14ac:dyDescent="0.25">
      <c r="O15479" s="30"/>
      <c r="P15479" s="30"/>
      <c r="Q15479" s="30"/>
      <c r="R15479" s="30"/>
    </row>
    <row r="15480" spans="15:18" x14ac:dyDescent="0.25">
      <c r="O15480" s="30"/>
      <c r="P15480" s="30"/>
      <c r="Q15480" s="30"/>
      <c r="R15480" s="30"/>
    </row>
    <row r="15481" spans="15:18" x14ac:dyDescent="0.25">
      <c r="O15481" s="30"/>
      <c r="P15481" s="30"/>
      <c r="Q15481" s="30"/>
      <c r="R15481" s="30"/>
    </row>
    <row r="15482" spans="15:18" x14ac:dyDescent="0.25">
      <c r="O15482" s="30"/>
      <c r="P15482" s="30"/>
      <c r="Q15482" s="30"/>
      <c r="R15482" s="30"/>
    </row>
    <row r="15483" spans="15:18" x14ac:dyDescent="0.25">
      <c r="O15483" s="30"/>
      <c r="P15483" s="30"/>
      <c r="Q15483" s="30"/>
      <c r="R15483" s="30"/>
    </row>
    <row r="15484" spans="15:18" x14ac:dyDescent="0.25">
      <c r="O15484" s="30"/>
      <c r="P15484" s="30"/>
      <c r="Q15484" s="30"/>
      <c r="R15484" s="30"/>
    </row>
    <row r="15485" spans="15:18" x14ac:dyDescent="0.25">
      <c r="O15485" s="30"/>
      <c r="P15485" s="30"/>
      <c r="Q15485" s="30"/>
      <c r="R15485" s="30"/>
    </row>
    <row r="15486" spans="15:18" x14ac:dyDescent="0.25">
      <c r="O15486" s="30"/>
      <c r="P15486" s="30"/>
      <c r="Q15486" s="30"/>
      <c r="R15486" s="30"/>
    </row>
    <row r="15487" spans="15:18" x14ac:dyDescent="0.25">
      <c r="O15487" s="30"/>
      <c r="P15487" s="30"/>
      <c r="Q15487" s="30"/>
      <c r="R15487" s="30"/>
    </row>
    <row r="15488" spans="15:18" x14ac:dyDescent="0.25">
      <c r="O15488" s="30"/>
      <c r="P15488" s="30"/>
      <c r="Q15488" s="30"/>
      <c r="R15488" s="30"/>
    </row>
    <row r="15489" spans="15:18" x14ac:dyDescent="0.25">
      <c r="O15489" s="30"/>
      <c r="P15489" s="30"/>
      <c r="Q15489" s="30"/>
      <c r="R15489" s="30"/>
    </row>
    <row r="15490" spans="15:18" x14ac:dyDescent="0.25">
      <c r="O15490" s="30"/>
      <c r="P15490" s="30"/>
      <c r="Q15490" s="30"/>
      <c r="R15490" s="30"/>
    </row>
    <row r="15491" spans="15:18" x14ac:dyDescent="0.25">
      <c r="O15491" s="30"/>
      <c r="P15491" s="30"/>
      <c r="Q15491" s="30"/>
      <c r="R15491" s="30"/>
    </row>
    <row r="15492" spans="15:18" x14ac:dyDescent="0.25">
      <c r="O15492" s="30"/>
      <c r="P15492" s="30"/>
      <c r="Q15492" s="30"/>
      <c r="R15492" s="30"/>
    </row>
    <row r="15493" spans="15:18" x14ac:dyDescent="0.25">
      <c r="O15493" s="30"/>
      <c r="P15493" s="30"/>
      <c r="Q15493" s="30"/>
      <c r="R15493" s="30"/>
    </row>
    <row r="15494" spans="15:18" x14ac:dyDescent="0.25">
      <c r="O15494" s="30"/>
      <c r="P15494" s="30"/>
      <c r="Q15494" s="30"/>
      <c r="R15494" s="30"/>
    </row>
    <row r="15495" spans="15:18" x14ac:dyDescent="0.25">
      <c r="O15495" s="30"/>
      <c r="P15495" s="30"/>
      <c r="Q15495" s="30"/>
      <c r="R15495" s="30"/>
    </row>
    <row r="15496" spans="15:18" x14ac:dyDescent="0.25">
      <c r="O15496" s="30"/>
      <c r="P15496" s="30"/>
      <c r="Q15496" s="30"/>
      <c r="R15496" s="30"/>
    </row>
    <row r="15497" spans="15:18" x14ac:dyDescent="0.25">
      <c r="O15497" s="30"/>
      <c r="P15497" s="30"/>
      <c r="Q15497" s="30"/>
      <c r="R15497" s="30"/>
    </row>
    <row r="15498" spans="15:18" x14ac:dyDescent="0.25">
      <c r="O15498" s="30"/>
      <c r="P15498" s="30"/>
      <c r="Q15498" s="30"/>
      <c r="R15498" s="30"/>
    </row>
    <row r="15499" spans="15:18" x14ac:dyDescent="0.25">
      <c r="O15499" s="30"/>
      <c r="P15499" s="30"/>
      <c r="Q15499" s="30"/>
      <c r="R15499" s="30"/>
    </row>
    <row r="15500" spans="15:18" x14ac:dyDescent="0.25">
      <c r="O15500" s="30"/>
      <c r="P15500" s="30"/>
      <c r="Q15500" s="30"/>
      <c r="R15500" s="30"/>
    </row>
    <row r="15501" spans="15:18" x14ac:dyDescent="0.25">
      <c r="O15501" s="30"/>
      <c r="P15501" s="30"/>
      <c r="Q15501" s="30"/>
      <c r="R15501" s="30"/>
    </row>
    <row r="15502" spans="15:18" x14ac:dyDescent="0.25">
      <c r="O15502" s="30"/>
      <c r="P15502" s="30"/>
      <c r="Q15502" s="30"/>
      <c r="R15502" s="30"/>
    </row>
    <row r="15503" spans="15:18" x14ac:dyDescent="0.25">
      <c r="O15503" s="30"/>
      <c r="P15503" s="30"/>
      <c r="Q15503" s="30"/>
      <c r="R15503" s="30"/>
    </row>
    <row r="15504" spans="15:18" x14ac:dyDescent="0.25">
      <c r="O15504" s="30"/>
      <c r="P15504" s="30"/>
      <c r="Q15504" s="30"/>
      <c r="R15504" s="30"/>
    </row>
    <row r="15505" spans="15:18" x14ac:dyDescent="0.25">
      <c r="O15505" s="30"/>
      <c r="P15505" s="30"/>
      <c r="Q15505" s="30"/>
      <c r="R15505" s="30"/>
    </row>
    <row r="15506" spans="15:18" x14ac:dyDescent="0.25">
      <c r="O15506" s="30"/>
      <c r="P15506" s="30"/>
      <c r="Q15506" s="30"/>
      <c r="R15506" s="30"/>
    </row>
    <row r="15507" spans="15:18" x14ac:dyDescent="0.25">
      <c r="O15507" s="30"/>
      <c r="P15507" s="30"/>
      <c r="Q15507" s="30"/>
      <c r="R15507" s="30"/>
    </row>
    <row r="15508" spans="15:18" x14ac:dyDescent="0.25">
      <c r="O15508" s="30"/>
      <c r="P15508" s="30"/>
      <c r="Q15508" s="30"/>
      <c r="R15508" s="30"/>
    </row>
    <row r="15509" spans="15:18" x14ac:dyDescent="0.25">
      <c r="O15509" s="30"/>
      <c r="P15509" s="30"/>
      <c r="Q15509" s="30"/>
      <c r="R15509" s="30"/>
    </row>
    <row r="15510" spans="15:18" x14ac:dyDescent="0.25">
      <c r="O15510" s="30"/>
      <c r="P15510" s="30"/>
      <c r="Q15510" s="30"/>
      <c r="R15510" s="30"/>
    </row>
    <row r="15511" spans="15:18" x14ac:dyDescent="0.25">
      <c r="O15511" s="30"/>
      <c r="P15511" s="30"/>
      <c r="Q15511" s="30"/>
      <c r="R15511" s="30"/>
    </row>
    <row r="15512" spans="15:18" x14ac:dyDescent="0.25">
      <c r="O15512" s="30"/>
      <c r="P15512" s="30"/>
      <c r="Q15512" s="30"/>
      <c r="R15512" s="30"/>
    </row>
    <row r="15513" spans="15:18" x14ac:dyDescent="0.25">
      <c r="O15513" s="30"/>
      <c r="P15513" s="30"/>
      <c r="Q15513" s="30"/>
      <c r="R15513" s="30"/>
    </row>
    <row r="15514" spans="15:18" x14ac:dyDescent="0.25">
      <c r="O15514" s="30"/>
      <c r="P15514" s="30"/>
      <c r="Q15514" s="30"/>
      <c r="R15514" s="30"/>
    </row>
    <row r="15515" spans="15:18" x14ac:dyDescent="0.25">
      <c r="O15515" s="30"/>
      <c r="P15515" s="30"/>
      <c r="Q15515" s="30"/>
      <c r="R15515" s="30"/>
    </row>
    <row r="15516" spans="15:18" x14ac:dyDescent="0.25">
      <c r="O15516" s="30"/>
      <c r="P15516" s="30"/>
      <c r="Q15516" s="30"/>
      <c r="R15516" s="30"/>
    </row>
    <row r="15517" spans="15:18" x14ac:dyDescent="0.25">
      <c r="O15517" s="30"/>
      <c r="P15517" s="30"/>
      <c r="Q15517" s="30"/>
      <c r="R15517" s="30"/>
    </row>
    <row r="15518" spans="15:18" x14ac:dyDescent="0.25">
      <c r="O15518" s="30"/>
      <c r="P15518" s="30"/>
      <c r="Q15518" s="30"/>
      <c r="R15518" s="30"/>
    </row>
    <row r="15519" spans="15:18" x14ac:dyDescent="0.25">
      <c r="O15519" s="30"/>
      <c r="P15519" s="30"/>
      <c r="Q15519" s="30"/>
      <c r="R15519" s="30"/>
    </row>
    <row r="15520" spans="15:18" x14ac:dyDescent="0.25">
      <c r="O15520" s="30"/>
      <c r="P15520" s="30"/>
      <c r="Q15520" s="30"/>
      <c r="R15520" s="30"/>
    </row>
    <row r="15521" spans="15:18" x14ac:dyDescent="0.25">
      <c r="O15521" s="30"/>
      <c r="P15521" s="30"/>
      <c r="Q15521" s="30"/>
      <c r="R15521" s="30"/>
    </row>
    <row r="15522" spans="15:18" x14ac:dyDescent="0.25">
      <c r="O15522" s="30"/>
      <c r="P15522" s="30"/>
      <c r="Q15522" s="30"/>
      <c r="R15522" s="30"/>
    </row>
    <row r="15523" spans="15:18" x14ac:dyDescent="0.25">
      <c r="O15523" s="30"/>
      <c r="P15523" s="30"/>
      <c r="Q15523" s="30"/>
      <c r="R15523" s="30"/>
    </row>
    <row r="15524" spans="15:18" x14ac:dyDescent="0.25">
      <c r="O15524" s="30"/>
      <c r="P15524" s="30"/>
      <c r="Q15524" s="30"/>
      <c r="R15524" s="30"/>
    </row>
    <row r="15525" spans="15:18" x14ac:dyDescent="0.25">
      <c r="O15525" s="30"/>
      <c r="P15525" s="30"/>
      <c r="Q15525" s="30"/>
      <c r="R15525" s="30"/>
    </row>
    <row r="15526" spans="15:18" x14ac:dyDescent="0.25">
      <c r="O15526" s="30"/>
      <c r="P15526" s="30"/>
      <c r="Q15526" s="30"/>
      <c r="R15526" s="30"/>
    </row>
    <row r="15527" spans="15:18" x14ac:dyDescent="0.25">
      <c r="O15527" s="30"/>
      <c r="P15527" s="30"/>
      <c r="Q15527" s="30"/>
      <c r="R15527" s="30"/>
    </row>
    <row r="15528" spans="15:18" x14ac:dyDescent="0.25">
      <c r="O15528" s="30"/>
      <c r="P15528" s="30"/>
      <c r="Q15528" s="30"/>
      <c r="R15528" s="30"/>
    </row>
    <row r="15529" spans="15:18" x14ac:dyDescent="0.25">
      <c r="O15529" s="30"/>
      <c r="P15529" s="30"/>
      <c r="Q15529" s="30"/>
      <c r="R15529" s="30"/>
    </row>
    <row r="15530" spans="15:18" x14ac:dyDescent="0.25">
      <c r="O15530" s="30"/>
      <c r="P15530" s="30"/>
      <c r="Q15530" s="30"/>
      <c r="R15530" s="30"/>
    </row>
    <row r="15531" spans="15:18" x14ac:dyDescent="0.25">
      <c r="O15531" s="30"/>
      <c r="P15531" s="30"/>
      <c r="Q15531" s="30"/>
      <c r="R15531" s="30"/>
    </row>
    <row r="15532" spans="15:18" x14ac:dyDescent="0.25">
      <c r="O15532" s="30"/>
      <c r="P15532" s="30"/>
      <c r="Q15532" s="30"/>
      <c r="R15532" s="30"/>
    </row>
    <row r="15533" spans="15:18" x14ac:dyDescent="0.25">
      <c r="O15533" s="30"/>
      <c r="P15533" s="30"/>
      <c r="Q15533" s="30"/>
      <c r="R15533" s="30"/>
    </row>
    <row r="15534" spans="15:18" x14ac:dyDescent="0.25">
      <c r="O15534" s="30"/>
      <c r="P15534" s="30"/>
      <c r="Q15534" s="30"/>
      <c r="R15534" s="30"/>
    </row>
    <row r="15535" spans="15:18" x14ac:dyDescent="0.25">
      <c r="O15535" s="30"/>
      <c r="P15535" s="30"/>
      <c r="Q15535" s="30"/>
      <c r="R15535" s="30"/>
    </row>
    <row r="15536" spans="15:18" x14ac:dyDescent="0.25">
      <c r="O15536" s="30"/>
      <c r="P15536" s="30"/>
      <c r="Q15536" s="30"/>
      <c r="R15536" s="30"/>
    </row>
    <row r="15537" spans="15:18" x14ac:dyDescent="0.25">
      <c r="O15537" s="30"/>
      <c r="P15537" s="30"/>
      <c r="Q15537" s="30"/>
      <c r="R15537" s="30"/>
    </row>
    <row r="15538" spans="15:18" x14ac:dyDescent="0.25">
      <c r="O15538" s="30"/>
      <c r="P15538" s="30"/>
      <c r="Q15538" s="30"/>
      <c r="R15538" s="30"/>
    </row>
    <row r="15539" spans="15:18" x14ac:dyDescent="0.25">
      <c r="O15539" s="30"/>
      <c r="P15539" s="30"/>
      <c r="Q15539" s="30"/>
      <c r="R15539" s="30"/>
    </row>
    <row r="15540" spans="15:18" x14ac:dyDescent="0.25">
      <c r="O15540" s="30"/>
      <c r="P15540" s="30"/>
      <c r="Q15540" s="30"/>
      <c r="R15540" s="30"/>
    </row>
    <row r="15541" spans="15:18" x14ac:dyDescent="0.25">
      <c r="O15541" s="30"/>
      <c r="P15541" s="30"/>
      <c r="Q15541" s="30"/>
      <c r="R15541" s="30"/>
    </row>
    <row r="15542" spans="15:18" x14ac:dyDescent="0.25">
      <c r="O15542" s="30"/>
      <c r="P15542" s="30"/>
      <c r="Q15542" s="30"/>
      <c r="R15542" s="30"/>
    </row>
    <row r="15543" spans="15:18" x14ac:dyDescent="0.25">
      <c r="O15543" s="30"/>
      <c r="P15543" s="30"/>
      <c r="Q15543" s="30"/>
      <c r="R15543" s="30"/>
    </row>
    <row r="15544" spans="15:18" x14ac:dyDescent="0.25">
      <c r="O15544" s="30"/>
      <c r="P15544" s="30"/>
      <c r="Q15544" s="30"/>
      <c r="R15544" s="30"/>
    </row>
    <row r="15545" spans="15:18" x14ac:dyDescent="0.25">
      <c r="O15545" s="30"/>
      <c r="P15545" s="30"/>
      <c r="Q15545" s="30"/>
      <c r="R15545" s="30"/>
    </row>
    <row r="15546" spans="15:18" x14ac:dyDescent="0.25">
      <c r="O15546" s="30"/>
      <c r="P15546" s="30"/>
      <c r="Q15546" s="30"/>
      <c r="R15546" s="30"/>
    </row>
    <row r="15547" spans="15:18" x14ac:dyDescent="0.25">
      <c r="O15547" s="30"/>
      <c r="P15547" s="30"/>
      <c r="Q15547" s="30"/>
      <c r="R15547" s="30"/>
    </row>
    <row r="15548" spans="15:18" x14ac:dyDescent="0.25">
      <c r="O15548" s="30"/>
      <c r="P15548" s="30"/>
      <c r="Q15548" s="30"/>
      <c r="R15548" s="30"/>
    </row>
    <row r="15549" spans="15:18" x14ac:dyDescent="0.25">
      <c r="O15549" s="30"/>
      <c r="P15549" s="30"/>
      <c r="Q15549" s="30"/>
      <c r="R15549" s="30"/>
    </row>
    <row r="15550" spans="15:18" x14ac:dyDescent="0.25">
      <c r="O15550" s="30"/>
      <c r="P15550" s="30"/>
      <c r="Q15550" s="30"/>
      <c r="R15550" s="30"/>
    </row>
    <row r="15551" spans="15:18" x14ac:dyDescent="0.25">
      <c r="O15551" s="30"/>
      <c r="P15551" s="30"/>
      <c r="Q15551" s="30"/>
      <c r="R15551" s="30"/>
    </row>
    <row r="15552" spans="15:18" x14ac:dyDescent="0.25">
      <c r="O15552" s="30"/>
      <c r="P15552" s="30"/>
      <c r="Q15552" s="30"/>
      <c r="R15552" s="30"/>
    </row>
    <row r="15553" spans="15:18" x14ac:dyDescent="0.25">
      <c r="O15553" s="30"/>
      <c r="P15553" s="30"/>
      <c r="Q15553" s="30"/>
      <c r="R15553" s="30"/>
    </row>
    <row r="15554" spans="15:18" x14ac:dyDescent="0.25">
      <c r="O15554" s="30"/>
      <c r="P15554" s="30"/>
      <c r="Q15554" s="30"/>
      <c r="R15554" s="30"/>
    </row>
    <row r="15555" spans="15:18" x14ac:dyDescent="0.25">
      <c r="O15555" s="30"/>
      <c r="P15555" s="30"/>
      <c r="Q15555" s="30"/>
      <c r="R15555" s="30"/>
    </row>
    <row r="15556" spans="15:18" x14ac:dyDescent="0.25">
      <c r="O15556" s="30"/>
      <c r="P15556" s="30"/>
      <c r="Q15556" s="30"/>
      <c r="R15556" s="30"/>
    </row>
    <row r="15557" spans="15:18" x14ac:dyDescent="0.25">
      <c r="O15557" s="30"/>
      <c r="P15557" s="30"/>
      <c r="Q15557" s="30"/>
      <c r="R15557" s="30"/>
    </row>
    <row r="15558" spans="15:18" x14ac:dyDescent="0.25">
      <c r="O15558" s="30"/>
      <c r="P15558" s="30"/>
      <c r="Q15558" s="30"/>
      <c r="R15558" s="30"/>
    </row>
    <row r="15559" spans="15:18" x14ac:dyDescent="0.25">
      <c r="O15559" s="30"/>
      <c r="P15559" s="30"/>
      <c r="Q15559" s="30"/>
      <c r="R15559" s="30"/>
    </row>
    <row r="15560" spans="15:18" x14ac:dyDescent="0.25">
      <c r="O15560" s="30"/>
      <c r="P15560" s="30"/>
      <c r="Q15560" s="30"/>
      <c r="R15560" s="30"/>
    </row>
    <row r="15561" spans="15:18" x14ac:dyDescent="0.25">
      <c r="O15561" s="30"/>
      <c r="P15561" s="30"/>
      <c r="Q15561" s="30"/>
      <c r="R15561" s="30"/>
    </row>
    <row r="15562" spans="15:18" x14ac:dyDescent="0.25">
      <c r="O15562" s="30"/>
      <c r="P15562" s="30"/>
      <c r="Q15562" s="30"/>
      <c r="R15562" s="30"/>
    </row>
    <row r="15563" spans="15:18" x14ac:dyDescent="0.25">
      <c r="O15563" s="30"/>
      <c r="P15563" s="30"/>
      <c r="Q15563" s="30"/>
      <c r="R15563" s="30"/>
    </row>
    <row r="15564" spans="15:18" x14ac:dyDescent="0.25">
      <c r="O15564" s="30"/>
      <c r="P15564" s="30"/>
      <c r="Q15564" s="30"/>
      <c r="R15564" s="30"/>
    </row>
    <row r="15565" spans="15:18" x14ac:dyDescent="0.25">
      <c r="O15565" s="30"/>
      <c r="P15565" s="30"/>
      <c r="Q15565" s="30"/>
      <c r="R15565" s="30"/>
    </row>
    <row r="15566" spans="15:18" x14ac:dyDescent="0.25">
      <c r="O15566" s="30"/>
      <c r="P15566" s="30"/>
      <c r="Q15566" s="30"/>
      <c r="R15566" s="30"/>
    </row>
    <row r="15567" spans="15:18" x14ac:dyDescent="0.25">
      <c r="O15567" s="30"/>
      <c r="P15567" s="30"/>
      <c r="Q15567" s="30"/>
      <c r="R15567" s="30"/>
    </row>
    <row r="15568" spans="15:18" x14ac:dyDescent="0.25">
      <c r="O15568" s="30"/>
      <c r="P15568" s="30"/>
      <c r="Q15568" s="30"/>
      <c r="R15568" s="30"/>
    </row>
    <row r="15569" spans="15:18" x14ac:dyDescent="0.25">
      <c r="O15569" s="30"/>
      <c r="P15569" s="30"/>
      <c r="Q15569" s="30"/>
      <c r="R15569" s="30"/>
    </row>
    <row r="15570" spans="15:18" x14ac:dyDescent="0.25">
      <c r="O15570" s="30"/>
      <c r="P15570" s="30"/>
      <c r="Q15570" s="30"/>
      <c r="R15570" s="30"/>
    </row>
    <row r="15571" spans="15:18" x14ac:dyDescent="0.25">
      <c r="O15571" s="30"/>
      <c r="P15571" s="30"/>
      <c r="Q15571" s="30"/>
      <c r="R15571" s="30"/>
    </row>
    <row r="15572" spans="15:18" x14ac:dyDescent="0.25">
      <c r="O15572" s="30"/>
      <c r="P15572" s="30"/>
      <c r="Q15572" s="30"/>
      <c r="R15572" s="30"/>
    </row>
    <row r="15573" spans="15:18" x14ac:dyDescent="0.25">
      <c r="O15573" s="30"/>
      <c r="P15573" s="30"/>
      <c r="Q15573" s="30"/>
      <c r="R15573" s="30"/>
    </row>
    <row r="15574" spans="15:18" x14ac:dyDescent="0.25">
      <c r="O15574" s="30"/>
      <c r="P15574" s="30"/>
      <c r="Q15574" s="30"/>
      <c r="R15574" s="30"/>
    </row>
    <row r="15575" spans="15:18" x14ac:dyDescent="0.25">
      <c r="O15575" s="30"/>
      <c r="P15575" s="30"/>
      <c r="Q15575" s="30"/>
      <c r="R15575" s="30"/>
    </row>
    <row r="15576" spans="15:18" x14ac:dyDescent="0.25">
      <c r="O15576" s="30"/>
      <c r="P15576" s="30"/>
      <c r="Q15576" s="30"/>
      <c r="R15576" s="30"/>
    </row>
    <row r="15577" spans="15:18" x14ac:dyDescent="0.25">
      <c r="O15577" s="30"/>
      <c r="P15577" s="30"/>
      <c r="Q15577" s="30"/>
      <c r="R15577" s="30"/>
    </row>
    <row r="15578" spans="15:18" x14ac:dyDescent="0.25">
      <c r="O15578" s="30"/>
      <c r="P15578" s="30"/>
      <c r="Q15578" s="30"/>
      <c r="R15578" s="30"/>
    </row>
    <row r="15579" spans="15:18" x14ac:dyDescent="0.25">
      <c r="O15579" s="30"/>
      <c r="P15579" s="30"/>
      <c r="Q15579" s="30"/>
      <c r="R15579" s="30"/>
    </row>
    <row r="15580" spans="15:18" x14ac:dyDescent="0.25">
      <c r="O15580" s="30"/>
      <c r="P15580" s="30"/>
      <c r="Q15580" s="30"/>
      <c r="R15580" s="30"/>
    </row>
    <row r="15581" spans="15:18" x14ac:dyDescent="0.25">
      <c r="O15581" s="30"/>
      <c r="P15581" s="30"/>
      <c r="Q15581" s="30"/>
      <c r="R15581" s="30"/>
    </row>
    <row r="15582" spans="15:18" x14ac:dyDescent="0.25">
      <c r="O15582" s="30"/>
      <c r="P15582" s="30"/>
      <c r="Q15582" s="30"/>
      <c r="R15582" s="30"/>
    </row>
    <row r="15583" spans="15:18" x14ac:dyDescent="0.25">
      <c r="O15583" s="30"/>
      <c r="P15583" s="30"/>
      <c r="Q15583" s="30"/>
      <c r="R15583" s="30"/>
    </row>
    <row r="15584" spans="15:18" x14ac:dyDescent="0.25">
      <c r="O15584" s="30"/>
      <c r="P15584" s="30"/>
      <c r="Q15584" s="30"/>
      <c r="R15584" s="30"/>
    </row>
    <row r="15585" spans="15:18" x14ac:dyDescent="0.25">
      <c r="O15585" s="30"/>
      <c r="P15585" s="30"/>
      <c r="Q15585" s="30"/>
      <c r="R15585" s="30"/>
    </row>
    <row r="15586" spans="15:18" x14ac:dyDescent="0.25">
      <c r="O15586" s="30"/>
      <c r="P15586" s="30"/>
      <c r="Q15586" s="30"/>
      <c r="R15586" s="30"/>
    </row>
    <row r="15587" spans="15:18" x14ac:dyDescent="0.25">
      <c r="O15587" s="30"/>
      <c r="P15587" s="30"/>
      <c r="Q15587" s="30"/>
      <c r="R15587" s="30"/>
    </row>
    <row r="15588" spans="15:18" x14ac:dyDescent="0.25">
      <c r="O15588" s="30"/>
      <c r="P15588" s="30"/>
      <c r="Q15588" s="30"/>
      <c r="R15588" s="30"/>
    </row>
    <row r="15589" spans="15:18" x14ac:dyDescent="0.25">
      <c r="O15589" s="30"/>
      <c r="P15589" s="30"/>
      <c r="Q15589" s="30"/>
      <c r="R15589" s="30"/>
    </row>
    <row r="15590" spans="15:18" x14ac:dyDescent="0.25">
      <c r="O15590" s="30"/>
      <c r="P15590" s="30"/>
      <c r="Q15590" s="30"/>
      <c r="R15590" s="30"/>
    </row>
    <row r="15591" spans="15:18" x14ac:dyDescent="0.25">
      <c r="O15591" s="30"/>
      <c r="P15591" s="30"/>
      <c r="Q15591" s="30"/>
      <c r="R15591" s="30"/>
    </row>
    <row r="15592" spans="15:18" x14ac:dyDescent="0.25">
      <c r="O15592" s="30"/>
      <c r="P15592" s="30"/>
      <c r="Q15592" s="30"/>
      <c r="R15592" s="30"/>
    </row>
    <row r="15593" spans="15:18" x14ac:dyDescent="0.25">
      <c r="O15593" s="30"/>
      <c r="P15593" s="30"/>
      <c r="Q15593" s="30"/>
      <c r="R15593" s="30"/>
    </row>
    <row r="15594" spans="15:18" x14ac:dyDescent="0.25">
      <c r="O15594" s="30"/>
      <c r="P15594" s="30"/>
      <c r="Q15594" s="30"/>
      <c r="R15594" s="30"/>
    </row>
    <row r="15595" spans="15:18" x14ac:dyDescent="0.25">
      <c r="O15595" s="30"/>
      <c r="P15595" s="30"/>
      <c r="Q15595" s="30"/>
      <c r="R15595" s="30"/>
    </row>
    <row r="15596" spans="15:18" x14ac:dyDescent="0.25">
      <c r="O15596" s="30"/>
      <c r="P15596" s="30"/>
      <c r="Q15596" s="30"/>
      <c r="R15596" s="30"/>
    </row>
    <row r="15597" spans="15:18" x14ac:dyDescent="0.25">
      <c r="O15597" s="30"/>
      <c r="P15597" s="30"/>
      <c r="Q15597" s="30"/>
      <c r="R15597" s="30"/>
    </row>
    <row r="15598" spans="15:18" x14ac:dyDescent="0.25">
      <c r="O15598" s="30"/>
      <c r="P15598" s="30"/>
      <c r="Q15598" s="30"/>
      <c r="R15598" s="30"/>
    </row>
    <row r="15599" spans="15:18" x14ac:dyDescent="0.25">
      <c r="O15599" s="30"/>
      <c r="P15599" s="30"/>
      <c r="Q15599" s="30"/>
      <c r="R15599" s="30"/>
    </row>
    <row r="15600" spans="15:18" x14ac:dyDescent="0.25">
      <c r="O15600" s="30"/>
      <c r="P15600" s="30"/>
      <c r="Q15600" s="30"/>
      <c r="R15600" s="30"/>
    </row>
    <row r="15601" spans="15:18" x14ac:dyDescent="0.25">
      <c r="O15601" s="30"/>
      <c r="P15601" s="30"/>
      <c r="Q15601" s="30"/>
      <c r="R15601" s="30"/>
    </row>
    <row r="15602" spans="15:18" x14ac:dyDescent="0.25">
      <c r="O15602" s="30"/>
      <c r="P15602" s="30"/>
      <c r="Q15602" s="30"/>
      <c r="R15602" s="30"/>
    </row>
    <row r="15603" spans="15:18" x14ac:dyDescent="0.25">
      <c r="O15603" s="30"/>
      <c r="P15603" s="30"/>
      <c r="Q15603" s="30"/>
      <c r="R15603" s="30"/>
    </row>
    <row r="15604" spans="15:18" x14ac:dyDescent="0.25">
      <c r="O15604" s="30"/>
      <c r="P15604" s="30"/>
      <c r="Q15604" s="30"/>
      <c r="R15604" s="30"/>
    </row>
    <row r="15605" spans="15:18" x14ac:dyDescent="0.25">
      <c r="O15605" s="30"/>
      <c r="P15605" s="30"/>
      <c r="Q15605" s="30"/>
      <c r="R15605" s="30"/>
    </row>
    <row r="15606" spans="15:18" x14ac:dyDescent="0.25">
      <c r="O15606" s="30"/>
      <c r="P15606" s="30"/>
      <c r="Q15606" s="30"/>
      <c r="R15606" s="30"/>
    </row>
    <row r="15607" spans="15:18" x14ac:dyDescent="0.25">
      <c r="O15607" s="30"/>
      <c r="P15607" s="30"/>
      <c r="Q15607" s="30"/>
      <c r="R15607" s="30"/>
    </row>
    <row r="15608" spans="15:18" x14ac:dyDescent="0.25">
      <c r="O15608" s="30"/>
      <c r="P15608" s="30"/>
      <c r="Q15608" s="30"/>
      <c r="R15608" s="30"/>
    </row>
    <row r="15609" spans="15:18" x14ac:dyDescent="0.25">
      <c r="O15609" s="30"/>
      <c r="P15609" s="30"/>
      <c r="Q15609" s="30"/>
      <c r="R15609" s="30"/>
    </row>
    <row r="15610" spans="15:18" x14ac:dyDescent="0.25">
      <c r="O15610" s="30"/>
      <c r="P15610" s="30"/>
      <c r="Q15610" s="30"/>
      <c r="R15610" s="30"/>
    </row>
    <row r="15611" spans="15:18" x14ac:dyDescent="0.25">
      <c r="O15611" s="30"/>
      <c r="P15611" s="30"/>
      <c r="Q15611" s="30"/>
      <c r="R15611" s="30"/>
    </row>
    <row r="15612" spans="15:18" x14ac:dyDescent="0.25">
      <c r="O15612" s="30"/>
      <c r="P15612" s="30"/>
      <c r="Q15612" s="30"/>
      <c r="R15612" s="30"/>
    </row>
    <row r="15613" spans="15:18" x14ac:dyDescent="0.25">
      <c r="O15613" s="30"/>
      <c r="P15613" s="30"/>
      <c r="Q15613" s="30"/>
      <c r="R15613" s="30"/>
    </row>
    <row r="15614" spans="15:18" x14ac:dyDescent="0.25">
      <c r="O15614" s="30"/>
      <c r="P15614" s="30"/>
      <c r="Q15614" s="30"/>
      <c r="R15614" s="30"/>
    </row>
    <row r="15615" spans="15:18" x14ac:dyDescent="0.25">
      <c r="O15615" s="30"/>
      <c r="P15615" s="30"/>
      <c r="Q15615" s="30"/>
      <c r="R15615" s="30"/>
    </row>
    <row r="15616" spans="15:18" x14ac:dyDescent="0.25">
      <c r="O15616" s="30"/>
      <c r="P15616" s="30"/>
      <c r="Q15616" s="30"/>
      <c r="R15616" s="30"/>
    </row>
    <row r="15617" spans="15:18" x14ac:dyDescent="0.25">
      <c r="O15617" s="30"/>
      <c r="P15617" s="30"/>
      <c r="Q15617" s="30"/>
      <c r="R15617" s="30"/>
    </row>
    <row r="15618" spans="15:18" x14ac:dyDescent="0.25">
      <c r="O15618" s="30"/>
      <c r="P15618" s="30"/>
      <c r="Q15618" s="30"/>
      <c r="R15618" s="30"/>
    </row>
    <row r="15619" spans="15:18" x14ac:dyDescent="0.25">
      <c r="O15619" s="30"/>
      <c r="P15619" s="30"/>
      <c r="Q15619" s="30"/>
      <c r="R15619" s="30"/>
    </row>
    <row r="15620" spans="15:18" x14ac:dyDescent="0.25">
      <c r="O15620" s="30"/>
      <c r="P15620" s="30"/>
      <c r="Q15620" s="30"/>
      <c r="R15620" s="30"/>
    </row>
    <row r="15621" spans="15:18" x14ac:dyDescent="0.25">
      <c r="O15621" s="30"/>
      <c r="P15621" s="30"/>
      <c r="Q15621" s="30"/>
      <c r="R15621" s="30"/>
    </row>
    <row r="15622" spans="15:18" x14ac:dyDescent="0.25">
      <c r="O15622" s="30"/>
      <c r="P15622" s="30"/>
      <c r="Q15622" s="30"/>
      <c r="R15622" s="30"/>
    </row>
    <row r="15623" spans="15:18" x14ac:dyDescent="0.25">
      <c r="O15623" s="30"/>
      <c r="P15623" s="30"/>
      <c r="Q15623" s="30"/>
      <c r="R15623" s="30"/>
    </row>
    <row r="15624" spans="15:18" x14ac:dyDescent="0.25">
      <c r="O15624" s="30"/>
      <c r="P15624" s="30"/>
      <c r="Q15624" s="30"/>
      <c r="R15624" s="30"/>
    </row>
    <row r="15625" spans="15:18" x14ac:dyDescent="0.25">
      <c r="O15625" s="30"/>
      <c r="P15625" s="30"/>
      <c r="Q15625" s="30"/>
      <c r="R15625" s="30"/>
    </row>
    <row r="15626" spans="15:18" x14ac:dyDescent="0.25">
      <c r="O15626" s="30"/>
      <c r="P15626" s="30"/>
      <c r="Q15626" s="30"/>
      <c r="R15626" s="30"/>
    </row>
    <row r="15627" spans="15:18" x14ac:dyDescent="0.25">
      <c r="O15627" s="30"/>
      <c r="P15627" s="30"/>
      <c r="Q15627" s="30"/>
      <c r="R15627" s="30"/>
    </row>
    <row r="15628" spans="15:18" x14ac:dyDescent="0.25">
      <c r="O15628" s="30"/>
      <c r="P15628" s="30"/>
      <c r="Q15628" s="30"/>
      <c r="R15628" s="30"/>
    </row>
    <row r="15629" spans="15:18" x14ac:dyDescent="0.25">
      <c r="O15629" s="30"/>
      <c r="P15629" s="30"/>
      <c r="Q15629" s="30"/>
      <c r="R15629" s="30"/>
    </row>
    <row r="15630" spans="15:18" x14ac:dyDescent="0.25">
      <c r="O15630" s="30"/>
      <c r="P15630" s="30"/>
      <c r="Q15630" s="30"/>
      <c r="R15630" s="30"/>
    </row>
    <row r="15631" spans="15:18" x14ac:dyDescent="0.25">
      <c r="O15631" s="30"/>
      <c r="P15631" s="30"/>
      <c r="Q15631" s="30"/>
      <c r="R15631" s="30"/>
    </row>
    <row r="15632" spans="15:18" x14ac:dyDescent="0.25">
      <c r="O15632" s="30"/>
      <c r="P15632" s="30"/>
      <c r="Q15632" s="30"/>
      <c r="R15632" s="30"/>
    </row>
    <row r="15633" spans="15:18" x14ac:dyDescent="0.25">
      <c r="O15633" s="30"/>
      <c r="P15633" s="30"/>
      <c r="Q15633" s="30"/>
      <c r="R15633" s="30"/>
    </row>
    <row r="15634" spans="15:18" x14ac:dyDescent="0.25">
      <c r="O15634" s="30"/>
      <c r="P15634" s="30"/>
      <c r="Q15634" s="30"/>
      <c r="R15634" s="30"/>
    </row>
    <row r="15635" spans="15:18" x14ac:dyDescent="0.25">
      <c r="O15635" s="30"/>
      <c r="P15635" s="30"/>
      <c r="Q15635" s="30"/>
      <c r="R15635" s="30"/>
    </row>
    <row r="15636" spans="15:18" x14ac:dyDescent="0.25">
      <c r="O15636" s="30"/>
      <c r="P15636" s="30"/>
      <c r="Q15636" s="30"/>
      <c r="R15636" s="30"/>
    </row>
    <row r="15637" spans="15:18" x14ac:dyDescent="0.25">
      <c r="O15637" s="30"/>
      <c r="P15637" s="30"/>
      <c r="Q15637" s="30"/>
      <c r="R15637" s="30"/>
    </row>
    <row r="15638" spans="15:18" x14ac:dyDescent="0.25">
      <c r="O15638" s="30"/>
      <c r="P15638" s="30"/>
      <c r="Q15638" s="30"/>
      <c r="R15638" s="30"/>
    </row>
    <row r="15639" spans="15:18" x14ac:dyDescent="0.25">
      <c r="O15639" s="30"/>
      <c r="P15639" s="30"/>
      <c r="Q15639" s="30"/>
      <c r="R15639" s="30"/>
    </row>
    <row r="15640" spans="15:18" x14ac:dyDescent="0.25">
      <c r="O15640" s="30"/>
      <c r="P15640" s="30"/>
      <c r="Q15640" s="30"/>
      <c r="R15640" s="30"/>
    </row>
    <row r="15641" spans="15:18" x14ac:dyDescent="0.25">
      <c r="O15641" s="30"/>
      <c r="P15641" s="30"/>
      <c r="Q15641" s="30"/>
      <c r="R15641" s="30"/>
    </row>
    <row r="15642" spans="15:18" x14ac:dyDescent="0.25">
      <c r="O15642" s="30"/>
      <c r="P15642" s="30"/>
      <c r="Q15642" s="30"/>
      <c r="R15642" s="30"/>
    </row>
    <row r="15643" spans="15:18" x14ac:dyDescent="0.25">
      <c r="O15643" s="30"/>
      <c r="P15643" s="30"/>
      <c r="Q15643" s="30"/>
      <c r="R15643" s="30"/>
    </row>
    <row r="15644" spans="15:18" x14ac:dyDescent="0.25">
      <c r="O15644" s="30"/>
      <c r="P15644" s="30"/>
      <c r="Q15644" s="30"/>
      <c r="R15644" s="30"/>
    </row>
    <row r="15645" spans="15:18" x14ac:dyDescent="0.25">
      <c r="O15645" s="30"/>
      <c r="P15645" s="30"/>
      <c r="Q15645" s="30"/>
      <c r="R15645" s="30"/>
    </row>
    <row r="15646" spans="15:18" x14ac:dyDescent="0.25">
      <c r="O15646" s="30"/>
      <c r="P15646" s="30"/>
      <c r="Q15646" s="30"/>
      <c r="R15646" s="30"/>
    </row>
    <row r="15647" spans="15:18" x14ac:dyDescent="0.25">
      <c r="O15647" s="30"/>
      <c r="P15647" s="30"/>
      <c r="Q15647" s="30"/>
      <c r="R15647" s="30"/>
    </row>
    <row r="15648" spans="15:18" x14ac:dyDescent="0.25">
      <c r="O15648" s="30"/>
      <c r="P15648" s="30"/>
      <c r="Q15648" s="30"/>
      <c r="R15648" s="30"/>
    </row>
    <row r="15649" spans="15:18" x14ac:dyDescent="0.25">
      <c r="O15649" s="30"/>
      <c r="P15649" s="30"/>
      <c r="Q15649" s="30"/>
      <c r="R15649" s="30"/>
    </row>
    <row r="15650" spans="15:18" x14ac:dyDescent="0.25">
      <c r="O15650" s="30"/>
      <c r="P15650" s="30"/>
      <c r="Q15650" s="30"/>
      <c r="R15650" s="30"/>
    </row>
    <row r="15651" spans="15:18" x14ac:dyDescent="0.25">
      <c r="O15651" s="30"/>
      <c r="P15651" s="30"/>
      <c r="Q15651" s="30"/>
      <c r="R15651" s="30"/>
    </row>
    <row r="15652" spans="15:18" x14ac:dyDescent="0.25">
      <c r="O15652" s="30"/>
      <c r="P15652" s="30"/>
      <c r="Q15652" s="30"/>
      <c r="R15652" s="30"/>
    </row>
    <row r="15653" spans="15:18" x14ac:dyDescent="0.25">
      <c r="O15653" s="30"/>
      <c r="P15653" s="30"/>
      <c r="Q15653" s="30"/>
      <c r="R15653" s="30"/>
    </row>
    <row r="15654" spans="15:18" x14ac:dyDescent="0.25">
      <c r="O15654" s="30"/>
      <c r="P15654" s="30"/>
      <c r="Q15654" s="30"/>
      <c r="R15654" s="30"/>
    </row>
    <row r="15655" spans="15:18" x14ac:dyDescent="0.25">
      <c r="O15655" s="30"/>
      <c r="P15655" s="30"/>
      <c r="Q15655" s="30"/>
      <c r="R15655" s="30"/>
    </row>
    <row r="15656" spans="15:18" x14ac:dyDescent="0.25">
      <c r="O15656" s="30"/>
      <c r="P15656" s="30"/>
      <c r="Q15656" s="30"/>
      <c r="R15656" s="30"/>
    </row>
    <row r="15657" spans="15:18" x14ac:dyDescent="0.25">
      <c r="O15657" s="30"/>
      <c r="P15657" s="30"/>
      <c r="Q15657" s="30"/>
      <c r="R15657" s="30"/>
    </row>
    <row r="15658" spans="15:18" x14ac:dyDescent="0.25">
      <c r="O15658" s="30"/>
      <c r="P15658" s="30"/>
      <c r="Q15658" s="30"/>
      <c r="R15658" s="30"/>
    </row>
    <row r="15659" spans="15:18" x14ac:dyDescent="0.25">
      <c r="O15659" s="30"/>
      <c r="P15659" s="30"/>
      <c r="Q15659" s="30"/>
      <c r="R15659" s="30"/>
    </row>
    <row r="15660" spans="15:18" x14ac:dyDescent="0.25">
      <c r="O15660" s="30"/>
      <c r="P15660" s="30"/>
      <c r="Q15660" s="30"/>
      <c r="R15660" s="30"/>
    </row>
    <row r="15661" spans="15:18" x14ac:dyDescent="0.25">
      <c r="O15661" s="30"/>
      <c r="P15661" s="30"/>
      <c r="Q15661" s="30"/>
      <c r="R15661" s="30"/>
    </row>
    <row r="15662" spans="15:18" x14ac:dyDescent="0.25">
      <c r="O15662" s="30"/>
      <c r="P15662" s="30"/>
      <c r="Q15662" s="30"/>
      <c r="R15662" s="30"/>
    </row>
    <row r="15663" spans="15:18" x14ac:dyDescent="0.25">
      <c r="O15663" s="30"/>
      <c r="P15663" s="30"/>
      <c r="Q15663" s="30"/>
      <c r="R15663" s="30"/>
    </row>
    <row r="15664" spans="15:18" x14ac:dyDescent="0.25">
      <c r="O15664" s="30"/>
      <c r="P15664" s="30"/>
      <c r="Q15664" s="30"/>
      <c r="R15664" s="30"/>
    </row>
    <row r="15665" spans="15:18" x14ac:dyDescent="0.25">
      <c r="O15665" s="30"/>
      <c r="P15665" s="30"/>
      <c r="Q15665" s="30"/>
      <c r="R15665" s="30"/>
    </row>
    <row r="15666" spans="15:18" x14ac:dyDescent="0.25">
      <c r="O15666" s="30"/>
      <c r="P15666" s="30"/>
      <c r="Q15666" s="30"/>
      <c r="R15666" s="30"/>
    </row>
    <row r="15667" spans="15:18" x14ac:dyDescent="0.25">
      <c r="O15667" s="30"/>
      <c r="P15667" s="30"/>
      <c r="Q15667" s="30"/>
      <c r="R15667" s="30"/>
    </row>
    <row r="15668" spans="15:18" x14ac:dyDescent="0.25">
      <c r="O15668" s="30"/>
      <c r="P15668" s="30"/>
      <c r="Q15668" s="30"/>
      <c r="R15668" s="30"/>
    </row>
    <row r="15669" spans="15:18" x14ac:dyDescent="0.25">
      <c r="O15669" s="30"/>
      <c r="P15669" s="30"/>
      <c r="Q15669" s="30"/>
      <c r="R15669" s="30"/>
    </row>
    <row r="15670" spans="15:18" x14ac:dyDescent="0.25">
      <c r="O15670" s="30"/>
      <c r="P15670" s="30"/>
      <c r="Q15670" s="30"/>
      <c r="R15670" s="30"/>
    </row>
    <row r="15671" spans="15:18" x14ac:dyDescent="0.25">
      <c r="O15671" s="30"/>
      <c r="P15671" s="30"/>
      <c r="Q15671" s="30"/>
      <c r="R15671" s="30"/>
    </row>
    <row r="15672" spans="15:18" x14ac:dyDescent="0.25">
      <c r="O15672" s="30"/>
      <c r="P15672" s="30"/>
      <c r="Q15672" s="30"/>
      <c r="R15672" s="30"/>
    </row>
    <row r="15673" spans="15:18" x14ac:dyDescent="0.25">
      <c r="O15673" s="30"/>
      <c r="P15673" s="30"/>
      <c r="Q15673" s="30"/>
      <c r="R15673" s="30"/>
    </row>
    <row r="15674" spans="15:18" x14ac:dyDescent="0.25">
      <c r="O15674" s="30"/>
      <c r="P15674" s="30"/>
      <c r="Q15674" s="30"/>
      <c r="R15674" s="30"/>
    </row>
    <row r="15675" spans="15:18" x14ac:dyDescent="0.25">
      <c r="O15675" s="30"/>
      <c r="P15675" s="30"/>
      <c r="Q15675" s="30"/>
      <c r="R15675" s="30"/>
    </row>
    <row r="15676" spans="15:18" x14ac:dyDescent="0.25">
      <c r="O15676" s="30"/>
      <c r="P15676" s="30"/>
      <c r="Q15676" s="30"/>
      <c r="R15676" s="30"/>
    </row>
    <row r="15677" spans="15:18" x14ac:dyDescent="0.25">
      <c r="O15677" s="30"/>
      <c r="P15677" s="30"/>
      <c r="Q15677" s="30"/>
      <c r="R15677" s="30"/>
    </row>
    <row r="15678" spans="15:18" x14ac:dyDescent="0.25">
      <c r="O15678" s="30"/>
      <c r="P15678" s="30"/>
      <c r="Q15678" s="30"/>
      <c r="R15678" s="30"/>
    </row>
    <row r="15679" spans="15:18" x14ac:dyDescent="0.25">
      <c r="O15679" s="30"/>
      <c r="P15679" s="30"/>
      <c r="Q15679" s="30"/>
      <c r="R15679" s="30"/>
    </row>
    <row r="15680" spans="15:18" x14ac:dyDescent="0.25">
      <c r="O15680" s="30"/>
      <c r="P15680" s="30"/>
      <c r="Q15680" s="30"/>
      <c r="R15680" s="30"/>
    </row>
    <row r="15681" spans="15:18" x14ac:dyDescent="0.25">
      <c r="O15681" s="30"/>
      <c r="P15681" s="30"/>
      <c r="Q15681" s="30"/>
      <c r="R15681" s="30"/>
    </row>
    <row r="15682" spans="15:18" x14ac:dyDescent="0.25">
      <c r="O15682" s="30"/>
      <c r="P15682" s="30"/>
      <c r="Q15682" s="30"/>
      <c r="R15682" s="30"/>
    </row>
    <row r="15683" spans="15:18" x14ac:dyDescent="0.25">
      <c r="O15683" s="30"/>
      <c r="P15683" s="30"/>
      <c r="Q15683" s="30"/>
      <c r="R15683" s="30"/>
    </row>
    <row r="15684" spans="15:18" x14ac:dyDescent="0.25">
      <c r="O15684" s="30"/>
      <c r="P15684" s="30"/>
      <c r="Q15684" s="30"/>
      <c r="R15684" s="30"/>
    </row>
    <row r="15685" spans="15:18" x14ac:dyDescent="0.25">
      <c r="O15685" s="30"/>
      <c r="P15685" s="30"/>
      <c r="Q15685" s="30"/>
      <c r="R15685" s="30"/>
    </row>
    <row r="15686" spans="15:18" x14ac:dyDescent="0.25">
      <c r="O15686" s="30"/>
      <c r="P15686" s="30"/>
      <c r="Q15686" s="30"/>
      <c r="R15686" s="30"/>
    </row>
    <row r="15687" spans="15:18" x14ac:dyDescent="0.25">
      <c r="O15687" s="30"/>
      <c r="P15687" s="30"/>
      <c r="Q15687" s="30"/>
      <c r="R15687" s="30"/>
    </row>
    <row r="15688" spans="15:18" x14ac:dyDescent="0.25">
      <c r="O15688" s="30"/>
      <c r="P15688" s="30"/>
      <c r="Q15688" s="30"/>
      <c r="R15688" s="30"/>
    </row>
    <row r="15689" spans="15:18" x14ac:dyDescent="0.25">
      <c r="O15689" s="30"/>
      <c r="P15689" s="30"/>
      <c r="Q15689" s="30"/>
      <c r="R15689" s="30"/>
    </row>
    <row r="15690" spans="15:18" x14ac:dyDescent="0.25">
      <c r="O15690" s="30"/>
      <c r="P15690" s="30"/>
      <c r="Q15690" s="30"/>
      <c r="R15690" s="30"/>
    </row>
    <row r="15691" spans="15:18" x14ac:dyDescent="0.25">
      <c r="O15691" s="30"/>
      <c r="P15691" s="30"/>
      <c r="Q15691" s="30"/>
      <c r="R15691" s="30"/>
    </row>
    <row r="15692" spans="15:18" x14ac:dyDescent="0.25">
      <c r="O15692" s="30"/>
      <c r="P15692" s="30"/>
      <c r="Q15692" s="30"/>
      <c r="R15692" s="30"/>
    </row>
    <row r="15693" spans="15:18" x14ac:dyDescent="0.25">
      <c r="O15693" s="30"/>
      <c r="P15693" s="30"/>
      <c r="Q15693" s="30"/>
      <c r="R15693" s="30"/>
    </row>
    <row r="15694" spans="15:18" x14ac:dyDescent="0.25">
      <c r="O15694" s="30"/>
      <c r="P15694" s="30"/>
      <c r="Q15694" s="30"/>
      <c r="R15694" s="30"/>
    </row>
    <row r="15695" spans="15:18" x14ac:dyDescent="0.25">
      <c r="O15695" s="30"/>
      <c r="P15695" s="30"/>
      <c r="Q15695" s="30"/>
      <c r="R15695" s="30"/>
    </row>
    <row r="15696" spans="15:18" x14ac:dyDescent="0.25">
      <c r="O15696" s="30"/>
      <c r="P15696" s="30"/>
      <c r="Q15696" s="30"/>
      <c r="R15696" s="30"/>
    </row>
    <row r="15697" spans="15:18" x14ac:dyDescent="0.25">
      <c r="O15697" s="30"/>
      <c r="P15697" s="30"/>
      <c r="Q15697" s="30"/>
      <c r="R15697" s="30"/>
    </row>
    <row r="15698" spans="15:18" x14ac:dyDescent="0.25">
      <c r="O15698" s="30"/>
      <c r="P15698" s="30"/>
      <c r="Q15698" s="30"/>
      <c r="R15698" s="30"/>
    </row>
    <row r="15699" spans="15:18" x14ac:dyDescent="0.25">
      <c r="O15699" s="30"/>
      <c r="P15699" s="30"/>
      <c r="Q15699" s="30"/>
      <c r="R15699" s="30"/>
    </row>
    <row r="15700" spans="15:18" x14ac:dyDescent="0.25">
      <c r="O15700" s="30"/>
      <c r="P15700" s="30"/>
      <c r="Q15700" s="30"/>
      <c r="R15700" s="30"/>
    </row>
    <row r="15701" spans="15:18" x14ac:dyDescent="0.25">
      <c r="O15701" s="30"/>
      <c r="P15701" s="30"/>
      <c r="Q15701" s="30"/>
      <c r="R15701" s="30"/>
    </row>
    <row r="15702" spans="15:18" x14ac:dyDescent="0.25">
      <c r="O15702" s="30"/>
      <c r="P15702" s="30"/>
      <c r="Q15702" s="30"/>
      <c r="R15702" s="30"/>
    </row>
    <row r="15703" spans="15:18" x14ac:dyDescent="0.25">
      <c r="O15703" s="30"/>
      <c r="P15703" s="30"/>
      <c r="Q15703" s="30"/>
      <c r="R15703" s="30"/>
    </row>
    <row r="15704" spans="15:18" x14ac:dyDescent="0.25">
      <c r="O15704" s="30"/>
      <c r="P15704" s="30"/>
      <c r="Q15704" s="30"/>
      <c r="R15704" s="30"/>
    </row>
    <row r="15705" spans="15:18" x14ac:dyDescent="0.25">
      <c r="O15705" s="30"/>
      <c r="P15705" s="30"/>
      <c r="Q15705" s="30"/>
      <c r="R15705" s="30"/>
    </row>
    <row r="15706" spans="15:18" x14ac:dyDescent="0.25">
      <c r="O15706" s="30"/>
      <c r="P15706" s="30"/>
      <c r="Q15706" s="30"/>
      <c r="R15706" s="30"/>
    </row>
    <row r="15707" spans="15:18" x14ac:dyDescent="0.25">
      <c r="O15707" s="30"/>
      <c r="P15707" s="30"/>
      <c r="Q15707" s="30"/>
      <c r="R15707" s="30"/>
    </row>
    <row r="15708" spans="15:18" x14ac:dyDescent="0.25">
      <c r="O15708" s="30"/>
      <c r="P15708" s="30"/>
      <c r="Q15708" s="30"/>
      <c r="R15708" s="30"/>
    </row>
    <row r="15709" spans="15:18" x14ac:dyDescent="0.25">
      <c r="O15709" s="30"/>
      <c r="P15709" s="30"/>
      <c r="Q15709" s="30"/>
      <c r="R15709" s="30"/>
    </row>
    <row r="15710" spans="15:18" x14ac:dyDescent="0.25">
      <c r="O15710" s="30"/>
      <c r="P15710" s="30"/>
      <c r="Q15710" s="30"/>
      <c r="R15710" s="30"/>
    </row>
    <row r="15711" spans="15:18" x14ac:dyDescent="0.25">
      <c r="O15711" s="30"/>
      <c r="P15711" s="30"/>
      <c r="Q15711" s="30"/>
      <c r="R15711" s="30"/>
    </row>
    <row r="15712" spans="15:18" x14ac:dyDescent="0.25">
      <c r="O15712" s="30"/>
      <c r="P15712" s="30"/>
      <c r="Q15712" s="30"/>
      <c r="R15712" s="30"/>
    </row>
    <row r="15713" spans="15:18" x14ac:dyDescent="0.25">
      <c r="O15713" s="30"/>
      <c r="P15713" s="30"/>
      <c r="Q15713" s="30"/>
      <c r="R15713" s="30"/>
    </row>
    <row r="15714" spans="15:18" x14ac:dyDescent="0.25">
      <c r="O15714" s="30"/>
      <c r="P15714" s="30"/>
      <c r="Q15714" s="30"/>
      <c r="R15714" s="30"/>
    </row>
    <row r="15715" spans="15:18" x14ac:dyDescent="0.25">
      <c r="O15715" s="30"/>
      <c r="P15715" s="30"/>
      <c r="Q15715" s="30"/>
      <c r="R15715" s="30"/>
    </row>
    <row r="15716" spans="15:18" x14ac:dyDescent="0.25">
      <c r="O15716" s="30"/>
      <c r="P15716" s="30"/>
      <c r="Q15716" s="30"/>
      <c r="R15716" s="30"/>
    </row>
    <row r="15717" spans="15:18" x14ac:dyDescent="0.25">
      <c r="O15717" s="30"/>
      <c r="P15717" s="30"/>
      <c r="Q15717" s="30"/>
      <c r="R15717" s="30"/>
    </row>
    <row r="15718" spans="15:18" x14ac:dyDescent="0.25">
      <c r="O15718" s="30"/>
      <c r="P15718" s="30"/>
      <c r="Q15718" s="30"/>
      <c r="R15718" s="30"/>
    </row>
    <row r="15719" spans="15:18" x14ac:dyDescent="0.25">
      <c r="O15719" s="30"/>
      <c r="P15719" s="30"/>
      <c r="Q15719" s="30"/>
      <c r="R15719" s="30"/>
    </row>
    <row r="15720" spans="15:18" x14ac:dyDescent="0.25">
      <c r="O15720" s="30"/>
      <c r="P15720" s="30"/>
      <c r="Q15720" s="30"/>
      <c r="R15720" s="30"/>
    </row>
    <row r="15721" spans="15:18" x14ac:dyDescent="0.25">
      <c r="O15721" s="30"/>
      <c r="P15721" s="30"/>
      <c r="Q15721" s="30"/>
      <c r="R15721" s="30"/>
    </row>
    <row r="15722" spans="15:18" x14ac:dyDescent="0.25">
      <c r="O15722" s="30"/>
      <c r="P15722" s="30"/>
      <c r="Q15722" s="30"/>
      <c r="R15722" s="30"/>
    </row>
    <row r="15723" spans="15:18" x14ac:dyDescent="0.25">
      <c r="O15723" s="30"/>
      <c r="P15723" s="30"/>
      <c r="Q15723" s="30"/>
      <c r="R15723" s="30"/>
    </row>
    <row r="15724" spans="15:18" x14ac:dyDescent="0.25">
      <c r="O15724" s="30"/>
      <c r="P15724" s="30"/>
      <c r="Q15724" s="30"/>
      <c r="R15724" s="30"/>
    </row>
    <row r="15725" spans="15:18" x14ac:dyDescent="0.25">
      <c r="O15725" s="30"/>
      <c r="P15725" s="30"/>
      <c r="Q15725" s="30"/>
      <c r="R15725" s="30"/>
    </row>
    <row r="15726" spans="15:18" x14ac:dyDescent="0.25">
      <c r="O15726" s="30"/>
      <c r="P15726" s="30"/>
      <c r="Q15726" s="30"/>
      <c r="R15726" s="30"/>
    </row>
    <row r="15727" spans="15:18" x14ac:dyDescent="0.25">
      <c r="O15727" s="30"/>
      <c r="P15727" s="30"/>
      <c r="Q15727" s="30"/>
      <c r="R15727" s="30"/>
    </row>
    <row r="15728" spans="15:18" x14ac:dyDescent="0.25">
      <c r="O15728" s="30"/>
      <c r="P15728" s="30"/>
      <c r="Q15728" s="30"/>
      <c r="R15728" s="30"/>
    </row>
    <row r="15729" spans="15:18" x14ac:dyDescent="0.25">
      <c r="O15729" s="30"/>
      <c r="P15729" s="30"/>
      <c r="Q15729" s="30"/>
      <c r="R15729" s="30"/>
    </row>
    <row r="15730" spans="15:18" x14ac:dyDescent="0.25">
      <c r="O15730" s="30"/>
      <c r="P15730" s="30"/>
      <c r="Q15730" s="30"/>
      <c r="R15730" s="30"/>
    </row>
    <row r="15731" spans="15:18" x14ac:dyDescent="0.25">
      <c r="O15731" s="30"/>
      <c r="P15731" s="30"/>
      <c r="Q15731" s="30"/>
      <c r="R15731" s="30"/>
    </row>
    <row r="15732" spans="15:18" x14ac:dyDescent="0.25">
      <c r="O15732" s="30"/>
      <c r="P15732" s="30"/>
      <c r="Q15732" s="30"/>
      <c r="R15732" s="30"/>
    </row>
    <row r="15733" spans="15:18" x14ac:dyDescent="0.25">
      <c r="O15733" s="30"/>
      <c r="P15733" s="30"/>
      <c r="Q15733" s="30"/>
      <c r="R15733" s="30"/>
    </row>
    <row r="15734" spans="15:18" x14ac:dyDescent="0.25">
      <c r="O15734" s="30"/>
      <c r="P15734" s="30"/>
      <c r="Q15734" s="30"/>
      <c r="R15734" s="30"/>
    </row>
    <row r="15735" spans="15:18" x14ac:dyDescent="0.25">
      <c r="O15735" s="30"/>
      <c r="P15735" s="30"/>
      <c r="Q15735" s="30"/>
      <c r="R15735" s="30"/>
    </row>
    <row r="15736" spans="15:18" x14ac:dyDescent="0.25">
      <c r="O15736" s="30"/>
      <c r="P15736" s="30"/>
      <c r="Q15736" s="30"/>
      <c r="R15736" s="30"/>
    </row>
    <row r="15737" spans="15:18" x14ac:dyDescent="0.25">
      <c r="O15737" s="30"/>
      <c r="P15737" s="30"/>
      <c r="Q15737" s="30"/>
      <c r="R15737" s="30"/>
    </row>
    <row r="15738" spans="15:18" x14ac:dyDescent="0.25">
      <c r="O15738" s="30"/>
      <c r="P15738" s="30"/>
      <c r="Q15738" s="30"/>
      <c r="R15738" s="30"/>
    </row>
    <row r="15739" spans="15:18" x14ac:dyDescent="0.25">
      <c r="O15739" s="30"/>
      <c r="P15739" s="30"/>
      <c r="Q15739" s="30"/>
      <c r="R15739" s="30"/>
    </row>
    <row r="15740" spans="15:18" x14ac:dyDescent="0.25">
      <c r="O15740" s="30"/>
      <c r="P15740" s="30"/>
      <c r="Q15740" s="30"/>
      <c r="R15740" s="30"/>
    </row>
    <row r="15741" spans="15:18" x14ac:dyDescent="0.25">
      <c r="O15741" s="30"/>
      <c r="P15741" s="30"/>
      <c r="Q15741" s="30"/>
      <c r="R15741" s="30"/>
    </row>
    <row r="15742" spans="15:18" x14ac:dyDescent="0.25">
      <c r="O15742" s="30"/>
      <c r="P15742" s="30"/>
      <c r="Q15742" s="30"/>
      <c r="R15742" s="30"/>
    </row>
    <row r="15743" spans="15:18" x14ac:dyDescent="0.25">
      <c r="O15743" s="30"/>
      <c r="P15743" s="30"/>
      <c r="Q15743" s="30"/>
      <c r="R15743" s="30"/>
    </row>
    <row r="15744" spans="15:18" x14ac:dyDescent="0.25">
      <c r="O15744" s="30"/>
      <c r="P15744" s="30"/>
      <c r="Q15744" s="30"/>
      <c r="R15744" s="30"/>
    </row>
    <row r="15745" spans="15:18" x14ac:dyDescent="0.25">
      <c r="O15745" s="30"/>
      <c r="P15745" s="30"/>
      <c r="Q15745" s="30"/>
      <c r="R15745" s="30"/>
    </row>
    <row r="15746" spans="15:18" x14ac:dyDescent="0.25">
      <c r="O15746" s="30"/>
      <c r="P15746" s="30"/>
      <c r="Q15746" s="30"/>
      <c r="R15746" s="30"/>
    </row>
    <row r="15747" spans="15:18" x14ac:dyDescent="0.25">
      <c r="O15747" s="30"/>
      <c r="P15747" s="30"/>
      <c r="Q15747" s="30"/>
      <c r="R15747" s="30"/>
    </row>
    <row r="15748" spans="15:18" x14ac:dyDescent="0.25">
      <c r="O15748" s="30"/>
      <c r="P15748" s="30"/>
      <c r="Q15748" s="30"/>
      <c r="R15748" s="30"/>
    </row>
    <row r="15749" spans="15:18" x14ac:dyDescent="0.25">
      <c r="O15749" s="30"/>
      <c r="P15749" s="30"/>
      <c r="Q15749" s="30"/>
      <c r="R15749" s="30"/>
    </row>
    <row r="15750" spans="15:18" x14ac:dyDescent="0.25">
      <c r="O15750" s="30"/>
      <c r="P15750" s="30"/>
      <c r="Q15750" s="30"/>
      <c r="R15750" s="30"/>
    </row>
    <row r="15751" spans="15:18" x14ac:dyDescent="0.25">
      <c r="O15751" s="30"/>
      <c r="P15751" s="30"/>
      <c r="Q15751" s="30"/>
      <c r="R15751" s="30"/>
    </row>
    <row r="15752" spans="15:18" x14ac:dyDescent="0.25">
      <c r="O15752" s="30"/>
      <c r="P15752" s="30"/>
      <c r="Q15752" s="30"/>
      <c r="R15752" s="30"/>
    </row>
    <row r="15753" spans="15:18" x14ac:dyDescent="0.25">
      <c r="O15753" s="30"/>
      <c r="P15753" s="30"/>
      <c r="Q15753" s="30"/>
      <c r="R15753" s="30"/>
    </row>
    <row r="15754" spans="15:18" x14ac:dyDescent="0.25">
      <c r="O15754" s="30"/>
      <c r="P15754" s="30"/>
      <c r="Q15754" s="30"/>
      <c r="R15754" s="30"/>
    </row>
    <row r="15755" spans="15:18" x14ac:dyDescent="0.25">
      <c r="O15755" s="30"/>
      <c r="P15755" s="30"/>
      <c r="Q15755" s="30"/>
      <c r="R15755" s="30"/>
    </row>
    <row r="15756" spans="15:18" x14ac:dyDescent="0.25">
      <c r="O15756" s="30"/>
      <c r="P15756" s="30"/>
      <c r="Q15756" s="30"/>
      <c r="R15756" s="30"/>
    </row>
    <row r="15757" spans="15:18" x14ac:dyDescent="0.25">
      <c r="O15757" s="30"/>
      <c r="P15757" s="30"/>
      <c r="Q15757" s="30"/>
      <c r="R15757" s="30"/>
    </row>
    <row r="15758" spans="15:18" x14ac:dyDescent="0.25">
      <c r="O15758" s="30"/>
      <c r="P15758" s="30"/>
      <c r="Q15758" s="30"/>
      <c r="R15758" s="30"/>
    </row>
    <row r="15759" spans="15:18" x14ac:dyDescent="0.25">
      <c r="O15759" s="30"/>
      <c r="P15759" s="30"/>
      <c r="Q15759" s="30"/>
      <c r="R15759" s="30"/>
    </row>
    <row r="15760" spans="15:18" x14ac:dyDescent="0.25">
      <c r="O15760" s="30"/>
      <c r="P15760" s="30"/>
      <c r="Q15760" s="30"/>
      <c r="R15760" s="30"/>
    </row>
    <row r="15761" spans="15:18" x14ac:dyDescent="0.25">
      <c r="O15761" s="30"/>
      <c r="P15761" s="30"/>
      <c r="Q15761" s="30"/>
      <c r="R15761" s="30"/>
    </row>
    <row r="15762" spans="15:18" x14ac:dyDescent="0.25">
      <c r="O15762" s="30"/>
      <c r="P15762" s="30"/>
      <c r="Q15762" s="30"/>
      <c r="R15762" s="30"/>
    </row>
    <row r="15763" spans="15:18" x14ac:dyDescent="0.25">
      <c r="O15763" s="30"/>
      <c r="P15763" s="30"/>
      <c r="Q15763" s="30"/>
      <c r="R15763" s="30"/>
    </row>
    <row r="15764" spans="15:18" x14ac:dyDescent="0.25">
      <c r="O15764" s="30"/>
      <c r="P15764" s="30"/>
      <c r="Q15764" s="30"/>
      <c r="R15764" s="30"/>
    </row>
    <row r="15765" spans="15:18" x14ac:dyDescent="0.25">
      <c r="O15765" s="30"/>
      <c r="P15765" s="30"/>
      <c r="Q15765" s="30"/>
      <c r="R15765" s="30"/>
    </row>
    <row r="15766" spans="15:18" x14ac:dyDescent="0.25">
      <c r="O15766" s="30"/>
      <c r="P15766" s="30"/>
      <c r="Q15766" s="30"/>
      <c r="R15766" s="30"/>
    </row>
    <row r="15767" spans="15:18" x14ac:dyDescent="0.25">
      <c r="O15767" s="30"/>
      <c r="P15767" s="30"/>
      <c r="Q15767" s="30"/>
      <c r="R15767" s="30"/>
    </row>
    <row r="15768" spans="15:18" x14ac:dyDescent="0.25">
      <c r="O15768" s="30"/>
      <c r="P15768" s="30"/>
      <c r="Q15768" s="30"/>
      <c r="R15768" s="30"/>
    </row>
    <row r="15769" spans="15:18" x14ac:dyDescent="0.25">
      <c r="O15769" s="30"/>
      <c r="P15769" s="30"/>
      <c r="Q15769" s="30"/>
      <c r="R15769" s="30"/>
    </row>
    <row r="15770" spans="15:18" x14ac:dyDescent="0.25">
      <c r="O15770" s="30"/>
      <c r="P15770" s="30"/>
      <c r="Q15770" s="30"/>
      <c r="R15770" s="30"/>
    </row>
    <row r="15771" spans="15:18" x14ac:dyDescent="0.25">
      <c r="O15771" s="30"/>
      <c r="P15771" s="30"/>
      <c r="Q15771" s="30"/>
      <c r="R15771" s="30"/>
    </row>
    <row r="15772" spans="15:18" x14ac:dyDescent="0.25">
      <c r="O15772" s="30"/>
      <c r="P15772" s="30"/>
      <c r="Q15772" s="30"/>
      <c r="R15772" s="30"/>
    </row>
    <row r="15773" spans="15:18" x14ac:dyDescent="0.25">
      <c r="O15773" s="30"/>
      <c r="P15773" s="30"/>
      <c r="Q15773" s="30"/>
      <c r="R15773" s="30"/>
    </row>
    <row r="15774" spans="15:18" x14ac:dyDescent="0.25">
      <c r="O15774" s="30"/>
      <c r="P15774" s="30"/>
      <c r="Q15774" s="30"/>
      <c r="R15774" s="30"/>
    </row>
    <row r="15775" spans="15:18" x14ac:dyDescent="0.25">
      <c r="O15775" s="30"/>
      <c r="P15775" s="30"/>
      <c r="Q15775" s="30"/>
      <c r="R15775" s="30"/>
    </row>
    <row r="15776" spans="15:18" x14ac:dyDescent="0.25">
      <c r="O15776" s="30"/>
      <c r="P15776" s="30"/>
      <c r="Q15776" s="30"/>
      <c r="R15776" s="30"/>
    </row>
    <row r="15777" spans="15:18" x14ac:dyDescent="0.25">
      <c r="O15777" s="30"/>
      <c r="P15777" s="30"/>
      <c r="Q15777" s="30"/>
      <c r="R15777" s="30"/>
    </row>
    <row r="15778" spans="15:18" x14ac:dyDescent="0.25">
      <c r="O15778" s="30"/>
      <c r="P15778" s="30"/>
      <c r="Q15778" s="30"/>
      <c r="R15778" s="30"/>
    </row>
    <row r="15779" spans="15:18" x14ac:dyDescent="0.25">
      <c r="O15779" s="30"/>
      <c r="P15779" s="30"/>
      <c r="Q15779" s="30"/>
      <c r="R15779" s="30"/>
    </row>
    <row r="15780" spans="15:18" x14ac:dyDescent="0.25">
      <c r="O15780" s="30"/>
      <c r="P15780" s="30"/>
      <c r="Q15780" s="30"/>
      <c r="R15780" s="30"/>
    </row>
    <row r="15781" spans="15:18" x14ac:dyDescent="0.25">
      <c r="O15781" s="30"/>
      <c r="P15781" s="30"/>
      <c r="Q15781" s="30"/>
      <c r="R15781" s="30"/>
    </row>
    <row r="15782" spans="15:18" x14ac:dyDescent="0.25">
      <c r="O15782" s="30"/>
      <c r="P15782" s="30"/>
      <c r="Q15782" s="30"/>
      <c r="R15782" s="30"/>
    </row>
    <row r="15783" spans="15:18" x14ac:dyDescent="0.25">
      <c r="O15783" s="30"/>
      <c r="P15783" s="30"/>
      <c r="Q15783" s="30"/>
      <c r="R15783" s="30"/>
    </row>
    <row r="15784" spans="15:18" x14ac:dyDescent="0.25">
      <c r="O15784" s="30"/>
      <c r="P15784" s="30"/>
      <c r="Q15784" s="30"/>
      <c r="R15784" s="30"/>
    </row>
    <row r="15785" spans="15:18" x14ac:dyDescent="0.25">
      <c r="O15785" s="30"/>
      <c r="P15785" s="30"/>
      <c r="Q15785" s="30"/>
      <c r="R15785" s="30"/>
    </row>
    <row r="15786" spans="15:18" x14ac:dyDescent="0.25">
      <c r="O15786" s="30"/>
      <c r="P15786" s="30"/>
      <c r="Q15786" s="30"/>
      <c r="R15786" s="30"/>
    </row>
    <row r="15787" spans="15:18" x14ac:dyDescent="0.25">
      <c r="O15787" s="30"/>
      <c r="P15787" s="30"/>
      <c r="Q15787" s="30"/>
      <c r="R15787" s="30"/>
    </row>
    <row r="15788" spans="15:18" x14ac:dyDescent="0.25">
      <c r="O15788" s="30"/>
      <c r="P15788" s="30"/>
      <c r="Q15788" s="30"/>
      <c r="R15788" s="30"/>
    </row>
    <row r="15789" spans="15:18" x14ac:dyDescent="0.25">
      <c r="O15789" s="30"/>
      <c r="P15789" s="30"/>
      <c r="Q15789" s="30"/>
      <c r="R15789" s="30"/>
    </row>
    <row r="15790" spans="15:18" x14ac:dyDescent="0.25">
      <c r="O15790" s="30"/>
      <c r="P15790" s="30"/>
      <c r="Q15790" s="30"/>
      <c r="R15790" s="30"/>
    </row>
    <row r="15791" spans="15:18" x14ac:dyDescent="0.25">
      <c r="O15791" s="30"/>
      <c r="P15791" s="30"/>
      <c r="Q15791" s="30"/>
      <c r="R15791" s="30"/>
    </row>
    <row r="15792" spans="15:18" x14ac:dyDescent="0.25">
      <c r="O15792" s="30"/>
      <c r="P15792" s="30"/>
      <c r="Q15792" s="30"/>
      <c r="R15792" s="30"/>
    </row>
    <row r="15793" spans="15:18" x14ac:dyDescent="0.25">
      <c r="O15793" s="30"/>
      <c r="P15793" s="30"/>
      <c r="Q15793" s="30"/>
      <c r="R15793" s="30"/>
    </row>
    <row r="15794" spans="15:18" x14ac:dyDescent="0.25">
      <c r="O15794" s="30"/>
      <c r="P15794" s="30"/>
      <c r="Q15794" s="30"/>
      <c r="R15794" s="30"/>
    </row>
    <row r="15795" spans="15:18" x14ac:dyDescent="0.25">
      <c r="O15795" s="30"/>
      <c r="P15795" s="30"/>
      <c r="Q15795" s="30"/>
      <c r="R15795" s="30"/>
    </row>
    <row r="15796" spans="15:18" x14ac:dyDescent="0.25">
      <c r="O15796" s="30"/>
      <c r="P15796" s="30"/>
      <c r="Q15796" s="30"/>
      <c r="R15796" s="30"/>
    </row>
    <row r="15797" spans="15:18" x14ac:dyDescent="0.25">
      <c r="O15797" s="30"/>
      <c r="P15797" s="30"/>
      <c r="Q15797" s="30"/>
      <c r="R15797" s="30"/>
    </row>
    <row r="15798" spans="15:18" x14ac:dyDescent="0.25">
      <c r="O15798" s="30"/>
      <c r="P15798" s="30"/>
      <c r="Q15798" s="30"/>
      <c r="R15798" s="30"/>
    </row>
    <row r="15799" spans="15:18" x14ac:dyDescent="0.25">
      <c r="O15799" s="30"/>
      <c r="P15799" s="30"/>
      <c r="Q15799" s="30"/>
      <c r="R15799" s="30"/>
    </row>
    <row r="15800" spans="15:18" x14ac:dyDescent="0.25">
      <c r="O15800" s="30"/>
      <c r="P15800" s="30"/>
      <c r="Q15800" s="30"/>
      <c r="R15800" s="30"/>
    </row>
    <row r="15801" spans="15:18" x14ac:dyDescent="0.25">
      <c r="O15801" s="30"/>
      <c r="P15801" s="30"/>
      <c r="Q15801" s="30"/>
      <c r="R15801" s="30"/>
    </row>
    <row r="15802" spans="15:18" x14ac:dyDescent="0.25">
      <c r="O15802" s="30"/>
      <c r="P15802" s="30"/>
      <c r="Q15802" s="30"/>
      <c r="R15802" s="30"/>
    </row>
    <row r="15803" spans="15:18" x14ac:dyDescent="0.25">
      <c r="O15803" s="30"/>
      <c r="P15803" s="30"/>
      <c r="Q15803" s="30"/>
      <c r="R15803" s="30"/>
    </row>
    <row r="15804" spans="15:18" x14ac:dyDescent="0.25">
      <c r="O15804" s="30"/>
      <c r="P15804" s="30"/>
      <c r="Q15804" s="30"/>
      <c r="R15804" s="30"/>
    </row>
    <row r="15805" spans="15:18" x14ac:dyDescent="0.25">
      <c r="O15805" s="30"/>
      <c r="P15805" s="30"/>
      <c r="Q15805" s="30"/>
      <c r="R15805" s="30"/>
    </row>
    <row r="15806" spans="15:18" x14ac:dyDescent="0.25">
      <c r="O15806" s="30"/>
      <c r="P15806" s="30"/>
      <c r="Q15806" s="30"/>
      <c r="R15806" s="30"/>
    </row>
    <row r="15807" spans="15:18" x14ac:dyDescent="0.25">
      <c r="O15807" s="30"/>
      <c r="P15807" s="30"/>
      <c r="Q15807" s="30"/>
      <c r="R15807" s="30"/>
    </row>
    <row r="15808" spans="15:18" x14ac:dyDescent="0.25">
      <c r="O15808" s="30"/>
      <c r="P15808" s="30"/>
      <c r="Q15808" s="30"/>
      <c r="R15808" s="30"/>
    </row>
    <row r="15809" spans="15:18" x14ac:dyDescent="0.25">
      <c r="O15809" s="30"/>
      <c r="P15809" s="30"/>
      <c r="Q15809" s="30"/>
      <c r="R15809" s="30"/>
    </row>
    <row r="15810" spans="15:18" x14ac:dyDescent="0.25">
      <c r="O15810" s="30"/>
      <c r="P15810" s="30"/>
      <c r="Q15810" s="30"/>
      <c r="R15810" s="30"/>
    </row>
    <row r="15811" spans="15:18" x14ac:dyDescent="0.25">
      <c r="O15811" s="30"/>
      <c r="P15811" s="30"/>
      <c r="Q15811" s="30"/>
      <c r="R15811" s="30"/>
    </row>
    <row r="15812" spans="15:18" x14ac:dyDescent="0.25">
      <c r="O15812" s="30"/>
      <c r="P15812" s="30"/>
      <c r="Q15812" s="30"/>
      <c r="R15812" s="30"/>
    </row>
    <row r="15813" spans="15:18" x14ac:dyDescent="0.25">
      <c r="O15813" s="30"/>
      <c r="P15813" s="30"/>
      <c r="Q15813" s="30"/>
      <c r="R15813" s="30"/>
    </row>
    <row r="15814" spans="15:18" x14ac:dyDescent="0.25">
      <c r="O15814" s="30"/>
      <c r="P15814" s="30"/>
      <c r="Q15814" s="30"/>
      <c r="R15814" s="30"/>
    </row>
    <row r="15815" spans="15:18" x14ac:dyDescent="0.25">
      <c r="O15815" s="30"/>
      <c r="P15815" s="30"/>
      <c r="Q15815" s="30"/>
      <c r="R15815" s="30"/>
    </row>
    <row r="15816" spans="15:18" x14ac:dyDescent="0.25">
      <c r="O15816" s="30"/>
      <c r="P15816" s="30"/>
      <c r="Q15816" s="30"/>
      <c r="R15816" s="30"/>
    </row>
    <row r="15817" spans="15:18" x14ac:dyDescent="0.25">
      <c r="O15817" s="30"/>
      <c r="P15817" s="30"/>
      <c r="Q15817" s="30"/>
      <c r="R15817" s="30"/>
    </row>
    <row r="15818" spans="15:18" x14ac:dyDescent="0.25">
      <c r="O15818" s="30"/>
      <c r="P15818" s="30"/>
      <c r="Q15818" s="30"/>
      <c r="R15818" s="30"/>
    </row>
    <row r="15819" spans="15:18" x14ac:dyDescent="0.25">
      <c r="O15819" s="30"/>
      <c r="P15819" s="30"/>
      <c r="Q15819" s="30"/>
      <c r="R15819" s="30"/>
    </row>
    <row r="15820" spans="15:18" x14ac:dyDescent="0.25">
      <c r="O15820" s="30"/>
      <c r="P15820" s="30"/>
      <c r="Q15820" s="30"/>
      <c r="R15820" s="30"/>
    </row>
    <row r="15821" spans="15:18" x14ac:dyDescent="0.25">
      <c r="O15821" s="30"/>
      <c r="P15821" s="30"/>
      <c r="Q15821" s="30"/>
      <c r="R15821" s="30"/>
    </row>
    <row r="15822" spans="15:18" x14ac:dyDescent="0.25">
      <c r="O15822" s="30"/>
      <c r="P15822" s="30"/>
      <c r="Q15822" s="30"/>
      <c r="R15822" s="30"/>
    </row>
    <row r="15823" spans="15:18" x14ac:dyDescent="0.25">
      <c r="O15823" s="30"/>
      <c r="P15823" s="30"/>
      <c r="Q15823" s="30"/>
      <c r="R15823" s="30"/>
    </row>
    <row r="15824" spans="15:18" x14ac:dyDescent="0.25">
      <c r="O15824" s="30"/>
      <c r="P15824" s="30"/>
      <c r="Q15824" s="30"/>
      <c r="R15824" s="30"/>
    </row>
    <row r="15825" spans="15:18" x14ac:dyDescent="0.25">
      <c r="O15825" s="30"/>
      <c r="P15825" s="30"/>
      <c r="Q15825" s="30"/>
      <c r="R15825" s="30"/>
    </row>
    <row r="15826" spans="15:18" x14ac:dyDescent="0.25">
      <c r="O15826" s="30"/>
      <c r="P15826" s="30"/>
      <c r="Q15826" s="30"/>
      <c r="R15826" s="30"/>
    </row>
    <row r="15827" spans="15:18" x14ac:dyDescent="0.25">
      <c r="O15827" s="30"/>
      <c r="P15827" s="30"/>
      <c r="Q15827" s="30"/>
      <c r="R15827" s="30"/>
    </row>
    <row r="15828" spans="15:18" x14ac:dyDescent="0.25">
      <c r="O15828" s="30"/>
      <c r="P15828" s="30"/>
      <c r="Q15828" s="30"/>
      <c r="R15828" s="30"/>
    </row>
    <row r="15829" spans="15:18" x14ac:dyDescent="0.25">
      <c r="O15829" s="30"/>
      <c r="P15829" s="30"/>
      <c r="Q15829" s="30"/>
      <c r="R15829" s="30"/>
    </row>
    <row r="15830" spans="15:18" x14ac:dyDescent="0.25">
      <c r="O15830" s="30"/>
      <c r="P15830" s="30"/>
      <c r="Q15830" s="30"/>
      <c r="R15830" s="30"/>
    </row>
    <row r="15831" spans="15:18" x14ac:dyDescent="0.25">
      <c r="O15831" s="30"/>
      <c r="P15831" s="30"/>
      <c r="Q15831" s="30"/>
      <c r="R15831" s="30"/>
    </row>
    <row r="15832" spans="15:18" x14ac:dyDescent="0.25">
      <c r="O15832" s="30"/>
      <c r="P15832" s="30"/>
      <c r="Q15832" s="30"/>
      <c r="R15832" s="30"/>
    </row>
    <row r="15833" spans="15:18" x14ac:dyDescent="0.25">
      <c r="O15833" s="30"/>
      <c r="P15833" s="30"/>
      <c r="Q15833" s="30"/>
      <c r="R15833" s="30"/>
    </row>
    <row r="15834" spans="15:18" x14ac:dyDescent="0.25">
      <c r="O15834" s="30"/>
      <c r="P15834" s="30"/>
      <c r="Q15834" s="30"/>
      <c r="R15834" s="30"/>
    </row>
    <row r="15835" spans="15:18" x14ac:dyDescent="0.25">
      <c r="O15835" s="30"/>
      <c r="P15835" s="30"/>
      <c r="Q15835" s="30"/>
      <c r="R15835" s="30"/>
    </row>
    <row r="15836" spans="15:18" x14ac:dyDescent="0.25">
      <c r="O15836" s="30"/>
      <c r="P15836" s="30"/>
      <c r="Q15836" s="30"/>
      <c r="R15836" s="30"/>
    </row>
    <row r="15837" spans="15:18" x14ac:dyDescent="0.25">
      <c r="O15837" s="30"/>
      <c r="P15837" s="30"/>
      <c r="Q15837" s="30"/>
      <c r="R15837" s="30"/>
    </row>
    <row r="15838" spans="15:18" x14ac:dyDescent="0.25">
      <c r="O15838" s="30"/>
      <c r="P15838" s="30"/>
      <c r="Q15838" s="30"/>
      <c r="R15838" s="30"/>
    </row>
    <row r="15839" spans="15:18" x14ac:dyDescent="0.25">
      <c r="O15839" s="30"/>
      <c r="P15839" s="30"/>
      <c r="Q15839" s="30"/>
      <c r="R15839" s="30"/>
    </row>
    <row r="15840" spans="15:18" x14ac:dyDescent="0.25">
      <c r="O15840" s="30"/>
      <c r="P15840" s="30"/>
      <c r="Q15840" s="30"/>
      <c r="R15840" s="30"/>
    </row>
    <row r="15841" spans="15:18" x14ac:dyDescent="0.25">
      <c r="O15841" s="30"/>
      <c r="P15841" s="30"/>
      <c r="Q15841" s="30"/>
      <c r="R15841" s="30"/>
    </row>
    <row r="15842" spans="15:18" x14ac:dyDescent="0.25">
      <c r="O15842" s="30"/>
      <c r="P15842" s="30"/>
      <c r="Q15842" s="30"/>
      <c r="R15842" s="30"/>
    </row>
    <row r="15843" spans="15:18" x14ac:dyDescent="0.25">
      <c r="O15843" s="30"/>
      <c r="P15843" s="30"/>
      <c r="Q15843" s="30"/>
      <c r="R15843" s="30"/>
    </row>
    <row r="15844" spans="15:18" x14ac:dyDescent="0.25">
      <c r="O15844" s="30"/>
      <c r="P15844" s="30"/>
      <c r="Q15844" s="30"/>
      <c r="R15844" s="30"/>
    </row>
    <row r="15845" spans="15:18" x14ac:dyDescent="0.25">
      <c r="O15845" s="30"/>
      <c r="P15845" s="30"/>
      <c r="Q15845" s="30"/>
      <c r="R15845" s="30"/>
    </row>
    <row r="15846" spans="15:18" x14ac:dyDescent="0.25">
      <c r="O15846" s="30"/>
      <c r="P15846" s="30"/>
      <c r="Q15846" s="30"/>
      <c r="R15846" s="30"/>
    </row>
    <row r="15847" spans="15:18" x14ac:dyDescent="0.25">
      <c r="O15847" s="30"/>
      <c r="P15847" s="30"/>
      <c r="Q15847" s="30"/>
      <c r="R15847" s="30"/>
    </row>
    <row r="15848" spans="15:18" x14ac:dyDescent="0.25">
      <c r="O15848" s="30"/>
      <c r="P15848" s="30"/>
      <c r="Q15848" s="30"/>
      <c r="R15848" s="30"/>
    </row>
    <row r="15849" spans="15:18" x14ac:dyDescent="0.25">
      <c r="O15849" s="30"/>
      <c r="P15849" s="30"/>
      <c r="Q15849" s="30"/>
      <c r="R15849" s="30"/>
    </row>
    <row r="15850" spans="15:18" x14ac:dyDescent="0.25">
      <c r="O15850" s="30"/>
      <c r="P15850" s="30"/>
      <c r="Q15850" s="30"/>
      <c r="R15850" s="30"/>
    </row>
    <row r="15851" spans="15:18" x14ac:dyDescent="0.25">
      <c r="O15851" s="30"/>
      <c r="P15851" s="30"/>
      <c r="Q15851" s="30"/>
      <c r="R15851" s="30"/>
    </row>
    <row r="15852" spans="15:18" x14ac:dyDescent="0.25">
      <c r="O15852" s="30"/>
      <c r="P15852" s="30"/>
      <c r="Q15852" s="30"/>
      <c r="R15852" s="30"/>
    </row>
    <row r="15853" spans="15:18" x14ac:dyDescent="0.25">
      <c r="O15853" s="30"/>
      <c r="P15853" s="30"/>
      <c r="Q15853" s="30"/>
      <c r="R15853" s="30"/>
    </row>
    <row r="15854" spans="15:18" x14ac:dyDescent="0.25">
      <c r="O15854" s="30"/>
      <c r="P15854" s="30"/>
      <c r="Q15854" s="30"/>
      <c r="R15854" s="30"/>
    </row>
    <row r="15855" spans="15:18" x14ac:dyDescent="0.25">
      <c r="O15855" s="30"/>
      <c r="P15855" s="30"/>
      <c r="Q15855" s="30"/>
      <c r="R15855" s="30"/>
    </row>
    <row r="15856" spans="15:18" x14ac:dyDescent="0.25">
      <c r="O15856" s="30"/>
      <c r="P15856" s="30"/>
      <c r="Q15856" s="30"/>
      <c r="R15856" s="30"/>
    </row>
    <row r="15857" spans="15:18" x14ac:dyDescent="0.25">
      <c r="O15857" s="30"/>
      <c r="P15857" s="30"/>
      <c r="Q15857" s="30"/>
      <c r="R15857" s="30"/>
    </row>
    <row r="15858" spans="15:18" x14ac:dyDescent="0.25">
      <c r="O15858" s="30"/>
      <c r="P15858" s="30"/>
      <c r="Q15858" s="30"/>
      <c r="R15858" s="30"/>
    </row>
    <row r="15859" spans="15:18" x14ac:dyDescent="0.25">
      <c r="O15859" s="30"/>
      <c r="P15859" s="30"/>
      <c r="Q15859" s="30"/>
      <c r="R15859" s="30"/>
    </row>
    <row r="15860" spans="15:18" x14ac:dyDescent="0.25">
      <c r="O15860" s="30"/>
      <c r="P15860" s="30"/>
      <c r="Q15860" s="30"/>
      <c r="R15860" s="30"/>
    </row>
    <row r="15861" spans="15:18" x14ac:dyDescent="0.25">
      <c r="O15861" s="30"/>
      <c r="P15861" s="30"/>
      <c r="Q15861" s="30"/>
      <c r="R15861" s="30"/>
    </row>
    <row r="15862" spans="15:18" x14ac:dyDescent="0.25">
      <c r="O15862" s="30"/>
      <c r="P15862" s="30"/>
      <c r="Q15862" s="30"/>
      <c r="R15862" s="30"/>
    </row>
    <row r="15863" spans="15:18" x14ac:dyDescent="0.25">
      <c r="O15863" s="30"/>
      <c r="P15863" s="30"/>
      <c r="Q15863" s="30"/>
      <c r="R15863" s="30"/>
    </row>
    <row r="15864" spans="15:18" x14ac:dyDescent="0.25">
      <c r="O15864" s="30"/>
      <c r="P15864" s="30"/>
      <c r="Q15864" s="30"/>
      <c r="R15864" s="30"/>
    </row>
    <row r="15865" spans="15:18" x14ac:dyDescent="0.25">
      <c r="O15865" s="30"/>
      <c r="P15865" s="30"/>
      <c r="Q15865" s="30"/>
      <c r="R15865" s="30"/>
    </row>
    <row r="15866" spans="15:18" x14ac:dyDescent="0.25">
      <c r="O15866" s="30"/>
      <c r="P15866" s="30"/>
      <c r="Q15866" s="30"/>
      <c r="R15866" s="30"/>
    </row>
    <row r="15867" spans="15:18" x14ac:dyDescent="0.25">
      <c r="O15867" s="30"/>
      <c r="P15867" s="30"/>
      <c r="Q15867" s="30"/>
      <c r="R15867" s="30"/>
    </row>
    <row r="15868" spans="15:18" x14ac:dyDescent="0.25">
      <c r="O15868" s="30"/>
      <c r="P15868" s="30"/>
      <c r="Q15868" s="30"/>
      <c r="R15868" s="30"/>
    </row>
    <row r="15869" spans="15:18" x14ac:dyDescent="0.25">
      <c r="O15869" s="30"/>
      <c r="P15869" s="30"/>
      <c r="Q15869" s="30"/>
      <c r="R15869" s="30"/>
    </row>
    <row r="15870" spans="15:18" x14ac:dyDescent="0.25">
      <c r="O15870" s="30"/>
      <c r="P15870" s="30"/>
      <c r="Q15870" s="30"/>
      <c r="R15870" s="30"/>
    </row>
    <row r="15871" spans="15:18" x14ac:dyDescent="0.25">
      <c r="O15871" s="30"/>
      <c r="P15871" s="30"/>
      <c r="Q15871" s="30"/>
      <c r="R15871" s="30"/>
    </row>
    <row r="15872" spans="15:18" x14ac:dyDescent="0.25">
      <c r="O15872" s="30"/>
      <c r="P15872" s="30"/>
      <c r="Q15872" s="30"/>
      <c r="R15872" s="30"/>
    </row>
    <row r="15873" spans="15:18" x14ac:dyDescent="0.25">
      <c r="O15873" s="30"/>
      <c r="P15873" s="30"/>
      <c r="Q15873" s="30"/>
      <c r="R15873" s="30"/>
    </row>
    <row r="15874" spans="15:18" x14ac:dyDescent="0.25">
      <c r="O15874" s="30"/>
      <c r="P15874" s="30"/>
      <c r="Q15874" s="30"/>
      <c r="R15874" s="30"/>
    </row>
    <row r="15875" spans="15:18" x14ac:dyDescent="0.25">
      <c r="O15875" s="30"/>
      <c r="P15875" s="30"/>
      <c r="Q15875" s="30"/>
      <c r="R15875" s="30"/>
    </row>
    <row r="15876" spans="15:18" x14ac:dyDescent="0.25">
      <c r="O15876" s="30"/>
      <c r="P15876" s="30"/>
      <c r="Q15876" s="30"/>
      <c r="R15876" s="30"/>
    </row>
    <row r="15877" spans="15:18" x14ac:dyDescent="0.25">
      <c r="O15877" s="30"/>
      <c r="P15877" s="30"/>
      <c r="Q15877" s="30"/>
      <c r="R15877" s="30"/>
    </row>
    <row r="15878" spans="15:18" x14ac:dyDescent="0.25">
      <c r="O15878" s="30"/>
      <c r="P15878" s="30"/>
      <c r="Q15878" s="30"/>
      <c r="R15878" s="30"/>
    </row>
    <row r="15879" spans="15:18" x14ac:dyDescent="0.25">
      <c r="O15879" s="30"/>
      <c r="P15879" s="30"/>
      <c r="Q15879" s="30"/>
      <c r="R15879" s="30"/>
    </row>
    <row r="15880" spans="15:18" x14ac:dyDescent="0.25">
      <c r="O15880" s="30"/>
      <c r="P15880" s="30"/>
      <c r="Q15880" s="30"/>
      <c r="R15880" s="30"/>
    </row>
    <row r="15881" spans="15:18" x14ac:dyDescent="0.25">
      <c r="O15881" s="30"/>
      <c r="P15881" s="30"/>
      <c r="Q15881" s="30"/>
      <c r="R15881" s="30"/>
    </row>
    <row r="15882" spans="15:18" x14ac:dyDescent="0.25">
      <c r="O15882" s="30"/>
      <c r="P15882" s="30"/>
      <c r="Q15882" s="30"/>
      <c r="R15882" s="30"/>
    </row>
    <row r="15883" spans="15:18" x14ac:dyDescent="0.25">
      <c r="O15883" s="30"/>
      <c r="P15883" s="30"/>
      <c r="Q15883" s="30"/>
      <c r="R15883" s="30"/>
    </row>
    <row r="15884" spans="15:18" x14ac:dyDescent="0.25">
      <c r="O15884" s="30"/>
      <c r="P15884" s="30"/>
      <c r="Q15884" s="30"/>
      <c r="R15884" s="30"/>
    </row>
    <row r="15885" spans="15:18" x14ac:dyDescent="0.25">
      <c r="O15885" s="30"/>
      <c r="P15885" s="30"/>
      <c r="Q15885" s="30"/>
      <c r="R15885" s="30"/>
    </row>
    <row r="15886" spans="15:18" x14ac:dyDescent="0.25">
      <c r="O15886" s="30"/>
      <c r="P15886" s="30"/>
      <c r="Q15886" s="30"/>
      <c r="R15886" s="30"/>
    </row>
    <row r="15887" spans="15:18" x14ac:dyDescent="0.25">
      <c r="O15887" s="30"/>
      <c r="P15887" s="30"/>
      <c r="Q15887" s="30"/>
      <c r="R15887" s="30"/>
    </row>
    <row r="15888" spans="15:18" x14ac:dyDescent="0.25">
      <c r="O15888" s="30"/>
      <c r="P15888" s="30"/>
      <c r="Q15888" s="30"/>
      <c r="R15888" s="30"/>
    </row>
    <row r="15889" spans="15:18" x14ac:dyDescent="0.25">
      <c r="O15889" s="30"/>
      <c r="P15889" s="30"/>
      <c r="Q15889" s="30"/>
      <c r="R15889" s="30"/>
    </row>
    <row r="15890" spans="15:18" x14ac:dyDescent="0.25">
      <c r="O15890" s="30"/>
      <c r="P15890" s="30"/>
      <c r="Q15890" s="30"/>
      <c r="R15890" s="30"/>
    </row>
    <row r="15891" spans="15:18" x14ac:dyDescent="0.25">
      <c r="O15891" s="30"/>
      <c r="P15891" s="30"/>
      <c r="Q15891" s="30"/>
      <c r="R15891" s="30"/>
    </row>
    <row r="15892" spans="15:18" x14ac:dyDescent="0.25">
      <c r="O15892" s="30"/>
      <c r="P15892" s="30"/>
      <c r="Q15892" s="30"/>
      <c r="R15892" s="30"/>
    </row>
    <row r="15893" spans="15:18" x14ac:dyDescent="0.25">
      <c r="O15893" s="30"/>
      <c r="P15893" s="30"/>
      <c r="Q15893" s="30"/>
      <c r="R15893" s="30"/>
    </row>
    <row r="15894" spans="15:18" x14ac:dyDescent="0.25">
      <c r="O15894" s="30"/>
      <c r="P15894" s="30"/>
      <c r="Q15894" s="30"/>
      <c r="R15894" s="30"/>
    </row>
    <row r="15895" spans="15:18" x14ac:dyDescent="0.25">
      <c r="O15895" s="30"/>
      <c r="P15895" s="30"/>
      <c r="Q15895" s="30"/>
      <c r="R15895" s="30"/>
    </row>
    <row r="15896" spans="15:18" x14ac:dyDescent="0.25">
      <c r="O15896" s="30"/>
      <c r="P15896" s="30"/>
      <c r="Q15896" s="30"/>
      <c r="R15896" s="30"/>
    </row>
    <row r="15897" spans="15:18" x14ac:dyDescent="0.25">
      <c r="O15897" s="30"/>
      <c r="P15897" s="30"/>
      <c r="Q15897" s="30"/>
      <c r="R15897" s="30"/>
    </row>
    <row r="15898" spans="15:18" x14ac:dyDescent="0.25">
      <c r="O15898" s="30"/>
      <c r="P15898" s="30"/>
      <c r="Q15898" s="30"/>
      <c r="R15898" s="30"/>
    </row>
    <row r="15899" spans="15:18" x14ac:dyDescent="0.25">
      <c r="O15899" s="30"/>
      <c r="P15899" s="30"/>
      <c r="Q15899" s="30"/>
      <c r="R15899" s="30"/>
    </row>
    <row r="15900" spans="15:18" x14ac:dyDescent="0.25">
      <c r="O15900" s="30"/>
      <c r="P15900" s="30"/>
      <c r="Q15900" s="30"/>
      <c r="R15900" s="30"/>
    </row>
    <row r="15901" spans="15:18" x14ac:dyDescent="0.25">
      <c r="O15901" s="30"/>
      <c r="P15901" s="30"/>
      <c r="Q15901" s="30"/>
      <c r="R15901" s="30"/>
    </row>
    <row r="15902" spans="15:18" x14ac:dyDescent="0.25">
      <c r="O15902" s="30"/>
      <c r="P15902" s="30"/>
      <c r="Q15902" s="30"/>
      <c r="R15902" s="30"/>
    </row>
    <row r="15903" spans="15:18" x14ac:dyDescent="0.25">
      <c r="O15903" s="30"/>
      <c r="P15903" s="30"/>
      <c r="Q15903" s="30"/>
      <c r="R15903" s="30"/>
    </row>
    <row r="15904" spans="15:18" x14ac:dyDescent="0.25">
      <c r="O15904" s="30"/>
      <c r="P15904" s="30"/>
      <c r="Q15904" s="30"/>
      <c r="R15904" s="30"/>
    </row>
    <row r="15905" spans="15:18" x14ac:dyDescent="0.25">
      <c r="O15905" s="30"/>
      <c r="P15905" s="30"/>
      <c r="Q15905" s="30"/>
      <c r="R15905" s="30"/>
    </row>
    <row r="15906" spans="15:18" x14ac:dyDescent="0.25">
      <c r="O15906" s="30"/>
      <c r="P15906" s="30"/>
      <c r="Q15906" s="30"/>
      <c r="R15906" s="30"/>
    </row>
    <row r="15907" spans="15:18" x14ac:dyDescent="0.25">
      <c r="O15907" s="30"/>
      <c r="P15907" s="30"/>
      <c r="Q15907" s="30"/>
      <c r="R15907" s="30"/>
    </row>
    <row r="15908" spans="15:18" x14ac:dyDescent="0.25">
      <c r="O15908" s="30"/>
      <c r="P15908" s="30"/>
      <c r="Q15908" s="30"/>
      <c r="R15908" s="30"/>
    </row>
    <row r="15909" spans="15:18" x14ac:dyDescent="0.25">
      <c r="O15909" s="30"/>
      <c r="P15909" s="30"/>
      <c r="Q15909" s="30"/>
      <c r="R15909" s="30"/>
    </row>
    <row r="15910" spans="15:18" x14ac:dyDescent="0.25">
      <c r="O15910" s="30"/>
      <c r="P15910" s="30"/>
      <c r="Q15910" s="30"/>
      <c r="R15910" s="30"/>
    </row>
    <row r="15911" spans="15:18" x14ac:dyDescent="0.25">
      <c r="O15911" s="30"/>
      <c r="P15911" s="30"/>
      <c r="Q15911" s="30"/>
      <c r="R15911" s="30"/>
    </row>
    <row r="15912" spans="15:18" x14ac:dyDescent="0.25">
      <c r="O15912" s="30"/>
      <c r="P15912" s="30"/>
      <c r="Q15912" s="30"/>
      <c r="R15912" s="30"/>
    </row>
    <row r="15913" spans="15:18" x14ac:dyDescent="0.25">
      <c r="O15913" s="30"/>
      <c r="P15913" s="30"/>
      <c r="Q15913" s="30"/>
      <c r="R15913" s="30"/>
    </row>
    <row r="15914" spans="15:18" x14ac:dyDescent="0.25">
      <c r="O15914" s="30"/>
      <c r="P15914" s="30"/>
      <c r="Q15914" s="30"/>
      <c r="R15914" s="30"/>
    </row>
    <row r="15915" spans="15:18" x14ac:dyDescent="0.25">
      <c r="O15915" s="30"/>
      <c r="P15915" s="30"/>
      <c r="Q15915" s="30"/>
      <c r="R15915" s="30"/>
    </row>
    <row r="15916" spans="15:18" x14ac:dyDescent="0.25">
      <c r="O15916" s="30"/>
      <c r="P15916" s="30"/>
      <c r="Q15916" s="30"/>
      <c r="R15916" s="30"/>
    </row>
    <row r="15917" spans="15:18" x14ac:dyDescent="0.25">
      <c r="O15917" s="30"/>
      <c r="P15917" s="30"/>
      <c r="Q15917" s="30"/>
      <c r="R15917" s="30"/>
    </row>
    <row r="15918" spans="15:18" x14ac:dyDescent="0.25">
      <c r="O15918" s="30"/>
      <c r="P15918" s="30"/>
      <c r="Q15918" s="30"/>
      <c r="R15918" s="30"/>
    </row>
    <row r="15919" spans="15:18" x14ac:dyDescent="0.25">
      <c r="O15919" s="30"/>
      <c r="P15919" s="30"/>
      <c r="Q15919" s="30"/>
      <c r="R15919" s="30"/>
    </row>
    <row r="15920" spans="15:18" x14ac:dyDescent="0.25">
      <c r="O15920" s="30"/>
      <c r="P15920" s="30"/>
      <c r="Q15920" s="30"/>
      <c r="R15920" s="30"/>
    </row>
    <row r="15921" spans="15:18" x14ac:dyDescent="0.25">
      <c r="O15921" s="30"/>
      <c r="P15921" s="30"/>
      <c r="Q15921" s="30"/>
      <c r="R15921" s="30"/>
    </row>
    <row r="15922" spans="15:18" x14ac:dyDescent="0.25">
      <c r="O15922" s="30"/>
      <c r="P15922" s="30"/>
      <c r="Q15922" s="30"/>
      <c r="R15922" s="30"/>
    </row>
    <row r="15923" spans="15:18" x14ac:dyDescent="0.25">
      <c r="O15923" s="30"/>
      <c r="P15923" s="30"/>
      <c r="Q15923" s="30"/>
      <c r="R15923" s="30"/>
    </row>
    <row r="15924" spans="15:18" x14ac:dyDescent="0.25">
      <c r="O15924" s="30"/>
      <c r="P15924" s="30"/>
      <c r="Q15924" s="30"/>
      <c r="R15924" s="30"/>
    </row>
    <row r="15925" spans="15:18" x14ac:dyDescent="0.25">
      <c r="O15925" s="30"/>
      <c r="P15925" s="30"/>
      <c r="Q15925" s="30"/>
      <c r="R15925" s="30"/>
    </row>
    <row r="15926" spans="15:18" x14ac:dyDescent="0.25">
      <c r="O15926" s="30"/>
      <c r="P15926" s="30"/>
      <c r="Q15926" s="30"/>
      <c r="R15926" s="30"/>
    </row>
    <row r="15927" spans="15:18" x14ac:dyDescent="0.25">
      <c r="O15927" s="30"/>
      <c r="P15927" s="30"/>
      <c r="Q15927" s="30"/>
      <c r="R15927" s="30"/>
    </row>
    <row r="15928" spans="15:18" x14ac:dyDescent="0.25">
      <c r="O15928" s="30"/>
      <c r="P15928" s="30"/>
      <c r="Q15928" s="30"/>
      <c r="R15928" s="30"/>
    </row>
    <row r="15929" spans="15:18" x14ac:dyDescent="0.25">
      <c r="O15929" s="30"/>
      <c r="P15929" s="30"/>
      <c r="Q15929" s="30"/>
      <c r="R15929" s="30"/>
    </row>
    <row r="15930" spans="15:18" x14ac:dyDescent="0.25">
      <c r="O15930" s="30"/>
      <c r="P15930" s="30"/>
      <c r="Q15930" s="30"/>
      <c r="R15930" s="30"/>
    </row>
    <row r="15931" spans="15:18" x14ac:dyDescent="0.25">
      <c r="O15931" s="30"/>
      <c r="P15931" s="30"/>
      <c r="Q15931" s="30"/>
      <c r="R15931" s="30"/>
    </row>
    <row r="15932" spans="15:18" x14ac:dyDescent="0.25">
      <c r="O15932" s="30"/>
      <c r="P15932" s="30"/>
      <c r="Q15932" s="30"/>
      <c r="R15932" s="30"/>
    </row>
    <row r="15933" spans="15:18" x14ac:dyDescent="0.25">
      <c r="O15933" s="30"/>
      <c r="P15933" s="30"/>
      <c r="Q15933" s="30"/>
      <c r="R15933" s="30"/>
    </row>
    <row r="15934" spans="15:18" x14ac:dyDescent="0.25">
      <c r="O15934" s="30"/>
      <c r="P15934" s="30"/>
      <c r="Q15934" s="30"/>
      <c r="R15934" s="30"/>
    </row>
    <row r="15935" spans="15:18" x14ac:dyDescent="0.25">
      <c r="O15935" s="30"/>
      <c r="P15935" s="30"/>
      <c r="Q15935" s="30"/>
      <c r="R15935" s="30"/>
    </row>
    <row r="15936" spans="15:18" x14ac:dyDescent="0.25">
      <c r="O15936" s="30"/>
      <c r="P15936" s="30"/>
      <c r="Q15936" s="30"/>
      <c r="R15936" s="30"/>
    </row>
    <row r="15937" spans="15:18" x14ac:dyDescent="0.25">
      <c r="O15937" s="30"/>
      <c r="P15937" s="30"/>
      <c r="Q15937" s="30"/>
      <c r="R15937" s="30"/>
    </row>
    <row r="15938" spans="15:18" x14ac:dyDescent="0.25">
      <c r="O15938" s="30"/>
      <c r="P15938" s="30"/>
      <c r="Q15938" s="30"/>
      <c r="R15938" s="30"/>
    </row>
    <row r="15939" spans="15:18" x14ac:dyDescent="0.25">
      <c r="O15939" s="30"/>
      <c r="P15939" s="30"/>
      <c r="Q15939" s="30"/>
      <c r="R15939" s="30"/>
    </row>
    <row r="15940" spans="15:18" x14ac:dyDescent="0.25">
      <c r="O15940" s="30"/>
      <c r="P15940" s="30"/>
      <c r="Q15940" s="30"/>
      <c r="R15940" s="30"/>
    </row>
    <row r="15941" spans="15:18" x14ac:dyDescent="0.25">
      <c r="O15941" s="30"/>
      <c r="P15941" s="30"/>
      <c r="Q15941" s="30"/>
      <c r="R15941" s="30"/>
    </row>
    <row r="15942" spans="15:18" x14ac:dyDescent="0.25">
      <c r="O15942" s="30"/>
      <c r="P15942" s="30"/>
      <c r="Q15942" s="30"/>
      <c r="R15942" s="30"/>
    </row>
    <row r="15943" spans="15:18" x14ac:dyDescent="0.25">
      <c r="O15943" s="30"/>
      <c r="P15943" s="30"/>
      <c r="Q15943" s="30"/>
      <c r="R15943" s="30"/>
    </row>
    <row r="15944" spans="15:18" x14ac:dyDescent="0.25">
      <c r="O15944" s="30"/>
      <c r="P15944" s="30"/>
      <c r="Q15944" s="30"/>
      <c r="R15944" s="30"/>
    </row>
    <row r="15945" spans="15:18" x14ac:dyDescent="0.25">
      <c r="O15945" s="30"/>
      <c r="P15945" s="30"/>
      <c r="Q15945" s="30"/>
      <c r="R15945" s="30"/>
    </row>
    <row r="15946" spans="15:18" x14ac:dyDescent="0.25">
      <c r="O15946" s="30"/>
      <c r="P15946" s="30"/>
      <c r="Q15946" s="30"/>
      <c r="R15946" s="30"/>
    </row>
    <row r="15947" spans="15:18" x14ac:dyDescent="0.25">
      <c r="O15947" s="30"/>
      <c r="P15947" s="30"/>
      <c r="Q15947" s="30"/>
      <c r="R15947" s="30"/>
    </row>
    <row r="15948" spans="15:18" x14ac:dyDescent="0.25">
      <c r="O15948" s="30"/>
      <c r="P15948" s="30"/>
      <c r="Q15948" s="30"/>
      <c r="R15948" s="30"/>
    </row>
    <row r="15949" spans="15:18" x14ac:dyDescent="0.25">
      <c r="O15949" s="30"/>
      <c r="P15949" s="30"/>
      <c r="Q15949" s="30"/>
      <c r="R15949" s="30"/>
    </row>
    <row r="15950" spans="15:18" x14ac:dyDescent="0.25">
      <c r="O15950" s="30"/>
      <c r="P15950" s="30"/>
      <c r="Q15950" s="30"/>
      <c r="R15950" s="30"/>
    </row>
    <row r="15951" spans="15:18" x14ac:dyDescent="0.25">
      <c r="O15951" s="30"/>
      <c r="P15951" s="30"/>
      <c r="Q15951" s="30"/>
      <c r="R15951" s="30"/>
    </row>
    <row r="15952" spans="15:18" x14ac:dyDescent="0.25">
      <c r="O15952" s="30"/>
      <c r="P15952" s="30"/>
      <c r="Q15952" s="30"/>
      <c r="R15952" s="30"/>
    </row>
    <row r="15953" spans="15:18" x14ac:dyDescent="0.25">
      <c r="O15953" s="30"/>
      <c r="P15953" s="30"/>
      <c r="Q15953" s="30"/>
      <c r="R15953" s="30"/>
    </row>
    <row r="15954" spans="15:18" x14ac:dyDescent="0.25">
      <c r="O15954" s="30"/>
      <c r="P15954" s="30"/>
      <c r="Q15954" s="30"/>
      <c r="R15954" s="30"/>
    </row>
    <row r="15955" spans="15:18" x14ac:dyDescent="0.25">
      <c r="O15955" s="30"/>
      <c r="P15955" s="30"/>
      <c r="Q15955" s="30"/>
      <c r="R15955" s="30"/>
    </row>
    <row r="15956" spans="15:18" x14ac:dyDescent="0.25">
      <c r="O15956" s="30"/>
      <c r="P15956" s="30"/>
      <c r="Q15956" s="30"/>
      <c r="R15956" s="30"/>
    </row>
    <row r="15957" spans="15:18" x14ac:dyDescent="0.25">
      <c r="O15957" s="30"/>
      <c r="P15957" s="30"/>
      <c r="Q15957" s="30"/>
      <c r="R15957" s="30"/>
    </row>
    <row r="15958" spans="15:18" x14ac:dyDescent="0.25">
      <c r="O15958" s="30"/>
      <c r="P15958" s="30"/>
      <c r="Q15958" s="30"/>
      <c r="R15958" s="30"/>
    </row>
    <row r="15959" spans="15:18" x14ac:dyDescent="0.25">
      <c r="O15959" s="30"/>
      <c r="P15959" s="30"/>
      <c r="Q15959" s="30"/>
      <c r="R15959" s="30"/>
    </row>
    <row r="15960" spans="15:18" x14ac:dyDescent="0.25">
      <c r="O15960" s="30"/>
      <c r="P15960" s="30"/>
      <c r="Q15960" s="30"/>
      <c r="R15960" s="30"/>
    </row>
    <row r="15961" spans="15:18" x14ac:dyDescent="0.25">
      <c r="O15961" s="30"/>
      <c r="P15961" s="30"/>
      <c r="Q15961" s="30"/>
      <c r="R15961" s="30"/>
    </row>
    <row r="15962" spans="15:18" x14ac:dyDescent="0.25">
      <c r="O15962" s="30"/>
      <c r="P15962" s="30"/>
      <c r="Q15962" s="30"/>
      <c r="R15962" s="30"/>
    </row>
    <row r="15963" spans="15:18" x14ac:dyDescent="0.25">
      <c r="O15963" s="30"/>
      <c r="P15963" s="30"/>
      <c r="Q15963" s="30"/>
      <c r="R15963" s="30"/>
    </row>
    <row r="15964" spans="15:18" x14ac:dyDescent="0.25">
      <c r="O15964" s="30"/>
      <c r="P15964" s="30"/>
      <c r="Q15964" s="30"/>
      <c r="R15964" s="30"/>
    </row>
    <row r="15965" spans="15:18" x14ac:dyDescent="0.25">
      <c r="O15965" s="30"/>
      <c r="P15965" s="30"/>
      <c r="Q15965" s="30"/>
      <c r="R15965" s="30"/>
    </row>
    <row r="15966" spans="15:18" x14ac:dyDescent="0.25">
      <c r="O15966" s="30"/>
      <c r="P15966" s="30"/>
      <c r="Q15966" s="30"/>
      <c r="R15966" s="30"/>
    </row>
    <row r="15967" spans="15:18" x14ac:dyDescent="0.25">
      <c r="O15967" s="30"/>
      <c r="P15967" s="30"/>
      <c r="Q15967" s="30"/>
      <c r="R15967" s="30"/>
    </row>
    <row r="15968" spans="15:18" x14ac:dyDescent="0.25">
      <c r="O15968" s="30"/>
      <c r="P15968" s="30"/>
      <c r="Q15968" s="30"/>
      <c r="R15968" s="30"/>
    </row>
    <row r="15969" spans="15:18" x14ac:dyDescent="0.25">
      <c r="O15969" s="30"/>
      <c r="P15969" s="30"/>
      <c r="Q15969" s="30"/>
      <c r="R15969" s="30"/>
    </row>
    <row r="15970" spans="15:18" x14ac:dyDescent="0.25">
      <c r="O15970" s="30"/>
      <c r="P15970" s="30"/>
      <c r="Q15970" s="30"/>
      <c r="R15970" s="30"/>
    </row>
    <row r="15971" spans="15:18" x14ac:dyDescent="0.25">
      <c r="O15971" s="30"/>
      <c r="P15971" s="30"/>
      <c r="Q15971" s="30"/>
      <c r="R15971" s="30"/>
    </row>
    <row r="15972" spans="15:18" x14ac:dyDescent="0.25">
      <c r="O15972" s="30"/>
      <c r="P15972" s="30"/>
      <c r="Q15972" s="30"/>
      <c r="R15972" s="30"/>
    </row>
    <row r="15973" spans="15:18" x14ac:dyDescent="0.25">
      <c r="O15973" s="30"/>
      <c r="P15973" s="30"/>
      <c r="Q15973" s="30"/>
      <c r="R15973" s="30"/>
    </row>
    <row r="15974" spans="15:18" x14ac:dyDescent="0.25">
      <c r="O15974" s="30"/>
      <c r="P15974" s="30"/>
      <c r="Q15974" s="30"/>
      <c r="R15974" s="30"/>
    </row>
    <row r="15975" spans="15:18" x14ac:dyDescent="0.25">
      <c r="O15975" s="30"/>
      <c r="P15975" s="30"/>
      <c r="Q15975" s="30"/>
      <c r="R15975" s="30"/>
    </row>
    <row r="15976" spans="15:18" x14ac:dyDescent="0.25">
      <c r="O15976" s="30"/>
      <c r="P15976" s="30"/>
      <c r="Q15976" s="30"/>
      <c r="R15976" s="30"/>
    </row>
    <row r="15977" spans="15:18" x14ac:dyDescent="0.25">
      <c r="O15977" s="30"/>
      <c r="P15977" s="30"/>
      <c r="Q15977" s="30"/>
      <c r="R15977" s="30"/>
    </row>
    <row r="15978" spans="15:18" x14ac:dyDescent="0.25">
      <c r="O15978" s="30"/>
      <c r="P15978" s="30"/>
      <c r="Q15978" s="30"/>
      <c r="R15978" s="30"/>
    </row>
    <row r="15979" spans="15:18" x14ac:dyDescent="0.25">
      <c r="O15979" s="30"/>
      <c r="P15979" s="30"/>
      <c r="Q15979" s="30"/>
      <c r="R15979" s="30"/>
    </row>
    <row r="15980" spans="15:18" x14ac:dyDescent="0.25">
      <c r="O15980" s="30"/>
      <c r="P15980" s="30"/>
      <c r="Q15980" s="30"/>
      <c r="R15980" s="30"/>
    </row>
    <row r="15981" spans="15:18" x14ac:dyDescent="0.25">
      <c r="O15981" s="30"/>
      <c r="P15981" s="30"/>
      <c r="Q15981" s="30"/>
      <c r="R15981" s="30"/>
    </row>
    <row r="15982" spans="15:18" x14ac:dyDescent="0.25">
      <c r="O15982" s="30"/>
      <c r="P15982" s="30"/>
      <c r="Q15982" s="30"/>
      <c r="R15982" s="30"/>
    </row>
    <row r="15983" spans="15:18" x14ac:dyDescent="0.25">
      <c r="O15983" s="30"/>
      <c r="P15983" s="30"/>
      <c r="Q15983" s="30"/>
      <c r="R15983" s="30"/>
    </row>
    <row r="15984" spans="15:18" x14ac:dyDescent="0.25">
      <c r="O15984" s="30"/>
      <c r="P15984" s="30"/>
      <c r="Q15984" s="30"/>
      <c r="R15984" s="30"/>
    </row>
    <row r="15985" spans="15:18" x14ac:dyDescent="0.25">
      <c r="O15985" s="30"/>
      <c r="P15985" s="30"/>
      <c r="Q15985" s="30"/>
      <c r="R15985" s="30"/>
    </row>
    <row r="15986" spans="15:18" x14ac:dyDescent="0.25">
      <c r="O15986" s="30"/>
      <c r="P15986" s="30"/>
      <c r="Q15986" s="30"/>
      <c r="R15986" s="30"/>
    </row>
    <row r="15987" spans="15:18" x14ac:dyDescent="0.25">
      <c r="O15987" s="30"/>
      <c r="P15987" s="30"/>
      <c r="Q15987" s="30"/>
      <c r="R15987" s="30"/>
    </row>
    <row r="15988" spans="15:18" x14ac:dyDescent="0.25">
      <c r="O15988" s="30"/>
      <c r="P15988" s="30"/>
      <c r="Q15988" s="30"/>
      <c r="R15988" s="30"/>
    </row>
    <row r="15989" spans="15:18" x14ac:dyDescent="0.25">
      <c r="O15989" s="30"/>
      <c r="P15989" s="30"/>
      <c r="Q15989" s="30"/>
      <c r="R15989" s="30"/>
    </row>
    <row r="15990" spans="15:18" x14ac:dyDescent="0.25">
      <c r="O15990" s="30"/>
      <c r="P15990" s="30"/>
      <c r="Q15990" s="30"/>
      <c r="R15990" s="30"/>
    </row>
    <row r="15991" spans="15:18" x14ac:dyDescent="0.25">
      <c r="O15991" s="30"/>
      <c r="P15991" s="30"/>
      <c r="Q15991" s="30"/>
      <c r="R15991" s="30"/>
    </row>
    <row r="15992" spans="15:18" x14ac:dyDescent="0.25">
      <c r="O15992" s="30"/>
      <c r="P15992" s="30"/>
      <c r="Q15992" s="30"/>
      <c r="R15992" s="30"/>
    </row>
    <row r="15993" spans="15:18" x14ac:dyDescent="0.25">
      <c r="O15993" s="30"/>
      <c r="P15993" s="30"/>
      <c r="Q15993" s="30"/>
      <c r="R15993" s="30"/>
    </row>
    <row r="15994" spans="15:18" x14ac:dyDescent="0.25">
      <c r="O15994" s="30"/>
      <c r="P15994" s="30"/>
      <c r="Q15994" s="30"/>
      <c r="R15994" s="30"/>
    </row>
    <row r="15995" spans="15:18" x14ac:dyDescent="0.25">
      <c r="O15995" s="30"/>
      <c r="P15995" s="30"/>
      <c r="Q15995" s="30"/>
      <c r="R15995" s="30"/>
    </row>
    <row r="15996" spans="15:18" x14ac:dyDescent="0.25">
      <c r="O15996" s="30"/>
      <c r="P15996" s="30"/>
      <c r="Q15996" s="30"/>
      <c r="R15996" s="30"/>
    </row>
    <row r="15997" spans="15:18" x14ac:dyDescent="0.25">
      <c r="O15997" s="30"/>
      <c r="P15997" s="30"/>
      <c r="Q15997" s="30"/>
      <c r="R15997" s="30"/>
    </row>
    <row r="15998" spans="15:18" x14ac:dyDescent="0.25">
      <c r="O15998" s="30"/>
      <c r="P15998" s="30"/>
      <c r="Q15998" s="30"/>
      <c r="R15998" s="30"/>
    </row>
    <row r="15999" spans="15:18" x14ac:dyDescent="0.25">
      <c r="O15999" s="30"/>
      <c r="P15999" s="30"/>
      <c r="Q15999" s="30"/>
      <c r="R15999" s="30"/>
    </row>
    <row r="16000" spans="15:18" x14ac:dyDescent="0.25">
      <c r="O16000" s="30"/>
      <c r="P16000" s="30"/>
      <c r="Q16000" s="30"/>
      <c r="R16000" s="30"/>
    </row>
    <row r="16001" spans="15:18" x14ac:dyDescent="0.25">
      <c r="O16001" s="30"/>
      <c r="P16001" s="30"/>
      <c r="Q16001" s="30"/>
      <c r="R16001" s="30"/>
    </row>
    <row r="16002" spans="15:18" x14ac:dyDescent="0.25">
      <c r="O16002" s="30"/>
      <c r="P16002" s="30"/>
      <c r="Q16002" s="30"/>
      <c r="R16002" s="30"/>
    </row>
    <row r="16003" spans="15:18" x14ac:dyDescent="0.25">
      <c r="O16003" s="30"/>
      <c r="P16003" s="30"/>
      <c r="Q16003" s="30"/>
      <c r="R16003" s="30"/>
    </row>
    <row r="16004" spans="15:18" x14ac:dyDescent="0.25">
      <c r="O16004" s="30"/>
      <c r="P16004" s="30"/>
      <c r="Q16004" s="30"/>
      <c r="R16004" s="30"/>
    </row>
    <row r="16005" spans="15:18" x14ac:dyDescent="0.25">
      <c r="O16005" s="30"/>
      <c r="P16005" s="30"/>
      <c r="Q16005" s="30"/>
      <c r="R16005" s="30"/>
    </row>
    <row r="16006" spans="15:18" x14ac:dyDescent="0.25">
      <c r="O16006" s="30"/>
      <c r="P16006" s="30"/>
      <c r="Q16006" s="30"/>
      <c r="R16006" s="30"/>
    </row>
    <row r="16007" spans="15:18" x14ac:dyDescent="0.25">
      <c r="O16007" s="30"/>
      <c r="P16007" s="30"/>
      <c r="Q16007" s="30"/>
      <c r="R16007" s="30"/>
    </row>
    <row r="16008" spans="15:18" x14ac:dyDescent="0.25">
      <c r="O16008" s="30"/>
      <c r="P16008" s="30"/>
      <c r="Q16008" s="30"/>
      <c r="R16008" s="30"/>
    </row>
    <row r="16009" spans="15:18" x14ac:dyDescent="0.25">
      <c r="O16009" s="30"/>
      <c r="P16009" s="30"/>
      <c r="Q16009" s="30"/>
      <c r="R16009" s="30"/>
    </row>
    <row r="16010" spans="15:18" x14ac:dyDescent="0.25">
      <c r="O16010" s="30"/>
      <c r="P16010" s="30"/>
      <c r="Q16010" s="30"/>
      <c r="R16010" s="30"/>
    </row>
    <row r="16011" spans="15:18" x14ac:dyDescent="0.25">
      <c r="O16011" s="30"/>
      <c r="P16011" s="30"/>
      <c r="Q16011" s="30"/>
      <c r="R16011" s="30"/>
    </row>
    <row r="16012" spans="15:18" x14ac:dyDescent="0.25">
      <c r="O16012" s="30"/>
      <c r="P16012" s="30"/>
      <c r="Q16012" s="30"/>
      <c r="R16012" s="30"/>
    </row>
    <row r="16013" spans="15:18" x14ac:dyDescent="0.25">
      <c r="O16013" s="30"/>
      <c r="P16013" s="30"/>
      <c r="Q16013" s="30"/>
      <c r="R16013" s="30"/>
    </row>
    <row r="16014" spans="15:18" x14ac:dyDescent="0.25">
      <c r="O16014" s="30"/>
      <c r="P16014" s="30"/>
      <c r="Q16014" s="30"/>
      <c r="R16014" s="30"/>
    </row>
    <row r="16015" spans="15:18" x14ac:dyDescent="0.25">
      <c r="O16015" s="30"/>
      <c r="P16015" s="30"/>
      <c r="Q16015" s="30"/>
      <c r="R16015" s="30"/>
    </row>
    <row r="16016" spans="15:18" x14ac:dyDescent="0.25">
      <c r="O16016" s="30"/>
      <c r="P16016" s="30"/>
      <c r="Q16016" s="30"/>
      <c r="R16016" s="30"/>
    </row>
    <row r="16017" spans="15:18" x14ac:dyDescent="0.25">
      <c r="O16017" s="30"/>
      <c r="P16017" s="30"/>
      <c r="Q16017" s="30"/>
      <c r="R16017" s="30"/>
    </row>
    <row r="16018" spans="15:18" x14ac:dyDescent="0.25">
      <c r="O16018" s="30"/>
      <c r="P16018" s="30"/>
      <c r="Q16018" s="30"/>
      <c r="R16018" s="30"/>
    </row>
    <row r="16019" spans="15:18" x14ac:dyDescent="0.25">
      <c r="O16019" s="30"/>
      <c r="P16019" s="30"/>
      <c r="Q16019" s="30"/>
      <c r="R16019" s="30"/>
    </row>
    <row r="16020" spans="15:18" x14ac:dyDescent="0.25">
      <c r="O16020" s="30"/>
      <c r="P16020" s="30"/>
      <c r="Q16020" s="30"/>
      <c r="R16020" s="30"/>
    </row>
    <row r="16021" spans="15:18" x14ac:dyDescent="0.25">
      <c r="O16021" s="30"/>
      <c r="P16021" s="30"/>
      <c r="Q16021" s="30"/>
      <c r="R16021" s="30"/>
    </row>
    <row r="16022" spans="15:18" x14ac:dyDescent="0.25">
      <c r="O16022" s="30"/>
      <c r="P16022" s="30"/>
      <c r="Q16022" s="30"/>
      <c r="R16022" s="30"/>
    </row>
    <row r="16023" spans="15:18" x14ac:dyDescent="0.25">
      <c r="O16023" s="30"/>
      <c r="P16023" s="30"/>
      <c r="Q16023" s="30"/>
      <c r="R16023" s="30"/>
    </row>
    <row r="16024" spans="15:18" x14ac:dyDescent="0.25">
      <c r="O16024" s="30"/>
      <c r="P16024" s="30"/>
      <c r="Q16024" s="30"/>
      <c r="R16024" s="30"/>
    </row>
    <row r="16025" spans="15:18" x14ac:dyDescent="0.25">
      <c r="O16025" s="30"/>
      <c r="P16025" s="30"/>
      <c r="Q16025" s="30"/>
      <c r="R16025" s="30"/>
    </row>
    <row r="16026" spans="15:18" x14ac:dyDescent="0.25">
      <c r="O16026" s="30"/>
      <c r="P16026" s="30"/>
      <c r="Q16026" s="30"/>
      <c r="R16026" s="30"/>
    </row>
    <row r="16027" spans="15:18" x14ac:dyDescent="0.25">
      <c r="O16027" s="30"/>
      <c r="P16027" s="30"/>
      <c r="Q16027" s="30"/>
      <c r="R16027" s="30"/>
    </row>
    <row r="16028" spans="15:18" x14ac:dyDescent="0.25">
      <c r="O16028" s="30"/>
      <c r="P16028" s="30"/>
      <c r="Q16028" s="30"/>
      <c r="R16028" s="30"/>
    </row>
    <row r="16029" spans="15:18" x14ac:dyDescent="0.25">
      <c r="O16029" s="30"/>
      <c r="P16029" s="30"/>
      <c r="Q16029" s="30"/>
      <c r="R16029" s="30"/>
    </row>
    <row r="16030" spans="15:18" x14ac:dyDescent="0.25">
      <c r="O16030" s="30"/>
      <c r="P16030" s="30"/>
      <c r="Q16030" s="30"/>
      <c r="R16030" s="30"/>
    </row>
    <row r="16031" spans="15:18" x14ac:dyDescent="0.25">
      <c r="O16031" s="30"/>
      <c r="P16031" s="30"/>
      <c r="Q16031" s="30"/>
      <c r="R16031" s="30"/>
    </row>
    <row r="16032" spans="15:18" x14ac:dyDescent="0.25">
      <c r="O16032" s="30"/>
      <c r="P16032" s="30"/>
      <c r="Q16032" s="30"/>
      <c r="R16032" s="30"/>
    </row>
    <row r="16033" spans="15:18" x14ac:dyDescent="0.25">
      <c r="O16033" s="30"/>
      <c r="P16033" s="30"/>
      <c r="Q16033" s="30"/>
      <c r="R16033" s="30"/>
    </row>
    <row r="16034" spans="15:18" x14ac:dyDescent="0.25">
      <c r="O16034" s="30"/>
      <c r="P16034" s="30"/>
      <c r="Q16034" s="30"/>
      <c r="R16034" s="30"/>
    </row>
    <row r="16035" spans="15:18" x14ac:dyDescent="0.25">
      <c r="O16035" s="30"/>
      <c r="P16035" s="30"/>
      <c r="Q16035" s="30"/>
      <c r="R16035" s="30"/>
    </row>
    <row r="16036" spans="15:18" x14ac:dyDescent="0.25">
      <c r="O16036" s="30"/>
      <c r="P16036" s="30"/>
      <c r="Q16036" s="30"/>
      <c r="R16036" s="30"/>
    </row>
    <row r="16037" spans="15:18" x14ac:dyDescent="0.25">
      <c r="O16037" s="30"/>
      <c r="P16037" s="30"/>
      <c r="Q16037" s="30"/>
      <c r="R16037" s="30"/>
    </row>
    <row r="16038" spans="15:18" x14ac:dyDescent="0.25">
      <c r="O16038" s="30"/>
      <c r="P16038" s="30"/>
      <c r="Q16038" s="30"/>
      <c r="R16038" s="30"/>
    </row>
    <row r="16039" spans="15:18" x14ac:dyDescent="0.25">
      <c r="O16039" s="30"/>
      <c r="P16039" s="30"/>
      <c r="Q16039" s="30"/>
      <c r="R16039" s="30"/>
    </row>
    <row r="16040" spans="15:18" x14ac:dyDescent="0.25">
      <c r="O16040" s="30"/>
      <c r="P16040" s="30"/>
      <c r="Q16040" s="30"/>
      <c r="R16040" s="30"/>
    </row>
    <row r="16041" spans="15:18" x14ac:dyDescent="0.25">
      <c r="O16041" s="30"/>
      <c r="P16041" s="30"/>
      <c r="Q16041" s="30"/>
      <c r="R16041" s="30"/>
    </row>
    <row r="16042" spans="15:18" x14ac:dyDescent="0.25">
      <c r="O16042" s="30"/>
      <c r="P16042" s="30"/>
      <c r="Q16042" s="30"/>
      <c r="R16042" s="30"/>
    </row>
    <row r="16043" spans="15:18" x14ac:dyDescent="0.25">
      <c r="O16043" s="30"/>
      <c r="P16043" s="30"/>
      <c r="Q16043" s="30"/>
      <c r="R16043" s="30"/>
    </row>
    <row r="16044" spans="15:18" x14ac:dyDescent="0.25">
      <c r="O16044" s="30"/>
      <c r="P16044" s="30"/>
      <c r="Q16044" s="30"/>
      <c r="R16044" s="30"/>
    </row>
    <row r="16045" spans="15:18" x14ac:dyDescent="0.25">
      <c r="O16045" s="30"/>
      <c r="P16045" s="30"/>
      <c r="Q16045" s="30"/>
      <c r="R16045" s="30"/>
    </row>
    <row r="16046" spans="15:18" x14ac:dyDescent="0.25">
      <c r="O16046" s="30"/>
      <c r="P16046" s="30"/>
      <c r="Q16046" s="30"/>
      <c r="R16046" s="30"/>
    </row>
    <row r="16047" spans="15:18" x14ac:dyDescent="0.25">
      <c r="O16047" s="30"/>
      <c r="P16047" s="30"/>
      <c r="Q16047" s="30"/>
      <c r="R16047" s="30"/>
    </row>
    <row r="16048" spans="15:18" x14ac:dyDescent="0.25">
      <c r="O16048" s="30"/>
      <c r="P16048" s="30"/>
      <c r="Q16048" s="30"/>
      <c r="R16048" s="30"/>
    </row>
    <row r="16049" spans="15:18" x14ac:dyDescent="0.25">
      <c r="O16049" s="30"/>
      <c r="P16049" s="30"/>
      <c r="Q16049" s="30"/>
      <c r="R16049" s="30"/>
    </row>
    <row r="16050" spans="15:18" x14ac:dyDescent="0.25">
      <c r="O16050" s="30"/>
      <c r="P16050" s="30"/>
      <c r="Q16050" s="30"/>
      <c r="R16050" s="30"/>
    </row>
    <row r="16051" spans="15:18" x14ac:dyDescent="0.25">
      <c r="O16051" s="30"/>
      <c r="P16051" s="30"/>
      <c r="Q16051" s="30"/>
      <c r="R16051" s="30"/>
    </row>
    <row r="16052" spans="15:18" x14ac:dyDescent="0.25">
      <c r="O16052" s="30"/>
      <c r="P16052" s="30"/>
      <c r="Q16052" s="30"/>
      <c r="R16052" s="30"/>
    </row>
    <row r="16053" spans="15:18" x14ac:dyDescent="0.25">
      <c r="O16053" s="30"/>
      <c r="P16053" s="30"/>
      <c r="Q16053" s="30"/>
      <c r="R16053" s="30"/>
    </row>
    <row r="16054" spans="15:18" x14ac:dyDescent="0.25">
      <c r="O16054" s="30"/>
      <c r="P16054" s="30"/>
      <c r="Q16054" s="30"/>
      <c r="R16054" s="30"/>
    </row>
    <row r="16055" spans="15:18" x14ac:dyDescent="0.25">
      <c r="O16055" s="30"/>
      <c r="P16055" s="30"/>
      <c r="Q16055" s="30"/>
      <c r="R16055" s="30"/>
    </row>
    <row r="16056" spans="15:18" x14ac:dyDescent="0.25">
      <c r="O16056" s="30"/>
      <c r="P16056" s="30"/>
      <c r="Q16056" s="30"/>
      <c r="R16056" s="30"/>
    </row>
    <row r="16057" spans="15:18" x14ac:dyDescent="0.25">
      <c r="O16057" s="30"/>
      <c r="P16057" s="30"/>
      <c r="Q16057" s="30"/>
      <c r="R16057" s="30"/>
    </row>
    <row r="16058" spans="15:18" x14ac:dyDescent="0.25">
      <c r="O16058" s="30"/>
      <c r="P16058" s="30"/>
      <c r="Q16058" s="30"/>
      <c r="R16058" s="30"/>
    </row>
    <row r="16059" spans="15:18" x14ac:dyDescent="0.25">
      <c r="O16059" s="30"/>
      <c r="P16059" s="30"/>
      <c r="Q16059" s="30"/>
      <c r="R16059" s="30"/>
    </row>
    <row r="16060" spans="15:18" x14ac:dyDescent="0.25">
      <c r="O16060" s="30"/>
      <c r="P16060" s="30"/>
      <c r="Q16060" s="30"/>
      <c r="R16060" s="30"/>
    </row>
    <row r="16061" spans="15:18" x14ac:dyDescent="0.25">
      <c r="O16061" s="30"/>
      <c r="P16061" s="30"/>
      <c r="Q16061" s="30"/>
      <c r="R16061" s="30"/>
    </row>
    <row r="16062" spans="15:18" x14ac:dyDescent="0.25">
      <c r="O16062" s="30"/>
      <c r="P16062" s="30"/>
      <c r="Q16062" s="30"/>
      <c r="R16062" s="30"/>
    </row>
    <row r="16063" spans="15:18" x14ac:dyDescent="0.25">
      <c r="O16063" s="30"/>
      <c r="P16063" s="30"/>
      <c r="Q16063" s="30"/>
      <c r="R16063" s="30"/>
    </row>
    <row r="16064" spans="15:18" x14ac:dyDescent="0.25">
      <c r="O16064" s="30"/>
      <c r="P16064" s="30"/>
      <c r="Q16064" s="30"/>
      <c r="R16064" s="30"/>
    </row>
    <row r="16065" spans="15:18" x14ac:dyDescent="0.25">
      <c r="O16065" s="30"/>
      <c r="P16065" s="30"/>
      <c r="Q16065" s="30"/>
      <c r="R16065" s="30"/>
    </row>
    <row r="16066" spans="15:18" x14ac:dyDescent="0.25">
      <c r="O16066" s="30"/>
      <c r="P16066" s="30"/>
      <c r="Q16066" s="30"/>
      <c r="R16066" s="30"/>
    </row>
    <row r="16067" spans="15:18" x14ac:dyDescent="0.25">
      <c r="O16067" s="30"/>
      <c r="P16067" s="30"/>
      <c r="Q16067" s="30"/>
      <c r="R16067" s="30"/>
    </row>
    <row r="16068" spans="15:18" x14ac:dyDescent="0.25">
      <c r="O16068" s="30"/>
      <c r="P16068" s="30"/>
      <c r="Q16068" s="30"/>
      <c r="R16068" s="30"/>
    </row>
    <row r="16069" spans="15:18" x14ac:dyDescent="0.25">
      <c r="O16069" s="30"/>
      <c r="P16069" s="30"/>
      <c r="Q16069" s="30"/>
      <c r="R16069" s="30"/>
    </row>
    <row r="16070" spans="15:18" x14ac:dyDescent="0.25">
      <c r="O16070" s="30"/>
      <c r="P16070" s="30"/>
      <c r="Q16070" s="30"/>
      <c r="R16070" s="30"/>
    </row>
    <row r="16071" spans="15:18" x14ac:dyDescent="0.25">
      <c r="O16071" s="30"/>
      <c r="P16071" s="30"/>
      <c r="Q16071" s="30"/>
      <c r="R16071" s="30"/>
    </row>
    <row r="16072" spans="15:18" x14ac:dyDescent="0.25">
      <c r="O16072" s="30"/>
      <c r="P16072" s="30"/>
      <c r="Q16072" s="30"/>
      <c r="R16072" s="30"/>
    </row>
    <row r="16073" spans="15:18" x14ac:dyDescent="0.25">
      <c r="O16073" s="30"/>
      <c r="P16073" s="30"/>
      <c r="Q16073" s="30"/>
      <c r="R16073" s="30"/>
    </row>
    <row r="16074" spans="15:18" x14ac:dyDescent="0.25">
      <c r="O16074" s="30"/>
      <c r="P16074" s="30"/>
      <c r="Q16074" s="30"/>
      <c r="R16074" s="30"/>
    </row>
    <row r="16075" spans="15:18" x14ac:dyDescent="0.25">
      <c r="O16075" s="30"/>
      <c r="P16075" s="30"/>
      <c r="Q16075" s="30"/>
      <c r="R16075" s="30"/>
    </row>
    <row r="16076" spans="15:18" x14ac:dyDescent="0.25">
      <c r="O16076" s="30"/>
      <c r="P16076" s="30"/>
      <c r="Q16076" s="30"/>
      <c r="R16076" s="30"/>
    </row>
    <row r="16077" spans="15:18" x14ac:dyDescent="0.25">
      <c r="O16077" s="30"/>
      <c r="P16077" s="30"/>
      <c r="Q16077" s="30"/>
      <c r="R16077" s="30"/>
    </row>
    <row r="16078" spans="15:18" x14ac:dyDescent="0.25">
      <c r="O16078" s="30"/>
      <c r="P16078" s="30"/>
      <c r="Q16078" s="30"/>
      <c r="R16078" s="30"/>
    </row>
    <row r="16079" spans="15:18" x14ac:dyDescent="0.25">
      <c r="O16079" s="30"/>
      <c r="P16079" s="30"/>
      <c r="Q16079" s="30"/>
      <c r="R16079" s="30"/>
    </row>
    <row r="16080" spans="15:18" x14ac:dyDescent="0.25">
      <c r="O16080" s="30"/>
      <c r="P16080" s="30"/>
      <c r="Q16080" s="30"/>
      <c r="R16080" s="30"/>
    </row>
    <row r="16081" spans="15:18" x14ac:dyDescent="0.25">
      <c r="O16081" s="30"/>
      <c r="P16081" s="30"/>
      <c r="Q16081" s="30"/>
      <c r="R16081" s="30"/>
    </row>
    <row r="16082" spans="15:18" x14ac:dyDescent="0.25">
      <c r="O16082" s="30"/>
      <c r="P16082" s="30"/>
      <c r="Q16082" s="30"/>
      <c r="R16082" s="30"/>
    </row>
    <row r="16083" spans="15:18" x14ac:dyDescent="0.25">
      <c r="O16083" s="30"/>
      <c r="P16083" s="30"/>
      <c r="Q16083" s="30"/>
      <c r="R16083" s="30"/>
    </row>
    <row r="16084" spans="15:18" x14ac:dyDescent="0.25">
      <c r="O16084" s="30"/>
      <c r="P16084" s="30"/>
      <c r="Q16084" s="30"/>
      <c r="R16084" s="30"/>
    </row>
    <row r="16085" spans="15:18" x14ac:dyDescent="0.25">
      <c r="O16085" s="30"/>
      <c r="P16085" s="30"/>
      <c r="Q16085" s="30"/>
      <c r="R16085" s="30"/>
    </row>
    <row r="16086" spans="15:18" x14ac:dyDescent="0.25">
      <c r="O16086" s="30"/>
      <c r="P16086" s="30"/>
      <c r="Q16086" s="30"/>
      <c r="R16086" s="30"/>
    </row>
    <row r="16087" spans="15:18" x14ac:dyDescent="0.25">
      <c r="O16087" s="30"/>
      <c r="P16087" s="30"/>
      <c r="Q16087" s="30"/>
      <c r="R16087" s="30"/>
    </row>
    <row r="16088" spans="15:18" x14ac:dyDescent="0.25">
      <c r="O16088" s="30"/>
      <c r="P16088" s="30"/>
      <c r="Q16088" s="30"/>
      <c r="R16088" s="30"/>
    </row>
    <row r="16089" spans="15:18" x14ac:dyDescent="0.25">
      <c r="O16089" s="30"/>
      <c r="P16089" s="30"/>
      <c r="Q16089" s="30"/>
      <c r="R16089" s="30"/>
    </row>
    <row r="16090" spans="15:18" x14ac:dyDescent="0.25">
      <c r="O16090" s="30"/>
      <c r="P16090" s="30"/>
      <c r="Q16090" s="30"/>
      <c r="R16090" s="30"/>
    </row>
    <row r="16091" spans="15:18" x14ac:dyDescent="0.25">
      <c r="O16091" s="30"/>
      <c r="P16091" s="30"/>
      <c r="Q16091" s="30"/>
      <c r="R16091" s="30"/>
    </row>
    <row r="16092" spans="15:18" x14ac:dyDescent="0.25">
      <c r="O16092" s="30"/>
      <c r="P16092" s="30"/>
      <c r="Q16092" s="30"/>
      <c r="R16092" s="30"/>
    </row>
    <row r="16093" spans="15:18" x14ac:dyDescent="0.25">
      <c r="O16093" s="30"/>
      <c r="P16093" s="30"/>
      <c r="Q16093" s="30"/>
      <c r="R16093" s="30"/>
    </row>
    <row r="16094" spans="15:18" x14ac:dyDescent="0.25">
      <c r="O16094" s="30"/>
      <c r="P16094" s="30"/>
      <c r="Q16094" s="30"/>
      <c r="R16094" s="30"/>
    </row>
    <row r="16095" spans="15:18" x14ac:dyDescent="0.25">
      <c r="O16095" s="30"/>
      <c r="P16095" s="30"/>
      <c r="Q16095" s="30"/>
      <c r="R16095" s="30"/>
    </row>
    <row r="16096" spans="15:18" x14ac:dyDescent="0.25">
      <c r="O16096" s="30"/>
      <c r="P16096" s="30"/>
      <c r="Q16096" s="30"/>
      <c r="R16096" s="30"/>
    </row>
    <row r="16097" spans="15:18" x14ac:dyDescent="0.25">
      <c r="O16097" s="30"/>
      <c r="P16097" s="30"/>
      <c r="Q16097" s="30"/>
      <c r="R16097" s="30"/>
    </row>
    <row r="16098" spans="15:18" x14ac:dyDescent="0.25">
      <c r="O16098" s="30"/>
      <c r="P16098" s="30"/>
      <c r="Q16098" s="30"/>
      <c r="R16098" s="30"/>
    </row>
    <row r="16099" spans="15:18" x14ac:dyDescent="0.25">
      <c r="O16099" s="30"/>
      <c r="P16099" s="30"/>
      <c r="Q16099" s="30"/>
      <c r="R16099" s="30"/>
    </row>
    <row r="16100" spans="15:18" x14ac:dyDescent="0.25">
      <c r="O16100" s="30"/>
      <c r="P16100" s="30"/>
      <c r="Q16100" s="30"/>
      <c r="R16100" s="30"/>
    </row>
    <row r="16101" spans="15:18" x14ac:dyDescent="0.25">
      <c r="O16101" s="30"/>
      <c r="P16101" s="30"/>
      <c r="Q16101" s="30"/>
      <c r="R16101" s="30"/>
    </row>
    <row r="16102" spans="15:18" x14ac:dyDescent="0.25">
      <c r="O16102" s="30"/>
      <c r="P16102" s="30"/>
      <c r="Q16102" s="30"/>
      <c r="R16102" s="30"/>
    </row>
    <row r="16103" spans="15:18" x14ac:dyDescent="0.25">
      <c r="O16103" s="30"/>
      <c r="P16103" s="30"/>
      <c r="Q16103" s="30"/>
      <c r="R16103" s="30"/>
    </row>
    <row r="16104" spans="15:18" x14ac:dyDescent="0.25">
      <c r="O16104" s="30"/>
      <c r="P16104" s="30"/>
      <c r="Q16104" s="30"/>
      <c r="R16104" s="30"/>
    </row>
    <row r="16105" spans="15:18" x14ac:dyDescent="0.25">
      <c r="O16105" s="30"/>
      <c r="P16105" s="30"/>
      <c r="Q16105" s="30"/>
      <c r="R16105" s="30"/>
    </row>
    <row r="16106" spans="15:18" x14ac:dyDescent="0.25">
      <c r="O16106" s="30"/>
      <c r="P16106" s="30"/>
      <c r="Q16106" s="30"/>
      <c r="R16106" s="30"/>
    </row>
    <row r="16107" spans="15:18" x14ac:dyDescent="0.25">
      <c r="O16107" s="30"/>
      <c r="P16107" s="30"/>
      <c r="Q16107" s="30"/>
      <c r="R16107" s="30"/>
    </row>
    <row r="16108" spans="15:18" x14ac:dyDescent="0.25">
      <c r="O16108" s="30"/>
      <c r="P16108" s="30"/>
      <c r="Q16108" s="30"/>
      <c r="R16108" s="30"/>
    </row>
    <row r="16109" spans="15:18" x14ac:dyDescent="0.25">
      <c r="O16109" s="30"/>
      <c r="P16109" s="30"/>
      <c r="Q16109" s="30"/>
      <c r="R16109" s="30"/>
    </row>
    <row r="16110" spans="15:18" x14ac:dyDescent="0.25">
      <c r="O16110" s="30"/>
      <c r="P16110" s="30"/>
      <c r="Q16110" s="30"/>
      <c r="R16110" s="30"/>
    </row>
    <row r="16111" spans="15:18" x14ac:dyDescent="0.25">
      <c r="O16111" s="30"/>
      <c r="P16111" s="30"/>
      <c r="Q16111" s="30"/>
      <c r="R16111" s="30"/>
    </row>
    <row r="16112" spans="15:18" x14ac:dyDescent="0.25">
      <c r="O16112" s="30"/>
      <c r="P16112" s="30"/>
      <c r="Q16112" s="30"/>
      <c r="R16112" s="30"/>
    </row>
    <row r="16113" spans="15:18" x14ac:dyDescent="0.25">
      <c r="O16113" s="30"/>
      <c r="P16113" s="30"/>
      <c r="Q16113" s="30"/>
      <c r="R16113" s="30"/>
    </row>
    <row r="16114" spans="15:18" x14ac:dyDescent="0.25">
      <c r="O16114" s="30"/>
      <c r="P16114" s="30"/>
      <c r="Q16114" s="30"/>
      <c r="R16114" s="30"/>
    </row>
    <row r="16115" spans="15:18" x14ac:dyDescent="0.25">
      <c r="O16115" s="30"/>
      <c r="P16115" s="30"/>
      <c r="Q16115" s="30"/>
      <c r="R16115" s="30"/>
    </row>
    <row r="16116" spans="15:18" x14ac:dyDescent="0.25">
      <c r="O16116" s="30"/>
      <c r="P16116" s="30"/>
      <c r="Q16116" s="30"/>
      <c r="R16116" s="30"/>
    </row>
    <row r="16117" spans="15:18" x14ac:dyDescent="0.25">
      <c r="O16117" s="30"/>
      <c r="P16117" s="30"/>
      <c r="Q16117" s="30"/>
      <c r="R16117" s="30"/>
    </row>
    <row r="16118" spans="15:18" x14ac:dyDescent="0.25">
      <c r="O16118" s="30"/>
      <c r="P16118" s="30"/>
      <c r="Q16118" s="30"/>
      <c r="R16118" s="30"/>
    </row>
    <row r="16119" spans="15:18" x14ac:dyDescent="0.25">
      <c r="O16119" s="30"/>
      <c r="P16119" s="30"/>
      <c r="Q16119" s="30"/>
      <c r="R16119" s="30"/>
    </row>
    <row r="16120" spans="15:18" x14ac:dyDescent="0.25">
      <c r="O16120" s="30"/>
      <c r="P16120" s="30"/>
      <c r="Q16120" s="30"/>
      <c r="R16120" s="30"/>
    </row>
    <row r="16121" spans="15:18" x14ac:dyDescent="0.25">
      <c r="O16121" s="30"/>
      <c r="P16121" s="30"/>
      <c r="Q16121" s="30"/>
      <c r="R16121" s="30"/>
    </row>
    <row r="16122" spans="15:18" x14ac:dyDescent="0.25">
      <c r="O16122" s="30"/>
      <c r="P16122" s="30"/>
      <c r="Q16122" s="30"/>
      <c r="R16122" s="30"/>
    </row>
    <row r="16123" spans="15:18" x14ac:dyDescent="0.25">
      <c r="O16123" s="30"/>
      <c r="P16123" s="30"/>
      <c r="Q16123" s="30"/>
      <c r="R16123" s="30"/>
    </row>
    <row r="16124" spans="15:18" x14ac:dyDescent="0.25">
      <c r="O16124" s="30"/>
      <c r="P16124" s="30"/>
      <c r="Q16124" s="30"/>
      <c r="R16124" s="30"/>
    </row>
    <row r="16125" spans="15:18" x14ac:dyDescent="0.25">
      <c r="O16125" s="30"/>
      <c r="P16125" s="30"/>
      <c r="Q16125" s="30"/>
      <c r="R16125" s="30"/>
    </row>
    <row r="16126" spans="15:18" x14ac:dyDescent="0.25">
      <c r="O16126" s="30"/>
      <c r="P16126" s="30"/>
      <c r="Q16126" s="30"/>
      <c r="R16126" s="30"/>
    </row>
    <row r="16127" spans="15:18" x14ac:dyDescent="0.25">
      <c r="O16127" s="30"/>
      <c r="P16127" s="30"/>
      <c r="Q16127" s="30"/>
      <c r="R16127" s="30"/>
    </row>
    <row r="16128" spans="15:18" x14ac:dyDescent="0.25">
      <c r="O16128" s="30"/>
      <c r="P16128" s="30"/>
      <c r="Q16128" s="30"/>
      <c r="R16128" s="30"/>
    </row>
    <row r="16129" spans="15:18" x14ac:dyDescent="0.25">
      <c r="O16129" s="30"/>
      <c r="P16129" s="30"/>
      <c r="Q16129" s="30"/>
      <c r="R16129" s="30"/>
    </row>
    <row r="16130" spans="15:18" x14ac:dyDescent="0.25">
      <c r="O16130" s="30"/>
      <c r="P16130" s="30"/>
      <c r="Q16130" s="30"/>
      <c r="R16130" s="30"/>
    </row>
    <row r="16131" spans="15:18" x14ac:dyDescent="0.25">
      <c r="O16131" s="30"/>
      <c r="P16131" s="30"/>
      <c r="Q16131" s="30"/>
      <c r="R16131" s="30"/>
    </row>
    <row r="16132" spans="15:18" x14ac:dyDescent="0.25">
      <c r="O16132" s="30"/>
      <c r="P16132" s="30"/>
      <c r="Q16132" s="30"/>
      <c r="R16132" s="30"/>
    </row>
    <row r="16133" spans="15:18" x14ac:dyDescent="0.25">
      <c r="O16133" s="30"/>
      <c r="P16133" s="30"/>
      <c r="Q16133" s="30"/>
      <c r="R16133" s="30"/>
    </row>
    <row r="16134" spans="15:18" x14ac:dyDescent="0.25">
      <c r="O16134" s="30"/>
      <c r="P16134" s="30"/>
      <c r="Q16134" s="30"/>
      <c r="R16134" s="30"/>
    </row>
    <row r="16135" spans="15:18" x14ac:dyDescent="0.25">
      <c r="O16135" s="30"/>
      <c r="P16135" s="30"/>
      <c r="Q16135" s="30"/>
      <c r="R16135" s="30"/>
    </row>
    <row r="16136" spans="15:18" x14ac:dyDescent="0.25">
      <c r="O16136" s="30"/>
      <c r="P16136" s="30"/>
      <c r="Q16136" s="30"/>
      <c r="R16136" s="30"/>
    </row>
    <row r="16137" spans="15:18" x14ac:dyDescent="0.25">
      <c r="O16137" s="30"/>
      <c r="P16137" s="30"/>
      <c r="Q16137" s="30"/>
      <c r="R16137" s="30"/>
    </row>
    <row r="16138" spans="15:18" x14ac:dyDescent="0.25">
      <c r="O16138" s="30"/>
      <c r="P16138" s="30"/>
      <c r="Q16138" s="30"/>
      <c r="R16138" s="30"/>
    </row>
    <row r="16139" spans="15:18" x14ac:dyDescent="0.25">
      <c r="O16139" s="30"/>
      <c r="P16139" s="30"/>
      <c r="Q16139" s="30"/>
      <c r="R16139" s="30"/>
    </row>
    <row r="16140" spans="15:18" x14ac:dyDescent="0.25">
      <c r="O16140" s="30"/>
      <c r="P16140" s="30"/>
      <c r="Q16140" s="30"/>
      <c r="R16140" s="30"/>
    </row>
    <row r="16141" spans="15:18" x14ac:dyDescent="0.25">
      <c r="O16141" s="30"/>
      <c r="P16141" s="30"/>
      <c r="Q16141" s="30"/>
      <c r="R16141" s="30"/>
    </row>
    <row r="16142" spans="15:18" x14ac:dyDescent="0.25">
      <c r="O16142" s="30"/>
      <c r="P16142" s="30"/>
      <c r="Q16142" s="30"/>
      <c r="R16142" s="30"/>
    </row>
    <row r="16143" spans="15:18" x14ac:dyDescent="0.25">
      <c r="O16143" s="30"/>
      <c r="P16143" s="30"/>
      <c r="Q16143" s="30"/>
      <c r="R16143" s="30"/>
    </row>
    <row r="16144" spans="15:18" x14ac:dyDescent="0.25">
      <c r="O16144" s="30"/>
      <c r="P16144" s="30"/>
      <c r="Q16144" s="30"/>
      <c r="R16144" s="30"/>
    </row>
    <row r="16145" spans="15:18" x14ac:dyDescent="0.25">
      <c r="O16145" s="30"/>
      <c r="P16145" s="30"/>
      <c r="Q16145" s="30"/>
      <c r="R16145" s="30"/>
    </row>
    <row r="16146" spans="15:18" x14ac:dyDescent="0.25">
      <c r="O16146" s="30"/>
      <c r="P16146" s="30"/>
      <c r="Q16146" s="30"/>
      <c r="R16146" s="30"/>
    </row>
    <row r="16147" spans="15:18" x14ac:dyDescent="0.25">
      <c r="O16147" s="30"/>
      <c r="P16147" s="30"/>
      <c r="Q16147" s="30"/>
      <c r="R16147" s="30"/>
    </row>
    <row r="16148" spans="15:18" x14ac:dyDescent="0.25">
      <c r="O16148" s="30"/>
      <c r="P16148" s="30"/>
      <c r="Q16148" s="30"/>
      <c r="R16148" s="30"/>
    </row>
    <row r="16149" spans="15:18" x14ac:dyDescent="0.25">
      <c r="O16149" s="30"/>
      <c r="P16149" s="30"/>
      <c r="Q16149" s="30"/>
      <c r="R16149" s="30"/>
    </row>
    <row r="16150" spans="15:18" x14ac:dyDescent="0.25">
      <c r="O16150" s="30"/>
      <c r="P16150" s="30"/>
      <c r="Q16150" s="30"/>
      <c r="R16150" s="30"/>
    </row>
    <row r="16151" spans="15:18" x14ac:dyDescent="0.25">
      <c r="O16151" s="30"/>
      <c r="P16151" s="30"/>
      <c r="Q16151" s="30"/>
      <c r="R16151" s="30"/>
    </row>
    <row r="16152" spans="15:18" x14ac:dyDescent="0.25">
      <c r="O16152" s="30"/>
      <c r="P16152" s="30"/>
      <c r="Q16152" s="30"/>
      <c r="R16152" s="30"/>
    </row>
    <row r="16153" spans="15:18" x14ac:dyDescent="0.25">
      <c r="O16153" s="30"/>
      <c r="P16153" s="30"/>
      <c r="Q16153" s="30"/>
      <c r="R16153" s="30"/>
    </row>
    <row r="16154" spans="15:18" x14ac:dyDescent="0.25">
      <c r="O16154" s="30"/>
      <c r="P16154" s="30"/>
      <c r="Q16154" s="30"/>
      <c r="R16154" s="30"/>
    </row>
    <row r="16155" spans="15:18" x14ac:dyDescent="0.25">
      <c r="O16155" s="30"/>
      <c r="P16155" s="30"/>
      <c r="Q16155" s="30"/>
      <c r="R16155" s="30"/>
    </row>
    <row r="16156" spans="15:18" x14ac:dyDescent="0.25">
      <c r="O16156" s="30"/>
      <c r="P16156" s="30"/>
      <c r="Q16156" s="30"/>
      <c r="R16156" s="30"/>
    </row>
    <row r="16157" spans="15:18" x14ac:dyDescent="0.25">
      <c r="O16157" s="30"/>
      <c r="P16157" s="30"/>
      <c r="Q16157" s="30"/>
      <c r="R16157" s="30"/>
    </row>
    <row r="16158" spans="15:18" x14ac:dyDescent="0.25">
      <c r="O16158" s="30"/>
      <c r="P16158" s="30"/>
      <c r="Q16158" s="30"/>
      <c r="R16158" s="30"/>
    </row>
    <row r="16159" spans="15:18" x14ac:dyDescent="0.25">
      <c r="O16159" s="30"/>
      <c r="P16159" s="30"/>
      <c r="Q16159" s="30"/>
      <c r="R16159" s="30"/>
    </row>
    <row r="16160" spans="15:18" x14ac:dyDescent="0.25">
      <c r="O16160" s="30"/>
      <c r="P16160" s="30"/>
      <c r="Q16160" s="30"/>
      <c r="R16160" s="30"/>
    </row>
    <row r="16161" spans="15:18" x14ac:dyDescent="0.25">
      <c r="O16161" s="30"/>
      <c r="P16161" s="30"/>
      <c r="Q16161" s="30"/>
      <c r="R16161" s="30"/>
    </row>
    <row r="16162" spans="15:18" x14ac:dyDescent="0.25">
      <c r="O16162" s="30"/>
      <c r="P16162" s="30"/>
      <c r="Q16162" s="30"/>
      <c r="R16162" s="30"/>
    </row>
    <row r="16163" spans="15:18" x14ac:dyDescent="0.25">
      <c r="O16163" s="30"/>
      <c r="P16163" s="30"/>
      <c r="Q16163" s="30"/>
      <c r="R16163" s="30"/>
    </row>
    <row r="16164" spans="15:18" x14ac:dyDescent="0.25">
      <c r="O16164" s="30"/>
      <c r="P16164" s="30"/>
      <c r="Q16164" s="30"/>
      <c r="R16164" s="30"/>
    </row>
    <row r="16165" spans="15:18" x14ac:dyDescent="0.25">
      <c r="O16165" s="30"/>
      <c r="P16165" s="30"/>
      <c r="Q16165" s="30"/>
      <c r="R16165" s="30"/>
    </row>
    <row r="16166" spans="15:18" x14ac:dyDescent="0.25">
      <c r="O16166" s="30"/>
      <c r="P16166" s="30"/>
      <c r="Q16166" s="30"/>
      <c r="R16166" s="30"/>
    </row>
    <row r="16167" spans="15:18" x14ac:dyDescent="0.25">
      <c r="O16167" s="30"/>
      <c r="P16167" s="30"/>
      <c r="Q16167" s="30"/>
      <c r="R16167" s="30"/>
    </row>
    <row r="16168" spans="15:18" x14ac:dyDescent="0.25">
      <c r="O16168" s="30"/>
      <c r="P16168" s="30"/>
      <c r="Q16168" s="30"/>
      <c r="R16168" s="30"/>
    </row>
    <row r="16169" spans="15:18" x14ac:dyDescent="0.25">
      <c r="O16169" s="30"/>
      <c r="P16169" s="30"/>
      <c r="Q16169" s="30"/>
      <c r="R16169" s="30"/>
    </row>
    <row r="16170" spans="15:18" x14ac:dyDescent="0.25">
      <c r="O16170" s="30"/>
      <c r="P16170" s="30"/>
      <c r="Q16170" s="30"/>
      <c r="R16170" s="30"/>
    </row>
    <row r="16171" spans="15:18" x14ac:dyDescent="0.25">
      <c r="O16171" s="30"/>
      <c r="P16171" s="30"/>
      <c r="Q16171" s="30"/>
      <c r="R16171" s="30"/>
    </row>
    <row r="16172" spans="15:18" x14ac:dyDescent="0.25">
      <c r="O16172" s="30"/>
      <c r="P16172" s="30"/>
      <c r="Q16172" s="30"/>
      <c r="R16172" s="30"/>
    </row>
    <row r="16173" spans="15:18" x14ac:dyDescent="0.25">
      <c r="O16173" s="30"/>
      <c r="P16173" s="30"/>
      <c r="Q16173" s="30"/>
      <c r="R16173" s="30"/>
    </row>
    <row r="16174" spans="15:18" x14ac:dyDescent="0.25">
      <c r="O16174" s="30"/>
      <c r="P16174" s="30"/>
      <c r="Q16174" s="30"/>
      <c r="R16174" s="30"/>
    </row>
    <row r="16175" spans="15:18" x14ac:dyDescent="0.25">
      <c r="O16175" s="30"/>
      <c r="P16175" s="30"/>
      <c r="Q16175" s="30"/>
      <c r="R16175" s="30"/>
    </row>
    <row r="16176" spans="15:18" x14ac:dyDescent="0.25">
      <c r="O16176" s="30"/>
      <c r="P16176" s="30"/>
      <c r="Q16176" s="30"/>
      <c r="R16176" s="30"/>
    </row>
    <row r="16177" spans="15:18" x14ac:dyDescent="0.25">
      <c r="O16177" s="30"/>
      <c r="P16177" s="30"/>
      <c r="Q16177" s="30"/>
      <c r="R16177" s="30"/>
    </row>
    <row r="16178" spans="15:18" x14ac:dyDescent="0.25">
      <c r="O16178" s="30"/>
      <c r="P16178" s="30"/>
      <c r="Q16178" s="30"/>
      <c r="R16178" s="30"/>
    </row>
    <row r="16179" spans="15:18" x14ac:dyDescent="0.25">
      <c r="O16179" s="30"/>
      <c r="P16179" s="30"/>
      <c r="Q16179" s="30"/>
      <c r="R16179" s="30"/>
    </row>
    <row r="16180" spans="15:18" x14ac:dyDescent="0.25">
      <c r="O16180" s="30"/>
      <c r="P16180" s="30"/>
      <c r="Q16180" s="30"/>
      <c r="R16180" s="30"/>
    </row>
    <row r="16181" spans="15:18" x14ac:dyDescent="0.25">
      <c r="O16181" s="30"/>
      <c r="P16181" s="30"/>
      <c r="Q16181" s="30"/>
      <c r="R16181" s="30"/>
    </row>
    <row r="16182" spans="15:18" x14ac:dyDescent="0.25">
      <c r="O16182" s="30"/>
      <c r="P16182" s="30"/>
      <c r="Q16182" s="30"/>
      <c r="R16182" s="30"/>
    </row>
    <row r="16183" spans="15:18" x14ac:dyDescent="0.25">
      <c r="O16183" s="30"/>
      <c r="P16183" s="30"/>
      <c r="Q16183" s="30"/>
      <c r="R16183" s="30"/>
    </row>
    <row r="16184" spans="15:18" x14ac:dyDescent="0.25">
      <c r="O16184" s="30"/>
      <c r="P16184" s="30"/>
      <c r="Q16184" s="30"/>
      <c r="R16184" s="30"/>
    </row>
    <row r="16185" spans="15:18" x14ac:dyDescent="0.25">
      <c r="O16185" s="30"/>
      <c r="P16185" s="30"/>
      <c r="Q16185" s="30"/>
      <c r="R16185" s="30"/>
    </row>
    <row r="16186" spans="15:18" x14ac:dyDescent="0.25">
      <c r="O16186" s="30"/>
      <c r="P16186" s="30"/>
      <c r="Q16186" s="30"/>
      <c r="R16186" s="30"/>
    </row>
    <row r="16187" spans="15:18" x14ac:dyDescent="0.25">
      <c r="O16187" s="30"/>
      <c r="P16187" s="30"/>
      <c r="Q16187" s="30"/>
      <c r="R16187" s="30"/>
    </row>
    <row r="16188" spans="15:18" x14ac:dyDescent="0.25">
      <c r="O16188" s="30"/>
      <c r="P16188" s="30"/>
      <c r="Q16188" s="30"/>
      <c r="R16188" s="30"/>
    </row>
    <row r="16189" spans="15:18" x14ac:dyDescent="0.25">
      <c r="O16189" s="30"/>
      <c r="P16189" s="30"/>
      <c r="Q16189" s="30"/>
      <c r="R16189" s="30"/>
    </row>
    <row r="16190" spans="15:18" x14ac:dyDescent="0.25">
      <c r="O16190" s="30"/>
      <c r="P16190" s="30"/>
      <c r="Q16190" s="30"/>
      <c r="R16190" s="30"/>
    </row>
    <row r="16191" spans="15:18" x14ac:dyDescent="0.25">
      <c r="O16191" s="30"/>
      <c r="P16191" s="30"/>
      <c r="Q16191" s="30"/>
      <c r="R16191" s="30"/>
    </row>
    <row r="16192" spans="15:18" x14ac:dyDescent="0.25">
      <c r="O16192" s="30"/>
      <c r="P16192" s="30"/>
      <c r="Q16192" s="30"/>
      <c r="R16192" s="30"/>
    </row>
    <row r="16193" spans="15:18" x14ac:dyDescent="0.25">
      <c r="O16193" s="30"/>
      <c r="P16193" s="30"/>
      <c r="Q16193" s="30"/>
      <c r="R16193" s="30"/>
    </row>
    <row r="16194" spans="15:18" x14ac:dyDescent="0.25">
      <c r="O16194" s="30"/>
      <c r="P16194" s="30"/>
      <c r="Q16194" s="30"/>
      <c r="R16194" s="30"/>
    </row>
    <row r="16195" spans="15:18" x14ac:dyDescent="0.25">
      <c r="O16195" s="30"/>
      <c r="P16195" s="30"/>
      <c r="Q16195" s="30"/>
      <c r="R16195" s="30"/>
    </row>
    <row r="16196" spans="15:18" x14ac:dyDescent="0.25">
      <c r="O16196" s="30"/>
      <c r="P16196" s="30"/>
      <c r="Q16196" s="30"/>
      <c r="R16196" s="30"/>
    </row>
    <row r="16197" spans="15:18" x14ac:dyDescent="0.25">
      <c r="O16197" s="30"/>
      <c r="P16197" s="30"/>
      <c r="Q16197" s="30"/>
      <c r="R16197" s="30"/>
    </row>
    <row r="16198" spans="15:18" x14ac:dyDescent="0.25">
      <c r="O16198" s="30"/>
      <c r="P16198" s="30"/>
      <c r="Q16198" s="30"/>
      <c r="R16198" s="30"/>
    </row>
    <row r="16199" spans="15:18" x14ac:dyDescent="0.25">
      <c r="O16199" s="30"/>
      <c r="P16199" s="30"/>
      <c r="Q16199" s="30"/>
      <c r="R16199" s="30"/>
    </row>
    <row r="16200" spans="15:18" x14ac:dyDescent="0.25">
      <c r="O16200" s="30"/>
      <c r="P16200" s="30"/>
      <c r="Q16200" s="30"/>
      <c r="R16200" s="30"/>
    </row>
    <row r="16201" spans="15:18" x14ac:dyDescent="0.25">
      <c r="O16201" s="30"/>
      <c r="P16201" s="30"/>
      <c r="Q16201" s="30"/>
      <c r="R16201" s="30"/>
    </row>
    <row r="16202" spans="15:18" x14ac:dyDescent="0.25">
      <c r="O16202" s="30"/>
      <c r="P16202" s="30"/>
      <c r="Q16202" s="30"/>
      <c r="R16202" s="30"/>
    </row>
    <row r="16203" spans="15:18" x14ac:dyDescent="0.25">
      <c r="O16203" s="30"/>
      <c r="P16203" s="30"/>
      <c r="Q16203" s="30"/>
      <c r="R16203" s="30"/>
    </row>
    <row r="16204" spans="15:18" x14ac:dyDescent="0.25">
      <c r="O16204" s="30"/>
      <c r="P16204" s="30"/>
      <c r="Q16204" s="30"/>
      <c r="R16204" s="30"/>
    </row>
    <row r="16205" spans="15:18" x14ac:dyDescent="0.25">
      <c r="O16205" s="30"/>
      <c r="P16205" s="30"/>
      <c r="Q16205" s="30"/>
      <c r="R16205" s="30"/>
    </row>
    <row r="16206" spans="15:18" x14ac:dyDescent="0.25">
      <c r="O16206" s="30"/>
      <c r="P16206" s="30"/>
      <c r="Q16206" s="30"/>
      <c r="R16206" s="30"/>
    </row>
    <row r="16207" spans="15:18" x14ac:dyDescent="0.25">
      <c r="O16207" s="30"/>
      <c r="P16207" s="30"/>
      <c r="Q16207" s="30"/>
      <c r="R16207" s="30"/>
    </row>
    <row r="16208" spans="15:18" x14ac:dyDescent="0.25">
      <c r="O16208" s="30"/>
      <c r="P16208" s="30"/>
      <c r="Q16208" s="30"/>
      <c r="R16208" s="30"/>
    </row>
    <row r="16209" spans="15:18" x14ac:dyDescent="0.25">
      <c r="O16209" s="30"/>
      <c r="P16209" s="30"/>
      <c r="Q16209" s="30"/>
      <c r="R16209" s="30"/>
    </row>
    <row r="16210" spans="15:18" x14ac:dyDescent="0.25">
      <c r="O16210" s="30"/>
      <c r="P16210" s="30"/>
      <c r="Q16210" s="30"/>
      <c r="R16210" s="30"/>
    </row>
    <row r="16211" spans="15:18" x14ac:dyDescent="0.25">
      <c r="O16211" s="30"/>
      <c r="P16211" s="30"/>
      <c r="Q16211" s="30"/>
      <c r="R16211" s="30"/>
    </row>
    <row r="16212" spans="15:18" x14ac:dyDescent="0.25">
      <c r="O16212" s="30"/>
      <c r="P16212" s="30"/>
      <c r="Q16212" s="30"/>
      <c r="R16212" s="30"/>
    </row>
    <row r="16213" spans="15:18" x14ac:dyDescent="0.25">
      <c r="O16213" s="30"/>
      <c r="P16213" s="30"/>
      <c r="Q16213" s="30"/>
      <c r="R16213" s="30"/>
    </row>
    <row r="16214" spans="15:18" x14ac:dyDescent="0.25">
      <c r="O16214" s="30"/>
      <c r="P16214" s="30"/>
      <c r="Q16214" s="30"/>
      <c r="R16214" s="30"/>
    </row>
    <row r="16215" spans="15:18" x14ac:dyDescent="0.25">
      <c r="O16215" s="30"/>
      <c r="P16215" s="30"/>
      <c r="Q16215" s="30"/>
      <c r="R16215" s="30"/>
    </row>
    <row r="16216" spans="15:18" x14ac:dyDescent="0.25">
      <c r="O16216" s="30"/>
      <c r="P16216" s="30"/>
      <c r="Q16216" s="30"/>
      <c r="R16216" s="30"/>
    </row>
    <row r="16217" spans="15:18" x14ac:dyDescent="0.25">
      <c r="O16217" s="30"/>
      <c r="P16217" s="30"/>
      <c r="Q16217" s="30"/>
      <c r="R16217" s="30"/>
    </row>
    <row r="16218" spans="15:18" x14ac:dyDescent="0.25">
      <c r="O16218" s="30"/>
      <c r="P16218" s="30"/>
      <c r="Q16218" s="30"/>
      <c r="R16218" s="30"/>
    </row>
    <row r="16219" spans="15:18" x14ac:dyDescent="0.25">
      <c r="O16219" s="30"/>
      <c r="P16219" s="30"/>
      <c r="Q16219" s="30"/>
      <c r="R16219" s="30"/>
    </row>
    <row r="16220" spans="15:18" x14ac:dyDescent="0.25">
      <c r="O16220" s="30"/>
      <c r="P16220" s="30"/>
      <c r="Q16220" s="30"/>
      <c r="R16220" s="30"/>
    </row>
    <row r="16221" spans="15:18" x14ac:dyDescent="0.25">
      <c r="O16221" s="30"/>
      <c r="P16221" s="30"/>
      <c r="Q16221" s="30"/>
      <c r="R16221" s="30"/>
    </row>
    <row r="16222" spans="15:18" x14ac:dyDescent="0.25">
      <c r="O16222" s="30"/>
      <c r="P16222" s="30"/>
      <c r="Q16222" s="30"/>
      <c r="R16222" s="30"/>
    </row>
    <row r="16223" spans="15:18" x14ac:dyDescent="0.25">
      <c r="O16223" s="30"/>
      <c r="P16223" s="30"/>
      <c r="Q16223" s="30"/>
      <c r="R16223" s="30"/>
    </row>
    <row r="16224" spans="15:18" x14ac:dyDescent="0.25">
      <c r="O16224" s="30"/>
      <c r="P16224" s="30"/>
      <c r="Q16224" s="30"/>
      <c r="R16224" s="30"/>
    </row>
    <row r="16225" spans="15:18" x14ac:dyDescent="0.25">
      <c r="O16225" s="30"/>
      <c r="P16225" s="30"/>
      <c r="Q16225" s="30"/>
      <c r="R16225" s="30"/>
    </row>
    <row r="16226" spans="15:18" x14ac:dyDescent="0.25">
      <c r="O16226" s="30"/>
      <c r="P16226" s="30"/>
      <c r="Q16226" s="30"/>
      <c r="R16226" s="30"/>
    </row>
    <row r="16227" spans="15:18" x14ac:dyDescent="0.25">
      <c r="O16227" s="30"/>
      <c r="P16227" s="30"/>
      <c r="Q16227" s="30"/>
      <c r="R16227" s="30"/>
    </row>
    <row r="16228" spans="15:18" x14ac:dyDescent="0.25">
      <c r="O16228" s="30"/>
      <c r="P16228" s="30"/>
      <c r="Q16228" s="30"/>
      <c r="R16228" s="30"/>
    </row>
    <row r="16229" spans="15:18" x14ac:dyDescent="0.25">
      <c r="O16229" s="30"/>
      <c r="P16229" s="30"/>
      <c r="Q16229" s="30"/>
      <c r="R16229" s="30"/>
    </row>
    <row r="16230" spans="15:18" x14ac:dyDescent="0.25">
      <c r="O16230" s="30"/>
      <c r="P16230" s="30"/>
      <c r="Q16230" s="30"/>
      <c r="R16230" s="30"/>
    </row>
    <row r="16231" spans="15:18" x14ac:dyDescent="0.25">
      <c r="O16231" s="30"/>
      <c r="P16231" s="30"/>
      <c r="Q16231" s="30"/>
      <c r="R16231" s="30"/>
    </row>
    <row r="16232" spans="15:18" x14ac:dyDescent="0.25">
      <c r="O16232" s="30"/>
      <c r="P16232" s="30"/>
      <c r="Q16232" s="30"/>
      <c r="R16232" s="30"/>
    </row>
    <row r="16233" spans="15:18" x14ac:dyDescent="0.25">
      <c r="O16233" s="30"/>
      <c r="P16233" s="30"/>
      <c r="Q16233" s="30"/>
      <c r="R16233" s="30"/>
    </row>
    <row r="16234" spans="15:18" x14ac:dyDescent="0.25">
      <c r="O16234" s="30"/>
      <c r="P16234" s="30"/>
      <c r="Q16234" s="30"/>
      <c r="R16234" s="30"/>
    </row>
    <row r="16235" spans="15:18" x14ac:dyDescent="0.25">
      <c r="O16235" s="30"/>
      <c r="P16235" s="30"/>
      <c r="Q16235" s="30"/>
      <c r="R16235" s="30"/>
    </row>
    <row r="16236" spans="15:18" x14ac:dyDescent="0.25">
      <c r="O16236" s="30"/>
      <c r="P16236" s="30"/>
      <c r="Q16236" s="30"/>
      <c r="R16236" s="30"/>
    </row>
    <row r="16237" spans="15:18" x14ac:dyDescent="0.25">
      <c r="O16237" s="30"/>
      <c r="P16237" s="30"/>
      <c r="Q16237" s="30"/>
      <c r="R16237" s="30"/>
    </row>
    <row r="16238" spans="15:18" x14ac:dyDescent="0.25">
      <c r="O16238" s="30"/>
      <c r="P16238" s="30"/>
      <c r="Q16238" s="30"/>
      <c r="R16238" s="30"/>
    </row>
    <row r="16239" spans="15:18" x14ac:dyDescent="0.25">
      <c r="O16239" s="30"/>
      <c r="P16239" s="30"/>
      <c r="Q16239" s="30"/>
      <c r="R16239" s="30"/>
    </row>
    <row r="16240" spans="15:18" x14ac:dyDescent="0.25">
      <c r="O16240" s="30"/>
      <c r="P16240" s="30"/>
      <c r="Q16240" s="30"/>
      <c r="R16240" s="30"/>
    </row>
    <row r="16241" spans="15:18" x14ac:dyDescent="0.25">
      <c r="O16241" s="30"/>
      <c r="P16241" s="30"/>
      <c r="Q16241" s="30"/>
      <c r="R16241" s="30"/>
    </row>
    <row r="16242" spans="15:18" x14ac:dyDescent="0.25">
      <c r="O16242" s="30"/>
      <c r="P16242" s="30"/>
      <c r="Q16242" s="30"/>
      <c r="R16242" s="30"/>
    </row>
    <row r="16243" spans="15:18" x14ac:dyDescent="0.25">
      <c r="O16243" s="30"/>
      <c r="P16243" s="30"/>
      <c r="Q16243" s="30"/>
      <c r="R16243" s="30"/>
    </row>
    <row r="16244" spans="15:18" x14ac:dyDescent="0.25">
      <c r="O16244" s="30"/>
      <c r="P16244" s="30"/>
      <c r="Q16244" s="30"/>
      <c r="R16244" s="30"/>
    </row>
    <row r="16245" spans="15:18" x14ac:dyDescent="0.25">
      <c r="O16245" s="30"/>
      <c r="P16245" s="30"/>
      <c r="Q16245" s="30"/>
      <c r="R16245" s="30"/>
    </row>
    <row r="16246" spans="15:18" x14ac:dyDescent="0.25">
      <c r="O16246" s="30"/>
      <c r="P16246" s="30"/>
      <c r="Q16246" s="30"/>
      <c r="R16246" s="30"/>
    </row>
    <row r="16247" spans="15:18" x14ac:dyDescent="0.25">
      <c r="O16247" s="30"/>
      <c r="P16247" s="30"/>
      <c r="Q16247" s="30"/>
      <c r="R16247" s="30"/>
    </row>
    <row r="16248" spans="15:18" x14ac:dyDescent="0.25">
      <c r="O16248" s="30"/>
      <c r="P16248" s="30"/>
      <c r="Q16248" s="30"/>
      <c r="R16248" s="30"/>
    </row>
    <row r="16249" spans="15:18" x14ac:dyDescent="0.25">
      <c r="O16249" s="30"/>
      <c r="P16249" s="30"/>
      <c r="Q16249" s="30"/>
      <c r="R16249" s="30"/>
    </row>
    <row r="16250" spans="15:18" x14ac:dyDescent="0.25">
      <c r="O16250" s="30"/>
      <c r="P16250" s="30"/>
      <c r="Q16250" s="30"/>
      <c r="R16250" s="30"/>
    </row>
    <row r="16251" spans="15:18" x14ac:dyDescent="0.25">
      <c r="O16251" s="30"/>
      <c r="P16251" s="30"/>
      <c r="Q16251" s="30"/>
      <c r="R16251" s="30"/>
    </row>
    <row r="16252" spans="15:18" x14ac:dyDescent="0.25">
      <c r="O16252" s="30"/>
      <c r="P16252" s="30"/>
      <c r="Q16252" s="30"/>
      <c r="R16252" s="30"/>
    </row>
    <row r="16253" spans="15:18" x14ac:dyDescent="0.25">
      <c r="O16253" s="30"/>
      <c r="P16253" s="30"/>
      <c r="Q16253" s="30"/>
      <c r="R16253" s="30"/>
    </row>
    <row r="16254" spans="15:18" x14ac:dyDescent="0.25">
      <c r="O16254" s="30"/>
      <c r="P16254" s="30"/>
      <c r="Q16254" s="30"/>
      <c r="R16254" s="30"/>
    </row>
    <row r="16255" spans="15:18" x14ac:dyDescent="0.25">
      <c r="O16255" s="30"/>
      <c r="P16255" s="30"/>
      <c r="Q16255" s="30"/>
      <c r="R16255" s="30"/>
    </row>
    <row r="16256" spans="15:18" x14ac:dyDescent="0.25">
      <c r="O16256" s="30"/>
      <c r="P16256" s="30"/>
      <c r="Q16256" s="30"/>
      <c r="R16256" s="30"/>
    </row>
    <row r="16257" spans="15:18" x14ac:dyDescent="0.25">
      <c r="O16257" s="30"/>
      <c r="P16257" s="30"/>
      <c r="Q16257" s="30"/>
      <c r="R16257" s="30"/>
    </row>
    <row r="16258" spans="15:18" x14ac:dyDescent="0.25">
      <c r="O16258" s="30"/>
      <c r="P16258" s="30"/>
      <c r="Q16258" s="30"/>
      <c r="R16258" s="30"/>
    </row>
    <row r="16259" spans="15:18" x14ac:dyDescent="0.25">
      <c r="O16259" s="30"/>
      <c r="P16259" s="30"/>
      <c r="Q16259" s="30"/>
      <c r="R16259" s="30"/>
    </row>
    <row r="16260" spans="15:18" x14ac:dyDescent="0.25">
      <c r="O16260" s="30"/>
      <c r="P16260" s="30"/>
      <c r="Q16260" s="30"/>
      <c r="R16260" s="30"/>
    </row>
    <row r="16261" spans="15:18" x14ac:dyDescent="0.25">
      <c r="O16261" s="30"/>
      <c r="P16261" s="30"/>
      <c r="Q16261" s="30"/>
      <c r="R16261" s="30"/>
    </row>
    <row r="16262" spans="15:18" x14ac:dyDescent="0.25">
      <c r="O16262" s="30"/>
      <c r="P16262" s="30"/>
      <c r="Q16262" s="30"/>
      <c r="R16262" s="30"/>
    </row>
    <row r="16263" spans="15:18" x14ac:dyDescent="0.25">
      <c r="O16263" s="30"/>
      <c r="P16263" s="30"/>
      <c r="Q16263" s="30"/>
      <c r="R16263" s="30"/>
    </row>
    <row r="16264" spans="15:18" x14ac:dyDescent="0.25">
      <c r="O16264" s="30"/>
      <c r="P16264" s="30"/>
      <c r="Q16264" s="30"/>
      <c r="R16264" s="30"/>
    </row>
    <row r="16265" spans="15:18" x14ac:dyDescent="0.25">
      <c r="O16265" s="30"/>
      <c r="P16265" s="30"/>
      <c r="Q16265" s="30"/>
      <c r="R16265" s="30"/>
    </row>
    <row r="16266" spans="15:18" x14ac:dyDescent="0.25">
      <c r="O16266" s="30"/>
      <c r="P16266" s="30"/>
      <c r="Q16266" s="30"/>
      <c r="R16266" s="30"/>
    </row>
    <row r="16267" spans="15:18" x14ac:dyDescent="0.25">
      <c r="O16267" s="30"/>
      <c r="P16267" s="30"/>
      <c r="Q16267" s="30"/>
      <c r="R16267" s="30"/>
    </row>
    <row r="16268" spans="15:18" x14ac:dyDescent="0.25">
      <c r="O16268" s="30"/>
      <c r="P16268" s="30"/>
      <c r="Q16268" s="30"/>
      <c r="R16268" s="30"/>
    </row>
    <row r="16269" spans="15:18" x14ac:dyDescent="0.25">
      <c r="O16269" s="30"/>
      <c r="P16269" s="30"/>
      <c r="Q16269" s="30"/>
      <c r="R16269" s="30"/>
    </row>
    <row r="16270" spans="15:18" x14ac:dyDescent="0.25">
      <c r="O16270" s="30"/>
      <c r="P16270" s="30"/>
      <c r="Q16270" s="30"/>
      <c r="R16270" s="30"/>
    </row>
    <row r="16271" spans="15:18" x14ac:dyDescent="0.25">
      <c r="O16271" s="30"/>
      <c r="P16271" s="30"/>
      <c r="Q16271" s="30"/>
      <c r="R16271" s="30"/>
    </row>
    <row r="16272" spans="15:18" x14ac:dyDescent="0.25">
      <c r="O16272" s="30"/>
      <c r="P16272" s="30"/>
      <c r="Q16272" s="30"/>
      <c r="R16272" s="30"/>
    </row>
    <row r="16273" spans="15:18" x14ac:dyDescent="0.25">
      <c r="O16273" s="30"/>
      <c r="P16273" s="30"/>
      <c r="Q16273" s="30"/>
      <c r="R16273" s="30"/>
    </row>
    <row r="16274" spans="15:18" x14ac:dyDescent="0.25">
      <c r="O16274" s="30"/>
      <c r="P16274" s="30"/>
      <c r="Q16274" s="30"/>
      <c r="R16274" s="30"/>
    </row>
    <row r="16275" spans="15:18" x14ac:dyDescent="0.25">
      <c r="O16275" s="30"/>
      <c r="P16275" s="30"/>
      <c r="Q16275" s="30"/>
      <c r="R16275" s="30"/>
    </row>
    <row r="16276" spans="15:18" x14ac:dyDescent="0.25">
      <c r="O16276" s="30"/>
      <c r="P16276" s="30"/>
      <c r="Q16276" s="30"/>
      <c r="R16276" s="30"/>
    </row>
    <row r="16277" spans="15:18" x14ac:dyDescent="0.25">
      <c r="O16277" s="30"/>
      <c r="P16277" s="30"/>
      <c r="Q16277" s="30"/>
      <c r="R16277" s="30"/>
    </row>
    <row r="16278" spans="15:18" x14ac:dyDescent="0.25">
      <c r="O16278" s="30"/>
      <c r="P16278" s="30"/>
      <c r="Q16278" s="30"/>
      <c r="R16278" s="30"/>
    </row>
    <row r="16279" spans="15:18" x14ac:dyDescent="0.25">
      <c r="O16279" s="30"/>
      <c r="P16279" s="30"/>
      <c r="Q16279" s="30"/>
      <c r="R16279" s="30"/>
    </row>
    <row r="16280" spans="15:18" x14ac:dyDescent="0.25">
      <c r="O16280" s="30"/>
      <c r="P16280" s="30"/>
      <c r="Q16280" s="30"/>
      <c r="R16280" s="30"/>
    </row>
    <row r="16281" spans="15:18" x14ac:dyDescent="0.25">
      <c r="O16281" s="30"/>
      <c r="P16281" s="30"/>
      <c r="Q16281" s="30"/>
      <c r="R16281" s="30"/>
    </row>
    <row r="16282" spans="15:18" x14ac:dyDescent="0.25">
      <c r="O16282" s="30"/>
      <c r="P16282" s="30"/>
      <c r="Q16282" s="30"/>
      <c r="R16282" s="30"/>
    </row>
    <row r="16283" spans="15:18" x14ac:dyDescent="0.25">
      <c r="O16283" s="30"/>
      <c r="P16283" s="30"/>
      <c r="Q16283" s="30"/>
      <c r="R16283" s="30"/>
    </row>
    <row r="16284" spans="15:18" x14ac:dyDescent="0.25">
      <c r="O16284" s="30"/>
      <c r="P16284" s="30"/>
      <c r="Q16284" s="30"/>
      <c r="R16284" s="30"/>
    </row>
    <row r="16285" spans="15:18" x14ac:dyDescent="0.25">
      <c r="O16285" s="30"/>
      <c r="P16285" s="30"/>
      <c r="Q16285" s="30"/>
      <c r="R16285" s="30"/>
    </row>
    <row r="16286" spans="15:18" x14ac:dyDescent="0.25">
      <c r="O16286" s="30"/>
      <c r="P16286" s="30"/>
      <c r="Q16286" s="30"/>
      <c r="R16286" s="30"/>
    </row>
    <row r="16287" spans="15:18" x14ac:dyDescent="0.25">
      <c r="O16287" s="30"/>
      <c r="P16287" s="30"/>
      <c r="Q16287" s="30"/>
      <c r="R16287" s="30"/>
    </row>
    <row r="16288" spans="15:18" x14ac:dyDescent="0.25">
      <c r="O16288" s="30"/>
      <c r="P16288" s="30"/>
      <c r="Q16288" s="30"/>
      <c r="R16288" s="30"/>
    </row>
    <row r="16289" spans="15:18" x14ac:dyDescent="0.25">
      <c r="O16289" s="30"/>
      <c r="P16289" s="30"/>
      <c r="Q16289" s="30"/>
      <c r="R16289" s="30"/>
    </row>
    <row r="16290" spans="15:18" x14ac:dyDescent="0.25">
      <c r="O16290" s="30"/>
      <c r="P16290" s="30"/>
      <c r="Q16290" s="30"/>
      <c r="R16290" s="30"/>
    </row>
    <row r="16291" spans="15:18" x14ac:dyDescent="0.25">
      <c r="O16291" s="30"/>
      <c r="P16291" s="30"/>
      <c r="Q16291" s="30"/>
      <c r="R16291" s="30"/>
    </row>
    <row r="16292" spans="15:18" x14ac:dyDescent="0.25">
      <c r="O16292" s="30"/>
      <c r="P16292" s="30"/>
      <c r="Q16292" s="30"/>
      <c r="R16292" s="30"/>
    </row>
    <row r="16293" spans="15:18" x14ac:dyDescent="0.25">
      <c r="O16293" s="30"/>
      <c r="P16293" s="30"/>
      <c r="Q16293" s="30"/>
      <c r="R16293" s="30"/>
    </row>
    <row r="16294" spans="15:18" x14ac:dyDescent="0.25">
      <c r="O16294" s="30"/>
      <c r="P16294" s="30"/>
      <c r="Q16294" s="30"/>
      <c r="R16294" s="30"/>
    </row>
    <row r="16295" spans="15:18" x14ac:dyDescent="0.25">
      <c r="O16295" s="30"/>
      <c r="P16295" s="30"/>
      <c r="Q16295" s="30"/>
      <c r="R16295" s="30"/>
    </row>
    <row r="16296" spans="15:18" x14ac:dyDescent="0.25">
      <c r="O16296" s="30"/>
      <c r="P16296" s="30"/>
      <c r="Q16296" s="30"/>
      <c r="R16296" s="30"/>
    </row>
    <row r="16297" spans="15:18" x14ac:dyDescent="0.25">
      <c r="O16297" s="30"/>
      <c r="P16297" s="30"/>
      <c r="Q16297" s="30"/>
      <c r="R16297" s="30"/>
    </row>
    <row r="16298" spans="15:18" x14ac:dyDescent="0.25">
      <c r="O16298" s="30"/>
      <c r="P16298" s="30"/>
      <c r="Q16298" s="30"/>
      <c r="R16298" s="30"/>
    </row>
    <row r="16299" spans="15:18" x14ac:dyDescent="0.25">
      <c r="O16299" s="30"/>
      <c r="P16299" s="30"/>
      <c r="Q16299" s="30"/>
      <c r="R16299" s="30"/>
    </row>
    <row r="16300" spans="15:18" x14ac:dyDescent="0.25">
      <c r="O16300" s="30"/>
      <c r="P16300" s="30"/>
      <c r="Q16300" s="30"/>
      <c r="R16300" s="30"/>
    </row>
    <row r="16301" spans="15:18" x14ac:dyDescent="0.25">
      <c r="O16301" s="30"/>
      <c r="P16301" s="30"/>
      <c r="Q16301" s="30"/>
      <c r="R16301" s="30"/>
    </row>
    <row r="16302" spans="15:18" x14ac:dyDescent="0.25">
      <c r="O16302" s="30"/>
      <c r="P16302" s="30"/>
      <c r="Q16302" s="30"/>
      <c r="R16302" s="30"/>
    </row>
    <row r="16303" spans="15:18" x14ac:dyDescent="0.25">
      <c r="O16303" s="30"/>
      <c r="P16303" s="30"/>
      <c r="Q16303" s="30"/>
      <c r="R16303" s="30"/>
    </row>
    <row r="16304" spans="15:18" x14ac:dyDescent="0.25">
      <c r="O16304" s="30"/>
      <c r="P16304" s="30"/>
      <c r="Q16304" s="30"/>
      <c r="R16304" s="30"/>
    </row>
    <row r="16305" spans="15:18" x14ac:dyDescent="0.25">
      <c r="O16305" s="30"/>
      <c r="P16305" s="30"/>
      <c r="Q16305" s="30"/>
      <c r="R16305" s="30"/>
    </row>
    <row r="16306" spans="15:18" x14ac:dyDescent="0.25">
      <c r="O16306" s="30"/>
      <c r="P16306" s="30"/>
      <c r="Q16306" s="30"/>
      <c r="R16306" s="30"/>
    </row>
    <row r="16307" spans="15:18" x14ac:dyDescent="0.25">
      <c r="O16307" s="30"/>
      <c r="P16307" s="30"/>
      <c r="Q16307" s="30"/>
      <c r="R16307" s="30"/>
    </row>
    <row r="16308" spans="15:18" x14ac:dyDescent="0.25">
      <c r="O16308" s="30"/>
      <c r="P16308" s="30"/>
      <c r="Q16308" s="30"/>
      <c r="R16308" s="30"/>
    </row>
    <row r="16309" spans="15:18" x14ac:dyDescent="0.25">
      <c r="O16309" s="30"/>
      <c r="P16309" s="30"/>
      <c r="Q16309" s="30"/>
      <c r="R16309" s="30"/>
    </row>
    <row r="16310" spans="15:18" x14ac:dyDescent="0.25">
      <c r="O16310" s="30"/>
      <c r="P16310" s="30"/>
      <c r="Q16310" s="30"/>
      <c r="R16310" s="30"/>
    </row>
    <row r="16311" spans="15:18" x14ac:dyDescent="0.25">
      <c r="O16311" s="30"/>
      <c r="P16311" s="30"/>
      <c r="Q16311" s="30"/>
      <c r="R16311" s="30"/>
    </row>
    <row r="16312" spans="15:18" x14ac:dyDescent="0.25">
      <c r="O16312" s="30"/>
      <c r="P16312" s="30"/>
      <c r="Q16312" s="30"/>
      <c r="R16312" s="30"/>
    </row>
    <row r="16313" spans="15:18" x14ac:dyDescent="0.25">
      <c r="O16313" s="30"/>
      <c r="P16313" s="30"/>
      <c r="Q16313" s="30"/>
      <c r="R16313" s="30"/>
    </row>
    <row r="16314" spans="15:18" x14ac:dyDescent="0.25">
      <c r="O16314" s="30"/>
      <c r="P16314" s="30"/>
      <c r="Q16314" s="30"/>
      <c r="R16314" s="30"/>
    </row>
    <row r="16315" spans="15:18" x14ac:dyDescent="0.25">
      <c r="O16315" s="30"/>
      <c r="P16315" s="30"/>
      <c r="Q16315" s="30"/>
      <c r="R16315" s="30"/>
    </row>
    <row r="16316" spans="15:18" x14ac:dyDescent="0.25">
      <c r="O16316" s="30"/>
      <c r="P16316" s="30"/>
      <c r="Q16316" s="30"/>
      <c r="R16316" s="30"/>
    </row>
    <row r="16317" spans="15:18" x14ac:dyDescent="0.25">
      <c r="O16317" s="30"/>
      <c r="P16317" s="30"/>
      <c r="Q16317" s="30"/>
      <c r="R16317" s="30"/>
    </row>
    <row r="16318" spans="15:18" x14ac:dyDescent="0.25">
      <c r="O16318" s="30"/>
      <c r="P16318" s="30"/>
      <c r="Q16318" s="30"/>
      <c r="R16318" s="30"/>
    </row>
    <row r="16319" spans="15:18" x14ac:dyDescent="0.25">
      <c r="O16319" s="30"/>
      <c r="P16319" s="30"/>
      <c r="Q16319" s="30"/>
      <c r="R16319" s="30"/>
    </row>
    <row r="16320" spans="15:18" x14ac:dyDescent="0.25">
      <c r="O16320" s="30"/>
      <c r="P16320" s="30"/>
      <c r="Q16320" s="30"/>
      <c r="R16320" s="30"/>
    </row>
    <row r="16321" spans="15:18" x14ac:dyDescent="0.25">
      <c r="O16321" s="30"/>
      <c r="P16321" s="30"/>
      <c r="Q16321" s="30"/>
      <c r="R16321" s="30"/>
    </row>
    <row r="16322" spans="15:18" x14ac:dyDescent="0.25">
      <c r="O16322" s="30"/>
      <c r="P16322" s="30"/>
      <c r="Q16322" s="30"/>
      <c r="R16322" s="30"/>
    </row>
    <row r="16323" spans="15:18" x14ac:dyDescent="0.25">
      <c r="O16323" s="30"/>
      <c r="P16323" s="30"/>
      <c r="Q16323" s="30"/>
      <c r="R16323" s="30"/>
    </row>
    <row r="16324" spans="15:18" x14ac:dyDescent="0.25">
      <c r="O16324" s="30"/>
      <c r="P16324" s="30"/>
      <c r="Q16324" s="30"/>
      <c r="R16324" s="30"/>
    </row>
    <row r="16325" spans="15:18" x14ac:dyDescent="0.25">
      <c r="O16325" s="30"/>
      <c r="P16325" s="30"/>
      <c r="Q16325" s="30"/>
      <c r="R16325" s="30"/>
    </row>
    <row r="16326" spans="15:18" x14ac:dyDescent="0.25">
      <c r="O16326" s="30"/>
      <c r="P16326" s="30"/>
      <c r="Q16326" s="30"/>
      <c r="R16326" s="30"/>
    </row>
    <row r="16327" spans="15:18" x14ac:dyDescent="0.25">
      <c r="O16327" s="30"/>
      <c r="P16327" s="30"/>
      <c r="Q16327" s="30"/>
      <c r="R16327" s="30"/>
    </row>
    <row r="16328" spans="15:18" x14ac:dyDescent="0.25">
      <c r="O16328" s="30"/>
      <c r="P16328" s="30"/>
      <c r="Q16328" s="30"/>
      <c r="R16328" s="30"/>
    </row>
    <row r="16329" spans="15:18" x14ac:dyDescent="0.25">
      <c r="O16329" s="30"/>
      <c r="P16329" s="30"/>
      <c r="Q16329" s="30"/>
      <c r="R16329" s="30"/>
    </row>
    <row r="16330" spans="15:18" x14ac:dyDescent="0.25">
      <c r="O16330" s="30"/>
      <c r="P16330" s="30"/>
      <c r="Q16330" s="30"/>
      <c r="R16330" s="30"/>
    </row>
    <row r="16331" spans="15:18" x14ac:dyDescent="0.25">
      <c r="O16331" s="30"/>
      <c r="P16331" s="30"/>
      <c r="Q16331" s="30"/>
      <c r="R16331" s="30"/>
    </row>
    <row r="16332" spans="15:18" x14ac:dyDescent="0.25">
      <c r="O16332" s="30"/>
      <c r="P16332" s="30"/>
      <c r="Q16332" s="30"/>
      <c r="R16332" s="30"/>
    </row>
    <row r="16333" spans="15:18" x14ac:dyDescent="0.25">
      <c r="O16333" s="30"/>
      <c r="P16333" s="30"/>
      <c r="Q16333" s="30"/>
      <c r="R16333" s="30"/>
    </row>
    <row r="16334" spans="15:18" x14ac:dyDescent="0.25">
      <c r="O16334" s="30"/>
      <c r="P16334" s="30"/>
      <c r="Q16334" s="30"/>
      <c r="R16334" s="30"/>
    </row>
    <row r="16335" spans="15:18" x14ac:dyDescent="0.25">
      <c r="O16335" s="30"/>
      <c r="P16335" s="30"/>
      <c r="Q16335" s="30"/>
      <c r="R16335" s="30"/>
    </row>
    <row r="16336" spans="15:18" x14ac:dyDescent="0.25">
      <c r="O16336" s="30"/>
      <c r="P16336" s="30"/>
      <c r="Q16336" s="30"/>
      <c r="R16336" s="30"/>
    </row>
    <row r="16337" spans="15:18" x14ac:dyDescent="0.25">
      <c r="O16337" s="30"/>
      <c r="P16337" s="30"/>
      <c r="Q16337" s="30"/>
      <c r="R16337" s="30"/>
    </row>
    <row r="16338" spans="15:18" x14ac:dyDescent="0.25">
      <c r="O16338" s="30"/>
      <c r="P16338" s="30"/>
      <c r="Q16338" s="30"/>
      <c r="R16338" s="30"/>
    </row>
    <row r="16339" spans="15:18" x14ac:dyDescent="0.25">
      <c r="O16339" s="30"/>
      <c r="P16339" s="30"/>
      <c r="Q16339" s="30"/>
      <c r="R16339" s="30"/>
    </row>
    <row r="16340" spans="15:18" x14ac:dyDescent="0.25">
      <c r="O16340" s="30"/>
      <c r="P16340" s="30"/>
      <c r="Q16340" s="30"/>
      <c r="R16340" s="30"/>
    </row>
    <row r="16341" spans="15:18" x14ac:dyDescent="0.25">
      <c r="O16341" s="30"/>
      <c r="P16341" s="30"/>
      <c r="Q16341" s="30"/>
      <c r="R16341" s="30"/>
    </row>
    <row r="16342" spans="15:18" x14ac:dyDescent="0.25">
      <c r="O16342" s="30"/>
      <c r="P16342" s="30"/>
      <c r="Q16342" s="30"/>
      <c r="R16342" s="30"/>
    </row>
    <row r="16343" spans="15:18" x14ac:dyDescent="0.25">
      <c r="O16343" s="30"/>
      <c r="P16343" s="30"/>
      <c r="Q16343" s="30"/>
      <c r="R16343" s="30"/>
    </row>
    <row r="16344" spans="15:18" x14ac:dyDescent="0.25">
      <c r="O16344" s="30"/>
      <c r="P16344" s="30"/>
      <c r="Q16344" s="30"/>
      <c r="R16344" s="30"/>
    </row>
    <row r="16345" spans="15:18" x14ac:dyDescent="0.25">
      <c r="O16345" s="30"/>
      <c r="P16345" s="30"/>
      <c r="Q16345" s="30"/>
      <c r="R16345" s="30"/>
    </row>
    <row r="16346" spans="15:18" x14ac:dyDescent="0.25">
      <c r="O16346" s="30"/>
      <c r="P16346" s="30"/>
      <c r="Q16346" s="30"/>
      <c r="R16346" s="30"/>
    </row>
    <row r="16347" spans="15:18" x14ac:dyDescent="0.25">
      <c r="O16347" s="30"/>
      <c r="P16347" s="30"/>
      <c r="Q16347" s="30"/>
      <c r="R16347" s="30"/>
    </row>
    <row r="16348" spans="15:18" x14ac:dyDescent="0.25">
      <c r="O16348" s="30"/>
      <c r="P16348" s="30"/>
      <c r="Q16348" s="30"/>
      <c r="R16348" s="30"/>
    </row>
    <row r="16349" spans="15:18" x14ac:dyDescent="0.25">
      <c r="O16349" s="30"/>
      <c r="P16349" s="30"/>
      <c r="Q16349" s="30"/>
      <c r="R16349" s="30"/>
    </row>
    <row r="16350" spans="15:18" x14ac:dyDescent="0.25">
      <c r="O16350" s="30"/>
      <c r="P16350" s="30"/>
      <c r="Q16350" s="30"/>
      <c r="R16350" s="30"/>
    </row>
    <row r="16351" spans="15:18" x14ac:dyDescent="0.25">
      <c r="O16351" s="30"/>
      <c r="P16351" s="30"/>
      <c r="Q16351" s="30"/>
      <c r="R16351" s="30"/>
    </row>
    <row r="16352" spans="15:18" x14ac:dyDescent="0.25">
      <c r="O16352" s="30"/>
      <c r="P16352" s="30"/>
      <c r="Q16352" s="30"/>
      <c r="R16352" s="30"/>
    </row>
    <row r="16353" spans="15:18" x14ac:dyDescent="0.25">
      <c r="O16353" s="30"/>
      <c r="P16353" s="30"/>
      <c r="Q16353" s="30"/>
      <c r="R16353" s="30"/>
    </row>
    <row r="16354" spans="15:18" x14ac:dyDescent="0.25">
      <c r="O16354" s="30"/>
      <c r="P16354" s="30"/>
      <c r="Q16354" s="30"/>
      <c r="R16354" s="30"/>
    </row>
    <row r="16355" spans="15:18" x14ac:dyDescent="0.25">
      <c r="O16355" s="30"/>
      <c r="P16355" s="30"/>
      <c r="Q16355" s="30"/>
      <c r="R16355" s="30"/>
    </row>
    <row r="16356" spans="15:18" x14ac:dyDescent="0.25">
      <c r="O16356" s="30"/>
      <c r="P16356" s="30"/>
      <c r="Q16356" s="30"/>
      <c r="R16356" s="30"/>
    </row>
    <row r="16357" spans="15:18" x14ac:dyDescent="0.25">
      <c r="O16357" s="30"/>
      <c r="P16357" s="30"/>
      <c r="Q16357" s="30"/>
      <c r="R16357" s="30"/>
    </row>
    <row r="16358" spans="15:18" x14ac:dyDescent="0.25">
      <c r="O16358" s="30"/>
      <c r="P16358" s="30"/>
      <c r="Q16358" s="30"/>
      <c r="R16358" s="30"/>
    </row>
    <row r="16359" spans="15:18" x14ac:dyDescent="0.25">
      <c r="O16359" s="30"/>
      <c r="P16359" s="30"/>
      <c r="Q16359" s="30"/>
      <c r="R16359" s="30"/>
    </row>
    <row r="16360" spans="15:18" x14ac:dyDescent="0.25">
      <c r="O16360" s="30"/>
      <c r="P16360" s="30"/>
      <c r="Q16360" s="30"/>
      <c r="R16360" s="30"/>
    </row>
    <row r="16361" spans="15:18" x14ac:dyDescent="0.25">
      <c r="O16361" s="30"/>
      <c r="P16361" s="30"/>
      <c r="Q16361" s="30"/>
      <c r="R16361" s="30"/>
    </row>
    <row r="16362" spans="15:18" x14ac:dyDescent="0.25">
      <c r="O16362" s="30"/>
      <c r="P16362" s="30"/>
      <c r="Q16362" s="30"/>
      <c r="R16362" s="30"/>
    </row>
    <row r="16363" spans="15:18" x14ac:dyDescent="0.25">
      <c r="O16363" s="30"/>
      <c r="P16363" s="30"/>
      <c r="Q16363" s="30"/>
      <c r="R16363" s="30"/>
    </row>
    <row r="16364" spans="15:18" x14ac:dyDescent="0.25">
      <c r="O16364" s="30"/>
      <c r="P16364" s="30"/>
      <c r="Q16364" s="30"/>
      <c r="R16364" s="30"/>
    </row>
    <row r="16365" spans="15:18" x14ac:dyDescent="0.25">
      <c r="O16365" s="30"/>
      <c r="P16365" s="30"/>
      <c r="Q16365" s="30"/>
      <c r="R16365" s="30"/>
    </row>
    <row r="16366" spans="15:18" x14ac:dyDescent="0.25">
      <c r="O16366" s="30"/>
      <c r="P16366" s="30"/>
      <c r="Q16366" s="30"/>
      <c r="R16366" s="30"/>
    </row>
    <row r="16367" spans="15:18" x14ac:dyDescent="0.25">
      <c r="O16367" s="30"/>
      <c r="P16367" s="30"/>
      <c r="Q16367" s="30"/>
      <c r="R16367" s="30"/>
    </row>
    <row r="16368" spans="15:18" x14ac:dyDescent="0.25">
      <c r="O16368" s="30"/>
      <c r="P16368" s="30"/>
      <c r="Q16368" s="30"/>
      <c r="R16368" s="30"/>
    </row>
    <row r="16369" spans="15:18" x14ac:dyDescent="0.25">
      <c r="O16369" s="30"/>
      <c r="P16369" s="30"/>
      <c r="Q16369" s="30"/>
      <c r="R16369" s="30"/>
    </row>
    <row r="16370" spans="15:18" x14ac:dyDescent="0.25">
      <c r="O16370" s="30"/>
      <c r="P16370" s="30"/>
      <c r="Q16370" s="30"/>
      <c r="R16370" s="30"/>
    </row>
    <row r="16371" spans="15:18" x14ac:dyDescent="0.25">
      <c r="O16371" s="30"/>
      <c r="P16371" s="30"/>
      <c r="Q16371" s="30"/>
      <c r="R16371" s="30"/>
    </row>
    <row r="16372" spans="15:18" x14ac:dyDescent="0.25">
      <c r="O16372" s="30"/>
      <c r="P16372" s="30"/>
      <c r="Q16372" s="30"/>
      <c r="R16372" s="30"/>
    </row>
    <row r="16373" spans="15:18" x14ac:dyDescent="0.25">
      <c r="O16373" s="30"/>
      <c r="P16373" s="30"/>
      <c r="Q16373" s="30"/>
      <c r="R16373" s="30"/>
    </row>
    <row r="16374" spans="15:18" x14ac:dyDescent="0.25">
      <c r="O16374" s="30"/>
      <c r="P16374" s="30"/>
      <c r="Q16374" s="30"/>
      <c r="R16374" s="30"/>
    </row>
    <row r="16375" spans="15:18" x14ac:dyDescent="0.25">
      <c r="O16375" s="30"/>
      <c r="P16375" s="30"/>
      <c r="Q16375" s="30"/>
      <c r="R16375" s="30"/>
    </row>
    <row r="16376" spans="15:18" x14ac:dyDescent="0.25">
      <c r="O16376" s="30"/>
      <c r="P16376" s="30"/>
      <c r="Q16376" s="30"/>
      <c r="R16376" s="30"/>
    </row>
    <row r="16377" spans="15:18" x14ac:dyDescent="0.25">
      <c r="O16377" s="30"/>
      <c r="P16377" s="30"/>
      <c r="Q16377" s="30"/>
      <c r="R16377" s="30"/>
    </row>
    <row r="16378" spans="15:18" x14ac:dyDescent="0.25">
      <c r="O16378" s="30"/>
      <c r="P16378" s="30"/>
      <c r="Q16378" s="30"/>
      <c r="R16378" s="30"/>
    </row>
    <row r="16379" spans="15:18" x14ac:dyDescent="0.25">
      <c r="O16379" s="30"/>
      <c r="P16379" s="30"/>
      <c r="Q16379" s="30"/>
      <c r="R16379" s="30"/>
    </row>
    <row r="16380" spans="15:18" x14ac:dyDescent="0.25">
      <c r="O16380" s="30"/>
      <c r="P16380" s="30"/>
      <c r="Q16380" s="30"/>
      <c r="R16380" s="30"/>
    </row>
    <row r="16381" spans="15:18" x14ac:dyDescent="0.25">
      <c r="O16381" s="30"/>
      <c r="P16381" s="30"/>
      <c r="Q16381" s="30"/>
      <c r="R16381" s="30"/>
    </row>
    <row r="16382" spans="15:18" x14ac:dyDescent="0.25">
      <c r="O16382" s="30"/>
      <c r="P16382" s="30"/>
      <c r="Q16382" s="30"/>
      <c r="R16382" s="30"/>
    </row>
    <row r="16383" spans="15:18" x14ac:dyDescent="0.25">
      <c r="O16383" s="30"/>
      <c r="P16383" s="30"/>
      <c r="Q16383" s="30"/>
      <c r="R16383" s="30"/>
    </row>
    <row r="16384" spans="15:18" x14ac:dyDescent="0.25">
      <c r="O16384" s="30"/>
      <c r="P16384" s="30"/>
      <c r="Q16384" s="30"/>
      <c r="R16384" s="30"/>
    </row>
    <row r="16385" spans="15:18" x14ac:dyDescent="0.25">
      <c r="O16385" s="30"/>
      <c r="P16385" s="30"/>
      <c r="Q16385" s="30"/>
      <c r="R16385" s="30"/>
    </row>
    <row r="16386" spans="15:18" x14ac:dyDescent="0.25">
      <c r="O16386" s="30"/>
      <c r="P16386" s="30"/>
      <c r="Q16386" s="30"/>
      <c r="R16386" s="30"/>
    </row>
    <row r="16387" spans="15:18" x14ac:dyDescent="0.25">
      <c r="O16387" s="30"/>
      <c r="P16387" s="30"/>
      <c r="Q16387" s="30"/>
      <c r="R16387" s="30"/>
    </row>
    <row r="16388" spans="15:18" x14ac:dyDescent="0.25">
      <c r="O16388" s="30"/>
      <c r="P16388" s="30"/>
      <c r="Q16388" s="30"/>
      <c r="R16388" s="30"/>
    </row>
    <row r="16389" spans="15:18" x14ac:dyDescent="0.25">
      <c r="O16389" s="30"/>
      <c r="P16389" s="30"/>
      <c r="Q16389" s="30"/>
      <c r="R16389" s="30"/>
    </row>
    <row r="16390" spans="15:18" x14ac:dyDescent="0.25">
      <c r="O16390" s="30"/>
      <c r="P16390" s="30"/>
      <c r="Q16390" s="30"/>
      <c r="R16390" s="30"/>
    </row>
    <row r="16391" spans="15:18" x14ac:dyDescent="0.25">
      <c r="O16391" s="30"/>
      <c r="P16391" s="30"/>
      <c r="Q16391" s="30"/>
      <c r="R16391" s="30"/>
    </row>
    <row r="16392" spans="15:18" x14ac:dyDescent="0.25">
      <c r="O16392" s="30"/>
      <c r="P16392" s="30"/>
      <c r="Q16392" s="30"/>
      <c r="R16392" s="30"/>
    </row>
    <row r="16393" spans="15:18" x14ac:dyDescent="0.25">
      <c r="O16393" s="30"/>
      <c r="P16393" s="30"/>
      <c r="Q16393" s="30"/>
      <c r="R16393" s="30"/>
    </row>
    <row r="16394" spans="15:18" x14ac:dyDescent="0.25">
      <c r="O16394" s="30"/>
      <c r="P16394" s="30"/>
      <c r="Q16394" s="30"/>
      <c r="R16394" s="30"/>
    </row>
    <row r="16395" spans="15:18" x14ac:dyDescent="0.25">
      <c r="O16395" s="30"/>
      <c r="P16395" s="30"/>
      <c r="Q16395" s="30"/>
      <c r="R16395" s="30"/>
    </row>
    <row r="16396" spans="15:18" x14ac:dyDescent="0.25">
      <c r="O16396" s="30"/>
      <c r="P16396" s="30"/>
      <c r="Q16396" s="30"/>
      <c r="R16396" s="30"/>
    </row>
    <row r="16397" spans="15:18" x14ac:dyDescent="0.25">
      <c r="O16397" s="30"/>
      <c r="P16397" s="30"/>
      <c r="Q16397" s="30"/>
      <c r="R16397" s="30"/>
    </row>
    <row r="16398" spans="15:18" x14ac:dyDescent="0.25">
      <c r="O16398" s="30"/>
      <c r="P16398" s="30"/>
      <c r="Q16398" s="30"/>
      <c r="R16398" s="30"/>
    </row>
    <row r="16399" spans="15:18" x14ac:dyDescent="0.25">
      <c r="O16399" s="30"/>
      <c r="P16399" s="30"/>
      <c r="Q16399" s="30"/>
      <c r="R16399" s="30"/>
    </row>
    <row r="16400" spans="15:18" x14ac:dyDescent="0.25">
      <c r="O16400" s="30"/>
      <c r="P16400" s="30"/>
      <c r="Q16400" s="30"/>
      <c r="R16400" s="30"/>
    </row>
    <row r="16401" spans="15:18" x14ac:dyDescent="0.25">
      <c r="O16401" s="30"/>
      <c r="P16401" s="30"/>
      <c r="Q16401" s="30"/>
      <c r="R16401" s="30"/>
    </row>
    <row r="16402" spans="15:18" x14ac:dyDescent="0.25">
      <c r="O16402" s="30"/>
      <c r="P16402" s="30"/>
      <c r="Q16402" s="30"/>
      <c r="R16402" s="30"/>
    </row>
    <row r="16403" spans="15:18" x14ac:dyDescent="0.25">
      <c r="O16403" s="30"/>
      <c r="P16403" s="30"/>
      <c r="Q16403" s="30"/>
      <c r="R16403" s="30"/>
    </row>
    <row r="16404" spans="15:18" x14ac:dyDescent="0.25">
      <c r="O16404" s="30"/>
      <c r="P16404" s="30"/>
      <c r="Q16404" s="30"/>
      <c r="R16404" s="30"/>
    </row>
    <row r="16405" spans="15:18" x14ac:dyDescent="0.25">
      <c r="O16405" s="30"/>
      <c r="P16405" s="30"/>
      <c r="Q16405" s="30"/>
      <c r="R16405" s="30"/>
    </row>
    <row r="16406" spans="15:18" x14ac:dyDescent="0.25">
      <c r="O16406" s="30"/>
      <c r="P16406" s="30"/>
      <c r="Q16406" s="30"/>
      <c r="R16406" s="30"/>
    </row>
    <row r="16407" spans="15:18" x14ac:dyDescent="0.25">
      <c r="O16407" s="30"/>
      <c r="P16407" s="30"/>
      <c r="Q16407" s="30"/>
      <c r="R16407" s="30"/>
    </row>
    <row r="16408" spans="15:18" x14ac:dyDescent="0.25">
      <c r="O16408" s="30"/>
      <c r="P16408" s="30"/>
      <c r="Q16408" s="30"/>
      <c r="R16408" s="30"/>
    </row>
    <row r="16409" spans="15:18" x14ac:dyDescent="0.25">
      <c r="O16409" s="30"/>
      <c r="P16409" s="30"/>
      <c r="Q16409" s="30"/>
      <c r="R16409" s="30"/>
    </row>
    <row r="16410" spans="15:18" x14ac:dyDescent="0.25">
      <c r="O16410" s="30"/>
      <c r="P16410" s="30"/>
      <c r="Q16410" s="30"/>
      <c r="R16410" s="30"/>
    </row>
    <row r="16411" spans="15:18" x14ac:dyDescent="0.25">
      <c r="O16411" s="30"/>
      <c r="P16411" s="30"/>
      <c r="Q16411" s="30"/>
      <c r="R16411" s="30"/>
    </row>
    <row r="16412" spans="15:18" x14ac:dyDescent="0.25">
      <c r="O16412" s="30"/>
      <c r="P16412" s="30"/>
      <c r="Q16412" s="30"/>
      <c r="R16412" s="30"/>
    </row>
    <row r="16413" spans="15:18" x14ac:dyDescent="0.25">
      <c r="O16413" s="30"/>
      <c r="P16413" s="30"/>
      <c r="Q16413" s="30"/>
      <c r="R16413" s="30"/>
    </row>
    <row r="16414" spans="15:18" x14ac:dyDescent="0.25">
      <c r="O16414" s="30"/>
      <c r="P16414" s="30"/>
      <c r="Q16414" s="30"/>
      <c r="R16414" s="30"/>
    </row>
    <row r="16415" spans="15:18" x14ac:dyDescent="0.25">
      <c r="O16415" s="30"/>
      <c r="P16415" s="30"/>
      <c r="Q16415" s="30"/>
      <c r="R16415" s="30"/>
    </row>
    <row r="16416" spans="15:18" x14ac:dyDescent="0.25">
      <c r="O16416" s="30"/>
      <c r="P16416" s="30"/>
      <c r="Q16416" s="30"/>
      <c r="R16416" s="30"/>
    </row>
    <row r="16417" spans="15:18" x14ac:dyDescent="0.25">
      <c r="O16417" s="30"/>
      <c r="P16417" s="30"/>
      <c r="Q16417" s="30"/>
      <c r="R16417" s="30"/>
    </row>
    <row r="16418" spans="15:18" x14ac:dyDescent="0.25">
      <c r="O16418" s="30"/>
      <c r="P16418" s="30"/>
      <c r="Q16418" s="30"/>
      <c r="R16418" s="30"/>
    </row>
    <row r="16419" spans="15:18" x14ac:dyDescent="0.25">
      <c r="O16419" s="30"/>
      <c r="P16419" s="30"/>
      <c r="Q16419" s="30"/>
      <c r="R16419" s="30"/>
    </row>
    <row r="16420" spans="15:18" x14ac:dyDescent="0.25">
      <c r="O16420" s="30"/>
      <c r="P16420" s="30"/>
      <c r="Q16420" s="30"/>
      <c r="R16420" s="30"/>
    </row>
    <row r="16421" spans="15:18" x14ac:dyDescent="0.25">
      <c r="O16421" s="30"/>
      <c r="P16421" s="30"/>
      <c r="Q16421" s="30"/>
      <c r="R16421" s="30"/>
    </row>
    <row r="16422" spans="15:18" x14ac:dyDescent="0.25">
      <c r="O16422" s="30"/>
      <c r="P16422" s="30"/>
      <c r="Q16422" s="30"/>
      <c r="R16422" s="30"/>
    </row>
    <row r="16423" spans="15:18" x14ac:dyDescent="0.25">
      <c r="O16423" s="30"/>
      <c r="P16423" s="30"/>
      <c r="Q16423" s="30"/>
      <c r="R16423" s="30"/>
    </row>
    <row r="16424" spans="15:18" x14ac:dyDescent="0.25">
      <c r="O16424" s="30"/>
      <c r="P16424" s="30"/>
      <c r="Q16424" s="30"/>
      <c r="R16424" s="30"/>
    </row>
    <row r="16425" spans="15:18" x14ac:dyDescent="0.25">
      <c r="O16425" s="30"/>
      <c r="P16425" s="30"/>
      <c r="Q16425" s="30"/>
      <c r="R16425" s="30"/>
    </row>
    <row r="16426" spans="15:18" x14ac:dyDescent="0.25">
      <c r="O16426" s="30"/>
      <c r="P16426" s="30"/>
      <c r="Q16426" s="30"/>
      <c r="R16426" s="30"/>
    </row>
    <row r="16427" spans="15:18" x14ac:dyDescent="0.25">
      <c r="O16427" s="30"/>
      <c r="P16427" s="30"/>
      <c r="Q16427" s="30"/>
      <c r="R16427" s="30"/>
    </row>
    <row r="16428" spans="15:18" x14ac:dyDescent="0.25">
      <c r="O16428" s="30"/>
      <c r="P16428" s="30"/>
      <c r="Q16428" s="30"/>
      <c r="R16428" s="30"/>
    </row>
    <row r="16429" spans="15:18" x14ac:dyDescent="0.25">
      <c r="O16429" s="30"/>
      <c r="P16429" s="30"/>
      <c r="Q16429" s="30"/>
      <c r="R16429" s="30"/>
    </row>
    <row r="16430" spans="15:18" x14ac:dyDescent="0.25">
      <c r="O16430" s="30"/>
      <c r="P16430" s="30"/>
      <c r="Q16430" s="30"/>
      <c r="R16430" s="30"/>
    </row>
    <row r="16431" spans="15:18" x14ac:dyDescent="0.25">
      <c r="O16431" s="30"/>
      <c r="P16431" s="30"/>
      <c r="Q16431" s="30"/>
      <c r="R16431" s="30"/>
    </row>
    <row r="16432" spans="15:18" x14ac:dyDescent="0.25">
      <c r="O16432" s="30"/>
      <c r="P16432" s="30"/>
      <c r="Q16432" s="30"/>
      <c r="R16432" s="30"/>
    </row>
    <row r="16433" spans="15:18" x14ac:dyDescent="0.25">
      <c r="O16433" s="30"/>
      <c r="P16433" s="30"/>
      <c r="Q16433" s="30"/>
      <c r="R16433" s="30"/>
    </row>
    <row r="16434" spans="15:18" x14ac:dyDescent="0.25">
      <c r="O16434" s="30"/>
      <c r="P16434" s="30"/>
      <c r="Q16434" s="30"/>
      <c r="R16434" s="30"/>
    </row>
    <row r="16435" spans="15:18" x14ac:dyDescent="0.25">
      <c r="O16435" s="30"/>
      <c r="P16435" s="30"/>
      <c r="Q16435" s="30"/>
      <c r="R16435" s="30"/>
    </row>
    <row r="16436" spans="15:18" x14ac:dyDescent="0.25">
      <c r="O16436" s="30"/>
      <c r="P16436" s="30"/>
      <c r="Q16436" s="30"/>
      <c r="R16436" s="30"/>
    </row>
    <row r="16437" spans="15:18" x14ac:dyDescent="0.25">
      <c r="O16437" s="30"/>
      <c r="P16437" s="30"/>
      <c r="Q16437" s="30"/>
      <c r="R16437" s="30"/>
    </row>
    <row r="16438" spans="15:18" x14ac:dyDescent="0.25">
      <c r="O16438" s="30"/>
      <c r="P16438" s="30"/>
      <c r="Q16438" s="30"/>
      <c r="R16438" s="30"/>
    </row>
    <row r="16439" spans="15:18" x14ac:dyDescent="0.25">
      <c r="O16439" s="30"/>
      <c r="P16439" s="30"/>
      <c r="Q16439" s="30"/>
      <c r="R16439" s="30"/>
    </row>
    <row r="16440" spans="15:18" x14ac:dyDescent="0.25">
      <c r="O16440" s="30"/>
      <c r="P16440" s="30"/>
      <c r="Q16440" s="30"/>
      <c r="R16440" s="30"/>
    </row>
    <row r="16441" spans="15:18" x14ac:dyDescent="0.25">
      <c r="O16441" s="30"/>
      <c r="P16441" s="30"/>
      <c r="Q16441" s="30"/>
      <c r="R16441" s="30"/>
    </row>
    <row r="16442" spans="15:18" x14ac:dyDescent="0.25">
      <c r="O16442" s="30"/>
      <c r="P16442" s="30"/>
      <c r="Q16442" s="30"/>
      <c r="R16442" s="30"/>
    </row>
    <row r="16443" spans="15:18" x14ac:dyDescent="0.25">
      <c r="O16443" s="30"/>
      <c r="P16443" s="30"/>
      <c r="Q16443" s="30"/>
      <c r="R16443" s="30"/>
    </row>
    <row r="16444" spans="15:18" x14ac:dyDescent="0.25">
      <c r="O16444" s="30"/>
      <c r="P16444" s="30"/>
      <c r="Q16444" s="30"/>
      <c r="R16444" s="30"/>
    </row>
    <row r="16445" spans="15:18" x14ac:dyDescent="0.25">
      <c r="O16445" s="30"/>
      <c r="P16445" s="30"/>
      <c r="Q16445" s="30"/>
      <c r="R16445" s="30"/>
    </row>
    <row r="16446" spans="15:18" x14ac:dyDescent="0.25">
      <c r="O16446" s="30"/>
      <c r="P16446" s="30"/>
      <c r="Q16446" s="30"/>
      <c r="R16446" s="30"/>
    </row>
    <row r="16447" spans="15:18" x14ac:dyDescent="0.25">
      <c r="O16447" s="30"/>
      <c r="P16447" s="30"/>
      <c r="Q16447" s="30"/>
      <c r="R16447" s="30"/>
    </row>
    <row r="16448" spans="15:18" x14ac:dyDescent="0.25">
      <c r="O16448" s="30"/>
      <c r="P16448" s="30"/>
      <c r="Q16448" s="30"/>
      <c r="R16448" s="30"/>
    </row>
    <row r="16449" spans="15:18" x14ac:dyDescent="0.25">
      <c r="O16449" s="30"/>
      <c r="P16449" s="30"/>
      <c r="Q16449" s="30"/>
      <c r="R16449" s="30"/>
    </row>
    <row r="16450" spans="15:18" x14ac:dyDescent="0.25">
      <c r="O16450" s="30"/>
      <c r="P16450" s="30"/>
      <c r="Q16450" s="30"/>
      <c r="R16450" s="30"/>
    </row>
    <row r="16451" spans="15:18" x14ac:dyDescent="0.25">
      <c r="O16451" s="30"/>
      <c r="P16451" s="30"/>
      <c r="Q16451" s="30"/>
      <c r="R16451" s="30"/>
    </row>
    <row r="16452" spans="15:18" x14ac:dyDescent="0.25">
      <c r="O16452" s="30"/>
      <c r="P16452" s="30"/>
      <c r="Q16452" s="30"/>
      <c r="R16452" s="30"/>
    </row>
    <row r="16453" spans="15:18" x14ac:dyDescent="0.25">
      <c r="O16453" s="30"/>
      <c r="P16453" s="30"/>
      <c r="Q16453" s="30"/>
      <c r="R16453" s="30"/>
    </row>
    <row r="16454" spans="15:18" x14ac:dyDescent="0.25">
      <c r="O16454" s="30"/>
      <c r="P16454" s="30"/>
      <c r="Q16454" s="30"/>
      <c r="R16454" s="30"/>
    </row>
    <row r="16455" spans="15:18" x14ac:dyDescent="0.25">
      <c r="O16455" s="30"/>
      <c r="P16455" s="30"/>
      <c r="Q16455" s="30"/>
      <c r="R16455" s="30"/>
    </row>
    <row r="16456" spans="15:18" x14ac:dyDescent="0.25">
      <c r="O16456" s="30"/>
      <c r="P16456" s="30"/>
      <c r="Q16456" s="30"/>
      <c r="R16456" s="30"/>
    </row>
    <row r="16457" spans="15:18" x14ac:dyDescent="0.25">
      <c r="O16457" s="30"/>
      <c r="P16457" s="30"/>
      <c r="Q16457" s="30"/>
      <c r="R16457" s="30"/>
    </row>
    <row r="16458" spans="15:18" x14ac:dyDescent="0.25">
      <c r="O16458" s="30"/>
      <c r="P16458" s="30"/>
      <c r="Q16458" s="30"/>
      <c r="R16458" s="30"/>
    </row>
    <row r="16459" spans="15:18" x14ac:dyDescent="0.25">
      <c r="O16459" s="30"/>
      <c r="P16459" s="30"/>
      <c r="Q16459" s="30"/>
      <c r="R16459" s="30"/>
    </row>
    <row r="16460" spans="15:18" x14ac:dyDescent="0.25">
      <c r="O16460" s="30"/>
      <c r="P16460" s="30"/>
      <c r="Q16460" s="30"/>
      <c r="R16460" s="30"/>
    </row>
    <row r="16461" spans="15:18" x14ac:dyDescent="0.25">
      <c r="O16461" s="30"/>
      <c r="P16461" s="30"/>
      <c r="Q16461" s="30"/>
      <c r="R16461" s="30"/>
    </row>
    <row r="16462" spans="15:18" x14ac:dyDescent="0.25">
      <c r="O16462" s="30"/>
      <c r="P16462" s="30"/>
      <c r="Q16462" s="30"/>
      <c r="R16462" s="30"/>
    </row>
    <row r="16463" spans="15:18" x14ac:dyDescent="0.25">
      <c r="O16463" s="30"/>
      <c r="P16463" s="30"/>
      <c r="Q16463" s="30"/>
      <c r="R16463" s="30"/>
    </row>
    <row r="16464" spans="15:18" x14ac:dyDescent="0.25">
      <c r="O16464" s="30"/>
      <c r="P16464" s="30"/>
      <c r="Q16464" s="30"/>
      <c r="R16464" s="30"/>
    </row>
    <row r="16465" spans="15:18" x14ac:dyDescent="0.25">
      <c r="O16465" s="30"/>
      <c r="P16465" s="30"/>
      <c r="Q16465" s="30"/>
      <c r="R16465" s="30"/>
    </row>
    <row r="16466" spans="15:18" x14ac:dyDescent="0.25">
      <c r="O16466" s="30"/>
      <c r="P16466" s="30"/>
      <c r="Q16466" s="30"/>
      <c r="R16466" s="30"/>
    </row>
    <row r="16467" spans="15:18" x14ac:dyDescent="0.25">
      <c r="O16467" s="30"/>
      <c r="P16467" s="30"/>
      <c r="Q16467" s="30"/>
      <c r="R16467" s="30"/>
    </row>
    <row r="16468" spans="15:18" x14ac:dyDescent="0.25">
      <c r="O16468" s="30"/>
      <c r="P16468" s="30"/>
      <c r="Q16468" s="30"/>
      <c r="R16468" s="30"/>
    </row>
    <row r="16469" spans="15:18" x14ac:dyDescent="0.25">
      <c r="O16469" s="30"/>
      <c r="P16469" s="30"/>
      <c r="Q16469" s="30"/>
      <c r="R16469" s="30"/>
    </row>
    <row r="16470" spans="15:18" x14ac:dyDescent="0.25">
      <c r="O16470" s="30"/>
      <c r="P16470" s="30"/>
      <c r="Q16470" s="30"/>
      <c r="R16470" s="30"/>
    </row>
    <row r="16471" spans="15:18" x14ac:dyDescent="0.25">
      <c r="O16471" s="30"/>
      <c r="P16471" s="30"/>
      <c r="Q16471" s="30"/>
      <c r="R16471" s="30"/>
    </row>
    <row r="16472" spans="15:18" x14ac:dyDescent="0.25">
      <c r="O16472" s="30"/>
      <c r="P16472" s="30"/>
      <c r="Q16472" s="30"/>
      <c r="R16472" s="30"/>
    </row>
    <row r="16473" spans="15:18" x14ac:dyDescent="0.25">
      <c r="O16473" s="30"/>
      <c r="P16473" s="30"/>
      <c r="Q16473" s="30"/>
      <c r="R16473" s="30"/>
    </row>
    <row r="16474" spans="15:18" x14ac:dyDescent="0.25">
      <c r="O16474" s="30"/>
      <c r="P16474" s="30"/>
      <c r="Q16474" s="30"/>
      <c r="R16474" s="30"/>
    </row>
    <row r="16475" spans="15:18" x14ac:dyDescent="0.25">
      <c r="O16475" s="30"/>
      <c r="P16475" s="30"/>
      <c r="Q16475" s="30"/>
      <c r="R16475" s="30"/>
    </row>
    <row r="16476" spans="15:18" x14ac:dyDescent="0.25">
      <c r="O16476" s="30"/>
      <c r="P16476" s="30"/>
      <c r="Q16476" s="30"/>
      <c r="R16476" s="30"/>
    </row>
    <row r="16477" spans="15:18" x14ac:dyDescent="0.25">
      <c r="O16477" s="30"/>
      <c r="P16477" s="30"/>
      <c r="Q16477" s="30"/>
      <c r="R16477" s="30"/>
    </row>
    <row r="16478" spans="15:18" x14ac:dyDescent="0.25">
      <c r="O16478" s="30"/>
      <c r="P16478" s="30"/>
      <c r="Q16478" s="30"/>
      <c r="R16478" s="30"/>
    </row>
    <row r="16479" spans="15:18" x14ac:dyDescent="0.25">
      <c r="O16479" s="30"/>
      <c r="P16479" s="30"/>
      <c r="Q16479" s="30"/>
      <c r="R16479" s="30"/>
    </row>
    <row r="16480" spans="15:18" x14ac:dyDescent="0.25">
      <c r="O16480" s="30"/>
      <c r="P16480" s="30"/>
      <c r="Q16480" s="30"/>
      <c r="R16480" s="30"/>
    </row>
    <row r="16481" spans="15:18" x14ac:dyDescent="0.25">
      <c r="O16481" s="30"/>
      <c r="P16481" s="30"/>
      <c r="Q16481" s="30"/>
      <c r="R16481" s="30"/>
    </row>
    <row r="16482" spans="15:18" x14ac:dyDescent="0.25">
      <c r="O16482" s="30"/>
      <c r="P16482" s="30"/>
      <c r="Q16482" s="30"/>
      <c r="R16482" s="30"/>
    </row>
    <row r="16483" spans="15:18" x14ac:dyDescent="0.25">
      <c r="O16483" s="30"/>
      <c r="P16483" s="30"/>
      <c r="Q16483" s="30"/>
      <c r="R16483" s="30"/>
    </row>
    <row r="16484" spans="15:18" x14ac:dyDescent="0.25">
      <c r="O16484" s="30"/>
      <c r="P16484" s="30"/>
      <c r="Q16484" s="30"/>
      <c r="R16484" s="30"/>
    </row>
    <row r="16485" spans="15:18" x14ac:dyDescent="0.25">
      <c r="O16485" s="30"/>
      <c r="P16485" s="30"/>
      <c r="Q16485" s="30"/>
      <c r="R16485" s="30"/>
    </row>
    <row r="16486" spans="15:18" x14ac:dyDescent="0.25">
      <c r="O16486" s="30"/>
      <c r="P16486" s="30"/>
      <c r="Q16486" s="30"/>
      <c r="R16486" s="30"/>
    </row>
    <row r="16487" spans="15:18" x14ac:dyDescent="0.25">
      <c r="O16487" s="30"/>
      <c r="P16487" s="30"/>
      <c r="Q16487" s="30"/>
      <c r="R16487" s="30"/>
    </row>
    <row r="16488" spans="15:18" x14ac:dyDescent="0.25">
      <c r="O16488" s="30"/>
      <c r="P16488" s="30"/>
      <c r="Q16488" s="30"/>
      <c r="R16488" s="30"/>
    </row>
    <row r="16489" spans="15:18" x14ac:dyDescent="0.25">
      <c r="O16489" s="30"/>
      <c r="P16489" s="30"/>
      <c r="Q16489" s="30"/>
      <c r="R16489" s="30"/>
    </row>
    <row r="16490" spans="15:18" x14ac:dyDescent="0.25">
      <c r="O16490" s="30"/>
      <c r="P16490" s="30"/>
      <c r="Q16490" s="30"/>
      <c r="R16490" s="30"/>
    </row>
    <row r="16491" spans="15:18" x14ac:dyDescent="0.25">
      <c r="O16491" s="30"/>
      <c r="P16491" s="30"/>
      <c r="Q16491" s="30"/>
      <c r="R16491" s="30"/>
    </row>
    <row r="16492" spans="15:18" x14ac:dyDescent="0.25">
      <c r="O16492" s="30"/>
      <c r="P16492" s="30"/>
      <c r="Q16492" s="30"/>
      <c r="R16492" s="30"/>
    </row>
    <row r="16493" spans="15:18" x14ac:dyDescent="0.25">
      <c r="O16493" s="30"/>
      <c r="P16493" s="30"/>
      <c r="Q16493" s="30"/>
      <c r="R16493" s="30"/>
    </row>
    <row r="16494" spans="15:18" x14ac:dyDescent="0.25">
      <c r="O16494" s="30"/>
      <c r="P16494" s="30"/>
      <c r="Q16494" s="30"/>
      <c r="R16494" s="30"/>
    </row>
    <row r="16495" spans="15:18" x14ac:dyDescent="0.25">
      <c r="O16495" s="30"/>
      <c r="P16495" s="30"/>
      <c r="Q16495" s="30"/>
      <c r="R16495" s="30"/>
    </row>
    <row r="16496" spans="15:18" x14ac:dyDescent="0.25">
      <c r="O16496" s="30"/>
      <c r="P16496" s="30"/>
      <c r="Q16496" s="30"/>
      <c r="R16496" s="30"/>
    </row>
    <row r="16497" spans="15:18" x14ac:dyDescent="0.25">
      <c r="O16497" s="30"/>
      <c r="P16497" s="30"/>
      <c r="Q16497" s="30"/>
      <c r="R16497" s="30"/>
    </row>
    <row r="16498" spans="15:18" x14ac:dyDescent="0.25">
      <c r="O16498" s="30"/>
      <c r="P16498" s="30"/>
      <c r="Q16498" s="30"/>
      <c r="R16498" s="30"/>
    </row>
    <row r="16499" spans="15:18" x14ac:dyDescent="0.25">
      <c r="O16499" s="30"/>
      <c r="P16499" s="30"/>
      <c r="Q16499" s="30"/>
      <c r="R16499" s="30"/>
    </row>
    <row r="16500" spans="15:18" x14ac:dyDescent="0.25">
      <c r="O16500" s="30"/>
      <c r="P16500" s="30"/>
      <c r="Q16500" s="30"/>
      <c r="R16500" s="30"/>
    </row>
    <row r="16501" spans="15:18" x14ac:dyDescent="0.25">
      <c r="O16501" s="30"/>
      <c r="P16501" s="30"/>
      <c r="Q16501" s="30"/>
      <c r="R16501" s="30"/>
    </row>
    <row r="16502" spans="15:18" x14ac:dyDescent="0.25">
      <c r="O16502" s="30"/>
      <c r="P16502" s="30"/>
      <c r="Q16502" s="30"/>
      <c r="R16502" s="30"/>
    </row>
    <row r="16503" spans="15:18" x14ac:dyDescent="0.25">
      <c r="O16503" s="30"/>
      <c r="P16503" s="30"/>
      <c r="Q16503" s="30"/>
      <c r="R16503" s="30"/>
    </row>
    <row r="16504" spans="15:18" x14ac:dyDescent="0.25">
      <c r="O16504" s="30"/>
      <c r="P16504" s="30"/>
      <c r="Q16504" s="30"/>
      <c r="R16504" s="30"/>
    </row>
    <row r="16505" spans="15:18" x14ac:dyDescent="0.25">
      <c r="O16505" s="30"/>
      <c r="P16505" s="30"/>
      <c r="Q16505" s="30"/>
      <c r="R16505" s="30"/>
    </row>
    <row r="16506" spans="15:18" x14ac:dyDescent="0.25">
      <c r="O16506" s="30"/>
      <c r="P16506" s="30"/>
      <c r="Q16506" s="30"/>
      <c r="R16506" s="30"/>
    </row>
    <row r="16507" spans="15:18" x14ac:dyDescent="0.25">
      <c r="O16507" s="30"/>
      <c r="P16507" s="30"/>
      <c r="Q16507" s="30"/>
      <c r="R16507" s="30"/>
    </row>
    <row r="16508" spans="15:18" x14ac:dyDescent="0.25">
      <c r="O16508" s="30"/>
      <c r="P16508" s="30"/>
      <c r="Q16508" s="30"/>
      <c r="R16508" s="30"/>
    </row>
    <row r="16509" spans="15:18" x14ac:dyDescent="0.25">
      <c r="O16509" s="30"/>
      <c r="P16509" s="30"/>
      <c r="Q16509" s="30"/>
      <c r="R16509" s="30"/>
    </row>
    <row r="16510" spans="15:18" x14ac:dyDescent="0.25">
      <c r="O16510" s="30"/>
      <c r="P16510" s="30"/>
      <c r="Q16510" s="30"/>
      <c r="R16510" s="30"/>
    </row>
    <row r="16511" spans="15:18" x14ac:dyDescent="0.25">
      <c r="O16511" s="30"/>
      <c r="P16511" s="30"/>
      <c r="Q16511" s="30"/>
      <c r="R16511" s="30"/>
    </row>
    <row r="16512" spans="15:18" x14ac:dyDescent="0.25">
      <c r="O16512" s="30"/>
      <c r="P16512" s="30"/>
      <c r="Q16512" s="30"/>
      <c r="R16512" s="30"/>
    </row>
    <row r="16513" spans="15:18" x14ac:dyDescent="0.25">
      <c r="O16513" s="30"/>
      <c r="P16513" s="30"/>
      <c r="Q16513" s="30"/>
      <c r="R16513" s="30"/>
    </row>
    <row r="16514" spans="15:18" x14ac:dyDescent="0.25">
      <c r="O16514" s="30"/>
      <c r="P16514" s="30"/>
      <c r="Q16514" s="30"/>
      <c r="R16514" s="30"/>
    </row>
    <row r="16515" spans="15:18" x14ac:dyDescent="0.25">
      <c r="O16515" s="30"/>
      <c r="P16515" s="30"/>
      <c r="Q16515" s="30"/>
      <c r="R16515" s="30"/>
    </row>
    <row r="16516" spans="15:18" x14ac:dyDescent="0.25">
      <c r="O16516" s="30"/>
      <c r="P16516" s="30"/>
      <c r="Q16516" s="30"/>
      <c r="R16516" s="30"/>
    </row>
    <row r="16517" spans="15:18" x14ac:dyDescent="0.25">
      <c r="O16517" s="30"/>
      <c r="P16517" s="30"/>
      <c r="Q16517" s="30"/>
      <c r="R16517" s="30"/>
    </row>
    <row r="16518" spans="15:18" x14ac:dyDescent="0.25">
      <c r="O16518" s="30"/>
      <c r="P16518" s="30"/>
      <c r="Q16518" s="30"/>
      <c r="R16518" s="30"/>
    </row>
    <row r="16519" spans="15:18" x14ac:dyDescent="0.25">
      <c r="O16519" s="30"/>
      <c r="P16519" s="30"/>
      <c r="Q16519" s="30"/>
      <c r="R16519" s="30"/>
    </row>
    <row r="16520" spans="15:18" x14ac:dyDescent="0.25">
      <c r="O16520" s="30"/>
      <c r="P16520" s="30"/>
      <c r="Q16520" s="30"/>
      <c r="R16520" s="30"/>
    </row>
    <row r="16521" spans="15:18" x14ac:dyDescent="0.25">
      <c r="O16521" s="30"/>
      <c r="P16521" s="30"/>
      <c r="Q16521" s="30"/>
      <c r="R16521" s="30"/>
    </row>
    <row r="16522" spans="15:18" x14ac:dyDescent="0.25">
      <c r="O16522" s="30"/>
      <c r="P16522" s="30"/>
      <c r="Q16522" s="30"/>
      <c r="R16522" s="30"/>
    </row>
    <row r="16523" spans="15:18" x14ac:dyDescent="0.25">
      <c r="O16523" s="30"/>
      <c r="P16523" s="30"/>
      <c r="Q16523" s="30"/>
      <c r="R16523" s="30"/>
    </row>
    <row r="16524" spans="15:18" x14ac:dyDescent="0.25">
      <c r="O16524" s="30"/>
      <c r="P16524" s="30"/>
      <c r="Q16524" s="30"/>
      <c r="R16524" s="30"/>
    </row>
    <row r="16525" spans="15:18" x14ac:dyDescent="0.25">
      <c r="O16525" s="30"/>
      <c r="P16525" s="30"/>
      <c r="Q16525" s="30"/>
      <c r="R16525" s="30"/>
    </row>
    <row r="16526" spans="15:18" x14ac:dyDescent="0.25">
      <c r="O16526" s="30"/>
      <c r="P16526" s="30"/>
      <c r="Q16526" s="30"/>
      <c r="R16526" s="30"/>
    </row>
    <row r="16527" spans="15:18" x14ac:dyDescent="0.25">
      <c r="O16527" s="30"/>
      <c r="P16527" s="30"/>
      <c r="Q16527" s="30"/>
      <c r="R16527" s="30"/>
    </row>
    <row r="16528" spans="15:18" x14ac:dyDescent="0.25">
      <c r="O16528" s="30"/>
      <c r="P16528" s="30"/>
      <c r="Q16528" s="30"/>
      <c r="R16528" s="30"/>
    </row>
    <row r="16529" spans="15:18" x14ac:dyDescent="0.25">
      <c r="O16529" s="30"/>
      <c r="P16529" s="30"/>
      <c r="Q16529" s="30"/>
      <c r="R16529" s="30"/>
    </row>
    <row r="16530" spans="15:18" x14ac:dyDescent="0.25">
      <c r="O16530" s="30"/>
      <c r="P16530" s="30"/>
      <c r="Q16530" s="30"/>
      <c r="R16530" s="30"/>
    </row>
    <row r="16531" spans="15:18" x14ac:dyDescent="0.25">
      <c r="O16531" s="30"/>
      <c r="P16531" s="30"/>
      <c r="Q16531" s="30"/>
      <c r="R16531" s="30"/>
    </row>
    <row r="16532" spans="15:18" x14ac:dyDescent="0.25">
      <c r="O16532" s="30"/>
      <c r="P16532" s="30"/>
      <c r="Q16532" s="30"/>
      <c r="R16532" s="30"/>
    </row>
    <row r="16533" spans="15:18" x14ac:dyDescent="0.25">
      <c r="O16533" s="30"/>
      <c r="P16533" s="30"/>
      <c r="Q16533" s="30"/>
      <c r="R16533" s="30"/>
    </row>
    <row r="16534" spans="15:18" x14ac:dyDescent="0.25">
      <c r="O16534" s="30"/>
      <c r="P16534" s="30"/>
      <c r="Q16534" s="30"/>
      <c r="R16534" s="30"/>
    </row>
    <row r="16535" spans="15:18" x14ac:dyDescent="0.25">
      <c r="O16535" s="30"/>
      <c r="P16535" s="30"/>
      <c r="Q16535" s="30"/>
      <c r="R16535" s="30"/>
    </row>
    <row r="16536" spans="15:18" x14ac:dyDescent="0.25">
      <c r="O16536" s="30"/>
      <c r="P16536" s="30"/>
      <c r="Q16536" s="30"/>
      <c r="R16536" s="30"/>
    </row>
    <row r="16537" spans="15:18" x14ac:dyDescent="0.25">
      <c r="O16537" s="30"/>
      <c r="P16537" s="30"/>
      <c r="Q16537" s="30"/>
      <c r="R16537" s="30"/>
    </row>
    <row r="16538" spans="15:18" x14ac:dyDescent="0.25">
      <c r="O16538" s="30"/>
      <c r="P16538" s="30"/>
      <c r="Q16538" s="30"/>
      <c r="R16538" s="30"/>
    </row>
    <row r="16539" spans="15:18" x14ac:dyDescent="0.25">
      <c r="O16539" s="30"/>
      <c r="P16539" s="30"/>
      <c r="Q16539" s="30"/>
      <c r="R16539" s="30"/>
    </row>
    <row r="16540" spans="15:18" x14ac:dyDescent="0.25">
      <c r="O16540" s="30"/>
      <c r="P16540" s="30"/>
      <c r="Q16540" s="30"/>
      <c r="R16540" s="30"/>
    </row>
    <row r="16541" spans="15:18" x14ac:dyDescent="0.25">
      <c r="O16541" s="30"/>
      <c r="P16541" s="30"/>
      <c r="Q16541" s="30"/>
      <c r="R16541" s="30"/>
    </row>
    <row r="16542" spans="15:18" x14ac:dyDescent="0.25">
      <c r="O16542" s="30"/>
      <c r="P16542" s="30"/>
      <c r="Q16542" s="30"/>
      <c r="R16542" s="30"/>
    </row>
    <row r="16543" spans="15:18" x14ac:dyDescent="0.25">
      <c r="O16543" s="30"/>
      <c r="P16543" s="30"/>
      <c r="Q16543" s="30"/>
      <c r="R16543" s="30"/>
    </row>
    <row r="16544" spans="15:18" x14ac:dyDescent="0.25">
      <c r="O16544" s="30"/>
      <c r="P16544" s="30"/>
      <c r="Q16544" s="30"/>
      <c r="R16544" s="30"/>
    </row>
    <row r="16545" spans="15:18" x14ac:dyDescent="0.25">
      <c r="O16545" s="30"/>
      <c r="P16545" s="30"/>
      <c r="Q16545" s="30"/>
      <c r="R16545" s="30"/>
    </row>
    <row r="16546" spans="15:18" x14ac:dyDescent="0.25">
      <c r="O16546" s="30"/>
      <c r="P16546" s="30"/>
      <c r="Q16546" s="30"/>
      <c r="R16546" s="30"/>
    </row>
    <row r="16547" spans="15:18" x14ac:dyDescent="0.25">
      <c r="O16547" s="30"/>
      <c r="P16547" s="30"/>
      <c r="Q16547" s="30"/>
      <c r="R16547" s="30"/>
    </row>
    <row r="16548" spans="15:18" x14ac:dyDescent="0.25">
      <c r="O16548" s="30"/>
      <c r="P16548" s="30"/>
      <c r="Q16548" s="30"/>
      <c r="R16548" s="30"/>
    </row>
    <row r="16549" spans="15:18" x14ac:dyDescent="0.25">
      <c r="O16549" s="30"/>
      <c r="P16549" s="30"/>
      <c r="Q16549" s="30"/>
      <c r="R16549" s="30"/>
    </row>
    <row r="16550" spans="15:18" x14ac:dyDescent="0.25">
      <c r="O16550" s="30"/>
      <c r="P16550" s="30"/>
      <c r="Q16550" s="30"/>
      <c r="R16550" s="30"/>
    </row>
    <row r="16551" spans="15:18" x14ac:dyDescent="0.25">
      <c r="O16551" s="30"/>
      <c r="P16551" s="30"/>
      <c r="Q16551" s="30"/>
      <c r="R16551" s="30"/>
    </row>
    <row r="16552" spans="15:18" x14ac:dyDescent="0.25">
      <c r="O16552" s="30"/>
      <c r="P16552" s="30"/>
      <c r="Q16552" s="30"/>
      <c r="R16552" s="30"/>
    </row>
    <row r="16553" spans="15:18" x14ac:dyDescent="0.25">
      <c r="O16553" s="30"/>
      <c r="P16553" s="30"/>
      <c r="Q16553" s="30"/>
      <c r="R16553" s="30"/>
    </row>
    <row r="16554" spans="15:18" x14ac:dyDescent="0.25">
      <c r="O16554" s="30"/>
      <c r="P16554" s="30"/>
      <c r="Q16554" s="30"/>
      <c r="R16554" s="30"/>
    </row>
    <row r="16555" spans="15:18" x14ac:dyDescent="0.25">
      <c r="O16555" s="30"/>
      <c r="P16555" s="30"/>
      <c r="Q16555" s="30"/>
      <c r="R16555" s="30"/>
    </row>
    <row r="16556" spans="15:18" x14ac:dyDescent="0.25">
      <c r="O16556" s="30"/>
      <c r="P16556" s="30"/>
      <c r="Q16556" s="30"/>
      <c r="R16556" s="30"/>
    </row>
    <row r="16557" spans="15:18" x14ac:dyDescent="0.25">
      <c r="O16557" s="30"/>
      <c r="P16557" s="30"/>
      <c r="Q16557" s="30"/>
      <c r="R16557" s="30"/>
    </row>
    <row r="16558" spans="15:18" x14ac:dyDescent="0.25">
      <c r="O16558" s="30"/>
      <c r="P16558" s="30"/>
      <c r="Q16558" s="30"/>
      <c r="R16558" s="30"/>
    </row>
    <row r="16559" spans="15:18" x14ac:dyDescent="0.25">
      <c r="O16559" s="30"/>
      <c r="P16559" s="30"/>
      <c r="Q16559" s="30"/>
      <c r="R16559" s="30"/>
    </row>
    <row r="16560" spans="15:18" x14ac:dyDescent="0.25">
      <c r="O16560" s="30"/>
      <c r="P16560" s="30"/>
      <c r="Q16560" s="30"/>
      <c r="R16560" s="30"/>
    </row>
    <row r="16561" spans="15:18" x14ac:dyDescent="0.25">
      <c r="O16561" s="30"/>
      <c r="P16561" s="30"/>
      <c r="Q16561" s="30"/>
      <c r="R16561" s="30"/>
    </row>
    <row r="16562" spans="15:18" x14ac:dyDescent="0.25">
      <c r="O16562" s="30"/>
      <c r="P16562" s="30"/>
      <c r="Q16562" s="30"/>
      <c r="R16562" s="30"/>
    </row>
    <row r="16563" spans="15:18" x14ac:dyDescent="0.25">
      <c r="O16563" s="30"/>
      <c r="P16563" s="30"/>
      <c r="Q16563" s="30"/>
      <c r="R16563" s="30"/>
    </row>
    <row r="16564" spans="15:18" x14ac:dyDescent="0.25">
      <c r="O16564" s="30"/>
      <c r="P16564" s="30"/>
      <c r="Q16564" s="30"/>
      <c r="R16564" s="30"/>
    </row>
    <row r="16565" spans="15:18" x14ac:dyDescent="0.25">
      <c r="O16565" s="30"/>
      <c r="P16565" s="30"/>
      <c r="Q16565" s="30"/>
      <c r="R16565" s="30"/>
    </row>
    <row r="16566" spans="15:18" x14ac:dyDescent="0.25">
      <c r="O16566" s="30"/>
      <c r="P16566" s="30"/>
      <c r="Q16566" s="30"/>
      <c r="R16566" s="30"/>
    </row>
    <row r="16567" spans="15:18" x14ac:dyDescent="0.25">
      <c r="O16567" s="30"/>
      <c r="P16567" s="30"/>
      <c r="Q16567" s="30"/>
      <c r="R16567" s="30"/>
    </row>
    <row r="16568" spans="15:18" x14ac:dyDescent="0.25">
      <c r="O16568" s="30"/>
      <c r="P16568" s="30"/>
      <c r="Q16568" s="30"/>
      <c r="R16568" s="30"/>
    </row>
    <row r="16569" spans="15:18" x14ac:dyDescent="0.25">
      <c r="O16569" s="30"/>
      <c r="P16569" s="30"/>
      <c r="Q16569" s="30"/>
      <c r="R16569" s="30"/>
    </row>
    <row r="16570" spans="15:18" x14ac:dyDescent="0.25">
      <c r="O16570" s="30"/>
      <c r="P16570" s="30"/>
      <c r="Q16570" s="30"/>
      <c r="R16570" s="30"/>
    </row>
    <row r="16571" spans="15:18" x14ac:dyDescent="0.25">
      <c r="O16571" s="30"/>
      <c r="P16571" s="30"/>
      <c r="Q16571" s="30"/>
      <c r="R16571" s="30"/>
    </row>
    <row r="16572" spans="15:18" x14ac:dyDescent="0.25">
      <c r="O16572" s="30"/>
      <c r="P16572" s="30"/>
      <c r="Q16572" s="30"/>
      <c r="R16572" s="30"/>
    </row>
    <row r="16573" spans="15:18" x14ac:dyDescent="0.25">
      <c r="O16573" s="30"/>
      <c r="P16573" s="30"/>
      <c r="Q16573" s="30"/>
      <c r="R16573" s="30"/>
    </row>
    <row r="16574" spans="15:18" x14ac:dyDescent="0.25">
      <c r="O16574" s="30"/>
      <c r="P16574" s="30"/>
      <c r="Q16574" s="30"/>
      <c r="R16574" s="30"/>
    </row>
    <row r="16575" spans="15:18" x14ac:dyDescent="0.25">
      <c r="O16575" s="30"/>
      <c r="P16575" s="30"/>
      <c r="Q16575" s="30"/>
      <c r="R16575" s="30"/>
    </row>
    <row r="16576" spans="15:18" x14ac:dyDescent="0.25">
      <c r="O16576" s="30"/>
      <c r="P16576" s="30"/>
      <c r="Q16576" s="30"/>
      <c r="R16576" s="30"/>
    </row>
    <row r="16577" spans="15:18" x14ac:dyDescent="0.25">
      <c r="O16577" s="30"/>
      <c r="P16577" s="30"/>
      <c r="Q16577" s="30"/>
      <c r="R16577" s="30"/>
    </row>
    <row r="16578" spans="15:18" x14ac:dyDescent="0.25">
      <c r="O16578" s="30"/>
      <c r="P16578" s="30"/>
      <c r="Q16578" s="30"/>
      <c r="R16578" s="30"/>
    </row>
    <row r="16579" spans="15:18" x14ac:dyDescent="0.25">
      <c r="O16579" s="30"/>
      <c r="P16579" s="30"/>
      <c r="Q16579" s="30"/>
      <c r="R16579" s="30"/>
    </row>
    <row r="16580" spans="15:18" x14ac:dyDescent="0.25">
      <c r="O16580" s="30"/>
      <c r="P16580" s="30"/>
      <c r="Q16580" s="30"/>
      <c r="R16580" s="30"/>
    </row>
    <row r="16581" spans="15:18" x14ac:dyDescent="0.25">
      <c r="O16581" s="30"/>
      <c r="P16581" s="30"/>
      <c r="Q16581" s="30"/>
      <c r="R16581" s="30"/>
    </row>
    <row r="16582" spans="15:18" x14ac:dyDescent="0.25">
      <c r="O16582" s="30"/>
      <c r="P16582" s="30"/>
      <c r="Q16582" s="30"/>
      <c r="R16582" s="30"/>
    </row>
    <row r="16583" spans="15:18" x14ac:dyDescent="0.25">
      <c r="O16583" s="30"/>
      <c r="P16583" s="30"/>
      <c r="Q16583" s="30"/>
      <c r="R16583" s="30"/>
    </row>
    <row r="16584" spans="15:18" x14ac:dyDescent="0.25">
      <c r="O16584" s="30"/>
      <c r="P16584" s="30"/>
      <c r="Q16584" s="30"/>
      <c r="R16584" s="30"/>
    </row>
    <row r="16585" spans="15:18" x14ac:dyDescent="0.25">
      <c r="O16585" s="30"/>
      <c r="P16585" s="30"/>
      <c r="Q16585" s="30"/>
      <c r="R16585" s="30"/>
    </row>
    <row r="16586" spans="15:18" x14ac:dyDescent="0.25">
      <c r="O16586" s="30"/>
      <c r="P16586" s="30"/>
      <c r="Q16586" s="30"/>
      <c r="R16586" s="30"/>
    </row>
    <row r="16587" spans="15:18" x14ac:dyDescent="0.25">
      <c r="O16587" s="30"/>
      <c r="P16587" s="30"/>
      <c r="Q16587" s="30"/>
      <c r="R16587" s="30"/>
    </row>
    <row r="16588" spans="15:18" x14ac:dyDescent="0.25">
      <c r="O16588" s="30"/>
      <c r="P16588" s="30"/>
      <c r="Q16588" s="30"/>
      <c r="R16588" s="30"/>
    </row>
    <row r="16589" spans="15:18" x14ac:dyDescent="0.25">
      <c r="O16589" s="30"/>
      <c r="P16589" s="30"/>
      <c r="Q16589" s="30"/>
      <c r="R16589" s="30"/>
    </row>
    <row r="16590" spans="15:18" x14ac:dyDescent="0.25">
      <c r="O16590" s="30"/>
      <c r="P16590" s="30"/>
      <c r="Q16590" s="30"/>
      <c r="R16590" s="30"/>
    </row>
    <row r="16591" spans="15:18" x14ac:dyDescent="0.25">
      <c r="O16591" s="30"/>
      <c r="P16591" s="30"/>
      <c r="Q16591" s="30"/>
      <c r="R16591" s="30"/>
    </row>
    <row r="16592" spans="15:18" x14ac:dyDescent="0.25">
      <c r="O16592" s="30"/>
      <c r="P16592" s="30"/>
      <c r="Q16592" s="30"/>
      <c r="R16592" s="30"/>
    </row>
    <row r="16593" spans="15:18" x14ac:dyDescent="0.25">
      <c r="O16593" s="30"/>
      <c r="P16593" s="30"/>
      <c r="Q16593" s="30"/>
      <c r="R16593" s="30"/>
    </row>
    <row r="16594" spans="15:18" x14ac:dyDescent="0.25">
      <c r="O16594" s="30"/>
      <c r="P16594" s="30"/>
      <c r="Q16594" s="30"/>
      <c r="R16594" s="30"/>
    </row>
    <row r="16595" spans="15:18" x14ac:dyDescent="0.25">
      <c r="O16595" s="30"/>
      <c r="P16595" s="30"/>
      <c r="Q16595" s="30"/>
      <c r="R16595" s="30"/>
    </row>
    <row r="16596" spans="15:18" x14ac:dyDescent="0.25">
      <c r="O16596" s="30"/>
      <c r="P16596" s="30"/>
      <c r="Q16596" s="30"/>
      <c r="R16596" s="30"/>
    </row>
    <row r="16597" spans="15:18" x14ac:dyDescent="0.25">
      <c r="O16597" s="30"/>
      <c r="P16597" s="30"/>
      <c r="Q16597" s="30"/>
      <c r="R16597" s="30"/>
    </row>
    <row r="16598" spans="15:18" x14ac:dyDescent="0.25">
      <c r="O16598" s="30"/>
      <c r="P16598" s="30"/>
      <c r="Q16598" s="30"/>
      <c r="R16598" s="30"/>
    </row>
    <row r="16599" spans="15:18" x14ac:dyDescent="0.25">
      <c r="O16599" s="30"/>
      <c r="P16599" s="30"/>
      <c r="Q16599" s="30"/>
      <c r="R16599" s="30"/>
    </row>
    <row r="16600" spans="15:18" x14ac:dyDescent="0.25">
      <c r="O16600" s="30"/>
      <c r="P16600" s="30"/>
      <c r="Q16600" s="30"/>
      <c r="R16600" s="30"/>
    </row>
    <row r="16601" spans="15:18" x14ac:dyDescent="0.25">
      <c r="O16601" s="30"/>
      <c r="P16601" s="30"/>
      <c r="Q16601" s="30"/>
      <c r="R16601" s="30"/>
    </row>
    <row r="16602" spans="15:18" x14ac:dyDescent="0.25">
      <c r="O16602" s="30"/>
      <c r="P16602" s="30"/>
      <c r="Q16602" s="30"/>
      <c r="R16602" s="30"/>
    </row>
    <row r="16603" spans="15:18" x14ac:dyDescent="0.25">
      <c r="O16603" s="30"/>
      <c r="P16603" s="30"/>
      <c r="Q16603" s="30"/>
      <c r="R16603" s="30"/>
    </row>
    <row r="16604" spans="15:18" x14ac:dyDescent="0.25">
      <c r="O16604" s="30"/>
      <c r="P16604" s="30"/>
      <c r="Q16604" s="30"/>
      <c r="R16604" s="30"/>
    </row>
    <row r="16605" spans="15:18" x14ac:dyDescent="0.25">
      <c r="O16605" s="30"/>
      <c r="P16605" s="30"/>
      <c r="Q16605" s="30"/>
      <c r="R16605" s="30"/>
    </row>
    <row r="16606" spans="15:18" x14ac:dyDescent="0.25">
      <c r="O16606" s="30"/>
      <c r="P16606" s="30"/>
      <c r="Q16606" s="30"/>
      <c r="R16606" s="30"/>
    </row>
    <row r="16607" spans="15:18" x14ac:dyDescent="0.25">
      <c r="O16607" s="30"/>
      <c r="P16607" s="30"/>
      <c r="Q16607" s="30"/>
      <c r="R16607" s="30"/>
    </row>
    <row r="16608" spans="15:18" x14ac:dyDescent="0.25">
      <c r="O16608" s="30"/>
      <c r="P16608" s="30"/>
      <c r="Q16608" s="30"/>
      <c r="R16608" s="30"/>
    </row>
    <row r="16609" spans="15:18" x14ac:dyDescent="0.25">
      <c r="O16609" s="30"/>
      <c r="P16609" s="30"/>
      <c r="Q16609" s="30"/>
      <c r="R16609" s="30"/>
    </row>
    <row r="16610" spans="15:18" x14ac:dyDescent="0.25">
      <c r="O16610" s="30"/>
      <c r="P16610" s="30"/>
      <c r="Q16610" s="30"/>
      <c r="R16610" s="30"/>
    </row>
    <row r="16611" spans="15:18" x14ac:dyDescent="0.25">
      <c r="O16611" s="30"/>
      <c r="P16611" s="30"/>
      <c r="Q16611" s="30"/>
      <c r="R16611" s="30"/>
    </row>
    <row r="16612" spans="15:18" x14ac:dyDescent="0.25">
      <c r="O16612" s="30"/>
      <c r="P16612" s="30"/>
      <c r="Q16612" s="30"/>
      <c r="R16612" s="30"/>
    </row>
    <row r="16613" spans="15:18" x14ac:dyDescent="0.25">
      <c r="O16613" s="30"/>
      <c r="P16613" s="30"/>
      <c r="Q16613" s="30"/>
      <c r="R16613" s="30"/>
    </row>
    <row r="16614" spans="15:18" x14ac:dyDescent="0.25">
      <c r="O16614" s="30"/>
      <c r="P16614" s="30"/>
      <c r="Q16614" s="30"/>
      <c r="R16614" s="30"/>
    </row>
    <row r="16615" spans="15:18" x14ac:dyDescent="0.25">
      <c r="O16615" s="30"/>
      <c r="P16615" s="30"/>
      <c r="Q16615" s="30"/>
      <c r="R16615" s="30"/>
    </row>
    <row r="16616" spans="15:18" x14ac:dyDescent="0.25">
      <c r="O16616" s="30"/>
      <c r="P16616" s="30"/>
      <c r="Q16616" s="30"/>
      <c r="R16616" s="30"/>
    </row>
    <row r="16617" spans="15:18" x14ac:dyDescent="0.25">
      <c r="O16617" s="30"/>
      <c r="P16617" s="30"/>
      <c r="Q16617" s="30"/>
      <c r="R16617" s="30"/>
    </row>
    <row r="16618" spans="15:18" x14ac:dyDescent="0.25">
      <c r="O16618" s="30"/>
      <c r="P16618" s="30"/>
      <c r="Q16618" s="30"/>
      <c r="R16618" s="30"/>
    </row>
    <row r="16619" spans="15:18" x14ac:dyDescent="0.25">
      <c r="O16619" s="30"/>
      <c r="P16619" s="30"/>
      <c r="Q16619" s="30"/>
      <c r="R16619" s="30"/>
    </row>
    <row r="16620" spans="15:18" x14ac:dyDescent="0.25">
      <c r="O16620" s="30"/>
      <c r="P16620" s="30"/>
      <c r="Q16620" s="30"/>
      <c r="R16620" s="30"/>
    </row>
    <row r="16621" spans="15:18" x14ac:dyDescent="0.25">
      <c r="O16621" s="30"/>
      <c r="P16621" s="30"/>
      <c r="Q16621" s="30"/>
      <c r="R16621" s="30"/>
    </row>
    <row r="16622" spans="15:18" x14ac:dyDescent="0.25">
      <c r="O16622" s="30"/>
      <c r="P16622" s="30"/>
      <c r="Q16622" s="30"/>
      <c r="R16622" s="30"/>
    </row>
    <row r="16623" spans="15:18" x14ac:dyDescent="0.25">
      <c r="O16623" s="30"/>
      <c r="P16623" s="30"/>
      <c r="Q16623" s="30"/>
      <c r="R16623" s="30"/>
    </row>
    <row r="16624" spans="15:18" x14ac:dyDescent="0.25">
      <c r="O16624" s="30"/>
      <c r="P16624" s="30"/>
      <c r="Q16624" s="30"/>
      <c r="R16624" s="30"/>
    </row>
    <row r="16625" spans="15:18" x14ac:dyDescent="0.25">
      <c r="O16625" s="30"/>
      <c r="P16625" s="30"/>
      <c r="Q16625" s="30"/>
      <c r="R16625" s="30"/>
    </row>
    <row r="16626" spans="15:18" x14ac:dyDescent="0.25">
      <c r="O16626" s="30"/>
      <c r="P16626" s="30"/>
      <c r="Q16626" s="30"/>
      <c r="R16626" s="30"/>
    </row>
    <row r="16627" spans="15:18" x14ac:dyDescent="0.25">
      <c r="O16627" s="30"/>
      <c r="P16627" s="30"/>
      <c r="Q16627" s="30"/>
      <c r="R16627" s="30"/>
    </row>
    <row r="16628" spans="15:18" x14ac:dyDescent="0.25">
      <c r="O16628" s="30"/>
      <c r="P16628" s="30"/>
      <c r="Q16628" s="30"/>
      <c r="R16628" s="30"/>
    </row>
    <row r="16629" spans="15:18" x14ac:dyDescent="0.25">
      <c r="O16629" s="30"/>
      <c r="P16629" s="30"/>
      <c r="Q16629" s="30"/>
      <c r="R16629" s="30"/>
    </row>
    <row r="16630" spans="15:18" x14ac:dyDescent="0.25">
      <c r="O16630" s="30"/>
      <c r="P16630" s="30"/>
      <c r="Q16630" s="30"/>
      <c r="R16630" s="30"/>
    </row>
    <row r="16631" spans="15:18" x14ac:dyDescent="0.25">
      <c r="O16631" s="30"/>
      <c r="P16631" s="30"/>
      <c r="Q16631" s="30"/>
      <c r="R16631" s="30"/>
    </row>
    <row r="16632" spans="15:18" x14ac:dyDescent="0.25">
      <c r="O16632" s="30"/>
      <c r="P16632" s="30"/>
      <c r="Q16632" s="30"/>
      <c r="R16632" s="30"/>
    </row>
    <row r="16633" spans="15:18" x14ac:dyDescent="0.25">
      <c r="O16633" s="30"/>
      <c r="P16633" s="30"/>
      <c r="Q16633" s="30"/>
      <c r="R16633" s="30"/>
    </row>
    <row r="16634" spans="15:18" x14ac:dyDescent="0.25">
      <c r="O16634" s="30"/>
      <c r="P16634" s="30"/>
      <c r="Q16634" s="30"/>
      <c r="R16634" s="30"/>
    </row>
    <row r="16635" spans="15:18" x14ac:dyDescent="0.25">
      <c r="O16635" s="30"/>
      <c r="P16635" s="30"/>
      <c r="Q16635" s="30"/>
      <c r="R16635" s="30"/>
    </row>
    <row r="16636" spans="15:18" x14ac:dyDescent="0.25">
      <c r="O16636" s="30"/>
      <c r="P16636" s="30"/>
      <c r="Q16636" s="30"/>
      <c r="R16636" s="30"/>
    </row>
    <row r="16637" spans="15:18" x14ac:dyDescent="0.25">
      <c r="O16637" s="30"/>
      <c r="P16637" s="30"/>
      <c r="Q16637" s="30"/>
      <c r="R16637" s="30"/>
    </row>
    <row r="16638" spans="15:18" x14ac:dyDescent="0.25">
      <c r="O16638" s="30"/>
      <c r="P16638" s="30"/>
      <c r="Q16638" s="30"/>
      <c r="R16638" s="30"/>
    </row>
    <row r="16639" spans="15:18" x14ac:dyDescent="0.25">
      <c r="O16639" s="30"/>
      <c r="P16639" s="30"/>
      <c r="Q16639" s="30"/>
      <c r="R16639" s="30"/>
    </row>
    <row r="16640" spans="15:18" x14ac:dyDescent="0.25">
      <c r="O16640" s="30"/>
      <c r="P16640" s="30"/>
      <c r="Q16640" s="30"/>
      <c r="R16640" s="30"/>
    </row>
    <row r="16641" spans="15:18" x14ac:dyDescent="0.25">
      <c r="O16641" s="30"/>
      <c r="P16641" s="30"/>
      <c r="Q16641" s="30"/>
      <c r="R16641" s="30"/>
    </row>
    <row r="16642" spans="15:18" x14ac:dyDescent="0.25">
      <c r="O16642" s="30"/>
      <c r="P16642" s="30"/>
      <c r="Q16642" s="30"/>
      <c r="R16642" s="30"/>
    </row>
    <row r="16643" spans="15:18" x14ac:dyDescent="0.25">
      <c r="O16643" s="30"/>
      <c r="P16643" s="30"/>
      <c r="Q16643" s="30"/>
      <c r="R16643" s="30"/>
    </row>
    <row r="16644" spans="15:18" x14ac:dyDescent="0.25">
      <c r="O16644" s="30"/>
      <c r="P16644" s="30"/>
      <c r="Q16644" s="30"/>
      <c r="R16644" s="30"/>
    </row>
    <row r="16645" spans="15:18" x14ac:dyDescent="0.25">
      <c r="O16645" s="30"/>
      <c r="P16645" s="30"/>
      <c r="Q16645" s="30"/>
      <c r="R16645" s="30"/>
    </row>
    <row r="16646" spans="15:18" x14ac:dyDescent="0.25">
      <c r="O16646" s="30"/>
      <c r="P16646" s="30"/>
      <c r="Q16646" s="30"/>
      <c r="R16646" s="30"/>
    </row>
    <row r="16647" spans="15:18" x14ac:dyDescent="0.25">
      <c r="O16647" s="30"/>
      <c r="P16647" s="30"/>
      <c r="Q16647" s="30"/>
      <c r="R16647" s="30"/>
    </row>
    <row r="16648" spans="15:18" x14ac:dyDescent="0.25">
      <c r="O16648" s="30"/>
      <c r="P16648" s="30"/>
      <c r="Q16648" s="30"/>
      <c r="R16648" s="30"/>
    </row>
    <row r="16649" spans="15:18" x14ac:dyDescent="0.25">
      <c r="O16649" s="30"/>
      <c r="P16649" s="30"/>
      <c r="Q16649" s="30"/>
      <c r="R16649" s="30"/>
    </row>
    <row r="16650" spans="15:18" x14ac:dyDescent="0.25">
      <c r="O16650" s="30"/>
      <c r="P16650" s="30"/>
      <c r="Q16650" s="30"/>
      <c r="R16650" s="30"/>
    </row>
    <row r="16651" spans="15:18" x14ac:dyDescent="0.25">
      <c r="O16651" s="30"/>
      <c r="P16651" s="30"/>
      <c r="Q16651" s="30"/>
      <c r="R16651" s="30"/>
    </row>
    <row r="16652" spans="15:18" x14ac:dyDescent="0.25">
      <c r="O16652" s="30"/>
      <c r="P16652" s="30"/>
      <c r="Q16652" s="30"/>
      <c r="R16652" s="30"/>
    </row>
    <row r="16653" spans="15:18" x14ac:dyDescent="0.25">
      <c r="O16653" s="30"/>
      <c r="P16653" s="30"/>
      <c r="Q16653" s="30"/>
      <c r="R16653" s="30"/>
    </row>
    <row r="16654" spans="15:18" x14ac:dyDescent="0.25">
      <c r="O16654" s="30"/>
      <c r="P16654" s="30"/>
      <c r="Q16654" s="30"/>
      <c r="R16654" s="30"/>
    </row>
    <row r="16655" spans="15:18" x14ac:dyDescent="0.25">
      <c r="O16655" s="30"/>
      <c r="P16655" s="30"/>
      <c r="Q16655" s="30"/>
      <c r="R16655" s="30"/>
    </row>
    <row r="16656" spans="15:18" x14ac:dyDescent="0.25">
      <c r="O16656" s="30"/>
      <c r="P16656" s="30"/>
      <c r="Q16656" s="30"/>
      <c r="R16656" s="30"/>
    </row>
    <row r="16657" spans="15:18" x14ac:dyDescent="0.25">
      <c r="O16657" s="30"/>
      <c r="P16657" s="30"/>
      <c r="Q16657" s="30"/>
      <c r="R16657" s="30"/>
    </row>
    <row r="16658" spans="15:18" x14ac:dyDescent="0.25">
      <c r="O16658" s="30"/>
      <c r="P16658" s="30"/>
      <c r="Q16658" s="30"/>
      <c r="R16658" s="30"/>
    </row>
    <row r="16659" spans="15:18" x14ac:dyDescent="0.25">
      <c r="O16659" s="30"/>
      <c r="P16659" s="30"/>
      <c r="Q16659" s="30"/>
      <c r="R16659" s="30"/>
    </row>
    <row r="16660" spans="15:18" x14ac:dyDescent="0.25">
      <c r="O16660" s="30"/>
      <c r="P16660" s="30"/>
      <c r="Q16660" s="30"/>
      <c r="R16660" s="30"/>
    </row>
    <row r="16661" spans="15:18" x14ac:dyDescent="0.25">
      <c r="O16661" s="30"/>
      <c r="P16661" s="30"/>
      <c r="Q16661" s="30"/>
      <c r="R16661" s="30"/>
    </row>
    <row r="16662" spans="15:18" x14ac:dyDescent="0.25">
      <c r="O16662" s="30"/>
      <c r="P16662" s="30"/>
      <c r="Q16662" s="30"/>
      <c r="R16662" s="30"/>
    </row>
    <row r="16663" spans="15:18" x14ac:dyDescent="0.25">
      <c r="O16663" s="30"/>
      <c r="P16663" s="30"/>
      <c r="Q16663" s="30"/>
      <c r="R16663" s="30"/>
    </row>
    <row r="16664" spans="15:18" x14ac:dyDescent="0.25">
      <c r="O16664" s="30"/>
      <c r="P16664" s="30"/>
      <c r="Q16664" s="30"/>
      <c r="R16664" s="30"/>
    </row>
    <row r="16665" spans="15:18" x14ac:dyDescent="0.25">
      <c r="O16665" s="30"/>
      <c r="P16665" s="30"/>
      <c r="Q16665" s="30"/>
      <c r="R16665" s="30"/>
    </row>
    <row r="16666" spans="15:18" x14ac:dyDescent="0.25">
      <c r="O16666" s="30"/>
      <c r="P16666" s="30"/>
      <c r="Q16666" s="30"/>
      <c r="R16666" s="30"/>
    </row>
    <row r="16667" spans="15:18" x14ac:dyDescent="0.25">
      <c r="O16667" s="30"/>
      <c r="P16667" s="30"/>
      <c r="Q16667" s="30"/>
      <c r="R16667" s="30"/>
    </row>
    <row r="16668" spans="15:18" x14ac:dyDescent="0.25">
      <c r="O16668" s="30"/>
      <c r="P16668" s="30"/>
      <c r="Q16668" s="30"/>
      <c r="R16668" s="30"/>
    </row>
    <row r="16669" spans="15:18" x14ac:dyDescent="0.25">
      <c r="O16669" s="30"/>
      <c r="P16669" s="30"/>
      <c r="Q16669" s="30"/>
      <c r="R16669" s="30"/>
    </row>
    <row r="16670" spans="15:18" x14ac:dyDescent="0.25">
      <c r="O16670" s="30"/>
      <c r="P16670" s="30"/>
      <c r="Q16670" s="30"/>
      <c r="R16670" s="30"/>
    </row>
    <row r="16671" spans="15:18" x14ac:dyDescent="0.25">
      <c r="O16671" s="30"/>
      <c r="P16671" s="30"/>
      <c r="Q16671" s="30"/>
      <c r="R16671" s="30"/>
    </row>
    <row r="16672" spans="15:18" x14ac:dyDescent="0.25">
      <c r="O16672" s="30"/>
      <c r="P16672" s="30"/>
      <c r="Q16672" s="30"/>
      <c r="R16672" s="30"/>
    </row>
    <row r="16673" spans="15:18" x14ac:dyDescent="0.25">
      <c r="O16673" s="30"/>
      <c r="P16673" s="30"/>
      <c r="Q16673" s="30"/>
      <c r="R16673" s="30"/>
    </row>
    <row r="16674" spans="15:18" x14ac:dyDescent="0.25">
      <c r="O16674" s="30"/>
      <c r="P16674" s="30"/>
      <c r="Q16674" s="30"/>
      <c r="R16674" s="30"/>
    </row>
    <row r="16675" spans="15:18" x14ac:dyDescent="0.25">
      <c r="O16675" s="30"/>
      <c r="P16675" s="30"/>
      <c r="Q16675" s="30"/>
      <c r="R16675" s="30"/>
    </row>
    <row r="16676" spans="15:18" x14ac:dyDescent="0.25">
      <c r="O16676" s="30"/>
      <c r="P16676" s="30"/>
      <c r="Q16676" s="30"/>
      <c r="R16676" s="30"/>
    </row>
    <row r="16677" spans="15:18" x14ac:dyDescent="0.25">
      <c r="O16677" s="30"/>
      <c r="P16677" s="30"/>
      <c r="Q16677" s="30"/>
      <c r="R16677" s="30"/>
    </row>
    <row r="16678" spans="15:18" x14ac:dyDescent="0.25">
      <c r="O16678" s="30"/>
      <c r="P16678" s="30"/>
      <c r="Q16678" s="30"/>
      <c r="R16678" s="30"/>
    </row>
    <row r="16679" spans="15:18" x14ac:dyDescent="0.25">
      <c r="O16679" s="30"/>
      <c r="P16679" s="30"/>
      <c r="Q16679" s="30"/>
      <c r="R16679" s="30"/>
    </row>
    <row r="16680" spans="15:18" x14ac:dyDescent="0.25">
      <c r="O16680" s="30"/>
      <c r="P16680" s="30"/>
      <c r="Q16680" s="30"/>
      <c r="R16680" s="30"/>
    </row>
    <row r="16681" spans="15:18" x14ac:dyDescent="0.25">
      <c r="O16681" s="30"/>
      <c r="P16681" s="30"/>
      <c r="Q16681" s="30"/>
      <c r="R16681" s="30"/>
    </row>
    <row r="16682" spans="15:18" x14ac:dyDescent="0.25">
      <c r="O16682" s="30"/>
      <c r="P16682" s="30"/>
      <c r="Q16682" s="30"/>
      <c r="R16682" s="30"/>
    </row>
    <row r="16683" spans="15:18" x14ac:dyDescent="0.25">
      <c r="O16683" s="30"/>
      <c r="P16683" s="30"/>
      <c r="Q16683" s="30"/>
      <c r="R16683" s="30"/>
    </row>
    <row r="16684" spans="15:18" x14ac:dyDescent="0.25">
      <c r="O16684" s="30"/>
      <c r="P16684" s="30"/>
      <c r="Q16684" s="30"/>
      <c r="R16684" s="30"/>
    </row>
    <row r="16685" spans="15:18" x14ac:dyDescent="0.25">
      <c r="O16685" s="30"/>
      <c r="P16685" s="30"/>
      <c r="Q16685" s="30"/>
      <c r="R16685" s="30"/>
    </row>
    <row r="16686" spans="15:18" x14ac:dyDescent="0.25">
      <c r="O16686" s="30"/>
      <c r="P16686" s="30"/>
      <c r="Q16686" s="30"/>
      <c r="R16686" s="30"/>
    </row>
    <row r="16687" spans="15:18" x14ac:dyDescent="0.25">
      <c r="O16687" s="30"/>
      <c r="P16687" s="30"/>
      <c r="Q16687" s="30"/>
      <c r="R16687" s="30"/>
    </row>
    <row r="16688" spans="15:18" x14ac:dyDescent="0.25">
      <c r="O16688" s="30"/>
      <c r="P16688" s="30"/>
      <c r="Q16688" s="30"/>
      <c r="R16688" s="30"/>
    </row>
    <row r="16689" spans="15:18" x14ac:dyDescent="0.25">
      <c r="O16689" s="30"/>
      <c r="P16689" s="30"/>
      <c r="Q16689" s="30"/>
      <c r="R16689" s="30"/>
    </row>
    <row r="16690" spans="15:18" x14ac:dyDescent="0.25">
      <c r="O16690" s="30"/>
      <c r="P16690" s="30"/>
      <c r="Q16690" s="30"/>
      <c r="R16690" s="30"/>
    </row>
    <row r="16691" spans="15:18" x14ac:dyDescent="0.25">
      <c r="O16691" s="30"/>
      <c r="P16691" s="30"/>
      <c r="Q16691" s="30"/>
      <c r="R16691" s="30"/>
    </row>
    <row r="16692" spans="15:18" x14ac:dyDescent="0.25">
      <c r="O16692" s="30"/>
      <c r="P16692" s="30"/>
      <c r="Q16692" s="30"/>
      <c r="R16692" s="30"/>
    </row>
    <row r="16693" spans="15:18" x14ac:dyDescent="0.25">
      <c r="O16693" s="30"/>
      <c r="P16693" s="30"/>
      <c r="Q16693" s="30"/>
      <c r="R16693" s="30"/>
    </row>
    <row r="16694" spans="15:18" x14ac:dyDescent="0.25">
      <c r="O16694" s="30"/>
      <c r="P16694" s="30"/>
      <c r="Q16694" s="30"/>
      <c r="R16694" s="30"/>
    </row>
    <row r="16695" spans="15:18" x14ac:dyDescent="0.25">
      <c r="O16695" s="30"/>
      <c r="P16695" s="30"/>
      <c r="Q16695" s="30"/>
      <c r="R16695" s="30"/>
    </row>
    <row r="16696" spans="15:18" x14ac:dyDescent="0.25">
      <c r="O16696" s="30"/>
      <c r="P16696" s="30"/>
      <c r="Q16696" s="30"/>
      <c r="R16696" s="30"/>
    </row>
    <row r="16697" spans="15:18" x14ac:dyDescent="0.25">
      <c r="O16697" s="30"/>
      <c r="P16697" s="30"/>
      <c r="Q16697" s="30"/>
      <c r="R16697" s="30"/>
    </row>
    <row r="16698" spans="15:18" x14ac:dyDescent="0.25">
      <c r="O16698" s="30"/>
      <c r="P16698" s="30"/>
      <c r="Q16698" s="30"/>
      <c r="R16698" s="30"/>
    </row>
    <row r="16699" spans="15:18" x14ac:dyDescent="0.25">
      <c r="O16699" s="30"/>
      <c r="P16699" s="30"/>
      <c r="Q16699" s="30"/>
      <c r="R16699" s="30"/>
    </row>
    <row r="16700" spans="15:18" x14ac:dyDescent="0.25">
      <c r="O16700" s="30"/>
      <c r="P16700" s="30"/>
      <c r="Q16700" s="30"/>
      <c r="R16700" s="30"/>
    </row>
    <row r="16701" spans="15:18" x14ac:dyDescent="0.25">
      <c r="O16701" s="30"/>
      <c r="P16701" s="30"/>
      <c r="Q16701" s="30"/>
      <c r="R16701" s="30"/>
    </row>
    <row r="16702" spans="15:18" x14ac:dyDescent="0.25">
      <c r="O16702" s="30"/>
      <c r="P16702" s="30"/>
      <c r="Q16702" s="30"/>
      <c r="R16702" s="30"/>
    </row>
    <row r="16703" spans="15:18" x14ac:dyDescent="0.25">
      <c r="O16703" s="30"/>
      <c r="P16703" s="30"/>
      <c r="Q16703" s="30"/>
      <c r="R16703" s="30"/>
    </row>
    <row r="16704" spans="15:18" x14ac:dyDescent="0.25">
      <c r="O16704" s="30"/>
      <c r="P16704" s="30"/>
      <c r="Q16704" s="30"/>
      <c r="R16704" s="30"/>
    </row>
    <row r="16705" spans="15:18" x14ac:dyDescent="0.25">
      <c r="O16705" s="30"/>
      <c r="P16705" s="30"/>
      <c r="Q16705" s="30"/>
      <c r="R16705" s="30"/>
    </row>
    <row r="16706" spans="15:18" x14ac:dyDescent="0.25">
      <c r="O16706" s="30"/>
      <c r="P16706" s="30"/>
      <c r="Q16706" s="30"/>
      <c r="R16706" s="30"/>
    </row>
    <row r="16707" spans="15:18" x14ac:dyDescent="0.25">
      <c r="O16707" s="30"/>
      <c r="P16707" s="30"/>
      <c r="Q16707" s="30"/>
      <c r="R16707" s="30"/>
    </row>
    <row r="16708" spans="15:18" x14ac:dyDescent="0.25">
      <c r="O16708" s="30"/>
      <c r="P16708" s="30"/>
      <c r="Q16708" s="30"/>
      <c r="R16708" s="30"/>
    </row>
    <row r="16709" spans="15:18" x14ac:dyDescent="0.25">
      <c r="O16709" s="30"/>
      <c r="P16709" s="30"/>
      <c r="Q16709" s="30"/>
      <c r="R16709" s="30"/>
    </row>
    <row r="16710" spans="15:18" x14ac:dyDescent="0.25">
      <c r="O16710" s="30"/>
      <c r="P16710" s="30"/>
      <c r="Q16710" s="30"/>
      <c r="R16710" s="30"/>
    </row>
    <row r="16711" spans="15:18" x14ac:dyDescent="0.25">
      <c r="O16711" s="30"/>
      <c r="P16711" s="30"/>
      <c r="Q16711" s="30"/>
      <c r="R16711" s="30"/>
    </row>
    <row r="16712" spans="15:18" x14ac:dyDescent="0.25">
      <c r="O16712" s="30"/>
      <c r="P16712" s="30"/>
      <c r="Q16712" s="30"/>
      <c r="R16712" s="30"/>
    </row>
    <row r="16713" spans="15:18" x14ac:dyDescent="0.25">
      <c r="O16713" s="30"/>
      <c r="P16713" s="30"/>
      <c r="Q16713" s="30"/>
      <c r="R16713" s="30"/>
    </row>
    <row r="16714" spans="15:18" x14ac:dyDescent="0.25">
      <c r="O16714" s="30"/>
      <c r="P16714" s="30"/>
      <c r="Q16714" s="30"/>
      <c r="R16714" s="30"/>
    </row>
    <row r="16715" spans="15:18" x14ac:dyDescent="0.25">
      <c r="O16715" s="30"/>
      <c r="P16715" s="30"/>
      <c r="Q16715" s="30"/>
      <c r="R16715" s="30"/>
    </row>
    <row r="16716" spans="15:18" x14ac:dyDescent="0.25">
      <c r="O16716" s="30"/>
      <c r="P16716" s="30"/>
      <c r="Q16716" s="30"/>
      <c r="R16716" s="30"/>
    </row>
    <row r="16717" spans="15:18" x14ac:dyDescent="0.25">
      <c r="O16717" s="30"/>
      <c r="P16717" s="30"/>
      <c r="Q16717" s="30"/>
      <c r="R16717" s="30"/>
    </row>
    <row r="16718" spans="15:18" x14ac:dyDescent="0.25">
      <c r="O16718" s="30"/>
      <c r="P16718" s="30"/>
      <c r="Q16718" s="30"/>
      <c r="R16718" s="30"/>
    </row>
    <row r="16719" spans="15:18" x14ac:dyDescent="0.25">
      <c r="O16719" s="30"/>
      <c r="P16719" s="30"/>
      <c r="Q16719" s="30"/>
      <c r="R16719" s="30"/>
    </row>
    <row r="16720" spans="15:18" x14ac:dyDescent="0.25">
      <c r="O16720" s="30"/>
      <c r="P16720" s="30"/>
      <c r="Q16720" s="30"/>
      <c r="R16720" s="30"/>
    </row>
    <row r="16721" spans="15:18" x14ac:dyDescent="0.25">
      <c r="O16721" s="30"/>
      <c r="P16721" s="30"/>
      <c r="Q16721" s="30"/>
      <c r="R16721" s="30"/>
    </row>
    <row r="16722" spans="15:18" x14ac:dyDescent="0.25">
      <c r="O16722" s="30"/>
      <c r="P16722" s="30"/>
      <c r="Q16722" s="30"/>
      <c r="R16722" s="30"/>
    </row>
    <row r="16723" spans="15:18" x14ac:dyDescent="0.25">
      <c r="O16723" s="30"/>
      <c r="P16723" s="30"/>
      <c r="Q16723" s="30"/>
      <c r="R16723" s="30"/>
    </row>
    <row r="16724" spans="15:18" x14ac:dyDescent="0.25">
      <c r="O16724" s="30"/>
      <c r="P16724" s="30"/>
      <c r="Q16724" s="30"/>
      <c r="R16724" s="30"/>
    </row>
    <row r="16725" spans="15:18" x14ac:dyDescent="0.25">
      <c r="O16725" s="30"/>
      <c r="P16725" s="30"/>
      <c r="Q16725" s="30"/>
      <c r="R16725" s="30"/>
    </row>
    <row r="16726" spans="15:18" x14ac:dyDescent="0.25">
      <c r="O16726" s="30"/>
      <c r="P16726" s="30"/>
      <c r="Q16726" s="30"/>
      <c r="R16726" s="30"/>
    </row>
    <row r="16727" spans="15:18" x14ac:dyDescent="0.25">
      <c r="O16727" s="30"/>
      <c r="P16727" s="30"/>
      <c r="Q16727" s="30"/>
      <c r="R16727" s="30"/>
    </row>
    <row r="16728" spans="15:18" x14ac:dyDescent="0.25">
      <c r="O16728" s="30"/>
      <c r="P16728" s="30"/>
      <c r="Q16728" s="30"/>
      <c r="R16728" s="30"/>
    </row>
    <row r="16729" spans="15:18" x14ac:dyDescent="0.25">
      <c r="O16729" s="30"/>
      <c r="P16729" s="30"/>
      <c r="Q16729" s="30"/>
      <c r="R16729" s="30"/>
    </row>
    <row r="16730" spans="15:18" x14ac:dyDescent="0.25">
      <c r="O16730" s="30"/>
      <c r="P16730" s="30"/>
      <c r="Q16730" s="30"/>
      <c r="R16730" s="30"/>
    </row>
    <row r="16731" spans="15:18" x14ac:dyDescent="0.25">
      <c r="O16731" s="30"/>
      <c r="P16731" s="30"/>
      <c r="Q16731" s="30"/>
      <c r="R16731" s="30"/>
    </row>
    <row r="16732" spans="15:18" x14ac:dyDescent="0.25">
      <c r="O16732" s="30"/>
      <c r="P16732" s="30"/>
      <c r="Q16732" s="30"/>
      <c r="R16732" s="30"/>
    </row>
    <row r="16733" spans="15:18" x14ac:dyDescent="0.25">
      <c r="O16733" s="30"/>
      <c r="P16733" s="30"/>
      <c r="Q16733" s="30"/>
      <c r="R16733" s="30"/>
    </row>
    <row r="16734" spans="15:18" x14ac:dyDescent="0.25">
      <c r="O16734" s="30"/>
      <c r="P16734" s="30"/>
      <c r="Q16734" s="30"/>
      <c r="R16734" s="30"/>
    </row>
    <row r="16735" spans="15:18" x14ac:dyDescent="0.25">
      <c r="O16735" s="30"/>
      <c r="P16735" s="30"/>
      <c r="Q16735" s="30"/>
      <c r="R16735" s="30"/>
    </row>
    <row r="16736" spans="15:18" x14ac:dyDescent="0.25">
      <c r="O16736" s="30"/>
      <c r="P16736" s="30"/>
      <c r="Q16736" s="30"/>
      <c r="R16736" s="30"/>
    </row>
    <row r="16737" spans="15:18" x14ac:dyDescent="0.25">
      <c r="O16737" s="30"/>
      <c r="P16737" s="30"/>
      <c r="Q16737" s="30"/>
      <c r="R16737" s="30"/>
    </row>
    <row r="16738" spans="15:18" x14ac:dyDescent="0.25">
      <c r="O16738" s="30"/>
      <c r="P16738" s="30"/>
      <c r="Q16738" s="30"/>
      <c r="R16738" s="30"/>
    </row>
    <row r="16739" spans="15:18" x14ac:dyDescent="0.25">
      <c r="O16739" s="30"/>
      <c r="P16739" s="30"/>
      <c r="Q16739" s="30"/>
      <c r="R16739" s="30"/>
    </row>
    <row r="16740" spans="15:18" x14ac:dyDescent="0.25">
      <c r="O16740" s="30"/>
      <c r="P16740" s="30"/>
      <c r="Q16740" s="30"/>
      <c r="R16740" s="30"/>
    </row>
    <row r="16741" spans="15:18" x14ac:dyDescent="0.25">
      <c r="O16741" s="30"/>
      <c r="P16741" s="30"/>
      <c r="Q16741" s="30"/>
      <c r="R16741" s="30"/>
    </row>
    <row r="16742" spans="15:18" x14ac:dyDescent="0.25">
      <c r="O16742" s="30"/>
      <c r="P16742" s="30"/>
      <c r="Q16742" s="30"/>
      <c r="R16742" s="30"/>
    </row>
    <row r="16743" spans="15:18" x14ac:dyDescent="0.25">
      <c r="O16743" s="30"/>
      <c r="P16743" s="30"/>
      <c r="Q16743" s="30"/>
      <c r="R16743" s="30"/>
    </row>
    <row r="16744" spans="15:18" x14ac:dyDescent="0.25">
      <c r="O16744" s="30"/>
      <c r="P16744" s="30"/>
      <c r="Q16744" s="30"/>
      <c r="R16744" s="30"/>
    </row>
    <row r="16745" spans="15:18" x14ac:dyDescent="0.25">
      <c r="O16745" s="30"/>
      <c r="P16745" s="30"/>
      <c r="Q16745" s="30"/>
      <c r="R16745" s="30"/>
    </row>
    <row r="16746" spans="15:18" x14ac:dyDescent="0.25">
      <c r="O16746" s="30"/>
      <c r="P16746" s="30"/>
      <c r="Q16746" s="30"/>
      <c r="R16746" s="30"/>
    </row>
    <row r="16747" spans="15:18" x14ac:dyDescent="0.25">
      <c r="O16747" s="30"/>
      <c r="P16747" s="30"/>
      <c r="Q16747" s="30"/>
      <c r="R16747" s="30"/>
    </row>
    <row r="16748" spans="15:18" x14ac:dyDescent="0.25">
      <c r="O16748" s="30"/>
      <c r="P16748" s="30"/>
      <c r="Q16748" s="30"/>
      <c r="R16748" s="30"/>
    </row>
    <row r="16749" spans="15:18" x14ac:dyDescent="0.25">
      <c r="O16749" s="30"/>
      <c r="P16749" s="30"/>
      <c r="Q16749" s="30"/>
      <c r="R16749" s="30"/>
    </row>
    <row r="16750" spans="15:18" x14ac:dyDescent="0.25">
      <c r="O16750" s="30"/>
      <c r="P16750" s="30"/>
      <c r="Q16750" s="30"/>
      <c r="R16750" s="30"/>
    </row>
    <row r="16751" spans="15:18" x14ac:dyDescent="0.25">
      <c r="O16751" s="30"/>
      <c r="P16751" s="30"/>
      <c r="Q16751" s="30"/>
      <c r="R16751" s="30"/>
    </row>
    <row r="16752" spans="15:18" x14ac:dyDescent="0.25">
      <c r="O16752" s="30"/>
      <c r="P16752" s="30"/>
      <c r="Q16752" s="30"/>
      <c r="R16752" s="30"/>
    </row>
    <row r="16753" spans="15:18" x14ac:dyDescent="0.25">
      <c r="O16753" s="30"/>
      <c r="P16753" s="30"/>
      <c r="Q16753" s="30"/>
      <c r="R16753" s="30"/>
    </row>
    <row r="16754" spans="15:18" x14ac:dyDescent="0.25">
      <c r="O16754" s="30"/>
      <c r="P16754" s="30"/>
      <c r="Q16754" s="30"/>
      <c r="R16754" s="30"/>
    </row>
    <row r="16755" spans="15:18" x14ac:dyDescent="0.25">
      <c r="O16755" s="30"/>
      <c r="P16755" s="30"/>
      <c r="Q16755" s="30"/>
      <c r="R16755" s="30"/>
    </row>
    <row r="16756" spans="15:18" x14ac:dyDescent="0.25">
      <c r="O16756" s="30"/>
      <c r="P16756" s="30"/>
      <c r="Q16756" s="30"/>
      <c r="R16756" s="30"/>
    </row>
    <row r="16757" spans="15:18" x14ac:dyDescent="0.25">
      <c r="O16757" s="30"/>
      <c r="P16757" s="30"/>
      <c r="Q16757" s="30"/>
      <c r="R16757" s="30"/>
    </row>
    <row r="16758" spans="15:18" x14ac:dyDescent="0.25">
      <c r="O16758" s="30"/>
      <c r="P16758" s="30"/>
      <c r="Q16758" s="30"/>
      <c r="R16758" s="30"/>
    </row>
    <row r="16759" spans="15:18" x14ac:dyDescent="0.25">
      <c r="O16759" s="30"/>
      <c r="P16759" s="30"/>
      <c r="Q16759" s="30"/>
      <c r="R16759" s="30"/>
    </row>
    <row r="16760" spans="15:18" x14ac:dyDescent="0.25">
      <c r="O16760" s="30"/>
      <c r="P16760" s="30"/>
      <c r="Q16760" s="30"/>
      <c r="R16760" s="30"/>
    </row>
    <row r="16761" spans="15:18" x14ac:dyDescent="0.25">
      <c r="O16761" s="30"/>
      <c r="P16761" s="30"/>
      <c r="Q16761" s="30"/>
      <c r="R16761" s="30"/>
    </row>
    <row r="16762" spans="15:18" x14ac:dyDescent="0.25">
      <c r="O16762" s="30"/>
      <c r="P16762" s="30"/>
      <c r="Q16762" s="30"/>
      <c r="R16762" s="30"/>
    </row>
    <row r="16763" spans="15:18" x14ac:dyDescent="0.25">
      <c r="O16763" s="30"/>
      <c r="P16763" s="30"/>
      <c r="Q16763" s="30"/>
      <c r="R16763" s="30"/>
    </row>
    <row r="16764" spans="15:18" x14ac:dyDescent="0.25">
      <c r="O16764" s="30"/>
      <c r="P16764" s="30"/>
      <c r="Q16764" s="30"/>
      <c r="R16764" s="30"/>
    </row>
    <row r="16765" spans="15:18" x14ac:dyDescent="0.25">
      <c r="O16765" s="30"/>
      <c r="P16765" s="30"/>
      <c r="Q16765" s="30"/>
      <c r="R16765" s="30"/>
    </row>
    <row r="16766" spans="15:18" x14ac:dyDescent="0.25">
      <c r="O16766" s="30"/>
      <c r="P16766" s="30"/>
      <c r="Q16766" s="30"/>
      <c r="R16766" s="30"/>
    </row>
    <row r="16767" spans="15:18" x14ac:dyDescent="0.25">
      <c r="O16767" s="30"/>
      <c r="P16767" s="30"/>
      <c r="Q16767" s="30"/>
      <c r="R16767" s="30"/>
    </row>
    <row r="16768" spans="15:18" x14ac:dyDescent="0.25">
      <c r="O16768" s="30"/>
      <c r="P16768" s="30"/>
      <c r="Q16768" s="30"/>
      <c r="R16768" s="30"/>
    </row>
    <row r="16769" spans="15:18" x14ac:dyDescent="0.25">
      <c r="O16769" s="30"/>
      <c r="P16769" s="30"/>
      <c r="Q16769" s="30"/>
      <c r="R16769" s="30"/>
    </row>
    <row r="16770" spans="15:18" x14ac:dyDescent="0.25">
      <c r="O16770" s="30"/>
      <c r="P16770" s="30"/>
      <c r="Q16770" s="30"/>
      <c r="R16770" s="30"/>
    </row>
    <row r="16771" spans="15:18" x14ac:dyDescent="0.25">
      <c r="O16771" s="30"/>
      <c r="P16771" s="30"/>
      <c r="Q16771" s="30"/>
      <c r="R16771" s="30"/>
    </row>
    <row r="16772" spans="15:18" x14ac:dyDescent="0.25">
      <c r="O16772" s="30"/>
      <c r="P16772" s="30"/>
      <c r="Q16772" s="30"/>
      <c r="R16772" s="30"/>
    </row>
    <row r="16773" spans="15:18" x14ac:dyDescent="0.25">
      <c r="O16773" s="30"/>
      <c r="P16773" s="30"/>
      <c r="Q16773" s="30"/>
      <c r="R16773" s="30"/>
    </row>
    <row r="16774" spans="15:18" x14ac:dyDescent="0.25">
      <c r="O16774" s="30"/>
      <c r="P16774" s="30"/>
      <c r="Q16774" s="30"/>
      <c r="R16774" s="30"/>
    </row>
    <row r="16775" spans="15:18" x14ac:dyDescent="0.25">
      <c r="O16775" s="30"/>
      <c r="P16775" s="30"/>
      <c r="Q16775" s="30"/>
      <c r="R16775" s="30"/>
    </row>
    <row r="16776" spans="15:18" x14ac:dyDescent="0.25">
      <c r="O16776" s="30"/>
      <c r="P16776" s="30"/>
      <c r="Q16776" s="30"/>
      <c r="R16776" s="30"/>
    </row>
    <row r="16777" spans="15:18" x14ac:dyDescent="0.25">
      <c r="O16777" s="30"/>
      <c r="P16777" s="30"/>
      <c r="Q16777" s="30"/>
      <c r="R16777" s="30"/>
    </row>
    <row r="16778" spans="15:18" x14ac:dyDescent="0.25">
      <c r="O16778" s="30"/>
      <c r="P16778" s="30"/>
      <c r="Q16778" s="30"/>
      <c r="R16778" s="30"/>
    </row>
    <row r="16779" spans="15:18" x14ac:dyDescent="0.25">
      <c r="O16779" s="30"/>
      <c r="P16779" s="30"/>
      <c r="Q16779" s="30"/>
      <c r="R16779" s="30"/>
    </row>
    <row r="16780" spans="15:18" x14ac:dyDescent="0.25">
      <c r="O16780" s="30"/>
      <c r="P16780" s="30"/>
      <c r="Q16780" s="30"/>
      <c r="R16780" s="30"/>
    </row>
    <row r="16781" spans="15:18" x14ac:dyDescent="0.25">
      <c r="O16781" s="30"/>
      <c r="P16781" s="30"/>
      <c r="Q16781" s="30"/>
      <c r="R16781" s="30"/>
    </row>
    <row r="16782" spans="15:18" x14ac:dyDescent="0.25">
      <c r="O16782" s="30"/>
      <c r="P16782" s="30"/>
      <c r="Q16782" s="30"/>
      <c r="R16782" s="30"/>
    </row>
    <row r="16783" spans="15:18" x14ac:dyDescent="0.25">
      <c r="O16783" s="30"/>
      <c r="P16783" s="30"/>
      <c r="Q16783" s="30"/>
      <c r="R16783" s="30"/>
    </row>
    <row r="16784" spans="15:18" x14ac:dyDescent="0.25">
      <c r="O16784" s="30"/>
      <c r="P16784" s="30"/>
      <c r="Q16784" s="30"/>
      <c r="R16784" s="30"/>
    </row>
    <row r="16785" spans="15:18" x14ac:dyDescent="0.25">
      <c r="O16785" s="30"/>
      <c r="P16785" s="30"/>
      <c r="Q16785" s="30"/>
      <c r="R16785" s="30"/>
    </row>
    <row r="16786" spans="15:18" x14ac:dyDescent="0.25">
      <c r="O16786" s="30"/>
      <c r="P16786" s="30"/>
      <c r="Q16786" s="30"/>
      <c r="R16786" s="30"/>
    </row>
    <row r="16787" spans="15:18" x14ac:dyDescent="0.25">
      <c r="O16787" s="30"/>
      <c r="P16787" s="30"/>
      <c r="Q16787" s="30"/>
      <c r="R16787" s="30"/>
    </row>
    <row r="16788" spans="15:18" x14ac:dyDescent="0.25">
      <c r="O16788" s="30"/>
      <c r="P16788" s="30"/>
      <c r="Q16788" s="30"/>
      <c r="R16788" s="30"/>
    </row>
    <row r="16789" spans="15:18" x14ac:dyDescent="0.25">
      <c r="O16789" s="30"/>
      <c r="P16789" s="30"/>
      <c r="Q16789" s="30"/>
      <c r="R16789" s="30"/>
    </row>
    <row r="16790" spans="15:18" x14ac:dyDescent="0.25">
      <c r="O16790" s="30"/>
      <c r="P16790" s="30"/>
      <c r="Q16790" s="30"/>
      <c r="R16790" s="30"/>
    </row>
    <row r="16791" spans="15:18" x14ac:dyDescent="0.25">
      <c r="O16791" s="30"/>
      <c r="P16791" s="30"/>
      <c r="Q16791" s="30"/>
      <c r="R16791" s="30"/>
    </row>
    <row r="16792" spans="15:18" x14ac:dyDescent="0.25">
      <c r="O16792" s="30"/>
      <c r="P16792" s="30"/>
      <c r="Q16792" s="30"/>
      <c r="R16792" s="30"/>
    </row>
    <row r="16793" spans="15:18" x14ac:dyDescent="0.25">
      <c r="O16793" s="30"/>
      <c r="P16793" s="30"/>
      <c r="Q16793" s="30"/>
      <c r="R16793" s="30"/>
    </row>
    <row r="16794" spans="15:18" x14ac:dyDescent="0.25">
      <c r="O16794" s="30"/>
      <c r="P16794" s="30"/>
      <c r="Q16794" s="30"/>
      <c r="R16794" s="30"/>
    </row>
    <row r="16795" spans="15:18" x14ac:dyDescent="0.25">
      <c r="O16795" s="30"/>
      <c r="P16795" s="30"/>
      <c r="Q16795" s="30"/>
      <c r="R16795" s="30"/>
    </row>
    <row r="16796" spans="15:18" x14ac:dyDescent="0.25">
      <c r="O16796" s="30"/>
      <c r="P16796" s="30"/>
      <c r="Q16796" s="30"/>
      <c r="R16796" s="30"/>
    </row>
    <row r="16797" spans="15:18" x14ac:dyDescent="0.25">
      <c r="O16797" s="30"/>
      <c r="P16797" s="30"/>
      <c r="Q16797" s="30"/>
      <c r="R16797" s="30"/>
    </row>
    <row r="16798" spans="15:18" x14ac:dyDescent="0.25">
      <c r="O16798" s="30"/>
      <c r="P16798" s="30"/>
      <c r="Q16798" s="30"/>
      <c r="R16798" s="30"/>
    </row>
    <row r="16799" spans="15:18" x14ac:dyDescent="0.25">
      <c r="O16799" s="30"/>
      <c r="P16799" s="30"/>
      <c r="Q16799" s="30"/>
      <c r="R16799" s="30"/>
    </row>
    <row r="16800" spans="15:18" x14ac:dyDescent="0.25">
      <c r="O16800" s="30"/>
      <c r="P16800" s="30"/>
      <c r="Q16800" s="30"/>
      <c r="R16800" s="30"/>
    </row>
    <row r="16801" spans="15:18" x14ac:dyDescent="0.25">
      <c r="O16801" s="30"/>
      <c r="P16801" s="30"/>
      <c r="Q16801" s="30"/>
      <c r="R16801" s="30"/>
    </row>
    <row r="16802" spans="15:18" x14ac:dyDescent="0.25">
      <c r="O16802" s="30"/>
      <c r="P16802" s="30"/>
      <c r="Q16802" s="30"/>
      <c r="R16802" s="30"/>
    </row>
    <row r="16803" spans="15:18" x14ac:dyDescent="0.25">
      <c r="O16803" s="30"/>
      <c r="P16803" s="30"/>
      <c r="Q16803" s="30"/>
      <c r="R16803" s="30"/>
    </row>
    <row r="16804" spans="15:18" x14ac:dyDescent="0.25">
      <c r="O16804" s="30"/>
      <c r="P16804" s="30"/>
      <c r="Q16804" s="30"/>
      <c r="R16804" s="30"/>
    </row>
    <row r="16805" spans="15:18" x14ac:dyDescent="0.25">
      <c r="O16805" s="30"/>
      <c r="P16805" s="30"/>
      <c r="Q16805" s="30"/>
      <c r="R16805" s="30"/>
    </row>
    <row r="16806" spans="15:18" x14ac:dyDescent="0.25">
      <c r="O16806" s="30"/>
      <c r="P16806" s="30"/>
      <c r="Q16806" s="30"/>
      <c r="R16806" s="30"/>
    </row>
    <row r="16807" spans="15:18" x14ac:dyDescent="0.25">
      <c r="O16807" s="30"/>
      <c r="P16807" s="30"/>
      <c r="Q16807" s="30"/>
      <c r="R16807" s="30"/>
    </row>
    <row r="16808" spans="15:18" x14ac:dyDescent="0.25">
      <c r="O16808" s="30"/>
      <c r="P16808" s="30"/>
      <c r="Q16808" s="30"/>
      <c r="R16808" s="30"/>
    </row>
    <row r="16809" spans="15:18" x14ac:dyDescent="0.25">
      <c r="O16809" s="30"/>
      <c r="P16809" s="30"/>
      <c r="Q16809" s="30"/>
      <c r="R16809" s="30"/>
    </row>
    <row r="16810" spans="15:18" x14ac:dyDescent="0.25">
      <c r="O16810" s="30"/>
      <c r="P16810" s="30"/>
      <c r="Q16810" s="30"/>
      <c r="R16810" s="30"/>
    </row>
    <row r="16811" spans="15:18" x14ac:dyDescent="0.25">
      <c r="O16811" s="30"/>
      <c r="P16811" s="30"/>
      <c r="Q16811" s="30"/>
      <c r="R16811" s="30"/>
    </row>
    <row r="16812" spans="15:18" x14ac:dyDescent="0.25">
      <c r="O16812" s="30"/>
      <c r="P16812" s="30"/>
      <c r="Q16812" s="30"/>
      <c r="R16812" s="30"/>
    </row>
    <row r="16813" spans="15:18" x14ac:dyDescent="0.25">
      <c r="O16813" s="30"/>
      <c r="P16813" s="30"/>
      <c r="Q16813" s="30"/>
      <c r="R16813" s="30"/>
    </row>
    <row r="16814" spans="15:18" x14ac:dyDescent="0.25">
      <c r="O16814" s="30"/>
      <c r="P16814" s="30"/>
      <c r="Q16814" s="30"/>
      <c r="R16814" s="30"/>
    </row>
    <row r="16815" spans="15:18" x14ac:dyDescent="0.25">
      <c r="O16815" s="30"/>
      <c r="P16815" s="30"/>
      <c r="Q16815" s="30"/>
      <c r="R16815" s="30"/>
    </row>
    <row r="16816" spans="15:18" x14ac:dyDescent="0.25">
      <c r="O16816" s="30"/>
      <c r="P16816" s="30"/>
      <c r="Q16816" s="30"/>
      <c r="R16816" s="30"/>
    </row>
    <row r="16817" spans="15:18" x14ac:dyDescent="0.25">
      <c r="O16817" s="30"/>
      <c r="P16817" s="30"/>
      <c r="Q16817" s="30"/>
      <c r="R16817" s="30"/>
    </row>
    <row r="16818" spans="15:18" x14ac:dyDescent="0.25">
      <c r="O16818" s="30"/>
      <c r="P16818" s="30"/>
      <c r="Q16818" s="30"/>
      <c r="R16818" s="30"/>
    </row>
    <row r="16819" spans="15:18" x14ac:dyDescent="0.25">
      <c r="O16819" s="30"/>
      <c r="P16819" s="30"/>
      <c r="Q16819" s="30"/>
      <c r="R16819" s="30"/>
    </row>
    <row r="16820" spans="15:18" x14ac:dyDescent="0.25">
      <c r="O16820" s="30"/>
      <c r="P16820" s="30"/>
      <c r="Q16820" s="30"/>
      <c r="R16820" s="30"/>
    </row>
    <row r="16821" spans="15:18" x14ac:dyDescent="0.25">
      <c r="O16821" s="30"/>
      <c r="P16821" s="30"/>
      <c r="Q16821" s="30"/>
      <c r="R16821" s="30"/>
    </row>
    <row r="16822" spans="15:18" x14ac:dyDescent="0.25">
      <c r="O16822" s="30"/>
      <c r="P16822" s="30"/>
      <c r="Q16822" s="30"/>
      <c r="R16822" s="30"/>
    </row>
    <row r="16823" spans="15:18" x14ac:dyDescent="0.25">
      <c r="O16823" s="30"/>
      <c r="P16823" s="30"/>
      <c r="Q16823" s="30"/>
      <c r="R16823" s="30"/>
    </row>
    <row r="16824" spans="15:18" x14ac:dyDescent="0.25">
      <c r="O16824" s="30"/>
      <c r="P16824" s="30"/>
      <c r="Q16824" s="30"/>
      <c r="R16824" s="30"/>
    </row>
    <row r="16825" spans="15:18" x14ac:dyDescent="0.25">
      <c r="O16825" s="30"/>
      <c r="P16825" s="30"/>
      <c r="Q16825" s="30"/>
      <c r="R16825" s="30"/>
    </row>
    <row r="16826" spans="15:18" x14ac:dyDescent="0.25">
      <c r="O16826" s="30"/>
      <c r="P16826" s="30"/>
      <c r="Q16826" s="30"/>
      <c r="R16826" s="30"/>
    </row>
    <row r="16827" spans="15:18" x14ac:dyDescent="0.25">
      <c r="O16827" s="30"/>
      <c r="P16827" s="30"/>
      <c r="Q16827" s="30"/>
      <c r="R16827" s="30"/>
    </row>
    <row r="16828" spans="15:18" x14ac:dyDescent="0.25">
      <c r="O16828" s="30"/>
      <c r="P16828" s="30"/>
      <c r="Q16828" s="30"/>
      <c r="R16828" s="30"/>
    </row>
    <row r="16829" spans="15:18" x14ac:dyDescent="0.25">
      <c r="O16829" s="30"/>
      <c r="P16829" s="30"/>
      <c r="Q16829" s="30"/>
      <c r="R16829" s="30"/>
    </row>
    <row r="16830" spans="15:18" x14ac:dyDescent="0.25">
      <c r="O16830" s="30"/>
      <c r="P16830" s="30"/>
      <c r="Q16830" s="30"/>
      <c r="R16830" s="30"/>
    </row>
    <row r="16831" spans="15:18" x14ac:dyDescent="0.25">
      <c r="O16831" s="30"/>
      <c r="P16831" s="30"/>
      <c r="Q16831" s="30"/>
      <c r="R16831" s="30"/>
    </row>
    <row r="16832" spans="15:18" x14ac:dyDescent="0.25">
      <c r="O16832" s="30"/>
      <c r="P16832" s="30"/>
      <c r="Q16832" s="30"/>
      <c r="R16832" s="30"/>
    </row>
    <row r="16833" spans="15:18" x14ac:dyDescent="0.25">
      <c r="O16833" s="30"/>
      <c r="P16833" s="30"/>
      <c r="Q16833" s="30"/>
      <c r="R16833" s="30"/>
    </row>
    <row r="16834" spans="15:18" x14ac:dyDescent="0.25">
      <c r="O16834" s="30"/>
      <c r="P16834" s="30"/>
      <c r="Q16834" s="30"/>
      <c r="R16834" s="30"/>
    </row>
    <row r="16835" spans="15:18" x14ac:dyDescent="0.25">
      <c r="O16835" s="30"/>
      <c r="P16835" s="30"/>
      <c r="Q16835" s="30"/>
      <c r="R16835" s="30"/>
    </row>
    <row r="16836" spans="15:18" x14ac:dyDescent="0.25">
      <c r="O16836" s="30"/>
      <c r="P16836" s="30"/>
      <c r="Q16836" s="30"/>
      <c r="R16836" s="30"/>
    </row>
    <row r="16837" spans="15:18" x14ac:dyDescent="0.25">
      <c r="O16837" s="30"/>
      <c r="P16837" s="30"/>
      <c r="Q16837" s="30"/>
      <c r="R16837" s="30"/>
    </row>
    <row r="16838" spans="15:18" x14ac:dyDescent="0.25">
      <c r="O16838" s="30"/>
      <c r="P16838" s="30"/>
      <c r="Q16838" s="30"/>
      <c r="R16838" s="30"/>
    </row>
    <row r="16839" spans="15:18" x14ac:dyDescent="0.25">
      <c r="O16839" s="30"/>
      <c r="P16839" s="30"/>
      <c r="Q16839" s="30"/>
      <c r="R16839" s="30"/>
    </row>
    <row r="16840" spans="15:18" x14ac:dyDescent="0.25">
      <c r="O16840" s="30"/>
      <c r="P16840" s="30"/>
      <c r="Q16840" s="30"/>
      <c r="R16840" s="30"/>
    </row>
    <row r="16841" spans="15:18" x14ac:dyDescent="0.25">
      <c r="O16841" s="30"/>
      <c r="P16841" s="30"/>
      <c r="Q16841" s="30"/>
      <c r="R16841" s="30"/>
    </row>
    <row r="16842" spans="15:18" x14ac:dyDescent="0.25">
      <c r="O16842" s="30"/>
      <c r="P16842" s="30"/>
      <c r="Q16842" s="30"/>
      <c r="R16842" s="30"/>
    </row>
    <row r="16843" spans="15:18" x14ac:dyDescent="0.25">
      <c r="O16843" s="30"/>
      <c r="P16843" s="30"/>
      <c r="Q16843" s="30"/>
      <c r="R16843" s="30"/>
    </row>
    <row r="16844" spans="15:18" x14ac:dyDescent="0.25">
      <c r="O16844" s="30"/>
      <c r="P16844" s="30"/>
      <c r="Q16844" s="30"/>
      <c r="R16844" s="30"/>
    </row>
    <row r="16845" spans="15:18" x14ac:dyDescent="0.25">
      <c r="O16845" s="30"/>
      <c r="P16845" s="30"/>
      <c r="Q16845" s="30"/>
      <c r="R16845" s="30"/>
    </row>
    <row r="16846" spans="15:18" x14ac:dyDescent="0.25">
      <c r="O16846" s="30"/>
      <c r="P16846" s="30"/>
      <c r="Q16846" s="30"/>
      <c r="R16846" s="30"/>
    </row>
    <row r="16847" spans="15:18" x14ac:dyDescent="0.25">
      <c r="O16847" s="30"/>
      <c r="P16847" s="30"/>
      <c r="Q16847" s="30"/>
      <c r="R16847" s="30"/>
    </row>
    <row r="16848" spans="15:18" x14ac:dyDescent="0.25">
      <c r="O16848" s="30"/>
      <c r="P16848" s="30"/>
      <c r="Q16848" s="30"/>
      <c r="R16848" s="30"/>
    </row>
    <row r="16849" spans="15:18" x14ac:dyDescent="0.25">
      <c r="O16849" s="30"/>
      <c r="P16849" s="30"/>
      <c r="Q16849" s="30"/>
      <c r="R16849" s="30"/>
    </row>
    <row r="16850" spans="15:18" x14ac:dyDescent="0.25">
      <c r="O16850" s="30"/>
      <c r="P16850" s="30"/>
      <c r="Q16850" s="30"/>
      <c r="R16850" s="30"/>
    </row>
    <row r="16851" spans="15:18" x14ac:dyDescent="0.25">
      <c r="O16851" s="30"/>
      <c r="P16851" s="30"/>
      <c r="Q16851" s="30"/>
      <c r="R16851" s="30"/>
    </row>
    <row r="16852" spans="15:18" x14ac:dyDescent="0.25">
      <c r="O16852" s="30"/>
      <c r="P16852" s="30"/>
      <c r="Q16852" s="30"/>
      <c r="R16852" s="30"/>
    </row>
    <row r="16853" spans="15:18" x14ac:dyDescent="0.25">
      <c r="O16853" s="30"/>
      <c r="P16853" s="30"/>
      <c r="Q16853" s="30"/>
      <c r="R16853" s="30"/>
    </row>
    <row r="16854" spans="15:18" x14ac:dyDescent="0.25">
      <c r="O16854" s="30"/>
      <c r="P16854" s="30"/>
      <c r="Q16854" s="30"/>
      <c r="R16854" s="30"/>
    </row>
    <row r="16855" spans="15:18" x14ac:dyDescent="0.25">
      <c r="O16855" s="30"/>
      <c r="P16855" s="30"/>
      <c r="Q16855" s="30"/>
      <c r="R16855" s="30"/>
    </row>
    <row r="16856" spans="15:18" x14ac:dyDescent="0.25">
      <c r="O16856" s="30"/>
      <c r="P16856" s="30"/>
      <c r="Q16856" s="30"/>
      <c r="R16856" s="30"/>
    </row>
    <row r="16857" spans="15:18" x14ac:dyDescent="0.25">
      <c r="O16857" s="30"/>
      <c r="P16857" s="30"/>
      <c r="Q16857" s="30"/>
      <c r="R16857" s="30"/>
    </row>
    <row r="16858" spans="15:18" x14ac:dyDescent="0.25">
      <c r="O16858" s="30"/>
      <c r="P16858" s="30"/>
      <c r="Q16858" s="30"/>
      <c r="R16858" s="30"/>
    </row>
    <row r="16859" spans="15:18" x14ac:dyDescent="0.25">
      <c r="O16859" s="30"/>
      <c r="P16859" s="30"/>
      <c r="Q16859" s="30"/>
      <c r="R16859" s="30"/>
    </row>
    <row r="16860" spans="15:18" x14ac:dyDescent="0.25">
      <c r="O16860" s="30"/>
      <c r="P16860" s="30"/>
      <c r="Q16860" s="30"/>
      <c r="R16860" s="30"/>
    </row>
    <row r="16861" spans="15:18" x14ac:dyDescent="0.25">
      <c r="O16861" s="30"/>
      <c r="P16861" s="30"/>
      <c r="Q16861" s="30"/>
      <c r="R16861" s="30"/>
    </row>
    <row r="16862" spans="15:18" x14ac:dyDescent="0.25">
      <c r="O16862" s="30"/>
      <c r="P16862" s="30"/>
      <c r="Q16862" s="30"/>
      <c r="R16862" s="30"/>
    </row>
    <row r="16863" spans="15:18" x14ac:dyDescent="0.25">
      <c r="O16863" s="30"/>
      <c r="P16863" s="30"/>
      <c r="Q16863" s="30"/>
      <c r="R16863" s="30"/>
    </row>
    <row r="16864" spans="15:18" x14ac:dyDescent="0.25">
      <c r="O16864" s="30"/>
      <c r="P16864" s="30"/>
      <c r="Q16864" s="30"/>
      <c r="R16864" s="30"/>
    </row>
    <row r="16865" spans="15:18" x14ac:dyDescent="0.25">
      <c r="O16865" s="30"/>
      <c r="P16865" s="30"/>
      <c r="Q16865" s="30"/>
      <c r="R16865" s="30"/>
    </row>
    <row r="16866" spans="15:18" x14ac:dyDescent="0.25">
      <c r="O16866" s="30"/>
      <c r="P16866" s="30"/>
      <c r="Q16866" s="30"/>
      <c r="R16866" s="30"/>
    </row>
    <row r="16867" spans="15:18" x14ac:dyDescent="0.25">
      <c r="O16867" s="30"/>
      <c r="P16867" s="30"/>
      <c r="Q16867" s="30"/>
      <c r="R16867" s="30"/>
    </row>
    <row r="16868" spans="15:18" x14ac:dyDescent="0.25">
      <c r="O16868" s="30"/>
      <c r="P16868" s="30"/>
      <c r="Q16868" s="30"/>
      <c r="R16868" s="30"/>
    </row>
    <row r="16869" spans="15:18" x14ac:dyDescent="0.25">
      <c r="O16869" s="30"/>
      <c r="P16869" s="30"/>
      <c r="Q16869" s="30"/>
      <c r="R16869" s="30"/>
    </row>
    <row r="16870" spans="15:18" x14ac:dyDescent="0.25">
      <c r="O16870" s="30"/>
      <c r="P16870" s="30"/>
      <c r="Q16870" s="30"/>
      <c r="R16870" s="30"/>
    </row>
    <row r="16871" spans="15:18" x14ac:dyDescent="0.25">
      <c r="O16871" s="30"/>
      <c r="P16871" s="30"/>
      <c r="Q16871" s="30"/>
      <c r="R16871" s="30"/>
    </row>
    <row r="16872" spans="15:18" x14ac:dyDescent="0.25">
      <c r="O16872" s="30"/>
      <c r="P16872" s="30"/>
      <c r="Q16872" s="30"/>
      <c r="R16872" s="30"/>
    </row>
    <row r="16873" spans="15:18" x14ac:dyDescent="0.25">
      <c r="O16873" s="30"/>
      <c r="P16873" s="30"/>
      <c r="Q16873" s="30"/>
      <c r="R16873" s="30"/>
    </row>
    <row r="16874" spans="15:18" x14ac:dyDescent="0.25">
      <c r="O16874" s="30"/>
      <c r="P16874" s="30"/>
      <c r="Q16874" s="30"/>
      <c r="R16874" s="30"/>
    </row>
    <row r="16875" spans="15:18" x14ac:dyDescent="0.25">
      <c r="O16875" s="30"/>
      <c r="P16875" s="30"/>
      <c r="Q16875" s="30"/>
      <c r="R16875" s="30"/>
    </row>
    <row r="16876" spans="15:18" x14ac:dyDescent="0.25">
      <c r="O16876" s="30"/>
      <c r="P16876" s="30"/>
      <c r="Q16876" s="30"/>
      <c r="R16876" s="30"/>
    </row>
    <row r="16877" spans="15:18" x14ac:dyDescent="0.25">
      <c r="O16877" s="30"/>
      <c r="P16877" s="30"/>
      <c r="Q16877" s="30"/>
      <c r="R16877" s="30"/>
    </row>
    <row r="16878" spans="15:18" x14ac:dyDescent="0.25">
      <c r="O16878" s="30"/>
      <c r="P16878" s="30"/>
      <c r="Q16878" s="30"/>
      <c r="R16878" s="30"/>
    </row>
    <row r="16879" spans="15:18" x14ac:dyDescent="0.25">
      <c r="O16879" s="30"/>
      <c r="P16879" s="30"/>
      <c r="Q16879" s="30"/>
      <c r="R16879" s="30"/>
    </row>
    <row r="16880" spans="15:18" x14ac:dyDescent="0.25">
      <c r="O16880" s="30"/>
      <c r="P16880" s="30"/>
      <c r="Q16880" s="30"/>
      <c r="R16880" s="30"/>
    </row>
    <row r="16881" spans="15:18" x14ac:dyDescent="0.25">
      <c r="O16881" s="30"/>
      <c r="P16881" s="30"/>
      <c r="Q16881" s="30"/>
      <c r="R16881" s="30"/>
    </row>
    <row r="16882" spans="15:18" x14ac:dyDescent="0.25">
      <c r="O16882" s="30"/>
      <c r="P16882" s="30"/>
      <c r="Q16882" s="30"/>
      <c r="R16882" s="30"/>
    </row>
    <row r="16883" spans="15:18" x14ac:dyDescent="0.25">
      <c r="O16883" s="30"/>
      <c r="P16883" s="30"/>
      <c r="Q16883" s="30"/>
      <c r="R16883" s="30"/>
    </row>
    <row r="16884" spans="15:18" x14ac:dyDescent="0.25">
      <c r="O16884" s="30"/>
      <c r="P16884" s="30"/>
      <c r="Q16884" s="30"/>
      <c r="R16884" s="30"/>
    </row>
    <row r="16885" spans="15:18" x14ac:dyDescent="0.25">
      <c r="O16885" s="30"/>
      <c r="P16885" s="30"/>
      <c r="Q16885" s="30"/>
      <c r="R16885" s="30"/>
    </row>
    <row r="16886" spans="15:18" x14ac:dyDescent="0.25">
      <c r="O16886" s="30"/>
      <c r="P16886" s="30"/>
      <c r="Q16886" s="30"/>
      <c r="R16886" s="30"/>
    </row>
    <row r="16887" spans="15:18" x14ac:dyDescent="0.25">
      <c r="O16887" s="30"/>
      <c r="P16887" s="30"/>
      <c r="Q16887" s="30"/>
      <c r="R16887" s="30"/>
    </row>
    <row r="16888" spans="15:18" x14ac:dyDescent="0.25">
      <c r="O16888" s="30"/>
      <c r="P16888" s="30"/>
      <c r="Q16888" s="30"/>
      <c r="R16888" s="30"/>
    </row>
    <row r="16889" spans="15:18" x14ac:dyDescent="0.25">
      <c r="O16889" s="30"/>
      <c r="P16889" s="30"/>
      <c r="Q16889" s="30"/>
      <c r="R16889" s="30"/>
    </row>
    <row r="16890" spans="15:18" x14ac:dyDescent="0.25">
      <c r="O16890" s="30"/>
      <c r="P16890" s="30"/>
      <c r="Q16890" s="30"/>
      <c r="R16890" s="30"/>
    </row>
    <row r="16891" spans="15:18" x14ac:dyDescent="0.25">
      <c r="O16891" s="30"/>
      <c r="P16891" s="30"/>
      <c r="Q16891" s="30"/>
      <c r="R16891" s="30"/>
    </row>
    <row r="16892" spans="15:18" x14ac:dyDescent="0.25">
      <c r="O16892" s="30"/>
      <c r="P16892" s="30"/>
      <c r="Q16892" s="30"/>
      <c r="R16892" s="30"/>
    </row>
    <row r="16893" spans="15:18" x14ac:dyDescent="0.25">
      <c r="O16893" s="30"/>
      <c r="P16893" s="30"/>
      <c r="Q16893" s="30"/>
      <c r="R16893" s="30"/>
    </row>
    <row r="16894" spans="15:18" x14ac:dyDescent="0.25">
      <c r="O16894" s="30"/>
      <c r="P16894" s="30"/>
      <c r="Q16894" s="30"/>
      <c r="R16894" s="30"/>
    </row>
    <row r="16895" spans="15:18" x14ac:dyDescent="0.25">
      <c r="O16895" s="30"/>
      <c r="P16895" s="30"/>
      <c r="Q16895" s="30"/>
      <c r="R16895" s="30"/>
    </row>
    <row r="16896" spans="15:18" x14ac:dyDescent="0.25">
      <c r="O16896" s="30"/>
      <c r="P16896" s="30"/>
      <c r="Q16896" s="30"/>
      <c r="R16896" s="30"/>
    </row>
    <row r="16897" spans="15:18" x14ac:dyDescent="0.25">
      <c r="O16897" s="30"/>
      <c r="P16897" s="30"/>
      <c r="Q16897" s="30"/>
      <c r="R16897" s="30"/>
    </row>
    <row r="16898" spans="15:18" x14ac:dyDescent="0.25">
      <c r="O16898" s="30"/>
      <c r="P16898" s="30"/>
      <c r="Q16898" s="30"/>
      <c r="R16898" s="30"/>
    </row>
    <row r="16899" spans="15:18" x14ac:dyDescent="0.25">
      <c r="O16899" s="30"/>
      <c r="P16899" s="30"/>
      <c r="Q16899" s="30"/>
      <c r="R16899" s="30"/>
    </row>
    <row r="16900" spans="15:18" x14ac:dyDescent="0.25">
      <c r="O16900" s="30"/>
      <c r="P16900" s="30"/>
      <c r="Q16900" s="30"/>
      <c r="R16900" s="30"/>
    </row>
    <row r="16901" spans="15:18" x14ac:dyDescent="0.25">
      <c r="O16901" s="30"/>
      <c r="P16901" s="30"/>
      <c r="Q16901" s="30"/>
      <c r="R16901" s="30"/>
    </row>
    <row r="16902" spans="15:18" x14ac:dyDescent="0.25">
      <c r="O16902" s="30"/>
      <c r="P16902" s="30"/>
      <c r="Q16902" s="30"/>
      <c r="R16902" s="30"/>
    </row>
    <row r="16903" spans="15:18" x14ac:dyDescent="0.25">
      <c r="O16903" s="30"/>
      <c r="P16903" s="30"/>
      <c r="Q16903" s="30"/>
      <c r="R16903" s="30"/>
    </row>
    <row r="16904" spans="15:18" x14ac:dyDescent="0.25">
      <c r="O16904" s="30"/>
      <c r="P16904" s="30"/>
      <c r="Q16904" s="30"/>
      <c r="R16904" s="30"/>
    </row>
    <row r="16905" spans="15:18" x14ac:dyDescent="0.25">
      <c r="O16905" s="30"/>
      <c r="P16905" s="30"/>
      <c r="Q16905" s="30"/>
      <c r="R16905" s="30"/>
    </row>
    <row r="16906" spans="15:18" x14ac:dyDescent="0.25">
      <c r="O16906" s="30"/>
      <c r="P16906" s="30"/>
      <c r="Q16906" s="30"/>
      <c r="R16906" s="30"/>
    </row>
    <row r="16907" spans="15:18" x14ac:dyDescent="0.25">
      <c r="O16907" s="30"/>
      <c r="P16907" s="30"/>
      <c r="Q16907" s="30"/>
      <c r="R16907" s="30"/>
    </row>
    <row r="16908" spans="15:18" x14ac:dyDescent="0.25">
      <c r="O16908" s="30"/>
      <c r="P16908" s="30"/>
      <c r="Q16908" s="30"/>
      <c r="R16908" s="30"/>
    </row>
    <row r="16909" spans="15:18" x14ac:dyDescent="0.25">
      <c r="O16909" s="30"/>
      <c r="P16909" s="30"/>
      <c r="Q16909" s="30"/>
      <c r="R16909" s="30"/>
    </row>
    <row r="16910" spans="15:18" x14ac:dyDescent="0.25">
      <c r="O16910" s="30"/>
      <c r="P16910" s="30"/>
      <c r="Q16910" s="30"/>
      <c r="R16910" s="30"/>
    </row>
    <row r="16911" spans="15:18" x14ac:dyDescent="0.25">
      <c r="O16911" s="30"/>
      <c r="P16911" s="30"/>
      <c r="Q16911" s="30"/>
      <c r="R16911" s="30"/>
    </row>
    <row r="16912" spans="15:18" x14ac:dyDescent="0.25">
      <c r="O16912" s="30"/>
      <c r="P16912" s="30"/>
      <c r="Q16912" s="30"/>
      <c r="R16912" s="30"/>
    </row>
    <row r="16913" spans="15:18" x14ac:dyDescent="0.25">
      <c r="O16913" s="30"/>
      <c r="P16913" s="30"/>
      <c r="Q16913" s="30"/>
      <c r="R16913" s="30"/>
    </row>
    <row r="16914" spans="15:18" x14ac:dyDescent="0.25">
      <c r="O16914" s="30"/>
      <c r="P16914" s="30"/>
      <c r="Q16914" s="30"/>
      <c r="R16914" s="30"/>
    </row>
    <row r="16915" spans="15:18" x14ac:dyDescent="0.25">
      <c r="O16915" s="30"/>
      <c r="P16915" s="30"/>
      <c r="Q16915" s="30"/>
      <c r="R16915" s="30"/>
    </row>
    <row r="16916" spans="15:18" x14ac:dyDescent="0.25">
      <c r="O16916" s="30"/>
      <c r="P16916" s="30"/>
      <c r="Q16916" s="30"/>
      <c r="R16916" s="30"/>
    </row>
    <row r="16917" spans="15:18" x14ac:dyDescent="0.25">
      <c r="O16917" s="30"/>
      <c r="P16917" s="30"/>
      <c r="Q16917" s="30"/>
      <c r="R16917" s="30"/>
    </row>
    <row r="16918" spans="15:18" x14ac:dyDescent="0.25">
      <c r="O16918" s="30"/>
      <c r="P16918" s="30"/>
      <c r="Q16918" s="30"/>
      <c r="R16918" s="30"/>
    </row>
    <row r="16919" spans="15:18" x14ac:dyDescent="0.25">
      <c r="O16919" s="30"/>
      <c r="P16919" s="30"/>
      <c r="Q16919" s="30"/>
      <c r="R16919" s="30"/>
    </row>
    <row r="16920" spans="15:18" x14ac:dyDescent="0.25">
      <c r="O16920" s="30"/>
      <c r="P16920" s="30"/>
      <c r="Q16920" s="30"/>
      <c r="R16920" s="30"/>
    </row>
    <row r="16921" spans="15:18" x14ac:dyDescent="0.25">
      <c r="O16921" s="30"/>
      <c r="P16921" s="30"/>
      <c r="Q16921" s="30"/>
      <c r="R16921" s="30"/>
    </row>
    <row r="16922" spans="15:18" x14ac:dyDescent="0.25">
      <c r="O16922" s="30"/>
      <c r="P16922" s="30"/>
      <c r="Q16922" s="30"/>
      <c r="R16922" s="30"/>
    </row>
    <row r="16923" spans="15:18" x14ac:dyDescent="0.25">
      <c r="O16923" s="30"/>
      <c r="P16923" s="30"/>
      <c r="Q16923" s="30"/>
      <c r="R16923" s="30"/>
    </row>
    <row r="16924" spans="15:18" x14ac:dyDescent="0.25">
      <c r="O16924" s="30"/>
      <c r="P16924" s="30"/>
      <c r="Q16924" s="30"/>
      <c r="R16924" s="30"/>
    </row>
    <row r="16925" spans="15:18" x14ac:dyDescent="0.25">
      <c r="O16925" s="30"/>
      <c r="P16925" s="30"/>
      <c r="Q16925" s="30"/>
      <c r="R16925" s="30"/>
    </row>
    <row r="16926" spans="15:18" x14ac:dyDescent="0.25">
      <c r="O16926" s="30"/>
      <c r="P16926" s="30"/>
      <c r="Q16926" s="30"/>
      <c r="R16926" s="30"/>
    </row>
    <row r="16927" spans="15:18" x14ac:dyDescent="0.25">
      <c r="O16927" s="30"/>
      <c r="P16927" s="30"/>
      <c r="Q16927" s="30"/>
      <c r="R16927" s="30"/>
    </row>
    <row r="16928" spans="15:18" x14ac:dyDescent="0.25">
      <c r="O16928" s="30"/>
      <c r="P16928" s="30"/>
      <c r="Q16928" s="30"/>
      <c r="R16928" s="30"/>
    </row>
    <row r="16929" spans="15:18" x14ac:dyDescent="0.25">
      <c r="O16929" s="30"/>
      <c r="P16929" s="30"/>
      <c r="Q16929" s="30"/>
      <c r="R16929" s="30"/>
    </row>
    <row r="16930" spans="15:18" x14ac:dyDescent="0.25">
      <c r="O16930" s="30"/>
      <c r="P16930" s="30"/>
      <c r="Q16930" s="30"/>
      <c r="R16930" s="30"/>
    </row>
    <row r="16931" spans="15:18" x14ac:dyDescent="0.25">
      <c r="O16931" s="30"/>
      <c r="P16931" s="30"/>
      <c r="Q16931" s="30"/>
      <c r="R16931" s="30"/>
    </row>
    <row r="16932" spans="15:18" x14ac:dyDescent="0.25">
      <c r="O16932" s="30"/>
      <c r="P16932" s="30"/>
      <c r="Q16932" s="30"/>
      <c r="R16932" s="30"/>
    </row>
    <row r="16933" spans="15:18" x14ac:dyDescent="0.25">
      <c r="O16933" s="30"/>
      <c r="P16933" s="30"/>
      <c r="Q16933" s="30"/>
      <c r="R16933" s="30"/>
    </row>
    <row r="16934" spans="15:18" x14ac:dyDescent="0.25">
      <c r="O16934" s="30"/>
      <c r="P16934" s="30"/>
      <c r="Q16934" s="30"/>
      <c r="R16934" s="30"/>
    </row>
    <row r="16935" spans="15:18" x14ac:dyDescent="0.25">
      <c r="O16935" s="30"/>
      <c r="P16935" s="30"/>
      <c r="Q16935" s="30"/>
      <c r="R16935" s="30"/>
    </row>
    <row r="16936" spans="15:18" x14ac:dyDescent="0.25">
      <c r="O16936" s="30"/>
      <c r="P16936" s="30"/>
      <c r="Q16936" s="30"/>
      <c r="R16936" s="30"/>
    </row>
    <row r="16937" spans="15:18" x14ac:dyDescent="0.25">
      <c r="O16937" s="30"/>
      <c r="P16937" s="30"/>
      <c r="Q16937" s="30"/>
      <c r="R16937" s="30"/>
    </row>
    <row r="16938" spans="15:18" x14ac:dyDescent="0.25">
      <c r="O16938" s="30"/>
      <c r="P16938" s="30"/>
      <c r="Q16938" s="30"/>
      <c r="R16938" s="30"/>
    </row>
    <row r="16939" spans="15:18" x14ac:dyDescent="0.25">
      <c r="O16939" s="30"/>
      <c r="P16939" s="30"/>
      <c r="Q16939" s="30"/>
      <c r="R16939" s="30"/>
    </row>
    <row r="16940" spans="15:18" x14ac:dyDescent="0.25">
      <c r="O16940" s="30"/>
      <c r="P16940" s="30"/>
      <c r="Q16940" s="30"/>
      <c r="R16940" s="30"/>
    </row>
    <row r="16941" spans="15:18" x14ac:dyDescent="0.25">
      <c r="O16941" s="30"/>
      <c r="P16941" s="30"/>
      <c r="Q16941" s="30"/>
      <c r="R16941" s="30"/>
    </row>
    <row r="16942" spans="15:18" x14ac:dyDescent="0.25">
      <c r="O16942" s="30"/>
      <c r="P16942" s="30"/>
      <c r="Q16942" s="30"/>
      <c r="R16942" s="30"/>
    </row>
    <row r="16943" spans="15:18" x14ac:dyDescent="0.25">
      <c r="O16943" s="30"/>
      <c r="P16943" s="30"/>
      <c r="Q16943" s="30"/>
      <c r="R16943" s="30"/>
    </row>
    <row r="16944" spans="15:18" x14ac:dyDescent="0.25">
      <c r="O16944" s="30"/>
      <c r="P16944" s="30"/>
      <c r="Q16944" s="30"/>
      <c r="R16944" s="30"/>
    </row>
    <row r="16945" spans="15:18" x14ac:dyDescent="0.25">
      <c r="O16945" s="30"/>
      <c r="P16945" s="30"/>
      <c r="Q16945" s="30"/>
      <c r="R16945" s="30"/>
    </row>
    <row r="16946" spans="15:18" x14ac:dyDescent="0.25">
      <c r="O16946" s="30"/>
      <c r="P16946" s="30"/>
      <c r="Q16946" s="30"/>
      <c r="R16946" s="30"/>
    </row>
    <row r="16947" spans="15:18" x14ac:dyDescent="0.25">
      <c r="O16947" s="30"/>
      <c r="P16947" s="30"/>
      <c r="Q16947" s="30"/>
      <c r="R16947" s="30"/>
    </row>
    <row r="16948" spans="15:18" x14ac:dyDescent="0.25">
      <c r="O16948" s="30"/>
      <c r="P16948" s="30"/>
      <c r="Q16948" s="30"/>
      <c r="R16948" s="30"/>
    </row>
    <row r="16949" spans="15:18" x14ac:dyDescent="0.25">
      <c r="O16949" s="30"/>
      <c r="P16949" s="30"/>
      <c r="Q16949" s="30"/>
      <c r="R16949" s="30"/>
    </row>
    <row r="16950" spans="15:18" x14ac:dyDescent="0.25">
      <c r="O16950" s="30"/>
      <c r="P16950" s="30"/>
      <c r="Q16950" s="30"/>
      <c r="R16950" s="30"/>
    </row>
    <row r="16951" spans="15:18" x14ac:dyDescent="0.25">
      <c r="O16951" s="30"/>
      <c r="P16951" s="30"/>
      <c r="Q16951" s="30"/>
      <c r="R16951" s="30"/>
    </row>
    <row r="16952" spans="15:18" x14ac:dyDescent="0.25">
      <c r="O16952" s="30"/>
      <c r="P16952" s="30"/>
      <c r="Q16952" s="30"/>
      <c r="R16952" s="30"/>
    </row>
    <row r="16953" spans="15:18" x14ac:dyDescent="0.25">
      <c r="O16953" s="30"/>
      <c r="P16953" s="30"/>
      <c r="Q16953" s="30"/>
      <c r="R16953" s="30"/>
    </row>
    <row r="16954" spans="15:18" x14ac:dyDescent="0.25">
      <c r="O16954" s="30"/>
      <c r="P16954" s="30"/>
      <c r="Q16954" s="30"/>
      <c r="R16954" s="30"/>
    </row>
    <row r="16955" spans="15:18" x14ac:dyDescent="0.25">
      <c r="O16955" s="30"/>
      <c r="P16955" s="30"/>
      <c r="Q16955" s="30"/>
      <c r="R16955" s="30"/>
    </row>
    <row r="16956" spans="15:18" x14ac:dyDescent="0.25">
      <c r="O16956" s="30"/>
      <c r="P16956" s="30"/>
      <c r="Q16956" s="30"/>
      <c r="R16956" s="30"/>
    </row>
    <row r="16957" spans="15:18" x14ac:dyDescent="0.25">
      <c r="O16957" s="30"/>
      <c r="P16957" s="30"/>
      <c r="Q16957" s="30"/>
      <c r="R16957" s="30"/>
    </row>
    <row r="16958" spans="15:18" x14ac:dyDescent="0.25">
      <c r="O16958" s="30"/>
      <c r="P16958" s="30"/>
      <c r="Q16958" s="30"/>
      <c r="R16958" s="30"/>
    </row>
    <row r="16959" spans="15:18" x14ac:dyDescent="0.25">
      <c r="O16959" s="30"/>
      <c r="P16959" s="30"/>
      <c r="Q16959" s="30"/>
      <c r="R16959" s="30"/>
    </row>
    <row r="16960" spans="15:18" x14ac:dyDescent="0.25">
      <c r="O16960" s="30"/>
      <c r="P16960" s="30"/>
      <c r="Q16960" s="30"/>
      <c r="R16960" s="30"/>
    </row>
    <row r="16961" spans="15:18" x14ac:dyDescent="0.25">
      <c r="O16961" s="30"/>
      <c r="P16961" s="30"/>
      <c r="Q16961" s="30"/>
      <c r="R16961" s="30"/>
    </row>
    <row r="16962" spans="15:18" x14ac:dyDescent="0.25">
      <c r="O16962" s="30"/>
      <c r="P16962" s="30"/>
      <c r="Q16962" s="30"/>
      <c r="R16962" s="30"/>
    </row>
    <row r="16963" spans="15:18" x14ac:dyDescent="0.25">
      <c r="O16963" s="30"/>
      <c r="P16963" s="30"/>
      <c r="Q16963" s="30"/>
      <c r="R16963" s="30"/>
    </row>
    <row r="16964" spans="15:18" x14ac:dyDescent="0.25">
      <c r="O16964" s="30"/>
      <c r="P16964" s="30"/>
      <c r="Q16964" s="30"/>
      <c r="R16964" s="30"/>
    </row>
    <row r="16965" spans="15:18" x14ac:dyDescent="0.25">
      <c r="O16965" s="30"/>
      <c r="P16965" s="30"/>
      <c r="Q16965" s="30"/>
      <c r="R16965" s="30"/>
    </row>
    <row r="16966" spans="15:18" x14ac:dyDescent="0.25">
      <c r="O16966" s="30"/>
      <c r="P16966" s="30"/>
      <c r="Q16966" s="30"/>
      <c r="R16966" s="30"/>
    </row>
    <row r="16967" spans="15:18" x14ac:dyDescent="0.25">
      <c r="O16967" s="30"/>
      <c r="P16967" s="30"/>
      <c r="Q16967" s="30"/>
      <c r="R16967" s="30"/>
    </row>
    <row r="16968" spans="15:18" x14ac:dyDescent="0.25">
      <c r="O16968" s="30"/>
      <c r="P16968" s="30"/>
      <c r="Q16968" s="30"/>
      <c r="R16968" s="30"/>
    </row>
    <row r="16969" spans="15:18" x14ac:dyDescent="0.25">
      <c r="O16969" s="30"/>
      <c r="P16969" s="30"/>
      <c r="Q16969" s="30"/>
      <c r="R16969" s="30"/>
    </row>
    <row r="16970" spans="15:18" x14ac:dyDescent="0.25">
      <c r="O16970" s="30"/>
      <c r="P16970" s="30"/>
      <c r="Q16970" s="30"/>
      <c r="R16970" s="30"/>
    </row>
    <row r="16971" spans="15:18" x14ac:dyDescent="0.25">
      <c r="O16971" s="30"/>
      <c r="P16971" s="30"/>
      <c r="Q16971" s="30"/>
      <c r="R16971" s="30"/>
    </row>
    <row r="16972" spans="15:18" x14ac:dyDescent="0.25">
      <c r="O16972" s="30"/>
      <c r="P16972" s="30"/>
      <c r="Q16972" s="30"/>
      <c r="R16972" s="30"/>
    </row>
    <row r="16973" spans="15:18" x14ac:dyDescent="0.25">
      <c r="O16973" s="30"/>
      <c r="P16973" s="30"/>
      <c r="Q16973" s="30"/>
      <c r="R16973" s="30"/>
    </row>
    <row r="16974" spans="15:18" x14ac:dyDescent="0.25">
      <c r="O16974" s="30"/>
      <c r="P16974" s="30"/>
      <c r="Q16974" s="30"/>
      <c r="R16974" s="30"/>
    </row>
    <row r="16975" spans="15:18" x14ac:dyDescent="0.25">
      <c r="O16975" s="30"/>
      <c r="P16975" s="30"/>
      <c r="Q16975" s="30"/>
      <c r="R16975" s="30"/>
    </row>
    <row r="16976" spans="15:18" x14ac:dyDescent="0.25">
      <c r="O16976" s="30"/>
      <c r="P16976" s="30"/>
      <c r="Q16976" s="30"/>
      <c r="R16976" s="30"/>
    </row>
    <row r="16977" spans="15:18" x14ac:dyDescent="0.25">
      <c r="O16977" s="30"/>
      <c r="P16977" s="30"/>
      <c r="Q16977" s="30"/>
      <c r="R16977" s="30"/>
    </row>
    <row r="16978" spans="15:18" x14ac:dyDescent="0.25">
      <c r="O16978" s="30"/>
      <c r="P16978" s="30"/>
      <c r="Q16978" s="30"/>
      <c r="R16978" s="30"/>
    </row>
    <row r="16979" spans="15:18" x14ac:dyDescent="0.25">
      <c r="O16979" s="30"/>
      <c r="P16979" s="30"/>
      <c r="Q16979" s="30"/>
      <c r="R16979" s="30"/>
    </row>
    <row r="16980" spans="15:18" x14ac:dyDescent="0.25">
      <c r="O16980" s="30"/>
      <c r="P16980" s="30"/>
      <c r="Q16980" s="30"/>
      <c r="R16980" s="30"/>
    </row>
    <row r="16981" spans="15:18" x14ac:dyDescent="0.25">
      <c r="O16981" s="30"/>
      <c r="P16981" s="30"/>
      <c r="Q16981" s="30"/>
      <c r="R16981" s="30"/>
    </row>
    <row r="16982" spans="15:18" x14ac:dyDescent="0.25">
      <c r="O16982" s="30"/>
      <c r="P16982" s="30"/>
      <c r="Q16982" s="30"/>
      <c r="R16982" s="30"/>
    </row>
    <row r="16983" spans="15:18" x14ac:dyDescent="0.25">
      <c r="O16983" s="30"/>
      <c r="P16983" s="30"/>
      <c r="Q16983" s="30"/>
      <c r="R16983" s="30"/>
    </row>
    <row r="16984" spans="15:18" x14ac:dyDescent="0.25">
      <c r="O16984" s="30"/>
      <c r="P16984" s="30"/>
      <c r="Q16984" s="30"/>
      <c r="R16984" s="30"/>
    </row>
    <row r="16985" spans="15:18" x14ac:dyDescent="0.25">
      <c r="O16985" s="30"/>
      <c r="P16985" s="30"/>
      <c r="Q16985" s="30"/>
      <c r="R16985" s="30"/>
    </row>
    <row r="16986" spans="15:18" x14ac:dyDescent="0.25">
      <c r="O16986" s="30"/>
      <c r="P16986" s="30"/>
      <c r="Q16986" s="30"/>
      <c r="R16986" s="30"/>
    </row>
    <row r="16987" spans="15:18" x14ac:dyDescent="0.25">
      <c r="O16987" s="30"/>
      <c r="P16987" s="30"/>
      <c r="Q16987" s="30"/>
      <c r="R16987" s="30"/>
    </row>
    <row r="16988" spans="15:18" x14ac:dyDescent="0.25">
      <c r="O16988" s="30"/>
      <c r="P16988" s="30"/>
      <c r="Q16988" s="30"/>
      <c r="R16988" s="30"/>
    </row>
    <row r="16989" spans="15:18" x14ac:dyDescent="0.25">
      <c r="O16989" s="30"/>
      <c r="P16989" s="30"/>
      <c r="Q16989" s="30"/>
      <c r="R16989" s="30"/>
    </row>
    <row r="16990" spans="15:18" x14ac:dyDescent="0.25">
      <c r="O16990" s="30"/>
      <c r="P16990" s="30"/>
      <c r="Q16990" s="30"/>
      <c r="R16990" s="30"/>
    </row>
    <row r="16991" spans="15:18" x14ac:dyDescent="0.25">
      <c r="O16991" s="30"/>
      <c r="P16991" s="30"/>
      <c r="Q16991" s="30"/>
      <c r="R16991" s="30"/>
    </row>
    <row r="16992" spans="15:18" x14ac:dyDescent="0.25">
      <c r="O16992" s="30"/>
      <c r="P16992" s="30"/>
      <c r="Q16992" s="30"/>
      <c r="R16992" s="30"/>
    </row>
    <row r="16993" spans="15:18" x14ac:dyDescent="0.25">
      <c r="O16993" s="30"/>
      <c r="P16993" s="30"/>
      <c r="Q16993" s="30"/>
      <c r="R16993" s="30"/>
    </row>
    <row r="16994" spans="15:18" x14ac:dyDescent="0.25">
      <c r="O16994" s="30"/>
      <c r="P16994" s="30"/>
      <c r="Q16994" s="30"/>
      <c r="R16994" s="30"/>
    </row>
    <row r="16995" spans="15:18" x14ac:dyDescent="0.25">
      <c r="O16995" s="30"/>
      <c r="P16995" s="30"/>
      <c r="Q16995" s="30"/>
      <c r="R16995" s="30"/>
    </row>
    <row r="16996" spans="15:18" x14ac:dyDescent="0.25">
      <c r="O16996" s="30"/>
      <c r="P16996" s="30"/>
      <c r="Q16996" s="30"/>
      <c r="R16996" s="30"/>
    </row>
    <row r="16997" spans="15:18" x14ac:dyDescent="0.25">
      <c r="O16997" s="30"/>
      <c r="P16997" s="30"/>
      <c r="Q16997" s="30"/>
      <c r="R16997" s="30"/>
    </row>
    <row r="16998" spans="15:18" x14ac:dyDescent="0.25">
      <c r="O16998" s="30"/>
      <c r="P16998" s="30"/>
      <c r="Q16998" s="30"/>
      <c r="R16998" s="30"/>
    </row>
    <row r="16999" spans="15:18" x14ac:dyDescent="0.25">
      <c r="O16999" s="30"/>
      <c r="P16999" s="30"/>
      <c r="Q16999" s="30"/>
      <c r="R16999" s="30"/>
    </row>
    <row r="17000" spans="15:18" x14ac:dyDescent="0.25">
      <c r="O17000" s="30"/>
      <c r="P17000" s="30"/>
      <c r="Q17000" s="30"/>
      <c r="R17000" s="30"/>
    </row>
    <row r="17001" spans="15:18" x14ac:dyDescent="0.25">
      <c r="O17001" s="30"/>
      <c r="P17001" s="30"/>
      <c r="Q17001" s="30"/>
      <c r="R17001" s="30"/>
    </row>
    <row r="17002" spans="15:18" x14ac:dyDescent="0.25">
      <c r="O17002" s="30"/>
      <c r="P17002" s="30"/>
      <c r="Q17002" s="30"/>
      <c r="R17002" s="30"/>
    </row>
    <row r="17003" spans="15:18" x14ac:dyDescent="0.25">
      <c r="O17003" s="30"/>
      <c r="P17003" s="30"/>
      <c r="Q17003" s="30"/>
      <c r="R17003" s="30"/>
    </row>
    <row r="17004" spans="15:18" x14ac:dyDescent="0.25">
      <c r="O17004" s="30"/>
      <c r="P17004" s="30"/>
      <c r="Q17004" s="30"/>
      <c r="R17004" s="30"/>
    </row>
    <row r="17005" spans="15:18" x14ac:dyDescent="0.25">
      <c r="O17005" s="30"/>
      <c r="P17005" s="30"/>
      <c r="Q17005" s="30"/>
      <c r="R17005" s="30"/>
    </row>
    <row r="17006" spans="15:18" x14ac:dyDescent="0.25">
      <c r="O17006" s="30"/>
      <c r="P17006" s="30"/>
      <c r="Q17006" s="30"/>
      <c r="R17006" s="30"/>
    </row>
    <row r="17007" spans="15:18" x14ac:dyDescent="0.25">
      <c r="O17007" s="30"/>
      <c r="P17007" s="30"/>
      <c r="Q17007" s="30"/>
      <c r="R17007" s="30"/>
    </row>
    <row r="17008" spans="15:18" x14ac:dyDescent="0.25">
      <c r="O17008" s="30"/>
      <c r="P17008" s="30"/>
      <c r="Q17008" s="30"/>
      <c r="R17008" s="30"/>
    </row>
    <row r="17009" spans="15:18" x14ac:dyDescent="0.25">
      <c r="O17009" s="30"/>
      <c r="P17009" s="30"/>
      <c r="Q17009" s="30"/>
      <c r="R17009" s="30"/>
    </row>
    <row r="17010" spans="15:18" x14ac:dyDescent="0.25">
      <c r="O17010" s="30"/>
      <c r="P17010" s="30"/>
      <c r="Q17010" s="30"/>
      <c r="R17010" s="30"/>
    </row>
    <row r="17011" spans="15:18" x14ac:dyDescent="0.25">
      <c r="O17011" s="30"/>
      <c r="P17011" s="30"/>
      <c r="Q17011" s="30"/>
      <c r="R17011" s="30"/>
    </row>
    <row r="17012" spans="15:18" x14ac:dyDescent="0.25">
      <c r="O17012" s="30"/>
      <c r="P17012" s="30"/>
      <c r="Q17012" s="30"/>
      <c r="R17012" s="30"/>
    </row>
    <row r="17013" spans="15:18" x14ac:dyDescent="0.25">
      <c r="O17013" s="30"/>
      <c r="P17013" s="30"/>
      <c r="Q17013" s="30"/>
      <c r="R17013" s="30"/>
    </row>
    <row r="17014" spans="15:18" x14ac:dyDescent="0.25">
      <c r="O17014" s="30"/>
      <c r="P17014" s="30"/>
      <c r="Q17014" s="30"/>
      <c r="R17014" s="30"/>
    </row>
    <row r="17015" spans="15:18" x14ac:dyDescent="0.25">
      <c r="O17015" s="30"/>
      <c r="P17015" s="30"/>
      <c r="Q17015" s="30"/>
      <c r="R17015" s="30"/>
    </row>
    <row r="17016" spans="15:18" x14ac:dyDescent="0.25">
      <c r="O17016" s="30"/>
      <c r="P17016" s="30"/>
      <c r="Q17016" s="30"/>
      <c r="R17016" s="30"/>
    </row>
    <row r="17017" spans="15:18" x14ac:dyDescent="0.25">
      <c r="O17017" s="30"/>
      <c r="P17017" s="30"/>
      <c r="Q17017" s="30"/>
      <c r="R17017" s="30"/>
    </row>
    <row r="17018" spans="15:18" x14ac:dyDescent="0.25">
      <c r="O17018" s="30"/>
      <c r="P17018" s="30"/>
      <c r="Q17018" s="30"/>
      <c r="R17018" s="30"/>
    </row>
    <row r="17019" spans="15:18" x14ac:dyDescent="0.25">
      <c r="O17019" s="30"/>
      <c r="P17019" s="30"/>
      <c r="Q17019" s="30"/>
      <c r="R17019" s="30"/>
    </row>
    <row r="17020" spans="15:18" x14ac:dyDescent="0.25">
      <c r="O17020" s="30"/>
      <c r="P17020" s="30"/>
      <c r="Q17020" s="30"/>
      <c r="R17020" s="30"/>
    </row>
    <row r="17021" spans="15:18" x14ac:dyDescent="0.25">
      <c r="O17021" s="30"/>
      <c r="P17021" s="30"/>
      <c r="Q17021" s="30"/>
      <c r="R17021" s="30"/>
    </row>
    <row r="17022" spans="15:18" x14ac:dyDescent="0.25">
      <c r="O17022" s="30"/>
      <c r="P17022" s="30"/>
      <c r="Q17022" s="30"/>
      <c r="R17022" s="30"/>
    </row>
    <row r="17023" spans="15:18" x14ac:dyDescent="0.25">
      <c r="O17023" s="30"/>
      <c r="P17023" s="30"/>
      <c r="Q17023" s="30"/>
      <c r="R17023" s="30"/>
    </row>
    <row r="17024" spans="15:18" x14ac:dyDescent="0.25">
      <c r="O17024" s="30"/>
      <c r="P17024" s="30"/>
      <c r="Q17024" s="30"/>
      <c r="R17024" s="30"/>
    </row>
    <row r="17025" spans="15:18" x14ac:dyDescent="0.25">
      <c r="O17025" s="30"/>
      <c r="P17025" s="30"/>
      <c r="Q17025" s="30"/>
      <c r="R17025" s="30"/>
    </row>
    <row r="17026" spans="15:18" x14ac:dyDescent="0.25">
      <c r="O17026" s="30"/>
      <c r="P17026" s="30"/>
      <c r="Q17026" s="30"/>
      <c r="R17026" s="30"/>
    </row>
    <row r="17027" spans="15:18" x14ac:dyDescent="0.25">
      <c r="O17027" s="30"/>
      <c r="P17027" s="30"/>
      <c r="Q17027" s="30"/>
      <c r="R17027" s="30"/>
    </row>
    <row r="17028" spans="15:18" x14ac:dyDescent="0.25">
      <c r="O17028" s="30"/>
      <c r="P17028" s="30"/>
      <c r="Q17028" s="30"/>
      <c r="R17028" s="30"/>
    </row>
    <row r="17029" spans="15:18" x14ac:dyDescent="0.25">
      <c r="O17029" s="30"/>
      <c r="P17029" s="30"/>
      <c r="Q17029" s="30"/>
      <c r="R17029" s="30"/>
    </row>
    <row r="17030" spans="15:18" x14ac:dyDescent="0.25">
      <c r="O17030" s="30"/>
      <c r="P17030" s="30"/>
      <c r="Q17030" s="30"/>
      <c r="R17030" s="30"/>
    </row>
    <row r="17031" spans="15:18" x14ac:dyDescent="0.25">
      <c r="O17031" s="30"/>
      <c r="P17031" s="30"/>
      <c r="Q17031" s="30"/>
      <c r="R17031" s="30"/>
    </row>
    <row r="17032" spans="15:18" x14ac:dyDescent="0.25">
      <c r="O17032" s="30"/>
      <c r="P17032" s="30"/>
      <c r="Q17032" s="30"/>
      <c r="R17032" s="30"/>
    </row>
    <row r="17033" spans="15:18" x14ac:dyDescent="0.25">
      <c r="O17033" s="30"/>
      <c r="P17033" s="30"/>
      <c r="Q17033" s="30"/>
      <c r="R17033" s="30"/>
    </row>
    <row r="17034" spans="15:18" x14ac:dyDescent="0.25">
      <c r="O17034" s="30"/>
      <c r="P17034" s="30"/>
      <c r="Q17034" s="30"/>
      <c r="R17034" s="30"/>
    </row>
    <row r="17035" spans="15:18" x14ac:dyDescent="0.25">
      <c r="O17035" s="30"/>
      <c r="P17035" s="30"/>
      <c r="Q17035" s="30"/>
      <c r="R17035" s="30"/>
    </row>
    <row r="17036" spans="15:18" x14ac:dyDescent="0.25">
      <c r="O17036" s="30"/>
      <c r="P17036" s="30"/>
      <c r="Q17036" s="30"/>
      <c r="R17036" s="30"/>
    </row>
    <row r="17037" spans="15:18" x14ac:dyDescent="0.25">
      <c r="O17037" s="30"/>
      <c r="P17037" s="30"/>
      <c r="Q17037" s="30"/>
      <c r="R17037" s="30"/>
    </row>
    <row r="17038" spans="15:18" x14ac:dyDescent="0.25">
      <c r="O17038" s="30"/>
      <c r="P17038" s="30"/>
      <c r="Q17038" s="30"/>
      <c r="R17038" s="30"/>
    </row>
    <row r="17039" spans="15:18" x14ac:dyDescent="0.25">
      <c r="O17039" s="30"/>
      <c r="P17039" s="30"/>
      <c r="Q17039" s="30"/>
      <c r="R17039" s="30"/>
    </row>
    <row r="17040" spans="15:18" x14ac:dyDescent="0.25">
      <c r="O17040" s="30"/>
      <c r="P17040" s="30"/>
      <c r="Q17040" s="30"/>
      <c r="R17040" s="30"/>
    </row>
    <row r="17041" spans="15:18" x14ac:dyDescent="0.25">
      <c r="O17041" s="30"/>
      <c r="P17041" s="30"/>
      <c r="Q17041" s="30"/>
      <c r="R17041" s="30"/>
    </row>
    <row r="17042" spans="15:18" x14ac:dyDescent="0.25">
      <c r="O17042" s="30"/>
      <c r="P17042" s="30"/>
      <c r="Q17042" s="30"/>
      <c r="R17042" s="30"/>
    </row>
    <row r="17043" spans="15:18" x14ac:dyDescent="0.25">
      <c r="O17043" s="30"/>
      <c r="P17043" s="30"/>
      <c r="Q17043" s="30"/>
      <c r="R17043" s="30"/>
    </row>
    <row r="17044" spans="15:18" x14ac:dyDescent="0.25">
      <c r="O17044" s="30"/>
      <c r="P17044" s="30"/>
      <c r="Q17044" s="30"/>
      <c r="R17044" s="30"/>
    </row>
    <row r="17045" spans="15:18" x14ac:dyDescent="0.25">
      <c r="O17045" s="30"/>
      <c r="P17045" s="30"/>
      <c r="Q17045" s="30"/>
      <c r="R17045" s="30"/>
    </row>
    <row r="17046" spans="15:18" x14ac:dyDescent="0.25">
      <c r="O17046" s="30"/>
      <c r="P17046" s="30"/>
      <c r="Q17046" s="30"/>
      <c r="R17046" s="30"/>
    </row>
    <row r="17047" spans="15:18" x14ac:dyDescent="0.25">
      <c r="O17047" s="30"/>
      <c r="P17047" s="30"/>
      <c r="Q17047" s="30"/>
      <c r="R17047" s="30"/>
    </row>
    <row r="17048" spans="15:18" x14ac:dyDescent="0.25">
      <c r="O17048" s="30"/>
      <c r="P17048" s="30"/>
      <c r="Q17048" s="30"/>
      <c r="R17048" s="30"/>
    </row>
    <row r="17049" spans="15:18" x14ac:dyDescent="0.25">
      <c r="O17049" s="30"/>
      <c r="P17049" s="30"/>
      <c r="Q17049" s="30"/>
      <c r="R17049" s="30"/>
    </row>
    <row r="17050" spans="15:18" x14ac:dyDescent="0.25">
      <c r="O17050" s="30"/>
      <c r="P17050" s="30"/>
      <c r="Q17050" s="30"/>
      <c r="R17050" s="30"/>
    </row>
    <row r="17051" spans="15:18" x14ac:dyDescent="0.25">
      <c r="O17051" s="30"/>
      <c r="P17051" s="30"/>
      <c r="Q17051" s="30"/>
      <c r="R17051" s="30"/>
    </row>
    <row r="17052" spans="15:18" x14ac:dyDescent="0.25">
      <c r="O17052" s="30"/>
      <c r="P17052" s="30"/>
      <c r="Q17052" s="30"/>
      <c r="R17052" s="30"/>
    </row>
    <row r="17053" spans="15:18" x14ac:dyDescent="0.25">
      <c r="O17053" s="30"/>
      <c r="P17053" s="30"/>
      <c r="Q17053" s="30"/>
      <c r="R17053" s="30"/>
    </row>
    <row r="17054" spans="15:18" x14ac:dyDescent="0.25">
      <c r="O17054" s="30"/>
      <c r="P17054" s="30"/>
      <c r="Q17054" s="30"/>
      <c r="R17054" s="30"/>
    </row>
    <row r="17055" spans="15:18" x14ac:dyDescent="0.25">
      <c r="O17055" s="30"/>
      <c r="P17055" s="30"/>
      <c r="Q17055" s="30"/>
      <c r="R17055" s="30"/>
    </row>
    <row r="17056" spans="15:18" x14ac:dyDescent="0.25">
      <c r="O17056" s="30"/>
      <c r="P17056" s="30"/>
      <c r="Q17056" s="30"/>
      <c r="R17056" s="30"/>
    </row>
    <row r="17057" spans="15:18" x14ac:dyDescent="0.25">
      <c r="O17057" s="30"/>
      <c r="P17057" s="30"/>
      <c r="Q17057" s="30"/>
      <c r="R17057" s="30"/>
    </row>
    <row r="17058" spans="15:18" x14ac:dyDescent="0.25">
      <c r="O17058" s="30"/>
      <c r="P17058" s="30"/>
      <c r="Q17058" s="30"/>
      <c r="R17058" s="30"/>
    </row>
    <row r="17059" spans="15:18" x14ac:dyDescent="0.25">
      <c r="O17059" s="30"/>
      <c r="P17059" s="30"/>
      <c r="Q17059" s="30"/>
      <c r="R17059" s="30"/>
    </row>
    <row r="17060" spans="15:18" x14ac:dyDescent="0.25">
      <c r="O17060" s="30"/>
      <c r="P17060" s="30"/>
      <c r="Q17060" s="30"/>
      <c r="R17060" s="30"/>
    </row>
    <row r="17061" spans="15:18" x14ac:dyDescent="0.25">
      <c r="O17061" s="30"/>
      <c r="P17061" s="30"/>
      <c r="Q17061" s="30"/>
      <c r="R17061" s="30"/>
    </row>
    <row r="17062" spans="15:18" x14ac:dyDescent="0.25">
      <c r="O17062" s="30"/>
      <c r="P17062" s="30"/>
      <c r="Q17062" s="30"/>
      <c r="R17062" s="30"/>
    </row>
    <row r="17063" spans="15:18" x14ac:dyDescent="0.25">
      <c r="O17063" s="30"/>
      <c r="P17063" s="30"/>
      <c r="Q17063" s="30"/>
      <c r="R17063" s="30"/>
    </row>
    <row r="17064" spans="15:18" x14ac:dyDescent="0.25">
      <c r="O17064" s="30"/>
      <c r="P17064" s="30"/>
      <c r="Q17064" s="30"/>
      <c r="R17064" s="30"/>
    </row>
    <row r="17065" spans="15:18" x14ac:dyDescent="0.25">
      <c r="O17065" s="30"/>
      <c r="P17065" s="30"/>
      <c r="Q17065" s="30"/>
      <c r="R17065" s="30"/>
    </row>
    <row r="17066" spans="15:18" x14ac:dyDescent="0.25">
      <c r="O17066" s="30"/>
      <c r="P17066" s="30"/>
      <c r="Q17066" s="30"/>
      <c r="R17066" s="30"/>
    </row>
    <row r="17067" spans="15:18" x14ac:dyDescent="0.25">
      <c r="O17067" s="30"/>
      <c r="P17067" s="30"/>
      <c r="Q17067" s="30"/>
      <c r="R17067" s="30"/>
    </row>
    <row r="17068" spans="15:18" x14ac:dyDescent="0.25">
      <c r="O17068" s="30"/>
      <c r="P17068" s="30"/>
      <c r="Q17068" s="30"/>
      <c r="R17068" s="30"/>
    </row>
    <row r="17069" spans="15:18" x14ac:dyDescent="0.25">
      <c r="O17069" s="30"/>
      <c r="P17069" s="30"/>
      <c r="Q17069" s="30"/>
      <c r="R17069" s="30"/>
    </row>
    <row r="17070" spans="15:18" x14ac:dyDescent="0.25">
      <c r="O17070" s="30"/>
      <c r="P17070" s="30"/>
      <c r="Q17070" s="30"/>
      <c r="R17070" s="30"/>
    </row>
    <row r="17071" spans="15:18" x14ac:dyDescent="0.25">
      <c r="O17071" s="30"/>
      <c r="P17071" s="30"/>
      <c r="Q17071" s="30"/>
      <c r="R17071" s="30"/>
    </row>
    <row r="17072" spans="15:18" x14ac:dyDescent="0.25">
      <c r="O17072" s="30"/>
      <c r="P17072" s="30"/>
      <c r="Q17072" s="30"/>
      <c r="R17072" s="30"/>
    </row>
    <row r="17073" spans="15:18" x14ac:dyDescent="0.25">
      <c r="O17073" s="30"/>
      <c r="P17073" s="30"/>
      <c r="Q17073" s="30"/>
      <c r="R17073" s="30"/>
    </row>
    <row r="17074" spans="15:18" x14ac:dyDescent="0.25">
      <c r="O17074" s="30"/>
      <c r="P17074" s="30"/>
      <c r="Q17074" s="30"/>
      <c r="R17074" s="30"/>
    </row>
    <row r="17075" spans="15:18" x14ac:dyDescent="0.25">
      <c r="O17075" s="30"/>
      <c r="P17075" s="30"/>
      <c r="Q17075" s="30"/>
      <c r="R17075" s="30"/>
    </row>
    <row r="17076" spans="15:18" x14ac:dyDescent="0.25">
      <c r="O17076" s="30"/>
      <c r="P17076" s="30"/>
      <c r="Q17076" s="30"/>
      <c r="R17076" s="30"/>
    </row>
    <row r="17077" spans="15:18" x14ac:dyDescent="0.25">
      <c r="O17077" s="30"/>
      <c r="P17077" s="30"/>
      <c r="Q17077" s="30"/>
      <c r="R17077" s="30"/>
    </row>
    <row r="17078" spans="15:18" x14ac:dyDescent="0.25">
      <c r="O17078" s="30"/>
      <c r="P17078" s="30"/>
      <c r="Q17078" s="30"/>
      <c r="R17078" s="30"/>
    </row>
    <row r="17079" spans="15:18" x14ac:dyDescent="0.25">
      <c r="O17079" s="30"/>
      <c r="P17079" s="30"/>
      <c r="Q17079" s="30"/>
      <c r="R17079" s="30"/>
    </row>
    <row r="17080" spans="15:18" x14ac:dyDescent="0.25">
      <c r="O17080" s="30"/>
      <c r="P17080" s="30"/>
      <c r="Q17080" s="30"/>
      <c r="R17080" s="30"/>
    </row>
    <row r="17081" spans="15:18" x14ac:dyDescent="0.25">
      <c r="O17081" s="30"/>
      <c r="P17081" s="30"/>
      <c r="Q17081" s="30"/>
      <c r="R17081" s="30"/>
    </row>
    <row r="17082" spans="15:18" x14ac:dyDescent="0.25">
      <c r="O17082" s="30"/>
      <c r="P17082" s="30"/>
      <c r="Q17082" s="30"/>
      <c r="R17082" s="30"/>
    </row>
    <row r="17083" spans="15:18" x14ac:dyDescent="0.25">
      <c r="O17083" s="30"/>
      <c r="P17083" s="30"/>
      <c r="Q17083" s="30"/>
      <c r="R17083" s="30"/>
    </row>
    <row r="17084" spans="15:18" x14ac:dyDescent="0.25">
      <c r="O17084" s="30"/>
      <c r="P17084" s="30"/>
      <c r="Q17084" s="30"/>
      <c r="R17084" s="30"/>
    </row>
    <row r="17085" spans="15:18" x14ac:dyDescent="0.25">
      <c r="O17085" s="30"/>
      <c r="P17085" s="30"/>
      <c r="Q17085" s="30"/>
      <c r="R17085" s="30"/>
    </row>
    <row r="17086" spans="15:18" x14ac:dyDescent="0.25">
      <c r="O17086" s="30"/>
      <c r="P17086" s="30"/>
      <c r="Q17086" s="30"/>
      <c r="R17086" s="30"/>
    </row>
    <row r="17087" spans="15:18" x14ac:dyDescent="0.25">
      <c r="O17087" s="30"/>
      <c r="P17087" s="30"/>
      <c r="Q17087" s="30"/>
      <c r="R17087" s="30"/>
    </row>
    <row r="17088" spans="15:18" x14ac:dyDescent="0.25">
      <c r="O17088" s="30"/>
      <c r="P17088" s="30"/>
      <c r="Q17088" s="30"/>
      <c r="R17088" s="30"/>
    </row>
    <row r="17089" spans="15:18" x14ac:dyDescent="0.25">
      <c r="O17089" s="30"/>
      <c r="P17089" s="30"/>
      <c r="Q17089" s="30"/>
      <c r="R17089" s="30"/>
    </row>
    <row r="17090" spans="15:18" x14ac:dyDescent="0.25">
      <c r="O17090" s="30"/>
      <c r="P17090" s="30"/>
      <c r="Q17090" s="30"/>
      <c r="R17090" s="30"/>
    </row>
    <row r="17091" spans="15:18" x14ac:dyDescent="0.25">
      <c r="O17091" s="30"/>
      <c r="P17091" s="30"/>
      <c r="Q17091" s="30"/>
      <c r="R17091" s="30"/>
    </row>
    <row r="17092" spans="15:18" x14ac:dyDescent="0.25">
      <c r="O17092" s="30"/>
      <c r="P17092" s="30"/>
      <c r="Q17092" s="30"/>
      <c r="R17092" s="30"/>
    </row>
    <row r="17093" spans="15:18" x14ac:dyDescent="0.25">
      <c r="O17093" s="30"/>
      <c r="P17093" s="30"/>
      <c r="Q17093" s="30"/>
      <c r="R17093" s="30"/>
    </row>
    <row r="17094" spans="15:18" x14ac:dyDescent="0.25">
      <c r="O17094" s="30"/>
      <c r="P17094" s="30"/>
      <c r="Q17094" s="30"/>
      <c r="R17094" s="30"/>
    </row>
    <row r="17095" spans="15:18" x14ac:dyDescent="0.25">
      <c r="O17095" s="30"/>
      <c r="P17095" s="30"/>
      <c r="Q17095" s="30"/>
      <c r="R17095" s="30"/>
    </row>
    <row r="17096" spans="15:18" x14ac:dyDescent="0.25">
      <c r="O17096" s="30"/>
      <c r="P17096" s="30"/>
      <c r="Q17096" s="30"/>
      <c r="R17096" s="30"/>
    </row>
    <row r="17097" spans="15:18" x14ac:dyDescent="0.25">
      <c r="O17097" s="30"/>
      <c r="P17097" s="30"/>
      <c r="Q17097" s="30"/>
      <c r="R17097" s="30"/>
    </row>
    <row r="17098" spans="15:18" x14ac:dyDescent="0.25">
      <c r="O17098" s="30"/>
      <c r="P17098" s="30"/>
      <c r="Q17098" s="30"/>
      <c r="R17098" s="30"/>
    </row>
    <row r="17099" spans="15:18" x14ac:dyDescent="0.25">
      <c r="O17099" s="30"/>
      <c r="P17099" s="30"/>
      <c r="Q17099" s="30"/>
      <c r="R17099" s="30"/>
    </row>
    <row r="17100" spans="15:18" x14ac:dyDescent="0.25">
      <c r="O17100" s="30"/>
      <c r="P17100" s="30"/>
      <c r="Q17100" s="30"/>
      <c r="R17100" s="30"/>
    </row>
    <row r="17101" spans="15:18" x14ac:dyDescent="0.25">
      <c r="O17101" s="30"/>
      <c r="P17101" s="30"/>
      <c r="Q17101" s="30"/>
      <c r="R17101" s="30"/>
    </row>
    <row r="17102" spans="15:18" x14ac:dyDescent="0.25">
      <c r="O17102" s="30"/>
      <c r="P17102" s="30"/>
      <c r="Q17102" s="30"/>
      <c r="R17102" s="30"/>
    </row>
    <row r="17103" spans="15:18" x14ac:dyDescent="0.25">
      <c r="O17103" s="30"/>
      <c r="P17103" s="30"/>
      <c r="Q17103" s="30"/>
      <c r="R17103" s="30"/>
    </row>
    <row r="17104" spans="15:18" x14ac:dyDescent="0.25">
      <c r="O17104" s="30"/>
      <c r="P17104" s="30"/>
      <c r="Q17104" s="30"/>
      <c r="R17104" s="30"/>
    </row>
    <row r="17105" spans="15:18" x14ac:dyDescent="0.25">
      <c r="O17105" s="30"/>
      <c r="P17105" s="30"/>
      <c r="Q17105" s="30"/>
      <c r="R17105" s="30"/>
    </row>
    <row r="17106" spans="15:18" x14ac:dyDescent="0.25">
      <c r="O17106" s="30"/>
      <c r="P17106" s="30"/>
      <c r="Q17106" s="30"/>
      <c r="R17106" s="30"/>
    </row>
    <row r="17107" spans="15:18" x14ac:dyDescent="0.25">
      <c r="O17107" s="30"/>
      <c r="P17107" s="30"/>
      <c r="Q17107" s="30"/>
      <c r="R17107" s="30"/>
    </row>
    <row r="17108" spans="15:18" x14ac:dyDescent="0.25">
      <c r="O17108" s="30"/>
      <c r="P17108" s="30"/>
      <c r="Q17108" s="30"/>
      <c r="R17108" s="30"/>
    </row>
    <row r="17109" spans="15:18" x14ac:dyDescent="0.25">
      <c r="O17109" s="30"/>
      <c r="P17109" s="30"/>
      <c r="Q17109" s="30"/>
      <c r="R17109" s="30"/>
    </row>
    <row r="17110" spans="15:18" x14ac:dyDescent="0.25">
      <c r="O17110" s="30"/>
      <c r="P17110" s="30"/>
      <c r="Q17110" s="30"/>
      <c r="R17110" s="30"/>
    </row>
    <row r="17111" spans="15:18" x14ac:dyDescent="0.25">
      <c r="O17111" s="30"/>
      <c r="P17111" s="30"/>
      <c r="Q17111" s="30"/>
      <c r="R17111" s="30"/>
    </row>
    <row r="17112" spans="15:18" x14ac:dyDescent="0.25">
      <c r="O17112" s="30"/>
      <c r="P17112" s="30"/>
      <c r="Q17112" s="30"/>
      <c r="R17112" s="30"/>
    </row>
    <row r="17113" spans="15:18" x14ac:dyDescent="0.25">
      <c r="O17113" s="30"/>
      <c r="P17113" s="30"/>
      <c r="Q17113" s="30"/>
      <c r="R17113" s="30"/>
    </row>
    <row r="17114" spans="15:18" x14ac:dyDescent="0.25">
      <c r="O17114" s="30"/>
      <c r="P17114" s="30"/>
      <c r="Q17114" s="30"/>
      <c r="R17114" s="30"/>
    </row>
    <row r="17115" spans="15:18" x14ac:dyDescent="0.25">
      <c r="O17115" s="30"/>
      <c r="P17115" s="30"/>
      <c r="Q17115" s="30"/>
      <c r="R17115" s="30"/>
    </row>
    <row r="17116" spans="15:18" x14ac:dyDescent="0.25">
      <c r="O17116" s="30"/>
      <c r="P17116" s="30"/>
      <c r="Q17116" s="30"/>
      <c r="R17116" s="30"/>
    </row>
    <row r="17117" spans="15:18" x14ac:dyDescent="0.25">
      <c r="O17117" s="30"/>
      <c r="P17117" s="30"/>
      <c r="Q17117" s="30"/>
      <c r="R17117" s="30"/>
    </row>
    <row r="17118" spans="15:18" x14ac:dyDescent="0.25">
      <c r="O17118" s="30"/>
      <c r="P17118" s="30"/>
      <c r="Q17118" s="30"/>
      <c r="R17118" s="30"/>
    </row>
    <row r="17119" spans="15:18" x14ac:dyDescent="0.25">
      <c r="O17119" s="30"/>
      <c r="P17119" s="30"/>
      <c r="Q17119" s="30"/>
      <c r="R17119" s="30"/>
    </row>
    <row r="17120" spans="15:18" x14ac:dyDescent="0.25">
      <c r="O17120" s="30"/>
      <c r="P17120" s="30"/>
      <c r="Q17120" s="30"/>
      <c r="R17120" s="30"/>
    </row>
    <row r="17121" spans="15:18" x14ac:dyDescent="0.25">
      <c r="O17121" s="30"/>
      <c r="P17121" s="30"/>
      <c r="Q17121" s="30"/>
      <c r="R17121" s="30"/>
    </row>
    <row r="17122" spans="15:18" x14ac:dyDescent="0.25">
      <c r="O17122" s="30"/>
      <c r="P17122" s="30"/>
      <c r="Q17122" s="30"/>
      <c r="R17122" s="30"/>
    </row>
    <row r="17123" spans="15:18" x14ac:dyDescent="0.25">
      <c r="O17123" s="30"/>
      <c r="P17123" s="30"/>
      <c r="Q17123" s="30"/>
      <c r="R17123" s="30"/>
    </row>
    <row r="17124" spans="15:18" x14ac:dyDescent="0.25">
      <c r="O17124" s="30"/>
      <c r="P17124" s="30"/>
      <c r="Q17124" s="30"/>
      <c r="R17124" s="30"/>
    </row>
    <row r="17125" spans="15:18" x14ac:dyDescent="0.25">
      <c r="O17125" s="30"/>
      <c r="P17125" s="30"/>
      <c r="Q17125" s="30"/>
      <c r="R17125" s="30"/>
    </row>
    <row r="17126" spans="15:18" x14ac:dyDescent="0.25">
      <c r="O17126" s="30"/>
      <c r="P17126" s="30"/>
      <c r="Q17126" s="30"/>
      <c r="R17126" s="30"/>
    </row>
    <row r="17127" spans="15:18" x14ac:dyDescent="0.25">
      <c r="O17127" s="30"/>
      <c r="P17127" s="30"/>
      <c r="Q17127" s="30"/>
      <c r="R17127" s="30"/>
    </row>
    <row r="17128" spans="15:18" x14ac:dyDescent="0.25">
      <c r="O17128" s="30"/>
      <c r="P17128" s="30"/>
      <c r="Q17128" s="30"/>
      <c r="R17128" s="30"/>
    </row>
    <row r="17129" spans="15:18" x14ac:dyDescent="0.25">
      <c r="O17129" s="30"/>
      <c r="P17129" s="30"/>
      <c r="Q17129" s="30"/>
      <c r="R17129" s="30"/>
    </row>
    <row r="17130" spans="15:18" x14ac:dyDescent="0.25">
      <c r="O17130" s="30"/>
      <c r="P17130" s="30"/>
      <c r="Q17130" s="30"/>
      <c r="R17130" s="30"/>
    </row>
    <row r="17131" spans="15:18" x14ac:dyDescent="0.25">
      <c r="O17131" s="30"/>
      <c r="P17131" s="30"/>
      <c r="Q17131" s="30"/>
      <c r="R17131" s="30"/>
    </row>
    <row r="17132" spans="15:18" x14ac:dyDescent="0.25">
      <c r="O17132" s="30"/>
      <c r="P17132" s="30"/>
      <c r="Q17132" s="30"/>
      <c r="R17132" s="30"/>
    </row>
    <row r="17133" spans="15:18" x14ac:dyDescent="0.25">
      <c r="O17133" s="30"/>
      <c r="P17133" s="30"/>
      <c r="Q17133" s="30"/>
      <c r="R17133" s="30"/>
    </row>
    <row r="17134" spans="15:18" x14ac:dyDescent="0.25">
      <c r="O17134" s="30"/>
      <c r="P17134" s="30"/>
      <c r="Q17134" s="30"/>
      <c r="R17134" s="30"/>
    </row>
    <row r="17135" spans="15:18" x14ac:dyDescent="0.25">
      <c r="O17135" s="30"/>
      <c r="P17135" s="30"/>
      <c r="Q17135" s="30"/>
      <c r="R17135" s="30"/>
    </row>
    <row r="17136" spans="15:18" x14ac:dyDescent="0.25">
      <c r="O17136" s="30"/>
      <c r="P17136" s="30"/>
      <c r="Q17136" s="30"/>
      <c r="R17136" s="30"/>
    </row>
    <row r="17137" spans="15:18" x14ac:dyDescent="0.25">
      <c r="O17137" s="30"/>
      <c r="P17137" s="30"/>
      <c r="Q17137" s="30"/>
      <c r="R17137" s="30"/>
    </row>
    <row r="17138" spans="15:18" x14ac:dyDescent="0.25">
      <c r="O17138" s="30"/>
      <c r="P17138" s="30"/>
      <c r="Q17138" s="30"/>
      <c r="R17138" s="30"/>
    </row>
    <row r="17139" spans="15:18" x14ac:dyDescent="0.25">
      <c r="O17139" s="30"/>
      <c r="P17139" s="30"/>
      <c r="Q17139" s="30"/>
      <c r="R17139" s="30"/>
    </row>
    <row r="17140" spans="15:18" x14ac:dyDescent="0.25">
      <c r="O17140" s="30"/>
      <c r="P17140" s="30"/>
      <c r="Q17140" s="30"/>
      <c r="R17140" s="30"/>
    </row>
    <row r="17141" spans="15:18" x14ac:dyDescent="0.25">
      <c r="O17141" s="30"/>
      <c r="P17141" s="30"/>
      <c r="Q17141" s="30"/>
      <c r="R17141" s="30"/>
    </row>
    <row r="17142" spans="15:18" x14ac:dyDescent="0.25">
      <c r="O17142" s="30"/>
      <c r="P17142" s="30"/>
      <c r="Q17142" s="30"/>
      <c r="R17142" s="30"/>
    </row>
    <row r="17143" spans="15:18" x14ac:dyDescent="0.25">
      <c r="O17143" s="30"/>
      <c r="P17143" s="30"/>
      <c r="Q17143" s="30"/>
      <c r="R17143" s="30"/>
    </row>
    <row r="17144" spans="15:18" x14ac:dyDescent="0.25">
      <c r="O17144" s="30"/>
      <c r="P17144" s="30"/>
      <c r="Q17144" s="30"/>
      <c r="R17144" s="30"/>
    </row>
    <row r="17145" spans="15:18" x14ac:dyDescent="0.25">
      <c r="O17145" s="30"/>
      <c r="P17145" s="30"/>
      <c r="Q17145" s="30"/>
      <c r="R17145" s="30"/>
    </row>
    <row r="17146" spans="15:18" x14ac:dyDescent="0.25">
      <c r="O17146" s="30"/>
      <c r="P17146" s="30"/>
      <c r="Q17146" s="30"/>
      <c r="R17146" s="30"/>
    </row>
    <row r="17147" spans="15:18" x14ac:dyDescent="0.25">
      <c r="O17147" s="30"/>
      <c r="P17147" s="30"/>
      <c r="Q17147" s="30"/>
      <c r="R17147" s="30"/>
    </row>
    <row r="17148" spans="15:18" x14ac:dyDescent="0.25">
      <c r="O17148" s="30"/>
      <c r="P17148" s="30"/>
      <c r="Q17148" s="30"/>
      <c r="R17148" s="30"/>
    </row>
    <row r="17149" spans="15:18" x14ac:dyDescent="0.25">
      <c r="O17149" s="30"/>
      <c r="P17149" s="30"/>
      <c r="Q17149" s="30"/>
      <c r="R17149" s="30"/>
    </row>
    <row r="17150" spans="15:18" x14ac:dyDescent="0.25">
      <c r="O17150" s="30"/>
      <c r="P17150" s="30"/>
      <c r="Q17150" s="30"/>
      <c r="R17150" s="30"/>
    </row>
    <row r="17151" spans="15:18" x14ac:dyDescent="0.25">
      <c r="O17151" s="30"/>
      <c r="P17151" s="30"/>
      <c r="Q17151" s="30"/>
      <c r="R17151" s="30"/>
    </row>
    <row r="17152" spans="15:18" x14ac:dyDescent="0.25">
      <c r="O17152" s="30"/>
      <c r="P17152" s="30"/>
      <c r="Q17152" s="30"/>
      <c r="R17152" s="30"/>
    </row>
    <row r="17153" spans="15:18" x14ac:dyDescent="0.25">
      <c r="O17153" s="30"/>
      <c r="P17153" s="30"/>
      <c r="Q17153" s="30"/>
      <c r="R17153" s="30"/>
    </row>
    <row r="17154" spans="15:18" x14ac:dyDescent="0.25">
      <c r="O17154" s="30"/>
      <c r="P17154" s="30"/>
      <c r="Q17154" s="30"/>
      <c r="R17154" s="30"/>
    </row>
    <row r="17155" spans="15:18" x14ac:dyDescent="0.25">
      <c r="O17155" s="30"/>
      <c r="P17155" s="30"/>
      <c r="Q17155" s="30"/>
      <c r="R17155" s="30"/>
    </row>
    <row r="17156" spans="15:18" x14ac:dyDescent="0.25">
      <c r="O17156" s="30"/>
      <c r="P17156" s="30"/>
      <c r="Q17156" s="30"/>
      <c r="R17156" s="30"/>
    </row>
    <row r="17157" spans="15:18" x14ac:dyDescent="0.25">
      <c r="O17157" s="30"/>
      <c r="P17157" s="30"/>
      <c r="Q17157" s="30"/>
      <c r="R17157" s="30"/>
    </row>
    <row r="17158" spans="15:18" x14ac:dyDescent="0.25">
      <c r="O17158" s="30"/>
      <c r="P17158" s="30"/>
      <c r="Q17158" s="30"/>
      <c r="R17158" s="30"/>
    </row>
    <row r="17159" spans="15:18" x14ac:dyDescent="0.25">
      <c r="O17159" s="30"/>
      <c r="P17159" s="30"/>
      <c r="Q17159" s="30"/>
      <c r="R17159" s="30"/>
    </row>
    <row r="17160" spans="15:18" x14ac:dyDescent="0.25">
      <c r="O17160" s="30"/>
      <c r="P17160" s="30"/>
      <c r="Q17160" s="30"/>
      <c r="R17160" s="30"/>
    </row>
    <row r="17161" spans="15:18" x14ac:dyDescent="0.25">
      <c r="O17161" s="30"/>
      <c r="P17161" s="30"/>
      <c r="Q17161" s="30"/>
      <c r="R17161" s="30"/>
    </row>
    <row r="17162" spans="15:18" x14ac:dyDescent="0.25">
      <c r="O17162" s="30"/>
      <c r="P17162" s="30"/>
      <c r="Q17162" s="30"/>
      <c r="R17162" s="30"/>
    </row>
    <row r="17163" spans="15:18" x14ac:dyDescent="0.25">
      <c r="O17163" s="30"/>
      <c r="P17163" s="30"/>
      <c r="Q17163" s="30"/>
      <c r="R17163" s="30"/>
    </row>
    <row r="17164" spans="15:18" x14ac:dyDescent="0.25">
      <c r="O17164" s="30"/>
      <c r="P17164" s="30"/>
      <c r="Q17164" s="30"/>
      <c r="R17164" s="30"/>
    </row>
    <row r="17165" spans="15:18" x14ac:dyDescent="0.25">
      <c r="O17165" s="30"/>
      <c r="P17165" s="30"/>
      <c r="Q17165" s="30"/>
      <c r="R17165" s="30"/>
    </row>
    <row r="17166" spans="15:18" x14ac:dyDescent="0.25">
      <c r="O17166" s="30"/>
      <c r="P17166" s="30"/>
      <c r="Q17166" s="30"/>
      <c r="R17166" s="30"/>
    </row>
    <row r="17167" spans="15:18" x14ac:dyDescent="0.25">
      <c r="O17167" s="30"/>
      <c r="P17167" s="30"/>
      <c r="Q17167" s="30"/>
      <c r="R17167" s="30"/>
    </row>
    <row r="17168" spans="15:18" x14ac:dyDescent="0.25">
      <c r="O17168" s="30"/>
      <c r="P17168" s="30"/>
      <c r="Q17168" s="30"/>
      <c r="R17168" s="30"/>
    </row>
    <row r="17169" spans="15:18" x14ac:dyDescent="0.25">
      <c r="O17169" s="30"/>
      <c r="P17169" s="30"/>
      <c r="Q17169" s="30"/>
      <c r="R17169" s="30"/>
    </row>
    <row r="17170" spans="15:18" x14ac:dyDescent="0.25">
      <c r="O17170" s="30"/>
      <c r="P17170" s="30"/>
      <c r="Q17170" s="30"/>
      <c r="R17170" s="30"/>
    </row>
    <row r="17171" spans="15:18" x14ac:dyDescent="0.25">
      <c r="O17171" s="30"/>
      <c r="P17171" s="30"/>
      <c r="Q17171" s="30"/>
      <c r="R17171" s="30"/>
    </row>
    <row r="17172" spans="15:18" x14ac:dyDescent="0.25">
      <c r="O17172" s="30"/>
      <c r="P17172" s="30"/>
      <c r="Q17172" s="30"/>
      <c r="R17172" s="30"/>
    </row>
    <row r="17173" spans="15:18" x14ac:dyDescent="0.25">
      <c r="O17173" s="30"/>
      <c r="P17173" s="30"/>
      <c r="Q17173" s="30"/>
      <c r="R17173" s="30"/>
    </row>
    <row r="17174" spans="15:18" x14ac:dyDescent="0.25">
      <c r="O17174" s="30"/>
      <c r="P17174" s="30"/>
      <c r="Q17174" s="30"/>
      <c r="R17174" s="30"/>
    </row>
    <row r="17175" spans="15:18" x14ac:dyDescent="0.25">
      <c r="O17175" s="30"/>
      <c r="P17175" s="30"/>
      <c r="Q17175" s="30"/>
      <c r="R17175" s="30"/>
    </row>
    <row r="17176" spans="15:18" x14ac:dyDescent="0.25">
      <c r="O17176" s="30"/>
      <c r="P17176" s="30"/>
      <c r="Q17176" s="30"/>
      <c r="R17176" s="30"/>
    </row>
    <row r="17177" spans="15:18" x14ac:dyDescent="0.25">
      <c r="O17177" s="30"/>
      <c r="P17177" s="30"/>
      <c r="Q17177" s="30"/>
      <c r="R17177" s="30"/>
    </row>
    <row r="17178" spans="15:18" x14ac:dyDescent="0.25">
      <c r="O17178" s="30"/>
      <c r="P17178" s="30"/>
      <c r="Q17178" s="30"/>
      <c r="R17178" s="30"/>
    </row>
    <row r="17179" spans="15:18" x14ac:dyDescent="0.25">
      <c r="O17179" s="30"/>
      <c r="P17179" s="30"/>
      <c r="Q17179" s="30"/>
      <c r="R17179" s="30"/>
    </row>
    <row r="17180" spans="15:18" x14ac:dyDescent="0.25">
      <c r="O17180" s="30"/>
      <c r="P17180" s="30"/>
      <c r="Q17180" s="30"/>
      <c r="R17180" s="30"/>
    </row>
    <row r="17181" spans="15:18" x14ac:dyDescent="0.25">
      <c r="O17181" s="30"/>
      <c r="P17181" s="30"/>
      <c r="Q17181" s="30"/>
      <c r="R17181" s="30"/>
    </row>
    <row r="17182" spans="15:18" x14ac:dyDescent="0.25">
      <c r="O17182" s="30"/>
      <c r="P17182" s="30"/>
      <c r="Q17182" s="30"/>
      <c r="R17182" s="30"/>
    </row>
    <row r="17183" spans="15:18" x14ac:dyDescent="0.25">
      <c r="O17183" s="30"/>
      <c r="P17183" s="30"/>
      <c r="Q17183" s="30"/>
      <c r="R17183" s="30"/>
    </row>
    <row r="17184" spans="15:18" x14ac:dyDescent="0.25">
      <c r="O17184" s="30"/>
      <c r="P17184" s="30"/>
      <c r="Q17184" s="30"/>
      <c r="R17184" s="30"/>
    </row>
    <row r="17185" spans="15:18" x14ac:dyDescent="0.25">
      <c r="O17185" s="30"/>
      <c r="P17185" s="30"/>
      <c r="Q17185" s="30"/>
      <c r="R17185" s="30"/>
    </row>
    <row r="17186" spans="15:18" x14ac:dyDescent="0.25">
      <c r="O17186" s="30"/>
      <c r="P17186" s="30"/>
      <c r="Q17186" s="30"/>
      <c r="R17186" s="30"/>
    </row>
    <row r="17187" spans="15:18" x14ac:dyDescent="0.25">
      <c r="O17187" s="30"/>
      <c r="P17187" s="30"/>
      <c r="Q17187" s="30"/>
      <c r="R17187" s="30"/>
    </row>
    <row r="17188" spans="15:18" x14ac:dyDescent="0.25">
      <c r="O17188" s="30"/>
      <c r="P17188" s="30"/>
      <c r="Q17188" s="30"/>
      <c r="R17188" s="30"/>
    </row>
    <row r="17189" spans="15:18" x14ac:dyDescent="0.25">
      <c r="O17189" s="30"/>
      <c r="P17189" s="30"/>
      <c r="Q17189" s="30"/>
      <c r="R17189" s="30"/>
    </row>
    <row r="17190" spans="15:18" x14ac:dyDescent="0.25">
      <c r="O17190" s="30"/>
      <c r="P17190" s="30"/>
      <c r="Q17190" s="30"/>
      <c r="R17190" s="30"/>
    </row>
    <row r="17191" spans="15:18" x14ac:dyDescent="0.25">
      <c r="O17191" s="30"/>
      <c r="P17191" s="30"/>
      <c r="Q17191" s="30"/>
      <c r="R17191" s="30"/>
    </row>
    <row r="17192" spans="15:18" x14ac:dyDescent="0.25">
      <c r="O17192" s="30"/>
      <c r="P17192" s="30"/>
      <c r="Q17192" s="30"/>
      <c r="R17192" s="30"/>
    </row>
    <row r="17193" spans="15:18" x14ac:dyDescent="0.25">
      <c r="O17193" s="30"/>
      <c r="P17193" s="30"/>
      <c r="Q17193" s="30"/>
      <c r="R17193" s="30"/>
    </row>
    <row r="17194" spans="15:18" x14ac:dyDescent="0.25">
      <c r="O17194" s="30"/>
      <c r="P17194" s="30"/>
      <c r="Q17194" s="30"/>
      <c r="R17194" s="30"/>
    </row>
    <row r="17195" spans="15:18" x14ac:dyDescent="0.25">
      <c r="O17195" s="30"/>
      <c r="P17195" s="30"/>
      <c r="Q17195" s="30"/>
      <c r="R17195" s="30"/>
    </row>
    <row r="17196" spans="15:18" x14ac:dyDescent="0.25">
      <c r="O17196" s="30"/>
      <c r="P17196" s="30"/>
      <c r="Q17196" s="30"/>
      <c r="R17196" s="30"/>
    </row>
    <row r="17197" spans="15:18" x14ac:dyDescent="0.25">
      <c r="O17197" s="30"/>
      <c r="P17197" s="30"/>
      <c r="Q17197" s="30"/>
      <c r="R17197" s="30"/>
    </row>
    <row r="17198" spans="15:18" x14ac:dyDescent="0.25">
      <c r="O17198" s="30"/>
      <c r="P17198" s="30"/>
      <c r="Q17198" s="30"/>
      <c r="R17198" s="30"/>
    </row>
    <row r="17199" spans="15:18" x14ac:dyDescent="0.25">
      <c r="O17199" s="30"/>
      <c r="P17199" s="30"/>
      <c r="Q17199" s="30"/>
      <c r="R17199" s="30"/>
    </row>
    <row r="17200" spans="15:18" x14ac:dyDescent="0.25">
      <c r="O17200" s="30"/>
      <c r="P17200" s="30"/>
      <c r="Q17200" s="30"/>
      <c r="R17200" s="30"/>
    </row>
    <row r="17201" spans="15:18" x14ac:dyDescent="0.25">
      <c r="O17201" s="30"/>
      <c r="P17201" s="30"/>
      <c r="Q17201" s="30"/>
      <c r="R17201" s="30"/>
    </row>
    <row r="17202" spans="15:18" x14ac:dyDescent="0.25">
      <c r="O17202" s="30"/>
      <c r="P17202" s="30"/>
      <c r="Q17202" s="30"/>
      <c r="R17202" s="30"/>
    </row>
    <row r="17203" spans="15:18" x14ac:dyDescent="0.25">
      <c r="O17203" s="30"/>
      <c r="P17203" s="30"/>
      <c r="Q17203" s="30"/>
      <c r="R17203" s="30"/>
    </row>
    <row r="17204" spans="15:18" x14ac:dyDescent="0.25">
      <c r="O17204" s="30"/>
      <c r="P17204" s="30"/>
      <c r="Q17204" s="30"/>
      <c r="R17204" s="30"/>
    </row>
    <row r="17205" spans="15:18" x14ac:dyDescent="0.25">
      <c r="O17205" s="30"/>
      <c r="P17205" s="30"/>
      <c r="Q17205" s="30"/>
      <c r="R17205" s="30"/>
    </row>
    <row r="17206" spans="15:18" x14ac:dyDescent="0.25">
      <c r="O17206" s="30"/>
      <c r="P17206" s="30"/>
      <c r="Q17206" s="30"/>
      <c r="R17206" s="30"/>
    </row>
    <row r="17207" spans="15:18" x14ac:dyDescent="0.25">
      <c r="O17207" s="30"/>
      <c r="P17207" s="30"/>
      <c r="Q17207" s="30"/>
      <c r="R17207" s="30"/>
    </row>
    <row r="17208" spans="15:18" x14ac:dyDescent="0.25">
      <c r="O17208" s="30"/>
      <c r="P17208" s="30"/>
      <c r="Q17208" s="30"/>
      <c r="R17208" s="30"/>
    </row>
    <row r="17209" spans="15:18" x14ac:dyDescent="0.25">
      <c r="O17209" s="30"/>
      <c r="P17209" s="30"/>
      <c r="Q17209" s="30"/>
      <c r="R17209" s="30"/>
    </row>
    <row r="17210" spans="15:18" x14ac:dyDescent="0.25">
      <c r="O17210" s="30"/>
      <c r="P17210" s="30"/>
      <c r="Q17210" s="30"/>
      <c r="R17210" s="30"/>
    </row>
    <row r="17211" spans="15:18" x14ac:dyDescent="0.25">
      <c r="O17211" s="30"/>
      <c r="P17211" s="30"/>
      <c r="Q17211" s="30"/>
      <c r="R17211" s="30"/>
    </row>
    <row r="17212" spans="15:18" x14ac:dyDescent="0.25">
      <c r="O17212" s="30"/>
      <c r="P17212" s="30"/>
      <c r="Q17212" s="30"/>
      <c r="R17212" s="30"/>
    </row>
    <row r="17213" spans="15:18" x14ac:dyDescent="0.25">
      <c r="O17213" s="30"/>
      <c r="P17213" s="30"/>
      <c r="Q17213" s="30"/>
      <c r="R17213" s="30"/>
    </row>
    <row r="17214" spans="15:18" x14ac:dyDescent="0.25">
      <c r="O17214" s="30"/>
      <c r="P17214" s="30"/>
      <c r="Q17214" s="30"/>
      <c r="R17214" s="30"/>
    </row>
    <row r="17215" spans="15:18" x14ac:dyDescent="0.25">
      <c r="O17215" s="30"/>
      <c r="P17215" s="30"/>
      <c r="Q17215" s="30"/>
      <c r="R17215" s="30"/>
    </row>
    <row r="17216" spans="15:18" x14ac:dyDescent="0.25">
      <c r="O17216" s="30"/>
      <c r="P17216" s="30"/>
      <c r="Q17216" s="30"/>
      <c r="R17216" s="30"/>
    </row>
    <row r="17217" spans="15:18" x14ac:dyDescent="0.25">
      <c r="O17217" s="30"/>
      <c r="P17217" s="30"/>
      <c r="Q17217" s="30"/>
      <c r="R17217" s="30"/>
    </row>
    <row r="17218" spans="15:18" x14ac:dyDescent="0.25">
      <c r="O17218" s="30"/>
      <c r="P17218" s="30"/>
      <c r="Q17218" s="30"/>
      <c r="R17218" s="30"/>
    </row>
    <row r="17219" spans="15:18" x14ac:dyDescent="0.25">
      <c r="O17219" s="30"/>
      <c r="P17219" s="30"/>
      <c r="Q17219" s="30"/>
      <c r="R17219" s="30"/>
    </row>
    <row r="17220" spans="15:18" x14ac:dyDescent="0.25">
      <c r="O17220" s="30"/>
      <c r="P17220" s="30"/>
      <c r="Q17220" s="30"/>
      <c r="R17220" s="30"/>
    </row>
    <row r="17221" spans="15:18" x14ac:dyDescent="0.25">
      <c r="O17221" s="30"/>
      <c r="P17221" s="30"/>
      <c r="Q17221" s="30"/>
      <c r="R17221" s="30"/>
    </row>
    <row r="17222" spans="15:18" x14ac:dyDescent="0.25">
      <c r="O17222" s="30"/>
      <c r="P17222" s="30"/>
      <c r="Q17222" s="30"/>
      <c r="R17222" s="30"/>
    </row>
    <row r="17223" spans="15:18" x14ac:dyDescent="0.25">
      <c r="O17223" s="30"/>
      <c r="P17223" s="30"/>
      <c r="Q17223" s="30"/>
      <c r="R17223" s="30"/>
    </row>
    <row r="17224" spans="15:18" x14ac:dyDescent="0.25">
      <c r="O17224" s="30"/>
      <c r="P17224" s="30"/>
      <c r="Q17224" s="30"/>
      <c r="R17224" s="30"/>
    </row>
    <row r="17225" spans="15:18" x14ac:dyDescent="0.25">
      <c r="O17225" s="30"/>
      <c r="P17225" s="30"/>
      <c r="Q17225" s="30"/>
      <c r="R17225" s="30"/>
    </row>
    <row r="17226" spans="15:18" x14ac:dyDescent="0.25">
      <c r="O17226" s="30"/>
      <c r="P17226" s="30"/>
      <c r="Q17226" s="30"/>
      <c r="R17226" s="30"/>
    </row>
    <row r="17227" spans="15:18" x14ac:dyDescent="0.25">
      <c r="O17227" s="30"/>
      <c r="P17227" s="30"/>
      <c r="Q17227" s="30"/>
      <c r="R17227" s="30"/>
    </row>
    <row r="17228" spans="15:18" x14ac:dyDescent="0.25">
      <c r="O17228" s="30"/>
      <c r="P17228" s="30"/>
      <c r="Q17228" s="30"/>
      <c r="R17228" s="30"/>
    </row>
    <row r="17229" spans="15:18" x14ac:dyDescent="0.25">
      <c r="O17229" s="30"/>
      <c r="P17229" s="30"/>
      <c r="Q17229" s="30"/>
      <c r="R17229" s="30"/>
    </row>
    <row r="17230" spans="15:18" x14ac:dyDescent="0.25">
      <c r="O17230" s="30"/>
      <c r="P17230" s="30"/>
      <c r="Q17230" s="30"/>
      <c r="R17230" s="30"/>
    </row>
    <row r="17231" spans="15:18" x14ac:dyDescent="0.25">
      <c r="O17231" s="30"/>
      <c r="P17231" s="30"/>
      <c r="Q17231" s="30"/>
      <c r="R17231" s="30"/>
    </row>
    <row r="17232" spans="15:18" x14ac:dyDescent="0.25">
      <c r="O17232" s="30"/>
      <c r="P17232" s="30"/>
      <c r="Q17232" s="30"/>
      <c r="R17232" s="30"/>
    </row>
    <row r="17233" spans="15:18" x14ac:dyDescent="0.25">
      <c r="O17233" s="30"/>
      <c r="P17233" s="30"/>
      <c r="Q17233" s="30"/>
      <c r="R17233" s="30"/>
    </row>
    <row r="17234" spans="15:18" x14ac:dyDescent="0.25">
      <c r="O17234" s="30"/>
      <c r="P17234" s="30"/>
      <c r="Q17234" s="30"/>
      <c r="R17234" s="30"/>
    </row>
    <row r="17235" spans="15:18" x14ac:dyDescent="0.25">
      <c r="O17235" s="30"/>
      <c r="P17235" s="30"/>
      <c r="Q17235" s="30"/>
      <c r="R17235" s="30"/>
    </row>
    <row r="17236" spans="15:18" x14ac:dyDescent="0.25">
      <c r="O17236" s="30"/>
      <c r="P17236" s="30"/>
      <c r="Q17236" s="30"/>
      <c r="R17236" s="30"/>
    </row>
    <row r="17237" spans="15:18" x14ac:dyDescent="0.25">
      <c r="O17237" s="30"/>
      <c r="P17237" s="30"/>
      <c r="Q17237" s="30"/>
      <c r="R17237" s="30"/>
    </row>
    <row r="17238" spans="15:18" x14ac:dyDescent="0.25">
      <c r="O17238" s="30"/>
      <c r="P17238" s="30"/>
      <c r="Q17238" s="30"/>
      <c r="R17238" s="30"/>
    </row>
    <row r="17239" spans="15:18" x14ac:dyDescent="0.25">
      <c r="O17239" s="30"/>
      <c r="P17239" s="30"/>
      <c r="Q17239" s="30"/>
      <c r="R17239" s="30"/>
    </row>
    <row r="17240" spans="15:18" x14ac:dyDescent="0.25">
      <c r="O17240" s="30"/>
      <c r="P17240" s="30"/>
      <c r="Q17240" s="30"/>
      <c r="R17240" s="30"/>
    </row>
    <row r="17241" spans="15:18" x14ac:dyDescent="0.25">
      <c r="O17241" s="30"/>
      <c r="P17241" s="30"/>
      <c r="Q17241" s="30"/>
      <c r="R17241" s="30"/>
    </row>
    <row r="17242" spans="15:18" x14ac:dyDescent="0.25">
      <c r="O17242" s="30"/>
      <c r="P17242" s="30"/>
      <c r="Q17242" s="30"/>
      <c r="R17242" s="30"/>
    </row>
    <row r="17243" spans="15:18" x14ac:dyDescent="0.25">
      <c r="O17243" s="30"/>
      <c r="P17243" s="30"/>
      <c r="Q17243" s="30"/>
      <c r="R17243" s="30"/>
    </row>
    <row r="17244" spans="15:18" x14ac:dyDescent="0.25">
      <c r="O17244" s="30"/>
      <c r="P17244" s="30"/>
      <c r="Q17244" s="30"/>
      <c r="R17244" s="30"/>
    </row>
    <row r="17245" spans="15:18" x14ac:dyDescent="0.25">
      <c r="O17245" s="30"/>
      <c r="P17245" s="30"/>
      <c r="Q17245" s="30"/>
      <c r="R17245" s="30"/>
    </row>
    <row r="17246" spans="15:18" x14ac:dyDescent="0.25">
      <c r="O17246" s="30"/>
      <c r="P17246" s="30"/>
      <c r="Q17246" s="30"/>
      <c r="R17246" s="30"/>
    </row>
    <row r="17247" spans="15:18" x14ac:dyDescent="0.25">
      <c r="O17247" s="30"/>
      <c r="P17247" s="30"/>
      <c r="Q17247" s="30"/>
      <c r="R17247" s="30"/>
    </row>
    <row r="17248" spans="15:18" x14ac:dyDescent="0.25">
      <c r="O17248" s="30"/>
      <c r="P17248" s="30"/>
      <c r="Q17248" s="30"/>
      <c r="R17248" s="30"/>
    </row>
    <row r="17249" spans="15:18" x14ac:dyDescent="0.25">
      <c r="O17249" s="30"/>
      <c r="P17249" s="30"/>
      <c r="Q17249" s="30"/>
      <c r="R17249" s="30"/>
    </row>
    <row r="17250" spans="15:18" x14ac:dyDescent="0.25">
      <c r="O17250" s="30"/>
      <c r="P17250" s="30"/>
      <c r="Q17250" s="30"/>
      <c r="R17250" s="30"/>
    </row>
    <row r="17251" spans="15:18" x14ac:dyDescent="0.25">
      <c r="O17251" s="30"/>
      <c r="P17251" s="30"/>
      <c r="Q17251" s="30"/>
      <c r="R17251" s="30"/>
    </row>
    <row r="17252" spans="15:18" x14ac:dyDescent="0.25">
      <c r="O17252" s="30"/>
      <c r="P17252" s="30"/>
      <c r="Q17252" s="30"/>
      <c r="R17252" s="30"/>
    </row>
    <row r="17253" spans="15:18" x14ac:dyDescent="0.25">
      <c r="O17253" s="30"/>
      <c r="P17253" s="30"/>
      <c r="Q17253" s="30"/>
      <c r="R17253" s="30"/>
    </row>
    <row r="17254" spans="15:18" x14ac:dyDescent="0.25">
      <c r="O17254" s="30"/>
      <c r="P17254" s="30"/>
      <c r="Q17254" s="30"/>
      <c r="R17254" s="30"/>
    </row>
    <row r="17255" spans="15:18" x14ac:dyDescent="0.25">
      <c r="O17255" s="30"/>
      <c r="P17255" s="30"/>
      <c r="Q17255" s="30"/>
      <c r="R17255" s="30"/>
    </row>
    <row r="17256" spans="15:18" x14ac:dyDescent="0.25">
      <c r="O17256" s="30"/>
      <c r="P17256" s="30"/>
      <c r="Q17256" s="30"/>
      <c r="R17256" s="30"/>
    </row>
    <row r="17257" spans="15:18" x14ac:dyDescent="0.25">
      <c r="O17257" s="30"/>
      <c r="P17257" s="30"/>
      <c r="Q17257" s="30"/>
      <c r="R17257" s="30"/>
    </row>
    <row r="17258" spans="15:18" x14ac:dyDescent="0.25">
      <c r="O17258" s="30"/>
      <c r="P17258" s="30"/>
      <c r="Q17258" s="30"/>
      <c r="R17258" s="30"/>
    </row>
    <row r="17259" spans="15:18" x14ac:dyDescent="0.25">
      <c r="O17259" s="30"/>
      <c r="P17259" s="30"/>
      <c r="Q17259" s="30"/>
      <c r="R17259" s="30"/>
    </row>
    <row r="17260" spans="15:18" x14ac:dyDescent="0.25">
      <c r="O17260" s="30"/>
      <c r="P17260" s="30"/>
      <c r="Q17260" s="30"/>
      <c r="R17260" s="30"/>
    </row>
    <row r="17261" spans="15:18" x14ac:dyDescent="0.25">
      <c r="O17261" s="30"/>
      <c r="P17261" s="30"/>
      <c r="Q17261" s="30"/>
      <c r="R17261" s="30"/>
    </row>
    <row r="17262" spans="15:18" x14ac:dyDescent="0.25">
      <c r="O17262" s="30"/>
      <c r="P17262" s="30"/>
      <c r="Q17262" s="30"/>
      <c r="R17262" s="30"/>
    </row>
    <row r="17263" spans="15:18" x14ac:dyDescent="0.25">
      <c r="O17263" s="30"/>
      <c r="P17263" s="30"/>
      <c r="Q17263" s="30"/>
      <c r="R17263" s="30"/>
    </row>
    <row r="17264" spans="15:18" x14ac:dyDescent="0.25">
      <c r="O17264" s="30"/>
      <c r="P17264" s="30"/>
      <c r="Q17264" s="30"/>
      <c r="R17264" s="30"/>
    </row>
    <row r="17265" spans="15:18" x14ac:dyDescent="0.25">
      <c r="O17265" s="30"/>
      <c r="P17265" s="30"/>
      <c r="Q17265" s="30"/>
      <c r="R17265" s="30"/>
    </row>
    <row r="17266" spans="15:18" x14ac:dyDescent="0.25">
      <c r="O17266" s="30"/>
      <c r="P17266" s="30"/>
      <c r="Q17266" s="30"/>
      <c r="R17266" s="30"/>
    </row>
    <row r="17267" spans="15:18" x14ac:dyDescent="0.25">
      <c r="O17267" s="30"/>
      <c r="P17267" s="30"/>
      <c r="Q17267" s="30"/>
      <c r="R17267" s="30"/>
    </row>
    <row r="17268" spans="15:18" x14ac:dyDescent="0.25">
      <c r="O17268" s="30"/>
      <c r="P17268" s="30"/>
      <c r="Q17268" s="30"/>
      <c r="R17268" s="30"/>
    </row>
    <row r="17269" spans="15:18" x14ac:dyDescent="0.25">
      <c r="O17269" s="30"/>
      <c r="P17269" s="30"/>
      <c r="Q17269" s="30"/>
      <c r="R17269" s="30"/>
    </row>
    <row r="17270" spans="15:18" x14ac:dyDescent="0.25">
      <c r="O17270" s="30"/>
      <c r="P17270" s="30"/>
      <c r="Q17270" s="30"/>
      <c r="R17270" s="30"/>
    </row>
    <row r="17271" spans="15:18" x14ac:dyDescent="0.25">
      <c r="O17271" s="30"/>
      <c r="P17271" s="30"/>
      <c r="Q17271" s="30"/>
      <c r="R17271" s="30"/>
    </row>
    <row r="17272" spans="15:18" x14ac:dyDescent="0.25">
      <c r="O17272" s="30"/>
      <c r="P17272" s="30"/>
      <c r="Q17272" s="30"/>
      <c r="R17272" s="30"/>
    </row>
    <row r="17273" spans="15:18" x14ac:dyDescent="0.25">
      <c r="O17273" s="30"/>
      <c r="P17273" s="30"/>
      <c r="Q17273" s="30"/>
      <c r="R17273" s="30"/>
    </row>
    <row r="17274" spans="15:18" x14ac:dyDescent="0.25">
      <c r="O17274" s="30"/>
      <c r="P17274" s="30"/>
      <c r="Q17274" s="30"/>
      <c r="R17274" s="30"/>
    </row>
    <row r="17275" spans="15:18" x14ac:dyDescent="0.25">
      <c r="O17275" s="30"/>
      <c r="P17275" s="30"/>
      <c r="Q17275" s="30"/>
      <c r="R17275" s="30"/>
    </row>
    <row r="17276" spans="15:18" x14ac:dyDescent="0.25">
      <c r="O17276" s="30"/>
      <c r="P17276" s="30"/>
      <c r="Q17276" s="30"/>
      <c r="R17276" s="30"/>
    </row>
    <row r="17277" spans="15:18" x14ac:dyDescent="0.25">
      <c r="O17277" s="30"/>
      <c r="P17277" s="30"/>
      <c r="Q17277" s="30"/>
      <c r="R17277" s="30"/>
    </row>
    <row r="17278" spans="15:18" x14ac:dyDescent="0.25">
      <c r="O17278" s="30"/>
      <c r="P17278" s="30"/>
      <c r="Q17278" s="30"/>
      <c r="R17278" s="30"/>
    </row>
    <row r="17279" spans="15:18" x14ac:dyDescent="0.25">
      <c r="O17279" s="30"/>
      <c r="P17279" s="30"/>
      <c r="Q17279" s="30"/>
      <c r="R17279" s="30"/>
    </row>
    <row r="17280" spans="15:18" x14ac:dyDescent="0.25">
      <c r="O17280" s="30"/>
      <c r="P17280" s="30"/>
      <c r="Q17280" s="30"/>
      <c r="R17280" s="30"/>
    </row>
    <row r="17281" spans="15:18" x14ac:dyDescent="0.25">
      <c r="O17281" s="30"/>
      <c r="P17281" s="30"/>
      <c r="Q17281" s="30"/>
      <c r="R17281" s="30"/>
    </row>
    <row r="17282" spans="15:18" x14ac:dyDescent="0.25">
      <c r="O17282" s="30"/>
      <c r="P17282" s="30"/>
      <c r="Q17282" s="30"/>
      <c r="R17282" s="30"/>
    </row>
    <row r="17283" spans="15:18" x14ac:dyDescent="0.25">
      <c r="O17283" s="30"/>
      <c r="P17283" s="30"/>
      <c r="Q17283" s="30"/>
      <c r="R17283" s="30"/>
    </row>
    <row r="17284" spans="15:18" x14ac:dyDescent="0.25">
      <c r="O17284" s="30"/>
      <c r="P17284" s="30"/>
      <c r="Q17284" s="30"/>
      <c r="R17284" s="30"/>
    </row>
    <row r="17285" spans="15:18" x14ac:dyDescent="0.25">
      <c r="O17285" s="30"/>
      <c r="P17285" s="30"/>
      <c r="Q17285" s="30"/>
      <c r="R17285" s="30"/>
    </row>
    <row r="17286" spans="15:18" x14ac:dyDescent="0.25">
      <c r="O17286" s="30"/>
      <c r="P17286" s="30"/>
      <c r="Q17286" s="30"/>
      <c r="R17286" s="30"/>
    </row>
    <row r="17287" spans="15:18" x14ac:dyDescent="0.25">
      <c r="O17287" s="30"/>
      <c r="P17287" s="30"/>
      <c r="Q17287" s="30"/>
      <c r="R17287" s="30"/>
    </row>
    <row r="17288" spans="15:18" x14ac:dyDescent="0.25">
      <c r="O17288" s="30"/>
      <c r="P17288" s="30"/>
      <c r="Q17288" s="30"/>
      <c r="R17288" s="30"/>
    </row>
    <row r="17289" spans="15:18" x14ac:dyDescent="0.25">
      <c r="O17289" s="30"/>
      <c r="P17289" s="30"/>
      <c r="Q17289" s="30"/>
      <c r="R17289" s="30"/>
    </row>
    <row r="17290" spans="15:18" x14ac:dyDescent="0.25">
      <c r="O17290" s="30"/>
      <c r="P17290" s="30"/>
      <c r="Q17290" s="30"/>
      <c r="R17290" s="30"/>
    </row>
    <row r="17291" spans="15:18" x14ac:dyDescent="0.25">
      <c r="O17291" s="30"/>
      <c r="P17291" s="30"/>
      <c r="Q17291" s="30"/>
      <c r="R17291" s="30"/>
    </row>
    <row r="17292" spans="15:18" x14ac:dyDescent="0.25">
      <c r="O17292" s="30"/>
      <c r="P17292" s="30"/>
      <c r="Q17292" s="30"/>
      <c r="R17292" s="30"/>
    </row>
    <row r="17293" spans="15:18" x14ac:dyDescent="0.25">
      <c r="O17293" s="30"/>
      <c r="P17293" s="30"/>
      <c r="Q17293" s="30"/>
      <c r="R17293" s="30"/>
    </row>
    <row r="17294" spans="15:18" x14ac:dyDescent="0.25">
      <c r="O17294" s="30"/>
      <c r="P17294" s="30"/>
      <c r="Q17294" s="30"/>
      <c r="R17294" s="30"/>
    </row>
    <row r="17295" spans="15:18" x14ac:dyDescent="0.25">
      <c r="O17295" s="30"/>
      <c r="P17295" s="30"/>
      <c r="Q17295" s="30"/>
      <c r="R17295" s="30"/>
    </row>
    <row r="17296" spans="15:18" x14ac:dyDescent="0.25">
      <c r="O17296" s="30"/>
      <c r="P17296" s="30"/>
      <c r="Q17296" s="30"/>
      <c r="R17296" s="30"/>
    </row>
    <row r="17297" spans="15:18" x14ac:dyDescent="0.25">
      <c r="O17297" s="30"/>
      <c r="P17297" s="30"/>
      <c r="Q17297" s="30"/>
      <c r="R17297" s="30"/>
    </row>
    <row r="17298" spans="15:18" x14ac:dyDescent="0.25">
      <c r="O17298" s="30"/>
      <c r="P17298" s="30"/>
      <c r="Q17298" s="30"/>
      <c r="R17298" s="30"/>
    </row>
    <row r="17299" spans="15:18" x14ac:dyDescent="0.25">
      <c r="O17299" s="30"/>
      <c r="P17299" s="30"/>
      <c r="Q17299" s="30"/>
      <c r="R17299" s="30"/>
    </row>
    <row r="17300" spans="15:18" x14ac:dyDescent="0.25">
      <c r="O17300" s="30"/>
      <c r="P17300" s="30"/>
      <c r="Q17300" s="30"/>
      <c r="R17300" s="30"/>
    </row>
    <row r="17301" spans="15:18" x14ac:dyDescent="0.25">
      <c r="O17301" s="30"/>
      <c r="P17301" s="30"/>
      <c r="Q17301" s="30"/>
      <c r="R17301" s="30"/>
    </row>
    <row r="17302" spans="15:18" x14ac:dyDescent="0.25">
      <c r="O17302" s="30"/>
      <c r="P17302" s="30"/>
      <c r="Q17302" s="30"/>
      <c r="R17302" s="30"/>
    </row>
    <row r="17303" spans="15:18" x14ac:dyDescent="0.25">
      <c r="O17303" s="30"/>
      <c r="P17303" s="30"/>
      <c r="Q17303" s="30"/>
      <c r="R17303" s="30"/>
    </row>
    <row r="17304" spans="15:18" x14ac:dyDescent="0.25">
      <c r="O17304" s="30"/>
      <c r="P17304" s="30"/>
      <c r="Q17304" s="30"/>
      <c r="R17304" s="30"/>
    </row>
    <row r="17305" spans="15:18" x14ac:dyDescent="0.25">
      <c r="O17305" s="30"/>
      <c r="P17305" s="30"/>
      <c r="Q17305" s="30"/>
      <c r="R17305" s="30"/>
    </row>
    <row r="17306" spans="15:18" x14ac:dyDescent="0.25">
      <c r="O17306" s="30"/>
      <c r="P17306" s="30"/>
      <c r="Q17306" s="30"/>
      <c r="R17306" s="30"/>
    </row>
    <row r="17307" spans="15:18" x14ac:dyDescent="0.25">
      <c r="O17307" s="30"/>
      <c r="P17307" s="30"/>
      <c r="Q17307" s="30"/>
      <c r="R17307" s="30"/>
    </row>
    <row r="17308" spans="15:18" x14ac:dyDescent="0.25">
      <c r="O17308" s="30"/>
      <c r="P17308" s="30"/>
      <c r="Q17308" s="30"/>
      <c r="R17308" s="30"/>
    </row>
    <row r="17309" spans="15:18" x14ac:dyDescent="0.25">
      <c r="O17309" s="30"/>
      <c r="P17309" s="30"/>
      <c r="Q17309" s="30"/>
      <c r="R17309" s="30"/>
    </row>
    <row r="17310" spans="15:18" x14ac:dyDescent="0.25">
      <c r="O17310" s="30"/>
      <c r="P17310" s="30"/>
      <c r="Q17310" s="30"/>
      <c r="R17310" s="30"/>
    </row>
    <row r="17311" spans="15:18" x14ac:dyDescent="0.25">
      <c r="O17311" s="30"/>
      <c r="P17311" s="30"/>
      <c r="Q17311" s="30"/>
      <c r="R17311" s="30"/>
    </row>
    <row r="17312" spans="15:18" x14ac:dyDescent="0.25">
      <c r="O17312" s="30"/>
      <c r="P17312" s="30"/>
      <c r="Q17312" s="30"/>
      <c r="R17312" s="30"/>
    </row>
    <row r="17313" spans="15:18" x14ac:dyDescent="0.25">
      <c r="O17313" s="30"/>
      <c r="P17313" s="30"/>
      <c r="Q17313" s="30"/>
      <c r="R17313" s="30"/>
    </row>
    <row r="17314" spans="15:18" x14ac:dyDescent="0.25">
      <c r="O17314" s="30"/>
      <c r="P17314" s="30"/>
      <c r="Q17314" s="30"/>
      <c r="R17314" s="30"/>
    </row>
    <row r="17315" spans="15:18" x14ac:dyDescent="0.25">
      <c r="O17315" s="30"/>
      <c r="P17315" s="30"/>
      <c r="Q17315" s="30"/>
      <c r="R17315" s="30"/>
    </row>
    <row r="17316" spans="15:18" x14ac:dyDescent="0.25">
      <c r="O17316" s="30"/>
      <c r="P17316" s="30"/>
      <c r="Q17316" s="30"/>
      <c r="R17316" s="30"/>
    </row>
    <row r="17317" spans="15:18" x14ac:dyDescent="0.25">
      <c r="O17317" s="30"/>
      <c r="P17317" s="30"/>
      <c r="Q17317" s="30"/>
      <c r="R17317" s="30"/>
    </row>
    <row r="17318" spans="15:18" x14ac:dyDescent="0.25">
      <c r="O17318" s="30"/>
      <c r="P17318" s="30"/>
      <c r="Q17318" s="30"/>
      <c r="R17318" s="30"/>
    </row>
    <row r="17319" spans="15:18" x14ac:dyDescent="0.25">
      <c r="O17319" s="30"/>
      <c r="P17319" s="30"/>
      <c r="Q17319" s="30"/>
      <c r="R17319" s="30"/>
    </row>
    <row r="17320" spans="15:18" x14ac:dyDescent="0.25">
      <c r="O17320" s="30"/>
      <c r="P17320" s="30"/>
      <c r="Q17320" s="30"/>
      <c r="R17320" s="30"/>
    </row>
    <row r="17321" spans="15:18" x14ac:dyDescent="0.25">
      <c r="O17321" s="30"/>
      <c r="P17321" s="30"/>
      <c r="Q17321" s="30"/>
      <c r="R17321" s="30"/>
    </row>
    <row r="17322" spans="15:18" x14ac:dyDescent="0.25">
      <c r="O17322" s="30"/>
      <c r="P17322" s="30"/>
      <c r="Q17322" s="30"/>
      <c r="R17322" s="30"/>
    </row>
    <row r="17323" spans="15:18" x14ac:dyDescent="0.25">
      <c r="O17323" s="30"/>
      <c r="P17323" s="30"/>
      <c r="Q17323" s="30"/>
      <c r="R17323" s="30"/>
    </row>
    <row r="17324" spans="15:18" x14ac:dyDescent="0.25">
      <c r="O17324" s="30"/>
      <c r="P17324" s="30"/>
      <c r="Q17324" s="30"/>
      <c r="R17324" s="30"/>
    </row>
    <row r="17325" spans="15:18" x14ac:dyDescent="0.25">
      <c r="O17325" s="30"/>
      <c r="P17325" s="30"/>
      <c r="Q17325" s="30"/>
      <c r="R17325" s="30"/>
    </row>
    <row r="17326" spans="15:18" x14ac:dyDescent="0.25">
      <c r="O17326" s="30"/>
      <c r="P17326" s="30"/>
      <c r="Q17326" s="30"/>
      <c r="R17326" s="30"/>
    </row>
    <row r="17327" spans="15:18" x14ac:dyDescent="0.25">
      <c r="O17327" s="30"/>
      <c r="P17327" s="30"/>
      <c r="Q17327" s="30"/>
      <c r="R17327" s="30"/>
    </row>
    <row r="17328" spans="15:18" x14ac:dyDescent="0.25">
      <c r="O17328" s="30"/>
      <c r="P17328" s="30"/>
      <c r="Q17328" s="30"/>
      <c r="R17328" s="30"/>
    </row>
    <row r="17329" spans="15:18" x14ac:dyDescent="0.25">
      <c r="O17329" s="30"/>
      <c r="P17329" s="30"/>
      <c r="Q17329" s="30"/>
      <c r="R17329" s="30"/>
    </row>
    <row r="17330" spans="15:18" x14ac:dyDescent="0.25">
      <c r="O17330" s="30"/>
      <c r="P17330" s="30"/>
      <c r="Q17330" s="30"/>
      <c r="R17330" s="30"/>
    </row>
    <row r="17331" spans="15:18" x14ac:dyDescent="0.25">
      <c r="O17331" s="30"/>
      <c r="P17331" s="30"/>
      <c r="Q17331" s="30"/>
      <c r="R17331" s="30"/>
    </row>
    <row r="17332" spans="15:18" x14ac:dyDescent="0.25">
      <c r="O17332" s="30"/>
      <c r="P17332" s="30"/>
      <c r="Q17332" s="30"/>
      <c r="R17332" s="30"/>
    </row>
    <row r="17333" spans="15:18" x14ac:dyDescent="0.25">
      <c r="O17333" s="30"/>
      <c r="P17333" s="30"/>
      <c r="Q17333" s="30"/>
      <c r="R17333" s="30"/>
    </row>
    <row r="17334" spans="15:18" x14ac:dyDescent="0.25">
      <c r="O17334" s="30"/>
      <c r="P17334" s="30"/>
      <c r="Q17334" s="30"/>
      <c r="R17334" s="30"/>
    </row>
    <row r="17335" spans="15:18" x14ac:dyDescent="0.25">
      <c r="O17335" s="30"/>
      <c r="P17335" s="30"/>
      <c r="Q17335" s="30"/>
      <c r="R17335" s="30"/>
    </row>
    <row r="17336" spans="15:18" x14ac:dyDescent="0.25">
      <c r="O17336" s="30"/>
      <c r="P17336" s="30"/>
      <c r="Q17336" s="30"/>
      <c r="R17336" s="30"/>
    </row>
    <row r="17337" spans="15:18" x14ac:dyDescent="0.25">
      <c r="O17337" s="30"/>
      <c r="P17337" s="30"/>
      <c r="Q17337" s="30"/>
      <c r="R17337" s="30"/>
    </row>
    <row r="17338" spans="15:18" x14ac:dyDescent="0.25">
      <c r="O17338" s="30"/>
      <c r="P17338" s="30"/>
      <c r="Q17338" s="30"/>
      <c r="R17338" s="30"/>
    </row>
    <row r="17339" spans="15:18" x14ac:dyDescent="0.25">
      <c r="O17339" s="30"/>
      <c r="P17339" s="30"/>
      <c r="Q17339" s="30"/>
      <c r="R17339" s="30"/>
    </row>
    <row r="17340" spans="15:18" x14ac:dyDescent="0.25">
      <c r="O17340" s="30"/>
      <c r="P17340" s="30"/>
      <c r="Q17340" s="30"/>
      <c r="R17340" s="30"/>
    </row>
    <row r="17341" spans="15:18" x14ac:dyDescent="0.25">
      <c r="O17341" s="30"/>
      <c r="P17341" s="30"/>
      <c r="Q17341" s="30"/>
      <c r="R17341" s="30"/>
    </row>
    <row r="17342" spans="15:18" x14ac:dyDescent="0.25">
      <c r="O17342" s="30"/>
      <c r="P17342" s="30"/>
      <c r="Q17342" s="30"/>
      <c r="R17342" s="30"/>
    </row>
    <row r="17343" spans="15:18" x14ac:dyDescent="0.25">
      <c r="O17343" s="30"/>
      <c r="P17343" s="30"/>
      <c r="Q17343" s="30"/>
      <c r="R17343" s="30"/>
    </row>
    <row r="17344" spans="15:18" x14ac:dyDescent="0.25">
      <c r="O17344" s="30"/>
      <c r="P17344" s="30"/>
      <c r="Q17344" s="30"/>
      <c r="R17344" s="30"/>
    </row>
    <row r="17345" spans="15:18" x14ac:dyDescent="0.25">
      <c r="O17345" s="30"/>
      <c r="P17345" s="30"/>
      <c r="Q17345" s="30"/>
      <c r="R17345" s="30"/>
    </row>
    <row r="17346" spans="15:18" x14ac:dyDescent="0.25">
      <c r="O17346" s="30"/>
      <c r="P17346" s="30"/>
      <c r="Q17346" s="30"/>
      <c r="R17346" s="30"/>
    </row>
    <row r="17347" spans="15:18" x14ac:dyDescent="0.25">
      <c r="O17347" s="30"/>
      <c r="P17347" s="30"/>
      <c r="Q17347" s="30"/>
      <c r="R17347" s="30"/>
    </row>
    <row r="17348" spans="15:18" x14ac:dyDescent="0.25">
      <c r="O17348" s="30"/>
      <c r="P17348" s="30"/>
      <c r="Q17348" s="30"/>
      <c r="R17348" s="30"/>
    </row>
    <row r="17349" spans="15:18" x14ac:dyDescent="0.25">
      <c r="O17349" s="30"/>
      <c r="P17349" s="30"/>
      <c r="Q17349" s="30"/>
      <c r="R17349" s="30"/>
    </row>
    <row r="17350" spans="15:18" x14ac:dyDescent="0.25">
      <c r="O17350" s="30"/>
      <c r="P17350" s="30"/>
      <c r="Q17350" s="30"/>
      <c r="R17350" s="30"/>
    </row>
    <row r="17351" spans="15:18" x14ac:dyDescent="0.25">
      <c r="O17351" s="30"/>
      <c r="P17351" s="30"/>
      <c r="Q17351" s="30"/>
      <c r="R17351" s="30"/>
    </row>
    <row r="17352" spans="15:18" x14ac:dyDescent="0.25">
      <c r="O17352" s="30"/>
      <c r="P17352" s="30"/>
      <c r="Q17352" s="30"/>
      <c r="R17352" s="30"/>
    </row>
    <row r="17353" spans="15:18" x14ac:dyDescent="0.25">
      <c r="O17353" s="30"/>
      <c r="P17353" s="30"/>
      <c r="Q17353" s="30"/>
      <c r="R17353" s="30"/>
    </row>
    <row r="17354" spans="15:18" x14ac:dyDescent="0.25">
      <c r="O17354" s="30"/>
      <c r="P17354" s="30"/>
      <c r="Q17354" s="30"/>
      <c r="R17354" s="30"/>
    </row>
    <row r="17355" spans="15:18" x14ac:dyDescent="0.25">
      <c r="O17355" s="30"/>
      <c r="P17355" s="30"/>
      <c r="Q17355" s="30"/>
      <c r="R17355" s="30"/>
    </row>
    <row r="17356" spans="15:18" x14ac:dyDescent="0.25">
      <c r="O17356" s="30"/>
      <c r="P17356" s="30"/>
      <c r="Q17356" s="30"/>
      <c r="R17356" s="30"/>
    </row>
    <row r="17357" spans="15:18" x14ac:dyDescent="0.25">
      <c r="O17357" s="30"/>
      <c r="P17357" s="30"/>
      <c r="Q17357" s="30"/>
      <c r="R17357" s="30"/>
    </row>
    <row r="17358" spans="15:18" x14ac:dyDescent="0.25">
      <c r="O17358" s="30"/>
      <c r="P17358" s="30"/>
      <c r="Q17358" s="30"/>
      <c r="R17358" s="30"/>
    </row>
    <row r="17359" spans="15:18" x14ac:dyDescent="0.25">
      <c r="O17359" s="30"/>
      <c r="P17359" s="30"/>
      <c r="Q17359" s="30"/>
      <c r="R17359" s="30"/>
    </row>
    <row r="17360" spans="15:18" x14ac:dyDescent="0.25">
      <c r="O17360" s="30"/>
      <c r="P17360" s="30"/>
      <c r="Q17360" s="30"/>
      <c r="R17360" s="30"/>
    </row>
    <row r="17361" spans="15:18" x14ac:dyDescent="0.25">
      <c r="O17361" s="30"/>
      <c r="P17361" s="30"/>
      <c r="Q17361" s="30"/>
      <c r="R17361" s="30"/>
    </row>
    <row r="17362" spans="15:18" x14ac:dyDescent="0.25">
      <c r="O17362" s="30"/>
      <c r="P17362" s="30"/>
      <c r="Q17362" s="30"/>
      <c r="R17362" s="30"/>
    </row>
    <row r="17363" spans="15:18" x14ac:dyDescent="0.25">
      <c r="O17363" s="30"/>
      <c r="P17363" s="30"/>
      <c r="Q17363" s="30"/>
      <c r="R17363" s="30"/>
    </row>
    <row r="17364" spans="15:18" x14ac:dyDescent="0.25">
      <c r="O17364" s="30"/>
      <c r="P17364" s="30"/>
      <c r="Q17364" s="30"/>
      <c r="R17364" s="30"/>
    </row>
    <row r="17365" spans="15:18" x14ac:dyDescent="0.25">
      <c r="O17365" s="30"/>
      <c r="P17365" s="30"/>
      <c r="Q17365" s="30"/>
      <c r="R17365" s="30"/>
    </row>
    <row r="17366" spans="15:18" x14ac:dyDescent="0.25">
      <c r="O17366" s="30"/>
      <c r="P17366" s="30"/>
      <c r="Q17366" s="30"/>
      <c r="R17366" s="30"/>
    </row>
    <row r="17367" spans="15:18" x14ac:dyDescent="0.25">
      <c r="O17367" s="30"/>
      <c r="P17367" s="30"/>
      <c r="Q17367" s="30"/>
      <c r="R17367" s="30"/>
    </row>
    <row r="17368" spans="15:18" x14ac:dyDescent="0.25">
      <c r="O17368" s="30"/>
      <c r="P17368" s="30"/>
      <c r="Q17368" s="30"/>
      <c r="R17368" s="30"/>
    </row>
    <row r="17369" spans="15:18" x14ac:dyDescent="0.25">
      <c r="O17369" s="30"/>
      <c r="P17369" s="30"/>
      <c r="Q17369" s="30"/>
      <c r="R17369" s="30"/>
    </row>
    <row r="17370" spans="15:18" x14ac:dyDescent="0.25">
      <c r="O17370" s="30"/>
      <c r="P17370" s="30"/>
      <c r="Q17370" s="30"/>
      <c r="R17370" s="30"/>
    </row>
    <row r="17371" spans="15:18" x14ac:dyDescent="0.25">
      <c r="O17371" s="30"/>
      <c r="P17371" s="30"/>
      <c r="Q17371" s="30"/>
      <c r="R17371" s="30"/>
    </row>
    <row r="17372" spans="15:18" x14ac:dyDescent="0.25">
      <c r="O17372" s="30"/>
      <c r="P17372" s="30"/>
      <c r="Q17372" s="30"/>
      <c r="R17372" s="30"/>
    </row>
    <row r="17373" spans="15:18" x14ac:dyDescent="0.25">
      <c r="O17373" s="30"/>
      <c r="P17373" s="30"/>
      <c r="Q17373" s="30"/>
      <c r="R17373" s="30"/>
    </row>
    <row r="17374" spans="15:18" x14ac:dyDescent="0.25">
      <c r="O17374" s="30"/>
      <c r="P17374" s="30"/>
      <c r="Q17374" s="30"/>
      <c r="R17374" s="30"/>
    </row>
    <row r="17375" spans="15:18" x14ac:dyDescent="0.25">
      <c r="O17375" s="30"/>
      <c r="P17375" s="30"/>
      <c r="Q17375" s="30"/>
      <c r="R17375" s="30"/>
    </row>
    <row r="17376" spans="15:18" x14ac:dyDescent="0.25">
      <c r="O17376" s="30"/>
      <c r="P17376" s="30"/>
      <c r="Q17376" s="30"/>
      <c r="R17376" s="30"/>
    </row>
    <row r="17377" spans="15:18" x14ac:dyDescent="0.25">
      <c r="O17377" s="30"/>
      <c r="P17377" s="30"/>
      <c r="Q17377" s="30"/>
      <c r="R17377" s="30"/>
    </row>
    <row r="17378" spans="15:18" x14ac:dyDescent="0.25">
      <c r="O17378" s="30"/>
      <c r="P17378" s="30"/>
      <c r="Q17378" s="30"/>
      <c r="R17378" s="30"/>
    </row>
    <row r="17379" spans="15:18" x14ac:dyDescent="0.25">
      <c r="O17379" s="30"/>
      <c r="P17379" s="30"/>
      <c r="Q17379" s="30"/>
      <c r="R17379" s="30"/>
    </row>
    <row r="17380" spans="15:18" x14ac:dyDescent="0.25">
      <c r="O17380" s="30"/>
      <c r="P17380" s="30"/>
      <c r="Q17380" s="30"/>
      <c r="R17380" s="30"/>
    </row>
    <row r="17381" spans="15:18" x14ac:dyDescent="0.25">
      <c r="O17381" s="30"/>
      <c r="P17381" s="30"/>
      <c r="Q17381" s="30"/>
      <c r="R17381" s="30"/>
    </row>
    <row r="17382" spans="15:18" x14ac:dyDescent="0.25">
      <c r="O17382" s="30"/>
      <c r="P17382" s="30"/>
      <c r="Q17382" s="30"/>
      <c r="R17382" s="30"/>
    </row>
    <row r="17383" spans="15:18" x14ac:dyDescent="0.25">
      <c r="O17383" s="30"/>
      <c r="P17383" s="30"/>
      <c r="Q17383" s="30"/>
      <c r="R17383" s="30"/>
    </row>
    <row r="17384" spans="15:18" x14ac:dyDescent="0.25">
      <c r="O17384" s="30"/>
      <c r="P17384" s="30"/>
      <c r="Q17384" s="30"/>
      <c r="R17384" s="30"/>
    </row>
    <row r="17385" spans="15:18" x14ac:dyDescent="0.25">
      <c r="O17385" s="30"/>
      <c r="P17385" s="30"/>
      <c r="Q17385" s="30"/>
      <c r="R17385" s="30"/>
    </row>
    <row r="17386" spans="15:18" x14ac:dyDescent="0.25">
      <c r="O17386" s="30"/>
      <c r="P17386" s="30"/>
      <c r="Q17386" s="30"/>
      <c r="R17386" s="30"/>
    </row>
    <row r="17387" spans="15:18" x14ac:dyDescent="0.25">
      <c r="O17387" s="30"/>
      <c r="P17387" s="30"/>
      <c r="Q17387" s="30"/>
      <c r="R17387" s="30"/>
    </row>
    <row r="17388" spans="15:18" x14ac:dyDescent="0.25">
      <c r="O17388" s="30"/>
      <c r="P17388" s="30"/>
      <c r="Q17388" s="30"/>
      <c r="R17388" s="30"/>
    </row>
    <row r="17389" spans="15:18" x14ac:dyDescent="0.25">
      <c r="O17389" s="30"/>
      <c r="P17389" s="30"/>
      <c r="Q17389" s="30"/>
      <c r="R17389" s="30"/>
    </row>
    <row r="17390" spans="15:18" x14ac:dyDescent="0.25">
      <c r="O17390" s="30"/>
      <c r="P17390" s="30"/>
      <c r="Q17390" s="30"/>
      <c r="R17390" s="30"/>
    </row>
    <row r="17391" spans="15:18" x14ac:dyDescent="0.25">
      <c r="O17391" s="30"/>
      <c r="P17391" s="30"/>
      <c r="Q17391" s="30"/>
      <c r="R17391" s="30"/>
    </row>
    <row r="17392" spans="15:18" x14ac:dyDescent="0.25">
      <c r="O17392" s="30"/>
      <c r="P17392" s="30"/>
      <c r="Q17392" s="30"/>
      <c r="R17392" s="30"/>
    </row>
    <row r="17393" spans="15:18" x14ac:dyDescent="0.25">
      <c r="O17393" s="30"/>
      <c r="P17393" s="30"/>
      <c r="Q17393" s="30"/>
      <c r="R17393" s="30"/>
    </row>
    <row r="17394" spans="15:18" x14ac:dyDescent="0.25">
      <c r="O17394" s="30"/>
      <c r="P17394" s="30"/>
      <c r="Q17394" s="30"/>
      <c r="R17394" s="30"/>
    </row>
    <row r="17395" spans="15:18" x14ac:dyDescent="0.25">
      <c r="O17395" s="30"/>
      <c r="P17395" s="30"/>
      <c r="Q17395" s="30"/>
      <c r="R17395" s="30"/>
    </row>
    <row r="17396" spans="15:18" x14ac:dyDescent="0.25">
      <c r="O17396" s="30"/>
      <c r="P17396" s="30"/>
      <c r="Q17396" s="30"/>
      <c r="R17396" s="30"/>
    </row>
    <row r="17397" spans="15:18" x14ac:dyDescent="0.25">
      <c r="O17397" s="30"/>
      <c r="P17397" s="30"/>
      <c r="Q17397" s="30"/>
      <c r="R17397" s="30"/>
    </row>
    <row r="17398" spans="15:18" x14ac:dyDescent="0.25">
      <c r="O17398" s="30"/>
      <c r="P17398" s="30"/>
      <c r="Q17398" s="30"/>
      <c r="R17398" s="30"/>
    </row>
    <row r="17399" spans="15:18" x14ac:dyDescent="0.25">
      <c r="O17399" s="30"/>
      <c r="P17399" s="30"/>
      <c r="Q17399" s="30"/>
      <c r="R17399" s="30"/>
    </row>
    <row r="17400" spans="15:18" x14ac:dyDescent="0.25">
      <c r="O17400" s="30"/>
      <c r="P17400" s="30"/>
      <c r="Q17400" s="30"/>
      <c r="R17400" s="30"/>
    </row>
    <row r="17401" spans="15:18" x14ac:dyDescent="0.25">
      <c r="O17401" s="30"/>
      <c r="P17401" s="30"/>
      <c r="Q17401" s="30"/>
      <c r="R17401" s="30"/>
    </row>
    <row r="17402" spans="15:18" x14ac:dyDescent="0.25">
      <c r="O17402" s="30"/>
      <c r="P17402" s="30"/>
      <c r="Q17402" s="30"/>
      <c r="R17402" s="30"/>
    </row>
    <row r="17403" spans="15:18" x14ac:dyDescent="0.25">
      <c r="O17403" s="30"/>
      <c r="P17403" s="30"/>
      <c r="Q17403" s="30"/>
      <c r="R17403" s="30"/>
    </row>
    <row r="17404" spans="15:18" x14ac:dyDescent="0.25">
      <c r="O17404" s="30"/>
      <c r="P17404" s="30"/>
      <c r="Q17404" s="30"/>
      <c r="R17404" s="30"/>
    </row>
    <row r="17405" spans="15:18" x14ac:dyDescent="0.25">
      <c r="O17405" s="30"/>
      <c r="P17405" s="30"/>
      <c r="Q17405" s="30"/>
      <c r="R17405" s="30"/>
    </row>
    <row r="17406" spans="15:18" x14ac:dyDescent="0.25">
      <c r="O17406" s="30"/>
      <c r="P17406" s="30"/>
      <c r="Q17406" s="30"/>
      <c r="R17406" s="30"/>
    </row>
    <row r="17407" spans="15:18" x14ac:dyDescent="0.25">
      <c r="O17407" s="30"/>
      <c r="P17407" s="30"/>
      <c r="Q17407" s="30"/>
      <c r="R17407" s="30"/>
    </row>
    <row r="17408" spans="15:18" x14ac:dyDescent="0.25">
      <c r="O17408" s="30"/>
      <c r="P17408" s="30"/>
      <c r="Q17408" s="30"/>
      <c r="R17408" s="30"/>
    </row>
    <row r="17409" spans="15:18" x14ac:dyDescent="0.25">
      <c r="O17409" s="30"/>
      <c r="P17409" s="30"/>
      <c r="Q17409" s="30"/>
      <c r="R17409" s="30"/>
    </row>
    <row r="17410" spans="15:18" x14ac:dyDescent="0.25">
      <c r="O17410" s="30"/>
      <c r="P17410" s="30"/>
      <c r="Q17410" s="30"/>
      <c r="R17410" s="30"/>
    </row>
    <row r="17411" spans="15:18" x14ac:dyDescent="0.25">
      <c r="O17411" s="30"/>
      <c r="P17411" s="30"/>
      <c r="Q17411" s="30"/>
      <c r="R17411" s="30"/>
    </row>
    <row r="17412" spans="15:18" x14ac:dyDescent="0.25">
      <c r="O17412" s="30"/>
      <c r="P17412" s="30"/>
      <c r="Q17412" s="30"/>
      <c r="R17412" s="30"/>
    </row>
    <row r="17413" spans="15:18" x14ac:dyDescent="0.25">
      <c r="O17413" s="30"/>
      <c r="P17413" s="30"/>
      <c r="Q17413" s="30"/>
      <c r="R17413" s="30"/>
    </row>
    <row r="17414" spans="15:18" x14ac:dyDescent="0.25">
      <c r="O17414" s="30"/>
      <c r="P17414" s="30"/>
      <c r="Q17414" s="30"/>
      <c r="R17414" s="30"/>
    </row>
    <row r="17415" spans="15:18" x14ac:dyDescent="0.25">
      <c r="O17415" s="30"/>
      <c r="P17415" s="30"/>
      <c r="Q17415" s="30"/>
      <c r="R17415" s="30"/>
    </row>
    <row r="17416" spans="15:18" x14ac:dyDescent="0.25">
      <c r="O17416" s="30"/>
      <c r="P17416" s="30"/>
      <c r="Q17416" s="30"/>
      <c r="R17416" s="30"/>
    </row>
    <row r="17417" spans="15:18" x14ac:dyDescent="0.25">
      <c r="O17417" s="30"/>
      <c r="P17417" s="30"/>
      <c r="Q17417" s="30"/>
      <c r="R17417" s="30"/>
    </row>
    <row r="17418" spans="15:18" x14ac:dyDescent="0.25">
      <c r="O17418" s="30"/>
      <c r="P17418" s="30"/>
      <c r="Q17418" s="30"/>
      <c r="R17418" s="30"/>
    </row>
    <row r="17419" spans="15:18" x14ac:dyDescent="0.25">
      <c r="O17419" s="30"/>
      <c r="P17419" s="30"/>
      <c r="Q17419" s="30"/>
      <c r="R17419" s="30"/>
    </row>
    <row r="17420" spans="15:18" x14ac:dyDescent="0.25">
      <c r="O17420" s="30"/>
      <c r="P17420" s="30"/>
      <c r="Q17420" s="30"/>
      <c r="R17420" s="30"/>
    </row>
    <row r="17421" spans="15:18" x14ac:dyDescent="0.25">
      <c r="O17421" s="30"/>
      <c r="P17421" s="30"/>
      <c r="Q17421" s="30"/>
      <c r="R17421" s="30"/>
    </row>
    <row r="17422" spans="15:18" x14ac:dyDescent="0.25">
      <c r="O17422" s="30"/>
      <c r="P17422" s="30"/>
      <c r="Q17422" s="30"/>
      <c r="R17422" s="30"/>
    </row>
    <row r="17423" spans="15:18" x14ac:dyDescent="0.25">
      <c r="O17423" s="30"/>
      <c r="P17423" s="30"/>
      <c r="Q17423" s="30"/>
      <c r="R17423" s="30"/>
    </row>
    <row r="17424" spans="15:18" x14ac:dyDescent="0.25">
      <c r="O17424" s="30"/>
      <c r="P17424" s="30"/>
      <c r="Q17424" s="30"/>
      <c r="R17424" s="30"/>
    </row>
    <row r="17425" spans="15:18" x14ac:dyDescent="0.25">
      <c r="O17425" s="30"/>
      <c r="P17425" s="30"/>
      <c r="Q17425" s="30"/>
      <c r="R17425" s="30"/>
    </row>
    <row r="17426" spans="15:18" x14ac:dyDescent="0.25">
      <c r="O17426" s="30"/>
      <c r="P17426" s="30"/>
      <c r="Q17426" s="30"/>
      <c r="R17426" s="30"/>
    </row>
    <row r="17427" spans="15:18" x14ac:dyDescent="0.25">
      <c r="O17427" s="30"/>
      <c r="P17427" s="30"/>
      <c r="Q17427" s="30"/>
      <c r="R17427" s="30"/>
    </row>
    <row r="17428" spans="15:18" x14ac:dyDescent="0.25">
      <c r="O17428" s="30"/>
      <c r="P17428" s="30"/>
      <c r="Q17428" s="30"/>
      <c r="R17428" s="30"/>
    </row>
    <row r="17429" spans="15:18" x14ac:dyDescent="0.25">
      <c r="O17429" s="30"/>
      <c r="P17429" s="30"/>
      <c r="Q17429" s="30"/>
      <c r="R17429" s="30"/>
    </row>
    <row r="17430" spans="15:18" x14ac:dyDescent="0.25">
      <c r="O17430" s="30"/>
      <c r="P17430" s="30"/>
      <c r="Q17430" s="30"/>
      <c r="R17430" s="30"/>
    </row>
    <row r="17431" spans="15:18" x14ac:dyDescent="0.25">
      <c r="O17431" s="30"/>
      <c r="P17431" s="30"/>
      <c r="Q17431" s="30"/>
      <c r="R17431" s="30"/>
    </row>
    <row r="17432" spans="15:18" x14ac:dyDescent="0.25">
      <c r="O17432" s="30"/>
      <c r="P17432" s="30"/>
      <c r="Q17432" s="30"/>
      <c r="R17432" s="30"/>
    </row>
    <row r="17433" spans="15:18" x14ac:dyDescent="0.25">
      <c r="O17433" s="30"/>
      <c r="P17433" s="30"/>
      <c r="Q17433" s="30"/>
      <c r="R17433" s="30"/>
    </row>
    <row r="17434" spans="15:18" x14ac:dyDescent="0.25">
      <c r="O17434" s="30"/>
      <c r="P17434" s="30"/>
      <c r="Q17434" s="30"/>
      <c r="R17434" s="30"/>
    </row>
    <row r="17435" spans="15:18" x14ac:dyDescent="0.25">
      <c r="O17435" s="30"/>
      <c r="P17435" s="30"/>
      <c r="Q17435" s="30"/>
      <c r="R17435" s="30"/>
    </row>
    <row r="17436" spans="15:18" x14ac:dyDescent="0.25">
      <c r="O17436" s="30"/>
      <c r="P17436" s="30"/>
      <c r="Q17436" s="30"/>
      <c r="R17436" s="30"/>
    </row>
    <row r="17437" spans="15:18" x14ac:dyDescent="0.25">
      <c r="O17437" s="30"/>
      <c r="P17437" s="30"/>
      <c r="Q17437" s="30"/>
      <c r="R17437" s="30"/>
    </row>
    <row r="17438" spans="15:18" x14ac:dyDescent="0.25">
      <c r="O17438" s="30"/>
      <c r="P17438" s="30"/>
      <c r="Q17438" s="30"/>
      <c r="R17438" s="30"/>
    </row>
    <row r="17439" spans="15:18" x14ac:dyDescent="0.25">
      <c r="O17439" s="30"/>
      <c r="P17439" s="30"/>
      <c r="Q17439" s="30"/>
      <c r="R17439" s="30"/>
    </row>
    <row r="17440" spans="15:18" x14ac:dyDescent="0.25">
      <c r="O17440" s="30"/>
      <c r="P17440" s="30"/>
      <c r="Q17440" s="30"/>
      <c r="R17440" s="30"/>
    </row>
    <row r="17441" spans="15:18" x14ac:dyDescent="0.25">
      <c r="O17441" s="30"/>
      <c r="P17441" s="30"/>
      <c r="Q17441" s="30"/>
      <c r="R17441" s="30"/>
    </row>
    <row r="17442" spans="15:18" x14ac:dyDescent="0.25">
      <c r="O17442" s="30"/>
      <c r="P17442" s="30"/>
      <c r="Q17442" s="30"/>
      <c r="R17442" s="30"/>
    </row>
    <row r="17443" spans="15:18" x14ac:dyDescent="0.25">
      <c r="O17443" s="30"/>
      <c r="P17443" s="30"/>
      <c r="Q17443" s="30"/>
      <c r="R17443" s="30"/>
    </row>
    <row r="17444" spans="15:18" x14ac:dyDescent="0.25">
      <c r="O17444" s="30"/>
      <c r="P17444" s="30"/>
      <c r="Q17444" s="30"/>
      <c r="R17444" s="30"/>
    </row>
    <row r="17445" spans="15:18" x14ac:dyDescent="0.25">
      <c r="O17445" s="30"/>
      <c r="P17445" s="30"/>
      <c r="Q17445" s="30"/>
      <c r="R17445" s="30"/>
    </row>
    <row r="17446" spans="15:18" x14ac:dyDescent="0.25">
      <c r="O17446" s="30"/>
      <c r="P17446" s="30"/>
      <c r="Q17446" s="30"/>
      <c r="R17446" s="30"/>
    </row>
    <row r="17447" spans="15:18" x14ac:dyDescent="0.25">
      <c r="O17447" s="30"/>
      <c r="P17447" s="30"/>
      <c r="Q17447" s="30"/>
      <c r="R17447" s="30"/>
    </row>
    <row r="17448" spans="15:18" x14ac:dyDescent="0.25">
      <c r="O17448" s="30"/>
      <c r="P17448" s="30"/>
      <c r="Q17448" s="30"/>
      <c r="R17448" s="30"/>
    </row>
    <row r="17449" spans="15:18" x14ac:dyDescent="0.25">
      <c r="O17449" s="30"/>
      <c r="P17449" s="30"/>
      <c r="Q17449" s="30"/>
      <c r="R17449" s="30"/>
    </row>
    <row r="17450" spans="15:18" x14ac:dyDescent="0.25">
      <c r="O17450" s="30"/>
      <c r="P17450" s="30"/>
      <c r="Q17450" s="30"/>
      <c r="R17450" s="30"/>
    </row>
    <row r="17451" spans="15:18" x14ac:dyDescent="0.25">
      <c r="O17451" s="30"/>
      <c r="P17451" s="30"/>
      <c r="Q17451" s="30"/>
      <c r="R17451" s="30"/>
    </row>
    <row r="17452" spans="15:18" x14ac:dyDescent="0.25">
      <c r="O17452" s="30"/>
      <c r="P17452" s="30"/>
      <c r="Q17452" s="30"/>
      <c r="R17452" s="30"/>
    </row>
    <row r="17453" spans="15:18" x14ac:dyDescent="0.25">
      <c r="O17453" s="30"/>
      <c r="P17453" s="30"/>
      <c r="Q17453" s="30"/>
      <c r="R17453" s="30"/>
    </row>
    <row r="17454" spans="15:18" x14ac:dyDescent="0.25">
      <c r="O17454" s="30"/>
      <c r="P17454" s="30"/>
      <c r="Q17454" s="30"/>
      <c r="R17454" s="30"/>
    </row>
    <row r="17455" spans="15:18" x14ac:dyDescent="0.25">
      <c r="O17455" s="30"/>
      <c r="P17455" s="30"/>
      <c r="Q17455" s="30"/>
      <c r="R17455" s="30"/>
    </row>
    <row r="17456" spans="15:18" x14ac:dyDescent="0.25">
      <c r="O17456" s="30"/>
      <c r="P17456" s="30"/>
      <c r="Q17456" s="30"/>
      <c r="R17456" s="30"/>
    </row>
    <row r="17457" spans="15:18" x14ac:dyDescent="0.25">
      <c r="O17457" s="30"/>
      <c r="P17457" s="30"/>
      <c r="Q17457" s="30"/>
      <c r="R17457" s="30"/>
    </row>
    <row r="17458" spans="15:18" x14ac:dyDescent="0.25">
      <c r="O17458" s="30"/>
      <c r="P17458" s="30"/>
      <c r="Q17458" s="30"/>
      <c r="R17458" s="30"/>
    </row>
    <row r="17459" spans="15:18" x14ac:dyDescent="0.25">
      <c r="O17459" s="30"/>
      <c r="P17459" s="30"/>
      <c r="Q17459" s="30"/>
      <c r="R17459" s="30"/>
    </row>
    <row r="17460" spans="15:18" x14ac:dyDescent="0.25">
      <c r="O17460" s="30"/>
      <c r="P17460" s="30"/>
      <c r="Q17460" s="30"/>
      <c r="R17460" s="30"/>
    </row>
    <row r="17461" spans="15:18" x14ac:dyDescent="0.25">
      <c r="O17461" s="30"/>
      <c r="P17461" s="30"/>
      <c r="Q17461" s="30"/>
      <c r="R17461" s="30"/>
    </row>
    <row r="17462" spans="15:18" x14ac:dyDescent="0.25">
      <c r="O17462" s="30"/>
      <c r="P17462" s="30"/>
      <c r="Q17462" s="30"/>
      <c r="R17462" s="30"/>
    </row>
    <row r="17463" spans="15:18" x14ac:dyDescent="0.25">
      <c r="O17463" s="30"/>
      <c r="P17463" s="30"/>
      <c r="Q17463" s="30"/>
      <c r="R17463" s="30"/>
    </row>
    <row r="17464" spans="15:18" x14ac:dyDescent="0.25">
      <c r="O17464" s="30"/>
      <c r="P17464" s="30"/>
      <c r="Q17464" s="30"/>
      <c r="R17464" s="30"/>
    </row>
    <row r="17465" spans="15:18" x14ac:dyDescent="0.25">
      <c r="O17465" s="30"/>
      <c r="P17465" s="30"/>
      <c r="Q17465" s="30"/>
      <c r="R17465" s="30"/>
    </row>
    <row r="17466" spans="15:18" x14ac:dyDescent="0.25">
      <c r="O17466" s="30"/>
      <c r="P17466" s="30"/>
      <c r="Q17466" s="30"/>
      <c r="R17466" s="30"/>
    </row>
    <row r="17467" spans="15:18" x14ac:dyDescent="0.25">
      <c r="O17467" s="30"/>
      <c r="P17467" s="30"/>
      <c r="Q17467" s="30"/>
      <c r="R17467" s="30"/>
    </row>
    <row r="17468" spans="15:18" x14ac:dyDescent="0.25">
      <c r="O17468" s="30"/>
      <c r="P17468" s="30"/>
      <c r="Q17468" s="30"/>
      <c r="R17468" s="30"/>
    </row>
    <row r="17469" spans="15:18" x14ac:dyDescent="0.25">
      <c r="O17469" s="30"/>
      <c r="P17469" s="30"/>
      <c r="Q17469" s="30"/>
      <c r="R17469" s="30"/>
    </row>
    <row r="17470" spans="15:18" x14ac:dyDescent="0.25">
      <c r="O17470" s="30"/>
      <c r="P17470" s="30"/>
      <c r="Q17470" s="30"/>
      <c r="R17470" s="30"/>
    </row>
    <row r="17471" spans="15:18" x14ac:dyDescent="0.25">
      <c r="O17471" s="30"/>
      <c r="P17471" s="30"/>
      <c r="Q17471" s="30"/>
      <c r="R17471" s="30"/>
    </row>
    <row r="17472" spans="15:18" x14ac:dyDescent="0.25">
      <c r="O17472" s="30"/>
      <c r="P17472" s="30"/>
      <c r="Q17472" s="30"/>
      <c r="R17472" s="30"/>
    </row>
    <row r="17473" spans="15:18" x14ac:dyDescent="0.25">
      <c r="O17473" s="30"/>
      <c r="P17473" s="30"/>
      <c r="Q17473" s="30"/>
      <c r="R17473" s="30"/>
    </row>
    <row r="17474" spans="15:18" x14ac:dyDescent="0.25">
      <c r="O17474" s="30"/>
      <c r="P17474" s="30"/>
      <c r="Q17474" s="30"/>
      <c r="R17474" s="30"/>
    </row>
    <row r="17475" spans="15:18" x14ac:dyDescent="0.25">
      <c r="O17475" s="30"/>
      <c r="P17475" s="30"/>
      <c r="Q17475" s="30"/>
      <c r="R17475" s="30"/>
    </row>
    <row r="17476" spans="15:18" x14ac:dyDescent="0.25">
      <c r="O17476" s="30"/>
      <c r="P17476" s="30"/>
      <c r="Q17476" s="30"/>
      <c r="R17476" s="30"/>
    </row>
    <row r="17477" spans="15:18" x14ac:dyDescent="0.25">
      <c r="O17477" s="30"/>
      <c r="P17477" s="30"/>
      <c r="Q17477" s="30"/>
      <c r="R17477" s="30"/>
    </row>
    <row r="17478" spans="15:18" x14ac:dyDescent="0.25">
      <c r="O17478" s="30"/>
      <c r="P17478" s="30"/>
      <c r="Q17478" s="30"/>
      <c r="R17478" s="30"/>
    </row>
    <row r="17479" spans="15:18" x14ac:dyDescent="0.25">
      <c r="O17479" s="30"/>
      <c r="P17479" s="30"/>
      <c r="Q17479" s="30"/>
      <c r="R17479" s="30"/>
    </row>
    <row r="17480" spans="15:18" x14ac:dyDescent="0.25">
      <c r="O17480" s="30"/>
      <c r="P17480" s="30"/>
      <c r="Q17480" s="30"/>
      <c r="R17480" s="30"/>
    </row>
    <row r="17481" spans="15:18" x14ac:dyDescent="0.25">
      <c r="O17481" s="30"/>
      <c r="P17481" s="30"/>
      <c r="Q17481" s="30"/>
      <c r="R17481" s="30"/>
    </row>
    <row r="17482" spans="15:18" x14ac:dyDescent="0.25">
      <c r="O17482" s="30"/>
      <c r="P17482" s="30"/>
      <c r="Q17482" s="30"/>
      <c r="R17482" s="30"/>
    </row>
    <row r="17483" spans="15:18" x14ac:dyDescent="0.25">
      <c r="O17483" s="30"/>
      <c r="P17483" s="30"/>
      <c r="Q17483" s="30"/>
      <c r="R17483" s="30"/>
    </row>
    <row r="17484" spans="15:18" x14ac:dyDescent="0.25">
      <c r="O17484" s="30"/>
      <c r="P17484" s="30"/>
      <c r="Q17484" s="30"/>
      <c r="R17484" s="30"/>
    </row>
    <row r="17485" spans="15:18" x14ac:dyDescent="0.25">
      <c r="O17485" s="30"/>
      <c r="P17485" s="30"/>
      <c r="Q17485" s="30"/>
      <c r="R17485" s="30"/>
    </row>
    <row r="17486" spans="15:18" x14ac:dyDescent="0.25">
      <c r="O17486" s="30"/>
      <c r="P17486" s="30"/>
      <c r="Q17486" s="30"/>
      <c r="R17486" s="30"/>
    </row>
    <row r="17487" spans="15:18" x14ac:dyDescent="0.25">
      <c r="O17487" s="30"/>
      <c r="P17487" s="30"/>
      <c r="Q17487" s="30"/>
      <c r="R17487" s="30"/>
    </row>
    <row r="17488" spans="15:18" x14ac:dyDescent="0.25">
      <c r="O17488" s="30"/>
      <c r="P17488" s="30"/>
      <c r="Q17488" s="30"/>
      <c r="R17488" s="30"/>
    </row>
    <row r="17489" spans="15:18" x14ac:dyDescent="0.25">
      <c r="O17489" s="30"/>
      <c r="P17489" s="30"/>
      <c r="Q17489" s="30"/>
      <c r="R17489" s="30"/>
    </row>
    <row r="17490" spans="15:18" x14ac:dyDescent="0.25">
      <c r="O17490" s="30"/>
      <c r="P17490" s="30"/>
      <c r="Q17490" s="30"/>
      <c r="R17490" s="30"/>
    </row>
    <row r="17491" spans="15:18" x14ac:dyDescent="0.25">
      <c r="O17491" s="30"/>
      <c r="P17491" s="30"/>
      <c r="Q17491" s="30"/>
      <c r="R17491" s="30"/>
    </row>
    <row r="17492" spans="15:18" x14ac:dyDescent="0.25">
      <c r="O17492" s="30"/>
      <c r="P17492" s="30"/>
      <c r="Q17492" s="30"/>
      <c r="R17492" s="30"/>
    </row>
    <row r="17493" spans="15:18" x14ac:dyDescent="0.25">
      <c r="O17493" s="30"/>
      <c r="P17493" s="30"/>
      <c r="Q17493" s="30"/>
      <c r="R17493" s="30"/>
    </row>
    <row r="17494" spans="15:18" x14ac:dyDescent="0.25">
      <c r="O17494" s="30"/>
      <c r="P17494" s="30"/>
      <c r="Q17494" s="30"/>
      <c r="R17494" s="30"/>
    </row>
    <row r="17495" spans="15:18" x14ac:dyDescent="0.25">
      <c r="O17495" s="30"/>
      <c r="P17495" s="30"/>
      <c r="Q17495" s="30"/>
      <c r="R17495" s="30"/>
    </row>
    <row r="17496" spans="15:18" x14ac:dyDescent="0.25">
      <c r="O17496" s="30"/>
      <c r="P17496" s="30"/>
      <c r="Q17496" s="30"/>
      <c r="R17496" s="30"/>
    </row>
    <row r="17497" spans="15:18" x14ac:dyDescent="0.25">
      <c r="O17497" s="30"/>
      <c r="P17497" s="30"/>
      <c r="Q17497" s="30"/>
      <c r="R17497" s="30"/>
    </row>
    <row r="17498" spans="15:18" x14ac:dyDescent="0.25">
      <c r="O17498" s="30"/>
      <c r="P17498" s="30"/>
      <c r="Q17498" s="30"/>
      <c r="R17498" s="30"/>
    </row>
    <row r="17499" spans="15:18" x14ac:dyDescent="0.25">
      <c r="O17499" s="30"/>
      <c r="P17499" s="30"/>
      <c r="Q17499" s="30"/>
      <c r="R17499" s="30"/>
    </row>
    <row r="17500" spans="15:18" x14ac:dyDescent="0.25">
      <c r="O17500" s="30"/>
      <c r="P17500" s="30"/>
      <c r="Q17500" s="30"/>
      <c r="R17500" s="30"/>
    </row>
    <row r="17501" spans="15:18" x14ac:dyDescent="0.25">
      <c r="O17501" s="30"/>
      <c r="P17501" s="30"/>
      <c r="Q17501" s="30"/>
      <c r="R17501" s="30"/>
    </row>
    <row r="17502" spans="15:18" x14ac:dyDescent="0.25">
      <c r="O17502" s="30"/>
      <c r="P17502" s="30"/>
      <c r="Q17502" s="30"/>
      <c r="R17502" s="30"/>
    </row>
    <row r="17503" spans="15:18" x14ac:dyDescent="0.25">
      <c r="O17503" s="30"/>
      <c r="P17503" s="30"/>
      <c r="Q17503" s="30"/>
      <c r="R17503" s="30"/>
    </row>
    <row r="17504" spans="15:18" x14ac:dyDescent="0.25">
      <c r="O17504" s="30"/>
      <c r="P17504" s="30"/>
      <c r="Q17504" s="30"/>
      <c r="R17504" s="30"/>
    </row>
    <row r="17505" spans="15:18" x14ac:dyDescent="0.25">
      <c r="O17505" s="30"/>
      <c r="P17505" s="30"/>
      <c r="Q17505" s="30"/>
      <c r="R17505" s="30"/>
    </row>
    <row r="17506" spans="15:18" x14ac:dyDescent="0.25">
      <c r="O17506" s="30"/>
      <c r="P17506" s="30"/>
      <c r="Q17506" s="30"/>
      <c r="R17506" s="30"/>
    </row>
    <row r="17507" spans="15:18" x14ac:dyDescent="0.25">
      <c r="O17507" s="30"/>
      <c r="P17507" s="30"/>
      <c r="Q17507" s="30"/>
      <c r="R17507" s="30"/>
    </row>
    <row r="17508" spans="15:18" x14ac:dyDescent="0.25">
      <c r="O17508" s="30"/>
      <c r="P17508" s="30"/>
      <c r="Q17508" s="30"/>
      <c r="R17508" s="30"/>
    </row>
    <row r="17509" spans="15:18" x14ac:dyDescent="0.25">
      <c r="O17509" s="30"/>
      <c r="P17509" s="30"/>
      <c r="Q17509" s="30"/>
      <c r="R17509" s="30"/>
    </row>
    <row r="17510" spans="15:18" x14ac:dyDescent="0.25">
      <c r="O17510" s="30"/>
      <c r="P17510" s="30"/>
      <c r="Q17510" s="30"/>
      <c r="R17510" s="30"/>
    </row>
    <row r="17511" spans="15:18" x14ac:dyDescent="0.25">
      <c r="O17511" s="30"/>
      <c r="P17511" s="30"/>
      <c r="Q17511" s="30"/>
      <c r="R17511" s="30"/>
    </row>
    <row r="17512" spans="15:18" x14ac:dyDescent="0.25">
      <c r="O17512" s="30"/>
      <c r="P17512" s="30"/>
      <c r="Q17512" s="30"/>
      <c r="R17512" s="30"/>
    </row>
    <row r="17513" spans="15:18" x14ac:dyDescent="0.25">
      <c r="O17513" s="30"/>
      <c r="P17513" s="30"/>
      <c r="Q17513" s="30"/>
      <c r="R17513" s="30"/>
    </row>
    <row r="17514" spans="15:18" x14ac:dyDescent="0.25">
      <c r="O17514" s="30"/>
      <c r="P17514" s="30"/>
      <c r="Q17514" s="30"/>
      <c r="R17514" s="30"/>
    </row>
    <row r="17515" spans="15:18" x14ac:dyDescent="0.25">
      <c r="O17515" s="30"/>
      <c r="P17515" s="30"/>
      <c r="Q17515" s="30"/>
      <c r="R17515" s="30"/>
    </row>
    <row r="17516" spans="15:18" x14ac:dyDescent="0.25">
      <c r="O17516" s="30"/>
      <c r="P17516" s="30"/>
      <c r="Q17516" s="30"/>
      <c r="R17516" s="30"/>
    </row>
    <row r="17517" spans="15:18" x14ac:dyDescent="0.25">
      <c r="O17517" s="30"/>
      <c r="P17517" s="30"/>
      <c r="Q17517" s="30"/>
      <c r="R17517" s="30"/>
    </row>
    <row r="17518" spans="15:18" x14ac:dyDescent="0.25">
      <c r="O17518" s="30"/>
      <c r="P17518" s="30"/>
      <c r="Q17518" s="30"/>
      <c r="R17518" s="30"/>
    </row>
    <row r="17519" spans="15:18" x14ac:dyDescent="0.25">
      <c r="O17519" s="30"/>
      <c r="P17519" s="30"/>
      <c r="Q17519" s="30"/>
      <c r="R17519" s="30"/>
    </row>
    <row r="17520" spans="15:18" x14ac:dyDescent="0.25">
      <c r="O17520" s="30"/>
      <c r="P17520" s="30"/>
      <c r="Q17520" s="30"/>
      <c r="R17520" s="30"/>
    </row>
    <row r="17521" spans="15:18" x14ac:dyDescent="0.25">
      <c r="O17521" s="30"/>
      <c r="P17521" s="30"/>
      <c r="Q17521" s="30"/>
      <c r="R17521" s="30"/>
    </row>
    <row r="17522" spans="15:18" x14ac:dyDescent="0.25">
      <c r="O17522" s="30"/>
      <c r="P17522" s="30"/>
      <c r="Q17522" s="30"/>
      <c r="R17522" s="30"/>
    </row>
    <row r="17523" spans="15:18" x14ac:dyDescent="0.25">
      <c r="O17523" s="30"/>
      <c r="P17523" s="30"/>
      <c r="Q17523" s="30"/>
      <c r="R17523" s="30"/>
    </row>
    <row r="17524" spans="15:18" x14ac:dyDescent="0.25">
      <c r="O17524" s="30"/>
      <c r="P17524" s="30"/>
      <c r="Q17524" s="30"/>
      <c r="R17524" s="30"/>
    </row>
    <row r="17525" spans="15:18" x14ac:dyDescent="0.25">
      <c r="O17525" s="30"/>
      <c r="P17525" s="30"/>
      <c r="Q17525" s="30"/>
      <c r="R17525" s="30"/>
    </row>
    <row r="17526" spans="15:18" x14ac:dyDescent="0.25">
      <c r="O17526" s="30"/>
      <c r="P17526" s="30"/>
      <c r="Q17526" s="30"/>
      <c r="R17526" s="30"/>
    </row>
    <row r="17527" spans="15:18" x14ac:dyDescent="0.25">
      <c r="O17527" s="30"/>
      <c r="P17527" s="30"/>
      <c r="Q17527" s="30"/>
      <c r="R17527" s="30"/>
    </row>
    <row r="17528" spans="15:18" x14ac:dyDescent="0.25">
      <c r="O17528" s="30"/>
      <c r="P17528" s="30"/>
      <c r="Q17528" s="30"/>
      <c r="R17528" s="30"/>
    </row>
    <row r="17529" spans="15:18" x14ac:dyDescent="0.25">
      <c r="O17529" s="30"/>
      <c r="P17529" s="30"/>
      <c r="Q17529" s="30"/>
      <c r="R17529" s="30"/>
    </row>
    <row r="17530" spans="15:18" x14ac:dyDescent="0.25">
      <c r="O17530" s="30"/>
      <c r="P17530" s="30"/>
      <c r="Q17530" s="30"/>
      <c r="R17530" s="30"/>
    </row>
    <row r="17531" spans="15:18" x14ac:dyDescent="0.25">
      <c r="O17531" s="30"/>
      <c r="P17531" s="30"/>
      <c r="Q17531" s="30"/>
      <c r="R17531" s="30"/>
    </row>
    <row r="17532" spans="15:18" x14ac:dyDescent="0.25">
      <c r="O17532" s="30"/>
      <c r="P17532" s="30"/>
      <c r="Q17532" s="30"/>
      <c r="R17532" s="30"/>
    </row>
    <row r="17533" spans="15:18" x14ac:dyDescent="0.25">
      <c r="O17533" s="30"/>
      <c r="P17533" s="30"/>
      <c r="Q17533" s="30"/>
      <c r="R17533" s="30"/>
    </row>
    <row r="17534" spans="15:18" x14ac:dyDescent="0.25">
      <c r="O17534" s="30"/>
      <c r="P17534" s="30"/>
      <c r="Q17534" s="30"/>
      <c r="R17534" s="30"/>
    </row>
    <row r="17535" spans="15:18" x14ac:dyDescent="0.25">
      <c r="O17535" s="30"/>
      <c r="P17535" s="30"/>
      <c r="Q17535" s="30"/>
      <c r="R17535" s="30"/>
    </row>
    <row r="17536" spans="15:18" x14ac:dyDescent="0.25">
      <c r="O17536" s="30"/>
      <c r="P17536" s="30"/>
      <c r="Q17536" s="30"/>
      <c r="R17536" s="30"/>
    </row>
    <row r="17537" spans="15:18" x14ac:dyDescent="0.25">
      <c r="O17537" s="30"/>
      <c r="P17537" s="30"/>
      <c r="Q17537" s="30"/>
      <c r="R17537" s="30"/>
    </row>
    <row r="17538" spans="15:18" x14ac:dyDescent="0.25">
      <c r="O17538" s="30"/>
      <c r="P17538" s="30"/>
      <c r="Q17538" s="30"/>
      <c r="R17538" s="30"/>
    </row>
    <row r="17539" spans="15:18" x14ac:dyDescent="0.25">
      <c r="O17539" s="30"/>
      <c r="P17539" s="30"/>
      <c r="Q17539" s="30"/>
      <c r="R17539" s="30"/>
    </row>
    <row r="17540" spans="15:18" x14ac:dyDescent="0.25">
      <c r="O17540" s="30"/>
      <c r="P17540" s="30"/>
      <c r="Q17540" s="30"/>
      <c r="R17540" s="30"/>
    </row>
    <row r="17541" spans="15:18" x14ac:dyDescent="0.25">
      <c r="O17541" s="30"/>
      <c r="P17541" s="30"/>
      <c r="Q17541" s="30"/>
      <c r="R17541" s="30"/>
    </row>
    <row r="17542" spans="15:18" x14ac:dyDescent="0.25">
      <c r="O17542" s="30"/>
      <c r="P17542" s="30"/>
      <c r="Q17542" s="30"/>
      <c r="R17542" s="30"/>
    </row>
    <row r="17543" spans="15:18" x14ac:dyDescent="0.25">
      <c r="O17543" s="30"/>
      <c r="P17543" s="30"/>
      <c r="Q17543" s="30"/>
      <c r="R17543" s="30"/>
    </row>
    <row r="17544" spans="15:18" x14ac:dyDescent="0.25">
      <c r="O17544" s="30"/>
      <c r="P17544" s="30"/>
      <c r="Q17544" s="30"/>
      <c r="R17544" s="30"/>
    </row>
    <row r="17545" spans="15:18" x14ac:dyDescent="0.25">
      <c r="O17545" s="30"/>
      <c r="P17545" s="30"/>
      <c r="Q17545" s="30"/>
      <c r="R17545" s="30"/>
    </row>
    <row r="17546" spans="15:18" x14ac:dyDescent="0.25">
      <c r="O17546" s="30"/>
      <c r="P17546" s="30"/>
      <c r="Q17546" s="30"/>
      <c r="R17546" s="30"/>
    </row>
    <row r="17547" spans="15:18" x14ac:dyDescent="0.25">
      <c r="O17547" s="30"/>
      <c r="P17547" s="30"/>
      <c r="Q17547" s="30"/>
      <c r="R17547" s="30"/>
    </row>
    <row r="17548" spans="15:18" x14ac:dyDescent="0.25">
      <c r="O17548" s="30"/>
      <c r="P17548" s="30"/>
      <c r="Q17548" s="30"/>
      <c r="R17548" s="30"/>
    </row>
    <row r="17549" spans="15:18" x14ac:dyDescent="0.25">
      <c r="O17549" s="30"/>
      <c r="P17549" s="30"/>
      <c r="Q17549" s="30"/>
      <c r="R17549" s="30"/>
    </row>
    <row r="17550" spans="15:18" x14ac:dyDescent="0.25">
      <c r="O17550" s="30"/>
      <c r="P17550" s="30"/>
      <c r="Q17550" s="30"/>
      <c r="R17550" s="30"/>
    </row>
    <row r="17551" spans="15:18" x14ac:dyDescent="0.25">
      <c r="O17551" s="30"/>
      <c r="P17551" s="30"/>
      <c r="Q17551" s="30"/>
      <c r="R17551" s="30"/>
    </row>
    <row r="17552" spans="15:18" x14ac:dyDescent="0.25">
      <c r="O17552" s="30"/>
      <c r="P17552" s="30"/>
      <c r="Q17552" s="30"/>
      <c r="R17552" s="30"/>
    </row>
    <row r="17553" spans="15:18" x14ac:dyDescent="0.25">
      <c r="O17553" s="30"/>
      <c r="P17553" s="30"/>
      <c r="Q17553" s="30"/>
      <c r="R17553" s="30"/>
    </row>
    <row r="17554" spans="15:18" x14ac:dyDescent="0.25">
      <c r="O17554" s="30"/>
      <c r="P17554" s="30"/>
      <c r="Q17554" s="30"/>
      <c r="R17554" s="30"/>
    </row>
    <row r="17555" spans="15:18" x14ac:dyDescent="0.25">
      <c r="O17555" s="30"/>
      <c r="P17555" s="30"/>
      <c r="Q17555" s="30"/>
      <c r="R17555" s="30"/>
    </row>
    <row r="17556" spans="15:18" x14ac:dyDescent="0.25">
      <c r="O17556" s="30"/>
      <c r="P17556" s="30"/>
      <c r="Q17556" s="30"/>
      <c r="R17556" s="30"/>
    </row>
    <row r="17557" spans="15:18" x14ac:dyDescent="0.25">
      <c r="O17557" s="30"/>
      <c r="P17557" s="30"/>
      <c r="Q17557" s="30"/>
      <c r="R17557" s="30"/>
    </row>
    <row r="17558" spans="15:18" x14ac:dyDescent="0.25">
      <c r="O17558" s="30"/>
      <c r="P17558" s="30"/>
      <c r="Q17558" s="30"/>
      <c r="R17558" s="30"/>
    </row>
    <row r="17559" spans="15:18" x14ac:dyDescent="0.25">
      <c r="O17559" s="30"/>
      <c r="P17559" s="30"/>
      <c r="Q17559" s="30"/>
      <c r="R17559" s="30"/>
    </row>
    <row r="17560" spans="15:18" x14ac:dyDescent="0.25">
      <c r="O17560" s="30"/>
      <c r="P17560" s="30"/>
      <c r="Q17560" s="30"/>
      <c r="R17560" s="30"/>
    </row>
    <row r="17561" spans="15:18" x14ac:dyDescent="0.25">
      <c r="O17561" s="30"/>
      <c r="P17561" s="30"/>
      <c r="Q17561" s="30"/>
      <c r="R17561" s="30"/>
    </row>
    <row r="17562" spans="15:18" x14ac:dyDescent="0.25">
      <c r="O17562" s="30"/>
      <c r="P17562" s="30"/>
      <c r="Q17562" s="30"/>
      <c r="R17562" s="30"/>
    </row>
    <row r="17563" spans="15:18" x14ac:dyDescent="0.25">
      <c r="O17563" s="30"/>
      <c r="P17563" s="30"/>
      <c r="Q17563" s="30"/>
      <c r="R17563" s="30"/>
    </row>
    <row r="17564" spans="15:18" x14ac:dyDescent="0.25">
      <c r="O17564" s="30"/>
      <c r="P17564" s="30"/>
      <c r="Q17564" s="30"/>
      <c r="R17564" s="30"/>
    </row>
    <row r="17565" spans="15:18" x14ac:dyDescent="0.25">
      <c r="O17565" s="30"/>
      <c r="P17565" s="30"/>
      <c r="Q17565" s="30"/>
      <c r="R17565" s="30"/>
    </row>
    <row r="17566" spans="15:18" x14ac:dyDescent="0.25">
      <c r="O17566" s="30"/>
      <c r="P17566" s="30"/>
      <c r="Q17566" s="30"/>
      <c r="R17566" s="30"/>
    </row>
    <row r="17567" spans="15:18" x14ac:dyDescent="0.25">
      <c r="O17567" s="30"/>
      <c r="P17567" s="30"/>
      <c r="Q17567" s="30"/>
      <c r="R17567" s="30"/>
    </row>
    <row r="17568" spans="15:18" x14ac:dyDescent="0.25">
      <c r="O17568" s="30"/>
      <c r="P17568" s="30"/>
      <c r="Q17568" s="30"/>
      <c r="R17568" s="30"/>
    </row>
    <row r="17569" spans="15:18" x14ac:dyDescent="0.25">
      <c r="O17569" s="30"/>
      <c r="P17569" s="30"/>
      <c r="Q17569" s="30"/>
      <c r="R17569" s="30"/>
    </row>
    <row r="17570" spans="15:18" x14ac:dyDescent="0.25">
      <c r="O17570" s="30"/>
      <c r="P17570" s="30"/>
      <c r="Q17570" s="30"/>
      <c r="R17570" s="30"/>
    </row>
    <row r="17571" spans="15:18" x14ac:dyDescent="0.25">
      <c r="O17571" s="30"/>
      <c r="P17571" s="30"/>
      <c r="Q17571" s="30"/>
      <c r="R17571" s="30"/>
    </row>
    <row r="17572" spans="15:18" x14ac:dyDescent="0.25">
      <c r="O17572" s="30"/>
      <c r="P17572" s="30"/>
      <c r="Q17572" s="30"/>
      <c r="R17572" s="30"/>
    </row>
    <row r="17573" spans="15:18" x14ac:dyDescent="0.25">
      <c r="O17573" s="30"/>
      <c r="P17573" s="30"/>
      <c r="Q17573" s="30"/>
      <c r="R17573" s="30"/>
    </row>
    <row r="17574" spans="15:18" x14ac:dyDescent="0.25">
      <c r="O17574" s="30"/>
      <c r="P17574" s="30"/>
      <c r="Q17574" s="30"/>
      <c r="R17574" s="30"/>
    </row>
    <row r="17575" spans="15:18" x14ac:dyDescent="0.25">
      <c r="O17575" s="30"/>
      <c r="P17575" s="30"/>
      <c r="Q17575" s="30"/>
      <c r="R17575" s="30"/>
    </row>
    <row r="17576" spans="15:18" x14ac:dyDescent="0.25">
      <c r="O17576" s="30"/>
      <c r="P17576" s="30"/>
      <c r="Q17576" s="30"/>
      <c r="R17576" s="30"/>
    </row>
    <row r="17577" spans="15:18" x14ac:dyDescent="0.25">
      <c r="O17577" s="30"/>
      <c r="P17577" s="30"/>
      <c r="Q17577" s="30"/>
      <c r="R17577" s="30"/>
    </row>
    <row r="17578" spans="15:18" x14ac:dyDescent="0.25">
      <c r="O17578" s="30"/>
      <c r="P17578" s="30"/>
      <c r="Q17578" s="30"/>
      <c r="R17578" s="30"/>
    </row>
    <row r="17579" spans="15:18" x14ac:dyDescent="0.25">
      <c r="O17579" s="30"/>
      <c r="P17579" s="30"/>
      <c r="Q17579" s="30"/>
      <c r="R17579" s="30"/>
    </row>
    <row r="17580" spans="15:18" x14ac:dyDescent="0.25">
      <c r="O17580" s="30"/>
      <c r="P17580" s="30"/>
      <c r="Q17580" s="30"/>
      <c r="R17580" s="30"/>
    </row>
    <row r="17581" spans="15:18" x14ac:dyDescent="0.25">
      <c r="O17581" s="30"/>
      <c r="P17581" s="30"/>
      <c r="Q17581" s="30"/>
      <c r="R17581" s="30"/>
    </row>
    <row r="17582" spans="15:18" x14ac:dyDescent="0.25">
      <c r="O17582" s="30"/>
      <c r="P17582" s="30"/>
      <c r="Q17582" s="30"/>
      <c r="R17582" s="30"/>
    </row>
    <row r="17583" spans="15:18" x14ac:dyDescent="0.25">
      <c r="O17583" s="30"/>
      <c r="P17583" s="30"/>
      <c r="Q17583" s="30"/>
      <c r="R17583" s="30"/>
    </row>
    <row r="17584" spans="15:18" x14ac:dyDescent="0.25">
      <c r="O17584" s="30"/>
      <c r="P17584" s="30"/>
      <c r="Q17584" s="30"/>
      <c r="R17584" s="30"/>
    </row>
    <row r="17585" spans="15:18" x14ac:dyDescent="0.25">
      <c r="O17585" s="30"/>
      <c r="P17585" s="30"/>
      <c r="Q17585" s="30"/>
      <c r="R17585" s="30"/>
    </row>
    <row r="17586" spans="15:18" x14ac:dyDescent="0.25">
      <c r="O17586" s="30"/>
      <c r="P17586" s="30"/>
      <c r="Q17586" s="30"/>
      <c r="R17586" s="30"/>
    </row>
    <row r="17587" spans="15:18" x14ac:dyDescent="0.25">
      <c r="O17587" s="30"/>
      <c r="P17587" s="30"/>
      <c r="Q17587" s="30"/>
      <c r="R17587" s="30"/>
    </row>
    <row r="17588" spans="15:18" x14ac:dyDescent="0.25">
      <c r="O17588" s="30"/>
      <c r="P17588" s="30"/>
      <c r="Q17588" s="30"/>
      <c r="R17588" s="30"/>
    </row>
    <row r="17589" spans="15:18" x14ac:dyDescent="0.25">
      <c r="O17589" s="30"/>
      <c r="P17589" s="30"/>
      <c r="Q17589" s="30"/>
      <c r="R17589" s="30"/>
    </row>
    <row r="17590" spans="15:18" x14ac:dyDescent="0.25">
      <c r="O17590" s="30"/>
      <c r="P17590" s="30"/>
      <c r="Q17590" s="30"/>
      <c r="R17590" s="30"/>
    </row>
    <row r="17591" spans="15:18" x14ac:dyDescent="0.25">
      <c r="O17591" s="30"/>
      <c r="P17591" s="30"/>
      <c r="Q17591" s="30"/>
      <c r="R17591" s="30"/>
    </row>
    <row r="17592" spans="15:18" x14ac:dyDescent="0.25">
      <c r="O17592" s="30"/>
      <c r="P17592" s="30"/>
      <c r="Q17592" s="30"/>
      <c r="R17592" s="30"/>
    </row>
    <row r="17593" spans="15:18" x14ac:dyDescent="0.25">
      <c r="O17593" s="30"/>
      <c r="P17593" s="30"/>
      <c r="Q17593" s="30"/>
      <c r="R17593" s="30"/>
    </row>
    <row r="17594" spans="15:18" x14ac:dyDescent="0.25">
      <c r="O17594" s="30"/>
      <c r="P17594" s="30"/>
      <c r="Q17594" s="30"/>
      <c r="R17594" s="30"/>
    </row>
    <row r="17595" spans="15:18" x14ac:dyDescent="0.25">
      <c r="O17595" s="30"/>
      <c r="P17595" s="30"/>
      <c r="Q17595" s="30"/>
      <c r="R17595" s="30"/>
    </row>
    <row r="17596" spans="15:18" x14ac:dyDescent="0.25">
      <c r="O17596" s="30"/>
      <c r="P17596" s="30"/>
      <c r="Q17596" s="30"/>
      <c r="R17596" s="30"/>
    </row>
    <row r="17597" spans="15:18" x14ac:dyDescent="0.25">
      <c r="O17597" s="30"/>
      <c r="P17597" s="30"/>
      <c r="Q17597" s="30"/>
      <c r="R17597" s="30"/>
    </row>
    <row r="17598" spans="15:18" x14ac:dyDescent="0.25">
      <c r="O17598" s="30"/>
      <c r="P17598" s="30"/>
      <c r="Q17598" s="30"/>
      <c r="R17598" s="30"/>
    </row>
    <row r="17599" spans="15:18" x14ac:dyDescent="0.25">
      <c r="O17599" s="30"/>
      <c r="P17599" s="30"/>
      <c r="Q17599" s="30"/>
      <c r="R17599" s="30"/>
    </row>
    <row r="17600" spans="15:18" x14ac:dyDescent="0.25">
      <c r="O17600" s="30"/>
      <c r="P17600" s="30"/>
      <c r="Q17600" s="30"/>
      <c r="R17600" s="30"/>
    </row>
    <row r="17601" spans="15:18" x14ac:dyDescent="0.25">
      <c r="O17601" s="30"/>
      <c r="P17601" s="30"/>
      <c r="Q17601" s="30"/>
      <c r="R17601" s="30"/>
    </row>
    <row r="17602" spans="15:18" x14ac:dyDescent="0.25">
      <c r="O17602" s="30"/>
      <c r="P17602" s="30"/>
      <c r="Q17602" s="30"/>
      <c r="R17602" s="30"/>
    </row>
    <row r="17603" spans="15:18" x14ac:dyDescent="0.25">
      <c r="O17603" s="30"/>
      <c r="P17603" s="30"/>
      <c r="Q17603" s="30"/>
      <c r="R17603" s="30"/>
    </row>
    <row r="17604" spans="15:18" x14ac:dyDescent="0.25">
      <c r="O17604" s="30"/>
      <c r="P17604" s="30"/>
      <c r="Q17604" s="30"/>
      <c r="R17604" s="30"/>
    </row>
    <row r="17605" spans="15:18" x14ac:dyDescent="0.25">
      <c r="O17605" s="30"/>
      <c r="P17605" s="30"/>
      <c r="Q17605" s="30"/>
      <c r="R17605" s="30"/>
    </row>
    <row r="17606" spans="15:18" x14ac:dyDescent="0.25">
      <c r="O17606" s="30"/>
      <c r="P17606" s="30"/>
      <c r="Q17606" s="30"/>
      <c r="R17606" s="30"/>
    </row>
    <row r="17607" spans="15:18" x14ac:dyDescent="0.25">
      <c r="O17607" s="30"/>
      <c r="P17607" s="30"/>
      <c r="Q17607" s="30"/>
      <c r="R17607" s="30"/>
    </row>
    <row r="17608" spans="15:18" x14ac:dyDescent="0.25">
      <c r="O17608" s="30"/>
      <c r="P17608" s="30"/>
      <c r="Q17608" s="30"/>
      <c r="R17608" s="30"/>
    </row>
    <row r="17609" spans="15:18" x14ac:dyDescent="0.25">
      <c r="O17609" s="30"/>
      <c r="P17609" s="30"/>
      <c r="Q17609" s="30"/>
      <c r="R17609" s="30"/>
    </row>
    <row r="17610" spans="15:18" x14ac:dyDescent="0.25">
      <c r="O17610" s="30"/>
      <c r="P17610" s="30"/>
      <c r="Q17610" s="30"/>
      <c r="R17610" s="30"/>
    </row>
    <row r="17611" spans="15:18" x14ac:dyDescent="0.25">
      <c r="O17611" s="30"/>
      <c r="P17611" s="30"/>
      <c r="Q17611" s="30"/>
      <c r="R17611" s="30"/>
    </row>
    <row r="17612" spans="15:18" x14ac:dyDescent="0.25">
      <c r="O17612" s="30"/>
      <c r="P17612" s="30"/>
      <c r="Q17612" s="30"/>
      <c r="R17612" s="30"/>
    </row>
    <row r="17613" spans="15:18" x14ac:dyDescent="0.25">
      <c r="O17613" s="30"/>
      <c r="P17613" s="30"/>
      <c r="Q17613" s="30"/>
      <c r="R17613" s="30"/>
    </row>
    <row r="17614" spans="15:18" x14ac:dyDescent="0.25">
      <c r="O17614" s="30"/>
      <c r="P17614" s="30"/>
      <c r="Q17614" s="30"/>
      <c r="R17614" s="30"/>
    </row>
    <row r="17615" spans="15:18" x14ac:dyDescent="0.25">
      <c r="O17615" s="30"/>
      <c r="P17615" s="30"/>
      <c r="Q17615" s="30"/>
      <c r="R17615" s="30"/>
    </row>
    <row r="17616" spans="15:18" x14ac:dyDescent="0.25">
      <c r="O17616" s="30"/>
      <c r="P17616" s="30"/>
      <c r="Q17616" s="30"/>
      <c r="R17616" s="30"/>
    </row>
    <row r="17617" spans="15:18" x14ac:dyDescent="0.25">
      <c r="O17617" s="30"/>
      <c r="P17617" s="30"/>
      <c r="Q17617" s="30"/>
      <c r="R17617" s="30"/>
    </row>
    <row r="17618" spans="15:18" x14ac:dyDescent="0.25">
      <c r="O17618" s="30"/>
      <c r="P17618" s="30"/>
      <c r="Q17618" s="30"/>
      <c r="R17618" s="30"/>
    </row>
    <row r="17619" spans="15:18" x14ac:dyDescent="0.25">
      <c r="O17619" s="30"/>
      <c r="P17619" s="30"/>
      <c r="Q17619" s="30"/>
      <c r="R17619" s="30"/>
    </row>
    <row r="17620" spans="15:18" x14ac:dyDescent="0.25">
      <c r="O17620" s="30"/>
      <c r="P17620" s="30"/>
      <c r="Q17620" s="30"/>
      <c r="R17620" s="30"/>
    </row>
    <row r="17621" spans="15:18" x14ac:dyDescent="0.25">
      <c r="O17621" s="30"/>
      <c r="P17621" s="30"/>
      <c r="Q17621" s="30"/>
      <c r="R17621" s="30"/>
    </row>
    <row r="17622" spans="15:18" x14ac:dyDescent="0.25">
      <c r="O17622" s="30"/>
      <c r="P17622" s="30"/>
      <c r="Q17622" s="30"/>
      <c r="R17622" s="30"/>
    </row>
    <row r="17623" spans="15:18" x14ac:dyDescent="0.25">
      <c r="O17623" s="30"/>
      <c r="P17623" s="30"/>
      <c r="Q17623" s="30"/>
      <c r="R17623" s="30"/>
    </row>
    <row r="17624" spans="15:18" x14ac:dyDescent="0.25">
      <c r="O17624" s="30"/>
      <c r="P17624" s="30"/>
      <c r="Q17624" s="30"/>
      <c r="R17624" s="30"/>
    </row>
    <row r="17625" spans="15:18" x14ac:dyDescent="0.25">
      <c r="O17625" s="30"/>
      <c r="P17625" s="30"/>
      <c r="Q17625" s="30"/>
      <c r="R17625" s="30"/>
    </row>
    <row r="17626" spans="15:18" x14ac:dyDescent="0.25">
      <c r="O17626" s="30"/>
      <c r="P17626" s="30"/>
      <c r="Q17626" s="30"/>
      <c r="R17626" s="30"/>
    </row>
    <row r="17627" spans="15:18" x14ac:dyDescent="0.25">
      <c r="O17627" s="30"/>
      <c r="P17627" s="30"/>
      <c r="Q17627" s="30"/>
      <c r="R17627" s="30"/>
    </row>
    <row r="17628" spans="15:18" x14ac:dyDescent="0.25">
      <c r="O17628" s="30"/>
      <c r="P17628" s="30"/>
      <c r="Q17628" s="30"/>
      <c r="R17628" s="30"/>
    </row>
    <row r="17629" spans="15:18" x14ac:dyDescent="0.25">
      <c r="O17629" s="30"/>
      <c r="P17629" s="30"/>
      <c r="Q17629" s="30"/>
      <c r="R17629" s="30"/>
    </row>
    <row r="17630" spans="15:18" x14ac:dyDescent="0.25">
      <c r="O17630" s="30"/>
      <c r="P17630" s="30"/>
      <c r="Q17630" s="30"/>
      <c r="R17630" s="30"/>
    </row>
    <row r="17631" spans="15:18" x14ac:dyDescent="0.25">
      <c r="O17631" s="30"/>
      <c r="P17631" s="30"/>
      <c r="Q17631" s="30"/>
      <c r="R17631" s="30"/>
    </row>
    <row r="17632" spans="15:18" x14ac:dyDescent="0.25">
      <c r="O17632" s="30"/>
      <c r="P17632" s="30"/>
      <c r="Q17632" s="30"/>
      <c r="R17632" s="30"/>
    </row>
    <row r="17633" spans="15:18" x14ac:dyDescent="0.25">
      <c r="O17633" s="30"/>
      <c r="P17633" s="30"/>
      <c r="Q17633" s="30"/>
      <c r="R17633" s="30"/>
    </row>
    <row r="17634" spans="15:18" x14ac:dyDescent="0.25">
      <c r="O17634" s="30"/>
      <c r="P17634" s="30"/>
      <c r="Q17634" s="30"/>
      <c r="R17634" s="30"/>
    </row>
    <row r="17635" spans="15:18" x14ac:dyDescent="0.25">
      <c r="O17635" s="30"/>
      <c r="P17635" s="30"/>
      <c r="Q17635" s="30"/>
      <c r="R17635" s="30"/>
    </row>
    <row r="17636" spans="15:18" x14ac:dyDescent="0.25">
      <c r="O17636" s="30"/>
      <c r="P17636" s="30"/>
      <c r="Q17636" s="30"/>
      <c r="R17636" s="30"/>
    </row>
    <row r="17637" spans="15:18" x14ac:dyDescent="0.25">
      <c r="O17637" s="30"/>
      <c r="P17637" s="30"/>
      <c r="Q17637" s="30"/>
      <c r="R17637" s="30"/>
    </row>
    <row r="17638" spans="15:18" x14ac:dyDescent="0.25">
      <c r="O17638" s="30"/>
      <c r="P17638" s="30"/>
      <c r="Q17638" s="30"/>
      <c r="R17638" s="30"/>
    </row>
    <row r="17639" spans="15:18" x14ac:dyDescent="0.25">
      <c r="O17639" s="30"/>
      <c r="P17639" s="30"/>
      <c r="Q17639" s="30"/>
      <c r="R17639" s="30"/>
    </row>
    <row r="17640" spans="15:18" x14ac:dyDescent="0.25">
      <c r="O17640" s="30"/>
      <c r="P17640" s="30"/>
      <c r="Q17640" s="30"/>
      <c r="R17640" s="30"/>
    </row>
    <row r="17641" spans="15:18" x14ac:dyDescent="0.25">
      <c r="O17641" s="30"/>
      <c r="P17641" s="30"/>
      <c r="Q17641" s="30"/>
      <c r="R17641" s="30"/>
    </row>
    <row r="17642" spans="15:18" x14ac:dyDescent="0.25">
      <c r="O17642" s="30"/>
      <c r="P17642" s="30"/>
      <c r="Q17642" s="30"/>
      <c r="R17642" s="30"/>
    </row>
    <row r="17643" spans="15:18" x14ac:dyDescent="0.25">
      <c r="O17643" s="30"/>
      <c r="P17643" s="30"/>
      <c r="Q17643" s="30"/>
      <c r="R17643" s="30"/>
    </row>
    <row r="17644" spans="15:18" x14ac:dyDescent="0.25">
      <c r="O17644" s="30"/>
      <c r="P17644" s="30"/>
      <c r="Q17644" s="30"/>
      <c r="R17644" s="30"/>
    </row>
    <row r="17645" spans="15:18" x14ac:dyDescent="0.25">
      <c r="O17645" s="30"/>
      <c r="P17645" s="30"/>
      <c r="Q17645" s="30"/>
      <c r="R17645" s="30"/>
    </row>
    <row r="17646" spans="15:18" x14ac:dyDescent="0.25">
      <c r="O17646" s="30"/>
      <c r="P17646" s="30"/>
      <c r="Q17646" s="30"/>
      <c r="R17646" s="30"/>
    </row>
    <row r="17647" spans="15:18" x14ac:dyDescent="0.25">
      <c r="O17647" s="30"/>
      <c r="P17647" s="30"/>
      <c r="Q17647" s="30"/>
      <c r="R17647" s="30"/>
    </row>
    <row r="17648" spans="15:18" x14ac:dyDescent="0.25">
      <c r="O17648" s="30"/>
      <c r="P17648" s="30"/>
      <c r="Q17648" s="30"/>
      <c r="R17648" s="30"/>
    </row>
    <row r="17649" spans="15:18" x14ac:dyDescent="0.25">
      <c r="O17649" s="30"/>
      <c r="P17649" s="30"/>
      <c r="Q17649" s="30"/>
      <c r="R17649" s="30"/>
    </row>
    <row r="17650" spans="15:18" x14ac:dyDescent="0.25">
      <c r="O17650" s="30"/>
      <c r="P17650" s="30"/>
      <c r="Q17650" s="30"/>
      <c r="R17650" s="30"/>
    </row>
    <row r="17651" spans="15:18" x14ac:dyDescent="0.25">
      <c r="O17651" s="30"/>
      <c r="P17651" s="30"/>
      <c r="Q17651" s="30"/>
      <c r="R17651" s="30"/>
    </row>
    <row r="17652" spans="15:18" x14ac:dyDescent="0.25">
      <c r="O17652" s="30"/>
      <c r="P17652" s="30"/>
      <c r="Q17652" s="30"/>
      <c r="R17652" s="30"/>
    </row>
    <row r="17653" spans="15:18" x14ac:dyDescent="0.25">
      <c r="O17653" s="30"/>
      <c r="P17653" s="30"/>
      <c r="Q17653" s="30"/>
      <c r="R17653" s="30"/>
    </row>
    <row r="17654" spans="15:18" x14ac:dyDescent="0.25">
      <c r="O17654" s="30"/>
      <c r="P17654" s="30"/>
      <c r="Q17654" s="30"/>
      <c r="R17654" s="30"/>
    </row>
    <row r="17655" spans="15:18" x14ac:dyDescent="0.25">
      <c r="O17655" s="30"/>
      <c r="P17655" s="30"/>
      <c r="Q17655" s="30"/>
      <c r="R17655" s="30"/>
    </row>
    <row r="17656" spans="15:18" x14ac:dyDescent="0.25">
      <c r="O17656" s="30"/>
      <c r="P17656" s="30"/>
      <c r="Q17656" s="30"/>
      <c r="R17656" s="30"/>
    </row>
    <row r="17657" spans="15:18" x14ac:dyDescent="0.25">
      <c r="O17657" s="30"/>
      <c r="P17657" s="30"/>
      <c r="Q17657" s="30"/>
      <c r="R17657" s="30"/>
    </row>
    <row r="17658" spans="15:18" x14ac:dyDescent="0.25">
      <c r="O17658" s="30"/>
      <c r="P17658" s="30"/>
      <c r="Q17658" s="30"/>
      <c r="R17658" s="30"/>
    </row>
    <row r="17659" spans="15:18" x14ac:dyDescent="0.25">
      <c r="O17659" s="30"/>
      <c r="P17659" s="30"/>
      <c r="Q17659" s="30"/>
      <c r="R17659" s="30"/>
    </row>
    <row r="17660" spans="15:18" x14ac:dyDescent="0.25">
      <c r="O17660" s="30"/>
      <c r="P17660" s="30"/>
      <c r="Q17660" s="30"/>
      <c r="R17660" s="30"/>
    </row>
    <row r="17661" spans="15:18" x14ac:dyDescent="0.25">
      <c r="O17661" s="30"/>
      <c r="P17661" s="30"/>
      <c r="Q17661" s="30"/>
      <c r="R17661" s="30"/>
    </row>
    <row r="17662" spans="15:18" x14ac:dyDescent="0.25">
      <c r="O17662" s="30"/>
      <c r="P17662" s="30"/>
      <c r="Q17662" s="30"/>
      <c r="R17662" s="30"/>
    </row>
    <row r="17663" spans="15:18" x14ac:dyDescent="0.25">
      <c r="O17663" s="30"/>
      <c r="P17663" s="30"/>
      <c r="Q17663" s="30"/>
      <c r="R17663" s="30"/>
    </row>
    <row r="17664" spans="15:18" x14ac:dyDescent="0.25">
      <c r="O17664" s="30"/>
      <c r="P17664" s="30"/>
      <c r="Q17664" s="30"/>
      <c r="R17664" s="30"/>
    </row>
    <row r="17665" spans="15:18" x14ac:dyDescent="0.25">
      <c r="O17665" s="30"/>
      <c r="P17665" s="30"/>
      <c r="Q17665" s="30"/>
      <c r="R17665" s="30"/>
    </row>
    <row r="17666" spans="15:18" x14ac:dyDescent="0.25">
      <c r="O17666" s="30"/>
      <c r="P17666" s="30"/>
      <c r="Q17666" s="30"/>
      <c r="R17666" s="30"/>
    </row>
    <row r="17667" spans="15:18" x14ac:dyDescent="0.25">
      <c r="O17667" s="30"/>
      <c r="P17667" s="30"/>
      <c r="Q17667" s="30"/>
      <c r="R17667" s="30"/>
    </row>
    <row r="17668" spans="15:18" x14ac:dyDescent="0.25">
      <c r="O17668" s="30"/>
      <c r="P17668" s="30"/>
      <c r="Q17668" s="30"/>
      <c r="R17668" s="30"/>
    </row>
    <row r="17669" spans="15:18" x14ac:dyDescent="0.25">
      <c r="O17669" s="30"/>
      <c r="P17669" s="30"/>
      <c r="Q17669" s="30"/>
      <c r="R17669" s="30"/>
    </row>
    <row r="17670" spans="15:18" x14ac:dyDescent="0.25">
      <c r="O17670" s="30"/>
      <c r="P17670" s="30"/>
      <c r="Q17670" s="30"/>
      <c r="R17670" s="30"/>
    </row>
    <row r="17671" spans="15:18" x14ac:dyDescent="0.25">
      <c r="O17671" s="30"/>
      <c r="P17671" s="30"/>
      <c r="Q17671" s="30"/>
      <c r="R17671" s="30"/>
    </row>
    <row r="17672" spans="15:18" x14ac:dyDescent="0.25">
      <c r="O17672" s="30"/>
      <c r="P17672" s="30"/>
      <c r="Q17672" s="30"/>
      <c r="R17672" s="30"/>
    </row>
    <row r="17673" spans="15:18" x14ac:dyDescent="0.25">
      <c r="O17673" s="30"/>
      <c r="P17673" s="30"/>
      <c r="Q17673" s="30"/>
      <c r="R17673" s="30"/>
    </row>
    <row r="17674" spans="15:18" x14ac:dyDescent="0.25">
      <c r="O17674" s="30"/>
      <c r="P17674" s="30"/>
      <c r="Q17674" s="30"/>
      <c r="R17674" s="30"/>
    </row>
    <row r="17675" spans="15:18" x14ac:dyDescent="0.25">
      <c r="O17675" s="30"/>
      <c r="P17675" s="30"/>
      <c r="Q17675" s="30"/>
      <c r="R17675" s="30"/>
    </row>
    <row r="17676" spans="15:18" x14ac:dyDescent="0.25">
      <c r="O17676" s="30"/>
      <c r="P17676" s="30"/>
      <c r="Q17676" s="30"/>
      <c r="R17676" s="30"/>
    </row>
    <row r="17677" spans="15:18" x14ac:dyDescent="0.25">
      <c r="O17677" s="30"/>
      <c r="P17677" s="30"/>
      <c r="Q17677" s="30"/>
      <c r="R17677" s="30"/>
    </row>
    <row r="17678" spans="15:18" x14ac:dyDescent="0.25">
      <c r="O17678" s="30"/>
      <c r="P17678" s="30"/>
      <c r="Q17678" s="30"/>
      <c r="R17678" s="30"/>
    </row>
    <row r="17679" spans="15:18" x14ac:dyDescent="0.25">
      <c r="O17679" s="30"/>
      <c r="P17679" s="30"/>
      <c r="Q17679" s="30"/>
      <c r="R17679" s="30"/>
    </row>
    <row r="17680" spans="15:18" x14ac:dyDescent="0.25">
      <c r="O17680" s="30"/>
      <c r="P17680" s="30"/>
      <c r="Q17680" s="30"/>
      <c r="R17680" s="30"/>
    </row>
    <row r="17681" spans="15:18" x14ac:dyDescent="0.25">
      <c r="O17681" s="30"/>
      <c r="P17681" s="30"/>
      <c r="Q17681" s="30"/>
      <c r="R17681" s="30"/>
    </row>
    <row r="17682" spans="15:18" x14ac:dyDescent="0.25">
      <c r="O17682" s="30"/>
      <c r="P17682" s="30"/>
      <c r="Q17682" s="30"/>
      <c r="R17682" s="30"/>
    </row>
    <row r="17683" spans="15:18" x14ac:dyDescent="0.25">
      <c r="O17683" s="30"/>
      <c r="P17683" s="30"/>
      <c r="Q17683" s="30"/>
      <c r="R17683" s="30"/>
    </row>
    <row r="17684" spans="15:18" x14ac:dyDescent="0.25">
      <c r="O17684" s="30"/>
      <c r="P17684" s="30"/>
      <c r="Q17684" s="30"/>
      <c r="R17684" s="30"/>
    </row>
    <row r="17685" spans="15:18" x14ac:dyDescent="0.25">
      <c r="O17685" s="30"/>
      <c r="P17685" s="30"/>
      <c r="Q17685" s="30"/>
      <c r="R17685" s="30"/>
    </row>
    <row r="17686" spans="15:18" x14ac:dyDescent="0.25">
      <c r="O17686" s="30"/>
      <c r="P17686" s="30"/>
      <c r="Q17686" s="30"/>
      <c r="R17686" s="30"/>
    </row>
    <row r="17687" spans="15:18" x14ac:dyDescent="0.25">
      <c r="O17687" s="30"/>
      <c r="P17687" s="30"/>
      <c r="Q17687" s="30"/>
      <c r="R17687" s="30"/>
    </row>
    <row r="17688" spans="15:18" x14ac:dyDescent="0.25">
      <c r="O17688" s="30"/>
      <c r="P17688" s="30"/>
      <c r="Q17688" s="30"/>
      <c r="R17688" s="30"/>
    </row>
    <row r="17689" spans="15:18" x14ac:dyDescent="0.25">
      <c r="O17689" s="30"/>
      <c r="P17689" s="30"/>
      <c r="Q17689" s="30"/>
      <c r="R17689" s="30"/>
    </row>
    <row r="17690" spans="15:18" x14ac:dyDescent="0.25">
      <c r="O17690" s="30"/>
      <c r="P17690" s="30"/>
      <c r="Q17690" s="30"/>
      <c r="R17690" s="30"/>
    </row>
    <row r="17691" spans="15:18" x14ac:dyDescent="0.25">
      <c r="O17691" s="30"/>
      <c r="P17691" s="30"/>
      <c r="Q17691" s="30"/>
      <c r="R17691" s="30"/>
    </row>
    <row r="17692" spans="15:18" x14ac:dyDescent="0.25">
      <c r="O17692" s="30"/>
      <c r="P17692" s="30"/>
      <c r="Q17692" s="30"/>
      <c r="R17692" s="30"/>
    </row>
    <row r="17693" spans="15:18" x14ac:dyDescent="0.25">
      <c r="O17693" s="30"/>
      <c r="P17693" s="30"/>
      <c r="Q17693" s="30"/>
      <c r="R17693" s="30"/>
    </row>
    <row r="17694" spans="15:18" x14ac:dyDescent="0.25">
      <c r="O17694" s="30"/>
      <c r="P17694" s="30"/>
      <c r="Q17694" s="30"/>
      <c r="R17694" s="30"/>
    </row>
    <row r="17695" spans="15:18" x14ac:dyDescent="0.25">
      <c r="O17695" s="30"/>
      <c r="P17695" s="30"/>
      <c r="Q17695" s="30"/>
      <c r="R17695" s="30"/>
    </row>
    <row r="17696" spans="15:18" x14ac:dyDescent="0.25">
      <c r="O17696" s="30"/>
      <c r="P17696" s="30"/>
      <c r="Q17696" s="30"/>
      <c r="R17696" s="30"/>
    </row>
    <row r="17697" spans="15:18" x14ac:dyDescent="0.25">
      <c r="O17697" s="30"/>
      <c r="P17697" s="30"/>
      <c r="Q17697" s="30"/>
      <c r="R17697" s="30"/>
    </row>
    <row r="17698" spans="15:18" x14ac:dyDescent="0.25">
      <c r="O17698" s="30"/>
      <c r="P17698" s="30"/>
      <c r="Q17698" s="30"/>
      <c r="R17698" s="30"/>
    </row>
    <row r="17699" spans="15:18" x14ac:dyDescent="0.25">
      <c r="O17699" s="30"/>
      <c r="P17699" s="30"/>
      <c r="Q17699" s="30"/>
      <c r="R17699" s="30"/>
    </row>
    <row r="17700" spans="15:18" x14ac:dyDescent="0.25">
      <c r="O17700" s="30"/>
      <c r="P17700" s="30"/>
      <c r="Q17700" s="30"/>
      <c r="R17700" s="30"/>
    </row>
    <row r="17701" spans="15:18" x14ac:dyDescent="0.25">
      <c r="O17701" s="30"/>
      <c r="P17701" s="30"/>
      <c r="Q17701" s="30"/>
      <c r="R17701" s="30"/>
    </row>
    <row r="17702" spans="15:18" x14ac:dyDescent="0.25">
      <c r="O17702" s="30"/>
      <c r="P17702" s="30"/>
      <c r="Q17702" s="30"/>
      <c r="R17702" s="30"/>
    </row>
    <row r="17703" spans="15:18" x14ac:dyDescent="0.25">
      <c r="O17703" s="30"/>
      <c r="P17703" s="30"/>
      <c r="Q17703" s="30"/>
      <c r="R17703" s="30"/>
    </row>
    <row r="17704" spans="15:18" x14ac:dyDescent="0.25">
      <c r="O17704" s="30"/>
      <c r="P17704" s="30"/>
      <c r="Q17704" s="30"/>
      <c r="R17704" s="30"/>
    </row>
    <row r="17705" spans="15:18" x14ac:dyDescent="0.25">
      <c r="O17705" s="30"/>
      <c r="P17705" s="30"/>
      <c r="Q17705" s="30"/>
      <c r="R17705" s="30"/>
    </row>
    <row r="17706" spans="15:18" x14ac:dyDescent="0.25">
      <c r="O17706" s="30"/>
      <c r="P17706" s="30"/>
      <c r="Q17706" s="30"/>
      <c r="R17706" s="30"/>
    </row>
    <row r="17707" spans="15:18" x14ac:dyDescent="0.25">
      <c r="O17707" s="30"/>
      <c r="P17707" s="30"/>
      <c r="Q17707" s="30"/>
      <c r="R17707" s="30"/>
    </row>
    <row r="17708" spans="15:18" x14ac:dyDescent="0.25">
      <c r="O17708" s="30"/>
      <c r="P17708" s="30"/>
      <c r="Q17708" s="30"/>
      <c r="R17708" s="30"/>
    </row>
    <row r="17709" spans="15:18" x14ac:dyDescent="0.25">
      <c r="O17709" s="30"/>
      <c r="P17709" s="30"/>
      <c r="Q17709" s="30"/>
      <c r="R17709" s="30"/>
    </row>
    <row r="17710" spans="15:18" x14ac:dyDescent="0.25">
      <c r="O17710" s="30"/>
      <c r="P17710" s="30"/>
      <c r="Q17710" s="30"/>
      <c r="R17710" s="30"/>
    </row>
    <row r="17711" spans="15:18" x14ac:dyDescent="0.25">
      <c r="O17711" s="30"/>
      <c r="P17711" s="30"/>
      <c r="Q17711" s="30"/>
      <c r="R17711" s="30"/>
    </row>
    <row r="17712" spans="15:18" x14ac:dyDescent="0.25">
      <c r="O17712" s="30"/>
      <c r="P17712" s="30"/>
      <c r="Q17712" s="30"/>
      <c r="R17712" s="30"/>
    </row>
    <row r="17713" spans="15:18" x14ac:dyDescent="0.25">
      <c r="O17713" s="30"/>
      <c r="P17713" s="30"/>
      <c r="Q17713" s="30"/>
      <c r="R17713" s="30"/>
    </row>
    <row r="17714" spans="15:18" x14ac:dyDescent="0.25">
      <c r="O17714" s="30"/>
      <c r="P17714" s="30"/>
      <c r="Q17714" s="30"/>
      <c r="R17714" s="30"/>
    </row>
    <row r="17715" spans="15:18" x14ac:dyDescent="0.25">
      <c r="O17715" s="30"/>
      <c r="P17715" s="30"/>
      <c r="Q17715" s="30"/>
      <c r="R17715" s="30"/>
    </row>
    <row r="17716" spans="15:18" x14ac:dyDescent="0.25">
      <c r="O17716" s="30"/>
      <c r="P17716" s="30"/>
      <c r="Q17716" s="30"/>
      <c r="R17716" s="30"/>
    </row>
    <row r="17717" spans="15:18" x14ac:dyDescent="0.25">
      <c r="O17717" s="30"/>
      <c r="P17717" s="30"/>
      <c r="Q17717" s="30"/>
      <c r="R17717" s="30"/>
    </row>
    <row r="17718" spans="15:18" x14ac:dyDescent="0.25">
      <c r="O17718" s="30"/>
      <c r="P17718" s="30"/>
      <c r="Q17718" s="30"/>
      <c r="R17718" s="30"/>
    </row>
    <row r="17719" spans="15:18" x14ac:dyDescent="0.25">
      <c r="O17719" s="30"/>
      <c r="P17719" s="30"/>
      <c r="Q17719" s="30"/>
      <c r="R17719" s="30"/>
    </row>
    <row r="17720" spans="15:18" x14ac:dyDescent="0.25">
      <c r="O17720" s="30"/>
      <c r="P17720" s="30"/>
      <c r="Q17720" s="30"/>
      <c r="R17720" s="30"/>
    </row>
    <row r="17721" spans="15:18" x14ac:dyDescent="0.25">
      <c r="O17721" s="30"/>
      <c r="P17721" s="30"/>
      <c r="Q17721" s="30"/>
      <c r="R17721" s="30"/>
    </row>
    <row r="17722" spans="15:18" x14ac:dyDescent="0.25">
      <c r="O17722" s="30"/>
      <c r="P17722" s="30"/>
      <c r="Q17722" s="30"/>
      <c r="R17722" s="30"/>
    </row>
    <row r="17723" spans="15:18" x14ac:dyDescent="0.25">
      <c r="O17723" s="30"/>
      <c r="P17723" s="30"/>
      <c r="Q17723" s="30"/>
      <c r="R17723" s="30"/>
    </row>
    <row r="17724" spans="15:18" x14ac:dyDescent="0.25">
      <c r="O17724" s="30"/>
      <c r="P17724" s="30"/>
      <c r="Q17724" s="30"/>
      <c r="R17724" s="30"/>
    </row>
    <row r="17725" spans="15:18" x14ac:dyDescent="0.25">
      <c r="O17725" s="30"/>
      <c r="P17725" s="30"/>
      <c r="Q17725" s="30"/>
      <c r="R17725" s="30"/>
    </row>
    <row r="17726" spans="15:18" x14ac:dyDescent="0.25">
      <c r="O17726" s="30"/>
      <c r="P17726" s="30"/>
      <c r="Q17726" s="30"/>
      <c r="R17726" s="30"/>
    </row>
    <row r="17727" spans="15:18" x14ac:dyDescent="0.25">
      <c r="O17727" s="30"/>
      <c r="P17727" s="30"/>
      <c r="Q17727" s="30"/>
      <c r="R17727" s="30"/>
    </row>
    <row r="17728" spans="15:18" x14ac:dyDescent="0.25">
      <c r="O17728" s="30"/>
      <c r="P17728" s="30"/>
      <c r="Q17728" s="30"/>
      <c r="R17728" s="30"/>
    </row>
    <row r="17729" spans="15:18" x14ac:dyDescent="0.25">
      <c r="O17729" s="30"/>
      <c r="P17729" s="30"/>
      <c r="Q17729" s="30"/>
      <c r="R17729" s="30"/>
    </row>
    <row r="17730" spans="15:18" x14ac:dyDescent="0.25">
      <c r="O17730" s="30"/>
      <c r="P17730" s="30"/>
      <c r="Q17730" s="30"/>
      <c r="R17730" s="30"/>
    </row>
    <row r="17731" spans="15:18" x14ac:dyDescent="0.25">
      <c r="O17731" s="30"/>
      <c r="P17731" s="30"/>
      <c r="Q17731" s="30"/>
      <c r="R17731" s="30"/>
    </row>
    <row r="17732" spans="15:18" x14ac:dyDescent="0.25">
      <c r="O17732" s="30"/>
      <c r="P17732" s="30"/>
      <c r="Q17732" s="30"/>
      <c r="R17732" s="30"/>
    </row>
    <row r="17733" spans="15:18" x14ac:dyDescent="0.25">
      <c r="O17733" s="30"/>
      <c r="P17733" s="30"/>
      <c r="Q17733" s="30"/>
      <c r="R17733" s="30"/>
    </row>
    <row r="17734" spans="15:18" x14ac:dyDescent="0.25">
      <c r="O17734" s="30"/>
      <c r="P17734" s="30"/>
      <c r="Q17734" s="30"/>
      <c r="R17734" s="30"/>
    </row>
    <row r="17735" spans="15:18" x14ac:dyDescent="0.25">
      <c r="O17735" s="30"/>
      <c r="P17735" s="30"/>
      <c r="Q17735" s="30"/>
      <c r="R17735" s="30"/>
    </row>
    <row r="17736" spans="15:18" x14ac:dyDescent="0.25">
      <c r="O17736" s="30"/>
      <c r="P17736" s="30"/>
      <c r="Q17736" s="30"/>
      <c r="R17736" s="30"/>
    </row>
    <row r="17737" spans="15:18" x14ac:dyDescent="0.25">
      <c r="O17737" s="30"/>
      <c r="P17737" s="30"/>
      <c r="Q17737" s="30"/>
      <c r="R17737" s="30"/>
    </row>
    <row r="17738" spans="15:18" x14ac:dyDescent="0.25">
      <c r="O17738" s="30"/>
      <c r="P17738" s="30"/>
      <c r="Q17738" s="30"/>
      <c r="R17738" s="30"/>
    </row>
    <row r="17739" spans="15:18" x14ac:dyDescent="0.25">
      <c r="O17739" s="30"/>
      <c r="P17739" s="30"/>
      <c r="Q17739" s="30"/>
      <c r="R17739" s="30"/>
    </row>
    <row r="17740" spans="15:18" x14ac:dyDescent="0.25">
      <c r="O17740" s="30"/>
      <c r="P17740" s="30"/>
      <c r="Q17740" s="30"/>
      <c r="R17740" s="30"/>
    </row>
    <row r="17741" spans="15:18" x14ac:dyDescent="0.25">
      <c r="O17741" s="30"/>
      <c r="P17741" s="30"/>
      <c r="Q17741" s="30"/>
      <c r="R17741" s="30"/>
    </row>
    <row r="17742" spans="15:18" x14ac:dyDescent="0.25">
      <c r="O17742" s="30"/>
      <c r="P17742" s="30"/>
      <c r="Q17742" s="30"/>
      <c r="R17742" s="30"/>
    </row>
    <row r="17743" spans="15:18" x14ac:dyDescent="0.25">
      <c r="O17743" s="30"/>
      <c r="P17743" s="30"/>
      <c r="Q17743" s="30"/>
      <c r="R17743" s="30"/>
    </row>
    <row r="17744" spans="15:18" x14ac:dyDescent="0.25">
      <c r="O17744" s="30"/>
      <c r="P17744" s="30"/>
      <c r="Q17744" s="30"/>
      <c r="R17744" s="30"/>
    </row>
    <row r="17745" spans="15:18" x14ac:dyDescent="0.25">
      <c r="O17745" s="30"/>
      <c r="P17745" s="30"/>
      <c r="Q17745" s="30"/>
      <c r="R17745" s="30"/>
    </row>
    <row r="17746" spans="15:18" x14ac:dyDescent="0.25">
      <c r="O17746" s="30"/>
      <c r="P17746" s="30"/>
      <c r="Q17746" s="30"/>
      <c r="R17746" s="30"/>
    </row>
    <row r="17747" spans="15:18" x14ac:dyDescent="0.25">
      <c r="O17747" s="30"/>
      <c r="P17747" s="30"/>
      <c r="Q17747" s="30"/>
      <c r="R17747" s="30"/>
    </row>
    <row r="17748" spans="15:18" x14ac:dyDescent="0.25">
      <c r="O17748" s="30"/>
      <c r="P17748" s="30"/>
      <c r="Q17748" s="30"/>
      <c r="R17748" s="30"/>
    </row>
    <row r="17749" spans="15:18" x14ac:dyDescent="0.25">
      <c r="O17749" s="30"/>
      <c r="P17749" s="30"/>
      <c r="Q17749" s="30"/>
      <c r="R17749" s="30"/>
    </row>
    <row r="17750" spans="15:18" x14ac:dyDescent="0.25">
      <c r="O17750" s="30"/>
      <c r="P17750" s="30"/>
      <c r="Q17750" s="30"/>
      <c r="R17750" s="30"/>
    </row>
    <row r="17751" spans="15:18" x14ac:dyDescent="0.25">
      <c r="O17751" s="30"/>
      <c r="P17751" s="30"/>
      <c r="Q17751" s="30"/>
      <c r="R17751" s="30"/>
    </row>
    <row r="17752" spans="15:18" x14ac:dyDescent="0.25">
      <c r="O17752" s="30"/>
      <c r="P17752" s="30"/>
      <c r="Q17752" s="30"/>
      <c r="R17752" s="30"/>
    </row>
    <row r="17753" spans="15:18" x14ac:dyDescent="0.25">
      <c r="O17753" s="30"/>
      <c r="P17753" s="30"/>
      <c r="Q17753" s="30"/>
      <c r="R17753" s="30"/>
    </row>
    <row r="17754" spans="15:18" x14ac:dyDescent="0.25">
      <c r="O17754" s="30"/>
      <c r="P17754" s="30"/>
      <c r="Q17754" s="30"/>
      <c r="R17754" s="30"/>
    </row>
    <row r="17755" spans="15:18" x14ac:dyDescent="0.25">
      <c r="O17755" s="30"/>
      <c r="P17755" s="30"/>
      <c r="Q17755" s="30"/>
      <c r="R17755" s="30"/>
    </row>
    <row r="17756" spans="15:18" x14ac:dyDescent="0.25">
      <c r="O17756" s="30"/>
      <c r="P17756" s="30"/>
      <c r="Q17756" s="30"/>
      <c r="R17756" s="30"/>
    </row>
    <row r="17757" spans="15:18" x14ac:dyDescent="0.25">
      <c r="O17757" s="30"/>
      <c r="P17757" s="30"/>
      <c r="Q17757" s="30"/>
      <c r="R17757" s="30"/>
    </row>
    <row r="17758" spans="15:18" x14ac:dyDescent="0.25">
      <c r="O17758" s="30"/>
      <c r="P17758" s="30"/>
      <c r="Q17758" s="30"/>
      <c r="R17758" s="30"/>
    </row>
    <row r="17759" spans="15:18" x14ac:dyDescent="0.25">
      <c r="O17759" s="30"/>
      <c r="P17759" s="30"/>
      <c r="Q17759" s="30"/>
      <c r="R17759" s="30"/>
    </row>
    <row r="17760" spans="15:18" x14ac:dyDescent="0.25">
      <c r="O17760" s="30"/>
      <c r="P17760" s="30"/>
      <c r="Q17760" s="30"/>
      <c r="R17760" s="30"/>
    </row>
    <row r="17761" spans="15:18" x14ac:dyDescent="0.25">
      <c r="O17761" s="30"/>
      <c r="P17761" s="30"/>
      <c r="Q17761" s="30"/>
      <c r="R17761" s="30"/>
    </row>
    <row r="17762" spans="15:18" x14ac:dyDescent="0.25">
      <c r="O17762" s="30"/>
      <c r="P17762" s="30"/>
      <c r="Q17762" s="30"/>
      <c r="R17762" s="30"/>
    </row>
    <row r="17763" spans="15:18" x14ac:dyDescent="0.25">
      <c r="O17763" s="30"/>
      <c r="P17763" s="30"/>
      <c r="Q17763" s="30"/>
      <c r="R17763" s="30"/>
    </row>
    <row r="17764" spans="15:18" x14ac:dyDescent="0.25">
      <c r="O17764" s="30"/>
      <c r="P17764" s="30"/>
      <c r="Q17764" s="30"/>
      <c r="R17764" s="30"/>
    </row>
    <row r="17765" spans="15:18" x14ac:dyDescent="0.25">
      <c r="O17765" s="30"/>
      <c r="P17765" s="30"/>
      <c r="Q17765" s="30"/>
      <c r="R17765" s="30"/>
    </row>
    <row r="17766" spans="15:18" x14ac:dyDescent="0.25">
      <c r="O17766" s="30"/>
      <c r="P17766" s="30"/>
      <c r="Q17766" s="30"/>
      <c r="R17766" s="30"/>
    </row>
    <row r="17767" spans="15:18" x14ac:dyDescent="0.25">
      <c r="O17767" s="30"/>
      <c r="P17767" s="30"/>
      <c r="Q17767" s="30"/>
      <c r="R17767" s="30"/>
    </row>
    <row r="17768" spans="15:18" x14ac:dyDescent="0.25">
      <c r="O17768" s="30"/>
      <c r="P17768" s="30"/>
      <c r="Q17768" s="30"/>
      <c r="R17768" s="30"/>
    </row>
    <row r="17769" spans="15:18" x14ac:dyDescent="0.25">
      <c r="O17769" s="30"/>
      <c r="P17769" s="30"/>
      <c r="Q17769" s="30"/>
      <c r="R17769" s="30"/>
    </row>
    <row r="17770" spans="15:18" x14ac:dyDescent="0.25">
      <c r="O17770" s="30"/>
      <c r="P17770" s="30"/>
      <c r="Q17770" s="30"/>
      <c r="R17770" s="30"/>
    </row>
    <row r="17771" spans="15:18" x14ac:dyDescent="0.25">
      <c r="O17771" s="30"/>
      <c r="P17771" s="30"/>
      <c r="Q17771" s="30"/>
      <c r="R17771" s="30"/>
    </row>
    <row r="17772" spans="15:18" x14ac:dyDescent="0.25">
      <c r="O17772" s="30"/>
      <c r="P17772" s="30"/>
      <c r="Q17772" s="30"/>
      <c r="R17772" s="30"/>
    </row>
    <row r="17773" spans="15:18" x14ac:dyDescent="0.25">
      <c r="O17773" s="30"/>
      <c r="P17773" s="30"/>
      <c r="Q17773" s="30"/>
      <c r="R17773" s="30"/>
    </row>
    <row r="17774" spans="15:18" x14ac:dyDescent="0.25">
      <c r="O17774" s="30"/>
      <c r="P17774" s="30"/>
      <c r="Q17774" s="30"/>
      <c r="R17774" s="30"/>
    </row>
    <row r="17775" spans="15:18" x14ac:dyDescent="0.25">
      <c r="O17775" s="30"/>
      <c r="P17775" s="30"/>
      <c r="Q17775" s="30"/>
      <c r="R17775" s="30"/>
    </row>
    <row r="17776" spans="15:18" x14ac:dyDescent="0.25">
      <c r="O17776" s="30"/>
      <c r="P17776" s="30"/>
      <c r="Q17776" s="30"/>
      <c r="R17776" s="30"/>
    </row>
    <row r="17777" spans="15:18" x14ac:dyDescent="0.25">
      <c r="O17777" s="30"/>
      <c r="P17777" s="30"/>
      <c r="Q17777" s="30"/>
      <c r="R17777" s="30"/>
    </row>
    <row r="17778" spans="15:18" x14ac:dyDescent="0.25">
      <c r="O17778" s="30"/>
      <c r="P17778" s="30"/>
      <c r="Q17778" s="30"/>
      <c r="R17778" s="30"/>
    </row>
    <row r="17779" spans="15:18" x14ac:dyDescent="0.25">
      <c r="O17779" s="30"/>
      <c r="P17779" s="30"/>
      <c r="Q17779" s="30"/>
      <c r="R17779" s="30"/>
    </row>
    <row r="17780" spans="15:18" x14ac:dyDescent="0.25">
      <c r="O17780" s="30"/>
      <c r="P17780" s="30"/>
      <c r="Q17780" s="30"/>
      <c r="R17780" s="30"/>
    </row>
    <row r="17781" spans="15:18" x14ac:dyDescent="0.25">
      <c r="O17781" s="30"/>
      <c r="P17781" s="30"/>
      <c r="Q17781" s="30"/>
      <c r="R17781" s="30"/>
    </row>
    <row r="17782" spans="15:18" x14ac:dyDescent="0.25">
      <c r="O17782" s="30"/>
      <c r="P17782" s="30"/>
      <c r="Q17782" s="30"/>
      <c r="R17782" s="30"/>
    </row>
    <row r="17783" spans="15:18" x14ac:dyDescent="0.25">
      <c r="O17783" s="30"/>
      <c r="P17783" s="30"/>
      <c r="Q17783" s="30"/>
      <c r="R17783" s="30"/>
    </row>
    <row r="17784" spans="15:18" x14ac:dyDescent="0.25">
      <c r="O17784" s="30"/>
      <c r="P17784" s="30"/>
      <c r="Q17784" s="30"/>
      <c r="R17784" s="30"/>
    </row>
    <row r="17785" spans="15:18" x14ac:dyDescent="0.25">
      <c r="O17785" s="30"/>
      <c r="P17785" s="30"/>
      <c r="Q17785" s="30"/>
      <c r="R17785" s="30"/>
    </row>
    <row r="17786" spans="15:18" x14ac:dyDescent="0.25">
      <c r="O17786" s="30"/>
      <c r="P17786" s="30"/>
      <c r="Q17786" s="30"/>
      <c r="R17786" s="30"/>
    </row>
    <row r="17787" spans="15:18" x14ac:dyDescent="0.25">
      <c r="O17787" s="30"/>
      <c r="P17787" s="30"/>
      <c r="Q17787" s="30"/>
      <c r="R17787" s="30"/>
    </row>
    <row r="17788" spans="15:18" x14ac:dyDescent="0.25">
      <c r="O17788" s="30"/>
      <c r="P17788" s="30"/>
      <c r="Q17788" s="30"/>
      <c r="R17788" s="30"/>
    </row>
    <row r="17789" spans="15:18" x14ac:dyDescent="0.25">
      <c r="O17789" s="30"/>
      <c r="P17789" s="30"/>
      <c r="Q17789" s="30"/>
      <c r="R17789" s="30"/>
    </row>
    <row r="17790" spans="15:18" x14ac:dyDescent="0.25">
      <c r="O17790" s="30"/>
      <c r="P17790" s="30"/>
      <c r="Q17790" s="30"/>
      <c r="R17790" s="30"/>
    </row>
    <row r="17791" spans="15:18" x14ac:dyDescent="0.25">
      <c r="O17791" s="30"/>
      <c r="P17791" s="30"/>
      <c r="Q17791" s="30"/>
      <c r="R17791" s="30"/>
    </row>
    <row r="17792" spans="15:18" x14ac:dyDescent="0.25">
      <c r="O17792" s="30"/>
      <c r="P17792" s="30"/>
      <c r="Q17792" s="30"/>
      <c r="R17792" s="30"/>
    </row>
    <row r="17793" spans="15:18" x14ac:dyDescent="0.25">
      <c r="O17793" s="30"/>
      <c r="P17793" s="30"/>
      <c r="Q17793" s="30"/>
      <c r="R17793" s="30"/>
    </row>
    <row r="17794" spans="15:18" x14ac:dyDescent="0.25">
      <c r="O17794" s="30"/>
      <c r="P17794" s="30"/>
      <c r="Q17794" s="30"/>
      <c r="R17794" s="30"/>
    </row>
    <row r="17795" spans="15:18" x14ac:dyDescent="0.25">
      <c r="O17795" s="30"/>
      <c r="P17795" s="30"/>
      <c r="Q17795" s="30"/>
      <c r="R17795" s="30"/>
    </row>
    <row r="17796" spans="15:18" x14ac:dyDescent="0.25">
      <c r="O17796" s="30"/>
      <c r="P17796" s="30"/>
      <c r="Q17796" s="30"/>
      <c r="R17796" s="30"/>
    </row>
    <row r="17797" spans="15:18" x14ac:dyDescent="0.25">
      <c r="O17797" s="30"/>
      <c r="P17797" s="30"/>
      <c r="Q17797" s="30"/>
      <c r="R17797" s="30"/>
    </row>
    <row r="17798" spans="15:18" x14ac:dyDescent="0.25">
      <c r="O17798" s="30"/>
      <c r="P17798" s="30"/>
      <c r="Q17798" s="30"/>
      <c r="R17798" s="30"/>
    </row>
    <row r="17799" spans="15:18" x14ac:dyDescent="0.25">
      <c r="O17799" s="30"/>
      <c r="P17799" s="30"/>
      <c r="Q17799" s="30"/>
      <c r="R17799" s="30"/>
    </row>
    <row r="17800" spans="15:18" x14ac:dyDescent="0.25">
      <c r="O17800" s="30"/>
      <c r="P17800" s="30"/>
      <c r="Q17800" s="30"/>
      <c r="R17800" s="30"/>
    </row>
    <row r="17801" spans="15:18" x14ac:dyDescent="0.25">
      <c r="O17801" s="30"/>
      <c r="P17801" s="30"/>
      <c r="Q17801" s="30"/>
      <c r="R17801" s="30"/>
    </row>
    <row r="17802" spans="15:18" x14ac:dyDescent="0.25">
      <c r="O17802" s="30"/>
      <c r="P17802" s="30"/>
      <c r="Q17802" s="30"/>
      <c r="R17802" s="30"/>
    </row>
    <row r="17803" spans="15:18" x14ac:dyDescent="0.25">
      <c r="O17803" s="30"/>
      <c r="P17803" s="30"/>
      <c r="Q17803" s="30"/>
      <c r="R17803" s="30"/>
    </row>
    <row r="17804" spans="15:18" x14ac:dyDescent="0.25">
      <c r="O17804" s="30"/>
      <c r="P17804" s="30"/>
      <c r="Q17804" s="30"/>
      <c r="R17804" s="30"/>
    </row>
    <row r="17805" spans="15:18" x14ac:dyDescent="0.25">
      <c r="O17805" s="30"/>
      <c r="P17805" s="30"/>
      <c r="Q17805" s="30"/>
      <c r="R17805" s="30"/>
    </row>
    <row r="17806" spans="15:18" x14ac:dyDescent="0.25">
      <c r="O17806" s="30"/>
      <c r="P17806" s="30"/>
      <c r="Q17806" s="30"/>
      <c r="R17806" s="30"/>
    </row>
    <row r="17807" spans="15:18" x14ac:dyDescent="0.25">
      <c r="O17807" s="30"/>
      <c r="P17807" s="30"/>
      <c r="Q17807" s="30"/>
      <c r="R17807" s="30"/>
    </row>
    <row r="17808" spans="15:18" x14ac:dyDescent="0.25">
      <c r="O17808" s="30"/>
      <c r="P17808" s="30"/>
      <c r="Q17808" s="30"/>
      <c r="R17808" s="30"/>
    </row>
    <row r="17809" spans="15:18" x14ac:dyDescent="0.25">
      <c r="O17809" s="30"/>
      <c r="P17809" s="30"/>
      <c r="Q17809" s="30"/>
      <c r="R17809" s="30"/>
    </row>
    <row r="17810" spans="15:18" x14ac:dyDescent="0.25">
      <c r="O17810" s="30"/>
      <c r="P17810" s="30"/>
      <c r="Q17810" s="30"/>
      <c r="R17810" s="30"/>
    </row>
    <row r="17811" spans="15:18" x14ac:dyDescent="0.25">
      <c r="O17811" s="30"/>
      <c r="P17811" s="30"/>
      <c r="Q17811" s="30"/>
      <c r="R17811" s="30"/>
    </row>
    <row r="17812" spans="15:18" x14ac:dyDescent="0.25">
      <c r="O17812" s="30"/>
      <c r="P17812" s="30"/>
      <c r="Q17812" s="30"/>
      <c r="R17812" s="30"/>
    </row>
    <row r="17813" spans="15:18" x14ac:dyDescent="0.25">
      <c r="O17813" s="30"/>
      <c r="P17813" s="30"/>
      <c r="Q17813" s="30"/>
      <c r="R17813" s="30"/>
    </row>
    <row r="17814" spans="15:18" x14ac:dyDescent="0.25">
      <c r="O17814" s="30"/>
      <c r="P17814" s="30"/>
      <c r="Q17814" s="30"/>
      <c r="R17814" s="30"/>
    </row>
    <row r="17815" spans="15:18" x14ac:dyDescent="0.25">
      <c r="O17815" s="30"/>
      <c r="P17815" s="30"/>
      <c r="Q17815" s="30"/>
      <c r="R17815" s="30"/>
    </row>
    <row r="17816" spans="15:18" x14ac:dyDescent="0.25">
      <c r="O17816" s="30"/>
      <c r="P17816" s="30"/>
      <c r="Q17816" s="30"/>
      <c r="R17816" s="30"/>
    </row>
    <row r="17817" spans="15:18" x14ac:dyDescent="0.25">
      <c r="O17817" s="30"/>
      <c r="P17817" s="30"/>
      <c r="Q17817" s="30"/>
      <c r="R17817" s="30"/>
    </row>
    <row r="17818" spans="15:18" x14ac:dyDescent="0.25">
      <c r="O17818" s="30"/>
      <c r="P17818" s="30"/>
      <c r="Q17818" s="30"/>
      <c r="R17818" s="30"/>
    </row>
    <row r="17819" spans="15:18" x14ac:dyDescent="0.25">
      <c r="O17819" s="30"/>
      <c r="P17819" s="30"/>
      <c r="Q17819" s="30"/>
      <c r="R17819" s="30"/>
    </row>
    <row r="17820" spans="15:18" x14ac:dyDescent="0.25">
      <c r="O17820" s="30"/>
      <c r="P17820" s="30"/>
      <c r="Q17820" s="30"/>
      <c r="R17820" s="30"/>
    </row>
    <row r="17821" spans="15:18" x14ac:dyDescent="0.25">
      <c r="O17821" s="30"/>
      <c r="P17821" s="30"/>
      <c r="Q17821" s="30"/>
      <c r="R17821" s="30"/>
    </row>
    <row r="17822" spans="15:18" x14ac:dyDescent="0.25">
      <c r="O17822" s="30"/>
      <c r="P17822" s="30"/>
      <c r="Q17822" s="30"/>
      <c r="R17822" s="30"/>
    </row>
    <row r="17823" spans="15:18" x14ac:dyDescent="0.25">
      <c r="O17823" s="30"/>
      <c r="P17823" s="30"/>
      <c r="Q17823" s="30"/>
      <c r="R17823" s="30"/>
    </row>
    <row r="17824" spans="15:18" x14ac:dyDescent="0.25">
      <c r="O17824" s="30"/>
      <c r="P17824" s="30"/>
      <c r="Q17824" s="30"/>
      <c r="R17824" s="30"/>
    </row>
    <row r="17825" spans="15:18" x14ac:dyDescent="0.25">
      <c r="O17825" s="30"/>
      <c r="P17825" s="30"/>
      <c r="Q17825" s="30"/>
      <c r="R17825" s="30"/>
    </row>
    <row r="17826" spans="15:18" x14ac:dyDescent="0.25">
      <c r="O17826" s="30"/>
      <c r="P17826" s="30"/>
      <c r="Q17826" s="30"/>
      <c r="R17826" s="30"/>
    </row>
    <row r="17827" spans="15:18" x14ac:dyDescent="0.25">
      <c r="O17827" s="30"/>
      <c r="P17827" s="30"/>
      <c r="Q17827" s="30"/>
      <c r="R17827" s="30"/>
    </row>
    <row r="17828" spans="15:18" x14ac:dyDescent="0.25">
      <c r="O17828" s="30"/>
      <c r="P17828" s="30"/>
      <c r="Q17828" s="30"/>
      <c r="R17828" s="30"/>
    </row>
    <row r="17829" spans="15:18" x14ac:dyDescent="0.25">
      <c r="O17829" s="30"/>
      <c r="P17829" s="30"/>
      <c r="Q17829" s="30"/>
      <c r="R17829" s="30"/>
    </row>
    <row r="17830" spans="15:18" x14ac:dyDescent="0.25">
      <c r="O17830" s="30"/>
      <c r="P17830" s="30"/>
      <c r="Q17830" s="30"/>
      <c r="R17830" s="30"/>
    </row>
    <row r="17831" spans="15:18" x14ac:dyDescent="0.25">
      <c r="O17831" s="30"/>
      <c r="P17831" s="30"/>
      <c r="Q17831" s="30"/>
      <c r="R17831" s="30"/>
    </row>
    <row r="17832" spans="15:18" x14ac:dyDescent="0.25">
      <c r="O17832" s="30"/>
      <c r="P17832" s="30"/>
      <c r="Q17832" s="30"/>
      <c r="R17832" s="30"/>
    </row>
    <row r="17833" spans="15:18" x14ac:dyDescent="0.25">
      <c r="O17833" s="30"/>
      <c r="P17833" s="30"/>
      <c r="Q17833" s="30"/>
      <c r="R17833" s="30"/>
    </row>
    <row r="17834" spans="15:18" x14ac:dyDescent="0.25">
      <c r="O17834" s="30"/>
      <c r="P17834" s="30"/>
      <c r="Q17834" s="30"/>
      <c r="R17834" s="30"/>
    </row>
    <row r="17835" spans="15:18" x14ac:dyDescent="0.25">
      <c r="O17835" s="30"/>
      <c r="P17835" s="30"/>
      <c r="Q17835" s="30"/>
      <c r="R17835" s="30"/>
    </row>
    <row r="17836" spans="15:18" x14ac:dyDescent="0.25">
      <c r="O17836" s="30"/>
      <c r="P17836" s="30"/>
      <c r="Q17836" s="30"/>
      <c r="R17836" s="30"/>
    </row>
    <row r="17837" spans="15:18" x14ac:dyDescent="0.25">
      <c r="O17837" s="30"/>
      <c r="P17837" s="30"/>
      <c r="Q17837" s="30"/>
      <c r="R17837" s="30"/>
    </row>
    <row r="17838" spans="15:18" x14ac:dyDescent="0.25">
      <c r="O17838" s="30"/>
      <c r="P17838" s="30"/>
      <c r="Q17838" s="30"/>
      <c r="R17838" s="30"/>
    </row>
    <row r="17839" spans="15:18" x14ac:dyDescent="0.25">
      <c r="O17839" s="30"/>
      <c r="P17839" s="30"/>
      <c r="Q17839" s="30"/>
      <c r="R17839" s="30"/>
    </row>
    <row r="17840" spans="15:18" x14ac:dyDescent="0.25">
      <c r="O17840" s="30"/>
      <c r="P17840" s="30"/>
      <c r="Q17840" s="30"/>
      <c r="R17840" s="30"/>
    </row>
    <row r="17841" spans="15:18" x14ac:dyDescent="0.25">
      <c r="O17841" s="30"/>
      <c r="P17841" s="30"/>
      <c r="Q17841" s="30"/>
      <c r="R17841" s="30"/>
    </row>
    <row r="17842" spans="15:18" x14ac:dyDescent="0.25">
      <c r="O17842" s="30"/>
      <c r="P17842" s="30"/>
      <c r="Q17842" s="30"/>
      <c r="R17842" s="30"/>
    </row>
    <row r="17843" spans="15:18" x14ac:dyDescent="0.25">
      <c r="O17843" s="30"/>
      <c r="P17843" s="30"/>
      <c r="Q17843" s="30"/>
      <c r="R17843" s="30"/>
    </row>
    <row r="17844" spans="15:18" x14ac:dyDescent="0.25">
      <c r="O17844" s="30"/>
      <c r="P17844" s="30"/>
      <c r="Q17844" s="30"/>
      <c r="R17844" s="30"/>
    </row>
    <row r="17845" spans="15:18" x14ac:dyDescent="0.25">
      <c r="O17845" s="30"/>
      <c r="P17845" s="30"/>
      <c r="Q17845" s="30"/>
      <c r="R17845" s="30"/>
    </row>
    <row r="17846" spans="15:18" x14ac:dyDescent="0.25">
      <c r="O17846" s="30"/>
      <c r="P17846" s="30"/>
      <c r="Q17846" s="30"/>
      <c r="R17846" s="30"/>
    </row>
    <row r="17847" spans="15:18" x14ac:dyDescent="0.25">
      <c r="O17847" s="30"/>
      <c r="P17847" s="30"/>
      <c r="Q17847" s="30"/>
      <c r="R17847" s="30"/>
    </row>
    <row r="17848" spans="15:18" x14ac:dyDescent="0.25">
      <c r="O17848" s="30"/>
      <c r="P17848" s="30"/>
      <c r="Q17848" s="30"/>
      <c r="R17848" s="30"/>
    </row>
    <row r="17849" spans="15:18" x14ac:dyDescent="0.25">
      <c r="O17849" s="30"/>
      <c r="P17849" s="30"/>
      <c r="Q17849" s="30"/>
      <c r="R17849" s="30"/>
    </row>
    <row r="17850" spans="15:18" x14ac:dyDescent="0.25">
      <c r="O17850" s="30"/>
      <c r="P17850" s="30"/>
      <c r="Q17850" s="30"/>
      <c r="R17850" s="30"/>
    </row>
    <row r="17851" spans="15:18" x14ac:dyDescent="0.25">
      <c r="O17851" s="30"/>
      <c r="P17851" s="30"/>
      <c r="Q17851" s="30"/>
      <c r="R17851" s="30"/>
    </row>
    <row r="17852" spans="15:18" x14ac:dyDescent="0.25">
      <c r="O17852" s="30"/>
      <c r="P17852" s="30"/>
      <c r="Q17852" s="30"/>
      <c r="R17852" s="30"/>
    </row>
    <row r="17853" spans="15:18" x14ac:dyDescent="0.25">
      <c r="O17853" s="30"/>
      <c r="P17853" s="30"/>
      <c r="Q17853" s="30"/>
      <c r="R17853" s="30"/>
    </row>
    <row r="17854" spans="15:18" x14ac:dyDescent="0.25">
      <c r="O17854" s="30"/>
      <c r="P17854" s="30"/>
      <c r="Q17854" s="30"/>
      <c r="R17854" s="30"/>
    </row>
    <row r="17855" spans="15:18" x14ac:dyDescent="0.25">
      <c r="O17855" s="30"/>
      <c r="P17855" s="30"/>
      <c r="Q17855" s="30"/>
      <c r="R17855" s="30"/>
    </row>
    <row r="17856" spans="15:18" x14ac:dyDescent="0.25">
      <c r="O17856" s="30"/>
      <c r="P17856" s="30"/>
      <c r="Q17856" s="30"/>
      <c r="R17856" s="30"/>
    </row>
    <row r="17857" spans="15:18" x14ac:dyDescent="0.25">
      <c r="O17857" s="30"/>
      <c r="P17857" s="30"/>
      <c r="Q17857" s="30"/>
      <c r="R17857" s="30"/>
    </row>
    <row r="17858" spans="15:18" x14ac:dyDescent="0.25">
      <c r="O17858" s="30"/>
      <c r="P17858" s="30"/>
      <c r="Q17858" s="30"/>
      <c r="R17858" s="30"/>
    </row>
    <row r="17859" spans="15:18" x14ac:dyDescent="0.25">
      <c r="O17859" s="30"/>
      <c r="P17859" s="30"/>
      <c r="Q17859" s="30"/>
      <c r="R17859" s="30"/>
    </row>
    <row r="17860" spans="15:18" x14ac:dyDescent="0.25">
      <c r="O17860" s="30"/>
      <c r="P17860" s="30"/>
      <c r="Q17860" s="30"/>
      <c r="R17860" s="30"/>
    </row>
    <row r="17861" spans="15:18" x14ac:dyDescent="0.25">
      <c r="O17861" s="30"/>
      <c r="P17861" s="30"/>
      <c r="Q17861" s="30"/>
      <c r="R17861" s="30"/>
    </row>
    <row r="17862" spans="15:18" x14ac:dyDescent="0.25">
      <c r="O17862" s="30"/>
      <c r="P17862" s="30"/>
      <c r="Q17862" s="30"/>
      <c r="R17862" s="30"/>
    </row>
    <row r="17863" spans="15:18" x14ac:dyDescent="0.25">
      <c r="O17863" s="30"/>
      <c r="P17863" s="30"/>
      <c r="Q17863" s="30"/>
      <c r="R17863" s="30"/>
    </row>
    <row r="17864" spans="15:18" x14ac:dyDescent="0.25">
      <c r="O17864" s="30"/>
      <c r="P17864" s="30"/>
      <c r="Q17864" s="30"/>
      <c r="R17864" s="30"/>
    </row>
    <row r="17865" spans="15:18" x14ac:dyDescent="0.25">
      <c r="O17865" s="30"/>
      <c r="P17865" s="30"/>
      <c r="Q17865" s="30"/>
      <c r="R17865" s="30"/>
    </row>
    <row r="17866" spans="15:18" x14ac:dyDescent="0.25">
      <c r="O17866" s="30"/>
      <c r="P17866" s="30"/>
      <c r="Q17866" s="30"/>
      <c r="R17866" s="30"/>
    </row>
    <row r="17867" spans="15:18" x14ac:dyDescent="0.25">
      <c r="O17867" s="30"/>
      <c r="P17867" s="30"/>
      <c r="Q17867" s="30"/>
      <c r="R17867" s="30"/>
    </row>
    <row r="17868" spans="15:18" x14ac:dyDescent="0.25">
      <c r="O17868" s="30"/>
      <c r="P17868" s="30"/>
      <c r="Q17868" s="30"/>
      <c r="R17868" s="30"/>
    </row>
    <row r="17869" spans="15:18" x14ac:dyDescent="0.25">
      <c r="O17869" s="30"/>
      <c r="P17869" s="30"/>
      <c r="Q17869" s="30"/>
      <c r="R17869" s="30"/>
    </row>
    <row r="17870" spans="15:18" x14ac:dyDescent="0.25">
      <c r="O17870" s="30"/>
      <c r="P17870" s="30"/>
      <c r="Q17870" s="30"/>
      <c r="R17870" s="30"/>
    </row>
    <row r="17871" spans="15:18" x14ac:dyDescent="0.25">
      <c r="O17871" s="30"/>
      <c r="P17871" s="30"/>
      <c r="Q17871" s="30"/>
      <c r="R17871" s="30"/>
    </row>
    <row r="17872" spans="15:18" x14ac:dyDescent="0.25">
      <c r="O17872" s="30"/>
      <c r="P17872" s="30"/>
      <c r="Q17872" s="30"/>
      <c r="R17872" s="30"/>
    </row>
    <row r="17873" spans="15:18" x14ac:dyDescent="0.25">
      <c r="O17873" s="30"/>
      <c r="P17873" s="30"/>
      <c r="Q17873" s="30"/>
      <c r="R17873" s="30"/>
    </row>
    <row r="17874" spans="15:18" x14ac:dyDescent="0.25">
      <c r="O17874" s="30"/>
      <c r="P17874" s="30"/>
      <c r="Q17874" s="30"/>
      <c r="R17874" s="30"/>
    </row>
    <row r="17875" spans="15:18" x14ac:dyDescent="0.25">
      <c r="O17875" s="30"/>
      <c r="P17875" s="30"/>
      <c r="Q17875" s="30"/>
      <c r="R17875" s="30"/>
    </row>
    <row r="17876" spans="15:18" x14ac:dyDescent="0.25">
      <c r="O17876" s="30"/>
      <c r="P17876" s="30"/>
      <c r="Q17876" s="30"/>
      <c r="R17876" s="30"/>
    </row>
    <row r="17877" spans="15:18" x14ac:dyDescent="0.25">
      <c r="O17877" s="30"/>
      <c r="P17877" s="30"/>
      <c r="Q17877" s="30"/>
      <c r="R17877" s="30"/>
    </row>
    <row r="17878" spans="15:18" x14ac:dyDescent="0.25">
      <c r="O17878" s="30"/>
      <c r="P17878" s="30"/>
      <c r="Q17878" s="30"/>
      <c r="R17878" s="30"/>
    </row>
    <row r="17879" spans="15:18" x14ac:dyDescent="0.25">
      <c r="O17879" s="30"/>
      <c r="P17879" s="30"/>
      <c r="Q17879" s="30"/>
      <c r="R17879" s="30"/>
    </row>
    <row r="17880" spans="15:18" x14ac:dyDescent="0.25">
      <c r="O17880" s="30"/>
      <c r="P17880" s="30"/>
      <c r="Q17880" s="30"/>
      <c r="R17880" s="30"/>
    </row>
    <row r="17881" spans="15:18" x14ac:dyDescent="0.25">
      <c r="O17881" s="30"/>
      <c r="P17881" s="30"/>
      <c r="Q17881" s="30"/>
      <c r="R17881" s="30"/>
    </row>
    <row r="17882" spans="15:18" x14ac:dyDescent="0.25">
      <c r="O17882" s="30"/>
      <c r="P17882" s="30"/>
      <c r="Q17882" s="30"/>
      <c r="R17882" s="30"/>
    </row>
    <row r="17883" spans="15:18" x14ac:dyDescent="0.25">
      <c r="O17883" s="30"/>
      <c r="P17883" s="30"/>
      <c r="Q17883" s="30"/>
      <c r="R17883" s="30"/>
    </row>
    <row r="17884" spans="15:18" x14ac:dyDescent="0.25">
      <c r="O17884" s="30"/>
      <c r="P17884" s="30"/>
      <c r="Q17884" s="30"/>
      <c r="R17884" s="30"/>
    </row>
    <row r="17885" spans="15:18" x14ac:dyDescent="0.25">
      <c r="O17885" s="30"/>
      <c r="P17885" s="30"/>
      <c r="Q17885" s="30"/>
      <c r="R17885" s="30"/>
    </row>
    <row r="17886" spans="15:18" x14ac:dyDescent="0.25">
      <c r="O17886" s="30"/>
      <c r="P17886" s="30"/>
      <c r="Q17886" s="30"/>
      <c r="R17886" s="30"/>
    </row>
    <row r="17887" spans="15:18" x14ac:dyDescent="0.25">
      <c r="O17887" s="30"/>
      <c r="P17887" s="30"/>
      <c r="Q17887" s="30"/>
      <c r="R17887" s="30"/>
    </row>
    <row r="17888" spans="15:18" x14ac:dyDescent="0.25">
      <c r="O17888" s="30"/>
      <c r="P17888" s="30"/>
      <c r="Q17888" s="30"/>
      <c r="R17888" s="30"/>
    </row>
    <row r="17889" spans="15:18" x14ac:dyDescent="0.25">
      <c r="O17889" s="30"/>
      <c r="P17889" s="30"/>
      <c r="Q17889" s="30"/>
      <c r="R17889" s="30"/>
    </row>
    <row r="17890" spans="15:18" x14ac:dyDescent="0.25">
      <c r="O17890" s="30"/>
      <c r="P17890" s="30"/>
      <c r="Q17890" s="30"/>
      <c r="R17890" s="30"/>
    </row>
    <row r="17891" spans="15:18" x14ac:dyDescent="0.25">
      <c r="O17891" s="30"/>
      <c r="P17891" s="30"/>
      <c r="Q17891" s="30"/>
      <c r="R17891" s="30"/>
    </row>
    <row r="17892" spans="15:18" x14ac:dyDescent="0.25">
      <c r="O17892" s="30"/>
      <c r="P17892" s="30"/>
      <c r="Q17892" s="30"/>
      <c r="R17892" s="30"/>
    </row>
    <row r="17893" spans="15:18" x14ac:dyDescent="0.25">
      <c r="O17893" s="30"/>
      <c r="P17893" s="30"/>
      <c r="Q17893" s="30"/>
      <c r="R17893" s="30"/>
    </row>
    <row r="17894" spans="15:18" x14ac:dyDescent="0.25">
      <c r="O17894" s="30"/>
      <c r="P17894" s="30"/>
      <c r="Q17894" s="30"/>
      <c r="R17894" s="30"/>
    </row>
    <row r="17895" spans="15:18" x14ac:dyDescent="0.25">
      <c r="O17895" s="30"/>
      <c r="P17895" s="30"/>
      <c r="Q17895" s="30"/>
      <c r="R17895" s="30"/>
    </row>
    <row r="17896" spans="15:18" x14ac:dyDescent="0.25">
      <c r="O17896" s="30"/>
      <c r="P17896" s="30"/>
      <c r="Q17896" s="30"/>
      <c r="R17896" s="30"/>
    </row>
    <row r="17897" spans="15:18" x14ac:dyDescent="0.25">
      <c r="O17897" s="30"/>
      <c r="P17897" s="30"/>
      <c r="Q17897" s="30"/>
      <c r="R17897" s="30"/>
    </row>
    <row r="17898" spans="15:18" x14ac:dyDescent="0.25">
      <c r="O17898" s="30"/>
      <c r="P17898" s="30"/>
      <c r="Q17898" s="30"/>
      <c r="R17898" s="30"/>
    </row>
    <row r="17899" spans="15:18" x14ac:dyDescent="0.25">
      <c r="O17899" s="30"/>
      <c r="P17899" s="30"/>
      <c r="Q17899" s="30"/>
      <c r="R17899" s="30"/>
    </row>
    <row r="17900" spans="15:18" x14ac:dyDescent="0.25">
      <c r="O17900" s="30"/>
      <c r="P17900" s="30"/>
      <c r="Q17900" s="30"/>
      <c r="R17900" s="30"/>
    </row>
    <row r="17901" spans="15:18" x14ac:dyDescent="0.25">
      <c r="O17901" s="30"/>
      <c r="P17901" s="30"/>
      <c r="Q17901" s="30"/>
      <c r="R17901" s="30"/>
    </row>
    <row r="17902" spans="15:18" x14ac:dyDescent="0.25">
      <c r="O17902" s="30"/>
      <c r="P17902" s="30"/>
      <c r="Q17902" s="30"/>
      <c r="R17902" s="30"/>
    </row>
    <row r="17903" spans="15:18" x14ac:dyDescent="0.25">
      <c r="O17903" s="30"/>
      <c r="P17903" s="30"/>
      <c r="Q17903" s="30"/>
      <c r="R17903" s="30"/>
    </row>
    <row r="17904" spans="15:18" x14ac:dyDescent="0.25">
      <c r="O17904" s="30"/>
      <c r="P17904" s="30"/>
      <c r="Q17904" s="30"/>
      <c r="R17904" s="30"/>
    </row>
    <row r="17905" spans="15:18" x14ac:dyDescent="0.25">
      <c r="O17905" s="30"/>
      <c r="P17905" s="30"/>
      <c r="Q17905" s="30"/>
      <c r="R17905" s="30"/>
    </row>
    <row r="17906" spans="15:18" x14ac:dyDescent="0.25">
      <c r="O17906" s="30"/>
      <c r="P17906" s="30"/>
      <c r="Q17906" s="30"/>
      <c r="R17906" s="30"/>
    </row>
    <row r="17907" spans="15:18" x14ac:dyDescent="0.25">
      <c r="O17907" s="30"/>
      <c r="P17907" s="30"/>
      <c r="Q17907" s="30"/>
      <c r="R17907" s="30"/>
    </row>
    <row r="17908" spans="15:18" x14ac:dyDescent="0.25">
      <c r="O17908" s="30"/>
      <c r="P17908" s="30"/>
      <c r="Q17908" s="30"/>
      <c r="R17908" s="30"/>
    </row>
    <row r="17909" spans="15:18" x14ac:dyDescent="0.25">
      <c r="O17909" s="30"/>
      <c r="P17909" s="30"/>
      <c r="Q17909" s="30"/>
      <c r="R17909" s="30"/>
    </row>
    <row r="17910" spans="15:18" x14ac:dyDescent="0.25">
      <c r="O17910" s="30"/>
      <c r="P17910" s="30"/>
      <c r="Q17910" s="30"/>
      <c r="R17910" s="30"/>
    </row>
    <row r="17911" spans="15:18" x14ac:dyDescent="0.25">
      <c r="O17911" s="30"/>
      <c r="P17911" s="30"/>
      <c r="Q17911" s="30"/>
      <c r="R17911" s="30"/>
    </row>
    <row r="17912" spans="15:18" x14ac:dyDescent="0.25">
      <c r="O17912" s="30"/>
      <c r="P17912" s="30"/>
      <c r="Q17912" s="30"/>
      <c r="R17912" s="30"/>
    </row>
    <row r="17913" spans="15:18" x14ac:dyDescent="0.25">
      <c r="O17913" s="30"/>
      <c r="P17913" s="30"/>
      <c r="Q17913" s="30"/>
      <c r="R17913" s="30"/>
    </row>
    <row r="17914" spans="15:18" x14ac:dyDescent="0.25">
      <c r="O17914" s="30"/>
      <c r="P17914" s="30"/>
      <c r="Q17914" s="30"/>
      <c r="R17914" s="30"/>
    </row>
    <row r="17915" spans="15:18" x14ac:dyDescent="0.25">
      <c r="O17915" s="30"/>
      <c r="P17915" s="30"/>
      <c r="Q17915" s="30"/>
      <c r="R17915" s="30"/>
    </row>
    <row r="17916" spans="15:18" x14ac:dyDescent="0.25">
      <c r="O17916" s="30"/>
      <c r="P17916" s="30"/>
      <c r="Q17916" s="30"/>
      <c r="R17916" s="30"/>
    </row>
    <row r="17917" spans="15:18" x14ac:dyDescent="0.25">
      <c r="O17917" s="30"/>
      <c r="P17917" s="30"/>
      <c r="Q17917" s="30"/>
      <c r="R17917" s="30"/>
    </row>
    <row r="17918" spans="15:18" x14ac:dyDescent="0.25">
      <c r="O17918" s="30"/>
      <c r="P17918" s="30"/>
      <c r="Q17918" s="30"/>
      <c r="R17918" s="30"/>
    </row>
    <row r="17919" spans="15:18" x14ac:dyDescent="0.25">
      <c r="O17919" s="30"/>
      <c r="P17919" s="30"/>
      <c r="Q17919" s="30"/>
      <c r="R17919" s="30"/>
    </row>
    <row r="17920" spans="15:18" x14ac:dyDescent="0.25">
      <c r="O17920" s="30"/>
      <c r="P17920" s="30"/>
      <c r="Q17920" s="30"/>
      <c r="R17920" s="30"/>
    </row>
    <row r="17921" spans="15:18" x14ac:dyDescent="0.25">
      <c r="O17921" s="30"/>
      <c r="P17921" s="30"/>
      <c r="Q17921" s="30"/>
      <c r="R17921" s="30"/>
    </row>
    <row r="17922" spans="15:18" x14ac:dyDescent="0.25">
      <c r="O17922" s="30"/>
      <c r="P17922" s="30"/>
      <c r="Q17922" s="30"/>
      <c r="R17922" s="30"/>
    </row>
    <row r="17923" spans="15:18" x14ac:dyDescent="0.25">
      <c r="O17923" s="30"/>
      <c r="P17923" s="30"/>
      <c r="Q17923" s="30"/>
      <c r="R17923" s="30"/>
    </row>
    <row r="17924" spans="15:18" x14ac:dyDescent="0.25">
      <c r="O17924" s="30"/>
      <c r="P17924" s="30"/>
      <c r="Q17924" s="30"/>
      <c r="R17924" s="30"/>
    </row>
    <row r="17925" spans="15:18" x14ac:dyDescent="0.25">
      <c r="O17925" s="30"/>
      <c r="P17925" s="30"/>
      <c r="Q17925" s="30"/>
      <c r="R17925" s="30"/>
    </row>
    <row r="17926" spans="15:18" x14ac:dyDescent="0.25">
      <c r="O17926" s="30"/>
      <c r="P17926" s="30"/>
      <c r="Q17926" s="30"/>
      <c r="R17926" s="30"/>
    </row>
    <row r="17927" spans="15:18" x14ac:dyDescent="0.25">
      <c r="O17927" s="30"/>
      <c r="P17927" s="30"/>
      <c r="Q17927" s="30"/>
      <c r="R17927" s="30"/>
    </row>
    <row r="17928" spans="15:18" x14ac:dyDescent="0.25">
      <c r="O17928" s="30"/>
      <c r="P17928" s="30"/>
      <c r="Q17928" s="30"/>
      <c r="R17928" s="30"/>
    </row>
    <row r="17929" spans="15:18" x14ac:dyDescent="0.25">
      <c r="O17929" s="30"/>
      <c r="P17929" s="30"/>
      <c r="Q17929" s="30"/>
      <c r="R17929" s="30"/>
    </row>
    <row r="17930" spans="15:18" x14ac:dyDescent="0.25">
      <c r="O17930" s="30"/>
      <c r="P17930" s="30"/>
      <c r="Q17930" s="30"/>
      <c r="R17930" s="30"/>
    </row>
    <row r="17931" spans="15:18" x14ac:dyDescent="0.25">
      <c r="O17931" s="30"/>
      <c r="P17931" s="30"/>
      <c r="Q17931" s="30"/>
      <c r="R17931" s="30"/>
    </row>
    <row r="17932" spans="15:18" x14ac:dyDescent="0.25">
      <c r="O17932" s="30"/>
      <c r="P17932" s="30"/>
      <c r="Q17932" s="30"/>
      <c r="R17932" s="30"/>
    </row>
    <row r="17933" spans="15:18" x14ac:dyDescent="0.25">
      <c r="O17933" s="30"/>
      <c r="P17933" s="30"/>
      <c r="Q17933" s="30"/>
      <c r="R17933" s="30"/>
    </row>
    <row r="17934" spans="15:18" x14ac:dyDescent="0.25">
      <c r="O17934" s="30"/>
      <c r="P17934" s="30"/>
      <c r="Q17934" s="30"/>
      <c r="R17934" s="30"/>
    </row>
    <row r="17935" spans="15:18" x14ac:dyDescent="0.25">
      <c r="O17935" s="30"/>
      <c r="P17935" s="30"/>
      <c r="Q17935" s="30"/>
      <c r="R17935" s="30"/>
    </row>
    <row r="17936" spans="15:18" x14ac:dyDescent="0.25">
      <c r="O17936" s="30"/>
      <c r="P17936" s="30"/>
      <c r="Q17936" s="30"/>
      <c r="R17936" s="30"/>
    </row>
    <row r="17937" spans="15:18" x14ac:dyDescent="0.25">
      <c r="O17937" s="30"/>
      <c r="P17937" s="30"/>
      <c r="Q17937" s="30"/>
      <c r="R17937" s="30"/>
    </row>
    <row r="17938" spans="15:18" x14ac:dyDescent="0.25">
      <c r="O17938" s="30"/>
      <c r="P17938" s="30"/>
      <c r="Q17938" s="30"/>
      <c r="R17938" s="30"/>
    </row>
    <row r="17939" spans="15:18" x14ac:dyDescent="0.25">
      <c r="O17939" s="30"/>
      <c r="P17939" s="30"/>
      <c r="Q17939" s="30"/>
      <c r="R17939" s="30"/>
    </row>
    <row r="17940" spans="15:18" x14ac:dyDescent="0.25">
      <c r="O17940" s="30"/>
      <c r="P17940" s="30"/>
      <c r="Q17940" s="30"/>
      <c r="R17940" s="30"/>
    </row>
    <row r="17941" spans="15:18" x14ac:dyDescent="0.25">
      <c r="O17941" s="30"/>
      <c r="P17941" s="30"/>
      <c r="Q17941" s="30"/>
      <c r="R17941" s="30"/>
    </row>
    <row r="17942" spans="15:18" x14ac:dyDescent="0.25">
      <c r="O17942" s="30"/>
      <c r="P17942" s="30"/>
      <c r="Q17942" s="30"/>
      <c r="R17942" s="30"/>
    </row>
    <row r="17943" spans="15:18" x14ac:dyDescent="0.25">
      <c r="O17943" s="30"/>
      <c r="P17943" s="30"/>
      <c r="Q17943" s="30"/>
      <c r="R17943" s="30"/>
    </row>
    <row r="17944" spans="15:18" x14ac:dyDescent="0.25">
      <c r="O17944" s="30"/>
      <c r="P17944" s="30"/>
      <c r="Q17944" s="30"/>
      <c r="R17944" s="30"/>
    </row>
    <row r="17945" spans="15:18" x14ac:dyDescent="0.25">
      <c r="O17945" s="30"/>
      <c r="P17945" s="30"/>
      <c r="Q17945" s="30"/>
      <c r="R17945" s="30"/>
    </row>
    <row r="17946" spans="15:18" x14ac:dyDescent="0.25">
      <c r="O17946" s="30"/>
      <c r="P17946" s="30"/>
      <c r="Q17946" s="30"/>
      <c r="R17946" s="30"/>
    </row>
    <row r="17947" spans="15:18" x14ac:dyDescent="0.25">
      <c r="O17947" s="30"/>
      <c r="P17947" s="30"/>
      <c r="Q17947" s="30"/>
      <c r="R17947" s="30"/>
    </row>
    <row r="17948" spans="15:18" x14ac:dyDescent="0.25">
      <c r="O17948" s="30"/>
      <c r="P17948" s="30"/>
      <c r="Q17948" s="30"/>
      <c r="R17948" s="30"/>
    </row>
    <row r="17949" spans="15:18" x14ac:dyDescent="0.25">
      <c r="O17949" s="30"/>
      <c r="P17949" s="30"/>
      <c r="Q17949" s="30"/>
      <c r="R17949" s="30"/>
    </row>
    <row r="17950" spans="15:18" x14ac:dyDescent="0.25">
      <c r="O17950" s="30"/>
      <c r="P17950" s="30"/>
      <c r="Q17950" s="30"/>
      <c r="R17950" s="30"/>
    </row>
    <row r="17951" spans="15:18" x14ac:dyDescent="0.25">
      <c r="O17951" s="30"/>
      <c r="P17951" s="30"/>
      <c r="Q17951" s="30"/>
      <c r="R17951" s="30"/>
    </row>
    <row r="17952" spans="15:18" x14ac:dyDescent="0.25">
      <c r="O17952" s="30"/>
      <c r="P17952" s="30"/>
      <c r="Q17952" s="30"/>
      <c r="R17952" s="30"/>
    </row>
    <row r="17953" spans="15:18" x14ac:dyDescent="0.25">
      <c r="O17953" s="30"/>
      <c r="P17953" s="30"/>
      <c r="Q17953" s="30"/>
      <c r="R17953" s="30"/>
    </row>
    <row r="17954" spans="15:18" x14ac:dyDescent="0.25">
      <c r="O17954" s="30"/>
      <c r="P17954" s="30"/>
      <c r="Q17954" s="30"/>
      <c r="R17954" s="30"/>
    </row>
    <row r="17955" spans="15:18" x14ac:dyDescent="0.25">
      <c r="O17955" s="30"/>
      <c r="P17955" s="30"/>
      <c r="Q17955" s="30"/>
      <c r="R17955" s="30"/>
    </row>
    <row r="17956" spans="15:18" x14ac:dyDescent="0.25">
      <c r="O17956" s="30"/>
      <c r="P17956" s="30"/>
      <c r="Q17956" s="30"/>
      <c r="R17956" s="30"/>
    </row>
    <row r="17957" spans="15:18" x14ac:dyDescent="0.25">
      <c r="O17957" s="30"/>
      <c r="P17957" s="30"/>
      <c r="Q17957" s="30"/>
      <c r="R17957" s="30"/>
    </row>
    <row r="17958" spans="15:18" x14ac:dyDescent="0.25">
      <c r="O17958" s="30"/>
      <c r="P17958" s="30"/>
      <c r="Q17958" s="30"/>
      <c r="R17958" s="30"/>
    </row>
    <row r="17959" spans="15:18" x14ac:dyDescent="0.25">
      <c r="O17959" s="30"/>
      <c r="P17959" s="30"/>
      <c r="Q17959" s="30"/>
      <c r="R17959" s="30"/>
    </row>
    <row r="17960" spans="15:18" x14ac:dyDescent="0.25">
      <c r="O17960" s="30"/>
      <c r="P17960" s="30"/>
      <c r="Q17960" s="30"/>
      <c r="R17960" s="30"/>
    </row>
    <row r="17961" spans="15:18" x14ac:dyDescent="0.25">
      <c r="O17961" s="30"/>
      <c r="P17961" s="30"/>
      <c r="Q17961" s="30"/>
      <c r="R17961" s="30"/>
    </row>
    <row r="17962" spans="15:18" x14ac:dyDescent="0.25">
      <c r="O17962" s="30"/>
      <c r="P17962" s="30"/>
      <c r="Q17962" s="30"/>
      <c r="R17962" s="30"/>
    </row>
    <row r="17963" spans="15:18" x14ac:dyDescent="0.25">
      <c r="O17963" s="30"/>
      <c r="P17963" s="30"/>
      <c r="Q17963" s="30"/>
      <c r="R17963" s="30"/>
    </row>
    <row r="17964" spans="15:18" x14ac:dyDescent="0.25">
      <c r="O17964" s="30"/>
      <c r="P17964" s="30"/>
      <c r="Q17964" s="30"/>
      <c r="R17964" s="30"/>
    </row>
    <row r="17965" spans="15:18" x14ac:dyDescent="0.25">
      <c r="O17965" s="30"/>
      <c r="P17965" s="30"/>
      <c r="Q17965" s="30"/>
      <c r="R17965" s="30"/>
    </row>
    <row r="17966" spans="15:18" x14ac:dyDescent="0.25">
      <c r="O17966" s="30"/>
      <c r="P17966" s="30"/>
      <c r="Q17966" s="30"/>
      <c r="R17966" s="30"/>
    </row>
    <row r="17967" spans="15:18" x14ac:dyDescent="0.25">
      <c r="O17967" s="30"/>
      <c r="P17967" s="30"/>
      <c r="Q17967" s="30"/>
      <c r="R17967" s="30"/>
    </row>
    <row r="17968" spans="15:18" x14ac:dyDescent="0.25">
      <c r="O17968" s="30"/>
      <c r="P17968" s="30"/>
      <c r="Q17968" s="30"/>
      <c r="R17968" s="30"/>
    </row>
    <row r="17969" spans="15:18" x14ac:dyDescent="0.25">
      <c r="O17969" s="30"/>
      <c r="P17969" s="30"/>
      <c r="Q17969" s="30"/>
      <c r="R17969" s="30"/>
    </row>
    <row r="17970" spans="15:18" x14ac:dyDescent="0.25">
      <c r="O17970" s="30"/>
      <c r="P17970" s="30"/>
      <c r="Q17970" s="30"/>
      <c r="R17970" s="30"/>
    </row>
    <row r="17971" spans="15:18" x14ac:dyDescent="0.25">
      <c r="O17971" s="30"/>
      <c r="P17971" s="30"/>
      <c r="Q17971" s="30"/>
      <c r="R17971" s="30"/>
    </row>
    <row r="17972" spans="15:18" x14ac:dyDescent="0.25">
      <c r="O17972" s="30"/>
      <c r="P17972" s="30"/>
      <c r="Q17972" s="30"/>
      <c r="R17972" s="30"/>
    </row>
    <row r="17973" spans="15:18" x14ac:dyDescent="0.25">
      <c r="O17973" s="30"/>
      <c r="P17973" s="30"/>
      <c r="Q17973" s="30"/>
      <c r="R17973" s="30"/>
    </row>
    <row r="17974" spans="15:18" x14ac:dyDescent="0.25">
      <c r="O17974" s="30"/>
      <c r="P17974" s="30"/>
      <c r="Q17974" s="30"/>
      <c r="R17974" s="30"/>
    </row>
    <row r="17975" spans="15:18" x14ac:dyDescent="0.25">
      <c r="O17975" s="30"/>
      <c r="P17975" s="30"/>
      <c r="Q17975" s="30"/>
      <c r="R17975" s="30"/>
    </row>
    <row r="17976" spans="15:18" x14ac:dyDescent="0.25">
      <c r="O17976" s="30"/>
      <c r="P17976" s="30"/>
      <c r="Q17976" s="30"/>
      <c r="R17976" s="30"/>
    </row>
    <row r="17977" spans="15:18" x14ac:dyDescent="0.25">
      <c r="O17977" s="30"/>
      <c r="P17977" s="30"/>
      <c r="Q17977" s="30"/>
      <c r="R17977" s="30"/>
    </row>
    <row r="17978" spans="15:18" x14ac:dyDescent="0.25">
      <c r="O17978" s="30"/>
      <c r="P17978" s="30"/>
      <c r="Q17978" s="30"/>
      <c r="R17978" s="30"/>
    </row>
    <row r="17979" spans="15:18" x14ac:dyDescent="0.25">
      <c r="O17979" s="30"/>
      <c r="P17979" s="30"/>
      <c r="Q17979" s="30"/>
      <c r="R17979" s="30"/>
    </row>
    <row r="17980" spans="15:18" x14ac:dyDescent="0.25">
      <c r="O17980" s="30"/>
      <c r="P17980" s="30"/>
      <c r="Q17980" s="30"/>
      <c r="R17980" s="30"/>
    </row>
    <row r="17981" spans="15:18" x14ac:dyDescent="0.25">
      <c r="O17981" s="30"/>
      <c r="P17981" s="30"/>
      <c r="Q17981" s="30"/>
      <c r="R17981" s="30"/>
    </row>
    <row r="17982" spans="15:18" x14ac:dyDescent="0.25">
      <c r="O17982" s="30"/>
      <c r="P17982" s="30"/>
      <c r="Q17982" s="30"/>
      <c r="R17982" s="30"/>
    </row>
    <row r="17983" spans="15:18" x14ac:dyDescent="0.25">
      <c r="O17983" s="30"/>
      <c r="P17983" s="30"/>
      <c r="Q17983" s="30"/>
      <c r="R17983" s="30"/>
    </row>
    <row r="17984" spans="15:18" x14ac:dyDescent="0.25">
      <c r="O17984" s="30"/>
      <c r="P17984" s="30"/>
      <c r="Q17984" s="30"/>
      <c r="R17984" s="30"/>
    </row>
    <row r="17985" spans="15:18" x14ac:dyDescent="0.25">
      <c r="O17985" s="30"/>
      <c r="P17985" s="30"/>
      <c r="Q17985" s="30"/>
      <c r="R17985" s="30"/>
    </row>
    <row r="17986" spans="15:18" x14ac:dyDescent="0.25">
      <c r="O17986" s="30"/>
      <c r="P17986" s="30"/>
      <c r="Q17986" s="30"/>
      <c r="R17986" s="30"/>
    </row>
    <row r="17987" spans="15:18" x14ac:dyDescent="0.25">
      <c r="O17987" s="30"/>
      <c r="P17987" s="30"/>
      <c r="Q17987" s="30"/>
      <c r="R17987" s="30"/>
    </row>
    <row r="17988" spans="15:18" x14ac:dyDescent="0.25">
      <c r="O17988" s="30"/>
      <c r="P17988" s="30"/>
      <c r="Q17988" s="30"/>
      <c r="R17988" s="30"/>
    </row>
    <row r="17989" spans="15:18" x14ac:dyDescent="0.25">
      <c r="O17989" s="30"/>
      <c r="P17989" s="30"/>
      <c r="Q17989" s="30"/>
      <c r="R17989" s="30"/>
    </row>
    <row r="17990" spans="15:18" x14ac:dyDescent="0.25">
      <c r="O17990" s="30"/>
      <c r="P17990" s="30"/>
      <c r="Q17990" s="30"/>
      <c r="R17990" s="30"/>
    </row>
    <row r="17991" spans="15:18" x14ac:dyDescent="0.25">
      <c r="O17991" s="30"/>
      <c r="P17991" s="30"/>
      <c r="Q17991" s="30"/>
      <c r="R17991" s="30"/>
    </row>
    <row r="17992" spans="15:18" x14ac:dyDescent="0.25">
      <c r="O17992" s="30"/>
      <c r="P17992" s="30"/>
      <c r="Q17992" s="30"/>
      <c r="R17992" s="30"/>
    </row>
    <row r="17993" spans="15:18" x14ac:dyDescent="0.25">
      <c r="O17993" s="30"/>
      <c r="P17993" s="30"/>
      <c r="Q17993" s="30"/>
      <c r="R17993" s="30"/>
    </row>
    <row r="17994" spans="15:18" x14ac:dyDescent="0.25">
      <c r="O17994" s="30"/>
      <c r="P17994" s="30"/>
      <c r="Q17994" s="30"/>
      <c r="R17994" s="30"/>
    </row>
    <row r="17995" spans="15:18" x14ac:dyDescent="0.25">
      <c r="O17995" s="30"/>
      <c r="P17995" s="30"/>
      <c r="Q17995" s="30"/>
      <c r="R17995" s="30"/>
    </row>
    <row r="17996" spans="15:18" x14ac:dyDescent="0.25">
      <c r="O17996" s="30"/>
      <c r="P17996" s="30"/>
      <c r="Q17996" s="30"/>
      <c r="R17996" s="30"/>
    </row>
    <row r="17997" spans="15:18" x14ac:dyDescent="0.25">
      <c r="O17997" s="30"/>
      <c r="P17997" s="30"/>
      <c r="Q17997" s="30"/>
      <c r="R17997" s="30"/>
    </row>
    <row r="17998" spans="15:18" x14ac:dyDescent="0.25">
      <c r="O17998" s="30"/>
      <c r="P17998" s="30"/>
      <c r="Q17998" s="30"/>
      <c r="R17998" s="30"/>
    </row>
    <row r="17999" spans="15:18" x14ac:dyDescent="0.25">
      <c r="O17999" s="30"/>
      <c r="P17999" s="30"/>
      <c r="Q17999" s="30"/>
      <c r="R17999" s="30"/>
    </row>
    <row r="18000" spans="15:18" x14ac:dyDescent="0.25">
      <c r="O18000" s="30"/>
      <c r="P18000" s="30"/>
      <c r="Q18000" s="30"/>
      <c r="R18000" s="30"/>
    </row>
    <row r="18001" spans="15:18" x14ac:dyDescent="0.25">
      <c r="O18001" s="30"/>
      <c r="P18001" s="30"/>
      <c r="Q18001" s="30"/>
      <c r="R18001" s="30"/>
    </row>
    <row r="18002" spans="15:18" x14ac:dyDescent="0.25">
      <c r="O18002" s="30"/>
      <c r="P18002" s="30"/>
      <c r="Q18002" s="30"/>
      <c r="R18002" s="30"/>
    </row>
    <row r="18003" spans="15:18" x14ac:dyDescent="0.25">
      <c r="O18003" s="30"/>
      <c r="P18003" s="30"/>
      <c r="Q18003" s="30"/>
      <c r="R18003" s="30"/>
    </row>
    <row r="18004" spans="15:18" x14ac:dyDescent="0.25">
      <c r="O18004" s="30"/>
      <c r="P18004" s="30"/>
      <c r="Q18004" s="30"/>
      <c r="R18004" s="30"/>
    </row>
    <row r="18005" spans="15:18" x14ac:dyDescent="0.25">
      <c r="O18005" s="30"/>
      <c r="P18005" s="30"/>
      <c r="Q18005" s="30"/>
      <c r="R18005" s="30"/>
    </row>
    <row r="18006" spans="15:18" x14ac:dyDescent="0.25">
      <c r="O18006" s="30"/>
      <c r="P18006" s="30"/>
      <c r="Q18006" s="30"/>
      <c r="R18006" s="30"/>
    </row>
    <row r="18007" spans="15:18" x14ac:dyDescent="0.25">
      <c r="O18007" s="30"/>
      <c r="P18007" s="30"/>
      <c r="Q18007" s="30"/>
      <c r="R18007" s="30"/>
    </row>
    <row r="18008" spans="15:18" x14ac:dyDescent="0.25">
      <c r="O18008" s="30"/>
      <c r="P18008" s="30"/>
      <c r="Q18008" s="30"/>
      <c r="R18008" s="30"/>
    </row>
    <row r="18009" spans="15:18" x14ac:dyDescent="0.25">
      <c r="O18009" s="30"/>
      <c r="P18009" s="30"/>
      <c r="Q18009" s="30"/>
      <c r="R18009" s="30"/>
    </row>
    <row r="18010" spans="15:18" x14ac:dyDescent="0.25">
      <c r="O18010" s="30"/>
      <c r="P18010" s="30"/>
      <c r="Q18010" s="30"/>
      <c r="R18010" s="30"/>
    </row>
    <row r="18011" spans="15:18" x14ac:dyDescent="0.25">
      <c r="O18011" s="30"/>
      <c r="P18011" s="30"/>
      <c r="Q18011" s="30"/>
      <c r="R18011" s="30"/>
    </row>
    <row r="18012" spans="15:18" x14ac:dyDescent="0.25">
      <c r="O18012" s="30"/>
      <c r="P18012" s="30"/>
      <c r="Q18012" s="30"/>
      <c r="R18012" s="30"/>
    </row>
    <row r="18013" spans="15:18" x14ac:dyDescent="0.25">
      <c r="O18013" s="30"/>
      <c r="P18013" s="30"/>
      <c r="Q18013" s="30"/>
      <c r="R18013" s="30"/>
    </row>
    <row r="18014" spans="15:18" x14ac:dyDescent="0.25">
      <c r="O18014" s="30"/>
      <c r="P18014" s="30"/>
      <c r="Q18014" s="30"/>
      <c r="R18014" s="30"/>
    </row>
    <row r="18015" spans="15:18" x14ac:dyDescent="0.25">
      <c r="O18015" s="30"/>
      <c r="P18015" s="30"/>
      <c r="Q18015" s="30"/>
      <c r="R18015" s="30"/>
    </row>
    <row r="18016" spans="15:18" x14ac:dyDescent="0.25">
      <c r="O18016" s="30"/>
      <c r="P18016" s="30"/>
      <c r="Q18016" s="30"/>
      <c r="R18016" s="30"/>
    </row>
    <row r="18017" spans="15:18" x14ac:dyDescent="0.25">
      <c r="O18017" s="30"/>
      <c r="P18017" s="30"/>
      <c r="Q18017" s="30"/>
      <c r="R18017" s="30"/>
    </row>
    <row r="18018" spans="15:18" x14ac:dyDescent="0.25">
      <c r="O18018" s="30"/>
      <c r="P18018" s="30"/>
      <c r="Q18018" s="30"/>
      <c r="R18018" s="30"/>
    </row>
    <row r="18019" spans="15:18" x14ac:dyDescent="0.25">
      <c r="O18019" s="30"/>
      <c r="P18019" s="30"/>
      <c r="Q18019" s="30"/>
      <c r="R18019" s="30"/>
    </row>
    <row r="18020" spans="15:18" x14ac:dyDescent="0.25">
      <c r="O18020" s="30"/>
      <c r="P18020" s="30"/>
      <c r="Q18020" s="30"/>
      <c r="R18020" s="30"/>
    </row>
    <row r="18021" spans="15:18" x14ac:dyDescent="0.25">
      <c r="O18021" s="30"/>
      <c r="P18021" s="30"/>
      <c r="Q18021" s="30"/>
      <c r="R18021" s="30"/>
    </row>
    <row r="18022" spans="15:18" x14ac:dyDescent="0.25">
      <c r="O18022" s="30"/>
      <c r="P18022" s="30"/>
      <c r="Q18022" s="30"/>
      <c r="R18022" s="30"/>
    </row>
    <row r="18023" spans="15:18" x14ac:dyDescent="0.25">
      <c r="O18023" s="30"/>
      <c r="P18023" s="30"/>
      <c r="Q18023" s="30"/>
      <c r="R18023" s="30"/>
    </row>
    <row r="18024" spans="15:18" x14ac:dyDescent="0.25">
      <c r="O18024" s="30"/>
      <c r="P18024" s="30"/>
      <c r="Q18024" s="30"/>
      <c r="R18024" s="30"/>
    </row>
    <row r="18025" spans="15:18" x14ac:dyDescent="0.25">
      <c r="O18025" s="30"/>
      <c r="P18025" s="30"/>
      <c r="Q18025" s="30"/>
      <c r="R18025" s="30"/>
    </row>
    <row r="18026" spans="15:18" x14ac:dyDescent="0.25">
      <c r="O18026" s="30"/>
      <c r="P18026" s="30"/>
      <c r="Q18026" s="30"/>
      <c r="R18026" s="30"/>
    </row>
    <row r="18027" spans="15:18" x14ac:dyDescent="0.25">
      <c r="O18027" s="30"/>
      <c r="P18027" s="30"/>
      <c r="Q18027" s="30"/>
      <c r="R18027" s="30"/>
    </row>
    <row r="18028" spans="15:18" x14ac:dyDescent="0.25">
      <c r="O18028" s="30"/>
      <c r="P18028" s="30"/>
      <c r="Q18028" s="30"/>
      <c r="R18028" s="30"/>
    </row>
    <row r="18029" spans="15:18" x14ac:dyDescent="0.25">
      <c r="O18029" s="30"/>
      <c r="P18029" s="30"/>
      <c r="Q18029" s="30"/>
      <c r="R18029" s="30"/>
    </row>
    <row r="18030" spans="15:18" x14ac:dyDescent="0.25">
      <c r="O18030" s="30"/>
      <c r="P18030" s="30"/>
      <c r="Q18030" s="30"/>
      <c r="R18030" s="30"/>
    </row>
    <row r="18031" spans="15:18" x14ac:dyDescent="0.25">
      <c r="O18031" s="30"/>
      <c r="P18031" s="30"/>
      <c r="Q18031" s="30"/>
      <c r="R18031" s="30"/>
    </row>
    <row r="18032" spans="15:18" x14ac:dyDescent="0.25">
      <c r="O18032" s="30"/>
      <c r="P18032" s="30"/>
      <c r="Q18032" s="30"/>
      <c r="R18032" s="30"/>
    </row>
    <row r="18033" spans="15:18" x14ac:dyDescent="0.25">
      <c r="O18033" s="30"/>
      <c r="P18033" s="30"/>
      <c r="Q18033" s="30"/>
      <c r="R18033" s="30"/>
    </row>
    <row r="18034" spans="15:18" x14ac:dyDescent="0.25">
      <c r="O18034" s="30"/>
      <c r="P18034" s="30"/>
      <c r="Q18034" s="30"/>
      <c r="R18034" s="30"/>
    </row>
    <row r="18035" spans="15:18" x14ac:dyDescent="0.25">
      <c r="O18035" s="30"/>
      <c r="P18035" s="30"/>
      <c r="Q18035" s="30"/>
      <c r="R18035" s="30"/>
    </row>
    <row r="18036" spans="15:18" x14ac:dyDescent="0.25">
      <c r="O18036" s="30"/>
      <c r="P18036" s="30"/>
      <c r="Q18036" s="30"/>
      <c r="R18036" s="30"/>
    </row>
    <row r="18037" spans="15:18" x14ac:dyDescent="0.25">
      <c r="O18037" s="30"/>
      <c r="P18037" s="30"/>
      <c r="Q18037" s="30"/>
      <c r="R18037" s="30"/>
    </row>
    <row r="18038" spans="15:18" x14ac:dyDescent="0.25">
      <c r="O18038" s="30"/>
      <c r="P18038" s="30"/>
      <c r="Q18038" s="30"/>
      <c r="R18038" s="30"/>
    </row>
    <row r="18039" spans="15:18" x14ac:dyDescent="0.25">
      <c r="O18039" s="30"/>
      <c r="P18039" s="30"/>
      <c r="Q18039" s="30"/>
      <c r="R18039" s="30"/>
    </row>
    <row r="18040" spans="15:18" x14ac:dyDescent="0.25">
      <c r="O18040" s="30"/>
      <c r="P18040" s="30"/>
      <c r="Q18040" s="30"/>
      <c r="R18040" s="30"/>
    </row>
    <row r="18041" spans="15:18" x14ac:dyDescent="0.25">
      <c r="O18041" s="30"/>
      <c r="P18041" s="30"/>
      <c r="Q18041" s="30"/>
      <c r="R18041" s="30"/>
    </row>
    <row r="18042" spans="15:18" x14ac:dyDescent="0.25">
      <c r="O18042" s="30"/>
      <c r="P18042" s="30"/>
      <c r="Q18042" s="30"/>
      <c r="R18042" s="30"/>
    </row>
    <row r="18043" spans="15:18" x14ac:dyDescent="0.25">
      <c r="O18043" s="30"/>
      <c r="P18043" s="30"/>
      <c r="Q18043" s="30"/>
      <c r="R18043" s="30"/>
    </row>
    <row r="18044" spans="15:18" x14ac:dyDescent="0.25">
      <c r="O18044" s="30"/>
      <c r="P18044" s="30"/>
      <c r="Q18044" s="30"/>
      <c r="R18044" s="30"/>
    </row>
    <row r="18045" spans="15:18" x14ac:dyDescent="0.25">
      <c r="O18045" s="30"/>
      <c r="P18045" s="30"/>
      <c r="Q18045" s="30"/>
      <c r="R18045" s="30"/>
    </row>
    <row r="18046" spans="15:18" x14ac:dyDescent="0.25">
      <c r="O18046" s="30"/>
      <c r="P18046" s="30"/>
      <c r="Q18046" s="30"/>
      <c r="R18046" s="30"/>
    </row>
    <row r="18047" spans="15:18" x14ac:dyDescent="0.25">
      <c r="O18047" s="30"/>
      <c r="P18047" s="30"/>
      <c r="Q18047" s="30"/>
      <c r="R18047" s="30"/>
    </row>
    <row r="18048" spans="15:18" x14ac:dyDescent="0.25">
      <c r="O18048" s="30"/>
      <c r="P18048" s="30"/>
      <c r="Q18048" s="30"/>
      <c r="R18048" s="30"/>
    </row>
    <row r="18049" spans="15:18" x14ac:dyDescent="0.25">
      <c r="O18049" s="30"/>
      <c r="P18049" s="30"/>
      <c r="Q18049" s="30"/>
      <c r="R18049" s="30"/>
    </row>
    <row r="18050" spans="15:18" x14ac:dyDescent="0.25">
      <c r="O18050" s="30"/>
      <c r="P18050" s="30"/>
      <c r="Q18050" s="30"/>
      <c r="R18050" s="30"/>
    </row>
    <row r="18051" spans="15:18" x14ac:dyDescent="0.25">
      <c r="O18051" s="30"/>
      <c r="P18051" s="30"/>
      <c r="Q18051" s="30"/>
      <c r="R18051" s="30"/>
    </row>
    <row r="18052" spans="15:18" x14ac:dyDescent="0.25">
      <c r="O18052" s="30"/>
      <c r="P18052" s="30"/>
      <c r="Q18052" s="30"/>
      <c r="R18052" s="30"/>
    </row>
    <row r="18053" spans="15:18" x14ac:dyDescent="0.25">
      <c r="O18053" s="30"/>
      <c r="P18053" s="30"/>
      <c r="Q18053" s="30"/>
      <c r="R18053" s="30"/>
    </row>
    <row r="18054" spans="15:18" x14ac:dyDescent="0.25">
      <c r="O18054" s="30"/>
      <c r="P18054" s="30"/>
      <c r="Q18054" s="30"/>
      <c r="R18054" s="30"/>
    </row>
    <row r="18055" spans="15:18" x14ac:dyDescent="0.25">
      <c r="O18055" s="30"/>
      <c r="P18055" s="30"/>
      <c r="Q18055" s="30"/>
      <c r="R18055" s="30"/>
    </row>
    <row r="18056" spans="15:18" x14ac:dyDescent="0.25">
      <c r="O18056" s="30"/>
      <c r="P18056" s="30"/>
      <c r="Q18056" s="30"/>
      <c r="R18056" s="30"/>
    </row>
    <row r="18057" spans="15:18" x14ac:dyDescent="0.25">
      <c r="O18057" s="30"/>
      <c r="P18057" s="30"/>
      <c r="Q18057" s="30"/>
      <c r="R18057" s="30"/>
    </row>
    <row r="18058" spans="15:18" x14ac:dyDescent="0.25">
      <c r="O18058" s="30"/>
      <c r="P18058" s="30"/>
      <c r="Q18058" s="30"/>
      <c r="R18058" s="30"/>
    </row>
    <row r="18059" spans="15:18" x14ac:dyDescent="0.25">
      <c r="O18059" s="30"/>
      <c r="P18059" s="30"/>
      <c r="Q18059" s="30"/>
      <c r="R18059" s="30"/>
    </row>
    <row r="18060" spans="15:18" x14ac:dyDescent="0.25">
      <c r="O18060" s="30"/>
      <c r="P18060" s="30"/>
      <c r="Q18060" s="30"/>
      <c r="R18060" s="30"/>
    </row>
    <row r="18061" spans="15:18" x14ac:dyDescent="0.25">
      <c r="O18061" s="30"/>
      <c r="P18061" s="30"/>
      <c r="Q18061" s="30"/>
      <c r="R18061" s="30"/>
    </row>
    <row r="18062" spans="15:18" x14ac:dyDescent="0.25">
      <c r="O18062" s="30"/>
      <c r="P18062" s="30"/>
      <c r="Q18062" s="30"/>
      <c r="R18062" s="30"/>
    </row>
    <row r="18063" spans="15:18" x14ac:dyDescent="0.25">
      <c r="O18063" s="30"/>
      <c r="P18063" s="30"/>
      <c r="Q18063" s="30"/>
      <c r="R18063" s="30"/>
    </row>
    <row r="18064" spans="15:18" x14ac:dyDescent="0.25">
      <c r="O18064" s="30"/>
      <c r="P18064" s="30"/>
      <c r="Q18064" s="30"/>
      <c r="R18064" s="30"/>
    </row>
    <row r="18065" spans="15:18" x14ac:dyDescent="0.25">
      <c r="O18065" s="30"/>
      <c r="P18065" s="30"/>
      <c r="Q18065" s="30"/>
      <c r="R18065" s="30"/>
    </row>
    <row r="18066" spans="15:18" x14ac:dyDescent="0.25">
      <c r="O18066" s="30"/>
      <c r="P18066" s="30"/>
      <c r="Q18066" s="30"/>
      <c r="R18066" s="30"/>
    </row>
    <row r="18067" spans="15:18" x14ac:dyDescent="0.25">
      <c r="O18067" s="30"/>
      <c r="P18067" s="30"/>
      <c r="Q18067" s="30"/>
      <c r="R18067" s="30"/>
    </row>
    <row r="18068" spans="15:18" x14ac:dyDescent="0.25">
      <c r="O18068" s="30"/>
      <c r="P18068" s="30"/>
      <c r="Q18068" s="30"/>
      <c r="R18068" s="30"/>
    </row>
    <row r="18069" spans="15:18" x14ac:dyDescent="0.25">
      <c r="O18069" s="30"/>
      <c r="P18069" s="30"/>
      <c r="Q18069" s="30"/>
      <c r="R18069" s="30"/>
    </row>
    <row r="18070" spans="15:18" x14ac:dyDescent="0.25">
      <c r="O18070" s="30"/>
      <c r="P18070" s="30"/>
      <c r="Q18070" s="30"/>
      <c r="R18070" s="30"/>
    </row>
    <row r="18071" spans="15:18" x14ac:dyDescent="0.25">
      <c r="O18071" s="30"/>
      <c r="P18071" s="30"/>
      <c r="Q18071" s="30"/>
      <c r="R18071" s="30"/>
    </row>
    <row r="18072" spans="15:18" x14ac:dyDescent="0.25">
      <c r="O18072" s="30"/>
      <c r="P18072" s="30"/>
      <c r="Q18072" s="30"/>
      <c r="R18072" s="30"/>
    </row>
    <row r="18073" spans="15:18" x14ac:dyDescent="0.25">
      <c r="O18073" s="30"/>
      <c r="P18073" s="30"/>
      <c r="Q18073" s="30"/>
      <c r="R18073" s="30"/>
    </row>
    <row r="18074" spans="15:18" x14ac:dyDescent="0.25">
      <c r="O18074" s="30"/>
      <c r="P18074" s="30"/>
      <c r="Q18074" s="30"/>
      <c r="R18074" s="30"/>
    </row>
    <row r="18075" spans="15:18" x14ac:dyDescent="0.25">
      <c r="O18075" s="30"/>
      <c r="P18075" s="30"/>
      <c r="Q18075" s="30"/>
      <c r="R18075" s="30"/>
    </row>
    <row r="18076" spans="15:18" x14ac:dyDescent="0.25">
      <c r="O18076" s="30"/>
      <c r="P18076" s="30"/>
      <c r="Q18076" s="30"/>
      <c r="R18076" s="30"/>
    </row>
    <row r="18077" spans="15:18" x14ac:dyDescent="0.25">
      <c r="O18077" s="30"/>
      <c r="P18077" s="30"/>
      <c r="Q18077" s="30"/>
      <c r="R18077" s="30"/>
    </row>
    <row r="18078" spans="15:18" x14ac:dyDescent="0.25">
      <c r="O18078" s="30"/>
      <c r="P18078" s="30"/>
      <c r="Q18078" s="30"/>
      <c r="R18078" s="30"/>
    </row>
    <row r="18079" spans="15:18" x14ac:dyDescent="0.25">
      <c r="O18079" s="30"/>
      <c r="P18079" s="30"/>
      <c r="Q18079" s="30"/>
      <c r="R18079" s="30"/>
    </row>
    <row r="18080" spans="15:18" x14ac:dyDescent="0.25">
      <c r="O18080" s="30"/>
      <c r="P18080" s="30"/>
      <c r="Q18080" s="30"/>
      <c r="R18080" s="30"/>
    </row>
    <row r="18081" spans="15:18" x14ac:dyDescent="0.25">
      <c r="O18081" s="30"/>
      <c r="P18081" s="30"/>
      <c r="Q18081" s="30"/>
      <c r="R18081" s="30"/>
    </row>
    <row r="18082" spans="15:18" x14ac:dyDescent="0.25">
      <c r="O18082" s="30"/>
      <c r="P18082" s="30"/>
      <c r="Q18082" s="30"/>
      <c r="R18082" s="30"/>
    </row>
    <row r="18083" spans="15:18" x14ac:dyDescent="0.25">
      <c r="O18083" s="30"/>
      <c r="P18083" s="30"/>
      <c r="Q18083" s="30"/>
      <c r="R18083" s="30"/>
    </row>
    <row r="18084" spans="15:18" x14ac:dyDescent="0.25">
      <c r="O18084" s="30"/>
      <c r="P18084" s="30"/>
      <c r="Q18084" s="30"/>
      <c r="R18084" s="30"/>
    </row>
    <row r="18085" spans="15:18" x14ac:dyDescent="0.25">
      <c r="O18085" s="30"/>
      <c r="P18085" s="30"/>
      <c r="Q18085" s="30"/>
      <c r="R18085" s="30"/>
    </row>
    <row r="18086" spans="15:18" x14ac:dyDescent="0.25">
      <c r="O18086" s="30"/>
      <c r="P18086" s="30"/>
      <c r="Q18086" s="30"/>
      <c r="R18086" s="30"/>
    </row>
    <row r="18087" spans="15:18" x14ac:dyDescent="0.25">
      <c r="O18087" s="30"/>
      <c r="P18087" s="30"/>
      <c r="Q18087" s="30"/>
      <c r="R18087" s="30"/>
    </row>
    <row r="18088" spans="15:18" x14ac:dyDescent="0.25">
      <c r="O18088" s="30"/>
      <c r="P18088" s="30"/>
      <c r="Q18088" s="30"/>
      <c r="R18088" s="30"/>
    </row>
    <row r="18089" spans="15:18" x14ac:dyDescent="0.25">
      <c r="O18089" s="30"/>
      <c r="P18089" s="30"/>
      <c r="Q18089" s="30"/>
      <c r="R18089" s="30"/>
    </row>
    <row r="18090" spans="15:18" x14ac:dyDescent="0.25">
      <c r="O18090" s="30"/>
      <c r="P18090" s="30"/>
      <c r="Q18090" s="30"/>
      <c r="R18090" s="30"/>
    </row>
    <row r="18091" spans="15:18" x14ac:dyDescent="0.25">
      <c r="O18091" s="30"/>
      <c r="P18091" s="30"/>
      <c r="Q18091" s="30"/>
      <c r="R18091" s="30"/>
    </row>
    <row r="18092" spans="15:18" x14ac:dyDescent="0.25">
      <c r="O18092" s="30"/>
      <c r="P18092" s="30"/>
      <c r="Q18092" s="30"/>
      <c r="R18092" s="30"/>
    </row>
    <row r="18093" spans="15:18" x14ac:dyDescent="0.25">
      <c r="O18093" s="30"/>
      <c r="P18093" s="30"/>
      <c r="Q18093" s="30"/>
      <c r="R18093" s="30"/>
    </row>
    <row r="18094" spans="15:18" x14ac:dyDescent="0.25">
      <c r="O18094" s="30"/>
      <c r="P18094" s="30"/>
      <c r="Q18094" s="30"/>
      <c r="R18094" s="30"/>
    </row>
    <row r="18095" spans="15:18" x14ac:dyDescent="0.25">
      <c r="O18095" s="30"/>
      <c r="P18095" s="30"/>
      <c r="Q18095" s="30"/>
      <c r="R18095" s="30"/>
    </row>
    <row r="18096" spans="15:18" x14ac:dyDescent="0.25">
      <c r="O18096" s="30"/>
      <c r="P18096" s="30"/>
      <c r="Q18096" s="30"/>
      <c r="R18096" s="30"/>
    </row>
    <row r="18097" spans="15:18" x14ac:dyDescent="0.25">
      <c r="O18097" s="30"/>
      <c r="P18097" s="30"/>
      <c r="Q18097" s="30"/>
      <c r="R18097" s="30"/>
    </row>
    <row r="18098" spans="15:18" x14ac:dyDescent="0.25">
      <c r="O18098" s="30"/>
      <c r="P18098" s="30"/>
      <c r="Q18098" s="30"/>
      <c r="R18098" s="30"/>
    </row>
    <row r="18099" spans="15:18" x14ac:dyDescent="0.25">
      <c r="O18099" s="30"/>
      <c r="P18099" s="30"/>
      <c r="Q18099" s="30"/>
      <c r="R18099" s="30"/>
    </row>
    <row r="18100" spans="15:18" x14ac:dyDescent="0.25">
      <c r="O18100" s="30"/>
      <c r="P18100" s="30"/>
      <c r="Q18100" s="30"/>
      <c r="R18100" s="30"/>
    </row>
    <row r="18101" spans="15:18" x14ac:dyDescent="0.25">
      <c r="O18101" s="30"/>
      <c r="P18101" s="30"/>
      <c r="Q18101" s="30"/>
      <c r="R18101" s="30"/>
    </row>
    <row r="18102" spans="15:18" x14ac:dyDescent="0.25">
      <c r="O18102" s="30"/>
      <c r="P18102" s="30"/>
      <c r="Q18102" s="30"/>
      <c r="R18102" s="30"/>
    </row>
    <row r="18103" spans="15:18" x14ac:dyDescent="0.25">
      <c r="O18103" s="30"/>
      <c r="P18103" s="30"/>
      <c r="Q18103" s="30"/>
      <c r="R18103" s="30"/>
    </row>
    <row r="18104" spans="15:18" x14ac:dyDescent="0.25">
      <c r="O18104" s="30"/>
      <c r="P18104" s="30"/>
      <c r="Q18104" s="30"/>
      <c r="R18104" s="30"/>
    </row>
    <row r="18105" spans="15:18" x14ac:dyDescent="0.25">
      <c r="O18105" s="30"/>
      <c r="P18105" s="30"/>
      <c r="Q18105" s="30"/>
      <c r="R18105" s="30"/>
    </row>
    <row r="18106" spans="15:18" x14ac:dyDescent="0.25">
      <c r="O18106" s="30"/>
      <c r="P18106" s="30"/>
      <c r="Q18106" s="30"/>
      <c r="R18106" s="30"/>
    </row>
    <row r="18107" spans="15:18" x14ac:dyDescent="0.25">
      <c r="O18107" s="30"/>
      <c r="P18107" s="30"/>
      <c r="Q18107" s="30"/>
      <c r="R18107" s="30"/>
    </row>
    <row r="18108" spans="15:18" x14ac:dyDescent="0.25">
      <c r="O18108" s="30"/>
      <c r="P18108" s="30"/>
      <c r="Q18108" s="30"/>
      <c r="R18108" s="30"/>
    </row>
    <row r="18109" spans="15:18" x14ac:dyDescent="0.25">
      <c r="O18109" s="30"/>
      <c r="P18109" s="30"/>
      <c r="Q18109" s="30"/>
      <c r="R18109" s="30"/>
    </row>
    <row r="18110" spans="15:18" x14ac:dyDescent="0.25">
      <c r="O18110" s="30"/>
      <c r="P18110" s="30"/>
      <c r="Q18110" s="30"/>
      <c r="R18110" s="30"/>
    </row>
    <row r="18111" spans="15:18" x14ac:dyDescent="0.25">
      <c r="O18111" s="30"/>
      <c r="P18111" s="30"/>
      <c r="Q18111" s="30"/>
      <c r="R18111" s="30"/>
    </row>
    <row r="18112" spans="15:18" x14ac:dyDescent="0.25">
      <c r="O18112" s="30"/>
      <c r="P18112" s="30"/>
      <c r="Q18112" s="30"/>
      <c r="R18112" s="30"/>
    </row>
    <row r="18113" spans="15:18" x14ac:dyDescent="0.25">
      <c r="O18113" s="30"/>
      <c r="P18113" s="30"/>
      <c r="Q18113" s="30"/>
      <c r="R18113" s="30"/>
    </row>
    <row r="18114" spans="15:18" x14ac:dyDescent="0.25">
      <c r="O18114" s="30"/>
      <c r="P18114" s="30"/>
      <c r="Q18114" s="30"/>
      <c r="R18114" s="30"/>
    </row>
    <row r="18115" spans="15:18" x14ac:dyDescent="0.25">
      <c r="O18115" s="30"/>
      <c r="P18115" s="30"/>
      <c r="Q18115" s="30"/>
      <c r="R18115" s="30"/>
    </row>
    <row r="18116" spans="15:18" x14ac:dyDescent="0.25">
      <c r="O18116" s="30"/>
      <c r="P18116" s="30"/>
      <c r="Q18116" s="30"/>
      <c r="R18116" s="30"/>
    </row>
    <row r="18117" spans="15:18" x14ac:dyDescent="0.25">
      <c r="O18117" s="30"/>
      <c r="P18117" s="30"/>
      <c r="Q18117" s="30"/>
      <c r="R18117" s="30"/>
    </row>
    <row r="18118" spans="15:18" x14ac:dyDescent="0.25">
      <c r="O18118" s="30"/>
      <c r="P18118" s="30"/>
      <c r="Q18118" s="30"/>
      <c r="R18118" s="30"/>
    </row>
    <row r="18119" spans="15:18" x14ac:dyDescent="0.25">
      <c r="O18119" s="30"/>
      <c r="P18119" s="30"/>
      <c r="Q18119" s="30"/>
      <c r="R18119" s="30"/>
    </row>
    <row r="18120" spans="15:18" x14ac:dyDescent="0.25">
      <c r="O18120" s="30"/>
      <c r="P18120" s="30"/>
      <c r="Q18120" s="30"/>
      <c r="R18120" s="30"/>
    </row>
    <row r="18121" spans="15:18" x14ac:dyDescent="0.25">
      <c r="O18121" s="30"/>
      <c r="P18121" s="30"/>
      <c r="Q18121" s="30"/>
      <c r="R18121" s="30"/>
    </row>
    <row r="18122" spans="15:18" x14ac:dyDescent="0.25">
      <c r="O18122" s="30"/>
      <c r="P18122" s="30"/>
      <c r="Q18122" s="30"/>
      <c r="R18122" s="30"/>
    </row>
    <row r="18123" spans="15:18" x14ac:dyDescent="0.25">
      <c r="O18123" s="30"/>
      <c r="P18123" s="30"/>
      <c r="Q18123" s="30"/>
      <c r="R18123" s="30"/>
    </row>
    <row r="18124" spans="15:18" x14ac:dyDescent="0.25">
      <c r="O18124" s="30"/>
      <c r="P18124" s="30"/>
      <c r="Q18124" s="30"/>
      <c r="R18124" s="30"/>
    </row>
    <row r="18125" spans="15:18" x14ac:dyDescent="0.25">
      <c r="O18125" s="30"/>
      <c r="P18125" s="30"/>
      <c r="Q18125" s="30"/>
      <c r="R18125" s="30"/>
    </row>
    <row r="18126" spans="15:18" x14ac:dyDescent="0.25">
      <c r="O18126" s="30"/>
      <c r="P18126" s="30"/>
      <c r="Q18126" s="30"/>
      <c r="R18126" s="30"/>
    </row>
    <row r="18127" spans="15:18" x14ac:dyDescent="0.25">
      <c r="O18127" s="30"/>
      <c r="P18127" s="30"/>
      <c r="Q18127" s="30"/>
      <c r="R18127" s="30"/>
    </row>
    <row r="18128" spans="15:18" x14ac:dyDescent="0.25">
      <c r="O18128" s="30"/>
      <c r="P18128" s="30"/>
      <c r="Q18128" s="30"/>
      <c r="R18128" s="30"/>
    </row>
    <row r="18129" spans="15:18" x14ac:dyDescent="0.25">
      <c r="O18129" s="30"/>
      <c r="P18129" s="30"/>
      <c r="Q18129" s="30"/>
      <c r="R18129" s="30"/>
    </row>
    <row r="18130" spans="15:18" x14ac:dyDescent="0.25">
      <c r="O18130" s="30"/>
      <c r="P18130" s="30"/>
      <c r="Q18130" s="30"/>
      <c r="R18130" s="30"/>
    </row>
    <row r="18131" spans="15:18" x14ac:dyDescent="0.25">
      <c r="O18131" s="30"/>
      <c r="P18131" s="30"/>
      <c r="Q18131" s="30"/>
      <c r="R18131" s="30"/>
    </row>
    <row r="18132" spans="15:18" x14ac:dyDescent="0.25">
      <c r="O18132" s="30"/>
      <c r="P18132" s="30"/>
      <c r="Q18132" s="30"/>
      <c r="R18132" s="30"/>
    </row>
    <row r="18133" spans="15:18" x14ac:dyDescent="0.25">
      <c r="O18133" s="30"/>
      <c r="P18133" s="30"/>
      <c r="Q18133" s="30"/>
      <c r="R18133" s="30"/>
    </row>
    <row r="18134" spans="15:18" x14ac:dyDescent="0.25">
      <c r="O18134" s="30"/>
      <c r="P18134" s="30"/>
      <c r="Q18134" s="30"/>
      <c r="R18134" s="30"/>
    </row>
    <row r="18135" spans="15:18" x14ac:dyDescent="0.25">
      <c r="O18135" s="30"/>
      <c r="P18135" s="30"/>
      <c r="Q18135" s="30"/>
      <c r="R18135" s="30"/>
    </row>
    <row r="18136" spans="15:18" x14ac:dyDescent="0.25">
      <c r="O18136" s="30"/>
      <c r="P18136" s="30"/>
      <c r="Q18136" s="30"/>
      <c r="R18136" s="30"/>
    </row>
    <row r="18137" spans="15:18" x14ac:dyDescent="0.25">
      <c r="O18137" s="30"/>
      <c r="P18137" s="30"/>
      <c r="Q18137" s="30"/>
      <c r="R18137" s="30"/>
    </row>
    <row r="18138" spans="15:18" x14ac:dyDescent="0.25">
      <c r="O18138" s="30"/>
      <c r="P18138" s="30"/>
      <c r="Q18138" s="30"/>
      <c r="R18138" s="30"/>
    </row>
    <row r="18139" spans="15:18" x14ac:dyDescent="0.25">
      <c r="O18139" s="30"/>
      <c r="P18139" s="30"/>
      <c r="Q18139" s="30"/>
      <c r="R18139" s="30"/>
    </row>
    <row r="18140" spans="15:18" x14ac:dyDescent="0.25">
      <c r="O18140" s="30"/>
      <c r="P18140" s="30"/>
      <c r="Q18140" s="30"/>
      <c r="R18140" s="30"/>
    </row>
    <row r="18141" spans="15:18" x14ac:dyDescent="0.25">
      <c r="O18141" s="30"/>
      <c r="P18141" s="30"/>
      <c r="Q18141" s="30"/>
      <c r="R18141" s="30"/>
    </row>
    <row r="18142" spans="15:18" x14ac:dyDescent="0.25">
      <c r="O18142" s="30"/>
      <c r="P18142" s="30"/>
      <c r="Q18142" s="30"/>
      <c r="R18142" s="30"/>
    </row>
    <row r="18143" spans="15:18" x14ac:dyDescent="0.25">
      <c r="O18143" s="30"/>
      <c r="P18143" s="30"/>
      <c r="Q18143" s="30"/>
      <c r="R18143" s="30"/>
    </row>
    <row r="18144" spans="15:18" x14ac:dyDescent="0.25">
      <c r="O18144" s="30"/>
      <c r="P18144" s="30"/>
      <c r="Q18144" s="30"/>
      <c r="R18144" s="30"/>
    </row>
    <row r="18145" spans="15:18" x14ac:dyDescent="0.25">
      <c r="O18145" s="30"/>
      <c r="P18145" s="30"/>
      <c r="Q18145" s="30"/>
      <c r="R18145" s="30"/>
    </row>
    <row r="18146" spans="15:18" x14ac:dyDescent="0.25">
      <c r="O18146" s="30"/>
      <c r="P18146" s="30"/>
      <c r="Q18146" s="30"/>
      <c r="R18146" s="30"/>
    </row>
    <row r="18147" spans="15:18" x14ac:dyDescent="0.25">
      <c r="O18147" s="30"/>
      <c r="P18147" s="30"/>
      <c r="Q18147" s="30"/>
      <c r="R18147" s="30"/>
    </row>
    <row r="18148" spans="15:18" x14ac:dyDescent="0.25">
      <c r="O18148" s="30"/>
      <c r="P18148" s="30"/>
      <c r="Q18148" s="30"/>
      <c r="R18148" s="30"/>
    </row>
    <row r="18149" spans="15:18" x14ac:dyDescent="0.25">
      <c r="O18149" s="30"/>
      <c r="P18149" s="30"/>
      <c r="Q18149" s="30"/>
      <c r="R18149" s="30"/>
    </row>
    <row r="18150" spans="15:18" x14ac:dyDescent="0.25">
      <c r="O18150" s="30"/>
      <c r="P18150" s="30"/>
      <c r="Q18150" s="30"/>
      <c r="R18150" s="30"/>
    </row>
    <row r="18151" spans="15:18" x14ac:dyDescent="0.25">
      <c r="O18151" s="30"/>
      <c r="P18151" s="30"/>
      <c r="Q18151" s="30"/>
      <c r="R18151" s="30"/>
    </row>
    <row r="18152" spans="15:18" x14ac:dyDescent="0.25">
      <c r="O18152" s="30"/>
      <c r="P18152" s="30"/>
      <c r="Q18152" s="30"/>
      <c r="R18152" s="30"/>
    </row>
    <row r="18153" spans="15:18" x14ac:dyDescent="0.25">
      <c r="O18153" s="30"/>
      <c r="P18153" s="30"/>
      <c r="Q18153" s="30"/>
      <c r="R18153" s="30"/>
    </row>
    <row r="18154" spans="15:18" x14ac:dyDescent="0.25">
      <c r="O18154" s="30"/>
      <c r="P18154" s="30"/>
      <c r="Q18154" s="30"/>
      <c r="R18154" s="30"/>
    </row>
    <row r="18155" spans="15:18" x14ac:dyDescent="0.25">
      <c r="O18155" s="30"/>
      <c r="P18155" s="30"/>
      <c r="Q18155" s="30"/>
      <c r="R18155" s="30"/>
    </row>
    <row r="18156" spans="15:18" x14ac:dyDescent="0.25">
      <c r="O18156" s="30"/>
      <c r="P18156" s="30"/>
      <c r="Q18156" s="30"/>
      <c r="R18156" s="30"/>
    </row>
    <row r="18157" spans="15:18" x14ac:dyDescent="0.25">
      <c r="O18157" s="30"/>
      <c r="P18157" s="30"/>
      <c r="Q18157" s="30"/>
      <c r="R18157" s="30"/>
    </row>
    <row r="18158" spans="15:18" x14ac:dyDescent="0.25">
      <c r="O18158" s="30"/>
      <c r="P18158" s="30"/>
      <c r="Q18158" s="30"/>
      <c r="R18158" s="30"/>
    </row>
    <row r="18159" spans="15:18" x14ac:dyDescent="0.25">
      <c r="O18159" s="30"/>
      <c r="P18159" s="30"/>
      <c r="Q18159" s="30"/>
      <c r="R18159" s="30"/>
    </row>
    <row r="18160" spans="15:18" x14ac:dyDescent="0.25">
      <c r="O18160" s="30"/>
      <c r="P18160" s="30"/>
      <c r="Q18160" s="30"/>
      <c r="R18160" s="30"/>
    </row>
    <row r="18161" spans="15:18" x14ac:dyDescent="0.25">
      <c r="O18161" s="30"/>
      <c r="P18161" s="30"/>
      <c r="Q18161" s="30"/>
      <c r="R18161" s="30"/>
    </row>
    <row r="18162" spans="15:18" x14ac:dyDescent="0.25">
      <c r="O18162" s="30"/>
      <c r="P18162" s="30"/>
      <c r="Q18162" s="30"/>
      <c r="R18162" s="30"/>
    </row>
    <row r="18163" spans="15:18" x14ac:dyDescent="0.25">
      <c r="O18163" s="30"/>
      <c r="P18163" s="30"/>
      <c r="Q18163" s="30"/>
      <c r="R18163" s="30"/>
    </row>
    <row r="18164" spans="15:18" x14ac:dyDescent="0.25">
      <c r="O18164" s="30"/>
      <c r="P18164" s="30"/>
      <c r="Q18164" s="30"/>
      <c r="R18164" s="30"/>
    </row>
    <row r="18165" spans="15:18" x14ac:dyDescent="0.25">
      <c r="O18165" s="30"/>
      <c r="P18165" s="30"/>
      <c r="Q18165" s="30"/>
      <c r="R18165" s="30"/>
    </row>
    <row r="18166" spans="15:18" x14ac:dyDescent="0.25">
      <c r="O18166" s="30"/>
      <c r="P18166" s="30"/>
      <c r="Q18166" s="30"/>
      <c r="R18166" s="30"/>
    </row>
    <row r="18167" spans="15:18" x14ac:dyDescent="0.25">
      <c r="O18167" s="30"/>
      <c r="P18167" s="30"/>
      <c r="Q18167" s="30"/>
      <c r="R18167" s="30"/>
    </row>
    <row r="18168" spans="15:18" x14ac:dyDescent="0.25">
      <c r="O18168" s="30"/>
      <c r="P18168" s="30"/>
      <c r="Q18168" s="30"/>
      <c r="R18168" s="30"/>
    </row>
    <row r="18169" spans="15:18" x14ac:dyDescent="0.25">
      <c r="O18169" s="30"/>
      <c r="P18169" s="30"/>
      <c r="Q18169" s="30"/>
      <c r="R18169" s="30"/>
    </row>
    <row r="18170" spans="15:18" x14ac:dyDescent="0.25">
      <c r="O18170" s="30"/>
      <c r="P18170" s="30"/>
      <c r="Q18170" s="30"/>
      <c r="R18170" s="30"/>
    </row>
    <row r="18171" spans="15:18" x14ac:dyDescent="0.25">
      <c r="O18171" s="30"/>
      <c r="P18171" s="30"/>
      <c r="Q18171" s="30"/>
      <c r="R18171" s="30"/>
    </row>
    <row r="18172" spans="15:18" x14ac:dyDescent="0.25">
      <c r="O18172" s="30"/>
      <c r="P18172" s="30"/>
      <c r="Q18172" s="30"/>
      <c r="R18172" s="30"/>
    </row>
    <row r="18173" spans="15:18" x14ac:dyDescent="0.25">
      <c r="O18173" s="30"/>
      <c r="P18173" s="30"/>
      <c r="Q18173" s="30"/>
      <c r="R18173" s="30"/>
    </row>
    <row r="18174" spans="15:18" x14ac:dyDescent="0.25">
      <c r="O18174" s="30"/>
      <c r="P18174" s="30"/>
      <c r="Q18174" s="30"/>
      <c r="R18174" s="30"/>
    </row>
    <row r="18175" spans="15:18" x14ac:dyDescent="0.25">
      <c r="O18175" s="30"/>
      <c r="P18175" s="30"/>
      <c r="Q18175" s="30"/>
      <c r="R18175" s="30"/>
    </row>
    <row r="18176" spans="15:18" x14ac:dyDescent="0.25">
      <c r="O18176" s="30"/>
      <c r="P18176" s="30"/>
      <c r="Q18176" s="30"/>
      <c r="R18176" s="30"/>
    </row>
    <row r="18177" spans="15:18" x14ac:dyDescent="0.25">
      <c r="O18177" s="30"/>
      <c r="P18177" s="30"/>
      <c r="Q18177" s="30"/>
      <c r="R18177" s="30"/>
    </row>
    <row r="18178" spans="15:18" x14ac:dyDescent="0.25">
      <c r="O18178" s="30"/>
      <c r="P18178" s="30"/>
      <c r="Q18178" s="30"/>
      <c r="R18178" s="30"/>
    </row>
    <row r="18179" spans="15:18" x14ac:dyDescent="0.25">
      <c r="O18179" s="30"/>
      <c r="P18179" s="30"/>
      <c r="Q18179" s="30"/>
      <c r="R18179" s="30"/>
    </row>
    <row r="18180" spans="15:18" x14ac:dyDescent="0.25">
      <c r="O18180" s="30"/>
      <c r="P18180" s="30"/>
      <c r="Q18180" s="30"/>
      <c r="R18180" s="30"/>
    </row>
    <row r="18181" spans="15:18" x14ac:dyDescent="0.25">
      <c r="O18181" s="30"/>
      <c r="P18181" s="30"/>
      <c r="Q18181" s="30"/>
      <c r="R18181" s="30"/>
    </row>
    <row r="18182" spans="15:18" x14ac:dyDescent="0.25">
      <c r="O18182" s="30"/>
      <c r="P18182" s="30"/>
      <c r="Q18182" s="30"/>
      <c r="R18182" s="30"/>
    </row>
    <row r="18183" spans="15:18" x14ac:dyDescent="0.25">
      <c r="O18183" s="30"/>
      <c r="P18183" s="30"/>
      <c r="Q18183" s="30"/>
      <c r="R18183" s="30"/>
    </row>
    <row r="18184" spans="15:18" x14ac:dyDescent="0.25">
      <c r="O18184" s="30"/>
      <c r="P18184" s="30"/>
      <c r="Q18184" s="30"/>
      <c r="R18184" s="30"/>
    </row>
    <row r="18185" spans="15:18" x14ac:dyDescent="0.25">
      <c r="O18185" s="30"/>
      <c r="P18185" s="30"/>
      <c r="Q18185" s="30"/>
      <c r="R18185" s="30"/>
    </row>
    <row r="18186" spans="15:18" x14ac:dyDescent="0.25">
      <c r="O18186" s="30"/>
      <c r="P18186" s="30"/>
      <c r="Q18186" s="30"/>
      <c r="R18186" s="30"/>
    </row>
    <row r="18187" spans="15:18" x14ac:dyDescent="0.25">
      <c r="O18187" s="30"/>
      <c r="P18187" s="30"/>
      <c r="Q18187" s="30"/>
      <c r="R18187" s="30"/>
    </row>
    <row r="18188" spans="15:18" x14ac:dyDescent="0.25">
      <c r="O18188" s="30"/>
      <c r="P18188" s="30"/>
      <c r="Q18188" s="30"/>
      <c r="R18188" s="30"/>
    </row>
    <row r="18189" spans="15:18" x14ac:dyDescent="0.25">
      <c r="O18189" s="30"/>
      <c r="P18189" s="30"/>
      <c r="Q18189" s="30"/>
      <c r="R18189" s="30"/>
    </row>
    <row r="18190" spans="15:18" x14ac:dyDescent="0.25">
      <c r="O18190" s="30"/>
      <c r="P18190" s="30"/>
      <c r="Q18190" s="30"/>
      <c r="R18190" s="30"/>
    </row>
    <row r="18191" spans="15:18" x14ac:dyDescent="0.25">
      <c r="O18191" s="30"/>
      <c r="P18191" s="30"/>
      <c r="Q18191" s="30"/>
      <c r="R18191" s="30"/>
    </row>
    <row r="18192" spans="15:18" x14ac:dyDescent="0.25">
      <c r="O18192" s="30"/>
      <c r="P18192" s="30"/>
      <c r="Q18192" s="30"/>
      <c r="R18192" s="30"/>
    </row>
    <row r="18193" spans="15:18" x14ac:dyDescent="0.25">
      <c r="O18193" s="30"/>
      <c r="P18193" s="30"/>
      <c r="Q18193" s="30"/>
      <c r="R18193" s="30"/>
    </row>
    <row r="18194" spans="15:18" x14ac:dyDescent="0.25">
      <c r="O18194" s="30"/>
      <c r="P18194" s="30"/>
      <c r="Q18194" s="30"/>
      <c r="R18194" s="30"/>
    </row>
    <row r="18195" spans="15:18" x14ac:dyDescent="0.25">
      <c r="O18195" s="30"/>
      <c r="P18195" s="30"/>
      <c r="Q18195" s="30"/>
      <c r="R18195" s="30"/>
    </row>
    <row r="18196" spans="15:18" x14ac:dyDescent="0.25">
      <c r="O18196" s="30"/>
      <c r="P18196" s="30"/>
      <c r="Q18196" s="30"/>
      <c r="R18196" s="30"/>
    </row>
    <row r="18197" spans="15:18" x14ac:dyDescent="0.25">
      <c r="O18197" s="30"/>
      <c r="P18197" s="30"/>
      <c r="Q18197" s="30"/>
      <c r="R18197" s="30"/>
    </row>
    <row r="18198" spans="15:18" x14ac:dyDescent="0.25">
      <c r="O18198" s="30"/>
      <c r="P18198" s="30"/>
      <c r="Q18198" s="30"/>
      <c r="R18198" s="30"/>
    </row>
    <row r="18199" spans="15:18" x14ac:dyDescent="0.25">
      <c r="O18199" s="30"/>
      <c r="P18199" s="30"/>
      <c r="Q18199" s="30"/>
      <c r="R18199" s="30"/>
    </row>
    <row r="18200" spans="15:18" x14ac:dyDescent="0.25">
      <c r="O18200" s="30"/>
      <c r="P18200" s="30"/>
      <c r="Q18200" s="30"/>
      <c r="R18200" s="30"/>
    </row>
    <row r="18201" spans="15:18" x14ac:dyDescent="0.25">
      <c r="O18201" s="30"/>
      <c r="P18201" s="30"/>
      <c r="Q18201" s="30"/>
      <c r="R18201" s="30"/>
    </row>
    <row r="18202" spans="15:18" x14ac:dyDescent="0.25">
      <c r="O18202" s="30"/>
      <c r="P18202" s="30"/>
      <c r="Q18202" s="30"/>
      <c r="R18202" s="30"/>
    </row>
    <row r="18203" spans="15:18" x14ac:dyDescent="0.25">
      <c r="O18203" s="30"/>
      <c r="P18203" s="30"/>
      <c r="Q18203" s="30"/>
      <c r="R18203" s="30"/>
    </row>
    <row r="18204" spans="15:18" x14ac:dyDescent="0.25">
      <c r="O18204" s="30"/>
      <c r="P18204" s="30"/>
      <c r="Q18204" s="30"/>
      <c r="R18204" s="30"/>
    </row>
    <row r="18205" spans="15:18" x14ac:dyDescent="0.25">
      <c r="O18205" s="30"/>
      <c r="P18205" s="30"/>
      <c r="Q18205" s="30"/>
      <c r="R18205" s="30"/>
    </row>
    <row r="18206" spans="15:18" x14ac:dyDescent="0.25">
      <c r="O18206" s="30"/>
      <c r="P18206" s="30"/>
      <c r="Q18206" s="30"/>
      <c r="R18206" s="30"/>
    </row>
    <row r="18207" spans="15:18" x14ac:dyDescent="0.25">
      <c r="O18207" s="30"/>
      <c r="P18207" s="30"/>
      <c r="Q18207" s="30"/>
      <c r="R18207" s="30"/>
    </row>
    <row r="18208" spans="15:18" x14ac:dyDescent="0.25">
      <c r="O18208" s="30"/>
      <c r="P18208" s="30"/>
      <c r="Q18208" s="30"/>
      <c r="R18208" s="30"/>
    </row>
    <row r="18209" spans="15:18" x14ac:dyDescent="0.25">
      <c r="O18209" s="30"/>
      <c r="P18209" s="30"/>
      <c r="Q18209" s="30"/>
      <c r="R18209" s="30"/>
    </row>
    <row r="18210" spans="15:18" x14ac:dyDescent="0.25">
      <c r="O18210" s="30"/>
      <c r="P18210" s="30"/>
      <c r="Q18210" s="30"/>
      <c r="R18210" s="30"/>
    </row>
    <row r="18211" spans="15:18" x14ac:dyDescent="0.25">
      <c r="O18211" s="30"/>
      <c r="P18211" s="30"/>
      <c r="Q18211" s="30"/>
      <c r="R18211" s="30"/>
    </row>
    <row r="18212" spans="15:18" x14ac:dyDescent="0.25">
      <c r="O18212" s="30"/>
      <c r="P18212" s="30"/>
      <c r="Q18212" s="30"/>
      <c r="R18212" s="30"/>
    </row>
    <row r="18213" spans="15:18" x14ac:dyDescent="0.25">
      <c r="O18213" s="30"/>
      <c r="P18213" s="30"/>
      <c r="Q18213" s="30"/>
      <c r="R18213" s="30"/>
    </row>
    <row r="18214" spans="15:18" x14ac:dyDescent="0.25">
      <c r="O18214" s="30"/>
      <c r="P18214" s="30"/>
      <c r="Q18214" s="30"/>
      <c r="R18214" s="30"/>
    </row>
    <row r="18215" spans="15:18" x14ac:dyDescent="0.25">
      <c r="O18215" s="30"/>
      <c r="P18215" s="30"/>
      <c r="Q18215" s="30"/>
      <c r="R18215" s="30"/>
    </row>
    <row r="18216" spans="15:18" x14ac:dyDescent="0.25">
      <c r="O18216" s="30"/>
      <c r="P18216" s="30"/>
      <c r="Q18216" s="30"/>
      <c r="R18216" s="30"/>
    </row>
    <row r="18217" spans="15:18" x14ac:dyDescent="0.25">
      <c r="O18217" s="30"/>
      <c r="P18217" s="30"/>
      <c r="Q18217" s="30"/>
      <c r="R18217" s="30"/>
    </row>
    <row r="18218" spans="15:18" x14ac:dyDescent="0.25">
      <c r="O18218" s="30"/>
      <c r="P18218" s="30"/>
      <c r="Q18218" s="30"/>
      <c r="R18218" s="30"/>
    </row>
    <row r="18219" spans="15:18" x14ac:dyDescent="0.25">
      <c r="O18219" s="30"/>
      <c r="P18219" s="30"/>
      <c r="Q18219" s="30"/>
      <c r="R18219" s="30"/>
    </row>
    <row r="18220" spans="15:18" x14ac:dyDescent="0.25">
      <c r="O18220" s="30"/>
      <c r="P18220" s="30"/>
      <c r="Q18220" s="30"/>
      <c r="R18220" s="30"/>
    </row>
    <row r="18221" spans="15:18" x14ac:dyDescent="0.25">
      <c r="O18221" s="30"/>
      <c r="P18221" s="30"/>
      <c r="Q18221" s="30"/>
      <c r="R18221" s="30"/>
    </row>
    <row r="18222" spans="15:18" x14ac:dyDescent="0.25">
      <c r="O18222" s="30"/>
      <c r="P18222" s="30"/>
      <c r="Q18222" s="30"/>
      <c r="R18222" s="30"/>
    </row>
    <row r="18223" spans="15:18" x14ac:dyDescent="0.25">
      <c r="O18223" s="30"/>
      <c r="P18223" s="30"/>
      <c r="Q18223" s="30"/>
      <c r="R18223" s="30"/>
    </row>
    <row r="18224" spans="15:18" x14ac:dyDescent="0.25">
      <c r="O18224" s="30"/>
      <c r="P18224" s="30"/>
      <c r="Q18224" s="30"/>
      <c r="R18224" s="30"/>
    </row>
    <row r="18225" spans="15:18" x14ac:dyDescent="0.25">
      <c r="O18225" s="30"/>
      <c r="P18225" s="30"/>
      <c r="Q18225" s="30"/>
      <c r="R18225" s="30"/>
    </row>
    <row r="18226" spans="15:18" x14ac:dyDescent="0.25">
      <c r="O18226" s="30"/>
      <c r="P18226" s="30"/>
      <c r="Q18226" s="30"/>
      <c r="R18226" s="30"/>
    </row>
    <row r="18227" spans="15:18" x14ac:dyDescent="0.25">
      <c r="O18227" s="30"/>
      <c r="P18227" s="30"/>
      <c r="Q18227" s="30"/>
      <c r="R18227" s="30"/>
    </row>
    <row r="18228" spans="15:18" x14ac:dyDescent="0.25">
      <c r="O18228" s="30"/>
      <c r="P18228" s="30"/>
      <c r="Q18228" s="30"/>
      <c r="R18228" s="30"/>
    </row>
    <row r="18229" spans="15:18" x14ac:dyDescent="0.25">
      <c r="O18229" s="30"/>
      <c r="P18229" s="30"/>
      <c r="Q18229" s="30"/>
      <c r="R18229" s="30"/>
    </row>
    <row r="18230" spans="15:18" x14ac:dyDescent="0.25">
      <c r="O18230" s="30"/>
      <c r="P18230" s="30"/>
      <c r="Q18230" s="30"/>
      <c r="R18230" s="30"/>
    </row>
    <row r="18231" spans="15:18" x14ac:dyDescent="0.25">
      <c r="O18231" s="30"/>
      <c r="P18231" s="30"/>
      <c r="Q18231" s="30"/>
      <c r="R18231" s="30"/>
    </row>
    <row r="18232" spans="15:18" x14ac:dyDescent="0.25">
      <c r="O18232" s="30"/>
      <c r="P18232" s="30"/>
      <c r="Q18232" s="30"/>
      <c r="R18232" s="30"/>
    </row>
    <row r="18233" spans="15:18" x14ac:dyDescent="0.25">
      <c r="O18233" s="30"/>
      <c r="P18233" s="30"/>
      <c r="Q18233" s="30"/>
      <c r="R18233" s="30"/>
    </row>
    <row r="18234" spans="15:18" x14ac:dyDescent="0.25">
      <c r="O18234" s="30"/>
      <c r="P18234" s="30"/>
      <c r="Q18234" s="30"/>
      <c r="R18234" s="30"/>
    </row>
    <row r="18235" spans="15:18" x14ac:dyDescent="0.25">
      <c r="O18235" s="30"/>
      <c r="P18235" s="30"/>
      <c r="Q18235" s="30"/>
      <c r="R18235" s="30"/>
    </row>
    <row r="18236" spans="15:18" x14ac:dyDescent="0.25">
      <c r="O18236" s="30"/>
      <c r="P18236" s="30"/>
      <c r="Q18236" s="30"/>
      <c r="R18236" s="30"/>
    </row>
    <row r="18237" spans="15:18" x14ac:dyDescent="0.25">
      <c r="O18237" s="30"/>
      <c r="P18237" s="30"/>
      <c r="Q18237" s="30"/>
      <c r="R18237" s="30"/>
    </row>
    <row r="18238" spans="15:18" x14ac:dyDescent="0.25">
      <c r="O18238" s="30"/>
      <c r="P18238" s="30"/>
      <c r="Q18238" s="30"/>
      <c r="R18238" s="30"/>
    </row>
    <row r="18239" spans="15:18" x14ac:dyDescent="0.25">
      <c r="O18239" s="30"/>
      <c r="P18239" s="30"/>
      <c r="Q18239" s="30"/>
      <c r="R18239" s="30"/>
    </row>
    <row r="18240" spans="15:18" x14ac:dyDescent="0.25">
      <c r="O18240" s="30"/>
      <c r="P18240" s="30"/>
      <c r="Q18240" s="30"/>
      <c r="R18240" s="30"/>
    </row>
    <row r="18241" spans="15:18" x14ac:dyDescent="0.25">
      <c r="O18241" s="30"/>
      <c r="P18241" s="30"/>
      <c r="Q18241" s="30"/>
      <c r="R18241" s="30"/>
    </row>
    <row r="18242" spans="15:18" x14ac:dyDescent="0.25">
      <c r="O18242" s="30"/>
      <c r="P18242" s="30"/>
      <c r="Q18242" s="30"/>
      <c r="R18242" s="30"/>
    </row>
    <row r="18243" spans="15:18" x14ac:dyDescent="0.25">
      <c r="O18243" s="30"/>
      <c r="P18243" s="30"/>
      <c r="Q18243" s="30"/>
      <c r="R18243" s="30"/>
    </row>
    <row r="18244" spans="15:18" x14ac:dyDescent="0.25">
      <c r="O18244" s="30"/>
      <c r="P18244" s="30"/>
      <c r="Q18244" s="30"/>
      <c r="R18244" s="30"/>
    </row>
    <row r="18245" spans="15:18" x14ac:dyDescent="0.25">
      <c r="O18245" s="30"/>
      <c r="P18245" s="30"/>
      <c r="Q18245" s="30"/>
      <c r="R18245" s="30"/>
    </row>
    <row r="18246" spans="15:18" x14ac:dyDescent="0.25">
      <c r="O18246" s="30"/>
      <c r="P18246" s="30"/>
      <c r="Q18246" s="30"/>
      <c r="R18246" s="30"/>
    </row>
    <row r="18247" spans="15:18" x14ac:dyDescent="0.25">
      <c r="O18247" s="30"/>
      <c r="P18247" s="30"/>
      <c r="Q18247" s="30"/>
      <c r="R18247" s="30"/>
    </row>
    <row r="18248" spans="15:18" x14ac:dyDescent="0.25">
      <c r="O18248" s="30"/>
      <c r="P18248" s="30"/>
      <c r="Q18248" s="30"/>
      <c r="R18248" s="30"/>
    </row>
    <row r="18249" spans="15:18" x14ac:dyDescent="0.25">
      <c r="O18249" s="30"/>
      <c r="P18249" s="30"/>
      <c r="Q18249" s="30"/>
      <c r="R18249" s="30"/>
    </row>
    <row r="18250" spans="15:18" x14ac:dyDescent="0.25">
      <c r="O18250" s="30"/>
      <c r="P18250" s="30"/>
      <c r="Q18250" s="30"/>
      <c r="R18250" s="30"/>
    </row>
    <row r="18251" spans="15:18" x14ac:dyDescent="0.25">
      <c r="O18251" s="30"/>
      <c r="P18251" s="30"/>
      <c r="Q18251" s="30"/>
      <c r="R18251" s="30"/>
    </row>
    <row r="18252" spans="15:18" x14ac:dyDescent="0.25">
      <c r="O18252" s="30"/>
      <c r="P18252" s="30"/>
      <c r="Q18252" s="30"/>
      <c r="R18252" s="30"/>
    </row>
    <row r="18253" spans="15:18" x14ac:dyDescent="0.25">
      <c r="O18253" s="30"/>
      <c r="P18253" s="30"/>
      <c r="Q18253" s="30"/>
      <c r="R18253" s="30"/>
    </row>
    <row r="18254" spans="15:18" x14ac:dyDescent="0.25">
      <c r="O18254" s="30"/>
      <c r="P18254" s="30"/>
      <c r="Q18254" s="30"/>
      <c r="R18254" s="30"/>
    </row>
    <row r="18255" spans="15:18" x14ac:dyDescent="0.25">
      <c r="O18255" s="30"/>
      <c r="P18255" s="30"/>
      <c r="Q18255" s="30"/>
      <c r="R18255" s="30"/>
    </row>
    <row r="18256" spans="15:18" x14ac:dyDescent="0.25">
      <c r="O18256" s="30"/>
      <c r="P18256" s="30"/>
      <c r="Q18256" s="30"/>
      <c r="R18256" s="30"/>
    </row>
    <row r="18257" spans="15:18" x14ac:dyDescent="0.25">
      <c r="O18257" s="30"/>
      <c r="P18257" s="30"/>
      <c r="Q18257" s="30"/>
      <c r="R18257" s="30"/>
    </row>
    <row r="18258" spans="15:18" x14ac:dyDescent="0.25">
      <c r="O18258" s="30"/>
      <c r="P18258" s="30"/>
      <c r="Q18258" s="30"/>
      <c r="R18258" s="30"/>
    </row>
    <row r="18259" spans="15:18" x14ac:dyDescent="0.25">
      <c r="O18259" s="30"/>
      <c r="P18259" s="30"/>
      <c r="Q18259" s="30"/>
      <c r="R18259" s="30"/>
    </row>
    <row r="18260" spans="15:18" x14ac:dyDescent="0.25">
      <c r="O18260" s="30"/>
      <c r="P18260" s="30"/>
      <c r="Q18260" s="30"/>
      <c r="R18260" s="30"/>
    </row>
    <row r="18261" spans="15:18" x14ac:dyDescent="0.25">
      <c r="O18261" s="30"/>
      <c r="P18261" s="30"/>
      <c r="Q18261" s="30"/>
      <c r="R18261" s="30"/>
    </row>
    <row r="18262" spans="15:18" x14ac:dyDescent="0.25">
      <c r="O18262" s="30"/>
      <c r="P18262" s="30"/>
      <c r="Q18262" s="30"/>
      <c r="R18262" s="30"/>
    </row>
    <row r="18263" spans="15:18" x14ac:dyDescent="0.25">
      <c r="O18263" s="30"/>
      <c r="P18263" s="30"/>
      <c r="Q18263" s="30"/>
      <c r="R18263" s="30"/>
    </row>
    <row r="18264" spans="15:18" x14ac:dyDescent="0.25">
      <c r="O18264" s="30"/>
      <c r="P18264" s="30"/>
      <c r="Q18264" s="30"/>
      <c r="R18264" s="30"/>
    </row>
    <row r="18265" spans="15:18" x14ac:dyDescent="0.25">
      <c r="O18265" s="30"/>
      <c r="P18265" s="30"/>
      <c r="Q18265" s="30"/>
      <c r="R18265" s="30"/>
    </row>
    <row r="18266" spans="15:18" x14ac:dyDescent="0.25">
      <c r="O18266" s="30"/>
      <c r="P18266" s="30"/>
      <c r="Q18266" s="30"/>
      <c r="R18266" s="30"/>
    </row>
    <row r="18267" spans="15:18" x14ac:dyDescent="0.25">
      <c r="O18267" s="30"/>
      <c r="P18267" s="30"/>
      <c r="Q18267" s="30"/>
      <c r="R18267" s="30"/>
    </row>
    <row r="18268" spans="15:18" x14ac:dyDescent="0.25">
      <c r="O18268" s="30"/>
      <c r="P18268" s="30"/>
      <c r="Q18268" s="30"/>
      <c r="R18268" s="30"/>
    </row>
    <row r="18269" spans="15:18" x14ac:dyDescent="0.25">
      <c r="O18269" s="30"/>
      <c r="P18269" s="30"/>
      <c r="Q18269" s="30"/>
      <c r="R18269" s="30"/>
    </row>
    <row r="18270" spans="15:18" x14ac:dyDescent="0.25">
      <c r="O18270" s="30"/>
      <c r="P18270" s="30"/>
      <c r="Q18270" s="30"/>
      <c r="R18270" s="30"/>
    </row>
    <row r="18271" spans="15:18" x14ac:dyDescent="0.25">
      <c r="O18271" s="30"/>
      <c r="P18271" s="30"/>
      <c r="Q18271" s="30"/>
      <c r="R18271" s="30"/>
    </row>
    <row r="18272" spans="15:18" x14ac:dyDescent="0.25">
      <c r="O18272" s="30"/>
      <c r="P18272" s="30"/>
      <c r="Q18272" s="30"/>
      <c r="R18272" s="30"/>
    </row>
    <row r="18273" spans="15:18" x14ac:dyDescent="0.25">
      <c r="O18273" s="30"/>
      <c r="P18273" s="30"/>
      <c r="Q18273" s="30"/>
      <c r="R18273" s="30"/>
    </row>
    <row r="18274" spans="15:18" x14ac:dyDescent="0.25">
      <c r="O18274" s="30"/>
      <c r="P18274" s="30"/>
      <c r="Q18274" s="30"/>
      <c r="R18274" s="30"/>
    </row>
    <row r="18275" spans="15:18" x14ac:dyDescent="0.25">
      <c r="O18275" s="30"/>
      <c r="P18275" s="30"/>
      <c r="Q18275" s="30"/>
      <c r="R18275" s="30"/>
    </row>
    <row r="18276" spans="15:18" x14ac:dyDescent="0.25">
      <c r="O18276" s="30"/>
      <c r="P18276" s="30"/>
      <c r="Q18276" s="30"/>
      <c r="R18276" s="30"/>
    </row>
    <row r="18277" spans="15:18" x14ac:dyDescent="0.25">
      <c r="O18277" s="30"/>
      <c r="P18277" s="30"/>
      <c r="Q18277" s="30"/>
      <c r="R18277" s="30"/>
    </row>
    <row r="18278" spans="15:18" x14ac:dyDescent="0.25">
      <c r="O18278" s="30"/>
      <c r="P18278" s="30"/>
      <c r="Q18278" s="30"/>
      <c r="R18278" s="30"/>
    </row>
    <row r="18279" spans="15:18" x14ac:dyDescent="0.25">
      <c r="O18279" s="30"/>
      <c r="P18279" s="30"/>
      <c r="Q18279" s="30"/>
      <c r="R18279" s="30"/>
    </row>
    <row r="18280" spans="15:18" x14ac:dyDescent="0.25">
      <c r="O18280" s="30"/>
      <c r="P18280" s="30"/>
      <c r="Q18280" s="30"/>
      <c r="R18280" s="30"/>
    </row>
    <row r="18281" spans="15:18" x14ac:dyDescent="0.25">
      <c r="O18281" s="30"/>
      <c r="P18281" s="30"/>
      <c r="Q18281" s="30"/>
      <c r="R18281" s="30"/>
    </row>
    <row r="18282" spans="15:18" x14ac:dyDescent="0.25">
      <c r="O18282" s="30"/>
      <c r="P18282" s="30"/>
      <c r="Q18282" s="30"/>
      <c r="R18282" s="30"/>
    </row>
    <row r="18283" spans="15:18" x14ac:dyDescent="0.25">
      <c r="O18283" s="30"/>
      <c r="P18283" s="30"/>
      <c r="Q18283" s="30"/>
      <c r="R18283" s="30"/>
    </row>
    <row r="18284" spans="15:18" x14ac:dyDescent="0.25">
      <c r="O18284" s="30"/>
      <c r="P18284" s="30"/>
      <c r="Q18284" s="30"/>
      <c r="R18284" s="30"/>
    </row>
    <row r="18285" spans="15:18" x14ac:dyDescent="0.25">
      <c r="O18285" s="30"/>
      <c r="P18285" s="30"/>
      <c r="Q18285" s="30"/>
      <c r="R18285" s="30"/>
    </row>
    <row r="18286" spans="15:18" x14ac:dyDescent="0.25">
      <c r="O18286" s="30"/>
      <c r="P18286" s="30"/>
      <c r="Q18286" s="30"/>
      <c r="R18286" s="30"/>
    </row>
    <row r="18287" spans="15:18" x14ac:dyDescent="0.25">
      <c r="O18287" s="30"/>
      <c r="P18287" s="30"/>
      <c r="Q18287" s="30"/>
      <c r="R18287" s="30"/>
    </row>
    <row r="18288" spans="15:18" x14ac:dyDescent="0.25">
      <c r="O18288" s="30"/>
      <c r="P18288" s="30"/>
      <c r="Q18288" s="30"/>
      <c r="R18288" s="30"/>
    </row>
    <row r="18289" spans="15:18" x14ac:dyDescent="0.25">
      <c r="O18289" s="30"/>
      <c r="P18289" s="30"/>
      <c r="Q18289" s="30"/>
      <c r="R18289" s="30"/>
    </row>
    <row r="18290" spans="15:18" x14ac:dyDescent="0.25">
      <c r="O18290" s="30"/>
      <c r="P18290" s="30"/>
      <c r="Q18290" s="30"/>
      <c r="R18290" s="30"/>
    </row>
    <row r="18291" spans="15:18" x14ac:dyDescent="0.25">
      <c r="O18291" s="30"/>
      <c r="P18291" s="30"/>
      <c r="Q18291" s="30"/>
      <c r="R18291" s="30"/>
    </row>
    <row r="18292" spans="15:18" x14ac:dyDescent="0.25">
      <c r="O18292" s="30"/>
      <c r="P18292" s="30"/>
      <c r="Q18292" s="30"/>
      <c r="R18292" s="30"/>
    </row>
    <row r="18293" spans="15:18" x14ac:dyDescent="0.25">
      <c r="O18293" s="30"/>
      <c r="P18293" s="30"/>
      <c r="Q18293" s="30"/>
      <c r="R18293" s="30"/>
    </row>
    <row r="18294" spans="15:18" x14ac:dyDescent="0.25">
      <c r="O18294" s="30"/>
      <c r="P18294" s="30"/>
      <c r="Q18294" s="30"/>
      <c r="R18294" s="30"/>
    </row>
    <row r="18295" spans="15:18" x14ac:dyDescent="0.25">
      <c r="O18295" s="30"/>
      <c r="P18295" s="30"/>
      <c r="Q18295" s="30"/>
      <c r="R18295" s="30"/>
    </row>
    <row r="18296" spans="15:18" x14ac:dyDescent="0.25">
      <c r="O18296" s="30"/>
      <c r="P18296" s="30"/>
      <c r="Q18296" s="30"/>
      <c r="R18296" s="30"/>
    </row>
    <row r="18297" spans="15:18" x14ac:dyDescent="0.25">
      <c r="O18297" s="30"/>
      <c r="P18297" s="30"/>
      <c r="Q18297" s="30"/>
      <c r="R18297" s="30"/>
    </row>
    <row r="18298" spans="15:18" x14ac:dyDescent="0.25">
      <c r="O18298" s="30"/>
      <c r="P18298" s="30"/>
      <c r="Q18298" s="30"/>
      <c r="R18298" s="30"/>
    </row>
    <row r="18299" spans="15:18" x14ac:dyDescent="0.25">
      <c r="O18299" s="30"/>
      <c r="P18299" s="30"/>
      <c r="Q18299" s="30"/>
      <c r="R18299" s="30"/>
    </row>
    <row r="18300" spans="15:18" x14ac:dyDescent="0.25">
      <c r="O18300" s="30"/>
      <c r="P18300" s="30"/>
      <c r="Q18300" s="30"/>
      <c r="R18300" s="30"/>
    </row>
    <row r="18301" spans="15:18" x14ac:dyDescent="0.25">
      <c r="O18301" s="30"/>
      <c r="P18301" s="30"/>
      <c r="Q18301" s="30"/>
      <c r="R18301" s="30"/>
    </row>
    <row r="18302" spans="15:18" x14ac:dyDescent="0.25">
      <c r="O18302" s="30"/>
      <c r="P18302" s="30"/>
      <c r="Q18302" s="30"/>
      <c r="R18302" s="30"/>
    </row>
    <row r="18303" spans="15:18" x14ac:dyDescent="0.25">
      <c r="O18303" s="30"/>
      <c r="P18303" s="30"/>
      <c r="Q18303" s="30"/>
      <c r="R18303" s="30"/>
    </row>
    <row r="18304" spans="15:18" x14ac:dyDescent="0.25">
      <c r="O18304" s="30"/>
      <c r="P18304" s="30"/>
      <c r="Q18304" s="30"/>
      <c r="R18304" s="30"/>
    </row>
    <row r="18305" spans="15:18" x14ac:dyDescent="0.25">
      <c r="O18305" s="30"/>
      <c r="P18305" s="30"/>
      <c r="Q18305" s="30"/>
      <c r="R18305" s="30"/>
    </row>
    <row r="18306" spans="15:18" x14ac:dyDescent="0.25">
      <c r="O18306" s="30"/>
      <c r="P18306" s="30"/>
      <c r="Q18306" s="30"/>
      <c r="R18306" s="30"/>
    </row>
    <row r="18307" spans="15:18" x14ac:dyDescent="0.25">
      <c r="O18307" s="30"/>
      <c r="P18307" s="30"/>
      <c r="Q18307" s="30"/>
      <c r="R18307" s="30"/>
    </row>
    <row r="18308" spans="15:18" x14ac:dyDescent="0.25">
      <c r="O18308" s="30"/>
      <c r="P18308" s="30"/>
      <c r="Q18308" s="30"/>
      <c r="R18308" s="30"/>
    </row>
    <row r="18309" spans="15:18" x14ac:dyDescent="0.25">
      <c r="O18309" s="30"/>
      <c r="P18309" s="30"/>
      <c r="Q18309" s="30"/>
      <c r="R18309" s="30"/>
    </row>
    <row r="18310" spans="15:18" x14ac:dyDescent="0.25">
      <c r="O18310" s="30"/>
      <c r="P18310" s="30"/>
      <c r="Q18310" s="30"/>
      <c r="R18310" s="30"/>
    </row>
    <row r="18311" spans="15:18" x14ac:dyDescent="0.25">
      <c r="O18311" s="30"/>
      <c r="P18311" s="30"/>
      <c r="Q18311" s="30"/>
      <c r="R18311" s="30"/>
    </row>
    <row r="18312" spans="15:18" x14ac:dyDescent="0.25">
      <c r="O18312" s="30"/>
      <c r="P18312" s="30"/>
      <c r="Q18312" s="30"/>
      <c r="R18312" s="30"/>
    </row>
    <row r="18313" spans="15:18" x14ac:dyDescent="0.25">
      <c r="O18313" s="30"/>
      <c r="P18313" s="30"/>
      <c r="Q18313" s="30"/>
      <c r="R18313" s="30"/>
    </row>
    <row r="18314" spans="15:18" x14ac:dyDescent="0.25">
      <c r="O18314" s="30"/>
      <c r="P18314" s="30"/>
      <c r="Q18314" s="30"/>
      <c r="R18314" s="30"/>
    </row>
    <row r="18315" spans="15:18" x14ac:dyDescent="0.25">
      <c r="O18315" s="30"/>
      <c r="P18315" s="30"/>
      <c r="Q18315" s="30"/>
      <c r="R18315" s="30"/>
    </row>
    <row r="18316" spans="15:18" x14ac:dyDescent="0.25">
      <c r="O18316" s="30"/>
      <c r="P18316" s="30"/>
      <c r="Q18316" s="30"/>
      <c r="R18316" s="30"/>
    </row>
    <row r="18317" spans="15:18" x14ac:dyDescent="0.25">
      <c r="O18317" s="30"/>
      <c r="P18317" s="30"/>
      <c r="Q18317" s="30"/>
      <c r="R18317" s="30"/>
    </row>
    <row r="18318" spans="15:18" x14ac:dyDescent="0.25">
      <c r="O18318" s="30"/>
      <c r="P18318" s="30"/>
      <c r="Q18318" s="30"/>
      <c r="R18318" s="30"/>
    </row>
    <row r="18319" spans="15:18" x14ac:dyDescent="0.25">
      <c r="O18319" s="30"/>
      <c r="P18319" s="30"/>
      <c r="Q18319" s="30"/>
      <c r="R18319" s="30"/>
    </row>
    <row r="18320" spans="15:18" x14ac:dyDescent="0.25">
      <c r="O18320" s="30"/>
      <c r="P18320" s="30"/>
      <c r="Q18320" s="30"/>
      <c r="R18320" s="30"/>
    </row>
    <row r="18321" spans="15:18" x14ac:dyDescent="0.25">
      <c r="O18321" s="30"/>
      <c r="P18321" s="30"/>
      <c r="Q18321" s="30"/>
      <c r="R18321" s="30"/>
    </row>
    <row r="18322" spans="15:18" x14ac:dyDescent="0.25">
      <c r="O18322" s="30"/>
      <c r="P18322" s="30"/>
      <c r="Q18322" s="30"/>
      <c r="R18322" s="30"/>
    </row>
    <row r="18323" spans="15:18" x14ac:dyDescent="0.25">
      <c r="O18323" s="30"/>
      <c r="P18323" s="30"/>
      <c r="Q18323" s="30"/>
      <c r="R18323" s="30"/>
    </row>
    <row r="18324" spans="15:18" x14ac:dyDescent="0.25">
      <c r="O18324" s="30"/>
      <c r="P18324" s="30"/>
      <c r="Q18324" s="30"/>
      <c r="R18324" s="30"/>
    </row>
    <row r="18325" spans="15:18" x14ac:dyDescent="0.25">
      <c r="O18325" s="30"/>
      <c r="P18325" s="30"/>
      <c r="Q18325" s="30"/>
      <c r="R18325" s="30"/>
    </row>
    <row r="18326" spans="15:18" x14ac:dyDescent="0.25">
      <c r="O18326" s="30"/>
      <c r="P18326" s="30"/>
      <c r="Q18326" s="30"/>
      <c r="R18326" s="30"/>
    </row>
    <row r="18327" spans="15:18" x14ac:dyDescent="0.25">
      <c r="O18327" s="30"/>
      <c r="P18327" s="30"/>
      <c r="Q18327" s="30"/>
      <c r="R18327" s="30"/>
    </row>
    <row r="18328" spans="15:18" x14ac:dyDescent="0.25">
      <c r="O18328" s="30"/>
      <c r="P18328" s="30"/>
      <c r="Q18328" s="30"/>
      <c r="R18328" s="30"/>
    </row>
    <row r="18329" spans="15:18" x14ac:dyDescent="0.25">
      <c r="O18329" s="30"/>
      <c r="P18329" s="30"/>
      <c r="Q18329" s="30"/>
      <c r="R18329" s="30"/>
    </row>
    <row r="18330" spans="15:18" x14ac:dyDescent="0.25">
      <c r="O18330" s="30"/>
      <c r="P18330" s="30"/>
      <c r="Q18330" s="30"/>
      <c r="R18330" s="30"/>
    </row>
    <row r="18331" spans="15:18" x14ac:dyDescent="0.25">
      <c r="O18331" s="30"/>
      <c r="P18331" s="30"/>
      <c r="Q18331" s="30"/>
      <c r="R18331" s="30"/>
    </row>
    <row r="18332" spans="15:18" x14ac:dyDescent="0.25">
      <c r="O18332" s="30"/>
      <c r="P18332" s="30"/>
      <c r="Q18332" s="30"/>
      <c r="R18332" s="30"/>
    </row>
    <row r="18333" spans="15:18" x14ac:dyDescent="0.25">
      <c r="O18333" s="30"/>
      <c r="P18333" s="30"/>
      <c r="Q18333" s="30"/>
      <c r="R18333" s="30"/>
    </row>
    <row r="18334" spans="15:18" x14ac:dyDescent="0.25">
      <c r="O18334" s="30"/>
      <c r="P18334" s="30"/>
      <c r="Q18334" s="30"/>
      <c r="R18334" s="30"/>
    </row>
    <row r="18335" spans="15:18" x14ac:dyDescent="0.25">
      <c r="O18335" s="30"/>
      <c r="P18335" s="30"/>
      <c r="Q18335" s="30"/>
      <c r="R18335" s="30"/>
    </row>
    <row r="18336" spans="15:18" x14ac:dyDescent="0.25">
      <c r="O18336" s="30"/>
      <c r="P18336" s="30"/>
      <c r="Q18336" s="30"/>
      <c r="R18336" s="30"/>
    </row>
    <row r="18337" spans="15:18" x14ac:dyDescent="0.25">
      <c r="O18337" s="30"/>
      <c r="P18337" s="30"/>
      <c r="Q18337" s="30"/>
      <c r="R18337" s="30"/>
    </row>
    <row r="18338" spans="15:18" x14ac:dyDescent="0.25">
      <c r="O18338" s="30"/>
      <c r="P18338" s="30"/>
      <c r="Q18338" s="30"/>
      <c r="R18338" s="30"/>
    </row>
    <row r="18339" spans="15:18" x14ac:dyDescent="0.25">
      <c r="O18339" s="30"/>
      <c r="P18339" s="30"/>
      <c r="Q18339" s="30"/>
      <c r="R18339" s="30"/>
    </row>
    <row r="18340" spans="15:18" x14ac:dyDescent="0.25">
      <c r="O18340" s="30"/>
      <c r="P18340" s="30"/>
      <c r="Q18340" s="30"/>
      <c r="R18340" s="30"/>
    </row>
    <row r="18341" spans="15:18" x14ac:dyDescent="0.25">
      <c r="O18341" s="30"/>
      <c r="P18341" s="30"/>
      <c r="Q18341" s="30"/>
      <c r="R18341" s="30"/>
    </row>
    <row r="18342" spans="15:18" x14ac:dyDescent="0.25">
      <c r="O18342" s="30"/>
      <c r="P18342" s="30"/>
      <c r="Q18342" s="30"/>
      <c r="R18342" s="30"/>
    </row>
    <row r="18343" spans="15:18" x14ac:dyDescent="0.25">
      <c r="O18343" s="30"/>
      <c r="P18343" s="30"/>
      <c r="Q18343" s="30"/>
      <c r="R18343" s="30"/>
    </row>
    <row r="18344" spans="15:18" x14ac:dyDescent="0.25">
      <c r="O18344" s="30"/>
      <c r="P18344" s="30"/>
      <c r="Q18344" s="30"/>
      <c r="R18344" s="30"/>
    </row>
    <row r="18345" spans="15:18" x14ac:dyDescent="0.25">
      <c r="O18345" s="30"/>
      <c r="P18345" s="30"/>
      <c r="Q18345" s="30"/>
      <c r="R18345" s="30"/>
    </row>
    <row r="18346" spans="15:18" x14ac:dyDescent="0.25">
      <c r="O18346" s="30"/>
      <c r="P18346" s="30"/>
      <c r="Q18346" s="30"/>
      <c r="R18346" s="30"/>
    </row>
    <row r="18347" spans="15:18" x14ac:dyDescent="0.25">
      <c r="O18347" s="30"/>
      <c r="P18347" s="30"/>
      <c r="Q18347" s="30"/>
      <c r="R18347" s="30"/>
    </row>
    <row r="18348" spans="15:18" x14ac:dyDescent="0.25">
      <c r="O18348" s="30"/>
      <c r="P18348" s="30"/>
      <c r="Q18348" s="30"/>
      <c r="R18348" s="30"/>
    </row>
    <row r="18349" spans="15:18" x14ac:dyDescent="0.25">
      <c r="O18349" s="30"/>
      <c r="P18349" s="30"/>
      <c r="Q18349" s="30"/>
      <c r="R18349" s="30"/>
    </row>
    <row r="18350" spans="15:18" x14ac:dyDescent="0.25">
      <c r="O18350" s="30"/>
      <c r="P18350" s="30"/>
      <c r="Q18350" s="30"/>
      <c r="R18350" s="30"/>
    </row>
    <row r="18351" spans="15:18" x14ac:dyDescent="0.25">
      <c r="O18351" s="30"/>
      <c r="P18351" s="30"/>
      <c r="Q18351" s="30"/>
      <c r="R18351" s="30"/>
    </row>
    <row r="18352" spans="15:18" x14ac:dyDescent="0.25">
      <c r="O18352" s="30"/>
      <c r="P18352" s="30"/>
      <c r="Q18352" s="30"/>
      <c r="R18352" s="30"/>
    </row>
    <row r="18353" spans="15:18" x14ac:dyDescent="0.25">
      <c r="O18353" s="30"/>
      <c r="P18353" s="30"/>
      <c r="Q18353" s="30"/>
      <c r="R18353" s="30"/>
    </row>
    <row r="18354" spans="15:18" x14ac:dyDescent="0.25">
      <c r="O18354" s="30"/>
      <c r="P18354" s="30"/>
      <c r="Q18354" s="30"/>
      <c r="R18354" s="30"/>
    </row>
    <row r="18355" spans="15:18" x14ac:dyDescent="0.25">
      <c r="O18355" s="30"/>
      <c r="P18355" s="30"/>
      <c r="Q18355" s="30"/>
      <c r="R18355" s="30"/>
    </row>
    <row r="18356" spans="15:18" x14ac:dyDescent="0.25">
      <c r="O18356" s="30"/>
      <c r="P18356" s="30"/>
      <c r="Q18356" s="30"/>
      <c r="R18356" s="30"/>
    </row>
    <row r="18357" spans="15:18" x14ac:dyDescent="0.25">
      <c r="O18357" s="30"/>
      <c r="P18357" s="30"/>
      <c r="Q18357" s="30"/>
      <c r="R18357" s="30"/>
    </row>
    <row r="18358" spans="15:18" x14ac:dyDescent="0.25">
      <c r="O18358" s="30"/>
      <c r="P18358" s="30"/>
      <c r="Q18358" s="30"/>
      <c r="R18358" s="30"/>
    </row>
    <row r="18359" spans="15:18" x14ac:dyDescent="0.25">
      <c r="O18359" s="30"/>
      <c r="P18359" s="30"/>
      <c r="Q18359" s="30"/>
      <c r="R18359" s="30"/>
    </row>
    <row r="18360" spans="15:18" x14ac:dyDescent="0.25">
      <c r="O18360" s="30"/>
      <c r="P18360" s="30"/>
      <c r="Q18360" s="30"/>
      <c r="R18360" s="30"/>
    </row>
    <row r="18361" spans="15:18" x14ac:dyDescent="0.25">
      <c r="O18361" s="30"/>
      <c r="P18361" s="30"/>
      <c r="Q18361" s="30"/>
      <c r="R18361" s="30"/>
    </row>
    <row r="18362" spans="15:18" x14ac:dyDescent="0.25">
      <c r="O18362" s="30"/>
      <c r="P18362" s="30"/>
      <c r="Q18362" s="30"/>
      <c r="R18362" s="30"/>
    </row>
    <row r="18363" spans="15:18" x14ac:dyDescent="0.25">
      <c r="O18363" s="30"/>
      <c r="P18363" s="30"/>
      <c r="Q18363" s="30"/>
      <c r="R18363" s="30"/>
    </row>
    <row r="18364" spans="15:18" x14ac:dyDescent="0.25">
      <c r="O18364" s="30"/>
      <c r="P18364" s="30"/>
      <c r="Q18364" s="30"/>
      <c r="R18364" s="30"/>
    </row>
    <row r="18365" spans="15:18" x14ac:dyDescent="0.25">
      <c r="O18365" s="30"/>
      <c r="P18365" s="30"/>
      <c r="Q18365" s="30"/>
      <c r="R18365" s="30"/>
    </row>
    <row r="18366" spans="15:18" x14ac:dyDescent="0.25">
      <c r="O18366" s="30"/>
      <c r="P18366" s="30"/>
      <c r="Q18366" s="30"/>
      <c r="R18366" s="30"/>
    </row>
    <row r="18367" spans="15:18" x14ac:dyDescent="0.25">
      <c r="O18367" s="30"/>
      <c r="P18367" s="30"/>
      <c r="Q18367" s="30"/>
      <c r="R18367" s="30"/>
    </row>
    <row r="18368" spans="15:18" x14ac:dyDescent="0.25">
      <c r="O18368" s="30"/>
      <c r="P18368" s="30"/>
      <c r="Q18368" s="30"/>
      <c r="R18368" s="30"/>
    </row>
    <row r="18369" spans="15:18" x14ac:dyDescent="0.25">
      <c r="O18369" s="30"/>
      <c r="P18369" s="30"/>
      <c r="Q18369" s="30"/>
      <c r="R18369" s="30"/>
    </row>
    <row r="18370" spans="15:18" x14ac:dyDescent="0.25">
      <c r="O18370" s="30"/>
      <c r="P18370" s="30"/>
      <c r="Q18370" s="30"/>
      <c r="R18370" s="30"/>
    </row>
    <row r="18371" spans="15:18" x14ac:dyDescent="0.25">
      <c r="O18371" s="30"/>
      <c r="P18371" s="30"/>
      <c r="Q18371" s="30"/>
      <c r="R18371" s="30"/>
    </row>
    <row r="18372" spans="15:18" x14ac:dyDescent="0.25">
      <c r="O18372" s="30"/>
      <c r="P18372" s="30"/>
      <c r="Q18372" s="30"/>
      <c r="R18372" s="30"/>
    </row>
    <row r="18373" spans="15:18" x14ac:dyDescent="0.25">
      <c r="O18373" s="30"/>
      <c r="P18373" s="30"/>
      <c r="Q18373" s="30"/>
      <c r="R18373" s="30"/>
    </row>
    <row r="18374" spans="15:18" x14ac:dyDescent="0.25">
      <c r="O18374" s="30"/>
      <c r="P18374" s="30"/>
      <c r="Q18374" s="30"/>
      <c r="R18374" s="30"/>
    </row>
    <row r="18375" spans="15:18" x14ac:dyDescent="0.25">
      <c r="O18375" s="30"/>
      <c r="P18375" s="30"/>
      <c r="Q18375" s="30"/>
      <c r="R18375" s="30"/>
    </row>
    <row r="18376" spans="15:18" x14ac:dyDescent="0.25">
      <c r="O18376" s="30"/>
      <c r="P18376" s="30"/>
      <c r="Q18376" s="30"/>
      <c r="R18376" s="30"/>
    </row>
    <row r="18377" spans="15:18" x14ac:dyDescent="0.25">
      <c r="O18377" s="30"/>
      <c r="P18377" s="30"/>
      <c r="Q18377" s="30"/>
      <c r="R18377" s="30"/>
    </row>
    <row r="18378" spans="15:18" x14ac:dyDescent="0.25">
      <c r="O18378" s="30"/>
      <c r="P18378" s="30"/>
      <c r="Q18378" s="30"/>
      <c r="R18378" s="30"/>
    </row>
    <row r="18379" spans="15:18" x14ac:dyDescent="0.25">
      <c r="O18379" s="30"/>
      <c r="P18379" s="30"/>
      <c r="Q18379" s="30"/>
      <c r="R18379" s="30"/>
    </row>
    <row r="18380" spans="15:18" x14ac:dyDescent="0.25">
      <c r="O18380" s="30"/>
      <c r="P18380" s="30"/>
      <c r="Q18380" s="30"/>
      <c r="R18380" s="30"/>
    </row>
    <row r="18381" spans="15:18" x14ac:dyDescent="0.25">
      <c r="O18381" s="30"/>
      <c r="P18381" s="30"/>
      <c r="Q18381" s="30"/>
      <c r="R18381" s="30"/>
    </row>
    <row r="18382" spans="15:18" x14ac:dyDescent="0.25">
      <c r="O18382" s="30"/>
      <c r="P18382" s="30"/>
      <c r="Q18382" s="30"/>
      <c r="R18382" s="30"/>
    </row>
    <row r="18383" spans="15:18" x14ac:dyDescent="0.25">
      <c r="O18383" s="30"/>
      <c r="P18383" s="30"/>
      <c r="Q18383" s="30"/>
      <c r="R18383" s="30"/>
    </row>
    <row r="18384" spans="15:18" x14ac:dyDescent="0.25">
      <c r="O18384" s="30"/>
      <c r="P18384" s="30"/>
      <c r="Q18384" s="30"/>
      <c r="R18384" s="30"/>
    </row>
    <row r="18385" spans="15:18" x14ac:dyDescent="0.25">
      <c r="O18385" s="30"/>
      <c r="P18385" s="30"/>
      <c r="Q18385" s="30"/>
      <c r="R18385" s="30"/>
    </row>
    <row r="18386" spans="15:18" x14ac:dyDescent="0.25">
      <c r="O18386" s="30"/>
      <c r="P18386" s="30"/>
      <c r="Q18386" s="30"/>
      <c r="R18386" s="30"/>
    </row>
    <row r="18387" spans="15:18" x14ac:dyDescent="0.25">
      <c r="O18387" s="30"/>
      <c r="P18387" s="30"/>
      <c r="Q18387" s="30"/>
      <c r="R18387" s="30"/>
    </row>
    <row r="18388" spans="15:18" x14ac:dyDescent="0.25">
      <c r="O18388" s="30"/>
      <c r="P18388" s="30"/>
      <c r="Q18388" s="30"/>
      <c r="R18388" s="30"/>
    </row>
    <row r="18389" spans="15:18" x14ac:dyDescent="0.25">
      <c r="O18389" s="30"/>
      <c r="P18389" s="30"/>
      <c r="Q18389" s="30"/>
      <c r="R18389" s="30"/>
    </row>
    <row r="18390" spans="15:18" x14ac:dyDescent="0.25">
      <c r="O18390" s="30"/>
      <c r="P18390" s="30"/>
      <c r="Q18390" s="30"/>
      <c r="R18390" s="30"/>
    </row>
    <row r="18391" spans="15:18" x14ac:dyDescent="0.25">
      <c r="O18391" s="30"/>
      <c r="P18391" s="30"/>
      <c r="Q18391" s="30"/>
      <c r="R18391" s="30"/>
    </row>
    <row r="18392" spans="15:18" x14ac:dyDescent="0.25">
      <c r="O18392" s="30"/>
      <c r="P18392" s="30"/>
      <c r="Q18392" s="30"/>
      <c r="R18392" s="30"/>
    </row>
    <row r="18393" spans="15:18" x14ac:dyDescent="0.25">
      <c r="O18393" s="30"/>
      <c r="P18393" s="30"/>
      <c r="Q18393" s="30"/>
      <c r="R18393" s="30"/>
    </row>
    <row r="18394" spans="15:18" x14ac:dyDescent="0.25">
      <c r="O18394" s="30"/>
      <c r="P18394" s="30"/>
      <c r="Q18394" s="30"/>
      <c r="R18394" s="30"/>
    </row>
    <row r="18395" spans="15:18" x14ac:dyDescent="0.25">
      <c r="O18395" s="30"/>
      <c r="P18395" s="30"/>
      <c r="Q18395" s="30"/>
      <c r="R18395" s="30"/>
    </row>
    <row r="18396" spans="15:18" x14ac:dyDescent="0.25">
      <c r="O18396" s="30"/>
      <c r="P18396" s="30"/>
      <c r="Q18396" s="30"/>
      <c r="R18396" s="30"/>
    </row>
    <row r="18397" spans="15:18" x14ac:dyDescent="0.25">
      <c r="O18397" s="30"/>
      <c r="P18397" s="30"/>
      <c r="Q18397" s="30"/>
      <c r="R18397" s="30"/>
    </row>
    <row r="18398" spans="15:18" x14ac:dyDescent="0.25">
      <c r="O18398" s="30"/>
      <c r="P18398" s="30"/>
      <c r="Q18398" s="30"/>
      <c r="R18398" s="30"/>
    </row>
    <row r="18399" spans="15:18" x14ac:dyDescent="0.25">
      <c r="O18399" s="30"/>
      <c r="P18399" s="30"/>
      <c r="Q18399" s="30"/>
      <c r="R18399" s="30"/>
    </row>
    <row r="18400" spans="15:18" x14ac:dyDescent="0.25">
      <c r="O18400" s="30"/>
      <c r="P18400" s="30"/>
      <c r="Q18400" s="30"/>
      <c r="R18400" s="30"/>
    </row>
    <row r="18401" spans="15:18" x14ac:dyDescent="0.25">
      <c r="O18401" s="30"/>
      <c r="P18401" s="30"/>
      <c r="Q18401" s="30"/>
      <c r="R18401" s="30"/>
    </row>
    <row r="18402" spans="15:18" x14ac:dyDescent="0.25">
      <c r="O18402" s="30"/>
      <c r="P18402" s="30"/>
      <c r="Q18402" s="30"/>
      <c r="R18402" s="30"/>
    </row>
    <row r="18403" spans="15:18" x14ac:dyDescent="0.25">
      <c r="O18403" s="30"/>
      <c r="P18403" s="30"/>
      <c r="Q18403" s="30"/>
      <c r="R18403" s="30"/>
    </row>
    <row r="18404" spans="15:18" x14ac:dyDescent="0.25">
      <c r="O18404" s="30"/>
      <c r="P18404" s="30"/>
      <c r="Q18404" s="30"/>
      <c r="R18404" s="30"/>
    </row>
    <row r="18405" spans="15:18" x14ac:dyDescent="0.25">
      <c r="O18405" s="30"/>
      <c r="P18405" s="30"/>
      <c r="Q18405" s="30"/>
      <c r="R18405" s="30"/>
    </row>
    <row r="18406" spans="15:18" x14ac:dyDescent="0.25">
      <c r="O18406" s="30"/>
      <c r="P18406" s="30"/>
      <c r="Q18406" s="30"/>
      <c r="R18406" s="30"/>
    </row>
    <row r="18407" spans="15:18" x14ac:dyDescent="0.25">
      <c r="O18407" s="30"/>
      <c r="P18407" s="30"/>
      <c r="Q18407" s="30"/>
      <c r="R18407" s="30"/>
    </row>
    <row r="18408" spans="15:18" x14ac:dyDescent="0.25">
      <c r="O18408" s="30"/>
      <c r="P18408" s="30"/>
      <c r="Q18408" s="30"/>
      <c r="R18408" s="30"/>
    </row>
    <row r="18409" spans="15:18" x14ac:dyDescent="0.25">
      <c r="O18409" s="30"/>
      <c r="P18409" s="30"/>
      <c r="Q18409" s="30"/>
      <c r="R18409" s="30"/>
    </row>
    <row r="18410" spans="15:18" x14ac:dyDescent="0.25">
      <c r="O18410" s="30"/>
      <c r="P18410" s="30"/>
      <c r="Q18410" s="30"/>
      <c r="R18410" s="30"/>
    </row>
    <row r="18411" spans="15:18" x14ac:dyDescent="0.25">
      <c r="O18411" s="30"/>
      <c r="P18411" s="30"/>
      <c r="Q18411" s="30"/>
      <c r="R18411" s="30"/>
    </row>
    <row r="18412" spans="15:18" x14ac:dyDescent="0.25">
      <c r="O18412" s="30"/>
      <c r="P18412" s="30"/>
      <c r="Q18412" s="30"/>
      <c r="R18412" s="30"/>
    </row>
    <row r="18413" spans="15:18" x14ac:dyDescent="0.25">
      <c r="O18413" s="30"/>
      <c r="P18413" s="30"/>
      <c r="Q18413" s="30"/>
      <c r="R18413" s="30"/>
    </row>
    <row r="18414" spans="15:18" x14ac:dyDescent="0.25">
      <c r="O18414" s="30"/>
      <c r="P18414" s="30"/>
      <c r="Q18414" s="30"/>
      <c r="R18414" s="30"/>
    </row>
    <row r="18415" spans="15:18" x14ac:dyDescent="0.25">
      <c r="O18415" s="30"/>
      <c r="P18415" s="30"/>
      <c r="Q18415" s="30"/>
      <c r="R18415" s="30"/>
    </row>
    <row r="18416" spans="15:18" x14ac:dyDescent="0.25">
      <c r="O18416" s="30"/>
      <c r="P18416" s="30"/>
      <c r="Q18416" s="30"/>
      <c r="R18416" s="30"/>
    </row>
    <row r="18417" spans="15:18" x14ac:dyDescent="0.25">
      <c r="O18417" s="30"/>
      <c r="P18417" s="30"/>
      <c r="Q18417" s="30"/>
      <c r="R18417" s="30"/>
    </row>
    <row r="18418" spans="15:18" x14ac:dyDescent="0.25">
      <c r="O18418" s="30"/>
      <c r="P18418" s="30"/>
      <c r="Q18418" s="30"/>
      <c r="R18418" s="30"/>
    </row>
    <row r="18419" spans="15:18" x14ac:dyDescent="0.25">
      <c r="O18419" s="30"/>
      <c r="P18419" s="30"/>
      <c r="Q18419" s="30"/>
      <c r="R18419" s="30"/>
    </row>
    <row r="18420" spans="15:18" x14ac:dyDescent="0.25">
      <c r="O18420" s="30"/>
      <c r="P18420" s="30"/>
      <c r="Q18420" s="30"/>
      <c r="R18420" s="30"/>
    </row>
    <row r="18421" spans="15:18" x14ac:dyDescent="0.25">
      <c r="O18421" s="30"/>
      <c r="P18421" s="30"/>
      <c r="Q18421" s="30"/>
      <c r="R18421" s="30"/>
    </row>
    <row r="18422" spans="15:18" x14ac:dyDescent="0.25">
      <c r="O18422" s="30"/>
      <c r="P18422" s="30"/>
      <c r="Q18422" s="30"/>
      <c r="R18422" s="30"/>
    </row>
    <row r="18423" spans="15:18" x14ac:dyDescent="0.25">
      <c r="O18423" s="30"/>
      <c r="P18423" s="30"/>
      <c r="Q18423" s="30"/>
      <c r="R18423" s="30"/>
    </row>
    <row r="18424" spans="15:18" x14ac:dyDescent="0.25">
      <c r="O18424" s="30"/>
      <c r="P18424" s="30"/>
      <c r="Q18424" s="30"/>
      <c r="R18424" s="30"/>
    </row>
    <row r="18425" spans="15:18" x14ac:dyDescent="0.25">
      <c r="O18425" s="30"/>
      <c r="P18425" s="30"/>
      <c r="Q18425" s="30"/>
      <c r="R18425" s="30"/>
    </row>
    <row r="18426" spans="15:18" x14ac:dyDescent="0.25">
      <c r="O18426" s="30"/>
      <c r="P18426" s="30"/>
      <c r="Q18426" s="30"/>
      <c r="R18426" s="30"/>
    </row>
    <row r="18427" spans="15:18" x14ac:dyDescent="0.25">
      <c r="O18427" s="30"/>
      <c r="P18427" s="30"/>
      <c r="Q18427" s="30"/>
      <c r="R18427" s="30"/>
    </row>
    <row r="18428" spans="15:18" x14ac:dyDescent="0.25">
      <c r="O18428" s="30"/>
      <c r="P18428" s="30"/>
      <c r="Q18428" s="30"/>
      <c r="R18428" s="30"/>
    </row>
    <row r="18429" spans="15:18" x14ac:dyDescent="0.25">
      <c r="O18429" s="30"/>
      <c r="P18429" s="30"/>
      <c r="Q18429" s="30"/>
      <c r="R18429" s="30"/>
    </row>
    <row r="18430" spans="15:18" x14ac:dyDescent="0.25">
      <c r="O18430" s="30"/>
      <c r="P18430" s="30"/>
      <c r="Q18430" s="30"/>
      <c r="R18430" s="30"/>
    </row>
    <row r="18431" spans="15:18" x14ac:dyDescent="0.25">
      <c r="O18431" s="30"/>
      <c r="P18431" s="30"/>
      <c r="Q18431" s="30"/>
      <c r="R18431" s="30"/>
    </row>
    <row r="18432" spans="15:18" x14ac:dyDescent="0.25">
      <c r="O18432" s="30"/>
      <c r="P18432" s="30"/>
      <c r="Q18432" s="30"/>
      <c r="R18432" s="30"/>
    </row>
    <row r="18433" spans="15:18" x14ac:dyDescent="0.25">
      <c r="O18433" s="30"/>
      <c r="P18433" s="30"/>
      <c r="Q18433" s="30"/>
      <c r="R18433" s="30"/>
    </row>
    <row r="18434" spans="15:18" x14ac:dyDescent="0.25">
      <c r="O18434" s="30"/>
      <c r="P18434" s="30"/>
      <c r="Q18434" s="30"/>
      <c r="R18434" s="30"/>
    </row>
    <row r="18435" spans="15:18" x14ac:dyDescent="0.25">
      <c r="O18435" s="30"/>
      <c r="P18435" s="30"/>
      <c r="Q18435" s="30"/>
      <c r="R18435" s="30"/>
    </row>
    <row r="18436" spans="15:18" x14ac:dyDescent="0.25">
      <c r="O18436" s="30"/>
      <c r="P18436" s="30"/>
      <c r="Q18436" s="30"/>
      <c r="R18436" s="30"/>
    </row>
    <row r="18437" spans="15:18" x14ac:dyDescent="0.25">
      <c r="O18437" s="30"/>
      <c r="P18437" s="30"/>
      <c r="Q18437" s="30"/>
      <c r="R18437" s="30"/>
    </row>
    <row r="18438" spans="15:18" x14ac:dyDescent="0.25">
      <c r="O18438" s="30"/>
      <c r="P18438" s="30"/>
      <c r="Q18438" s="30"/>
      <c r="R18438" s="30"/>
    </row>
    <row r="18439" spans="15:18" x14ac:dyDescent="0.25">
      <c r="O18439" s="30"/>
      <c r="P18439" s="30"/>
      <c r="Q18439" s="30"/>
      <c r="R18439" s="30"/>
    </row>
    <row r="18440" spans="15:18" x14ac:dyDescent="0.25">
      <c r="O18440" s="30"/>
      <c r="P18440" s="30"/>
      <c r="Q18440" s="30"/>
      <c r="R18440" s="30"/>
    </row>
    <row r="18441" spans="15:18" x14ac:dyDescent="0.25">
      <c r="O18441" s="30"/>
      <c r="P18441" s="30"/>
      <c r="Q18441" s="30"/>
      <c r="R18441" s="30"/>
    </row>
    <row r="18442" spans="15:18" x14ac:dyDescent="0.25">
      <c r="O18442" s="30"/>
      <c r="P18442" s="30"/>
      <c r="Q18442" s="30"/>
      <c r="R18442" s="30"/>
    </row>
    <row r="18443" spans="15:18" x14ac:dyDescent="0.25">
      <c r="O18443" s="30"/>
      <c r="P18443" s="30"/>
      <c r="Q18443" s="30"/>
      <c r="R18443" s="30"/>
    </row>
    <row r="18444" spans="15:18" x14ac:dyDescent="0.25">
      <c r="O18444" s="30"/>
      <c r="P18444" s="30"/>
      <c r="Q18444" s="30"/>
      <c r="R18444" s="30"/>
    </row>
    <row r="18445" spans="15:18" x14ac:dyDescent="0.25">
      <c r="O18445" s="30"/>
      <c r="P18445" s="30"/>
      <c r="Q18445" s="30"/>
      <c r="R18445" s="30"/>
    </row>
    <row r="18446" spans="15:18" x14ac:dyDescent="0.25">
      <c r="O18446" s="30"/>
      <c r="P18446" s="30"/>
      <c r="Q18446" s="30"/>
      <c r="R18446" s="30"/>
    </row>
    <row r="18447" spans="15:18" x14ac:dyDescent="0.25">
      <c r="O18447" s="30"/>
      <c r="P18447" s="30"/>
      <c r="Q18447" s="30"/>
      <c r="R18447" s="30"/>
    </row>
    <row r="18448" spans="15:18" x14ac:dyDescent="0.25">
      <c r="O18448" s="30"/>
      <c r="P18448" s="30"/>
      <c r="Q18448" s="30"/>
      <c r="R18448" s="30"/>
    </row>
    <row r="18449" spans="15:18" x14ac:dyDescent="0.25">
      <c r="O18449" s="30"/>
      <c r="P18449" s="30"/>
      <c r="Q18449" s="30"/>
      <c r="R18449" s="30"/>
    </row>
    <row r="18450" spans="15:18" x14ac:dyDescent="0.25">
      <c r="O18450" s="30"/>
      <c r="P18450" s="30"/>
      <c r="Q18450" s="30"/>
      <c r="R18450" s="30"/>
    </row>
    <row r="18451" spans="15:18" x14ac:dyDescent="0.25">
      <c r="O18451" s="30"/>
      <c r="P18451" s="30"/>
      <c r="Q18451" s="30"/>
      <c r="R18451" s="30"/>
    </row>
    <row r="18452" spans="15:18" x14ac:dyDescent="0.25">
      <c r="O18452" s="30"/>
      <c r="P18452" s="30"/>
      <c r="Q18452" s="30"/>
      <c r="R18452" s="30"/>
    </row>
    <row r="18453" spans="15:18" x14ac:dyDescent="0.25">
      <c r="O18453" s="30"/>
      <c r="P18453" s="30"/>
      <c r="Q18453" s="30"/>
      <c r="R18453" s="30"/>
    </row>
    <row r="18454" spans="15:18" x14ac:dyDescent="0.25">
      <c r="O18454" s="30"/>
      <c r="P18454" s="30"/>
      <c r="Q18454" s="30"/>
      <c r="R18454" s="30"/>
    </row>
    <row r="18455" spans="15:18" x14ac:dyDescent="0.25">
      <c r="O18455" s="30"/>
      <c r="P18455" s="30"/>
      <c r="Q18455" s="30"/>
      <c r="R18455" s="30"/>
    </row>
    <row r="18456" spans="15:18" x14ac:dyDescent="0.25">
      <c r="O18456" s="30"/>
      <c r="P18456" s="30"/>
      <c r="Q18456" s="30"/>
      <c r="R18456" s="30"/>
    </row>
    <row r="18457" spans="15:18" x14ac:dyDescent="0.25">
      <c r="O18457" s="30"/>
      <c r="P18457" s="30"/>
      <c r="Q18457" s="30"/>
      <c r="R18457" s="30"/>
    </row>
    <row r="18458" spans="15:18" x14ac:dyDescent="0.25">
      <c r="O18458" s="30"/>
      <c r="P18458" s="30"/>
      <c r="Q18458" s="30"/>
      <c r="R18458" s="30"/>
    </row>
    <row r="18459" spans="15:18" x14ac:dyDescent="0.25">
      <c r="O18459" s="30"/>
      <c r="P18459" s="30"/>
      <c r="Q18459" s="30"/>
      <c r="R18459" s="30"/>
    </row>
    <row r="18460" spans="15:18" x14ac:dyDescent="0.25">
      <c r="O18460" s="30"/>
      <c r="P18460" s="30"/>
      <c r="Q18460" s="30"/>
      <c r="R18460" s="30"/>
    </row>
    <row r="18461" spans="15:18" x14ac:dyDescent="0.25">
      <c r="O18461" s="30"/>
      <c r="P18461" s="30"/>
      <c r="Q18461" s="30"/>
      <c r="R18461" s="30"/>
    </row>
    <row r="18462" spans="15:18" x14ac:dyDescent="0.25">
      <c r="O18462" s="30"/>
      <c r="P18462" s="30"/>
      <c r="Q18462" s="30"/>
      <c r="R18462" s="30"/>
    </row>
    <row r="18463" spans="15:18" x14ac:dyDescent="0.25">
      <c r="O18463" s="30"/>
      <c r="P18463" s="30"/>
      <c r="Q18463" s="30"/>
      <c r="R18463" s="30"/>
    </row>
    <row r="18464" spans="15:18" x14ac:dyDescent="0.25">
      <c r="O18464" s="30"/>
      <c r="P18464" s="30"/>
      <c r="Q18464" s="30"/>
      <c r="R18464" s="30"/>
    </row>
    <row r="18465" spans="15:18" x14ac:dyDescent="0.25">
      <c r="O18465" s="30"/>
      <c r="P18465" s="30"/>
      <c r="Q18465" s="30"/>
      <c r="R18465" s="30"/>
    </row>
    <row r="18466" spans="15:18" x14ac:dyDescent="0.25">
      <c r="O18466" s="30"/>
      <c r="P18466" s="30"/>
      <c r="Q18466" s="30"/>
      <c r="R18466" s="30"/>
    </row>
    <row r="18467" spans="15:18" x14ac:dyDescent="0.25">
      <c r="O18467" s="30"/>
      <c r="P18467" s="30"/>
      <c r="Q18467" s="30"/>
      <c r="R18467" s="30"/>
    </row>
    <row r="18468" spans="15:18" x14ac:dyDescent="0.25">
      <c r="O18468" s="30"/>
      <c r="P18468" s="30"/>
      <c r="Q18468" s="30"/>
      <c r="R18468" s="30"/>
    </row>
    <row r="18469" spans="15:18" x14ac:dyDescent="0.25">
      <c r="O18469" s="30"/>
      <c r="P18469" s="30"/>
      <c r="Q18469" s="30"/>
      <c r="R18469" s="30"/>
    </row>
    <row r="18470" spans="15:18" x14ac:dyDescent="0.25">
      <c r="O18470" s="30"/>
      <c r="P18470" s="30"/>
      <c r="Q18470" s="30"/>
      <c r="R18470" s="30"/>
    </row>
    <row r="18471" spans="15:18" x14ac:dyDescent="0.25">
      <c r="O18471" s="30"/>
      <c r="P18471" s="30"/>
      <c r="Q18471" s="30"/>
      <c r="R18471" s="30"/>
    </row>
    <row r="18472" spans="15:18" x14ac:dyDescent="0.25">
      <c r="O18472" s="30"/>
      <c r="P18472" s="30"/>
      <c r="Q18472" s="30"/>
      <c r="R18472" s="30"/>
    </row>
    <row r="18473" spans="15:18" x14ac:dyDescent="0.25">
      <c r="O18473" s="30"/>
      <c r="P18473" s="30"/>
      <c r="Q18473" s="30"/>
      <c r="R18473" s="30"/>
    </row>
    <row r="18474" spans="15:18" x14ac:dyDescent="0.25">
      <c r="O18474" s="30"/>
      <c r="P18474" s="30"/>
      <c r="Q18474" s="30"/>
      <c r="R18474" s="30"/>
    </row>
    <row r="18475" spans="15:18" x14ac:dyDescent="0.25">
      <c r="O18475" s="30"/>
      <c r="P18475" s="30"/>
      <c r="Q18475" s="30"/>
      <c r="R18475" s="30"/>
    </row>
    <row r="18476" spans="15:18" x14ac:dyDescent="0.25">
      <c r="O18476" s="30"/>
      <c r="P18476" s="30"/>
      <c r="Q18476" s="30"/>
      <c r="R18476" s="30"/>
    </row>
    <row r="18477" spans="15:18" x14ac:dyDescent="0.25">
      <c r="O18477" s="30"/>
      <c r="P18477" s="30"/>
      <c r="Q18477" s="30"/>
      <c r="R18477" s="30"/>
    </row>
    <row r="18478" spans="15:18" x14ac:dyDescent="0.25">
      <c r="O18478" s="30"/>
      <c r="P18478" s="30"/>
      <c r="Q18478" s="30"/>
      <c r="R18478" s="30"/>
    </row>
    <row r="18479" spans="15:18" x14ac:dyDescent="0.25">
      <c r="O18479" s="30"/>
      <c r="P18479" s="30"/>
      <c r="Q18479" s="30"/>
      <c r="R18479" s="30"/>
    </row>
    <row r="18480" spans="15:18" x14ac:dyDescent="0.25">
      <c r="O18480" s="30"/>
      <c r="P18480" s="30"/>
      <c r="Q18480" s="30"/>
      <c r="R18480" s="30"/>
    </row>
    <row r="18481" spans="15:18" x14ac:dyDescent="0.25">
      <c r="O18481" s="30"/>
      <c r="P18481" s="30"/>
      <c r="Q18481" s="30"/>
      <c r="R18481" s="30"/>
    </row>
    <row r="18482" spans="15:18" x14ac:dyDescent="0.25">
      <c r="O18482" s="30"/>
      <c r="P18482" s="30"/>
      <c r="Q18482" s="30"/>
      <c r="R18482" s="30"/>
    </row>
    <row r="18483" spans="15:18" x14ac:dyDescent="0.25">
      <c r="O18483" s="30"/>
      <c r="P18483" s="30"/>
      <c r="Q18483" s="30"/>
      <c r="R18483" s="30"/>
    </row>
    <row r="18484" spans="15:18" x14ac:dyDescent="0.25">
      <c r="O18484" s="30"/>
      <c r="P18484" s="30"/>
      <c r="Q18484" s="30"/>
      <c r="R18484" s="30"/>
    </row>
    <row r="18485" spans="15:18" x14ac:dyDescent="0.25">
      <c r="O18485" s="30"/>
      <c r="P18485" s="30"/>
      <c r="Q18485" s="30"/>
      <c r="R18485" s="30"/>
    </row>
    <row r="18486" spans="15:18" x14ac:dyDescent="0.25">
      <c r="O18486" s="30"/>
      <c r="P18486" s="30"/>
      <c r="Q18486" s="30"/>
      <c r="R18486" s="30"/>
    </row>
    <row r="18487" spans="15:18" x14ac:dyDescent="0.25">
      <c r="O18487" s="30"/>
      <c r="P18487" s="30"/>
      <c r="Q18487" s="30"/>
      <c r="R18487" s="30"/>
    </row>
    <row r="18488" spans="15:18" x14ac:dyDescent="0.25">
      <c r="O18488" s="30"/>
      <c r="P18488" s="30"/>
      <c r="Q18488" s="30"/>
      <c r="R18488" s="30"/>
    </row>
    <row r="18489" spans="15:18" x14ac:dyDescent="0.25">
      <c r="O18489" s="30"/>
      <c r="P18489" s="30"/>
      <c r="Q18489" s="30"/>
      <c r="R18489" s="30"/>
    </row>
    <row r="18490" spans="15:18" x14ac:dyDescent="0.25">
      <c r="O18490" s="30"/>
      <c r="P18490" s="30"/>
      <c r="Q18490" s="30"/>
      <c r="R18490" s="30"/>
    </row>
    <row r="18491" spans="15:18" x14ac:dyDescent="0.25">
      <c r="O18491" s="30"/>
      <c r="P18491" s="30"/>
      <c r="Q18491" s="30"/>
      <c r="R18491" s="30"/>
    </row>
    <row r="18492" spans="15:18" x14ac:dyDescent="0.25">
      <c r="O18492" s="30"/>
      <c r="P18492" s="30"/>
      <c r="Q18492" s="30"/>
      <c r="R18492" s="30"/>
    </row>
    <row r="18493" spans="15:18" x14ac:dyDescent="0.25">
      <c r="O18493" s="30"/>
      <c r="P18493" s="30"/>
      <c r="Q18493" s="30"/>
      <c r="R18493" s="30"/>
    </row>
    <row r="18494" spans="15:18" x14ac:dyDescent="0.25">
      <c r="O18494" s="30"/>
      <c r="P18494" s="30"/>
      <c r="Q18494" s="30"/>
      <c r="R18494" s="30"/>
    </row>
    <row r="18495" spans="15:18" x14ac:dyDescent="0.25">
      <c r="O18495" s="30"/>
      <c r="P18495" s="30"/>
      <c r="Q18495" s="30"/>
      <c r="R18495" s="30"/>
    </row>
    <row r="18496" spans="15:18" x14ac:dyDescent="0.25">
      <c r="O18496" s="30"/>
      <c r="P18496" s="30"/>
      <c r="Q18496" s="30"/>
      <c r="R18496" s="30"/>
    </row>
    <row r="18497" spans="15:18" x14ac:dyDescent="0.25">
      <c r="O18497" s="30"/>
      <c r="P18497" s="30"/>
      <c r="Q18497" s="30"/>
      <c r="R18497" s="30"/>
    </row>
    <row r="18498" spans="15:18" x14ac:dyDescent="0.25">
      <c r="O18498" s="30"/>
      <c r="P18498" s="30"/>
      <c r="Q18498" s="30"/>
      <c r="R18498" s="30"/>
    </row>
    <row r="18499" spans="15:18" x14ac:dyDescent="0.25">
      <c r="O18499" s="30"/>
      <c r="P18499" s="30"/>
      <c r="Q18499" s="30"/>
      <c r="R18499" s="30"/>
    </row>
    <row r="18500" spans="15:18" x14ac:dyDescent="0.25">
      <c r="O18500" s="30"/>
      <c r="P18500" s="30"/>
      <c r="Q18500" s="30"/>
      <c r="R18500" s="30"/>
    </row>
    <row r="18501" spans="15:18" x14ac:dyDescent="0.25">
      <c r="O18501" s="30"/>
      <c r="P18501" s="30"/>
      <c r="Q18501" s="30"/>
      <c r="R18501" s="30"/>
    </row>
    <row r="18502" spans="15:18" x14ac:dyDescent="0.25">
      <c r="O18502" s="30"/>
      <c r="P18502" s="30"/>
      <c r="Q18502" s="30"/>
      <c r="R18502" s="30"/>
    </row>
    <row r="18503" spans="15:18" x14ac:dyDescent="0.25">
      <c r="O18503" s="30"/>
      <c r="P18503" s="30"/>
      <c r="Q18503" s="30"/>
      <c r="R18503" s="30"/>
    </row>
    <row r="18504" spans="15:18" x14ac:dyDescent="0.25">
      <c r="O18504" s="30"/>
      <c r="P18504" s="30"/>
      <c r="Q18504" s="30"/>
      <c r="R18504" s="30"/>
    </row>
    <row r="18505" spans="15:18" x14ac:dyDescent="0.25">
      <c r="O18505" s="30"/>
      <c r="P18505" s="30"/>
      <c r="Q18505" s="30"/>
      <c r="R18505" s="30"/>
    </row>
    <row r="18506" spans="15:18" x14ac:dyDescent="0.25">
      <c r="O18506" s="30"/>
      <c r="P18506" s="30"/>
      <c r="Q18506" s="30"/>
      <c r="R18506" s="30"/>
    </row>
    <row r="18507" spans="15:18" x14ac:dyDescent="0.25">
      <c r="O18507" s="30"/>
      <c r="P18507" s="30"/>
      <c r="Q18507" s="30"/>
      <c r="R18507" s="30"/>
    </row>
    <row r="18508" spans="15:18" x14ac:dyDescent="0.25">
      <c r="O18508" s="30"/>
      <c r="P18508" s="30"/>
      <c r="Q18508" s="30"/>
      <c r="R18508" s="30"/>
    </row>
    <row r="18509" spans="15:18" x14ac:dyDescent="0.25">
      <c r="O18509" s="30"/>
      <c r="P18509" s="30"/>
      <c r="Q18509" s="30"/>
      <c r="R18509" s="30"/>
    </row>
    <row r="18510" spans="15:18" x14ac:dyDescent="0.25">
      <c r="O18510" s="30"/>
      <c r="P18510" s="30"/>
      <c r="Q18510" s="30"/>
      <c r="R18510" s="30"/>
    </row>
    <row r="18511" spans="15:18" x14ac:dyDescent="0.25">
      <c r="O18511" s="30"/>
      <c r="P18511" s="30"/>
      <c r="Q18511" s="30"/>
      <c r="R18511" s="30"/>
    </row>
    <row r="18512" spans="15:18" x14ac:dyDescent="0.25">
      <c r="O18512" s="30"/>
      <c r="P18512" s="30"/>
      <c r="Q18512" s="30"/>
      <c r="R18512" s="30"/>
    </row>
    <row r="18513" spans="15:18" x14ac:dyDescent="0.25">
      <c r="O18513" s="30"/>
      <c r="P18513" s="30"/>
      <c r="Q18513" s="30"/>
      <c r="R18513" s="30"/>
    </row>
    <row r="18514" spans="15:18" x14ac:dyDescent="0.25">
      <c r="O18514" s="30"/>
      <c r="P18514" s="30"/>
      <c r="Q18514" s="30"/>
      <c r="R18514" s="30"/>
    </row>
    <row r="18515" spans="15:18" x14ac:dyDescent="0.25">
      <c r="O18515" s="30"/>
      <c r="P18515" s="30"/>
      <c r="Q18515" s="30"/>
      <c r="R18515" s="30"/>
    </row>
    <row r="18516" spans="15:18" x14ac:dyDescent="0.25">
      <c r="O18516" s="30"/>
      <c r="P18516" s="30"/>
      <c r="Q18516" s="30"/>
      <c r="R18516" s="30"/>
    </row>
    <row r="18517" spans="15:18" x14ac:dyDescent="0.25">
      <c r="O18517" s="30"/>
      <c r="P18517" s="30"/>
      <c r="Q18517" s="30"/>
      <c r="R18517" s="30"/>
    </row>
    <row r="18518" spans="15:18" x14ac:dyDescent="0.25">
      <c r="O18518" s="30"/>
      <c r="P18518" s="30"/>
      <c r="Q18518" s="30"/>
      <c r="R18518" s="30"/>
    </row>
    <row r="18519" spans="15:18" x14ac:dyDescent="0.25">
      <c r="O18519" s="30"/>
      <c r="P18519" s="30"/>
      <c r="Q18519" s="30"/>
      <c r="R18519" s="30"/>
    </row>
    <row r="18520" spans="15:18" x14ac:dyDescent="0.25">
      <c r="O18520" s="30"/>
      <c r="P18520" s="30"/>
      <c r="Q18520" s="30"/>
      <c r="R18520" s="30"/>
    </row>
    <row r="18521" spans="15:18" x14ac:dyDescent="0.25">
      <c r="O18521" s="30"/>
      <c r="P18521" s="30"/>
      <c r="Q18521" s="30"/>
      <c r="R18521" s="30"/>
    </row>
    <row r="18522" spans="15:18" x14ac:dyDescent="0.25">
      <c r="O18522" s="30"/>
      <c r="P18522" s="30"/>
      <c r="Q18522" s="30"/>
      <c r="R18522" s="30"/>
    </row>
    <row r="18523" spans="15:18" x14ac:dyDescent="0.25">
      <c r="O18523" s="30"/>
      <c r="P18523" s="30"/>
      <c r="Q18523" s="30"/>
      <c r="R18523" s="30"/>
    </row>
    <row r="18524" spans="15:18" x14ac:dyDescent="0.25">
      <c r="O18524" s="30"/>
      <c r="P18524" s="30"/>
      <c r="Q18524" s="30"/>
      <c r="R18524" s="30"/>
    </row>
    <row r="18525" spans="15:18" x14ac:dyDescent="0.25">
      <c r="O18525" s="30"/>
      <c r="P18525" s="30"/>
      <c r="Q18525" s="30"/>
      <c r="R18525" s="30"/>
    </row>
    <row r="18526" spans="15:18" x14ac:dyDescent="0.25">
      <c r="O18526" s="30"/>
      <c r="P18526" s="30"/>
      <c r="Q18526" s="30"/>
      <c r="R18526" s="30"/>
    </row>
    <row r="18527" spans="15:18" x14ac:dyDescent="0.25">
      <c r="O18527" s="30"/>
      <c r="P18527" s="30"/>
      <c r="Q18527" s="30"/>
      <c r="R18527" s="30"/>
    </row>
    <row r="18528" spans="15:18" x14ac:dyDescent="0.25">
      <c r="O18528" s="30"/>
      <c r="P18528" s="30"/>
      <c r="Q18528" s="30"/>
      <c r="R18528" s="30"/>
    </row>
    <row r="18529" spans="15:18" x14ac:dyDescent="0.25">
      <c r="O18529" s="30"/>
      <c r="P18529" s="30"/>
      <c r="Q18529" s="30"/>
      <c r="R18529" s="30"/>
    </row>
    <row r="18530" spans="15:18" x14ac:dyDescent="0.25">
      <c r="O18530" s="30"/>
      <c r="P18530" s="30"/>
      <c r="Q18530" s="30"/>
      <c r="R18530" s="30"/>
    </row>
    <row r="18531" spans="15:18" x14ac:dyDescent="0.25">
      <c r="O18531" s="30"/>
      <c r="P18531" s="30"/>
      <c r="Q18531" s="30"/>
      <c r="R18531" s="30"/>
    </row>
    <row r="18532" spans="15:18" x14ac:dyDescent="0.25">
      <c r="O18532" s="30"/>
      <c r="P18532" s="30"/>
      <c r="Q18532" s="30"/>
      <c r="R18532" s="30"/>
    </row>
    <row r="18533" spans="15:18" x14ac:dyDescent="0.25">
      <c r="O18533" s="30"/>
      <c r="P18533" s="30"/>
      <c r="Q18533" s="30"/>
      <c r="R18533" s="30"/>
    </row>
    <row r="18534" spans="15:18" x14ac:dyDescent="0.25">
      <c r="O18534" s="30"/>
      <c r="P18534" s="30"/>
      <c r="Q18534" s="30"/>
      <c r="R18534" s="30"/>
    </row>
    <row r="18535" spans="15:18" x14ac:dyDescent="0.25">
      <c r="O18535" s="30"/>
      <c r="P18535" s="30"/>
      <c r="Q18535" s="30"/>
      <c r="R18535" s="30"/>
    </row>
    <row r="18536" spans="15:18" x14ac:dyDescent="0.25">
      <c r="O18536" s="30"/>
      <c r="P18536" s="30"/>
      <c r="Q18536" s="30"/>
      <c r="R18536" s="30"/>
    </row>
    <row r="18537" spans="15:18" x14ac:dyDescent="0.25">
      <c r="O18537" s="30"/>
      <c r="P18537" s="30"/>
      <c r="Q18537" s="30"/>
      <c r="R18537" s="30"/>
    </row>
    <row r="18538" spans="15:18" x14ac:dyDescent="0.25">
      <c r="O18538" s="30"/>
      <c r="P18538" s="30"/>
      <c r="Q18538" s="30"/>
      <c r="R18538" s="30"/>
    </row>
    <row r="18539" spans="15:18" x14ac:dyDescent="0.25">
      <c r="O18539" s="30"/>
      <c r="P18539" s="30"/>
      <c r="Q18539" s="30"/>
      <c r="R18539" s="30"/>
    </row>
    <row r="18540" spans="15:18" x14ac:dyDescent="0.25">
      <c r="O18540" s="30"/>
      <c r="P18540" s="30"/>
      <c r="Q18540" s="30"/>
      <c r="R18540" s="30"/>
    </row>
    <row r="18541" spans="15:18" x14ac:dyDescent="0.25">
      <c r="O18541" s="30"/>
      <c r="P18541" s="30"/>
      <c r="Q18541" s="30"/>
      <c r="R18541" s="30"/>
    </row>
    <row r="18542" spans="15:18" x14ac:dyDescent="0.25">
      <c r="O18542" s="30"/>
      <c r="P18542" s="30"/>
      <c r="Q18542" s="30"/>
      <c r="R18542" s="30"/>
    </row>
    <row r="18543" spans="15:18" x14ac:dyDescent="0.25">
      <c r="O18543" s="30"/>
      <c r="P18543" s="30"/>
      <c r="Q18543" s="30"/>
      <c r="R18543" s="30"/>
    </row>
    <row r="18544" spans="15:18" x14ac:dyDescent="0.25">
      <c r="O18544" s="30"/>
      <c r="P18544" s="30"/>
      <c r="Q18544" s="30"/>
      <c r="R18544" s="30"/>
    </row>
    <row r="18545" spans="15:18" x14ac:dyDescent="0.25">
      <c r="O18545" s="30"/>
      <c r="P18545" s="30"/>
      <c r="Q18545" s="30"/>
      <c r="R18545" s="30"/>
    </row>
    <row r="18546" spans="15:18" x14ac:dyDescent="0.25">
      <c r="O18546" s="30"/>
      <c r="P18546" s="30"/>
      <c r="Q18546" s="30"/>
      <c r="R18546" s="30"/>
    </row>
    <row r="18547" spans="15:18" x14ac:dyDescent="0.25">
      <c r="O18547" s="30"/>
      <c r="P18547" s="30"/>
      <c r="Q18547" s="30"/>
      <c r="R18547" s="30"/>
    </row>
    <row r="18548" spans="15:18" x14ac:dyDescent="0.25">
      <c r="O18548" s="30"/>
      <c r="P18548" s="30"/>
      <c r="Q18548" s="30"/>
      <c r="R18548" s="30"/>
    </row>
    <row r="18549" spans="15:18" x14ac:dyDescent="0.25">
      <c r="O18549" s="30"/>
      <c r="P18549" s="30"/>
      <c r="Q18549" s="30"/>
      <c r="R18549" s="30"/>
    </row>
    <row r="18550" spans="15:18" x14ac:dyDescent="0.25">
      <c r="O18550" s="30"/>
      <c r="P18550" s="30"/>
      <c r="Q18550" s="30"/>
      <c r="R18550" s="30"/>
    </row>
    <row r="18551" spans="15:18" x14ac:dyDescent="0.25">
      <c r="O18551" s="30"/>
      <c r="P18551" s="30"/>
      <c r="Q18551" s="30"/>
      <c r="R18551" s="30"/>
    </row>
    <row r="18552" spans="15:18" x14ac:dyDescent="0.25">
      <c r="O18552" s="30"/>
      <c r="P18552" s="30"/>
      <c r="Q18552" s="30"/>
      <c r="R18552" s="30"/>
    </row>
    <row r="18553" spans="15:18" x14ac:dyDescent="0.25">
      <c r="O18553" s="30"/>
      <c r="P18553" s="30"/>
      <c r="Q18553" s="30"/>
      <c r="R18553" s="30"/>
    </row>
    <row r="18554" spans="15:18" x14ac:dyDescent="0.25">
      <c r="O18554" s="30"/>
      <c r="P18554" s="30"/>
      <c r="Q18554" s="30"/>
      <c r="R18554" s="30"/>
    </row>
    <row r="18555" spans="15:18" x14ac:dyDescent="0.25">
      <c r="O18555" s="30"/>
      <c r="P18555" s="30"/>
      <c r="Q18555" s="30"/>
      <c r="R18555" s="30"/>
    </row>
    <row r="18556" spans="15:18" x14ac:dyDescent="0.25">
      <c r="O18556" s="30"/>
      <c r="P18556" s="30"/>
      <c r="Q18556" s="30"/>
      <c r="R18556" s="30"/>
    </row>
    <row r="18557" spans="15:18" x14ac:dyDescent="0.25">
      <c r="O18557" s="30"/>
      <c r="P18557" s="30"/>
      <c r="Q18557" s="30"/>
      <c r="R18557" s="30"/>
    </row>
    <row r="18558" spans="15:18" x14ac:dyDescent="0.25">
      <c r="O18558" s="30"/>
      <c r="P18558" s="30"/>
      <c r="Q18558" s="30"/>
      <c r="R18558" s="30"/>
    </row>
    <row r="18559" spans="15:18" x14ac:dyDescent="0.25">
      <c r="O18559" s="30"/>
      <c r="P18559" s="30"/>
      <c r="Q18559" s="30"/>
      <c r="R18559" s="30"/>
    </row>
    <row r="18560" spans="15:18" x14ac:dyDescent="0.25">
      <c r="O18560" s="30"/>
      <c r="P18560" s="30"/>
      <c r="Q18560" s="30"/>
      <c r="R18560" s="30"/>
    </row>
    <row r="18561" spans="15:18" x14ac:dyDescent="0.25">
      <c r="O18561" s="30"/>
      <c r="P18561" s="30"/>
      <c r="Q18561" s="30"/>
      <c r="R18561" s="30"/>
    </row>
    <row r="18562" spans="15:18" x14ac:dyDescent="0.25">
      <c r="O18562" s="30"/>
      <c r="P18562" s="30"/>
      <c r="Q18562" s="30"/>
      <c r="R18562" s="30"/>
    </row>
    <row r="18563" spans="15:18" x14ac:dyDescent="0.25">
      <c r="O18563" s="30"/>
      <c r="P18563" s="30"/>
      <c r="Q18563" s="30"/>
      <c r="R18563" s="30"/>
    </row>
    <row r="18564" spans="15:18" x14ac:dyDescent="0.25">
      <c r="O18564" s="30"/>
      <c r="P18564" s="30"/>
      <c r="Q18564" s="30"/>
      <c r="R18564" s="30"/>
    </row>
    <row r="18565" spans="15:18" x14ac:dyDescent="0.25">
      <c r="O18565" s="30"/>
      <c r="P18565" s="30"/>
      <c r="Q18565" s="30"/>
      <c r="R18565" s="30"/>
    </row>
    <row r="18566" spans="15:18" x14ac:dyDescent="0.25">
      <c r="O18566" s="30"/>
      <c r="P18566" s="30"/>
      <c r="Q18566" s="30"/>
      <c r="R18566" s="30"/>
    </row>
    <row r="18567" spans="15:18" x14ac:dyDescent="0.25">
      <c r="O18567" s="30"/>
      <c r="P18567" s="30"/>
      <c r="Q18567" s="30"/>
      <c r="R18567" s="30"/>
    </row>
    <row r="18568" spans="15:18" x14ac:dyDescent="0.25">
      <c r="O18568" s="30"/>
      <c r="P18568" s="30"/>
      <c r="Q18568" s="30"/>
      <c r="R18568" s="30"/>
    </row>
    <row r="18569" spans="15:18" x14ac:dyDescent="0.25">
      <c r="O18569" s="30"/>
      <c r="P18569" s="30"/>
      <c r="Q18569" s="30"/>
      <c r="R18569" s="30"/>
    </row>
    <row r="18570" spans="15:18" x14ac:dyDescent="0.25">
      <c r="O18570" s="30"/>
      <c r="P18570" s="30"/>
      <c r="Q18570" s="30"/>
      <c r="R18570" s="30"/>
    </row>
    <row r="18571" spans="15:18" x14ac:dyDescent="0.25">
      <c r="O18571" s="30"/>
      <c r="P18571" s="30"/>
      <c r="Q18571" s="30"/>
      <c r="R18571" s="30"/>
    </row>
    <row r="18572" spans="15:18" x14ac:dyDescent="0.25">
      <c r="O18572" s="30"/>
      <c r="P18572" s="30"/>
      <c r="Q18572" s="30"/>
      <c r="R18572" s="30"/>
    </row>
    <row r="18573" spans="15:18" x14ac:dyDescent="0.25">
      <c r="O18573" s="30"/>
      <c r="P18573" s="30"/>
      <c r="Q18573" s="30"/>
      <c r="R18573" s="30"/>
    </row>
    <row r="18574" spans="15:18" x14ac:dyDescent="0.25">
      <c r="O18574" s="30"/>
      <c r="P18574" s="30"/>
      <c r="Q18574" s="30"/>
      <c r="R18574" s="30"/>
    </row>
    <row r="18575" spans="15:18" x14ac:dyDescent="0.25">
      <c r="O18575" s="30"/>
      <c r="P18575" s="30"/>
      <c r="Q18575" s="30"/>
      <c r="R18575" s="30"/>
    </row>
    <row r="18576" spans="15:18" x14ac:dyDescent="0.25">
      <c r="O18576" s="30"/>
      <c r="P18576" s="30"/>
      <c r="Q18576" s="30"/>
      <c r="R18576" s="30"/>
    </row>
    <row r="18577" spans="15:18" x14ac:dyDescent="0.25">
      <c r="O18577" s="30"/>
      <c r="P18577" s="30"/>
      <c r="Q18577" s="30"/>
      <c r="R18577" s="30"/>
    </row>
    <row r="18578" spans="15:18" x14ac:dyDescent="0.25">
      <c r="O18578" s="30"/>
      <c r="P18578" s="30"/>
      <c r="Q18578" s="30"/>
      <c r="R18578" s="30"/>
    </row>
    <row r="18579" spans="15:18" x14ac:dyDescent="0.25">
      <c r="O18579" s="30"/>
      <c r="P18579" s="30"/>
      <c r="Q18579" s="30"/>
      <c r="R18579" s="30"/>
    </row>
    <row r="18580" spans="15:18" x14ac:dyDescent="0.25">
      <c r="O18580" s="30"/>
      <c r="P18580" s="30"/>
      <c r="Q18580" s="30"/>
      <c r="R18580" s="30"/>
    </row>
    <row r="18581" spans="15:18" x14ac:dyDescent="0.25">
      <c r="O18581" s="30"/>
      <c r="P18581" s="30"/>
      <c r="Q18581" s="30"/>
      <c r="R18581" s="30"/>
    </row>
    <row r="18582" spans="15:18" x14ac:dyDescent="0.25">
      <c r="O18582" s="30"/>
      <c r="P18582" s="30"/>
      <c r="Q18582" s="30"/>
      <c r="R18582" s="30"/>
    </row>
    <row r="18583" spans="15:18" x14ac:dyDescent="0.25">
      <c r="O18583" s="30"/>
      <c r="P18583" s="30"/>
      <c r="Q18583" s="30"/>
      <c r="R18583" s="30"/>
    </row>
    <row r="18584" spans="15:18" x14ac:dyDescent="0.25">
      <c r="O18584" s="30"/>
      <c r="P18584" s="30"/>
      <c r="Q18584" s="30"/>
      <c r="R18584" s="30"/>
    </row>
    <row r="18585" spans="15:18" x14ac:dyDescent="0.25">
      <c r="O18585" s="30"/>
      <c r="P18585" s="30"/>
      <c r="Q18585" s="30"/>
      <c r="R18585" s="30"/>
    </row>
    <row r="18586" spans="15:18" x14ac:dyDescent="0.25">
      <c r="O18586" s="30"/>
      <c r="P18586" s="30"/>
      <c r="Q18586" s="30"/>
      <c r="R18586" s="30"/>
    </row>
    <row r="18587" spans="15:18" x14ac:dyDescent="0.25">
      <c r="O18587" s="30"/>
      <c r="P18587" s="30"/>
      <c r="Q18587" s="30"/>
      <c r="R18587" s="30"/>
    </row>
    <row r="18588" spans="15:18" x14ac:dyDescent="0.25">
      <c r="O18588" s="30"/>
      <c r="P18588" s="30"/>
      <c r="Q18588" s="30"/>
      <c r="R18588" s="30"/>
    </row>
    <row r="18589" spans="15:18" x14ac:dyDescent="0.25">
      <c r="O18589" s="30"/>
      <c r="P18589" s="30"/>
      <c r="Q18589" s="30"/>
      <c r="R18589" s="30"/>
    </row>
    <row r="18590" spans="15:18" x14ac:dyDescent="0.25">
      <c r="O18590" s="30"/>
      <c r="P18590" s="30"/>
      <c r="Q18590" s="30"/>
      <c r="R18590" s="30"/>
    </row>
    <row r="18591" spans="15:18" x14ac:dyDescent="0.25">
      <c r="O18591" s="30"/>
      <c r="P18591" s="30"/>
      <c r="Q18591" s="30"/>
      <c r="R18591" s="30"/>
    </row>
    <row r="18592" spans="15:18" x14ac:dyDescent="0.25">
      <c r="O18592" s="30"/>
      <c r="P18592" s="30"/>
      <c r="Q18592" s="30"/>
      <c r="R18592" s="30"/>
    </row>
    <row r="18593" spans="15:18" x14ac:dyDescent="0.25">
      <c r="O18593" s="30"/>
      <c r="P18593" s="30"/>
      <c r="Q18593" s="30"/>
      <c r="R18593" s="30"/>
    </row>
    <row r="18594" spans="15:18" x14ac:dyDescent="0.25">
      <c r="O18594" s="30"/>
      <c r="P18594" s="30"/>
      <c r="Q18594" s="30"/>
      <c r="R18594" s="30"/>
    </row>
    <row r="18595" spans="15:18" x14ac:dyDescent="0.25">
      <c r="O18595" s="30"/>
      <c r="P18595" s="30"/>
      <c r="Q18595" s="30"/>
      <c r="R18595" s="30"/>
    </row>
    <row r="18596" spans="15:18" x14ac:dyDescent="0.25">
      <c r="O18596" s="30"/>
      <c r="P18596" s="30"/>
      <c r="Q18596" s="30"/>
      <c r="R18596" s="30"/>
    </row>
    <row r="18597" spans="15:18" x14ac:dyDescent="0.25">
      <c r="O18597" s="30"/>
      <c r="P18597" s="30"/>
      <c r="Q18597" s="30"/>
      <c r="R18597" s="30"/>
    </row>
    <row r="18598" spans="15:18" x14ac:dyDescent="0.25">
      <c r="O18598" s="30"/>
      <c r="P18598" s="30"/>
      <c r="Q18598" s="30"/>
      <c r="R18598" s="30"/>
    </row>
    <row r="18599" spans="15:18" x14ac:dyDescent="0.25">
      <c r="O18599" s="30"/>
      <c r="P18599" s="30"/>
      <c r="Q18599" s="30"/>
      <c r="R18599" s="30"/>
    </row>
    <row r="18600" spans="15:18" x14ac:dyDescent="0.25">
      <c r="O18600" s="30"/>
      <c r="P18600" s="30"/>
      <c r="Q18600" s="30"/>
      <c r="R18600" s="30"/>
    </row>
    <row r="18601" spans="15:18" x14ac:dyDescent="0.25">
      <c r="O18601" s="30"/>
      <c r="P18601" s="30"/>
      <c r="Q18601" s="30"/>
      <c r="R18601" s="30"/>
    </row>
    <row r="18602" spans="15:18" x14ac:dyDescent="0.25">
      <c r="O18602" s="30"/>
      <c r="P18602" s="30"/>
      <c r="Q18602" s="30"/>
      <c r="R18602" s="30"/>
    </row>
    <row r="18603" spans="15:18" x14ac:dyDescent="0.25">
      <c r="O18603" s="30"/>
      <c r="P18603" s="30"/>
      <c r="Q18603" s="30"/>
      <c r="R18603" s="30"/>
    </row>
    <row r="18604" spans="15:18" x14ac:dyDescent="0.25">
      <c r="O18604" s="30"/>
      <c r="P18604" s="30"/>
      <c r="Q18604" s="30"/>
      <c r="R18604" s="30"/>
    </row>
    <row r="18605" spans="15:18" x14ac:dyDescent="0.25">
      <c r="O18605" s="30"/>
      <c r="P18605" s="30"/>
      <c r="Q18605" s="30"/>
      <c r="R18605" s="30"/>
    </row>
    <row r="18606" spans="15:18" x14ac:dyDescent="0.25">
      <c r="O18606" s="30"/>
      <c r="P18606" s="30"/>
      <c r="Q18606" s="30"/>
      <c r="R18606" s="30"/>
    </row>
    <row r="18607" spans="15:18" x14ac:dyDescent="0.25">
      <c r="O18607" s="30"/>
      <c r="P18607" s="30"/>
      <c r="Q18607" s="30"/>
      <c r="R18607" s="30"/>
    </row>
    <row r="18608" spans="15:18" x14ac:dyDescent="0.25">
      <c r="O18608" s="30"/>
      <c r="P18608" s="30"/>
      <c r="Q18608" s="30"/>
      <c r="R18608" s="30"/>
    </row>
    <row r="18609" spans="15:18" x14ac:dyDescent="0.25">
      <c r="O18609" s="30"/>
      <c r="P18609" s="30"/>
      <c r="Q18609" s="30"/>
      <c r="R18609" s="30"/>
    </row>
    <row r="18610" spans="15:18" x14ac:dyDescent="0.25">
      <c r="O18610" s="30"/>
      <c r="P18610" s="30"/>
      <c r="Q18610" s="30"/>
      <c r="R18610" s="30"/>
    </row>
    <row r="18611" spans="15:18" x14ac:dyDescent="0.25">
      <c r="O18611" s="30"/>
      <c r="P18611" s="30"/>
      <c r="Q18611" s="30"/>
      <c r="R18611" s="30"/>
    </row>
    <row r="18612" spans="15:18" x14ac:dyDescent="0.25">
      <c r="O18612" s="30"/>
      <c r="P18612" s="30"/>
      <c r="Q18612" s="30"/>
      <c r="R18612" s="30"/>
    </row>
    <row r="18613" spans="15:18" x14ac:dyDescent="0.25">
      <c r="O18613" s="30"/>
      <c r="P18613" s="30"/>
      <c r="Q18613" s="30"/>
      <c r="R18613" s="30"/>
    </row>
    <row r="18614" spans="15:18" x14ac:dyDescent="0.25">
      <c r="O18614" s="30"/>
      <c r="P18614" s="30"/>
      <c r="Q18614" s="30"/>
      <c r="R18614" s="30"/>
    </row>
    <row r="18615" spans="15:18" x14ac:dyDescent="0.25">
      <c r="O18615" s="30"/>
      <c r="P18615" s="30"/>
      <c r="Q18615" s="30"/>
      <c r="R18615" s="30"/>
    </row>
    <row r="18616" spans="15:18" x14ac:dyDescent="0.25">
      <c r="O18616" s="30"/>
      <c r="P18616" s="30"/>
      <c r="Q18616" s="30"/>
      <c r="R18616" s="30"/>
    </row>
    <row r="18617" spans="15:18" x14ac:dyDescent="0.25">
      <c r="O18617" s="30"/>
      <c r="P18617" s="30"/>
      <c r="Q18617" s="30"/>
      <c r="R18617" s="30"/>
    </row>
    <row r="18618" spans="15:18" x14ac:dyDescent="0.25">
      <c r="O18618" s="30"/>
      <c r="P18618" s="30"/>
      <c r="Q18618" s="30"/>
      <c r="R18618" s="30"/>
    </row>
    <row r="18619" spans="15:18" x14ac:dyDescent="0.25">
      <c r="O18619" s="30"/>
      <c r="P18619" s="30"/>
      <c r="Q18619" s="30"/>
      <c r="R18619" s="30"/>
    </row>
    <row r="18620" spans="15:18" x14ac:dyDescent="0.25">
      <c r="O18620" s="30"/>
      <c r="P18620" s="30"/>
      <c r="Q18620" s="30"/>
      <c r="R18620" s="30"/>
    </row>
    <row r="18621" spans="15:18" x14ac:dyDescent="0.25">
      <c r="O18621" s="30"/>
      <c r="P18621" s="30"/>
      <c r="Q18621" s="30"/>
      <c r="R18621" s="30"/>
    </row>
    <row r="18622" spans="15:18" x14ac:dyDescent="0.25">
      <c r="O18622" s="30"/>
      <c r="P18622" s="30"/>
      <c r="Q18622" s="30"/>
      <c r="R18622" s="30"/>
    </row>
    <row r="18623" spans="15:18" x14ac:dyDescent="0.25">
      <c r="O18623" s="30"/>
      <c r="P18623" s="30"/>
      <c r="Q18623" s="30"/>
      <c r="R18623" s="30"/>
    </row>
    <row r="18624" spans="15:18" x14ac:dyDescent="0.25">
      <c r="O18624" s="30"/>
      <c r="P18624" s="30"/>
      <c r="Q18624" s="30"/>
      <c r="R18624" s="30"/>
    </row>
    <row r="18625" spans="15:18" x14ac:dyDescent="0.25">
      <c r="O18625" s="30"/>
      <c r="P18625" s="30"/>
      <c r="Q18625" s="30"/>
      <c r="R18625" s="30"/>
    </row>
    <row r="18626" spans="15:18" x14ac:dyDescent="0.25">
      <c r="O18626" s="30"/>
      <c r="P18626" s="30"/>
      <c r="Q18626" s="30"/>
      <c r="R18626" s="30"/>
    </row>
    <row r="18627" spans="15:18" x14ac:dyDescent="0.25">
      <c r="O18627" s="30"/>
      <c r="P18627" s="30"/>
      <c r="Q18627" s="30"/>
      <c r="R18627" s="30"/>
    </row>
    <row r="18628" spans="15:18" x14ac:dyDescent="0.25">
      <c r="O18628" s="30"/>
      <c r="P18628" s="30"/>
      <c r="Q18628" s="30"/>
      <c r="R18628" s="30"/>
    </row>
    <row r="18629" spans="15:18" x14ac:dyDescent="0.25">
      <c r="O18629" s="30"/>
      <c r="P18629" s="30"/>
      <c r="Q18629" s="30"/>
      <c r="R18629" s="30"/>
    </row>
    <row r="18630" spans="15:18" x14ac:dyDescent="0.25">
      <c r="O18630" s="30"/>
      <c r="P18630" s="30"/>
      <c r="Q18630" s="30"/>
      <c r="R18630" s="30"/>
    </row>
    <row r="18631" spans="15:18" x14ac:dyDescent="0.25">
      <c r="O18631" s="30"/>
      <c r="P18631" s="30"/>
      <c r="Q18631" s="30"/>
      <c r="R18631" s="30"/>
    </row>
    <row r="18632" spans="15:18" x14ac:dyDescent="0.25">
      <c r="O18632" s="30"/>
      <c r="P18632" s="30"/>
      <c r="Q18632" s="30"/>
      <c r="R18632" s="30"/>
    </row>
    <row r="18633" spans="15:18" x14ac:dyDescent="0.25">
      <c r="O18633" s="30"/>
      <c r="P18633" s="30"/>
      <c r="Q18633" s="30"/>
      <c r="R18633" s="30"/>
    </row>
    <row r="18634" spans="15:18" x14ac:dyDescent="0.25">
      <c r="O18634" s="30"/>
      <c r="P18634" s="30"/>
      <c r="Q18634" s="30"/>
      <c r="R18634" s="30"/>
    </row>
    <row r="18635" spans="15:18" x14ac:dyDescent="0.25">
      <c r="O18635" s="30"/>
      <c r="P18635" s="30"/>
      <c r="Q18635" s="30"/>
      <c r="R18635" s="30"/>
    </row>
    <row r="18636" spans="15:18" x14ac:dyDescent="0.25">
      <c r="O18636" s="30"/>
      <c r="P18636" s="30"/>
      <c r="Q18636" s="30"/>
      <c r="R18636" s="30"/>
    </row>
    <row r="18637" spans="15:18" x14ac:dyDescent="0.25">
      <c r="O18637" s="30"/>
      <c r="P18637" s="30"/>
      <c r="Q18637" s="30"/>
      <c r="R18637" s="30"/>
    </row>
    <row r="18638" spans="15:18" x14ac:dyDescent="0.25">
      <c r="O18638" s="30"/>
      <c r="P18638" s="30"/>
      <c r="Q18638" s="30"/>
      <c r="R18638" s="30"/>
    </row>
    <row r="18639" spans="15:18" x14ac:dyDescent="0.25">
      <c r="O18639" s="30"/>
      <c r="P18639" s="30"/>
      <c r="Q18639" s="30"/>
      <c r="R18639" s="30"/>
    </row>
    <row r="18640" spans="15:18" x14ac:dyDescent="0.25">
      <c r="O18640" s="30"/>
      <c r="P18640" s="30"/>
      <c r="Q18640" s="30"/>
      <c r="R18640" s="30"/>
    </row>
    <row r="18641" spans="15:18" x14ac:dyDescent="0.25">
      <c r="O18641" s="30"/>
      <c r="P18641" s="30"/>
      <c r="Q18641" s="30"/>
      <c r="R18641" s="30"/>
    </row>
    <row r="18642" spans="15:18" x14ac:dyDescent="0.25">
      <c r="O18642" s="30"/>
      <c r="P18642" s="30"/>
      <c r="Q18642" s="30"/>
      <c r="R18642" s="30"/>
    </row>
    <row r="18643" spans="15:18" x14ac:dyDescent="0.25">
      <c r="O18643" s="30"/>
      <c r="P18643" s="30"/>
      <c r="Q18643" s="30"/>
      <c r="R18643" s="30"/>
    </row>
    <row r="18644" spans="15:18" x14ac:dyDescent="0.25">
      <c r="O18644" s="30"/>
      <c r="P18644" s="30"/>
      <c r="Q18644" s="30"/>
      <c r="R18644" s="30"/>
    </row>
    <row r="18645" spans="15:18" x14ac:dyDescent="0.25">
      <c r="O18645" s="30"/>
      <c r="P18645" s="30"/>
      <c r="Q18645" s="30"/>
      <c r="R18645" s="30"/>
    </row>
    <row r="18646" spans="15:18" x14ac:dyDescent="0.25">
      <c r="O18646" s="30"/>
      <c r="P18646" s="30"/>
      <c r="Q18646" s="30"/>
      <c r="R18646" s="30"/>
    </row>
    <row r="18647" spans="15:18" x14ac:dyDescent="0.25">
      <c r="O18647" s="30"/>
      <c r="P18647" s="30"/>
      <c r="Q18647" s="30"/>
      <c r="R18647" s="30"/>
    </row>
    <row r="18648" spans="15:18" x14ac:dyDescent="0.25">
      <c r="O18648" s="30"/>
      <c r="P18648" s="30"/>
      <c r="Q18648" s="30"/>
      <c r="R18648" s="30"/>
    </row>
    <row r="18649" spans="15:18" x14ac:dyDescent="0.25">
      <c r="O18649" s="30"/>
      <c r="P18649" s="30"/>
      <c r="Q18649" s="30"/>
      <c r="R18649" s="30"/>
    </row>
    <row r="18650" spans="15:18" x14ac:dyDescent="0.25">
      <c r="O18650" s="30"/>
      <c r="P18650" s="30"/>
      <c r="Q18650" s="30"/>
      <c r="R18650" s="30"/>
    </row>
    <row r="18651" spans="15:18" x14ac:dyDescent="0.25">
      <c r="O18651" s="30"/>
      <c r="P18651" s="30"/>
      <c r="Q18651" s="30"/>
      <c r="R18651" s="30"/>
    </row>
    <row r="18652" spans="15:18" x14ac:dyDescent="0.25">
      <c r="O18652" s="30"/>
      <c r="P18652" s="30"/>
      <c r="Q18652" s="30"/>
      <c r="R18652" s="30"/>
    </row>
    <row r="18653" spans="15:18" x14ac:dyDescent="0.25">
      <c r="O18653" s="30"/>
      <c r="P18653" s="30"/>
      <c r="Q18653" s="30"/>
      <c r="R18653" s="30"/>
    </row>
    <row r="18654" spans="15:18" x14ac:dyDescent="0.25">
      <c r="O18654" s="30"/>
      <c r="P18654" s="30"/>
      <c r="Q18654" s="30"/>
      <c r="R18654" s="30"/>
    </row>
    <row r="18655" spans="15:18" x14ac:dyDescent="0.25">
      <c r="O18655" s="30"/>
      <c r="P18655" s="30"/>
      <c r="Q18655" s="30"/>
      <c r="R18655" s="30"/>
    </row>
    <row r="18656" spans="15:18" x14ac:dyDescent="0.25">
      <c r="O18656" s="30"/>
      <c r="P18656" s="30"/>
      <c r="Q18656" s="30"/>
      <c r="R18656" s="30"/>
    </row>
    <row r="18657" spans="15:18" x14ac:dyDescent="0.25">
      <c r="O18657" s="30"/>
      <c r="P18657" s="30"/>
      <c r="Q18657" s="30"/>
      <c r="R18657" s="30"/>
    </row>
    <row r="18658" spans="15:18" x14ac:dyDescent="0.25">
      <c r="O18658" s="30"/>
      <c r="P18658" s="30"/>
      <c r="Q18658" s="30"/>
      <c r="R18658" s="30"/>
    </row>
    <row r="18659" spans="15:18" x14ac:dyDescent="0.25">
      <c r="O18659" s="30"/>
      <c r="P18659" s="30"/>
      <c r="Q18659" s="30"/>
      <c r="R18659" s="30"/>
    </row>
    <row r="18660" spans="15:18" x14ac:dyDescent="0.25">
      <c r="O18660" s="30"/>
      <c r="P18660" s="30"/>
      <c r="Q18660" s="30"/>
      <c r="R18660" s="30"/>
    </row>
    <row r="18661" spans="15:18" x14ac:dyDescent="0.25">
      <c r="O18661" s="30"/>
      <c r="P18661" s="30"/>
      <c r="Q18661" s="30"/>
      <c r="R18661" s="30"/>
    </row>
    <row r="18662" spans="15:18" x14ac:dyDescent="0.25">
      <c r="O18662" s="30"/>
      <c r="P18662" s="30"/>
      <c r="Q18662" s="30"/>
      <c r="R18662" s="30"/>
    </row>
    <row r="18663" spans="15:18" x14ac:dyDescent="0.25">
      <c r="O18663" s="30"/>
      <c r="P18663" s="30"/>
      <c r="Q18663" s="30"/>
      <c r="R18663" s="30"/>
    </row>
    <row r="18664" spans="15:18" x14ac:dyDescent="0.25">
      <c r="O18664" s="30"/>
      <c r="P18664" s="30"/>
      <c r="Q18664" s="30"/>
      <c r="R18664" s="30"/>
    </row>
    <row r="18665" spans="15:18" x14ac:dyDescent="0.25">
      <c r="O18665" s="30"/>
      <c r="P18665" s="30"/>
      <c r="Q18665" s="30"/>
      <c r="R18665" s="30"/>
    </row>
    <row r="18666" spans="15:18" x14ac:dyDescent="0.25">
      <c r="O18666" s="30"/>
      <c r="P18666" s="30"/>
      <c r="Q18666" s="30"/>
      <c r="R18666" s="30"/>
    </row>
    <row r="18667" spans="15:18" x14ac:dyDescent="0.25">
      <c r="O18667" s="30"/>
      <c r="P18667" s="30"/>
      <c r="Q18667" s="30"/>
      <c r="R18667" s="30"/>
    </row>
    <row r="18668" spans="15:18" x14ac:dyDescent="0.25">
      <c r="O18668" s="30"/>
      <c r="P18668" s="30"/>
      <c r="Q18668" s="30"/>
      <c r="R18668" s="30"/>
    </row>
    <row r="18669" spans="15:18" x14ac:dyDescent="0.25">
      <c r="O18669" s="30"/>
      <c r="P18669" s="30"/>
      <c r="Q18669" s="30"/>
      <c r="R18669" s="30"/>
    </row>
    <row r="18670" spans="15:18" x14ac:dyDescent="0.25">
      <c r="O18670" s="30"/>
      <c r="P18670" s="30"/>
      <c r="Q18670" s="30"/>
      <c r="R18670" s="30"/>
    </row>
    <row r="18671" spans="15:18" x14ac:dyDescent="0.25">
      <c r="O18671" s="30"/>
      <c r="P18671" s="30"/>
      <c r="Q18671" s="30"/>
      <c r="R18671" s="30"/>
    </row>
    <row r="18672" spans="15:18" x14ac:dyDescent="0.25">
      <c r="O18672" s="30"/>
      <c r="P18672" s="30"/>
      <c r="Q18672" s="30"/>
      <c r="R18672" s="30"/>
    </row>
    <row r="18673" spans="15:18" x14ac:dyDescent="0.25">
      <c r="O18673" s="30"/>
      <c r="P18673" s="30"/>
      <c r="Q18673" s="30"/>
      <c r="R18673" s="30"/>
    </row>
    <row r="18674" spans="15:18" x14ac:dyDescent="0.25">
      <c r="O18674" s="30"/>
      <c r="P18674" s="30"/>
      <c r="Q18674" s="30"/>
      <c r="R18674" s="30"/>
    </row>
    <row r="18675" spans="15:18" x14ac:dyDescent="0.25">
      <c r="O18675" s="30"/>
      <c r="P18675" s="30"/>
      <c r="Q18675" s="30"/>
      <c r="R18675" s="30"/>
    </row>
    <row r="18676" spans="15:18" x14ac:dyDescent="0.25">
      <c r="O18676" s="30"/>
      <c r="P18676" s="30"/>
      <c r="Q18676" s="30"/>
      <c r="R18676" s="30"/>
    </row>
    <row r="18677" spans="15:18" x14ac:dyDescent="0.25">
      <c r="O18677" s="30"/>
      <c r="P18677" s="30"/>
      <c r="Q18677" s="30"/>
      <c r="R18677" s="30"/>
    </row>
    <row r="18678" spans="15:18" x14ac:dyDescent="0.25">
      <c r="O18678" s="30"/>
      <c r="P18678" s="30"/>
      <c r="Q18678" s="30"/>
      <c r="R18678" s="30"/>
    </row>
    <row r="18679" spans="15:18" x14ac:dyDescent="0.25">
      <c r="O18679" s="30"/>
      <c r="P18679" s="30"/>
      <c r="Q18679" s="30"/>
      <c r="R18679" s="30"/>
    </row>
    <row r="18680" spans="15:18" x14ac:dyDescent="0.25">
      <c r="O18680" s="30"/>
      <c r="P18680" s="30"/>
      <c r="Q18680" s="30"/>
      <c r="R18680" s="30"/>
    </row>
    <row r="18681" spans="15:18" x14ac:dyDescent="0.25">
      <c r="O18681" s="30"/>
      <c r="P18681" s="30"/>
      <c r="Q18681" s="30"/>
      <c r="R18681" s="30"/>
    </row>
    <row r="18682" spans="15:18" x14ac:dyDescent="0.25">
      <c r="O18682" s="30"/>
      <c r="P18682" s="30"/>
      <c r="Q18682" s="30"/>
      <c r="R18682" s="30"/>
    </row>
    <row r="18683" spans="15:18" x14ac:dyDescent="0.25">
      <c r="O18683" s="30"/>
      <c r="P18683" s="30"/>
      <c r="Q18683" s="30"/>
      <c r="R18683" s="30"/>
    </row>
    <row r="18684" spans="15:18" x14ac:dyDescent="0.25">
      <c r="O18684" s="30"/>
      <c r="P18684" s="30"/>
      <c r="Q18684" s="30"/>
      <c r="R18684" s="30"/>
    </row>
    <row r="18685" spans="15:18" x14ac:dyDescent="0.25">
      <c r="O18685" s="30"/>
      <c r="P18685" s="30"/>
      <c r="Q18685" s="30"/>
      <c r="R18685" s="30"/>
    </row>
    <row r="18686" spans="15:18" x14ac:dyDescent="0.25">
      <c r="O18686" s="30"/>
      <c r="P18686" s="30"/>
      <c r="Q18686" s="30"/>
      <c r="R18686" s="30"/>
    </row>
    <row r="18687" spans="15:18" x14ac:dyDescent="0.25">
      <c r="O18687" s="30"/>
      <c r="P18687" s="30"/>
      <c r="Q18687" s="30"/>
      <c r="R18687" s="30"/>
    </row>
    <row r="18688" spans="15:18" x14ac:dyDescent="0.25">
      <c r="O18688" s="30"/>
      <c r="P18688" s="30"/>
      <c r="Q18688" s="30"/>
      <c r="R18688" s="30"/>
    </row>
    <row r="18689" spans="15:18" x14ac:dyDescent="0.25">
      <c r="O18689" s="30"/>
      <c r="P18689" s="30"/>
      <c r="Q18689" s="30"/>
      <c r="R18689" s="30"/>
    </row>
    <row r="18690" spans="15:18" x14ac:dyDescent="0.25">
      <c r="O18690" s="30"/>
      <c r="P18690" s="30"/>
      <c r="Q18690" s="30"/>
      <c r="R18690" s="30"/>
    </row>
    <row r="18691" spans="15:18" x14ac:dyDescent="0.25">
      <c r="O18691" s="30"/>
      <c r="P18691" s="30"/>
      <c r="Q18691" s="30"/>
      <c r="R18691" s="30"/>
    </row>
    <row r="18692" spans="15:18" x14ac:dyDescent="0.25">
      <c r="O18692" s="30"/>
      <c r="P18692" s="30"/>
      <c r="Q18692" s="30"/>
      <c r="R18692" s="30"/>
    </row>
    <row r="18693" spans="15:18" x14ac:dyDescent="0.25">
      <c r="O18693" s="30"/>
      <c r="P18693" s="30"/>
      <c r="Q18693" s="30"/>
      <c r="R18693" s="30"/>
    </row>
    <row r="18694" spans="15:18" x14ac:dyDescent="0.25">
      <c r="O18694" s="30"/>
      <c r="P18694" s="30"/>
      <c r="Q18694" s="30"/>
      <c r="R18694" s="30"/>
    </row>
    <row r="18695" spans="15:18" x14ac:dyDescent="0.25">
      <c r="O18695" s="30"/>
      <c r="P18695" s="30"/>
      <c r="Q18695" s="30"/>
      <c r="R18695" s="30"/>
    </row>
    <row r="18696" spans="15:18" x14ac:dyDescent="0.25">
      <c r="O18696" s="30"/>
      <c r="P18696" s="30"/>
      <c r="Q18696" s="30"/>
      <c r="R18696" s="30"/>
    </row>
    <row r="18697" spans="15:18" x14ac:dyDescent="0.25">
      <c r="O18697" s="30"/>
      <c r="P18697" s="30"/>
      <c r="Q18697" s="30"/>
      <c r="R18697" s="30"/>
    </row>
    <row r="18698" spans="15:18" x14ac:dyDescent="0.25">
      <c r="O18698" s="30"/>
      <c r="P18698" s="30"/>
      <c r="Q18698" s="30"/>
      <c r="R18698" s="30"/>
    </row>
    <row r="18699" spans="15:18" x14ac:dyDescent="0.25">
      <c r="O18699" s="30"/>
      <c r="P18699" s="30"/>
      <c r="Q18699" s="30"/>
      <c r="R18699" s="30"/>
    </row>
    <row r="18700" spans="15:18" x14ac:dyDescent="0.25">
      <c r="O18700" s="30"/>
      <c r="P18700" s="30"/>
      <c r="Q18700" s="30"/>
      <c r="R18700" s="30"/>
    </row>
    <row r="18701" spans="15:18" x14ac:dyDescent="0.25">
      <c r="O18701" s="30"/>
      <c r="P18701" s="30"/>
      <c r="Q18701" s="30"/>
      <c r="R18701" s="30"/>
    </row>
    <row r="18702" spans="15:18" x14ac:dyDescent="0.25">
      <c r="O18702" s="30"/>
      <c r="P18702" s="30"/>
      <c r="Q18702" s="30"/>
      <c r="R18702" s="30"/>
    </row>
    <row r="18703" spans="15:18" x14ac:dyDescent="0.25">
      <c r="O18703" s="30"/>
      <c r="P18703" s="30"/>
      <c r="Q18703" s="30"/>
      <c r="R18703" s="30"/>
    </row>
    <row r="18704" spans="15:18" x14ac:dyDescent="0.25">
      <c r="O18704" s="30"/>
      <c r="P18704" s="30"/>
      <c r="Q18704" s="30"/>
      <c r="R18704" s="30"/>
    </row>
    <row r="18705" spans="15:18" x14ac:dyDescent="0.25">
      <c r="O18705" s="30"/>
      <c r="P18705" s="30"/>
      <c r="Q18705" s="30"/>
      <c r="R18705" s="30"/>
    </row>
    <row r="18706" spans="15:18" x14ac:dyDescent="0.25">
      <c r="O18706" s="30"/>
      <c r="P18706" s="30"/>
      <c r="Q18706" s="30"/>
      <c r="R18706" s="30"/>
    </row>
    <row r="18707" spans="15:18" x14ac:dyDescent="0.25">
      <c r="O18707" s="30"/>
      <c r="P18707" s="30"/>
      <c r="Q18707" s="30"/>
      <c r="R18707" s="30"/>
    </row>
    <row r="18708" spans="15:18" x14ac:dyDescent="0.25">
      <c r="O18708" s="30"/>
      <c r="P18708" s="30"/>
      <c r="Q18708" s="30"/>
      <c r="R18708" s="30"/>
    </row>
    <row r="18709" spans="15:18" x14ac:dyDescent="0.25">
      <c r="O18709" s="30"/>
      <c r="P18709" s="30"/>
      <c r="Q18709" s="30"/>
      <c r="R18709" s="30"/>
    </row>
    <row r="18710" spans="15:18" x14ac:dyDescent="0.25">
      <c r="O18710" s="30"/>
      <c r="P18710" s="30"/>
      <c r="Q18710" s="30"/>
      <c r="R18710" s="30"/>
    </row>
    <row r="18711" spans="15:18" x14ac:dyDescent="0.25">
      <c r="O18711" s="30"/>
      <c r="P18711" s="30"/>
      <c r="Q18711" s="30"/>
      <c r="R18711" s="30"/>
    </row>
    <row r="18712" spans="15:18" x14ac:dyDescent="0.25">
      <c r="O18712" s="30"/>
      <c r="P18712" s="30"/>
      <c r="Q18712" s="30"/>
      <c r="R18712" s="30"/>
    </row>
    <row r="18713" spans="15:18" x14ac:dyDescent="0.25">
      <c r="O18713" s="30"/>
      <c r="P18713" s="30"/>
      <c r="Q18713" s="30"/>
      <c r="R18713" s="30"/>
    </row>
    <row r="18714" spans="15:18" x14ac:dyDescent="0.25">
      <c r="O18714" s="30"/>
      <c r="P18714" s="30"/>
      <c r="Q18714" s="30"/>
      <c r="R18714" s="30"/>
    </row>
    <row r="18715" spans="15:18" x14ac:dyDescent="0.25">
      <c r="O18715" s="30"/>
      <c r="P18715" s="30"/>
      <c r="Q18715" s="30"/>
      <c r="R18715" s="30"/>
    </row>
    <row r="18716" spans="15:18" x14ac:dyDescent="0.25">
      <c r="O18716" s="30"/>
      <c r="P18716" s="30"/>
      <c r="Q18716" s="30"/>
      <c r="R18716" s="30"/>
    </row>
    <row r="18717" spans="15:18" x14ac:dyDescent="0.25">
      <c r="O18717" s="30"/>
      <c r="P18717" s="30"/>
      <c r="Q18717" s="30"/>
      <c r="R18717" s="30"/>
    </row>
    <row r="18718" spans="15:18" x14ac:dyDescent="0.25">
      <c r="O18718" s="30"/>
      <c r="P18718" s="30"/>
      <c r="Q18718" s="30"/>
      <c r="R18718" s="30"/>
    </row>
    <row r="18719" spans="15:18" x14ac:dyDescent="0.25">
      <c r="O18719" s="30"/>
      <c r="P18719" s="30"/>
      <c r="Q18719" s="30"/>
      <c r="R18719" s="30"/>
    </row>
    <row r="18720" spans="15:18" x14ac:dyDescent="0.25">
      <c r="O18720" s="30"/>
      <c r="P18720" s="30"/>
      <c r="Q18720" s="30"/>
      <c r="R18720" s="30"/>
    </row>
    <row r="18721" spans="15:18" x14ac:dyDescent="0.25">
      <c r="O18721" s="30"/>
      <c r="P18721" s="30"/>
      <c r="Q18721" s="30"/>
      <c r="R18721" s="30"/>
    </row>
    <row r="18722" spans="15:18" x14ac:dyDescent="0.25">
      <c r="O18722" s="30"/>
      <c r="P18722" s="30"/>
      <c r="Q18722" s="30"/>
      <c r="R18722" s="30"/>
    </row>
    <row r="18723" spans="15:18" x14ac:dyDescent="0.25">
      <c r="O18723" s="30"/>
      <c r="P18723" s="30"/>
      <c r="Q18723" s="30"/>
      <c r="R18723" s="30"/>
    </row>
    <row r="18724" spans="15:18" x14ac:dyDescent="0.25">
      <c r="O18724" s="30"/>
      <c r="P18724" s="30"/>
      <c r="Q18724" s="30"/>
      <c r="R18724" s="30"/>
    </row>
    <row r="18725" spans="15:18" x14ac:dyDescent="0.25">
      <c r="O18725" s="30"/>
      <c r="P18725" s="30"/>
      <c r="Q18725" s="30"/>
      <c r="R18725" s="30"/>
    </row>
    <row r="18726" spans="15:18" x14ac:dyDescent="0.25">
      <c r="O18726" s="30"/>
      <c r="P18726" s="30"/>
      <c r="Q18726" s="30"/>
      <c r="R18726" s="30"/>
    </row>
    <row r="18727" spans="15:18" x14ac:dyDescent="0.25">
      <c r="O18727" s="30"/>
      <c r="P18727" s="30"/>
      <c r="Q18727" s="30"/>
      <c r="R18727" s="30"/>
    </row>
    <row r="18728" spans="15:18" x14ac:dyDescent="0.25">
      <c r="O18728" s="30"/>
      <c r="P18728" s="30"/>
      <c r="Q18728" s="30"/>
      <c r="R18728" s="30"/>
    </row>
    <row r="18729" spans="15:18" x14ac:dyDescent="0.25">
      <c r="O18729" s="30"/>
      <c r="P18729" s="30"/>
      <c r="Q18729" s="30"/>
      <c r="R18729" s="30"/>
    </row>
    <row r="18730" spans="15:18" x14ac:dyDescent="0.25">
      <c r="O18730" s="30"/>
      <c r="P18730" s="30"/>
      <c r="Q18730" s="30"/>
      <c r="R18730" s="30"/>
    </row>
    <row r="18731" spans="15:18" x14ac:dyDescent="0.25">
      <c r="O18731" s="30"/>
      <c r="P18731" s="30"/>
      <c r="Q18731" s="30"/>
      <c r="R18731" s="30"/>
    </row>
    <row r="18732" spans="15:18" x14ac:dyDescent="0.25">
      <c r="O18732" s="30"/>
      <c r="P18732" s="30"/>
      <c r="Q18732" s="30"/>
      <c r="R18732" s="30"/>
    </row>
    <row r="18733" spans="15:18" x14ac:dyDescent="0.25">
      <c r="O18733" s="30"/>
      <c r="P18733" s="30"/>
      <c r="Q18733" s="30"/>
      <c r="R18733" s="30"/>
    </row>
    <row r="18734" spans="15:18" x14ac:dyDescent="0.25">
      <c r="O18734" s="30"/>
      <c r="P18734" s="30"/>
      <c r="Q18734" s="30"/>
      <c r="R18734" s="30"/>
    </row>
    <row r="18735" spans="15:18" x14ac:dyDescent="0.25">
      <c r="O18735" s="30"/>
      <c r="P18735" s="30"/>
      <c r="Q18735" s="30"/>
      <c r="R18735" s="30"/>
    </row>
    <row r="18736" spans="15:18" x14ac:dyDescent="0.25">
      <c r="O18736" s="30"/>
      <c r="P18736" s="30"/>
      <c r="Q18736" s="30"/>
      <c r="R18736" s="30"/>
    </row>
    <row r="18737" spans="15:18" x14ac:dyDescent="0.25">
      <c r="O18737" s="30"/>
      <c r="P18737" s="30"/>
      <c r="Q18737" s="30"/>
      <c r="R18737" s="30"/>
    </row>
    <row r="18738" spans="15:18" x14ac:dyDescent="0.25">
      <c r="O18738" s="30"/>
      <c r="P18738" s="30"/>
      <c r="Q18738" s="30"/>
      <c r="R18738" s="30"/>
    </row>
    <row r="18739" spans="15:18" x14ac:dyDescent="0.25">
      <c r="O18739" s="30"/>
      <c r="P18739" s="30"/>
      <c r="Q18739" s="30"/>
      <c r="R18739" s="30"/>
    </row>
    <row r="18740" spans="15:18" x14ac:dyDescent="0.25">
      <c r="O18740" s="30"/>
      <c r="P18740" s="30"/>
      <c r="Q18740" s="30"/>
      <c r="R18740" s="30"/>
    </row>
    <row r="18741" spans="15:18" x14ac:dyDescent="0.25">
      <c r="O18741" s="30"/>
      <c r="P18741" s="30"/>
      <c r="Q18741" s="30"/>
      <c r="R18741" s="30"/>
    </row>
    <row r="18742" spans="15:18" x14ac:dyDescent="0.25">
      <c r="O18742" s="30"/>
      <c r="P18742" s="30"/>
      <c r="Q18742" s="30"/>
      <c r="R18742" s="30"/>
    </row>
    <row r="18743" spans="15:18" x14ac:dyDescent="0.25">
      <c r="O18743" s="30"/>
      <c r="P18743" s="30"/>
      <c r="Q18743" s="30"/>
      <c r="R18743" s="30"/>
    </row>
    <row r="18744" spans="15:18" x14ac:dyDescent="0.25">
      <c r="O18744" s="30"/>
      <c r="P18744" s="30"/>
      <c r="Q18744" s="30"/>
      <c r="R18744" s="30"/>
    </row>
    <row r="18745" spans="15:18" x14ac:dyDescent="0.25">
      <c r="O18745" s="30"/>
      <c r="P18745" s="30"/>
      <c r="Q18745" s="30"/>
      <c r="R18745" s="30"/>
    </row>
    <row r="18746" spans="15:18" x14ac:dyDescent="0.25">
      <c r="O18746" s="30"/>
      <c r="P18746" s="30"/>
      <c r="Q18746" s="30"/>
      <c r="R18746" s="30"/>
    </row>
    <row r="18747" spans="15:18" x14ac:dyDescent="0.25">
      <c r="O18747" s="30"/>
      <c r="P18747" s="30"/>
      <c r="Q18747" s="30"/>
      <c r="R18747" s="30"/>
    </row>
    <row r="18748" spans="15:18" x14ac:dyDescent="0.25">
      <c r="O18748" s="30"/>
      <c r="P18748" s="30"/>
      <c r="Q18748" s="30"/>
      <c r="R18748" s="30"/>
    </row>
    <row r="18749" spans="15:18" x14ac:dyDescent="0.25">
      <c r="O18749" s="30"/>
      <c r="P18749" s="30"/>
      <c r="Q18749" s="30"/>
      <c r="R18749" s="30"/>
    </row>
    <row r="18750" spans="15:18" x14ac:dyDescent="0.25">
      <c r="O18750" s="30"/>
      <c r="P18750" s="30"/>
      <c r="Q18750" s="30"/>
      <c r="R18750" s="30"/>
    </row>
    <row r="18751" spans="15:18" x14ac:dyDescent="0.25">
      <c r="O18751" s="30"/>
      <c r="P18751" s="30"/>
      <c r="Q18751" s="30"/>
      <c r="R18751" s="30"/>
    </row>
    <row r="18752" spans="15:18" x14ac:dyDescent="0.25">
      <c r="O18752" s="30"/>
      <c r="P18752" s="30"/>
      <c r="Q18752" s="30"/>
      <c r="R18752" s="30"/>
    </row>
    <row r="18753" spans="15:18" x14ac:dyDescent="0.25">
      <c r="O18753" s="30"/>
      <c r="P18753" s="30"/>
      <c r="Q18753" s="30"/>
      <c r="R18753" s="30"/>
    </row>
    <row r="18754" spans="15:18" x14ac:dyDescent="0.25">
      <c r="O18754" s="30"/>
      <c r="P18754" s="30"/>
      <c r="Q18754" s="30"/>
      <c r="R18754" s="30"/>
    </row>
    <row r="18755" spans="15:18" x14ac:dyDescent="0.25">
      <c r="O18755" s="30"/>
      <c r="P18755" s="30"/>
      <c r="Q18755" s="30"/>
      <c r="R18755" s="30"/>
    </row>
    <row r="18756" spans="15:18" x14ac:dyDescent="0.25">
      <c r="O18756" s="30"/>
      <c r="P18756" s="30"/>
      <c r="Q18756" s="30"/>
      <c r="R18756" s="30"/>
    </row>
    <row r="18757" spans="15:18" x14ac:dyDescent="0.25">
      <c r="O18757" s="30"/>
      <c r="P18757" s="30"/>
      <c r="Q18757" s="30"/>
      <c r="R18757" s="30"/>
    </row>
    <row r="18758" spans="15:18" x14ac:dyDescent="0.25">
      <c r="O18758" s="30"/>
      <c r="P18758" s="30"/>
      <c r="Q18758" s="30"/>
      <c r="R18758" s="30"/>
    </row>
    <row r="18759" spans="15:18" x14ac:dyDescent="0.25">
      <c r="O18759" s="30"/>
      <c r="P18759" s="30"/>
      <c r="Q18759" s="30"/>
      <c r="R18759" s="30"/>
    </row>
    <row r="18760" spans="15:18" x14ac:dyDescent="0.25">
      <c r="O18760" s="30"/>
      <c r="P18760" s="30"/>
      <c r="Q18760" s="30"/>
      <c r="R18760" s="30"/>
    </row>
    <row r="18761" spans="15:18" x14ac:dyDescent="0.25">
      <c r="O18761" s="30"/>
      <c r="P18761" s="30"/>
      <c r="Q18761" s="30"/>
      <c r="R18761" s="30"/>
    </row>
    <row r="18762" spans="15:18" x14ac:dyDescent="0.25">
      <c r="O18762" s="30"/>
      <c r="P18762" s="30"/>
      <c r="Q18762" s="30"/>
      <c r="R18762" s="30"/>
    </row>
    <row r="18763" spans="15:18" x14ac:dyDescent="0.25">
      <c r="O18763" s="30"/>
      <c r="P18763" s="30"/>
      <c r="Q18763" s="30"/>
      <c r="R18763" s="30"/>
    </row>
    <row r="18764" spans="15:18" x14ac:dyDescent="0.25">
      <c r="O18764" s="30"/>
      <c r="P18764" s="30"/>
      <c r="Q18764" s="30"/>
      <c r="R18764" s="30"/>
    </row>
    <row r="18765" spans="15:18" x14ac:dyDescent="0.25">
      <c r="O18765" s="30"/>
      <c r="P18765" s="30"/>
      <c r="Q18765" s="30"/>
      <c r="R18765" s="30"/>
    </row>
    <row r="18766" spans="15:18" x14ac:dyDescent="0.25">
      <c r="O18766" s="30"/>
      <c r="P18766" s="30"/>
      <c r="Q18766" s="30"/>
      <c r="R18766" s="30"/>
    </row>
    <row r="18767" spans="15:18" x14ac:dyDescent="0.25">
      <c r="O18767" s="30"/>
      <c r="P18767" s="30"/>
      <c r="Q18767" s="30"/>
      <c r="R18767" s="30"/>
    </row>
    <row r="18768" spans="15:18" x14ac:dyDescent="0.25">
      <c r="O18768" s="30"/>
      <c r="P18768" s="30"/>
      <c r="Q18768" s="30"/>
      <c r="R18768" s="30"/>
    </row>
    <row r="18769" spans="15:18" x14ac:dyDescent="0.25">
      <c r="O18769" s="30"/>
      <c r="P18769" s="30"/>
      <c r="Q18769" s="30"/>
      <c r="R18769" s="30"/>
    </row>
    <row r="18770" spans="15:18" x14ac:dyDescent="0.25">
      <c r="O18770" s="30"/>
      <c r="P18770" s="30"/>
      <c r="Q18770" s="30"/>
      <c r="R18770" s="30"/>
    </row>
    <row r="18771" spans="15:18" x14ac:dyDescent="0.25">
      <c r="O18771" s="30"/>
      <c r="P18771" s="30"/>
      <c r="Q18771" s="30"/>
      <c r="R18771" s="30"/>
    </row>
    <row r="18772" spans="15:18" x14ac:dyDescent="0.25">
      <c r="O18772" s="30"/>
      <c r="P18772" s="30"/>
      <c r="Q18772" s="30"/>
      <c r="R18772" s="30"/>
    </row>
    <row r="18773" spans="15:18" x14ac:dyDescent="0.25">
      <c r="O18773" s="30"/>
      <c r="P18773" s="30"/>
      <c r="Q18773" s="30"/>
      <c r="R18773" s="30"/>
    </row>
    <row r="18774" spans="15:18" x14ac:dyDescent="0.25">
      <c r="O18774" s="30"/>
      <c r="P18774" s="30"/>
      <c r="Q18774" s="30"/>
      <c r="R18774" s="30"/>
    </row>
    <row r="18775" spans="15:18" x14ac:dyDescent="0.25">
      <c r="O18775" s="30"/>
      <c r="P18775" s="30"/>
      <c r="Q18775" s="30"/>
      <c r="R18775" s="30"/>
    </row>
    <row r="18776" spans="15:18" x14ac:dyDescent="0.25">
      <c r="O18776" s="30"/>
      <c r="P18776" s="30"/>
      <c r="Q18776" s="30"/>
      <c r="R18776" s="30"/>
    </row>
    <row r="18777" spans="15:18" x14ac:dyDescent="0.25">
      <c r="O18777" s="30"/>
      <c r="P18777" s="30"/>
      <c r="Q18777" s="30"/>
      <c r="R18777" s="30"/>
    </row>
    <row r="18778" spans="15:18" x14ac:dyDescent="0.25">
      <c r="O18778" s="30"/>
      <c r="P18778" s="30"/>
      <c r="Q18778" s="30"/>
      <c r="R18778" s="30"/>
    </row>
    <row r="18779" spans="15:18" x14ac:dyDescent="0.25">
      <c r="O18779" s="30"/>
      <c r="P18779" s="30"/>
      <c r="Q18779" s="30"/>
      <c r="R18779" s="30"/>
    </row>
    <row r="18780" spans="15:18" x14ac:dyDescent="0.25">
      <c r="O18780" s="30"/>
      <c r="P18780" s="30"/>
      <c r="Q18780" s="30"/>
      <c r="R18780" s="30"/>
    </row>
    <row r="18781" spans="15:18" x14ac:dyDescent="0.25">
      <c r="O18781" s="30"/>
      <c r="P18781" s="30"/>
      <c r="Q18781" s="30"/>
      <c r="R18781" s="30"/>
    </row>
    <row r="18782" spans="15:18" x14ac:dyDescent="0.25">
      <c r="O18782" s="30"/>
      <c r="P18782" s="30"/>
      <c r="Q18782" s="30"/>
      <c r="R18782" s="30"/>
    </row>
    <row r="18783" spans="15:18" x14ac:dyDescent="0.25">
      <c r="O18783" s="30"/>
      <c r="P18783" s="30"/>
      <c r="Q18783" s="30"/>
      <c r="R18783" s="30"/>
    </row>
    <row r="18784" spans="15:18" x14ac:dyDescent="0.25">
      <c r="O18784" s="30"/>
      <c r="P18784" s="30"/>
      <c r="Q18784" s="30"/>
      <c r="R18784" s="30"/>
    </row>
    <row r="18785" spans="15:18" x14ac:dyDescent="0.25">
      <c r="O18785" s="30"/>
      <c r="P18785" s="30"/>
      <c r="Q18785" s="30"/>
      <c r="R18785" s="30"/>
    </row>
    <row r="18786" spans="15:18" x14ac:dyDescent="0.25">
      <c r="O18786" s="30"/>
      <c r="P18786" s="30"/>
      <c r="Q18786" s="30"/>
      <c r="R18786" s="30"/>
    </row>
    <row r="18787" spans="15:18" x14ac:dyDescent="0.25">
      <c r="O18787" s="30"/>
      <c r="P18787" s="30"/>
      <c r="Q18787" s="30"/>
      <c r="R18787" s="30"/>
    </row>
    <row r="18788" spans="15:18" x14ac:dyDescent="0.25">
      <c r="O18788" s="30"/>
      <c r="P18788" s="30"/>
      <c r="Q18788" s="30"/>
      <c r="R18788" s="30"/>
    </row>
    <row r="18789" spans="15:18" x14ac:dyDescent="0.25">
      <c r="O18789" s="30"/>
      <c r="P18789" s="30"/>
      <c r="Q18789" s="30"/>
      <c r="R18789" s="30"/>
    </row>
    <row r="18790" spans="15:18" x14ac:dyDescent="0.25">
      <c r="O18790" s="30"/>
      <c r="P18790" s="30"/>
      <c r="Q18790" s="30"/>
      <c r="R18790" s="30"/>
    </row>
    <row r="18791" spans="15:18" x14ac:dyDescent="0.25">
      <c r="O18791" s="30"/>
      <c r="P18791" s="30"/>
      <c r="Q18791" s="30"/>
      <c r="R18791" s="30"/>
    </row>
    <row r="18792" spans="15:18" x14ac:dyDescent="0.25">
      <c r="O18792" s="30"/>
      <c r="P18792" s="30"/>
      <c r="Q18792" s="30"/>
      <c r="R18792" s="30"/>
    </row>
    <row r="18793" spans="15:18" x14ac:dyDescent="0.25">
      <c r="O18793" s="30"/>
      <c r="P18793" s="30"/>
      <c r="Q18793" s="30"/>
      <c r="R18793" s="30"/>
    </row>
    <row r="18794" spans="15:18" x14ac:dyDescent="0.25">
      <c r="O18794" s="30"/>
      <c r="P18794" s="30"/>
      <c r="Q18794" s="30"/>
      <c r="R18794" s="30"/>
    </row>
    <row r="18795" spans="15:18" x14ac:dyDescent="0.25">
      <c r="O18795" s="30"/>
      <c r="P18795" s="30"/>
      <c r="Q18795" s="30"/>
      <c r="R18795" s="30"/>
    </row>
    <row r="18796" spans="15:18" x14ac:dyDescent="0.25">
      <c r="O18796" s="30"/>
      <c r="P18796" s="30"/>
      <c r="Q18796" s="30"/>
      <c r="R18796" s="30"/>
    </row>
    <row r="18797" spans="15:18" x14ac:dyDescent="0.25">
      <c r="O18797" s="30"/>
      <c r="P18797" s="30"/>
      <c r="Q18797" s="30"/>
      <c r="R18797" s="30"/>
    </row>
    <row r="18798" spans="15:18" x14ac:dyDescent="0.25">
      <c r="O18798" s="30"/>
      <c r="P18798" s="30"/>
      <c r="Q18798" s="30"/>
      <c r="R18798" s="30"/>
    </row>
    <row r="18799" spans="15:18" x14ac:dyDescent="0.25">
      <c r="O18799" s="30"/>
      <c r="P18799" s="30"/>
      <c r="Q18799" s="30"/>
      <c r="R18799" s="30"/>
    </row>
    <row r="18800" spans="15:18" x14ac:dyDescent="0.25">
      <c r="O18800" s="30"/>
      <c r="P18800" s="30"/>
      <c r="Q18800" s="30"/>
      <c r="R18800" s="30"/>
    </row>
    <row r="18801" spans="15:18" x14ac:dyDescent="0.25">
      <c r="O18801" s="30"/>
      <c r="P18801" s="30"/>
      <c r="Q18801" s="30"/>
      <c r="R18801" s="30"/>
    </row>
    <row r="18802" spans="15:18" x14ac:dyDescent="0.25">
      <c r="O18802" s="30"/>
      <c r="P18802" s="30"/>
      <c r="Q18802" s="30"/>
      <c r="R18802" s="30"/>
    </row>
    <row r="18803" spans="15:18" x14ac:dyDescent="0.25">
      <c r="O18803" s="30"/>
      <c r="P18803" s="30"/>
      <c r="Q18803" s="30"/>
      <c r="R18803" s="30"/>
    </row>
    <row r="18804" spans="15:18" x14ac:dyDescent="0.25">
      <c r="O18804" s="30"/>
      <c r="P18804" s="30"/>
      <c r="Q18804" s="30"/>
      <c r="R18804" s="30"/>
    </row>
    <row r="18805" spans="15:18" x14ac:dyDescent="0.25">
      <c r="O18805" s="30"/>
      <c r="P18805" s="30"/>
      <c r="Q18805" s="30"/>
      <c r="R18805" s="30"/>
    </row>
    <row r="18806" spans="15:18" x14ac:dyDescent="0.25">
      <c r="O18806" s="30"/>
      <c r="P18806" s="30"/>
      <c r="Q18806" s="30"/>
      <c r="R18806" s="30"/>
    </row>
    <row r="18807" spans="15:18" x14ac:dyDescent="0.25">
      <c r="O18807" s="30"/>
      <c r="P18807" s="30"/>
      <c r="Q18807" s="30"/>
      <c r="R18807" s="30"/>
    </row>
    <row r="18808" spans="15:18" x14ac:dyDescent="0.25">
      <c r="O18808" s="30"/>
      <c r="P18808" s="30"/>
      <c r="Q18808" s="30"/>
      <c r="R18808" s="30"/>
    </row>
    <row r="18809" spans="15:18" x14ac:dyDescent="0.25">
      <c r="O18809" s="30"/>
      <c r="P18809" s="30"/>
      <c r="Q18809" s="30"/>
      <c r="R18809" s="30"/>
    </row>
    <row r="18810" spans="15:18" x14ac:dyDescent="0.25">
      <c r="O18810" s="30"/>
      <c r="P18810" s="30"/>
      <c r="Q18810" s="30"/>
      <c r="R18810" s="30"/>
    </row>
    <row r="18811" spans="15:18" x14ac:dyDescent="0.25">
      <c r="O18811" s="30"/>
      <c r="P18811" s="30"/>
      <c r="Q18811" s="30"/>
      <c r="R18811" s="30"/>
    </row>
    <row r="18812" spans="15:18" x14ac:dyDescent="0.25">
      <c r="O18812" s="30"/>
      <c r="P18812" s="30"/>
      <c r="Q18812" s="30"/>
      <c r="R18812" s="30"/>
    </row>
    <row r="18813" spans="15:18" x14ac:dyDescent="0.25">
      <c r="O18813" s="30"/>
      <c r="P18813" s="30"/>
      <c r="Q18813" s="30"/>
      <c r="R18813" s="30"/>
    </row>
    <row r="18814" spans="15:18" x14ac:dyDescent="0.25">
      <c r="O18814" s="30"/>
      <c r="P18814" s="30"/>
      <c r="Q18814" s="30"/>
      <c r="R18814" s="30"/>
    </row>
    <row r="18815" spans="15:18" x14ac:dyDescent="0.25">
      <c r="O18815" s="30"/>
      <c r="P18815" s="30"/>
      <c r="Q18815" s="30"/>
      <c r="R18815" s="30"/>
    </row>
    <row r="18816" spans="15:18" x14ac:dyDescent="0.25">
      <c r="O18816" s="30"/>
      <c r="P18816" s="30"/>
      <c r="Q18816" s="30"/>
      <c r="R18816" s="30"/>
    </row>
    <row r="18817" spans="15:18" x14ac:dyDescent="0.25">
      <c r="O18817" s="30"/>
      <c r="P18817" s="30"/>
      <c r="Q18817" s="30"/>
      <c r="R18817" s="30"/>
    </row>
    <row r="18818" spans="15:18" x14ac:dyDescent="0.25">
      <c r="O18818" s="30"/>
      <c r="P18818" s="30"/>
      <c r="Q18818" s="30"/>
      <c r="R18818" s="30"/>
    </row>
    <row r="18819" spans="15:18" x14ac:dyDescent="0.25">
      <c r="O18819" s="30"/>
      <c r="P18819" s="30"/>
      <c r="Q18819" s="30"/>
      <c r="R18819" s="30"/>
    </row>
    <row r="18820" spans="15:18" x14ac:dyDescent="0.25">
      <c r="O18820" s="30"/>
      <c r="P18820" s="30"/>
      <c r="Q18820" s="30"/>
      <c r="R18820" s="30"/>
    </row>
    <row r="18821" spans="15:18" x14ac:dyDescent="0.25">
      <c r="O18821" s="30"/>
      <c r="P18821" s="30"/>
      <c r="Q18821" s="30"/>
      <c r="R18821" s="30"/>
    </row>
    <row r="18822" spans="15:18" x14ac:dyDescent="0.25">
      <c r="O18822" s="30"/>
      <c r="P18822" s="30"/>
      <c r="Q18822" s="30"/>
      <c r="R18822" s="30"/>
    </row>
    <row r="18823" spans="15:18" x14ac:dyDescent="0.25">
      <c r="O18823" s="30"/>
      <c r="P18823" s="30"/>
      <c r="Q18823" s="30"/>
      <c r="R18823" s="30"/>
    </row>
    <row r="18824" spans="15:18" x14ac:dyDescent="0.25">
      <c r="O18824" s="30"/>
      <c r="P18824" s="30"/>
      <c r="Q18824" s="30"/>
      <c r="R18824" s="30"/>
    </row>
    <row r="18825" spans="15:18" x14ac:dyDescent="0.25">
      <c r="O18825" s="30"/>
      <c r="P18825" s="30"/>
      <c r="Q18825" s="30"/>
      <c r="R18825" s="30"/>
    </row>
    <row r="18826" spans="15:18" x14ac:dyDescent="0.25">
      <c r="O18826" s="30"/>
      <c r="P18826" s="30"/>
      <c r="Q18826" s="30"/>
      <c r="R18826" s="30"/>
    </row>
    <row r="18827" spans="15:18" x14ac:dyDescent="0.25">
      <c r="O18827" s="30"/>
      <c r="P18827" s="30"/>
      <c r="Q18827" s="30"/>
      <c r="R18827" s="30"/>
    </row>
    <row r="18828" spans="15:18" x14ac:dyDescent="0.25">
      <c r="O18828" s="30"/>
      <c r="P18828" s="30"/>
      <c r="Q18828" s="30"/>
      <c r="R18828" s="30"/>
    </row>
    <row r="18829" spans="15:18" x14ac:dyDescent="0.25">
      <c r="O18829" s="30"/>
      <c r="P18829" s="30"/>
      <c r="Q18829" s="30"/>
      <c r="R18829" s="30"/>
    </row>
    <row r="18830" spans="15:18" x14ac:dyDescent="0.25">
      <c r="O18830" s="30"/>
      <c r="P18830" s="30"/>
      <c r="Q18830" s="30"/>
      <c r="R18830" s="30"/>
    </row>
    <row r="18831" spans="15:18" x14ac:dyDescent="0.25">
      <c r="O18831" s="30"/>
      <c r="P18831" s="30"/>
      <c r="Q18831" s="30"/>
      <c r="R18831" s="30"/>
    </row>
    <row r="18832" spans="15:18" x14ac:dyDescent="0.25">
      <c r="O18832" s="30"/>
      <c r="P18832" s="30"/>
      <c r="Q18832" s="30"/>
      <c r="R18832" s="30"/>
    </row>
    <row r="18833" spans="15:18" x14ac:dyDescent="0.25">
      <c r="O18833" s="30"/>
      <c r="P18833" s="30"/>
      <c r="Q18833" s="30"/>
      <c r="R18833" s="30"/>
    </row>
    <row r="18834" spans="15:18" x14ac:dyDescent="0.25">
      <c r="O18834" s="30"/>
      <c r="P18834" s="30"/>
      <c r="Q18834" s="30"/>
      <c r="R18834" s="30"/>
    </row>
    <row r="18835" spans="15:18" x14ac:dyDescent="0.25">
      <c r="O18835" s="30"/>
      <c r="P18835" s="30"/>
      <c r="Q18835" s="30"/>
      <c r="R18835" s="30"/>
    </row>
    <row r="18836" spans="15:18" x14ac:dyDescent="0.25">
      <c r="O18836" s="30"/>
      <c r="P18836" s="30"/>
      <c r="Q18836" s="30"/>
      <c r="R18836" s="30"/>
    </row>
    <row r="18837" spans="15:18" x14ac:dyDescent="0.25">
      <c r="O18837" s="30"/>
      <c r="P18837" s="30"/>
      <c r="Q18837" s="30"/>
      <c r="R18837" s="30"/>
    </row>
    <row r="18838" spans="15:18" x14ac:dyDescent="0.25">
      <c r="O18838" s="30"/>
      <c r="P18838" s="30"/>
      <c r="Q18838" s="30"/>
      <c r="R18838" s="30"/>
    </row>
    <row r="18839" spans="15:18" x14ac:dyDescent="0.25">
      <c r="O18839" s="30"/>
      <c r="P18839" s="30"/>
      <c r="Q18839" s="30"/>
      <c r="R18839" s="30"/>
    </row>
    <row r="18840" spans="15:18" x14ac:dyDescent="0.25">
      <c r="O18840" s="30"/>
      <c r="P18840" s="30"/>
      <c r="Q18840" s="30"/>
      <c r="R18840" s="30"/>
    </row>
    <row r="18841" spans="15:18" x14ac:dyDescent="0.25">
      <c r="O18841" s="30"/>
      <c r="P18841" s="30"/>
      <c r="Q18841" s="30"/>
      <c r="R18841" s="30"/>
    </row>
    <row r="18842" spans="15:18" x14ac:dyDescent="0.25">
      <c r="O18842" s="30"/>
      <c r="P18842" s="30"/>
      <c r="Q18842" s="30"/>
      <c r="R18842" s="30"/>
    </row>
    <row r="18843" spans="15:18" x14ac:dyDescent="0.25">
      <c r="O18843" s="30"/>
      <c r="P18843" s="30"/>
      <c r="Q18843" s="30"/>
      <c r="R18843" s="30"/>
    </row>
    <row r="18844" spans="15:18" x14ac:dyDescent="0.25">
      <c r="O18844" s="30"/>
      <c r="P18844" s="30"/>
      <c r="Q18844" s="30"/>
      <c r="R18844" s="30"/>
    </row>
    <row r="18845" spans="15:18" x14ac:dyDescent="0.25">
      <c r="O18845" s="30"/>
      <c r="P18845" s="30"/>
      <c r="Q18845" s="30"/>
      <c r="R18845" s="30"/>
    </row>
    <row r="18846" spans="15:18" x14ac:dyDescent="0.25">
      <c r="O18846" s="30"/>
      <c r="P18846" s="30"/>
      <c r="Q18846" s="30"/>
      <c r="R18846" s="30"/>
    </row>
    <row r="18847" spans="15:18" x14ac:dyDescent="0.25">
      <c r="O18847" s="30"/>
      <c r="P18847" s="30"/>
      <c r="Q18847" s="30"/>
      <c r="R18847" s="30"/>
    </row>
    <row r="18848" spans="15:18" x14ac:dyDescent="0.25">
      <c r="O18848" s="30"/>
      <c r="P18848" s="30"/>
      <c r="Q18848" s="30"/>
      <c r="R18848" s="30"/>
    </row>
    <row r="18849" spans="15:18" x14ac:dyDescent="0.25">
      <c r="O18849" s="30"/>
      <c r="P18849" s="30"/>
      <c r="Q18849" s="30"/>
      <c r="R18849" s="30"/>
    </row>
    <row r="18850" spans="15:18" x14ac:dyDescent="0.25">
      <c r="O18850" s="30"/>
      <c r="P18850" s="30"/>
      <c r="Q18850" s="30"/>
      <c r="R18850" s="30"/>
    </row>
    <row r="18851" spans="15:18" x14ac:dyDescent="0.25">
      <c r="O18851" s="30"/>
      <c r="P18851" s="30"/>
      <c r="Q18851" s="30"/>
      <c r="R18851" s="30"/>
    </row>
    <row r="18852" spans="15:18" x14ac:dyDescent="0.25">
      <c r="O18852" s="30"/>
      <c r="P18852" s="30"/>
      <c r="Q18852" s="30"/>
      <c r="R18852" s="30"/>
    </row>
    <row r="18853" spans="15:18" x14ac:dyDescent="0.25">
      <c r="O18853" s="30"/>
      <c r="P18853" s="30"/>
      <c r="Q18853" s="30"/>
      <c r="R18853" s="30"/>
    </row>
    <row r="18854" spans="15:18" x14ac:dyDescent="0.25">
      <c r="O18854" s="30"/>
      <c r="P18854" s="30"/>
      <c r="Q18854" s="30"/>
      <c r="R18854" s="30"/>
    </row>
    <row r="18855" spans="15:18" x14ac:dyDescent="0.25">
      <c r="O18855" s="30"/>
      <c r="P18855" s="30"/>
      <c r="Q18855" s="30"/>
      <c r="R18855" s="30"/>
    </row>
    <row r="18856" spans="15:18" x14ac:dyDescent="0.25">
      <c r="O18856" s="30"/>
      <c r="P18856" s="30"/>
      <c r="Q18856" s="30"/>
      <c r="R18856" s="30"/>
    </row>
    <row r="18857" spans="15:18" x14ac:dyDescent="0.25">
      <c r="O18857" s="30"/>
      <c r="P18857" s="30"/>
      <c r="Q18857" s="30"/>
      <c r="R18857" s="30"/>
    </row>
    <row r="18858" spans="15:18" x14ac:dyDescent="0.25">
      <c r="O18858" s="30"/>
      <c r="P18858" s="30"/>
      <c r="Q18858" s="30"/>
      <c r="R18858" s="30"/>
    </row>
    <row r="18859" spans="15:18" x14ac:dyDescent="0.25">
      <c r="O18859" s="30"/>
      <c r="P18859" s="30"/>
      <c r="Q18859" s="30"/>
      <c r="R18859" s="30"/>
    </row>
    <row r="18860" spans="15:18" x14ac:dyDescent="0.25">
      <c r="O18860" s="30"/>
      <c r="P18860" s="30"/>
      <c r="Q18860" s="30"/>
      <c r="R18860" s="30"/>
    </row>
    <row r="18861" spans="15:18" x14ac:dyDescent="0.25">
      <c r="O18861" s="30"/>
      <c r="P18861" s="30"/>
      <c r="Q18861" s="30"/>
      <c r="R18861" s="30"/>
    </row>
    <row r="18862" spans="15:18" x14ac:dyDescent="0.25">
      <c r="O18862" s="30"/>
      <c r="P18862" s="30"/>
      <c r="Q18862" s="30"/>
      <c r="R18862" s="30"/>
    </row>
    <row r="18863" spans="15:18" x14ac:dyDescent="0.25">
      <c r="O18863" s="30"/>
      <c r="P18863" s="30"/>
      <c r="Q18863" s="30"/>
      <c r="R18863" s="30"/>
    </row>
    <row r="18864" spans="15:18" x14ac:dyDescent="0.25">
      <c r="O18864" s="30"/>
      <c r="P18864" s="30"/>
      <c r="Q18864" s="30"/>
      <c r="R18864" s="30"/>
    </row>
    <row r="18865" spans="15:18" x14ac:dyDescent="0.25">
      <c r="O18865" s="30"/>
      <c r="P18865" s="30"/>
      <c r="Q18865" s="30"/>
      <c r="R18865" s="30"/>
    </row>
    <row r="18866" spans="15:18" x14ac:dyDescent="0.25">
      <c r="O18866" s="30"/>
      <c r="P18866" s="30"/>
      <c r="Q18866" s="30"/>
      <c r="R18866" s="30"/>
    </row>
    <row r="18867" spans="15:18" x14ac:dyDescent="0.25">
      <c r="O18867" s="30"/>
      <c r="P18867" s="30"/>
      <c r="Q18867" s="30"/>
      <c r="R18867" s="30"/>
    </row>
    <row r="18868" spans="15:18" x14ac:dyDescent="0.25">
      <c r="O18868" s="30"/>
      <c r="P18868" s="30"/>
      <c r="Q18868" s="30"/>
      <c r="R18868" s="30"/>
    </row>
    <row r="18869" spans="15:18" x14ac:dyDescent="0.25">
      <c r="O18869" s="30"/>
      <c r="P18869" s="30"/>
      <c r="Q18869" s="30"/>
      <c r="R18869" s="30"/>
    </row>
    <row r="18870" spans="15:18" x14ac:dyDescent="0.25">
      <c r="O18870" s="30"/>
      <c r="P18870" s="30"/>
      <c r="Q18870" s="30"/>
      <c r="R18870" s="30"/>
    </row>
    <row r="18871" spans="15:18" x14ac:dyDescent="0.25">
      <c r="O18871" s="30"/>
      <c r="P18871" s="30"/>
      <c r="Q18871" s="30"/>
      <c r="R18871" s="30"/>
    </row>
    <row r="18872" spans="15:18" x14ac:dyDescent="0.25">
      <c r="O18872" s="30"/>
      <c r="P18872" s="30"/>
      <c r="Q18872" s="30"/>
      <c r="R18872" s="30"/>
    </row>
    <row r="18873" spans="15:18" x14ac:dyDescent="0.25">
      <c r="O18873" s="30"/>
      <c r="P18873" s="30"/>
      <c r="Q18873" s="30"/>
      <c r="R18873" s="30"/>
    </row>
    <row r="18874" spans="15:18" x14ac:dyDescent="0.25">
      <c r="O18874" s="30"/>
      <c r="P18874" s="30"/>
      <c r="Q18874" s="30"/>
      <c r="R18874" s="30"/>
    </row>
    <row r="18875" spans="15:18" x14ac:dyDescent="0.25">
      <c r="O18875" s="30"/>
      <c r="P18875" s="30"/>
      <c r="Q18875" s="30"/>
      <c r="R18875" s="30"/>
    </row>
    <row r="18876" spans="15:18" x14ac:dyDescent="0.25">
      <c r="O18876" s="30"/>
      <c r="P18876" s="30"/>
      <c r="Q18876" s="30"/>
      <c r="R18876" s="30"/>
    </row>
    <row r="18877" spans="15:18" x14ac:dyDescent="0.25">
      <c r="O18877" s="30"/>
      <c r="P18877" s="30"/>
      <c r="Q18877" s="30"/>
      <c r="R18877" s="30"/>
    </row>
    <row r="18878" spans="15:18" x14ac:dyDescent="0.25">
      <c r="O18878" s="30"/>
      <c r="P18878" s="30"/>
      <c r="Q18878" s="30"/>
      <c r="R18878" s="30"/>
    </row>
    <row r="18879" spans="15:18" x14ac:dyDescent="0.25">
      <c r="O18879" s="30"/>
      <c r="P18879" s="30"/>
      <c r="Q18879" s="30"/>
      <c r="R18879" s="30"/>
    </row>
    <row r="18880" spans="15:18" x14ac:dyDescent="0.25">
      <c r="O18880" s="30"/>
      <c r="P18880" s="30"/>
      <c r="Q18880" s="30"/>
      <c r="R18880" s="30"/>
    </row>
    <row r="18881" spans="15:18" x14ac:dyDescent="0.25">
      <c r="O18881" s="30"/>
      <c r="P18881" s="30"/>
      <c r="Q18881" s="30"/>
      <c r="R18881" s="30"/>
    </row>
    <row r="18882" spans="15:18" x14ac:dyDescent="0.25">
      <c r="O18882" s="30"/>
      <c r="P18882" s="30"/>
      <c r="Q18882" s="30"/>
      <c r="R18882" s="30"/>
    </row>
    <row r="18883" spans="15:18" x14ac:dyDescent="0.25">
      <c r="O18883" s="30"/>
      <c r="P18883" s="30"/>
      <c r="Q18883" s="30"/>
      <c r="R18883" s="30"/>
    </row>
    <row r="18884" spans="15:18" x14ac:dyDescent="0.25">
      <c r="O18884" s="30"/>
      <c r="P18884" s="30"/>
      <c r="Q18884" s="30"/>
      <c r="R18884" s="30"/>
    </row>
    <row r="18885" spans="15:18" x14ac:dyDescent="0.25">
      <c r="O18885" s="30"/>
      <c r="P18885" s="30"/>
      <c r="Q18885" s="30"/>
      <c r="R18885" s="30"/>
    </row>
    <row r="18886" spans="15:18" x14ac:dyDescent="0.25">
      <c r="O18886" s="30"/>
      <c r="P18886" s="30"/>
      <c r="Q18886" s="30"/>
      <c r="R18886" s="30"/>
    </row>
    <row r="18887" spans="15:18" x14ac:dyDescent="0.25">
      <c r="O18887" s="30"/>
      <c r="P18887" s="30"/>
      <c r="Q18887" s="30"/>
      <c r="R18887" s="30"/>
    </row>
    <row r="18888" spans="15:18" x14ac:dyDescent="0.25">
      <c r="O18888" s="30"/>
      <c r="P18888" s="30"/>
      <c r="Q18888" s="30"/>
      <c r="R18888" s="30"/>
    </row>
    <row r="18889" spans="15:18" x14ac:dyDescent="0.25">
      <c r="O18889" s="30"/>
      <c r="P18889" s="30"/>
      <c r="Q18889" s="30"/>
      <c r="R18889" s="30"/>
    </row>
    <row r="18890" spans="15:18" x14ac:dyDescent="0.25">
      <c r="O18890" s="30"/>
      <c r="P18890" s="30"/>
      <c r="Q18890" s="30"/>
      <c r="R18890" s="30"/>
    </row>
    <row r="18891" spans="15:18" x14ac:dyDescent="0.25">
      <c r="O18891" s="30"/>
      <c r="P18891" s="30"/>
      <c r="Q18891" s="30"/>
      <c r="R18891" s="30"/>
    </row>
    <row r="18892" spans="15:18" x14ac:dyDescent="0.25">
      <c r="O18892" s="30"/>
      <c r="P18892" s="30"/>
      <c r="Q18892" s="30"/>
      <c r="R18892" s="30"/>
    </row>
    <row r="18893" spans="15:18" x14ac:dyDescent="0.25">
      <c r="O18893" s="30"/>
      <c r="P18893" s="30"/>
      <c r="Q18893" s="30"/>
      <c r="R18893" s="30"/>
    </row>
    <row r="18894" spans="15:18" x14ac:dyDescent="0.25">
      <c r="O18894" s="30"/>
      <c r="P18894" s="30"/>
      <c r="Q18894" s="30"/>
      <c r="R18894" s="30"/>
    </row>
    <row r="18895" spans="15:18" x14ac:dyDescent="0.25">
      <c r="O18895" s="30"/>
      <c r="P18895" s="30"/>
      <c r="Q18895" s="30"/>
      <c r="R18895" s="30"/>
    </row>
    <row r="18896" spans="15:18" x14ac:dyDescent="0.25">
      <c r="O18896" s="30"/>
      <c r="P18896" s="30"/>
      <c r="Q18896" s="30"/>
      <c r="R18896" s="30"/>
    </row>
    <row r="18897" spans="15:18" x14ac:dyDescent="0.25">
      <c r="O18897" s="30"/>
      <c r="P18897" s="30"/>
      <c r="Q18897" s="30"/>
      <c r="R18897" s="30"/>
    </row>
    <row r="18898" spans="15:18" x14ac:dyDescent="0.25">
      <c r="O18898" s="30"/>
      <c r="P18898" s="30"/>
      <c r="Q18898" s="30"/>
      <c r="R18898" s="30"/>
    </row>
    <row r="18899" spans="15:18" x14ac:dyDescent="0.25">
      <c r="O18899" s="30"/>
      <c r="P18899" s="30"/>
      <c r="Q18899" s="30"/>
      <c r="R18899" s="30"/>
    </row>
    <row r="18900" spans="15:18" x14ac:dyDescent="0.25">
      <c r="O18900" s="30"/>
      <c r="P18900" s="30"/>
      <c r="Q18900" s="30"/>
      <c r="R18900" s="30"/>
    </row>
    <row r="18901" spans="15:18" x14ac:dyDescent="0.25">
      <c r="O18901" s="30"/>
      <c r="P18901" s="30"/>
      <c r="Q18901" s="30"/>
      <c r="R18901" s="30"/>
    </row>
    <row r="18902" spans="15:18" x14ac:dyDescent="0.25">
      <c r="O18902" s="30"/>
      <c r="P18902" s="30"/>
      <c r="Q18902" s="30"/>
      <c r="R18902" s="30"/>
    </row>
    <row r="18903" spans="15:18" x14ac:dyDescent="0.25">
      <c r="O18903" s="30"/>
      <c r="P18903" s="30"/>
      <c r="Q18903" s="30"/>
      <c r="R18903" s="30"/>
    </row>
    <row r="18904" spans="15:18" x14ac:dyDescent="0.25">
      <c r="O18904" s="30"/>
      <c r="P18904" s="30"/>
      <c r="Q18904" s="30"/>
      <c r="R18904" s="30"/>
    </row>
    <row r="18905" spans="15:18" x14ac:dyDescent="0.25">
      <c r="O18905" s="30"/>
      <c r="P18905" s="30"/>
      <c r="Q18905" s="30"/>
      <c r="R18905" s="30"/>
    </row>
    <row r="18906" spans="15:18" x14ac:dyDescent="0.25">
      <c r="O18906" s="30"/>
      <c r="P18906" s="30"/>
      <c r="Q18906" s="30"/>
      <c r="R18906" s="30"/>
    </row>
    <row r="18907" spans="15:18" x14ac:dyDescent="0.25">
      <c r="O18907" s="30"/>
      <c r="P18907" s="30"/>
      <c r="Q18907" s="30"/>
      <c r="R18907" s="30"/>
    </row>
    <row r="18908" spans="15:18" x14ac:dyDescent="0.25">
      <c r="O18908" s="30"/>
      <c r="P18908" s="30"/>
      <c r="Q18908" s="30"/>
      <c r="R18908" s="30"/>
    </row>
    <row r="18909" spans="15:18" x14ac:dyDescent="0.25">
      <c r="O18909" s="30"/>
      <c r="P18909" s="30"/>
      <c r="Q18909" s="30"/>
      <c r="R18909" s="30"/>
    </row>
    <row r="18910" spans="15:18" x14ac:dyDescent="0.25">
      <c r="O18910" s="30"/>
      <c r="P18910" s="30"/>
      <c r="Q18910" s="30"/>
      <c r="R18910" s="30"/>
    </row>
    <row r="18911" spans="15:18" x14ac:dyDescent="0.25">
      <c r="O18911" s="30"/>
      <c r="P18911" s="30"/>
      <c r="Q18911" s="30"/>
      <c r="R18911" s="30"/>
    </row>
    <row r="18912" spans="15:18" x14ac:dyDescent="0.25">
      <c r="O18912" s="30"/>
      <c r="P18912" s="30"/>
      <c r="Q18912" s="30"/>
      <c r="R18912" s="30"/>
    </row>
    <row r="18913" spans="15:18" x14ac:dyDescent="0.25">
      <c r="O18913" s="30"/>
      <c r="P18913" s="30"/>
      <c r="Q18913" s="30"/>
      <c r="R18913" s="30"/>
    </row>
    <row r="18914" spans="15:18" x14ac:dyDescent="0.25">
      <c r="O18914" s="30"/>
      <c r="P18914" s="30"/>
      <c r="Q18914" s="30"/>
      <c r="R18914" s="30"/>
    </row>
    <row r="18915" spans="15:18" x14ac:dyDescent="0.25">
      <c r="O18915" s="30"/>
      <c r="P18915" s="30"/>
      <c r="Q18915" s="30"/>
      <c r="R18915" s="30"/>
    </row>
    <row r="18916" spans="15:18" x14ac:dyDescent="0.25">
      <c r="O18916" s="30"/>
      <c r="P18916" s="30"/>
      <c r="Q18916" s="30"/>
      <c r="R18916" s="30"/>
    </row>
    <row r="18917" spans="15:18" x14ac:dyDescent="0.25">
      <c r="O18917" s="30"/>
      <c r="P18917" s="30"/>
      <c r="Q18917" s="30"/>
      <c r="R18917" s="30"/>
    </row>
    <row r="18918" spans="15:18" x14ac:dyDescent="0.25">
      <c r="O18918" s="30"/>
      <c r="P18918" s="30"/>
      <c r="Q18918" s="30"/>
      <c r="R18918" s="30"/>
    </row>
    <row r="18919" spans="15:18" x14ac:dyDescent="0.25">
      <c r="O18919" s="30"/>
      <c r="P18919" s="30"/>
      <c r="Q18919" s="30"/>
      <c r="R18919" s="30"/>
    </row>
    <row r="18920" spans="15:18" x14ac:dyDescent="0.25">
      <c r="O18920" s="30"/>
      <c r="P18920" s="30"/>
      <c r="Q18920" s="30"/>
      <c r="R18920" s="30"/>
    </row>
    <row r="18921" spans="15:18" x14ac:dyDescent="0.25">
      <c r="O18921" s="30"/>
      <c r="P18921" s="30"/>
      <c r="Q18921" s="30"/>
      <c r="R18921" s="30"/>
    </row>
    <row r="18922" spans="15:18" x14ac:dyDescent="0.25">
      <c r="O18922" s="30"/>
      <c r="P18922" s="30"/>
      <c r="Q18922" s="30"/>
      <c r="R18922" s="30"/>
    </row>
    <row r="18923" spans="15:18" x14ac:dyDescent="0.25">
      <c r="O18923" s="30"/>
      <c r="P18923" s="30"/>
      <c r="Q18923" s="30"/>
      <c r="R18923" s="30"/>
    </row>
    <row r="18924" spans="15:18" x14ac:dyDescent="0.25">
      <c r="O18924" s="30"/>
      <c r="P18924" s="30"/>
      <c r="Q18924" s="30"/>
      <c r="R18924" s="30"/>
    </row>
    <row r="18925" spans="15:18" x14ac:dyDescent="0.25">
      <c r="O18925" s="30"/>
      <c r="P18925" s="30"/>
      <c r="Q18925" s="30"/>
      <c r="R18925" s="30"/>
    </row>
    <row r="18926" spans="15:18" x14ac:dyDescent="0.25">
      <c r="O18926" s="30"/>
      <c r="P18926" s="30"/>
      <c r="Q18926" s="30"/>
      <c r="R18926" s="30"/>
    </row>
    <row r="18927" spans="15:18" x14ac:dyDescent="0.25">
      <c r="O18927" s="30"/>
      <c r="P18927" s="30"/>
      <c r="Q18927" s="30"/>
      <c r="R18927" s="30"/>
    </row>
    <row r="18928" spans="15:18" x14ac:dyDescent="0.25">
      <c r="O18928" s="30"/>
      <c r="P18928" s="30"/>
      <c r="Q18928" s="30"/>
      <c r="R18928" s="30"/>
    </row>
    <row r="18929" spans="15:18" x14ac:dyDescent="0.25">
      <c r="O18929" s="30"/>
      <c r="P18929" s="30"/>
      <c r="Q18929" s="30"/>
      <c r="R18929" s="30"/>
    </row>
    <row r="18930" spans="15:18" x14ac:dyDescent="0.25">
      <c r="O18930" s="30"/>
      <c r="P18930" s="30"/>
      <c r="Q18930" s="30"/>
      <c r="R18930" s="30"/>
    </row>
    <row r="18931" spans="15:18" x14ac:dyDescent="0.25">
      <c r="O18931" s="30"/>
      <c r="P18931" s="30"/>
      <c r="Q18931" s="30"/>
      <c r="R18931" s="30"/>
    </row>
    <row r="18932" spans="15:18" x14ac:dyDescent="0.25">
      <c r="O18932" s="30"/>
      <c r="P18932" s="30"/>
      <c r="Q18932" s="30"/>
      <c r="R18932" s="30"/>
    </row>
    <row r="18933" spans="15:18" x14ac:dyDescent="0.25">
      <c r="O18933" s="30"/>
      <c r="P18933" s="30"/>
      <c r="Q18933" s="30"/>
      <c r="R18933" s="30"/>
    </row>
    <row r="18934" spans="15:18" x14ac:dyDescent="0.25">
      <c r="O18934" s="30"/>
      <c r="P18934" s="30"/>
      <c r="Q18934" s="30"/>
      <c r="R18934" s="30"/>
    </row>
    <row r="18935" spans="15:18" x14ac:dyDescent="0.25">
      <c r="O18935" s="30"/>
      <c r="P18935" s="30"/>
      <c r="Q18935" s="30"/>
      <c r="R18935" s="30"/>
    </row>
    <row r="18936" spans="15:18" x14ac:dyDescent="0.25">
      <c r="O18936" s="30"/>
      <c r="P18936" s="30"/>
      <c r="Q18936" s="30"/>
      <c r="R18936" s="30"/>
    </row>
    <row r="18937" spans="15:18" x14ac:dyDescent="0.25">
      <c r="O18937" s="30"/>
      <c r="P18937" s="30"/>
      <c r="Q18937" s="30"/>
      <c r="R18937" s="30"/>
    </row>
    <row r="18938" spans="15:18" x14ac:dyDescent="0.25">
      <c r="O18938" s="30"/>
      <c r="P18938" s="30"/>
      <c r="Q18938" s="30"/>
      <c r="R18938" s="30"/>
    </row>
    <row r="18939" spans="15:18" x14ac:dyDescent="0.25">
      <c r="O18939" s="30"/>
      <c r="P18939" s="30"/>
      <c r="Q18939" s="30"/>
      <c r="R18939" s="30"/>
    </row>
    <row r="18940" spans="15:18" x14ac:dyDescent="0.25">
      <c r="O18940" s="30"/>
      <c r="P18940" s="30"/>
      <c r="Q18940" s="30"/>
      <c r="R18940" s="30"/>
    </row>
    <row r="18941" spans="15:18" x14ac:dyDescent="0.25">
      <c r="O18941" s="30"/>
      <c r="P18941" s="30"/>
      <c r="Q18941" s="30"/>
      <c r="R18941" s="30"/>
    </row>
    <row r="18942" spans="15:18" x14ac:dyDescent="0.25">
      <c r="O18942" s="30"/>
      <c r="P18942" s="30"/>
      <c r="Q18942" s="30"/>
      <c r="R18942" s="30"/>
    </row>
    <row r="18943" spans="15:18" x14ac:dyDescent="0.25">
      <c r="O18943" s="30"/>
      <c r="P18943" s="30"/>
      <c r="Q18943" s="30"/>
      <c r="R18943" s="30"/>
    </row>
    <row r="18944" spans="15:18" x14ac:dyDescent="0.25">
      <c r="O18944" s="30"/>
      <c r="P18944" s="30"/>
      <c r="Q18944" s="30"/>
      <c r="R18944" s="30"/>
    </row>
    <row r="18945" spans="15:18" x14ac:dyDescent="0.25">
      <c r="O18945" s="30"/>
      <c r="P18945" s="30"/>
      <c r="Q18945" s="30"/>
      <c r="R18945" s="30"/>
    </row>
    <row r="18946" spans="15:18" x14ac:dyDescent="0.25">
      <c r="O18946" s="30"/>
      <c r="P18946" s="30"/>
      <c r="Q18946" s="30"/>
      <c r="R18946" s="30"/>
    </row>
    <row r="18947" spans="15:18" x14ac:dyDescent="0.25">
      <c r="O18947" s="30"/>
      <c r="P18947" s="30"/>
      <c r="Q18947" s="30"/>
      <c r="R18947" s="30"/>
    </row>
    <row r="18948" spans="15:18" x14ac:dyDescent="0.25">
      <c r="O18948" s="30"/>
      <c r="P18948" s="30"/>
      <c r="Q18948" s="30"/>
      <c r="R18948" s="30"/>
    </row>
    <row r="18949" spans="15:18" x14ac:dyDescent="0.25">
      <c r="O18949" s="30"/>
      <c r="P18949" s="30"/>
      <c r="Q18949" s="30"/>
      <c r="R18949" s="30"/>
    </row>
    <row r="18950" spans="15:18" x14ac:dyDescent="0.25">
      <c r="O18950" s="30"/>
      <c r="P18950" s="30"/>
      <c r="Q18950" s="30"/>
      <c r="R18950" s="30"/>
    </row>
    <row r="18951" spans="15:18" x14ac:dyDescent="0.25">
      <c r="O18951" s="30"/>
      <c r="P18951" s="30"/>
      <c r="Q18951" s="30"/>
      <c r="R18951" s="30"/>
    </row>
    <row r="18952" spans="15:18" x14ac:dyDescent="0.25">
      <c r="O18952" s="30"/>
      <c r="P18952" s="30"/>
      <c r="Q18952" s="30"/>
      <c r="R18952" s="30"/>
    </row>
    <row r="18953" spans="15:18" x14ac:dyDescent="0.25">
      <c r="O18953" s="30"/>
      <c r="P18953" s="30"/>
      <c r="Q18953" s="30"/>
      <c r="R18953" s="30"/>
    </row>
    <row r="18954" spans="15:18" x14ac:dyDescent="0.25">
      <c r="O18954" s="30"/>
      <c r="P18954" s="30"/>
      <c r="Q18954" s="30"/>
      <c r="R18954" s="30"/>
    </row>
    <row r="18955" spans="15:18" x14ac:dyDescent="0.25">
      <c r="O18955" s="30"/>
      <c r="P18955" s="30"/>
      <c r="Q18955" s="30"/>
      <c r="R18955" s="30"/>
    </row>
    <row r="18956" spans="15:18" x14ac:dyDescent="0.25">
      <c r="O18956" s="30"/>
      <c r="P18956" s="30"/>
      <c r="Q18956" s="30"/>
      <c r="R18956" s="30"/>
    </row>
    <row r="18957" spans="15:18" x14ac:dyDescent="0.25">
      <c r="O18957" s="30"/>
      <c r="P18957" s="30"/>
      <c r="Q18957" s="30"/>
      <c r="R18957" s="30"/>
    </row>
    <row r="18958" spans="15:18" x14ac:dyDescent="0.25">
      <c r="O18958" s="30"/>
      <c r="P18958" s="30"/>
      <c r="Q18958" s="30"/>
      <c r="R18958" s="30"/>
    </row>
    <row r="18959" spans="15:18" x14ac:dyDescent="0.25">
      <c r="O18959" s="30"/>
      <c r="P18959" s="30"/>
      <c r="Q18959" s="30"/>
      <c r="R18959" s="30"/>
    </row>
    <row r="18960" spans="15:18" x14ac:dyDescent="0.25">
      <c r="O18960" s="30"/>
      <c r="P18960" s="30"/>
      <c r="Q18960" s="30"/>
      <c r="R18960" s="30"/>
    </row>
    <row r="18961" spans="15:18" x14ac:dyDescent="0.25">
      <c r="O18961" s="30"/>
      <c r="P18961" s="30"/>
      <c r="Q18961" s="30"/>
      <c r="R18961" s="30"/>
    </row>
    <row r="18962" spans="15:18" x14ac:dyDescent="0.25">
      <c r="O18962" s="30"/>
      <c r="P18962" s="30"/>
      <c r="Q18962" s="30"/>
      <c r="R18962" s="30"/>
    </row>
    <row r="18963" spans="15:18" x14ac:dyDescent="0.25">
      <c r="O18963" s="30"/>
      <c r="P18963" s="30"/>
      <c r="Q18963" s="30"/>
      <c r="R18963" s="30"/>
    </row>
    <row r="18964" spans="15:18" x14ac:dyDescent="0.25">
      <c r="O18964" s="30"/>
      <c r="P18964" s="30"/>
      <c r="Q18964" s="30"/>
      <c r="R18964" s="30"/>
    </row>
    <row r="18965" spans="15:18" x14ac:dyDescent="0.25">
      <c r="O18965" s="30"/>
      <c r="P18965" s="30"/>
      <c r="Q18965" s="30"/>
      <c r="R18965" s="30"/>
    </row>
    <row r="18966" spans="15:18" x14ac:dyDescent="0.25">
      <c r="O18966" s="30"/>
      <c r="P18966" s="30"/>
      <c r="Q18966" s="30"/>
      <c r="R18966" s="30"/>
    </row>
    <row r="18967" spans="15:18" x14ac:dyDescent="0.25">
      <c r="O18967" s="30"/>
      <c r="P18967" s="30"/>
      <c r="Q18967" s="30"/>
      <c r="R18967" s="30"/>
    </row>
    <row r="18968" spans="15:18" x14ac:dyDescent="0.25">
      <c r="O18968" s="30"/>
      <c r="P18968" s="30"/>
      <c r="Q18968" s="30"/>
      <c r="R18968" s="30"/>
    </row>
    <row r="18969" spans="15:18" x14ac:dyDescent="0.25">
      <c r="O18969" s="30"/>
      <c r="P18969" s="30"/>
      <c r="Q18969" s="30"/>
      <c r="R18969" s="30"/>
    </row>
    <row r="18970" spans="15:18" x14ac:dyDescent="0.25">
      <c r="O18970" s="30"/>
      <c r="P18970" s="30"/>
      <c r="Q18970" s="30"/>
      <c r="R18970" s="30"/>
    </row>
    <row r="18971" spans="15:18" x14ac:dyDescent="0.25">
      <c r="O18971" s="30"/>
      <c r="P18971" s="30"/>
      <c r="Q18971" s="30"/>
      <c r="R18971" s="30"/>
    </row>
    <row r="18972" spans="15:18" x14ac:dyDescent="0.25">
      <c r="O18972" s="30"/>
      <c r="P18972" s="30"/>
      <c r="Q18972" s="30"/>
      <c r="R18972" s="30"/>
    </row>
    <row r="18973" spans="15:18" x14ac:dyDescent="0.25">
      <c r="O18973" s="30"/>
      <c r="P18973" s="30"/>
      <c r="Q18973" s="30"/>
      <c r="R18973" s="30"/>
    </row>
    <row r="18974" spans="15:18" x14ac:dyDescent="0.25">
      <c r="O18974" s="30"/>
      <c r="P18974" s="30"/>
      <c r="Q18974" s="30"/>
      <c r="R18974" s="30"/>
    </row>
    <row r="18975" spans="15:18" x14ac:dyDescent="0.25">
      <c r="O18975" s="30"/>
      <c r="P18975" s="30"/>
      <c r="Q18975" s="30"/>
      <c r="R18975" s="30"/>
    </row>
    <row r="18976" spans="15:18" x14ac:dyDescent="0.25">
      <c r="O18976" s="30"/>
      <c r="P18976" s="30"/>
      <c r="Q18976" s="30"/>
      <c r="R18976" s="30"/>
    </row>
    <row r="18977" spans="15:18" x14ac:dyDescent="0.25">
      <c r="O18977" s="30"/>
      <c r="P18977" s="30"/>
      <c r="Q18977" s="30"/>
      <c r="R18977" s="30"/>
    </row>
    <row r="18978" spans="15:18" x14ac:dyDescent="0.25">
      <c r="O18978" s="30"/>
      <c r="P18978" s="30"/>
      <c r="Q18978" s="30"/>
      <c r="R18978" s="30"/>
    </row>
    <row r="18979" spans="15:18" x14ac:dyDescent="0.25">
      <c r="O18979" s="30"/>
      <c r="P18979" s="30"/>
      <c r="Q18979" s="30"/>
      <c r="R18979" s="30"/>
    </row>
    <row r="18980" spans="15:18" x14ac:dyDescent="0.25">
      <c r="O18980" s="30"/>
      <c r="P18980" s="30"/>
      <c r="Q18980" s="30"/>
      <c r="R18980" s="30"/>
    </row>
    <row r="18981" spans="15:18" x14ac:dyDescent="0.25">
      <c r="O18981" s="30"/>
      <c r="P18981" s="30"/>
      <c r="Q18981" s="30"/>
      <c r="R18981" s="30"/>
    </row>
    <row r="18982" spans="15:18" x14ac:dyDescent="0.25">
      <c r="O18982" s="30"/>
      <c r="P18982" s="30"/>
      <c r="Q18982" s="30"/>
      <c r="R18982" s="30"/>
    </row>
    <row r="18983" spans="15:18" x14ac:dyDescent="0.25">
      <c r="O18983" s="30"/>
      <c r="P18983" s="30"/>
      <c r="Q18983" s="30"/>
      <c r="R18983" s="30"/>
    </row>
    <row r="18984" spans="15:18" x14ac:dyDescent="0.25">
      <c r="O18984" s="30"/>
      <c r="P18984" s="30"/>
      <c r="Q18984" s="30"/>
      <c r="R18984" s="30"/>
    </row>
    <row r="18985" spans="15:18" x14ac:dyDescent="0.25">
      <c r="O18985" s="30"/>
      <c r="P18985" s="30"/>
      <c r="Q18985" s="30"/>
      <c r="R18985" s="30"/>
    </row>
    <row r="18986" spans="15:18" x14ac:dyDescent="0.25">
      <c r="O18986" s="30"/>
      <c r="P18986" s="30"/>
      <c r="Q18986" s="30"/>
      <c r="R18986" s="30"/>
    </row>
    <row r="18987" spans="15:18" x14ac:dyDescent="0.25">
      <c r="O18987" s="30"/>
      <c r="P18987" s="30"/>
      <c r="Q18987" s="30"/>
      <c r="R18987" s="30"/>
    </row>
    <row r="18988" spans="15:18" x14ac:dyDescent="0.25">
      <c r="O18988" s="30"/>
      <c r="P18988" s="30"/>
      <c r="Q18988" s="30"/>
      <c r="R18988" s="30"/>
    </row>
    <row r="18989" spans="15:18" x14ac:dyDescent="0.25">
      <c r="O18989" s="30"/>
      <c r="P18989" s="30"/>
      <c r="Q18989" s="30"/>
      <c r="R18989" s="30"/>
    </row>
    <row r="18990" spans="15:18" x14ac:dyDescent="0.25">
      <c r="O18990" s="30"/>
      <c r="P18990" s="30"/>
      <c r="Q18990" s="30"/>
      <c r="R18990" s="30"/>
    </row>
    <row r="18991" spans="15:18" x14ac:dyDescent="0.25">
      <c r="O18991" s="30"/>
      <c r="P18991" s="30"/>
      <c r="Q18991" s="30"/>
      <c r="R18991" s="30"/>
    </row>
    <row r="18992" spans="15:18" x14ac:dyDescent="0.25">
      <c r="O18992" s="30"/>
      <c r="P18992" s="30"/>
      <c r="Q18992" s="30"/>
      <c r="R18992" s="30"/>
    </row>
    <row r="18993" spans="15:18" x14ac:dyDescent="0.25">
      <c r="O18993" s="30"/>
      <c r="P18993" s="30"/>
      <c r="Q18993" s="30"/>
      <c r="R18993" s="30"/>
    </row>
    <row r="18994" spans="15:18" x14ac:dyDescent="0.25">
      <c r="O18994" s="30"/>
      <c r="P18994" s="30"/>
      <c r="Q18994" s="30"/>
      <c r="R18994" s="30"/>
    </row>
    <row r="18995" spans="15:18" x14ac:dyDescent="0.25">
      <c r="O18995" s="30"/>
      <c r="P18995" s="30"/>
      <c r="Q18995" s="30"/>
      <c r="R18995" s="30"/>
    </row>
    <row r="18996" spans="15:18" x14ac:dyDescent="0.25">
      <c r="O18996" s="30"/>
      <c r="P18996" s="30"/>
      <c r="Q18996" s="30"/>
      <c r="R18996" s="30"/>
    </row>
    <row r="18997" spans="15:18" x14ac:dyDescent="0.25">
      <c r="O18997" s="30"/>
      <c r="P18997" s="30"/>
      <c r="Q18997" s="30"/>
      <c r="R18997" s="30"/>
    </row>
    <row r="18998" spans="15:18" x14ac:dyDescent="0.25">
      <c r="O18998" s="30"/>
      <c r="P18998" s="30"/>
      <c r="Q18998" s="30"/>
      <c r="R18998" s="30"/>
    </row>
    <row r="18999" spans="15:18" x14ac:dyDescent="0.25">
      <c r="O18999" s="30"/>
      <c r="P18999" s="30"/>
      <c r="Q18999" s="30"/>
      <c r="R18999" s="30"/>
    </row>
    <row r="19000" spans="15:18" x14ac:dyDescent="0.25">
      <c r="O19000" s="30"/>
      <c r="P19000" s="30"/>
      <c r="Q19000" s="30"/>
      <c r="R19000" s="30"/>
    </row>
    <row r="19001" spans="15:18" x14ac:dyDescent="0.25">
      <c r="O19001" s="30"/>
      <c r="P19001" s="30"/>
      <c r="Q19001" s="30"/>
      <c r="R19001" s="30"/>
    </row>
    <row r="19002" spans="15:18" x14ac:dyDescent="0.25">
      <c r="O19002" s="30"/>
      <c r="P19002" s="30"/>
      <c r="Q19002" s="30"/>
      <c r="R19002" s="30"/>
    </row>
    <row r="19003" spans="15:18" x14ac:dyDescent="0.25">
      <c r="O19003" s="30"/>
      <c r="P19003" s="30"/>
      <c r="Q19003" s="30"/>
      <c r="R19003" s="30"/>
    </row>
    <row r="19004" spans="15:18" x14ac:dyDescent="0.25">
      <c r="O19004" s="30"/>
      <c r="P19004" s="30"/>
      <c r="Q19004" s="30"/>
      <c r="R19004" s="30"/>
    </row>
    <row r="19005" spans="15:18" x14ac:dyDescent="0.25">
      <c r="O19005" s="30"/>
      <c r="P19005" s="30"/>
      <c r="Q19005" s="30"/>
      <c r="R19005" s="30"/>
    </row>
    <row r="19006" spans="15:18" x14ac:dyDescent="0.25">
      <c r="O19006" s="30"/>
      <c r="P19006" s="30"/>
      <c r="Q19006" s="30"/>
      <c r="R19006" s="30"/>
    </row>
    <row r="19007" spans="15:18" x14ac:dyDescent="0.25">
      <c r="O19007" s="30"/>
      <c r="P19007" s="30"/>
      <c r="Q19007" s="30"/>
      <c r="R19007" s="30"/>
    </row>
    <row r="19008" spans="15:18" x14ac:dyDescent="0.25">
      <c r="O19008" s="30"/>
      <c r="P19008" s="30"/>
      <c r="Q19008" s="30"/>
      <c r="R19008" s="30"/>
    </row>
    <row r="19009" spans="15:18" x14ac:dyDescent="0.25">
      <c r="O19009" s="30"/>
      <c r="P19009" s="30"/>
      <c r="Q19009" s="30"/>
      <c r="R19009" s="30"/>
    </row>
    <row r="19010" spans="15:18" x14ac:dyDescent="0.25">
      <c r="O19010" s="30"/>
      <c r="P19010" s="30"/>
      <c r="Q19010" s="30"/>
      <c r="R19010" s="30"/>
    </row>
    <row r="19011" spans="15:18" x14ac:dyDescent="0.25">
      <c r="O19011" s="30"/>
      <c r="P19011" s="30"/>
      <c r="Q19011" s="30"/>
      <c r="R19011" s="30"/>
    </row>
    <row r="19012" spans="15:18" x14ac:dyDescent="0.25">
      <c r="O19012" s="30"/>
      <c r="P19012" s="30"/>
      <c r="Q19012" s="30"/>
      <c r="R19012" s="30"/>
    </row>
    <row r="19013" spans="15:18" x14ac:dyDescent="0.25">
      <c r="O19013" s="30"/>
      <c r="P19013" s="30"/>
      <c r="Q19013" s="30"/>
      <c r="R19013" s="30"/>
    </row>
    <row r="19014" spans="15:18" x14ac:dyDescent="0.25">
      <c r="O19014" s="30"/>
      <c r="P19014" s="30"/>
      <c r="Q19014" s="30"/>
      <c r="R19014" s="30"/>
    </row>
    <row r="19015" spans="15:18" x14ac:dyDescent="0.25">
      <c r="O19015" s="30"/>
      <c r="P19015" s="30"/>
      <c r="Q19015" s="30"/>
      <c r="R19015" s="30"/>
    </row>
    <row r="19016" spans="15:18" x14ac:dyDescent="0.25">
      <c r="O19016" s="30"/>
      <c r="P19016" s="30"/>
      <c r="Q19016" s="30"/>
      <c r="R19016" s="30"/>
    </row>
    <row r="19017" spans="15:18" x14ac:dyDescent="0.25">
      <c r="O19017" s="30"/>
      <c r="P19017" s="30"/>
      <c r="Q19017" s="30"/>
      <c r="R19017" s="30"/>
    </row>
    <row r="19018" spans="15:18" x14ac:dyDescent="0.25">
      <c r="O19018" s="30"/>
      <c r="P19018" s="30"/>
      <c r="Q19018" s="30"/>
      <c r="R19018" s="30"/>
    </row>
    <row r="19019" spans="15:18" x14ac:dyDescent="0.25">
      <c r="O19019" s="30"/>
      <c r="P19019" s="30"/>
      <c r="Q19019" s="30"/>
      <c r="R19019" s="30"/>
    </row>
    <row r="19020" spans="15:18" x14ac:dyDescent="0.25">
      <c r="O19020" s="30"/>
      <c r="P19020" s="30"/>
      <c r="Q19020" s="30"/>
      <c r="R19020" s="30"/>
    </row>
    <row r="19021" spans="15:18" x14ac:dyDescent="0.25">
      <c r="O19021" s="30"/>
      <c r="P19021" s="30"/>
      <c r="Q19021" s="30"/>
      <c r="R19021" s="30"/>
    </row>
    <row r="19022" spans="15:18" x14ac:dyDescent="0.25">
      <c r="O19022" s="30"/>
      <c r="P19022" s="30"/>
      <c r="Q19022" s="30"/>
      <c r="R19022" s="30"/>
    </row>
    <row r="19023" spans="15:18" x14ac:dyDescent="0.25">
      <c r="O19023" s="30"/>
      <c r="P19023" s="30"/>
      <c r="Q19023" s="30"/>
      <c r="R19023" s="30"/>
    </row>
    <row r="19024" spans="15:18" x14ac:dyDescent="0.25">
      <c r="O19024" s="30"/>
      <c r="P19024" s="30"/>
      <c r="Q19024" s="30"/>
      <c r="R19024" s="30"/>
    </row>
    <row r="19025" spans="15:18" x14ac:dyDescent="0.25">
      <c r="O19025" s="30"/>
      <c r="P19025" s="30"/>
      <c r="Q19025" s="30"/>
      <c r="R19025" s="30"/>
    </row>
    <row r="19026" spans="15:18" x14ac:dyDescent="0.25">
      <c r="O19026" s="30"/>
      <c r="P19026" s="30"/>
      <c r="Q19026" s="30"/>
      <c r="R19026" s="30"/>
    </row>
    <row r="19027" spans="15:18" x14ac:dyDescent="0.25">
      <c r="O19027" s="30"/>
      <c r="P19027" s="30"/>
      <c r="Q19027" s="30"/>
      <c r="R19027" s="30"/>
    </row>
    <row r="19028" spans="15:18" x14ac:dyDescent="0.25">
      <c r="O19028" s="30"/>
      <c r="P19028" s="30"/>
      <c r="Q19028" s="30"/>
      <c r="R19028" s="30"/>
    </row>
    <row r="19029" spans="15:18" x14ac:dyDescent="0.25">
      <c r="O19029" s="30"/>
      <c r="P19029" s="30"/>
      <c r="Q19029" s="30"/>
      <c r="R19029" s="30"/>
    </row>
    <row r="19030" spans="15:18" x14ac:dyDescent="0.25">
      <c r="O19030" s="30"/>
      <c r="P19030" s="30"/>
      <c r="Q19030" s="30"/>
      <c r="R19030" s="30"/>
    </row>
    <row r="19031" spans="15:18" x14ac:dyDescent="0.25">
      <c r="O19031" s="30"/>
      <c r="P19031" s="30"/>
      <c r="Q19031" s="30"/>
      <c r="R19031" s="30"/>
    </row>
    <row r="19032" spans="15:18" x14ac:dyDescent="0.25">
      <c r="O19032" s="30"/>
      <c r="P19032" s="30"/>
      <c r="Q19032" s="30"/>
      <c r="R19032" s="30"/>
    </row>
    <row r="19033" spans="15:18" x14ac:dyDescent="0.25">
      <c r="O19033" s="30"/>
      <c r="P19033" s="30"/>
      <c r="Q19033" s="30"/>
      <c r="R19033" s="30"/>
    </row>
    <row r="19034" spans="15:18" x14ac:dyDescent="0.25">
      <c r="O19034" s="30"/>
      <c r="P19034" s="30"/>
      <c r="Q19034" s="30"/>
      <c r="R19034" s="30"/>
    </row>
    <row r="19035" spans="15:18" x14ac:dyDescent="0.25">
      <c r="O19035" s="30"/>
      <c r="P19035" s="30"/>
      <c r="Q19035" s="30"/>
      <c r="R19035" s="30"/>
    </row>
    <row r="19036" spans="15:18" x14ac:dyDescent="0.25">
      <c r="O19036" s="30"/>
      <c r="P19036" s="30"/>
      <c r="Q19036" s="30"/>
      <c r="R19036" s="30"/>
    </row>
    <row r="19037" spans="15:18" x14ac:dyDescent="0.25">
      <c r="O19037" s="30"/>
      <c r="P19037" s="30"/>
      <c r="Q19037" s="30"/>
      <c r="R19037" s="30"/>
    </row>
    <row r="19038" spans="15:18" x14ac:dyDescent="0.25">
      <c r="O19038" s="30"/>
      <c r="P19038" s="30"/>
      <c r="Q19038" s="30"/>
      <c r="R19038" s="30"/>
    </row>
    <row r="19039" spans="15:18" x14ac:dyDescent="0.25">
      <c r="O19039" s="30"/>
      <c r="P19039" s="30"/>
      <c r="Q19039" s="30"/>
      <c r="R19039" s="30"/>
    </row>
    <row r="19040" spans="15:18" x14ac:dyDescent="0.25">
      <c r="O19040" s="30"/>
      <c r="P19040" s="30"/>
      <c r="Q19040" s="30"/>
      <c r="R19040" s="30"/>
    </row>
    <row r="19041" spans="15:18" x14ac:dyDescent="0.25">
      <c r="O19041" s="30"/>
      <c r="P19041" s="30"/>
      <c r="Q19041" s="30"/>
      <c r="R19041" s="30"/>
    </row>
    <row r="19042" spans="15:18" x14ac:dyDescent="0.25">
      <c r="O19042" s="30"/>
      <c r="P19042" s="30"/>
      <c r="Q19042" s="30"/>
      <c r="R19042" s="30"/>
    </row>
    <row r="19043" spans="15:18" x14ac:dyDescent="0.25">
      <c r="O19043" s="30"/>
      <c r="P19043" s="30"/>
      <c r="Q19043" s="30"/>
      <c r="R19043" s="30"/>
    </row>
    <row r="19044" spans="15:18" x14ac:dyDescent="0.25">
      <c r="O19044" s="30"/>
      <c r="P19044" s="30"/>
      <c r="Q19044" s="30"/>
      <c r="R19044" s="30"/>
    </row>
    <row r="19045" spans="15:18" x14ac:dyDescent="0.25">
      <c r="O19045" s="30"/>
      <c r="P19045" s="30"/>
      <c r="Q19045" s="30"/>
      <c r="R19045" s="30"/>
    </row>
    <row r="19046" spans="15:18" x14ac:dyDescent="0.25">
      <c r="O19046" s="30"/>
      <c r="P19046" s="30"/>
      <c r="Q19046" s="30"/>
      <c r="R19046" s="30"/>
    </row>
    <row r="19047" spans="15:18" x14ac:dyDescent="0.25">
      <c r="O19047" s="30"/>
      <c r="P19047" s="30"/>
      <c r="Q19047" s="30"/>
      <c r="R19047" s="30"/>
    </row>
    <row r="19048" spans="15:18" x14ac:dyDescent="0.25">
      <c r="O19048" s="30"/>
      <c r="P19048" s="30"/>
      <c r="Q19048" s="30"/>
      <c r="R19048" s="30"/>
    </row>
    <row r="19049" spans="15:18" x14ac:dyDescent="0.25">
      <c r="O19049" s="30"/>
      <c r="P19049" s="30"/>
      <c r="Q19049" s="30"/>
      <c r="R19049" s="30"/>
    </row>
    <row r="19050" spans="15:18" x14ac:dyDescent="0.25">
      <c r="O19050" s="30"/>
      <c r="P19050" s="30"/>
      <c r="Q19050" s="30"/>
      <c r="R19050" s="30"/>
    </row>
    <row r="19051" spans="15:18" x14ac:dyDescent="0.25">
      <c r="O19051" s="30"/>
      <c r="P19051" s="30"/>
      <c r="Q19051" s="30"/>
      <c r="R19051" s="30"/>
    </row>
    <row r="19052" spans="15:18" x14ac:dyDescent="0.25">
      <c r="O19052" s="30"/>
      <c r="P19052" s="30"/>
      <c r="Q19052" s="30"/>
      <c r="R19052" s="30"/>
    </row>
    <row r="19053" spans="15:18" x14ac:dyDescent="0.25">
      <c r="O19053" s="30"/>
      <c r="P19053" s="30"/>
      <c r="Q19053" s="30"/>
      <c r="R19053" s="30"/>
    </row>
    <row r="19054" spans="15:18" x14ac:dyDescent="0.25">
      <c r="O19054" s="30"/>
      <c r="P19054" s="30"/>
      <c r="Q19054" s="30"/>
      <c r="R19054" s="30"/>
    </row>
    <row r="19055" spans="15:18" x14ac:dyDescent="0.25">
      <c r="O19055" s="30"/>
      <c r="P19055" s="30"/>
      <c r="Q19055" s="30"/>
      <c r="R19055" s="30"/>
    </row>
    <row r="19056" spans="15:18" x14ac:dyDescent="0.25">
      <c r="O19056" s="30"/>
      <c r="P19056" s="30"/>
      <c r="Q19056" s="30"/>
      <c r="R19056" s="30"/>
    </row>
    <row r="19057" spans="15:18" x14ac:dyDescent="0.25">
      <c r="O19057" s="30"/>
      <c r="P19057" s="30"/>
      <c r="Q19057" s="30"/>
      <c r="R19057" s="30"/>
    </row>
    <row r="19058" spans="15:18" x14ac:dyDescent="0.25">
      <c r="O19058" s="30"/>
      <c r="P19058" s="30"/>
      <c r="Q19058" s="30"/>
      <c r="R19058" s="30"/>
    </row>
    <row r="19059" spans="15:18" x14ac:dyDescent="0.25">
      <c r="O19059" s="30"/>
      <c r="P19059" s="30"/>
      <c r="Q19059" s="30"/>
      <c r="R19059" s="30"/>
    </row>
    <row r="19060" spans="15:18" x14ac:dyDescent="0.25">
      <c r="O19060" s="30"/>
      <c r="P19060" s="30"/>
      <c r="Q19060" s="30"/>
      <c r="R19060" s="30"/>
    </row>
    <row r="19061" spans="15:18" x14ac:dyDescent="0.25">
      <c r="O19061" s="30"/>
      <c r="P19061" s="30"/>
      <c r="Q19061" s="30"/>
      <c r="R19061" s="30"/>
    </row>
    <row r="19062" spans="15:18" x14ac:dyDescent="0.25">
      <c r="O19062" s="30"/>
      <c r="P19062" s="30"/>
      <c r="Q19062" s="30"/>
      <c r="R19062" s="30"/>
    </row>
    <row r="19063" spans="15:18" x14ac:dyDescent="0.25">
      <c r="O19063" s="30"/>
      <c r="P19063" s="30"/>
      <c r="Q19063" s="30"/>
      <c r="R19063" s="30"/>
    </row>
    <row r="19064" spans="15:18" x14ac:dyDescent="0.25">
      <c r="O19064" s="30"/>
      <c r="P19064" s="30"/>
      <c r="Q19064" s="30"/>
      <c r="R19064" s="30"/>
    </row>
    <row r="19065" spans="15:18" x14ac:dyDescent="0.25">
      <c r="O19065" s="30"/>
      <c r="P19065" s="30"/>
      <c r="Q19065" s="30"/>
      <c r="R19065" s="30"/>
    </row>
    <row r="19066" spans="15:18" x14ac:dyDescent="0.25">
      <c r="O19066" s="30"/>
      <c r="P19066" s="30"/>
      <c r="Q19066" s="30"/>
      <c r="R19066" s="30"/>
    </row>
    <row r="19067" spans="15:18" x14ac:dyDescent="0.25">
      <c r="O19067" s="30"/>
      <c r="P19067" s="30"/>
      <c r="Q19067" s="30"/>
      <c r="R19067" s="30"/>
    </row>
    <row r="19068" spans="15:18" x14ac:dyDescent="0.25">
      <c r="O19068" s="30"/>
      <c r="P19068" s="30"/>
      <c r="Q19068" s="30"/>
      <c r="R19068" s="30"/>
    </row>
    <row r="19069" spans="15:18" x14ac:dyDescent="0.25">
      <c r="O19069" s="30"/>
      <c r="P19069" s="30"/>
      <c r="Q19069" s="30"/>
      <c r="R19069" s="30"/>
    </row>
    <row r="19070" spans="15:18" x14ac:dyDescent="0.25">
      <c r="O19070" s="30"/>
      <c r="P19070" s="30"/>
      <c r="Q19070" s="30"/>
      <c r="R19070" s="30"/>
    </row>
    <row r="19071" spans="15:18" x14ac:dyDescent="0.25">
      <c r="O19071" s="30"/>
      <c r="P19071" s="30"/>
      <c r="Q19071" s="30"/>
      <c r="R19071" s="30"/>
    </row>
    <row r="19072" spans="15:18" x14ac:dyDescent="0.25">
      <c r="O19072" s="30"/>
      <c r="P19072" s="30"/>
      <c r="Q19072" s="30"/>
      <c r="R19072" s="30"/>
    </row>
    <row r="19073" spans="15:18" x14ac:dyDescent="0.25">
      <c r="O19073" s="30"/>
      <c r="P19073" s="30"/>
      <c r="Q19073" s="30"/>
      <c r="R19073" s="30"/>
    </row>
    <row r="19074" spans="15:18" x14ac:dyDescent="0.25">
      <c r="O19074" s="30"/>
      <c r="P19074" s="30"/>
      <c r="Q19074" s="30"/>
      <c r="R19074" s="30"/>
    </row>
    <row r="19075" spans="15:18" x14ac:dyDescent="0.25">
      <c r="O19075" s="30"/>
      <c r="P19075" s="30"/>
      <c r="Q19075" s="30"/>
      <c r="R19075" s="30"/>
    </row>
    <row r="19076" spans="15:18" x14ac:dyDescent="0.25">
      <c r="O19076" s="30"/>
      <c r="P19076" s="30"/>
      <c r="Q19076" s="30"/>
      <c r="R19076" s="30"/>
    </row>
    <row r="19077" spans="15:18" x14ac:dyDescent="0.25">
      <c r="O19077" s="30"/>
      <c r="P19077" s="30"/>
      <c r="Q19077" s="30"/>
      <c r="R19077" s="30"/>
    </row>
    <row r="19078" spans="15:18" x14ac:dyDescent="0.25">
      <c r="O19078" s="30"/>
      <c r="P19078" s="30"/>
      <c r="Q19078" s="30"/>
      <c r="R19078" s="30"/>
    </row>
    <row r="19079" spans="15:18" x14ac:dyDescent="0.25">
      <c r="O19079" s="30"/>
      <c r="P19079" s="30"/>
      <c r="Q19079" s="30"/>
      <c r="R19079" s="30"/>
    </row>
    <row r="19080" spans="15:18" x14ac:dyDescent="0.25">
      <c r="O19080" s="30"/>
      <c r="P19080" s="30"/>
      <c r="Q19080" s="30"/>
      <c r="R19080" s="30"/>
    </row>
    <row r="19081" spans="15:18" x14ac:dyDescent="0.25">
      <c r="O19081" s="30"/>
      <c r="P19081" s="30"/>
      <c r="Q19081" s="30"/>
      <c r="R19081" s="30"/>
    </row>
    <row r="19082" spans="15:18" x14ac:dyDescent="0.25">
      <c r="O19082" s="30"/>
      <c r="P19082" s="30"/>
      <c r="Q19082" s="30"/>
      <c r="R19082" s="30"/>
    </row>
    <row r="19083" spans="15:18" x14ac:dyDescent="0.25">
      <c r="O19083" s="30"/>
      <c r="P19083" s="30"/>
      <c r="Q19083" s="30"/>
      <c r="R19083" s="30"/>
    </row>
    <row r="19084" spans="15:18" x14ac:dyDescent="0.25">
      <c r="O19084" s="30"/>
      <c r="P19084" s="30"/>
      <c r="Q19084" s="30"/>
      <c r="R19084" s="30"/>
    </row>
    <row r="19085" spans="15:18" x14ac:dyDescent="0.25">
      <c r="O19085" s="30"/>
      <c r="P19085" s="30"/>
      <c r="Q19085" s="30"/>
      <c r="R19085" s="30"/>
    </row>
    <row r="19086" spans="15:18" x14ac:dyDescent="0.25">
      <c r="O19086" s="30"/>
      <c r="P19086" s="30"/>
      <c r="Q19086" s="30"/>
      <c r="R19086" s="30"/>
    </row>
    <row r="19087" spans="15:18" x14ac:dyDescent="0.25">
      <c r="O19087" s="30"/>
      <c r="P19087" s="30"/>
      <c r="Q19087" s="30"/>
      <c r="R19087" s="30"/>
    </row>
    <row r="19088" spans="15:18" x14ac:dyDescent="0.25">
      <c r="O19088" s="30"/>
      <c r="P19088" s="30"/>
      <c r="Q19088" s="30"/>
      <c r="R19088" s="30"/>
    </row>
    <row r="19089" spans="15:18" x14ac:dyDescent="0.25">
      <c r="O19089" s="30"/>
      <c r="P19089" s="30"/>
      <c r="Q19089" s="30"/>
      <c r="R19089" s="30"/>
    </row>
    <row r="19090" spans="15:18" x14ac:dyDescent="0.25">
      <c r="O19090" s="30"/>
      <c r="P19090" s="30"/>
      <c r="Q19090" s="30"/>
      <c r="R19090" s="30"/>
    </row>
    <row r="19091" spans="15:18" x14ac:dyDescent="0.25">
      <c r="O19091" s="30"/>
      <c r="P19091" s="30"/>
      <c r="Q19091" s="30"/>
      <c r="R19091" s="30"/>
    </row>
    <row r="19092" spans="15:18" x14ac:dyDescent="0.25">
      <c r="O19092" s="30"/>
      <c r="P19092" s="30"/>
      <c r="Q19092" s="30"/>
      <c r="R19092" s="30"/>
    </row>
    <row r="19093" spans="15:18" x14ac:dyDescent="0.25">
      <c r="O19093" s="30"/>
      <c r="P19093" s="30"/>
      <c r="Q19093" s="30"/>
      <c r="R19093" s="30"/>
    </row>
    <row r="19094" spans="15:18" x14ac:dyDescent="0.25">
      <c r="O19094" s="30"/>
      <c r="P19094" s="30"/>
      <c r="Q19094" s="30"/>
      <c r="R19094" s="30"/>
    </row>
    <row r="19095" spans="15:18" x14ac:dyDescent="0.25">
      <c r="O19095" s="30"/>
      <c r="P19095" s="30"/>
      <c r="Q19095" s="30"/>
      <c r="R19095" s="30"/>
    </row>
    <row r="19096" spans="15:18" x14ac:dyDescent="0.25">
      <c r="O19096" s="30"/>
      <c r="P19096" s="30"/>
      <c r="Q19096" s="30"/>
      <c r="R19096" s="30"/>
    </row>
    <row r="19097" spans="15:18" x14ac:dyDescent="0.25">
      <c r="O19097" s="30"/>
      <c r="P19097" s="30"/>
      <c r="Q19097" s="30"/>
      <c r="R19097" s="30"/>
    </row>
    <row r="19098" spans="15:18" x14ac:dyDescent="0.25">
      <c r="O19098" s="30"/>
      <c r="P19098" s="30"/>
      <c r="Q19098" s="30"/>
      <c r="R19098" s="30"/>
    </row>
    <row r="19099" spans="15:18" x14ac:dyDescent="0.25">
      <c r="O19099" s="30"/>
      <c r="P19099" s="30"/>
      <c r="Q19099" s="30"/>
      <c r="R19099" s="30"/>
    </row>
    <row r="19100" spans="15:18" x14ac:dyDescent="0.25">
      <c r="O19100" s="30"/>
      <c r="P19100" s="30"/>
      <c r="Q19100" s="30"/>
      <c r="R19100" s="30"/>
    </row>
    <row r="19101" spans="15:18" x14ac:dyDescent="0.25">
      <c r="O19101" s="30"/>
      <c r="P19101" s="30"/>
      <c r="Q19101" s="30"/>
      <c r="R19101" s="30"/>
    </row>
    <row r="19102" spans="15:18" x14ac:dyDescent="0.25">
      <c r="O19102" s="30"/>
      <c r="P19102" s="30"/>
      <c r="Q19102" s="30"/>
      <c r="R19102" s="30"/>
    </row>
    <row r="19103" spans="15:18" x14ac:dyDescent="0.25">
      <c r="O19103" s="30"/>
      <c r="P19103" s="30"/>
      <c r="Q19103" s="30"/>
      <c r="R19103" s="30"/>
    </row>
    <row r="19104" spans="15:18" x14ac:dyDescent="0.25">
      <c r="O19104" s="30"/>
      <c r="P19104" s="30"/>
      <c r="Q19104" s="30"/>
      <c r="R19104" s="30"/>
    </row>
    <row r="19105" spans="15:18" x14ac:dyDescent="0.25">
      <c r="O19105" s="30"/>
      <c r="P19105" s="30"/>
      <c r="Q19105" s="30"/>
      <c r="R19105" s="30"/>
    </row>
    <row r="19106" spans="15:18" x14ac:dyDescent="0.25">
      <c r="O19106" s="30"/>
      <c r="P19106" s="30"/>
      <c r="Q19106" s="30"/>
      <c r="R19106" s="30"/>
    </row>
    <row r="19107" spans="15:18" x14ac:dyDescent="0.25">
      <c r="O19107" s="30"/>
      <c r="P19107" s="30"/>
      <c r="Q19107" s="30"/>
      <c r="R19107" s="30"/>
    </row>
    <row r="19108" spans="15:18" x14ac:dyDescent="0.25">
      <c r="O19108" s="30"/>
      <c r="P19108" s="30"/>
      <c r="Q19108" s="30"/>
      <c r="R19108" s="30"/>
    </row>
    <row r="19109" spans="15:18" x14ac:dyDescent="0.25">
      <c r="O19109" s="30"/>
      <c r="P19109" s="30"/>
      <c r="Q19109" s="30"/>
      <c r="R19109" s="30"/>
    </row>
    <row r="19110" spans="15:18" x14ac:dyDescent="0.25">
      <c r="O19110" s="30"/>
      <c r="P19110" s="30"/>
      <c r="Q19110" s="30"/>
      <c r="R19110" s="30"/>
    </row>
    <row r="19111" spans="15:18" x14ac:dyDescent="0.25">
      <c r="O19111" s="30"/>
      <c r="P19111" s="30"/>
      <c r="Q19111" s="30"/>
      <c r="R19111" s="30"/>
    </row>
    <row r="19112" spans="15:18" x14ac:dyDescent="0.25">
      <c r="O19112" s="30"/>
      <c r="P19112" s="30"/>
      <c r="Q19112" s="30"/>
      <c r="R19112" s="30"/>
    </row>
    <row r="19113" spans="15:18" x14ac:dyDescent="0.25">
      <c r="O19113" s="30"/>
      <c r="P19113" s="30"/>
      <c r="Q19113" s="30"/>
      <c r="R19113" s="30"/>
    </row>
    <row r="19114" spans="15:18" x14ac:dyDescent="0.25">
      <c r="O19114" s="30"/>
      <c r="P19114" s="30"/>
      <c r="Q19114" s="30"/>
      <c r="R19114" s="30"/>
    </row>
    <row r="19115" spans="15:18" x14ac:dyDescent="0.25">
      <c r="O19115" s="30"/>
      <c r="P19115" s="30"/>
      <c r="Q19115" s="30"/>
      <c r="R19115" s="30"/>
    </row>
    <row r="19116" spans="15:18" x14ac:dyDescent="0.25">
      <c r="O19116" s="30"/>
      <c r="P19116" s="30"/>
      <c r="Q19116" s="30"/>
      <c r="R19116" s="30"/>
    </row>
    <row r="19117" spans="15:18" x14ac:dyDescent="0.25">
      <c r="O19117" s="30"/>
      <c r="P19117" s="30"/>
      <c r="Q19117" s="30"/>
      <c r="R19117" s="30"/>
    </row>
    <row r="19118" spans="15:18" x14ac:dyDescent="0.25">
      <c r="O19118" s="30"/>
      <c r="P19118" s="30"/>
      <c r="Q19118" s="30"/>
      <c r="R19118" s="30"/>
    </row>
    <row r="19119" spans="15:18" x14ac:dyDescent="0.25">
      <c r="O19119" s="30"/>
      <c r="P19119" s="30"/>
      <c r="Q19119" s="30"/>
      <c r="R19119" s="30"/>
    </row>
    <row r="19120" spans="15:18" x14ac:dyDescent="0.25">
      <c r="O19120" s="30"/>
      <c r="P19120" s="30"/>
      <c r="Q19120" s="30"/>
      <c r="R19120" s="30"/>
    </row>
    <row r="19121" spans="15:18" x14ac:dyDescent="0.25">
      <c r="O19121" s="30"/>
      <c r="P19121" s="30"/>
      <c r="Q19121" s="30"/>
      <c r="R19121" s="30"/>
    </row>
    <row r="19122" spans="15:18" x14ac:dyDescent="0.25">
      <c r="O19122" s="30"/>
      <c r="P19122" s="30"/>
      <c r="Q19122" s="30"/>
      <c r="R19122" s="30"/>
    </row>
    <row r="19123" spans="15:18" x14ac:dyDescent="0.25">
      <c r="O19123" s="30"/>
      <c r="P19123" s="30"/>
      <c r="Q19123" s="30"/>
      <c r="R19123" s="30"/>
    </row>
    <row r="19124" spans="15:18" x14ac:dyDescent="0.25">
      <c r="O19124" s="30"/>
      <c r="P19124" s="30"/>
      <c r="Q19124" s="30"/>
      <c r="R19124" s="30"/>
    </row>
    <row r="19125" spans="15:18" x14ac:dyDescent="0.25">
      <c r="O19125" s="30"/>
      <c r="P19125" s="30"/>
      <c r="Q19125" s="30"/>
      <c r="R19125" s="30"/>
    </row>
    <row r="19126" spans="15:18" x14ac:dyDescent="0.25">
      <c r="O19126" s="30"/>
      <c r="P19126" s="30"/>
      <c r="Q19126" s="30"/>
      <c r="R19126" s="30"/>
    </row>
    <row r="19127" spans="15:18" x14ac:dyDescent="0.25">
      <c r="O19127" s="30"/>
      <c r="P19127" s="30"/>
      <c r="Q19127" s="30"/>
      <c r="R19127" s="30"/>
    </row>
    <row r="19128" spans="15:18" x14ac:dyDescent="0.25">
      <c r="O19128" s="30"/>
      <c r="P19128" s="30"/>
      <c r="Q19128" s="30"/>
      <c r="R19128" s="30"/>
    </row>
    <row r="19129" spans="15:18" x14ac:dyDescent="0.25">
      <c r="O19129" s="30"/>
      <c r="P19129" s="30"/>
      <c r="Q19129" s="30"/>
      <c r="R19129" s="30"/>
    </row>
    <row r="19130" spans="15:18" x14ac:dyDescent="0.25">
      <c r="O19130" s="30"/>
      <c r="P19130" s="30"/>
      <c r="Q19130" s="30"/>
      <c r="R19130" s="30"/>
    </row>
    <row r="19131" spans="15:18" x14ac:dyDescent="0.25">
      <c r="O19131" s="30"/>
      <c r="P19131" s="30"/>
      <c r="Q19131" s="30"/>
      <c r="R19131" s="30"/>
    </row>
    <row r="19132" spans="15:18" x14ac:dyDescent="0.25">
      <c r="O19132" s="30"/>
      <c r="P19132" s="30"/>
      <c r="Q19132" s="30"/>
      <c r="R19132" s="30"/>
    </row>
    <row r="19133" spans="15:18" x14ac:dyDescent="0.25">
      <c r="O19133" s="30"/>
      <c r="P19133" s="30"/>
      <c r="Q19133" s="30"/>
      <c r="R19133" s="30"/>
    </row>
    <row r="19134" spans="15:18" x14ac:dyDescent="0.25">
      <c r="O19134" s="30"/>
      <c r="P19134" s="30"/>
      <c r="Q19134" s="30"/>
      <c r="R19134" s="30"/>
    </row>
    <row r="19135" spans="15:18" x14ac:dyDescent="0.25">
      <c r="O19135" s="30"/>
      <c r="P19135" s="30"/>
      <c r="Q19135" s="30"/>
      <c r="R19135" s="30"/>
    </row>
    <row r="19136" spans="15:18" x14ac:dyDescent="0.25">
      <c r="O19136" s="30"/>
      <c r="P19136" s="30"/>
      <c r="Q19136" s="30"/>
      <c r="R19136" s="30"/>
    </row>
    <row r="19137" spans="15:18" x14ac:dyDescent="0.25">
      <c r="O19137" s="30"/>
      <c r="P19137" s="30"/>
      <c r="Q19137" s="30"/>
      <c r="R19137" s="30"/>
    </row>
    <row r="19138" spans="15:18" x14ac:dyDescent="0.25">
      <c r="O19138" s="30"/>
      <c r="P19138" s="30"/>
      <c r="Q19138" s="30"/>
      <c r="R19138" s="30"/>
    </row>
    <row r="19139" spans="15:18" x14ac:dyDescent="0.25">
      <c r="O19139" s="30"/>
      <c r="P19139" s="30"/>
      <c r="Q19139" s="30"/>
      <c r="R19139" s="30"/>
    </row>
    <row r="19140" spans="15:18" x14ac:dyDescent="0.25">
      <c r="O19140" s="30"/>
      <c r="P19140" s="30"/>
      <c r="Q19140" s="30"/>
      <c r="R19140" s="30"/>
    </row>
    <row r="19141" spans="15:18" x14ac:dyDescent="0.25">
      <c r="O19141" s="30"/>
      <c r="P19141" s="30"/>
      <c r="Q19141" s="30"/>
      <c r="R19141" s="30"/>
    </row>
    <row r="19142" spans="15:18" x14ac:dyDescent="0.25">
      <c r="O19142" s="30"/>
      <c r="P19142" s="30"/>
      <c r="Q19142" s="30"/>
      <c r="R19142" s="30"/>
    </row>
    <row r="19143" spans="15:18" x14ac:dyDescent="0.25">
      <c r="O19143" s="30"/>
      <c r="P19143" s="30"/>
      <c r="Q19143" s="30"/>
      <c r="R19143" s="30"/>
    </row>
    <row r="19144" spans="15:18" x14ac:dyDescent="0.25">
      <c r="O19144" s="30"/>
      <c r="P19144" s="30"/>
      <c r="Q19144" s="30"/>
      <c r="R19144" s="30"/>
    </row>
    <row r="19145" spans="15:18" x14ac:dyDescent="0.25">
      <c r="O19145" s="30"/>
      <c r="P19145" s="30"/>
      <c r="Q19145" s="30"/>
      <c r="R19145" s="30"/>
    </row>
    <row r="19146" spans="15:18" x14ac:dyDescent="0.25">
      <c r="O19146" s="30"/>
      <c r="P19146" s="30"/>
      <c r="Q19146" s="30"/>
      <c r="R19146" s="30"/>
    </row>
    <row r="19147" spans="15:18" x14ac:dyDescent="0.25">
      <c r="O19147" s="30"/>
      <c r="P19147" s="30"/>
      <c r="Q19147" s="30"/>
      <c r="R19147" s="30"/>
    </row>
    <row r="19148" spans="15:18" x14ac:dyDescent="0.25">
      <c r="O19148" s="30"/>
      <c r="P19148" s="30"/>
      <c r="Q19148" s="30"/>
      <c r="R19148" s="30"/>
    </row>
    <row r="19149" spans="15:18" x14ac:dyDescent="0.25">
      <c r="O19149" s="30"/>
      <c r="P19149" s="30"/>
      <c r="Q19149" s="30"/>
      <c r="R19149" s="30"/>
    </row>
    <row r="19150" spans="15:18" x14ac:dyDescent="0.25">
      <c r="O19150" s="30"/>
      <c r="P19150" s="30"/>
      <c r="Q19150" s="30"/>
      <c r="R19150" s="30"/>
    </row>
    <row r="19151" spans="15:18" x14ac:dyDescent="0.25">
      <c r="O19151" s="30"/>
      <c r="P19151" s="30"/>
      <c r="Q19151" s="30"/>
      <c r="R19151" s="30"/>
    </row>
    <row r="19152" spans="15:18" x14ac:dyDescent="0.25">
      <c r="O19152" s="30"/>
      <c r="P19152" s="30"/>
      <c r="Q19152" s="30"/>
      <c r="R19152" s="30"/>
    </row>
    <row r="19153" spans="15:18" x14ac:dyDescent="0.25">
      <c r="O19153" s="30"/>
      <c r="P19153" s="30"/>
      <c r="Q19153" s="30"/>
      <c r="R19153" s="30"/>
    </row>
    <row r="19154" spans="15:18" x14ac:dyDescent="0.25">
      <c r="O19154" s="30"/>
      <c r="P19154" s="30"/>
      <c r="Q19154" s="30"/>
      <c r="R19154" s="30"/>
    </row>
    <row r="19155" spans="15:18" x14ac:dyDescent="0.25">
      <c r="O19155" s="30"/>
      <c r="P19155" s="30"/>
      <c r="Q19155" s="30"/>
      <c r="R19155" s="30"/>
    </row>
    <row r="19156" spans="15:18" x14ac:dyDescent="0.25">
      <c r="O19156" s="30"/>
      <c r="P19156" s="30"/>
      <c r="Q19156" s="30"/>
      <c r="R19156" s="30"/>
    </row>
    <row r="19157" spans="15:18" x14ac:dyDescent="0.25">
      <c r="O19157" s="30"/>
      <c r="P19157" s="30"/>
      <c r="Q19157" s="30"/>
      <c r="R19157" s="30"/>
    </row>
    <row r="19158" spans="15:18" x14ac:dyDescent="0.25">
      <c r="O19158" s="30"/>
      <c r="P19158" s="30"/>
      <c r="Q19158" s="30"/>
      <c r="R19158" s="30"/>
    </row>
    <row r="19159" spans="15:18" x14ac:dyDescent="0.25">
      <c r="O19159" s="30"/>
      <c r="P19159" s="30"/>
      <c r="Q19159" s="30"/>
      <c r="R19159" s="30"/>
    </row>
    <row r="19160" spans="15:18" x14ac:dyDescent="0.25">
      <c r="O19160" s="30"/>
      <c r="P19160" s="30"/>
      <c r="Q19160" s="30"/>
      <c r="R19160" s="30"/>
    </row>
    <row r="19161" spans="15:18" x14ac:dyDescent="0.25">
      <c r="O19161" s="30"/>
      <c r="P19161" s="30"/>
      <c r="Q19161" s="30"/>
      <c r="R19161" s="30"/>
    </row>
    <row r="19162" spans="15:18" x14ac:dyDescent="0.25">
      <c r="O19162" s="30"/>
      <c r="P19162" s="30"/>
      <c r="Q19162" s="30"/>
      <c r="R19162" s="30"/>
    </row>
    <row r="19163" spans="15:18" x14ac:dyDescent="0.25">
      <c r="O19163" s="30"/>
      <c r="P19163" s="30"/>
      <c r="Q19163" s="30"/>
      <c r="R19163" s="30"/>
    </row>
    <row r="19164" spans="15:18" x14ac:dyDescent="0.25">
      <c r="O19164" s="30"/>
      <c r="P19164" s="30"/>
      <c r="Q19164" s="30"/>
      <c r="R19164" s="30"/>
    </row>
    <row r="19165" spans="15:18" x14ac:dyDescent="0.25">
      <c r="O19165" s="30"/>
      <c r="P19165" s="30"/>
      <c r="Q19165" s="30"/>
      <c r="R19165" s="30"/>
    </row>
    <row r="19166" spans="15:18" x14ac:dyDescent="0.25">
      <c r="O19166" s="30"/>
      <c r="P19166" s="30"/>
      <c r="Q19166" s="30"/>
      <c r="R19166" s="30"/>
    </row>
    <row r="19167" spans="15:18" x14ac:dyDescent="0.25">
      <c r="O19167" s="30"/>
      <c r="P19167" s="30"/>
      <c r="Q19167" s="30"/>
      <c r="R19167" s="30"/>
    </row>
    <row r="19168" spans="15:18" x14ac:dyDescent="0.25">
      <c r="O19168" s="30"/>
      <c r="P19168" s="30"/>
      <c r="Q19168" s="30"/>
      <c r="R19168" s="30"/>
    </row>
    <row r="19169" spans="15:18" x14ac:dyDescent="0.25">
      <c r="O19169" s="30"/>
      <c r="P19169" s="30"/>
      <c r="Q19169" s="30"/>
      <c r="R19169" s="30"/>
    </row>
    <row r="19170" spans="15:18" x14ac:dyDescent="0.25">
      <c r="O19170" s="30"/>
      <c r="P19170" s="30"/>
      <c r="Q19170" s="30"/>
      <c r="R19170" s="30"/>
    </row>
    <row r="19171" spans="15:18" x14ac:dyDescent="0.25">
      <c r="O19171" s="30"/>
      <c r="P19171" s="30"/>
      <c r="Q19171" s="30"/>
      <c r="R19171" s="30"/>
    </row>
    <row r="19172" spans="15:18" x14ac:dyDescent="0.25">
      <c r="O19172" s="30"/>
      <c r="P19172" s="30"/>
      <c r="Q19172" s="30"/>
      <c r="R19172" s="30"/>
    </row>
    <row r="19173" spans="15:18" x14ac:dyDescent="0.25">
      <c r="O19173" s="30"/>
      <c r="P19173" s="30"/>
      <c r="Q19173" s="30"/>
      <c r="R19173" s="30"/>
    </row>
    <row r="19174" spans="15:18" x14ac:dyDescent="0.25">
      <c r="O19174" s="30"/>
      <c r="P19174" s="30"/>
      <c r="Q19174" s="30"/>
      <c r="R19174" s="30"/>
    </row>
    <row r="19175" spans="15:18" x14ac:dyDescent="0.25">
      <c r="O19175" s="30"/>
      <c r="P19175" s="30"/>
      <c r="Q19175" s="30"/>
      <c r="R19175" s="30"/>
    </row>
    <row r="19176" spans="15:18" x14ac:dyDescent="0.25">
      <c r="O19176" s="30"/>
      <c r="P19176" s="30"/>
      <c r="Q19176" s="30"/>
      <c r="R19176" s="30"/>
    </row>
    <row r="19177" spans="15:18" x14ac:dyDescent="0.25">
      <c r="O19177" s="30"/>
      <c r="P19177" s="30"/>
      <c r="Q19177" s="30"/>
      <c r="R19177" s="30"/>
    </row>
    <row r="19178" spans="15:18" x14ac:dyDescent="0.25">
      <c r="O19178" s="30"/>
      <c r="P19178" s="30"/>
      <c r="Q19178" s="30"/>
      <c r="R19178" s="30"/>
    </row>
    <row r="19179" spans="15:18" x14ac:dyDescent="0.25">
      <c r="O19179" s="30"/>
      <c r="P19179" s="30"/>
      <c r="Q19179" s="30"/>
      <c r="R19179" s="30"/>
    </row>
    <row r="19180" spans="15:18" x14ac:dyDescent="0.25">
      <c r="O19180" s="30"/>
      <c r="P19180" s="30"/>
      <c r="Q19180" s="30"/>
      <c r="R19180" s="30"/>
    </row>
    <row r="19181" spans="15:18" x14ac:dyDescent="0.25">
      <c r="O19181" s="30"/>
      <c r="P19181" s="30"/>
      <c r="Q19181" s="30"/>
      <c r="R19181" s="30"/>
    </row>
    <row r="19182" spans="15:18" x14ac:dyDescent="0.25">
      <c r="O19182" s="30"/>
      <c r="P19182" s="30"/>
      <c r="Q19182" s="30"/>
      <c r="R19182" s="30"/>
    </row>
    <row r="19183" spans="15:18" x14ac:dyDescent="0.25">
      <c r="O19183" s="30"/>
      <c r="P19183" s="30"/>
      <c r="Q19183" s="30"/>
      <c r="R19183" s="30"/>
    </row>
    <row r="19184" spans="15:18" x14ac:dyDescent="0.25">
      <c r="O19184" s="30"/>
      <c r="P19184" s="30"/>
      <c r="Q19184" s="30"/>
      <c r="R19184" s="30"/>
    </row>
    <row r="19185" spans="15:18" x14ac:dyDescent="0.25">
      <c r="O19185" s="30"/>
      <c r="P19185" s="30"/>
      <c r="Q19185" s="30"/>
      <c r="R19185" s="30"/>
    </row>
    <row r="19186" spans="15:18" x14ac:dyDescent="0.25">
      <c r="O19186" s="30"/>
      <c r="P19186" s="30"/>
      <c r="Q19186" s="30"/>
      <c r="R19186" s="30"/>
    </row>
    <row r="19187" spans="15:18" x14ac:dyDescent="0.25">
      <c r="O19187" s="30"/>
      <c r="P19187" s="30"/>
      <c r="Q19187" s="30"/>
      <c r="R19187" s="30"/>
    </row>
    <row r="19188" spans="15:18" x14ac:dyDescent="0.25">
      <c r="O19188" s="30"/>
      <c r="P19188" s="30"/>
      <c r="Q19188" s="30"/>
      <c r="R19188" s="30"/>
    </row>
    <row r="19189" spans="15:18" x14ac:dyDescent="0.25">
      <c r="O19189" s="30"/>
      <c r="P19189" s="30"/>
      <c r="Q19189" s="30"/>
      <c r="R19189" s="30"/>
    </row>
    <row r="19190" spans="15:18" x14ac:dyDescent="0.25">
      <c r="O19190" s="30"/>
      <c r="P19190" s="30"/>
      <c r="Q19190" s="30"/>
      <c r="R19190" s="30"/>
    </row>
    <row r="19191" spans="15:18" x14ac:dyDescent="0.25">
      <c r="O19191" s="30"/>
      <c r="P19191" s="30"/>
      <c r="Q19191" s="30"/>
      <c r="R19191" s="30"/>
    </row>
    <row r="19192" spans="15:18" x14ac:dyDescent="0.25">
      <c r="O19192" s="30"/>
      <c r="P19192" s="30"/>
      <c r="Q19192" s="30"/>
      <c r="R19192" s="30"/>
    </row>
    <row r="19193" spans="15:18" x14ac:dyDescent="0.25">
      <c r="O19193" s="30"/>
      <c r="P19193" s="30"/>
      <c r="Q19193" s="30"/>
      <c r="R19193" s="30"/>
    </row>
    <row r="19194" spans="15:18" x14ac:dyDescent="0.25">
      <c r="O19194" s="30"/>
      <c r="P19194" s="30"/>
      <c r="Q19194" s="30"/>
      <c r="R19194" s="30"/>
    </row>
    <row r="19195" spans="15:18" x14ac:dyDescent="0.25">
      <c r="O19195" s="30"/>
      <c r="P19195" s="30"/>
      <c r="Q19195" s="30"/>
      <c r="R19195" s="30"/>
    </row>
    <row r="19196" spans="15:18" x14ac:dyDescent="0.25">
      <c r="O19196" s="30"/>
      <c r="P19196" s="30"/>
      <c r="Q19196" s="30"/>
      <c r="R19196" s="30"/>
    </row>
    <row r="19197" spans="15:18" x14ac:dyDescent="0.25">
      <c r="O19197" s="30"/>
      <c r="P19197" s="30"/>
      <c r="Q19197" s="30"/>
      <c r="R19197" s="30"/>
    </row>
    <row r="19198" spans="15:18" x14ac:dyDescent="0.25">
      <c r="O19198" s="30"/>
      <c r="P19198" s="30"/>
      <c r="Q19198" s="30"/>
      <c r="R19198" s="30"/>
    </row>
    <row r="19199" spans="15:18" x14ac:dyDescent="0.25">
      <c r="O19199" s="30"/>
      <c r="P19199" s="30"/>
      <c r="Q19199" s="30"/>
      <c r="R19199" s="30"/>
    </row>
    <row r="19200" spans="15:18" x14ac:dyDescent="0.25">
      <c r="O19200" s="30"/>
      <c r="P19200" s="30"/>
      <c r="Q19200" s="30"/>
      <c r="R19200" s="30"/>
    </row>
    <row r="19201" spans="15:18" x14ac:dyDescent="0.25">
      <c r="O19201" s="30"/>
      <c r="P19201" s="30"/>
      <c r="Q19201" s="30"/>
      <c r="R19201" s="30"/>
    </row>
    <row r="19202" spans="15:18" x14ac:dyDescent="0.25">
      <c r="O19202" s="30"/>
      <c r="P19202" s="30"/>
      <c r="Q19202" s="30"/>
      <c r="R19202" s="30"/>
    </row>
    <row r="19203" spans="15:18" x14ac:dyDescent="0.25">
      <c r="O19203" s="30"/>
      <c r="P19203" s="30"/>
      <c r="Q19203" s="30"/>
      <c r="R19203" s="30"/>
    </row>
    <row r="19204" spans="15:18" x14ac:dyDescent="0.25">
      <c r="O19204" s="30"/>
      <c r="P19204" s="30"/>
      <c r="Q19204" s="30"/>
      <c r="R19204" s="30"/>
    </row>
    <row r="19205" spans="15:18" x14ac:dyDescent="0.25">
      <c r="O19205" s="30"/>
      <c r="P19205" s="30"/>
      <c r="Q19205" s="30"/>
      <c r="R19205" s="30"/>
    </row>
    <row r="19206" spans="15:18" x14ac:dyDescent="0.25">
      <c r="O19206" s="30"/>
      <c r="P19206" s="30"/>
      <c r="Q19206" s="30"/>
      <c r="R19206" s="30"/>
    </row>
    <row r="19207" spans="15:18" x14ac:dyDescent="0.25">
      <c r="O19207" s="30"/>
      <c r="P19207" s="30"/>
      <c r="Q19207" s="30"/>
      <c r="R19207" s="30"/>
    </row>
    <row r="19208" spans="15:18" x14ac:dyDescent="0.25">
      <c r="O19208" s="30"/>
      <c r="P19208" s="30"/>
      <c r="Q19208" s="30"/>
      <c r="R19208" s="30"/>
    </row>
    <row r="19209" spans="15:18" x14ac:dyDescent="0.25">
      <c r="O19209" s="30"/>
      <c r="P19209" s="30"/>
      <c r="Q19209" s="30"/>
      <c r="R19209" s="30"/>
    </row>
    <row r="19210" spans="15:18" x14ac:dyDescent="0.25">
      <c r="O19210" s="30"/>
      <c r="P19210" s="30"/>
      <c r="Q19210" s="30"/>
      <c r="R19210" s="30"/>
    </row>
    <row r="19211" spans="15:18" x14ac:dyDescent="0.25">
      <c r="O19211" s="30"/>
      <c r="P19211" s="30"/>
      <c r="Q19211" s="30"/>
      <c r="R19211" s="30"/>
    </row>
    <row r="19212" spans="15:18" x14ac:dyDescent="0.25">
      <c r="O19212" s="30"/>
      <c r="P19212" s="30"/>
      <c r="Q19212" s="30"/>
      <c r="R19212" s="30"/>
    </row>
    <row r="19213" spans="15:18" x14ac:dyDescent="0.25">
      <c r="O19213" s="30"/>
      <c r="P19213" s="30"/>
      <c r="Q19213" s="30"/>
      <c r="R19213" s="30"/>
    </row>
    <row r="19214" spans="15:18" x14ac:dyDescent="0.25">
      <c r="O19214" s="30"/>
      <c r="P19214" s="30"/>
      <c r="Q19214" s="30"/>
      <c r="R19214" s="30"/>
    </row>
    <row r="19215" spans="15:18" x14ac:dyDescent="0.25">
      <c r="O19215" s="30"/>
      <c r="P19215" s="30"/>
      <c r="Q19215" s="30"/>
      <c r="R19215" s="30"/>
    </row>
    <row r="19216" spans="15:18" x14ac:dyDescent="0.25">
      <c r="O19216" s="30"/>
      <c r="P19216" s="30"/>
      <c r="Q19216" s="30"/>
      <c r="R19216" s="30"/>
    </row>
    <row r="19217" spans="15:18" x14ac:dyDescent="0.25">
      <c r="O19217" s="30"/>
      <c r="P19217" s="30"/>
      <c r="Q19217" s="30"/>
      <c r="R19217" s="30"/>
    </row>
    <row r="19218" spans="15:18" x14ac:dyDescent="0.25">
      <c r="O19218" s="30"/>
      <c r="P19218" s="30"/>
      <c r="Q19218" s="30"/>
      <c r="R19218" s="30"/>
    </row>
    <row r="19219" spans="15:18" x14ac:dyDescent="0.25">
      <c r="O19219" s="30"/>
      <c r="P19219" s="30"/>
      <c r="Q19219" s="30"/>
      <c r="R19219" s="30"/>
    </row>
    <row r="19220" spans="15:18" x14ac:dyDescent="0.25">
      <c r="O19220" s="30"/>
      <c r="P19220" s="30"/>
      <c r="Q19220" s="30"/>
      <c r="R19220" s="30"/>
    </row>
    <row r="19221" spans="15:18" x14ac:dyDescent="0.25">
      <c r="O19221" s="30"/>
      <c r="P19221" s="30"/>
      <c r="Q19221" s="30"/>
      <c r="R19221" s="30"/>
    </row>
    <row r="19222" spans="15:18" x14ac:dyDescent="0.25">
      <c r="O19222" s="30"/>
      <c r="P19222" s="30"/>
      <c r="Q19222" s="30"/>
      <c r="R19222" s="30"/>
    </row>
    <row r="19223" spans="15:18" x14ac:dyDescent="0.25">
      <c r="O19223" s="30"/>
      <c r="P19223" s="30"/>
      <c r="Q19223" s="30"/>
      <c r="R19223" s="30"/>
    </row>
    <row r="19224" spans="15:18" x14ac:dyDescent="0.25">
      <c r="O19224" s="30"/>
      <c r="P19224" s="30"/>
      <c r="Q19224" s="30"/>
      <c r="R19224" s="30"/>
    </row>
    <row r="19225" spans="15:18" x14ac:dyDescent="0.25">
      <c r="O19225" s="30"/>
      <c r="P19225" s="30"/>
      <c r="Q19225" s="30"/>
      <c r="R19225" s="30"/>
    </row>
    <row r="19226" spans="15:18" x14ac:dyDescent="0.25">
      <c r="O19226" s="30"/>
      <c r="P19226" s="30"/>
      <c r="Q19226" s="30"/>
      <c r="R19226" s="30"/>
    </row>
    <row r="19227" spans="15:18" x14ac:dyDescent="0.25">
      <c r="O19227" s="30"/>
      <c r="P19227" s="30"/>
      <c r="Q19227" s="30"/>
      <c r="R19227" s="30"/>
    </row>
    <row r="19228" spans="15:18" x14ac:dyDescent="0.25">
      <c r="O19228" s="30"/>
      <c r="P19228" s="30"/>
      <c r="Q19228" s="30"/>
      <c r="R19228" s="30"/>
    </row>
    <row r="19229" spans="15:18" x14ac:dyDescent="0.25">
      <c r="O19229" s="30"/>
      <c r="P19229" s="30"/>
      <c r="Q19229" s="30"/>
      <c r="R19229" s="30"/>
    </row>
    <row r="19230" spans="15:18" x14ac:dyDescent="0.25">
      <c r="O19230" s="30"/>
      <c r="P19230" s="30"/>
      <c r="Q19230" s="30"/>
      <c r="R19230" s="30"/>
    </row>
    <row r="19231" spans="15:18" x14ac:dyDescent="0.25">
      <c r="O19231" s="30"/>
      <c r="P19231" s="30"/>
      <c r="Q19231" s="30"/>
      <c r="R19231" s="30"/>
    </row>
    <row r="19232" spans="15:18" x14ac:dyDescent="0.25">
      <c r="O19232" s="30"/>
      <c r="P19232" s="30"/>
      <c r="Q19232" s="30"/>
      <c r="R19232" s="30"/>
    </row>
    <row r="19233" spans="15:18" x14ac:dyDescent="0.25">
      <c r="O19233" s="30"/>
      <c r="P19233" s="30"/>
      <c r="Q19233" s="30"/>
      <c r="R19233" s="30"/>
    </row>
    <row r="19234" spans="15:18" x14ac:dyDescent="0.25">
      <c r="O19234" s="30"/>
      <c r="P19234" s="30"/>
      <c r="Q19234" s="30"/>
      <c r="R19234" s="30"/>
    </row>
    <row r="19235" spans="15:18" x14ac:dyDescent="0.25">
      <c r="O19235" s="30"/>
      <c r="P19235" s="30"/>
      <c r="Q19235" s="30"/>
      <c r="R19235" s="30"/>
    </row>
    <row r="19236" spans="15:18" x14ac:dyDescent="0.25">
      <c r="O19236" s="30"/>
      <c r="P19236" s="30"/>
      <c r="Q19236" s="30"/>
      <c r="R19236" s="30"/>
    </row>
    <row r="19237" spans="15:18" x14ac:dyDescent="0.25">
      <c r="O19237" s="30"/>
      <c r="P19237" s="30"/>
      <c r="Q19237" s="30"/>
      <c r="R19237" s="30"/>
    </row>
    <row r="19238" spans="15:18" x14ac:dyDescent="0.25">
      <c r="O19238" s="30"/>
      <c r="P19238" s="30"/>
      <c r="Q19238" s="30"/>
      <c r="R19238" s="30"/>
    </row>
    <row r="19239" spans="15:18" x14ac:dyDescent="0.25">
      <c r="O19239" s="30"/>
      <c r="P19239" s="30"/>
      <c r="Q19239" s="30"/>
      <c r="R19239" s="30"/>
    </row>
    <row r="19240" spans="15:18" x14ac:dyDescent="0.25">
      <c r="O19240" s="30"/>
      <c r="P19240" s="30"/>
      <c r="Q19240" s="30"/>
      <c r="R19240" s="30"/>
    </row>
    <row r="19241" spans="15:18" x14ac:dyDescent="0.25">
      <c r="O19241" s="30"/>
      <c r="P19241" s="30"/>
      <c r="Q19241" s="30"/>
      <c r="R19241" s="30"/>
    </row>
    <row r="19242" spans="15:18" x14ac:dyDescent="0.25">
      <c r="O19242" s="30"/>
      <c r="P19242" s="30"/>
      <c r="Q19242" s="30"/>
      <c r="R19242" s="30"/>
    </row>
    <row r="19243" spans="15:18" x14ac:dyDescent="0.25">
      <c r="O19243" s="30"/>
      <c r="P19243" s="30"/>
      <c r="Q19243" s="30"/>
      <c r="R19243" s="30"/>
    </row>
    <row r="19244" spans="15:18" x14ac:dyDescent="0.25">
      <c r="O19244" s="30"/>
      <c r="P19244" s="30"/>
      <c r="Q19244" s="30"/>
      <c r="R19244" s="30"/>
    </row>
    <row r="19245" spans="15:18" x14ac:dyDescent="0.25">
      <c r="O19245" s="30"/>
      <c r="P19245" s="30"/>
      <c r="Q19245" s="30"/>
      <c r="R19245" s="30"/>
    </row>
    <row r="19246" spans="15:18" x14ac:dyDescent="0.25">
      <c r="O19246" s="30"/>
      <c r="P19246" s="30"/>
      <c r="Q19246" s="30"/>
      <c r="R19246" s="30"/>
    </row>
    <row r="19247" spans="15:18" x14ac:dyDescent="0.25">
      <c r="O19247" s="30"/>
      <c r="P19247" s="30"/>
      <c r="Q19247" s="30"/>
      <c r="R19247" s="30"/>
    </row>
    <row r="19248" spans="15:18" x14ac:dyDescent="0.25">
      <c r="O19248" s="30"/>
      <c r="P19248" s="30"/>
      <c r="Q19248" s="30"/>
      <c r="R19248" s="30"/>
    </row>
    <row r="19249" spans="15:18" x14ac:dyDescent="0.25">
      <c r="O19249" s="30"/>
      <c r="P19249" s="30"/>
      <c r="Q19249" s="30"/>
      <c r="R19249" s="30"/>
    </row>
    <row r="19250" spans="15:18" x14ac:dyDescent="0.25">
      <c r="O19250" s="30"/>
      <c r="P19250" s="30"/>
      <c r="Q19250" s="30"/>
      <c r="R19250" s="30"/>
    </row>
    <row r="19251" spans="15:18" x14ac:dyDescent="0.25">
      <c r="O19251" s="30"/>
      <c r="P19251" s="30"/>
      <c r="Q19251" s="30"/>
      <c r="R19251" s="30"/>
    </row>
    <row r="19252" spans="15:18" x14ac:dyDescent="0.25">
      <c r="O19252" s="30"/>
      <c r="P19252" s="30"/>
      <c r="Q19252" s="30"/>
      <c r="R19252" s="30"/>
    </row>
    <row r="19253" spans="15:18" x14ac:dyDescent="0.25">
      <c r="O19253" s="30"/>
      <c r="P19253" s="30"/>
      <c r="Q19253" s="30"/>
      <c r="R19253" s="30"/>
    </row>
    <row r="19254" spans="15:18" x14ac:dyDescent="0.25">
      <c r="O19254" s="30"/>
      <c r="P19254" s="30"/>
      <c r="Q19254" s="30"/>
      <c r="R19254" s="30"/>
    </row>
    <row r="19255" spans="15:18" x14ac:dyDescent="0.25">
      <c r="O19255" s="30"/>
      <c r="P19255" s="30"/>
      <c r="Q19255" s="30"/>
      <c r="R19255" s="30"/>
    </row>
    <row r="19256" spans="15:18" x14ac:dyDescent="0.25">
      <c r="O19256" s="30"/>
      <c r="P19256" s="30"/>
      <c r="Q19256" s="30"/>
      <c r="R19256" s="30"/>
    </row>
    <row r="19257" spans="15:18" x14ac:dyDescent="0.25">
      <c r="O19257" s="30"/>
      <c r="P19257" s="30"/>
      <c r="Q19257" s="30"/>
      <c r="R19257" s="30"/>
    </row>
    <row r="19258" spans="15:18" x14ac:dyDescent="0.25">
      <c r="O19258" s="30"/>
      <c r="P19258" s="30"/>
      <c r="Q19258" s="30"/>
      <c r="R19258" s="30"/>
    </row>
    <row r="19259" spans="15:18" x14ac:dyDescent="0.25">
      <c r="O19259" s="30"/>
      <c r="P19259" s="30"/>
      <c r="Q19259" s="30"/>
      <c r="R19259" s="30"/>
    </row>
    <row r="19260" spans="15:18" x14ac:dyDescent="0.25">
      <c r="O19260" s="30"/>
      <c r="P19260" s="30"/>
      <c r="Q19260" s="30"/>
      <c r="R19260" s="30"/>
    </row>
    <row r="19261" spans="15:18" x14ac:dyDescent="0.25">
      <c r="O19261" s="30"/>
      <c r="P19261" s="30"/>
      <c r="Q19261" s="30"/>
      <c r="R19261" s="30"/>
    </row>
    <row r="19262" spans="15:18" x14ac:dyDescent="0.25">
      <c r="O19262" s="30"/>
      <c r="P19262" s="30"/>
      <c r="Q19262" s="30"/>
      <c r="R19262" s="30"/>
    </row>
    <row r="19263" spans="15:18" x14ac:dyDescent="0.25">
      <c r="O19263" s="30"/>
      <c r="P19263" s="30"/>
      <c r="Q19263" s="30"/>
      <c r="R19263" s="30"/>
    </row>
    <row r="19264" spans="15:18" x14ac:dyDescent="0.25">
      <c r="O19264" s="30"/>
      <c r="P19264" s="30"/>
      <c r="Q19264" s="30"/>
      <c r="R19264" s="30"/>
    </row>
    <row r="19265" spans="15:18" x14ac:dyDescent="0.25">
      <c r="O19265" s="30"/>
      <c r="P19265" s="30"/>
      <c r="Q19265" s="30"/>
      <c r="R19265" s="30"/>
    </row>
    <row r="19266" spans="15:18" x14ac:dyDescent="0.25">
      <c r="O19266" s="30"/>
      <c r="P19266" s="30"/>
      <c r="Q19266" s="30"/>
      <c r="R19266" s="30"/>
    </row>
    <row r="19267" spans="15:18" x14ac:dyDescent="0.25">
      <c r="O19267" s="30"/>
      <c r="P19267" s="30"/>
      <c r="Q19267" s="30"/>
      <c r="R19267" s="30"/>
    </row>
    <row r="19268" spans="15:18" x14ac:dyDescent="0.25">
      <c r="O19268" s="30"/>
      <c r="P19268" s="30"/>
      <c r="Q19268" s="30"/>
      <c r="R19268" s="30"/>
    </row>
    <row r="19269" spans="15:18" x14ac:dyDescent="0.25">
      <c r="O19269" s="30"/>
      <c r="P19269" s="30"/>
      <c r="Q19269" s="30"/>
      <c r="R19269" s="30"/>
    </row>
    <row r="19270" spans="15:18" x14ac:dyDescent="0.25">
      <c r="O19270" s="30"/>
      <c r="P19270" s="30"/>
      <c r="Q19270" s="30"/>
      <c r="R19270" s="30"/>
    </row>
    <row r="19271" spans="15:18" x14ac:dyDescent="0.25">
      <c r="O19271" s="30"/>
      <c r="P19271" s="30"/>
      <c r="Q19271" s="30"/>
      <c r="R19271" s="30"/>
    </row>
    <row r="19272" spans="15:18" x14ac:dyDescent="0.25">
      <c r="O19272" s="30"/>
      <c r="P19272" s="30"/>
      <c r="Q19272" s="30"/>
      <c r="R19272" s="30"/>
    </row>
    <row r="19273" spans="15:18" x14ac:dyDescent="0.25">
      <c r="O19273" s="30"/>
      <c r="P19273" s="30"/>
      <c r="Q19273" s="30"/>
      <c r="R19273" s="30"/>
    </row>
    <row r="19274" spans="15:18" x14ac:dyDescent="0.25">
      <c r="O19274" s="30"/>
      <c r="P19274" s="30"/>
      <c r="Q19274" s="30"/>
      <c r="R19274" s="30"/>
    </row>
    <row r="19275" spans="15:18" x14ac:dyDescent="0.25">
      <c r="O19275" s="30"/>
      <c r="P19275" s="30"/>
      <c r="Q19275" s="30"/>
      <c r="R19275" s="30"/>
    </row>
    <row r="19276" spans="15:18" x14ac:dyDescent="0.25">
      <c r="O19276" s="30"/>
      <c r="P19276" s="30"/>
      <c r="Q19276" s="30"/>
      <c r="R19276" s="30"/>
    </row>
    <row r="19277" spans="15:18" x14ac:dyDescent="0.25">
      <c r="O19277" s="30"/>
      <c r="P19277" s="30"/>
      <c r="Q19277" s="30"/>
      <c r="R19277" s="30"/>
    </row>
    <row r="19278" spans="15:18" x14ac:dyDescent="0.25">
      <c r="O19278" s="30"/>
      <c r="P19278" s="30"/>
      <c r="Q19278" s="30"/>
      <c r="R19278" s="30"/>
    </row>
    <row r="19279" spans="15:18" x14ac:dyDescent="0.25">
      <c r="O19279" s="30"/>
      <c r="P19279" s="30"/>
      <c r="Q19279" s="30"/>
      <c r="R19279" s="30"/>
    </row>
    <row r="19280" spans="15:18" x14ac:dyDescent="0.25">
      <c r="O19280" s="30"/>
      <c r="P19280" s="30"/>
      <c r="Q19280" s="30"/>
      <c r="R19280" s="30"/>
    </row>
    <row r="19281" spans="15:18" x14ac:dyDescent="0.25">
      <c r="O19281" s="30"/>
      <c r="P19281" s="30"/>
      <c r="Q19281" s="30"/>
      <c r="R19281" s="30"/>
    </row>
    <row r="19282" spans="15:18" x14ac:dyDescent="0.25">
      <c r="O19282" s="30"/>
      <c r="P19282" s="30"/>
      <c r="Q19282" s="30"/>
      <c r="R19282" s="30"/>
    </row>
    <row r="19283" spans="15:18" x14ac:dyDescent="0.25">
      <c r="O19283" s="30"/>
      <c r="P19283" s="30"/>
      <c r="Q19283" s="30"/>
      <c r="R19283" s="30"/>
    </row>
    <row r="19284" spans="15:18" x14ac:dyDescent="0.25">
      <c r="O19284" s="30"/>
      <c r="P19284" s="30"/>
      <c r="Q19284" s="30"/>
      <c r="R19284" s="30"/>
    </row>
    <row r="19285" spans="15:18" x14ac:dyDescent="0.25">
      <c r="O19285" s="30"/>
      <c r="P19285" s="30"/>
      <c r="Q19285" s="30"/>
      <c r="R19285" s="30"/>
    </row>
    <row r="19286" spans="15:18" x14ac:dyDescent="0.25">
      <c r="O19286" s="30"/>
      <c r="P19286" s="30"/>
      <c r="Q19286" s="30"/>
      <c r="R19286" s="30"/>
    </row>
    <row r="19287" spans="15:18" x14ac:dyDescent="0.25">
      <c r="O19287" s="30"/>
      <c r="P19287" s="30"/>
      <c r="Q19287" s="30"/>
      <c r="R19287" s="30"/>
    </row>
    <row r="19288" spans="15:18" x14ac:dyDescent="0.25">
      <c r="O19288" s="30"/>
      <c r="P19288" s="30"/>
      <c r="Q19288" s="30"/>
      <c r="R19288" s="30"/>
    </row>
    <row r="19289" spans="15:18" x14ac:dyDescent="0.25">
      <c r="O19289" s="30"/>
      <c r="P19289" s="30"/>
      <c r="Q19289" s="30"/>
      <c r="R19289" s="30"/>
    </row>
    <row r="19290" spans="15:18" x14ac:dyDescent="0.25">
      <c r="O19290" s="30"/>
      <c r="P19290" s="30"/>
      <c r="Q19290" s="30"/>
      <c r="R19290" s="30"/>
    </row>
    <row r="19291" spans="15:18" x14ac:dyDescent="0.25">
      <c r="O19291" s="30"/>
      <c r="P19291" s="30"/>
      <c r="Q19291" s="30"/>
      <c r="R19291" s="30"/>
    </row>
    <row r="19292" spans="15:18" x14ac:dyDescent="0.25">
      <c r="O19292" s="30"/>
      <c r="P19292" s="30"/>
      <c r="Q19292" s="30"/>
      <c r="R19292" s="30"/>
    </row>
    <row r="19293" spans="15:18" x14ac:dyDescent="0.25">
      <c r="O19293" s="30"/>
      <c r="P19293" s="30"/>
      <c r="Q19293" s="30"/>
      <c r="R19293" s="30"/>
    </row>
    <row r="19294" spans="15:18" x14ac:dyDescent="0.25">
      <c r="O19294" s="30"/>
      <c r="P19294" s="30"/>
      <c r="Q19294" s="30"/>
      <c r="R19294" s="30"/>
    </row>
    <row r="19295" spans="15:18" x14ac:dyDescent="0.25">
      <c r="O19295" s="30"/>
      <c r="P19295" s="30"/>
      <c r="Q19295" s="30"/>
      <c r="R19295" s="30"/>
    </row>
    <row r="19296" spans="15:18" x14ac:dyDescent="0.25">
      <c r="O19296" s="30"/>
      <c r="P19296" s="30"/>
      <c r="Q19296" s="30"/>
      <c r="R19296" s="30"/>
    </row>
    <row r="19297" spans="15:18" x14ac:dyDescent="0.25">
      <c r="O19297" s="30"/>
      <c r="P19297" s="30"/>
      <c r="Q19297" s="30"/>
      <c r="R19297" s="30"/>
    </row>
    <row r="19298" spans="15:18" x14ac:dyDescent="0.25">
      <c r="O19298" s="30"/>
      <c r="P19298" s="30"/>
      <c r="Q19298" s="30"/>
      <c r="R19298" s="30"/>
    </row>
    <row r="19299" spans="15:18" x14ac:dyDescent="0.25">
      <c r="O19299" s="30"/>
      <c r="P19299" s="30"/>
      <c r="Q19299" s="30"/>
      <c r="R19299" s="30"/>
    </row>
    <row r="19300" spans="15:18" x14ac:dyDescent="0.25">
      <c r="O19300" s="30"/>
      <c r="P19300" s="30"/>
      <c r="Q19300" s="30"/>
      <c r="R19300" s="30"/>
    </row>
    <row r="19301" spans="15:18" x14ac:dyDescent="0.25">
      <c r="O19301" s="30"/>
      <c r="P19301" s="30"/>
      <c r="Q19301" s="30"/>
      <c r="R19301" s="30"/>
    </row>
    <row r="19302" spans="15:18" x14ac:dyDescent="0.25">
      <c r="O19302" s="30"/>
      <c r="P19302" s="30"/>
      <c r="Q19302" s="30"/>
      <c r="R19302" s="30"/>
    </row>
    <row r="19303" spans="15:18" x14ac:dyDescent="0.25">
      <c r="O19303" s="30"/>
      <c r="P19303" s="30"/>
      <c r="Q19303" s="30"/>
      <c r="R19303" s="30"/>
    </row>
    <row r="19304" spans="15:18" x14ac:dyDescent="0.25">
      <c r="O19304" s="30"/>
      <c r="P19304" s="30"/>
      <c r="Q19304" s="30"/>
      <c r="R19304" s="30"/>
    </row>
    <row r="19305" spans="15:18" x14ac:dyDescent="0.25">
      <c r="O19305" s="30"/>
      <c r="P19305" s="30"/>
      <c r="Q19305" s="30"/>
      <c r="R19305" s="30"/>
    </row>
    <row r="19306" spans="15:18" x14ac:dyDescent="0.25">
      <c r="O19306" s="30"/>
      <c r="P19306" s="30"/>
      <c r="Q19306" s="30"/>
      <c r="R19306" s="30"/>
    </row>
    <row r="19307" spans="15:18" x14ac:dyDescent="0.25">
      <c r="O19307" s="30"/>
      <c r="P19307" s="30"/>
      <c r="Q19307" s="30"/>
      <c r="R19307" s="30"/>
    </row>
    <row r="19308" spans="15:18" x14ac:dyDescent="0.25">
      <c r="O19308" s="30"/>
      <c r="P19308" s="30"/>
      <c r="Q19308" s="30"/>
      <c r="R19308" s="30"/>
    </row>
    <row r="19309" spans="15:18" x14ac:dyDescent="0.25">
      <c r="O19309" s="30"/>
      <c r="P19309" s="30"/>
      <c r="Q19309" s="30"/>
      <c r="R19309" s="30"/>
    </row>
    <row r="19310" spans="15:18" x14ac:dyDescent="0.25">
      <c r="O19310" s="30"/>
      <c r="P19310" s="30"/>
      <c r="Q19310" s="30"/>
      <c r="R19310" s="30"/>
    </row>
    <row r="19311" spans="15:18" x14ac:dyDescent="0.25">
      <c r="O19311" s="30"/>
      <c r="P19311" s="30"/>
      <c r="Q19311" s="30"/>
      <c r="R19311" s="30"/>
    </row>
    <row r="19312" spans="15:18" x14ac:dyDescent="0.25">
      <c r="O19312" s="30"/>
      <c r="P19312" s="30"/>
      <c r="Q19312" s="30"/>
      <c r="R19312" s="30"/>
    </row>
    <row r="19313" spans="15:18" x14ac:dyDescent="0.25">
      <c r="O19313" s="30"/>
      <c r="P19313" s="30"/>
      <c r="Q19313" s="30"/>
      <c r="R19313" s="30"/>
    </row>
    <row r="19314" spans="15:18" x14ac:dyDescent="0.25">
      <c r="O19314" s="30"/>
      <c r="P19314" s="30"/>
      <c r="Q19314" s="30"/>
      <c r="R19314" s="30"/>
    </row>
    <row r="19315" spans="15:18" x14ac:dyDescent="0.25">
      <c r="O19315" s="30"/>
      <c r="P19315" s="30"/>
      <c r="Q19315" s="30"/>
      <c r="R19315" s="30"/>
    </row>
    <row r="19316" spans="15:18" x14ac:dyDescent="0.25">
      <c r="O19316" s="30"/>
      <c r="P19316" s="30"/>
      <c r="Q19316" s="30"/>
      <c r="R19316" s="30"/>
    </row>
    <row r="19317" spans="15:18" x14ac:dyDescent="0.25">
      <c r="O19317" s="30"/>
      <c r="P19317" s="30"/>
      <c r="Q19317" s="30"/>
      <c r="R19317" s="30"/>
    </row>
    <row r="19318" spans="15:18" x14ac:dyDescent="0.25">
      <c r="O19318" s="30"/>
      <c r="P19318" s="30"/>
      <c r="Q19318" s="30"/>
      <c r="R19318" s="30"/>
    </row>
    <row r="19319" spans="15:18" x14ac:dyDescent="0.25">
      <c r="O19319" s="30"/>
      <c r="P19319" s="30"/>
      <c r="Q19319" s="30"/>
      <c r="R19319" s="30"/>
    </row>
    <row r="19320" spans="15:18" x14ac:dyDescent="0.25">
      <c r="O19320" s="30"/>
      <c r="P19320" s="30"/>
      <c r="Q19320" s="30"/>
      <c r="R19320" s="30"/>
    </row>
    <row r="19321" spans="15:18" x14ac:dyDescent="0.25">
      <c r="O19321" s="30"/>
      <c r="P19321" s="30"/>
      <c r="Q19321" s="30"/>
      <c r="R19321" s="30"/>
    </row>
    <row r="19322" spans="15:18" x14ac:dyDescent="0.25">
      <c r="O19322" s="30"/>
      <c r="P19322" s="30"/>
      <c r="Q19322" s="30"/>
      <c r="R19322" s="30"/>
    </row>
    <row r="19323" spans="15:18" x14ac:dyDescent="0.25">
      <c r="O19323" s="30"/>
      <c r="P19323" s="30"/>
      <c r="Q19323" s="30"/>
      <c r="R19323" s="30"/>
    </row>
    <row r="19324" spans="15:18" x14ac:dyDescent="0.25">
      <c r="O19324" s="30"/>
      <c r="P19324" s="30"/>
      <c r="Q19324" s="30"/>
      <c r="R19324" s="30"/>
    </row>
    <row r="19325" spans="15:18" x14ac:dyDescent="0.25">
      <c r="O19325" s="30"/>
      <c r="P19325" s="30"/>
      <c r="Q19325" s="30"/>
      <c r="R19325" s="30"/>
    </row>
    <row r="19326" spans="15:18" x14ac:dyDescent="0.25">
      <c r="O19326" s="30"/>
      <c r="P19326" s="30"/>
      <c r="Q19326" s="30"/>
      <c r="R19326" s="30"/>
    </row>
    <row r="19327" spans="15:18" x14ac:dyDescent="0.25">
      <c r="O19327" s="30"/>
      <c r="P19327" s="30"/>
      <c r="Q19327" s="30"/>
      <c r="R19327" s="30"/>
    </row>
    <row r="19328" spans="15:18" x14ac:dyDescent="0.25">
      <c r="O19328" s="30"/>
      <c r="P19328" s="30"/>
      <c r="Q19328" s="30"/>
      <c r="R19328" s="30"/>
    </row>
    <row r="19329" spans="15:18" x14ac:dyDescent="0.25">
      <c r="O19329" s="30"/>
      <c r="P19329" s="30"/>
      <c r="Q19329" s="30"/>
      <c r="R19329" s="30"/>
    </row>
    <row r="19330" spans="15:18" x14ac:dyDescent="0.25">
      <c r="O19330" s="30"/>
      <c r="P19330" s="30"/>
      <c r="Q19330" s="30"/>
      <c r="R19330" s="30"/>
    </row>
    <row r="19331" spans="15:18" x14ac:dyDescent="0.25">
      <c r="O19331" s="30"/>
      <c r="P19331" s="30"/>
      <c r="Q19331" s="30"/>
      <c r="R19331" s="30"/>
    </row>
    <row r="19332" spans="15:18" x14ac:dyDescent="0.25">
      <c r="O19332" s="30"/>
      <c r="P19332" s="30"/>
      <c r="Q19332" s="30"/>
      <c r="R19332" s="30"/>
    </row>
    <row r="19333" spans="15:18" x14ac:dyDescent="0.25">
      <c r="O19333" s="30"/>
      <c r="P19333" s="30"/>
      <c r="Q19333" s="30"/>
      <c r="R19333" s="30"/>
    </row>
    <row r="19334" spans="15:18" x14ac:dyDescent="0.25">
      <c r="O19334" s="30"/>
      <c r="P19334" s="30"/>
      <c r="Q19334" s="30"/>
      <c r="R19334" s="30"/>
    </row>
    <row r="19335" spans="15:18" x14ac:dyDescent="0.25">
      <c r="O19335" s="30"/>
      <c r="P19335" s="30"/>
      <c r="Q19335" s="30"/>
      <c r="R19335" s="30"/>
    </row>
    <row r="19336" spans="15:18" x14ac:dyDescent="0.25">
      <c r="O19336" s="30"/>
      <c r="P19336" s="30"/>
      <c r="Q19336" s="30"/>
      <c r="R19336" s="30"/>
    </row>
    <row r="19337" spans="15:18" x14ac:dyDescent="0.25">
      <c r="O19337" s="30"/>
      <c r="P19337" s="30"/>
      <c r="Q19337" s="30"/>
      <c r="R19337" s="30"/>
    </row>
    <row r="19338" spans="15:18" x14ac:dyDescent="0.25">
      <c r="O19338" s="30"/>
      <c r="P19338" s="30"/>
      <c r="Q19338" s="30"/>
      <c r="R19338" s="30"/>
    </row>
    <row r="19339" spans="15:18" x14ac:dyDescent="0.25">
      <c r="O19339" s="30"/>
      <c r="P19339" s="30"/>
      <c r="Q19339" s="30"/>
      <c r="R19339" s="30"/>
    </row>
    <row r="19340" spans="15:18" x14ac:dyDescent="0.25">
      <c r="O19340" s="30"/>
      <c r="P19340" s="30"/>
      <c r="Q19340" s="30"/>
      <c r="R19340" s="30"/>
    </row>
    <row r="19341" spans="15:18" x14ac:dyDescent="0.25">
      <c r="O19341" s="30"/>
      <c r="P19341" s="30"/>
      <c r="Q19341" s="30"/>
      <c r="R19341" s="30"/>
    </row>
    <row r="19342" spans="15:18" x14ac:dyDescent="0.25">
      <c r="O19342" s="30"/>
      <c r="P19342" s="30"/>
      <c r="Q19342" s="30"/>
      <c r="R19342" s="30"/>
    </row>
    <row r="19343" spans="15:18" x14ac:dyDescent="0.25">
      <c r="O19343" s="30"/>
      <c r="P19343" s="30"/>
      <c r="Q19343" s="30"/>
      <c r="R19343" s="30"/>
    </row>
    <row r="19344" spans="15:18" x14ac:dyDescent="0.25">
      <c r="O19344" s="30"/>
      <c r="P19344" s="30"/>
      <c r="Q19344" s="30"/>
      <c r="R19344" s="30"/>
    </row>
    <row r="19345" spans="15:18" x14ac:dyDescent="0.25">
      <c r="O19345" s="30"/>
      <c r="P19345" s="30"/>
      <c r="Q19345" s="30"/>
      <c r="R19345" s="30"/>
    </row>
    <row r="19346" spans="15:18" x14ac:dyDescent="0.25">
      <c r="O19346" s="30"/>
      <c r="P19346" s="30"/>
      <c r="Q19346" s="30"/>
      <c r="R19346" s="30"/>
    </row>
    <row r="19347" spans="15:18" x14ac:dyDescent="0.25">
      <c r="O19347" s="30"/>
      <c r="P19347" s="30"/>
      <c r="Q19347" s="30"/>
      <c r="R19347" s="30"/>
    </row>
    <row r="19348" spans="15:18" x14ac:dyDescent="0.25">
      <c r="O19348" s="30"/>
      <c r="P19348" s="30"/>
      <c r="Q19348" s="30"/>
      <c r="R19348" s="30"/>
    </row>
    <row r="19349" spans="15:18" x14ac:dyDescent="0.25">
      <c r="O19349" s="30"/>
      <c r="P19349" s="30"/>
      <c r="Q19349" s="30"/>
      <c r="R19349" s="30"/>
    </row>
    <row r="19350" spans="15:18" x14ac:dyDescent="0.25">
      <c r="O19350" s="30"/>
      <c r="P19350" s="30"/>
      <c r="Q19350" s="30"/>
      <c r="R19350" s="30"/>
    </row>
    <row r="19351" spans="15:18" x14ac:dyDescent="0.25">
      <c r="O19351" s="30"/>
      <c r="P19351" s="30"/>
      <c r="Q19351" s="30"/>
      <c r="R19351" s="30"/>
    </row>
    <row r="19352" spans="15:18" x14ac:dyDescent="0.25">
      <c r="O19352" s="30"/>
      <c r="P19352" s="30"/>
      <c r="Q19352" s="30"/>
      <c r="R19352" s="30"/>
    </row>
    <row r="19353" spans="15:18" x14ac:dyDescent="0.25">
      <c r="O19353" s="30"/>
      <c r="P19353" s="30"/>
      <c r="Q19353" s="30"/>
      <c r="R19353" s="30"/>
    </row>
    <row r="19354" spans="15:18" x14ac:dyDescent="0.25">
      <c r="O19354" s="30"/>
      <c r="P19354" s="30"/>
      <c r="Q19354" s="30"/>
      <c r="R19354" s="30"/>
    </row>
    <row r="19355" spans="15:18" x14ac:dyDescent="0.25">
      <c r="O19355" s="30"/>
      <c r="P19355" s="30"/>
      <c r="Q19355" s="30"/>
      <c r="R19355" s="30"/>
    </row>
    <row r="19356" spans="15:18" x14ac:dyDescent="0.25">
      <c r="O19356" s="30"/>
      <c r="P19356" s="30"/>
      <c r="Q19356" s="30"/>
      <c r="R19356" s="30"/>
    </row>
    <row r="19357" spans="15:18" x14ac:dyDescent="0.25">
      <c r="O19357" s="30"/>
      <c r="P19357" s="30"/>
      <c r="Q19357" s="30"/>
      <c r="R19357" s="30"/>
    </row>
    <row r="19358" spans="15:18" x14ac:dyDescent="0.25">
      <c r="O19358" s="30"/>
      <c r="P19358" s="30"/>
      <c r="Q19358" s="30"/>
      <c r="R19358" s="30"/>
    </row>
    <row r="19359" spans="15:18" x14ac:dyDescent="0.25">
      <c r="O19359" s="30"/>
      <c r="P19359" s="30"/>
      <c r="Q19359" s="30"/>
      <c r="R19359" s="30"/>
    </row>
    <row r="19360" spans="15:18" x14ac:dyDescent="0.25">
      <c r="O19360" s="30"/>
      <c r="P19360" s="30"/>
      <c r="Q19360" s="30"/>
      <c r="R19360" s="30"/>
    </row>
    <row r="19361" spans="15:18" x14ac:dyDescent="0.25">
      <c r="O19361" s="30"/>
      <c r="P19361" s="30"/>
      <c r="Q19361" s="30"/>
      <c r="R19361" s="30"/>
    </row>
    <row r="19362" spans="15:18" x14ac:dyDescent="0.25">
      <c r="O19362" s="30"/>
      <c r="P19362" s="30"/>
      <c r="Q19362" s="30"/>
      <c r="R19362" s="30"/>
    </row>
    <row r="19363" spans="15:18" x14ac:dyDescent="0.25">
      <c r="O19363" s="30"/>
      <c r="P19363" s="30"/>
      <c r="Q19363" s="30"/>
      <c r="R19363" s="30"/>
    </row>
    <row r="19364" spans="15:18" x14ac:dyDescent="0.25">
      <c r="O19364" s="30"/>
      <c r="P19364" s="30"/>
      <c r="Q19364" s="30"/>
      <c r="R19364" s="30"/>
    </row>
    <row r="19365" spans="15:18" x14ac:dyDescent="0.25">
      <c r="O19365" s="30"/>
      <c r="P19365" s="30"/>
      <c r="Q19365" s="30"/>
      <c r="R19365" s="30"/>
    </row>
    <row r="19366" spans="15:18" x14ac:dyDescent="0.25">
      <c r="O19366" s="30"/>
      <c r="P19366" s="30"/>
      <c r="Q19366" s="30"/>
      <c r="R19366" s="30"/>
    </row>
    <row r="19367" spans="15:18" x14ac:dyDescent="0.25">
      <c r="O19367" s="30"/>
      <c r="P19367" s="30"/>
      <c r="Q19367" s="30"/>
      <c r="R19367" s="30"/>
    </row>
    <row r="19368" spans="15:18" x14ac:dyDescent="0.25">
      <c r="O19368" s="30"/>
      <c r="P19368" s="30"/>
      <c r="Q19368" s="30"/>
      <c r="R19368" s="30"/>
    </row>
    <row r="19369" spans="15:18" x14ac:dyDescent="0.25">
      <c r="O19369" s="30"/>
      <c r="P19369" s="30"/>
      <c r="Q19369" s="30"/>
      <c r="R19369" s="30"/>
    </row>
    <row r="19370" spans="15:18" x14ac:dyDescent="0.25">
      <c r="O19370" s="30"/>
      <c r="P19370" s="30"/>
      <c r="Q19370" s="30"/>
      <c r="R19370" s="30"/>
    </row>
    <row r="19371" spans="15:18" x14ac:dyDescent="0.25">
      <c r="O19371" s="30"/>
      <c r="P19371" s="30"/>
      <c r="Q19371" s="30"/>
      <c r="R19371" s="30"/>
    </row>
    <row r="19372" spans="15:18" x14ac:dyDescent="0.25">
      <c r="O19372" s="30"/>
      <c r="P19372" s="30"/>
      <c r="Q19372" s="30"/>
      <c r="R19372" s="30"/>
    </row>
    <row r="19373" spans="15:18" x14ac:dyDescent="0.25">
      <c r="O19373" s="30"/>
      <c r="P19373" s="30"/>
      <c r="Q19373" s="30"/>
      <c r="R19373" s="30"/>
    </row>
    <row r="19374" spans="15:18" x14ac:dyDescent="0.25">
      <c r="O19374" s="30"/>
      <c r="P19374" s="30"/>
      <c r="Q19374" s="30"/>
      <c r="R19374" s="30"/>
    </row>
    <row r="19375" spans="15:18" x14ac:dyDescent="0.25">
      <c r="O19375" s="30"/>
      <c r="P19375" s="30"/>
      <c r="Q19375" s="30"/>
      <c r="R19375" s="30"/>
    </row>
    <row r="19376" spans="15:18" x14ac:dyDescent="0.25">
      <c r="O19376" s="30"/>
      <c r="P19376" s="30"/>
      <c r="Q19376" s="30"/>
      <c r="R19376" s="30"/>
    </row>
    <row r="19377" spans="15:18" x14ac:dyDescent="0.25">
      <c r="O19377" s="30"/>
      <c r="P19377" s="30"/>
      <c r="Q19377" s="30"/>
      <c r="R19377" s="30"/>
    </row>
    <row r="19378" spans="15:18" x14ac:dyDescent="0.25">
      <c r="O19378" s="30"/>
      <c r="P19378" s="30"/>
      <c r="Q19378" s="30"/>
      <c r="R19378" s="30"/>
    </row>
    <row r="19379" spans="15:18" x14ac:dyDescent="0.25">
      <c r="O19379" s="30"/>
      <c r="P19379" s="30"/>
      <c r="Q19379" s="30"/>
      <c r="R19379" s="30"/>
    </row>
    <row r="19380" spans="15:18" x14ac:dyDescent="0.25">
      <c r="O19380" s="30"/>
      <c r="P19380" s="30"/>
      <c r="Q19380" s="30"/>
      <c r="R19380" s="30"/>
    </row>
    <row r="19381" spans="15:18" x14ac:dyDescent="0.25">
      <c r="O19381" s="30"/>
      <c r="P19381" s="30"/>
      <c r="Q19381" s="30"/>
      <c r="R19381" s="30"/>
    </row>
    <row r="19382" spans="15:18" x14ac:dyDescent="0.25">
      <c r="O19382" s="30"/>
      <c r="P19382" s="30"/>
      <c r="Q19382" s="30"/>
      <c r="R19382" s="30"/>
    </row>
    <row r="19383" spans="15:18" x14ac:dyDescent="0.25">
      <c r="O19383" s="30"/>
      <c r="P19383" s="30"/>
      <c r="Q19383" s="30"/>
      <c r="R19383" s="30"/>
    </row>
    <row r="19384" spans="15:18" x14ac:dyDescent="0.25">
      <c r="O19384" s="30"/>
      <c r="P19384" s="30"/>
      <c r="Q19384" s="30"/>
      <c r="R19384" s="30"/>
    </row>
    <row r="19385" spans="15:18" x14ac:dyDescent="0.25">
      <c r="O19385" s="30"/>
      <c r="P19385" s="30"/>
      <c r="Q19385" s="30"/>
      <c r="R19385" s="30"/>
    </row>
    <row r="19386" spans="15:18" x14ac:dyDescent="0.25">
      <c r="O19386" s="30"/>
      <c r="P19386" s="30"/>
      <c r="Q19386" s="30"/>
      <c r="R19386" s="30"/>
    </row>
    <row r="19387" spans="15:18" x14ac:dyDescent="0.25">
      <c r="O19387" s="30"/>
      <c r="P19387" s="30"/>
      <c r="Q19387" s="30"/>
      <c r="R19387" s="30"/>
    </row>
    <row r="19388" spans="15:18" x14ac:dyDescent="0.25">
      <c r="O19388" s="30"/>
      <c r="P19388" s="30"/>
      <c r="Q19388" s="30"/>
      <c r="R19388" s="30"/>
    </row>
    <row r="19389" spans="15:18" x14ac:dyDescent="0.25">
      <c r="O19389" s="30"/>
      <c r="P19389" s="30"/>
      <c r="Q19389" s="30"/>
      <c r="R19389" s="30"/>
    </row>
    <row r="19390" spans="15:18" x14ac:dyDescent="0.25">
      <c r="O19390" s="30"/>
      <c r="P19390" s="30"/>
      <c r="Q19390" s="30"/>
      <c r="R19390" s="30"/>
    </row>
    <row r="19391" spans="15:18" x14ac:dyDescent="0.25">
      <c r="O19391" s="30"/>
      <c r="P19391" s="30"/>
      <c r="Q19391" s="30"/>
      <c r="R19391" s="30"/>
    </row>
    <row r="19392" spans="15:18" x14ac:dyDescent="0.25">
      <c r="O19392" s="30"/>
      <c r="P19392" s="30"/>
      <c r="Q19392" s="30"/>
      <c r="R19392" s="30"/>
    </row>
    <row r="19393" spans="15:18" x14ac:dyDescent="0.25">
      <c r="O19393" s="30"/>
      <c r="P19393" s="30"/>
      <c r="Q19393" s="30"/>
      <c r="R19393" s="30"/>
    </row>
    <row r="19394" spans="15:18" x14ac:dyDescent="0.25">
      <c r="O19394" s="30"/>
      <c r="P19394" s="30"/>
      <c r="Q19394" s="30"/>
      <c r="R19394" s="30"/>
    </row>
    <row r="19395" spans="15:18" x14ac:dyDescent="0.25">
      <c r="O19395" s="30"/>
      <c r="P19395" s="30"/>
      <c r="Q19395" s="30"/>
      <c r="R19395" s="30"/>
    </row>
    <row r="19396" spans="15:18" x14ac:dyDescent="0.25">
      <c r="O19396" s="30"/>
      <c r="P19396" s="30"/>
      <c r="Q19396" s="30"/>
      <c r="R19396" s="30"/>
    </row>
    <row r="19397" spans="15:18" x14ac:dyDescent="0.25">
      <c r="O19397" s="30"/>
      <c r="P19397" s="30"/>
      <c r="Q19397" s="30"/>
      <c r="R19397" s="30"/>
    </row>
    <row r="19398" spans="15:18" x14ac:dyDescent="0.25">
      <c r="O19398" s="30"/>
      <c r="P19398" s="30"/>
      <c r="Q19398" s="30"/>
      <c r="R19398" s="30"/>
    </row>
    <row r="19399" spans="15:18" x14ac:dyDescent="0.25">
      <c r="O19399" s="30"/>
      <c r="P19399" s="30"/>
      <c r="Q19399" s="30"/>
      <c r="R19399" s="30"/>
    </row>
    <row r="19400" spans="15:18" x14ac:dyDescent="0.25">
      <c r="O19400" s="30"/>
      <c r="P19400" s="30"/>
      <c r="Q19400" s="30"/>
      <c r="R19400" s="30"/>
    </row>
    <row r="19401" spans="15:18" x14ac:dyDescent="0.25">
      <c r="O19401" s="30"/>
      <c r="P19401" s="30"/>
      <c r="Q19401" s="30"/>
      <c r="R19401" s="30"/>
    </row>
    <row r="19402" spans="15:18" x14ac:dyDescent="0.25">
      <c r="O19402" s="30"/>
      <c r="P19402" s="30"/>
      <c r="Q19402" s="30"/>
      <c r="R19402" s="30"/>
    </row>
    <row r="19403" spans="15:18" x14ac:dyDescent="0.25">
      <c r="O19403" s="30"/>
      <c r="P19403" s="30"/>
      <c r="Q19403" s="30"/>
      <c r="R19403" s="30"/>
    </row>
    <row r="19404" spans="15:18" x14ac:dyDescent="0.25">
      <c r="O19404" s="30"/>
      <c r="P19404" s="30"/>
      <c r="Q19404" s="30"/>
      <c r="R19404" s="30"/>
    </row>
    <row r="19405" spans="15:18" x14ac:dyDescent="0.25">
      <c r="O19405" s="30"/>
      <c r="P19405" s="30"/>
      <c r="Q19405" s="30"/>
      <c r="R19405" s="30"/>
    </row>
    <row r="19406" spans="15:18" x14ac:dyDescent="0.25">
      <c r="O19406" s="30"/>
      <c r="P19406" s="30"/>
      <c r="Q19406" s="30"/>
      <c r="R19406" s="30"/>
    </row>
    <row r="19407" spans="15:18" x14ac:dyDescent="0.25">
      <c r="O19407" s="30"/>
      <c r="P19407" s="30"/>
      <c r="Q19407" s="30"/>
      <c r="R19407" s="30"/>
    </row>
    <row r="19408" spans="15:18" x14ac:dyDescent="0.25">
      <c r="O19408" s="30"/>
      <c r="P19408" s="30"/>
      <c r="Q19408" s="30"/>
      <c r="R19408" s="30"/>
    </row>
    <row r="19409" spans="15:18" x14ac:dyDescent="0.25">
      <c r="O19409" s="30"/>
      <c r="P19409" s="30"/>
      <c r="Q19409" s="30"/>
      <c r="R19409" s="30"/>
    </row>
    <row r="19410" spans="15:18" x14ac:dyDescent="0.25">
      <c r="O19410" s="30"/>
      <c r="P19410" s="30"/>
      <c r="Q19410" s="30"/>
      <c r="R19410" s="30"/>
    </row>
    <row r="19411" spans="15:18" x14ac:dyDescent="0.25">
      <c r="O19411" s="30"/>
      <c r="P19411" s="30"/>
      <c r="Q19411" s="30"/>
      <c r="R19411" s="30"/>
    </row>
    <row r="19412" spans="15:18" x14ac:dyDescent="0.25">
      <c r="O19412" s="30"/>
      <c r="P19412" s="30"/>
      <c r="Q19412" s="30"/>
      <c r="R19412" s="30"/>
    </row>
    <row r="19413" spans="15:18" x14ac:dyDescent="0.25">
      <c r="O19413" s="30"/>
      <c r="P19413" s="30"/>
      <c r="Q19413" s="30"/>
      <c r="R19413" s="30"/>
    </row>
    <row r="19414" spans="15:18" x14ac:dyDescent="0.25">
      <c r="O19414" s="30"/>
      <c r="P19414" s="30"/>
      <c r="Q19414" s="30"/>
      <c r="R19414" s="30"/>
    </row>
    <row r="19415" spans="15:18" x14ac:dyDescent="0.25">
      <c r="O19415" s="30"/>
      <c r="P19415" s="30"/>
      <c r="Q19415" s="30"/>
      <c r="R19415" s="30"/>
    </row>
    <row r="19416" spans="15:18" x14ac:dyDescent="0.25">
      <c r="O19416" s="30"/>
      <c r="P19416" s="30"/>
      <c r="Q19416" s="30"/>
      <c r="R19416" s="30"/>
    </row>
    <row r="19417" spans="15:18" x14ac:dyDescent="0.25">
      <c r="O19417" s="30"/>
      <c r="P19417" s="30"/>
      <c r="Q19417" s="30"/>
      <c r="R19417" s="30"/>
    </row>
    <row r="19418" spans="15:18" x14ac:dyDescent="0.25">
      <c r="O19418" s="30"/>
      <c r="P19418" s="30"/>
      <c r="Q19418" s="30"/>
      <c r="R19418" s="30"/>
    </row>
    <row r="19419" spans="15:18" x14ac:dyDescent="0.25">
      <c r="O19419" s="30"/>
      <c r="P19419" s="30"/>
      <c r="Q19419" s="30"/>
      <c r="R19419" s="30"/>
    </row>
    <row r="19420" spans="15:18" x14ac:dyDescent="0.25">
      <c r="O19420" s="30"/>
      <c r="P19420" s="30"/>
      <c r="Q19420" s="30"/>
      <c r="R19420" s="30"/>
    </row>
    <row r="19421" spans="15:18" x14ac:dyDescent="0.25">
      <c r="O19421" s="30"/>
      <c r="P19421" s="30"/>
      <c r="Q19421" s="30"/>
      <c r="R19421" s="30"/>
    </row>
    <row r="19422" spans="15:18" x14ac:dyDescent="0.25">
      <c r="O19422" s="30"/>
      <c r="P19422" s="30"/>
      <c r="Q19422" s="30"/>
      <c r="R19422" s="30"/>
    </row>
    <row r="19423" spans="15:18" x14ac:dyDescent="0.25">
      <c r="O19423" s="30"/>
      <c r="P19423" s="30"/>
      <c r="Q19423" s="30"/>
      <c r="R19423" s="30"/>
    </row>
    <row r="19424" spans="15:18" x14ac:dyDescent="0.25">
      <c r="O19424" s="30"/>
      <c r="P19424" s="30"/>
      <c r="Q19424" s="30"/>
      <c r="R19424" s="30"/>
    </row>
    <row r="19425" spans="15:18" x14ac:dyDescent="0.25">
      <c r="O19425" s="30"/>
      <c r="P19425" s="30"/>
      <c r="Q19425" s="30"/>
      <c r="R19425" s="30"/>
    </row>
    <row r="19426" spans="15:18" x14ac:dyDescent="0.25">
      <c r="O19426" s="30"/>
      <c r="P19426" s="30"/>
      <c r="Q19426" s="30"/>
      <c r="R19426" s="30"/>
    </row>
    <row r="19427" spans="15:18" x14ac:dyDescent="0.25">
      <c r="O19427" s="30"/>
      <c r="P19427" s="30"/>
      <c r="Q19427" s="30"/>
      <c r="R19427" s="30"/>
    </row>
    <row r="19428" spans="15:18" x14ac:dyDescent="0.25">
      <c r="O19428" s="30"/>
      <c r="P19428" s="30"/>
      <c r="Q19428" s="30"/>
      <c r="R19428" s="30"/>
    </row>
    <row r="19429" spans="15:18" x14ac:dyDescent="0.25">
      <c r="O19429" s="30"/>
      <c r="P19429" s="30"/>
      <c r="Q19429" s="30"/>
      <c r="R19429" s="30"/>
    </row>
    <row r="19430" spans="15:18" x14ac:dyDescent="0.25">
      <c r="O19430" s="30"/>
      <c r="P19430" s="30"/>
      <c r="Q19430" s="30"/>
      <c r="R19430" s="30"/>
    </row>
    <row r="19431" spans="15:18" x14ac:dyDescent="0.25">
      <c r="O19431" s="30"/>
      <c r="P19431" s="30"/>
      <c r="Q19431" s="30"/>
      <c r="R19431" s="30"/>
    </row>
    <row r="19432" spans="15:18" x14ac:dyDescent="0.25">
      <c r="O19432" s="30"/>
      <c r="P19432" s="30"/>
      <c r="Q19432" s="30"/>
      <c r="R19432" s="30"/>
    </row>
    <row r="19433" spans="15:18" x14ac:dyDescent="0.25">
      <c r="O19433" s="30"/>
      <c r="P19433" s="30"/>
      <c r="Q19433" s="30"/>
      <c r="R19433" s="30"/>
    </row>
    <row r="19434" spans="15:18" x14ac:dyDescent="0.25">
      <c r="O19434" s="30"/>
      <c r="P19434" s="30"/>
      <c r="Q19434" s="30"/>
      <c r="R19434" s="30"/>
    </row>
    <row r="19435" spans="15:18" x14ac:dyDescent="0.25">
      <c r="O19435" s="30"/>
      <c r="P19435" s="30"/>
      <c r="Q19435" s="30"/>
      <c r="R19435" s="30"/>
    </row>
    <row r="19436" spans="15:18" x14ac:dyDescent="0.25">
      <c r="O19436" s="30"/>
      <c r="P19436" s="30"/>
      <c r="Q19436" s="30"/>
      <c r="R19436" s="30"/>
    </row>
    <row r="19437" spans="15:18" x14ac:dyDescent="0.25">
      <c r="O19437" s="30"/>
      <c r="P19437" s="30"/>
      <c r="Q19437" s="30"/>
      <c r="R19437" s="30"/>
    </row>
    <row r="19438" spans="15:18" x14ac:dyDescent="0.25">
      <c r="O19438" s="30"/>
      <c r="P19438" s="30"/>
      <c r="Q19438" s="30"/>
      <c r="R19438" s="30"/>
    </row>
    <row r="19439" spans="15:18" x14ac:dyDescent="0.25">
      <c r="O19439" s="30"/>
      <c r="P19439" s="30"/>
      <c r="Q19439" s="30"/>
      <c r="R19439" s="30"/>
    </row>
    <row r="19440" spans="15:18" x14ac:dyDescent="0.25">
      <c r="O19440" s="30"/>
      <c r="P19440" s="30"/>
      <c r="Q19440" s="30"/>
      <c r="R19440" s="30"/>
    </row>
    <row r="19441" spans="15:18" x14ac:dyDescent="0.25">
      <c r="O19441" s="30"/>
      <c r="P19441" s="30"/>
      <c r="Q19441" s="30"/>
      <c r="R19441" s="30"/>
    </row>
    <row r="19442" spans="15:18" x14ac:dyDescent="0.25">
      <c r="O19442" s="30"/>
      <c r="P19442" s="30"/>
      <c r="Q19442" s="30"/>
      <c r="R19442" s="30"/>
    </row>
    <row r="19443" spans="15:18" x14ac:dyDescent="0.25">
      <c r="O19443" s="30"/>
      <c r="P19443" s="30"/>
      <c r="Q19443" s="30"/>
      <c r="R19443" s="30"/>
    </row>
    <row r="19444" spans="15:18" x14ac:dyDescent="0.25">
      <c r="O19444" s="30"/>
      <c r="P19444" s="30"/>
      <c r="Q19444" s="30"/>
      <c r="R19444" s="30"/>
    </row>
    <row r="19445" spans="15:18" x14ac:dyDescent="0.25">
      <c r="O19445" s="30"/>
      <c r="P19445" s="30"/>
      <c r="Q19445" s="30"/>
      <c r="R19445" s="30"/>
    </row>
    <row r="19446" spans="15:18" x14ac:dyDescent="0.25">
      <c r="O19446" s="30"/>
      <c r="P19446" s="30"/>
      <c r="Q19446" s="30"/>
      <c r="R19446" s="30"/>
    </row>
    <row r="19447" spans="15:18" x14ac:dyDescent="0.25">
      <c r="O19447" s="30"/>
      <c r="P19447" s="30"/>
      <c r="Q19447" s="30"/>
      <c r="R19447" s="30"/>
    </row>
    <row r="19448" spans="15:18" x14ac:dyDescent="0.25">
      <c r="O19448" s="30"/>
      <c r="P19448" s="30"/>
      <c r="Q19448" s="30"/>
      <c r="R19448" s="30"/>
    </row>
    <row r="19449" spans="15:18" x14ac:dyDescent="0.25">
      <c r="O19449" s="30"/>
      <c r="P19449" s="30"/>
      <c r="Q19449" s="30"/>
      <c r="R19449" s="30"/>
    </row>
    <row r="19450" spans="15:18" x14ac:dyDescent="0.25">
      <c r="O19450" s="30"/>
      <c r="P19450" s="30"/>
      <c r="Q19450" s="30"/>
      <c r="R19450" s="30"/>
    </row>
    <row r="19451" spans="15:18" x14ac:dyDescent="0.25">
      <c r="O19451" s="30"/>
      <c r="P19451" s="30"/>
      <c r="Q19451" s="30"/>
      <c r="R19451" s="30"/>
    </row>
    <row r="19452" spans="15:18" x14ac:dyDescent="0.25">
      <c r="O19452" s="30"/>
      <c r="P19452" s="30"/>
      <c r="Q19452" s="30"/>
      <c r="R19452" s="30"/>
    </row>
    <row r="19453" spans="15:18" x14ac:dyDescent="0.25">
      <c r="O19453" s="30"/>
      <c r="P19453" s="30"/>
      <c r="Q19453" s="30"/>
      <c r="R19453" s="30"/>
    </row>
    <row r="19454" spans="15:18" x14ac:dyDescent="0.25">
      <c r="O19454" s="30"/>
      <c r="P19454" s="30"/>
      <c r="Q19454" s="30"/>
      <c r="R19454" s="30"/>
    </row>
    <row r="19455" spans="15:18" x14ac:dyDescent="0.25">
      <c r="O19455" s="30"/>
      <c r="P19455" s="30"/>
      <c r="Q19455" s="30"/>
      <c r="R19455" s="30"/>
    </row>
    <row r="19456" spans="15:18" x14ac:dyDescent="0.25">
      <c r="O19456" s="30"/>
      <c r="P19456" s="30"/>
      <c r="Q19456" s="30"/>
      <c r="R19456" s="30"/>
    </row>
    <row r="19457" spans="15:18" x14ac:dyDescent="0.25">
      <c r="O19457" s="30"/>
      <c r="P19457" s="30"/>
      <c r="Q19457" s="30"/>
      <c r="R19457" s="30"/>
    </row>
    <row r="19458" spans="15:18" x14ac:dyDescent="0.25">
      <c r="O19458" s="30"/>
      <c r="P19458" s="30"/>
      <c r="Q19458" s="30"/>
      <c r="R19458" s="30"/>
    </row>
    <row r="19459" spans="15:18" x14ac:dyDescent="0.25">
      <c r="O19459" s="30"/>
      <c r="P19459" s="30"/>
      <c r="Q19459" s="30"/>
      <c r="R19459" s="30"/>
    </row>
    <row r="19460" spans="15:18" x14ac:dyDescent="0.25">
      <c r="O19460" s="30"/>
      <c r="P19460" s="30"/>
      <c r="Q19460" s="30"/>
      <c r="R19460" s="30"/>
    </row>
    <row r="19461" spans="15:18" x14ac:dyDescent="0.25">
      <c r="O19461" s="30"/>
      <c r="P19461" s="30"/>
      <c r="Q19461" s="30"/>
      <c r="R19461" s="30"/>
    </row>
    <row r="19462" spans="15:18" x14ac:dyDescent="0.25">
      <c r="O19462" s="30"/>
      <c r="P19462" s="30"/>
      <c r="Q19462" s="30"/>
      <c r="R19462" s="30"/>
    </row>
    <row r="19463" spans="15:18" x14ac:dyDescent="0.25">
      <c r="O19463" s="30"/>
      <c r="P19463" s="30"/>
      <c r="Q19463" s="30"/>
      <c r="R19463" s="30"/>
    </row>
    <row r="19464" spans="15:18" x14ac:dyDescent="0.25">
      <c r="O19464" s="30"/>
      <c r="P19464" s="30"/>
      <c r="Q19464" s="30"/>
      <c r="R19464" s="30"/>
    </row>
    <row r="19465" spans="15:18" x14ac:dyDescent="0.25">
      <c r="O19465" s="30"/>
      <c r="P19465" s="30"/>
      <c r="Q19465" s="30"/>
      <c r="R19465" s="30"/>
    </row>
    <row r="19466" spans="15:18" x14ac:dyDescent="0.25">
      <c r="O19466" s="30"/>
      <c r="P19466" s="30"/>
      <c r="Q19466" s="30"/>
      <c r="R19466" s="30"/>
    </row>
    <row r="19467" spans="15:18" x14ac:dyDescent="0.25">
      <c r="O19467" s="30"/>
      <c r="P19467" s="30"/>
      <c r="Q19467" s="30"/>
      <c r="R19467" s="30"/>
    </row>
    <row r="19468" spans="15:18" x14ac:dyDescent="0.25">
      <c r="O19468" s="30"/>
      <c r="P19468" s="30"/>
      <c r="Q19468" s="30"/>
      <c r="R19468" s="30"/>
    </row>
    <row r="19469" spans="15:18" x14ac:dyDescent="0.25">
      <c r="O19469" s="30"/>
      <c r="P19469" s="30"/>
      <c r="Q19469" s="30"/>
      <c r="R19469" s="30"/>
    </row>
    <row r="19470" spans="15:18" x14ac:dyDescent="0.25">
      <c r="O19470" s="30"/>
      <c r="P19470" s="30"/>
      <c r="Q19470" s="30"/>
      <c r="R19470" s="30"/>
    </row>
    <row r="19471" spans="15:18" x14ac:dyDescent="0.25">
      <c r="O19471" s="30"/>
      <c r="P19471" s="30"/>
      <c r="Q19471" s="30"/>
      <c r="R19471" s="30"/>
    </row>
    <row r="19472" spans="15:18" x14ac:dyDescent="0.25">
      <c r="O19472" s="30"/>
      <c r="P19472" s="30"/>
      <c r="Q19472" s="30"/>
      <c r="R19472" s="30"/>
    </row>
    <row r="19473" spans="15:18" x14ac:dyDescent="0.25">
      <c r="O19473" s="30"/>
      <c r="P19473" s="30"/>
      <c r="Q19473" s="30"/>
      <c r="R19473" s="30"/>
    </row>
    <row r="19474" spans="15:18" x14ac:dyDescent="0.25">
      <c r="O19474" s="30"/>
      <c r="P19474" s="30"/>
      <c r="Q19474" s="30"/>
      <c r="R19474" s="30"/>
    </row>
    <row r="19475" spans="15:18" x14ac:dyDescent="0.25">
      <c r="O19475" s="30"/>
      <c r="P19475" s="30"/>
      <c r="Q19475" s="30"/>
      <c r="R19475" s="30"/>
    </row>
    <row r="19476" spans="15:18" x14ac:dyDescent="0.25">
      <c r="O19476" s="30"/>
      <c r="P19476" s="30"/>
      <c r="Q19476" s="30"/>
      <c r="R19476" s="30"/>
    </row>
    <row r="19477" spans="15:18" x14ac:dyDescent="0.25">
      <c r="O19477" s="30"/>
      <c r="P19477" s="30"/>
      <c r="Q19477" s="30"/>
      <c r="R19477" s="30"/>
    </row>
    <row r="19478" spans="15:18" x14ac:dyDescent="0.25">
      <c r="O19478" s="30"/>
      <c r="P19478" s="30"/>
      <c r="Q19478" s="30"/>
      <c r="R19478" s="30"/>
    </row>
    <row r="19479" spans="15:18" x14ac:dyDescent="0.25">
      <c r="O19479" s="30"/>
      <c r="P19479" s="30"/>
      <c r="Q19479" s="30"/>
      <c r="R19479" s="30"/>
    </row>
    <row r="19480" spans="15:18" x14ac:dyDescent="0.25">
      <c r="O19480" s="30"/>
      <c r="P19480" s="30"/>
      <c r="Q19480" s="30"/>
      <c r="R19480" s="30"/>
    </row>
    <row r="19481" spans="15:18" x14ac:dyDescent="0.25">
      <c r="O19481" s="30"/>
      <c r="P19481" s="30"/>
      <c r="Q19481" s="30"/>
      <c r="R19481" s="30"/>
    </row>
    <row r="19482" spans="15:18" x14ac:dyDescent="0.25">
      <c r="O19482" s="30"/>
      <c r="P19482" s="30"/>
      <c r="Q19482" s="30"/>
      <c r="R19482" s="30"/>
    </row>
    <row r="19483" spans="15:18" x14ac:dyDescent="0.25">
      <c r="O19483" s="30"/>
      <c r="P19483" s="30"/>
      <c r="Q19483" s="30"/>
      <c r="R19483" s="30"/>
    </row>
    <row r="19484" spans="15:18" x14ac:dyDescent="0.25">
      <c r="O19484" s="30"/>
      <c r="P19484" s="30"/>
      <c r="Q19484" s="30"/>
      <c r="R19484" s="30"/>
    </row>
    <row r="19485" spans="15:18" x14ac:dyDescent="0.25">
      <c r="O19485" s="30"/>
      <c r="P19485" s="30"/>
      <c r="Q19485" s="30"/>
      <c r="R19485" s="30"/>
    </row>
    <row r="19486" spans="15:18" x14ac:dyDescent="0.25">
      <c r="O19486" s="30"/>
      <c r="P19486" s="30"/>
      <c r="Q19486" s="30"/>
      <c r="R19486" s="30"/>
    </row>
    <row r="19487" spans="15:18" x14ac:dyDescent="0.25">
      <c r="O19487" s="30"/>
      <c r="P19487" s="30"/>
      <c r="Q19487" s="30"/>
      <c r="R19487" s="30"/>
    </row>
    <row r="19488" spans="15:18" x14ac:dyDescent="0.25">
      <c r="O19488" s="30"/>
      <c r="P19488" s="30"/>
      <c r="Q19488" s="30"/>
      <c r="R19488" s="30"/>
    </row>
    <row r="19489" spans="15:18" x14ac:dyDescent="0.25">
      <c r="O19489" s="30"/>
      <c r="P19489" s="30"/>
      <c r="Q19489" s="30"/>
      <c r="R19489" s="30"/>
    </row>
    <row r="19490" spans="15:18" x14ac:dyDescent="0.25">
      <c r="O19490" s="30"/>
      <c r="P19490" s="30"/>
      <c r="Q19490" s="30"/>
      <c r="R19490" s="30"/>
    </row>
    <row r="19491" spans="15:18" x14ac:dyDescent="0.25">
      <c r="O19491" s="30"/>
      <c r="P19491" s="30"/>
      <c r="Q19491" s="30"/>
      <c r="R19491" s="30"/>
    </row>
    <row r="19492" spans="15:18" x14ac:dyDescent="0.25">
      <c r="O19492" s="30"/>
      <c r="P19492" s="30"/>
      <c r="Q19492" s="30"/>
      <c r="R19492" s="30"/>
    </row>
    <row r="19493" spans="15:18" x14ac:dyDescent="0.25">
      <c r="O19493" s="30"/>
      <c r="P19493" s="30"/>
      <c r="Q19493" s="30"/>
      <c r="R19493" s="30"/>
    </row>
    <row r="19494" spans="15:18" x14ac:dyDescent="0.25">
      <c r="O19494" s="30"/>
      <c r="P19494" s="30"/>
      <c r="Q19494" s="30"/>
      <c r="R19494" s="30"/>
    </row>
    <row r="19495" spans="15:18" x14ac:dyDescent="0.25">
      <c r="O19495" s="30"/>
      <c r="P19495" s="30"/>
      <c r="Q19495" s="30"/>
      <c r="R19495" s="30"/>
    </row>
    <row r="19496" spans="15:18" x14ac:dyDescent="0.25">
      <c r="O19496" s="30"/>
      <c r="P19496" s="30"/>
      <c r="Q19496" s="30"/>
      <c r="R19496" s="30"/>
    </row>
    <row r="19497" spans="15:18" x14ac:dyDescent="0.25">
      <c r="O19497" s="30"/>
      <c r="P19497" s="30"/>
      <c r="Q19497" s="30"/>
      <c r="R19497" s="30"/>
    </row>
    <row r="19498" spans="15:18" x14ac:dyDescent="0.25">
      <c r="O19498" s="30"/>
      <c r="P19498" s="30"/>
      <c r="Q19498" s="30"/>
      <c r="R19498" s="30"/>
    </row>
    <row r="19499" spans="15:18" x14ac:dyDescent="0.25">
      <c r="O19499" s="30"/>
      <c r="P19499" s="30"/>
      <c r="Q19499" s="30"/>
      <c r="R19499" s="30"/>
    </row>
    <row r="19500" spans="15:18" x14ac:dyDescent="0.25">
      <c r="O19500" s="30"/>
      <c r="P19500" s="30"/>
      <c r="Q19500" s="30"/>
      <c r="R19500" s="30"/>
    </row>
    <row r="19501" spans="15:18" x14ac:dyDescent="0.25">
      <c r="O19501" s="30"/>
      <c r="P19501" s="30"/>
      <c r="Q19501" s="30"/>
      <c r="R19501" s="30"/>
    </row>
    <row r="19502" spans="15:18" x14ac:dyDescent="0.25">
      <c r="O19502" s="30"/>
      <c r="P19502" s="30"/>
      <c r="Q19502" s="30"/>
      <c r="R19502" s="30"/>
    </row>
    <row r="19503" spans="15:18" x14ac:dyDescent="0.25">
      <c r="O19503" s="30"/>
      <c r="P19503" s="30"/>
      <c r="Q19503" s="30"/>
      <c r="R19503" s="30"/>
    </row>
    <row r="19504" spans="15:18" x14ac:dyDescent="0.25">
      <c r="O19504" s="30"/>
      <c r="P19504" s="30"/>
      <c r="Q19504" s="30"/>
      <c r="R19504" s="30"/>
    </row>
    <row r="19505" spans="15:18" x14ac:dyDescent="0.25">
      <c r="O19505" s="30"/>
      <c r="P19505" s="30"/>
      <c r="Q19505" s="30"/>
      <c r="R19505" s="30"/>
    </row>
    <row r="19506" spans="15:18" x14ac:dyDescent="0.25">
      <c r="O19506" s="30"/>
      <c r="P19506" s="30"/>
      <c r="Q19506" s="30"/>
      <c r="R19506" s="30"/>
    </row>
    <row r="19507" spans="15:18" x14ac:dyDescent="0.25">
      <c r="O19507" s="30"/>
      <c r="P19507" s="30"/>
      <c r="Q19507" s="30"/>
      <c r="R19507" s="30"/>
    </row>
    <row r="19508" spans="15:18" x14ac:dyDescent="0.25">
      <c r="O19508" s="30"/>
      <c r="P19508" s="30"/>
      <c r="Q19508" s="30"/>
      <c r="R19508" s="30"/>
    </row>
    <row r="19509" spans="15:18" x14ac:dyDescent="0.25">
      <c r="O19509" s="30"/>
      <c r="P19509" s="30"/>
      <c r="Q19509" s="30"/>
      <c r="R19509" s="30"/>
    </row>
    <row r="19510" spans="15:18" x14ac:dyDescent="0.25">
      <c r="O19510" s="30"/>
      <c r="P19510" s="30"/>
      <c r="Q19510" s="30"/>
      <c r="R19510" s="30"/>
    </row>
    <row r="19511" spans="15:18" x14ac:dyDescent="0.25">
      <c r="O19511" s="30"/>
      <c r="P19511" s="30"/>
      <c r="Q19511" s="30"/>
      <c r="R19511" s="30"/>
    </row>
    <row r="19512" spans="15:18" x14ac:dyDescent="0.25">
      <c r="O19512" s="30"/>
      <c r="P19512" s="30"/>
      <c r="Q19512" s="30"/>
      <c r="R19512" s="30"/>
    </row>
    <row r="19513" spans="15:18" x14ac:dyDescent="0.25">
      <c r="O19513" s="30"/>
      <c r="P19513" s="30"/>
      <c r="Q19513" s="30"/>
      <c r="R19513" s="30"/>
    </row>
    <row r="19514" spans="15:18" x14ac:dyDescent="0.25">
      <c r="O19514" s="30"/>
      <c r="P19514" s="30"/>
      <c r="Q19514" s="30"/>
      <c r="R19514" s="30"/>
    </row>
    <row r="19515" spans="15:18" x14ac:dyDescent="0.25">
      <c r="O19515" s="30"/>
      <c r="P19515" s="30"/>
      <c r="Q19515" s="30"/>
      <c r="R19515" s="30"/>
    </row>
    <row r="19516" spans="15:18" x14ac:dyDescent="0.25">
      <c r="O19516" s="30"/>
      <c r="P19516" s="30"/>
      <c r="Q19516" s="30"/>
      <c r="R19516" s="30"/>
    </row>
    <row r="19517" spans="15:18" x14ac:dyDescent="0.25">
      <c r="O19517" s="30"/>
      <c r="P19517" s="30"/>
      <c r="Q19517" s="30"/>
      <c r="R19517" s="30"/>
    </row>
    <row r="19518" spans="15:18" x14ac:dyDescent="0.25">
      <c r="O19518" s="30"/>
      <c r="P19518" s="30"/>
      <c r="Q19518" s="30"/>
      <c r="R19518" s="30"/>
    </row>
    <row r="19519" spans="15:18" x14ac:dyDescent="0.25">
      <c r="O19519" s="30"/>
      <c r="P19519" s="30"/>
      <c r="Q19519" s="30"/>
      <c r="R19519" s="30"/>
    </row>
    <row r="19520" spans="15:18" x14ac:dyDescent="0.25">
      <c r="O19520" s="30"/>
      <c r="P19520" s="30"/>
      <c r="Q19520" s="30"/>
      <c r="R19520" s="30"/>
    </row>
    <row r="19521" spans="15:18" x14ac:dyDescent="0.25">
      <c r="O19521" s="30"/>
      <c r="P19521" s="30"/>
      <c r="Q19521" s="30"/>
      <c r="R19521" s="30"/>
    </row>
    <row r="19522" spans="15:18" x14ac:dyDescent="0.25">
      <c r="O19522" s="30"/>
      <c r="P19522" s="30"/>
      <c r="Q19522" s="30"/>
      <c r="R19522" s="30"/>
    </row>
    <row r="19523" spans="15:18" x14ac:dyDescent="0.25">
      <c r="O19523" s="30"/>
      <c r="P19523" s="30"/>
      <c r="Q19523" s="30"/>
      <c r="R19523" s="30"/>
    </row>
    <row r="19524" spans="15:18" x14ac:dyDescent="0.25">
      <c r="O19524" s="30"/>
      <c r="P19524" s="30"/>
      <c r="Q19524" s="30"/>
      <c r="R19524" s="30"/>
    </row>
    <row r="19525" spans="15:18" x14ac:dyDescent="0.25">
      <c r="O19525" s="30"/>
      <c r="P19525" s="30"/>
      <c r="Q19525" s="30"/>
      <c r="R19525" s="30"/>
    </row>
    <row r="19526" spans="15:18" x14ac:dyDescent="0.25">
      <c r="O19526" s="30"/>
      <c r="P19526" s="30"/>
      <c r="Q19526" s="30"/>
      <c r="R19526" s="30"/>
    </row>
    <row r="19527" spans="15:18" x14ac:dyDescent="0.25">
      <c r="O19527" s="30"/>
      <c r="P19527" s="30"/>
      <c r="Q19527" s="30"/>
      <c r="R19527" s="30"/>
    </row>
    <row r="19528" spans="15:18" x14ac:dyDescent="0.25">
      <c r="O19528" s="30"/>
      <c r="P19528" s="30"/>
      <c r="Q19528" s="30"/>
      <c r="R19528" s="30"/>
    </row>
    <row r="19529" spans="15:18" x14ac:dyDescent="0.25">
      <c r="O19529" s="30"/>
      <c r="P19529" s="30"/>
      <c r="Q19529" s="30"/>
      <c r="R19529" s="30"/>
    </row>
    <row r="19530" spans="15:18" x14ac:dyDescent="0.25">
      <c r="O19530" s="30"/>
      <c r="P19530" s="30"/>
      <c r="Q19530" s="30"/>
      <c r="R19530" s="30"/>
    </row>
    <row r="19531" spans="15:18" x14ac:dyDescent="0.25">
      <c r="O19531" s="30"/>
      <c r="P19531" s="30"/>
      <c r="Q19531" s="30"/>
      <c r="R19531" s="30"/>
    </row>
    <row r="19532" spans="15:18" x14ac:dyDescent="0.25">
      <c r="O19532" s="30"/>
      <c r="P19532" s="30"/>
      <c r="Q19532" s="30"/>
      <c r="R19532" s="30"/>
    </row>
    <row r="19533" spans="15:18" x14ac:dyDescent="0.25">
      <c r="O19533" s="30"/>
      <c r="P19533" s="30"/>
      <c r="Q19533" s="30"/>
      <c r="R19533" s="30"/>
    </row>
    <row r="19534" spans="15:18" x14ac:dyDescent="0.25">
      <c r="O19534" s="30"/>
      <c r="P19534" s="30"/>
      <c r="Q19534" s="30"/>
      <c r="R19534" s="30"/>
    </row>
    <row r="19535" spans="15:18" x14ac:dyDescent="0.25">
      <c r="O19535" s="30"/>
      <c r="P19535" s="30"/>
      <c r="Q19535" s="30"/>
      <c r="R19535" s="30"/>
    </row>
    <row r="19536" spans="15:18" x14ac:dyDescent="0.25">
      <c r="O19536" s="30"/>
      <c r="P19536" s="30"/>
      <c r="Q19536" s="30"/>
      <c r="R19536" s="30"/>
    </row>
    <row r="19537" spans="15:18" x14ac:dyDescent="0.25">
      <c r="O19537" s="30"/>
      <c r="P19537" s="30"/>
      <c r="Q19537" s="30"/>
      <c r="R19537" s="30"/>
    </row>
    <row r="19538" spans="15:18" x14ac:dyDescent="0.25">
      <c r="O19538" s="30"/>
      <c r="P19538" s="30"/>
      <c r="Q19538" s="30"/>
      <c r="R19538" s="30"/>
    </row>
    <row r="19539" spans="15:18" x14ac:dyDescent="0.25">
      <c r="O19539" s="30"/>
      <c r="P19539" s="30"/>
      <c r="Q19539" s="30"/>
      <c r="R19539" s="30"/>
    </row>
    <row r="19540" spans="15:18" x14ac:dyDescent="0.25">
      <c r="O19540" s="30"/>
      <c r="P19540" s="30"/>
      <c r="Q19540" s="30"/>
      <c r="R19540" s="30"/>
    </row>
    <row r="19541" spans="15:18" x14ac:dyDescent="0.25">
      <c r="O19541" s="30"/>
      <c r="P19541" s="30"/>
      <c r="Q19541" s="30"/>
      <c r="R19541" s="30"/>
    </row>
    <row r="19542" spans="15:18" x14ac:dyDescent="0.25">
      <c r="O19542" s="30"/>
      <c r="P19542" s="30"/>
      <c r="Q19542" s="30"/>
      <c r="R19542" s="30"/>
    </row>
    <row r="19543" spans="15:18" x14ac:dyDescent="0.25">
      <c r="O19543" s="30"/>
      <c r="P19543" s="30"/>
      <c r="Q19543" s="30"/>
      <c r="R19543" s="30"/>
    </row>
    <row r="19544" spans="15:18" x14ac:dyDescent="0.25">
      <c r="O19544" s="30"/>
      <c r="P19544" s="30"/>
      <c r="Q19544" s="30"/>
      <c r="R19544" s="30"/>
    </row>
    <row r="19545" spans="15:18" x14ac:dyDescent="0.25">
      <c r="O19545" s="30"/>
      <c r="P19545" s="30"/>
      <c r="Q19545" s="30"/>
      <c r="R19545" s="30"/>
    </row>
    <row r="19546" spans="15:18" x14ac:dyDescent="0.25">
      <c r="O19546" s="30"/>
      <c r="P19546" s="30"/>
      <c r="Q19546" s="30"/>
      <c r="R19546" s="30"/>
    </row>
    <row r="19547" spans="15:18" x14ac:dyDescent="0.25">
      <c r="O19547" s="30"/>
      <c r="P19547" s="30"/>
      <c r="Q19547" s="30"/>
      <c r="R19547" s="30"/>
    </row>
    <row r="19548" spans="15:18" x14ac:dyDescent="0.25">
      <c r="O19548" s="30"/>
      <c r="P19548" s="30"/>
      <c r="Q19548" s="30"/>
      <c r="R19548" s="30"/>
    </row>
    <row r="19549" spans="15:18" x14ac:dyDescent="0.25">
      <c r="O19549" s="30"/>
      <c r="P19549" s="30"/>
      <c r="Q19549" s="30"/>
      <c r="R19549" s="30"/>
    </row>
    <row r="19550" spans="15:18" x14ac:dyDescent="0.25">
      <c r="O19550" s="30"/>
      <c r="P19550" s="30"/>
      <c r="Q19550" s="30"/>
      <c r="R19550" s="30"/>
    </row>
    <row r="19551" spans="15:18" x14ac:dyDescent="0.25">
      <c r="O19551" s="30"/>
      <c r="P19551" s="30"/>
      <c r="Q19551" s="30"/>
      <c r="R19551" s="30"/>
    </row>
    <row r="19552" spans="15:18" x14ac:dyDescent="0.25">
      <c r="O19552" s="30"/>
      <c r="P19552" s="30"/>
      <c r="Q19552" s="30"/>
      <c r="R19552" s="30"/>
    </row>
    <row r="19553" spans="15:18" x14ac:dyDescent="0.25">
      <c r="O19553" s="30"/>
      <c r="P19553" s="30"/>
      <c r="Q19553" s="30"/>
      <c r="R19553" s="30"/>
    </row>
    <row r="19554" spans="15:18" x14ac:dyDescent="0.25">
      <c r="O19554" s="30"/>
      <c r="P19554" s="30"/>
      <c r="Q19554" s="30"/>
      <c r="R19554" s="30"/>
    </row>
    <row r="19555" spans="15:18" x14ac:dyDescent="0.25">
      <c r="O19555" s="30"/>
      <c r="P19555" s="30"/>
      <c r="Q19555" s="30"/>
      <c r="R19555" s="30"/>
    </row>
    <row r="19556" spans="15:18" x14ac:dyDescent="0.25">
      <c r="O19556" s="30"/>
      <c r="P19556" s="30"/>
      <c r="Q19556" s="30"/>
      <c r="R19556" s="30"/>
    </row>
    <row r="19557" spans="15:18" x14ac:dyDescent="0.25">
      <c r="O19557" s="30"/>
      <c r="P19557" s="30"/>
      <c r="Q19557" s="30"/>
      <c r="R19557" s="30"/>
    </row>
    <row r="19558" spans="15:18" x14ac:dyDescent="0.25">
      <c r="O19558" s="30"/>
      <c r="P19558" s="30"/>
      <c r="Q19558" s="30"/>
      <c r="R19558" s="30"/>
    </row>
    <row r="19559" spans="15:18" x14ac:dyDescent="0.25">
      <c r="O19559" s="30"/>
      <c r="P19559" s="30"/>
      <c r="Q19559" s="30"/>
      <c r="R19559" s="30"/>
    </row>
    <row r="19560" spans="15:18" x14ac:dyDescent="0.25">
      <c r="O19560" s="30"/>
      <c r="P19560" s="30"/>
      <c r="Q19560" s="30"/>
      <c r="R19560" s="30"/>
    </row>
    <row r="19561" spans="15:18" x14ac:dyDescent="0.25">
      <c r="O19561" s="30"/>
      <c r="P19561" s="30"/>
      <c r="Q19561" s="30"/>
      <c r="R19561" s="30"/>
    </row>
    <row r="19562" spans="15:18" x14ac:dyDescent="0.25">
      <c r="O19562" s="30"/>
      <c r="P19562" s="30"/>
      <c r="Q19562" s="30"/>
      <c r="R19562" s="30"/>
    </row>
    <row r="19563" spans="15:18" x14ac:dyDescent="0.25">
      <c r="O19563" s="30"/>
      <c r="P19563" s="30"/>
      <c r="Q19563" s="30"/>
      <c r="R19563" s="30"/>
    </row>
    <row r="19564" spans="15:18" x14ac:dyDescent="0.25">
      <c r="O19564" s="30"/>
      <c r="P19564" s="30"/>
      <c r="Q19564" s="30"/>
      <c r="R19564" s="30"/>
    </row>
    <row r="19565" spans="15:18" x14ac:dyDescent="0.25">
      <c r="O19565" s="30"/>
      <c r="P19565" s="30"/>
      <c r="Q19565" s="30"/>
      <c r="R19565" s="30"/>
    </row>
    <row r="19566" spans="15:18" x14ac:dyDescent="0.25">
      <c r="O19566" s="30"/>
      <c r="P19566" s="30"/>
      <c r="Q19566" s="30"/>
      <c r="R19566" s="30"/>
    </row>
    <row r="19567" spans="15:18" x14ac:dyDescent="0.25">
      <c r="O19567" s="30"/>
      <c r="P19567" s="30"/>
      <c r="Q19567" s="30"/>
      <c r="R19567" s="30"/>
    </row>
    <row r="19568" spans="15:18" x14ac:dyDescent="0.25">
      <c r="O19568" s="30"/>
      <c r="P19568" s="30"/>
      <c r="Q19568" s="30"/>
      <c r="R19568" s="30"/>
    </row>
    <row r="19569" spans="15:18" x14ac:dyDescent="0.25">
      <c r="O19569" s="30"/>
      <c r="P19569" s="30"/>
      <c r="Q19569" s="30"/>
      <c r="R19569" s="30"/>
    </row>
    <row r="19570" spans="15:18" x14ac:dyDescent="0.25">
      <c r="O19570" s="30"/>
      <c r="P19570" s="30"/>
      <c r="Q19570" s="30"/>
      <c r="R19570" s="30"/>
    </row>
    <row r="19571" spans="15:18" x14ac:dyDescent="0.25">
      <c r="O19571" s="30"/>
      <c r="P19571" s="30"/>
      <c r="Q19571" s="30"/>
      <c r="R19571" s="30"/>
    </row>
    <row r="19572" spans="15:18" x14ac:dyDescent="0.25">
      <c r="O19572" s="30"/>
      <c r="P19572" s="30"/>
      <c r="Q19572" s="30"/>
      <c r="R19572" s="30"/>
    </row>
    <row r="19573" spans="15:18" x14ac:dyDescent="0.25">
      <c r="O19573" s="30"/>
      <c r="P19573" s="30"/>
      <c r="Q19573" s="30"/>
      <c r="R19573" s="30"/>
    </row>
    <row r="19574" spans="15:18" x14ac:dyDescent="0.25">
      <c r="O19574" s="30"/>
      <c r="P19574" s="30"/>
      <c r="Q19574" s="30"/>
      <c r="R19574" s="30"/>
    </row>
    <row r="19575" spans="15:18" x14ac:dyDescent="0.25">
      <c r="O19575" s="30"/>
      <c r="P19575" s="30"/>
      <c r="Q19575" s="30"/>
      <c r="R19575" s="30"/>
    </row>
    <row r="19576" spans="15:18" x14ac:dyDescent="0.25">
      <c r="O19576" s="30"/>
      <c r="P19576" s="30"/>
      <c r="Q19576" s="30"/>
      <c r="R19576" s="30"/>
    </row>
    <row r="19577" spans="15:18" x14ac:dyDescent="0.25">
      <c r="O19577" s="30"/>
      <c r="P19577" s="30"/>
      <c r="Q19577" s="30"/>
      <c r="R19577" s="30"/>
    </row>
    <row r="19578" spans="15:18" x14ac:dyDescent="0.25">
      <c r="O19578" s="30"/>
      <c r="P19578" s="30"/>
      <c r="Q19578" s="30"/>
      <c r="R19578" s="30"/>
    </row>
    <row r="19579" spans="15:18" x14ac:dyDescent="0.25">
      <c r="O19579" s="30"/>
      <c r="P19579" s="30"/>
      <c r="Q19579" s="30"/>
      <c r="R19579" s="30"/>
    </row>
    <row r="19580" spans="15:18" x14ac:dyDescent="0.25">
      <c r="O19580" s="30"/>
      <c r="P19580" s="30"/>
      <c r="Q19580" s="30"/>
      <c r="R19580" s="30"/>
    </row>
    <row r="19581" spans="15:18" x14ac:dyDescent="0.25">
      <c r="O19581" s="30"/>
      <c r="P19581" s="30"/>
      <c r="Q19581" s="30"/>
      <c r="R19581" s="30"/>
    </row>
    <row r="19582" spans="15:18" x14ac:dyDescent="0.25">
      <c r="O19582" s="30"/>
      <c r="P19582" s="30"/>
      <c r="Q19582" s="30"/>
      <c r="R19582" s="30"/>
    </row>
    <row r="19583" spans="15:18" x14ac:dyDescent="0.25">
      <c r="O19583" s="30"/>
      <c r="P19583" s="30"/>
      <c r="Q19583" s="30"/>
      <c r="R19583" s="30"/>
    </row>
    <row r="19584" spans="15:18" x14ac:dyDescent="0.25">
      <c r="O19584" s="30"/>
      <c r="P19584" s="30"/>
      <c r="Q19584" s="30"/>
      <c r="R19584" s="30"/>
    </row>
    <row r="19585" spans="15:18" x14ac:dyDescent="0.25">
      <c r="O19585" s="30"/>
      <c r="P19585" s="30"/>
      <c r="Q19585" s="30"/>
      <c r="R19585" s="30"/>
    </row>
    <row r="19586" spans="15:18" x14ac:dyDescent="0.25">
      <c r="O19586" s="30"/>
      <c r="P19586" s="30"/>
      <c r="Q19586" s="30"/>
      <c r="R19586" s="30"/>
    </row>
    <row r="19587" spans="15:18" x14ac:dyDescent="0.25">
      <c r="O19587" s="30"/>
      <c r="P19587" s="30"/>
      <c r="Q19587" s="30"/>
      <c r="R19587" s="30"/>
    </row>
    <row r="19588" spans="15:18" x14ac:dyDescent="0.25">
      <c r="O19588" s="30"/>
      <c r="P19588" s="30"/>
      <c r="Q19588" s="30"/>
      <c r="R19588" s="30"/>
    </row>
    <row r="19589" spans="15:18" x14ac:dyDescent="0.25">
      <c r="O19589" s="30"/>
      <c r="P19589" s="30"/>
      <c r="Q19589" s="30"/>
      <c r="R19589" s="30"/>
    </row>
    <row r="19590" spans="15:18" x14ac:dyDescent="0.25">
      <c r="O19590" s="30"/>
      <c r="P19590" s="30"/>
      <c r="Q19590" s="30"/>
      <c r="R19590" s="30"/>
    </row>
    <row r="19591" spans="15:18" x14ac:dyDescent="0.25">
      <c r="O19591" s="30"/>
      <c r="P19591" s="30"/>
      <c r="Q19591" s="30"/>
      <c r="R19591" s="30"/>
    </row>
    <row r="19592" spans="15:18" x14ac:dyDescent="0.25">
      <c r="O19592" s="30"/>
      <c r="P19592" s="30"/>
      <c r="Q19592" s="30"/>
      <c r="R19592" s="30"/>
    </row>
    <row r="19593" spans="15:18" x14ac:dyDescent="0.25">
      <c r="O19593" s="30"/>
      <c r="P19593" s="30"/>
      <c r="Q19593" s="30"/>
      <c r="R19593" s="30"/>
    </row>
    <row r="19594" spans="15:18" x14ac:dyDescent="0.25">
      <c r="O19594" s="30"/>
      <c r="P19594" s="30"/>
      <c r="Q19594" s="30"/>
      <c r="R19594" s="30"/>
    </row>
    <row r="19595" spans="15:18" x14ac:dyDescent="0.25">
      <c r="O19595" s="30"/>
      <c r="P19595" s="30"/>
      <c r="Q19595" s="30"/>
      <c r="R19595" s="30"/>
    </row>
    <row r="19596" spans="15:18" x14ac:dyDescent="0.25">
      <c r="O19596" s="30"/>
      <c r="P19596" s="30"/>
      <c r="Q19596" s="30"/>
      <c r="R19596" s="30"/>
    </row>
    <row r="19597" spans="15:18" x14ac:dyDescent="0.25">
      <c r="O19597" s="30"/>
      <c r="P19597" s="30"/>
      <c r="Q19597" s="30"/>
      <c r="R19597" s="30"/>
    </row>
    <row r="19598" spans="15:18" x14ac:dyDescent="0.25">
      <c r="O19598" s="30"/>
      <c r="P19598" s="30"/>
      <c r="Q19598" s="30"/>
      <c r="R19598" s="30"/>
    </row>
    <row r="19599" spans="15:18" x14ac:dyDescent="0.25">
      <c r="O19599" s="30"/>
      <c r="P19599" s="30"/>
      <c r="Q19599" s="30"/>
      <c r="R19599" s="30"/>
    </row>
    <row r="19600" spans="15:18" x14ac:dyDescent="0.25">
      <c r="O19600" s="30"/>
      <c r="P19600" s="30"/>
      <c r="Q19600" s="30"/>
      <c r="R19600" s="30"/>
    </row>
    <row r="19601" spans="15:18" x14ac:dyDescent="0.25">
      <c r="O19601" s="30"/>
      <c r="P19601" s="30"/>
      <c r="Q19601" s="30"/>
      <c r="R19601" s="30"/>
    </row>
    <row r="19602" spans="15:18" x14ac:dyDescent="0.25">
      <c r="O19602" s="30"/>
      <c r="P19602" s="30"/>
      <c r="Q19602" s="30"/>
      <c r="R19602" s="30"/>
    </row>
    <row r="19603" spans="15:18" x14ac:dyDescent="0.25">
      <c r="O19603" s="30"/>
      <c r="P19603" s="30"/>
      <c r="Q19603" s="30"/>
      <c r="R19603" s="30"/>
    </row>
    <row r="19604" spans="15:18" x14ac:dyDescent="0.25">
      <c r="O19604" s="30"/>
      <c r="P19604" s="30"/>
      <c r="Q19604" s="30"/>
      <c r="R19604" s="30"/>
    </row>
    <row r="19605" spans="15:18" x14ac:dyDescent="0.25">
      <c r="O19605" s="30"/>
      <c r="P19605" s="30"/>
      <c r="Q19605" s="30"/>
      <c r="R19605" s="30"/>
    </row>
    <row r="19606" spans="15:18" x14ac:dyDescent="0.25">
      <c r="O19606" s="30"/>
      <c r="P19606" s="30"/>
      <c r="Q19606" s="30"/>
      <c r="R19606" s="30"/>
    </row>
    <row r="19607" spans="15:18" x14ac:dyDescent="0.25">
      <c r="O19607" s="30"/>
      <c r="P19607" s="30"/>
      <c r="Q19607" s="30"/>
      <c r="R19607" s="30"/>
    </row>
    <row r="19608" spans="15:18" x14ac:dyDescent="0.25">
      <c r="O19608" s="30"/>
      <c r="P19608" s="30"/>
      <c r="Q19608" s="30"/>
      <c r="R19608" s="30"/>
    </row>
    <row r="19609" spans="15:18" x14ac:dyDescent="0.25">
      <c r="O19609" s="30"/>
      <c r="P19609" s="30"/>
      <c r="Q19609" s="30"/>
      <c r="R19609" s="30"/>
    </row>
    <row r="19610" spans="15:18" x14ac:dyDescent="0.25">
      <c r="O19610" s="30"/>
      <c r="P19610" s="30"/>
      <c r="Q19610" s="30"/>
      <c r="R19610" s="30"/>
    </row>
    <row r="19611" spans="15:18" x14ac:dyDescent="0.25">
      <c r="O19611" s="30"/>
      <c r="P19611" s="30"/>
      <c r="Q19611" s="30"/>
      <c r="R19611" s="30"/>
    </row>
    <row r="19612" spans="15:18" x14ac:dyDescent="0.25">
      <c r="O19612" s="30"/>
      <c r="P19612" s="30"/>
      <c r="Q19612" s="30"/>
      <c r="R19612" s="30"/>
    </row>
    <row r="19613" spans="15:18" x14ac:dyDescent="0.25">
      <c r="O19613" s="30"/>
      <c r="P19613" s="30"/>
      <c r="Q19613" s="30"/>
      <c r="R19613" s="30"/>
    </row>
    <row r="19614" spans="15:18" x14ac:dyDescent="0.25">
      <c r="O19614" s="30"/>
      <c r="P19614" s="30"/>
      <c r="Q19614" s="30"/>
      <c r="R19614" s="30"/>
    </row>
    <row r="19615" spans="15:18" x14ac:dyDescent="0.25">
      <c r="O19615" s="30"/>
      <c r="P19615" s="30"/>
      <c r="Q19615" s="30"/>
      <c r="R19615" s="30"/>
    </row>
    <row r="19616" spans="15:18" x14ac:dyDescent="0.25">
      <c r="O19616" s="30"/>
      <c r="P19616" s="30"/>
      <c r="Q19616" s="30"/>
      <c r="R19616" s="30"/>
    </row>
    <row r="19617" spans="15:18" x14ac:dyDescent="0.25">
      <c r="O19617" s="30"/>
      <c r="P19617" s="30"/>
      <c r="Q19617" s="30"/>
      <c r="R19617" s="30"/>
    </row>
    <row r="19618" spans="15:18" x14ac:dyDescent="0.25">
      <c r="O19618" s="30"/>
      <c r="P19618" s="30"/>
      <c r="Q19618" s="30"/>
      <c r="R19618" s="30"/>
    </row>
    <row r="19619" spans="15:18" x14ac:dyDescent="0.25">
      <c r="O19619" s="30"/>
      <c r="P19619" s="30"/>
      <c r="Q19619" s="30"/>
      <c r="R19619" s="30"/>
    </row>
    <row r="19620" spans="15:18" x14ac:dyDescent="0.25">
      <c r="O19620" s="30"/>
      <c r="P19620" s="30"/>
      <c r="Q19620" s="30"/>
      <c r="R19620" s="30"/>
    </row>
    <row r="19621" spans="15:18" x14ac:dyDescent="0.25">
      <c r="O19621" s="30"/>
      <c r="P19621" s="30"/>
      <c r="Q19621" s="30"/>
      <c r="R19621" s="30"/>
    </row>
    <row r="19622" spans="15:18" x14ac:dyDescent="0.25">
      <c r="O19622" s="30"/>
      <c r="P19622" s="30"/>
      <c r="Q19622" s="30"/>
      <c r="R19622" s="30"/>
    </row>
    <row r="19623" spans="15:18" x14ac:dyDescent="0.25">
      <c r="O19623" s="30"/>
      <c r="P19623" s="30"/>
      <c r="Q19623" s="30"/>
      <c r="R19623" s="30"/>
    </row>
    <row r="19624" spans="15:18" x14ac:dyDescent="0.25">
      <c r="O19624" s="30"/>
      <c r="P19624" s="30"/>
      <c r="Q19624" s="30"/>
      <c r="R19624" s="30"/>
    </row>
    <row r="19625" spans="15:18" x14ac:dyDescent="0.25">
      <c r="O19625" s="30"/>
      <c r="P19625" s="30"/>
      <c r="Q19625" s="30"/>
      <c r="R19625" s="30"/>
    </row>
    <row r="19626" spans="15:18" x14ac:dyDescent="0.25">
      <c r="O19626" s="30"/>
      <c r="P19626" s="30"/>
      <c r="Q19626" s="30"/>
      <c r="R19626" s="30"/>
    </row>
    <row r="19627" spans="15:18" x14ac:dyDescent="0.25">
      <c r="O19627" s="30"/>
      <c r="P19627" s="30"/>
      <c r="Q19627" s="30"/>
      <c r="R19627" s="30"/>
    </row>
    <row r="19628" spans="15:18" x14ac:dyDescent="0.25">
      <c r="O19628" s="30"/>
      <c r="P19628" s="30"/>
      <c r="Q19628" s="30"/>
      <c r="R19628" s="30"/>
    </row>
    <row r="19629" spans="15:18" x14ac:dyDescent="0.25">
      <c r="O19629" s="30"/>
      <c r="P19629" s="30"/>
      <c r="Q19629" s="30"/>
      <c r="R19629" s="30"/>
    </row>
    <row r="19630" spans="15:18" x14ac:dyDescent="0.25">
      <c r="O19630" s="30"/>
      <c r="P19630" s="30"/>
      <c r="Q19630" s="30"/>
      <c r="R19630" s="30"/>
    </row>
    <row r="19631" spans="15:18" x14ac:dyDescent="0.25">
      <c r="O19631" s="30"/>
      <c r="P19631" s="30"/>
      <c r="Q19631" s="30"/>
      <c r="R19631" s="30"/>
    </row>
    <row r="19632" spans="15:18" x14ac:dyDescent="0.25">
      <c r="O19632" s="30"/>
      <c r="P19632" s="30"/>
      <c r="Q19632" s="30"/>
      <c r="R19632" s="30"/>
    </row>
    <row r="19633" spans="15:18" x14ac:dyDescent="0.25">
      <c r="O19633" s="30"/>
      <c r="P19633" s="30"/>
      <c r="Q19633" s="30"/>
      <c r="R19633" s="30"/>
    </row>
    <row r="19634" spans="15:18" x14ac:dyDescent="0.25">
      <c r="O19634" s="30"/>
      <c r="P19634" s="30"/>
      <c r="Q19634" s="30"/>
      <c r="R19634" s="30"/>
    </row>
    <row r="19635" spans="15:18" x14ac:dyDescent="0.25">
      <c r="O19635" s="30"/>
      <c r="P19635" s="30"/>
      <c r="Q19635" s="30"/>
      <c r="R19635" s="30"/>
    </row>
    <row r="19636" spans="15:18" x14ac:dyDescent="0.25">
      <c r="O19636" s="30"/>
      <c r="P19636" s="30"/>
      <c r="Q19636" s="30"/>
      <c r="R19636" s="30"/>
    </row>
    <row r="19637" spans="15:18" x14ac:dyDescent="0.25">
      <c r="O19637" s="30"/>
      <c r="P19637" s="30"/>
      <c r="Q19637" s="30"/>
      <c r="R19637" s="30"/>
    </row>
    <row r="19638" spans="15:18" x14ac:dyDescent="0.25">
      <c r="O19638" s="30"/>
      <c r="P19638" s="30"/>
      <c r="Q19638" s="30"/>
      <c r="R19638" s="30"/>
    </row>
    <row r="19639" spans="15:18" x14ac:dyDescent="0.25">
      <c r="O19639" s="30"/>
      <c r="P19639" s="30"/>
      <c r="Q19639" s="30"/>
      <c r="R19639" s="30"/>
    </row>
    <row r="19640" spans="15:18" x14ac:dyDescent="0.25">
      <c r="O19640" s="30"/>
      <c r="P19640" s="30"/>
      <c r="Q19640" s="30"/>
      <c r="R19640" s="30"/>
    </row>
    <row r="19641" spans="15:18" x14ac:dyDescent="0.25">
      <c r="O19641" s="30"/>
      <c r="P19641" s="30"/>
      <c r="Q19641" s="30"/>
      <c r="R19641" s="30"/>
    </row>
    <row r="19642" spans="15:18" x14ac:dyDescent="0.25">
      <c r="O19642" s="30"/>
      <c r="P19642" s="30"/>
      <c r="Q19642" s="30"/>
      <c r="R19642" s="30"/>
    </row>
    <row r="19643" spans="15:18" x14ac:dyDescent="0.25">
      <c r="O19643" s="30"/>
      <c r="P19643" s="30"/>
      <c r="Q19643" s="30"/>
      <c r="R19643" s="30"/>
    </row>
    <row r="19644" spans="15:18" x14ac:dyDescent="0.25">
      <c r="O19644" s="30"/>
      <c r="P19644" s="30"/>
      <c r="Q19644" s="30"/>
      <c r="R19644" s="30"/>
    </row>
    <row r="19645" spans="15:18" x14ac:dyDescent="0.25">
      <c r="O19645" s="30"/>
      <c r="P19645" s="30"/>
      <c r="Q19645" s="30"/>
      <c r="R19645" s="30"/>
    </row>
    <row r="19646" spans="15:18" x14ac:dyDescent="0.25">
      <c r="O19646" s="30"/>
      <c r="P19646" s="30"/>
      <c r="Q19646" s="30"/>
      <c r="R19646" s="30"/>
    </row>
    <row r="19647" spans="15:18" x14ac:dyDescent="0.25">
      <c r="O19647" s="30"/>
      <c r="P19647" s="30"/>
      <c r="Q19647" s="30"/>
      <c r="R19647" s="30"/>
    </row>
    <row r="19648" spans="15:18" x14ac:dyDescent="0.25">
      <c r="O19648" s="30"/>
      <c r="P19648" s="30"/>
      <c r="Q19648" s="30"/>
      <c r="R19648" s="30"/>
    </row>
    <row r="19649" spans="15:18" x14ac:dyDescent="0.25">
      <c r="O19649" s="30"/>
      <c r="P19649" s="30"/>
      <c r="Q19649" s="30"/>
      <c r="R19649" s="30"/>
    </row>
    <row r="19650" spans="15:18" x14ac:dyDescent="0.25">
      <c r="O19650" s="30"/>
      <c r="P19650" s="30"/>
      <c r="Q19650" s="30"/>
      <c r="R19650" s="30"/>
    </row>
    <row r="19651" spans="15:18" x14ac:dyDescent="0.25">
      <c r="O19651" s="30"/>
      <c r="P19651" s="30"/>
      <c r="Q19651" s="30"/>
      <c r="R19651" s="30"/>
    </row>
    <row r="19652" spans="15:18" x14ac:dyDescent="0.25">
      <c r="O19652" s="30"/>
      <c r="P19652" s="30"/>
      <c r="Q19652" s="30"/>
      <c r="R19652" s="30"/>
    </row>
    <row r="19653" spans="15:18" x14ac:dyDescent="0.25">
      <c r="O19653" s="30"/>
      <c r="P19653" s="30"/>
      <c r="Q19653" s="30"/>
      <c r="R19653" s="30"/>
    </row>
    <row r="19654" spans="15:18" x14ac:dyDescent="0.25">
      <c r="O19654" s="30"/>
      <c r="P19654" s="30"/>
      <c r="Q19654" s="30"/>
      <c r="R19654" s="30"/>
    </row>
    <row r="19655" spans="15:18" x14ac:dyDescent="0.25">
      <c r="O19655" s="30"/>
      <c r="P19655" s="30"/>
      <c r="Q19655" s="30"/>
      <c r="R19655" s="30"/>
    </row>
    <row r="19656" spans="15:18" x14ac:dyDescent="0.25">
      <c r="O19656" s="30"/>
      <c r="P19656" s="30"/>
      <c r="Q19656" s="30"/>
      <c r="R19656" s="30"/>
    </row>
    <row r="19657" spans="15:18" x14ac:dyDescent="0.25">
      <c r="O19657" s="30"/>
      <c r="P19657" s="30"/>
      <c r="Q19657" s="30"/>
      <c r="R19657" s="30"/>
    </row>
    <row r="19658" spans="15:18" x14ac:dyDescent="0.25">
      <c r="O19658" s="30"/>
      <c r="P19658" s="30"/>
      <c r="Q19658" s="30"/>
      <c r="R19658" s="30"/>
    </row>
    <row r="19659" spans="15:18" x14ac:dyDescent="0.25">
      <c r="O19659" s="30"/>
      <c r="P19659" s="30"/>
      <c r="Q19659" s="30"/>
      <c r="R19659" s="30"/>
    </row>
    <row r="19660" spans="15:18" x14ac:dyDescent="0.25">
      <c r="O19660" s="30"/>
      <c r="P19660" s="30"/>
      <c r="Q19660" s="30"/>
      <c r="R19660" s="30"/>
    </row>
    <row r="19661" spans="15:18" x14ac:dyDescent="0.25">
      <c r="O19661" s="30"/>
      <c r="P19661" s="30"/>
      <c r="Q19661" s="30"/>
      <c r="R19661" s="30"/>
    </row>
    <row r="19662" spans="15:18" x14ac:dyDescent="0.25">
      <c r="O19662" s="30"/>
      <c r="P19662" s="30"/>
      <c r="Q19662" s="30"/>
      <c r="R19662" s="30"/>
    </row>
    <row r="19663" spans="15:18" x14ac:dyDescent="0.25">
      <c r="O19663" s="30"/>
      <c r="P19663" s="30"/>
      <c r="Q19663" s="30"/>
      <c r="R19663" s="30"/>
    </row>
    <row r="19664" spans="15:18" x14ac:dyDescent="0.25">
      <c r="O19664" s="30"/>
      <c r="P19664" s="30"/>
      <c r="Q19664" s="30"/>
      <c r="R19664" s="30"/>
    </row>
    <row r="19665" spans="15:18" x14ac:dyDescent="0.25">
      <c r="O19665" s="30"/>
      <c r="P19665" s="30"/>
      <c r="Q19665" s="30"/>
      <c r="R19665" s="30"/>
    </row>
    <row r="19666" spans="15:18" x14ac:dyDescent="0.25">
      <c r="O19666" s="30"/>
      <c r="P19666" s="30"/>
      <c r="Q19666" s="30"/>
      <c r="R19666" s="30"/>
    </row>
    <row r="19667" spans="15:18" x14ac:dyDescent="0.25">
      <c r="O19667" s="30"/>
      <c r="P19667" s="30"/>
      <c r="Q19667" s="30"/>
      <c r="R19667" s="30"/>
    </row>
    <row r="19668" spans="15:18" x14ac:dyDescent="0.25">
      <c r="O19668" s="30"/>
      <c r="P19668" s="30"/>
      <c r="Q19668" s="30"/>
      <c r="R19668" s="30"/>
    </row>
    <row r="19669" spans="15:18" x14ac:dyDescent="0.25">
      <c r="O19669" s="30"/>
      <c r="P19669" s="30"/>
      <c r="Q19669" s="30"/>
      <c r="R19669" s="30"/>
    </row>
    <row r="19670" spans="15:18" x14ac:dyDescent="0.25">
      <c r="O19670" s="30"/>
      <c r="P19670" s="30"/>
      <c r="Q19670" s="30"/>
      <c r="R19670" s="30"/>
    </row>
    <row r="19671" spans="15:18" x14ac:dyDescent="0.25">
      <c r="O19671" s="30"/>
      <c r="P19671" s="30"/>
      <c r="Q19671" s="30"/>
      <c r="R19671" s="30"/>
    </row>
    <row r="19672" spans="15:18" x14ac:dyDescent="0.25">
      <c r="O19672" s="30"/>
      <c r="P19672" s="30"/>
      <c r="Q19672" s="30"/>
      <c r="R19672" s="30"/>
    </row>
    <row r="19673" spans="15:18" x14ac:dyDescent="0.25">
      <c r="O19673" s="30"/>
      <c r="P19673" s="30"/>
      <c r="Q19673" s="30"/>
      <c r="R19673" s="30"/>
    </row>
    <row r="19674" spans="15:18" x14ac:dyDescent="0.25">
      <c r="O19674" s="30"/>
      <c r="P19674" s="30"/>
      <c r="Q19674" s="30"/>
      <c r="R19674" s="30"/>
    </row>
    <row r="19675" spans="15:18" x14ac:dyDescent="0.25">
      <c r="O19675" s="30"/>
      <c r="P19675" s="30"/>
      <c r="Q19675" s="30"/>
      <c r="R19675" s="30"/>
    </row>
    <row r="19676" spans="15:18" x14ac:dyDescent="0.25">
      <c r="O19676" s="30"/>
      <c r="P19676" s="30"/>
      <c r="Q19676" s="30"/>
      <c r="R19676" s="30"/>
    </row>
    <row r="19677" spans="15:18" x14ac:dyDescent="0.25">
      <c r="O19677" s="30"/>
      <c r="P19677" s="30"/>
      <c r="Q19677" s="30"/>
      <c r="R19677" s="30"/>
    </row>
    <row r="19678" spans="15:18" x14ac:dyDescent="0.25">
      <c r="O19678" s="30"/>
      <c r="P19678" s="30"/>
      <c r="Q19678" s="30"/>
      <c r="R19678" s="30"/>
    </row>
    <row r="19679" spans="15:18" x14ac:dyDescent="0.25">
      <c r="O19679" s="30"/>
      <c r="P19679" s="30"/>
      <c r="Q19679" s="30"/>
      <c r="R19679" s="30"/>
    </row>
    <row r="19680" spans="15:18" x14ac:dyDescent="0.25">
      <c r="O19680" s="30"/>
      <c r="P19680" s="30"/>
      <c r="Q19680" s="30"/>
      <c r="R19680" s="30"/>
    </row>
    <row r="19681" spans="15:18" x14ac:dyDescent="0.25">
      <c r="O19681" s="30"/>
      <c r="P19681" s="30"/>
      <c r="Q19681" s="30"/>
      <c r="R19681" s="30"/>
    </row>
    <row r="19682" spans="15:18" x14ac:dyDescent="0.25">
      <c r="O19682" s="30"/>
      <c r="P19682" s="30"/>
      <c r="Q19682" s="30"/>
      <c r="R19682" s="30"/>
    </row>
    <row r="19683" spans="15:18" x14ac:dyDescent="0.25">
      <c r="O19683" s="30"/>
      <c r="P19683" s="30"/>
      <c r="Q19683" s="30"/>
      <c r="R19683" s="30"/>
    </row>
    <row r="19684" spans="15:18" x14ac:dyDescent="0.25">
      <c r="O19684" s="30"/>
      <c r="P19684" s="30"/>
      <c r="Q19684" s="30"/>
      <c r="R19684" s="30"/>
    </row>
    <row r="19685" spans="15:18" x14ac:dyDescent="0.25">
      <c r="O19685" s="30"/>
      <c r="P19685" s="30"/>
      <c r="Q19685" s="30"/>
      <c r="R19685" s="30"/>
    </row>
    <row r="19686" spans="15:18" x14ac:dyDescent="0.25">
      <c r="O19686" s="30"/>
      <c r="P19686" s="30"/>
      <c r="Q19686" s="30"/>
      <c r="R19686" s="30"/>
    </row>
    <row r="19687" spans="15:18" x14ac:dyDescent="0.25">
      <c r="O19687" s="30"/>
      <c r="P19687" s="30"/>
      <c r="Q19687" s="30"/>
      <c r="R19687" s="30"/>
    </row>
    <row r="19688" spans="15:18" x14ac:dyDescent="0.25">
      <c r="O19688" s="30"/>
      <c r="P19688" s="30"/>
      <c r="Q19688" s="30"/>
      <c r="R19688" s="30"/>
    </row>
    <row r="19689" spans="15:18" x14ac:dyDescent="0.25">
      <c r="O19689" s="30"/>
      <c r="P19689" s="30"/>
      <c r="Q19689" s="30"/>
      <c r="R19689" s="30"/>
    </row>
    <row r="19690" spans="15:18" x14ac:dyDescent="0.25">
      <c r="O19690" s="30"/>
      <c r="P19690" s="30"/>
      <c r="Q19690" s="30"/>
      <c r="R19690" s="30"/>
    </row>
    <row r="19691" spans="15:18" x14ac:dyDescent="0.25">
      <c r="O19691" s="30"/>
      <c r="P19691" s="30"/>
      <c r="Q19691" s="30"/>
      <c r="R19691" s="30"/>
    </row>
    <row r="19692" spans="15:18" x14ac:dyDescent="0.25">
      <c r="O19692" s="30"/>
      <c r="P19692" s="30"/>
      <c r="Q19692" s="30"/>
      <c r="R19692" s="30"/>
    </row>
    <row r="19693" spans="15:18" x14ac:dyDescent="0.25">
      <c r="O19693" s="30"/>
      <c r="P19693" s="30"/>
      <c r="Q19693" s="30"/>
      <c r="R19693" s="30"/>
    </row>
    <row r="19694" spans="15:18" x14ac:dyDescent="0.25">
      <c r="O19694" s="30"/>
      <c r="P19694" s="30"/>
      <c r="Q19694" s="30"/>
      <c r="R19694" s="30"/>
    </row>
    <row r="19695" spans="15:18" x14ac:dyDescent="0.25">
      <c r="O19695" s="30"/>
      <c r="P19695" s="30"/>
      <c r="Q19695" s="30"/>
      <c r="R19695" s="30"/>
    </row>
    <row r="19696" spans="15:18" x14ac:dyDescent="0.25">
      <c r="O19696" s="30"/>
      <c r="P19696" s="30"/>
      <c r="Q19696" s="30"/>
      <c r="R19696" s="30"/>
    </row>
    <row r="19697" spans="15:18" x14ac:dyDescent="0.25">
      <c r="O19697" s="30"/>
      <c r="P19697" s="30"/>
      <c r="Q19697" s="30"/>
      <c r="R19697" s="30"/>
    </row>
    <row r="19698" spans="15:18" x14ac:dyDescent="0.25">
      <c r="O19698" s="30"/>
      <c r="P19698" s="30"/>
      <c r="Q19698" s="30"/>
      <c r="R19698" s="30"/>
    </row>
    <row r="19699" spans="15:18" x14ac:dyDescent="0.25">
      <c r="O19699" s="30"/>
      <c r="P19699" s="30"/>
      <c r="Q19699" s="30"/>
      <c r="R19699" s="30"/>
    </row>
    <row r="19700" spans="15:18" x14ac:dyDescent="0.25">
      <c r="O19700" s="30"/>
      <c r="P19700" s="30"/>
      <c r="Q19700" s="30"/>
      <c r="R19700" s="30"/>
    </row>
    <row r="19701" spans="15:18" x14ac:dyDescent="0.25">
      <c r="O19701" s="30"/>
      <c r="P19701" s="30"/>
      <c r="Q19701" s="30"/>
      <c r="R19701" s="30"/>
    </row>
    <row r="19702" spans="15:18" x14ac:dyDescent="0.25">
      <c r="O19702" s="30"/>
      <c r="P19702" s="30"/>
      <c r="Q19702" s="30"/>
      <c r="R19702" s="30"/>
    </row>
    <row r="19703" spans="15:18" x14ac:dyDescent="0.25">
      <c r="O19703" s="30"/>
      <c r="P19703" s="30"/>
      <c r="Q19703" s="30"/>
      <c r="R19703" s="30"/>
    </row>
    <row r="19704" spans="15:18" x14ac:dyDescent="0.25">
      <c r="O19704" s="30"/>
      <c r="P19704" s="30"/>
      <c r="Q19704" s="30"/>
      <c r="R19704" s="30"/>
    </row>
    <row r="19705" spans="15:18" x14ac:dyDescent="0.25">
      <c r="O19705" s="30"/>
      <c r="P19705" s="30"/>
      <c r="Q19705" s="30"/>
      <c r="R19705" s="30"/>
    </row>
    <row r="19706" spans="15:18" x14ac:dyDescent="0.25">
      <c r="O19706" s="30"/>
      <c r="P19706" s="30"/>
      <c r="Q19706" s="30"/>
      <c r="R19706" s="30"/>
    </row>
    <row r="19707" spans="15:18" x14ac:dyDescent="0.25">
      <c r="O19707" s="30"/>
      <c r="P19707" s="30"/>
      <c r="Q19707" s="30"/>
      <c r="R19707" s="30"/>
    </row>
    <row r="19708" spans="15:18" x14ac:dyDescent="0.25">
      <c r="O19708" s="30"/>
      <c r="P19708" s="30"/>
      <c r="Q19708" s="30"/>
      <c r="R19708" s="30"/>
    </row>
    <row r="19709" spans="15:18" x14ac:dyDescent="0.25">
      <c r="O19709" s="30"/>
      <c r="P19709" s="30"/>
      <c r="Q19709" s="30"/>
      <c r="R19709" s="30"/>
    </row>
    <row r="19710" spans="15:18" x14ac:dyDescent="0.25">
      <c r="O19710" s="30"/>
      <c r="P19710" s="30"/>
      <c r="Q19710" s="30"/>
      <c r="R19710" s="30"/>
    </row>
    <row r="19711" spans="15:18" x14ac:dyDescent="0.25">
      <c r="O19711" s="30"/>
      <c r="P19711" s="30"/>
      <c r="Q19711" s="30"/>
      <c r="R19711" s="30"/>
    </row>
    <row r="19712" spans="15:18" x14ac:dyDescent="0.25">
      <c r="O19712" s="30"/>
      <c r="P19712" s="30"/>
      <c r="Q19712" s="30"/>
      <c r="R19712" s="30"/>
    </row>
    <row r="19713" spans="15:18" x14ac:dyDescent="0.25">
      <c r="O19713" s="30"/>
      <c r="P19713" s="30"/>
      <c r="Q19713" s="30"/>
      <c r="R19713" s="30"/>
    </row>
    <row r="19714" spans="15:18" x14ac:dyDescent="0.25">
      <c r="O19714" s="30"/>
      <c r="P19714" s="30"/>
      <c r="Q19714" s="30"/>
      <c r="R19714" s="30"/>
    </row>
    <row r="19715" spans="15:18" x14ac:dyDescent="0.25">
      <c r="O19715" s="30"/>
      <c r="P19715" s="30"/>
      <c r="Q19715" s="30"/>
      <c r="R19715" s="30"/>
    </row>
    <row r="19716" spans="15:18" x14ac:dyDescent="0.25">
      <c r="O19716" s="30"/>
      <c r="P19716" s="30"/>
      <c r="Q19716" s="30"/>
      <c r="R19716" s="30"/>
    </row>
    <row r="19717" spans="15:18" x14ac:dyDescent="0.25">
      <c r="O19717" s="30"/>
      <c r="P19717" s="30"/>
      <c r="Q19717" s="30"/>
      <c r="R19717" s="30"/>
    </row>
    <row r="19718" spans="15:18" x14ac:dyDescent="0.25">
      <c r="O19718" s="30"/>
      <c r="P19718" s="30"/>
      <c r="Q19718" s="30"/>
      <c r="R19718" s="30"/>
    </row>
    <row r="19719" spans="15:18" x14ac:dyDescent="0.25">
      <c r="O19719" s="30"/>
      <c r="P19719" s="30"/>
      <c r="Q19719" s="30"/>
      <c r="R19719" s="30"/>
    </row>
    <row r="19720" spans="15:18" x14ac:dyDescent="0.25">
      <c r="O19720" s="30"/>
      <c r="P19720" s="30"/>
      <c r="Q19720" s="30"/>
      <c r="R19720" s="30"/>
    </row>
    <row r="19721" spans="15:18" x14ac:dyDescent="0.25">
      <c r="O19721" s="30"/>
      <c r="P19721" s="30"/>
      <c r="Q19721" s="30"/>
      <c r="R19721" s="30"/>
    </row>
    <row r="19722" spans="15:18" x14ac:dyDescent="0.25">
      <c r="O19722" s="30"/>
      <c r="P19722" s="30"/>
      <c r="Q19722" s="30"/>
      <c r="R19722" s="30"/>
    </row>
    <row r="19723" spans="15:18" x14ac:dyDescent="0.25">
      <c r="O19723" s="30"/>
      <c r="P19723" s="30"/>
      <c r="Q19723" s="30"/>
      <c r="R19723" s="30"/>
    </row>
    <row r="19724" spans="15:18" x14ac:dyDescent="0.25">
      <c r="O19724" s="30"/>
      <c r="P19724" s="30"/>
      <c r="Q19724" s="30"/>
      <c r="R19724" s="30"/>
    </row>
    <row r="19725" spans="15:18" x14ac:dyDescent="0.25">
      <c r="O19725" s="30"/>
      <c r="P19725" s="30"/>
      <c r="Q19725" s="30"/>
      <c r="R19725" s="30"/>
    </row>
    <row r="19726" spans="15:18" x14ac:dyDescent="0.25">
      <c r="O19726" s="30"/>
      <c r="P19726" s="30"/>
      <c r="Q19726" s="30"/>
      <c r="R19726" s="30"/>
    </row>
    <row r="19727" spans="15:18" x14ac:dyDescent="0.25">
      <c r="O19727" s="30"/>
      <c r="P19727" s="30"/>
      <c r="Q19727" s="30"/>
      <c r="R19727" s="30"/>
    </row>
    <row r="19728" spans="15:18" x14ac:dyDescent="0.25">
      <c r="O19728" s="30"/>
      <c r="P19728" s="30"/>
      <c r="Q19728" s="30"/>
      <c r="R19728" s="30"/>
    </row>
    <row r="19729" spans="15:18" x14ac:dyDescent="0.25">
      <c r="O19729" s="30"/>
      <c r="P19729" s="30"/>
      <c r="Q19729" s="30"/>
      <c r="R19729" s="30"/>
    </row>
    <row r="19730" spans="15:18" x14ac:dyDescent="0.25">
      <c r="O19730" s="30"/>
      <c r="P19730" s="30"/>
      <c r="Q19730" s="30"/>
      <c r="R19730" s="30"/>
    </row>
    <row r="19731" spans="15:18" x14ac:dyDescent="0.25">
      <c r="O19731" s="30"/>
      <c r="P19731" s="30"/>
      <c r="Q19731" s="30"/>
      <c r="R19731" s="30"/>
    </row>
    <row r="19732" spans="15:18" x14ac:dyDescent="0.25">
      <c r="O19732" s="30"/>
      <c r="P19732" s="30"/>
      <c r="Q19732" s="30"/>
      <c r="R19732" s="30"/>
    </row>
    <row r="19733" spans="15:18" x14ac:dyDescent="0.25">
      <c r="O19733" s="30"/>
      <c r="P19733" s="30"/>
      <c r="Q19733" s="30"/>
      <c r="R19733" s="30"/>
    </row>
    <row r="19734" spans="15:18" x14ac:dyDescent="0.25">
      <c r="O19734" s="30"/>
      <c r="P19734" s="30"/>
      <c r="Q19734" s="30"/>
      <c r="R19734" s="30"/>
    </row>
    <row r="19735" spans="15:18" x14ac:dyDescent="0.25">
      <c r="O19735" s="30"/>
      <c r="P19735" s="30"/>
      <c r="Q19735" s="30"/>
      <c r="R19735" s="30"/>
    </row>
    <row r="19736" spans="15:18" x14ac:dyDescent="0.25">
      <c r="O19736" s="30"/>
      <c r="P19736" s="30"/>
      <c r="Q19736" s="30"/>
      <c r="R19736" s="30"/>
    </row>
    <row r="19737" spans="15:18" x14ac:dyDescent="0.25">
      <c r="O19737" s="30"/>
      <c r="P19737" s="30"/>
      <c r="Q19737" s="30"/>
      <c r="R19737" s="30"/>
    </row>
    <row r="19738" spans="15:18" x14ac:dyDescent="0.25">
      <c r="O19738" s="30"/>
      <c r="P19738" s="30"/>
      <c r="Q19738" s="30"/>
      <c r="R19738" s="30"/>
    </row>
    <row r="19739" spans="15:18" x14ac:dyDescent="0.25">
      <c r="O19739" s="30"/>
      <c r="P19739" s="30"/>
      <c r="Q19739" s="30"/>
      <c r="R19739" s="30"/>
    </row>
    <row r="19740" spans="15:18" x14ac:dyDescent="0.25">
      <c r="O19740" s="30"/>
      <c r="P19740" s="30"/>
      <c r="Q19740" s="30"/>
      <c r="R19740" s="30"/>
    </row>
    <row r="19741" spans="15:18" x14ac:dyDescent="0.25">
      <c r="O19741" s="30"/>
      <c r="P19741" s="30"/>
      <c r="Q19741" s="30"/>
      <c r="R19741" s="30"/>
    </row>
    <row r="19742" spans="15:18" x14ac:dyDescent="0.25">
      <c r="O19742" s="30"/>
      <c r="P19742" s="30"/>
      <c r="Q19742" s="30"/>
      <c r="R19742" s="30"/>
    </row>
    <row r="19743" spans="15:18" x14ac:dyDescent="0.25">
      <c r="O19743" s="30"/>
      <c r="P19743" s="30"/>
      <c r="Q19743" s="30"/>
      <c r="R19743" s="30"/>
    </row>
    <row r="19744" spans="15:18" x14ac:dyDescent="0.25">
      <c r="O19744" s="30"/>
      <c r="P19744" s="30"/>
      <c r="Q19744" s="30"/>
      <c r="R19744" s="30"/>
    </row>
    <row r="19745" spans="15:18" x14ac:dyDescent="0.25">
      <c r="O19745" s="30"/>
      <c r="P19745" s="30"/>
      <c r="Q19745" s="30"/>
      <c r="R19745" s="30"/>
    </row>
    <row r="19746" spans="15:18" x14ac:dyDescent="0.25">
      <c r="O19746" s="30"/>
      <c r="P19746" s="30"/>
      <c r="Q19746" s="30"/>
      <c r="R19746" s="30"/>
    </row>
    <row r="19747" spans="15:18" x14ac:dyDescent="0.25">
      <c r="O19747" s="30"/>
      <c r="P19747" s="30"/>
      <c r="Q19747" s="30"/>
      <c r="R19747" s="30"/>
    </row>
    <row r="19748" spans="15:18" x14ac:dyDescent="0.25">
      <c r="O19748" s="30"/>
      <c r="P19748" s="30"/>
      <c r="Q19748" s="30"/>
      <c r="R19748" s="30"/>
    </row>
    <row r="19749" spans="15:18" x14ac:dyDescent="0.25">
      <c r="O19749" s="30"/>
      <c r="P19749" s="30"/>
      <c r="Q19749" s="30"/>
      <c r="R19749" s="30"/>
    </row>
    <row r="19750" spans="15:18" x14ac:dyDescent="0.25">
      <c r="O19750" s="30"/>
      <c r="P19750" s="30"/>
      <c r="Q19750" s="30"/>
      <c r="R19750" s="30"/>
    </row>
    <row r="19751" spans="15:18" x14ac:dyDescent="0.25">
      <c r="O19751" s="30"/>
      <c r="P19751" s="30"/>
      <c r="Q19751" s="30"/>
      <c r="R19751" s="30"/>
    </row>
    <row r="19752" spans="15:18" x14ac:dyDescent="0.25">
      <c r="O19752" s="30"/>
      <c r="P19752" s="30"/>
      <c r="Q19752" s="30"/>
      <c r="R19752" s="30"/>
    </row>
    <row r="19753" spans="15:18" x14ac:dyDescent="0.25">
      <c r="O19753" s="30"/>
      <c r="P19753" s="30"/>
      <c r="Q19753" s="30"/>
      <c r="R19753" s="30"/>
    </row>
    <row r="19754" spans="15:18" x14ac:dyDescent="0.25">
      <c r="O19754" s="30"/>
      <c r="P19754" s="30"/>
      <c r="Q19754" s="30"/>
      <c r="R19754" s="30"/>
    </row>
    <row r="19755" spans="15:18" x14ac:dyDescent="0.25">
      <c r="O19755" s="30"/>
      <c r="P19755" s="30"/>
      <c r="Q19755" s="30"/>
      <c r="R19755" s="30"/>
    </row>
    <row r="19756" spans="15:18" x14ac:dyDescent="0.25">
      <c r="O19756" s="30"/>
      <c r="P19756" s="30"/>
      <c r="Q19756" s="30"/>
      <c r="R19756" s="30"/>
    </row>
    <row r="19757" spans="15:18" x14ac:dyDescent="0.25">
      <c r="O19757" s="30"/>
      <c r="P19757" s="30"/>
      <c r="Q19757" s="30"/>
      <c r="R19757" s="30"/>
    </row>
    <row r="19758" spans="15:18" x14ac:dyDescent="0.25">
      <c r="O19758" s="30"/>
      <c r="P19758" s="30"/>
      <c r="Q19758" s="30"/>
      <c r="R19758" s="30"/>
    </row>
    <row r="19759" spans="15:18" x14ac:dyDescent="0.25">
      <c r="O19759" s="30"/>
      <c r="P19759" s="30"/>
      <c r="Q19759" s="30"/>
      <c r="R19759" s="30"/>
    </row>
    <row r="19760" spans="15:18" x14ac:dyDescent="0.25">
      <c r="O19760" s="30"/>
      <c r="P19760" s="30"/>
      <c r="Q19760" s="30"/>
      <c r="R19760" s="30"/>
    </row>
    <row r="19761" spans="15:18" x14ac:dyDescent="0.25">
      <c r="O19761" s="30"/>
      <c r="P19761" s="30"/>
      <c r="Q19761" s="30"/>
      <c r="R19761" s="30"/>
    </row>
    <row r="19762" spans="15:18" x14ac:dyDescent="0.25">
      <c r="O19762" s="30"/>
      <c r="P19762" s="30"/>
      <c r="Q19762" s="30"/>
      <c r="R19762" s="30"/>
    </row>
    <row r="19763" spans="15:18" x14ac:dyDescent="0.25">
      <c r="O19763" s="30"/>
      <c r="P19763" s="30"/>
      <c r="Q19763" s="30"/>
      <c r="R19763" s="30"/>
    </row>
    <row r="19764" spans="15:18" x14ac:dyDescent="0.25">
      <c r="O19764" s="30"/>
      <c r="P19764" s="30"/>
      <c r="Q19764" s="30"/>
      <c r="R19764" s="30"/>
    </row>
    <row r="19765" spans="15:18" x14ac:dyDescent="0.25">
      <c r="O19765" s="30"/>
      <c r="P19765" s="30"/>
      <c r="Q19765" s="30"/>
      <c r="R19765" s="30"/>
    </row>
    <row r="19766" spans="15:18" x14ac:dyDescent="0.25">
      <c r="O19766" s="30"/>
      <c r="P19766" s="30"/>
      <c r="Q19766" s="30"/>
      <c r="R19766" s="30"/>
    </row>
    <row r="19767" spans="15:18" x14ac:dyDescent="0.25">
      <c r="O19767" s="30"/>
      <c r="P19767" s="30"/>
      <c r="Q19767" s="30"/>
      <c r="R19767" s="30"/>
    </row>
    <row r="19768" spans="15:18" x14ac:dyDescent="0.25">
      <c r="O19768" s="30"/>
      <c r="P19768" s="30"/>
      <c r="Q19768" s="30"/>
      <c r="R19768" s="30"/>
    </row>
    <row r="19769" spans="15:18" x14ac:dyDescent="0.25">
      <c r="O19769" s="30"/>
      <c r="P19769" s="30"/>
      <c r="Q19769" s="30"/>
      <c r="R19769" s="30"/>
    </row>
    <row r="19770" spans="15:18" x14ac:dyDescent="0.25">
      <c r="O19770" s="30"/>
      <c r="P19770" s="30"/>
      <c r="Q19770" s="30"/>
      <c r="R19770" s="30"/>
    </row>
    <row r="19771" spans="15:18" x14ac:dyDescent="0.25">
      <c r="O19771" s="30"/>
      <c r="P19771" s="30"/>
      <c r="Q19771" s="30"/>
      <c r="R19771" s="30"/>
    </row>
    <row r="19772" spans="15:18" x14ac:dyDescent="0.25">
      <c r="O19772" s="30"/>
      <c r="P19772" s="30"/>
      <c r="Q19772" s="30"/>
      <c r="R19772" s="30"/>
    </row>
    <row r="19773" spans="15:18" x14ac:dyDescent="0.25">
      <c r="O19773" s="30"/>
      <c r="P19773" s="30"/>
      <c r="Q19773" s="30"/>
      <c r="R19773" s="30"/>
    </row>
    <row r="19774" spans="15:18" x14ac:dyDescent="0.25">
      <c r="O19774" s="30"/>
      <c r="P19774" s="30"/>
      <c r="Q19774" s="30"/>
      <c r="R19774" s="30"/>
    </row>
    <row r="19775" spans="15:18" x14ac:dyDescent="0.25">
      <c r="O19775" s="30"/>
      <c r="P19775" s="30"/>
      <c r="Q19775" s="30"/>
      <c r="R19775" s="30"/>
    </row>
    <row r="19776" spans="15:18" x14ac:dyDescent="0.25">
      <c r="O19776" s="30"/>
      <c r="P19776" s="30"/>
      <c r="Q19776" s="30"/>
      <c r="R19776" s="30"/>
    </row>
    <row r="19777" spans="15:18" x14ac:dyDescent="0.25">
      <c r="O19777" s="30"/>
      <c r="P19777" s="30"/>
      <c r="Q19777" s="30"/>
      <c r="R19777" s="30"/>
    </row>
    <row r="19778" spans="15:18" x14ac:dyDescent="0.25">
      <c r="O19778" s="30"/>
      <c r="P19778" s="30"/>
      <c r="Q19778" s="30"/>
      <c r="R19778" s="30"/>
    </row>
    <row r="19779" spans="15:18" x14ac:dyDescent="0.25">
      <c r="O19779" s="30"/>
      <c r="P19779" s="30"/>
      <c r="Q19779" s="30"/>
      <c r="R19779" s="30"/>
    </row>
    <row r="19780" spans="15:18" x14ac:dyDescent="0.25">
      <c r="O19780" s="30"/>
      <c r="P19780" s="30"/>
      <c r="Q19780" s="30"/>
      <c r="R19780" s="30"/>
    </row>
    <row r="19781" spans="15:18" x14ac:dyDescent="0.25">
      <c r="O19781" s="30"/>
      <c r="P19781" s="30"/>
      <c r="Q19781" s="30"/>
      <c r="R19781" s="30"/>
    </row>
    <row r="19782" spans="15:18" x14ac:dyDescent="0.25">
      <c r="O19782" s="30"/>
      <c r="P19782" s="30"/>
      <c r="Q19782" s="30"/>
      <c r="R19782" s="30"/>
    </row>
    <row r="19783" spans="15:18" x14ac:dyDescent="0.25">
      <c r="O19783" s="30"/>
      <c r="P19783" s="30"/>
      <c r="Q19783" s="30"/>
      <c r="R19783" s="30"/>
    </row>
    <row r="19784" spans="15:18" x14ac:dyDescent="0.25">
      <c r="O19784" s="30"/>
      <c r="P19784" s="30"/>
      <c r="Q19784" s="30"/>
      <c r="R19784" s="30"/>
    </row>
    <row r="19785" spans="15:18" x14ac:dyDescent="0.25">
      <c r="O19785" s="30"/>
      <c r="P19785" s="30"/>
      <c r="Q19785" s="30"/>
      <c r="R19785" s="30"/>
    </row>
    <row r="19786" spans="15:18" x14ac:dyDescent="0.25">
      <c r="O19786" s="30"/>
      <c r="P19786" s="30"/>
      <c r="Q19786" s="30"/>
      <c r="R19786" s="30"/>
    </row>
    <row r="19787" spans="15:18" x14ac:dyDescent="0.25">
      <c r="O19787" s="30"/>
      <c r="P19787" s="30"/>
      <c r="Q19787" s="30"/>
      <c r="R19787" s="30"/>
    </row>
    <row r="19788" spans="15:18" x14ac:dyDescent="0.25">
      <c r="O19788" s="30"/>
      <c r="P19788" s="30"/>
      <c r="Q19788" s="30"/>
      <c r="R19788" s="30"/>
    </row>
    <row r="19789" spans="15:18" x14ac:dyDescent="0.25">
      <c r="O19789" s="30"/>
      <c r="P19789" s="30"/>
      <c r="Q19789" s="30"/>
      <c r="R19789" s="30"/>
    </row>
    <row r="19790" spans="15:18" x14ac:dyDescent="0.25">
      <c r="O19790" s="30"/>
      <c r="P19790" s="30"/>
      <c r="Q19790" s="30"/>
      <c r="R19790" s="30"/>
    </row>
    <row r="19791" spans="15:18" x14ac:dyDescent="0.25">
      <c r="O19791" s="30"/>
      <c r="P19791" s="30"/>
      <c r="Q19791" s="30"/>
      <c r="R19791" s="30"/>
    </row>
    <row r="19792" spans="15:18" x14ac:dyDescent="0.25">
      <c r="O19792" s="30"/>
      <c r="P19792" s="30"/>
      <c r="Q19792" s="30"/>
      <c r="R19792" s="30"/>
    </row>
    <row r="19793" spans="15:18" x14ac:dyDescent="0.25">
      <c r="O19793" s="30"/>
      <c r="P19793" s="30"/>
      <c r="Q19793" s="30"/>
      <c r="R19793" s="30"/>
    </row>
    <row r="19794" spans="15:18" x14ac:dyDescent="0.25">
      <c r="O19794" s="30"/>
      <c r="P19794" s="30"/>
      <c r="Q19794" s="30"/>
      <c r="R19794" s="30"/>
    </row>
    <row r="19795" spans="15:18" x14ac:dyDescent="0.25">
      <c r="O19795" s="30"/>
      <c r="P19795" s="30"/>
      <c r="Q19795" s="30"/>
      <c r="R19795" s="30"/>
    </row>
    <row r="19796" spans="15:18" x14ac:dyDescent="0.25">
      <c r="O19796" s="30"/>
      <c r="P19796" s="30"/>
      <c r="Q19796" s="30"/>
      <c r="R19796" s="30"/>
    </row>
    <row r="19797" spans="15:18" x14ac:dyDescent="0.25">
      <c r="O19797" s="30"/>
      <c r="P19797" s="30"/>
      <c r="Q19797" s="30"/>
      <c r="R19797" s="30"/>
    </row>
    <row r="19798" spans="15:18" x14ac:dyDescent="0.25">
      <c r="O19798" s="30"/>
      <c r="P19798" s="30"/>
      <c r="Q19798" s="30"/>
      <c r="R19798" s="30"/>
    </row>
    <row r="19799" spans="15:18" x14ac:dyDescent="0.25">
      <c r="O19799" s="30"/>
      <c r="P19799" s="30"/>
      <c r="Q19799" s="30"/>
      <c r="R19799" s="30"/>
    </row>
    <row r="19800" spans="15:18" x14ac:dyDescent="0.25">
      <c r="O19800" s="30"/>
      <c r="P19800" s="30"/>
      <c r="Q19800" s="30"/>
      <c r="R19800" s="30"/>
    </row>
    <row r="19801" spans="15:18" x14ac:dyDescent="0.25">
      <c r="O19801" s="30"/>
      <c r="P19801" s="30"/>
      <c r="Q19801" s="30"/>
      <c r="R19801" s="30"/>
    </row>
    <row r="19802" spans="15:18" x14ac:dyDescent="0.25">
      <c r="O19802" s="30"/>
      <c r="P19802" s="30"/>
      <c r="Q19802" s="30"/>
      <c r="R19802" s="30"/>
    </row>
    <row r="19803" spans="15:18" x14ac:dyDescent="0.25">
      <c r="O19803" s="30"/>
      <c r="P19803" s="30"/>
      <c r="Q19803" s="30"/>
      <c r="R19803" s="30"/>
    </row>
    <row r="19804" spans="15:18" x14ac:dyDescent="0.25">
      <c r="O19804" s="30"/>
      <c r="P19804" s="30"/>
      <c r="Q19804" s="30"/>
      <c r="R19804" s="30"/>
    </row>
    <row r="19805" spans="15:18" x14ac:dyDescent="0.25">
      <c r="O19805" s="30"/>
      <c r="P19805" s="30"/>
      <c r="Q19805" s="30"/>
      <c r="R19805" s="30"/>
    </row>
    <row r="19806" spans="15:18" x14ac:dyDescent="0.25">
      <c r="O19806" s="30"/>
      <c r="P19806" s="30"/>
      <c r="Q19806" s="30"/>
      <c r="R19806" s="30"/>
    </row>
    <row r="19807" spans="15:18" x14ac:dyDescent="0.25">
      <c r="O19807" s="30"/>
      <c r="P19807" s="30"/>
      <c r="Q19807" s="30"/>
      <c r="R19807" s="30"/>
    </row>
    <row r="19808" spans="15:18" x14ac:dyDescent="0.25">
      <c r="O19808" s="30"/>
      <c r="P19808" s="30"/>
      <c r="Q19808" s="30"/>
      <c r="R19808" s="30"/>
    </row>
    <row r="19809" spans="15:18" x14ac:dyDescent="0.25">
      <c r="O19809" s="30"/>
      <c r="P19809" s="30"/>
      <c r="Q19809" s="30"/>
      <c r="R19809" s="30"/>
    </row>
    <row r="19810" spans="15:18" x14ac:dyDescent="0.25">
      <c r="O19810" s="30"/>
      <c r="P19810" s="30"/>
      <c r="Q19810" s="30"/>
      <c r="R19810" s="30"/>
    </row>
    <row r="19811" spans="15:18" x14ac:dyDescent="0.25">
      <c r="O19811" s="30"/>
      <c r="P19811" s="30"/>
      <c r="Q19811" s="30"/>
      <c r="R19811" s="30"/>
    </row>
    <row r="19812" spans="15:18" x14ac:dyDescent="0.25">
      <c r="O19812" s="30"/>
      <c r="P19812" s="30"/>
      <c r="Q19812" s="30"/>
      <c r="R19812" s="30"/>
    </row>
    <row r="19813" spans="15:18" x14ac:dyDescent="0.25">
      <c r="O19813" s="30"/>
      <c r="P19813" s="30"/>
      <c r="Q19813" s="30"/>
      <c r="R19813" s="30"/>
    </row>
    <row r="19814" spans="15:18" x14ac:dyDescent="0.25">
      <c r="O19814" s="30"/>
      <c r="P19814" s="30"/>
      <c r="Q19814" s="30"/>
      <c r="R19814" s="30"/>
    </row>
    <row r="19815" spans="15:18" x14ac:dyDescent="0.25">
      <c r="O19815" s="30"/>
      <c r="P19815" s="30"/>
      <c r="Q19815" s="30"/>
      <c r="R19815" s="30"/>
    </row>
    <row r="19816" spans="15:18" x14ac:dyDescent="0.25">
      <c r="O19816" s="30"/>
      <c r="P19816" s="30"/>
      <c r="Q19816" s="30"/>
      <c r="R19816" s="30"/>
    </row>
    <row r="19817" spans="15:18" x14ac:dyDescent="0.25">
      <c r="O19817" s="30"/>
      <c r="P19817" s="30"/>
      <c r="Q19817" s="30"/>
      <c r="R19817" s="30"/>
    </row>
    <row r="19818" spans="15:18" x14ac:dyDescent="0.25">
      <c r="O19818" s="30"/>
      <c r="P19818" s="30"/>
      <c r="Q19818" s="30"/>
      <c r="R19818" s="30"/>
    </row>
    <row r="19819" spans="15:18" x14ac:dyDescent="0.25">
      <c r="O19819" s="30"/>
      <c r="P19819" s="30"/>
      <c r="Q19819" s="30"/>
      <c r="R19819" s="30"/>
    </row>
    <row r="19820" spans="15:18" x14ac:dyDescent="0.25">
      <c r="O19820" s="30"/>
      <c r="P19820" s="30"/>
      <c r="Q19820" s="30"/>
      <c r="R19820" s="30"/>
    </row>
    <row r="19821" spans="15:18" x14ac:dyDescent="0.25">
      <c r="O19821" s="30"/>
      <c r="P19821" s="30"/>
      <c r="Q19821" s="30"/>
      <c r="R19821" s="30"/>
    </row>
    <row r="19822" spans="15:18" x14ac:dyDescent="0.25">
      <c r="O19822" s="30"/>
      <c r="P19822" s="30"/>
      <c r="Q19822" s="30"/>
      <c r="R19822" s="30"/>
    </row>
    <row r="19823" spans="15:18" x14ac:dyDescent="0.25">
      <c r="O19823" s="30"/>
      <c r="P19823" s="30"/>
      <c r="Q19823" s="30"/>
      <c r="R19823" s="30"/>
    </row>
    <row r="19824" spans="15:18" x14ac:dyDescent="0.25">
      <c r="O19824" s="30"/>
      <c r="P19824" s="30"/>
      <c r="Q19824" s="30"/>
      <c r="R19824" s="30"/>
    </row>
    <row r="19825" spans="15:18" x14ac:dyDescent="0.25">
      <c r="O19825" s="30"/>
      <c r="P19825" s="30"/>
      <c r="Q19825" s="30"/>
      <c r="R19825" s="30"/>
    </row>
    <row r="19826" spans="15:18" x14ac:dyDescent="0.25">
      <c r="O19826" s="30"/>
      <c r="P19826" s="30"/>
      <c r="Q19826" s="30"/>
      <c r="R19826" s="30"/>
    </row>
    <row r="19827" spans="15:18" x14ac:dyDescent="0.25">
      <c r="O19827" s="30"/>
      <c r="P19827" s="30"/>
      <c r="Q19827" s="30"/>
      <c r="R19827" s="30"/>
    </row>
    <row r="19828" spans="15:18" x14ac:dyDescent="0.25">
      <c r="O19828" s="30"/>
      <c r="P19828" s="30"/>
      <c r="Q19828" s="30"/>
      <c r="R19828" s="30"/>
    </row>
    <row r="19829" spans="15:18" x14ac:dyDescent="0.25">
      <c r="O19829" s="30"/>
      <c r="P19829" s="30"/>
      <c r="Q19829" s="30"/>
      <c r="R19829" s="30"/>
    </row>
    <row r="19830" spans="15:18" x14ac:dyDescent="0.25">
      <c r="O19830" s="30"/>
      <c r="P19830" s="30"/>
      <c r="Q19830" s="30"/>
      <c r="R19830" s="30"/>
    </row>
    <row r="19831" spans="15:18" x14ac:dyDescent="0.25">
      <c r="O19831" s="30"/>
      <c r="P19831" s="30"/>
      <c r="Q19831" s="30"/>
      <c r="R19831" s="30"/>
    </row>
    <row r="19832" spans="15:18" x14ac:dyDescent="0.25">
      <c r="O19832" s="30"/>
      <c r="P19832" s="30"/>
      <c r="Q19832" s="30"/>
      <c r="R19832" s="30"/>
    </row>
    <row r="19833" spans="15:18" x14ac:dyDescent="0.25">
      <c r="O19833" s="30"/>
      <c r="P19833" s="30"/>
      <c r="Q19833" s="30"/>
      <c r="R19833" s="30"/>
    </row>
    <row r="19834" spans="15:18" x14ac:dyDescent="0.25">
      <c r="O19834" s="30"/>
      <c r="P19834" s="30"/>
      <c r="Q19834" s="30"/>
      <c r="R19834" s="30"/>
    </row>
    <row r="19835" spans="15:18" x14ac:dyDescent="0.25">
      <c r="O19835" s="30"/>
      <c r="P19835" s="30"/>
      <c r="Q19835" s="30"/>
      <c r="R19835" s="30"/>
    </row>
    <row r="19836" spans="15:18" x14ac:dyDescent="0.25">
      <c r="O19836" s="30"/>
      <c r="P19836" s="30"/>
      <c r="Q19836" s="30"/>
      <c r="R19836" s="30"/>
    </row>
    <row r="19837" spans="15:18" x14ac:dyDescent="0.25">
      <c r="O19837" s="30"/>
      <c r="P19837" s="30"/>
      <c r="Q19837" s="30"/>
      <c r="R19837" s="30"/>
    </row>
    <row r="19838" spans="15:18" x14ac:dyDescent="0.25">
      <c r="O19838" s="30"/>
      <c r="P19838" s="30"/>
      <c r="Q19838" s="30"/>
      <c r="R19838" s="30"/>
    </row>
    <row r="19839" spans="15:18" x14ac:dyDescent="0.25">
      <c r="O19839" s="30"/>
      <c r="P19839" s="30"/>
      <c r="Q19839" s="30"/>
      <c r="R19839" s="30"/>
    </row>
    <row r="19840" spans="15:18" x14ac:dyDescent="0.25">
      <c r="O19840" s="30"/>
      <c r="P19840" s="30"/>
      <c r="Q19840" s="30"/>
      <c r="R19840" s="30"/>
    </row>
    <row r="19841" spans="15:18" x14ac:dyDescent="0.25">
      <c r="O19841" s="30"/>
      <c r="P19841" s="30"/>
      <c r="Q19841" s="30"/>
      <c r="R19841" s="30"/>
    </row>
    <row r="19842" spans="15:18" x14ac:dyDescent="0.25">
      <c r="O19842" s="30"/>
      <c r="P19842" s="30"/>
      <c r="Q19842" s="30"/>
      <c r="R19842" s="30"/>
    </row>
    <row r="19843" spans="15:18" x14ac:dyDescent="0.25">
      <c r="O19843" s="30"/>
      <c r="P19843" s="30"/>
      <c r="Q19843" s="30"/>
      <c r="R19843" s="30"/>
    </row>
    <row r="19844" spans="15:18" x14ac:dyDescent="0.25">
      <c r="O19844" s="30"/>
      <c r="P19844" s="30"/>
      <c r="Q19844" s="30"/>
      <c r="R19844" s="30"/>
    </row>
    <row r="19845" spans="15:18" x14ac:dyDescent="0.25">
      <c r="O19845" s="30"/>
      <c r="P19845" s="30"/>
      <c r="Q19845" s="30"/>
      <c r="R19845" s="30"/>
    </row>
    <row r="19846" spans="15:18" x14ac:dyDescent="0.25">
      <c r="O19846" s="30"/>
      <c r="P19846" s="30"/>
      <c r="Q19846" s="30"/>
      <c r="R19846" s="30"/>
    </row>
    <row r="19847" spans="15:18" x14ac:dyDescent="0.25">
      <c r="O19847" s="30"/>
      <c r="P19847" s="30"/>
      <c r="Q19847" s="30"/>
      <c r="R19847" s="30"/>
    </row>
    <row r="19848" spans="15:18" x14ac:dyDescent="0.25">
      <c r="O19848" s="30"/>
      <c r="P19848" s="30"/>
      <c r="Q19848" s="30"/>
      <c r="R19848" s="30"/>
    </row>
    <row r="19849" spans="15:18" x14ac:dyDescent="0.25">
      <c r="O19849" s="30"/>
      <c r="P19849" s="30"/>
      <c r="Q19849" s="30"/>
      <c r="R19849" s="30"/>
    </row>
    <row r="19850" spans="15:18" x14ac:dyDescent="0.25">
      <c r="O19850" s="30"/>
      <c r="P19850" s="30"/>
      <c r="Q19850" s="30"/>
      <c r="R19850" s="30"/>
    </row>
    <row r="19851" spans="15:18" x14ac:dyDescent="0.25">
      <c r="O19851" s="30"/>
      <c r="P19851" s="30"/>
      <c r="Q19851" s="30"/>
      <c r="R19851" s="30"/>
    </row>
    <row r="19852" spans="15:18" x14ac:dyDescent="0.25">
      <c r="O19852" s="30"/>
      <c r="P19852" s="30"/>
      <c r="Q19852" s="30"/>
      <c r="R19852" s="30"/>
    </row>
    <row r="19853" spans="15:18" x14ac:dyDescent="0.25">
      <c r="O19853" s="30"/>
      <c r="P19853" s="30"/>
      <c r="Q19853" s="30"/>
      <c r="R19853" s="30"/>
    </row>
    <row r="19854" spans="15:18" x14ac:dyDescent="0.25">
      <c r="O19854" s="30"/>
      <c r="P19854" s="30"/>
      <c r="Q19854" s="30"/>
      <c r="R19854" s="30"/>
    </row>
    <row r="19855" spans="15:18" x14ac:dyDescent="0.25">
      <c r="O19855" s="30"/>
      <c r="P19855" s="30"/>
      <c r="Q19855" s="30"/>
      <c r="R19855" s="30"/>
    </row>
    <row r="19856" spans="15:18" x14ac:dyDescent="0.25">
      <c r="O19856" s="30"/>
      <c r="P19856" s="30"/>
      <c r="Q19856" s="30"/>
      <c r="R19856" s="30"/>
    </row>
    <row r="19857" spans="15:18" x14ac:dyDescent="0.25">
      <c r="O19857" s="30"/>
      <c r="P19857" s="30"/>
      <c r="Q19857" s="30"/>
      <c r="R19857" s="30"/>
    </row>
    <row r="19858" spans="15:18" x14ac:dyDescent="0.25">
      <c r="O19858" s="30"/>
      <c r="P19858" s="30"/>
      <c r="Q19858" s="30"/>
      <c r="R19858" s="30"/>
    </row>
    <row r="19859" spans="15:18" x14ac:dyDescent="0.25">
      <c r="O19859" s="30"/>
      <c r="P19859" s="30"/>
      <c r="Q19859" s="30"/>
      <c r="R19859" s="30"/>
    </row>
    <row r="19860" spans="15:18" x14ac:dyDescent="0.25">
      <c r="O19860" s="30"/>
      <c r="P19860" s="30"/>
      <c r="Q19860" s="30"/>
      <c r="R19860" s="30"/>
    </row>
    <row r="19861" spans="15:18" x14ac:dyDescent="0.25">
      <c r="O19861" s="30"/>
      <c r="P19861" s="30"/>
      <c r="Q19861" s="30"/>
      <c r="R19861" s="30"/>
    </row>
    <row r="19862" spans="15:18" x14ac:dyDescent="0.25">
      <c r="O19862" s="30"/>
      <c r="P19862" s="30"/>
      <c r="Q19862" s="30"/>
      <c r="R19862" s="30"/>
    </row>
    <row r="19863" spans="15:18" x14ac:dyDescent="0.25">
      <c r="O19863" s="30"/>
      <c r="P19863" s="30"/>
      <c r="Q19863" s="30"/>
      <c r="R19863" s="30"/>
    </row>
    <row r="19864" spans="15:18" x14ac:dyDescent="0.25">
      <c r="O19864" s="30"/>
      <c r="P19864" s="30"/>
      <c r="Q19864" s="30"/>
      <c r="R19864" s="30"/>
    </row>
    <row r="19865" spans="15:18" x14ac:dyDescent="0.25">
      <c r="O19865" s="30"/>
      <c r="P19865" s="30"/>
      <c r="Q19865" s="30"/>
      <c r="R19865" s="30"/>
    </row>
    <row r="19866" spans="15:18" x14ac:dyDescent="0.25">
      <c r="O19866" s="30"/>
      <c r="P19866" s="30"/>
      <c r="Q19866" s="30"/>
      <c r="R19866" s="30"/>
    </row>
    <row r="19867" spans="15:18" x14ac:dyDescent="0.25">
      <c r="O19867" s="30"/>
      <c r="P19867" s="30"/>
      <c r="Q19867" s="30"/>
      <c r="R19867" s="30"/>
    </row>
    <row r="19868" spans="15:18" x14ac:dyDescent="0.25">
      <c r="O19868" s="30"/>
      <c r="P19868" s="30"/>
      <c r="Q19868" s="30"/>
      <c r="R19868" s="30"/>
    </row>
    <row r="19869" spans="15:18" x14ac:dyDescent="0.25">
      <c r="O19869" s="30"/>
      <c r="P19869" s="30"/>
      <c r="Q19869" s="30"/>
      <c r="R19869" s="30"/>
    </row>
    <row r="19870" spans="15:18" x14ac:dyDescent="0.25">
      <c r="O19870" s="30"/>
      <c r="P19870" s="30"/>
      <c r="Q19870" s="30"/>
      <c r="R19870" s="30"/>
    </row>
    <row r="19871" spans="15:18" x14ac:dyDescent="0.25">
      <c r="O19871" s="30"/>
      <c r="P19871" s="30"/>
      <c r="Q19871" s="30"/>
      <c r="R19871" s="30"/>
    </row>
    <row r="19872" spans="15:18" x14ac:dyDescent="0.25">
      <c r="O19872" s="30"/>
      <c r="P19872" s="30"/>
      <c r="Q19872" s="30"/>
      <c r="R19872" s="30"/>
    </row>
    <row r="19873" spans="15:18" x14ac:dyDescent="0.25">
      <c r="O19873" s="30"/>
      <c r="P19873" s="30"/>
      <c r="Q19873" s="30"/>
      <c r="R19873" s="30"/>
    </row>
    <row r="19874" spans="15:18" x14ac:dyDescent="0.25">
      <c r="O19874" s="30"/>
      <c r="P19874" s="30"/>
      <c r="Q19874" s="30"/>
      <c r="R19874" s="30"/>
    </row>
    <row r="19875" spans="15:18" x14ac:dyDescent="0.25">
      <c r="O19875" s="30"/>
      <c r="P19875" s="30"/>
      <c r="Q19875" s="30"/>
      <c r="R19875" s="30"/>
    </row>
    <row r="19876" spans="15:18" x14ac:dyDescent="0.25">
      <c r="O19876" s="30"/>
      <c r="P19876" s="30"/>
      <c r="Q19876" s="30"/>
      <c r="R19876" s="30"/>
    </row>
    <row r="19877" spans="15:18" x14ac:dyDescent="0.25">
      <c r="O19877" s="30"/>
      <c r="P19877" s="30"/>
      <c r="Q19877" s="30"/>
      <c r="R19877" s="30"/>
    </row>
    <row r="19878" spans="15:18" x14ac:dyDescent="0.25">
      <c r="O19878" s="30"/>
      <c r="P19878" s="30"/>
      <c r="Q19878" s="30"/>
      <c r="R19878" s="30"/>
    </row>
    <row r="19879" spans="15:18" x14ac:dyDescent="0.25">
      <c r="O19879" s="30"/>
      <c r="P19879" s="30"/>
      <c r="Q19879" s="30"/>
      <c r="R19879" s="30"/>
    </row>
    <row r="19880" spans="15:18" x14ac:dyDescent="0.25">
      <c r="O19880" s="30"/>
      <c r="P19880" s="30"/>
      <c r="Q19880" s="30"/>
      <c r="R19880" s="30"/>
    </row>
    <row r="19881" spans="15:18" x14ac:dyDescent="0.25">
      <c r="O19881" s="30"/>
      <c r="P19881" s="30"/>
      <c r="Q19881" s="30"/>
      <c r="R19881" s="30"/>
    </row>
    <row r="19882" spans="15:18" x14ac:dyDescent="0.25">
      <c r="O19882" s="30"/>
      <c r="P19882" s="30"/>
      <c r="Q19882" s="30"/>
      <c r="R19882" s="30"/>
    </row>
    <row r="19883" spans="15:18" x14ac:dyDescent="0.25">
      <c r="O19883" s="30"/>
      <c r="P19883" s="30"/>
      <c r="Q19883" s="30"/>
      <c r="R19883" s="30"/>
    </row>
    <row r="19884" spans="15:18" x14ac:dyDescent="0.25">
      <c r="O19884" s="30"/>
      <c r="P19884" s="30"/>
      <c r="Q19884" s="30"/>
      <c r="R19884" s="30"/>
    </row>
    <row r="19885" spans="15:18" x14ac:dyDescent="0.25">
      <c r="O19885" s="30"/>
      <c r="P19885" s="30"/>
      <c r="Q19885" s="30"/>
      <c r="R19885" s="30"/>
    </row>
    <row r="19886" spans="15:18" x14ac:dyDescent="0.25">
      <c r="O19886" s="30"/>
      <c r="P19886" s="30"/>
      <c r="Q19886" s="30"/>
      <c r="R19886" s="30"/>
    </row>
    <row r="19887" spans="15:18" x14ac:dyDescent="0.25">
      <c r="O19887" s="30"/>
      <c r="P19887" s="30"/>
      <c r="Q19887" s="30"/>
      <c r="R19887" s="30"/>
    </row>
    <row r="19888" spans="15:18" x14ac:dyDescent="0.25">
      <c r="O19888" s="30"/>
      <c r="P19888" s="30"/>
      <c r="Q19888" s="30"/>
      <c r="R19888" s="30"/>
    </row>
    <row r="19889" spans="15:18" x14ac:dyDescent="0.25">
      <c r="O19889" s="30"/>
      <c r="P19889" s="30"/>
      <c r="Q19889" s="30"/>
      <c r="R19889" s="30"/>
    </row>
    <row r="19890" spans="15:18" x14ac:dyDescent="0.25">
      <c r="O19890" s="30"/>
      <c r="P19890" s="30"/>
      <c r="Q19890" s="30"/>
      <c r="R19890" s="30"/>
    </row>
    <row r="19891" spans="15:18" x14ac:dyDescent="0.25">
      <c r="O19891" s="30"/>
      <c r="P19891" s="30"/>
      <c r="Q19891" s="30"/>
      <c r="R19891" s="30"/>
    </row>
    <row r="19892" spans="15:18" x14ac:dyDescent="0.25">
      <c r="O19892" s="30"/>
      <c r="P19892" s="30"/>
      <c r="Q19892" s="30"/>
      <c r="R19892" s="30"/>
    </row>
    <row r="19893" spans="15:18" x14ac:dyDescent="0.25">
      <c r="O19893" s="30"/>
      <c r="P19893" s="30"/>
      <c r="Q19893" s="30"/>
      <c r="R19893" s="30"/>
    </row>
    <row r="19894" spans="15:18" x14ac:dyDescent="0.25">
      <c r="O19894" s="30"/>
      <c r="P19894" s="30"/>
      <c r="Q19894" s="30"/>
      <c r="R19894" s="30"/>
    </row>
    <row r="19895" spans="15:18" x14ac:dyDescent="0.25">
      <c r="O19895" s="30"/>
      <c r="P19895" s="30"/>
      <c r="Q19895" s="30"/>
      <c r="R19895" s="30"/>
    </row>
    <row r="19896" spans="15:18" x14ac:dyDescent="0.25">
      <c r="O19896" s="30"/>
      <c r="P19896" s="30"/>
      <c r="Q19896" s="30"/>
      <c r="R19896" s="30"/>
    </row>
    <row r="19897" spans="15:18" x14ac:dyDescent="0.25">
      <c r="O19897" s="30"/>
      <c r="P19897" s="30"/>
      <c r="Q19897" s="30"/>
      <c r="R19897" s="30"/>
    </row>
    <row r="19898" spans="15:18" x14ac:dyDescent="0.25">
      <c r="O19898" s="30"/>
      <c r="P19898" s="30"/>
      <c r="Q19898" s="30"/>
      <c r="R19898" s="30"/>
    </row>
    <row r="19899" spans="15:18" x14ac:dyDescent="0.25">
      <c r="O19899" s="30"/>
      <c r="P19899" s="30"/>
      <c r="Q19899" s="30"/>
      <c r="R19899" s="30"/>
    </row>
    <row r="19900" spans="15:18" x14ac:dyDescent="0.25">
      <c r="O19900" s="30"/>
      <c r="P19900" s="30"/>
      <c r="Q19900" s="30"/>
      <c r="R19900" s="30"/>
    </row>
    <row r="19901" spans="15:18" x14ac:dyDescent="0.25">
      <c r="O19901" s="30"/>
      <c r="P19901" s="30"/>
      <c r="Q19901" s="30"/>
      <c r="R19901" s="30"/>
    </row>
    <row r="19902" spans="15:18" x14ac:dyDescent="0.25">
      <c r="O19902" s="30"/>
      <c r="P19902" s="30"/>
      <c r="Q19902" s="30"/>
      <c r="R19902" s="30"/>
    </row>
    <row r="19903" spans="15:18" x14ac:dyDescent="0.25">
      <c r="O19903" s="30"/>
      <c r="P19903" s="30"/>
      <c r="Q19903" s="30"/>
      <c r="R19903" s="30"/>
    </row>
    <row r="19904" spans="15:18" x14ac:dyDescent="0.25">
      <c r="O19904" s="30"/>
      <c r="P19904" s="30"/>
      <c r="Q19904" s="30"/>
      <c r="R19904" s="30"/>
    </row>
    <row r="19905" spans="15:18" x14ac:dyDescent="0.25">
      <c r="O19905" s="30"/>
      <c r="P19905" s="30"/>
      <c r="Q19905" s="30"/>
      <c r="R19905" s="30"/>
    </row>
    <row r="19906" spans="15:18" x14ac:dyDescent="0.25">
      <c r="O19906" s="30"/>
      <c r="P19906" s="30"/>
      <c r="Q19906" s="30"/>
      <c r="R19906" s="30"/>
    </row>
    <row r="19907" spans="15:18" x14ac:dyDescent="0.25">
      <c r="O19907" s="30"/>
      <c r="P19907" s="30"/>
      <c r="Q19907" s="30"/>
      <c r="R19907" s="30"/>
    </row>
    <row r="19908" spans="15:18" x14ac:dyDescent="0.25">
      <c r="O19908" s="30"/>
      <c r="P19908" s="30"/>
      <c r="Q19908" s="30"/>
      <c r="R19908" s="30"/>
    </row>
    <row r="19909" spans="15:18" x14ac:dyDescent="0.25">
      <c r="O19909" s="30"/>
      <c r="P19909" s="30"/>
      <c r="Q19909" s="30"/>
      <c r="R19909" s="30"/>
    </row>
    <row r="19910" spans="15:18" x14ac:dyDescent="0.25">
      <c r="O19910" s="30"/>
      <c r="P19910" s="30"/>
      <c r="Q19910" s="30"/>
      <c r="R19910" s="30"/>
    </row>
    <row r="19911" spans="15:18" x14ac:dyDescent="0.25">
      <c r="O19911" s="30"/>
      <c r="P19911" s="30"/>
      <c r="Q19911" s="30"/>
      <c r="R19911" s="30"/>
    </row>
    <row r="19912" spans="15:18" x14ac:dyDescent="0.25">
      <c r="O19912" s="30"/>
      <c r="P19912" s="30"/>
      <c r="Q19912" s="30"/>
      <c r="R19912" s="30"/>
    </row>
    <row r="19913" spans="15:18" x14ac:dyDescent="0.25">
      <c r="O19913" s="30"/>
      <c r="P19913" s="30"/>
      <c r="Q19913" s="30"/>
      <c r="R19913" s="30"/>
    </row>
    <row r="19914" spans="15:18" x14ac:dyDescent="0.25">
      <c r="O19914" s="30"/>
      <c r="P19914" s="30"/>
      <c r="Q19914" s="30"/>
      <c r="R19914" s="30"/>
    </row>
    <row r="19915" spans="15:18" x14ac:dyDescent="0.25">
      <c r="O19915" s="30"/>
      <c r="P19915" s="30"/>
      <c r="Q19915" s="30"/>
      <c r="R19915" s="30"/>
    </row>
    <row r="19916" spans="15:18" x14ac:dyDescent="0.25">
      <c r="O19916" s="30"/>
      <c r="P19916" s="30"/>
      <c r="Q19916" s="30"/>
      <c r="R19916" s="30"/>
    </row>
    <row r="19917" spans="15:18" x14ac:dyDescent="0.25">
      <c r="O19917" s="30"/>
      <c r="P19917" s="30"/>
      <c r="Q19917" s="30"/>
      <c r="R19917" s="30"/>
    </row>
    <row r="19918" spans="15:18" x14ac:dyDescent="0.25">
      <c r="O19918" s="30"/>
      <c r="P19918" s="30"/>
      <c r="Q19918" s="30"/>
      <c r="R19918" s="30"/>
    </row>
    <row r="19919" spans="15:18" x14ac:dyDescent="0.25">
      <c r="O19919" s="30"/>
      <c r="P19919" s="30"/>
      <c r="Q19919" s="30"/>
      <c r="R19919" s="30"/>
    </row>
    <row r="19920" spans="15:18" x14ac:dyDescent="0.25">
      <c r="O19920" s="30"/>
      <c r="P19920" s="30"/>
      <c r="Q19920" s="30"/>
      <c r="R19920" s="30"/>
    </row>
    <row r="19921" spans="15:18" x14ac:dyDescent="0.25">
      <c r="O19921" s="30"/>
      <c r="P19921" s="30"/>
      <c r="Q19921" s="30"/>
      <c r="R19921" s="30"/>
    </row>
    <row r="19922" spans="15:18" x14ac:dyDescent="0.25">
      <c r="O19922" s="30"/>
      <c r="P19922" s="30"/>
      <c r="Q19922" s="30"/>
      <c r="R19922" s="30"/>
    </row>
    <row r="19923" spans="15:18" x14ac:dyDescent="0.25">
      <c r="O19923" s="30"/>
      <c r="P19923" s="30"/>
      <c r="Q19923" s="30"/>
      <c r="R19923" s="30"/>
    </row>
    <row r="19924" spans="15:18" x14ac:dyDescent="0.25">
      <c r="O19924" s="30"/>
      <c r="P19924" s="30"/>
      <c r="Q19924" s="30"/>
      <c r="R19924" s="30"/>
    </row>
    <row r="19925" spans="15:18" x14ac:dyDescent="0.25">
      <c r="O19925" s="30"/>
      <c r="P19925" s="30"/>
      <c r="Q19925" s="30"/>
      <c r="R19925" s="30"/>
    </row>
    <row r="19926" spans="15:18" x14ac:dyDescent="0.25">
      <c r="O19926" s="30"/>
      <c r="P19926" s="30"/>
      <c r="Q19926" s="30"/>
      <c r="R19926" s="30"/>
    </row>
    <row r="19927" spans="15:18" x14ac:dyDescent="0.25">
      <c r="O19927" s="30"/>
      <c r="P19927" s="30"/>
      <c r="Q19927" s="30"/>
      <c r="R19927" s="30"/>
    </row>
    <row r="19928" spans="15:18" x14ac:dyDescent="0.25">
      <c r="O19928" s="30"/>
      <c r="P19928" s="30"/>
      <c r="Q19928" s="30"/>
      <c r="R19928" s="30"/>
    </row>
    <row r="19929" spans="15:18" x14ac:dyDescent="0.25">
      <c r="O19929" s="30"/>
      <c r="P19929" s="30"/>
      <c r="Q19929" s="30"/>
      <c r="R19929" s="30"/>
    </row>
    <row r="19930" spans="15:18" x14ac:dyDescent="0.25">
      <c r="O19930" s="30"/>
      <c r="P19930" s="30"/>
      <c r="Q19930" s="30"/>
      <c r="R19930" s="30"/>
    </row>
    <row r="19931" spans="15:18" x14ac:dyDescent="0.25">
      <c r="O19931" s="30"/>
      <c r="P19931" s="30"/>
      <c r="Q19931" s="30"/>
      <c r="R19931" s="30"/>
    </row>
    <row r="19932" spans="15:18" x14ac:dyDescent="0.25">
      <c r="O19932" s="30"/>
      <c r="P19932" s="30"/>
      <c r="Q19932" s="30"/>
      <c r="R19932" s="30"/>
    </row>
    <row r="19933" spans="15:18" x14ac:dyDescent="0.25">
      <c r="O19933" s="30"/>
      <c r="P19933" s="30"/>
      <c r="Q19933" s="30"/>
      <c r="R19933" s="30"/>
    </row>
    <row r="19934" spans="15:18" x14ac:dyDescent="0.25">
      <c r="O19934" s="30"/>
      <c r="P19934" s="30"/>
      <c r="Q19934" s="30"/>
      <c r="R19934" s="30"/>
    </row>
    <row r="19935" spans="15:18" x14ac:dyDescent="0.25">
      <c r="O19935" s="30"/>
      <c r="P19935" s="30"/>
      <c r="Q19935" s="30"/>
      <c r="R19935" s="30"/>
    </row>
    <row r="19936" spans="15:18" x14ac:dyDescent="0.25">
      <c r="O19936" s="30"/>
      <c r="P19936" s="30"/>
      <c r="Q19936" s="30"/>
      <c r="R19936" s="30"/>
    </row>
    <row r="19937" spans="15:18" x14ac:dyDescent="0.25">
      <c r="O19937" s="30"/>
      <c r="P19937" s="30"/>
      <c r="Q19937" s="30"/>
      <c r="R19937" s="30"/>
    </row>
    <row r="19938" spans="15:18" x14ac:dyDescent="0.25">
      <c r="O19938" s="30"/>
      <c r="P19938" s="30"/>
      <c r="Q19938" s="30"/>
      <c r="R19938" s="30"/>
    </row>
    <row r="19939" spans="15:18" x14ac:dyDescent="0.25">
      <c r="O19939" s="30"/>
      <c r="P19939" s="30"/>
      <c r="Q19939" s="30"/>
      <c r="R19939" s="30"/>
    </row>
    <row r="19940" spans="15:18" x14ac:dyDescent="0.25">
      <c r="O19940" s="30"/>
      <c r="P19940" s="30"/>
      <c r="Q19940" s="30"/>
      <c r="R19940" s="30"/>
    </row>
    <row r="19941" spans="15:18" x14ac:dyDescent="0.25">
      <c r="O19941" s="30"/>
      <c r="P19941" s="30"/>
      <c r="Q19941" s="30"/>
      <c r="R19941" s="30"/>
    </row>
    <row r="19942" spans="15:18" x14ac:dyDescent="0.25">
      <c r="O19942" s="30"/>
      <c r="P19942" s="30"/>
      <c r="Q19942" s="30"/>
      <c r="R19942" s="30"/>
    </row>
    <row r="19943" spans="15:18" x14ac:dyDescent="0.25">
      <c r="O19943" s="30"/>
      <c r="P19943" s="30"/>
      <c r="Q19943" s="30"/>
      <c r="R19943" s="30"/>
    </row>
    <row r="19944" spans="15:18" x14ac:dyDescent="0.25">
      <c r="O19944" s="30"/>
      <c r="P19944" s="30"/>
      <c r="Q19944" s="30"/>
      <c r="R19944" s="30"/>
    </row>
    <row r="19945" spans="15:18" x14ac:dyDescent="0.25">
      <c r="O19945" s="30"/>
      <c r="P19945" s="30"/>
      <c r="Q19945" s="30"/>
      <c r="R19945" s="30"/>
    </row>
    <row r="19946" spans="15:18" x14ac:dyDescent="0.25">
      <c r="O19946" s="30"/>
      <c r="P19946" s="30"/>
      <c r="Q19946" s="30"/>
      <c r="R19946" s="30"/>
    </row>
    <row r="19947" spans="15:18" x14ac:dyDescent="0.25">
      <c r="O19947" s="30"/>
      <c r="P19947" s="30"/>
      <c r="Q19947" s="30"/>
      <c r="R19947" s="30"/>
    </row>
    <row r="19948" spans="15:18" x14ac:dyDescent="0.25">
      <c r="O19948" s="30"/>
      <c r="P19948" s="30"/>
      <c r="Q19948" s="30"/>
      <c r="R19948" s="30"/>
    </row>
    <row r="19949" spans="15:18" x14ac:dyDescent="0.25">
      <c r="O19949" s="30"/>
      <c r="P19949" s="30"/>
      <c r="Q19949" s="30"/>
      <c r="R19949" s="30"/>
    </row>
    <row r="19950" spans="15:18" x14ac:dyDescent="0.25">
      <c r="O19950" s="30"/>
      <c r="P19950" s="30"/>
      <c r="Q19950" s="30"/>
      <c r="R19950" s="30"/>
    </row>
    <row r="19951" spans="15:18" x14ac:dyDescent="0.25">
      <c r="O19951" s="30"/>
      <c r="P19951" s="30"/>
      <c r="Q19951" s="30"/>
      <c r="R19951" s="30"/>
    </row>
    <row r="19952" spans="15:18" x14ac:dyDescent="0.25">
      <c r="O19952" s="30"/>
      <c r="P19952" s="30"/>
      <c r="Q19952" s="30"/>
      <c r="R19952" s="30"/>
    </row>
    <row r="19953" spans="15:18" x14ac:dyDescent="0.25">
      <c r="O19953" s="30"/>
      <c r="P19953" s="30"/>
      <c r="Q19953" s="30"/>
      <c r="R19953" s="30"/>
    </row>
    <row r="19954" spans="15:18" x14ac:dyDescent="0.25">
      <c r="O19954" s="30"/>
      <c r="P19954" s="30"/>
      <c r="Q19954" s="30"/>
      <c r="R19954" s="30"/>
    </row>
    <row r="19955" spans="15:18" x14ac:dyDescent="0.25">
      <c r="O19955" s="30"/>
      <c r="P19955" s="30"/>
      <c r="Q19955" s="30"/>
      <c r="R19955" s="30"/>
    </row>
    <row r="19956" spans="15:18" x14ac:dyDescent="0.25">
      <c r="O19956" s="30"/>
      <c r="P19956" s="30"/>
      <c r="Q19956" s="30"/>
      <c r="R19956" s="30"/>
    </row>
    <row r="19957" spans="15:18" x14ac:dyDescent="0.25">
      <c r="O19957" s="30"/>
      <c r="P19957" s="30"/>
      <c r="Q19957" s="30"/>
      <c r="R19957" s="30"/>
    </row>
    <row r="19958" spans="15:18" x14ac:dyDescent="0.25">
      <c r="O19958" s="30"/>
      <c r="P19958" s="30"/>
      <c r="Q19958" s="30"/>
      <c r="R19958" s="30"/>
    </row>
    <row r="19959" spans="15:18" x14ac:dyDescent="0.25">
      <c r="O19959" s="30"/>
      <c r="P19959" s="30"/>
      <c r="Q19959" s="30"/>
      <c r="R19959" s="30"/>
    </row>
    <row r="19960" spans="15:18" x14ac:dyDescent="0.25">
      <c r="O19960" s="30"/>
      <c r="P19960" s="30"/>
      <c r="Q19960" s="30"/>
      <c r="R19960" s="30"/>
    </row>
    <row r="19961" spans="15:18" x14ac:dyDescent="0.25">
      <c r="O19961" s="30"/>
      <c r="P19961" s="30"/>
      <c r="Q19961" s="30"/>
      <c r="R19961" s="30"/>
    </row>
    <row r="19962" spans="15:18" x14ac:dyDescent="0.25">
      <c r="O19962" s="30"/>
      <c r="P19962" s="30"/>
      <c r="Q19962" s="30"/>
      <c r="R19962" s="30"/>
    </row>
    <row r="19963" spans="15:18" x14ac:dyDescent="0.25">
      <c r="O19963" s="30"/>
      <c r="P19963" s="30"/>
      <c r="Q19963" s="30"/>
      <c r="R19963" s="30"/>
    </row>
    <row r="19964" spans="15:18" x14ac:dyDescent="0.25">
      <c r="O19964" s="30"/>
      <c r="P19964" s="30"/>
      <c r="Q19964" s="30"/>
      <c r="R19964" s="30"/>
    </row>
    <row r="19965" spans="15:18" x14ac:dyDescent="0.25">
      <c r="O19965" s="30"/>
      <c r="P19965" s="30"/>
      <c r="Q19965" s="30"/>
      <c r="R19965" s="30"/>
    </row>
    <row r="19966" spans="15:18" x14ac:dyDescent="0.25">
      <c r="O19966" s="30"/>
      <c r="P19966" s="30"/>
      <c r="Q19966" s="30"/>
      <c r="R19966" s="30"/>
    </row>
    <row r="19967" spans="15:18" x14ac:dyDescent="0.25">
      <c r="O19967" s="30"/>
      <c r="P19967" s="30"/>
      <c r="Q19967" s="30"/>
      <c r="R19967" s="30"/>
    </row>
    <row r="19968" spans="15:18" x14ac:dyDescent="0.25">
      <c r="O19968" s="30"/>
      <c r="P19968" s="30"/>
      <c r="Q19968" s="30"/>
      <c r="R19968" s="30"/>
    </row>
    <row r="19969" spans="15:18" x14ac:dyDescent="0.25">
      <c r="O19969" s="30"/>
      <c r="P19969" s="30"/>
      <c r="Q19969" s="30"/>
      <c r="R19969" s="30"/>
    </row>
    <row r="19970" spans="15:18" x14ac:dyDescent="0.25">
      <c r="O19970" s="30"/>
      <c r="P19970" s="30"/>
      <c r="Q19970" s="30"/>
      <c r="R19970" s="30"/>
    </row>
    <row r="19971" spans="15:18" x14ac:dyDescent="0.25">
      <c r="O19971" s="30"/>
      <c r="P19971" s="30"/>
      <c r="Q19971" s="30"/>
      <c r="R19971" s="30"/>
    </row>
    <row r="19972" spans="15:18" x14ac:dyDescent="0.25">
      <c r="O19972" s="30"/>
      <c r="P19972" s="30"/>
      <c r="Q19972" s="30"/>
      <c r="R19972" s="30"/>
    </row>
    <row r="19973" spans="15:18" x14ac:dyDescent="0.25">
      <c r="O19973" s="30"/>
      <c r="P19973" s="30"/>
      <c r="Q19973" s="30"/>
      <c r="R19973" s="30"/>
    </row>
    <row r="19974" spans="15:18" x14ac:dyDescent="0.25">
      <c r="O19974" s="30"/>
      <c r="P19974" s="30"/>
      <c r="Q19974" s="30"/>
      <c r="R19974" s="30"/>
    </row>
    <row r="19975" spans="15:18" x14ac:dyDescent="0.25">
      <c r="O19975" s="30"/>
      <c r="P19975" s="30"/>
      <c r="Q19975" s="30"/>
      <c r="R19975" s="30"/>
    </row>
    <row r="19976" spans="15:18" x14ac:dyDescent="0.25">
      <c r="O19976" s="30"/>
      <c r="P19976" s="30"/>
      <c r="Q19976" s="30"/>
      <c r="R19976" s="30"/>
    </row>
    <row r="19977" spans="15:18" x14ac:dyDescent="0.25">
      <c r="O19977" s="30"/>
      <c r="P19977" s="30"/>
      <c r="Q19977" s="30"/>
      <c r="R19977" s="30"/>
    </row>
    <row r="19978" spans="15:18" x14ac:dyDescent="0.25">
      <c r="O19978" s="30"/>
      <c r="P19978" s="30"/>
      <c r="Q19978" s="30"/>
      <c r="R19978" s="30"/>
    </row>
    <row r="19979" spans="15:18" x14ac:dyDescent="0.25">
      <c r="O19979" s="30"/>
      <c r="P19979" s="30"/>
      <c r="Q19979" s="30"/>
      <c r="R19979" s="30"/>
    </row>
    <row r="19980" spans="15:18" x14ac:dyDescent="0.25">
      <c r="O19980" s="30"/>
      <c r="P19980" s="30"/>
      <c r="Q19980" s="30"/>
      <c r="R19980" s="30"/>
    </row>
    <row r="19981" spans="15:18" x14ac:dyDescent="0.25">
      <c r="O19981" s="30"/>
      <c r="P19981" s="30"/>
      <c r="Q19981" s="30"/>
      <c r="R19981" s="30"/>
    </row>
    <row r="19982" spans="15:18" x14ac:dyDescent="0.25">
      <c r="O19982" s="30"/>
      <c r="P19982" s="30"/>
      <c r="Q19982" s="30"/>
      <c r="R19982" s="30"/>
    </row>
    <row r="19983" spans="15:18" x14ac:dyDescent="0.25">
      <c r="O19983" s="30"/>
      <c r="P19983" s="30"/>
      <c r="Q19983" s="30"/>
      <c r="R19983" s="30"/>
    </row>
    <row r="19984" spans="15:18" x14ac:dyDescent="0.25">
      <c r="O19984" s="30"/>
      <c r="P19984" s="30"/>
      <c r="Q19984" s="30"/>
      <c r="R19984" s="30"/>
    </row>
    <row r="19985" spans="15:18" x14ac:dyDescent="0.25">
      <c r="O19985" s="30"/>
      <c r="P19985" s="30"/>
      <c r="Q19985" s="30"/>
      <c r="R19985" s="30"/>
    </row>
    <row r="19986" spans="15:18" x14ac:dyDescent="0.25">
      <c r="O19986" s="30"/>
      <c r="P19986" s="30"/>
      <c r="Q19986" s="30"/>
      <c r="R19986" s="30"/>
    </row>
    <row r="19987" spans="15:18" x14ac:dyDescent="0.25">
      <c r="O19987" s="30"/>
      <c r="P19987" s="30"/>
      <c r="Q19987" s="30"/>
      <c r="R19987" s="30"/>
    </row>
    <row r="19988" spans="15:18" x14ac:dyDescent="0.25">
      <c r="O19988" s="30"/>
      <c r="P19988" s="30"/>
      <c r="Q19988" s="30"/>
      <c r="R19988" s="30"/>
    </row>
    <row r="19989" spans="15:18" x14ac:dyDescent="0.25">
      <c r="O19989" s="30"/>
      <c r="P19989" s="30"/>
      <c r="Q19989" s="30"/>
      <c r="R19989" s="30"/>
    </row>
    <row r="19990" spans="15:18" x14ac:dyDescent="0.25">
      <c r="O19990" s="30"/>
      <c r="P19990" s="30"/>
      <c r="Q19990" s="30"/>
      <c r="R19990" s="30"/>
    </row>
    <row r="19991" spans="15:18" x14ac:dyDescent="0.25">
      <c r="O19991" s="30"/>
      <c r="P19991" s="30"/>
      <c r="Q19991" s="30"/>
      <c r="R19991" s="30"/>
    </row>
    <row r="19992" spans="15:18" x14ac:dyDescent="0.25">
      <c r="O19992" s="30"/>
      <c r="P19992" s="30"/>
      <c r="Q19992" s="30"/>
      <c r="R19992" s="30"/>
    </row>
    <row r="19993" spans="15:18" x14ac:dyDescent="0.25">
      <c r="O19993" s="30"/>
      <c r="P19993" s="30"/>
      <c r="Q19993" s="30"/>
      <c r="R19993" s="30"/>
    </row>
    <row r="19994" spans="15:18" x14ac:dyDescent="0.25">
      <c r="O19994" s="30"/>
      <c r="P19994" s="30"/>
      <c r="Q19994" s="30"/>
      <c r="R19994" s="30"/>
    </row>
    <row r="19995" spans="15:18" x14ac:dyDescent="0.25">
      <c r="O19995" s="30"/>
      <c r="P19995" s="30"/>
      <c r="Q19995" s="30"/>
      <c r="R19995" s="30"/>
    </row>
    <row r="19996" spans="15:18" x14ac:dyDescent="0.25">
      <c r="O19996" s="30"/>
      <c r="P19996" s="30"/>
      <c r="Q19996" s="30"/>
      <c r="R19996" s="30"/>
    </row>
    <row r="19997" spans="15:18" x14ac:dyDescent="0.25">
      <c r="O19997" s="30"/>
      <c r="P19997" s="30"/>
      <c r="Q19997" s="30"/>
      <c r="R19997" s="30"/>
    </row>
    <row r="19998" spans="15:18" x14ac:dyDescent="0.25">
      <c r="O19998" s="30"/>
      <c r="P19998" s="30"/>
      <c r="Q19998" s="30"/>
      <c r="R19998" s="30"/>
    </row>
    <row r="19999" spans="15:18" x14ac:dyDescent="0.25">
      <c r="O19999" s="30"/>
      <c r="P19999" s="30"/>
      <c r="Q19999" s="30"/>
      <c r="R19999" s="30"/>
    </row>
    <row r="20000" spans="15:18" x14ac:dyDescent="0.25">
      <c r="O20000" s="30"/>
      <c r="P20000" s="30"/>
      <c r="Q20000" s="30"/>
      <c r="R20000" s="30"/>
    </row>
    <row r="20001" spans="15:18" x14ac:dyDescent="0.25">
      <c r="O20001" s="30"/>
      <c r="P20001" s="30"/>
      <c r="Q20001" s="30"/>
      <c r="R20001" s="30"/>
    </row>
    <row r="20002" spans="15:18" x14ac:dyDescent="0.25">
      <c r="O20002" s="30"/>
      <c r="P20002" s="30"/>
      <c r="Q20002" s="30"/>
      <c r="R20002" s="30"/>
    </row>
    <row r="20003" spans="15:18" x14ac:dyDescent="0.25">
      <c r="O20003" s="30"/>
      <c r="P20003" s="30"/>
      <c r="Q20003" s="30"/>
      <c r="R20003" s="30"/>
    </row>
    <row r="20004" spans="15:18" x14ac:dyDescent="0.25">
      <c r="O20004" s="30"/>
      <c r="P20004" s="30"/>
      <c r="Q20004" s="30"/>
      <c r="R20004" s="30"/>
    </row>
    <row r="20005" spans="15:18" x14ac:dyDescent="0.25">
      <c r="O20005" s="30"/>
      <c r="P20005" s="30"/>
      <c r="Q20005" s="30"/>
      <c r="R20005" s="30"/>
    </row>
    <row r="20006" spans="15:18" x14ac:dyDescent="0.25">
      <c r="O20006" s="30"/>
      <c r="P20006" s="30"/>
      <c r="Q20006" s="30"/>
      <c r="R20006" s="30"/>
    </row>
    <row r="20007" spans="15:18" x14ac:dyDescent="0.25">
      <c r="O20007" s="30"/>
      <c r="P20007" s="30"/>
      <c r="Q20007" s="30"/>
      <c r="R20007" s="30"/>
    </row>
    <row r="20008" spans="15:18" x14ac:dyDescent="0.25">
      <c r="O20008" s="30"/>
      <c r="P20008" s="30"/>
      <c r="Q20008" s="30"/>
      <c r="R20008" s="30"/>
    </row>
    <row r="20009" spans="15:18" x14ac:dyDescent="0.25">
      <c r="O20009" s="30"/>
      <c r="P20009" s="30"/>
      <c r="Q20009" s="30"/>
      <c r="R20009" s="30"/>
    </row>
    <row r="20010" spans="15:18" x14ac:dyDescent="0.25">
      <c r="O20010" s="30"/>
      <c r="P20010" s="30"/>
      <c r="Q20010" s="30"/>
      <c r="R20010" s="30"/>
    </row>
    <row r="20011" spans="15:18" x14ac:dyDescent="0.25">
      <c r="O20011" s="30"/>
      <c r="P20011" s="30"/>
      <c r="Q20011" s="30"/>
      <c r="R20011" s="30"/>
    </row>
    <row r="20012" spans="15:18" x14ac:dyDescent="0.25">
      <c r="O20012" s="30"/>
      <c r="P20012" s="30"/>
      <c r="Q20012" s="30"/>
      <c r="R20012" s="30"/>
    </row>
    <row r="20013" spans="15:18" x14ac:dyDescent="0.25">
      <c r="O20013" s="30"/>
      <c r="P20013" s="30"/>
      <c r="Q20013" s="30"/>
      <c r="R20013" s="30"/>
    </row>
    <row r="20014" spans="15:18" x14ac:dyDescent="0.25">
      <c r="O20014" s="30"/>
      <c r="P20014" s="30"/>
      <c r="Q20014" s="30"/>
      <c r="R20014" s="30"/>
    </row>
    <row r="20015" spans="15:18" x14ac:dyDescent="0.25">
      <c r="O20015" s="30"/>
      <c r="P20015" s="30"/>
      <c r="Q20015" s="30"/>
      <c r="R20015" s="30"/>
    </row>
    <row r="20016" spans="15:18" x14ac:dyDescent="0.25">
      <c r="O20016" s="30"/>
      <c r="P20016" s="30"/>
      <c r="Q20016" s="30"/>
      <c r="R20016" s="30"/>
    </row>
    <row r="20017" spans="15:18" x14ac:dyDescent="0.25">
      <c r="O20017" s="30"/>
      <c r="P20017" s="30"/>
      <c r="Q20017" s="30"/>
      <c r="R20017" s="30"/>
    </row>
    <row r="20018" spans="15:18" x14ac:dyDescent="0.25">
      <c r="O20018" s="30"/>
      <c r="P20018" s="30"/>
      <c r="Q20018" s="30"/>
      <c r="R20018" s="30"/>
    </row>
    <row r="20019" spans="15:18" x14ac:dyDescent="0.25">
      <c r="O20019" s="30"/>
      <c r="P20019" s="30"/>
      <c r="Q20019" s="30"/>
      <c r="R20019" s="30"/>
    </row>
    <row r="20020" spans="15:18" x14ac:dyDescent="0.25">
      <c r="O20020" s="30"/>
      <c r="P20020" s="30"/>
      <c r="Q20020" s="30"/>
      <c r="R20020" s="30"/>
    </row>
    <row r="20021" spans="15:18" x14ac:dyDescent="0.25">
      <c r="O20021" s="30"/>
      <c r="P20021" s="30"/>
      <c r="Q20021" s="30"/>
      <c r="R20021" s="30"/>
    </row>
    <row r="20022" spans="15:18" x14ac:dyDescent="0.25">
      <c r="O20022" s="30"/>
      <c r="P20022" s="30"/>
      <c r="Q20022" s="30"/>
      <c r="R20022" s="30"/>
    </row>
    <row r="20023" spans="15:18" x14ac:dyDescent="0.25">
      <c r="O20023" s="30"/>
      <c r="P20023" s="30"/>
      <c r="Q20023" s="30"/>
      <c r="R20023" s="30"/>
    </row>
    <row r="20024" spans="15:18" x14ac:dyDescent="0.25">
      <c r="O20024" s="30"/>
      <c r="P20024" s="30"/>
      <c r="Q20024" s="30"/>
      <c r="R20024" s="30"/>
    </row>
    <row r="20025" spans="15:18" x14ac:dyDescent="0.25">
      <c r="O20025" s="30"/>
      <c r="P20025" s="30"/>
      <c r="Q20025" s="30"/>
      <c r="R20025" s="30"/>
    </row>
    <row r="20026" spans="15:18" x14ac:dyDescent="0.25">
      <c r="O20026" s="30"/>
      <c r="P20026" s="30"/>
      <c r="Q20026" s="30"/>
      <c r="R20026" s="30"/>
    </row>
    <row r="20027" spans="15:18" x14ac:dyDescent="0.25">
      <c r="O20027" s="30"/>
      <c r="P20027" s="30"/>
      <c r="Q20027" s="30"/>
      <c r="R20027" s="30"/>
    </row>
    <row r="20028" spans="15:18" x14ac:dyDescent="0.25">
      <c r="O20028" s="30"/>
      <c r="P20028" s="30"/>
      <c r="Q20028" s="30"/>
      <c r="R20028" s="30"/>
    </row>
    <row r="20029" spans="15:18" x14ac:dyDescent="0.25">
      <c r="O20029" s="30"/>
      <c r="P20029" s="30"/>
      <c r="Q20029" s="30"/>
      <c r="R20029" s="30"/>
    </row>
    <row r="20030" spans="15:18" x14ac:dyDescent="0.25">
      <c r="O20030" s="30"/>
      <c r="P20030" s="30"/>
      <c r="Q20030" s="30"/>
      <c r="R20030" s="30"/>
    </row>
    <row r="20031" spans="15:18" x14ac:dyDescent="0.25">
      <c r="O20031" s="30"/>
      <c r="P20031" s="30"/>
      <c r="Q20031" s="30"/>
      <c r="R20031" s="30"/>
    </row>
    <row r="20032" spans="15:18" x14ac:dyDescent="0.25">
      <c r="O20032" s="30"/>
      <c r="P20032" s="30"/>
      <c r="Q20032" s="30"/>
      <c r="R20032" s="30"/>
    </row>
    <row r="20033" spans="15:18" x14ac:dyDescent="0.25">
      <c r="O20033" s="30"/>
      <c r="P20033" s="30"/>
      <c r="Q20033" s="30"/>
      <c r="R20033" s="30"/>
    </row>
    <row r="20034" spans="15:18" x14ac:dyDescent="0.25">
      <c r="O20034" s="30"/>
      <c r="P20034" s="30"/>
      <c r="Q20034" s="30"/>
      <c r="R20034" s="30"/>
    </row>
    <row r="20035" spans="15:18" x14ac:dyDescent="0.25">
      <c r="O20035" s="30"/>
      <c r="P20035" s="30"/>
      <c r="Q20035" s="30"/>
      <c r="R20035" s="30"/>
    </row>
    <row r="20036" spans="15:18" x14ac:dyDescent="0.25">
      <c r="O20036" s="30"/>
      <c r="P20036" s="30"/>
      <c r="Q20036" s="30"/>
      <c r="R20036" s="30"/>
    </row>
    <row r="20037" spans="15:18" x14ac:dyDescent="0.25">
      <c r="O20037" s="30"/>
      <c r="P20037" s="30"/>
      <c r="Q20037" s="30"/>
      <c r="R20037" s="30"/>
    </row>
    <row r="20038" spans="15:18" x14ac:dyDescent="0.25">
      <c r="O20038" s="30"/>
      <c r="P20038" s="30"/>
      <c r="Q20038" s="30"/>
      <c r="R20038" s="30"/>
    </row>
    <row r="20039" spans="15:18" x14ac:dyDescent="0.25">
      <c r="O20039" s="30"/>
      <c r="P20039" s="30"/>
      <c r="Q20039" s="30"/>
      <c r="R20039" s="30"/>
    </row>
    <row r="20040" spans="15:18" x14ac:dyDescent="0.25">
      <c r="O20040" s="30"/>
      <c r="P20040" s="30"/>
      <c r="Q20040" s="30"/>
      <c r="R20040" s="30"/>
    </row>
    <row r="20041" spans="15:18" x14ac:dyDescent="0.25">
      <c r="O20041" s="30"/>
      <c r="P20041" s="30"/>
      <c r="Q20041" s="30"/>
      <c r="R20041" s="30"/>
    </row>
    <row r="20042" spans="15:18" x14ac:dyDescent="0.25">
      <c r="O20042" s="30"/>
      <c r="P20042" s="30"/>
      <c r="Q20042" s="30"/>
      <c r="R20042" s="30"/>
    </row>
    <row r="20043" spans="15:18" x14ac:dyDescent="0.25">
      <c r="O20043" s="30"/>
      <c r="P20043" s="30"/>
      <c r="Q20043" s="30"/>
      <c r="R20043" s="30"/>
    </row>
    <row r="20044" spans="15:18" x14ac:dyDescent="0.25">
      <c r="O20044" s="30"/>
      <c r="P20044" s="30"/>
      <c r="Q20044" s="30"/>
      <c r="R20044" s="30"/>
    </row>
    <row r="20045" spans="15:18" x14ac:dyDescent="0.25">
      <c r="O20045" s="30"/>
      <c r="P20045" s="30"/>
      <c r="Q20045" s="30"/>
      <c r="R20045" s="30"/>
    </row>
    <row r="20046" spans="15:18" x14ac:dyDescent="0.25">
      <c r="O20046" s="30"/>
      <c r="P20046" s="30"/>
      <c r="Q20046" s="30"/>
      <c r="R20046" s="30"/>
    </row>
    <row r="20047" spans="15:18" x14ac:dyDescent="0.25">
      <c r="O20047" s="30"/>
      <c r="P20047" s="30"/>
      <c r="Q20047" s="30"/>
      <c r="R20047" s="30"/>
    </row>
    <row r="20048" spans="15:18" x14ac:dyDescent="0.25">
      <c r="O20048" s="30"/>
      <c r="P20048" s="30"/>
      <c r="Q20048" s="30"/>
      <c r="R20048" s="30"/>
    </row>
    <row r="20049" spans="15:18" x14ac:dyDescent="0.25">
      <c r="O20049" s="30"/>
      <c r="P20049" s="30"/>
      <c r="Q20049" s="30"/>
      <c r="R20049" s="30"/>
    </row>
    <row r="20050" spans="15:18" x14ac:dyDescent="0.25">
      <c r="O20050" s="30"/>
      <c r="P20050" s="30"/>
      <c r="Q20050" s="30"/>
      <c r="R20050" s="30"/>
    </row>
    <row r="20051" spans="15:18" x14ac:dyDescent="0.25">
      <c r="O20051" s="30"/>
      <c r="P20051" s="30"/>
      <c r="Q20051" s="30"/>
      <c r="R20051" s="30"/>
    </row>
    <row r="20052" spans="15:18" x14ac:dyDescent="0.25">
      <c r="O20052" s="30"/>
      <c r="P20052" s="30"/>
      <c r="Q20052" s="30"/>
      <c r="R20052" s="30"/>
    </row>
    <row r="20053" spans="15:18" x14ac:dyDescent="0.25">
      <c r="O20053" s="30"/>
      <c r="P20053" s="30"/>
      <c r="Q20053" s="30"/>
      <c r="R20053" s="30"/>
    </row>
    <row r="20054" spans="15:18" x14ac:dyDescent="0.25">
      <c r="O20054" s="30"/>
      <c r="P20054" s="30"/>
      <c r="Q20054" s="30"/>
      <c r="R20054" s="30"/>
    </row>
    <row r="20055" spans="15:18" x14ac:dyDescent="0.25">
      <c r="O20055" s="30"/>
      <c r="P20055" s="30"/>
      <c r="Q20055" s="30"/>
      <c r="R20055" s="30"/>
    </row>
    <row r="20056" spans="15:18" x14ac:dyDescent="0.25">
      <c r="O20056" s="30"/>
      <c r="P20056" s="30"/>
      <c r="Q20056" s="30"/>
      <c r="R20056" s="30"/>
    </row>
    <row r="20057" spans="15:18" x14ac:dyDescent="0.25">
      <c r="O20057" s="30"/>
      <c r="P20057" s="30"/>
      <c r="Q20057" s="30"/>
      <c r="R20057" s="30"/>
    </row>
    <row r="20058" spans="15:18" x14ac:dyDescent="0.25">
      <c r="O20058" s="30"/>
      <c r="P20058" s="30"/>
      <c r="Q20058" s="30"/>
      <c r="R20058" s="30"/>
    </row>
    <row r="20059" spans="15:18" x14ac:dyDescent="0.25">
      <c r="O20059" s="30"/>
      <c r="P20059" s="30"/>
      <c r="Q20059" s="30"/>
      <c r="R20059" s="30"/>
    </row>
    <row r="20060" spans="15:18" x14ac:dyDescent="0.25">
      <c r="O20060" s="30"/>
      <c r="P20060" s="30"/>
      <c r="Q20060" s="30"/>
      <c r="R20060" s="30"/>
    </row>
    <row r="20061" spans="15:18" x14ac:dyDescent="0.25">
      <c r="O20061" s="30"/>
      <c r="P20061" s="30"/>
      <c r="Q20061" s="30"/>
      <c r="R20061" s="30"/>
    </row>
    <row r="20062" spans="15:18" x14ac:dyDescent="0.25">
      <c r="O20062" s="30"/>
      <c r="P20062" s="30"/>
      <c r="Q20062" s="30"/>
      <c r="R20062" s="30"/>
    </row>
    <row r="20063" spans="15:18" x14ac:dyDescent="0.25">
      <c r="O20063" s="30"/>
      <c r="P20063" s="30"/>
      <c r="Q20063" s="30"/>
      <c r="R20063" s="30"/>
    </row>
    <row r="20064" spans="15:18" x14ac:dyDescent="0.25">
      <c r="O20064" s="30"/>
      <c r="P20064" s="30"/>
      <c r="Q20064" s="30"/>
      <c r="R20064" s="30"/>
    </row>
    <row r="20065" spans="15:18" x14ac:dyDescent="0.25">
      <c r="O20065" s="30"/>
      <c r="P20065" s="30"/>
      <c r="Q20065" s="30"/>
      <c r="R20065" s="30"/>
    </row>
    <row r="20066" spans="15:18" x14ac:dyDescent="0.25">
      <c r="O20066" s="30"/>
      <c r="P20066" s="30"/>
      <c r="Q20066" s="30"/>
      <c r="R20066" s="30"/>
    </row>
    <row r="20067" spans="15:18" x14ac:dyDescent="0.25">
      <c r="O20067" s="30"/>
      <c r="P20067" s="30"/>
      <c r="Q20067" s="30"/>
      <c r="R20067" s="30"/>
    </row>
    <row r="20068" spans="15:18" x14ac:dyDescent="0.25">
      <c r="O20068" s="30"/>
      <c r="P20068" s="30"/>
      <c r="Q20068" s="30"/>
      <c r="R20068" s="30"/>
    </row>
    <row r="20069" spans="15:18" x14ac:dyDescent="0.25">
      <c r="O20069" s="30"/>
      <c r="P20069" s="30"/>
      <c r="Q20069" s="30"/>
      <c r="R20069" s="30"/>
    </row>
    <row r="20070" spans="15:18" x14ac:dyDescent="0.25">
      <c r="O20070" s="30"/>
      <c r="P20070" s="30"/>
      <c r="Q20070" s="30"/>
      <c r="R20070" s="30"/>
    </row>
    <row r="20071" spans="15:18" x14ac:dyDescent="0.25">
      <c r="O20071" s="30"/>
      <c r="P20071" s="30"/>
      <c r="Q20071" s="30"/>
      <c r="R20071" s="30"/>
    </row>
    <row r="20072" spans="15:18" x14ac:dyDescent="0.25">
      <c r="O20072" s="30"/>
      <c r="P20072" s="30"/>
      <c r="Q20072" s="30"/>
      <c r="R20072" s="30"/>
    </row>
    <row r="20073" spans="15:18" x14ac:dyDescent="0.25">
      <c r="O20073" s="30"/>
      <c r="P20073" s="30"/>
      <c r="Q20073" s="30"/>
      <c r="R20073" s="30"/>
    </row>
    <row r="20074" spans="15:18" x14ac:dyDescent="0.25">
      <c r="O20074" s="30"/>
      <c r="P20074" s="30"/>
      <c r="Q20074" s="30"/>
      <c r="R20074" s="30"/>
    </row>
    <row r="20075" spans="15:18" x14ac:dyDescent="0.25">
      <c r="O20075" s="30"/>
      <c r="P20075" s="30"/>
      <c r="Q20075" s="30"/>
      <c r="R20075" s="30"/>
    </row>
    <row r="20076" spans="15:18" x14ac:dyDescent="0.25">
      <c r="O20076" s="30"/>
      <c r="P20076" s="30"/>
      <c r="Q20076" s="30"/>
      <c r="R20076" s="30"/>
    </row>
    <row r="20077" spans="15:18" x14ac:dyDescent="0.25">
      <c r="O20077" s="30"/>
      <c r="P20077" s="30"/>
      <c r="Q20077" s="30"/>
      <c r="R20077" s="30"/>
    </row>
    <row r="20078" spans="15:18" x14ac:dyDescent="0.25">
      <c r="O20078" s="30"/>
      <c r="P20078" s="30"/>
      <c r="Q20078" s="30"/>
      <c r="R20078" s="30"/>
    </row>
    <row r="20079" spans="15:18" x14ac:dyDescent="0.25">
      <c r="O20079" s="30"/>
      <c r="P20079" s="30"/>
      <c r="Q20079" s="30"/>
      <c r="R20079" s="30"/>
    </row>
    <row r="20080" spans="15:18" x14ac:dyDescent="0.25">
      <c r="O20080" s="30"/>
      <c r="P20080" s="30"/>
      <c r="Q20080" s="30"/>
      <c r="R20080" s="30"/>
    </row>
    <row r="20081" spans="15:18" x14ac:dyDescent="0.25">
      <c r="O20081" s="30"/>
      <c r="P20081" s="30"/>
      <c r="Q20081" s="30"/>
      <c r="R20081" s="30"/>
    </row>
    <row r="20082" spans="15:18" x14ac:dyDescent="0.25">
      <c r="O20082" s="30"/>
      <c r="P20082" s="30"/>
      <c r="Q20082" s="30"/>
      <c r="R20082" s="30"/>
    </row>
    <row r="20083" spans="15:18" x14ac:dyDescent="0.25">
      <c r="O20083" s="30"/>
      <c r="P20083" s="30"/>
      <c r="Q20083" s="30"/>
      <c r="R20083" s="30"/>
    </row>
    <row r="20084" spans="15:18" x14ac:dyDescent="0.25">
      <c r="O20084" s="30"/>
      <c r="P20084" s="30"/>
      <c r="Q20084" s="30"/>
      <c r="R20084" s="30"/>
    </row>
    <row r="20085" spans="15:18" x14ac:dyDescent="0.25">
      <c r="O20085" s="30"/>
      <c r="P20085" s="30"/>
      <c r="Q20085" s="30"/>
      <c r="R20085" s="30"/>
    </row>
    <row r="20086" spans="15:18" x14ac:dyDescent="0.25">
      <c r="O20086" s="30"/>
      <c r="P20086" s="30"/>
      <c r="Q20086" s="30"/>
      <c r="R20086" s="30"/>
    </row>
    <row r="20087" spans="15:18" x14ac:dyDescent="0.25">
      <c r="O20087" s="30"/>
      <c r="P20087" s="30"/>
      <c r="Q20087" s="30"/>
      <c r="R20087" s="30"/>
    </row>
    <row r="20088" spans="15:18" x14ac:dyDescent="0.25">
      <c r="O20088" s="30"/>
      <c r="P20088" s="30"/>
      <c r="Q20088" s="30"/>
      <c r="R20088" s="30"/>
    </row>
    <row r="20089" spans="15:18" x14ac:dyDescent="0.25">
      <c r="O20089" s="30"/>
      <c r="P20089" s="30"/>
      <c r="Q20089" s="30"/>
      <c r="R20089" s="30"/>
    </row>
    <row r="20090" spans="15:18" x14ac:dyDescent="0.25">
      <c r="O20090" s="30"/>
      <c r="P20090" s="30"/>
      <c r="Q20090" s="30"/>
      <c r="R20090" s="30"/>
    </row>
    <row r="20091" spans="15:18" x14ac:dyDescent="0.25">
      <c r="O20091" s="30"/>
      <c r="P20091" s="30"/>
      <c r="Q20091" s="30"/>
      <c r="R20091" s="30"/>
    </row>
    <row r="20092" spans="15:18" x14ac:dyDescent="0.25">
      <c r="O20092" s="30"/>
      <c r="P20092" s="30"/>
      <c r="Q20092" s="30"/>
      <c r="R20092" s="30"/>
    </row>
    <row r="20093" spans="15:18" x14ac:dyDescent="0.25">
      <c r="O20093" s="30"/>
      <c r="P20093" s="30"/>
      <c r="Q20093" s="30"/>
      <c r="R20093" s="30"/>
    </row>
    <row r="20094" spans="15:18" x14ac:dyDescent="0.25">
      <c r="O20094" s="30"/>
      <c r="P20094" s="30"/>
      <c r="Q20094" s="30"/>
      <c r="R20094" s="30"/>
    </row>
    <row r="20095" spans="15:18" x14ac:dyDescent="0.25">
      <c r="O20095" s="30"/>
      <c r="P20095" s="30"/>
      <c r="Q20095" s="30"/>
      <c r="R20095" s="30"/>
    </row>
    <row r="20096" spans="15:18" x14ac:dyDescent="0.25">
      <c r="O20096" s="30"/>
      <c r="P20096" s="30"/>
      <c r="Q20096" s="30"/>
      <c r="R20096" s="30"/>
    </row>
    <row r="20097" spans="15:18" x14ac:dyDescent="0.25">
      <c r="O20097" s="30"/>
      <c r="P20097" s="30"/>
      <c r="Q20097" s="30"/>
      <c r="R20097" s="30"/>
    </row>
    <row r="20098" spans="15:18" x14ac:dyDescent="0.25">
      <c r="O20098" s="30"/>
      <c r="P20098" s="30"/>
      <c r="Q20098" s="30"/>
      <c r="R20098" s="30"/>
    </row>
    <row r="20099" spans="15:18" x14ac:dyDescent="0.25">
      <c r="O20099" s="30"/>
      <c r="P20099" s="30"/>
      <c r="Q20099" s="30"/>
      <c r="R20099" s="30"/>
    </row>
    <row r="20100" spans="15:18" x14ac:dyDescent="0.25">
      <c r="O20100" s="30"/>
      <c r="P20100" s="30"/>
      <c r="Q20100" s="30"/>
      <c r="R20100" s="30"/>
    </row>
    <row r="20101" spans="15:18" x14ac:dyDescent="0.25">
      <c r="O20101" s="30"/>
      <c r="P20101" s="30"/>
      <c r="Q20101" s="30"/>
      <c r="R20101" s="30"/>
    </row>
    <row r="20102" spans="15:18" x14ac:dyDescent="0.25">
      <c r="O20102" s="30"/>
      <c r="P20102" s="30"/>
      <c r="Q20102" s="30"/>
      <c r="R20102" s="30"/>
    </row>
    <row r="20103" spans="15:18" x14ac:dyDescent="0.25">
      <c r="O20103" s="30"/>
      <c r="P20103" s="30"/>
      <c r="Q20103" s="30"/>
      <c r="R20103" s="30"/>
    </row>
    <row r="20104" spans="15:18" x14ac:dyDescent="0.25">
      <c r="O20104" s="30"/>
      <c r="P20104" s="30"/>
      <c r="Q20104" s="30"/>
      <c r="R20104" s="30"/>
    </row>
    <row r="20105" spans="15:18" x14ac:dyDescent="0.25">
      <c r="O20105" s="30"/>
      <c r="P20105" s="30"/>
      <c r="Q20105" s="30"/>
      <c r="R20105" s="30"/>
    </row>
    <row r="20106" spans="15:18" x14ac:dyDescent="0.25">
      <c r="O20106" s="30"/>
      <c r="P20106" s="30"/>
      <c r="Q20106" s="30"/>
      <c r="R20106" s="30"/>
    </row>
    <row r="20107" spans="15:18" x14ac:dyDescent="0.25">
      <c r="O20107" s="30"/>
      <c r="P20107" s="30"/>
      <c r="Q20107" s="30"/>
      <c r="R20107" s="30"/>
    </row>
    <row r="20108" spans="15:18" x14ac:dyDescent="0.25">
      <c r="O20108" s="30"/>
      <c r="P20108" s="30"/>
      <c r="Q20108" s="30"/>
      <c r="R20108" s="30"/>
    </row>
    <row r="20109" spans="15:18" x14ac:dyDescent="0.25">
      <c r="O20109" s="30"/>
      <c r="P20109" s="30"/>
      <c r="Q20109" s="30"/>
      <c r="R20109" s="30"/>
    </row>
    <row r="20110" spans="15:18" x14ac:dyDescent="0.25">
      <c r="O20110" s="30"/>
      <c r="P20110" s="30"/>
      <c r="Q20110" s="30"/>
      <c r="R20110" s="30"/>
    </row>
    <row r="20111" spans="15:18" x14ac:dyDescent="0.25">
      <c r="O20111" s="30"/>
      <c r="P20111" s="30"/>
      <c r="Q20111" s="30"/>
      <c r="R20111" s="30"/>
    </row>
    <row r="20112" spans="15:18" x14ac:dyDescent="0.25">
      <c r="O20112" s="30"/>
      <c r="P20112" s="30"/>
      <c r="Q20112" s="30"/>
      <c r="R20112" s="30"/>
    </row>
    <row r="20113" spans="15:18" x14ac:dyDescent="0.25">
      <c r="O20113" s="30"/>
      <c r="P20113" s="30"/>
      <c r="Q20113" s="30"/>
      <c r="R20113" s="30"/>
    </row>
    <row r="20114" spans="15:18" x14ac:dyDescent="0.25">
      <c r="O20114" s="30"/>
      <c r="P20114" s="30"/>
      <c r="Q20114" s="30"/>
      <c r="R20114" s="30"/>
    </row>
    <row r="20115" spans="15:18" x14ac:dyDescent="0.25">
      <c r="O20115" s="30"/>
      <c r="P20115" s="30"/>
      <c r="Q20115" s="30"/>
      <c r="R20115" s="30"/>
    </row>
    <row r="20116" spans="15:18" x14ac:dyDescent="0.25">
      <c r="O20116" s="30"/>
      <c r="P20116" s="30"/>
      <c r="Q20116" s="30"/>
      <c r="R20116" s="30"/>
    </row>
    <row r="20117" spans="15:18" x14ac:dyDescent="0.25">
      <c r="O20117" s="30"/>
      <c r="P20117" s="30"/>
      <c r="Q20117" s="30"/>
      <c r="R20117" s="30"/>
    </row>
    <row r="20118" spans="15:18" x14ac:dyDescent="0.25">
      <c r="O20118" s="30"/>
      <c r="P20118" s="30"/>
      <c r="Q20118" s="30"/>
      <c r="R20118" s="30"/>
    </row>
    <row r="20119" spans="15:18" x14ac:dyDescent="0.25">
      <c r="O20119" s="30"/>
      <c r="P20119" s="30"/>
      <c r="Q20119" s="30"/>
      <c r="R20119" s="30"/>
    </row>
    <row r="20120" spans="15:18" x14ac:dyDescent="0.25">
      <c r="O20120" s="30"/>
      <c r="P20120" s="30"/>
      <c r="Q20120" s="30"/>
      <c r="R20120" s="30"/>
    </row>
    <row r="20121" spans="15:18" x14ac:dyDescent="0.25">
      <c r="O20121" s="30"/>
      <c r="P20121" s="30"/>
      <c r="Q20121" s="30"/>
      <c r="R20121" s="30"/>
    </row>
    <row r="20122" spans="15:18" x14ac:dyDescent="0.25">
      <c r="O20122" s="30"/>
      <c r="P20122" s="30"/>
      <c r="Q20122" s="30"/>
      <c r="R20122" s="30"/>
    </row>
    <row r="20123" spans="15:18" x14ac:dyDescent="0.25">
      <c r="O20123" s="30"/>
      <c r="P20123" s="30"/>
      <c r="Q20123" s="30"/>
      <c r="R20123" s="30"/>
    </row>
    <row r="20124" spans="15:18" x14ac:dyDescent="0.25">
      <c r="O20124" s="30"/>
      <c r="P20124" s="30"/>
      <c r="Q20124" s="30"/>
      <c r="R20124" s="30"/>
    </row>
    <row r="20125" spans="15:18" x14ac:dyDescent="0.25">
      <c r="O20125" s="30"/>
      <c r="P20125" s="30"/>
      <c r="Q20125" s="30"/>
      <c r="R20125" s="30"/>
    </row>
    <row r="20126" spans="15:18" x14ac:dyDescent="0.25">
      <c r="O20126" s="30"/>
      <c r="P20126" s="30"/>
      <c r="Q20126" s="30"/>
      <c r="R20126" s="30"/>
    </row>
    <row r="20127" spans="15:18" x14ac:dyDescent="0.25">
      <c r="O20127" s="30"/>
      <c r="P20127" s="30"/>
      <c r="Q20127" s="30"/>
      <c r="R20127" s="30"/>
    </row>
    <row r="20128" spans="15:18" x14ac:dyDescent="0.25">
      <c r="O20128" s="30"/>
      <c r="P20128" s="30"/>
      <c r="Q20128" s="30"/>
      <c r="R20128" s="30"/>
    </row>
    <row r="20129" spans="15:18" x14ac:dyDescent="0.25">
      <c r="O20129" s="30"/>
      <c r="P20129" s="30"/>
      <c r="Q20129" s="30"/>
      <c r="R20129" s="30"/>
    </row>
    <row r="20130" spans="15:18" x14ac:dyDescent="0.25">
      <c r="O20130" s="30"/>
      <c r="P20130" s="30"/>
      <c r="Q20130" s="30"/>
      <c r="R20130" s="30"/>
    </row>
    <row r="20131" spans="15:18" x14ac:dyDescent="0.25">
      <c r="O20131" s="30"/>
      <c r="P20131" s="30"/>
      <c r="Q20131" s="30"/>
      <c r="R20131" s="30"/>
    </row>
    <row r="20132" spans="15:18" x14ac:dyDescent="0.25">
      <c r="O20132" s="30"/>
      <c r="P20132" s="30"/>
      <c r="Q20132" s="30"/>
      <c r="R20132" s="30"/>
    </row>
    <row r="20133" spans="15:18" x14ac:dyDescent="0.25">
      <c r="O20133" s="30"/>
      <c r="P20133" s="30"/>
      <c r="Q20133" s="30"/>
      <c r="R20133" s="30"/>
    </row>
    <row r="20134" spans="15:18" x14ac:dyDescent="0.25">
      <c r="O20134" s="30"/>
      <c r="P20134" s="30"/>
      <c r="Q20134" s="30"/>
      <c r="R20134" s="30"/>
    </row>
    <row r="20135" spans="15:18" x14ac:dyDescent="0.25">
      <c r="O20135" s="30"/>
      <c r="P20135" s="30"/>
      <c r="Q20135" s="30"/>
      <c r="R20135" s="30"/>
    </row>
    <row r="20136" spans="15:18" x14ac:dyDescent="0.25">
      <c r="O20136" s="30"/>
      <c r="P20136" s="30"/>
      <c r="Q20136" s="30"/>
      <c r="R20136" s="30"/>
    </row>
    <row r="20137" spans="15:18" x14ac:dyDescent="0.25">
      <c r="O20137" s="30"/>
      <c r="P20137" s="30"/>
      <c r="Q20137" s="30"/>
      <c r="R20137" s="30"/>
    </row>
    <row r="20138" spans="15:18" x14ac:dyDescent="0.25">
      <c r="O20138" s="30"/>
      <c r="P20138" s="30"/>
      <c r="Q20138" s="30"/>
      <c r="R20138" s="30"/>
    </row>
    <row r="20139" spans="15:18" x14ac:dyDescent="0.25">
      <c r="O20139" s="30"/>
      <c r="P20139" s="30"/>
      <c r="Q20139" s="30"/>
      <c r="R20139" s="30"/>
    </row>
    <row r="20140" spans="15:18" x14ac:dyDescent="0.25">
      <c r="O20140" s="30"/>
      <c r="P20140" s="30"/>
      <c r="Q20140" s="30"/>
      <c r="R20140" s="30"/>
    </row>
    <row r="20141" spans="15:18" x14ac:dyDescent="0.25">
      <c r="O20141" s="30"/>
      <c r="P20141" s="30"/>
      <c r="Q20141" s="30"/>
      <c r="R20141" s="30"/>
    </row>
    <row r="20142" spans="15:18" x14ac:dyDescent="0.25">
      <c r="O20142" s="30"/>
      <c r="P20142" s="30"/>
      <c r="Q20142" s="30"/>
      <c r="R20142" s="30"/>
    </row>
    <row r="20143" spans="15:18" x14ac:dyDescent="0.25">
      <c r="O20143" s="30"/>
      <c r="P20143" s="30"/>
      <c r="Q20143" s="30"/>
      <c r="R20143" s="30"/>
    </row>
    <row r="20144" spans="15:18" x14ac:dyDescent="0.25">
      <c r="O20144" s="30"/>
      <c r="P20144" s="30"/>
      <c r="Q20144" s="30"/>
      <c r="R20144" s="30"/>
    </row>
    <row r="20145" spans="15:18" x14ac:dyDescent="0.25">
      <c r="O20145" s="30"/>
      <c r="P20145" s="30"/>
      <c r="Q20145" s="30"/>
      <c r="R20145" s="30"/>
    </row>
    <row r="20146" spans="15:18" x14ac:dyDescent="0.25">
      <c r="O20146" s="30"/>
      <c r="P20146" s="30"/>
      <c r="Q20146" s="30"/>
      <c r="R20146" s="30"/>
    </row>
    <row r="20147" spans="15:18" x14ac:dyDescent="0.25">
      <c r="O20147" s="30"/>
      <c r="P20147" s="30"/>
      <c r="Q20147" s="30"/>
      <c r="R20147" s="30"/>
    </row>
    <row r="20148" spans="15:18" x14ac:dyDescent="0.25">
      <c r="O20148" s="30"/>
      <c r="P20148" s="30"/>
      <c r="Q20148" s="30"/>
      <c r="R20148" s="30"/>
    </row>
    <row r="20149" spans="15:18" x14ac:dyDescent="0.25">
      <c r="O20149" s="30"/>
      <c r="P20149" s="30"/>
      <c r="Q20149" s="30"/>
      <c r="R20149" s="30"/>
    </row>
    <row r="20150" spans="15:18" x14ac:dyDescent="0.25">
      <c r="O20150" s="30"/>
      <c r="P20150" s="30"/>
      <c r="Q20150" s="30"/>
      <c r="R20150" s="30"/>
    </row>
    <row r="20151" spans="15:18" x14ac:dyDescent="0.25">
      <c r="O20151" s="30"/>
      <c r="P20151" s="30"/>
      <c r="Q20151" s="30"/>
      <c r="R20151" s="30"/>
    </row>
    <row r="20152" spans="15:18" x14ac:dyDescent="0.25">
      <c r="O20152" s="30"/>
      <c r="P20152" s="30"/>
      <c r="Q20152" s="30"/>
      <c r="R20152" s="30"/>
    </row>
    <row r="20153" spans="15:18" x14ac:dyDescent="0.25">
      <c r="O20153" s="30"/>
      <c r="P20153" s="30"/>
      <c r="Q20153" s="30"/>
      <c r="R20153" s="30"/>
    </row>
    <row r="20154" spans="15:18" x14ac:dyDescent="0.25">
      <c r="O20154" s="30"/>
      <c r="P20154" s="30"/>
      <c r="Q20154" s="30"/>
      <c r="R20154" s="30"/>
    </row>
    <row r="20155" spans="15:18" x14ac:dyDescent="0.25">
      <c r="O20155" s="30"/>
      <c r="P20155" s="30"/>
      <c r="Q20155" s="30"/>
      <c r="R20155" s="30"/>
    </row>
    <row r="20156" spans="15:18" x14ac:dyDescent="0.25">
      <c r="O20156" s="30"/>
      <c r="P20156" s="30"/>
      <c r="Q20156" s="30"/>
      <c r="R20156" s="30"/>
    </row>
    <row r="20157" spans="15:18" x14ac:dyDescent="0.25">
      <c r="O20157" s="30"/>
      <c r="P20157" s="30"/>
      <c r="Q20157" s="30"/>
      <c r="R20157" s="30"/>
    </row>
    <row r="20158" spans="15:18" x14ac:dyDescent="0.25">
      <c r="O20158" s="30"/>
      <c r="P20158" s="30"/>
      <c r="Q20158" s="30"/>
      <c r="R20158" s="30"/>
    </row>
    <row r="20159" spans="15:18" x14ac:dyDescent="0.25">
      <c r="O20159" s="30"/>
      <c r="P20159" s="30"/>
      <c r="Q20159" s="30"/>
      <c r="R20159" s="30"/>
    </row>
    <row r="20160" spans="15:18" x14ac:dyDescent="0.25">
      <c r="O20160" s="30"/>
      <c r="P20160" s="30"/>
      <c r="Q20160" s="30"/>
      <c r="R20160" s="30"/>
    </row>
    <row r="20161" spans="15:18" x14ac:dyDescent="0.25">
      <c r="O20161" s="30"/>
      <c r="P20161" s="30"/>
      <c r="Q20161" s="30"/>
      <c r="R20161" s="30"/>
    </row>
    <row r="20162" spans="15:18" x14ac:dyDescent="0.25">
      <c r="O20162" s="30"/>
      <c r="P20162" s="30"/>
      <c r="Q20162" s="30"/>
      <c r="R20162" s="30"/>
    </row>
    <row r="20163" spans="15:18" x14ac:dyDescent="0.25">
      <c r="O20163" s="30"/>
      <c r="P20163" s="30"/>
      <c r="Q20163" s="30"/>
      <c r="R20163" s="30"/>
    </row>
    <row r="20164" spans="15:18" x14ac:dyDescent="0.25">
      <c r="O20164" s="30"/>
      <c r="P20164" s="30"/>
      <c r="Q20164" s="30"/>
      <c r="R20164" s="30"/>
    </row>
    <row r="20165" spans="15:18" x14ac:dyDescent="0.25">
      <c r="O20165" s="30"/>
      <c r="P20165" s="30"/>
      <c r="Q20165" s="30"/>
      <c r="R20165" s="30"/>
    </row>
    <row r="20166" spans="15:18" x14ac:dyDescent="0.25">
      <c r="O20166" s="30"/>
      <c r="P20166" s="30"/>
      <c r="Q20166" s="30"/>
      <c r="R20166" s="30"/>
    </row>
    <row r="20167" spans="15:18" x14ac:dyDescent="0.25">
      <c r="O20167" s="30"/>
      <c r="P20167" s="30"/>
      <c r="Q20167" s="30"/>
      <c r="R20167" s="30"/>
    </row>
    <row r="20168" spans="15:18" x14ac:dyDescent="0.25">
      <c r="O20168" s="30"/>
      <c r="P20168" s="30"/>
      <c r="Q20168" s="30"/>
      <c r="R20168" s="30"/>
    </row>
    <row r="20169" spans="15:18" x14ac:dyDescent="0.25">
      <c r="O20169" s="30"/>
      <c r="P20169" s="30"/>
      <c r="Q20169" s="30"/>
      <c r="R20169" s="30"/>
    </row>
    <row r="20170" spans="15:18" x14ac:dyDescent="0.25">
      <c r="O20170" s="30"/>
      <c r="P20170" s="30"/>
      <c r="Q20170" s="30"/>
      <c r="R20170" s="30"/>
    </row>
    <row r="20171" spans="15:18" x14ac:dyDescent="0.25">
      <c r="O20171" s="30"/>
      <c r="P20171" s="30"/>
      <c r="Q20171" s="30"/>
      <c r="R20171" s="30"/>
    </row>
    <row r="20172" spans="15:18" x14ac:dyDescent="0.25">
      <c r="O20172" s="30"/>
      <c r="P20172" s="30"/>
      <c r="Q20172" s="30"/>
      <c r="R20172" s="30"/>
    </row>
    <row r="20173" spans="15:18" x14ac:dyDescent="0.25">
      <c r="O20173" s="30"/>
      <c r="P20173" s="30"/>
      <c r="Q20173" s="30"/>
      <c r="R20173" s="30"/>
    </row>
    <row r="20174" spans="15:18" x14ac:dyDescent="0.25">
      <c r="O20174" s="30"/>
      <c r="P20174" s="30"/>
      <c r="Q20174" s="30"/>
      <c r="R20174" s="30"/>
    </row>
    <row r="20175" spans="15:18" x14ac:dyDescent="0.25">
      <c r="O20175" s="30"/>
      <c r="P20175" s="30"/>
      <c r="Q20175" s="30"/>
      <c r="R20175" s="30"/>
    </row>
    <row r="20176" spans="15:18" x14ac:dyDescent="0.25">
      <c r="O20176" s="30"/>
      <c r="P20176" s="30"/>
      <c r="Q20176" s="30"/>
      <c r="R20176" s="30"/>
    </row>
    <row r="20177" spans="15:18" x14ac:dyDescent="0.25">
      <c r="O20177" s="30"/>
      <c r="P20177" s="30"/>
      <c r="Q20177" s="30"/>
      <c r="R20177" s="30"/>
    </row>
    <row r="20178" spans="15:18" x14ac:dyDescent="0.25">
      <c r="O20178" s="30"/>
      <c r="P20178" s="30"/>
      <c r="Q20178" s="30"/>
      <c r="R20178" s="30"/>
    </row>
    <row r="20179" spans="15:18" x14ac:dyDescent="0.25">
      <c r="O20179" s="30"/>
      <c r="P20179" s="30"/>
      <c r="Q20179" s="30"/>
      <c r="R20179" s="30"/>
    </row>
    <row r="20180" spans="15:18" x14ac:dyDescent="0.25">
      <c r="O20180" s="30"/>
      <c r="P20180" s="30"/>
      <c r="Q20180" s="30"/>
      <c r="R20180" s="30"/>
    </row>
    <row r="20181" spans="15:18" x14ac:dyDescent="0.25">
      <c r="O20181" s="30"/>
      <c r="P20181" s="30"/>
      <c r="Q20181" s="30"/>
      <c r="R20181" s="30"/>
    </row>
    <row r="20182" spans="15:18" x14ac:dyDescent="0.25">
      <c r="O20182" s="30"/>
      <c r="P20182" s="30"/>
      <c r="Q20182" s="30"/>
      <c r="R20182" s="30"/>
    </row>
    <row r="20183" spans="15:18" x14ac:dyDescent="0.25">
      <c r="O20183" s="30"/>
      <c r="P20183" s="30"/>
      <c r="Q20183" s="30"/>
      <c r="R20183" s="30"/>
    </row>
    <row r="20184" spans="15:18" x14ac:dyDescent="0.25">
      <c r="O20184" s="30"/>
      <c r="P20184" s="30"/>
      <c r="Q20184" s="30"/>
      <c r="R20184" s="30"/>
    </row>
    <row r="20185" spans="15:18" x14ac:dyDescent="0.25">
      <c r="O20185" s="30"/>
      <c r="P20185" s="30"/>
      <c r="Q20185" s="30"/>
      <c r="R20185" s="30"/>
    </row>
    <row r="20186" spans="15:18" x14ac:dyDescent="0.25">
      <c r="O20186" s="30"/>
      <c r="P20186" s="30"/>
      <c r="Q20186" s="30"/>
      <c r="R20186" s="30"/>
    </row>
    <row r="20187" spans="15:18" x14ac:dyDescent="0.25">
      <c r="O20187" s="30"/>
      <c r="P20187" s="30"/>
      <c r="Q20187" s="30"/>
      <c r="R20187" s="30"/>
    </row>
    <row r="20188" spans="15:18" x14ac:dyDescent="0.25">
      <c r="O20188" s="30"/>
      <c r="P20188" s="30"/>
      <c r="Q20188" s="30"/>
      <c r="R20188" s="30"/>
    </row>
    <row r="20189" spans="15:18" x14ac:dyDescent="0.25">
      <c r="O20189" s="30"/>
      <c r="P20189" s="30"/>
      <c r="Q20189" s="30"/>
      <c r="R20189" s="30"/>
    </row>
    <row r="20190" spans="15:18" x14ac:dyDescent="0.25">
      <c r="O20190" s="30"/>
      <c r="P20190" s="30"/>
      <c r="Q20190" s="30"/>
      <c r="R20190" s="30"/>
    </row>
    <row r="20191" spans="15:18" x14ac:dyDescent="0.25">
      <c r="O20191" s="30"/>
      <c r="P20191" s="30"/>
      <c r="Q20191" s="30"/>
      <c r="R20191" s="30"/>
    </row>
    <row r="20192" spans="15:18" x14ac:dyDescent="0.25">
      <c r="O20192" s="30"/>
      <c r="P20192" s="30"/>
      <c r="Q20192" s="30"/>
      <c r="R20192" s="30"/>
    </row>
    <row r="20193" spans="15:18" x14ac:dyDescent="0.25">
      <c r="O20193" s="30"/>
      <c r="P20193" s="30"/>
      <c r="Q20193" s="30"/>
      <c r="R20193" s="30"/>
    </row>
    <row r="20194" spans="15:18" x14ac:dyDescent="0.25">
      <c r="O20194" s="30"/>
      <c r="P20194" s="30"/>
      <c r="Q20194" s="30"/>
      <c r="R20194" s="30"/>
    </row>
    <row r="20195" spans="15:18" x14ac:dyDescent="0.25">
      <c r="O20195" s="30"/>
      <c r="P20195" s="30"/>
      <c r="Q20195" s="30"/>
      <c r="R20195" s="30"/>
    </row>
    <row r="20196" spans="15:18" x14ac:dyDescent="0.25">
      <c r="O20196" s="30"/>
      <c r="P20196" s="30"/>
      <c r="Q20196" s="30"/>
      <c r="R20196" s="30"/>
    </row>
    <row r="20197" spans="15:18" x14ac:dyDescent="0.25">
      <c r="O20197" s="30"/>
      <c r="P20197" s="30"/>
      <c r="Q20197" s="30"/>
      <c r="R20197" s="30"/>
    </row>
    <row r="20198" spans="15:18" x14ac:dyDescent="0.25">
      <c r="O20198" s="30"/>
      <c r="P20198" s="30"/>
      <c r="Q20198" s="30"/>
      <c r="R20198" s="30"/>
    </row>
    <row r="20199" spans="15:18" x14ac:dyDescent="0.25">
      <c r="O20199" s="30"/>
      <c r="P20199" s="30"/>
      <c r="Q20199" s="30"/>
      <c r="R20199" s="30"/>
    </row>
    <row r="20200" spans="15:18" x14ac:dyDescent="0.25">
      <c r="O20200" s="30"/>
      <c r="P20200" s="30"/>
      <c r="Q20200" s="30"/>
      <c r="R20200" s="30"/>
    </row>
    <row r="20201" spans="15:18" x14ac:dyDescent="0.25">
      <c r="O20201" s="30"/>
      <c r="P20201" s="30"/>
      <c r="Q20201" s="30"/>
      <c r="R20201" s="30"/>
    </row>
    <row r="20202" spans="15:18" x14ac:dyDescent="0.25">
      <c r="O20202" s="30"/>
      <c r="P20202" s="30"/>
      <c r="Q20202" s="30"/>
      <c r="R20202" s="30"/>
    </row>
    <row r="20203" spans="15:18" x14ac:dyDescent="0.25">
      <c r="O20203" s="30"/>
      <c r="P20203" s="30"/>
      <c r="Q20203" s="30"/>
      <c r="R20203" s="30"/>
    </row>
    <row r="20204" spans="15:18" x14ac:dyDescent="0.25">
      <c r="O20204" s="30"/>
      <c r="P20204" s="30"/>
      <c r="Q20204" s="30"/>
      <c r="R20204" s="30"/>
    </row>
    <row r="20205" spans="15:18" x14ac:dyDescent="0.25">
      <c r="O20205" s="30"/>
      <c r="P20205" s="30"/>
      <c r="Q20205" s="30"/>
      <c r="R20205" s="30"/>
    </row>
    <row r="20206" spans="15:18" x14ac:dyDescent="0.25">
      <c r="O20206" s="30"/>
      <c r="P20206" s="30"/>
      <c r="Q20206" s="30"/>
      <c r="R20206" s="30"/>
    </row>
    <row r="20207" spans="15:18" x14ac:dyDescent="0.25">
      <c r="O20207" s="30"/>
      <c r="P20207" s="30"/>
      <c r="Q20207" s="30"/>
      <c r="R20207" s="30"/>
    </row>
    <row r="20208" spans="15:18" x14ac:dyDescent="0.25">
      <c r="O20208" s="30"/>
      <c r="P20208" s="30"/>
      <c r="Q20208" s="30"/>
      <c r="R20208" s="30"/>
    </row>
    <row r="20209" spans="15:18" x14ac:dyDescent="0.25">
      <c r="O20209" s="30"/>
      <c r="P20209" s="30"/>
      <c r="Q20209" s="30"/>
      <c r="R20209" s="30"/>
    </row>
    <row r="20210" spans="15:18" x14ac:dyDescent="0.25">
      <c r="O20210" s="30"/>
      <c r="P20210" s="30"/>
      <c r="Q20210" s="30"/>
      <c r="R20210" s="30"/>
    </row>
    <row r="20211" spans="15:18" x14ac:dyDescent="0.25">
      <c r="O20211" s="30"/>
      <c r="P20211" s="30"/>
      <c r="Q20211" s="30"/>
      <c r="R20211" s="30"/>
    </row>
    <row r="20212" spans="15:18" x14ac:dyDescent="0.25">
      <c r="O20212" s="30"/>
      <c r="P20212" s="30"/>
      <c r="Q20212" s="30"/>
      <c r="R20212" s="30"/>
    </row>
    <row r="20213" spans="15:18" x14ac:dyDescent="0.25">
      <c r="O20213" s="30"/>
      <c r="P20213" s="30"/>
      <c r="Q20213" s="30"/>
      <c r="R20213" s="30"/>
    </row>
    <row r="20214" spans="15:18" x14ac:dyDescent="0.25">
      <c r="O20214" s="30"/>
      <c r="P20214" s="30"/>
      <c r="Q20214" s="30"/>
      <c r="R20214" s="30"/>
    </row>
    <row r="20215" spans="15:18" x14ac:dyDescent="0.25">
      <c r="O20215" s="30"/>
      <c r="P20215" s="30"/>
      <c r="Q20215" s="30"/>
      <c r="R20215" s="30"/>
    </row>
    <row r="20216" spans="15:18" x14ac:dyDescent="0.25">
      <c r="O20216" s="30"/>
      <c r="P20216" s="30"/>
      <c r="Q20216" s="30"/>
      <c r="R20216" s="30"/>
    </row>
    <row r="20217" spans="15:18" x14ac:dyDescent="0.25">
      <c r="O20217" s="30"/>
      <c r="P20217" s="30"/>
      <c r="Q20217" s="30"/>
      <c r="R20217" s="30"/>
    </row>
    <row r="20218" spans="15:18" x14ac:dyDescent="0.25">
      <c r="O20218" s="30"/>
      <c r="P20218" s="30"/>
      <c r="Q20218" s="30"/>
      <c r="R20218" s="30"/>
    </row>
    <row r="20219" spans="15:18" x14ac:dyDescent="0.25">
      <c r="O20219" s="30"/>
      <c r="P20219" s="30"/>
      <c r="Q20219" s="30"/>
      <c r="R20219" s="30"/>
    </row>
    <row r="20220" spans="15:18" x14ac:dyDescent="0.25">
      <c r="O20220" s="30"/>
      <c r="P20220" s="30"/>
      <c r="Q20220" s="30"/>
      <c r="R20220" s="30"/>
    </row>
    <row r="20221" spans="15:18" x14ac:dyDescent="0.25">
      <c r="O20221" s="30"/>
      <c r="P20221" s="30"/>
      <c r="Q20221" s="30"/>
      <c r="R20221" s="30"/>
    </row>
    <row r="20222" spans="15:18" x14ac:dyDescent="0.25">
      <c r="O20222" s="30"/>
      <c r="P20222" s="30"/>
      <c r="Q20222" s="30"/>
      <c r="R20222" s="30"/>
    </row>
    <row r="20223" spans="15:18" x14ac:dyDescent="0.25">
      <c r="O20223" s="30"/>
      <c r="P20223" s="30"/>
      <c r="Q20223" s="30"/>
      <c r="R20223" s="30"/>
    </row>
    <row r="20224" spans="15:18" x14ac:dyDescent="0.25">
      <c r="O20224" s="30"/>
      <c r="P20224" s="30"/>
      <c r="Q20224" s="30"/>
      <c r="R20224" s="30"/>
    </row>
    <row r="20225" spans="15:18" x14ac:dyDescent="0.25">
      <c r="O20225" s="30"/>
      <c r="P20225" s="30"/>
      <c r="Q20225" s="30"/>
      <c r="R20225" s="30"/>
    </row>
    <row r="20226" spans="15:18" x14ac:dyDescent="0.25">
      <c r="O20226" s="30"/>
      <c r="P20226" s="30"/>
      <c r="Q20226" s="30"/>
      <c r="R20226" s="30"/>
    </row>
    <row r="20227" spans="15:18" x14ac:dyDescent="0.25">
      <c r="O20227" s="30"/>
      <c r="P20227" s="30"/>
      <c r="Q20227" s="30"/>
      <c r="R20227" s="30"/>
    </row>
    <row r="20228" spans="15:18" x14ac:dyDescent="0.25">
      <c r="O20228" s="30"/>
      <c r="P20228" s="30"/>
      <c r="Q20228" s="30"/>
      <c r="R20228" s="30"/>
    </row>
    <row r="20229" spans="15:18" x14ac:dyDescent="0.25">
      <c r="O20229" s="30"/>
      <c r="P20229" s="30"/>
      <c r="Q20229" s="30"/>
      <c r="R20229" s="30"/>
    </row>
    <row r="20230" spans="15:18" x14ac:dyDescent="0.25">
      <c r="O20230" s="30"/>
      <c r="P20230" s="30"/>
      <c r="Q20230" s="30"/>
      <c r="R20230" s="30"/>
    </row>
    <row r="20231" spans="15:18" x14ac:dyDescent="0.25">
      <c r="O20231" s="30"/>
      <c r="P20231" s="30"/>
      <c r="Q20231" s="30"/>
      <c r="R20231" s="30"/>
    </row>
    <row r="20232" spans="15:18" x14ac:dyDescent="0.25">
      <c r="O20232" s="30"/>
      <c r="P20232" s="30"/>
      <c r="Q20232" s="30"/>
      <c r="R20232" s="30"/>
    </row>
    <row r="20233" spans="15:18" x14ac:dyDescent="0.25">
      <c r="O20233" s="30"/>
      <c r="P20233" s="30"/>
      <c r="Q20233" s="30"/>
      <c r="R20233" s="30"/>
    </row>
    <row r="20234" spans="15:18" x14ac:dyDescent="0.25">
      <c r="O20234" s="30"/>
      <c r="P20234" s="30"/>
      <c r="Q20234" s="30"/>
      <c r="R20234" s="30"/>
    </row>
    <row r="20235" spans="15:18" x14ac:dyDescent="0.25">
      <c r="O20235" s="30"/>
      <c r="P20235" s="30"/>
      <c r="Q20235" s="30"/>
      <c r="R20235" s="30"/>
    </row>
    <row r="20236" spans="15:18" x14ac:dyDescent="0.25">
      <c r="O20236" s="30"/>
      <c r="P20236" s="30"/>
      <c r="Q20236" s="30"/>
      <c r="R20236" s="30"/>
    </row>
    <row r="20237" spans="15:18" x14ac:dyDescent="0.25">
      <c r="O20237" s="30"/>
      <c r="P20237" s="30"/>
      <c r="Q20237" s="30"/>
      <c r="R20237" s="30"/>
    </row>
    <row r="20238" spans="15:18" x14ac:dyDescent="0.25">
      <c r="O20238" s="30"/>
      <c r="P20238" s="30"/>
      <c r="Q20238" s="30"/>
      <c r="R20238" s="30"/>
    </row>
    <row r="20239" spans="15:18" x14ac:dyDescent="0.25">
      <c r="O20239" s="30"/>
      <c r="P20239" s="30"/>
      <c r="Q20239" s="30"/>
      <c r="R20239" s="30"/>
    </row>
    <row r="20240" spans="15:18" x14ac:dyDescent="0.25">
      <c r="O20240" s="30"/>
      <c r="P20240" s="30"/>
      <c r="Q20240" s="30"/>
      <c r="R20240" s="30"/>
    </row>
    <row r="20241" spans="15:18" x14ac:dyDescent="0.25">
      <c r="O20241" s="30"/>
      <c r="P20241" s="30"/>
      <c r="Q20241" s="30"/>
      <c r="R20241" s="30"/>
    </row>
    <row r="20242" spans="15:18" x14ac:dyDescent="0.25">
      <c r="O20242" s="30"/>
      <c r="P20242" s="30"/>
      <c r="Q20242" s="30"/>
      <c r="R20242" s="30"/>
    </row>
    <row r="20243" spans="15:18" x14ac:dyDescent="0.25">
      <c r="O20243" s="30"/>
      <c r="P20243" s="30"/>
      <c r="Q20243" s="30"/>
      <c r="R20243" s="30"/>
    </row>
    <row r="20244" spans="15:18" x14ac:dyDescent="0.25">
      <c r="O20244" s="30"/>
      <c r="P20244" s="30"/>
      <c r="Q20244" s="30"/>
      <c r="R20244" s="30"/>
    </row>
    <row r="20245" spans="15:18" x14ac:dyDescent="0.25">
      <c r="O20245" s="30"/>
      <c r="P20245" s="30"/>
      <c r="Q20245" s="30"/>
      <c r="R20245" s="30"/>
    </row>
    <row r="20246" spans="15:18" x14ac:dyDescent="0.25">
      <c r="O20246" s="30"/>
      <c r="P20246" s="30"/>
      <c r="Q20246" s="30"/>
      <c r="R20246" s="30"/>
    </row>
    <row r="20247" spans="15:18" x14ac:dyDescent="0.25">
      <c r="O20247" s="30"/>
      <c r="P20247" s="30"/>
      <c r="Q20247" s="30"/>
      <c r="R20247" s="30"/>
    </row>
    <row r="20248" spans="15:18" x14ac:dyDescent="0.25">
      <c r="O20248" s="30"/>
      <c r="P20248" s="30"/>
      <c r="Q20248" s="30"/>
      <c r="R20248" s="30"/>
    </row>
    <row r="20249" spans="15:18" x14ac:dyDescent="0.25">
      <c r="O20249" s="30"/>
      <c r="P20249" s="30"/>
      <c r="Q20249" s="30"/>
      <c r="R20249" s="30"/>
    </row>
    <row r="20250" spans="15:18" x14ac:dyDescent="0.25">
      <c r="O20250" s="30"/>
      <c r="P20250" s="30"/>
      <c r="Q20250" s="30"/>
      <c r="R20250" s="30"/>
    </row>
    <row r="20251" spans="15:18" x14ac:dyDescent="0.25">
      <c r="O20251" s="30"/>
      <c r="P20251" s="30"/>
      <c r="Q20251" s="30"/>
      <c r="R20251" s="30"/>
    </row>
    <row r="20252" spans="15:18" x14ac:dyDescent="0.25">
      <c r="O20252" s="30"/>
      <c r="P20252" s="30"/>
      <c r="Q20252" s="30"/>
      <c r="R20252" s="30"/>
    </row>
    <row r="20253" spans="15:18" x14ac:dyDescent="0.25">
      <c r="O20253" s="30"/>
      <c r="P20253" s="30"/>
      <c r="Q20253" s="30"/>
      <c r="R20253" s="30"/>
    </row>
    <row r="20254" spans="15:18" x14ac:dyDescent="0.25">
      <c r="O20254" s="30"/>
      <c r="P20254" s="30"/>
      <c r="Q20254" s="30"/>
      <c r="R20254" s="30"/>
    </row>
    <row r="20255" spans="15:18" x14ac:dyDescent="0.25">
      <c r="O20255" s="30"/>
      <c r="P20255" s="30"/>
      <c r="Q20255" s="30"/>
      <c r="R20255" s="30"/>
    </row>
    <row r="20256" spans="15:18" x14ac:dyDescent="0.25">
      <c r="O20256" s="30"/>
      <c r="P20256" s="30"/>
      <c r="Q20256" s="30"/>
      <c r="R20256" s="30"/>
    </row>
    <row r="20257" spans="15:18" x14ac:dyDescent="0.25">
      <c r="O20257" s="30"/>
      <c r="P20257" s="30"/>
      <c r="Q20257" s="30"/>
      <c r="R20257" s="30"/>
    </row>
    <row r="20258" spans="15:18" x14ac:dyDescent="0.25">
      <c r="O20258" s="30"/>
      <c r="P20258" s="30"/>
      <c r="Q20258" s="30"/>
      <c r="R20258" s="30"/>
    </row>
    <row r="20259" spans="15:18" x14ac:dyDescent="0.25">
      <c r="O20259" s="30"/>
      <c r="P20259" s="30"/>
      <c r="Q20259" s="30"/>
      <c r="R20259" s="30"/>
    </row>
    <row r="20260" spans="15:18" x14ac:dyDescent="0.25">
      <c r="O20260" s="30"/>
      <c r="P20260" s="30"/>
      <c r="Q20260" s="30"/>
      <c r="R20260" s="30"/>
    </row>
    <row r="20261" spans="15:18" x14ac:dyDescent="0.25">
      <c r="O20261" s="30"/>
      <c r="P20261" s="30"/>
      <c r="Q20261" s="30"/>
      <c r="R20261" s="30"/>
    </row>
    <row r="20262" spans="15:18" x14ac:dyDescent="0.25">
      <c r="O20262" s="30"/>
      <c r="P20262" s="30"/>
      <c r="Q20262" s="30"/>
      <c r="R20262" s="30"/>
    </row>
    <row r="20263" spans="15:18" x14ac:dyDescent="0.25">
      <c r="O20263" s="30"/>
      <c r="P20263" s="30"/>
      <c r="Q20263" s="30"/>
      <c r="R20263" s="30"/>
    </row>
    <row r="20264" spans="15:18" x14ac:dyDescent="0.25">
      <c r="O20264" s="30"/>
      <c r="P20264" s="30"/>
      <c r="Q20264" s="30"/>
      <c r="R20264" s="30"/>
    </row>
    <row r="20265" spans="15:18" x14ac:dyDescent="0.25">
      <c r="O20265" s="30"/>
      <c r="P20265" s="30"/>
      <c r="Q20265" s="30"/>
      <c r="R20265" s="30"/>
    </row>
    <row r="20266" spans="15:18" x14ac:dyDescent="0.25">
      <c r="O20266" s="30"/>
      <c r="P20266" s="30"/>
      <c r="Q20266" s="30"/>
      <c r="R20266" s="30"/>
    </row>
    <row r="20267" spans="15:18" x14ac:dyDescent="0.25">
      <c r="O20267" s="30"/>
      <c r="P20267" s="30"/>
      <c r="Q20267" s="30"/>
      <c r="R20267" s="30"/>
    </row>
    <row r="20268" spans="15:18" x14ac:dyDescent="0.25">
      <c r="O20268" s="30"/>
      <c r="P20268" s="30"/>
      <c r="Q20268" s="30"/>
      <c r="R20268" s="30"/>
    </row>
    <row r="20269" spans="15:18" x14ac:dyDescent="0.25">
      <c r="O20269" s="30"/>
      <c r="P20269" s="30"/>
      <c r="Q20269" s="30"/>
      <c r="R20269" s="30"/>
    </row>
    <row r="20270" spans="15:18" x14ac:dyDescent="0.25">
      <c r="O20270" s="30"/>
      <c r="P20270" s="30"/>
      <c r="Q20270" s="30"/>
      <c r="R20270" s="30"/>
    </row>
    <row r="20271" spans="15:18" x14ac:dyDescent="0.25">
      <c r="O20271" s="30"/>
      <c r="P20271" s="30"/>
      <c r="Q20271" s="30"/>
      <c r="R20271" s="30"/>
    </row>
    <row r="20272" spans="15:18" x14ac:dyDescent="0.25">
      <c r="O20272" s="30"/>
      <c r="P20272" s="30"/>
      <c r="Q20272" s="30"/>
      <c r="R20272" s="30"/>
    </row>
    <row r="20273" spans="15:18" x14ac:dyDescent="0.25">
      <c r="O20273" s="30"/>
      <c r="P20273" s="30"/>
      <c r="Q20273" s="30"/>
      <c r="R20273" s="30"/>
    </row>
    <row r="20274" spans="15:18" x14ac:dyDescent="0.25">
      <c r="O20274" s="30"/>
      <c r="P20274" s="30"/>
      <c r="Q20274" s="30"/>
      <c r="R20274" s="30"/>
    </row>
    <row r="20275" spans="15:18" x14ac:dyDescent="0.25">
      <c r="O20275" s="30"/>
      <c r="P20275" s="30"/>
      <c r="Q20275" s="30"/>
      <c r="R20275" s="30"/>
    </row>
    <row r="20276" spans="15:18" x14ac:dyDescent="0.25">
      <c r="O20276" s="30"/>
      <c r="P20276" s="30"/>
      <c r="Q20276" s="30"/>
      <c r="R20276" s="30"/>
    </row>
    <row r="20277" spans="15:18" x14ac:dyDescent="0.25">
      <c r="O20277" s="30"/>
      <c r="P20277" s="30"/>
      <c r="Q20277" s="30"/>
      <c r="R20277" s="30"/>
    </row>
    <row r="20278" spans="15:18" x14ac:dyDescent="0.25">
      <c r="O20278" s="30"/>
      <c r="P20278" s="30"/>
      <c r="Q20278" s="30"/>
      <c r="R20278" s="30"/>
    </row>
    <row r="20279" spans="15:18" x14ac:dyDescent="0.25">
      <c r="O20279" s="30"/>
      <c r="P20279" s="30"/>
      <c r="Q20279" s="30"/>
      <c r="R20279" s="30"/>
    </row>
    <row r="20280" spans="15:18" x14ac:dyDescent="0.25">
      <c r="O20280" s="30"/>
      <c r="P20280" s="30"/>
      <c r="Q20280" s="30"/>
      <c r="R20280" s="30"/>
    </row>
    <row r="20281" spans="15:18" x14ac:dyDescent="0.25">
      <c r="O20281" s="30"/>
      <c r="P20281" s="30"/>
      <c r="Q20281" s="30"/>
      <c r="R20281" s="30"/>
    </row>
    <row r="20282" spans="15:18" x14ac:dyDescent="0.25">
      <c r="O20282" s="30"/>
      <c r="P20282" s="30"/>
      <c r="Q20282" s="30"/>
      <c r="R20282" s="30"/>
    </row>
    <row r="20283" spans="15:18" x14ac:dyDescent="0.25">
      <c r="O20283" s="30"/>
      <c r="P20283" s="30"/>
      <c r="Q20283" s="30"/>
      <c r="R20283" s="30"/>
    </row>
    <row r="20284" spans="15:18" x14ac:dyDescent="0.25">
      <c r="O20284" s="30"/>
      <c r="P20284" s="30"/>
      <c r="Q20284" s="30"/>
      <c r="R20284" s="30"/>
    </row>
    <row r="20285" spans="15:18" x14ac:dyDescent="0.25">
      <c r="O20285" s="30"/>
      <c r="P20285" s="30"/>
      <c r="Q20285" s="30"/>
      <c r="R20285" s="30"/>
    </row>
    <row r="20286" spans="15:18" x14ac:dyDescent="0.25">
      <c r="O20286" s="30"/>
      <c r="P20286" s="30"/>
      <c r="Q20286" s="30"/>
      <c r="R20286" s="30"/>
    </row>
    <row r="20287" spans="15:18" x14ac:dyDescent="0.25">
      <c r="O20287" s="30"/>
      <c r="P20287" s="30"/>
      <c r="Q20287" s="30"/>
      <c r="R20287" s="30"/>
    </row>
    <row r="20288" spans="15:18" x14ac:dyDescent="0.25">
      <c r="O20288" s="30"/>
      <c r="P20288" s="30"/>
      <c r="Q20288" s="30"/>
      <c r="R20288" s="30"/>
    </row>
    <row r="20289" spans="15:18" x14ac:dyDescent="0.25">
      <c r="O20289" s="30"/>
      <c r="P20289" s="30"/>
      <c r="Q20289" s="30"/>
      <c r="R20289" s="30"/>
    </row>
    <row r="20290" spans="15:18" x14ac:dyDescent="0.25">
      <c r="O20290" s="30"/>
      <c r="P20290" s="30"/>
      <c r="Q20290" s="30"/>
      <c r="R20290" s="30"/>
    </row>
    <row r="20291" spans="15:18" x14ac:dyDescent="0.25">
      <c r="O20291" s="30"/>
      <c r="P20291" s="30"/>
      <c r="Q20291" s="30"/>
      <c r="R20291" s="30"/>
    </row>
    <row r="20292" spans="15:18" x14ac:dyDescent="0.25">
      <c r="O20292" s="30"/>
      <c r="P20292" s="30"/>
      <c r="Q20292" s="30"/>
      <c r="R20292" s="30"/>
    </row>
    <row r="20293" spans="15:18" x14ac:dyDescent="0.25">
      <c r="O20293" s="30"/>
      <c r="P20293" s="30"/>
      <c r="Q20293" s="30"/>
      <c r="R20293" s="30"/>
    </row>
    <row r="20294" spans="15:18" x14ac:dyDescent="0.25">
      <c r="O20294" s="30"/>
      <c r="P20294" s="30"/>
      <c r="Q20294" s="30"/>
      <c r="R20294" s="30"/>
    </row>
    <row r="20295" spans="15:18" x14ac:dyDescent="0.25">
      <c r="O20295" s="30"/>
      <c r="P20295" s="30"/>
      <c r="Q20295" s="30"/>
      <c r="R20295" s="30"/>
    </row>
    <row r="20296" spans="15:18" x14ac:dyDescent="0.25">
      <c r="O20296" s="30"/>
      <c r="P20296" s="30"/>
      <c r="Q20296" s="30"/>
      <c r="R20296" s="30"/>
    </row>
    <row r="20297" spans="15:18" x14ac:dyDescent="0.25">
      <c r="O20297" s="30"/>
      <c r="P20297" s="30"/>
      <c r="Q20297" s="30"/>
      <c r="R20297" s="30"/>
    </row>
    <row r="20298" spans="15:18" x14ac:dyDescent="0.25">
      <c r="O20298" s="30"/>
      <c r="P20298" s="30"/>
      <c r="Q20298" s="30"/>
      <c r="R20298" s="30"/>
    </row>
    <row r="20299" spans="15:18" x14ac:dyDescent="0.25">
      <c r="O20299" s="30"/>
      <c r="P20299" s="30"/>
      <c r="Q20299" s="30"/>
      <c r="R20299" s="30"/>
    </row>
    <row r="20300" spans="15:18" x14ac:dyDescent="0.25">
      <c r="O20300" s="30"/>
      <c r="P20300" s="30"/>
      <c r="Q20300" s="30"/>
      <c r="R20300" s="30"/>
    </row>
    <row r="20301" spans="15:18" x14ac:dyDescent="0.25">
      <c r="O20301" s="30"/>
      <c r="P20301" s="30"/>
      <c r="Q20301" s="30"/>
      <c r="R20301" s="30"/>
    </row>
    <row r="20302" spans="15:18" x14ac:dyDescent="0.25">
      <c r="O20302" s="30"/>
      <c r="P20302" s="30"/>
      <c r="Q20302" s="30"/>
      <c r="R20302" s="30"/>
    </row>
    <row r="20303" spans="15:18" x14ac:dyDescent="0.25">
      <c r="O20303" s="30"/>
      <c r="P20303" s="30"/>
      <c r="Q20303" s="30"/>
      <c r="R20303" s="30"/>
    </row>
    <row r="20304" spans="15:18" x14ac:dyDescent="0.25">
      <c r="O20304" s="30"/>
      <c r="P20304" s="30"/>
      <c r="Q20304" s="30"/>
      <c r="R20304" s="30"/>
    </row>
    <row r="20305" spans="15:18" x14ac:dyDescent="0.25">
      <c r="O20305" s="30"/>
      <c r="P20305" s="30"/>
      <c r="Q20305" s="30"/>
      <c r="R20305" s="30"/>
    </row>
    <row r="20306" spans="15:18" x14ac:dyDescent="0.25">
      <c r="O20306" s="30"/>
      <c r="P20306" s="30"/>
      <c r="Q20306" s="30"/>
      <c r="R20306" s="30"/>
    </row>
    <row r="20307" spans="15:18" x14ac:dyDescent="0.25">
      <c r="O20307" s="30"/>
      <c r="P20307" s="30"/>
      <c r="Q20307" s="30"/>
      <c r="R20307" s="30"/>
    </row>
    <row r="20308" spans="15:18" x14ac:dyDescent="0.25">
      <c r="O20308" s="30"/>
      <c r="P20308" s="30"/>
      <c r="Q20308" s="30"/>
      <c r="R20308" s="30"/>
    </row>
    <row r="20309" spans="15:18" x14ac:dyDescent="0.25">
      <c r="O20309" s="30"/>
      <c r="P20309" s="30"/>
      <c r="Q20309" s="30"/>
      <c r="R20309" s="30"/>
    </row>
    <row r="20310" spans="15:18" x14ac:dyDescent="0.25">
      <c r="O20310" s="30"/>
      <c r="P20310" s="30"/>
      <c r="Q20310" s="30"/>
      <c r="R20310" s="30"/>
    </row>
    <row r="20311" spans="15:18" x14ac:dyDescent="0.25">
      <c r="O20311" s="30"/>
      <c r="P20311" s="30"/>
      <c r="Q20311" s="30"/>
      <c r="R20311" s="30"/>
    </row>
    <row r="20312" spans="15:18" x14ac:dyDescent="0.25">
      <c r="O20312" s="30"/>
      <c r="P20312" s="30"/>
      <c r="Q20312" s="30"/>
      <c r="R20312" s="30"/>
    </row>
    <row r="20313" spans="15:18" x14ac:dyDescent="0.25">
      <c r="O20313" s="30"/>
      <c r="P20313" s="30"/>
      <c r="Q20313" s="30"/>
      <c r="R20313" s="30"/>
    </row>
    <row r="20314" spans="15:18" x14ac:dyDescent="0.25">
      <c r="O20314" s="30"/>
      <c r="P20314" s="30"/>
      <c r="Q20314" s="30"/>
      <c r="R20314" s="30"/>
    </row>
    <row r="20315" spans="15:18" x14ac:dyDescent="0.25">
      <c r="O20315" s="30"/>
      <c r="P20315" s="30"/>
      <c r="Q20315" s="30"/>
      <c r="R20315" s="30"/>
    </row>
    <row r="20316" spans="15:18" x14ac:dyDescent="0.25">
      <c r="O20316" s="30"/>
      <c r="P20316" s="30"/>
      <c r="Q20316" s="30"/>
      <c r="R20316" s="30"/>
    </row>
    <row r="20317" spans="15:18" x14ac:dyDescent="0.25">
      <c r="O20317" s="30"/>
      <c r="P20317" s="30"/>
      <c r="Q20317" s="30"/>
      <c r="R20317" s="30"/>
    </row>
    <row r="20318" spans="15:18" x14ac:dyDescent="0.25">
      <c r="O20318" s="30"/>
      <c r="P20318" s="30"/>
      <c r="Q20318" s="30"/>
      <c r="R20318" s="30"/>
    </row>
    <row r="20319" spans="15:18" x14ac:dyDescent="0.25">
      <c r="O20319" s="30"/>
      <c r="P20319" s="30"/>
      <c r="Q20319" s="30"/>
      <c r="R20319" s="30"/>
    </row>
    <row r="20320" spans="15:18" x14ac:dyDescent="0.25">
      <c r="O20320" s="30"/>
      <c r="P20320" s="30"/>
      <c r="Q20320" s="30"/>
      <c r="R20320" s="30"/>
    </row>
    <row r="20321" spans="15:18" x14ac:dyDescent="0.25">
      <c r="O20321" s="30"/>
      <c r="P20321" s="30"/>
      <c r="Q20321" s="30"/>
      <c r="R20321" s="30"/>
    </row>
    <row r="20322" spans="15:18" x14ac:dyDescent="0.25">
      <c r="O20322" s="30"/>
      <c r="P20322" s="30"/>
      <c r="Q20322" s="30"/>
      <c r="R20322" s="30"/>
    </row>
    <row r="20323" spans="15:18" x14ac:dyDescent="0.25">
      <c r="O20323" s="30"/>
      <c r="P20323" s="30"/>
      <c r="Q20323" s="30"/>
      <c r="R20323" s="30"/>
    </row>
    <row r="20324" spans="15:18" x14ac:dyDescent="0.25">
      <c r="O20324" s="30"/>
      <c r="P20324" s="30"/>
      <c r="Q20324" s="30"/>
      <c r="R20324" s="30"/>
    </row>
    <row r="20325" spans="15:18" x14ac:dyDescent="0.25">
      <c r="O20325" s="30"/>
      <c r="P20325" s="30"/>
      <c r="Q20325" s="30"/>
      <c r="R20325" s="30"/>
    </row>
    <row r="20326" spans="15:18" x14ac:dyDescent="0.25">
      <c r="O20326" s="30"/>
      <c r="P20326" s="30"/>
      <c r="Q20326" s="30"/>
      <c r="R20326" s="30"/>
    </row>
    <row r="20327" spans="15:18" x14ac:dyDescent="0.25">
      <c r="O20327" s="30"/>
      <c r="P20327" s="30"/>
      <c r="Q20327" s="30"/>
      <c r="R20327" s="30"/>
    </row>
    <row r="20328" spans="15:18" x14ac:dyDescent="0.25">
      <c r="O20328" s="30"/>
      <c r="P20328" s="30"/>
      <c r="Q20328" s="30"/>
      <c r="R20328" s="30"/>
    </row>
    <row r="20329" spans="15:18" x14ac:dyDescent="0.25">
      <c r="O20329" s="30"/>
      <c r="P20329" s="30"/>
      <c r="Q20329" s="30"/>
      <c r="R20329" s="30"/>
    </row>
    <row r="20330" spans="15:18" x14ac:dyDescent="0.25">
      <c r="O20330" s="30"/>
      <c r="P20330" s="30"/>
      <c r="Q20330" s="30"/>
      <c r="R20330" s="30"/>
    </row>
    <row r="20331" spans="15:18" x14ac:dyDescent="0.25">
      <c r="O20331" s="30"/>
      <c r="P20331" s="30"/>
      <c r="Q20331" s="30"/>
      <c r="R20331" s="30"/>
    </row>
    <row r="20332" spans="15:18" x14ac:dyDescent="0.25">
      <c r="O20332" s="30"/>
      <c r="P20332" s="30"/>
      <c r="Q20332" s="30"/>
      <c r="R20332" s="30"/>
    </row>
    <row r="20333" spans="15:18" x14ac:dyDescent="0.25">
      <c r="O20333" s="30"/>
      <c r="P20333" s="30"/>
      <c r="Q20333" s="30"/>
      <c r="R20333" s="30"/>
    </row>
    <row r="20334" spans="15:18" x14ac:dyDescent="0.25">
      <c r="O20334" s="30"/>
      <c r="P20334" s="30"/>
      <c r="Q20334" s="30"/>
      <c r="R20334" s="30"/>
    </row>
    <row r="20335" spans="15:18" x14ac:dyDescent="0.25">
      <c r="O20335" s="30"/>
      <c r="P20335" s="30"/>
      <c r="Q20335" s="30"/>
      <c r="R20335" s="30"/>
    </row>
    <row r="20336" spans="15:18" x14ac:dyDescent="0.25">
      <c r="O20336" s="30"/>
      <c r="P20336" s="30"/>
      <c r="Q20336" s="30"/>
      <c r="R20336" s="30"/>
    </row>
    <row r="20337" spans="15:18" x14ac:dyDescent="0.25">
      <c r="O20337" s="30"/>
      <c r="P20337" s="30"/>
      <c r="Q20337" s="30"/>
      <c r="R20337" s="30"/>
    </row>
    <row r="20338" spans="15:18" x14ac:dyDescent="0.25">
      <c r="O20338" s="30"/>
      <c r="P20338" s="30"/>
      <c r="Q20338" s="30"/>
      <c r="R20338" s="30"/>
    </row>
    <row r="20339" spans="15:18" x14ac:dyDescent="0.25">
      <c r="O20339" s="30"/>
      <c r="P20339" s="30"/>
      <c r="Q20339" s="30"/>
      <c r="R20339" s="30"/>
    </row>
    <row r="20340" spans="15:18" x14ac:dyDescent="0.25">
      <c r="O20340" s="30"/>
      <c r="P20340" s="30"/>
      <c r="Q20340" s="30"/>
      <c r="R20340" s="30"/>
    </row>
    <row r="20341" spans="15:18" x14ac:dyDescent="0.25">
      <c r="O20341" s="30"/>
      <c r="P20341" s="30"/>
      <c r="Q20341" s="30"/>
      <c r="R20341" s="30"/>
    </row>
    <row r="20342" spans="15:18" x14ac:dyDescent="0.25">
      <c r="O20342" s="30"/>
      <c r="P20342" s="30"/>
      <c r="Q20342" s="30"/>
      <c r="R20342" s="30"/>
    </row>
    <row r="20343" spans="15:18" x14ac:dyDescent="0.25">
      <c r="O20343" s="30"/>
      <c r="P20343" s="30"/>
      <c r="Q20343" s="30"/>
      <c r="R20343" s="30"/>
    </row>
    <row r="20344" spans="15:18" x14ac:dyDescent="0.25">
      <c r="O20344" s="30"/>
      <c r="P20344" s="30"/>
      <c r="Q20344" s="30"/>
      <c r="R20344" s="30"/>
    </row>
    <row r="20345" spans="15:18" x14ac:dyDescent="0.25">
      <c r="O20345" s="30"/>
      <c r="P20345" s="30"/>
      <c r="Q20345" s="30"/>
      <c r="R20345" s="30"/>
    </row>
    <row r="20346" spans="15:18" x14ac:dyDescent="0.25">
      <c r="O20346" s="30"/>
      <c r="P20346" s="30"/>
      <c r="Q20346" s="30"/>
      <c r="R20346" s="30"/>
    </row>
    <row r="20347" spans="15:18" x14ac:dyDescent="0.25">
      <c r="O20347" s="30"/>
      <c r="P20347" s="30"/>
      <c r="Q20347" s="30"/>
      <c r="R20347" s="30"/>
    </row>
    <row r="20348" spans="15:18" x14ac:dyDescent="0.25">
      <c r="O20348" s="30"/>
      <c r="P20348" s="30"/>
      <c r="Q20348" s="30"/>
      <c r="R20348" s="30"/>
    </row>
    <row r="20349" spans="15:18" x14ac:dyDescent="0.25">
      <c r="O20349" s="30"/>
      <c r="P20349" s="30"/>
      <c r="Q20349" s="30"/>
      <c r="R20349" s="30"/>
    </row>
    <row r="20350" spans="15:18" x14ac:dyDescent="0.25">
      <c r="O20350" s="30"/>
      <c r="P20350" s="30"/>
      <c r="Q20350" s="30"/>
      <c r="R20350" s="30"/>
    </row>
    <row r="20351" spans="15:18" x14ac:dyDescent="0.25">
      <c r="O20351" s="30"/>
      <c r="P20351" s="30"/>
      <c r="Q20351" s="30"/>
      <c r="R20351" s="30"/>
    </row>
    <row r="20352" spans="15:18" x14ac:dyDescent="0.25">
      <c r="O20352" s="30"/>
      <c r="P20352" s="30"/>
      <c r="Q20352" s="30"/>
      <c r="R20352" s="30"/>
    </row>
    <row r="20353" spans="15:18" x14ac:dyDescent="0.25">
      <c r="O20353" s="30"/>
      <c r="P20353" s="30"/>
      <c r="Q20353" s="30"/>
      <c r="R20353" s="30"/>
    </row>
    <row r="20354" spans="15:18" x14ac:dyDescent="0.25">
      <c r="O20354" s="30"/>
      <c r="P20354" s="30"/>
      <c r="Q20354" s="30"/>
      <c r="R20354" s="30"/>
    </row>
    <row r="20355" spans="15:18" x14ac:dyDescent="0.25">
      <c r="O20355" s="30"/>
      <c r="P20355" s="30"/>
      <c r="Q20355" s="30"/>
      <c r="R20355" s="30"/>
    </row>
    <row r="20356" spans="15:18" x14ac:dyDescent="0.25">
      <c r="O20356" s="30"/>
      <c r="P20356" s="30"/>
      <c r="Q20356" s="30"/>
      <c r="R20356" s="30"/>
    </row>
    <row r="20357" spans="15:18" x14ac:dyDescent="0.25">
      <c r="O20357" s="30"/>
      <c r="P20357" s="30"/>
      <c r="Q20357" s="30"/>
      <c r="R20357" s="30"/>
    </row>
    <row r="20358" spans="15:18" x14ac:dyDescent="0.25">
      <c r="O20358" s="30"/>
      <c r="P20358" s="30"/>
      <c r="Q20358" s="30"/>
      <c r="R20358" s="30"/>
    </row>
    <row r="20359" spans="15:18" x14ac:dyDescent="0.25">
      <c r="O20359" s="30"/>
      <c r="P20359" s="30"/>
      <c r="Q20359" s="30"/>
      <c r="R20359" s="30"/>
    </row>
    <row r="20360" spans="15:18" x14ac:dyDescent="0.25">
      <c r="O20360" s="30"/>
      <c r="P20360" s="30"/>
      <c r="Q20360" s="30"/>
      <c r="R20360" s="30"/>
    </row>
    <row r="20361" spans="15:18" x14ac:dyDescent="0.25">
      <c r="O20361" s="30"/>
      <c r="P20361" s="30"/>
      <c r="Q20361" s="30"/>
      <c r="R20361" s="30"/>
    </row>
    <row r="20362" spans="15:18" x14ac:dyDescent="0.25">
      <c r="O20362" s="30"/>
      <c r="P20362" s="30"/>
      <c r="Q20362" s="30"/>
      <c r="R20362" s="30"/>
    </row>
    <row r="20363" spans="15:18" x14ac:dyDescent="0.25">
      <c r="O20363" s="30"/>
      <c r="P20363" s="30"/>
      <c r="Q20363" s="30"/>
      <c r="R20363" s="30"/>
    </row>
    <row r="20364" spans="15:18" x14ac:dyDescent="0.25">
      <c r="O20364" s="30"/>
      <c r="P20364" s="30"/>
      <c r="Q20364" s="30"/>
      <c r="R20364" s="30"/>
    </row>
    <row r="20365" spans="15:18" x14ac:dyDescent="0.25">
      <c r="O20365" s="30"/>
      <c r="P20365" s="30"/>
      <c r="Q20365" s="30"/>
      <c r="R20365" s="30"/>
    </row>
    <row r="20366" spans="15:18" x14ac:dyDescent="0.25">
      <c r="O20366" s="30"/>
      <c r="P20366" s="30"/>
      <c r="Q20366" s="30"/>
      <c r="R20366" s="30"/>
    </row>
    <row r="20367" spans="15:18" x14ac:dyDescent="0.25">
      <c r="O20367" s="30"/>
      <c r="P20367" s="30"/>
      <c r="Q20367" s="30"/>
      <c r="R20367" s="30"/>
    </row>
    <row r="20368" spans="15:18" x14ac:dyDescent="0.25">
      <c r="O20368" s="30"/>
      <c r="P20368" s="30"/>
      <c r="Q20368" s="30"/>
      <c r="R20368" s="30"/>
    </row>
    <row r="20369" spans="15:18" x14ac:dyDescent="0.25">
      <c r="O20369" s="30"/>
      <c r="P20369" s="30"/>
      <c r="Q20369" s="30"/>
      <c r="R20369" s="30"/>
    </row>
    <row r="20370" spans="15:18" x14ac:dyDescent="0.25">
      <c r="O20370" s="30"/>
      <c r="P20370" s="30"/>
      <c r="Q20370" s="30"/>
      <c r="R20370" s="30"/>
    </row>
    <row r="20371" spans="15:18" x14ac:dyDescent="0.25">
      <c r="O20371" s="30"/>
      <c r="P20371" s="30"/>
      <c r="Q20371" s="30"/>
      <c r="R20371" s="30"/>
    </row>
    <row r="20372" spans="15:18" x14ac:dyDescent="0.25">
      <c r="O20372" s="30"/>
      <c r="P20372" s="30"/>
      <c r="Q20372" s="30"/>
      <c r="R20372" s="30"/>
    </row>
    <row r="20373" spans="15:18" x14ac:dyDescent="0.25">
      <c r="O20373" s="30"/>
      <c r="P20373" s="30"/>
      <c r="Q20373" s="30"/>
      <c r="R20373" s="30"/>
    </row>
    <row r="20374" spans="15:18" x14ac:dyDescent="0.25">
      <c r="O20374" s="30"/>
      <c r="P20374" s="30"/>
      <c r="Q20374" s="30"/>
      <c r="R20374" s="30"/>
    </row>
    <row r="20375" spans="15:18" x14ac:dyDescent="0.25">
      <c r="O20375" s="30"/>
      <c r="P20375" s="30"/>
      <c r="Q20375" s="30"/>
      <c r="R20375" s="30"/>
    </row>
    <row r="20376" spans="15:18" x14ac:dyDescent="0.25">
      <c r="O20376" s="30"/>
      <c r="P20376" s="30"/>
      <c r="Q20376" s="30"/>
      <c r="R20376" s="30"/>
    </row>
    <row r="20377" spans="15:18" x14ac:dyDescent="0.25">
      <c r="O20377" s="30"/>
      <c r="P20377" s="30"/>
      <c r="Q20377" s="30"/>
      <c r="R20377" s="30"/>
    </row>
    <row r="20378" spans="15:18" x14ac:dyDescent="0.25">
      <c r="O20378" s="30"/>
      <c r="P20378" s="30"/>
      <c r="Q20378" s="30"/>
      <c r="R20378" s="30"/>
    </row>
    <row r="20379" spans="15:18" x14ac:dyDescent="0.25">
      <c r="O20379" s="30"/>
      <c r="P20379" s="30"/>
      <c r="Q20379" s="30"/>
      <c r="R20379" s="30"/>
    </row>
    <row r="20380" spans="15:18" x14ac:dyDescent="0.25">
      <c r="O20380" s="30"/>
      <c r="P20380" s="30"/>
      <c r="Q20380" s="30"/>
      <c r="R20380" s="30"/>
    </row>
    <row r="20381" spans="15:18" x14ac:dyDescent="0.25">
      <c r="O20381" s="30"/>
      <c r="P20381" s="30"/>
      <c r="Q20381" s="30"/>
      <c r="R20381" s="30"/>
    </row>
    <row r="20382" spans="15:18" x14ac:dyDescent="0.25">
      <c r="O20382" s="30"/>
      <c r="P20382" s="30"/>
      <c r="Q20382" s="30"/>
      <c r="R20382" s="30"/>
    </row>
    <row r="20383" spans="15:18" x14ac:dyDescent="0.25">
      <c r="O20383" s="30"/>
      <c r="P20383" s="30"/>
      <c r="Q20383" s="30"/>
      <c r="R20383" s="30"/>
    </row>
    <row r="20384" spans="15:18" x14ac:dyDescent="0.25">
      <c r="O20384" s="30"/>
      <c r="P20384" s="30"/>
      <c r="Q20384" s="30"/>
      <c r="R20384" s="30"/>
    </row>
    <row r="20385" spans="15:18" x14ac:dyDescent="0.25">
      <c r="O20385" s="30"/>
      <c r="P20385" s="30"/>
      <c r="Q20385" s="30"/>
      <c r="R20385" s="30"/>
    </row>
    <row r="20386" spans="15:18" x14ac:dyDescent="0.25">
      <c r="O20386" s="30"/>
      <c r="P20386" s="30"/>
      <c r="Q20386" s="30"/>
      <c r="R20386" s="30"/>
    </row>
    <row r="20387" spans="15:18" x14ac:dyDescent="0.25">
      <c r="O20387" s="30"/>
      <c r="P20387" s="30"/>
      <c r="Q20387" s="30"/>
      <c r="R20387" s="30"/>
    </row>
    <row r="20388" spans="15:18" x14ac:dyDescent="0.25">
      <c r="O20388" s="30"/>
      <c r="P20388" s="30"/>
      <c r="Q20388" s="30"/>
      <c r="R20388" s="30"/>
    </row>
    <row r="20389" spans="15:18" x14ac:dyDescent="0.25">
      <c r="O20389" s="30"/>
      <c r="P20389" s="30"/>
      <c r="Q20389" s="30"/>
      <c r="R20389" s="30"/>
    </row>
    <row r="20390" spans="15:18" x14ac:dyDescent="0.25">
      <c r="O20390" s="30"/>
      <c r="P20390" s="30"/>
      <c r="Q20390" s="30"/>
      <c r="R20390" s="30"/>
    </row>
    <row r="20391" spans="15:18" x14ac:dyDescent="0.25">
      <c r="O20391" s="30"/>
      <c r="P20391" s="30"/>
      <c r="Q20391" s="30"/>
      <c r="R20391" s="30"/>
    </row>
    <row r="20392" spans="15:18" x14ac:dyDescent="0.25">
      <c r="O20392" s="30"/>
      <c r="P20392" s="30"/>
      <c r="Q20392" s="30"/>
      <c r="R20392" s="30"/>
    </row>
    <row r="20393" spans="15:18" x14ac:dyDescent="0.25">
      <c r="O20393" s="30"/>
      <c r="P20393" s="30"/>
      <c r="Q20393" s="30"/>
      <c r="R20393" s="30"/>
    </row>
    <row r="20394" spans="15:18" x14ac:dyDescent="0.25">
      <c r="O20394" s="30"/>
      <c r="P20394" s="30"/>
      <c r="Q20394" s="30"/>
      <c r="R20394" s="30"/>
    </row>
    <row r="20395" spans="15:18" x14ac:dyDescent="0.25">
      <c r="O20395" s="30"/>
      <c r="P20395" s="30"/>
      <c r="Q20395" s="30"/>
      <c r="R20395" s="30"/>
    </row>
    <row r="20396" spans="15:18" x14ac:dyDescent="0.25">
      <c r="O20396" s="30"/>
      <c r="P20396" s="30"/>
      <c r="Q20396" s="30"/>
      <c r="R20396" s="30"/>
    </row>
    <row r="20397" spans="15:18" x14ac:dyDescent="0.25">
      <c r="O20397" s="30"/>
      <c r="P20397" s="30"/>
      <c r="Q20397" s="30"/>
      <c r="R20397" s="30"/>
    </row>
    <row r="20398" spans="15:18" x14ac:dyDescent="0.25">
      <c r="O20398" s="30"/>
      <c r="P20398" s="30"/>
      <c r="Q20398" s="30"/>
      <c r="R20398" s="30"/>
    </row>
    <row r="20399" spans="15:18" x14ac:dyDescent="0.25">
      <c r="O20399" s="30"/>
      <c r="P20399" s="30"/>
      <c r="Q20399" s="30"/>
      <c r="R20399" s="30"/>
    </row>
    <row r="20400" spans="15:18" x14ac:dyDescent="0.25">
      <c r="O20400" s="30"/>
      <c r="P20400" s="30"/>
      <c r="Q20400" s="30"/>
      <c r="R20400" s="30"/>
    </row>
    <row r="20401" spans="15:18" x14ac:dyDescent="0.25">
      <c r="O20401" s="30"/>
      <c r="P20401" s="30"/>
      <c r="Q20401" s="30"/>
      <c r="R20401" s="30"/>
    </row>
    <row r="20402" spans="15:18" x14ac:dyDescent="0.25">
      <c r="O20402" s="30"/>
      <c r="P20402" s="30"/>
      <c r="Q20402" s="30"/>
      <c r="R20402" s="30"/>
    </row>
    <row r="20403" spans="15:18" x14ac:dyDescent="0.25">
      <c r="O20403" s="30"/>
      <c r="P20403" s="30"/>
      <c r="Q20403" s="30"/>
      <c r="R20403" s="30"/>
    </row>
    <row r="20404" spans="15:18" x14ac:dyDescent="0.25">
      <c r="O20404" s="30"/>
      <c r="P20404" s="30"/>
      <c r="Q20404" s="30"/>
      <c r="R20404" s="30"/>
    </row>
    <row r="20405" spans="15:18" x14ac:dyDescent="0.25">
      <c r="O20405" s="30"/>
      <c r="P20405" s="30"/>
      <c r="Q20405" s="30"/>
      <c r="R20405" s="30"/>
    </row>
    <row r="20406" spans="15:18" x14ac:dyDescent="0.25">
      <c r="O20406" s="30"/>
      <c r="P20406" s="30"/>
      <c r="Q20406" s="30"/>
      <c r="R20406" s="30"/>
    </row>
    <row r="20407" spans="15:18" x14ac:dyDescent="0.25">
      <c r="O20407" s="30"/>
      <c r="P20407" s="30"/>
      <c r="Q20407" s="30"/>
      <c r="R20407" s="30"/>
    </row>
    <row r="20408" spans="15:18" x14ac:dyDescent="0.25">
      <c r="O20408" s="30"/>
      <c r="P20408" s="30"/>
      <c r="Q20408" s="30"/>
      <c r="R20408" s="30"/>
    </row>
    <row r="20409" spans="15:18" x14ac:dyDescent="0.25">
      <c r="O20409" s="30"/>
      <c r="P20409" s="30"/>
      <c r="Q20409" s="30"/>
      <c r="R20409" s="30"/>
    </row>
    <row r="20410" spans="15:18" x14ac:dyDescent="0.25">
      <c r="O20410" s="30"/>
      <c r="P20410" s="30"/>
      <c r="Q20410" s="30"/>
      <c r="R20410" s="30"/>
    </row>
    <row r="20411" spans="15:18" x14ac:dyDescent="0.25">
      <c r="O20411" s="30"/>
      <c r="P20411" s="30"/>
      <c r="Q20411" s="30"/>
      <c r="R20411" s="30"/>
    </row>
    <row r="20412" spans="15:18" x14ac:dyDescent="0.25">
      <c r="O20412" s="30"/>
      <c r="P20412" s="30"/>
      <c r="Q20412" s="30"/>
      <c r="R20412" s="30"/>
    </row>
    <row r="20413" spans="15:18" x14ac:dyDescent="0.25">
      <c r="O20413" s="30"/>
      <c r="P20413" s="30"/>
      <c r="Q20413" s="30"/>
      <c r="R20413" s="30"/>
    </row>
    <row r="20414" spans="15:18" x14ac:dyDescent="0.25">
      <c r="O20414" s="30"/>
      <c r="P20414" s="30"/>
      <c r="Q20414" s="30"/>
      <c r="R20414" s="30"/>
    </row>
    <row r="20415" spans="15:18" x14ac:dyDescent="0.25">
      <c r="O20415" s="30"/>
      <c r="P20415" s="30"/>
      <c r="Q20415" s="30"/>
      <c r="R20415" s="30"/>
    </row>
    <row r="20416" spans="15:18" x14ac:dyDescent="0.25">
      <c r="O20416" s="30"/>
      <c r="P20416" s="30"/>
      <c r="Q20416" s="30"/>
      <c r="R20416" s="30"/>
    </row>
    <row r="20417" spans="15:18" x14ac:dyDescent="0.25">
      <c r="O20417" s="30"/>
      <c r="P20417" s="30"/>
      <c r="Q20417" s="30"/>
      <c r="R20417" s="30"/>
    </row>
    <row r="20418" spans="15:18" x14ac:dyDescent="0.25">
      <c r="O20418" s="30"/>
      <c r="P20418" s="30"/>
      <c r="Q20418" s="30"/>
      <c r="R20418" s="30"/>
    </row>
    <row r="20419" spans="15:18" x14ac:dyDescent="0.25">
      <c r="O20419" s="30"/>
      <c r="P20419" s="30"/>
      <c r="Q20419" s="30"/>
      <c r="R20419" s="30"/>
    </row>
    <row r="20420" spans="15:18" x14ac:dyDescent="0.25">
      <c r="O20420" s="30"/>
      <c r="P20420" s="30"/>
      <c r="Q20420" s="30"/>
      <c r="R20420" s="30"/>
    </row>
    <row r="20421" spans="15:18" x14ac:dyDescent="0.25">
      <c r="O20421" s="30"/>
      <c r="P20421" s="30"/>
      <c r="Q20421" s="30"/>
      <c r="R20421" s="30"/>
    </row>
    <row r="20422" spans="15:18" x14ac:dyDescent="0.25">
      <c r="O20422" s="30"/>
      <c r="P20422" s="30"/>
      <c r="Q20422" s="30"/>
      <c r="R20422" s="30"/>
    </row>
    <row r="20423" spans="15:18" x14ac:dyDescent="0.25">
      <c r="O20423" s="30"/>
      <c r="P20423" s="30"/>
      <c r="Q20423" s="30"/>
      <c r="R20423" s="30"/>
    </row>
    <row r="20424" spans="15:18" x14ac:dyDescent="0.25">
      <c r="O20424" s="30"/>
      <c r="P20424" s="30"/>
      <c r="Q20424" s="30"/>
      <c r="R20424" s="30"/>
    </row>
    <row r="20425" spans="15:18" x14ac:dyDescent="0.25">
      <c r="O20425" s="30"/>
      <c r="P20425" s="30"/>
      <c r="Q20425" s="30"/>
      <c r="R20425" s="30"/>
    </row>
    <row r="20426" spans="15:18" x14ac:dyDescent="0.25">
      <c r="O20426" s="30"/>
      <c r="P20426" s="30"/>
      <c r="Q20426" s="30"/>
      <c r="R20426" s="30"/>
    </row>
    <row r="20427" spans="15:18" x14ac:dyDescent="0.25">
      <c r="O20427" s="30"/>
      <c r="P20427" s="30"/>
      <c r="Q20427" s="30"/>
      <c r="R20427" s="30"/>
    </row>
    <row r="20428" spans="15:18" x14ac:dyDescent="0.25">
      <c r="O20428" s="30"/>
      <c r="P20428" s="30"/>
      <c r="Q20428" s="30"/>
      <c r="R20428" s="30"/>
    </row>
    <row r="20429" spans="15:18" x14ac:dyDescent="0.25">
      <c r="O20429" s="30"/>
      <c r="P20429" s="30"/>
      <c r="Q20429" s="30"/>
      <c r="R20429" s="30"/>
    </row>
    <row r="20430" spans="15:18" x14ac:dyDescent="0.25">
      <c r="O20430" s="30"/>
      <c r="P20430" s="30"/>
      <c r="Q20430" s="30"/>
      <c r="R20430" s="30"/>
    </row>
    <row r="20431" spans="15:18" x14ac:dyDescent="0.25">
      <c r="O20431" s="30"/>
      <c r="P20431" s="30"/>
      <c r="Q20431" s="30"/>
      <c r="R20431" s="30"/>
    </row>
    <row r="20432" spans="15:18" x14ac:dyDescent="0.25">
      <c r="O20432" s="30"/>
      <c r="P20432" s="30"/>
      <c r="Q20432" s="30"/>
      <c r="R20432" s="30"/>
    </row>
    <row r="20433" spans="15:18" x14ac:dyDescent="0.25">
      <c r="O20433" s="30"/>
      <c r="P20433" s="30"/>
      <c r="Q20433" s="30"/>
      <c r="R20433" s="30"/>
    </row>
    <row r="20434" spans="15:18" x14ac:dyDescent="0.25">
      <c r="O20434" s="30"/>
      <c r="P20434" s="30"/>
      <c r="Q20434" s="30"/>
      <c r="R20434" s="30"/>
    </row>
    <row r="20435" spans="15:18" x14ac:dyDescent="0.25">
      <c r="O20435" s="30"/>
      <c r="P20435" s="30"/>
      <c r="Q20435" s="30"/>
      <c r="R20435" s="30"/>
    </row>
    <row r="20436" spans="15:18" x14ac:dyDescent="0.25">
      <c r="O20436" s="30"/>
      <c r="P20436" s="30"/>
      <c r="Q20436" s="30"/>
      <c r="R20436" s="30"/>
    </row>
    <row r="20437" spans="15:18" x14ac:dyDescent="0.25">
      <c r="O20437" s="30"/>
      <c r="P20437" s="30"/>
      <c r="Q20437" s="30"/>
      <c r="R20437" s="30"/>
    </row>
    <row r="20438" spans="15:18" x14ac:dyDescent="0.25">
      <c r="O20438" s="30"/>
      <c r="P20438" s="30"/>
      <c r="Q20438" s="30"/>
      <c r="R20438" s="30"/>
    </row>
    <row r="20439" spans="15:18" x14ac:dyDescent="0.25">
      <c r="O20439" s="30"/>
      <c r="P20439" s="30"/>
      <c r="Q20439" s="30"/>
      <c r="R20439" s="30"/>
    </row>
    <row r="20440" spans="15:18" x14ac:dyDescent="0.25">
      <c r="O20440" s="30"/>
      <c r="P20440" s="30"/>
      <c r="Q20440" s="30"/>
      <c r="R20440" s="30"/>
    </row>
    <row r="20441" spans="15:18" x14ac:dyDescent="0.25">
      <c r="O20441" s="30"/>
      <c r="P20441" s="30"/>
      <c r="Q20441" s="30"/>
      <c r="R20441" s="30"/>
    </row>
    <row r="20442" spans="15:18" x14ac:dyDescent="0.25">
      <c r="O20442" s="30"/>
      <c r="P20442" s="30"/>
      <c r="Q20442" s="30"/>
      <c r="R20442" s="30"/>
    </row>
    <row r="20443" spans="15:18" x14ac:dyDescent="0.25">
      <c r="O20443" s="30"/>
      <c r="P20443" s="30"/>
      <c r="Q20443" s="30"/>
      <c r="R20443" s="30"/>
    </row>
    <row r="20444" spans="15:18" x14ac:dyDescent="0.25">
      <c r="O20444" s="30"/>
      <c r="P20444" s="30"/>
      <c r="Q20444" s="30"/>
      <c r="R20444" s="30"/>
    </row>
    <row r="20445" spans="15:18" x14ac:dyDescent="0.25">
      <c r="O20445" s="30"/>
      <c r="P20445" s="30"/>
      <c r="Q20445" s="30"/>
      <c r="R20445" s="30"/>
    </row>
    <row r="20446" spans="15:18" x14ac:dyDescent="0.25">
      <c r="O20446" s="30"/>
      <c r="P20446" s="30"/>
      <c r="Q20446" s="30"/>
      <c r="R20446" s="30"/>
    </row>
    <row r="20447" spans="15:18" x14ac:dyDescent="0.25">
      <c r="O20447" s="30"/>
      <c r="P20447" s="30"/>
      <c r="Q20447" s="30"/>
      <c r="R20447" s="30"/>
    </row>
    <row r="20448" spans="15:18" x14ac:dyDescent="0.25">
      <c r="O20448" s="30"/>
      <c r="P20448" s="30"/>
      <c r="Q20448" s="30"/>
      <c r="R20448" s="30"/>
    </row>
    <row r="20449" spans="15:18" x14ac:dyDescent="0.25">
      <c r="O20449" s="30"/>
      <c r="P20449" s="30"/>
      <c r="Q20449" s="30"/>
      <c r="R20449" s="30"/>
    </row>
    <row r="20450" spans="15:18" x14ac:dyDescent="0.25">
      <c r="O20450" s="30"/>
      <c r="P20450" s="30"/>
      <c r="Q20450" s="30"/>
      <c r="R20450" s="30"/>
    </row>
    <row r="20451" spans="15:18" x14ac:dyDescent="0.25">
      <c r="O20451" s="30"/>
      <c r="P20451" s="30"/>
      <c r="Q20451" s="30"/>
      <c r="R20451" s="30"/>
    </row>
    <row r="20452" spans="15:18" x14ac:dyDescent="0.25">
      <c r="O20452" s="30"/>
      <c r="P20452" s="30"/>
      <c r="Q20452" s="30"/>
      <c r="R20452" s="30"/>
    </row>
    <row r="20453" spans="15:18" x14ac:dyDescent="0.25">
      <c r="O20453" s="30"/>
      <c r="P20453" s="30"/>
      <c r="Q20453" s="30"/>
      <c r="R20453" s="30"/>
    </row>
    <row r="20454" spans="15:18" x14ac:dyDescent="0.25">
      <c r="O20454" s="30"/>
      <c r="P20454" s="30"/>
      <c r="Q20454" s="30"/>
      <c r="R20454" s="30"/>
    </row>
    <row r="20455" spans="15:18" x14ac:dyDescent="0.25">
      <c r="O20455" s="30"/>
      <c r="P20455" s="30"/>
      <c r="Q20455" s="30"/>
      <c r="R20455" s="30"/>
    </row>
    <row r="20456" spans="15:18" x14ac:dyDescent="0.25">
      <c r="O20456" s="30"/>
      <c r="P20456" s="30"/>
      <c r="Q20456" s="30"/>
      <c r="R20456" s="30"/>
    </row>
    <row r="20457" spans="15:18" x14ac:dyDescent="0.25">
      <c r="O20457" s="30"/>
      <c r="P20457" s="30"/>
      <c r="Q20457" s="30"/>
      <c r="R20457" s="30"/>
    </row>
    <row r="20458" spans="15:18" x14ac:dyDescent="0.25">
      <c r="O20458" s="30"/>
      <c r="P20458" s="30"/>
      <c r="Q20458" s="30"/>
      <c r="R20458" s="30"/>
    </row>
    <row r="20459" spans="15:18" x14ac:dyDescent="0.25">
      <c r="O20459" s="30"/>
      <c r="P20459" s="30"/>
      <c r="Q20459" s="30"/>
      <c r="R20459" s="30"/>
    </row>
    <row r="20460" spans="15:18" x14ac:dyDescent="0.25">
      <c r="O20460" s="30"/>
      <c r="P20460" s="30"/>
      <c r="Q20460" s="30"/>
      <c r="R20460" s="30"/>
    </row>
    <row r="20461" spans="15:18" x14ac:dyDescent="0.25">
      <c r="O20461" s="30"/>
      <c r="P20461" s="30"/>
      <c r="Q20461" s="30"/>
      <c r="R20461" s="30"/>
    </row>
    <row r="20462" spans="15:18" x14ac:dyDescent="0.25">
      <c r="O20462" s="30"/>
      <c r="P20462" s="30"/>
      <c r="Q20462" s="30"/>
      <c r="R20462" s="30"/>
    </row>
    <row r="20463" spans="15:18" x14ac:dyDescent="0.25">
      <c r="O20463" s="30"/>
      <c r="P20463" s="30"/>
      <c r="Q20463" s="30"/>
      <c r="R20463" s="30"/>
    </row>
    <row r="20464" spans="15:18" x14ac:dyDescent="0.25">
      <c r="O20464" s="30"/>
      <c r="P20464" s="30"/>
      <c r="Q20464" s="30"/>
      <c r="R20464" s="30"/>
    </row>
    <row r="20465" spans="15:18" x14ac:dyDescent="0.25">
      <c r="O20465" s="30"/>
      <c r="P20465" s="30"/>
      <c r="Q20465" s="30"/>
      <c r="R20465" s="30"/>
    </row>
    <row r="20466" spans="15:18" x14ac:dyDescent="0.25">
      <c r="O20466" s="30"/>
      <c r="P20466" s="30"/>
      <c r="Q20466" s="30"/>
      <c r="R20466" s="30"/>
    </row>
    <row r="20467" spans="15:18" x14ac:dyDescent="0.25">
      <c r="O20467" s="30"/>
      <c r="P20467" s="30"/>
      <c r="Q20467" s="30"/>
      <c r="R20467" s="30"/>
    </row>
    <row r="20468" spans="15:18" x14ac:dyDescent="0.25">
      <c r="O20468" s="30"/>
      <c r="P20468" s="30"/>
      <c r="Q20468" s="30"/>
      <c r="R20468" s="30"/>
    </row>
    <row r="20469" spans="15:18" x14ac:dyDescent="0.25">
      <c r="O20469" s="30"/>
      <c r="P20469" s="30"/>
      <c r="Q20469" s="30"/>
      <c r="R20469" s="30"/>
    </row>
    <row r="20470" spans="15:18" x14ac:dyDescent="0.25">
      <c r="O20470" s="30"/>
      <c r="P20470" s="30"/>
      <c r="Q20470" s="30"/>
      <c r="R20470" s="30"/>
    </row>
    <row r="20471" spans="15:18" x14ac:dyDescent="0.25">
      <c r="O20471" s="30"/>
      <c r="P20471" s="30"/>
      <c r="Q20471" s="30"/>
      <c r="R20471" s="30"/>
    </row>
    <row r="20472" spans="15:18" x14ac:dyDescent="0.25">
      <c r="O20472" s="30"/>
      <c r="P20472" s="30"/>
      <c r="Q20472" s="30"/>
      <c r="R20472" s="30"/>
    </row>
    <row r="20473" spans="15:18" x14ac:dyDescent="0.25">
      <c r="O20473" s="30"/>
      <c r="P20473" s="30"/>
      <c r="Q20473" s="30"/>
      <c r="R20473" s="30"/>
    </row>
    <row r="20474" spans="15:18" x14ac:dyDescent="0.25">
      <c r="O20474" s="30"/>
      <c r="P20474" s="30"/>
      <c r="Q20474" s="30"/>
      <c r="R20474" s="30"/>
    </row>
    <row r="20475" spans="15:18" x14ac:dyDescent="0.25">
      <c r="O20475" s="30"/>
      <c r="P20475" s="30"/>
      <c r="Q20475" s="30"/>
      <c r="R20475" s="30"/>
    </row>
    <row r="20476" spans="15:18" x14ac:dyDescent="0.25">
      <c r="O20476" s="30"/>
      <c r="P20476" s="30"/>
      <c r="Q20476" s="30"/>
      <c r="R20476" s="30"/>
    </row>
    <row r="20477" spans="15:18" x14ac:dyDescent="0.25">
      <c r="O20477" s="30"/>
      <c r="P20477" s="30"/>
      <c r="Q20477" s="30"/>
      <c r="R20477" s="30"/>
    </row>
    <row r="20478" spans="15:18" x14ac:dyDescent="0.25">
      <c r="O20478" s="30"/>
      <c r="P20478" s="30"/>
      <c r="Q20478" s="30"/>
      <c r="R20478" s="30"/>
    </row>
    <row r="20479" spans="15:18" x14ac:dyDescent="0.25">
      <c r="O20479" s="30"/>
      <c r="P20479" s="30"/>
      <c r="Q20479" s="30"/>
      <c r="R20479" s="30"/>
    </row>
    <row r="20480" spans="15:18" x14ac:dyDescent="0.25">
      <c r="O20480" s="30"/>
      <c r="P20480" s="30"/>
      <c r="Q20480" s="30"/>
      <c r="R20480" s="30"/>
    </row>
    <row r="20481" spans="15:18" x14ac:dyDescent="0.25">
      <c r="O20481" s="30"/>
      <c r="P20481" s="30"/>
      <c r="Q20481" s="30"/>
      <c r="R20481" s="30"/>
    </row>
    <row r="20482" spans="15:18" x14ac:dyDescent="0.25">
      <c r="O20482" s="30"/>
      <c r="P20482" s="30"/>
      <c r="Q20482" s="30"/>
      <c r="R20482" s="30"/>
    </row>
    <row r="20483" spans="15:18" x14ac:dyDescent="0.25">
      <c r="O20483" s="30"/>
      <c r="P20483" s="30"/>
      <c r="Q20483" s="30"/>
      <c r="R20483" s="30"/>
    </row>
    <row r="20484" spans="15:18" x14ac:dyDescent="0.25">
      <c r="O20484" s="30"/>
      <c r="P20484" s="30"/>
      <c r="Q20484" s="30"/>
      <c r="R20484" s="30"/>
    </row>
    <row r="20485" spans="15:18" x14ac:dyDescent="0.25">
      <c r="O20485" s="30"/>
      <c r="P20485" s="30"/>
      <c r="Q20485" s="30"/>
      <c r="R20485" s="30"/>
    </row>
    <row r="20486" spans="15:18" x14ac:dyDescent="0.25">
      <c r="O20486" s="30"/>
      <c r="P20486" s="30"/>
      <c r="Q20486" s="30"/>
      <c r="R20486" s="30"/>
    </row>
    <row r="20487" spans="15:18" x14ac:dyDescent="0.25">
      <c r="O20487" s="30"/>
      <c r="P20487" s="30"/>
      <c r="Q20487" s="30"/>
      <c r="R20487" s="30"/>
    </row>
    <row r="20488" spans="15:18" x14ac:dyDescent="0.25">
      <c r="O20488" s="30"/>
      <c r="P20488" s="30"/>
      <c r="Q20488" s="30"/>
      <c r="R20488" s="30"/>
    </row>
    <row r="20489" spans="15:18" x14ac:dyDescent="0.25">
      <c r="O20489" s="30"/>
      <c r="P20489" s="30"/>
      <c r="Q20489" s="30"/>
      <c r="R20489" s="30"/>
    </row>
    <row r="20490" spans="15:18" x14ac:dyDescent="0.25">
      <c r="O20490" s="30"/>
      <c r="P20490" s="30"/>
      <c r="Q20490" s="30"/>
      <c r="R20490" s="30"/>
    </row>
    <row r="20491" spans="15:18" x14ac:dyDescent="0.25">
      <c r="O20491" s="30"/>
      <c r="P20491" s="30"/>
      <c r="Q20491" s="30"/>
      <c r="R20491" s="30"/>
    </row>
    <row r="20492" spans="15:18" x14ac:dyDescent="0.25">
      <c r="O20492" s="30"/>
      <c r="P20492" s="30"/>
      <c r="Q20492" s="30"/>
      <c r="R20492" s="30"/>
    </row>
    <row r="20493" spans="15:18" x14ac:dyDescent="0.25">
      <c r="O20493" s="30"/>
      <c r="P20493" s="30"/>
      <c r="Q20493" s="30"/>
      <c r="R20493" s="30"/>
    </row>
    <row r="20494" spans="15:18" x14ac:dyDescent="0.25">
      <c r="O20494" s="30"/>
      <c r="P20494" s="30"/>
      <c r="Q20494" s="30"/>
      <c r="R20494" s="30"/>
    </row>
    <row r="20495" spans="15:18" x14ac:dyDescent="0.25">
      <c r="O20495" s="30"/>
      <c r="P20495" s="30"/>
      <c r="Q20495" s="30"/>
      <c r="R20495" s="30"/>
    </row>
    <row r="20496" spans="15:18" x14ac:dyDescent="0.25">
      <c r="O20496" s="30"/>
      <c r="P20496" s="30"/>
      <c r="Q20496" s="30"/>
      <c r="R20496" s="30"/>
    </row>
    <row r="20497" spans="15:18" x14ac:dyDescent="0.25">
      <c r="O20497" s="30"/>
      <c r="P20497" s="30"/>
      <c r="Q20497" s="30"/>
      <c r="R20497" s="30"/>
    </row>
    <row r="20498" spans="15:18" x14ac:dyDescent="0.25">
      <c r="O20498" s="30"/>
      <c r="P20498" s="30"/>
      <c r="Q20498" s="30"/>
      <c r="R20498" s="30"/>
    </row>
    <row r="20499" spans="15:18" x14ac:dyDescent="0.25">
      <c r="O20499" s="30"/>
      <c r="P20499" s="30"/>
      <c r="Q20499" s="30"/>
      <c r="R20499" s="30"/>
    </row>
    <row r="20500" spans="15:18" x14ac:dyDescent="0.25">
      <c r="O20500" s="30"/>
      <c r="P20500" s="30"/>
      <c r="Q20500" s="30"/>
      <c r="R20500" s="30"/>
    </row>
    <row r="20501" spans="15:18" x14ac:dyDescent="0.25">
      <c r="O20501" s="30"/>
      <c r="P20501" s="30"/>
      <c r="Q20501" s="30"/>
      <c r="R20501" s="30"/>
    </row>
    <row r="20502" spans="15:18" x14ac:dyDescent="0.25">
      <c r="O20502" s="30"/>
      <c r="P20502" s="30"/>
      <c r="Q20502" s="30"/>
      <c r="R20502" s="30"/>
    </row>
    <row r="20503" spans="15:18" x14ac:dyDescent="0.25">
      <c r="O20503" s="30"/>
      <c r="P20503" s="30"/>
      <c r="Q20503" s="30"/>
      <c r="R20503" s="30"/>
    </row>
    <row r="20504" spans="15:18" x14ac:dyDescent="0.25">
      <c r="O20504" s="30"/>
      <c r="P20504" s="30"/>
      <c r="Q20504" s="30"/>
      <c r="R20504" s="30"/>
    </row>
    <row r="20505" spans="15:18" x14ac:dyDescent="0.25">
      <c r="O20505" s="30"/>
      <c r="P20505" s="30"/>
      <c r="Q20505" s="30"/>
      <c r="R20505" s="30"/>
    </row>
    <row r="20506" spans="15:18" x14ac:dyDescent="0.25">
      <c r="O20506" s="30"/>
      <c r="P20506" s="30"/>
      <c r="Q20506" s="30"/>
      <c r="R20506" s="30"/>
    </row>
    <row r="20507" spans="15:18" x14ac:dyDescent="0.25">
      <c r="O20507" s="30"/>
      <c r="P20507" s="30"/>
      <c r="Q20507" s="30"/>
      <c r="R20507" s="30"/>
    </row>
    <row r="20508" spans="15:18" x14ac:dyDescent="0.25">
      <c r="O20508" s="30"/>
      <c r="P20508" s="30"/>
      <c r="Q20508" s="30"/>
      <c r="R20508" s="30"/>
    </row>
    <row r="20509" spans="15:18" x14ac:dyDescent="0.25">
      <c r="O20509" s="30"/>
      <c r="P20509" s="30"/>
      <c r="Q20509" s="30"/>
      <c r="R20509" s="30"/>
    </row>
    <row r="20510" spans="15:18" x14ac:dyDescent="0.25">
      <c r="O20510" s="30"/>
      <c r="P20510" s="30"/>
      <c r="Q20510" s="30"/>
      <c r="R20510" s="30"/>
    </row>
    <row r="20511" spans="15:18" x14ac:dyDescent="0.25">
      <c r="O20511" s="30"/>
      <c r="P20511" s="30"/>
      <c r="Q20511" s="30"/>
      <c r="R20511" s="30"/>
    </row>
    <row r="20512" spans="15:18" x14ac:dyDescent="0.25">
      <c r="O20512" s="30"/>
      <c r="P20512" s="30"/>
      <c r="Q20512" s="30"/>
      <c r="R20512" s="30"/>
    </row>
    <row r="20513" spans="15:18" x14ac:dyDescent="0.25">
      <c r="O20513" s="30"/>
      <c r="P20513" s="30"/>
      <c r="Q20513" s="30"/>
      <c r="R20513" s="30"/>
    </row>
    <row r="20514" spans="15:18" x14ac:dyDescent="0.25">
      <c r="O20514" s="30"/>
      <c r="P20514" s="30"/>
      <c r="Q20514" s="30"/>
      <c r="R20514" s="30"/>
    </row>
    <row r="20515" spans="15:18" x14ac:dyDescent="0.25">
      <c r="O20515" s="30"/>
      <c r="P20515" s="30"/>
      <c r="Q20515" s="30"/>
      <c r="R20515" s="30"/>
    </row>
    <row r="20516" spans="15:18" x14ac:dyDescent="0.25">
      <c r="O20516" s="30"/>
      <c r="P20516" s="30"/>
      <c r="Q20516" s="30"/>
      <c r="R20516" s="30"/>
    </row>
    <row r="20517" spans="15:18" x14ac:dyDescent="0.25">
      <c r="O20517" s="30"/>
      <c r="P20517" s="30"/>
      <c r="Q20517" s="30"/>
      <c r="R20517" s="30"/>
    </row>
    <row r="20518" spans="15:18" x14ac:dyDescent="0.25">
      <c r="O20518" s="30"/>
      <c r="P20518" s="30"/>
      <c r="Q20518" s="30"/>
      <c r="R20518" s="30"/>
    </row>
    <row r="20519" spans="15:18" x14ac:dyDescent="0.25">
      <c r="O20519" s="30"/>
      <c r="P20519" s="30"/>
      <c r="Q20519" s="30"/>
      <c r="R20519" s="30"/>
    </row>
    <row r="20520" spans="15:18" x14ac:dyDescent="0.25">
      <c r="O20520" s="30"/>
      <c r="P20520" s="30"/>
      <c r="Q20520" s="30"/>
      <c r="R20520" s="30"/>
    </row>
    <row r="20521" spans="15:18" x14ac:dyDescent="0.25">
      <c r="O20521" s="30"/>
      <c r="P20521" s="30"/>
      <c r="Q20521" s="30"/>
      <c r="R20521" s="30"/>
    </row>
    <row r="20522" spans="15:18" x14ac:dyDescent="0.25">
      <c r="O20522" s="30"/>
      <c r="P20522" s="30"/>
      <c r="Q20522" s="30"/>
      <c r="R20522" s="30"/>
    </row>
    <row r="20523" spans="15:18" x14ac:dyDescent="0.25">
      <c r="O20523" s="30"/>
      <c r="P20523" s="30"/>
      <c r="Q20523" s="30"/>
      <c r="R20523" s="30"/>
    </row>
    <row r="20524" spans="15:18" x14ac:dyDescent="0.25">
      <c r="O20524" s="30"/>
      <c r="P20524" s="30"/>
      <c r="Q20524" s="30"/>
      <c r="R20524" s="30"/>
    </row>
    <row r="20525" spans="15:18" x14ac:dyDescent="0.25">
      <c r="O20525" s="30"/>
      <c r="P20525" s="30"/>
      <c r="Q20525" s="30"/>
      <c r="R20525" s="30"/>
    </row>
    <row r="20526" spans="15:18" x14ac:dyDescent="0.25">
      <c r="O20526" s="30"/>
      <c r="P20526" s="30"/>
      <c r="Q20526" s="30"/>
      <c r="R20526" s="30"/>
    </row>
    <row r="20527" spans="15:18" x14ac:dyDescent="0.25">
      <c r="O20527" s="30"/>
      <c r="P20527" s="30"/>
      <c r="Q20527" s="30"/>
      <c r="R20527" s="30"/>
    </row>
    <row r="20528" spans="15:18" x14ac:dyDescent="0.25">
      <c r="O20528" s="30"/>
      <c r="P20528" s="30"/>
      <c r="Q20528" s="30"/>
      <c r="R20528" s="30"/>
    </row>
    <row r="20529" spans="15:18" x14ac:dyDescent="0.25">
      <c r="O20529" s="30"/>
      <c r="P20529" s="30"/>
      <c r="Q20529" s="30"/>
      <c r="R20529" s="30"/>
    </row>
    <row r="20530" spans="15:18" x14ac:dyDescent="0.25">
      <c r="O20530" s="30"/>
      <c r="P20530" s="30"/>
      <c r="Q20530" s="30"/>
      <c r="R20530" s="30"/>
    </row>
    <row r="20531" spans="15:18" x14ac:dyDescent="0.25">
      <c r="O20531" s="30"/>
      <c r="P20531" s="30"/>
      <c r="Q20531" s="30"/>
      <c r="R20531" s="30"/>
    </row>
    <row r="20532" spans="15:18" x14ac:dyDescent="0.25">
      <c r="O20532" s="30"/>
      <c r="P20532" s="30"/>
      <c r="Q20532" s="30"/>
      <c r="R20532" s="30"/>
    </row>
    <row r="20533" spans="15:18" x14ac:dyDescent="0.25">
      <c r="O20533" s="30"/>
      <c r="P20533" s="30"/>
      <c r="Q20533" s="30"/>
      <c r="R20533" s="30"/>
    </row>
    <row r="20534" spans="15:18" x14ac:dyDescent="0.25">
      <c r="O20534" s="30"/>
      <c r="P20534" s="30"/>
      <c r="Q20534" s="30"/>
      <c r="R20534" s="30"/>
    </row>
    <row r="20535" spans="15:18" x14ac:dyDescent="0.25">
      <c r="O20535" s="30"/>
      <c r="P20535" s="30"/>
      <c r="Q20535" s="30"/>
      <c r="R20535" s="30"/>
    </row>
    <row r="20536" spans="15:18" x14ac:dyDescent="0.25">
      <c r="O20536" s="30"/>
      <c r="P20536" s="30"/>
      <c r="Q20536" s="30"/>
      <c r="R20536" s="30"/>
    </row>
    <row r="20537" spans="15:18" x14ac:dyDescent="0.25">
      <c r="O20537" s="30"/>
      <c r="P20537" s="30"/>
      <c r="Q20537" s="30"/>
      <c r="R20537" s="30"/>
    </row>
    <row r="20538" spans="15:18" x14ac:dyDescent="0.25">
      <c r="O20538" s="30"/>
      <c r="P20538" s="30"/>
      <c r="Q20538" s="30"/>
      <c r="R20538" s="30"/>
    </row>
    <row r="20539" spans="15:18" x14ac:dyDescent="0.25">
      <c r="O20539" s="30"/>
      <c r="P20539" s="30"/>
      <c r="Q20539" s="30"/>
      <c r="R20539" s="30"/>
    </row>
    <row r="20540" spans="15:18" x14ac:dyDescent="0.25">
      <c r="O20540" s="30"/>
      <c r="P20540" s="30"/>
      <c r="Q20540" s="30"/>
      <c r="R20540" s="30"/>
    </row>
    <row r="20541" spans="15:18" x14ac:dyDescent="0.25">
      <c r="O20541" s="30"/>
      <c r="P20541" s="30"/>
      <c r="Q20541" s="30"/>
      <c r="R20541" s="30"/>
    </row>
    <row r="20542" spans="15:18" x14ac:dyDescent="0.25">
      <c r="O20542" s="30"/>
      <c r="P20542" s="30"/>
      <c r="Q20542" s="30"/>
      <c r="R20542" s="30"/>
    </row>
    <row r="20543" spans="15:18" x14ac:dyDescent="0.25">
      <c r="O20543" s="30"/>
      <c r="P20543" s="30"/>
      <c r="Q20543" s="30"/>
      <c r="R20543" s="30"/>
    </row>
    <row r="20544" spans="15:18" x14ac:dyDescent="0.25">
      <c r="O20544" s="30"/>
      <c r="P20544" s="30"/>
      <c r="Q20544" s="30"/>
      <c r="R20544" s="30"/>
    </row>
    <row r="20545" spans="15:18" x14ac:dyDescent="0.25">
      <c r="O20545" s="30"/>
      <c r="P20545" s="30"/>
      <c r="Q20545" s="30"/>
      <c r="R20545" s="30"/>
    </row>
    <row r="20546" spans="15:18" x14ac:dyDescent="0.25">
      <c r="O20546" s="30"/>
      <c r="P20546" s="30"/>
      <c r="Q20546" s="30"/>
      <c r="R20546" s="30"/>
    </row>
    <row r="20547" spans="15:18" x14ac:dyDescent="0.25">
      <c r="O20547" s="30"/>
      <c r="P20547" s="30"/>
      <c r="Q20547" s="30"/>
      <c r="R20547" s="30"/>
    </row>
    <row r="20548" spans="15:18" x14ac:dyDescent="0.25">
      <c r="O20548" s="30"/>
      <c r="P20548" s="30"/>
      <c r="Q20548" s="30"/>
      <c r="R20548" s="30"/>
    </row>
    <row r="20549" spans="15:18" x14ac:dyDescent="0.25">
      <c r="O20549" s="30"/>
      <c r="P20549" s="30"/>
      <c r="Q20549" s="30"/>
      <c r="R20549" s="30"/>
    </row>
    <row r="20550" spans="15:18" x14ac:dyDescent="0.25">
      <c r="O20550" s="30"/>
      <c r="P20550" s="30"/>
      <c r="Q20550" s="30"/>
      <c r="R20550" s="30"/>
    </row>
    <row r="20551" spans="15:18" x14ac:dyDescent="0.25">
      <c r="O20551" s="30"/>
      <c r="P20551" s="30"/>
      <c r="Q20551" s="30"/>
      <c r="R20551" s="30"/>
    </row>
    <row r="20552" spans="15:18" x14ac:dyDescent="0.25">
      <c r="O20552" s="30"/>
      <c r="P20552" s="30"/>
      <c r="Q20552" s="30"/>
      <c r="R20552" s="30"/>
    </row>
    <row r="20553" spans="15:18" x14ac:dyDescent="0.25">
      <c r="O20553" s="30"/>
      <c r="P20553" s="30"/>
      <c r="Q20553" s="30"/>
      <c r="R20553" s="30"/>
    </row>
    <row r="20554" spans="15:18" x14ac:dyDescent="0.25">
      <c r="O20554" s="30"/>
      <c r="P20554" s="30"/>
      <c r="Q20554" s="30"/>
      <c r="R20554" s="30"/>
    </row>
    <row r="20555" spans="15:18" x14ac:dyDescent="0.25">
      <c r="O20555" s="30"/>
      <c r="P20555" s="30"/>
      <c r="Q20555" s="30"/>
      <c r="R20555" s="30"/>
    </row>
    <row r="20556" spans="15:18" x14ac:dyDescent="0.25">
      <c r="O20556" s="30"/>
      <c r="P20556" s="30"/>
      <c r="Q20556" s="30"/>
      <c r="R20556" s="30"/>
    </row>
    <row r="20557" spans="15:18" x14ac:dyDescent="0.25">
      <c r="O20557" s="30"/>
      <c r="P20557" s="30"/>
      <c r="Q20557" s="30"/>
      <c r="R20557" s="30"/>
    </row>
    <row r="20558" spans="15:18" x14ac:dyDescent="0.25">
      <c r="O20558" s="30"/>
      <c r="P20558" s="30"/>
      <c r="Q20558" s="30"/>
      <c r="R20558" s="30"/>
    </row>
    <row r="20559" spans="15:18" x14ac:dyDescent="0.25">
      <c r="O20559" s="30"/>
      <c r="P20559" s="30"/>
      <c r="Q20559" s="30"/>
      <c r="R20559" s="30"/>
    </row>
    <row r="20560" spans="15:18" x14ac:dyDescent="0.25">
      <c r="O20560" s="30"/>
      <c r="P20560" s="30"/>
      <c r="Q20560" s="30"/>
      <c r="R20560" s="30"/>
    </row>
    <row r="20561" spans="15:18" x14ac:dyDescent="0.25">
      <c r="O20561" s="30"/>
      <c r="P20561" s="30"/>
      <c r="Q20561" s="30"/>
      <c r="R20561" s="30"/>
    </row>
    <row r="20562" spans="15:18" x14ac:dyDescent="0.25">
      <c r="O20562" s="30"/>
      <c r="P20562" s="30"/>
      <c r="Q20562" s="30"/>
      <c r="R20562" s="30"/>
    </row>
    <row r="20563" spans="15:18" x14ac:dyDescent="0.25">
      <c r="O20563" s="30"/>
      <c r="P20563" s="30"/>
      <c r="Q20563" s="30"/>
      <c r="R20563" s="30"/>
    </row>
    <row r="20564" spans="15:18" x14ac:dyDescent="0.25">
      <c r="O20564" s="30"/>
      <c r="P20564" s="30"/>
      <c r="Q20564" s="30"/>
      <c r="R20564" s="30"/>
    </row>
    <row r="20565" spans="15:18" x14ac:dyDescent="0.25">
      <c r="O20565" s="30"/>
      <c r="P20565" s="30"/>
      <c r="Q20565" s="30"/>
      <c r="R20565" s="30"/>
    </row>
    <row r="20566" spans="15:18" x14ac:dyDescent="0.25">
      <c r="O20566" s="30"/>
      <c r="P20566" s="30"/>
      <c r="Q20566" s="30"/>
      <c r="R20566" s="30"/>
    </row>
    <row r="20567" spans="15:18" x14ac:dyDescent="0.25">
      <c r="O20567" s="30"/>
      <c r="P20567" s="30"/>
      <c r="Q20567" s="30"/>
      <c r="R20567" s="30"/>
    </row>
    <row r="20568" spans="15:18" x14ac:dyDescent="0.25">
      <c r="O20568" s="30"/>
      <c r="P20568" s="30"/>
      <c r="Q20568" s="30"/>
      <c r="R20568" s="30"/>
    </row>
    <row r="20569" spans="15:18" x14ac:dyDescent="0.25">
      <c r="O20569" s="30"/>
      <c r="P20569" s="30"/>
      <c r="Q20569" s="30"/>
      <c r="R20569" s="30"/>
    </row>
    <row r="20570" spans="15:18" x14ac:dyDescent="0.25">
      <c r="O20570" s="30"/>
      <c r="P20570" s="30"/>
      <c r="Q20570" s="30"/>
      <c r="R20570" s="30"/>
    </row>
    <row r="20571" spans="15:18" x14ac:dyDescent="0.25">
      <c r="O20571" s="30"/>
      <c r="P20571" s="30"/>
      <c r="Q20571" s="30"/>
      <c r="R20571" s="30"/>
    </row>
    <row r="20572" spans="15:18" x14ac:dyDescent="0.25">
      <c r="O20572" s="30"/>
      <c r="P20572" s="30"/>
      <c r="Q20572" s="30"/>
      <c r="R20572" s="30"/>
    </row>
    <row r="20573" spans="15:18" x14ac:dyDescent="0.25">
      <c r="O20573" s="30"/>
      <c r="P20573" s="30"/>
      <c r="Q20573" s="30"/>
      <c r="R20573" s="30"/>
    </row>
    <row r="20574" spans="15:18" x14ac:dyDescent="0.25">
      <c r="O20574" s="30"/>
      <c r="P20574" s="30"/>
      <c r="Q20574" s="30"/>
      <c r="R20574" s="30"/>
    </row>
    <row r="20575" spans="15:18" x14ac:dyDescent="0.25">
      <c r="O20575" s="30"/>
      <c r="P20575" s="30"/>
      <c r="Q20575" s="30"/>
      <c r="R20575" s="30"/>
    </row>
    <row r="20576" spans="15:18" x14ac:dyDescent="0.25">
      <c r="O20576" s="30"/>
      <c r="P20576" s="30"/>
      <c r="Q20576" s="30"/>
      <c r="R20576" s="30"/>
    </row>
    <row r="20577" spans="15:18" x14ac:dyDescent="0.25">
      <c r="O20577" s="30"/>
      <c r="P20577" s="30"/>
      <c r="Q20577" s="30"/>
      <c r="R20577" s="30"/>
    </row>
    <row r="20578" spans="15:18" x14ac:dyDescent="0.25">
      <c r="O20578" s="30"/>
      <c r="P20578" s="30"/>
      <c r="Q20578" s="30"/>
      <c r="R20578" s="30"/>
    </row>
    <row r="20579" spans="15:18" x14ac:dyDescent="0.25">
      <c r="O20579" s="30"/>
      <c r="P20579" s="30"/>
      <c r="Q20579" s="30"/>
      <c r="R20579" s="30"/>
    </row>
    <row r="20580" spans="15:18" x14ac:dyDescent="0.25">
      <c r="O20580" s="30"/>
      <c r="P20580" s="30"/>
      <c r="Q20580" s="30"/>
      <c r="R20580" s="30"/>
    </row>
    <row r="20581" spans="15:18" x14ac:dyDescent="0.25">
      <c r="O20581" s="30"/>
      <c r="P20581" s="30"/>
      <c r="Q20581" s="30"/>
      <c r="R20581" s="30"/>
    </row>
    <row r="20582" spans="15:18" x14ac:dyDescent="0.25">
      <c r="O20582" s="30"/>
      <c r="P20582" s="30"/>
      <c r="Q20582" s="30"/>
      <c r="R20582" s="30"/>
    </row>
    <row r="20583" spans="15:18" x14ac:dyDescent="0.25">
      <c r="O20583" s="30"/>
      <c r="P20583" s="30"/>
      <c r="Q20583" s="30"/>
      <c r="R20583" s="30"/>
    </row>
    <row r="20584" spans="15:18" x14ac:dyDescent="0.25">
      <c r="O20584" s="30"/>
      <c r="P20584" s="30"/>
      <c r="Q20584" s="30"/>
      <c r="R20584" s="30"/>
    </row>
    <row r="20585" spans="15:18" x14ac:dyDescent="0.25">
      <c r="O20585" s="30"/>
      <c r="P20585" s="30"/>
      <c r="Q20585" s="30"/>
      <c r="R20585" s="30"/>
    </row>
    <row r="20586" spans="15:18" x14ac:dyDescent="0.25">
      <c r="O20586" s="30"/>
      <c r="P20586" s="30"/>
      <c r="Q20586" s="30"/>
      <c r="R20586" s="30"/>
    </row>
    <row r="20587" spans="15:18" x14ac:dyDescent="0.25">
      <c r="O20587" s="30"/>
      <c r="P20587" s="30"/>
      <c r="Q20587" s="30"/>
      <c r="R20587" s="30"/>
    </row>
    <row r="20588" spans="15:18" x14ac:dyDescent="0.25">
      <c r="O20588" s="30"/>
      <c r="P20588" s="30"/>
      <c r="Q20588" s="30"/>
      <c r="R20588" s="30"/>
    </row>
    <row r="20589" spans="15:18" x14ac:dyDescent="0.25">
      <c r="O20589" s="30"/>
      <c r="P20589" s="30"/>
      <c r="Q20589" s="30"/>
      <c r="R20589" s="30"/>
    </row>
    <row r="20590" spans="15:18" x14ac:dyDescent="0.25">
      <c r="O20590" s="30"/>
      <c r="P20590" s="30"/>
      <c r="Q20590" s="30"/>
      <c r="R20590" s="30"/>
    </row>
    <row r="20591" spans="15:18" x14ac:dyDescent="0.25">
      <c r="O20591" s="30"/>
      <c r="P20591" s="30"/>
      <c r="Q20591" s="30"/>
      <c r="R20591" s="30"/>
    </row>
    <row r="20592" spans="15:18" x14ac:dyDescent="0.25">
      <c r="O20592" s="30"/>
      <c r="P20592" s="30"/>
      <c r="Q20592" s="30"/>
      <c r="R20592" s="30"/>
    </row>
    <row r="20593" spans="15:18" x14ac:dyDescent="0.25">
      <c r="O20593" s="30"/>
      <c r="P20593" s="30"/>
      <c r="Q20593" s="30"/>
      <c r="R20593" s="30"/>
    </row>
    <row r="20594" spans="15:18" x14ac:dyDescent="0.25">
      <c r="O20594" s="30"/>
      <c r="P20594" s="30"/>
      <c r="Q20594" s="30"/>
      <c r="R20594" s="30"/>
    </row>
    <row r="20595" spans="15:18" x14ac:dyDescent="0.25">
      <c r="O20595" s="30"/>
      <c r="P20595" s="30"/>
      <c r="Q20595" s="30"/>
      <c r="R20595" s="30"/>
    </row>
    <row r="20596" spans="15:18" x14ac:dyDescent="0.25">
      <c r="O20596" s="30"/>
      <c r="P20596" s="30"/>
      <c r="Q20596" s="30"/>
      <c r="R20596" s="30"/>
    </row>
    <row r="20597" spans="15:18" x14ac:dyDescent="0.25">
      <c r="O20597" s="30"/>
      <c r="P20597" s="30"/>
      <c r="Q20597" s="30"/>
      <c r="R20597" s="30"/>
    </row>
    <row r="20598" spans="15:18" x14ac:dyDescent="0.25">
      <c r="O20598" s="30"/>
      <c r="P20598" s="30"/>
      <c r="Q20598" s="30"/>
      <c r="R20598" s="30"/>
    </row>
    <row r="20599" spans="15:18" x14ac:dyDescent="0.25">
      <c r="O20599" s="30"/>
      <c r="P20599" s="30"/>
      <c r="Q20599" s="30"/>
      <c r="R20599" s="30"/>
    </row>
    <row r="20600" spans="15:18" x14ac:dyDescent="0.25">
      <c r="O20600" s="30"/>
      <c r="P20600" s="30"/>
      <c r="Q20600" s="30"/>
      <c r="R20600" s="30"/>
    </row>
    <row r="20601" spans="15:18" x14ac:dyDescent="0.25">
      <c r="O20601" s="30"/>
      <c r="P20601" s="30"/>
      <c r="Q20601" s="30"/>
      <c r="R20601" s="30"/>
    </row>
    <row r="20602" spans="15:18" x14ac:dyDescent="0.25">
      <c r="O20602" s="30"/>
      <c r="P20602" s="30"/>
      <c r="Q20602" s="30"/>
      <c r="R20602" s="30"/>
    </row>
    <row r="20603" spans="15:18" x14ac:dyDescent="0.25">
      <c r="O20603" s="30"/>
      <c r="P20603" s="30"/>
      <c r="Q20603" s="30"/>
      <c r="R20603" s="30"/>
    </row>
    <row r="20604" spans="15:18" x14ac:dyDescent="0.25">
      <c r="O20604" s="30"/>
      <c r="P20604" s="30"/>
      <c r="Q20604" s="30"/>
      <c r="R20604" s="30"/>
    </row>
    <row r="20605" spans="15:18" x14ac:dyDescent="0.25">
      <c r="O20605" s="30"/>
      <c r="P20605" s="30"/>
      <c r="Q20605" s="30"/>
      <c r="R20605" s="30"/>
    </row>
    <row r="20606" spans="15:18" x14ac:dyDescent="0.25">
      <c r="O20606" s="30"/>
      <c r="P20606" s="30"/>
      <c r="Q20606" s="30"/>
      <c r="R20606" s="30"/>
    </row>
    <row r="20607" spans="15:18" x14ac:dyDescent="0.25">
      <c r="O20607" s="30"/>
      <c r="P20607" s="30"/>
      <c r="Q20607" s="30"/>
      <c r="R20607" s="30"/>
    </row>
    <row r="20608" spans="15:18" x14ac:dyDescent="0.25">
      <c r="O20608" s="30"/>
      <c r="P20608" s="30"/>
      <c r="Q20608" s="30"/>
      <c r="R20608" s="30"/>
    </row>
    <row r="20609" spans="15:18" x14ac:dyDescent="0.25">
      <c r="O20609" s="30"/>
      <c r="P20609" s="30"/>
      <c r="Q20609" s="30"/>
      <c r="R20609" s="30"/>
    </row>
    <row r="20610" spans="15:18" x14ac:dyDescent="0.25">
      <c r="O20610" s="30"/>
      <c r="P20610" s="30"/>
      <c r="Q20610" s="30"/>
      <c r="R20610" s="30"/>
    </row>
    <row r="20611" spans="15:18" x14ac:dyDescent="0.25">
      <c r="O20611" s="30"/>
      <c r="P20611" s="30"/>
      <c r="Q20611" s="30"/>
      <c r="R20611" s="30"/>
    </row>
    <row r="20612" spans="15:18" x14ac:dyDescent="0.25">
      <c r="O20612" s="30"/>
      <c r="P20612" s="30"/>
      <c r="Q20612" s="30"/>
      <c r="R20612" s="30"/>
    </row>
    <row r="20613" spans="15:18" x14ac:dyDescent="0.25">
      <c r="O20613" s="30"/>
      <c r="P20613" s="30"/>
      <c r="Q20613" s="30"/>
      <c r="R20613" s="30"/>
    </row>
    <row r="20614" spans="15:18" x14ac:dyDescent="0.25">
      <c r="O20614" s="30"/>
      <c r="P20614" s="30"/>
      <c r="Q20614" s="30"/>
      <c r="R20614" s="30"/>
    </row>
    <row r="20615" spans="15:18" x14ac:dyDescent="0.25">
      <c r="O20615" s="30"/>
      <c r="P20615" s="30"/>
      <c r="Q20615" s="30"/>
      <c r="R20615" s="30"/>
    </row>
    <row r="20616" spans="15:18" x14ac:dyDescent="0.25">
      <c r="O20616" s="30"/>
      <c r="P20616" s="30"/>
      <c r="Q20616" s="30"/>
      <c r="R20616" s="30"/>
    </row>
    <row r="20617" spans="15:18" x14ac:dyDescent="0.25">
      <c r="O20617" s="30"/>
      <c r="P20617" s="30"/>
      <c r="Q20617" s="30"/>
      <c r="R20617" s="30"/>
    </row>
    <row r="20618" spans="15:18" x14ac:dyDescent="0.25">
      <c r="O20618" s="30"/>
      <c r="P20618" s="30"/>
      <c r="Q20618" s="30"/>
      <c r="R20618" s="30"/>
    </row>
    <row r="20619" spans="15:18" x14ac:dyDescent="0.25">
      <c r="O20619" s="30"/>
      <c r="P20619" s="30"/>
      <c r="Q20619" s="30"/>
      <c r="R20619" s="30"/>
    </row>
    <row r="20620" spans="15:18" x14ac:dyDescent="0.25">
      <c r="O20620" s="30"/>
      <c r="P20620" s="30"/>
      <c r="Q20620" s="30"/>
      <c r="R20620" s="30"/>
    </row>
    <row r="20621" spans="15:18" x14ac:dyDescent="0.25">
      <c r="O20621" s="30"/>
      <c r="P20621" s="30"/>
      <c r="Q20621" s="30"/>
      <c r="R20621" s="30"/>
    </row>
    <row r="20622" spans="15:18" x14ac:dyDescent="0.25">
      <c r="O20622" s="30"/>
      <c r="P20622" s="30"/>
      <c r="Q20622" s="30"/>
      <c r="R20622" s="30"/>
    </row>
    <row r="20623" spans="15:18" x14ac:dyDescent="0.25">
      <c r="O20623" s="30"/>
      <c r="P20623" s="30"/>
      <c r="Q20623" s="30"/>
      <c r="R20623" s="30"/>
    </row>
    <row r="20624" spans="15:18" x14ac:dyDescent="0.25">
      <c r="O20624" s="30"/>
      <c r="P20624" s="30"/>
      <c r="Q20624" s="30"/>
      <c r="R20624" s="30"/>
    </row>
    <row r="20625" spans="15:18" x14ac:dyDescent="0.25">
      <c r="O20625" s="30"/>
      <c r="P20625" s="30"/>
      <c r="Q20625" s="30"/>
      <c r="R20625" s="30"/>
    </row>
    <row r="20626" spans="15:18" x14ac:dyDescent="0.25">
      <c r="O20626" s="30"/>
      <c r="P20626" s="30"/>
      <c r="Q20626" s="30"/>
      <c r="R20626" s="30"/>
    </row>
    <row r="20627" spans="15:18" x14ac:dyDescent="0.25">
      <c r="O20627" s="30"/>
      <c r="P20627" s="30"/>
      <c r="Q20627" s="30"/>
      <c r="R20627" s="30"/>
    </row>
    <row r="20628" spans="15:18" x14ac:dyDescent="0.25">
      <c r="O20628" s="30"/>
      <c r="P20628" s="30"/>
      <c r="Q20628" s="30"/>
      <c r="R20628" s="30"/>
    </row>
    <row r="20629" spans="15:18" x14ac:dyDescent="0.25">
      <c r="O20629" s="30"/>
      <c r="P20629" s="30"/>
      <c r="Q20629" s="30"/>
      <c r="R20629" s="30"/>
    </row>
    <row r="20630" spans="15:18" x14ac:dyDescent="0.25">
      <c r="O20630" s="30"/>
      <c r="P20630" s="30"/>
      <c r="Q20630" s="30"/>
      <c r="R20630" s="30"/>
    </row>
    <row r="20631" spans="15:18" x14ac:dyDescent="0.25">
      <c r="O20631" s="30"/>
      <c r="P20631" s="30"/>
      <c r="Q20631" s="30"/>
      <c r="R20631" s="30"/>
    </row>
    <row r="20632" spans="15:18" x14ac:dyDescent="0.25">
      <c r="O20632" s="30"/>
      <c r="P20632" s="30"/>
      <c r="Q20632" s="30"/>
      <c r="R20632" s="30"/>
    </row>
    <row r="20633" spans="15:18" x14ac:dyDescent="0.25">
      <c r="O20633" s="30"/>
      <c r="P20633" s="30"/>
      <c r="Q20633" s="30"/>
      <c r="R20633" s="30"/>
    </row>
    <row r="20634" spans="15:18" x14ac:dyDescent="0.25">
      <c r="O20634" s="30"/>
      <c r="P20634" s="30"/>
      <c r="Q20634" s="30"/>
      <c r="R20634" s="30"/>
    </row>
    <row r="20635" spans="15:18" x14ac:dyDescent="0.25">
      <c r="O20635" s="30"/>
      <c r="P20635" s="30"/>
      <c r="Q20635" s="30"/>
      <c r="R20635" s="30"/>
    </row>
    <row r="20636" spans="15:18" x14ac:dyDescent="0.25">
      <c r="O20636" s="30"/>
      <c r="P20636" s="30"/>
      <c r="Q20636" s="30"/>
      <c r="R20636" s="30"/>
    </row>
    <row r="20637" spans="15:18" x14ac:dyDescent="0.25">
      <c r="O20637" s="30"/>
      <c r="P20637" s="30"/>
      <c r="Q20637" s="30"/>
      <c r="R20637" s="30"/>
    </row>
    <row r="20638" spans="15:18" x14ac:dyDescent="0.25">
      <c r="O20638" s="30"/>
      <c r="P20638" s="30"/>
      <c r="Q20638" s="30"/>
      <c r="R20638" s="30"/>
    </row>
    <row r="20639" spans="15:18" x14ac:dyDescent="0.25">
      <c r="O20639" s="30"/>
      <c r="P20639" s="30"/>
      <c r="Q20639" s="30"/>
      <c r="R20639" s="30"/>
    </row>
    <row r="20640" spans="15:18" x14ac:dyDescent="0.25">
      <c r="O20640" s="30"/>
      <c r="P20640" s="30"/>
      <c r="Q20640" s="30"/>
      <c r="R20640" s="30"/>
    </row>
    <row r="20641" spans="15:18" x14ac:dyDescent="0.25">
      <c r="O20641" s="30"/>
      <c r="P20641" s="30"/>
      <c r="Q20641" s="30"/>
      <c r="R20641" s="30"/>
    </row>
    <row r="20642" spans="15:18" x14ac:dyDescent="0.25">
      <c r="O20642" s="30"/>
      <c r="P20642" s="30"/>
      <c r="Q20642" s="30"/>
      <c r="R20642" s="30"/>
    </row>
    <row r="20643" spans="15:18" x14ac:dyDescent="0.25">
      <c r="O20643" s="30"/>
      <c r="P20643" s="30"/>
      <c r="Q20643" s="30"/>
      <c r="R20643" s="30"/>
    </row>
    <row r="20644" spans="15:18" x14ac:dyDescent="0.25">
      <c r="O20644" s="30"/>
      <c r="P20644" s="30"/>
      <c r="Q20644" s="30"/>
      <c r="R20644" s="30"/>
    </row>
    <row r="20645" spans="15:18" x14ac:dyDescent="0.25">
      <c r="O20645" s="30"/>
      <c r="P20645" s="30"/>
      <c r="Q20645" s="30"/>
      <c r="R20645" s="30"/>
    </row>
    <row r="20646" spans="15:18" x14ac:dyDescent="0.25">
      <c r="O20646" s="30"/>
      <c r="P20646" s="30"/>
      <c r="Q20646" s="30"/>
      <c r="R20646" s="30"/>
    </row>
    <row r="20647" spans="15:18" x14ac:dyDescent="0.25">
      <c r="O20647" s="30"/>
      <c r="P20647" s="30"/>
      <c r="Q20647" s="30"/>
      <c r="R20647" s="30"/>
    </row>
    <row r="20648" spans="15:18" x14ac:dyDescent="0.25">
      <c r="O20648" s="30"/>
      <c r="P20648" s="30"/>
      <c r="Q20648" s="30"/>
      <c r="R20648" s="30"/>
    </row>
    <row r="20649" spans="15:18" x14ac:dyDescent="0.25">
      <c r="O20649" s="30"/>
      <c r="P20649" s="30"/>
      <c r="Q20649" s="30"/>
      <c r="R20649" s="30"/>
    </row>
    <row r="20650" spans="15:18" x14ac:dyDescent="0.25">
      <c r="O20650" s="30"/>
      <c r="P20650" s="30"/>
      <c r="Q20650" s="30"/>
      <c r="R20650" s="30"/>
    </row>
    <row r="20651" spans="15:18" x14ac:dyDescent="0.25">
      <c r="O20651" s="30"/>
      <c r="P20651" s="30"/>
      <c r="Q20651" s="30"/>
      <c r="R20651" s="30"/>
    </row>
    <row r="20652" spans="15:18" x14ac:dyDescent="0.25">
      <c r="O20652" s="30"/>
      <c r="P20652" s="30"/>
      <c r="Q20652" s="30"/>
      <c r="R20652" s="30"/>
    </row>
    <row r="20653" spans="15:18" x14ac:dyDescent="0.25">
      <c r="O20653" s="30"/>
      <c r="P20653" s="30"/>
      <c r="Q20653" s="30"/>
      <c r="R20653" s="30"/>
    </row>
    <row r="20654" spans="15:18" x14ac:dyDescent="0.25">
      <c r="O20654" s="30"/>
      <c r="P20654" s="30"/>
      <c r="Q20654" s="30"/>
      <c r="R20654" s="30"/>
    </row>
    <row r="20655" spans="15:18" x14ac:dyDescent="0.25">
      <c r="O20655" s="30"/>
      <c r="P20655" s="30"/>
      <c r="Q20655" s="30"/>
      <c r="R20655" s="30"/>
    </row>
    <row r="20656" spans="15:18" x14ac:dyDescent="0.25">
      <c r="O20656" s="30"/>
      <c r="P20656" s="30"/>
      <c r="Q20656" s="30"/>
      <c r="R20656" s="30"/>
    </row>
    <row r="20657" spans="15:18" x14ac:dyDescent="0.25">
      <c r="O20657" s="30"/>
      <c r="P20657" s="30"/>
      <c r="Q20657" s="30"/>
      <c r="R20657" s="30"/>
    </row>
    <row r="20658" spans="15:18" x14ac:dyDescent="0.25">
      <c r="O20658" s="30"/>
      <c r="P20658" s="30"/>
      <c r="Q20658" s="30"/>
      <c r="R20658" s="30"/>
    </row>
    <row r="20659" spans="15:18" x14ac:dyDescent="0.25">
      <c r="O20659" s="30"/>
      <c r="P20659" s="30"/>
      <c r="Q20659" s="30"/>
      <c r="R20659" s="30"/>
    </row>
    <row r="20660" spans="15:18" x14ac:dyDescent="0.25">
      <c r="O20660" s="30"/>
      <c r="P20660" s="30"/>
      <c r="Q20660" s="30"/>
      <c r="R20660" s="30"/>
    </row>
    <row r="20661" spans="15:18" x14ac:dyDescent="0.25">
      <c r="O20661" s="30"/>
      <c r="P20661" s="30"/>
      <c r="Q20661" s="30"/>
      <c r="R20661" s="30"/>
    </row>
    <row r="20662" spans="15:18" x14ac:dyDescent="0.25">
      <c r="O20662" s="30"/>
      <c r="P20662" s="30"/>
      <c r="Q20662" s="30"/>
      <c r="R20662" s="30"/>
    </row>
    <row r="20663" spans="15:18" x14ac:dyDescent="0.25">
      <c r="O20663" s="30"/>
      <c r="P20663" s="30"/>
      <c r="Q20663" s="30"/>
      <c r="R20663" s="30"/>
    </row>
    <row r="20664" spans="15:18" x14ac:dyDescent="0.25">
      <c r="O20664" s="30"/>
      <c r="P20664" s="30"/>
      <c r="Q20664" s="30"/>
      <c r="R20664" s="30"/>
    </row>
    <row r="20665" spans="15:18" x14ac:dyDescent="0.25">
      <c r="O20665" s="30"/>
      <c r="P20665" s="30"/>
      <c r="Q20665" s="30"/>
      <c r="R20665" s="30"/>
    </row>
    <row r="20666" spans="15:18" x14ac:dyDescent="0.25">
      <c r="O20666" s="30"/>
      <c r="P20666" s="30"/>
      <c r="Q20666" s="30"/>
      <c r="R20666" s="30"/>
    </row>
    <row r="20667" spans="15:18" x14ac:dyDescent="0.25">
      <c r="O20667" s="30"/>
      <c r="P20667" s="30"/>
      <c r="Q20667" s="30"/>
      <c r="R20667" s="30"/>
    </row>
    <row r="20668" spans="15:18" x14ac:dyDescent="0.25">
      <c r="O20668" s="30"/>
      <c r="P20668" s="30"/>
      <c r="Q20668" s="30"/>
      <c r="R20668" s="30"/>
    </row>
    <row r="20669" spans="15:18" x14ac:dyDescent="0.25">
      <c r="O20669" s="30"/>
      <c r="P20669" s="30"/>
      <c r="Q20669" s="30"/>
      <c r="R20669" s="30"/>
    </row>
    <row r="20670" spans="15:18" x14ac:dyDescent="0.25">
      <c r="O20670" s="30"/>
      <c r="P20670" s="30"/>
      <c r="Q20670" s="30"/>
      <c r="R20670" s="30"/>
    </row>
    <row r="20671" spans="15:18" x14ac:dyDescent="0.25">
      <c r="O20671" s="30"/>
      <c r="P20671" s="30"/>
      <c r="Q20671" s="30"/>
      <c r="R20671" s="30"/>
    </row>
    <row r="20672" spans="15:18" x14ac:dyDescent="0.25">
      <c r="O20672" s="30"/>
      <c r="P20672" s="30"/>
      <c r="Q20672" s="30"/>
      <c r="R20672" s="30"/>
    </row>
    <row r="20673" spans="15:18" x14ac:dyDescent="0.25">
      <c r="O20673" s="30"/>
      <c r="P20673" s="30"/>
      <c r="Q20673" s="30"/>
      <c r="R20673" s="30"/>
    </row>
    <row r="20674" spans="15:18" x14ac:dyDescent="0.25">
      <c r="O20674" s="30"/>
      <c r="P20674" s="30"/>
      <c r="Q20674" s="30"/>
      <c r="R20674" s="30"/>
    </row>
    <row r="20675" spans="15:18" x14ac:dyDescent="0.25">
      <c r="O20675" s="30"/>
      <c r="P20675" s="30"/>
      <c r="Q20675" s="30"/>
      <c r="R20675" s="30"/>
    </row>
    <row r="20676" spans="15:18" x14ac:dyDescent="0.25">
      <c r="O20676" s="30"/>
      <c r="P20676" s="30"/>
      <c r="Q20676" s="30"/>
      <c r="R20676" s="30"/>
    </row>
    <row r="20677" spans="15:18" x14ac:dyDescent="0.25">
      <c r="O20677" s="30"/>
      <c r="P20677" s="30"/>
      <c r="Q20677" s="30"/>
      <c r="R20677" s="30"/>
    </row>
    <row r="20678" spans="15:18" x14ac:dyDescent="0.25">
      <c r="O20678" s="30"/>
      <c r="P20678" s="30"/>
      <c r="Q20678" s="30"/>
      <c r="R20678" s="30"/>
    </row>
    <row r="20679" spans="15:18" x14ac:dyDescent="0.25">
      <c r="O20679" s="30"/>
      <c r="P20679" s="30"/>
      <c r="Q20679" s="30"/>
      <c r="R20679" s="30"/>
    </row>
    <row r="20680" spans="15:18" x14ac:dyDescent="0.25">
      <c r="O20680" s="30"/>
      <c r="P20680" s="30"/>
      <c r="Q20680" s="30"/>
      <c r="R20680" s="30"/>
    </row>
    <row r="20681" spans="15:18" x14ac:dyDescent="0.25">
      <c r="O20681" s="30"/>
      <c r="P20681" s="30"/>
      <c r="Q20681" s="30"/>
      <c r="R20681" s="30"/>
    </row>
    <row r="20682" spans="15:18" x14ac:dyDescent="0.25">
      <c r="O20682" s="30"/>
      <c r="P20682" s="30"/>
      <c r="Q20682" s="30"/>
      <c r="R20682" s="30"/>
    </row>
    <row r="20683" spans="15:18" x14ac:dyDescent="0.25">
      <c r="O20683" s="30"/>
      <c r="P20683" s="30"/>
      <c r="Q20683" s="30"/>
      <c r="R20683" s="30"/>
    </row>
    <row r="20684" spans="15:18" x14ac:dyDescent="0.25">
      <c r="O20684" s="30"/>
      <c r="P20684" s="30"/>
      <c r="Q20684" s="30"/>
      <c r="R20684" s="30"/>
    </row>
    <row r="20685" spans="15:18" x14ac:dyDescent="0.25">
      <c r="O20685" s="30"/>
      <c r="P20685" s="30"/>
      <c r="Q20685" s="30"/>
      <c r="R20685" s="30"/>
    </row>
    <row r="20686" spans="15:18" x14ac:dyDescent="0.25">
      <c r="O20686" s="30"/>
      <c r="P20686" s="30"/>
      <c r="Q20686" s="30"/>
      <c r="R20686" s="30"/>
    </row>
    <row r="20687" spans="15:18" x14ac:dyDescent="0.25">
      <c r="O20687" s="30"/>
      <c r="P20687" s="30"/>
      <c r="Q20687" s="30"/>
      <c r="R20687" s="30"/>
    </row>
    <row r="20688" spans="15:18" x14ac:dyDescent="0.25">
      <c r="O20688" s="30"/>
      <c r="P20688" s="30"/>
      <c r="Q20688" s="30"/>
      <c r="R20688" s="30"/>
    </row>
    <row r="20689" spans="15:18" x14ac:dyDescent="0.25">
      <c r="O20689" s="30"/>
      <c r="P20689" s="30"/>
      <c r="Q20689" s="30"/>
      <c r="R20689" s="30"/>
    </row>
    <row r="20690" spans="15:18" x14ac:dyDescent="0.25">
      <c r="O20690" s="30"/>
      <c r="P20690" s="30"/>
      <c r="Q20690" s="30"/>
      <c r="R20690" s="30"/>
    </row>
    <row r="20691" spans="15:18" x14ac:dyDescent="0.25">
      <c r="O20691" s="30"/>
      <c r="P20691" s="30"/>
      <c r="Q20691" s="30"/>
      <c r="R20691" s="30"/>
    </row>
    <row r="20692" spans="15:18" x14ac:dyDescent="0.25">
      <c r="O20692" s="30"/>
      <c r="P20692" s="30"/>
      <c r="Q20692" s="30"/>
      <c r="R20692" s="30"/>
    </row>
    <row r="20693" spans="15:18" x14ac:dyDescent="0.25">
      <c r="O20693" s="30"/>
      <c r="P20693" s="30"/>
      <c r="Q20693" s="30"/>
      <c r="R20693" s="30"/>
    </row>
    <row r="20694" spans="15:18" x14ac:dyDescent="0.25">
      <c r="O20694" s="30"/>
      <c r="P20694" s="30"/>
      <c r="Q20694" s="30"/>
      <c r="R20694" s="30"/>
    </row>
    <row r="20695" spans="15:18" x14ac:dyDescent="0.25">
      <c r="O20695" s="30"/>
      <c r="P20695" s="30"/>
      <c r="Q20695" s="30"/>
      <c r="R20695" s="30"/>
    </row>
    <row r="20696" spans="15:18" x14ac:dyDescent="0.25">
      <c r="O20696" s="30"/>
      <c r="P20696" s="30"/>
      <c r="Q20696" s="30"/>
      <c r="R20696" s="30"/>
    </row>
    <row r="20697" spans="15:18" x14ac:dyDescent="0.25">
      <c r="O20697" s="30"/>
      <c r="P20697" s="30"/>
      <c r="Q20697" s="30"/>
      <c r="R20697" s="30"/>
    </row>
    <row r="20698" spans="15:18" x14ac:dyDescent="0.25">
      <c r="O20698" s="30"/>
      <c r="P20698" s="30"/>
      <c r="Q20698" s="30"/>
      <c r="R20698" s="30"/>
    </row>
    <row r="20699" spans="15:18" x14ac:dyDescent="0.25">
      <c r="O20699" s="30"/>
      <c r="P20699" s="30"/>
      <c r="Q20699" s="30"/>
      <c r="R20699" s="30"/>
    </row>
    <row r="20700" spans="15:18" x14ac:dyDescent="0.25">
      <c r="O20700" s="30"/>
      <c r="P20700" s="30"/>
      <c r="Q20700" s="30"/>
      <c r="R20700" s="30"/>
    </row>
    <row r="20701" spans="15:18" x14ac:dyDescent="0.25">
      <c r="O20701" s="30"/>
      <c r="P20701" s="30"/>
      <c r="Q20701" s="30"/>
      <c r="R20701" s="30"/>
    </row>
    <row r="20702" spans="15:18" x14ac:dyDescent="0.25">
      <c r="O20702" s="30"/>
      <c r="P20702" s="30"/>
      <c r="Q20702" s="30"/>
      <c r="R20702" s="30"/>
    </row>
    <row r="20703" spans="15:18" x14ac:dyDescent="0.25">
      <c r="O20703" s="30"/>
      <c r="P20703" s="30"/>
      <c r="Q20703" s="30"/>
      <c r="R20703" s="30"/>
    </row>
    <row r="20704" spans="15:18" x14ac:dyDescent="0.25">
      <c r="O20704" s="30"/>
      <c r="P20704" s="30"/>
      <c r="Q20704" s="30"/>
      <c r="R20704" s="30"/>
    </row>
    <row r="20705" spans="15:18" x14ac:dyDescent="0.25">
      <c r="O20705" s="30"/>
      <c r="P20705" s="30"/>
      <c r="Q20705" s="30"/>
      <c r="R20705" s="30"/>
    </row>
    <row r="20706" spans="15:18" x14ac:dyDescent="0.25">
      <c r="O20706" s="30"/>
      <c r="P20706" s="30"/>
      <c r="Q20706" s="30"/>
      <c r="R20706" s="30"/>
    </row>
    <row r="20707" spans="15:18" x14ac:dyDescent="0.25">
      <c r="O20707" s="30"/>
      <c r="P20707" s="30"/>
      <c r="Q20707" s="30"/>
      <c r="R20707" s="30"/>
    </row>
    <row r="20708" spans="15:18" x14ac:dyDescent="0.25">
      <c r="O20708" s="30"/>
      <c r="P20708" s="30"/>
      <c r="Q20708" s="30"/>
      <c r="R20708" s="30"/>
    </row>
    <row r="20709" spans="15:18" x14ac:dyDescent="0.25">
      <c r="O20709" s="30"/>
      <c r="P20709" s="30"/>
      <c r="Q20709" s="30"/>
      <c r="R20709" s="30"/>
    </row>
    <row r="20710" spans="15:18" x14ac:dyDescent="0.25">
      <c r="O20710" s="30"/>
      <c r="P20710" s="30"/>
      <c r="Q20710" s="30"/>
      <c r="R20710" s="30"/>
    </row>
    <row r="20711" spans="15:18" x14ac:dyDescent="0.25">
      <c r="O20711" s="30"/>
      <c r="P20711" s="30"/>
      <c r="Q20711" s="30"/>
      <c r="R20711" s="30"/>
    </row>
    <row r="20712" spans="15:18" x14ac:dyDescent="0.25">
      <c r="O20712" s="30"/>
      <c r="P20712" s="30"/>
      <c r="Q20712" s="30"/>
      <c r="R20712" s="30"/>
    </row>
    <row r="20713" spans="15:18" x14ac:dyDescent="0.25">
      <c r="O20713" s="30"/>
      <c r="P20713" s="30"/>
      <c r="Q20713" s="30"/>
      <c r="R20713" s="30"/>
    </row>
    <row r="20714" spans="15:18" x14ac:dyDescent="0.25">
      <c r="O20714" s="30"/>
      <c r="P20714" s="30"/>
      <c r="Q20714" s="30"/>
      <c r="R20714" s="30"/>
    </row>
    <row r="20715" spans="15:18" x14ac:dyDescent="0.25">
      <c r="O20715" s="30"/>
      <c r="P20715" s="30"/>
      <c r="Q20715" s="30"/>
      <c r="R20715" s="30"/>
    </row>
    <row r="20716" spans="15:18" x14ac:dyDescent="0.25">
      <c r="O20716" s="30"/>
      <c r="P20716" s="30"/>
      <c r="Q20716" s="30"/>
      <c r="R20716" s="30"/>
    </row>
    <row r="20717" spans="15:18" x14ac:dyDescent="0.25">
      <c r="O20717" s="30"/>
      <c r="P20717" s="30"/>
      <c r="Q20717" s="30"/>
      <c r="R20717" s="30"/>
    </row>
    <row r="20718" spans="15:18" x14ac:dyDescent="0.25">
      <c r="O20718" s="30"/>
      <c r="P20718" s="30"/>
      <c r="Q20718" s="30"/>
      <c r="R20718" s="30"/>
    </row>
    <row r="20719" spans="15:18" x14ac:dyDescent="0.25">
      <c r="O20719" s="30"/>
      <c r="P20719" s="30"/>
      <c r="Q20719" s="30"/>
      <c r="R20719" s="30"/>
    </row>
    <row r="20720" spans="15:18" x14ac:dyDescent="0.25">
      <c r="O20720" s="30"/>
      <c r="P20720" s="30"/>
      <c r="Q20720" s="30"/>
      <c r="R20720" s="30"/>
    </row>
    <row r="20721" spans="15:18" x14ac:dyDescent="0.25">
      <c r="O20721" s="30"/>
      <c r="P20721" s="30"/>
      <c r="Q20721" s="30"/>
      <c r="R20721" s="30"/>
    </row>
    <row r="20722" spans="15:18" x14ac:dyDescent="0.25">
      <c r="O20722" s="30"/>
      <c r="P20722" s="30"/>
      <c r="Q20722" s="30"/>
      <c r="R20722" s="30"/>
    </row>
    <row r="20723" spans="15:18" x14ac:dyDescent="0.25">
      <c r="O20723" s="30"/>
      <c r="P20723" s="30"/>
      <c r="Q20723" s="30"/>
      <c r="R20723" s="30"/>
    </row>
    <row r="20724" spans="15:18" x14ac:dyDescent="0.25">
      <c r="O20724" s="30"/>
      <c r="P20724" s="30"/>
      <c r="Q20724" s="30"/>
      <c r="R20724" s="30"/>
    </row>
    <row r="20725" spans="15:18" x14ac:dyDescent="0.25">
      <c r="O20725" s="30"/>
      <c r="P20725" s="30"/>
      <c r="Q20725" s="30"/>
      <c r="R20725" s="30"/>
    </row>
    <row r="20726" spans="15:18" x14ac:dyDescent="0.25">
      <c r="O20726" s="30"/>
      <c r="P20726" s="30"/>
      <c r="Q20726" s="30"/>
      <c r="R20726" s="30"/>
    </row>
    <row r="20727" spans="15:18" x14ac:dyDescent="0.25">
      <c r="O20727" s="30"/>
      <c r="P20727" s="30"/>
      <c r="Q20727" s="30"/>
      <c r="R20727" s="30"/>
    </row>
    <row r="20728" spans="15:18" x14ac:dyDescent="0.25">
      <c r="O20728" s="30"/>
      <c r="P20728" s="30"/>
      <c r="Q20728" s="30"/>
      <c r="R20728" s="30"/>
    </row>
    <row r="20729" spans="15:18" x14ac:dyDescent="0.25">
      <c r="O20729" s="30"/>
      <c r="P20729" s="30"/>
      <c r="Q20729" s="30"/>
      <c r="R20729" s="30"/>
    </row>
    <row r="20730" spans="15:18" x14ac:dyDescent="0.25">
      <c r="O20730" s="30"/>
      <c r="P20730" s="30"/>
      <c r="Q20730" s="30"/>
      <c r="R20730" s="30"/>
    </row>
    <row r="20731" spans="15:18" x14ac:dyDescent="0.25">
      <c r="O20731" s="30"/>
      <c r="P20731" s="30"/>
      <c r="Q20731" s="30"/>
      <c r="R20731" s="30"/>
    </row>
    <row r="20732" spans="15:18" x14ac:dyDescent="0.25">
      <c r="O20732" s="30"/>
      <c r="P20732" s="30"/>
      <c r="Q20732" s="30"/>
      <c r="R20732" s="30"/>
    </row>
    <row r="20733" spans="15:18" x14ac:dyDescent="0.25">
      <c r="O20733" s="30"/>
      <c r="P20733" s="30"/>
      <c r="Q20733" s="30"/>
      <c r="R20733" s="30"/>
    </row>
    <row r="20734" spans="15:18" x14ac:dyDescent="0.25">
      <c r="O20734" s="30"/>
      <c r="P20734" s="30"/>
      <c r="Q20734" s="30"/>
      <c r="R20734" s="30"/>
    </row>
    <row r="20735" spans="15:18" x14ac:dyDescent="0.25">
      <c r="O20735" s="30"/>
      <c r="P20735" s="30"/>
      <c r="Q20735" s="30"/>
      <c r="R20735" s="30"/>
    </row>
    <row r="20736" spans="15:18" x14ac:dyDescent="0.25">
      <c r="O20736" s="30"/>
      <c r="P20736" s="30"/>
      <c r="Q20736" s="30"/>
      <c r="R20736" s="30"/>
    </row>
    <row r="20737" spans="15:18" x14ac:dyDescent="0.25">
      <c r="O20737" s="30"/>
      <c r="P20737" s="30"/>
      <c r="Q20737" s="30"/>
      <c r="R20737" s="30"/>
    </row>
    <row r="20738" spans="15:18" x14ac:dyDescent="0.25">
      <c r="O20738" s="30"/>
      <c r="P20738" s="30"/>
      <c r="Q20738" s="30"/>
      <c r="R20738" s="30"/>
    </row>
    <row r="20739" spans="15:18" x14ac:dyDescent="0.25">
      <c r="O20739" s="30"/>
      <c r="P20739" s="30"/>
      <c r="Q20739" s="30"/>
      <c r="R20739" s="30"/>
    </row>
    <row r="20740" spans="15:18" x14ac:dyDescent="0.25">
      <c r="O20740" s="30"/>
      <c r="P20740" s="30"/>
      <c r="Q20740" s="30"/>
      <c r="R20740" s="30"/>
    </row>
    <row r="20741" spans="15:18" x14ac:dyDescent="0.25">
      <c r="O20741" s="30"/>
      <c r="P20741" s="30"/>
      <c r="Q20741" s="30"/>
      <c r="R20741" s="30"/>
    </row>
    <row r="20742" spans="15:18" x14ac:dyDescent="0.25">
      <c r="O20742" s="30"/>
      <c r="P20742" s="30"/>
      <c r="Q20742" s="30"/>
      <c r="R20742" s="30"/>
    </row>
    <row r="20743" spans="15:18" x14ac:dyDescent="0.25">
      <c r="O20743" s="30"/>
      <c r="P20743" s="30"/>
      <c r="Q20743" s="30"/>
      <c r="R20743" s="30"/>
    </row>
    <row r="20744" spans="15:18" x14ac:dyDescent="0.25">
      <c r="O20744" s="30"/>
      <c r="P20744" s="30"/>
      <c r="Q20744" s="30"/>
      <c r="R20744" s="30"/>
    </row>
    <row r="20745" spans="15:18" x14ac:dyDescent="0.25">
      <c r="O20745" s="30"/>
      <c r="P20745" s="30"/>
      <c r="Q20745" s="30"/>
      <c r="R20745" s="30"/>
    </row>
    <row r="20746" spans="15:18" x14ac:dyDescent="0.25">
      <c r="O20746" s="30"/>
      <c r="P20746" s="30"/>
      <c r="Q20746" s="30"/>
      <c r="R20746" s="30"/>
    </row>
    <row r="20747" spans="15:18" x14ac:dyDescent="0.25">
      <c r="O20747" s="30"/>
      <c r="P20747" s="30"/>
      <c r="Q20747" s="30"/>
      <c r="R20747" s="30"/>
    </row>
    <row r="20748" spans="15:18" x14ac:dyDescent="0.25">
      <c r="O20748" s="30"/>
      <c r="P20748" s="30"/>
      <c r="Q20748" s="30"/>
      <c r="R20748" s="30"/>
    </row>
    <row r="20749" spans="15:18" x14ac:dyDescent="0.25">
      <c r="O20749" s="30"/>
      <c r="P20749" s="30"/>
      <c r="Q20749" s="30"/>
      <c r="R20749" s="30"/>
    </row>
    <row r="20750" spans="15:18" x14ac:dyDescent="0.25">
      <c r="O20750" s="30"/>
      <c r="P20750" s="30"/>
      <c r="Q20750" s="30"/>
      <c r="R20750" s="30"/>
    </row>
    <row r="20751" spans="15:18" x14ac:dyDescent="0.25">
      <c r="O20751" s="30"/>
      <c r="P20751" s="30"/>
      <c r="Q20751" s="30"/>
      <c r="R20751" s="30"/>
    </row>
    <row r="20752" spans="15:18" x14ac:dyDescent="0.25">
      <c r="O20752" s="30"/>
      <c r="P20752" s="30"/>
      <c r="Q20752" s="30"/>
      <c r="R20752" s="30"/>
    </row>
    <row r="20753" spans="15:18" x14ac:dyDescent="0.25">
      <c r="O20753" s="30"/>
      <c r="P20753" s="30"/>
      <c r="Q20753" s="30"/>
      <c r="R20753" s="30"/>
    </row>
    <row r="20754" spans="15:18" x14ac:dyDescent="0.25">
      <c r="O20754" s="30"/>
      <c r="P20754" s="30"/>
      <c r="Q20754" s="30"/>
      <c r="R20754" s="30"/>
    </row>
    <row r="20755" spans="15:18" x14ac:dyDescent="0.25">
      <c r="O20755" s="30"/>
      <c r="P20755" s="30"/>
      <c r="Q20755" s="30"/>
      <c r="R20755" s="30"/>
    </row>
    <row r="20756" spans="15:18" x14ac:dyDescent="0.25">
      <c r="O20756" s="30"/>
      <c r="P20756" s="30"/>
      <c r="Q20756" s="30"/>
      <c r="R20756" s="30"/>
    </row>
    <row r="20757" spans="15:18" x14ac:dyDescent="0.25">
      <c r="O20757" s="30"/>
      <c r="P20757" s="30"/>
      <c r="Q20757" s="30"/>
      <c r="R20757" s="30"/>
    </row>
    <row r="20758" spans="15:18" x14ac:dyDescent="0.25">
      <c r="O20758" s="30"/>
      <c r="P20758" s="30"/>
      <c r="Q20758" s="30"/>
      <c r="R20758" s="30"/>
    </row>
    <row r="20759" spans="15:18" x14ac:dyDescent="0.25">
      <c r="O20759" s="30"/>
      <c r="P20759" s="30"/>
      <c r="Q20759" s="30"/>
      <c r="R20759" s="30"/>
    </row>
    <row r="20760" spans="15:18" x14ac:dyDescent="0.25">
      <c r="O20760" s="30"/>
      <c r="P20760" s="30"/>
      <c r="Q20760" s="30"/>
      <c r="R20760" s="30"/>
    </row>
    <row r="20761" spans="15:18" x14ac:dyDescent="0.25">
      <c r="O20761" s="30"/>
      <c r="P20761" s="30"/>
      <c r="Q20761" s="30"/>
      <c r="R20761" s="30"/>
    </row>
    <row r="20762" spans="15:18" x14ac:dyDescent="0.25">
      <c r="O20762" s="30"/>
      <c r="P20762" s="30"/>
      <c r="Q20762" s="30"/>
      <c r="R20762" s="30"/>
    </row>
    <row r="20763" spans="15:18" x14ac:dyDescent="0.25">
      <c r="O20763" s="30"/>
      <c r="P20763" s="30"/>
      <c r="Q20763" s="30"/>
      <c r="R20763" s="30"/>
    </row>
    <row r="20764" spans="15:18" x14ac:dyDescent="0.25">
      <c r="O20764" s="30"/>
      <c r="P20764" s="30"/>
      <c r="Q20764" s="30"/>
      <c r="R20764" s="30"/>
    </row>
    <row r="20765" spans="15:18" x14ac:dyDescent="0.25">
      <c r="O20765" s="30"/>
      <c r="P20765" s="30"/>
      <c r="Q20765" s="30"/>
      <c r="R20765" s="30"/>
    </row>
    <row r="20766" spans="15:18" x14ac:dyDescent="0.25">
      <c r="O20766" s="30"/>
      <c r="P20766" s="30"/>
      <c r="Q20766" s="30"/>
      <c r="R20766" s="30"/>
    </row>
    <row r="20767" spans="15:18" x14ac:dyDescent="0.25">
      <c r="O20767" s="30"/>
      <c r="P20767" s="30"/>
      <c r="Q20767" s="30"/>
      <c r="R20767" s="30"/>
    </row>
    <row r="20768" spans="15:18" x14ac:dyDescent="0.25">
      <c r="O20768" s="30"/>
      <c r="P20768" s="30"/>
      <c r="Q20768" s="30"/>
      <c r="R20768" s="30"/>
    </row>
    <row r="20769" spans="15:18" x14ac:dyDescent="0.25">
      <c r="O20769" s="30"/>
      <c r="P20769" s="30"/>
      <c r="Q20769" s="30"/>
      <c r="R20769" s="30"/>
    </row>
    <row r="20770" spans="15:18" x14ac:dyDescent="0.25">
      <c r="O20770" s="30"/>
      <c r="P20770" s="30"/>
      <c r="Q20770" s="30"/>
      <c r="R20770" s="30"/>
    </row>
    <row r="20771" spans="15:18" x14ac:dyDescent="0.25">
      <c r="O20771" s="30"/>
      <c r="P20771" s="30"/>
      <c r="Q20771" s="30"/>
      <c r="R20771" s="30"/>
    </row>
    <row r="20772" spans="15:18" x14ac:dyDescent="0.25">
      <c r="O20772" s="30"/>
      <c r="P20772" s="30"/>
      <c r="Q20772" s="30"/>
      <c r="R20772" s="30"/>
    </row>
    <row r="20773" spans="15:18" x14ac:dyDescent="0.25">
      <c r="O20773" s="30"/>
      <c r="P20773" s="30"/>
      <c r="Q20773" s="30"/>
      <c r="R20773" s="30"/>
    </row>
    <row r="20774" spans="15:18" x14ac:dyDescent="0.25">
      <c r="O20774" s="30"/>
      <c r="P20774" s="30"/>
      <c r="Q20774" s="30"/>
      <c r="R20774" s="30"/>
    </row>
    <row r="20775" spans="15:18" x14ac:dyDescent="0.25">
      <c r="O20775" s="30"/>
      <c r="P20775" s="30"/>
      <c r="Q20775" s="30"/>
      <c r="R20775" s="30"/>
    </row>
    <row r="20776" spans="15:18" x14ac:dyDescent="0.25">
      <c r="O20776" s="30"/>
      <c r="P20776" s="30"/>
      <c r="Q20776" s="30"/>
      <c r="R20776" s="30"/>
    </row>
    <row r="20777" spans="15:18" x14ac:dyDescent="0.25">
      <c r="O20777" s="30"/>
      <c r="P20777" s="30"/>
      <c r="Q20777" s="30"/>
      <c r="R20777" s="30"/>
    </row>
    <row r="20778" spans="15:18" x14ac:dyDescent="0.25">
      <c r="O20778" s="30"/>
      <c r="P20778" s="30"/>
      <c r="Q20778" s="30"/>
      <c r="R20778" s="30"/>
    </row>
    <row r="20779" spans="15:18" x14ac:dyDescent="0.25">
      <c r="O20779" s="30"/>
      <c r="P20779" s="30"/>
      <c r="Q20779" s="30"/>
      <c r="R20779" s="30"/>
    </row>
    <row r="20780" spans="15:18" x14ac:dyDescent="0.25">
      <c r="O20780" s="30"/>
      <c r="P20780" s="30"/>
      <c r="Q20780" s="30"/>
      <c r="R20780" s="30"/>
    </row>
    <row r="20781" spans="15:18" x14ac:dyDescent="0.25">
      <c r="O20781" s="30"/>
      <c r="P20781" s="30"/>
      <c r="Q20781" s="30"/>
      <c r="R20781" s="30"/>
    </row>
    <row r="20782" spans="15:18" x14ac:dyDescent="0.25">
      <c r="O20782" s="30"/>
      <c r="P20782" s="30"/>
      <c r="Q20782" s="30"/>
      <c r="R20782" s="30"/>
    </row>
    <row r="20783" spans="15:18" x14ac:dyDescent="0.25">
      <c r="O20783" s="30"/>
      <c r="P20783" s="30"/>
      <c r="Q20783" s="30"/>
      <c r="R20783" s="30"/>
    </row>
    <row r="20784" spans="15:18" x14ac:dyDescent="0.25">
      <c r="O20784" s="30"/>
      <c r="P20784" s="30"/>
      <c r="Q20784" s="30"/>
      <c r="R20784" s="30"/>
    </row>
    <row r="20785" spans="15:18" x14ac:dyDescent="0.25">
      <c r="O20785" s="30"/>
      <c r="P20785" s="30"/>
      <c r="Q20785" s="30"/>
      <c r="R20785" s="30"/>
    </row>
    <row r="20786" spans="15:18" x14ac:dyDescent="0.25">
      <c r="O20786" s="30"/>
      <c r="P20786" s="30"/>
      <c r="Q20786" s="30"/>
      <c r="R20786" s="30"/>
    </row>
    <row r="20787" spans="15:18" x14ac:dyDescent="0.25">
      <c r="O20787" s="30"/>
      <c r="P20787" s="30"/>
      <c r="Q20787" s="30"/>
      <c r="R20787" s="30"/>
    </row>
    <row r="20788" spans="15:18" x14ac:dyDescent="0.25">
      <c r="O20788" s="30"/>
      <c r="P20788" s="30"/>
      <c r="Q20788" s="30"/>
      <c r="R20788" s="30"/>
    </row>
    <row r="20789" spans="15:18" x14ac:dyDescent="0.25">
      <c r="O20789" s="30"/>
      <c r="P20789" s="30"/>
      <c r="Q20789" s="30"/>
      <c r="R20789" s="30"/>
    </row>
    <row r="20790" spans="15:18" x14ac:dyDescent="0.25">
      <c r="O20790" s="30"/>
      <c r="P20790" s="30"/>
      <c r="Q20790" s="30"/>
      <c r="R20790" s="30"/>
    </row>
    <row r="20791" spans="15:18" x14ac:dyDescent="0.25">
      <c r="O20791" s="30"/>
      <c r="P20791" s="30"/>
      <c r="Q20791" s="30"/>
      <c r="R20791" s="30"/>
    </row>
    <row r="20792" spans="15:18" x14ac:dyDescent="0.25">
      <c r="O20792" s="30"/>
      <c r="P20792" s="30"/>
      <c r="Q20792" s="30"/>
      <c r="R20792" s="30"/>
    </row>
    <row r="20793" spans="15:18" x14ac:dyDescent="0.25">
      <c r="O20793" s="30"/>
      <c r="P20793" s="30"/>
      <c r="Q20793" s="30"/>
      <c r="R20793" s="30"/>
    </row>
    <row r="20794" spans="15:18" x14ac:dyDescent="0.25">
      <c r="O20794" s="30"/>
      <c r="P20794" s="30"/>
      <c r="Q20794" s="30"/>
      <c r="R20794" s="30"/>
    </row>
    <row r="20795" spans="15:18" x14ac:dyDescent="0.25">
      <c r="O20795" s="30"/>
      <c r="P20795" s="30"/>
      <c r="Q20795" s="30"/>
      <c r="R20795" s="30"/>
    </row>
    <row r="20796" spans="15:18" x14ac:dyDescent="0.25">
      <c r="O20796" s="30"/>
      <c r="P20796" s="30"/>
      <c r="Q20796" s="30"/>
      <c r="R20796" s="30"/>
    </row>
    <row r="20797" spans="15:18" x14ac:dyDescent="0.25">
      <c r="O20797" s="30"/>
      <c r="P20797" s="30"/>
      <c r="Q20797" s="30"/>
      <c r="R20797" s="30"/>
    </row>
    <row r="20798" spans="15:18" x14ac:dyDescent="0.25">
      <c r="O20798" s="30"/>
      <c r="P20798" s="30"/>
      <c r="Q20798" s="30"/>
      <c r="R20798" s="30"/>
    </row>
    <row r="20799" spans="15:18" x14ac:dyDescent="0.25">
      <c r="O20799" s="30"/>
      <c r="P20799" s="30"/>
      <c r="Q20799" s="30"/>
      <c r="R20799" s="30"/>
    </row>
    <row r="20800" spans="15:18" x14ac:dyDescent="0.25">
      <c r="O20800" s="30"/>
      <c r="P20800" s="30"/>
      <c r="Q20800" s="30"/>
      <c r="R20800" s="30"/>
    </row>
    <row r="20801" spans="15:18" x14ac:dyDescent="0.25">
      <c r="O20801" s="30"/>
      <c r="P20801" s="30"/>
      <c r="Q20801" s="30"/>
      <c r="R20801" s="30"/>
    </row>
    <row r="20802" spans="15:18" x14ac:dyDescent="0.25">
      <c r="O20802" s="30"/>
      <c r="P20802" s="30"/>
      <c r="Q20802" s="30"/>
      <c r="R20802" s="30"/>
    </row>
    <row r="20803" spans="15:18" x14ac:dyDescent="0.25">
      <c r="O20803" s="30"/>
      <c r="P20803" s="30"/>
      <c r="Q20803" s="30"/>
      <c r="R20803" s="30"/>
    </row>
    <row r="20804" spans="15:18" x14ac:dyDescent="0.25">
      <c r="O20804" s="30"/>
      <c r="P20804" s="30"/>
      <c r="Q20804" s="30"/>
      <c r="R20804" s="30"/>
    </row>
    <row r="20805" spans="15:18" x14ac:dyDescent="0.25">
      <c r="O20805" s="30"/>
      <c r="P20805" s="30"/>
      <c r="Q20805" s="30"/>
      <c r="R20805" s="30"/>
    </row>
    <row r="20806" spans="15:18" x14ac:dyDescent="0.25">
      <c r="O20806" s="30"/>
      <c r="P20806" s="30"/>
      <c r="Q20806" s="30"/>
      <c r="R20806" s="30"/>
    </row>
    <row r="20807" spans="15:18" x14ac:dyDescent="0.25">
      <c r="O20807" s="30"/>
      <c r="P20807" s="30"/>
      <c r="Q20807" s="30"/>
      <c r="R20807" s="30"/>
    </row>
    <row r="20808" spans="15:18" x14ac:dyDescent="0.25">
      <c r="O20808" s="30"/>
      <c r="P20808" s="30"/>
      <c r="Q20808" s="30"/>
      <c r="R20808" s="30"/>
    </row>
    <row r="20809" spans="15:18" x14ac:dyDescent="0.25">
      <c r="O20809" s="30"/>
      <c r="P20809" s="30"/>
      <c r="Q20809" s="30"/>
      <c r="R20809" s="30"/>
    </row>
    <row r="20810" spans="15:18" x14ac:dyDescent="0.25">
      <c r="O20810" s="30"/>
      <c r="P20810" s="30"/>
      <c r="Q20810" s="30"/>
      <c r="R20810" s="30"/>
    </row>
    <row r="20811" spans="15:18" x14ac:dyDescent="0.25">
      <c r="O20811" s="30"/>
      <c r="P20811" s="30"/>
      <c r="Q20811" s="30"/>
      <c r="R20811" s="30"/>
    </row>
    <row r="20812" spans="15:18" x14ac:dyDescent="0.25">
      <c r="O20812" s="30"/>
      <c r="P20812" s="30"/>
      <c r="Q20812" s="30"/>
      <c r="R20812" s="30"/>
    </row>
    <row r="20813" spans="15:18" x14ac:dyDescent="0.25">
      <c r="O20813" s="30"/>
      <c r="P20813" s="30"/>
      <c r="Q20813" s="30"/>
      <c r="R20813" s="30"/>
    </row>
    <row r="20814" spans="15:18" x14ac:dyDescent="0.25">
      <c r="O20814" s="30"/>
      <c r="P20814" s="30"/>
      <c r="Q20814" s="30"/>
      <c r="R20814" s="30"/>
    </row>
    <row r="20815" spans="15:18" x14ac:dyDescent="0.25">
      <c r="O20815" s="30"/>
      <c r="P20815" s="30"/>
      <c r="Q20815" s="30"/>
      <c r="R20815" s="30"/>
    </row>
    <row r="20816" spans="15:18" x14ac:dyDescent="0.25">
      <c r="O20816" s="30"/>
      <c r="P20816" s="30"/>
      <c r="Q20816" s="30"/>
      <c r="R20816" s="30"/>
    </row>
    <row r="20817" spans="15:18" x14ac:dyDescent="0.25">
      <c r="O20817" s="30"/>
      <c r="P20817" s="30"/>
      <c r="Q20817" s="30"/>
      <c r="R20817" s="30"/>
    </row>
    <row r="20818" spans="15:18" x14ac:dyDescent="0.25">
      <c r="O20818" s="30"/>
      <c r="P20818" s="30"/>
      <c r="Q20818" s="30"/>
      <c r="R20818" s="30"/>
    </row>
    <row r="20819" spans="15:18" x14ac:dyDescent="0.25">
      <c r="O20819" s="30"/>
      <c r="P20819" s="30"/>
      <c r="Q20819" s="30"/>
      <c r="R20819" s="30"/>
    </row>
    <row r="20820" spans="15:18" x14ac:dyDescent="0.25">
      <c r="O20820" s="30"/>
      <c r="P20820" s="30"/>
      <c r="Q20820" s="30"/>
      <c r="R20820" s="30"/>
    </row>
    <row r="20821" spans="15:18" x14ac:dyDescent="0.25">
      <c r="O20821" s="30"/>
      <c r="P20821" s="30"/>
      <c r="Q20821" s="30"/>
      <c r="R20821" s="30"/>
    </row>
    <row r="20822" spans="15:18" x14ac:dyDescent="0.25">
      <c r="O20822" s="30"/>
      <c r="P20822" s="30"/>
      <c r="Q20822" s="30"/>
      <c r="R20822" s="30"/>
    </row>
    <row r="20823" spans="15:18" x14ac:dyDescent="0.25">
      <c r="O20823" s="30"/>
      <c r="P20823" s="30"/>
      <c r="Q20823" s="30"/>
      <c r="R20823" s="30"/>
    </row>
    <row r="20824" spans="15:18" x14ac:dyDescent="0.25">
      <c r="O20824" s="30"/>
      <c r="P20824" s="30"/>
      <c r="Q20824" s="30"/>
      <c r="R20824" s="30"/>
    </row>
    <row r="20825" spans="15:18" x14ac:dyDescent="0.25">
      <c r="O20825" s="30"/>
      <c r="P20825" s="30"/>
      <c r="Q20825" s="30"/>
      <c r="R20825" s="30"/>
    </row>
    <row r="20826" spans="15:18" x14ac:dyDescent="0.25">
      <c r="O20826" s="30"/>
      <c r="P20826" s="30"/>
      <c r="Q20826" s="30"/>
      <c r="R20826" s="30"/>
    </row>
    <row r="20827" spans="15:18" x14ac:dyDescent="0.25">
      <c r="O20827" s="30"/>
      <c r="P20827" s="30"/>
      <c r="Q20827" s="30"/>
      <c r="R20827" s="30"/>
    </row>
    <row r="20828" spans="15:18" x14ac:dyDescent="0.25">
      <c r="O20828" s="30"/>
      <c r="P20828" s="30"/>
      <c r="Q20828" s="30"/>
      <c r="R20828" s="30"/>
    </row>
    <row r="20829" spans="15:18" x14ac:dyDescent="0.25">
      <c r="O20829" s="30"/>
      <c r="P20829" s="30"/>
      <c r="Q20829" s="30"/>
      <c r="R20829" s="30"/>
    </row>
    <row r="20830" spans="15:18" x14ac:dyDescent="0.25">
      <c r="O20830" s="30"/>
      <c r="P20830" s="30"/>
      <c r="Q20830" s="30"/>
      <c r="R20830" s="30"/>
    </row>
    <row r="20831" spans="15:18" x14ac:dyDescent="0.25">
      <c r="O20831" s="30"/>
      <c r="P20831" s="30"/>
      <c r="Q20831" s="30"/>
      <c r="R20831" s="30"/>
    </row>
    <row r="20832" spans="15:18" x14ac:dyDescent="0.25">
      <c r="O20832" s="30"/>
      <c r="P20832" s="30"/>
      <c r="Q20832" s="30"/>
      <c r="R20832" s="30"/>
    </row>
    <row r="20833" spans="15:18" x14ac:dyDescent="0.25">
      <c r="O20833" s="30"/>
      <c r="P20833" s="30"/>
      <c r="Q20833" s="30"/>
      <c r="R20833" s="30"/>
    </row>
    <row r="20834" spans="15:18" x14ac:dyDescent="0.25">
      <c r="O20834" s="30"/>
      <c r="P20834" s="30"/>
      <c r="Q20834" s="30"/>
      <c r="R20834" s="30"/>
    </row>
    <row r="20835" spans="15:18" x14ac:dyDescent="0.25">
      <c r="O20835" s="30"/>
      <c r="P20835" s="30"/>
      <c r="Q20835" s="30"/>
      <c r="R20835" s="30"/>
    </row>
    <row r="20836" spans="15:18" x14ac:dyDescent="0.25">
      <c r="O20836" s="30"/>
      <c r="P20836" s="30"/>
      <c r="Q20836" s="30"/>
      <c r="R20836" s="30"/>
    </row>
    <row r="20837" spans="15:18" x14ac:dyDescent="0.25">
      <c r="O20837" s="30"/>
      <c r="P20837" s="30"/>
      <c r="Q20837" s="30"/>
      <c r="R20837" s="30"/>
    </row>
    <row r="20838" spans="15:18" x14ac:dyDescent="0.25">
      <c r="O20838" s="30"/>
      <c r="P20838" s="30"/>
      <c r="Q20838" s="30"/>
      <c r="R20838" s="30"/>
    </row>
    <row r="20839" spans="15:18" x14ac:dyDescent="0.25">
      <c r="O20839" s="30"/>
      <c r="P20839" s="30"/>
      <c r="Q20839" s="30"/>
      <c r="R20839" s="30"/>
    </row>
    <row r="20840" spans="15:18" x14ac:dyDescent="0.25">
      <c r="O20840" s="30"/>
      <c r="P20840" s="30"/>
      <c r="Q20840" s="30"/>
      <c r="R20840" s="30"/>
    </row>
    <row r="20841" spans="15:18" x14ac:dyDescent="0.25">
      <c r="O20841" s="30"/>
      <c r="P20841" s="30"/>
      <c r="Q20841" s="30"/>
      <c r="R20841" s="30"/>
    </row>
    <row r="20842" spans="15:18" x14ac:dyDescent="0.25">
      <c r="O20842" s="30"/>
      <c r="P20842" s="30"/>
      <c r="Q20842" s="30"/>
      <c r="R20842" s="30"/>
    </row>
    <row r="20843" spans="15:18" x14ac:dyDescent="0.25">
      <c r="O20843" s="30"/>
      <c r="P20843" s="30"/>
      <c r="Q20843" s="30"/>
      <c r="R20843" s="30"/>
    </row>
    <row r="20844" spans="15:18" x14ac:dyDescent="0.25">
      <c r="O20844" s="30"/>
      <c r="P20844" s="30"/>
      <c r="Q20844" s="30"/>
      <c r="R20844" s="30"/>
    </row>
    <row r="20845" spans="15:18" x14ac:dyDescent="0.25">
      <c r="O20845" s="30"/>
      <c r="P20845" s="30"/>
      <c r="Q20845" s="30"/>
      <c r="R20845" s="30"/>
    </row>
    <row r="20846" spans="15:18" x14ac:dyDescent="0.25">
      <c r="O20846" s="30"/>
      <c r="P20846" s="30"/>
      <c r="Q20846" s="30"/>
      <c r="R20846" s="30"/>
    </row>
    <row r="20847" spans="15:18" x14ac:dyDescent="0.25">
      <c r="O20847" s="30"/>
      <c r="P20847" s="30"/>
      <c r="Q20847" s="30"/>
      <c r="R20847" s="30"/>
    </row>
    <row r="20848" spans="15:18" x14ac:dyDescent="0.25">
      <c r="O20848" s="30"/>
      <c r="P20848" s="30"/>
      <c r="Q20848" s="30"/>
      <c r="R20848" s="30"/>
    </row>
    <row r="20849" spans="15:18" x14ac:dyDescent="0.25">
      <c r="O20849" s="30"/>
      <c r="P20849" s="30"/>
      <c r="Q20849" s="30"/>
      <c r="R20849" s="30"/>
    </row>
    <row r="20850" spans="15:18" x14ac:dyDescent="0.25">
      <c r="O20850" s="30"/>
      <c r="P20850" s="30"/>
      <c r="Q20850" s="30"/>
      <c r="R20850" s="30"/>
    </row>
    <row r="20851" spans="15:18" x14ac:dyDescent="0.25">
      <c r="O20851" s="30"/>
      <c r="P20851" s="30"/>
      <c r="Q20851" s="30"/>
      <c r="R20851" s="30"/>
    </row>
    <row r="20852" spans="15:18" x14ac:dyDescent="0.25">
      <c r="O20852" s="30"/>
      <c r="P20852" s="30"/>
      <c r="Q20852" s="30"/>
      <c r="R20852" s="30"/>
    </row>
    <row r="20853" spans="15:18" x14ac:dyDescent="0.25">
      <c r="O20853" s="30"/>
      <c r="P20853" s="30"/>
      <c r="Q20853" s="30"/>
      <c r="R20853" s="30"/>
    </row>
    <row r="20854" spans="15:18" x14ac:dyDescent="0.25">
      <c r="O20854" s="30"/>
      <c r="P20854" s="30"/>
      <c r="Q20854" s="30"/>
      <c r="R20854" s="30"/>
    </row>
    <row r="20855" spans="15:18" x14ac:dyDescent="0.25">
      <c r="O20855" s="30"/>
      <c r="P20855" s="30"/>
      <c r="Q20855" s="30"/>
      <c r="R20855" s="30"/>
    </row>
    <row r="20856" spans="15:18" x14ac:dyDescent="0.25">
      <c r="O20856" s="30"/>
      <c r="P20856" s="30"/>
      <c r="Q20856" s="30"/>
      <c r="R20856" s="30"/>
    </row>
    <row r="20857" spans="15:18" x14ac:dyDescent="0.25">
      <c r="O20857" s="30"/>
      <c r="P20857" s="30"/>
      <c r="Q20857" s="30"/>
      <c r="R20857" s="30"/>
    </row>
    <row r="20858" spans="15:18" x14ac:dyDescent="0.25">
      <c r="O20858" s="30"/>
      <c r="P20858" s="30"/>
      <c r="Q20858" s="30"/>
      <c r="R20858" s="30"/>
    </row>
    <row r="20859" spans="15:18" x14ac:dyDescent="0.25">
      <c r="O20859" s="30"/>
      <c r="P20859" s="30"/>
      <c r="Q20859" s="30"/>
      <c r="R20859" s="30"/>
    </row>
    <row r="20860" spans="15:18" x14ac:dyDescent="0.25">
      <c r="O20860" s="30"/>
      <c r="P20860" s="30"/>
      <c r="Q20860" s="30"/>
      <c r="R20860" s="30"/>
    </row>
    <row r="20861" spans="15:18" x14ac:dyDescent="0.25">
      <c r="O20861" s="30"/>
      <c r="P20861" s="30"/>
      <c r="Q20861" s="30"/>
      <c r="R20861" s="30"/>
    </row>
    <row r="20862" spans="15:18" x14ac:dyDescent="0.25">
      <c r="O20862" s="30"/>
      <c r="P20862" s="30"/>
      <c r="Q20862" s="30"/>
      <c r="R20862" s="30"/>
    </row>
    <row r="20863" spans="15:18" x14ac:dyDescent="0.25">
      <c r="O20863" s="30"/>
      <c r="P20863" s="30"/>
      <c r="Q20863" s="30"/>
      <c r="R20863" s="30"/>
    </row>
    <row r="20864" spans="15:18" x14ac:dyDescent="0.25">
      <c r="O20864" s="30"/>
      <c r="P20864" s="30"/>
      <c r="Q20864" s="30"/>
      <c r="R20864" s="30"/>
    </row>
    <row r="20865" spans="15:18" x14ac:dyDescent="0.25">
      <c r="O20865" s="30"/>
      <c r="P20865" s="30"/>
      <c r="Q20865" s="30"/>
      <c r="R20865" s="30"/>
    </row>
    <row r="20866" spans="15:18" x14ac:dyDescent="0.25">
      <c r="O20866" s="30"/>
      <c r="P20866" s="30"/>
      <c r="Q20866" s="30"/>
      <c r="R20866" s="30"/>
    </row>
    <row r="20867" spans="15:18" x14ac:dyDescent="0.25">
      <c r="O20867" s="30"/>
      <c r="P20867" s="30"/>
      <c r="Q20867" s="30"/>
      <c r="R20867" s="30"/>
    </row>
    <row r="20868" spans="15:18" x14ac:dyDescent="0.25">
      <c r="O20868" s="30"/>
      <c r="P20868" s="30"/>
      <c r="Q20868" s="30"/>
      <c r="R20868" s="30"/>
    </row>
    <row r="20869" spans="15:18" x14ac:dyDescent="0.25">
      <c r="O20869" s="30"/>
      <c r="P20869" s="30"/>
      <c r="Q20869" s="30"/>
      <c r="R20869" s="30"/>
    </row>
    <row r="20870" spans="15:18" x14ac:dyDescent="0.25">
      <c r="O20870" s="30"/>
      <c r="P20870" s="30"/>
      <c r="Q20870" s="30"/>
      <c r="R20870" s="30"/>
    </row>
    <row r="20871" spans="15:18" x14ac:dyDescent="0.25">
      <c r="O20871" s="30"/>
      <c r="P20871" s="30"/>
      <c r="Q20871" s="30"/>
      <c r="R20871" s="30"/>
    </row>
    <row r="20872" spans="15:18" x14ac:dyDescent="0.25">
      <c r="O20872" s="30"/>
      <c r="P20872" s="30"/>
      <c r="Q20872" s="30"/>
      <c r="R20872" s="30"/>
    </row>
    <row r="20873" spans="15:18" x14ac:dyDescent="0.25">
      <c r="O20873" s="30"/>
      <c r="P20873" s="30"/>
      <c r="Q20873" s="30"/>
      <c r="R20873" s="30"/>
    </row>
    <row r="20874" spans="15:18" x14ac:dyDescent="0.25">
      <c r="O20874" s="30"/>
      <c r="P20874" s="30"/>
      <c r="Q20874" s="30"/>
      <c r="R20874" s="30"/>
    </row>
    <row r="20875" spans="15:18" x14ac:dyDescent="0.25">
      <c r="O20875" s="30"/>
      <c r="P20875" s="30"/>
      <c r="Q20875" s="30"/>
      <c r="R20875" s="30"/>
    </row>
    <row r="20876" spans="15:18" x14ac:dyDescent="0.25">
      <c r="O20876" s="30"/>
      <c r="P20876" s="30"/>
      <c r="Q20876" s="30"/>
      <c r="R20876" s="30"/>
    </row>
    <row r="20877" spans="15:18" x14ac:dyDescent="0.25">
      <c r="O20877" s="30"/>
      <c r="P20877" s="30"/>
      <c r="Q20877" s="30"/>
      <c r="R20877" s="30"/>
    </row>
    <row r="20878" spans="15:18" x14ac:dyDescent="0.25">
      <c r="O20878" s="30"/>
      <c r="P20878" s="30"/>
      <c r="Q20878" s="30"/>
      <c r="R20878" s="30"/>
    </row>
    <row r="20879" spans="15:18" x14ac:dyDescent="0.25">
      <c r="O20879" s="30"/>
      <c r="P20879" s="30"/>
      <c r="Q20879" s="30"/>
      <c r="R20879" s="30"/>
    </row>
    <row r="20880" spans="15:18" x14ac:dyDescent="0.25">
      <c r="O20880" s="30"/>
      <c r="P20880" s="30"/>
      <c r="Q20880" s="30"/>
      <c r="R20880" s="30"/>
    </row>
    <row r="20881" spans="15:18" x14ac:dyDescent="0.25">
      <c r="O20881" s="30"/>
      <c r="P20881" s="30"/>
      <c r="Q20881" s="30"/>
      <c r="R20881" s="30"/>
    </row>
    <row r="20882" spans="15:18" x14ac:dyDescent="0.25">
      <c r="O20882" s="30"/>
      <c r="P20882" s="30"/>
      <c r="Q20882" s="30"/>
      <c r="R20882" s="30"/>
    </row>
    <row r="20883" spans="15:18" x14ac:dyDescent="0.25">
      <c r="O20883" s="30"/>
      <c r="P20883" s="30"/>
      <c r="Q20883" s="30"/>
      <c r="R20883" s="30"/>
    </row>
    <row r="20884" spans="15:18" x14ac:dyDescent="0.25">
      <c r="O20884" s="30"/>
      <c r="P20884" s="30"/>
      <c r="Q20884" s="30"/>
      <c r="R20884" s="30"/>
    </row>
    <row r="20885" spans="15:18" x14ac:dyDescent="0.25">
      <c r="O20885" s="30"/>
      <c r="P20885" s="30"/>
      <c r="Q20885" s="30"/>
      <c r="R20885" s="30"/>
    </row>
    <row r="20886" spans="15:18" x14ac:dyDescent="0.25">
      <c r="O20886" s="30"/>
      <c r="P20886" s="30"/>
      <c r="Q20886" s="30"/>
      <c r="R20886" s="30"/>
    </row>
    <row r="20887" spans="15:18" x14ac:dyDescent="0.25">
      <c r="O20887" s="30"/>
      <c r="P20887" s="30"/>
      <c r="Q20887" s="30"/>
      <c r="R20887" s="30"/>
    </row>
    <row r="20888" spans="15:18" x14ac:dyDescent="0.25">
      <c r="O20888" s="30"/>
      <c r="P20888" s="30"/>
      <c r="Q20888" s="30"/>
      <c r="R20888" s="30"/>
    </row>
    <row r="20889" spans="15:18" x14ac:dyDescent="0.25">
      <c r="O20889" s="30"/>
      <c r="P20889" s="30"/>
      <c r="Q20889" s="30"/>
      <c r="R20889" s="30"/>
    </row>
    <row r="20890" spans="15:18" x14ac:dyDescent="0.25">
      <c r="O20890" s="30"/>
      <c r="P20890" s="30"/>
      <c r="Q20890" s="30"/>
      <c r="R20890" s="30"/>
    </row>
    <row r="20891" spans="15:18" x14ac:dyDescent="0.25">
      <c r="O20891" s="30"/>
      <c r="P20891" s="30"/>
      <c r="Q20891" s="30"/>
      <c r="R20891" s="30"/>
    </row>
    <row r="20892" spans="15:18" x14ac:dyDescent="0.25">
      <c r="O20892" s="30"/>
      <c r="P20892" s="30"/>
      <c r="Q20892" s="30"/>
      <c r="R20892" s="30"/>
    </row>
    <row r="20893" spans="15:18" x14ac:dyDescent="0.25">
      <c r="O20893" s="30"/>
      <c r="P20893" s="30"/>
      <c r="Q20893" s="30"/>
      <c r="R20893" s="30"/>
    </row>
    <row r="20894" spans="15:18" x14ac:dyDescent="0.25">
      <c r="O20894" s="30"/>
      <c r="P20894" s="30"/>
      <c r="Q20894" s="30"/>
      <c r="R20894" s="30"/>
    </row>
    <row r="20895" spans="15:18" x14ac:dyDescent="0.25">
      <c r="O20895" s="30"/>
      <c r="P20895" s="30"/>
      <c r="Q20895" s="30"/>
      <c r="R20895" s="30"/>
    </row>
    <row r="20896" spans="15:18" x14ac:dyDescent="0.25">
      <c r="O20896" s="30"/>
      <c r="P20896" s="30"/>
      <c r="Q20896" s="30"/>
      <c r="R20896" s="30"/>
    </row>
    <row r="20897" spans="15:18" x14ac:dyDescent="0.25">
      <c r="O20897" s="30"/>
      <c r="P20897" s="30"/>
      <c r="Q20897" s="30"/>
      <c r="R20897" s="30"/>
    </row>
    <row r="20898" spans="15:18" x14ac:dyDescent="0.25">
      <c r="O20898" s="30"/>
      <c r="P20898" s="30"/>
      <c r="Q20898" s="30"/>
      <c r="R20898" s="30"/>
    </row>
    <row r="20899" spans="15:18" x14ac:dyDescent="0.25">
      <c r="O20899" s="30"/>
      <c r="P20899" s="30"/>
      <c r="Q20899" s="30"/>
      <c r="R20899" s="30"/>
    </row>
    <row r="20900" spans="15:18" x14ac:dyDescent="0.25">
      <c r="O20900" s="30"/>
      <c r="P20900" s="30"/>
      <c r="Q20900" s="30"/>
      <c r="R20900" s="30"/>
    </row>
    <row r="20901" spans="15:18" x14ac:dyDescent="0.25">
      <c r="O20901" s="30"/>
      <c r="P20901" s="30"/>
      <c r="Q20901" s="30"/>
      <c r="R20901" s="30"/>
    </row>
    <row r="20902" spans="15:18" x14ac:dyDescent="0.25">
      <c r="O20902" s="30"/>
      <c r="P20902" s="30"/>
      <c r="Q20902" s="30"/>
      <c r="R20902" s="30"/>
    </row>
    <row r="20903" spans="15:18" x14ac:dyDescent="0.25">
      <c r="O20903" s="30"/>
      <c r="P20903" s="30"/>
      <c r="Q20903" s="30"/>
      <c r="R20903" s="30"/>
    </row>
    <row r="20904" spans="15:18" x14ac:dyDescent="0.25">
      <c r="O20904" s="30"/>
      <c r="P20904" s="30"/>
      <c r="Q20904" s="30"/>
      <c r="R20904" s="30"/>
    </row>
    <row r="20905" spans="15:18" x14ac:dyDescent="0.25">
      <c r="O20905" s="30"/>
      <c r="P20905" s="30"/>
      <c r="Q20905" s="30"/>
      <c r="R20905" s="30"/>
    </row>
    <row r="20906" spans="15:18" x14ac:dyDescent="0.25">
      <c r="O20906" s="30"/>
      <c r="P20906" s="30"/>
      <c r="Q20906" s="30"/>
      <c r="R20906" s="30"/>
    </row>
    <row r="20907" spans="15:18" x14ac:dyDescent="0.25">
      <c r="O20907" s="30"/>
      <c r="P20907" s="30"/>
      <c r="Q20907" s="30"/>
      <c r="R20907" s="30"/>
    </row>
    <row r="20908" spans="15:18" x14ac:dyDescent="0.25">
      <c r="O20908" s="30"/>
      <c r="P20908" s="30"/>
      <c r="Q20908" s="30"/>
      <c r="R20908" s="30"/>
    </row>
    <row r="20909" spans="15:18" x14ac:dyDescent="0.25">
      <c r="O20909" s="30"/>
      <c r="P20909" s="30"/>
      <c r="Q20909" s="30"/>
      <c r="R20909" s="30"/>
    </row>
    <row r="20910" spans="15:18" x14ac:dyDescent="0.25">
      <c r="O20910" s="30"/>
      <c r="P20910" s="30"/>
      <c r="Q20910" s="30"/>
      <c r="R20910" s="30"/>
    </row>
    <row r="20911" spans="15:18" x14ac:dyDescent="0.25">
      <c r="O20911" s="30"/>
      <c r="P20911" s="30"/>
      <c r="Q20911" s="30"/>
      <c r="R20911" s="30"/>
    </row>
    <row r="20912" spans="15:18" x14ac:dyDescent="0.25">
      <c r="O20912" s="30"/>
      <c r="P20912" s="30"/>
      <c r="Q20912" s="30"/>
      <c r="R20912" s="30"/>
    </row>
    <row r="20913" spans="15:18" x14ac:dyDescent="0.25">
      <c r="O20913" s="30"/>
      <c r="P20913" s="30"/>
      <c r="Q20913" s="30"/>
      <c r="R20913" s="30"/>
    </row>
    <row r="20914" spans="15:18" x14ac:dyDescent="0.25">
      <c r="O20914" s="30"/>
      <c r="P20914" s="30"/>
      <c r="Q20914" s="30"/>
      <c r="R20914" s="30"/>
    </row>
    <row r="20915" spans="15:18" x14ac:dyDescent="0.25">
      <c r="O20915" s="30"/>
      <c r="P20915" s="30"/>
      <c r="Q20915" s="30"/>
      <c r="R20915" s="30"/>
    </row>
    <row r="20916" spans="15:18" x14ac:dyDescent="0.25">
      <c r="O20916" s="30"/>
      <c r="P20916" s="30"/>
      <c r="Q20916" s="30"/>
      <c r="R20916" s="30"/>
    </row>
    <row r="20917" spans="15:18" x14ac:dyDescent="0.25">
      <c r="O20917" s="30"/>
      <c r="P20917" s="30"/>
      <c r="Q20917" s="30"/>
      <c r="R20917" s="30"/>
    </row>
    <row r="20918" spans="15:18" x14ac:dyDescent="0.25">
      <c r="O20918" s="30"/>
      <c r="P20918" s="30"/>
      <c r="Q20918" s="30"/>
      <c r="R20918" s="30"/>
    </row>
    <row r="20919" spans="15:18" x14ac:dyDescent="0.25">
      <c r="O20919" s="30"/>
      <c r="P20919" s="30"/>
      <c r="Q20919" s="30"/>
      <c r="R20919" s="30"/>
    </row>
    <row r="20920" spans="15:18" x14ac:dyDescent="0.25">
      <c r="O20920" s="30"/>
      <c r="P20920" s="30"/>
      <c r="Q20920" s="30"/>
      <c r="R20920" s="30"/>
    </row>
    <row r="20921" spans="15:18" x14ac:dyDescent="0.25">
      <c r="O20921" s="30"/>
      <c r="P20921" s="30"/>
      <c r="Q20921" s="30"/>
      <c r="R20921" s="30"/>
    </row>
    <row r="20922" spans="15:18" x14ac:dyDescent="0.25">
      <c r="O20922" s="30"/>
      <c r="P20922" s="30"/>
      <c r="Q20922" s="30"/>
      <c r="R20922" s="30"/>
    </row>
    <row r="20923" spans="15:18" x14ac:dyDescent="0.25">
      <c r="O20923" s="30"/>
      <c r="P20923" s="30"/>
      <c r="Q20923" s="30"/>
      <c r="R20923" s="30"/>
    </row>
    <row r="20924" spans="15:18" x14ac:dyDescent="0.25">
      <c r="O20924" s="30"/>
      <c r="P20924" s="30"/>
      <c r="Q20924" s="30"/>
      <c r="R20924" s="30"/>
    </row>
    <row r="20925" spans="15:18" x14ac:dyDescent="0.25">
      <c r="O20925" s="30"/>
      <c r="P20925" s="30"/>
      <c r="Q20925" s="30"/>
      <c r="R20925" s="30"/>
    </row>
    <row r="20926" spans="15:18" x14ac:dyDescent="0.25">
      <c r="O20926" s="30"/>
      <c r="P20926" s="30"/>
      <c r="Q20926" s="30"/>
      <c r="R20926" s="30"/>
    </row>
    <row r="20927" spans="15:18" x14ac:dyDescent="0.25">
      <c r="O20927" s="30"/>
      <c r="P20927" s="30"/>
      <c r="Q20927" s="30"/>
      <c r="R20927" s="30"/>
    </row>
    <row r="20928" spans="15:18" x14ac:dyDescent="0.25">
      <c r="O20928" s="30"/>
      <c r="P20928" s="30"/>
      <c r="Q20928" s="30"/>
      <c r="R20928" s="30"/>
    </row>
    <row r="20929" spans="15:18" x14ac:dyDescent="0.25">
      <c r="O20929" s="30"/>
      <c r="P20929" s="30"/>
      <c r="Q20929" s="30"/>
      <c r="R20929" s="30"/>
    </row>
    <row r="20930" spans="15:18" x14ac:dyDescent="0.25">
      <c r="O20930" s="30"/>
      <c r="P20930" s="30"/>
      <c r="Q20930" s="30"/>
      <c r="R20930" s="30"/>
    </row>
    <row r="20931" spans="15:18" x14ac:dyDescent="0.25">
      <c r="O20931" s="30"/>
      <c r="P20931" s="30"/>
      <c r="Q20931" s="30"/>
      <c r="R20931" s="30"/>
    </row>
    <row r="20932" spans="15:18" x14ac:dyDescent="0.25">
      <c r="O20932" s="30"/>
      <c r="P20932" s="30"/>
      <c r="Q20932" s="30"/>
      <c r="R20932" s="30"/>
    </row>
    <row r="20933" spans="15:18" x14ac:dyDescent="0.25">
      <c r="O20933" s="30"/>
      <c r="P20933" s="30"/>
      <c r="Q20933" s="30"/>
      <c r="R20933" s="30"/>
    </row>
    <row r="20934" spans="15:18" x14ac:dyDescent="0.25">
      <c r="O20934" s="30"/>
      <c r="P20934" s="30"/>
      <c r="Q20934" s="30"/>
      <c r="R20934" s="30"/>
    </row>
    <row r="20935" spans="15:18" x14ac:dyDescent="0.25">
      <c r="O20935" s="30"/>
      <c r="P20935" s="30"/>
      <c r="Q20935" s="30"/>
      <c r="R20935" s="30"/>
    </row>
    <row r="20936" spans="15:18" x14ac:dyDescent="0.25">
      <c r="O20936" s="30"/>
      <c r="P20936" s="30"/>
      <c r="Q20936" s="30"/>
      <c r="R20936" s="30"/>
    </row>
    <row r="20937" spans="15:18" x14ac:dyDescent="0.25">
      <c r="O20937" s="30"/>
      <c r="P20937" s="30"/>
      <c r="Q20937" s="30"/>
      <c r="R20937" s="30"/>
    </row>
    <row r="20938" spans="15:18" x14ac:dyDescent="0.25">
      <c r="O20938" s="30"/>
      <c r="P20938" s="30"/>
      <c r="Q20938" s="30"/>
      <c r="R20938" s="30"/>
    </row>
    <row r="20939" spans="15:18" x14ac:dyDescent="0.25">
      <c r="O20939" s="30"/>
      <c r="P20939" s="30"/>
      <c r="Q20939" s="30"/>
      <c r="R20939" s="30"/>
    </row>
    <row r="20940" spans="15:18" x14ac:dyDescent="0.25">
      <c r="O20940" s="30"/>
      <c r="P20940" s="30"/>
      <c r="Q20940" s="30"/>
      <c r="R20940" s="30"/>
    </row>
    <row r="20941" spans="15:18" x14ac:dyDescent="0.25">
      <c r="O20941" s="30"/>
      <c r="P20941" s="30"/>
      <c r="Q20941" s="30"/>
      <c r="R20941" s="30"/>
    </row>
    <row r="20942" spans="15:18" x14ac:dyDescent="0.25">
      <c r="O20942" s="30"/>
      <c r="P20942" s="30"/>
      <c r="Q20942" s="30"/>
      <c r="R20942" s="30"/>
    </row>
    <row r="20943" spans="15:18" x14ac:dyDescent="0.25">
      <c r="O20943" s="30"/>
      <c r="P20943" s="30"/>
      <c r="Q20943" s="30"/>
      <c r="R20943" s="30"/>
    </row>
    <row r="20944" spans="15:18" x14ac:dyDescent="0.25">
      <c r="O20944" s="30"/>
      <c r="P20944" s="30"/>
      <c r="Q20944" s="30"/>
      <c r="R20944" s="30"/>
    </row>
    <row r="20945" spans="15:18" x14ac:dyDescent="0.25">
      <c r="O20945" s="30"/>
      <c r="P20945" s="30"/>
      <c r="Q20945" s="30"/>
      <c r="R20945" s="30"/>
    </row>
    <row r="20946" spans="15:18" x14ac:dyDescent="0.25">
      <c r="O20946" s="30"/>
      <c r="P20946" s="30"/>
      <c r="Q20946" s="30"/>
      <c r="R20946" s="30"/>
    </row>
    <row r="20947" spans="15:18" x14ac:dyDescent="0.25">
      <c r="O20947" s="30"/>
      <c r="P20947" s="30"/>
      <c r="Q20947" s="30"/>
      <c r="R20947" s="30"/>
    </row>
    <row r="20948" spans="15:18" x14ac:dyDescent="0.25">
      <c r="O20948" s="30"/>
      <c r="P20948" s="30"/>
      <c r="Q20948" s="30"/>
      <c r="R20948" s="30"/>
    </row>
    <row r="20949" spans="15:18" x14ac:dyDescent="0.25">
      <c r="O20949" s="30"/>
      <c r="P20949" s="30"/>
      <c r="Q20949" s="30"/>
      <c r="R20949" s="30"/>
    </row>
    <row r="20950" spans="15:18" x14ac:dyDescent="0.25">
      <c r="O20950" s="30"/>
      <c r="P20950" s="30"/>
      <c r="Q20950" s="30"/>
      <c r="R20950" s="30"/>
    </row>
    <row r="20951" spans="15:18" x14ac:dyDescent="0.25">
      <c r="O20951" s="30"/>
      <c r="P20951" s="30"/>
      <c r="Q20951" s="30"/>
      <c r="R20951" s="30"/>
    </row>
    <row r="20952" spans="15:18" x14ac:dyDescent="0.25">
      <c r="O20952" s="30"/>
      <c r="P20952" s="30"/>
      <c r="Q20952" s="30"/>
      <c r="R20952" s="30"/>
    </row>
    <row r="20953" spans="15:18" x14ac:dyDescent="0.25">
      <c r="O20953" s="30"/>
      <c r="P20953" s="30"/>
      <c r="Q20953" s="30"/>
      <c r="R20953" s="30"/>
    </row>
    <row r="20954" spans="15:18" x14ac:dyDescent="0.25">
      <c r="O20954" s="30"/>
      <c r="P20954" s="30"/>
      <c r="Q20954" s="30"/>
      <c r="R20954" s="30"/>
    </row>
    <row r="20955" spans="15:18" x14ac:dyDescent="0.25">
      <c r="O20955" s="30"/>
      <c r="P20955" s="30"/>
      <c r="Q20955" s="30"/>
      <c r="R20955" s="30"/>
    </row>
    <row r="20956" spans="15:18" x14ac:dyDescent="0.25">
      <c r="O20956" s="30"/>
      <c r="P20956" s="30"/>
      <c r="Q20956" s="30"/>
      <c r="R20956" s="30"/>
    </row>
    <row r="20957" spans="15:18" x14ac:dyDescent="0.25">
      <c r="O20957" s="30"/>
      <c r="P20957" s="30"/>
      <c r="Q20957" s="30"/>
      <c r="R20957" s="30"/>
    </row>
    <row r="20958" spans="15:18" x14ac:dyDescent="0.25">
      <c r="O20958" s="30"/>
      <c r="P20958" s="30"/>
      <c r="Q20958" s="30"/>
      <c r="R20958" s="30"/>
    </row>
    <row r="20959" spans="15:18" x14ac:dyDescent="0.25">
      <c r="O20959" s="30"/>
      <c r="P20959" s="30"/>
      <c r="Q20959" s="30"/>
      <c r="R20959" s="30"/>
    </row>
    <row r="20960" spans="15:18" x14ac:dyDescent="0.25">
      <c r="O20960" s="30"/>
      <c r="P20960" s="30"/>
      <c r="Q20960" s="30"/>
      <c r="R20960" s="30"/>
    </row>
    <row r="20961" spans="15:18" x14ac:dyDescent="0.25">
      <c r="O20961" s="30"/>
      <c r="P20961" s="30"/>
      <c r="Q20961" s="30"/>
      <c r="R20961" s="30"/>
    </row>
    <row r="20962" spans="15:18" x14ac:dyDescent="0.25">
      <c r="O20962" s="30"/>
      <c r="P20962" s="30"/>
      <c r="Q20962" s="30"/>
      <c r="R20962" s="30"/>
    </row>
    <row r="20963" spans="15:18" x14ac:dyDescent="0.25">
      <c r="O20963" s="30"/>
      <c r="P20963" s="30"/>
      <c r="Q20963" s="30"/>
      <c r="R20963" s="30"/>
    </row>
    <row r="20964" spans="15:18" x14ac:dyDescent="0.25">
      <c r="O20964" s="30"/>
      <c r="P20964" s="30"/>
      <c r="Q20964" s="30"/>
      <c r="R20964" s="30"/>
    </row>
    <row r="20965" spans="15:18" x14ac:dyDescent="0.25">
      <c r="O20965" s="30"/>
      <c r="P20965" s="30"/>
      <c r="Q20965" s="30"/>
      <c r="R20965" s="30"/>
    </row>
    <row r="20966" spans="15:18" x14ac:dyDescent="0.25">
      <c r="O20966" s="30"/>
      <c r="P20966" s="30"/>
      <c r="Q20966" s="30"/>
      <c r="R20966" s="30"/>
    </row>
    <row r="20967" spans="15:18" x14ac:dyDescent="0.25">
      <c r="O20967" s="30"/>
      <c r="P20967" s="30"/>
      <c r="Q20967" s="30"/>
      <c r="R20967" s="30"/>
    </row>
    <row r="20968" spans="15:18" x14ac:dyDescent="0.25">
      <c r="O20968" s="30"/>
      <c r="P20968" s="30"/>
      <c r="Q20968" s="30"/>
      <c r="R20968" s="30"/>
    </row>
    <row r="20969" spans="15:18" x14ac:dyDescent="0.25">
      <c r="O20969" s="30"/>
      <c r="P20969" s="30"/>
      <c r="Q20969" s="30"/>
      <c r="R20969" s="30"/>
    </row>
    <row r="20970" spans="15:18" x14ac:dyDescent="0.25">
      <c r="O20970" s="30"/>
      <c r="P20970" s="30"/>
      <c r="Q20970" s="30"/>
      <c r="R20970" s="30"/>
    </row>
    <row r="20971" spans="15:18" x14ac:dyDescent="0.25">
      <c r="O20971" s="30"/>
      <c r="P20971" s="30"/>
      <c r="Q20971" s="30"/>
      <c r="R20971" s="30"/>
    </row>
    <row r="20972" spans="15:18" x14ac:dyDescent="0.25">
      <c r="O20972" s="30"/>
      <c r="P20972" s="30"/>
      <c r="Q20972" s="30"/>
      <c r="R20972" s="30"/>
    </row>
    <row r="20973" spans="15:18" x14ac:dyDescent="0.25">
      <c r="O20973" s="30"/>
      <c r="P20973" s="30"/>
      <c r="Q20973" s="30"/>
      <c r="R20973" s="30"/>
    </row>
    <row r="20974" spans="15:18" x14ac:dyDescent="0.25">
      <c r="O20974" s="30"/>
      <c r="P20974" s="30"/>
      <c r="Q20974" s="30"/>
      <c r="R20974" s="30"/>
    </row>
    <row r="20975" spans="15:18" x14ac:dyDescent="0.25">
      <c r="O20975" s="30"/>
      <c r="P20975" s="30"/>
      <c r="Q20975" s="30"/>
      <c r="R20975" s="30"/>
    </row>
    <row r="20976" spans="15:18" x14ac:dyDescent="0.25">
      <c r="O20976" s="30"/>
      <c r="P20976" s="30"/>
      <c r="Q20976" s="30"/>
      <c r="R20976" s="30"/>
    </row>
    <row r="20977" spans="15:18" x14ac:dyDescent="0.25">
      <c r="O20977" s="30"/>
      <c r="P20977" s="30"/>
      <c r="Q20977" s="30"/>
      <c r="R20977" s="30"/>
    </row>
    <row r="20978" spans="15:18" x14ac:dyDescent="0.25">
      <c r="O20978" s="30"/>
      <c r="P20978" s="30"/>
      <c r="Q20978" s="30"/>
      <c r="R20978" s="30"/>
    </row>
    <row r="20979" spans="15:18" x14ac:dyDescent="0.25">
      <c r="O20979" s="30"/>
      <c r="P20979" s="30"/>
      <c r="Q20979" s="30"/>
      <c r="R20979" s="30"/>
    </row>
    <row r="20980" spans="15:18" x14ac:dyDescent="0.25">
      <c r="O20980" s="30"/>
      <c r="P20980" s="30"/>
      <c r="Q20980" s="30"/>
      <c r="R20980" s="30"/>
    </row>
    <row r="20981" spans="15:18" x14ac:dyDescent="0.25">
      <c r="O20981" s="30"/>
      <c r="P20981" s="30"/>
      <c r="Q20981" s="30"/>
      <c r="R20981" s="30"/>
    </row>
    <row r="20982" spans="15:18" x14ac:dyDescent="0.25">
      <c r="O20982" s="30"/>
      <c r="P20982" s="30"/>
      <c r="Q20982" s="30"/>
      <c r="R20982" s="30"/>
    </row>
    <row r="20983" spans="15:18" x14ac:dyDescent="0.25">
      <c r="O20983" s="30"/>
      <c r="P20983" s="30"/>
      <c r="Q20983" s="30"/>
      <c r="R20983" s="30"/>
    </row>
    <row r="20984" spans="15:18" x14ac:dyDescent="0.25">
      <c r="O20984" s="30"/>
      <c r="P20984" s="30"/>
      <c r="Q20984" s="30"/>
      <c r="R20984" s="30"/>
    </row>
    <row r="20985" spans="15:18" x14ac:dyDescent="0.25">
      <c r="O20985" s="30"/>
      <c r="P20985" s="30"/>
      <c r="Q20985" s="30"/>
      <c r="R20985" s="30"/>
    </row>
    <row r="20986" spans="15:18" x14ac:dyDescent="0.25">
      <c r="O20986" s="30"/>
      <c r="P20986" s="30"/>
      <c r="Q20986" s="30"/>
      <c r="R20986" s="30"/>
    </row>
    <row r="20987" spans="15:18" x14ac:dyDescent="0.25">
      <c r="O20987" s="30"/>
      <c r="P20987" s="30"/>
      <c r="Q20987" s="30"/>
      <c r="R20987" s="30"/>
    </row>
    <row r="20988" spans="15:18" x14ac:dyDescent="0.25">
      <c r="O20988" s="30"/>
      <c r="P20988" s="30"/>
      <c r="Q20988" s="30"/>
      <c r="R20988" s="30"/>
    </row>
    <row r="20989" spans="15:18" x14ac:dyDescent="0.25">
      <c r="O20989" s="30"/>
      <c r="P20989" s="30"/>
      <c r="Q20989" s="30"/>
      <c r="R20989" s="30"/>
    </row>
    <row r="20990" spans="15:18" x14ac:dyDescent="0.25">
      <c r="O20990" s="30"/>
      <c r="P20990" s="30"/>
      <c r="Q20990" s="30"/>
      <c r="R20990" s="30"/>
    </row>
    <row r="20991" spans="15:18" x14ac:dyDescent="0.25">
      <c r="O20991" s="30"/>
      <c r="P20991" s="30"/>
      <c r="Q20991" s="30"/>
      <c r="R20991" s="30"/>
    </row>
    <row r="20992" spans="15:18" x14ac:dyDescent="0.25">
      <c r="O20992" s="30"/>
      <c r="P20992" s="30"/>
      <c r="Q20992" s="30"/>
      <c r="R20992" s="30"/>
    </row>
    <row r="20993" spans="15:18" x14ac:dyDescent="0.25">
      <c r="O20993" s="30"/>
      <c r="P20993" s="30"/>
      <c r="Q20993" s="30"/>
      <c r="R20993" s="30"/>
    </row>
    <row r="20994" spans="15:18" x14ac:dyDescent="0.25">
      <c r="O20994" s="30"/>
      <c r="P20994" s="30"/>
      <c r="Q20994" s="30"/>
      <c r="R20994" s="30"/>
    </row>
    <row r="20995" spans="15:18" x14ac:dyDescent="0.25">
      <c r="O20995" s="30"/>
      <c r="P20995" s="30"/>
      <c r="Q20995" s="30"/>
      <c r="R20995" s="30"/>
    </row>
    <row r="20996" spans="15:18" x14ac:dyDescent="0.25">
      <c r="O20996" s="30"/>
      <c r="P20996" s="30"/>
      <c r="Q20996" s="30"/>
      <c r="R20996" s="30"/>
    </row>
    <row r="20997" spans="15:18" x14ac:dyDescent="0.25">
      <c r="O20997" s="30"/>
      <c r="P20997" s="30"/>
      <c r="Q20997" s="30"/>
      <c r="R20997" s="30"/>
    </row>
    <row r="20998" spans="15:18" x14ac:dyDescent="0.25">
      <c r="O20998" s="30"/>
      <c r="P20998" s="30"/>
      <c r="Q20998" s="30"/>
      <c r="R20998" s="30"/>
    </row>
    <row r="20999" spans="15:18" x14ac:dyDescent="0.25">
      <c r="O20999" s="30"/>
      <c r="P20999" s="30"/>
      <c r="Q20999" s="30"/>
      <c r="R20999" s="30"/>
    </row>
    <row r="21000" spans="15:18" x14ac:dyDescent="0.25">
      <c r="O21000" s="30"/>
      <c r="P21000" s="30"/>
      <c r="Q21000" s="30"/>
      <c r="R21000" s="30"/>
    </row>
    <row r="21001" spans="15:18" x14ac:dyDescent="0.25">
      <c r="O21001" s="30"/>
      <c r="P21001" s="30"/>
      <c r="Q21001" s="30"/>
      <c r="R21001" s="30"/>
    </row>
    <row r="21002" spans="15:18" x14ac:dyDescent="0.25">
      <c r="O21002" s="30"/>
      <c r="P21002" s="30"/>
      <c r="Q21002" s="30"/>
      <c r="R21002" s="30"/>
    </row>
    <row r="21003" spans="15:18" x14ac:dyDescent="0.25">
      <c r="O21003" s="30"/>
      <c r="P21003" s="30"/>
      <c r="Q21003" s="30"/>
      <c r="R21003" s="30"/>
    </row>
    <row r="21004" spans="15:18" x14ac:dyDescent="0.25">
      <c r="O21004" s="30"/>
      <c r="P21004" s="30"/>
      <c r="Q21004" s="30"/>
      <c r="R21004" s="30"/>
    </row>
    <row r="21005" spans="15:18" x14ac:dyDescent="0.25">
      <c r="O21005" s="30"/>
      <c r="P21005" s="30"/>
      <c r="Q21005" s="30"/>
      <c r="R21005" s="30"/>
    </row>
    <row r="21006" spans="15:18" x14ac:dyDescent="0.25">
      <c r="O21006" s="30"/>
      <c r="P21006" s="30"/>
      <c r="Q21006" s="30"/>
      <c r="R21006" s="30"/>
    </row>
    <row r="21007" spans="15:18" x14ac:dyDescent="0.25">
      <c r="O21007" s="30"/>
      <c r="P21007" s="30"/>
      <c r="Q21007" s="30"/>
      <c r="R21007" s="30"/>
    </row>
    <row r="21008" spans="15:18" x14ac:dyDescent="0.25">
      <c r="O21008" s="30"/>
      <c r="P21008" s="30"/>
      <c r="Q21008" s="30"/>
      <c r="R21008" s="30"/>
    </row>
    <row r="21009" spans="15:18" x14ac:dyDescent="0.25">
      <c r="O21009" s="30"/>
      <c r="P21009" s="30"/>
      <c r="Q21009" s="30"/>
      <c r="R21009" s="30"/>
    </row>
    <row r="21010" spans="15:18" x14ac:dyDescent="0.25">
      <c r="O21010" s="30"/>
      <c r="P21010" s="30"/>
      <c r="Q21010" s="30"/>
      <c r="R21010" s="30"/>
    </row>
    <row r="21011" spans="15:18" x14ac:dyDescent="0.25">
      <c r="O21011" s="30"/>
      <c r="P21011" s="30"/>
      <c r="Q21011" s="30"/>
      <c r="R21011" s="30"/>
    </row>
    <row r="21012" spans="15:18" x14ac:dyDescent="0.25">
      <c r="O21012" s="30"/>
      <c r="P21012" s="30"/>
      <c r="Q21012" s="30"/>
      <c r="R21012" s="30"/>
    </row>
    <row r="21013" spans="15:18" x14ac:dyDescent="0.25">
      <c r="O21013" s="30"/>
      <c r="P21013" s="30"/>
      <c r="Q21013" s="30"/>
      <c r="R21013" s="30"/>
    </row>
    <row r="21014" spans="15:18" x14ac:dyDescent="0.25">
      <c r="O21014" s="30"/>
      <c r="P21014" s="30"/>
      <c r="Q21014" s="30"/>
      <c r="R21014" s="30"/>
    </row>
    <row r="21015" spans="15:18" x14ac:dyDescent="0.25">
      <c r="O21015" s="30"/>
      <c r="P21015" s="30"/>
      <c r="Q21015" s="30"/>
      <c r="R21015" s="30"/>
    </row>
    <row r="21016" spans="15:18" x14ac:dyDescent="0.25">
      <c r="O21016" s="30"/>
      <c r="P21016" s="30"/>
      <c r="Q21016" s="30"/>
      <c r="R21016" s="30"/>
    </row>
    <row r="21017" spans="15:18" x14ac:dyDescent="0.25">
      <c r="O21017" s="30"/>
      <c r="P21017" s="30"/>
      <c r="Q21017" s="30"/>
      <c r="R21017" s="30"/>
    </row>
    <row r="21018" spans="15:18" x14ac:dyDescent="0.25">
      <c r="O21018" s="30"/>
      <c r="P21018" s="30"/>
      <c r="Q21018" s="30"/>
      <c r="R21018" s="30"/>
    </row>
    <row r="21019" spans="15:18" x14ac:dyDescent="0.25">
      <c r="O21019" s="30"/>
      <c r="P21019" s="30"/>
      <c r="Q21019" s="30"/>
      <c r="R21019" s="30"/>
    </row>
    <row r="21020" spans="15:18" x14ac:dyDescent="0.25">
      <c r="O21020" s="30"/>
      <c r="P21020" s="30"/>
      <c r="Q21020" s="30"/>
      <c r="R21020" s="30"/>
    </row>
    <row r="21021" spans="15:18" x14ac:dyDescent="0.25">
      <c r="O21021" s="30"/>
      <c r="P21021" s="30"/>
      <c r="Q21021" s="30"/>
      <c r="R21021" s="30"/>
    </row>
    <row r="21022" spans="15:18" x14ac:dyDescent="0.25">
      <c r="O21022" s="30"/>
      <c r="P21022" s="30"/>
      <c r="Q21022" s="30"/>
      <c r="R21022" s="30"/>
    </row>
    <row r="21023" spans="15:18" x14ac:dyDescent="0.25">
      <c r="O21023" s="30"/>
      <c r="P21023" s="30"/>
      <c r="Q21023" s="30"/>
      <c r="R21023" s="30"/>
    </row>
    <row r="21024" spans="15:18" x14ac:dyDescent="0.25">
      <c r="O21024" s="30"/>
      <c r="P21024" s="30"/>
      <c r="Q21024" s="30"/>
      <c r="R21024" s="30"/>
    </row>
    <row r="21025" spans="15:18" x14ac:dyDescent="0.25">
      <c r="O21025" s="30"/>
      <c r="P21025" s="30"/>
      <c r="Q21025" s="30"/>
      <c r="R21025" s="30"/>
    </row>
    <row r="21026" spans="15:18" x14ac:dyDescent="0.25">
      <c r="O21026" s="30"/>
      <c r="P21026" s="30"/>
      <c r="Q21026" s="30"/>
      <c r="R21026" s="30"/>
    </row>
    <row r="21027" spans="15:18" x14ac:dyDescent="0.25">
      <c r="O21027" s="30"/>
      <c r="P21027" s="30"/>
      <c r="Q21027" s="30"/>
      <c r="R21027" s="30"/>
    </row>
    <row r="21028" spans="15:18" x14ac:dyDescent="0.25">
      <c r="O21028" s="30"/>
      <c r="P21028" s="30"/>
      <c r="Q21028" s="30"/>
      <c r="R21028" s="30"/>
    </row>
    <row r="21029" spans="15:18" x14ac:dyDescent="0.25">
      <c r="O21029" s="30"/>
      <c r="P21029" s="30"/>
      <c r="Q21029" s="30"/>
      <c r="R21029" s="30"/>
    </row>
    <row r="21030" spans="15:18" x14ac:dyDescent="0.25">
      <c r="O21030" s="30"/>
      <c r="P21030" s="30"/>
      <c r="Q21030" s="30"/>
      <c r="R21030" s="30"/>
    </row>
    <row r="21031" spans="15:18" x14ac:dyDescent="0.25">
      <c r="O21031" s="30"/>
      <c r="P21031" s="30"/>
      <c r="Q21031" s="30"/>
      <c r="R21031" s="30"/>
    </row>
    <row r="21032" spans="15:18" x14ac:dyDescent="0.25">
      <c r="O21032" s="30"/>
      <c r="P21032" s="30"/>
      <c r="Q21032" s="30"/>
      <c r="R21032" s="30"/>
    </row>
    <row r="21033" spans="15:18" x14ac:dyDescent="0.25">
      <c r="O21033" s="30"/>
      <c r="P21033" s="30"/>
      <c r="Q21033" s="30"/>
      <c r="R21033" s="30"/>
    </row>
    <row r="21034" spans="15:18" x14ac:dyDescent="0.25">
      <c r="O21034" s="30"/>
      <c r="P21034" s="30"/>
      <c r="Q21034" s="30"/>
      <c r="R21034" s="30"/>
    </row>
    <row r="21035" spans="15:18" x14ac:dyDescent="0.25">
      <c r="O21035" s="30"/>
      <c r="P21035" s="30"/>
      <c r="Q21035" s="30"/>
      <c r="R21035" s="30"/>
    </row>
    <row r="21036" spans="15:18" x14ac:dyDescent="0.25">
      <c r="O21036" s="30"/>
      <c r="P21036" s="30"/>
      <c r="Q21036" s="30"/>
      <c r="R21036" s="30"/>
    </row>
    <row r="21037" spans="15:18" x14ac:dyDescent="0.25">
      <c r="O21037" s="30"/>
      <c r="P21037" s="30"/>
      <c r="Q21037" s="30"/>
      <c r="R21037" s="30"/>
    </row>
    <row r="21038" spans="15:18" x14ac:dyDescent="0.25">
      <c r="O21038" s="30"/>
      <c r="P21038" s="30"/>
      <c r="Q21038" s="30"/>
      <c r="R21038" s="30"/>
    </row>
    <row r="21039" spans="15:18" x14ac:dyDescent="0.25">
      <c r="O21039" s="30"/>
      <c r="P21039" s="30"/>
      <c r="Q21039" s="30"/>
      <c r="R21039" s="30"/>
    </row>
    <row r="21040" spans="15:18" x14ac:dyDescent="0.25">
      <c r="O21040" s="30"/>
      <c r="P21040" s="30"/>
      <c r="Q21040" s="30"/>
      <c r="R21040" s="30"/>
    </row>
    <row r="21041" spans="15:18" x14ac:dyDescent="0.25">
      <c r="O21041" s="30"/>
      <c r="P21041" s="30"/>
      <c r="Q21041" s="30"/>
      <c r="R21041" s="30"/>
    </row>
    <row r="21042" spans="15:18" x14ac:dyDescent="0.25">
      <c r="O21042" s="30"/>
      <c r="P21042" s="30"/>
      <c r="Q21042" s="30"/>
      <c r="R21042" s="30"/>
    </row>
    <row r="21043" spans="15:18" x14ac:dyDescent="0.25">
      <c r="O21043" s="30"/>
      <c r="P21043" s="30"/>
      <c r="Q21043" s="30"/>
      <c r="R21043" s="30"/>
    </row>
    <row r="21044" spans="15:18" x14ac:dyDescent="0.25">
      <c r="O21044" s="30"/>
      <c r="P21044" s="30"/>
      <c r="Q21044" s="30"/>
      <c r="R21044" s="30"/>
    </row>
    <row r="21045" spans="15:18" x14ac:dyDescent="0.25">
      <c r="O21045" s="30"/>
      <c r="P21045" s="30"/>
      <c r="Q21045" s="30"/>
      <c r="R21045" s="30"/>
    </row>
    <row r="21046" spans="15:18" x14ac:dyDescent="0.25">
      <c r="O21046" s="30"/>
      <c r="P21046" s="30"/>
      <c r="Q21046" s="30"/>
      <c r="R21046" s="30"/>
    </row>
    <row r="21047" spans="15:18" x14ac:dyDescent="0.25">
      <c r="O21047" s="30"/>
      <c r="P21047" s="30"/>
      <c r="Q21047" s="30"/>
      <c r="R21047" s="30"/>
    </row>
    <row r="21048" spans="15:18" x14ac:dyDescent="0.25">
      <c r="O21048" s="30"/>
      <c r="P21048" s="30"/>
      <c r="Q21048" s="30"/>
      <c r="R21048" s="30"/>
    </row>
    <row r="21049" spans="15:18" x14ac:dyDescent="0.25">
      <c r="O21049" s="30"/>
      <c r="P21049" s="30"/>
      <c r="Q21049" s="30"/>
      <c r="R21049" s="30"/>
    </row>
    <row r="21050" spans="15:18" x14ac:dyDescent="0.25">
      <c r="O21050" s="30"/>
      <c r="P21050" s="30"/>
      <c r="Q21050" s="30"/>
      <c r="R21050" s="30"/>
    </row>
    <row r="21051" spans="15:18" x14ac:dyDescent="0.25">
      <c r="O21051" s="30"/>
      <c r="P21051" s="30"/>
      <c r="Q21051" s="30"/>
      <c r="R21051" s="30"/>
    </row>
    <row r="21052" spans="15:18" x14ac:dyDescent="0.25">
      <c r="O21052" s="30"/>
      <c r="P21052" s="30"/>
      <c r="Q21052" s="30"/>
      <c r="R21052" s="30"/>
    </row>
    <row r="21053" spans="15:18" x14ac:dyDescent="0.25">
      <c r="O21053" s="30"/>
      <c r="P21053" s="30"/>
      <c r="Q21053" s="30"/>
      <c r="R21053" s="30"/>
    </row>
    <row r="21054" spans="15:18" x14ac:dyDescent="0.25">
      <c r="O21054" s="30"/>
      <c r="P21054" s="30"/>
      <c r="Q21054" s="30"/>
      <c r="R21054" s="30"/>
    </row>
    <row r="21055" spans="15:18" x14ac:dyDescent="0.25">
      <c r="O21055" s="30"/>
      <c r="P21055" s="30"/>
      <c r="Q21055" s="30"/>
      <c r="R21055" s="30"/>
    </row>
    <row r="21056" spans="15:18" x14ac:dyDescent="0.25">
      <c r="O21056" s="30"/>
      <c r="P21056" s="30"/>
      <c r="Q21056" s="30"/>
      <c r="R21056" s="30"/>
    </row>
    <row r="21057" spans="15:18" x14ac:dyDescent="0.25">
      <c r="O21057" s="30"/>
      <c r="P21057" s="30"/>
      <c r="Q21057" s="30"/>
      <c r="R21057" s="30"/>
    </row>
    <row r="21058" spans="15:18" x14ac:dyDescent="0.25">
      <c r="O21058" s="30"/>
      <c r="P21058" s="30"/>
      <c r="Q21058" s="30"/>
      <c r="R21058" s="30"/>
    </row>
    <row r="21059" spans="15:18" x14ac:dyDescent="0.25">
      <c r="O21059" s="30"/>
      <c r="P21059" s="30"/>
      <c r="Q21059" s="30"/>
      <c r="R21059" s="30"/>
    </row>
    <row r="21060" spans="15:18" x14ac:dyDescent="0.25">
      <c r="O21060" s="30"/>
      <c r="P21060" s="30"/>
      <c r="Q21060" s="30"/>
      <c r="R21060" s="30"/>
    </row>
    <row r="21061" spans="15:18" x14ac:dyDescent="0.25">
      <c r="O21061" s="30"/>
      <c r="P21061" s="30"/>
      <c r="Q21061" s="30"/>
      <c r="R21061" s="30"/>
    </row>
    <row r="21062" spans="15:18" x14ac:dyDescent="0.25">
      <c r="O21062" s="30"/>
      <c r="P21062" s="30"/>
      <c r="Q21062" s="30"/>
      <c r="R21062" s="30"/>
    </row>
    <row r="21063" spans="15:18" x14ac:dyDescent="0.25">
      <c r="O21063" s="30"/>
      <c r="P21063" s="30"/>
      <c r="Q21063" s="30"/>
      <c r="R21063" s="30"/>
    </row>
    <row r="21064" spans="15:18" x14ac:dyDescent="0.25">
      <c r="O21064" s="30"/>
      <c r="P21064" s="30"/>
      <c r="Q21064" s="30"/>
      <c r="R21064" s="30"/>
    </row>
    <row r="21065" spans="15:18" x14ac:dyDescent="0.25">
      <c r="O21065" s="30"/>
      <c r="P21065" s="30"/>
      <c r="Q21065" s="30"/>
      <c r="R21065" s="30"/>
    </row>
    <row r="21066" spans="15:18" x14ac:dyDescent="0.25">
      <c r="O21066" s="30"/>
      <c r="P21066" s="30"/>
      <c r="Q21066" s="30"/>
      <c r="R21066" s="30"/>
    </row>
    <row r="21067" spans="15:18" x14ac:dyDescent="0.25">
      <c r="O21067" s="30"/>
      <c r="P21067" s="30"/>
      <c r="Q21067" s="30"/>
      <c r="R21067" s="30"/>
    </row>
    <row r="21068" spans="15:18" x14ac:dyDescent="0.25">
      <c r="O21068" s="30"/>
      <c r="P21068" s="30"/>
      <c r="Q21068" s="30"/>
      <c r="R21068" s="30"/>
    </row>
    <row r="21069" spans="15:18" x14ac:dyDescent="0.25">
      <c r="O21069" s="30"/>
      <c r="P21069" s="30"/>
      <c r="Q21069" s="30"/>
      <c r="R21069" s="30"/>
    </row>
    <row r="21070" spans="15:18" x14ac:dyDescent="0.25">
      <c r="O21070" s="30"/>
      <c r="P21070" s="30"/>
      <c r="Q21070" s="30"/>
      <c r="R21070" s="30"/>
    </row>
    <row r="21071" spans="15:18" x14ac:dyDescent="0.25">
      <c r="O21071" s="30"/>
      <c r="P21071" s="30"/>
      <c r="Q21071" s="30"/>
      <c r="R21071" s="30"/>
    </row>
    <row r="21072" spans="15:18" x14ac:dyDescent="0.25">
      <c r="O21072" s="30"/>
      <c r="P21072" s="30"/>
      <c r="Q21072" s="30"/>
      <c r="R21072" s="30"/>
    </row>
    <row r="21073" spans="15:18" x14ac:dyDescent="0.25">
      <c r="O21073" s="30"/>
      <c r="P21073" s="30"/>
      <c r="Q21073" s="30"/>
      <c r="R21073" s="30"/>
    </row>
    <row r="21074" spans="15:18" x14ac:dyDescent="0.25">
      <c r="O21074" s="30"/>
      <c r="P21074" s="30"/>
      <c r="Q21074" s="30"/>
      <c r="R21074" s="30"/>
    </row>
    <row r="21075" spans="15:18" x14ac:dyDescent="0.25">
      <c r="O21075" s="30"/>
      <c r="P21075" s="30"/>
      <c r="Q21075" s="30"/>
      <c r="R21075" s="30"/>
    </row>
    <row r="21076" spans="15:18" x14ac:dyDescent="0.25">
      <c r="O21076" s="30"/>
      <c r="P21076" s="30"/>
      <c r="Q21076" s="30"/>
      <c r="R21076" s="30"/>
    </row>
    <row r="21077" spans="15:18" x14ac:dyDescent="0.25">
      <c r="O21077" s="30"/>
      <c r="P21077" s="30"/>
      <c r="Q21077" s="30"/>
      <c r="R21077" s="30"/>
    </row>
    <row r="21078" spans="15:18" x14ac:dyDescent="0.25">
      <c r="O21078" s="30"/>
      <c r="P21078" s="30"/>
      <c r="Q21078" s="30"/>
      <c r="R21078" s="30"/>
    </row>
    <row r="21079" spans="15:18" x14ac:dyDescent="0.25">
      <c r="O21079" s="30"/>
      <c r="P21079" s="30"/>
      <c r="Q21079" s="30"/>
      <c r="R21079" s="30"/>
    </row>
    <row r="21080" spans="15:18" x14ac:dyDescent="0.25">
      <c r="O21080" s="30"/>
      <c r="P21080" s="30"/>
      <c r="Q21080" s="30"/>
      <c r="R21080" s="30"/>
    </row>
    <row r="21081" spans="15:18" x14ac:dyDescent="0.25">
      <c r="O21081" s="30"/>
      <c r="P21081" s="30"/>
      <c r="Q21081" s="30"/>
      <c r="R21081" s="30"/>
    </row>
    <row r="21082" spans="15:18" x14ac:dyDescent="0.25">
      <c r="O21082" s="30"/>
      <c r="P21082" s="30"/>
      <c r="Q21082" s="30"/>
      <c r="R21082" s="30"/>
    </row>
    <row r="21083" spans="15:18" x14ac:dyDescent="0.25">
      <c r="O21083" s="30"/>
      <c r="P21083" s="30"/>
      <c r="Q21083" s="30"/>
      <c r="R21083" s="30"/>
    </row>
    <row r="21084" spans="15:18" x14ac:dyDescent="0.25">
      <c r="O21084" s="30"/>
      <c r="P21084" s="30"/>
      <c r="Q21084" s="30"/>
      <c r="R21084" s="30"/>
    </row>
    <row r="21085" spans="15:18" x14ac:dyDescent="0.25">
      <c r="O21085" s="30"/>
      <c r="P21085" s="30"/>
      <c r="Q21085" s="30"/>
      <c r="R21085" s="30"/>
    </row>
    <row r="21086" spans="15:18" x14ac:dyDescent="0.25">
      <c r="O21086" s="30"/>
      <c r="P21086" s="30"/>
      <c r="Q21086" s="30"/>
      <c r="R21086" s="30"/>
    </row>
    <row r="21087" spans="15:18" x14ac:dyDescent="0.25">
      <c r="O21087" s="30"/>
      <c r="P21087" s="30"/>
      <c r="Q21087" s="30"/>
      <c r="R21087" s="30"/>
    </row>
    <row r="21088" spans="15:18" x14ac:dyDescent="0.25">
      <c r="O21088" s="30"/>
      <c r="P21088" s="30"/>
      <c r="Q21088" s="30"/>
      <c r="R21088" s="30"/>
    </row>
    <row r="21089" spans="15:18" x14ac:dyDescent="0.25">
      <c r="O21089" s="30"/>
      <c r="P21089" s="30"/>
      <c r="Q21089" s="30"/>
      <c r="R21089" s="30"/>
    </row>
    <row r="21090" spans="15:18" x14ac:dyDescent="0.25">
      <c r="O21090" s="30"/>
      <c r="P21090" s="30"/>
      <c r="Q21090" s="30"/>
      <c r="R21090" s="30"/>
    </row>
    <row r="21091" spans="15:18" x14ac:dyDescent="0.25">
      <c r="O21091" s="30"/>
      <c r="P21091" s="30"/>
      <c r="Q21091" s="30"/>
      <c r="R21091" s="30"/>
    </row>
    <row r="21092" spans="15:18" x14ac:dyDescent="0.25">
      <c r="O21092" s="30"/>
      <c r="P21092" s="30"/>
      <c r="Q21092" s="30"/>
      <c r="R21092" s="30"/>
    </row>
    <row r="21093" spans="15:18" x14ac:dyDescent="0.25">
      <c r="O21093" s="30"/>
      <c r="P21093" s="30"/>
      <c r="Q21093" s="30"/>
      <c r="R21093" s="30"/>
    </row>
    <row r="21094" spans="15:18" x14ac:dyDescent="0.25">
      <c r="O21094" s="30"/>
      <c r="P21094" s="30"/>
      <c r="Q21094" s="30"/>
      <c r="R21094" s="30"/>
    </row>
    <row r="21095" spans="15:18" x14ac:dyDescent="0.25">
      <c r="O21095" s="30"/>
      <c r="P21095" s="30"/>
      <c r="Q21095" s="30"/>
      <c r="R21095" s="30"/>
    </row>
    <row r="21096" spans="15:18" x14ac:dyDescent="0.25">
      <c r="O21096" s="30"/>
      <c r="P21096" s="30"/>
      <c r="Q21096" s="30"/>
      <c r="R21096" s="30"/>
    </row>
    <row r="21097" spans="15:18" x14ac:dyDescent="0.25">
      <c r="O21097" s="30"/>
      <c r="P21097" s="30"/>
      <c r="Q21097" s="30"/>
      <c r="R21097" s="30"/>
    </row>
    <row r="21098" spans="15:18" x14ac:dyDescent="0.25">
      <c r="O21098" s="30"/>
      <c r="P21098" s="30"/>
      <c r="Q21098" s="30"/>
      <c r="R21098" s="30"/>
    </row>
    <row r="21099" spans="15:18" x14ac:dyDescent="0.25">
      <c r="O21099" s="30"/>
      <c r="P21099" s="30"/>
      <c r="Q21099" s="30"/>
      <c r="R21099" s="30"/>
    </row>
    <row r="21100" spans="15:18" x14ac:dyDescent="0.25">
      <c r="O21100" s="30"/>
      <c r="P21100" s="30"/>
      <c r="Q21100" s="30"/>
      <c r="R21100" s="30"/>
    </row>
    <row r="21101" spans="15:18" x14ac:dyDescent="0.25">
      <c r="O21101" s="30"/>
      <c r="P21101" s="30"/>
      <c r="Q21101" s="30"/>
      <c r="R21101" s="30"/>
    </row>
    <row r="21102" spans="15:18" x14ac:dyDescent="0.25">
      <c r="O21102" s="30"/>
      <c r="P21102" s="30"/>
      <c r="Q21102" s="30"/>
      <c r="R21102" s="30"/>
    </row>
    <row r="21103" spans="15:18" x14ac:dyDescent="0.25">
      <c r="O21103" s="30"/>
      <c r="P21103" s="30"/>
      <c r="Q21103" s="30"/>
      <c r="R21103" s="30"/>
    </row>
    <row r="21104" spans="15:18" x14ac:dyDescent="0.25">
      <c r="O21104" s="30"/>
      <c r="P21104" s="30"/>
      <c r="Q21104" s="30"/>
      <c r="R21104" s="30"/>
    </row>
    <row r="21105" spans="15:18" x14ac:dyDescent="0.25">
      <c r="O21105" s="30"/>
      <c r="P21105" s="30"/>
      <c r="Q21105" s="30"/>
      <c r="R21105" s="30"/>
    </row>
    <row r="21106" spans="15:18" x14ac:dyDescent="0.25">
      <c r="O21106" s="30"/>
      <c r="P21106" s="30"/>
      <c r="Q21106" s="30"/>
      <c r="R21106" s="30"/>
    </row>
    <row r="21107" spans="15:18" x14ac:dyDescent="0.25">
      <c r="O21107" s="30"/>
      <c r="P21107" s="30"/>
      <c r="Q21107" s="30"/>
      <c r="R21107" s="30"/>
    </row>
    <row r="21108" spans="15:18" x14ac:dyDescent="0.25">
      <c r="O21108" s="30"/>
      <c r="P21108" s="30"/>
      <c r="Q21108" s="30"/>
      <c r="R21108" s="30"/>
    </row>
    <row r="21109" spans="15:18" x14ac:dyDescent="0.25">
      <c r="O21109" s="30"/>
      <c r="P21109" s="30"/>
      <c r="Q21109" s="30"/>
      <c r="R21109" s="30"/>
    </row>
    <row r="21110" spans="15:18" x14ac:dyDescent="0.25">
      <c r="O21110" s="30"/>
      <c r="P21110" s="30"/>
      <c r="Q21110" s="30"/>
      <c r="R21110" s="30"/>
    </row>
    <row r="21111" spans="15:18" x14ac:dyDescent="0.25">
      <c r="O21111" s="30"/>
      <c r="P21111" s="30"/>
      <c r="Q21111" s="30"/>
      <c r="R21111" s="30"/>
    </row>
    <row r="21112" spans="15:18" x14ac:dyDescent="0.25">
      <c r="O21112" s="30"/>
      <c r="P21112" s="30"/>
      <c r="Q21112" s="30"/>
      <c r="R21112" s="30"/>
    </row>
    <row r="21113" spans="15:18" x14ac:dyDescent="0.25">
      <c r="O21113" s="30"/>
      <c r="P21113" s="30"/>
      <c r="Q21113" s="30"/>
      <c r="R21113" s="30"/>
    </row>
    <row r="21114" spans="15:18" x14ac:dyDescent="0.25">
      <c r="O21114" s="30"/>
      <c r="P21114" s="30"/>
      <c r="Q21114" s="30"/>
      <c r="R21114" s="30"/>
    </row>
    <row r="21115" spans="15:18" x14ac:dyDescent="0.25">
      <c r="O21115" s="30"/>
      <c r="P21115" s="30"/>
      <c r="Q21115" s="30"/>
      <c r="R21115" s="30"/>
    </row>
    <row r="21116" spans="15:18" x14ac:dyDescent="0.25">
      <c r="O21116" s="30"/>
      <c r="P21116" s="30"/>
      <c r="Q21116" s="30"/>
      <c r="R21116" s="30"/>
    </row>
    <row r="21117" spans="15:18" x14ac:dyDescent="0.25">
      <c r="O21117" s="30"/>
      <c r="P21117" s="30"/>
      <c r="Q21117" s="30"/>
      <c r="R21117" s="30"/>
    </row>
    <row r="21118" spans="15:18" x14ac:dyDescent="0.25">
      <c r="O21118" s="30"/>
      <c r="P21118" s="30"/>
      <c r="Q21118" s="30"/>
      <c r="R21118" s="30"/>
    </row>
    <row r="21119" spans="15:18" x14ac:dyDescent="0.25">
      <c r="O21119" s="30"/>
      <c r="P21119" s="30"/>
      <c r="Q21119" s="30"/>
      <c r="R21119" s="30"/>
    </row>
    <row r="21120" spans="15:18" x14ac:dyDescent="0.25">
      <c r="O21120" s="30"/>
      <c r="P21120" s="30"/>
      <c r="Q21120" s="30"/>
      <c r="R21120" s="30"/>
    </row>
    <row r="21121" spans="15:18" x14ac:dyDescent="0.25">
      <c r="O21121" s="30"/>
      <c r="P21121" s="30"/>
      <c r="Q21121" s="30"/>
      <c r="R21121" s="30"/>
    </row>
    <row r="21122" spans="15:18" x14ac:dyDescent="0.25">
      <c r="O21122" s="30"/>
      <c r="P21122" s="30"/>
      <c r="Q21122" s="30"/>
      <c r="R21122" s="30"/>
    </row>
    <row r="21123" spans="15:18" x14ac:dyDescent="0.25">
      <c r="O21123" s="30"/>
      <c r="P21123" s="30"/>
      <c r="Q21123" s="30"/>
      <c r="R21123" s="30"/>
    </row>
    <row r="21124" spans="15:18" x14ac:dyDescent="0.25">
      <c r="O21124" s="30"/>
      <c r="P21124" s="30"/>
      <c r="Q21124" s="30"/>
      <c r="R21124" s="30"/>
    </row>
    <row r="21125" spans="15:18" x14ac:dyDescent="0.25">
      <c r="O21125" s="30"/>
      <c r="P21125" s="30"/>
      <c r="Q21125" s="30"/>
      <c r="R21125" s="30"/>
    </row>
    <row r="21126" spans="15:18" x14ac:dyDescent="0.25">
      <c r="O21126" s="30"/>
      <c r="P21126" s="30"/>
      <c r="Q21126" s="30"/>
      <c r="R21126" s="30"/>
    </row>
    <row r="21127" spans="15:18" x14ac:dyDescent="0.25">
      <c r="O21127" s="30"/>
      <c r="P21127" s="30"/>
      <c r="Q21127" s="30"/>
      <c r="R21127" s="30"/>
    </row>
    <row r="21128" spans="15:18" x14ac:dyDescent="0.25">
      <c r="O21128" s="30"/>
      <c r="P21128" s="30"/>
      <c r="Q21128" s="30"/>
      <c r="R21128" s="30"/>
    </row>
    <row r="21129" spans="15:18" x14ac:dyDescent="0.25">
      <c r="O21129" s="30"/>
      <c r="P21129" s="30"/>
      <c r="Q21129" s="30"/>
      <c r="R21129" s="30"/>
    </row>
    <row r="21130" spans="15:18" x14ac:dyDescent="0.25">
      <c r="O21130" s="30"/>
      <c r="P21130" s="30"/>
      <c r="Q21130" s="30"/>
      <c r="R21130" s="30"/>
    </row>
    <row r="21131" spans="15:18" x14ac:dyDescent="0.25">
      <c r="O21131" s="30"/>
      <c r="P21131" s="30"/>
      <c r="Q21131" s="30"/>
      <c r="R21131" s="30"/>
    </row>
    <row r="21132" spans="15:18" x14ac:dyDescent="0.25">
      <c r="O21132" s="30"/>
      <c r="P21132" s="30"/>
      <c r="Q21132" s="30"/>
      <c r="R21132" s="30"/>
    </row>
    <row r="21133" spans="15:18" x14ac:dyDescent="0.25">
      <c r="O21133" s="30"/>
      <c r="P21133" s="30"/>
      <c r="Q21133" s="30"/>
      <c r="R21133" s="30"/>
    </row>
    <row r="21134" spans="15:18" x14ac:dyDescent="0.25">
      <c r="O21134" s="30"/>
      <c r="P21134" s="30"/>
      <c r="Q21134" s="30"/>
      <c r="R21134" s="30"/>
    </row>
    <row r="21135" spans="15:18" x14ac:dyDescent="0.25">
      <c r="O21135" s="30"/>
      <c r="P21135" s="30"/>
      <c r="Q21135" s="30"/>
      <c r="R21135" s="30"/>
    </row>
    <row r="21136" spans="15:18" x14ac:dyDescent="0.25">
      <c r="O21136" s="30"/>
      <c r="P21136" s="30"/>
      <c r="Q21136" s="30"/>
      <c r="R21136" s="30"/>
    </row>
    <row r="21137" spans="15:18" x14ac:dyDescent="0.25">
      <c r="O21137" s="30"/>
      <c r="P21137" s="30"/>
      <c r="Q21137" s="30"/>
      <c r="R21137" s="30"/>
    </row>
    <row r="21138" spans="15:18" x14ac:dyDescent="0.25">
      <c r="O21138" s="30"/>
      <c r="P21138" s="30"/>
      <c r="Q21138" s="30"/>
      <c r="R21138" s="30"/>
    </row>
    <row r="21139" spans="15:18" x14ac:dyDescent="0.25">
      <c r="O21139" s="30"/>
      <c r="P21139" s="30"/>
      <c r="Q21139" s="30"/>
      <c r="R21139" s="30"/>
    </row>
    <row r="21140" spans="15:18" x14ac:dyDescent="0.25">
      <c r="O21140" s="30"/>
      <c r="P21140" s="30"/>
      <c r="Q21140" s="30"/>
      <c r="R21140" s="30"/>
    </row>
    <row r="21141" spans="15:18" x14ac:dyDescent="0.25">
      <c r="O21141" s="30"/>
      <c r="P21141" s="30"/>
      <c r="Q21141" s="30"/>
      <c r="R21141" s="30"/>
    </row>
    <row r="21142" spans="15:18" x14ac:dyDescent="0.25">
      <c r="O21142" s="30"/>
      <c r="P21142" s="30"/>
      <c r="Q21142" s="30"/>
      <c r="R21142" s="30"/>
    </row>
    <row r="21143" spans="15:18" x14ac:dyDescent="0.25">
      <c r="O21143" s="30"/>
      <c r="P21143" s="30"/>
      <c r="Q21143" s="30"/>
      <c r="R21143" s="30"/>
    </row>
    <row r="21144" spans="15:18" x14ac:dyDescent="0.25">
      <c r="O21144" s="30"/>
      <c r="P21144" s="30"/>
      <c r="Q21144" s="30"/>
      <c r="R21144" s="30"/>
    </row>
    <row r="21145" spans="15:18" x14ac:dyDescent="0.25">
      <c r="O21145" s="30"/>
      <c r="P21145" s="30"/>
      <c r="Q21145" s="30"/>
      <c r="R21145" s="30"/>
    </row>
    <row r="21146" spans="15:18" x14ac:dyDescent="0.25">
      <c r="O21146" s="30"/>
      <c r="P21146" s="30"/>
      <c r="Q21146" s="30"/>
      <c r="R21146" s="30"/>
    </row>
    <row r="21147" spans="15:18" x14ac:dyDescent="0.25">
      <c r="O21147" s="30"/>
      <c r="P21147" s="30"/>
      <c r="Q21147" s="30"/>
      <c r="R21147" s="30"/>
    </row>
    <row r="21148" spans="15:18" x14ac:dyDescent="0.25">
      <c r="O21148" s="30"/>
      <c r="P21148" s="30"/>
      <c r="Q21148" s="30"/>
      <c r="R21148" s="30"/>
    </row>
    <row r="21149" spans="15:18" x14ac:dyDescent="0.25">
      <c r="O21149" s="30"/>
      <c r="P21149" s="30"/>
      <c r="Q21149" s="30"/>
      <c r="R21149" s="30"/>
    </row>
    <row r="21150" spans="15:18" x14ac:dyDescent="0.25">
      <c r="O21150" s="30"/>
      <c r="P21150" s="30"/>
      <c r="Q21150" s="30"/>
      <c r="R21150" s="30"/>
    </row>
    <row r="21151" spans="15:18" x14ac:dyDescent="0.25">
      <c r="O21151" s="30"/>
      <c r="P21151" s="30"/>
      <c r="Q21151" s="30"/>
      <c r="R21151" s="30"/>
    </row>
    <row r="21152" spans="15:18" x14ac:dyDescent="0.25">
      <c r="O21152" s="30"/>
      <c r="P21152" s="30"/>
      <c r="Q21152" s="30"/>
      <c r="R21152" s="30"/>
    </row>
    <row r="21153" spans="15:18" x14ac:dyDescent="0.25">
      <c r="O21153" s="30"/>
      <c r="P21153" s="30"/>
      <c r="Q21153" s="30"/>
      <c r="R21153" s="30"/>
    </row>
    <row r="21154" spans="15:18" x14ac:dyDescent="0.25">
      <c r="O21154" s="30"/>
      <c r="P21154" s="30"/>
      <c r="Q21154" s="30"/>
      <c r="R21154" s="30"/>
    </row>
    <row r="21155" spans="15:18" x14ac:dyDescent="0.25">
      <c r="O21155" s="30"/>
      <c r="P21155" s="30"/>
      <c r="Q21155" s="30"/>
      <c r="R21155" s="30"/>
    </row>
    <row r="21156" spans="15:18" x14ac:dyDescent="0.25">
      <c r="O21156" s="30"/>
      <c r="P21156" s="30"/>
      <c r="Q21156" s="30"/>
      <c r="R21156" s="30"/>
    </row>
    <row r="21157" spans="15:18" x14ac:dyDescent="0.25">
      <c r="O21157" s="30"/>
      <c r="P21157" s="30"/>
      <c r="Q21157" s="30"/>
      <c r="R21157" s="30"/>
    </row>
    <row r="21158" spans="15:18" x14ac:dyDescent="0.25">
      <c r="O21158" s="30"/>
      <c r="P21158" s="30"/>
      <c r="Q21158" s="30"/>
      <c r="R21158" s="30"/>
    </row>
    <row r="21159" spans="15:18" x14ac:dyDescent="0.25">
      <c r="O21159" s="30"/>
      <c r="P21159" s="30"/>
      <c r="Q21159" s="30"/>
      <c r="R21159" s="30"/>
    </row>
    <row r="21160" spans="15:18" x14ac:dyDescent="0.25">
      <c r="O21160" s="30"/>
      <c r="P21160" s="30"/>
      <c r="Q21160" s="30"/>
      <c r="R21160" s="30"/>
    </row>
    <row r="21161" spans="15:18" x14ac:dyDescent="0.25">
      <c r="O21161" s="30"/>
      <c r="P21161" s="30"/>
      <c r="Q21161" s="30"/>
      <c r="R21161" s="30"/>
    </row>
    <row r="21162" spans="15:18" x14ac:dyDescent="0.25">
      <c r="O21162" s="30"/>
      <c r="P21162" s="30"/>
      <c r="Q21162" s="30"/>
      <c r="R21162" s="30"/>
    </row>
    <row r="21163" spans="15:18" x14ac:dyDescent="0.25">
      <c r="O21163" s="30"/>
      <c r="P21163" s="30"/>
      <c r="Q21163" s="30"/>
      <c r="R21163" s="30"/>
    </row>
    <row r="21164" spans="15:18" x14ac:dyDescent="0.25">
      <c r="O21164" s="30"/>
      <c r="P21164" s="30"/>
      <c r="Q21164" s="30"/>
      <c r="R21164" s="30"/>
    </row>
    <row r="21165" spans="15:18" x14ac:dyDescent="0.25">
      <c r="O21165" s="30"/>
      <c r="P21165" s="30"/>
      <c r="Q21165" s="30"/>
      <c r="R21165" s="30"/>
    </row>
    <row r="21166" spans="15:18" x14ac:dyDescent="0.25">
      <c r="O21166" s="30"/>
      <c r="P21166" s="30"/>
      <c r="Q21166" s="30"/>
      <c r="R21166" s="30"/>
    </row>
    <row r="21167" spans="15:18" x14ac:dyDescent="0.25">
      <c r="O21167" s="30"/>
      <c r="P21167" s="30"/>
      <c r="Q21167" s="30"/>
      <c r="R21167" s="30"/>
    </row>
    <row r="21168" spans="15:18" x14ac:dyDescent="0.25">
      <c r="O21168" s="30"/>
      <c r="P21168" s="30"/>
      <c r="Q21168" s="30"/>
      <c r="R21168" s="30"/>
    </row>
    <row r="21169" spans="15:18" x14ac:dyDescent="0.25">
      <c r="O21169" s="30"/>
      <c r="P21169" s="30"/>
      <c r="Q21169" s="30"/>
      <c r="R21169" s="30"/>
    </row>
    <row r="21170" spans="15:18" x14ac:dyDescent="0.25">
      <c r="O21170" s="30"/>
      <c r="P21170" s="30"/>
      <c r="Q21170" s="30"/>
      <c r="R21170" s="30"/>
    </row>
    <row r="21171" spans="15:18" x14ac:dyDescent="0.25">
      <c r="O21171" s="30"/>
      <c r="P21171" s="30"/>
      <c r="Q21171" s="30"/>
      <c r="R21171" s="30"/>
    </row>
    <row r="21172" spans="15:18" x14ac:dyDescent="0.25">
      <c r="O21172" s="30"/>
      <c r="P21172" s="30"/>
      <c r="Q21172" s="30"/>
      <c r="R21172" s="30"/>
    </row>
    <row r="21173" spans="15:18" x14ac:dyDescent="0.25">
      <c r="O21173" s="30"/>
      <c r="P21173" s="30"/>
      <c r="Q21173" s="30"/>
      <c r="R21173" s="30"/>
    </row>
    <row r="21174" spans="15:18" x14ac:dyDescent="0.25">
      <c r="O21174" s="30"/>
      <c r="P21174" s="30"/>
      <c r="Q21174" s="30"/>
      <c r="R21174" s="30"/>
    </row>
    <row r="21175" spans="15:18" x14ac:dyDescent="0.25">
      <c r="O21175" s="30"/>
      <c r="P21175" s="30"/>
      <c r="Q21175" s="30"/>
      <c r="R21175" s="30"/>
    </row>
    <row r="21176" spans="15:18" x14ac:dyDescent="0.25">
      <c r="O21176" s="30"/>
      <c r="P21176" s="30"/>
      <c r="Q21176" s="30"/>
      <c r="R21176" s="30"/>
    </row>
    <row r="21177" spans="15:18" x14ac:dyDescent="0.25">
      <c r="O21177" s="30"/>
      <c r="P21177" s="30"/>
      <c r="Q21177" s="30"/>
      <c r="R21177" s="30"/>
    </row>
    <row r="21178" spans="15:18" x14ac:dyDescent="0.25">
      <c r="O21178" s="30"/>
      <c r="P21178" s="30"/>
      <c r="Q21178" s="30"/>
      <c r="R21178" s="30"/>
    </row>
    <row r="21179" spans="15:18" x14ac:dyDescent="0.25">
      <c r="O21179" s="30"/>
      <c r="P21179" s="30"/>
      <c r="Q21179" s="30"/>
      <c r="R21179" s="30"/>
    </row>
    <row r="21180" spans="15:18" x14ac:dyDescent="0.25">
      <c r="O21180" s="30"/>
      <c r="P21180" s="30"/>
      <c r="Q21180" s="30"/>
      <c r="R21180" s="30"/>
    </row>
    <row r="21181" spans="15:18" x14ac:dyDescent="0.25">
      <c r="O21181" s="30"/>
      <c r="P21181" s="30"/>
      <c r="Q21181" s="30"/>
      <c r="R21181" s="30"/>
    </row>
    <row r="21182" spans="15:18" x14ac:dyDescent="0.25">
      <c r="O21182" s="30"/>
      <c r="P21182" s="30"/>
      <c r="Q21182" s="30"/>
      <c r="R21182" s="30"/>
    </row>
    <row r="21183" spans="15:18" x14ac:dyDescent="0.25">
      <c r="O21183" s="30"/>
      <c r="P21183" s="30"/>
      <c r="Q21183" s="30"/>
      <c r="R21183" s="30"/>
    </row>
    <row r="21184" spans="15:18" x14ac:dyDescent="0.25">
      <c r="O21184" s="30"/>
      <c r="P21184" s="30"/>
      <c r="Q21184" s="30"/>
      <c r="R21184" s="30"/>
    </row>
    <row r="21185" spans="15:18" x14ac:dyDescent="0.25">
      <c r="O21185" s="30"/>
      <c r="P21185" s="30"/>
      <c r="Q21185" s="30"/>
      <c r="R21185" s="30"/>
    </row>
    <row r="21186" spans="15:18" x14ac:dyDescent="0.25">
      <c r="O21186" s="30"/>
      <c r="P21186" s="30"/>
      <c r="Q21186" s="30"/>
      <c r="R21186" s="30"/>
    </row>
    <row r="21187" spans="15:18" x14ac:dyDescent="0.25">
      <c r="O21187" s="30"/>
      <c r="P21187" s="30"/>
      <c r="Q21187" s="30"/>
      <c r="R21187" s="30"/>
    </row>
    <row r="21188" spans="15:18" x14ac:dyDescent="0.25">
      <c r="O21188" s="30"/>
      <c r="P21188" s="30"/>
      <c r="Q21188" s="30"/>
      <c r="R21188" s="30"/>
    </row>
    <row r="21189" spans="15:18" x14ac:dyDescent="0.25">
      <c r="O21189" s="30"/>
      <c r="P21189" s="30"/>
      <c r="Q21189" s="30"/>
      <c r="R21189" s="30"/>
    </row>
    <row r="21190" spans="15:18" x14ac:dyDescent="0.25">
      <c r="O21190" s="30"/>
      <c r="P21190" s="30"/>
      <c r="Q21190" s="30"/>
      <c r="R21190" s="30"/>
    </row>
    <row r="21191" spans="15:18" x14ac:dyDescent="0.25">
      <c r="O21191" s="30"/>
      <c r="P21191" s="30"/>
      <c r="Q21191" s="30"/>
      <c r="R21191" s="30"/>
    </row>
    <row r="21192" spans="15:18" x14ac:dyDescent="0.25">
      <c r="O21192" s="30"/>
      <c r="P21192" s="30"/>
      <c r="Q21192" s="30"/>
      <c r="R21192" s="30"/>
    </row>
    <row r="21193" spans="15:18" x14ac:dyDescent="0.25">
      <c r="O21193" s="30"/>
      <c r="P21193" s="30"/>
      <c r="Q21193" s="30"/>
      <c r="R21193" s="30"/>
    </row>
    <row r="21194" spans="15:18" x14ac:dyDescent="0.25">
      <c r="O21194" s="30"/>
      <c r="P21194" s="30"/>
      <c r="Q21194" s="30"/>
      <c r="R21194" s="30"/>
    </row>
    <row r="21195" spans="15:18" x14ac:dyDescent="0.25">
      <c r="O21195" s="30"/>
      <c r="P21195" s="30"/>
      <c r="Q21195" s="30"/>
      <c r="R21195" s="30"/>
    </row>
    <row r="21196" spans="15:18" x14ac:dyDescent="0.25">
      <c r="O21196" s="30"/>
      <c r="P21196" s="30"/>
      <c r="Q21196" s="30"/>
      <c r="R21196" s="30"/>
    </row>
    <row r="21197" spans="15:18" x14ac:dyDescent="0.25">
      <c r="O21197" s="30"/>
      <c r="P21197" s="30"/>
      <c r="Q21197" s="30"/>
      <c r="R21197" s="30"/>
    </row>
    <row r="21198" spans="15:18" x14ac:dyDescent="0.25">
      <c r="O21198" s="30"/>
      <c r="P21198" s="30"/>
      <c r="Q21198" s="30"/>
      <c r="R21198" s="30"/>
    </row>
    <row r="21199" spans="15:18" x14ac:dyDescent="0.25">
      <c r="O21199" s="30"/>
      <c r="P21199" s="30"/>
      <c r="Q21199" s="30"/>
      <c r="R21199" s="30"/>
    </row>
    <row r="21200" spans="15:18" x14ac:dyDescent="0.25">
      <c r="O21200" s="30"/>
      <c r="P21200" s="30"/>
      <c r="Q21200" s="30"/>
      <c r="R21200" s="30"/>
    </row>
    <row r="21201" spans="15:18" x14ac:dyDescent="0.25">
      <c r="O21201" s="30"/>
      <c r="P21201" s="30"/>
      <c r="Q21201" s="30"/>
      <c r="R21201" s="30"/>
    </row>
    <row r="21202" spans="15:18" x14ac:dyDescent="0.25">
      <c r="O21202" s="30"/>
      <c r="P21202" s="30"/>
      <c r="Q21202" s="30"/>
      <c r="R21202" s="30"/>
    </row>
    <row r="21203" spans="15:18" x14ac:dyDescent="0.25">
      <c r="O21203" s="30"/>
      <c r="P21203" s="30"/>
      <c r="Q21203" s="30"/>
      <c r="R21203" s="30"/>
    </row>
    <row r="21204" spans="15:18" x14ac:dyDescent="0.25">
      <c r="O21204" s="30"/>
      <c r="P21204" s="30"/>
      <c r="Q21204" s="30"/>
      <c r="R21204" s="30"/>
    </row>
    <row r="21205" spans="15:18" x14ac:dyDescent="0.25">
      <c r="O21205" s="30"/>
      <c r="P21205" s="30"/>
      <c r="Q21205" s="30"/>
      <c r="R21205" s="30"/>
    </row>
    <row r="21206" spans="15:18" x14ac:dyDescent="0.25">
      <c r="O21206" s="30"/>
      <c r="P21206" s="30"/>
      <c r="Q21206" s="30"/>
      <c r="R21206" s="30"/>
    </row>
    <row r="21207" spans="15:18" x14ac:dyDescent="0.25">
      <c r="O21207" s="30"/>
      <c r="P21207" s="30"/>
      <c r="Q21207" s="30"/>
      <c r="R21207" s="30"/>
    </row>
    <row r="21208" spans="15:18" x14ac:dyDescent="0.25">
      <c r="O21208" s="30"/>
      <c r="P21208" s="30"/>
      <c r="Q21208" s="30"/>
      <c r="R21208" s="30"/>
    </row>
    <row r="21209" spans="15:18" x14ac:dyDescent="0.25">
      <c r="O21209" s="30"/>
      <c r="P21209" s="30"/>
      <c r="Q21209" s="30"/>
      <c r="R21209" s="30"/>
    </row>
    <row r="21210" spans="15:18" x14ac:dyDescent="0.25">
      <c r="O21210" s="30"/>
      <c r="P21210" s="30"/>
      <c r="Q21210" s="30"/>
      <c r="R21210" s="30"/>
    </row>
    <row r="21211" spans="15:18" x14ac:dyDescent="0.25">
      <c r="O21211" s="30"/>
      <c r="P21211" s="30"/>
      <c r="Q21211" s="30"/>
      <c r="R21211" s="30"/>
    </row>
    <row r="21212" spans="15:18" x14ac:dyDescent="0.25">
      <c r="O21212" s="30"/>
      <c r="P21212" s="30"/>
      <c r="Q21212" s="30"/>
      <c r="R21212" s="30"/>
    </row>
    <row r="21213" spans="15:18" x14ac:dyDescent="0.25">
      <c r="O21213" s="30"/>
      <c r="P21213" s="30"/>
      <c r="Q21213" s="30"/>
      <c r="R21213" s="30"/>
    </row>
    <row r="21214" spans="15:18" x14ac:dyDescent="0.25">
      <c r="O21214" s="30"/>
      <c r="P21214" s="30"/>
      <c r="Q21214" s="30"/>
      <c r="R21214" s="30"/>
    </row>
    <row r="21215" spans="15:18" x14ac:dyDescent="0.25">
      <c r="O21215" s="30"/>
      <c r="P21215" s="30"/>
      <c r="Q21215" s="30"/>
      <c r="R21215" s="30"/>
    </row>
    <row r="21216" spans="15:18" x14ac:dyDescent="0.25">
      <c r="O21216" s="30"/>
      <c r="P21216" s="30"/>
      <c r="Q21216" s="30"/>
      <c r="R21216" s="30"/>
    </row>
    <row r="21217" spans="15:18" x14ac:dyDescent="0.25">
      <c r="O21217" s="30"/>
      <c r="P21217" s="30"/>
      <c r="Q21217" s="30"/>
      <c r="R21217" s="30"/>
    </row>
    <row r="21218" spans="15:18" x14ac:dyDescent="0.25">
      <c r="O21218" s="30"/>
      <c r="P21218" s="30"/>
      <c r="Q21218" s="30"/>
      <c r="R21218" s="30"/>
    </row>
    <row r="21219" spans="15:18" x14ac:dyDescent="0.25">
      <c r="O21219" s="30"/>
      <c r="P21219" s="30"/>
      <c r="Q21219" s="30"/>
      <c r="R21219" s="30"/>
    </row>
    <row r="21220" spans="15:18" x14ac:dyDescent="0.25">
      <c r="O21220" s="30"/>
      <c r="P21220" s="30"/>
      <c r="Q21220" s="30"/>
      <c r="R21220" s="30"/>
    </row>
    <row r="21221" spans="15:18" x14ac:dyDescent="0.25">
      <c r="O21221" s="30"/>
      <c r="P21221" s="30"/>
      <c r="Q21221" s="30"/>
      <c r="R21221" s="30"/>
    </row>
    <row r="21222" spans="15:18" x14ac:dyDescent="0.25">
      <c r="O21222" s="30"/>
      <c r="P21222" s="30"/>
      <c r="Q21222" s="30"/>
      <c r="R21222" s="30"/>
    </row>
    <row r="21223" spans="15:18" x14ac:dyDescent="0.25">
      <c r="O21223" s="30"/>
      <c r="P21223" s="30"/>
      <c r="Q21223" s="30"/>
      <c r="R21223" s="30"/>
    </row>
    <row r="21224" spans="15:18" x14ac:dyDescent="0.25">
      <c r="O21224" s="30"/>
      <c r="P21224" s="30"/>
      <c r="Q21224" s="30"/>
      <c r="R21224" s="30"/>
    </row>
    <row r="21225" spans="15:18" x14ac:dyDescent="0.25">
      <c r="O21225" s="30"/>
      <c r="P21225" s="30"/>
      <c r="Q21225" s="30"/>
      <c r="R21225" s="30"/>
    </row>
    <row r="21226" spans="15:18" x14ac:dyDescent="0.25">
      <c r="O21226" s="30"/>
      <c r="P21226" s="30"/>
      <c r="Q21226" s="30"/>
      <c r="R21226" s="30"/>
    </row>
    <row r="21227" spans="15:18" x14ac:dyDescent="0.25">
      <c r="O21227" s="30"/>
      <c r="P21227" s="30"/>
      <c r="Q21227" s="30"/>
      <c r="R21227" s="30"/>
    </row>
    <row r="21228" spans="15:18" x14ac:dyDescent="0.25">
      <c r="O21228" s="30"/>
      <c r="P21228" s="30"/>
      <c r="Q21228" s="30"/>
      <c r="R21228" s="30"/>
    </row>
    <row r="21229" spans="15:18" x14ac:dyDescent="0.25">
      <c r="O21229" s="30"/>
      <c r="P21229" s="30"/>
      <c r="Q21229" s="30"/>
      <c r="R21229" s="30"/>
    </row>
    <row r="21230" spans="15:18" x14ac:dyDescent="0.25">
      <c r="O21230" s="30"/>
      <c r="P21230" s="30"/>
      <c r="Q21230" s="30"/>
      <c r="R21230" s="30"/>
    </row>
    <row r="21231" spans="15:18" x14ac:dyDescent="0.25">
      <c r="O21231" s="30"/>
      <c r="P21231" s="30"/>
      <c r="Q21231" s="30"/>
      <c r="R21231" s="30"/>
    </row>
    <row r="21232" spans="15:18" x14ac:dyDescent="0.25">
      <c r="O21232" s="30"/>
      <c r="P21232" s="30"/>
      <c r="Q21232" s="30"/>
      <c r="R21232" s="30"/>
    </row>
    <row r="21233" spans="15:18" x14ac:dyDescent="0.25">
      <c r="O21233" s="30"/>
      <c r="P21233" s="30"/>
      <c r="Q21233" s="30"/>
      <c r="R21233" s="30"/>
    </row>
    <row r="21234" spans="15:18" x14ac:dyDescent="0.25">
      <c r="O21234" s="30"/>
      <c r="P21234" s="30"/>
      <c r="Q21234" s="30"/>
      <c r="R21234" s="30"/>
    </row>
    <row r="21235" spans="15:18" x14ac:dyDescent="0.25">
      <c r="O21235" s="30"/>
      <c r="P21235" s="30"/>
      <c r="Q21235" s="30"/>
      <c r="R21235" s="30"/>
    </row>
    <row r="21236" spans="15:18" x14ac:dyDescent="0.25">
      <c r="O21236" s="30"/>
      <c r="P21236" s="30"/>
      <c r="Q21236" s="30"/>
      <c r="R21236" s="30"/>
    </row>
    <row r="21237" spans="15:18" x14ac:dyDescent="0.25">
      <c r="O21237" s="30"/>
      <c r="P21237" s="30"/>
      <c r="Q21237" s="30"/>
      <c r="R21237" s="30"/>
    </row>
    <row r="21238" spans="15:18" x14ac:dyDescent="0.25">
      <c r="O21238" s="30"/>
      <c r="P21238" s="30"/>
      <c r="Q21238" s="30"/>
      <c r="R21238" s="30"/>
    </row>
    <row r="21239" spans="15:18" x14ac:dyDescent="0.25">
      <c r="O21239" s="30"/>
      <c r="P21239" s="30"/>
      <c r="Q21239" s="30"/>
      <c r="R21239" s="30"/>
    </row>
    <row r="21240" spans="15:18" x14ac:dyDescent="0.25">
      <c r="O21240" s="30"/>
      <c r="P21240" s="30"/>
      <c r="Q21240" s="30"/>
      <c r="R21240" s="30"/>
    </row>
    <row r="21241" spans="15:18" x14ac:dyDescent="0.25">
      <c r="O21241" s="30"/>
      <c r="P21241" s="30"/>
      <c r="Q21241" s="30"/>
      <c r="R21241" s="30"/>
    </row>
    <row r="21242" spans="15:18" x14ac:dyDescent="0.25">
      <c r="O21242" s="30"/>
      <c r="P21242" s="30"/>
      <c r="Q21242" s="30"/>
      <c r="R21242" s="30"/>
    </row>
    <row r="21243" spans="15:18" x14ac:dyDescent="0.25">
      <c r="O21243" s="30"/>
      <c r="P21243" s="30"/>
      <c r="Q21243" s="30"/>
      <c r="R21243" s="30"/>
    </row>
    <row r="21244" spans="15:18" x14ac:dyDescent="0.25">
      <c r="O21244" s="30"/>
      <c r="P21244" s="30"/>
      <c r="Q21244" s="30"/>
      <c r="R21244" s="30"/>
    </row>
    <row r="21245" spans="15:18" x14ac:dyDescent="0.25">
      <c r="O21245" s="30"/>
      <c r="P21245" s="30"/>
      <c r="Q21245" s="30"/>
      <c r="R21245" s="30"/>
    </row>
    <row r="21246" spans="15:18" x14ac:dyDescent="0.25">
      <c r="O21246" s="30"/>
      <c r="P21246" s="30"/>
      <c r="Q21246" s="30"/>
      <c r="R21246" s="30"/>
    </row>
    <row r="21247" spans="15:18" x14ac:dyDescent="0.25">
      <c r="O21247" s="30"/>
      <c r="P21247" s="30"/>
      <c r="Q21247" s="30"/>
      <c r="R21247" s="30"/>
    </row>
    <row r="21248" spans="15:18" x14ac:dyDescent="0.25">
      <c r="O21248" s="30"/>
      <c r="P21248" s="30"/>
      <c r="Q21248" s="30"/>
      <c r="R21248" s="30"/>
    </row>
    <row r="21249" spans="15:18" x14ac:dyDescent="0.25">
      <c r="O21249" s="30"/>
      <c r="P21249" s="30"/>
      <c r="Q21249" s="30"/>
      <c r="R21249" s="30"/>
    </row>
    <row r="21250" spans="15:18" x14ac:dyDescent="0.25">
      <c r="O21250" s="30"/>
      <c r="P21250" s="30"/>
      <c r="Q21250" s="30"/>
      <c r="R21250" s="30"/>
    </row>
    <row r="21251" spans="15:18" x14ac:dyDescent="0.25">
      <c r="O21251" s="30"/>
      <c r="P21251" s="30"/>
      <c r="Q21251" s="30"/>
      <c r="R21251" s="30"/>
    </row>
    <row r="21252" spans="15:18" x14ac:dyDescent="0.25">
      <c r="O21252" s="30"/>
      <c r="P21252" s="30"/>
      <c r="Q21252" s="30"/>
      <c r="R21252" s="30"/>
    </row>
    <row r="21253" spans="15:18" x14ac:dyDescent="0.25">
      <c r="O21253" s="30"/>
      <c r="P21253" s="30"/>
      <c r="Q21253" s="30"/>
      <c r="R21253" s="30"/>
    </row>
    <row r="21254" spans="15:18" x14ac:dyDescent="0.25">
      <c r="O21254" s="30"/>
      <c r="P21254" s="30"/>
      <c r="Q21254" s="30"/>
      <c r="R21254" s="30"/>
    </row>
    <row r="21255" spans="15:18" x14ac:dyDescent="0.25">
      <c r="O21255" s="30"/>
      <c r="P21255" s="30"/>
      <c r="Q21255" s="30"/>
      <c r="R21255" s="30"/>
    </row>
    <row r="21256" spans="15:18" x14ac:dyDescent="0.25">
      <c r="O21256" s="30"/>
      <c r="P21256" s="30"/>
      <c r="Q21256" s="30"/>
      <c r="R21256" s="30"/>
    </row>
    <row r="21257" spans="15:18" x14ac:dyDescent="0.25">
      <c r="O21257" s="30"/>
      <c r="P21257" s="30"/>
      <c r="Q21257" s="30"/>
      <c r="R21257" s="30"/>
    </row>
    <row r="21258" spans="15:18" x14ac:dyDescent="0.25">
      <c r="O21258" s="30"/>
      <c r="P21258" s="30"/>
      <c r="Q21258" s="30"/>
      <c r="R21258" s="30"/>
    </row>
    <row r="21259" spans="15:18" x14ac:dyDescent="0.25">
      <c r="O21259" s="30"/>
      <c r="P21259" s="30"/>
      <c r="Q21259" s="30"/>
      <c r="R21259" s="30"/>
    </row>
    <row r="21260" spans="15:18" x14ac:dyDescent="0.25">
      <c r="O21260" s="30"/>
      <c r="P21260" s="30"/>
      <c r="Q21260" s="30"/>
      <c r="R21260" s="30"/>
    </row>
    <row r="21261" spans="15:18" x14ac:dyDescent="0.25">
      <c r="O21261" s="30"/>
      <c r="P21261" s="30"/>
      <c r="Q21261" s="30"/>
      <c r="R21261" s="30"/>
    </row>
    <row r="21262" spans="15:18" x14ac:dyDescent="0.25">
      <c r="O21262" s="30"/>
      <c r="P21262" s="30"/>
      <c r="Q21262" s="30"/>
      <c r="R21262" s="30"/>
    </row>
    <row r="21263" spans="15:18" x14ac:dyDescent="0.25">
      <c r="O21263" s="30"/>
      <c r="P21263" s="30"/>
      <c r="Q21263" s="30"/>
      <c r="R21263" s="30"/>
    </row>
    <row r="21264" spans="15:18" x14ac:dyDescent="0.25">
      <c r="O21264" s="30"/>
      <c r="P21264" s="30"/>
      <c r="Q21264" s="30"/>
      <c r="R21264" s="30"/>
    </row>
    <row r="21265" spans="15:18" x14ac:dyDescent="0.25">
      <c r="O21265" s="30"/>
      <c r="P21265" s="30"/>
      <c r="Q21265" s="30"/>
      <c r="R21265" s="30"/>
    </row>
    <row r="21266" spans="15:18" x14ac:dyDescent="0.25">
      <c r="O21266" s="30"/>
      <c r="P21266" s="30"/>
      <c r="Q21266" s="30"/>
      <c r="R21266" s="30"/>
    </row>
    <row r="21267" spans="15:18" x14ac:dyDescent="0.25">
      <c r="O21267" s="30"/>
      <c r="P21267" s="30"/>
      <c r="Q21267" s="30"/>
      <c r="R21267" s="30"/>
    </row>
    <row r="21268" spans="15:18" x14ac:dyDescent="0.25">
      <c r="O21268" s="30"/>
      <c r="P21268" s="30"/>
      <c r="Q21268" s="30"/>
      <c r="R21268" s="30"/>
    </row>
    <row r="21269" spans="15:18" x14ac:dyDescent="0.25">
      <c r="O21269" s="30"/>
      <c r="P21269" s="30"/>
      <c r="Q21269" s="30"/>
      <c r="R21269" s="30"/>
    </row>
    <row r="21270" spans="15:18" x14ac:dyDescent="0.25">
      <c r="O21270" s="30"/>
      <c r="P21270" s="30"/>
      <c r="Q21270" s="30"/>
      <c r="R21270" s="30"/>
    </row>
    <row r="21271" spans="15:18" x14ac:dyDescent="0.25">
      <c r="O21271" s="30"/>
      <c r="P21271" s="30"/>
      <c r="Q21271" s="30"/>
      <c r="R21271" s="30"/>
    </row>
    <row r="21272" spans="15:18" x14ac:dyDescent="0.25">
      <c r="O21272" s="30"/>
      <c r="P21272" s="30"/>
      <c r="Q21272" s="30"/>
      <c r="R21272" s="30"/>
    </row>
    <row r="21273" spans="15:18" x14ac:dyDescent="0.25">
      <c r="O21273" s="30"/>
      <c r="P21273" s="30"/>
      <c r="Q21273" s="30"/>
      <c r="R21273" s="30"/>
    </row>
    <row r="21274" spans="15:18" x14ac:dyDescent="0.25">
      <c r="O21274" s="30"/>
      <c r="P21274" s="30"/>
      <c r="Q21274" s="30"/>
      <c r="R21274" s="30"/>
    </row>
    <row r="21275" spans="15:18" x14ac:dyDescent="0.25">
      <c r="O21275" s="30"/>
      <c r="P21275" s="30"/>
      <c r="Q21275" s="30"/>
      <c r="R21275" s="30"/>
    </row>
    <row r="21276" spans="15:18" x14ac:dyDescent="0.25">
      <c r="O21276" s="30"/>
      <c r="P21276" s="30"/>
      <c r="Q21276" s="30"/>
      <c r="R21276" s="30"/>
    </row>
    <row r="21277" spans="15:18" x14ac:dyDescent="0.25">
      <c r="O21277" s="30"/>
      <c r="P21277" s="30"/>
      <c r="Q21277" s="30"/>
      <c r="R21277" s="30"/>
    </row>
    <row r="21278" spans="15:18" x14ac:dyDescent="0.25">
      <c r="O21278" s="30"/>
      <c r="P21278" s="30"/>
      <c r="Q21278" s="30"/>
      <c r="R21278" s="30"/>
    </row>
    <row r="21279" spans="15:18" x14ac:dyDescent="0.25">
      <c r="O21279" s="30"/>
      <c r="P21279" s="30"/>
      <c r="Q21279" s="30"/>
      <c r="R21279" s="30"/>
    </row>
    <row r="21280" spans="15:18" x14ac:dyDescent="0.25">
      <c r="O21280" s="30"/>
      <c r="P21280" s="30"/>
      <c r="Q21280" s="30"/>
      <c r="R21280" s="30"/>
    </row>
    <row r="21281" spans="15:18" x14ac:dyDescent="0.25">
      <c r="O21281" s="30"/>
      <c r="P21281" s="30"/>
      <c r="Q21281" s="30"/>
      <c r="R21281" s="30"/>
    </row>
    <row r="21282" spans="15:18" x14ac:dyDescent="0.25">
      <c r="O21282" s="30"/>
      <c r="P21282" s="30"/>
      <c r="Q21282" s="30"/>
      <c r="R21282" s="30"/>
    </row>
    <row r="21283" spans="15:18" x14ac:dyDescent="0.25">
      <c r="O21283" s="30"/>
      <c r="P21283" s="30"/>
      <c r="Q21283" s="30"/>
      <c r="R21283" s="30"/>
    </row>
    <row r="21284" spans="15:18" x14ac:dyDescent="0.25">
      <c r="O21284" s="30"/>
      <c r="P21284" s="30"/>
      <c r="Q21284" s="30"/>
      <c r="R21284" s="30"/>
    </row>
    <row r="21285" spans="15:18" x14ac:dyDescent="0.25">
      <c r="O21285" s="30"/>
      <c r="P21285" s="30"/>
      <c r="Q21285" s="30"/>
      <c r="R21285" s="30"/>
    </row>
    <row r="21286" spans="15:18" x14ac:dyDescent="0.25">
      <c r="O21286" s="30"/>
      <c r="P21286" s="30"/>
      <c r="Q21286" s="30"/>
      <c r="R21286" s="30"/>
    </row>
    <row r="21287" spans="15:18" x14ac:dyDescent="0.25">
      <c r="O21287" s="30"/>
      <c r="P21287" s="30"/>
      <c r="Q21287" s="30"/>
      <c r="R21287" s="30"/>
    </row>
    <row r="21288" spans="15:18" x14ac:dyDescent="0.25">
      <c r="O21288" s="30"/>
      <c r="P21288" s="30"/>
      <c r="Q21288" s="30"/>
      <c r="R21288" s="30"/>
    </row>
    <row r="21289" spans="15:18" x14ac:dyDescent="0.25">
      <c r="O21289" s="30"/>
      <c r="P21289" s="30"/>
      <c r="Q21289" s="30"/>
      <c r="R21289" s="30"/>
    </row>
    <row r="21290" spans="15:18" x14ac:dyDescent="0.25">
      <c r="O21290" s="30"/>
      <c r="P21290" s="30"/>
      <c r="Q21290" s="30"/>
      <c r="R21290" s="30"/>
    </row>
    <row r="21291" spans="15:18" x14ac:dyDescent="0.25">
      <c r="O21291" s="30"/>
      <c r="P21291" s="30"/>
      <c r="Q21291" s="30"/>
      <c r="R21291" s="30"/>
    </row>
    <row r="21292" spans="15:18" x14ac:dyDescent="0.25">
      <c r="O21292" s="30"/>
      <c r="P21292" s="30"/>
      <c r="Q21292" s="30"/>
      <c r="R21292" s="30"/>
    </row>
    <row r="21293" spans="15:18" x14ac:dyDescent="0.25">
      <c r="O21293" s="30"/>
      <c r="P21293" s="30"/>
      <c r="Q21293" s="30"/>
      <c r="R21293" s="30"/>
    </row>
    <row r="21294" spans="15:18" x14ac:dyDescent="0.25">
      <c r="O21294" s="30"/>
      <c r="P21294" s="30"/>
      <c r="Q21294" s="30"/>
      <c r="R21294" s="30"/>
    </row>
    <row r="21295" spans="15:18" x14ac:dyDescent="0.25">
      <c r="O21295" s="30"/>
      <c r="P21295" s="30"/>
      <c r="Q21295" s="30"/>
      <c r="R21295" s="30"/>
    </row>
    <row r="21296" spans="15:18" x14ac:dyDescent="0.25">
      <c r="O21296" s="30"/>
      <c r="P21296" s="30"/>
      <c r="Q21296" s="30"/>
      <c r="R21296" s="30"/>
    </row>
    <row r="21297" spans="15:18" x14ac:dyDescent="0.25">
      <c r="O21297" s="30"/>
      <c r="P21297" s="30"/>
      <c r="Q21297" s="30"/>
      <c r="R21297" s="30"/>
    </row>
    <row r="21298" spans="15:18" x14ac:dyDescent="0.25">
      <c r="O21298" s="30"/>
      <c r="P21298" s="30"/>
      <c r="Q21298" s="30"/>
      <c r="R21298" s="30"/>
    </row>
    <row r="21299" spans="15:18" x14ac:dyDescent="0.25">
      <c r="O21299" s="30"/>
      <c r="P21299" s="30"/>
      <c r="Q21299" s="30"/>
      <c r="R21299" s="30"/>
    </row>
    <row r="21300" spans="15:18" x14ac:dyDescent="0.25">
      <c r="O21300" s="30"/>
      <c r="P21300" s="30"/>
      <c r="Q21300" s="30"/>
      <c r="R21300" s="30"/>
    </row>
    <row r="21301" spans="15:18" x14ac:dyDescent="0.25">
      <c r="O21301" s="30"/>
      <c r="P21301" s="30"/>
      <c r="Q21301" s="30"/>
      <c r="R21301" s="30"/>
    </row>
    <row r="21302" spans="15:18" x14ac:dyDescent="0.25">
      <c r="O21302" s="30"/>
      <c r="P21302" s="30"/>
      <c r="Q21302" s="30"/>
      <c r="R21302" s="30"/>
    </row>
    <row r="21303" spans="15:18" x14ac:dyDescent="0.25">
      <c r="O21303" s="30"/>
      <c r="P21303" s="30"/>
      <c r="Q21303" s="30"/>
      <c r="R21303" s="30"/>
    </row>
    <row r="21304" spans="15:18" x14ac:dyDescent="0.25">
      <c r="O21304" s="30"/>
      <c r="P21304" s="30"/>
      <c r="Q21304" s="30"/>
      <c r="R21304" s="30"/>
    </row>
    <row r="21305" spans="15:18" x14ac:dyDescent="0.25">
      <c r="O21305" s="30"/>
      <c r="P21305" s="30"/>
      <c r="Q21305" s="30"/>
      <c r="R21305" s="30"/>
    </row>
    <row r="21306" spans="15:18" x14ac:dyDescent="0.25">
      <c r="O21306" s="30"/>
      <c r="P21306" s="30"/>
      <c r="Q21306" s="30"/>
      <c r="R21306" s="30"/>
    </row>
    <row r="21307" spans="15:18" x14ac:dyDescent="0.25">
      <c r="O21307" s="30"/>
      <c r="P21307" s="30"/>
      <c r="Q21307" s="30"/>
      <c r="R21307" s="30"/>
    </row>
    <row r="21308" spans="15:18" x14ac:dyDescent="0.25">
      <c r="O21308" s="30"/>
      <c r="P21308" s="30"/>
      <c r="Q21308" s="30"/>
      <c r="R21308" s="30"/>
    </row>
    <row r="21309" spans="15:18" x14ac:dyDescent="0.25">
      <c r="O21309" s="30"/>
      <c r="P21309" s="30"/>
      <c r="Q21309" s="30"/>
      <c r="R21309" s="30"/>
    </row>
    <row r="21310" spans="15:18" x14ac:dyDescent="0.25">
      <c r="O21310" s="30"/>
      <c r="P21310" s="30"/>
      <c r="Q21310" s="30"/>
      <c r="R21310" s="30"/>
    </row>
    <row r="21311" spans="15:18" x14ac:dyDescent="0.25">
      <c r="O21311" s="30"/>
      <c r="P21311" s="30"/>
      <c r="Q21311" s="30"/>
      <c r="R21311" s="30"/>
    </row>
    <row r="21312" spans="15:18" x14ac:dyDescent="0.25">
      <c r="O21312" s="30"/>
      <c r="P21312" s="30"/>
      <c r="Q21312" s="30"/>
      <c r="R21312" s="30"/>
    </row>
    <row r="21313" spans="15:18" x14ac:dyDescent="0.25">
      <c r="O21313" s="30"/>
      <c r="P21313" s="30"/>
      <c r="Q21313" s="30"/>
      <c r="R21313" s="30"/>
    </row>
    <row r="21314" spans="15:18" x14ac:dyDescent="0.25">
      <c r="O21314" s="30"/>
      <c r="P21314" s="30"/>
      <c r="Q21314" s="30"/>
      <c r="R21314" s="30"/>
    </row>
    <row r="21315" spans="15:18" x14ac:dyDescent="0.25">
      <c r="O21315" s="30"/>
      <c r="P21315" s="30"/>
      <c r="Q21315" s="30"/>
      <c r="R21315" s="30"/>
    </row>
    <row r="21316" spans="15:18" x14ac:dyDescent="0.25">
      <c r="O21316" s="30"/>
      <c r="P21316" s="30"/>
      <c r="Q21316" s="30"/>
      <c r="R21316" s="30"/>
    </row>
    <row r="21317" spans="15:18" x14ac:dyDescent="0.25">
      <c r="O21317" s="30"/>
      <c r="P21317" s="30"/>
      <c r="Q21317" s="30"/>
      <c r="R21317" s="30"/>
    </row>
    <row r="21318" spans="15:18" x14ac:dyDescent="0.25">
      <c r="O21318" s="30"/>
      <c r="P21318" s="30"/>
      <c r="Q21318" s="30"/>
      <c r="R21318" s="30"/>
    </row>
    <row r="21319" spans="15:18" x14ac:dyDescent="0.25">
      <c r="O21319" s="30"/>
      <c r="P21319" s="30"/>
      <c r="Q21319" s="30"/>
      <c r="R21319" s="30"/>
    </row>
    <row r="21320" spans="15:18" x14ac:dyDescent="0.25">
      <c r="O21320" s="30"/>
      <c r="P21320" s="30"/>
      <c r="Q21320" s="30"/>
      <c r="R21320" s="30"/>
    </row>
    <row r="21321" spans="15:18" x14ac:dyDescent="0.25">
      <c r="O21321" s="30"/>
      <c r="P21321" s="30"/>
      <c r="Q21321" s="30"/>
      <c r="R21321" s="30"/>
    </row>
    <row r="21322" spans="15:18" x14ac:dyDescent="0.25">
      <c r="O21322" s="30"/>
      <c r="P21322" s="30"/>
      <c r="Q21322" s="30"/>
      <c r="R21322" s="30"/>
    </row>
    <row r="21323" spans="15:18" x14ac:dyDescent="0.25">
      <c r="O21323" s="30"/>
      <c r="P21323" s="30"/>
      <c r="Q21323" s="30"/>
      <c r="R21323" s="30"/>
    </row>
    <row r="21324" spans="15:18" x14ac:dyDescent="0.25">
      <c r="O21324" s="30"/>
      <c r="P21324" s="30"/>
      <c r="Q21324" s="30"/>
      <c r="R21324" s="30"/>
    </row>
    <row r="21325" spans="15:18" x14ac:dyDescent="0.25">
      <c r="O21325" s="30"/>
      <c r="P21325" s="30"/>
      <c r="Q21325" s="30"/>
      <c r="R21325" s="30"/>
    </row>
    <row r="21326" spans="15:18" x14ac:dyDescent="0.25">
      <c r="O21326" s="30"/>
      <c r="P21326" s="30"/>
      <c r="Q21326" s="30"/>
      <c r="R21326" s="30"/>
    </row>
    <row r="21327" spans="15:18" x14ac:dyDescent="0.25">
      <c r="O21327" s="30"/>
      <c r="P21327" s="30"/>
      <c r="Q21327" s="30"/>
      <c r="R21327" s="30"/>
    </row>
    <row r="21328" spans="15:18" x14ac:dyDescent="0.25">
      <c r="O21328" s="30"/>
      <c r="P21328" s="30"/>
      <c r="Q21328" s="30"/>
      <c r="R21328" s="30"/>
    </row>
    <row r="21329" spans="15:18" x14ac:dyDescent="0.25">
      <c r="O21329" s="30"/>
      <c r="P21329" s="30"/>
      <c r="Q21329" s="30"/>
      <c r="R21329" s="30"/>
    </row>
    <row r="21330" spans="15:18" x14ac:dyDescent="0.25">
      <c r="O21330" s="30"/>
      <c r="P21330" s="30"/>
      <c r="Q21330" s="30"/>
      <c r="R21330" s="30"/>
    </row>
    <row r="21331" spans="15:18" x14ac:dyDescent="0.25">
      <c r="O21331" s="30"/>
      <c r="P21331" s="30"/>
      <c r="Q21331" s="30"/>
      <c r="R21331" s="30"/>
    </row>
    <row r="21332" spans="15:18" x14ac:dyDescent="0.25">
      <c r="O21332" s="30"/>
      <c r="P21332" s="30"/>
      <c r="Q21332" s="30"/>
      <c r="R21332" s="30"/>
    </row>
    <row r="21333" spans="15:18" x14ac:dyDescent="0.25">
      <c r="O21333" s="30"/>
      <c r="P21333" s="30"/>
      <c r="Q21333" s="30"/>
      <c r="R21333" s="30"/>
    </row>
    <row r="21334" spans="15:18" x14ac:dyDescent="0.25">
      <c r="O21334" s="30"/>
      <c r="P21334" s="30"/>
      <c r="Q21334" s="30"/>
      <c r="R21334" s="30"/>
    </row>
    <row r="21335" spans="15:18" x14ac:dyDescent="0.25">
      <c r="O21335" s="30"/>
      <c r="P21335" s="30"/>
      <c r="Q21335" s="30"/>
      <c r="R21335" s="30"/>
    </row>
    <row r="21336" spans="15:18" x14ac:dyDescent="0.25">
      <c r="O21336" s="30"/>
      <c r="P21336" s="30"/>
      <c r="Q21336" s="30"/>
      <c r="R21336" s="30"/>
    </row>
    <row r="21337" spans="15:18" x14ac:dyDescent="0.25">
      <c r="O21337" s="30"/>
      <c r="P21337" s="30"/>
      <c r="Q21337" s="30"/>
      <c r="R21337" s="30"/>
    </row>
    <row r="21338" spans="15:18" x14ac:dyDescent="0.25">
      <c r="O21338" s="30"/>
      <c r="P21338" s="30"/>
      <c r="Q21338" s="30"/>
      <c r="R21338" s="30"/>
    </row>
    <row r="21339" spans="15:18" x14ac:dyDescent="0.25">
      <c r="O21339" s="30"/>
      <c r="P21339" s="30"/>
      <c r="Q21339" s="30"/>
      <c r="R21339" s="30"/>
    </row>
    <row r="21340" spans="15:18" x14ac:dyDescent="0.25">
      <c r="O21340" s="30"/>
      <c r="P21340" s="30"/>
      <c r="Q21340" s="30"/>
      <c r="R21340" s="30"/>
    </row>
    <row r="21341" spans="15:18" x14ac:dyDescent="0.25">
      <c r="O21341" s="30"/>
      <c r="P21341" s="30"/>
      <c r="Q21341" s="30"/>
      <c r="R21341" s="30"/>
    </row>
    <row r="21342" spans="15:18" x14ac:dyDescent="0.25">
      <c r="O21342" s="30"/>
      <c r="P21342" s="30"/>
      <c r="Q21342" s="30"/>
      <c r="R21342" s="30"/>
    </row>
    <row r="21343" spans="15:18" x14ac:dyDescent="0.25">
      <c r="O21343" s="30"/>
      <c r="P21343" s="30"/>
      <c r="Q21343" s="30"/>
      <c r="R21343" s="30"/>
    </row>
    <row r="21344" spans="15:18" x14ac:dyDescent="0.25">
      <c r="O21344" s="30"/>
      <c r="P21344" s="30"/>
      <c r="Q21344" s="30"/>
      <c r="R21344" s="30"/>
    </row>
    <row r="21345" spans="15:18" x14ac:dyDescent="0.25">
      <c r="O21345" s="30"/>
      <c r="P21345" s="30"/>
      <c r="Q21345" s="30"/>
      <c r="R21345" s="30"/>
    </row>
    <row r="21346" spans="15:18" x14ac:dyDescent="0.25">
      <c r="O21346" s="30"/>
      <c r="P21346" s="30"/>
      <c r="Q21346" s="30"/>
      <c r="R21346" s="30"/>
    </row>
    <row r="21347" spans="15:18" x14ac:dyDescent="0.25">
      <c r="O21347" s="30"/>
      <c r="P21347" s="30"/>
      <c r="Q21347" s="30"/>
      <c r="R21347" s="30"/>
    </row>
    <row r="21348" spans="15:18" x14ac:dyDescent="0.25">
      <c r="O21348" s="30"/>
      <c r="P21348" s="30"/>
      <c r="Q21348" s="30"/>
      <c r="R21348" s="30"/>
    </row>
    <row r="21349" spans="15:18" x14ac:dyDescent="0.25">
      <c r="O21349" s="30"/>
      <c r="P21349" s="30"/>
      <c r="Q21349" s="30"/>
      <c r="R21349" s="30"/>
    </row>
    <row r="21350" spans="15:18" x14ac:dyDescent="0.25">
      <c r="O21350" s="30"/>
      <c r="P21350" s="30"/>
      <c r="Q21350" s="30"/>
      <c r="R21350" s="30"/>
    </row>
    <row r="21351" spans="15:18" x14ac:dyDescent="0.25">
      <c r="O21351" s="30"/>
      <c r="P21351" s="30"/>
      <c r="Q21351" s="30"/>
      <c r="R21351" s="30"/>
    </row>
    <row r="21352" spans="15:18" x14ac:dyDescent="0.25">
      <c r="O21352" s="30"/>
      <c r="P21352" s="30"/>
      <c r="Q21352" s="30"/>
      <c r="R21352" s="30"/>
    </row>
    <row r="21353" spans="15:18" x14ac:dyDescent="0.25">
      <c r="O21353" s="30"/>
      <c r="P21353" s="30"/>
      <c r="Q21353" s="30"/>
      <c r="R21353" s="30"/>
    </row>
    <row r="21354" spans="15:18" x14ac:dyDescent="0.25">
      <c r="O21354" s="30"/>
      <c r="P21354" s="30"/>
      <c r="Q21354" s="30"/>
      <c r="R21354" s="30"/>
    </row>
    <row r="21355" spans="15:18" x14ac:dyDescent="0.25">
      <c r="O21355" s="30"/>
      <c r="P21355" s="30"/>
      <c r="Q21355" s="30"/>
      <c r="R21355" s="30"/>
    </row>
    <row r="21356" spans="15:18" x14ac:dyDescent="0.25">
      <c r="O21356" s="30"/>
      <c r="P21356" s="30"/>
      <c r="Q21356" s="30"/>
      <c r="R21356" s="30"/>
    </row>
    <row r="21357" spans="15:18" x14ac:dyDescent="0.25">
      <c r="O21357" s="30"/>
      <c r="P21357" s="30"/>
      <c r="Q21357" s="30"/>
      <c r="R21357" s="30"/>
    </row>
    <row r="21358" spans="15:18" x14ac:dyDescent="0.25">
      <c r="O21358" s="30"/>
      <c r="P21358" s="30"/>
      <c r="Q21358" s="30"/>
      <c r="R21358" s="30"/>
    </row>
    <row r="21359" spans="15:18" x14ac:dyDescent="0.25">
      <c r="O21359" s="30"/>
      <c r="P21359" s="30"/>
      <c r="Q21359" s="30"/>
      <c r="R21359" s="30"/>
    </row>
    <row r="21360" spans="15:18" x14ac:dyDescent="0.25">
      <c r="O21360" s="30"/>
      <c r="P21360" s="30"/>
      <c r="Q21360" s="30"/>
      <c r="R21360" s="30"/>
    </row>
    <row r="21361" spans="15:18" x14ac:dyDescent="0.25">
      <c r="O21361" s="30"/>
      <c r="P21361" s="30"/>
      <c r="Q21361" s="30"/>
      <c r="R21361" s="30"/>
    </row>
    <row r="21362" spans="15:18" x14ac:dyDescent="0.25">
      <c r="O21362" s="30"/>
      <c r="P21362" s="30"/>
      <c r="Q21362" s="30"/>
      <c r="R21362" s="30"/>
    </row>
    <row r="21363" spans="15:18" x14ac:dyDescent="0.25">
      <c r="O21363" s="30"/>
      <c r="P21363" s="30"/>
      <c r="Q21363" s="30"/>
      <c r="R21363" s="30"/>
    </row>
    <row r="21364" spans="15:18" x14ac:dyDescent="0.25">
      <c r="O21364" s="30"/>
      <c r="P21364" s="30"/>
      <c r="Q21364" s="30"/>
      <c r="R21364" s="30"/>
    </row>
    <row r="21365" spans="15:18" x14ac:dyDescent="0.25">
      <c r="O21365" s="30"/>
      <c r="P21365" s="30"/>
      <c r="Q21365" s="30"/>
      <c r="R21365" s="30"/>
    </row>
    <row r="21366" spans="15:18" x14ac:dyDescent="0.25">
      <c r="O21366" s="30"/>
      <c r="P21366" s="30"/>
      <c r="Q21366" s="30"/>
      <c r="R21366" s="30"/>
    </row>
    <row r="21367" spans="15:18" x14ac:dyDescent="0.25">
      <c r="O21367" s="30"/>
      <c r="P21367" s="30"/>
      <c r="Q21367" s="30"/>
      <c r="R21367" s="30"/>
    </row>
    <row r="21368" spans="15:18" x14ac:dyDescent="0.25">
      <c r="O21368" s="30"/>
      <c r="P21368" s="30"/>
      <c r="Q21368" s="30"/>
      <c r="R21368" s="30"/>
    </row>
    <row r="21369" spans="15:18" x14ac:dyDescent="0.25">
      <c r="O21369" s="30"/>
      <c r="P21369" s="30"/>
      <c r="Q21369" s="30"/>
      <c r="R21369" s="30"/>
    </row>
    <row r="21370" spans="15:18" x14ac:dyDescent="0.25">
      <c r="O21370" s="30"/>
      <c r="P21370" s="30"/>
      <c r="Q21370" s="30"/>
      <c r="R21370" s="30"/>
    </row>
    <row r="21371" spans="15:18" x14ac:dyDescent="0.25">
      <c r="O21371" s="30"/>
      <c r="P21371" s="30"/>
      <c r="Q21371" s="30"/>
      <c r="R21371" s="30"/>
    </row>
    <row r="21372" spans="15:18" x14ac:dyDescent="0.25">
      <c r="O21372" s="30"/>
      <c r="P21372" s="30"/>
      <c r="Q21372" s="30"/>
      <c r="R21372" s="30"/>
    </row>
    <row r="21373" spans="15:18" x14ac:dyDescent="0.25">
      <c r="O21373" s="30"/>
      <c r="P21373" s="30"/>
      <c r="Q21373" s="30"/>
      <c r="R21373" s="30"/>
    </row>
    <row r="21374" spans="15:18" x14ac:dyDescent="0.25">
      <c r="O21374" s="30"/>
      <c r="P21374" s="30"/>
      <c r="Q21374" s="30"/>
      <c r="R21374" s="30"/>
    </row>
    <row r="21375" spans="15:18" x14ac:dyDescent="0.25">
      <c r="O21375" s="30"/>
      <c r="P21375" s="30"/>
      <c r="Q21375" s="30"/>
      <c r="R21375" s="30"/>
    </row>
    <row r="21376" spans="15:18" x14ac:dyDescent="0.25">
      <c r="O21376" s="30"/>
      <c r="P21376" s="30"/>
      <c r="Q21376" s="30"/>
      <c r="R21376" s="30"/>
    </row>
    <row r="21377" spans="15:18" x14ac:dyDescent="0.25">
      <c r="O21377" s="30"/>
      <c r="P21377" s="30"/>
      <c r="Q21377" s="30"/>
      <c r="R21377" s="30"/>
    </row>
    <row r="21378" spans="15:18" x14ac:dyDescent="0.25">
      <c r="O21378" s="30"/>
      <c r="P21378" s="30"/>
      <c r="Q21378" s="30"/>
      <c r="R21378" s="30"/>
    </row>
    <row r="21379" spans="15:18" x14ac:dyDescent="0.25">
      <c r="O21379" s="30"/>
      <c r="P21379" s="30"/>
      <c r="Q21379" s="30"/>
      <c r="R21379" s="30"/>
    </row>
    <row r="21380" spans="15:18" x14ac:dyDescent="0.25">
      <c r="O21380" s="30"/>
      <c r="P21380" s="30"/>
      <c r="Q21380" s="30"/>
      <c r="R21380" s="30"/>
    </row>
    <row r="21381" spans="15:18" x14ac:dyDescent="0.25">
      <c r="O21381" s="30"/>
      <c r="P21381" s="30"/>
      <c r="Q21381" s="30"/>
      <c r="R21381" s="30"/>
    </row>
    <row r="21382" spans="15:18" x14ac:dyDescent="0.25">
      <c r="O21382" s="30"/>
      <c r="P21382" s="30"/>
      <c r="Q21382" s="30"/>
      <c r="R21382" s="30"/>
    </row>
    <row r="21383" spans="15:18" x14ac:dyDescent="0.25">
      <c r="O21383" s="30"/>
      <c r="P21383" s="30"/>
      <c r="Q21383" s="30"/>
      <c r="R21383" s="30"/>
    </row>
    <row r="21384" spans="15:18" x14ac:dyDescent="0.25">
      <c r="O21384" s="30"/>
      <c r="P21384" s="30"/>
      <c r="Q21384" s="30"/>
      <c r="R21384" s="30"/>
    </row>
    <row r="21385" spans="15:18" x14ac:dyDescent="0.25">
      <c r="O21385" s="30"/>
      <c r="P21385" s="30"/>
      <c r="Q21385" s="30"/>
      <c r="R21385" s="30"/>
    </row>
    <row r="21386" spans="15:18" x14ac:dyDescent="0.25">
      <c r="O21386" s="30"/>
      <c r="P21386" s="30"/>
      <c r="Q21386" s="30"/>
      <c r="R21386" s="30"/>
    </row>
    <row r="21387" spans="15:18" x14ac:dyDescent="0.25">
      <c r="O21387" s="30"/>
      <c r="P21387" s="30"/>
      <c r="Q21387" s="30"/>
      <c r="R21387" s="30"/>
    </row>
    <row r="21388" spans="15:18" x14ac:dyDescent="0.25">
      <c r="O21388" s="30"/>
      <c r="P21388" s="30"/>
      <c r="Q21388" s="30"/>
      <c r="R21388" s="30"/>
    </row>
    <row r="21389" spans="15:18" x14ac:dyDescent="0.25">
      <c r="O21389" s="30"/>
      <c r="P21389" s="30"/>
      <c r="Q21389" s="30"/>
      <c r="R21389" s="30"/>
    </row>
    <row r="21390" spans="15:18" x14ac:dyDescent="0.25">
      <c r="O21390" s="30"/>
      <c r="P21390" s="30"/>
      <c r="Q21390" s="30"/>
      <c r="R21390" s="30"/>
    </row>
    <row r="21391" spans="15:18" x14ac:dyDescent="0.25">
      <c r="O21391" s="30"/>
      <c r="P21391" s="30"/>
      <c r="Q21391" s="30"/>
      <c r="R21391" s="30"/>
    </row>
    <row r="21392" spans="15:18" x14ac:dyDescent="0.25">
      <c r="O21392" s="30"/>
      <c r="P21392" s="30"/>
      <c r="Q21392" s="30"/>
      <c r="R21392" s="30"/>
    </row>
    <row r="21393" spans="15:18" x14ac:dyDescent="0.25">
      <c r="O21393" s="30"/>
      <c r="P21393" s="30"/>
      <c r="Q21393" s="30"/>
      <c r="R21393" s="30"/>
    </row>
    <row r="21394" spans="15:18" x14ac:dyDescent="0.25">
      <c r="O21394" s="30"/>
      <c r="P21394" s="30"/>
      <c r="Q21394" s="30"/>
      <c r="R21394" s="30"/>
    </row>
    <row r="21395" spans="15:18" x14ac:dyDescent="0.25">
      <c r="O21395" s="30"/>
      <c r="P21395" s="30"/>
      <c r="Q21395" s="30"/>
      <c r="R21395" s="30"/>
    </row>
    <row r="21396" spans="15:18" x14ac:dyDescent="0.25">
      <c r="O21396" s="30"/>
      <c r="P21396" s="30"/>
      <c r="Q21396" s="30"/>
      <c r="R21396" s="30"/>
    </row>
    <row r="21397" spans="15:18" x14ac:dyDescent="0.25">
      <c r="O21397" s="30"/>
      <c r="P21397" s="30"/>
      <c r="Q21397" s="30"/>
      <c r="R21397" s="30"/>
    </row>
    <row r="21398" spans="15:18" x14ac:dyDescent="0.25">
      <c r="O21398" s="30"/>
      <c r="P21398" s="30"/>
      <c r="Q21398" s="30"/>
      <c r="R21398" s="30"/>
    </row>
    <row r="21399" spans="15:18" x14ac:dyDescent="0.25">
      <c r="O21399" s="30"/>
      <c r="P21399" s="30"/>
      <c r="Q21399" s="30"/>
      <c r="R21399" s="30"/>
    </row>
    <row r="21400" spans="15:18" x14ac:dyDescent="0.25">
      <c r="O21400" s="30"/>
      <c r="P21400" s="30"/>
      <c r="Q21400" s="30"/>
      <c r="R21400" s="30"/>
    </row>
    <row r="21401" spans="15:18" x14ac:dyDescent="0.25">
      <c r="O21401" s="30"/>
      <c r="P21401" s="30"/>
      <c r="Q21401" s="30"/>
      <c r="R21401" s="30"/>
    </row>
    <row r="21402" spans="15:18" x14ac:dyDescent="0.25">
      <c r="O21402" s="30"/>
      <c r="P21402" s="30"/>
      <c r="Q21402" s="30"/>
      <c r="R21402" s="30"/>
    </row>
    <row r="21403" spans="15:18" x14ac:dyDescent="0.25">
      <c r="O21403" s="30"/>
      <c r="P21403" s="30"/>
      <c r="Q21403" s="30"/>
      <c r="R21403" s="30"/>
    </row>
    <row r="21404" spans="15:18" x14ac:dyDescent="0.25">
      <c r="O21404" s="30"/>
      <c r="P21404" s="30"/>
      <c r="Q21404" s="30"/>
      <c r="R21404" s="30"/>
    </row>
    <row r="21405" spans="15:18" x14ac:dyDescent="0.25">
      <c r="O21405" s="30"/>
      <c r="P21405" s="30"/>
      <c r="Q21405" s="30"/>
      <c r="R21405" s="30"/>
    </row>
    <row r="21406" spans="15:18" x14ac:dyDescent="0.25">
      <c r="O21406" s="30"/>
      <c r="P21406" s="30"/>
      <c r="Q21406" s="30"/>
      <c r="R21406" s="30"/>
    </row>
    <row r="21407" spans="15:18" x14ac:dyDescent="0.25">
      <c r="O21407" s="30"/>
      <c r="P21407" s="30"/>
      <c r="Q21407" s="30"/>
      <c r="R21407" s="30"/>
    </row>
    <row r="21408" spans="15:18" x14ac:dyDescent="0.25">
      <c r="O21408" s="30"/>
      <c r="P21408" s="30"/>
      <c r="Q21408" s="30"/>
      <c r="R21408" s="30"/>
    </row>
    <row r="21409" spans="15:18" x14ac:dyDescent="0.25">
      <c r="O21409" s="30"/>
      <c r="P21409" s="30"/>
      <c r="Q21409" s="30"/>
      <c r="R21409" s="30"/>
    </row>
    <row r="21410" spans="15:18" x14ac:dyDescent="0.25">
      <c r="O21410" s="30"/>
      <c r="P21410" s="30"/>
      <c r="Q21410" s="30"/>
      <c r="R21410" s="30"/>
    </row>
    <row r="21411" spans="15:18" x14ac:dyDescent="0.25">
      <c r="O21411" s="30"/>
      <c r="P21411" s="30"/>
      <c r="Q21411" s="30"/>
      <c r="R21411" s="30"/>
    </row>
    <row r="21412" spans="15:18" x14ac:dyDescent="0.25">
      <c r="O21412" s="30"/>
      <c r="P21412" s="30"/>
      <c r="Q21412" s="30"/>
      <c r="R21412" s="30"/>
    </row>
    <row r="21413" spans="15:18" x14ac:dyDescent="0.25">
      <c r="O21413" s="30"/>
      <c r="P21413" s="30"/>
      <c r="Q21413" s="30"/>
      <c r="R21413" s="30"/>
    </row>
    <row r="21414" spans="15:18" x14ac:dyDescent="0.25">
      <c r="O21414" s="30"/>
      <c r="P21414" s="30"/>
      <c r="Q21414" s="30"/>
      <c r="R21414" s="30"/>
    </row>
    <row r="21415" spans="15:18" x14ac:dyDescent="0.25">
      <c r="O21415" s="30"/>
      <c r="P21415" s="30"/>
      <c r="Q21415" s="30"/>
      <c r="R21415" s="30"/>
    </row>
    <row r="21416" spans="15:18" x14ac:dyDescent="0.25">
      <c r="O21416" s="30"/>
      <c r="P21416" s="30"/>
      <c r="Q21416" s="30"/>
      <c r="R21416" s="30"/>
    </row>
    <row r="21417" spans="15:18" x14ac:dyDescent="0.25">
      <c r="O21417" s="30"/>
      <c r="P21417" s="30"/>
      <c r="Q21417" s="30"/>
      <c r="R21417" s="30"/>
    </row>
    <row r="21418" spans="15:18" x14ac:dyDescent="0.25">
      <c r="O21418" s="30"/>
      <c r="P21418" s="30"/>
      <c r="Q21418" s="30"/>
      <c r="R21418" s="30"/>
    </row>
    <row r="21419" spans="15:18" x14ac:dyDescent="0.25">
      <c r="O21419" s="30"/>
      <c r="P21419" s="30"/>
      <c r="Q21419" s="30"/>
      <c r="R21419" s="30"/>
    </row>
    <row r="21420" spans="15:18" x14ac:dyDescent="0.25">
      <c r="O21420" s="30"/>
      <c r="P21420" s="30"/>
      <c r="Q21420" s="30"/>
      <c r="R21420" s="30"/>
    </row>
    <row r="21421" spans="15:18" x14ac:dyDescent="0.25">
      <c r="O21421" s="30"/>
      <c r="P21421" s="30"/>
      <c r="Q21421" s="30"/>
      <c r="R21421" s="30"/>
    </row>
    <row r="21422" spans="15:18" x14ac:dyDescent="0.25">
      <c r="O21422" s="30"/>
      <c r="P21422" s="30"/>
      <c r="Q21422" s="30"/>
      <c r="R21422" s="30"/>
    </row>
    <row r="21423" spans="15:18" x14ac:dyDescent="0.25">
      <c r="O21423" s="30"/>
      <c r="P21423" s="30"/>
      <c r="Q21423" s="30"/>
      <c r="R21423" s="30"/>
    </row>
    <row r="21424" spans="15:18" x14ac:dyDescent="0.25">
      <c r="O21424" s="30"/>
      <c r="P21424" s="30"/>
      <c r="Q21424" s="30"/>
      <c r="R21424" s="30"/>
    </row>
    <row r="21425" spans="15:18" x14ac:dyDescent="0.25">
      <c r="O21425" s="30"/>
      <c r="P21425" s="30"/>
      <c r="Q21425" s="30"/>
      <c r="R21425" s="30"/>
    </row>
    <row r="21426" spans="15:18" x14ac:dyDescent="0.25">
      <c r="O21426" s="30"/>
      <c r="P21426" s="30"/>
      <c r="Q21426" s="30"/>
      <c r="R21426" s="30"/>
    </row>
    <row r="21427" spans="15:18" x14ac:dyDescent="0.25">
      <c r="O21427" s="30"/>
      <c r="P21427" s="30"/>
      <c r="Q21427" s="30"/>
      <c r="R21427" s="30"/>
    </row>
    <row r="21428" spans="15:18" x14ac:dyDescent="0.25">
      <c r="O21428" s="30"/>
      <c r="P21428" s="30"/>
      <c r="Q21428" s="30"/>
      <c r="R21428" s="30"/>
    </row>
    <row r="21429" spans="15:18" x14ac:dyDescent="0.25">
      <c r="O21429" s="30"/>
      <c r="P21429" s="30"/>
      <c r="Q21429" s="30"/>
      <c r="R21429" s="30"/>
    </row>
    <row r="21430" spans="15:18" x14ac:dyDescent="0.25">
      <c r="O21430" s="30"/>
      <c r="P21430" s="30"/>
      <c r="Q21430" s="30"/>
      <c r="R21430" s="30"/>
    </row>
    <row r="21431" spans="15:18" x14ac:dyDescent="0.25">
      <c r="O21431" s="30"/>
      <c r="P21431" s="30"/>
      <c r="Q21431" s="30"/>
      <c r="R21431" s="30"/>
    </row>
    <row r="21432" spans="15:18" x14ac:dyDescent="0.25">
      <c r="O21432" s="30"/>
      <c r="P21432" s="30"/>
      <c r="Q21432" s="30"/>
      <c r="R21432" s="30"/>
    </row>
    <row r="21433" spans="15:18" x14ac:dyDescent="0.25">
      <c r="O21433" s="30"/>
      <c r="P21433" s="30"/>
      <c r="Q21433" s="30"/>
      <c r="R21433" s="30"/>
    </row>
    <row r="21434" spans="15:18" x14ac:dyDescent="0.25">
      <c r="O21434" s="30"/>
      <c r="P21434" s="30"/>
      <c r="Q21434" s="30"/>
      <c r="R21434" s="30"/>
    </row>
    <row r="21435" spans="15:18" x14ac:dyDescent="0.25">
      <c r="O21435" s="30"/>
      <c r="P21435" s="30"/>
      <c r="Q21435" s="30"/>
      <c r="R21435" s="30"/>
    </row>
    <row r="21436" spans="15:18" x14ac:dyDescent="0.25">
      <c r="O21436" s="30"/>
      <c r="P21436" s="30"/>
      <c r="Q21436" s="30"/>
      <c r="R21436" s="30"/>
    </row>
    <row r="21437" spans="15:18" x14ac:dyDescent="0.25">
      <c r="O21437" s="30"/>
      <c r="P21437" s="30"/>
      <c r="Q21437" s="30"/>
      <c r="R21437" s="30"/>
    </row>
    <row r="21438" spans="15:18" x14ac:dyDescent="0.25">
      <c r="O21438" s="30"/>
      <c r="P21438" s="30"/>
      <c r="Q21438" s="30"/>
      <c r="R21438" s="30"/>
    </row>
    <row r="21439" spans="15:18" x14ac:dyDescent="0.25">
      <c r="O21439" s="30"/>
      <c r="P21439" s="30"/>
      <c r="Q21439" s="30"/>
      <c r="R21439" s="30"/>
    </row>
    <row r="21440" spans="15:18" x14ac:dyDescent="0.25">
      <c r="O21440" s="30"/>
      <c r="P21440" s="30"/>
      <c r="Q21440" s="30"/>
      <c r="R21440" s="30"/>
    </row>
    <row r="21441" spans="15:18" x14ac:dyDescent="0.25">
      <c r="O21441" s="30"/>
      <c r="P21441" s="30"/>
      <c r="Q21441" s="30"/>
      <c r="R21441" s="30"/>
    </row>
    <row r="21442" spans="15:18" x14ac:dyDescent="0.25">
      <c r="O21442" s="30"/>
      <c r="P21442" s="30"/>
      <c r="Q21442" s="30"/>
      <c r="R21442" s="30"/>
    </row>
    <row r="21443" spans="15:18" x14ac:dyDescent="0.25">
      <c r="O21443" s="30"/>
      <c r="P21443" s="30"/>
      <c r="Q21443" s="30"/>
      <c r="R21443" s="30"/>
    </row>
    <row r="21444" spans="15:18" x14ac:dyDescent="0.25">
      <c r="O21444" s="30"/>
      <c r="P21444" s="30"/>
      <c r="Q21444" s="30"/>
      <c r="R21444" s="30"/>
    </row>
    <row r="21445" spans="15:18" x14ac:dyDescent="0.25">
      <c r="O21445" s="30"/>
      <c r="P21445" s="30"/>
      <c r="Q21445" s="30"/>
      <c r="R21445" s="30"/>
    </row>
    <row r="21446" spans="15:18" x14ac:dyDescent="0.25">
      <c r="O21446" s="30"/>
      <c r="P21446" s="30"/>
      <c r="Q21446" s="30"/>
      <c r="R21446" s="30"/>
    </row>
    <row r="21447" spans="15:18" x14ac:dyDescent="0.25">
      <c r="O21447" s="30"/>
      <c r="P21447" s="30"/>
      <c r="Q21447" s="30"/>
      <c r="R21447" s="30"/>
    </row>
    <row r="21448" spans="15:18" x14ac:dyDescent="0.25">
      <c r="O21448" s="30"/>
      <c r="P21448" s="30"/>
      <c r="Q21448" s="30"/>
      <c r="R21448" s="30"/>
    </row>
    <row r="21449" spans="15:18" x14ac:dyDescent="0.25">
      <c r="O21449" s="30"/>
      <c r="P21449" s="30"/>
      <c r="Q21449" s="30"/>
      <c r="R21449" s="30"/>
    </row>
    <row r="21450" spans="15:18" x14ac:dyDescent="0.25">
      <c r="O21450" s="30"/>
      <c r="P21450" s="30"/>
      <c r="Q21450" s="30"/>
      <c r="R21450" s="30"/>
    </row>
    <row r="21451" spans="15:18" x14ac:dyDescent="0.25">
      <c r="O21451" s="30"/>
      <c r="P21451" s="30"/>
      <c r="Q21451" s="30"/>
      <c r="R21451" s="30"/>
    </row>
    <row r="21452" spans="15:18" x14ac:dyDescent="0.25">
      <c r="O21452" s="30"/>
      <c r="P21452" s="30"/>
      <c r="Q21452" s="30"/>
      <c r="R21452" s="30"/>
    </row>
    <row r="21453" spans="15:18" x14ac:dyDescent="0.25">
      <c r="O21453" s="30"/>
      <c r="P21453" s="30"/>
      <c r="Q21453" s="30"/>
      <c r="R21453" s="30"/>
    </row>
    <row r="21454" spans="15:18" x14ac:dyDescent="0.25">
      <c r="O21454" s="30"/>
      <c r="P21454" s="30"/>
      <c r="Q21454" s="30"/>
      <c r="R21454" s="30"/>
    </row>
    <row r="21455" spans="15:18" x14ac:dyDescent="0.25">
      <c r="O21455" s="30"/>
      <c r="P21455" s="30"/>
      <c r="Q21455" s="30"/>
      <c r="R21455" s="30"/>
    </row>
    <row r="21456" spans="15:18" x14ac:dyDescent="0.25">
      <c r="O21456" s="30"/>
      <c r="P21456" s="30"/>
      <c r="Q21456" s="30"/>
      <c r="R21456" s="30"/>
    </row>
    <row r="21457" spans="15:18" x14ac:dyDescent="0.25">
      <c r="O21457" s="30"/>
      <c r="P21457" s="30"/>
      <c r="Q21457" s="30"/>
      <c r="R21457" s="30"/>
    </row>
    <row r="21458" spans="15:18" x14ac:dyDescent="0.25">
      <c r="O21458" s="30"/>
      <c r="P21458" s="30"/>
      <c r="Q21458" s="30"/>
      <c r="R21458" s="30"/>
    </row>
    <row r="21459" spans="15:18" x14ac:dyDescent="0.25">
      <c r="O21459" s="30"/>
      <c r="P21459" s="30"/>
      <c r="Q21459" s="30"/>
      <c r="R21459" s="30"/>
    </row>
    <row r="21460" spans="15:18" x14ac:dyDescent="0.25">
      <c r="O21460" s="30"/>
      <c r="P21460" s="30"/>
      <c r="Q21460" s="30"/>
      <c r="R21460" s="30"/>
    </row>
    <row r="21461" spans="15:18" x14ac:dyDescent="0.25">
      <c r="O21461" s="30"/>
      <c r="P21461" s="30"/>
      <c r="Q21461" s="30"/>
      <c r="R21461" s="30"/>
    </row>
    <row r="21462" spans="15:18" x14ac:dyDescent="0.25">
      <c r="O21462" s="30"/>
      <c r="P21462" s="30"/>
      <c r="Q21462" s="30"/>
      <c r="R21462" s="30"/>
    </row>
    <row r="21463" spans="15:18" x14ac:dyDescent="0.25">
      <c r="O21463" s="30"/>
      <c r="P21463" s="30"/>
      <c r="Q21463" s="30"/>
      <c r="R21463" s="30"/>
    </row>
    <row r="21464" spans="15:18" x14ac:dyDescent="0.25">
      <c r="O21464" s="30"/>
      <c r="P21464" s="30"/>
      <c r="Q21464" s="30"/>
      <c r="R21464" s="30"/>
    </row>
    <row r="21465" spans="15:18" x14ac:dyDescent="0.25">
      <c r="O21465" s="30"/>
      <c r="P21465" s="30"/>
      <c r="Q21465" s="30"/>
      <c r="R21465" s="30"/>
    </row>
    <row r="21466" spans="15:18" x14ac:dyDescent="0.25">
      <c r="O21466" s="30"/>
      <c r="P21466" s="30"/>
      <c r="Q21466" s="30"/>
      <c r="R21466" s="30"/>
    </row>
    <row r="21467" spans="15:18" x14ac:dyDescent="0.25">
      <c r="O21467" s="30"/>
      <c r="P21467" s="30"/>
      <c r="Q21467" s="30"/>
      <c r="R21467" s="30"/>
    </row>
    <row r="21468" spans="15:18" x14ac:dyDescent="0.25">
      <c r="O21468" s="30"/>
      <c r="P21468" s="30"/>
      <c r="Q21468" s="30"/>
      <c r="R21468" s="30"/>
    </row>
    <row r="21469" spans="15:18" x14ac:dyDescent="0.25">
      <c r="O21469" s="30"/>
      <c r="P21469" s="30"/>
      <c r="Q21469" s="30"/>
      <c r="R21469" s="30"/>
    </row>
    <row r="21470" spans="15:18" x14ac:dyDescent="0.25">
      <c r="O21470" s="30"/>
      <c r="P21470" s="30"/>
      <c r="Q21470" s="30"/>
      <c r="R21470" s="30"/>
    </row>
    <row r="21471" spans="15:18" x14ac:dyDescent="0.25">
      <c r="O21471" s="30"/>
      <c r="P21471" s="30"/>
      <c r="Q21471" s="30"/>
      <c r="R21471" s="30"/>
    </row>
    <row r="21472" spans="15:18" x14ac:dyDescent="0.25">
      <c r="O21472" s="30"/>
      <c r="P21472" s="30"/>
      <c r="Q21472" s="30"/>
      <c r="R21472" s="30"/>
    </row>
    <row r="21473" spans="15:18" x14ac:dyDescent="0.25">
      <c r="O21473" s="30"/>
      <c r="P21473" s="30"/>
      <c r="Q21473" s="30"/>
      <c r="R21473" s="30"/>
    </row>
    <row r="21474" spans="15:18" x14ac:dyDescent="0.25">
      <c r="O21474" s="30"/>
      <c r="P21474" s="30"/>
      <c r="Q21474" s="30"/>
      <c r="R21474" s="30"/>
    </row>
    <row r="21475" spans="15:18" x14ac:dyDescent="0.25">
      <c r="O21475" s="30"/>
      <c r="P21475" s="30"/>
      <c r="Q21475" s="30"/>
      <c r="R21475" s="30"/>
    </row>
    <row r="21476" spans="15:18" x14ac:dyDescent="0.25">
      <c r="O21476" s="30"/>
      <c r="P21476" s="30"/>
      <c r="Q21476" s="30"/>
      <c r="R21476" s="30"/>
    </row>
    <row r="21477" spans="15:18" x14ac:dyDescent="0.25">
      <c r="O21477" s="30"/>
      <c r="P21477" s="30"/>
      <c r="Q21477" s="30"/>
      <c r="R21477" s="30"/>
    </row>
    <row r="21478" spans="15:18" x14ac:dyDescent="0.25">
      <c r="O21478" s="30"/>
      <c r="P21478" s="30"/>
      <c r="Q21478" s="30"/>
      <c r="R21478" s="30"/>
    </row>
    <row r="21479" spans="15:18" x14ac:dyDescent="0.25">
      <c r="O21479" s="30"/>
      <c r="P21479" s="30"/>
      <c r="Q21479" s="30"/>
      <c r="R21479" s="30"/>
    </row>
    <row r="21480" spans="15:18" x14ac:dyDescent="0.25">
      <c r="O21480" s="30"/>
      <c r="P21480" s="30"/>
      <c r="Q21480" s="30"/>
      <c r="R21480" s="30"/>
    </row>
    <row r="21481" spans="15:18" x14ac:dyDescent="0.25">
      <c r="O21481" s="30"/>
      <c r="P21481" s="30"/>
      <c r="Q21481" s="30"/>
      <c r="R21481" s="30"/>
    </row>
    <row r="21482" spans="15:18" x14ac:dyDescent="0.25">
      <c r="O21482" s="30"/>
      <c r="P21482" s="30"/>
      <c r="Q21482" s="30"/>
      <c r="R21482" s="30"/>
    </row>
    <row r="21483" spans="15:18" x14ac:dyDescent="0.25">
      <c r="O21483" s="30"/>
      <c r="P21483" s="30"/>
      <c r="Q21483" s="30"/>
      <c r="R21483" s="30"/>
    </row>
    <row r="21484" spans="15:18" x14ac:dyDescent="0.25">
      <c r="O21484" s="30"/>
      <c r="P21484" s="30"/>
      <c r="Q21484" s="30"/>
      <c r="R21484" s="30"/>
    </row>
    <row r="21485" spans="15:18" x14ac:dyDescent="0.25">
      <c r="O21485" s="30"/>
      <c r="P21485" s="30"/>
      <c r="Q21485" s="30"/>
      <c r="R21485" s="30"/>
    </row>
    <row r="21486" spans="15:18" x14ac:dyDescent="0.25">
      <c r="O21486" s="30"/>
      <c r="P21486" s="30"/>
      <c r="Q21486" s="30"/>
      <c r="R21486" s="30"/>
    </row>
    <row r="21487" spans="15:18" x14ac:dyDescent="0.25">
      <c r="O21487" s="30"/>
      <c r="P21487" s="30"/>
      <c r="Q21487" s="30"/>
      <c r="R21487" s="30"/>
    </row>
    <row r="21488" spans="15:18" x14ac:dyDescent="0.25">
      <c r="O21488" s="30"/>
      <c r="P21488" s="30"/>
      <c r="Q21488" s="30"/>
      <c r="R21488" s="30"/>
    </row>
    <row r="21489" spans="15:18" x14ac:dyDescent="0.25">
      <c r="O21489" s="30"/>
      <c r="P21489" s="30"/>
      <c r="Q21489" s="30"/>
      <c r="R21489" s="30"/>
    </row>
    <row r="21490" spans="15:18" x14ac:dyDescent="0.25">
      <c r="O21490" s="30"/>
      <c r="P21490" s="30"/>
      <c r="Q21490" s="30"/>
      <c r="R21490" s="30"/>
    </row>
    <row r="21491" spans="15:18" x14ac:dyDescent="0.25">
      <c r="O21491" s="30"/>
      <c r="P21491" s="30"/>
      <c r="Q21491" s="30"/>
      <c r="R21491" s="30"/>
    </row>
    <row r="21492" spans="15:18" x14ac:dyDescent="0.25">
      <c r="O21492" s="30"/>
      <c r="P21492" s="30"/>
      <c r="Q21492" s="30"/>
      <c r="R21492" s="30"/>
    </row>
    <row r="21493" spans="15:18" x14ac:dyDescent="0.25">
      <c r="O21493" s="30"/>
      <c r="P21493" s="30"/>
      <c r="Q21493" s="30"/>
      <c r="R21493" s="30"/>
    </row>
    <row r="21494" spans="15:18" x14ac:dyDescent="0.25">
      <c r="O21494" s="30"/>
      <c r="P21494" s="30"/>
      <c r="Q21494" s="30"/>
      <c r="R21494" s="30"/>
    </row>
    <row r="21495" spans="15:18" x14ac:dyDescent="0.25">
      <c r="O21495" s="30"/>
      <c r="P21495" s="30"/>
      <c r="Q21495" s="30"/>
      <c r="R21495" s="30"/>
    </row>
    <row r="21496" spans="15:18" x14ac:dyDescent="0.25">
      <c r="O21496" s="30"/>
      <c r="P21496" s="30"/>
      <c r="Q21496" s="30"/>
      <c r="R21496" s="30"/>
    </row>
    <row r="21497" spans="15:18" x14ac:dyDescent="0.25">
      <c r="O21497" s="30"/>
      <c r="P21497" s="30"/>
      <c r="Q21497" s="30"/>
      <c r="R21497" s="30"/>
    </row>
    <row r="21498" spans="15:18" x14ac:dyDescent="0.25">
      <c r="O21498" s="30"/>
      <c r="P21498" s="30"/>
      <c r="Q21498" s="30"/>
      <c r="R21498" s="30"/>
    </row>
    <row r="21499" spans="15:18" x14ac:dyDescent="0.25">
      <c r="O21499" s="30"/>
      <c r="P21499" s="30"/>
      <c r="Q21499" s="30"/>
      <c r="R21499" s="30"/>
    </row>
    <row r="21500" spans="15:18" x14ac:dyDescent="0.25">
      <c r="O21500" s="30"/>
      <c r="P21500" s="30"/>
      <c r="Q21500" s="30"/>
      <c r="R21500" s="30"/>
    </row>
    <row r="21501" spans="15:18" x14ac:dyDescent="0.25">
      <c r="O21501" s="30"/>
      <c r="P21501" s="30"/>
      <c r="Q21501" s="30"/>
      <c r="R21501" s="30"/>
    </row>
    <row r="21502" spans="15:18" x14ac:dyDescent="0.25">
      <c r="O21502" s="30"/>
      <c r="P21502" s="30"/>
      <c r="Q21502" s="30"/>
      <c r="R21502" s="30"/>
    </row>
    <row r="21503" spans="15:18" x14ac:dyDescent="0.25">
      <c r="O21503" s="30"/>
      <c r="P21503" s="30"/>
      <c r="Q21503" s="30"/>
      <c r="R21503" s="30"/>
    </row>
    <row r="21504" spans="15:18" x14ac:dyDescent="0.25">
      <c r="O21504" s="30"/>
      <c r="P21504" s="30"/>
      <c r="Q21504" s="30"/>
      <c r="R21504" s="30"/>
    </row>
    <row r="21505" spans="15:18" x14ac:dyDescent="0.25">
      <c r="O21505" s="30"/>
      <c r="P21505" s="30"/>
      <c r="Q21505" s="30"/>
      <c r="R21505" s="30"/>
    </row>
    <row r="21506" spans="15:18" x14ac:dyDescent="0.25">
      <c r="O21506" s="30"/>
      <c r="P21506" s="30"/>
      <c r="Q21506" s="30"/>
      <c r="R21506" s="30"/>
    </row>
    <row r="21507" spans="15:18" x14ac:dyDescent="0.25">
      <c r="O21507" s="30"/>
      <c r="P21507" s="30"/>
      <c r="Q21507" s="30"/>
      <c r="R21507" s="30"/>
    </row>
    <row r="21508" spans="15:18" x14ac:dyDescent="0.25">
      <c r="O21508" s="30"/>
      <c r="P21508" s="30"/>
      <c r="Q21508" s="30"/>
      <c r="R21508" s="30"/>
    </row>
    <row r="21509" spans="15:18" x14ac:dyDescent="0.25">
      <c r="O21509" s="30"/>
      <c r="P21509" s="30"/>
      <c r="Q21509" s="30"/>
      <c r="R21509" s="30"/>
    </row>
    <row r="21510" spans="15:18" x14ac:dyDescent="0.25">
      <c r="O21510" s="30"/>
      <c r="P21510" s="30"/>
      <c r="Q21510" s="30"/>
      <c r="R21510" s="30"/>
    </row>
    <row r="21511" spans="15:18" x14ac:dyDescent="0.25">
      <c r="O21511" s="30"/>
      <c r="P21511" s="30"/>
      <c r="Q21511" s="30"/>
      <c r="R21511" s="30"/>
    </row>
    <row r="21512" spans="15:18" x14ac:dyDescent="0.25">
      <c r="O21512" s="30"/>
      <c r="P21512" s="30"/>
      <c r="Q21512" s="30"/>
      <c r="R21512" s="30"/>
    </row>
    <row r="21513" spans="15:18" x14ac:dyDescent="0.25">
      <c r="O21513" s="30"/>
      <c r="P21513" s="30"/>
      <c r="Q21513" s="30"/>
      <c r="R21513" s="30"/>
    </row>
    <row r="21514" spans="15:18" x14ac:dyDescent="0.25">
      <c r="O21514" s="30"/>
      <c r="P21514" s="30"/>
      <c r="Q21514" s="30"/>
      <c r="R21514" s="30"/>
    </row>
    <row r="21515" spans="15:18" x14ac:dyDescent="0.25">
      <c r="O21515" s="30"/>
      <c r="P21515" s="30"/>
      <c r="Q21515" s="30"/>
      <c r="R21515" s="30"/>
    </row>
    <row r="21516" spans="15:18" x14ac:dyDescent="0.25">
      <c r="O21516" s="30"/>
      <c r="P21516" s="30"/>
      <c r="Q21516" s="30"/>
      <c r="R21516" s="30"/>
    </row>
    <row r="21517" spans="15:18" x14ac:dyDescent="0.25">
      <c r="O21517" s="30"/>
      <c r="P21517" s="30"/>
      <c r="Q21517" s="30"/>
      <c r="R21517" s="30"/>
    </row>
    <row r="21518" spans="15:18" x14ac:dyDescent="0.25">
      <c r="O21518" s="30"/>
      <c r="P21518" s="30"/>
      <c r="Q21518" s="30"/>
      <c r="R21518" s="30"/>
    </row>
    <row r="21519" spans="15:18" x14ac:dyDescent="0.25">
      <c r="O21519" s="30"/>
      <c r="P21519" s="30"/>
      <c r="Q21519" s="30"/>
      <c r="R21519" s="30"/>
    </row>
    <row r="21520" spans="15:18" x14ac:dyDescent="0.25">
      <c r="O21520" s="30"/>
      <c r="P21520" s="30"/>
      <c r="Q21520" s="30"/>
      <c r="R21520" s="30"/>
    </row>
    <row r="21521" spans="15:18" x14ac:dyDescent="0.25">
      <c r="O21521" s="30"/>
      <c r="P21521" s="30"/>
      <c r="Q21521" s="30"/>
      <c r="R21521" s="30"/>
    </row>
    <row r="21522" spans="15:18" x14ac:dyDescent="0.25">
      <c r="O21522" s="30"/>
      <c r="P21522" s="30"/>
      <c r="Q21522" s="30"/>
      <c r="R21522" s="30"/>
    </row>
    <row r="21523" spans="15:18" x14ac:dyDescent="0.25">
      <c r="O21523" s="30"/>
      <c r="P21523" s="30"/>
      <c r="Q21523" s="30"/>
      <c r="R21523" s="30"/>
    </row>
    <row r="21524" spans="15:18" x14ac:dyDescent="0.25">
      <c r="O21524" s="30"/>
      <c r="P21524" s="30"/>
      <c r="Q21524" s="30"/>
      <c r="R21524" s="30"/>
    </row>
    <row r="21525" spans="15:18" x14ac:dyDescent="0.25">
      <c r="O21525" s="30"/>
      <c r="P21525" s="30"/>
      <c r="Q21525" s="30"/>
      <c r="R21525" s="30"/>
    </row>
    <row r="21526" spans="15:18" x14ac:dyDescent="0.25">
      <c r="O21526" s="30"/>
      <c r="P21526" s="30"/>
      <c r="Q21526" s="30"/>
      <c r="R21526" s="30"/>
    </row>
    <row r="21527" spans="15:18" x14ac:dyDescent="0.25">
      <c r="O21527" s="30"/>
      <c r="P21527" s="30"/>
      <c r="Q21527" s="30"/>
      <c r="R21527" s="30"/>
    </row>
    <row r="21528" spans="15:18" x14ac:dyDescent="0.25">
      <c r="O21528" s="30"/>
      <c r="P21528" s="30"/>
      <c r="Q21528" s="30"/>
      <c r="R21528" s="30"/>
    </row>
    <row r="21529" spans="15:18" x14ac:dyDescent="0.25">
      <c r="O21529" s="30"/>
      <c r="P21529" s="30"/>
      <c r="Q21529" s="30"/>
      <c r="R21529" s="30"/>
    </row>
    <row r="21530" spans="15:18" x14ac:dyDescent="0.25">
      <c r="O21530" s="30"/>
      <c r="P21530" s="30"/>
      <c r="Q21530" s="30"/>
      <c r="R21530" s="30"/>
    </row>
    <row r="21531" spans="15:18" x14ac:dyDescent="0.25">
      <c r="O21531" s="30"/>
      <c r="P21531" s="30"/>
      <c r="Q21531" s="30"/>
      <c r="R21531" s="30"/>
    </row>
    <row r="21532" spans="15:18" x14ac:dyDescent="0.25">
      <c r="O21532" s="30"/>
      <c r="P21532" s="30"/>
      <c r="Q21532" s="30"/>
      <c r="R21532" s="30"/>
    </row>
    <row r="21533" spans="15:18" x14ac:dyDescent="0.25">
      <c r="O21533" s="30"/>
      <c r="P21533" s="30"/>
      <c r="Q21533" s="30"/>
      <c r="R21533" s="30"/>
    </row>
    <row r="21534" spans="15:18" x14ac:dyDescent="0.25">
      <c r="O21534" s="30"/>
      <c r="P21534" s="30"/>
      <c r="Q21534" s="30"/>
      <c r="R21534" s="30"/>
    </row>
    <row r="21535" spans="15:18" x14ac:dyDescent="0.25">
      <c r="O21535" s="30"/>
      <c r="P21535" s="30"/>
      <c r="Q21535" s="30"/>
      <c r="R21535" s="30"/>
    </row>
    <row r="21536" spans="15:18" x14ac:dyDescent="0.25">
      <c r="O21536" s="30"/>
      <c r="P21536" s="30"/>
      <c r="Q21536" s="30"/>
      <c r="R21536" s="30"/>
    </row>
    <row r="21537" spans="15:18" x14ac:dyDescent="0.25">
      <c r="O21537" s="30"/>
      <c r="P21537" s="30"/>
      <c r="Q21537" s="30"/>
      <c r="R21537" s="30"/>
    </row>
    <row r="21538" spans="15:18" x14ac:dyDescent="0.25">
      <c r="O21538" s="30"/>
      <c r="P21538" s="30"/>
      <c r="Q21538" s="30"/>
      <c r="R21538" s="30"/>
    </row>
    <row r="21539" spans="15:18" x14ac:dyDescent="0.25">
      <c r="O21539" s="30"/>
      <c r="P21539" s="30"/>
      <c r="Q21539" s="30"/>
      <c r="R21539" s="30"/>
    </row>
    <row r="21540" spans="15:18" x14ac:dyDescent="0.25">
      <c r="O21540" s="30"/>
      <c r="P21540" s="30"/>
      <c r="Q21540" s="30"/>
      <c r="R21540" s="30"/>
    </row>
    <row r="21541" spans="15:18" x14ac:dyDescent="0.25">
      <c r="O21541" s="30"/>
      <c r="P21541" s="30"/>
      <c r="Q21541" s="30"/>
      <c r="R21541" s="30"/>
    </row>
    <row r="21542" spans="15:18" x14ac:dyDescent="0.25">
      <c r="O21542" s="30"/>
      <c r="P21542" s="30"/>
      <c r="Q21542" s="30"/>
      <c r="R21542" s="30"/>
    </row>
    <row r="21543" spans="15:18" x14ac:dyDescent="0.25">
      <c r="O21543" s="30"/>
      <c r="P21543" s="30"/>
      <c r="Q21543" s="30"/>
      <c r="R21543" s="30"/>
    </row>
    <row r="21544" spans="15:18" x14ac:dyDescent="0.25">
      <c r="O21544" s="30"/>
      <c r="P21544" s="30"/>
      <c r="Q21544" s="30"/>
      <c r="R21544" s="30"/>
    </row>
    <row r="21545" spans="15:18" x14ac:dyDescent="0.25">
      <c r="O21545" s="30"/>
      <c r="P21545" s="30"/>
      <c r="Q21545" s="30"/>
      <c r="R21545" s="30"/>
    </row>
    <row r="21546" spans="15:18" x14ac:dyDescent="0.25">
      <c r="O21546" s="30"/>
      <c r="P21546" s="30"/>
      <c r="Q21546" s="30"/>
      <c r="R21546" s="30"/>
    </row>
    <row r="21547" spans="15:18" x14ac:dyDescent="0.25">
      <c r="O21547" s="30"/>
      <c r="P21547" s="30"/>
      <c r="Q21547" s="30"/>
      <c r="R21547" s="30"/>
    </row>
    <row r="21548" spans="15:18" x14ac:dyDescent="0.25">
      <c r="O21548" s="30"/>
      <c r="P21548" s="30"/>
      <c r="Q21548" s="30"/>
      <c r="R21548" s="30"/>
    </row>
    <row r="21549" spans="15:18" x14ac:dyDescent="0.25">
      <c r="O21549" s="30"/>
      <c r="P21549" s="30"/>
      <c r="Q21549" s="30"/>
      <c r="R21549" s="30"/>
    </row>
    <row r="21550" spans="15:18" x14ac:dyDescent="0.25">
      <c r="O21550" s="30"/>
      <c r="P21550" s="30"/>
      <c r="Q21550" s="30"/>
      <c r="R21550" s="30"/>
    </row>
    <row r="21551" spans="15:18" x14ac:dyDescent="0.25">
      <c r="O21551" s="30"/>
      <c r="P21551" s="30"/>
      <c r="Q21551" s="30"/>
      <c r="R21551" s="30"/>
    </row>
    <row r="21552" spans="15:18" x14ac:dyDescent="0.25">
      <c r="O21552" s="30"/>
      <c r="P21552" s="30"/>
      <c r="Q21552" s="30"/>
      <c r="R21552" s="30"/>
    </row>
    <row r="21553" spans="15:18" x14ac:dyDescent="0.25">
      <c r="O21553" s="30"/>
      <c r="P21553" s="30"/>
      <c r="Q21553" s="30"/>
      <c r="R21553" s="30"/>
    </row>
    <row r="21554" spans="15:18" x14ac:dyDescent="0.25">
      <c r="O21554" s="30"/>
      <c r="P21554" s="30"/>
      <c r="Q21554" s="30"/>
      <c r="R21554" s="30"/>
    </row>
    <row r="21555" spans="15:18" x14ac:dyDescent="0.25">
      <c r="O21555" s="30"/>
      <c r="P21555" s="30"/>
      <c r="Q21555" s="30"/>
      <c r="R21555" s="30"/>
    </row>
    <row r="21556" spans="15:18" x14ac:dyDescent="0.25">
      <c r="O21556" s="30"/>
      <c r="P21556" s="30"/>
      <c r="Q21556" s="30"/>
      <c r="R21556" s="30"/>
    </row>
    <row r="21557" spans="15:18" x14ac:dyDescent="0.25">
      <c r="O21557" s="30"/>
      <c r="P21557" s="30"/>
      <c r="Q21557" s="30"/>
      <c r="R21557" s="30"/>
    </row>
    <row r="21558" spans="15:18" x14ac:dyDescent="0.25">
      <c r="O21558" s="30"/>
      <c r="P21558" s="30"/>
      <c r="Q21558" s="30"/>
      <c r="R21558" s="30"/>
    </row>
    <row r="21559" spans="15:18" x14ac:dyDescent="0.25">
      <c r="O21559" s="30"/>
      <c r="P21559" s="30"/>
      <c r="Q21559" s="30"/>
      <c r="R21559" s="30"/>
    </row>
    <row r="21560" spans="15:18" x14ac:dyDescent="0.25">
      <c r="O21560" s="30"/>
      <c r="P21560" s="30"/>
      <c r="Q21560" s="30"/>
      <c r="R21560" s="30"/>
    </row>
    <row r="21561" spans="15:18" x14ac:dyDescent="0.25">
      <c r="O21561" s="30"/>
      <c r="P21561" s="30"/>
      <c r="Q21561" s="30"/>
      <c r="R21561" s="30"/>
    </row>
    <row r="21562" spans="15:18" x14ac:dyDescent="0.25">
      <c r="O21562" s="30"/>
      <c r="P21562" s="30"/>
      <c r="Q21562" s="30"/>
      <c r="R21562" s="30"/>
    </row>
    <row r="21563" spans="15:18" x14ac:dyDescent="0.25">
      <c r="O21563" s="30"/>
      <c r="P21563" s="30"/>
      <c r="Q21563" s="30"/>
      <c r="R21563" s="30"/>
    </row>
    <row r="21564" spans="15:18" x14ac:dyDescent="0.25">
      <c r="O21564" s="30"/>
      <c r="P21564" s="30"/>
      <c r="Q21564" s="30"/>
      <c r="R21564" s="30"/>
    </row>
    <row r="21565" spans="15:18" x14ac:dyDescent="0.25">
      <c r="O21565" s="30"/>
      <c r="P21565" s="30"/>
      <c r="Q21565" s="30"/>
      <c r="R21565" s="30"/>
    </row>
    <row r="21566" spans="15:18" x14ac:dyDescent="0.25">
      <c r="O21566" s="30"/>
      <c r="P21566" s="30"/>
      <c r="Q21566" s="30"/>
      <c r="R21566" s="30"/>
    </row>
    <row r="21567" spans="15:18" x14ac:dyDescent="0.25">
      <c r="O21567" s="30"/>
      <c r="P21567" s="30"/>
      <c r="Q21567" s="30"/>
      <c r="R21567" s="30"/>
    </row>
    <row r="21568" spans="15:18" x14ac:dyDescent="0.25">
      <c r="O21568" s="30"/>
      <c r="P21568" s="30"/>
      <c r="Q21568" s="30"/>
      <c r="R21568" s="30"/>
    </row>
    <row r="21569" spans="15:18" x14ac:dyDescent="0.25">
      <c r="O21569" s="30"/>
      <c r="P21569" s="30"/>
      <c r="Q21569" s="30"/>
      <c r="R21569" s="30"/>
    </row>
    <row r="21570" spans="15:18" x14ac:dyDescent="0.25">
      <c r="O21570" s="30"/>
      <c r="P21570" s="30"/>
      <c r="Q21570" s="30"/>
      <c r="R21570" s="30"/>
    </row>
    <row r="21571" spans="15:18" x14ac:dyDescent="0.25">
      <c r="O21571" s="30"/>
      <c r="P21571" s="30"/>
      <c r="Q21571" s="30"/>
      <c r="R21571" s="30"/>
    </row>
    <row r="21572" spans="15:18" x14ac:dyDescent="0.25">
      <c r="O21572" s="30"/>
      <c r="P21572" s="30"/>
      <c r="Q21572" s="30"/>
      <c r="R21572" s="30"/>
    </row>
    <row r="21573" spans="15:18" x14ac:dyDescent="0.25">
      <c r="O21573" s="30"/>
      <c r="P21573" s="30"/>
      <c r="Q21573" s="30"/>
      <c r="R21573" s="30"/>
    </row>
    <row r="21574" spans="15:18" x14ac:dyDescent="0.25">
      <c r="O21574" s="30"/>
      <c r="P21574" s="30"/>
      <c r="Q21574" s="30"/>
      <c r="R21574" s="30"/>
    </row>
    <row r="21575" spans="15:18" x14ac:dyDescent="0.25">
      <c r="O21575" s="30"/>
      <c r="P21575" s="30"/>
      <c r="Q21575" s="30"/>
      <c r="R21575" s="30"/>
    </row>
    <row r="21576" spans="15:18" x14ac:dyDescent="0.25">
      <c r="O21576" s="30"/>
      <c r="P21576" s="30"/>
      <c r="Q21576" s="30"/>
      <c r="R21576" s="30"/>
    </row>
    <row r="21577" spans="15:18" x14ac:dyDescent="0.25">
      <c r="O21577" s="30"/>
      <c r="P21577" s="30"/>
      <c r="Q21577" s="30"/>
      <c r="R21577" s="30"/>
    </row>
    <row r="21578" spans="15:18" x14ac:dyDescent="0.25">
      <c r="O21578" s="30"/>
      <c r="P21578" s="30"/>
      <c r="Q21578" s="30"/>
      <c r="R21578" s="30"/>
    </row>
    <row r="21579" spans="15:18" x14ac:dyDescent="0.25">
      <c r="O21579" s="30"/>
      <c r="P21579" s="30"/>
      <c r="Q21579" s="30"/>
      <c r="R21579" s="30"/>
    </row>
    <row r="21580" spans="15:18" x14ac:dyDescent="0.25">
      <c r="O21580" s="30"/>
      <c r="P21580" s="30"/>
      <c r="Q21580" s="30"/>
      <c r="R21580" s="30"/>
    </row>
    <row r="21581" spans="15:18" x14ac:dyDescent="0.25">
      <c r="O21581" s="30"/>
      <c r="P21581" s="30"/>
      <c r="Q21581" s="30"/>
      <c r="R21581" s="30"/>
    </row>
    <row r="21582" spans="15:18" x14ac:dyDescent="0.25">
      <c r="O21582" s="30"/>
      <c r="P21582" s="30"/>
      <c r="Q21582" s="30"/>
      <c r="R21582" s="30"/>
    </row>
    <row r="21583" spans="15:18" x14ac:dyDescent="0.25">
      <c r="O21583" s="30"/>
      <c r="P21583" s="30"/>
      <c r="Q21583" s="30"/>
      <c r="R21583" s="30"/>
    </row>
    <row r="21584" spans="15:18" x14ac:dyDescent="0.25">
      <c r="O21584" s="30"/>
      <c r="P21584" s="30"/>
      <c r="Q21584" s="30"/>
      <c r="R21584" s="30"/>
    </row>
    <row r="21585" spans="15:18" x14ac:dyDescent="0.25">
      <c r="O21585" s="30"/>
      <c r="P21585" s="30"/>
      <c r="Q21585" s="30"/>
      <c r="R21585" s="30"/>
    </row>
    <row r="21586" spans="15:18" x14ac:dyDescent="0.25">
      <c r="O21586" s="30"/>
      <c r="P21586" s="30"/>
      <c r="Q21586" s="30"/>
      <c r="R21586" s="30"/>
    </row>
    <row r="21587" spans="15:18" x14ac:dyDescent="0.25">
      <c r="O21587" s="30"/>
      <c r="P21587" s="30"/>
      <c r="Q21587" s="30"/>
      <c r="R21587" s="30"/>
    </row>
    <row r="21588" spans="15:18" x14ac:dyDescent="0.25">
      <c r="O21588" s="30"/>
      <c r="P21588" s="30"/>
      <c r="Q21588" s="30"/>
      <c r="R21588" s="30"/>
    </row>
    <row r="21589" spans="15:18" x14ac:dyDescent="0.25">
      <c r="O21589" s="30"/>
      <c r="P21589" s="30"/>
      <c r="Q21589" s="30"/>
      <c r="R21589" s="30"/>
    </row>
    <row r="21590" spans="15:18" x14ac:dyDescent="0.25">
      <c r="O21590" s="30"/>
      <c r="P21590" s="30"/>
      <c r="Q21590" s="30"/>
      <c r="R21590" s="30"/>
    </row>
    <row r="21591" spans="15:18" x14ac:dyDescent="0.25">
      <c r="O21591" s="30"/>
      <c r="P21591" s="30"/>
      <c r="Q21591" s="30"/>
      <c r="R21591" s="30"/>
    </row>
    <row r="21592" spans="15:18" x14ac:dyDescent="0.25">
      <c r="O21592" s="30"/>
      <c r="P21592" s="30"/>
      <c r="Q21592" s="30"/>
      <c r="R21592" s="30"/>
    </row>
    <row r="21593" spans="15:18" x14ac:dyDescent="0.25">
      <c r="O21593" s="30"/>
      <c r="P21593" s="30"/>
      <c r="Q21593" s="30"/>
      <c r="R21593" s="30"/>
    </row>
    <row r="21594" spans="15:18" x14ac:dyDescent="0.25">
      <c r="O21594" s="30"/>
      <c r="P21594" s="30"/>
      <c r="Q21594" s="30"/>
      <c r="R21594" s="30"/>
    </row>
    <row r="21595" spans="15:18" x14ac:dyDescent="0.25">
      <c r="O21595" s="30"/>
      <c r="P21595" s="30"/>
      <c r="Q21595" s="30"/>
      <c r="R21595" s="30"/>
    </row>
    <row r="21596" spans="15:18" x14ac:dyDescent="0.25">
      <c r="O21596" s="30"/>
      <c r="P21596" s="30"/>
      <c r="Q21596" s="30"/>
      <c r="R21596" s="30"/>
    </row>
    <row r="21597" spans="15:18" x14ac:dyDescent="0.25">
      <c r="O21597" s="30"/>
      <c r="P21597" s="30"/>
      <c r="Q21597" s="30"/>
      <c r="R21597" s="30"/>
    </row>
    <row r="21598" spans="15:18" x14ac:dyDescent="0.25">
      <c r="O21598" s="30"/>
      <c r="P21598" s="30"/>
      <c r="Q21598" s="30"/>
      <c r="R21598" s="30"/>
    </row>
    <row r="21599" spans="15:18" x14ac:dyDescent="0.25">
      <c r="O21599" s="30"/>
      <c r="P21599" s="30"/>
      <c r="Q21599" s="30"/>
      <c r="R21599" s="30"/>
    </row>
    <row r="21600" spans="15:18" x14ac:dyDescent="0.25">
      <c r="O21600" s="30"/>
      <c r="P21600" s="30"/>
      <c r="Q21600" s="30"/>
      <c r="R21600" s="30"/>
    </row>
    <row r="21601" spans="15:18" x14ac:dyDescent="0.25">
      <c r="O21601" s="30"/>
      <c r="P21601" s="30"/>
      <c r="Q21601" s="30"/>
      <c r="R21601" s="30"/>
    </row>
    <row r="21602" spans="15:18" x14ac:dyDescent="0.25">
      <c r="O21602" s="30"/>
      <c r="P21602" s="30"/>
      <c r="Q21602" s="30"/>
      <c r="R21602" s="30"/>
    </row>
    <row r="21603" spans="15:18" x14ac:dyDescent="0.25">
      <c r="O21603" s="30"/>
      <c r="P21603" s="30"/>
      <c r="Q21603" s="30"/>
      <c r="R21603" s="30"/>
    </row>
    <row r="21604" spans="15:18" x14ac:dyDescent="0.25">
      <c r="O21604" s="30"/>
      <c r="P21604" s="30"/>
      <c r="Q21604" s="30"/>
      <c r="R21604" s="30"/>
    </row>
    <row r="21605" spans="15:18" x14ac:dyDescent="0.25">
      <c r="O21605" s="30"/>
      <c r="P21605" s="30"/>
      <c r="Q21605" s="30"/>
      <c r="R21605" s="30"/>
    </row>
    <row r="21606" spans="15:18" x14ac:dyDescent="0.25">
      <c r="O21606" s="30"/>
      <c r="P21606" s="30"/>
      <c r="Q21606" s="30"/>
      <c r="R21606" s="30"/>
    </row>
    <row r="21607" spans="15:18" x14ac:dyDescent="0.25">
      <c r="O21607" s="30"/>
      <c r="P21607" s="30"/>
      <c r="Q21607" s="30"/>
      <c r="R21607" s="30"/>
    </row>
    <row r="21608" spans="15:18" x14ac:dyDescent="0.25">
      <c r="O21608" s="30"/>
      <c r="P21608" s="30"/>
      <c r="Q21608" s="30"/>
      <c r="R21608" s="30"/>
    </row>
    <row r="21609" spans="15:18" x14ac:dyDescent="0.25">
      <c r="O21609" s="30"/>
      <c r="P21609" s="30"/>
      <c r="Q21609" s="30"/>
      <c r="R21609" s="30"/>
    </row>
    <row r="21610" spans="15:18" x14ac:dyDescent="0.25">
      <c r="O21610" s="30"/>
      <c r="P21610" s="30"/>
      <c r="Q21610" s="30"/>
      <c r="R21610" s="30"/>
    </row>
    <row r="21611" spans="15:18" x14ac:dyDescent="0.25">
      <c r="O21611" s="30"/>
      <c r="P21611" s="30"/>
      <c r="Q21611" s="30"/>
      <c r="R21611" s="30"/>
    </row>
    <row r="21612" spans="15:18" x14ac:dyDescent="0.25">
      <c r="O21612" s="30"/>
      <c r="P21612" s="30"/>
      <c r="Q21612" s="30"/>
      <c r="R21612" s="30"/>
    </row>
    <row r="21613" spans="15:18" x14ac:dyDescent="0.25">
      <c r="O21613" s="30"/>
      <c r="P21613" s="30"/>
      <c r="Q21613" s="30"/>
      <c r="R21613" s="30"/>
    </row>
    <row r="21614" spans="15:18" x14ac:dyDescent="0.25">
      <c r="O21614" s="30"/>
      <c r="P21614" s="30"/>
      <c r="Q21614" s="30"/>
      <c r="R21614" s="30"/>
    </row>
    <row r="21615" spans="15:18" x14ac:dyDescent="0.25">
      <c r="O21615" s="30"/>
      <c r="P21615" s="30"/>
      <c r="Q21615" s="30"/>
      <c r="R21615" s="30"/>
    </row>
    <row r="21616" spans="15:18" x14ac:dyDescent="0.25">
      <c r="O21616" s="30"/>
      <c r="P21616" s="30"/>
      <c r="Q21616" s="30"/>
      <c r="R21616" s="30"/>
    </row>
    <row r="21617" spans="15:18" x14ac:dyDescent="0.25">
      <c r="O21617" s="30"/>
      <c r="P21617" s="30"/>
      <c r="Q21617" s="30"/>
      <c r="R21617" s="30"/>
    </row>
    <row r="21618" spans="15:18" x14ac:dyDescent="0.25">
      <c r="O21618" s="30"/>
      <c r="P21618" s="30"/>
      <c r="Q21618" s="30"/>
      <c r="R21618" s="30"/>
    </row>
    <row r="21619" spans="15:18" x14ac:dyDescent="0.25">
      <c r="O21619" s="30"/>
      <c r="P21619" s="30"/>
      <c r="Q21619" s="30"/>
      <c r="R21619" s="30"/>
    </row>
    <row r="21620" spans="15:18" x14ac:dyDescent="0.25">
      <c r="O21620" s="30"/>
      <c r="P21620" s="30"/>
      <c r="Q21620" s="30"/>
      <c r="R21620" s="30"/>
    </row>
    <row r="21621" spans="15:18" x14ac:dyDescent="0.25">
      <c r="O21621" s="30"/>
      <c r="P21621" s="30"/>
      <c r="Q21621" s="30"/>
      <c r="R21621" s="30"/>
    </row>
    <row r="21622" spans="15:18" x14ac:dyDescent="0.25">
      <c r="O21622" s="30"/>
      <c r="P21622" s="30"/>
      <c r="Q21622" s="30"/>
      <c r="R21622" s="30"/>
    </row>
    <row r="21623" spans="15:18" x14ac:dyDescent="0.25">
      <c r="O21623" s="30"/>
      <c r="P21623" s="30"/>
      <c r="Q21623" s="30"/>
      <c r="R21623" s="30"/>
    </row>
    <row r="21624" spans="15:18" x14ac:dyDescent="0.25">
      <c r="O21624" s="30"/>
      <c r="P21624" s="30"/>
      <c r="Q21624" s="30"/>
      <c r="R21624" s="30"/>
    </row>
    <row r="21625" spans="15:18" x14ac:dyDescent="0.25">
      <c r="O21625" s="30"/>
      <c r="P21625" s="30"/>
      <c r="Q21625" s="30"/>
      <c r="R21625" s="30"/>
    </row>
    <row r="21626" spans="15:18" x14ac:dyDescent="0.25">
      <c r="O21626" s="30"/>
      <c r="P21626" s="30"/>
      <c r="Q21626" s="30"/>
      <c r="R21626" s="30"/>
    </row>
    <row r="21627" spans="15:18" x14ac:dyDescent="0.25">
      <c r="O21627" s="30"/>
      <c r="P21627" s="30"/>
      <c r="Q21627" s="30"/>
      <c r="R21627" s="30"/>
    </row>
    <row r="21628" spans="15:18" x14ac:dyDescent="0.25">
      <c r="O21628" s="30"/>
      <c r="P21628" s="30"/>
      <c r="Q21628" s="30"/>
      <c r="R21628" s="30"/>
    </row>
    <row r="21629" spans="15:18" x14ac:dyDescent="0.25">
      <c r="O21629" s="30"/>
      <c r="P21629" s="30"/>
      <c r="Q21629" s="30"/>
      <c r="R21629" s="30"/>
    </row>
    <row r="21630" spans="15:18" x14ac:dyDescent="0.25">
      <c r="O21630" s="30"/>
      <c r="P21630" s="30"/>
      <c r="Q21630" s="30"/>
      <c r="R21630" s="30"/>
    </row>
    <row r="21631" spans="15:18" x14ac:dyDescent="0.25">
      <c r="O21631" s="30"/>
      <c r="P21631" s="30"/>
      <c r="Q21631" s="30"/>
      <c r="R21631" s="30"/>
    </row>
    <row r="21632" spans="15:18" x14ac:dyDescent="0.25">
      <c r="O21632" s="30"/>
      <c r="P21632" s="30"/>
      <c r="Q21632" s="30"/>
      <c r="R21632" s="30"/>
    </row>
    <row r="21633" spans="15:18" x14ac:dyDescent="0.25">
      <c r="O21633" s="30"/>
      <c r="P21633" s="30"/>
      <c r="Q21633" s="30"/>
      <c r="R21633" s="30"/>
    </row>
    <row r="21634" spans="15:18" x14ac:dyDescent="0.25">
      <c r="O21634" s="30"/>
      <c r="P21634" s="30"/>
      <c r="Q21634" s="30"/>
      <c r="R21634" s="30"/>
    </row>
    <row r="21635" spans="15:18" x14ac:dyDescent="0.25">
      <c r="O21635" s="30"/>
      <c r="P21635" s="30"/>
      <c r="Q21635" s="30"/>
      <c r="R21635" s="30"/>
    </row>
    <row r="21636" spans="15:18" x14ac:dyDescent="0.25">
      <c r="O21636" s="30"/>
      <c r="P21636" s="30"/>
      <c r="Q21636" s="30"/>
      <c r="R21636" s="30"/>
    </row>
    <row r="21637" spans="15:18" x14ac:dyDescent="0.25">
      <c r="O21637" s="30"/>
      <c r="P21637" s="30"/>
      <c r="Q21637" s="30"/>
      <c r="R21637" s="30"/>
    </row>
    <row r="21638" spans="15:18" x14ac:dyDescent="0.25">
      <c r="O21638" s="30"/>
      <c r="P21638" s="30"/>
      <c r="Q21638" s="30"/>
      <c r="R21638" s="30"/>
    </row>
    <row r="21639" spans="15:18" x14ac:dyDescent="0.25">
      <c r="O21639" s="30"/>
      <c r="P21639" s="30"/>
      <c r="Q21639" s="30"/>
      <c r="R21639" s="30"/>
    </row>
    <row r="21640" spans="15:18" x14ac:dyDescent="0.25">
      <c r="O21640" s="30"/>
      <c r="P21640" s="30"/>
      <c r="Q21640" s="30"/>
      <c r="R21640" s="30"/>
    </row>
    <row r="21641" spans="15:18" x14ac:dyDescent="0.25">
      <c r="O21641" s="30"/>
      <c r="P21641" s="30"/>
      <c r="Q21641" s="30"/>
      <c r="R21641" s="30"/>
    </row>
    <row r="21642" spans="15:18" x14ac:dyDescent="0.25">
      <c r="O21642" s="30"/>
      <c r="P21642" s="30"/>
      <c r="Q21642" s="30"/>
      <c r="R21642" s="30"/>
    </row>
    <row r="21643" spans="15:18" x14ac:dyDescent="0.25">
      <c r="O21643" s="30"/>
      <c r="P21643" s="30"/>
      <c r="Q21643" s="30"/>
      <c r="R21643" s="30"/>
    </row>
    <row r="21644" spans="15:18" x14ac:dyDescent="0.25">
      <c r="O21644" s="30"/>
      <c r="P21644" s="30"/>
      <c r="Q21644" s="30"/>
      <c r="R21644" s="30"/>
    </row>
    <row r="21645" spans="15:18" x14ac:dyDescent="0.25">
      <c r="O21645" s="30"/>
      <c r="P21645" s="30"/>
      <c r="Q21645" s="30"/>
      <c r="R21645" s="30"/>
    </row>
    <row r="21646" spans="15:18" x14ac:dyDescent="0.25">
      <c r="O21646" s="30"/>
      <c r="P21646" s="30"/>
      <c r="Q21646" s="30"/>
      <c r="R21646" s="30"/>
    </row>
    <row r="21647" spans="15:18" x14ac:dyDescent="0.25">
      <c r="O21647" s="30"/>
      <c r="P21647" s="30"/>
      <c r="Q21647" s="30"/>
      <c r="R21647" s="30"/>
    </row>
    <row r="21648" spans="15:18" x14ac:dyDescent="0.25">
      <c r="O21648" s="30"/>
      <c r="P21648" s="30"/>
      <c r="Q21648" s="30"/>
      <c r="R21648" s="30"/>
    </row>
    <row r="21649" spans="15:18" x14ac:dyDescent="0.25">
      <c r="O21649" s="30"/>
      <c r="P21649" s="30"/>
      <c r="Q21649" s="30"/>
      <c r="R21649" s="30"/>
    </row>
    <row r="21650" spans="15:18" x14ac:dyDescent="0.25">
      <c r="O21650" s="30"/>
      <c r="P21650" s="30"/>
      <c r="Q21650" s="30"/>
      <c r="R21650" s="30"/>
    </row>
    <row r="21651" spans="15:18" x14ac:dyDescent="0.25">
      <c r="O21651" s="30"/>
      <c r="P21651" s="30"/>
      <c r="Q21651" s="30"/>
      <c r="R21651" s="30"/>
    </row>
    <row r="21652" spans="15:18" x14ac:dyDescent="0.25">
      <c r="O21652" s="30"/>
      <c r="P21652" s="30"/>
      <c r="Q21652" s="30"/>
      <c r="R21652" s="30"/>
    </row>
    <row r="21653" spans="15:18" x14ac:dyDescent="0.25">
      <c r="O21653" s="30"/>
      <c r="P21653" s="30"/>
      <c r="Q21653" s="30"/>
      <c r="R21653" s="30"/>
    </row>
    <row r="21654" spans="15:18" x14ac:dyDescent="0.25">
      <c r="O21654" s="30"/>
      <c r="P21654" s="30"/>
      <c r="Q21654" s="30"/>
      <c r="R21654" s="30"/>
    </row>
    <row r="21655" spans="15:18" x14ac:dyDescent="0.25">
      <c r="O21655" s="30"/>
      <c r="P21655" s="30"/>
      <c r="Q21655" s="30"/>
      <c r="R21655" s="30"/>
    </row>
    <row r="21656" spans="15:18" x14ac:dyDescent="0.25">
      <c r="O21656" s="30"/>
      <c r="P21656" s="30"/>
      <c r="Q21656" s="30"/>
      <c r="R21656" s="30"/>
    </row>
    <row r="21657" spans="15:18" x14ac:dyDescent="0.25">
      <c r="O21657" s="30"/>
      <c r="P21657" s="30"/>
      <c r="Q21657" s="30"/>
      <c r="R21657" s="30"/>
    </row>
    <row r="21658" spans="15:18" x14ac:dyDescent="0.25">
      <c r="O21658" s="30"/>
      <c r="P21658" s="30"/>
      <c r="Q21658" s="30"/>
      <c r="R21658" s="30"/>
    </row>
    <row r="21659" spans="15:18" x14ac:dyDescent="0.25">
      <c r="O21659" s="30"/>
      <c r="P21659" s="30"/>
      <c r="Q21659" s="30"/>
      <c r="R21659" s="30"/>
    </row>
    <row r="21660" spans="15:18" x14ac:dyDescent="0.25">
      <c r="O21660" s="30"/>
      <c r="P21660" s="30"/>
      <c r="Q21660" s="30"/>
      <c r="R21660" s="30"/>
    </row>
    <row r="21661" spans="15:18" x14ac:dyDescent="0.25">
      <c r="O21661" s="30"/>
      <c r="P21661" s="30"/>
      <c r="Q21661" s="30"/>
      <c r="R21661" s="30"/>
    </row>
    <row r="21662" spans="15:18" x14ac:dyDescent="0.25">
      <c r="O21662" s="30"/>
      <c r="P21662" s="30"/>
      <c r="Q21662" s="30"/>
      <c r="R21662" s="30"/>
    </row>
    <row r="21663" spans="15:18" x14ac:dyDescent="0.25">
      <c r="O21663" s="30"/>
      <c r="P21663" s="30"/>
      <c r="Q21663" s="30"/>
      <c r="R21663" s="30"/>
    </row>
    <row r="21664" spans="15:18" x14ac:dyDescent="0.25">
      <c r="O21664" s="30"/>
      <c r="P21664" s="30"/>
      <c r="Q21664" s="30"/>
      <c r="R21664" s="30"/>
    </row>
    <row r="21665" spans="15:18" x14ac:dyDescent="0.25">
      <c r="O21665" s="30"/>
      <c r="P21665" s="30"/>
      <c r="Q21665" s="30"/>
      <c r="R21665" s="30"/>
    </row>
    <row r="21666" spans="15:18" x14ac:dyDescent="0.25">
      <c r="O21666" s="30"/>
      <c r="P21666" s="30"/>
      <c r="Q21666" s="30"/>
      <c r="R21666" s="30"/>
    </row>
    <row r="21667" spans="15:18" x14ac:dyDescent="0.25">
      <c r="O21667" s="30"/>
      <c r="P21667" s="30"/>
      <c r="Q21667" s="30"/>
      <c r="R21667" s="30"/>
    </row>
    <row r="21668" spans="15:18" x14ac:dyDescent="0.25">
      <c r="O21668" s="30"/>
      <c r="P21668" s="30"/>
      <c r="Q21668" s="30"/>
      <c r="R21668" s="30"/>
    </row>
    <row r="21669" spans="15:18" x14ac:dyDescent="0.25">
      <c r="O21669" s="30"/>
      <c r="P21669" s="30"/>
      <c r="Q21669" s="30"/>
      <c r="R21669" s="30"/>
    </row>
    <row r="21670" spans="15:18" x14ac:dyDescent="0.25">
      <c r="O21670" s="30"/>
      <c r="P21670" s="30"/>
      <c r="Q21670" s="30"/>
      <c r="R21670" s="30"/>
    </row>
    <row r="21671" spans="15:18" x14ac:dyDescent="0.25">
      <c r="O21671" s="30"/>
      <c r="P21671" s="30"/>
      <c r="Q21671" s="30"/>
      <c r="R21671" s="30"/>
    </row>
    <row r="21672" spans="15:18" x14ac:dyDescent="0.25">
      <c r="O21672" s="30"/>
      <c r="P21672" s="30"/>
      <c r="Q21672" s="30"/>
      <c r="R21672" s="30"/>
    </row>
    <row r="21673" spans="15:18" x14ac:dyDescent="0.25">
      <c r="O21673" s="30"/>
      <c r="P21673" s="30"/>
      <c r="Q21673" s="30"/>
      <c r="R21673" s="30"/>
    </row>
    <row r="21674" spans="15:18" x14ac:dyDescent="0.25">
      <c r="O21674" s="30"/>
      <c r="P21674" s="30"/>
      <c r="Q21674" s="30"/>
      <c r="R21674" s="30"/>
    </row>
    <row r="21675" spans="15:18" x14ac:dyDescent="0.25">
      <c r="O21675" s="30"/>
      <c r="P21675" s="30"/>
      <c r="Q21675" s="30"/>
      <c r="R21675" s="30"/>
    </row>
    <row r="21676" spans="15:18" x14ac:dyDescent="0.25">
      <c r="O21676" s="30"/>
      <c r="P21676" s="30"/>
      <c r="Q21676" s="30"/>
      <c r="R21676" s="30"/>
    </row>
    <row r="21677" spans="15:18" x14ac:dyDescent="0.25">
      <c r="O21677" s="30"/>
      <c r="P21677" s="30"/>
      <c r="Q21677" s="30"/>
      <c r="R21677" s="30"/>
    </row>
    <row r="21678" spans="15:18" x14ac:dyDescent="0.25">
      <c r="O21678" s="30"/>
      <c r="P21678" s="30"/>
      <c r="Q21678" s="30"/>
      <c r="R21678" s="30"/>
    </row>
    <row r="21679" spans="15:18" x14ac:dyDescent="0.25">
      <c r="O21679" s="30"/>
      <c r="P21679" s="30"/>
      <c r="Q21679" s="30"/>
      <c r="R21679" s="30"/>
    </row>
    <row r="21680" spans="15:18" x14ac:dyDescent="0.25">
      <c r="O21680" s="30"/>
      <c r="P21680" s="30"/>
      <c r="Q21680" s="30"/>
      <c r="R21680" s="30"/>
    </row>
    <row r="21681" spans="15:18" x14ac:dyDescent="0.25">
      <c r="O21681" s="30"/>
      <c r="P21681" s="30"/>
      <c r="Q21681" s="30"/>
      <c r="R21681" s="30"/>
    </row>
    <row r="21682" spans="15:18" x14ac:dyDescent="0.25">
      <c r="O21682" s="30"/>
      <c r="P21682" s="30"/>
      <c r="Q21682" s="30"/>
      <c r="R21682" s="30"/>
    </row>
    <row r="21683" spans="15:18" x14ac:dyDescent="0.25">
      <c r="O21683" s="30"/>
      <c r="P21683" s="30"/>
      <c r="Q21683" s="30"/>
      <c r="R21683" s="30"/>
    </row>
    <row r="21684" spans="15:18" x14ac:dyDescent="0.25">
      <c r="O21684" s="30"/>
      <c r="P21684" s="30"/>
      <c r="Q21684" s="30"/>
      <c r="R21684" s="30"/>
    </row>
    <row r="21685" spans="15:18" x14ac:dyDescent="0.25">
      <c r="O21685" s="30"/>
      <c r="P21685" s="30"/>
      <c r="Q21685" s="30"/>
      <c r="R21685" s="30"/>
    </row>
    <row r="21686" spans="15:18" x14ac:dyDescent="0.25">
      <c r="O21686" s="30"/>
      <c r="P21686" s="30"/>
      <c r="Q21686" s="30"/>
      <c r="R21686" s="30"/>
    </row>
    <row r="21687" spans="15:18" x14ac:dyDescent="0.25">
      <c r="O21687" s="30"/>
      <c r="P21687" s="30"/>
      <c r="Q21687" s="30"/>
      <c r="R21687" s="30"/>
    </row>
    <row r="21688" spans="15:18" x14ac:dyDescent="0.25">
      <c r="O21688" s="30"/>
      <c r="P21688" s="30"/>
      <c r="Q21688" s="30"/>
      <c r="R21688" s="30"/>
    </row>
    <row r="21689" spans="15:18" x14ac:dyDescent="0.25">
      <c r="O21689" s="30"/>
      <c r="P21689" s="30"/>
      <c r="Q21689" s="30"/>
      <c r="R21689" s="30"/>
    </row>
    <row r="21690" spans="15:18" x14ac:dyDescent="0.25">
      <c r="O21690" s="30"/>
      <c r="P21690" s="30"/>
      <c r="Q21690" s="30"/>
      <c r="R21690" s="30"/>
    </row>
    <row r="21691" spans="15:18" x14ac:dyDescent="0.25">
      <c r="O21691" s="30"/>
      <c r="P21691" s="30"/>
      <c r="Q21691" s="30"/>
      <c r="R21691" s="30"/>
    </row>
    <row r="21692" spans="15:18" x14ac:dyDescent="0.25">
      <c r="O21692" s="30"/>
      <c r="P21692" s="30"/>
      <c r="Q21692" s="30"/>
      <c r="R21692" s="30"/>
    </row>
    <row r="21693" spans="15:18" x14ac:dyDescent="0.25">
      <c r="O21693" s="30"/>
      <c r="P21693" s="30"/>
      <c r="Q21693" s="30"/>
      <c r="R21693" s="30"/>
    </row>
    <row r="21694" spans="15:18" x14ac:dyDescent="0.25">
      <c r="O21694" s="30"/>
      <c r="P21694" s="30"/>
      <c r="Q21694" s="30"/>
      <c r="R21694" s="30"/>
    </row>
    <row r="21695" spans="15:18" x14ac:dyDescent="0.25">
      <c r="O21695" s="30"/>
      <c r="P21695" s="30"/>
      <c r="Q21695" s="30"/>
      <c r="R21695" s="30"/>
    </row>
    <row r="21696" spans="15:18" x14ac:dyDescent="0.25">
      <c r="O21696" s="30"/>
      <c r="P21696" s="30"/>
      <c r="Q21696" s="30"/>
      <c r="R21696" s="30"/>
    </row>
    <row r="21697" spans="15:18" x14ac:dyDescent="0.25">
      <c r="O21697" s="30"/>
      <c r="P21697" s="30"/>
      <c r="Q21697" s="30"/>
      <c r="R21697" s="30"/>
    </row>
    <row r="21698" spans="15:18" x14ac:dyDescent="0.25">
      <c r="O21698" s="30"/>
      <c r="P21698" s="30"/>
      <c r="Q21698" s="30"/>
      <c r="R21698" s="30"/>
    </row>
    <row r="21699" spans="15:18" x14ac:dyDescent="0.25">
      <c r="O21699" s="30"/>
      <c r="P21699" s="30"/>
      <c r="Q21699" s="30"/>
      <c r="R21699" s="30"/>
    </row>
    <row r="21700" spans="15:18" x14ac:dyDescent="0.25">
      <c r="O21700" s="30"/>
      <c r="P21700" s="30"/>
      <c r="Q21700" s="30"/>
      <c r="R21700" s="30"/>
    </row>
    <row r="21701" spans="15:18" x14ac:dyDescent="0.25">
      <c r="O21701" s="30"/>
      <c r="P21701" s="30"/>
      <c r="Q21701" s="30"/>
      <c r="R21701" s="30"/>
    </row>
    <row r="21702" spans="15:18" x14ac:dyDescent="0.25">
      <c r="O21702" s="30"/>
      <c r="P21702" s="30"/>
      <c r="Q21702" s="30"/>
      <c r="R21702" s="30"/>
    </row>
    <row r="21703" spans="15:18" x14ac:dyDescent="0.25">
      <c r="O21703" s="30"/>
      <c r="P21703" s="30"/>
      <c r="Q21703" s="30"/>
      <c r="R21703" s="30"/>
    </row>
    <row r="21704" spans="15:18" x14ac:dyDescent="0.25">
      <c r="O21704" s="30"/>
      <c r="P21704" s="30"/>
      <c r="Q21704" s="30"/>
      <c r="R21704" s="30"/>
    </row>
    <row r="21705" spans="15:18" x14ac:dyDescent="0.25">
      <c r="O21705" s="30"/>
      <c r="P21705" s="30"/>
      <c r="Q21705" s="30"/>
      <c r="R21705" s="30"/>
    </row>
    <row r="21706" spans="15:18" x14ac:dyDescent="0.25">
      <c r="O21706" s="30"/>
      <c r="P21706" s="30"/>
      <c r="Q21706" s="30"/>
      <c r="R21706" s="30"/>
    </row>
    <row r="21707" spans="15:18" x14ac:dyDescent="0.25">
      <c r="O21707" s="30"/>
      <c r="P21707" s="30"/>
      <c r="Q21707" s="30"/>
      <c r="R21707" s="30"/>
    </row>
    <row r="21708" spans="15:18" x14ac:dyDescent="0.25">
      <c r="O21708" s="30"/>
      <c r="P21708" s="30"/>
      <c r="Q21708" s="30"/>
      <c r="R21708" s="30"/>
    </row>
    <row r="21709" spans="15:18" x14ac:dyDescent="0.25">
      <c r="O21709" s="30"/>
      <c r="P21709" s="30"/>
      <c r="Q21709" s="30"/>
      <c r="R21709" s="30"/>
    </row>
    <row r="21710" spans="15:18" x14ac:dyDescent="0.25">
      <c r="O21710" s="30"/>
      <c r="P21710" s="30"/>
      <c r="Q21710" s="30"/>
      <c r="R21710" s="30"/>
    </row>
    <row r="21711" spans="15:18" x14ac:dyDescent="0.25">
      <c r="O21711" s="30"/>
      <c r="P21711" s="30"/>
      <c r="Q21711" s="30"/>
      <c r="R21711" s="30"/>
    </row>
    <row r="21712" spans="15:18" x14ac:dyDescent="0.25">
      <c r="O21712" s="30"/>
      <c r="P21712" s="30"/>
      <c r="Q21712" s="30"/>
      <c r="R21712" s="30"/>
    </row>
    <row r="21713" spans="15:18" x14ac:dyDescent="0.25">
      <c r="O21713" s="30"/>
      <c r="P21713" s="30"/>
      <c r="Q21713" s="30"/>
      <c r="R21713" s="30"/>
    </row>
    <row r="21714" spans="15:18" x14ac:dyDescent="0.25">
      <c r="O21714" s="30"/>
      <c r="P21714" s="30"/>
      <c r="Q21714" s="30"/>
      <c r="R21714" s="30"/>
    </row>
    <row r="21715" spans="15:18" x14ac:dyDescent="0.25">
      <c r="O21715" s="30"/>
      <c r="P21715" s="30"/>
      <c r="Q21715" s="30"/>
      <c r="R21715" s="30"/>
    </row>
    <row r="21716" spans="15:18" x14ac:dyDescent="0.25">
      <c r="O21716" s="30"/>
      <c r="P21716" s="30"/>
      <c r="Q21716" s="30"/>
      <c r="R21716" s="30"/>
    </row>
    <row r="21717" spans="15:18" x14ac:dyDescent="0.25">
      <c r="O21717" s="30"/>
      <c r="P21717" s="30"/>
      <c r="Q21717" s="30"/>
      <c r="R21717" s="30"/>
    </row>
    <row r="21718" spans="15:18" x14ac:dyDescent="0.25">
      <c r="O21718" s="30"/>
      <c r="P21718" s="30"/>
      <c r="Q21718" s="30"/>
      <c r="R21718" s="30"/>
    </row>
    <row r="21719" spans="15:18" x14ac:dyDescent="0.25">
      <c r="O21719" s="30"/>
      <c r="P21719" s="30"/>
      <c r="Q21719" s="30"/>
      <c r="R21719" s="30"/>
    </row>
    <row r="21720" spans="15:18" x14ac:dyDescent="0.25">
      <c r="O21720" s="30"/>
      <c r="P21720" s="30"/>
      <c r="Q21720" s="30"/>
      <c r="R21720" s="30"/>
    </row>
    <row r="21721" spans="15:18" x14ac:dyDescent="0.25">
      <c r="O21721" s="30"/>
      <c r="P21721" s="30"/>
      <c r="Q21721" s="30"/>
      <c r="R21721" s="30"/>
    </row>
    <row r="21722" spans="15:18" x14ac:dyDescent="0.25">
      <c r="O21722" s="30"/>
      <c r="P21722" s="30"/>
      <c r="Q21722" s="30"/>
      <c r="R21722" s="30"/>
    </row>
    <row r="21723" spans="15:18" x14ac:dyDescent="0.25">
      <c r="O21723" s="30"/>
      <c r="P21723" s="30"/>
      <c r="Q21723" s="30"/>
      <c r="R21723" s="30"/>
    </row>
    <row r="21724" spans="15:18" x14ac:dyDescent="0.25">
      <c r="O21724" s="30"/>
      <c r="P21724" s="30"/>
      <c r="Q21724" s="30"/>
      <c r="R21724" s="30"/>
    </row>
    <row r="21725" spans="15:18" x14ac:dyDescent="0.25">
      <c r="O21725" s="30"/>
      <c r="P21725" s="30"/>
      <c r="Q21725" s="30"/>
      <c r="R21725" s="30"/>
    </row>
    <row r="21726" spans="15:18" x14ac:dyDescent="0.25">
      <c r="O21726" s="30"/>
      <c r="P21726" s="30"/>
      <c r="Q21726" s="30"/>
      <c r="R21726" s="30"/>
    </row>
    <row r="21727" spans="15:18" x14ac:dyDescent="0.25">
      <c r="O21727" s="30"/>
      <c r="P21727" s="30"/>
      <c r="Q21727" s="30"/>
      <c r="R21727" s="30"/>
    </row>
    <row r="21728" spans="15:18" x14ac:dyDescent="0.25">
      <c r="O21728" s="30"/>
      <c r="P21728" s="30"/>
      <c r="Q21728" s="30"/>
      <c r="R21728" s="30"/>
    </row>
    <row r="21729" spans="15:18" x14ac:dyDescent="0.25">
      <c r="O21729" s="30"/>
      <c r="P21729" s="30"/>
      <c r="Q21729" s="30"/>
      <c r="R21729" s="30"/>
    </row>
    <row r="21730" spans="15:18" x14ac:dyDescent="0.25">
      <c r="O21730" s="30"/>
      <c r="P21730" s="30"/>
      <c r="Q21730" s="30"/>
      <c r="R21730" s="30"/>
    </row>
    <row r="21731" spans="15:18" x14ac:dyDescent="0.25">
      <c r="O21731" s="30"/>
      <c r="P21731" s="30"/>
      <c r="Q21731" s="30"/>
      <c r="R21731" s="30"/>
    </row>
    <row r="21732" spans="15:18" x14ac:dyDescent="0.25">
      <c r="O21732" s="30"/>
      <c r="P21732" s="30"/>
      <c r="Q21732" s="30"/>
      <c r="R21732" s="30"/>
    </row>
    <row r="21733" spans="15:18" x14ac:dyDescent="0.25">
      <c r="O21733" s="30"/>
      <c r="P21733" s="30"/>
      <c r="Q21733" s="30"/>
      <c r="R21733" s="30"/>
    </row>
    <row r="21734" spans="15:18" x14ac:dyDescent="0.25">
      <c r="O21734" s="30"/>
      <c r="P21734" s="30"/>
      <c r="Q21734" s="30"/>
      <c r="R21734" s="30"/>
    </row>
    <row r="21735" spans="15:18" x14ac:dyDescent="0.25">
      <c r="O21735" s="30"/>
      <c r="P21735" s="30"/>
      <c r="Q21735" s="30"/>
      <c r="R21735" s="30"/>
    </row>
    <row r="21736" spans="15:18" x14ac:dyDescent="0.25">
      <c r="O21736" s="30"/>
      <c r="P21736" s="30"/>
      <c r="Q21736" s="30"/>
      <c r="R21736" s="30"/>
    </row>
    <row r="21737" spans="15:18" x14ac:dyDescent="0.25">
      <c r="O21737" s="30"/>
      <c r="P21737" s="30"/>
      <c r="Q21737" s="30"/>
      <c r="R21737" s="30"/>
    </row>
    <row r="21738" spans="15:18" x14ac:dyDescent="0.25">
      <c r="O21738" s="30"/>
      <c r="P21738" s="30"/>
      <c r="Q21738" s="30"/>
      <c r="R21738" s="30"/>
    </row>
    <row r="21739" spans="15:18" x14ac:dyDescent="0.25">
      <c r="O21739" s="30"/>
      <c r="P21739" s="30"/>
      <c r="Q21739" s="30"/>
      <c r="R21739" s="30"/>
    </row>
    <row r="21740" spans="15:18" x14ac:dyDescent="0.25">
      <c r="O21740" s="30"/>
      <c r="P21740" s="30"/>
      <c r="Q21740" s="30"/>
      <c r="R21740" s="30"/>
    </row>
    <row r="21741" spans="15:18" x14ac:dyDescent="0.25">
      <c r="O21741" s="30"/>
      <c r="P21741" s="30"/>
      <c r="Q21741" s="30"/>
      <c r="R21741" s="30"/>
    </row>
    <row r="21742" spans="15:18" x14ac:dyDescent="0.25">
      <c r="O21742" s="30"/>
      <c r="P21742" s="30"/>
      <c r="Q21742" s="30"/>
      <c r="R21742" s="30"/>
    </row>
    <row r="21743" spans="15:18" x14ac:dyDescent="0.25">
      <c r="O21743" s="30"/>
      <c r="P21743" s="30"/>
      <c r="Q21743" s="30"/>
      <c r="R21743" s="30"/>
    </row>
    <row r="21744" spans="15:18" x14ac:dyDescent="0.25">
      <c r="O21744" s="30"/>
      <c r="P21744" s="30"/>
      <c r="Q21744" s="30"/>
      <c r="R21744" s="30"/>
    </row>
    <row r="21745" spans="15:18" x14ac:dyDescent="0.25">
      <c r="O21745" s="30"/>
      <c r="P21745" s="30"/>
      <c r="Q21745" s="30"/>
      <c r="R21745" s="30"/>
    </row>
    <row r="21746" spans="15:18" x14ac:dyDescent="0.25">
      <c r="O21746" s="30"/>
      <c r="P21746" s="30"/>
      <c r="Q21746" s="30"/>
      <c r="R21746" s="30"/>
    </row>
    <row r="21747" spans="15:18" x14ac:dyDescent="0.25">
      <c r="O21747" s="30"/>
      <c r="P21747" s="30"/>
      <c r="Q21747" s="30"/>
      <c r="R21747" s="30"/>
    </row>
    <row r="21748" spans="15:18" x14ac:dyDescent="0.25">
      <c r="O21748" s="30"/>
      <c r="P21748" s="30"/>
      <c r="Q21748" s="30"/>
      <c r="R21748" s="30"/>
    </row>
    <row r="21749" spans="15:18" x14ac:dyDescent="0.25">
      <c r="O21749" s="30"/>
      <c r="P21749" s="30"/>
      <c r="Q21749" s="30"/>
      <c r="R21749" s="30"/>
    </row>
    <row r="21750" spans="15:18" x14ac:dyDescent="0.25">
      <c r="O21750" s="30"/>
      <c r="P21750" s="30"/>
      <c r="Q21750" s="30"/>
      <c r="R21750" s="30"/>
    </row>
    <row r="21751" spans="15:18" x14ac:dyDescent="0.25">
      <c r="O21751" s="30"/>
      <c r="P21751" s="30"/>
      <c r="Q21751" s="30"/>
      <c r="R21751" s="30"/>
    </row>
    <row r="21752" spans="15:18" x14ac:dyDescent="0.25">
      <c r="O21752" s="30"/>
      <c r="P21752" s="30"/>
      <c r="Q21752" s="30"/>
      <c r="R21752" s="30"/>
    </row>
    <row r="21753" spans="15:18" x14ac:dyDescent="0.25">
      <c r="O21753" s="30"/>
      <c r="P21753" s="30"/>
      <c r="Q21753" s="30"/>
      <c r="R21753" s="30"/>
    </row>
    <row r="21754" spans="15:18" x14ac:dyDescent="0.25">
      <c r="O21754" s="30"/>
      <c r="P21754" s="30"/>
      <c r="Q21754" s="30"/>
      <c r="R21754" s="30"/>
    </row>
    <row r="21755" spans="15:18" x14ac:dyDescent="0.25">
      <c r="O21755" s="30"/>
      <c r="P21755" s="30"/>
      <c r="Q21755" s="30"/>
      <c r="R21755" s="30"/>
    </row>
    <row r="21756" spans="15:18" x14ac:dyDescent="0.25">
      <c r="O21756" s="30"/>
      <c r="P21756" s="30"/>
      <c r="Q21756" s="30"/>
      <c r="R21756" s="30"/>
    </row>
    <row r="21757" spans="15:18" x14ac:dyDescent="0.25">
      <c r="O21757" s="30"/>
      <c r="P21757" s="30"/>
      <c r="Q21757" s="30"/>
      <c r="R21757" s="30"/>
    </row>
    <row r="21758" spans="15:18" x14ac:dyDescent="0.25">
      <c r="O21758" s="30"/>
      <c r="P21758" s="30"/>
      <c r="Q21758" s="30"/>
      <c r="R21758" s="30"/>
    </row>
    <row r="21759" spans="15:18" x14ac:dyDescent="0.25">
      <c r="O21759" s="30"/>
      <c r="P21759" s="30"/>
      <c r="Q21759" s="30"/>
      <c r="R21759" s="30"/>
    </row>
    <row r="21760" spans="15:18" x14ac:dyDescent="0.25">
      <c r="O21760" s="30"/>
      <c r="P21760" s="30"/>
      <c r="Q21760" s="30"/>
      <c r="R21760" s="30"/>
    </row>
    <row r="21761" spans="15:18" x14ac:dyDescent="0.25">
      <c r="O21761" s="30"/>
      <c r="P21761" s="30"/>
      <c r="Q21761" s="30"/>
      <c r="R21761" s="30"/>
    </row>
    <row r="21762" spans="15:18" x14ac:dyDescent="0.25">
      <c r="O21762" s="30"/>
      <c r="P21762" s="30"/>
      <c r="Q21762" s="30"/>
      <c r="R21762" s="30"/>
    </row>
    <row r="21763" spans="15:18" x14ac:dyDescent="0.25">
      <c r="O21763" s="30"/>
      <c r="P21763" s="30"/>
      <c r="Q21763" s="30"/>
      <c r="R21763" s="30"/>
    </row>
    <row r="21764" spans="15:18" x14ac:dyDescent="0.25">
      <c r="O21764" s="30"/>
      <c r="P21764" s="30"/>
      <c r="Q21764" s="30"/>
      <c r="R21764" s="30"/>
    </row>
    <row r="21765" spans="15:18" x14ac:dyDescent="0.25">
      <c r="O21765" s="30"/>
      <c r="P21765" s="30"/>
      <c r="Q21765" s="30"/>
      <c r="R21765" s="30"/>
    </row>
    <row r="21766" spans="15:18" x14ac:dyDescent="0.25">
      <c r="O21766" s="30"/>
      <c r="P21766" s="30"/>
      <c r="Q21766" s="30"/>
      <c r="R21766" s="30"/>
    </row>
    <row r="21767" spans="15:18" x14ac:dyDescent="0.25">
      <c r="O21767" s="30"/>
      <c r="P21767" s="30"/>
      <c r="Q21767" s="30"/>
      <c r="R21767" s="30"/>
    </row>
    <row r="21768" spans="15:18" x14ac:dyDescent="0.25">
      <c r="O21768" s="30"/>
      <c r="P21768" s="30"/>
      <c r="Q21768" s="30"/>
      <c r="R21768" s="30"/>
    </row>
    <row r="21769" spans="15:18" x14ac:dyDescent="0.25">
      <c r="O21769" s="30"/>
      <c r="P21769" s="30"/>
      <c r="Q21769" s="30"/>
      <c r="R21769" s="30"/>
    </row>
    <row r="21770" spans="15:18" x14ac:dyDescent="0.25">
      <c r="O21770" s="30"/>
      <c r="P21770" s="30"/>
      <c r="Q21770" s="30"/>
      <c r="R21770" s="30"/>
    </row>
    <row r="21771" spans="15:18" x14ac:dyDescent="0.25">
      <c r="O21771" s="30"/>
      <c r="P21771" s="30"/>
      <c r="Q21771" s="30"/>
      <c r="R21771" s="30"/>
    </row>
    <row r="21772" spans="15:18" x14ac:dyDescent="0.25">
      <c r="O21772" s="30"/>
      <c r="P21772" s="30"/>
      <c r="Q21772" s="30"/>
      <c r="R21772" s="30"/>
    </row>
    <row r="21773" spans="15:18" x14ac:dyDescent="0.25">
      <c r="O21773" s="30"/>
      <c r="P21773" s="30"/>
      <c r="Q21773" s="30"/>
      <c r="R21773" s="30"/>
    </row>
    <row r="21774" spans="15:18" x14ac:dyDescent="0.25">
      <c r="O21774" s="30"/>
      <c r="P21774" s="30"/>
      <c r="Q21774" s="30"/>
      <c r="R21774" s="30"/>
    </row>
    <row r="21775" spans="15:18" x14ac:dyDescent="0.25">
      <c r="O21775" s="30"/>
      <c r="P21775" s="30"/>
      <c r="Q21775" s="30"/>
      <c r="R21775" s="30"/>
    </row>
    <row r="21776" spans="15:18" x14ac:dyDescent="0.25">
      <c r="O21776" s="30"/>
      <c r="P21776" s="30"/>
      <c r="Q21776" s="30"/>
      <c r="R21776" s="30"/>
    </row>
    <row r="21777" spans="15:18" x14ac:dyDescent="0.25">
      <c r="O21777" s="30"/>
      <c r="P21777" s="30"/>
      <c r="Q21777" s="30"/>
      <c r="R21777" s="30"/>
    </row>
    <row r="21778" spans="15:18" x14ac:dyDescent="0.25">
      <c r="O21778" s="30"/>
      <c r="P21778" s="30"/>
      <c r="Q21778" s="30"/>
      <c r="R21778" s="30"/>
    </row>
    <row r="21779" spans="15:18" x14ac:dyDescent="0.25">
      <c r="O21779" s="30"/>
      <c r="P21779" s="30"/>
      <c r="Q21779" s="30"/>
      <c r="R21779" s="30"/>
    </row>
    <row r="21780" spans="15:18" x14ac:dyDescent="0.25">
      <c r="O21780" s="30"/>
      <c r="P21780" s="30"/>
      <c r="Q21780" s="30"/>
      <c r="R21780" s="30"/>
    </row>
    <row r="21781" spans="15:18" x14ac:dyDescent="0.25">
      <c r="O21781" s="30"/>
      <c r="P21781" s="30"/>
      <c r="Q21781" s="30"/>
      <c r="R21781" s="30"/>
    </row>
    <row r="21782" spans="15:18" x14ac:dyDescent="0.25">
      <c r="O21782" s="30"/>
      <c r="P21782" s="30"/>
      <c r="Q21782" s="30"/>
      <c r="R21782" s="30"/>
    </row>
    <row r="21783" spans="15:18" x14ac:dyDescent="0.25">
      <c r="O21783" s="30"/>
      <c r="P21783" s="30"/>
      <c r="Q21783" s="30"/>
      <c r="R21783" s="30"/>
    </row>
    <row r="21784" spans="15:18" x14ac:dyDescent="0.25">
      <c r="O21784" s="30"/>
      <c r="P21784" s="30"/>
      <c r="Q21784" s="30"/>
      <c r="R21784" s="30"/>
    </row>
    <row r="21785" spans="15:18" x14ac:dyDescent="0.25">
      <c r="O21785" s="30"/>
      <c r="P21785" s="30"/>
      <c r="Q21785" s="30"/>
      <c r="R21785" s="30"/>
    </row>
    <row r="21786" spans="15:18" x14ac:dyDescent="0.25">
      <c r="O21786" s="30"/>
      <c r="P21786" s="30"/>
      <c r="Q21786" s="30"/>
      <c r="R21786" s="30"/>
    </row>
    <row r="21787" spans="15:18" x14ac:dyDescent="0.25">
      <c r="O21787" s="30"/>
      <c r="P21787" s="30"/>
      <c r="Q21787" s="30"/>
      <c r="R21787" s="30"/>
    </row>
    <row r="21788" spans="15:18" x14ac:dyDescent="0.25">
      <c r="O21788" s="30"/>
      <c r="P21788" s="30"/>
      <c r="Q21788" s="30"/>
      <c r="R21788" s="30"/>
    </row>
    <row r="21789" spans="15:18" x14ac:dyDescent="0.25">
      <c r="O21789" s="30"/>
      <c r="P21789" s="30"/>
      <c r="Q21789" s="30"/>
      <c r="R21789" s="30"/>
    </row>
    <row r="21790" spans="15:18" x14ac:dyDescent="0.25">
      <c r="O21790" s="30"/>
      <c r="P21790" s="30"/>
      <c r="Q21790" s="30"/>
      <c r="R21790" s="30"/>
    </row>
    <row r="21791" spans="15:18" x14ac:dyDescent="0.25">
      <c r="O21791" s="30"/>
      <c r="P21791" s="30"/>
      <c r="Q21791" s="30"/>
      <c r="R21791" s="30"/>
    </row>
    <row r="21792" spans="15:18" x14ac:dyDescent="0.25">
      <c r="O21792" s="30"/>
      <c r="P21792" s="30"/>
      <c r="Q21792" s="30"/>
      <c r="R21792" s="30"/>
    </row>
    <row r="21793" spans="15:18" x14ac:dyDescent="0.25">
      <c r="O21793" s="30"/>
      <c r="P21793" s="30"/>
      <c r="Q21793" s="30"/>
      <c r="R21793" s="30"/>
    </row>
    <row r="21794" spans="15:18" x14ac:dyDescent="0.25">
      <c r="O21794" s="30"/>
      <c r="P21794" s="30"/>
      <c r="Q21794" s="30"/>
      <c r="R21794" s="30"/>
    </row>
    <row r="21795" spans="15:18" x14ac:dyDescent="0.25">
      <c r="O21795" s="30"/>
      <c r="P21795" s="30"/>
      <c r="Q21795" s="30"/>
      <c r="R21795" s="30"/>
    </row>
    <row r="21796" spans="15:18" x14ac:dyDescent="0.25">
      <c r="O21796" s="30"/>
      <c r="P21796" s="30"/>
      <c r="Q21796" s="30"/>
      <c r="R21796" s="30"/>
    </row>
    <row r="21797" spans="15:18" x14ac:dyDescent="0.25">
      <c r="O21797" s="30"/>
      <c r="P21797" s="30"/>
      <c r="Q21797" s="30"/>
      <c r="R21797" s="30"/>
    </row>
    <row r="21798" spans="15:18" x14ac:dyDescent="0.25">
      <c r="O21798" s="30"/>
      <c r="P21798" s="30"/>
      <c r="Q21798" s="30"/>
      <c r="R21798" s="30"/>
    </row>
    <row r="21799" spans="15:18" x14ac:dyDescent="0.25">
      <c r="O21799" s="30"/>
      <c r="P21799" s="30"/>
      <c r="Q21799" s="30"/>
      <c r="R21799" s="30"/>
    </row>
    <row r="21800" spans="15:18" x14ac:dyDescent="0.25">
      <c r="O21800" s="30"/>
      <c r="P21800" s="30"/>
      <c r="Q21800" s="30"/>
      <c r="R21800" s="30"/>
    </row>
    <row r="21801" spans="15:18" x14ac:dyDescent="0.25">
      <c r="O21801" s="30"/>
      <c r="P21801" s="30"/>
      <c r="Q21801" s="30"/>
      <c r="R21801" s="30"/>
    </row>
    <row r="21802" spans="15:18" x14ac:dyDescent="0.25">
      <c r="O21802" s="30"/>
      <c r="P21802" s="30"/>
      <c r="Q21802" s="30"/>
      <c r="R21802" s="30"/>
    </row>
    <row r="21803" spans="15:18" x14ac:dyDescent="0.25">
      <c r="O21803" s="30"/>
      <c r="P21803" s="30"/>
      <c r="Q21803" s="30"/>
      <c r="R21803" s="30"/>
    </row>
    <row r="21804" spans="15:18" x14ac:dyDescent="0.25">
      <c r="O21804" s="30"/>
      <c r="P21804" s="30"/>
      <c r="Q21804" s="30"/>
      <c r="R21804" s="30"/>
    </row>
    <row r="21805" spans="15:18" x14ac:dyDescent="0.25">
      <c r="O21805" s="30"/>
      <c r="P21805" s="30"/>
      <c r="Q21805" s="30"/>
      <c r="R21805" s="30"/>
    </row>
    <row r="21806" spans="15:18" x14ac:dyDescent="0.25">
      <c r="O21806" s="30"/>
      <c r="P21806" s="30"/>
      <c r="Q21806" s="30"/>
      <c r="R21806" s="30"/>
    </row>
    <row r="21807" spans="15:18" x14ac:dyDescent="0.25">
      <c r="O21807" s="30"/>
      <c r="P21807" s="30"/>
      <c r="Q21807" s="30"/>
      <c r="R21807" s="30"/>
    </row>
    <row r="21808" spans="15:18" x14ac:dyDescent="0.25">
      <c r="O21808" s="30"/>
      <c r="P21808" s="30"/>
      <c r="Q21808" s="30"/>
      <c r="R21808" s="30"/>
    </row>
    <row r="21809" spans="15:18" x14ac:dyDescent="0.25">
      <c r="O21809" s="30"/>
      <c r="P21809" s="30"/>
      <c r="Q21809" s="30"/>
      <c r="R21809" s="30"/>
    </row>
    <row r="21810" spans="15:18" x14ac:dyDescent="0.25">
      <c r="O21810" s="30"/>
      <c r="P21810" s="30"/>
      <c r="Q21810" s="30"/>
      <c r="R21810" s="30"/>
    </row>
    <row r="21811" spans="15:18" x14ac:dyDescent="0.25">
      <c r="O21811" s="30"/>
      <c r="P21811" s="30"/>
      <c r="Q21811" s="30"/>
      <c r="R21811" s="30"/>
    </row>
    <row r="21812" spans="15:18" x14ac:dyDescent="0.25">
      <c r="O21812" s="30"/>
      <c r="P21812" s="30"/>
      <c r="Q21812" s="30"/>
      <c r="R21812" s="30"/>
    </row>
    <row r="21813" spans="15:18" x14ac:dyDescent="0.25">
      <c r="O21813" s="30"/>
      <c r="P21813" s="30"/>
      <c r="Q21813" s="30"/>
      <c r="R21813" s="30"/>
    </row>
    <row r="21814" spans="15:18" x14ac:dyDescent="0.25">
      <c r="O21814" s="30"/>
      <c r="P21814" s="30"/>
      <c r="Q21814" s="30"/>
      <c r="R21814" s="30"/>
    </row>
    <row r="21815" spans="15:18" x14ac:dyDescent="0.25">
      <c r="O21815" s="30"/>
      <c r="P21815" s="30"/>
      <c r="Q21815" s="30"/>
      <c r="R21815" s="30"/>
    </row>
    <row r="21816" spans="15:18" x14ac:dyDescent="0.25">
      <c r="O21816" s="30"/>
      <c r="P21816" s="30"/>
      <c r="Q21816" s="30"/>
      <c r="R21816" s="30"/>
    </row>
    <row r="21817" spans="15:18" x14ac:dyDescent="0.25">
      <c r="O21817" s="30"/>
      <c r="P21817" s="30"/>
      <c r="Q21817" s="30"/>
      <c r="R21817" s="30"/>
    </row>
    <row r="21818" spans="15:18" x14ac:dyDescent="0.25">
      <c r="O21818" s="30"/>
      <c r="P21818" s="30"/>
      <c r="Q21818" s="30"/>
      <c r="R21818" s="30"/>
    </row>
    <row r="21819" spans="15:18" x14ac:dyDescent="0.25">
      <c r="O21819" s="30"/>
      <c r="P21819" s="30"/>
      <c r="Q21819" s="30"/>
      <c r="R21819" s="30"/>
    </row>
    <row r="21820" spans="15:18" x14ac:dyDescent="0.25">
      <c r="O21820" s="30"/>
      <c r="P21820" s="30"/>
      <c r="Q21820" s="30"/>
      <c r="R21820" s="30"/>
    </row>
    <row r="21821" spans="15:18" x14ac:dyDescent="0.25">
      <c r="O21821" s="30"/>
      <c r="P21821" s="30"/>
      <c r="Q21821" s="30"/>
      <c r="R21821" s="30"/>
    </row>
    <row r="21822" spans="15:18" x14ac:dyDescent="0.25">
      <c r="O21822" s="30"/>
      <c r="P21822" s="30"/>
      <c r="Q21822" s="30"/>
      <c r="R21822" s="30"/>
    </row>
    <row r="21823" spans="15:18" x14ac:dyDescent="0.25">
      <c r="O21823" s="30"/>
      <c r="P21823" s="30"/>
      <c r="Q21823" s="30"/>
      <c r="R21823" s="30"/>
    </row>
    <row r="21824" spans="15:18" x14ac:dyDescent="0.25">
      <c r="O21824" s="30"/>
      <c r="P21824" s="30"/>
      <c r="Q21824" s="30"/>
      <c r="R21824" s="30"/>
    </row>
    <row r="21825" spans="15:18" x14ac:dyDescent="0.25">
      <c r="O21825" s="30"/>
      <c r="P21825" s="30"/>
      <c r="Q21825" s="30"/>
      <c r="R21825" s="30"/>
    </row>
    <row r="21826" spans="15:18" x14ac:dyDescent="0.25">
      <c r="O21826" s="30"/>
      <c r="P21826" s="30"/>
      <c r="Q21826" s="30"/>
      <c r="R21826" s="30"/>
    </row>
    <row r="21827" spans="15:18" x14ac:dyDescent="0.25">
      <c r="O21827" s="30"/>
      <c r="P21827" s="30"/>
      <c r="Q21827" s="30"/>
      <c r="R21827" s="30"/>
    </row>
    <row r="21828" spans="15:18" x14ac:dyDescent="0.25">
      <c r="O21828" s="30"/>
      <c r="P21828" s="30"/>
      <c r="Q21828" s="30"/>
      <c r="R21828" s="30"/>
    </row>
    <row r="21829" spans="15:18" x14ac:dyDescent="0.25">
      <c r="O21829" s="30"/>
      <c r="P21829" s="30"/>
      <c r="Q21829" s="30"/>
      <c r="R21829" s="30"/>
    </row>
    <row r="21830" spans="15:18" x14ac:dyDescent="0.25">
      <c r="O21830" s="30"/>
      <c r="P21830" s="30"/>
      <c r="Q21830" s="30"/>
      <c r="R21830" s="30"/>
    </row>
    <row r="21831" spans="15:18" x14ac:dyDescent="0.25">
      <c r="O21831" s="30"/>
      <c r="P21831" s="30"/>
      <c r="Q21831" s="30"/>
      <c r="R21831" s="30"/>
    </row>
    <row r="21832" spans="15:18" x14ac:dyDescent="0.25">
      <c r="O21832" s="30"/>
      <c r="P21832" s="30"/>
      <c r="Q21832" s="30"/>
      <c r="R21832" s="30"/>
    </row>
    <row r="21833" spans="15:18" x14ac:dyDescent="0.25">
      <c r="O21833" s="30"/>
      <c r="P21833" s="30"/>
      <c r="Q21833" s="30"/>
      <c r="R21833" s="30"/>
    </row>
    <row r="21834" spans="15:18" x14ac:dyDescent="0.25">
      <c r="O21834" s="30"/>
      <c r="P21834" s="30"/>
      <c r="Q21834" s="30"/>
      <c r="R21834" s="30"/>
    </row>
    <row r="21835" spans="15:18" x14ac:dyDescent="0.25">
      <c r="O21835" s="30"/>
      <c r="P21835" s="30"/>
      <c r="Q21835" s="30"/>
      <c r="R21835" s="30"/>
    </row>
    <row r="21836" spans="15:18" x14ac:dyDescent="0.25">
      <c r="O21836" s="30"/>
      <c r="P21836" s="30"/>
      <c r="Q21836" s="30"/>
      <c r="R21836" s="30"/>
    </row>
    <row r="21837" spans="15:18" x14ac:dyDescent="0.25">
      <c r="O21837" s="30"/>
      <c r="P21837" s="30"/>
      <c r="Q21837" s="30"/>
      <c r="R21837" s="30"/>
    </row>
    <row r="21838" spans="15:18" x14ac:dyDescent="0.25">
      <c r="O21838" s="30"/>
      <c r="P21838" s="30"/>
      <c r="Q21838" s="30"/>
      <c r="R21838" s="30"/>
    </row>
    <row r="21839" spans="15:18" x14ac:dyDescent="0.25">
      <c r="O21839" s="30"/>
      <c r="P21839" s="30"/>
      <c r="Q21839" s="30"/>
      <c r="R21839" s="30"/>
    </row>
    <row r="21840" spans="15:18" x14ac:dyDescent="0.25">
      <c r="O21840" s="30"/>
      <c r="P21840" s="30"/>
      <c r="Q21840" s="30"/>
      <c r="R21840" s="30"/>
    </row>
    <row r="21841" spans="15:18" x14ac:dyDescent="0.25">
      <c r="O21841" s="30"/>
      <c r="P21841" s="30"/>
      <c r="Q21841" s="30"/>
      <c r="R21841" s="30"/>
    </row>
    <row r="21842" spans="15:18" x14ac:dyDescent="0.25">
      <c r="O21842" s="30"/>
      <c r="P21842" s="30"/>
      <c r="Q21842" s="30"/>
      <c r="R21842" s="30"/>
    </row>
    <row r="21843" spans="15:18" x14ac:dyDescent="0.25">
      <c r="O21843" s="30"/>
      <c r="P21843" s="30"/>
      <c r="Q21843" s="30"/>
      <c r="R21843" s="30"/>
    </row>
    <row r="21844" spans="15:18" x14ac:dyDescent="0.25">
      <c r="O21844" s="30"/>
      <c r="P21844" s="30"/>
      <c r="Q21844" s="30"/>
      <c r="R21844" s="30"/>
    </row>
    <row r="21845" spans="15:18" x14ac:dyDescent="0.25">
      <c r="O21845" s="30"/>
      <c r="P21845" s="30"/>
      <c r="Q21845" s="30"/>
      <c r="R21845" s="30"/>
    </row>
    <row r="21846" spans="15:18" x14ac:dyDescent="0.25">
      <c r="O21846" s="30"/>
      <c r="P21846" s="30"/>
      <c r="Q21846" s="30"/>
      <c r="R21846" s="30"/>
    </row>
    <row r="21847" spans="15:18" x14ac:dyDescent="0.25">
      <c r="O21847" s="30"/>
      <c r="P21847" s="30"/>
      <c r="Q21847" s="30"/>
      <c r="R21847" s="30"/>
    </row>
    <row r="21848" spans="15:18" x14ac:dyDescent="0.25">
      <c r="O21848" s="30"/>
      <c r="P21848" s="30"/>
      <c r="Q21848" s="30"/>
      <c r="R21848" s="30"/>
    </row>
    <row r="21849" spans="15:18" x14ac:dyDescent="0.25">
      <c r="O21849" s="30"/>
      <c r="P21849" s="30"/>
      <c r="Q21849" s="30"/>
      <c r="R21849" s="30"/>
    </row>
    <row r="21850" spans="15:18" x14ac:dyDescent="0.25">
      <c r="O21850" s="30"/>
      <c r="P21850" s="30"/>
      <c r="Q21850" s="30"/>
      <c r="R21850" s="30"/>
    </row>
    <row r="21851" spans="15:18" x14ac:dyDescent="0.25">
      <c r="O21851" s="30"/>
      <c r="P21851" s="30"/>
      <c r="Q21851" s="30"/>
      <c r="R21851" s="30"/>
    </row>
    <row r="21852" spans="15:18" x14ac:dyDescent="0.25">
      <c r="O21852" s="30"/>
      <c r="P21852" s="30"/>
      <c r="Q21852" s="30"/>
      <c r="R21852" s="30"/>
    </row>
    <row r="21853" spans="15:18" x14ac:dyDescent="0.25">
      <c r="O21853" s="30"/>
      <c r="P21853" s="30"/>
      <c r="Q21853" s="30"/>
      <c r="R21853" s="30"/>
    </row>
    <row r="21854" spans="15:18" x14ac:dyDescent="0.25">
      <c r="O21854" s="30"/>
      <c r="P21854" s="30"/>
      <c r="Q21854" s="30"/>
      <c r="R21854" s="30"/>
    </row>
    <row r="21855" spans="15:18" x14ac:dyDescent="0.25">
      <c r="O21855" s="30"/>
      <c r="P21855" s="30"/>
      <c r="Q21855" s="30"/>
      <c r="R21855" s="30"/>
    </row>
    <row r="21856" spans="15:18" x14ac:dyDescent="0.25">
      <c r="O21856" s="30"/>
      <c r="P21856" s="30"/>
      <c r="Q21856" s="30"/>
      <c r="R21856" s="30"/>
    </row>
    <row r="21857" spans="15:18" x14ac:dyDescent="0.25">
      <c r="O21857" s="30"/>
      <c r="P21857" s="30"/>
      <c r="Q21857" s="30"/>
      <c r="R21857" s="30"/>
    </row>
    <row r="21858" spans="15:18" x14ac:dyDescent="0.25">
      <c r="O21858" s="30"/>
      <c r="P21858" s="30"/>
      <c r="Q21858" s="30"/>
      <c r="R21858" s="30"/>
    </row>
    <row r="21859" spans="15:18" x14ac:dyDescent="0.25">
      <c r="O21859" s="30"/>
      <c r="P21859" s="30"/>
      <c r="Q21859" s="30"/>
      <c r="R21859" s="30"/>
    </row>
    <row r="21860" spans="15:18" x14ac:dyDescent="0.25">
      <c r="O21860" s="30"/>
      <c r="P21860" s="30"/>
      <c r="Q21860" s="30"/>
      <c r="R21860" s="30"/>
    </row>
    <row r="21861" spans="15:18" x14ac:dyDescent="0.25">
      <c r="O21861" s="30"/>
      <c r="P21861" s="30"/>
      <c r="Q21861" s="30"/>
      <c r="R21861" s="30"/>
    </row>
    <row r="21862" spans="15:18" x14ac:dyDescent="0.25">
      <c r="O21862" s="30"/>
      <c r="P21862" s="30"/>
      <c r="Q21862" s="30"/>
      <c r="R21862" s="30"/>
    </row>
    <row r="21863" spans="15:18" x14ac:dyDescent="0.25">
      <c r="O21863" s="30"/>
      <c r="P21863" s="30"/>
      <c r="Q21863" s="30"/>
      <c r="R21863" s="30"/>
    </row>
    <row r="21864" spans="15:18" x14ac:dyDescent="0.25">
      <c r="O21864" s="30"/>
      <c r="P21864" s="30"/>
      <c r="Q21864" s="30"/>
      <c r="R21864" s="30"/>
    </row>
    <row r="21865" spans="15:18" x14ac:dyDescent="0.25">
      <c r="O21865" s="30"/>
      <c r="P21865" s="30"/>
      <c r="Q21865" s="30"/>
      <c r="R21865" s="30"/>
    </row>
    <row r="21866" spans="15:18" x14ac:dyDescent="0.25">
      <c r="O21866" s="30"/>
      <c r="P21866" s="30"/>
      <c r="Q21866" s="30"/>
      <c r="R21866" s="30"/>
    </row>
    <row r="21867" spans="15:18" x14ac:dyDescent="0.25">
      <c r="O21867" s="30"/>
      <c r="P21867" s="30"/>
      <c r="Q21867" s="30"/>
      <c r="R21867" s="30"/>
    </row>
    <row r="21868" spans="15:18" x14ac:dyDescent="0.25">
      <c r="O21868" s="30"/>
      <c r="P21868" s="30"/>
      <c r="Q21868" s="30"/>
      <c r="R21868" s="30"/>
    </row>
    <row r="21869" spans="15:18" x14ac:dyDescent="0.25">
      <c r="O21869" s="30"/>
      <c r="P21869" s="30"/>
      <c r="Q21869" s="30"/>
      <c r="R21869" s="30"/>
    </row>
    <row r="21870" spans="15:18" x14ac:dyDescent="0.25">
      <c r="O21870" s="30"/>
      <c r="P21870" s="30"/>
      <c r="Q21870" s="30"/>
      <c r="R21870" s="30"/>
    </row>
    <row r="21871" spans="15:18" x14ac:dyDescent="0.25">
      <c r="O21871" s="30"/>
      <c r="P21871" s="30"/>
      <c r="Q21871" s="30"/>
      <c r="R21871" s="30"/>
    </row>
    <row r="21872" spans="15:18" x14ac:dyDescent="0.25">
      <c r="O21872" s="30"/>
      <c r="P21872" s="30"/>
      <c r="Q21872" s="30"/>
      <c r="R21872" s="30"/>
    </row>
    <row r="21873" spans="15:18" x14ac:dyDescent="0.25">
      <c r="O21873" s="30"/>
      <c r="P21873" s="30"/>
      <c r="Q21873" s="30"/>
      <c r="R21873" s="30"/>
    </row>
    <row r="21874" spans="15:18" x14ac:dyDescent="0.25">
      <c r="O21874" s="30"/>
      <c r="P21874" s="30"/>
      <c r="Q21874" s="30"/>
      <c r="R21874" s="30"/>
    </row>
    <row r="21875" spans="15:18" x14ac:dyDescent="0.25">
      <c r="O21875" s="30"/>
      <c r="P21875" s="30"/>
      <c r="Q21875" s="30"/>
      <c r="R21875" s="30"/>
    </row>
    <row r="21876" spans="15:18" x14ac:dyDescent="0.25">
      <c r="O21876" s="30"/>
      <c r="P21876" s="30"/>
      <c r="Q21876" s="30"/>
      <c r="R21876" s="30"/>
    </row>
    <row r="21877" spans="15:18" x14ac:dyDescent="0.25">
      <c r="O21877" s="30"/>
      <c r="P21877" s="30"/>
      <c r="Q21877" s="30"/>
      <c r="R21877" s="30"/>
    </row>
    <row r="21878" spans="15:18" x14ac:dyDescent="0.25">
      <c r="O21878" s="30"/>
      <c r="P21878" s="30"/>
      <c r="Q21878" s="30"/>
      <c r="R21878" s="30"/>
    </row>
    <row r="21879" spans="15:18" x14ac:dyDescent="0.25">
      <c r="O21879" s="30"/>
      <c r="P21879" s="30"/>
      <c r="Q21879" s="30"/>
      <c r="R21879" s="30"/>
    </row>
    <row r="21880" spans="15:18" x14ac:dyDescent="0.25">
      <c r="O21880" s="30"/>
      <c r="P21880" s="30"/>
      <c r="Q21880" s="30"/>
      <c r="R21880" s="30"/>
    </row>
    <row r="21881" spans="15:18" x14ac:dyDescent="0.25">
      <c r="O21881" s="30"/>
      <c r="P21881" s="30"/>
      <c r="Q21881" s="30"/>
      <c r="R21881" s="30"/>
    </row>
    <row r="21882" spans="15:18" x14ac:dyDescent="0.25">
      <c r="O21882" s="30"/>
      <c r="P21882" s="30"/>
      <c r="Q21882" s="30"/>
      <c r="R21882" s="30"/>
    </row>
    <row r="21883" spans="15:18" x14ac:dyDescent="0.25">
      <c r="O21883" s="30"/>
      <c r="P21883" s="30"/>
      <c r="Q21883" s="30"/>
      <c r="R21883" s="30"/>
    </row>
    <row r="21884" spans="15:18" x14ac:dyDescent="0.25">
      <c r="O21884" s="30"/>
      <c r="P21884" s="30"/>
      <c r="Q21884" s="30"/>
      <c r="R21884" s="30"/>
    </row>
    <row r="21885" spans="15:18" x14ac:dyDescent="0.25">
      <c r="O21885" s="30"/>
      <c r="P21885" s="30"/>
      <c r="Q21885" s="30"/>
      <c r="R21885" s="30"/>
    </row>
    <row r="21886" spans="15:18" x14ac:dyDescent="0.25">
      <c r="O21886" s="30"/>
      <c r="P21886" s="30"/>
      <c r="Q21886" s="30"/>
      <c r="R21886" s="30"/>
    </row>
    <row r="21887" spans="15:18" x14ac:dyDescent="0.25">
      <c r="O21887" s="30"/>
      <c r="P21887" s="30"/>
      <c r="Q21887" s="30"/>
      <c r="R21887" s="30"/>
    </row>
    <row r="21888" spans="15:18" x14ac:dyDescent="0.25">
      <c r="O21888" s="30"/>
      <c r="P21888" s="30"/>
      <c r="Q21888" s="30"/>
      <c r="R21888" s="30"/>
    </row>
    <row r="21889" spans="15:18" x14ac:dyDescent="0.25">
      <c r="O21889" s="30"/>
      <c r="P21889" s="30"/>
      <c r="Q21889" s="30"/>
      <c r="R21889" s="30"/>
    </row>
    <row r="21890" spans="15:18" x14ac:dyDescent="0.25">
      <c r="O21890" s="30"/>
      <c r="P21890" s="30"/>
      <c r="Q21890" s="30"/>
      <c r="R21890" s="30"/>
    </row>
    <row r="21891" spans="15:18" x14ac:dyDescent="0.25">
      <c r="O21891" s="30"/>
      <c r="P21891" s="30"/>
      <c r="Q21891" s="30"/>
      <c r="R21891" s="30"/>
    </row>
    <row r="21892" spans="15:18" x14ac:dyDescent="0.25">
      <c r="O21892" s="30"/>
      <c r="P21892" s="30"/>
      <c r="Q21892" s="30"/>
      <c r="R21892" s="30"/>
    </row>
    <row r="21893" spans="15:18" x14ac:dyDescent="0.25">
      <c r="O21893" s="30"/>
      <c r="P21893" s="30"/>
      <c r="Q21893" s="30"/>
      <c r="R21893" s="30"/>
    </row>
    <row r="21894" spans="15:18" x14ac:dyDescent="0.25">
      <c r="O21894" s="30"/>
      <c r="P21894" s="30"/>
      <c r="Q21894" s="30"/>
      <c r="R21894" s="30"/>
    </row>
    <row r="21895" spans="15:18" x14ac:dyDescent="0.25">
      <c r="O21895" s="30"/>
      <c r="P21895" s="30"/>
      <c r="Q21895" s="30"/>
      <c r="R21895" s="30"/>
    </row>
    <row r="21896" spans="15:18" x14ac:dyDescent="0.25">
      <c r="O21896" s="30"/>
      <c r="P21896" s="30"/>
      <c r="Q21896" s="30"/>
      <c r="R21896" s="30"/>
    </row>
    <row r="21897" spans="15:18" x14ac:dyDescent="0.25">
      <c r="O21897" s="30"/>
      <c r="P21897" s="30"/>
      <c r="Q21897" s="30"/>
      <c r="R21897" s="30"/>
    </row>
    <row r="21898" spans="15:18" x14ac:dyDescent="0.25">
      <c r="O21898" s="30"/>
      <c r="P21898" s="30"/>
      <c r="Q21898" s="30"/>
      <c r="R21898" s="30"/>
    </row>
    <row r="21899" spans="15:18" x14ac:dyDescent="0.25">
      <c r="O21899" s="30"/>
      <c r="P21899" s="30"/>
      <c r="Q21899" s="30"/>
      <c r="R21899" s="30"/>
    </row>
    <row r="21900" spans="15:18" x14ac:dyDescent="0.25">
      <c r="O21900" s="30"/>
      <c r="P21900" s="30"/>
      <c r="Q21900" s="30"/>
      <c r="R21900" s="30"/>
    </row>
    <row r="21901" spans="15:18" x14ac:dyDescent="0.25">
      <c r="O21901" s="30"/>
      <c r="P21901" s="30"/>
      <c r="Q21901" s="30"/>
      <c r="R21901" s="30"/>
    </row>
    <row r="21902" spans="15:18" x14ac:dyDescent="0.25">
      <c r="O21902" s="30"/>
      <c r="P21902" s="30"/>
      <c r="Q21902" s="30"/>
      <c r="R21902" s="30"/>
    </row>
    <row r="21903" spans="15:18" x14ac:dyDescent="0.25">
      <c r="O21903" s="30"/>
      <c r="P21903" s="30"/>
      <c r="Q21903" s="30"/>
      <c r="R21903" s="30"/>
    </row>
    <row r="21904" spans="15:18" x14ac:dyDescent="0.25">
      <c r="O21904" s="30"/>
      <c r="P21904" s="30"/>
      <c r="Q21904" s="30"/>
      <c r="R21904" s="30"/>
    </row>
    <row r="21905" spans="15:18" x14ac:dyDescent="0.25">
      <c r="O21905" s="30"/>
      <c r="P21905" s="30"/>
      <c r="Q21905" s="30"/>
      <c r="R21905" s="30"/>
    </row>
    <row r="21906" spans="15:18" x14ac:dyDescent="0.25">
      <c r="O21906" s="30"/>
      <c r="P21906" s="30"/>
      <c r="Q21906" s="30"/>
      <c r="R21906" s="30"/>
    </row>
    <row r="21907" spans="15:18" x14ac:dyDescent="0.25">
      <c r="O21907" s="30"/>
      <c r="P21907" s="30"/>
      <c r="Q21907" s="30"/>
      <c r="R21907" s="30"/>
    </row>
    <row r="21908" spans="15:18" x14ac:dyDescent="0.25">
      <c r="O21908" s="30"/>
      <c r="P21908" s="30"/>
      <c r="Q21908" s="30"/>
      <c r="R21908" s="30"/>
    </row>
    <row r="21909" spans="15:18" x14ac:dyDescent="0.25">
      <c r="O21909" s="30"/>
      <c r="P21909" s="30"/>
      <c r="Q21909" s="30"/>
      <c r="R21909" s="30"/>
    </row>
    <row r="21910" spans="15:18" x14ac:dyDescent="0.25">
      <c r="O21910" s="30"/>
      <c r="P21910" s="30"/>
      <c r="Q21910" s="30"/>
      <c r="R21910" s="30"/>
    </row>
    <row r="21911" spans="15:18" x14ac:dyDescent="0.25">
      <c r="O21911" s="30"/>
      <c r="P21911" s="30"/>
      <c r="Q21911" s="30"/>
      <c r="R21911" s="30"/>
    </row>
    <row r="21912" spans="15:18" x14ac:dyDescent="0.25">
      <c r="O21912" s="30"/>
      <c r="P21912" s="30"/>
      <c r="Q21912" s="30"/>
      <c r="R21912" s="30"/>
    </row>
    <row r="21913" spans="15:18" x14ac:dyDescent="0.25">
      <c r="O21913" s="30"/>
      <c r="P21913" s="30"/>
      <c r="Q21913" s="30"/>
      <c r="R21913" s="30"/>
    </row>
    <row r="21914" spans="15:18" x14ac:dyDescent="0.25">
      <c r="O21914" s="30"/>
      <c r="P21914" s="30"/>
      <c r="Q21914" s="30"/>
      <c r="R21914" s="30"/>
    </row>
    <row r="21915" spans="15:18" x14ac:dyDescent="0.25">
      <c r="O21915" s="30"/>
      <c r="P21915" s="30"/>
      <c r="Q21915" s="30"/>
      <c r="R21915" s="30"/>
    </row>
    <row r="21916" spans="15:18" x14ac:dyDescent="0.25">
      <c r="O21916" s="30"/>
      <c r="P21916" s="30"/>
      <c r="Q21916" s="30"/>
      <c r="R21916" s="30"/>
    </row>
    <row r="21917" spans="15:18" x14ac:dyDescent="0.25">
      <c r="O21917" s="30"/>
      <c r="P21917" s="30"/>
      <c r="Q21917" s="30"/>
      <c r="R21917" s="30"/>
    </row>
    <row r="21918" spans="15:18" x14ac:dyDescent="0.25">
      <c r="O21918" s="30"/>
      <c r="P21918" s="30"/>
      <c r="Q21918" s="30"/>
      <c r="R21918" s="30"/>
    </row>
    <row r="21919" spans="15:18" x14ac:dyDescent="0.25">
      <c r="O21919" s="30"/>
      <c r="P21919" s="30"/>
      <c r="Q21919" s="30"/>
      <c r="R21919" s="30"/>
    </row>
    <row r="21920" spans="15:18" x14ac:dyDescent="0.25">
      <c r="O21920" s="30"/>
      <c r="P21920" s="30"/>
      <c r="Q21920" s="30"/>
      <c r="R21920" s="30"/>
    </row>
    <row r="21921" spans="15:18" x14ac:dyDescent="0.25">
      <c r="O21921" s="30"/>
      <c r="P21921" s="30"/>
      <c r="Q21921" s="30"/>
      <c r="R21921" s="30"/>
    </row>
    <row r="21922" spans="15:18" x14ac:dyDescent="0.25">
      <c r="O21922" s="30"/>
      <c r="P21922" s="30"/>
      <c r="Q21922" s="30"/>
      <c r="R21922" s="30"/>
    </row>
    <row r="21923" spans="15:18" x14ac:dyDescent="0.25">
      <c r="O21923" s="30"/>
      <c r="P21923" s="30"/>
      <c r="Q21923" s="30"/>
      <c r="R21923" s="30"/>
    </row>
    <row r="21924" spans="15:18" x14ac:dyDescent="0.25">
      <c r="O21924" s="30"/>
      <c r="P21924" s="30"/>
      <c r="Q21924" s="30"/>
      <c r="R21924" s="30"/>
    </row>
    <row r="21925" spans="15:18" x14ac:dyDescent="0.25">
      <c r="O21925" s="30"/>
      <c r="P21925" s="30"/>
      <c r="Q21925" s="30"/>
      <c r="R21925" s="30"/>
    </row>
    <row r="21926" spans="15:18" x14ac:dyDescent="0.25">
      <c r="O21926" s="30"/>
      <c r="P21926" s="30"/>
      <c r="Q21926" s="30"/>
      <c r="R21926" s="30"/>
    </row>
    <row r="21927" spans="15:18" x14ac:dyDescent="0.25">
      <c r="O21927" s="30"/>
      <c r="P21927" s="30"/>
      <c r="Q21927" s="30"/>
      <c r="R21927" s="30"/>
    </row>
    <row r="21928" spans="15:18" x14ac:dyDescent="0.25">
      <c r="O21928" s="30"/>
      <c r="P21928" s="30"/>
      <c r="Q21928" s="30"/>
      <c r="R21928" s="30"/>
    </row>
    <row r="21929" spans="15:18" x14ac:dyDescent="0.25">
      <c r="O21929" s="30"/>
      <c r="P21929" s="30"/>
      <c r="Q21929" s="30"/>
      <c r="R21929" s="30"/>
    </row>
    <row r="21930" spans="15:18" x14ac:dyDescent="0.25">
      <c r="O21930" s="30"/>
      <c r="P21930" s="30"/>
      <c r="Q21930" s="30"/>
      <c r="R21930" s="30"/>
    </row>
    <row r="21931" spans="15:18" x14ac:dyDescent="0.25">
      <c r="O21931" s="30"/>
      <c r="P21931" s="30"/>
      <c r="Q21931" s="30"/>
      <c r="R21931" s="30"/>
    </row>
    <row r="21932" spans="15:18" x14ac:dyDescent="0.25">
      <c r="O21932" s="30"/>
      <c r="P21932" s="30"/>
      <c r="Q21932" s="30"/>
      <c r="R21932" s="30"/>
    </row>
    <row r="21933" spans="15:18" x14ac:dyDescent="0.25">
      <c r="O21933" s="30"/>
      <c r="P21933" s="30"/>
      <c r="Q21933" s="30"/>
      <c r="R21933" s="30"/>
    </row>
    <row r="21934" spans="15:18" x14ac:dyDescent="0.25">
      <c r="O21934" s="30"/>
      <c r="P21934" s="30"/>
      <c r="Q21934" s="30"/>
      <c r="R21934" s="30"/>
    </row>
    <row r="21935" spans="15:18" x14ac:dyDescent="0.25">
      <c r="O21935" s="30"/>
      <c r="P21935" s="30"/>
      <c r="Q21935" s="30"/>
      <c r="R21935" s="30"/>
    </row>
    <row r="21936" spans="15:18" x14ac:dyDescent="0.25">
      <c r="O21936" s="30"/>
      <c r="P21936" s="30"/>
      <c r="Q21936" s="30"/>
      <c r="R21936" s="30"/>
    </row>
    <row r="21937" spans="15:18" x14ac:dyDescent="0.25">
      <c r="O21937" s="30"/>
      <c r="P21937" s="30"/>
      <c r="Q21937" s="30"/>
      <c r="R21937" s="30"/>
    </row>
    <row r="21938" spans="15:18" x14ac:dyDescent="0.25">
      <c r="O21938" s="30"/>
      <c r="P21938" s="30"/>
      <c r="Q21938" s="30"/>
      <c r="R21938" s="30"/>
    </row>
    <row r="21939" spans="15:18" x14ac:dyDescent="0.25">
      <c r="O21939" s="30"/>
      <c r="P21939" s="30"/>
      <c r="Q21939" s="30"/>
      <c r="R21939" s="30"/>
    </row>
    <row r="21940" spans="15:18" x14ac:dyDescent="0.25">
      <c r="O21940" s="30"/>
      <c r="P21940" s="30"/>
      <c r="Q21940" s="30"/>
      <c r="R21940" s="30"/>
    </row>
    <row r="21941" spans="15:18" x14ac:dyDescent="0.25">
      <c r="O21941" s="30"/>
      <c r="P21941" s="30"/>
      <c r="Q21941" s="30"/>
      <c r="R21941" s="30"/>
    </row>
    <row r="21942" spans="15:18" x14ac:dyDescent="0.25">
      <c r="O21942" s="30"/>
      <c r="P21942" s="30"/>
      <c r="Q21942" s="30"/>
      <c r="R21942" s="30"/>
    </row>
    <row r="21943" spans="15:18" x14ac:dyDescent="0.25">
      <c r="O21943" s="30"/>
      <c r="P21943" s="30"/>
      <c r="Q21943" s="30"/>
      <c r="R21943" s="30"/>
    </row>
    <row r="21944" spans="15:18" x14ac:dyDescent="0.25">
      <c r="O21944" s="30"/>
      <c r="P21944" s="30"/>
      <c r="Q21944" s="30"/>
      <c r="R21944" s="30"/>
    </row>
    <row r="21945" spans="15:18" x14ac:dyDescent="0.25">
      <c r="O21945" s="30"/>
      <c r="P21945" s="30"/>
      <c r="Q21945" s="30"/>
      <c r="R21945" s="30"/>
    </row>
    <row r="21946" spans="15:18" x14ac:dyDescent="0.25">
      <c r="O21946" s="30"/>
      <c r="P21946" s="30"/>
      <c r="Q21946" s="30"/>
      <c r="R21946" s="30"/>
    </row>
    <row r="21947" spans="15:18" x14ac:dyDescent="0.25">
      <c r="O21947" s="30"/>
      <c r="P21947" s="30"/>
      <c r="Q21947" s="30"/>
      <c r="R21947" s="30"/>
    </row>
    <row r="21948" spans="15:18" x14ac:dyDescent="0.25">
      <c r="O21948" s="30"/>
      <c r="P21948" s="30"/>
      <c r="Q21948" s="30"/>
      <c r="R21948" s="30"/>
    </row>
    <row r="21949" spans="15:18" x14ac:dyDescent="0.25">
      <c r="O21949" s="30"/>
      <c r="P21949" s="30"/>
      <c r="Q21949" s="30"/>
      <c r="R21949" s="30"/>
    </row>
    <row r="21950" spans="15:18" x14ac:dyDescent="0.25">
      <c r="O21950" s="30"/>
      <c r="P21950" s="30"/>
      <c r="Q21950" s="30"/>
      <c r="R21950" s="30"/>
    </row>
    <row r="21951" spans="15:18" x14ac:dyDescent="0.25">
      <c r="O21951" s="30"/>
      <c r="P21951" s="30"/>
      <c r="Q21951" s="30"/>
      <c r="R21951" s="30"/>
    </row>
    <row r="21952" spans="15:18" x14ac:dyDescent="0.25">
      <c r="O21952" s="30"/>
      <c r="P21952" s="30"/>
      <c r="Q21952" s="30"/>
      <c r="R21952" s="30"/>
    </row>
    <row r="21953" spans="15:18" x14ac:dyDescent="0.25">
      <c r="O21953" s="30"/>
      <c r="P21953" s="30"/>
      <c r="Q21953" s="30"/>
      <c r="R21953" s="30"/>
    </row>
    <row r="21954" spans="15:18" x14ac:dyDescent="0.25">
      <c r="O21954" s="30"/>
      <c r="P21954" s="30"/>
      <c r="Q21954" s="30"/>
      <c r="R21954" s="30"/>
    </row>
    <row r="21955" spans="15:18" x14ac:dyDescent="0.25">
      <c r="O21955" s="30"/>
      <c r="P21955" s="30"/>
      <c r="Q21955" s="30"/>
      <c r="R21955" s="30"/>
    </row>
    <row r="21956" spans="15:18" x14ac:dyDescent="0.25">
      <c r="O21956" s="30"/>
      <c r="P21956" s="30"/>
      <c r="Q21956" s="30"/>
      <c r="R21956" s="30"/>
    </row>
    <row r="21957" spans="15:18" x14ac:dyDescent="0.25">
      <c r="O21957" s="30"/>
      <c r="P21957" s="30"/>
      <c r="Q21957" s="30"/>
      <c r="R21957" s="30"/>
    </row>
    <row r="21958" spans="15:18" x14ac:dyDescent="0.25">
      <c r="O21958" s="30"/>
      <c r="P21958" s="30"/>
      <c r="Q21958" s="30"/>
      <c r="R21958" s="30"/>
    </row>
    <row r="21959" spans="15:18" x14ac:dyDescent="0.25">
      <c r="O21959" s="30"/>
      <c r="P21959" s="30"/>
      <c r="Q21959" s="30"/>
      <c r="R21959" s="30"/>
    </row>
    <row r="21960" spans="15:18" x14ac:dyDescent="0.25">
      <c r="O21960" s="30"/>
      <c r="P21960" s="30"/>
      <c r="Q21960" s="30"/>
      <c r="R21960" s="30"/>
    </row>
    <row r="21961" spans="15:18" x14ac:dyDescent="0.25">
      <c r="O21961" s="30"/>
      <c r="P21961" s="30"/>
      <c r="Q21961" s="30"/>
      <c r="R21961" s="30"/>
    </row>
    <row r="21962" spans="15:18" x14ac:dyDescent="0.25">
      <c r="O21962" s="30"/>
      <c r="P21962" s="30"/>
      <c r="Q21962" s="30"/>
      <c r="R21962" s="30"/>
    </row>
    <row r="21963" spans="15:18" x14ac:dyDescent="0.25">
      <c r="O21963" s="30"/>
      <c r="P21963" s="30"/>
      <c r="Q21963" s="30"/>
      <c r="R21963" s="30"/>
    </row>
    <row r="21964" spans="15:18" x14ac:dyDescent="0.25">
      <c r="O21964" s="30"/>
      <c r="P21964" s="30"/>
      <c r="Q21964" s="30"/>
      <c r="R21964" s="30"/>
    </row>
    <row r="21965" spans="15:18" x14ac:dyDescent="0.25">
      <c r="O21965" s="30"/>
      <c r="P21965" s="30"/>
      <c r="Q21965" s="30"/>
      <c r="R21965" s="30"/>
    </row>
    <row r="21966" spans="15:18" x14ac:dyDescent="0.25">
      <c r="O21966" s="30"/>
      <c r="P21966" s="30"/>
      <c r="Q21966" s="30"/>
      <c r="R21966" s="30"/>
    </row>
    <row r="21967" spans="15:18" x14ac:dyDescent="0.25">
      <c r="O21967" s="30"/>
      <c r="P21967" s="30"/>
      <c r="Q21967" s="30"/>
      <c r="R21967" s="30"/>
    </row>
    <row r="21968" spans="15:18" x14ac:dyDescent="0.25">
      <c r="O21968" s="30"/>
      <c r="P21968" s="30"/>
      <c r="Q21968" s="30"/>
      <c r="R21968" s="30"/>
    </row>
    <row r="21969" spans="15:18" x14ac:dyDescent="0.25">
      <c r="O21969" s="30"/>
      <c r="P21969" s="30"/>
      <c r="Q21969" s="30"/>
      <c r="R21969" s="30"/>
    </row>
    <row r="21970" spans="15:18" x14ac:dyDescent="0.25">
      <c r="O21970" s="30"/>
      <c r="P21970" s="30"/>
      <c r="Q21970" s="30"/>
      <c r="R21970" s="30"/>
    </row>
    <row r="21971" spans="15:18" x14ac:dyDescent="0.25">
      <c r="O21971" s="30"/>
      <c r="P21971" s="30"/>
      <c r="Q21971" s="30"/>
      <c r="R21971" s="30"/>
    </row>
    <row r="21972" spans="15:18" x14ac:dyDescent="0.25">
      <c r="O21972" s="30"/>
      <c r="P21972" s="30"/>
      <c r="Q21972" s="30"/>
      <c r="R21972" s="30"/>
    </row>
    <row r="21973" spans="15:18" x14ac:dyDescent="0.25">
      <c r="O21973" s="30"/>
      <c r="P21973" s="30"/>
      <c r="Q21973" s="30"/>
      <c r="R21973" s="30"/>
    </row>
    <row r="21974" spans="15:18" x14ac:dyDescent="0.25">
      <c r="O21974" s="30"/>
      <c r="P21974" s="30"/>
      <c r="Q21974" s="30"/>
      <c r="R21974" s="30"/>
    </row>
    <row r="21975" spans="15:18" x14ac:dyDescent="0.25">
      <c r="O21975" s="30"/>
      <c r="P21975" s="30"/>
      <c r="Q21975" s="30"/>
      <c r="R21975" s="30"/>
    </row>
    <row r="21976" spans="15:18" x14ac:dyDescent="0.25">
      <c r="O21976" s="30"/>
      <c r="P21976" s="30"/>
      <c r="Q21976" s="30"/>
      <c r="R21976" s="30"/>
    </row>
    <row r="21977" spans="15:18" x14ac:dyDescent="0.25">
      <c r="O21977" s="30"/>
      <c r="P21977" s="30"/>
      <c r="Q21977" s="30"/>
      <c r="R21977" s="30"/>
    </row>
    <row r="21978" spans="15:18" x14ac:dyDescent="0.25">
      <c r="O21978" s="30"/>
      <c r="P21978" s="30"/>
      <c r="Q21978" s="30"/>
      <c r="R21978" s="30"/>
    </row>
    <row r="21979" spans="15:18" x14ac:dyDescent="0.25">
      <c r="O21979" s="30"/>
      <c r="P21979" s="30"/>
      <c r="Q21979" s="30"/>
      <c r="R21979" s="30"/>
    </row>
    <row r="21980" spans="15:18" x14ac:dyDescent="0.25">
      <c r="O21980" s="30"/>
      <c r="P21980" s="30"/>
      <c r="Q21980" s="30"/>
      <c r="R21980" s="30"/>
    </row>
    <row r="21981" spans="15:18" x14ac:dyDescent="0.25">
      <c r="O21981" s="30"/>
      <c r="P21981" s="30"/>
      <c r="Q21981" s="30"/>
      <c r="R21981" s="30"/>
    </row>
    <row r="21982" spans="15:18" x14ac:dyDescent="0.25">
      <c r="O21982" s="30"/>
      <c r="P21982" s="30"/>
      <c r="Q21982" s="30"/>
      <c r="R21982" s="30"/>
    </row>
    <row r="21983" spans="15:18" x14ac:dyDescent="0.25">
      <c r="O21983" s="30"/>
      <c r="P21983" s="30"/>
      <c r="Q21983" s="30"/>
      <c r="R21983" s="30"/>
    </row>
    <row r="21984" spans="15:18" x14ac:dyDescent="0.25">
      <c r="O21984" s="30"/>
      <c r="P21984" s="30"/>
      <c r="Q21984" s="30"/>
      <c r="R21984" s="30"/>
    </row>
    <row r="21985" spans="15:18" x14ac:dyDescent="0.25">
      <c r="O21985" s="30"/>
      <c r="P21985" s="30"/>
      <c r="Q21985" s="30"/>
      <c r="R21985" s="30"/>
    </row>
    <row r="21986" spans="15:18" x14ac:dyDescent="0.25">
      <c r="O21986" s="30"/>
      <c r="P21986" s="30"/>
      <c r="Q21986" s="30"/>
      <c r="R21986" s="30"/>
    </row>
    <row r="21987" spans="15:18" x14ac:dyDescent="0.25">
      <c r="O21987" s="30"/>
      <c r="P21987" s="30"/>
      <c r="Q21987" s="30"/>
      <c r="R21987" s="30"/>
    </row>
    <row r="21988" spans="15:18" x14ac:dyDescent="0.25">
      <c r="O21988" s="30"/>
      <c r="P21988" s="30"/>
      <c r="Q21988" s="30"/>
      <c r="R21988" s="30"/>
    </row>
    <row r="21989" spans="15:18" x14ac:dyDescent="0.25">
      <c r="O21989" s="30"/>
      <c r="P21989" s="30"/>
      <c r="Q21989" s="30"/>
      <c r="R21989" s="30"/>
    </row>
    <row r="21990" spans="15:18" x14ac:dyDescent="0.25">
      <c r="O21990" s="30"/>
      <c r="P21990" s="30"/>
      <c r="Q21990" s="30"/>
      <c r="R21990" s="30"/>
    </row>
    <row r="21991" spans="15:18" x14ac:dyDescent="0.25">
      <c r="O21991" s="30"/>
      <c r="P21991" s="30"/>
      <c r="Q21991" s="30"/>
      <c r="R21991" s="30"/>
    </row>
    <row r="21992" spans="15:18" x14ac:dyDescent="0.25">
      <c r="O21992" s="30"/>
      <c r="P21992" s="30"/>
      <c r="Q21992" s="30"/>
      <c r="R21992" s="30"/>
    </row>
    <row r="21993" spans="15:18" x14ac:dyDescent="0.25">
      <c r="O21993" s="30"/>
      <c r="P21993" s="30"/>
      <c r="Q21993" s="30"/>
      <c r="R21993" s="30"/>
    </row>
    <row r="21994" spans="15:18" x14ac:dyDescent="0.25">
      <c r="O21994" s="30"/>
      <c r="P21994" s="30"/>
      <c r="Q21994" s="30"/>
      <c r="R21994" s="30"/>
    </row>
    <row r="21995" spans="15:18" x14ac:dyDescent="0.25">
      <c r="O21995" s="30"/>
      <c r="P21995" s="30"/>
      <c r="Q21995" s="30"/>
      <c r="R21995" s="30"/>
    </row>
    <row r="21996" spans="15:18" x14ac:dyDescent="0.25">
      <c r="O21996" s="30"/>
      <c r="P21996" s="30"/>
      <c r="Q21996" s="30"/>
      <c r="R21996" s="30"/>
    </row>
    <row r="21997" spans="15:18" x14ac:dyDescent="0.25">
      <c r="O21997" s="30"/>
      <c r="P21997" s="30"/>
      <c r="Q21997" s="30"/>
      <c r="R21997" s="30"/>
    </row>
    <row r="21998" spans="15:18" x14ac:dyDescent="0.25">
      <c r="O21998" s="30"/>
      <c r="P21998" s="30"/>
      <c r="Q21998" s="30"/>
      <c r="R21998" s="30"/>
    </row>
    <row r="21999" spans="15:18" x14ac:dyDescent="0.25">
      <c r="O21999" s="30"/>
      <c r="P21999" s="30"/>
      <c r="Q21999" s="30"/>
      <c r="R21999" s="30"/>
    </row>
    <row r="22000" spans="15:18" x14ac:dyDescent="0.25">
      <c r="O22000" s="30"/>
      <c r="P22000" s="30"/>
      <c r="Q22000" s="30"/>
      <c r="R22000" s="30"/>
    </row>
    <row r="22001" spans="15:18" x14ac:dyDescent="0.25">
      <c r="O22001" s="30"/>
      <c r="P22001" s="30"/>
      <c r="Q22001" s="30"/>
      <c r="R22001" s="30"/>
    </row>
    <row r="22002" spans="15:18" x14ac:dyDescent="0.25">
      <c r="O22002" s="30"/>
      <c r="P22002" s="30"/>
      <c r="Q22002" s="30"/>
      <c r="R22002" s="30"/>
    </row>
    <row r="22003" spans="15:18" x14ac:dyDescent="0.25">
      <c r="O22003" s="30"/>
      <c r="P22003" s="30"/>
      <c r="Q22003" s="30"/>
      <c r="R22003" s="30"/>
    </row>
    <row r="22004" spans="15:18" x14ac:dyDescent="0.25">
      <c r="O22004" s="30"/>
      <c r="P22004" s="30"/>
      <c r="Q22004" s="30"/>
      <c r="R22004" s="30"/>
    </row>
    <row r="22005" spans="15:18" x14ac:dyDescent="0.25">
      <c r="O22005" s="30"/>
      <c r="P22005" s="30"/>
      <c r="Q22005" s="30"/>
      <c r="R22005" s="30"/>
    </row>
    <row r="22006" spans="15:18" x14ac:dyDescent="0.25">
      <c r="O22006" s="30"/>
      <c r="P22006" s="30"/>
      <c r="Q22006" s="30"/>
      <c r="R22006" s="30"/>
    </row>
    <row r="22007" spans="15:18" x14ac:dyDescent="0.25">
      <c r="O22007" s="30"/>
      <c r="P22007" s="30"/>
      <c r="Q22007" s="30"/>
      <c r="R22007" s="30"/>
    </row>
    <row r="22008" spans="15:18" x14ac:dyDescent="0.25">
      <c r="O22008" s="30"/>
      <c r="P22008" s="30"/>
      <c r="Q22008" s="30"/>
      <c r="R22008" s="30"/>
    </row>
    <row r="22009" spans="15:18" x14ac:dyDescent="0.25">
      <c r="O22009" s="30"/>
      <c r="P22009" s="30"/>
      <c r="Q22009" s="30"/>
      <c r="R22009" s="30"/>
    </row>
    <row r="22010" spans="15:18" x14ac:dyDescent="0.25">
      <c r="O22010" s="30"/>
      <c r="P22010" s="30"/>
      <c r="Q22010" s="30"/>
      <c r="R22010" s="30"/>
    </row>
    <row r="22011" spans="15:18" x14ac:dyDescent="0.25">
      <c r="O22011" s="30"/>
      <c r="P22011" s="30"/>
      <c r="Q22011" s="30"/>
      <c r="R22011" s="30"/>
    </row>
    <row r="22012" spans="15:18" x14ac:dyDescent="0.25">
      <c r="O22012" s="30"/>
      <c r="P22012" s="30"/>
      <c r="Q22012" s="30"/>
      <c r="R22012" s="30"/>
    </row>
    <row r="22013" spans="15:18" x14ac:dyDescent="0.25">
      <c r="O22013" s="30"/>
      <c r="P22013" s="30"/>
      <c r="Q22013" s="30"/>
      <c r="R22013" s="30"/>
    </row>
    <row r="22014" spans="15:18" x14ac:dyDescent="0.25">
      <c r="O22014" s="30"/>
      <c r="P22014" s="30"/>
      <c r="Q22014" s="30"/>
      <c r="R22014" s="30"/>
    </row>
    <row r="22015" spans="15:18" x14ac:dyDescent="0.25">
      <c r="O22015" s="30"/>
      <c r="P22015" s="30"/>
      <c r="Q22015" s="30"/>
      <c r="R22015" s="30"/>
    </row>
    <row r="22016" spans="15:18" x14ac:dyDescent="0.25">
      <c r="O22016" s="30"/>
      <c r="P22016" s="30"/>
      <c r="Q22016" s="30"/>
      <c r="R22016" s="30"/>
    </row>
    <row r="22017" spans="15:18" x14ac:dyDescent="0.25">
      <c r="O22017" s="30"/>
      <c r="P22017" s="30"/>
      <c r="Q22017" s="30"/>
      <c r="R22017" s="30"/>
    </row>
    <row r="22018" spans="15:18" x14ac:dyDescent="0.25">
      <c r="O22018" s="30"/>
      <c r="P22018" s="30"/>
      <c r="Q22018" s="30"/>
      <c r="R22018" s="30"/>
    </row>
    <row r="22019" spans="15:18" x14ac:dyDescent="0.25">
      <c r="O22019" s="30"/>
      <c r="P22019" s="30"/>
      <c r="Q22019" s="30"/>
      <c r="R22019" s="30"/>
    </row>
    <row r="22020" spans="15:18" x14ac:dyDescent="0.25">
      <c r="O22020" s="30"/>
      <c r="P22020" s="30"/>
      <c r="Q22020" s="30"/>
      <c r="R22020" s="30"/>
    </row>
    <row r="22021" spans="15:18" x14ac:dyDescent="0.25">
      <c r="O22021" s="30"/>
      <c r="P22021" s="30"/>
      <c r="Q22021" s="30"/>
      <c r="R22021" s="30"/>
    </row>
    <row r="22022" spans="15:18" x14ac:dyDescent="0.25">
      <c r="O22022" s="30"/>
      <c r="P22022" s="30"/>
      <c r="Q22022" s="30"/>
      <c r="R22022" s="30"/>
    </row>
    <row r="22023" spans="15:18" x14ac:dyDescent="0.25">
      <c r="O22023" s="30"/>
      <c r="P22023" s="30"/>
      <c r="Q22023" s="30"/>
      <c r="R22023" s="30"/>
    </row>
    <row r="22024" spans="15:18" x14ac:dyDescent="0.25">
      <c r="O22024" s="30"/>
      <c r="P22024" s="30"/>
      <c r="Q22024" s="30"/>
      <c r="R22024" s="30"/>
    </row>
    <row r="22025" spans="15:18" x14ac:dyDescent="0.25">
      <c r="O22025" s="30"/>
      <c r="P22025" s="30"/>
      <c r="Q22025" s="30"/>
      <c r="R22025" s="30"/>
    </row>
    <row r="22026" spans="15:18" x14ac:dyDescent="0.25">
      <c r="O22026" s="30"/>
      <c r="P22026" s="30"/>
      <c r="Q22026" s="30"/>
      <c r="R22026" s="30"/>
    </row>
    <row r="22027" spans="15:18" x14ac:dyDescent="0.25">
      <c r="O22027" s="30"/>
      <c r="P22027" s="30"/>
      <c r="Q22027" s="30"/>
      <c r="R22027" s="30"/>
    </row>
    <row r="22028" spans="15:18" x14ac:dyDescent="0.25">
      <c r="O22028" s="30"/>
      <c r="P22028" s="30"/>
      <c r="Q22028" s="30"/>
      <c r="R22028" s="30"/>
    </row>
    <row r="22029" spans="15:18" x14ac:dyDescent="0.25">
      <c r="O22029" s="30"/>
      <c r="P22029" s="30"/>
      <c r="Q22029" s="30"/>
      <c r="R22029" s="30"/>
    </row>
    <row r="22030" spans="15:18" x14ac:dyDescent="0.25">
      <c r="O22030" s="30"/>
      <c r="P22030" s="30"/>
      <c r="Q22030" s="30"/>
      <c r="R22030" s="30"/>
    </row>
    <row r="22031" spans="15:18" x14ac:dyDescent="0.25">
      <c r="O22031" s="30"/>
      <c r="P22031" s="30"/>
      <c r="Q22031" s="30"/>
      <c r="R22031" s="30"/>
    </row>
    <row r="22032" spans="15:18" x14ac:dyDescent="0.25">
      <c r="O22032" s="30"/>
      <c r="P22032" s="30"/>
      <c r="Q22032" s="30"/>
      <c r="R22032" s="30"/>
    </row>
    <row r="22033" spans="15:18" x14ac:dyDescent="0.25">
      <c r="O22033" s="30"/>
      <c r="P22033" s="30"/>
      <c r="Q22033" s="30"/>
      <c r="R22033" s="30"/>
    </row>
    <row r="22034" spans="15:18" x14ac:dyDescent="0.25">
      <c r="O22034" s="30"/>
      <c r="P22034" s="30"/>
      <c r="Q22034" s="30"/>
      <c r="R22034" s="30"/>
    </row>
    <row r="22035" spans="15:18" x14ac:dyDescent="0.25">
      <c r="O22035" s="30"/>
      <c r="P22035" s="30"/>
      <c r="Q22035" s="30"/>
      <c r="R22035" s="30"/>
    </row>
    <row r="22036" spans="15:18" x14ac:dyDescent="0.25">
      <c r="O22036" s="30"/>
      <c r="P22036" s="30"/>
      <c r="Q22036" s="30"/>
      <c r="R22036" s="30"/>
    </row>
    <row r="22037" spans="15:18" x14ac:dyDescent="0.25">
      <c r="O22037" s="30"/>
      <c r="P22037" s="30"/>
      <c r="Q22037" s="30"/>
      <c r="R22037" s="30"/>
    </row>
    <row r="22038" spans="15:18" x14ac:dyDescent="0.25">
      <c r="O22038" s="30"/>
      <c r="P22038" s="30"/>
      <c r="Q22038" s="30"/>
      <c r="R22038" s="30"/>
    </row>
    <row r="22039" spans="15:18" x14ac:dyDescent="0.25">
      <c r="O22039" s="30"/>
      <c r="P22039" s="30"/>
      <c r="Q22039" s="30"/>
      <c r="R22039" s="30"/>
    </row>
    <row r="22040" spans="15:18" x14ac:dyDescent="0.25">
      <c r="O22040" s="30"/>
      <c r="P22040" s="30"/>
      <c r="Q22040" s="30"/>
      <c r="R22040" s="30"/>
    </row>
    <row r="22041" spans="15:18" x14ac:dyDescent="0.25">
      <c r="O22041" s="30"/>
      <c r="P22041" s="30"/>
      <c r="Q22041" s="30"/>
      <c r="R22041" s="30"/>
    </row>
    <row r="22042" spans="15:18" x14ac:dyDescent="0.25">
      <c r="O22042" s="30"/>
      <c r="P22042" s="30"/>
      <c r="Q22042" s="30"/>
      <c r="R22042" s="30"/>
    </row>
    <row r="22043" spans="15:18" x14ac:dyDescent="0.25">
      <c r="O22043" s="30"/>
      <c r="P22043" s="30"/>
      <c r="Q22043" s="30"/>
      <c r="R22043" s="30"/>
    </row>
    <row r="22044" spans="15:18" x14ac:dyDescent="0.25">
      <c r="O22044" s="30"/>
      <c r="P22044" s="30"/>
      <c r="Q22044" s="30"/>
      <c r="R22044" s="30"/>
    </row>
    <row r="22045" spans="15:18" x14ac:dyDescent="0.25">
      <c r="O22045" s="30"/>
      <c r="P22045" s="30"/>
      <c r="Q22045" s="30"/>
      <c r="R22045" s="30"/>
    </row>
    <row r="22046" spans="15:18" x14ac:dyDescent="0.25">
      <c r="O22046" s="30"/>
      <c r="P22046" s="30"/>
      <c r="Q22046" s="30"/>
      <c r="R22046" s="30"/>
    </row>
    <row r="22047" spans="15:18" x14ac:dyDescent="0.25">
      <c r="O22047" s="30"/>
      <c r="P22047" s="30"/>
      <c r="Q22047" s="30"/>
      <c r="R22047" s="30"/>
    </row>
    <row r="22048" spans="15:18" x14ac:dyDescent="0.25">
      <c r="O22048" s="30"/>
      <c r="P22048" s="30"/>
      <c r="Q22048" s="30"/>
      <c r="R22048" s="30"/>
    </row>
    <row r="22049" spans="15:18" x14ac:dyDescent="0.25">
      <c r="O22049" s="30"/>
      <c r="P22049" s="30"/>
      <c r="Q22049" s="30"/>
      <c r="R22049" s="30"/>
    </row>
    <row r="22050" spans="15:18" x14ac:dyDescent="0.25">
      <c r="O22050" s="30"/>
      <c r="P22050" s="30"/>
      <c r="Q22050" s="30"/>
      <c r="R22050" s="30"/>
    </row>
    <row r="22051" spans="15:18" x14ac:dyDescent="0.25">
      <c r="O22051" s="30"/>
      <c r="P22051" s="30"/>
      <c r="Q22051" s="30"/>
      <c r="R22051" s="30"/>
    </row>
    <row r="22052" spans="15:18" x14ac:dyDescent="0.25">
      <c r="O22052" s="30"/>
      <c r="P22052" s="30"/>
      <c r="Q22052" s="30"/>
      <c r="R22052" s="30"/>
    </row>
    <row r="22053" spans="15:18" x14ac:dyDescent="0.25">
      <c r="O22053" s="30"/>
      <c r="P22053" s="30"/>
      <c r="Q22053" s="30"/>
      <c r="R22053" s="30"/>
    </row>
    <row r="22054" spans="15:18" x14ac:dyDescent="0.25">
      <c r="O22054" s="30"/>
      <c r="P22054" s="30"/>
      <c r="Q22054" s="30"/>
      <c r="R22054" s="30"/>
    </row>
    <row r="22055" spans="15:18" x14ac:dyDescent="0.25">
      <c r="O22055" s="30"/>
      <c r="P22055" s="30"/>
      <c r="Q22055" s="30"/>
      <c r="R22055" s="30"/>
    </row>
    <row r="22056" spans="15:18" x14ac:dyDescent="0.25">
      <c r="O22056" s="30"/>
      <c r="P22056" s="30"/>
      <c r="Q22056" s="30"/>
      <c r="R22056" s="30"/>
    </row>
    <row r="22057" spans="15:18" x14ac:dyDescent="0.25">
      <c r="O22057" s="30"/>
      <c r="P22057" s="30"/>
      <c r="Q22057" s="30"/>
      <c r="R22057" s="30"/>
    </row>
    <row r="22058" spans="15:18" x14ac:dyDescent="0.25">
      <c r="O22058" s="30"/>
      <c r="P22058" s="30"/>
      <c r="Q22058" s="30"/>
      <c r="R22058" s="30"/>
    </row>
    <row r="22059" spans="15:18" x14ac:dyDescent="0.25">
      <c r="O22059" s="30"/>
      <c r="P22059" s="30"/>
      <c r="Q22059" s="30"/>
      <c r="R22059" s="30"/>
    </row>
    <row r="22060" spans="15:18" x14ac:dyDescent="0.25">
      <c r="O22060" s="30"/>
      <c r="P22060" s="30"/>
      <c r="Q22060" s="30"/>
      <c r="R22060" s="30"/>
    </row>
    <row r="22061" spans="15:18" x14ac:dyDescent="0.25">
      <c r="O22061" s="30"/>
      <c r="P22061" s="30"/>
      <c r="Q22061" s="30"/>
      <c r="R22061" s="30"/>
    </row>
    <row r="22062" spans="15:18" x14ac:dyDescent="0.25">
      <c r="O22062" s="30"/>
      <c r="P22062" s="30"/>
      <c r="Q22062" s="30"/>
      <c r="R22062" s="30"/>
    </row>
    <row r="22063" spans="15:18" x14ac:dyDescent="0.25">
      <c r="O22063" s="30"/>
      <c r="P22063" s="30"/>
      <c r="Q22063" s="30"/>
      <c r="R22063" s="30"/>
    </row>
    <row r="22064" spans="15:18" x14ac:dyDescent="0.25">
      <c r="O22064" s="30"/>
      <c r="P22064" s="30"/>
      <c r="Q22064" s="30"/>
      <c r="R22064" s="30"/>
    </row>
    <row r="22065" spans="15:18" x14ac:dyDescent="0.25">
      <c r="O22065" s="30"/>
      <c r="P22065" s="30"/>
      <c r="Q22065" s="30"/>
      <c r="R22065" s="30"/>
    </row>
    <row r="22066" spans="15:18" x14ac:dyDescent="0.25">
      <c r="O22066" s="30"/>
      <c r="P22066" s="30"/>
      <c r="Q22066" s="30"/>
      <c r="R22066" s="30"/>
    </row>
    <row r="22067" spans="15:18" x14ac:dyDescent="0.25">
      <c r="O22067" s="30"/>
      <c r="P22067" s="30"/>
      <c r="Q22067" s="30"/>
      <c r="R22067" s="30"/>
    </row>
    <row r="22068" spans="15:18" x14ac:dyDescent="0.25">
      <c r="O22068" s="30"/>
      <c r="P22068" s="30"/>
      <c r="Q22068" s="30"/>
      <c r="R22068" s="30"/>
    </row>
    <row r="22069" spans="15:18" x14ac:dyDescent="0.25">
      <c r="O22069" s="30"/>
      <c r="P22069" s="30"/>
      <c r="Q22069" s="30"/>
      <c r="R22069" s="30"/>
    </row>
    <row r="22070" spans="15:18" x14ac:dyDescent="0.25">
      <c r="O22070" s="30"/>
      <c r="P22070" s="30"/>
      <c r="Q22070" s="30"/>
      <c r="R22070" s="30"/>
    </row>
    <row r="22071" spans="15:18" x14ac:dyDescent="0.25">
      <c r="O22071" s="30"/>
      <c r="P22071" s="30"/>
      <c r="Q22071" s="30"/>
      <c r="R22071" s="30"/>
    </row>
    <row r="22072" spans="15:18" x14ac:dyDescent="0.25">
      <c r="O22072" s="30"/>
      <c r="P22072" s="30"/>
      <c r="Q22072" s="30"/>
      <c r="R22072" s="30"/>
    </row>
    <row r="22073" spans="15:18" x14ac:dyDescent="0.25">
      <c r="O22073" s="30"/>
      <c r="P22073" s="30"/>
      <c r="Q22073" s="30"/>
      <c r="R22073" s="30"/>
    </row>
    <row r="22074" spans="15:18" x14ac:dyDescent="0.25">
      <c r="O22074" s="30"/>
      <c r="P22074" s="30"/>
      <c r="Q22074" s="30"/>
      <c r="R22074" s="30"/>
    </row>
    <row r="22075" spans="15:18" x14ac:dyDescent="0.25">
      <c r="O22075" s="30"/>
      <c r="P22075" s="30"/>
      <c r="Q22075" s="30"/>
      <c r="R22075" s="30"/>
    </row>
    <row r="22076" spans="15:18" x14ac:dyDescent="0.25">
      <c r="O22076" s="30"/>
      <c r="P22076" s="30"/>
      <c r="Q22076" s="30"/>
      <c r="R22076" s="30"/>
    </row>
    <row r="22077" spans="15:18" x14ac:dyDescent="0.25">
      <c r="O22077" s="30"/>
      <c r="P22077" s="30"/>
      <c r="Q22077" s="30"/>
      <c r="R22077" s="30"/>
    </row>
    <row r="22078" spans="15:18" x14ac:dyDescent="0.25">
      <c r="O22078" s="30"/>
      <c r="P22078" s="30"/>
      <c r="Q22078" s="30"/>
      <c r="R22078" s="30"/>
    </row>
    <row r="22079" spans="15:18" x14ac:dyDescent="0.25">
      <c r="O22079" s="30"/>
      <c r="P22079" s="30"/>
      <c r="Q22079" s="30"/>
      <c r="R22079" s="30"/>
    </row>
    <row r="22080" spans="15:18" x14ac:dyDescent="0.25">
      <c r="O22080" s="30"/>
      <c r="P22080" s="30"/>
      <c r="Q22080" s="30"/>
      <c r="R22080" s="30"/>
    </row>
    <row r="22081" spans="15:18" x14ac:dyDescent="0.25">
      <c r="O22081" s="30"/>
      <c r="P22081" s="30"/>
      <c r="Q22081" s="30"/>
      <c r="R22081" s="30"/>
    </row>
    <row r="22082" spans="15:18" x14ac:dyDescent="0.25">
      <c r="O22082" s="30"/>
      <c r="P22082" s="30"/>
      <c r="Q22082" s="30"/>
      <c r="R22082" s="30"/>
    </row>
    <row r="22083" spans="15:18" x14ac:dyDescent="0.25">
      <c r="O22083" s="30"/>
      <c r="P22083" s="30"/>
      <c r="Q22083" s="30"/>
      <c r="R22083" s="30"/>
    </row>
    <row r="22084" spans="15:18" x14ac:dyDescent="0.25">
      <c r="O22084" s="30"/>
      <c r="P22084" s="30"/>
      <c r="Q22084" s="30"/>
      <c r="R22084" s="30"/>
    </row>
    <row r="22085" spans="15:18" x14ac:dyDescent="0.25">
      <c r="O22085" s="30"/>
      <c r="P22085" s="30"/>
      <c r="Q22085" s="30"/>
      <c r="R22085" s="30"/>
    </row>
    <row r="22086" spans="15:18" x14ac:dyDescent="0.25">
      <c r="O22086" s="30"/>
      <c r="P22086" s="30"/>
      <c r="Q22086" s="30"/>
      <c r="R22086" s="30"/>
    </row>
    <row r="22087" spans="15:18" x14ac:dyDescent="0.25">
      <c r="O22087" s="30"/>
      <c r="P22087" s="30"/>
      <c r="Q22087" s="30"/>
      <c r="R22087" s="30"/>
    </row>
    <row r="22088" spans="15:18" x14ac:dyDescent="0.25">
      <c r="O22088" s="30"/>
      <c r="P22088" s="30"/>
      <c r="Q22088" s="30"/>
      <c r="R22088" s="30"/>
    </row>
    <row r="22089" spans="15:18" x14ac:dyDescent="0.25">
      <c r="O22089" s="30"/>
      <c r="P22089" s="30"/>
      <c r="Q22089" s="30"/>
      <c r="R22089" s="30"/>
    </row>
    <row r="22090" spans="15:18" x14ac:dyDescent="0.25">
      <c r="O22090" s="30"/>
      <c r="P22090" s="30"/>
      <c r="Q22090" s="30"/>
      <c r="R22090" s="30"/>
    </row>
    <row r="22091" spans="15:18" x14ac:dyDescent="0.25">
      <c r="O22091" s="30"/>
      <c r="P22091" s="30"/>
      <c r="Q22091" s="30"/>
      <c r="R22091" s="30"/>
    </row>
    <row r="22092" spans="15:18" x14ac:dyDescent="0.25">
      <c r="O22092" s="30"/>
      <c r="P22092" s="30"/>
      <c r="Q22092" s="30"/>
      <c r="R22092" s="30"/>
    </row>
    <row r="22093" spans="15:18" x14ac:dyDescent="0.25">
      <c r="O22093" s="30"/>
      <c r="P22093" s="30"/>
      <c r="Q22093" s="30"/>
      <c r="R22093" s="30"/>
    </row>
    <row r="22094" spans="15:18" x14ac:dyDescent="0.25">
      <c r="O22094" s="30"/>
      <c r="P22094" s="30"/>
      <c r="Q22094" s="30"/>
      <c r="R22094" s="30"/>
    </row>
    <row r="22095" spans="15:18" x14ac:dyDescent="0.25">
      <c r="O22095" s="30"/>
      <c r="P22095" s="30"/>
      <c r="Q22095" s="30"/>
      <c r="R22095" s="30"/>
    </row>
    <row r="22096" spans="15:18" x14ac:dyDescent="0.25">
      <c r="O22096" s="30"/>
      <c r="P22096" s="30"/>
      <c r="Q22096" s="30"/>
      <c r="R22096" s="30"/>
    </row>
    <row r="22097" spans="15:18" x14ac:dyDescent="0.25">
      <c r="O22097" s="30"/>
      <c r="P22097" s="30"/>
      <c r="Q22097" s="30"/>
      <c r="R22097" s="30"/>
    </row>
    <row r="22098" spans="15:18" x14ac:dyDescent="0.25">
      <c r="O22098" s="30"/>
      <c r="P22098" s="30"/>
      <c r="Q22098" s="30"/>
      <c r="R22098" s="30"/>
    </row>
    <row r="22099" spans="15:18" x14ac:dyDescent="0.25">
      <c r="O22099" s="30"/>
      <c r="P22099" s="30"/>
      <c r="Q22099" s="30"/>
      <c r="R22099" s="30"/>
    </row>
    <row r="22100" spans="15:18" x14ac:dyDescent="0.25">
      <c r="O22100" s="30"/>
      <c r="P22100" s="30"/>
      <c r="Q22100" s="30"/>
      <c r="R22100" s="30"/>
    </row>
    <row r="22101" spans="15:18" x14ac:dyDescent="0.25">
      <c r="O22101" s="30"/>
      <c r="P22101" s="30"/>
      <c r="Q22101" s="30"/>
      <c r="R22101" s="30"/>
    </row>
    <row r="22102" spans="15:18" x14ac:dyDescent="0.25">
      <c r="O22102" s="30"/>
      <c r="P22102" s="30"/>
      <c r="Q22102" s="30"/>
      <c r="R22102" s="30"/>
    </row>
    <row r="22103" spans="15:18" x14ac:dyDescent="0.25">
      <c r="O22103" s="30"/>
      <c r="P22103" s="30"/>
      <c r="Q22103" s="30"/>
      <c r="R22103" s="30"/>
    </row>
    <row r="22104" spans="15:18" x14ac:dyDescent="0.25">
      <c r="O22104" s="30"/>
      <c r="P22104" s="30"/>
      <c r="Q22104" s="30"/>
      <c r="R22104" s="30"/>
    </row>
    <row r="22105" spans="15:18" x14ac:dyDescent="0.25">
      <c r="O22105" s="30"/>
      <c r="P22105" s="30"/>
      <c r="Q22105" s="30"/>
      <c r="R22105" s="30"/>
    </row>
    <row r="22106" spans="15:18" x14ac:dyDescent="0.25">
      <c r="O22106" s="30"/>
      <c r="P22106" s="30"/>
      <c r="Q22106" s="30"/>
      <c r="R22106" s="30"/>
    </row>
    <row r="22107" spans="15:18" x14ac:dyDescent="0.25">
      <c r="O22107" s="30"/>
      <c r="P22107" s="30"/>
      <c r="Q22107" s="30"/>
      <c r="R22107" s="30"/>
    </row>
    <row r="22108" spans="15:18" x14ac:dyDescent="0.25">
      <c r="O22108" s="30"/>
      <c r="P22108" s="30"/>
      <c r="Q22108" s="30"/>
      <c r="R22108" s="30"/>
    </row>
    <row r="22109" spans="15:18" x14ac:dyDescent="0.25">
      <c r="O22109" s="30"/>
      <c r="P22109" s="30"/>
      <c r="Q22109" s="30"/>
      <c r="R22109" s="30"/>
    </row>
    <row r="22110" spans="15:18" x14ac:dyDescent="0.25">
      <c r="O22110" s="30"/>
      <c r="P22110" s="30"/>
      <c r="Q22110" s="30"/>
      <c r="R22110" s="30"/>
    </row>
    <row r="22111" spans="15:18" x14ac:dyDescent="0.25">
      <c r="O22111" s="30"/>
      <c r="P22111" s="30"/>
      <c r="Q22111" s="30"/>
      <c r="R22111" s="30"/>
    </row>
    <row r="22112" spans="15:18" x14ac:dyDescent="0.25">
      <c r="O22112" s="30"/>
      <c r="P22112" s="30"/>
      <c r="Q22112" s="30"/>
      <c r="R22112" s="30"/>
    </row>
    <row r="22113" spans="15:18" x14ac:dyDescent="0.25">
      <c r="O22113" s="30"/>
      <c r="P22113" s="30"/>
      <c r="Q22113" s="30"/>
      <c r="R22113" s="30"/>
    </row>
    <row r="22114" spans="15:18" x14ac:dyDescent="0.25">
      <c r="O22114" s="30"/>
      <c r="P22114" s="30"/>
      <c r="Q22114" s="30"/>
      <c r="R22114" s="30"/>
    </row>
    <row r="22115" spans="15:18" x14ac:dyDescent="0.25">
      <c r="O22115" s="30"/>
      <c r="P22115" s="30"/>
      <c r="Q22115" s="30"/>
      <c r="R22115" s="30"/>
    </row>
    <row r="22116" spans="15:18" x14ac:dyDescent="0.25">
      <c r="O22116" s="30"/>
      <c r="P22116" s="30"/>
      <c r="Q22116" s="30"/>
      <c r="R22116" s="30"/>
    </row>
    <row r="22117" spans="15:18" x14ac:dyDescent="0.25">
      <c r="O22117" s="30"/>
      <c r="P22117" s="30"/>
      <c r="Q22117" s="30"/>
      <c r="R22117" s="30"/>
    </row>
    <row r="22118" spans="15:18" x14ac:dyDescent="0.25">
      <c r="O22118" s="30"/>
      <c r="P22118" s="30"/>
      <c r="Q22118" s="30"/>
      <c r="R22118" s="30"/>
    </row>
    <row r="22119" spans="15:18" x14ac:dyDescent="0.25">
      <c r="O22119" s="30"/>
      <c r="P22119" s="30"/>
      <c r="Q22119" s="30"/>
      <c r="R22119" s="30"/>
    </row>
    <row r="22120" spans="15:18" x14ac:dyDescent="0.25">
      <c r="O22120" s="30"/>
      <c r="P22120" s="30"/>
      <c r="Q22120" s="30"/>
      <c r="R22120" s="30"/>
    </row>
    <row r="22121" spans="15:18" x14ac:dyDescent="0.25">
      <c r="O22121" s="30"/>
      <c r="P22121" s="30"/>
      <c r="Q22121" s="30"/>
      <c r="R22121" s="30"/>
    </row>
    <row r="22122" spans="15:18" x14ac:dyDescent="0.25">
      <c r="O22122" s="30"/>
      <c r="P22122" s="30"/>
      <c r="Q22122" s="30"/>
      <c r="R22122" s="30"/>
    </row>
    <row r="22123" spans="15:18" x14ac:dyDescent="0.25">
      <c r="O22123" s="30"/>
      <c r="P22123" s="30"/>
      <c r="Q22123" s="30"/>
      <c r="R22123" s="30"/>
    </row>
    <row r="22124" spans="15:18" x14ac:dyDescent="0.25">
      <c r="O22124" s="30"/>
      <c r="P22124" s="30"/>
      <c r="Q22124" s="30"/>
      <c r="R22124" s="30"/>
    </row>
    <row r="22125" spans="15:18" x14ac:dyDescent="0.25">
      <c r="O22125" s="30"/>
      <c r="P22125" s="30"/>
      <c r="Q22125" s="30"/>
      <c r="R22125" s="30"/>
    </row>
    <row r="22126" spans="15:18" x14ac:dyDescent="0.25">
      <c r="O22126" s="30"/>
      <c r="P22126" s="30"/>
      <c r="Q22126" s="30"/>
      <c r="R22126" s="30"/>
    </row>
    <row r="22127" spans="15:18" x14ac:dyDescent="0.25">
      <c r="O22127" s="30"/>
      <c r="P22127" s="30"/>
      <c r="Q22127" s="30"/>
      <c r="R22127" s="30"/>
    </row>
    <row r="22128" spans="15:18" x14ac:dyDescent="0.25">
      <c r="O22128" s="30"/>
      <c r="P22128" s="30"/>
      <c r="Q22128" s="30"/>
      <c r="R22128" s="30"/>
    </row>
    <row r="22129" spans="15:18" x14ac:dyDescent="0.25">
      <c r="O22129" s="30"/>
      <c r="P22129" s="30"/>
      <c r="Q22129" s="30"/>
      <c r="R22129" s="30"/>
    </row>
    <row r="22130" spans="15:18" x14ac:dyDescent="0.25">
      <c r="O22130" s="30"/>
      <c r="P22130" s="30"/>
      <c r="Q22130" s="30"/>
      <c r="R22130" s="30"/>
    </row>
    <row r="22131" spans="15:18" x14ac:dyDescent="0.25">
      <c r="O22131" s="30"/>
      <c r="P22131" s="30"/>
      <c r="Q22131" s="30"/>
      <c r="R22131" s="30"/>
    </row>
    <row r="22132" spans="15:18" x14ac:dyDescent="0.25">
      <c r="O22132" s="30"/>
      <c r="P22132" s="30"/>
      <c r="Q22132" s="30"/>
      <c r="R22132" s="30"/>
    </row>
    <row r="22133" spans="15:18" x14ac:dyDescent="0.25">
      <c r="O22133" s="30"/>
      <c r="P22133" s="30"/>
      <c r="Q22133" s="30"/>
      <c r="R22133" s="30"/>
    </row>
    <row r="22134" spans="15:18" x14ac:dyDescent="0.25">
      <c r="O22134" s="30"/>
      <c r="P22134" s="30"/>
      <c r="Q22134" s="30"/>
      <c r="R22134" s="30"/>
    </row>
    <row r="22135" spans="15:18" x14ac:dyDescent="0.25">
      <c r="O22135" s="30"/>
      <c r="P22135" s="30"/>
      <c r="Q22135" s="30"/>
      <c r="R22135" s="30"/>
    </row>
    <row r="22136" spans="15:18" x14ac:dyDescent="0.25">
      <c r="O22136" s="30"/>
      <c r="P22136" s="30"/>
      <c r="Q22136" s="30"/>
      <c r="R22136" s="30"/>
    </row>
    <row r="22137" spans="15:18" x14ac:dyDescent="0.25">
      <c r="O22137" s="30"/>
      <c r="P22137" s="30"/>
      <c r="Q22137" s="30"/>
      <c r="R22137" s="30"/>
    </row>
    <row r="22138" spans="15:18" x14ac:dyDescent="0.25">
      <c r="O22138" s="30"/>
      <c r="P22138" s="30"/>
      <c r="Q22138" s="30"/>
      <c r="R22138" s="30"/>
    </row>
    <row r="22139" spans="15:18" x14ac:dyDescent="0.25">
      <c r="O22139" s="30"/>
      <c r="P22139" s="30"/>
      <c r="Q22139" s="30"/>
      <c r="R22139" s="30"/>
    </row>
    <row r="22140" spans="15:18" x14ac:dyDescent="0.25">
      <c r="O22140" s="30"/>
      <c r="P22140" s="30"/>
      <c r="Q22140" s="30"/>
      <c r="R22140" s="30"/>
    </row>
    <row r="22141" spans="15:18" x14ac:dyDescent="0.25">
      <c r="O22141" s="30"/>
      <c r="P22141" s="30"/>
      <c r="Q22141" s="30"/>
      <c r="R22141" s="30"/>
    </row>
    <row r="22142" spans="15:18" x14ac:dyDescent="0.25">
      <c r="O22142" s="30"/>
      <c r="P22142" s="30"/>
      <c r="Q22142" s="30"/>
      <c r="R22142" s="30"/>
    </row>
    <row r="22143" spans="15:18" x14ac:dyDescent="0.25">
      <c r="O22143" s="30"/>
      <c r="P22143" s="30"/>
      <c r="Q22143" s="30"/>
      <c r="R22143" s="30"/>
    </row>
    <row r="22144" spans="15:18" x14ac:dyDescent="0.25">
      <c r="O22144" s="30"/>
      <c r="P22144" s="30"/>
      <c r="Q22144" s="30"/>
      <c r="R22144" s="30"/>
    </row>
    <row r="22145" spans="15:18" x14ac:dyDescent="0.25">
      <c r="O22145" s="30"/>
      <c r="P22145" s="30"/>
      <c r="Q22145" s="30"/>
      <c r="R22145" s="30"/>
    </row>
    <row r="22146" spans="15:18" x14ac:dyDescent="0.25">
      <c r="O22146" s="30"/>
      <c r="P22146" s="30"/>
      <c r="Q22146" s="30"/>
      <c r="R22146" s="30"/>
    </row>
    <row r="22147" spans="15:18" x14ac:dyDescent="0.25">
      <c r="O22147" s="30"/>
      <c r="P22147" s="30"/>
      <c r="Q22147" s="30"/>
      <c r="R22147" s="30"/>
    </row>
    <row r="22148" spans="15:18" x14ac:dyDescent="0.25">
      <c r="O22148" s="30"/>
      <c r="P22148" s="30"/>
      <c r="Q22148" s="30"/>
      <c r="R22148" s="30"/>
    </row>
    <row r="22149" spans="15:18" x14ac:dyDescent="0.25">
      <c r="O22149" s="30"/>
      <c r="P22149" s="30"/>
      <c r="Q22149" s="30"/>
      <c r="R22149" s="30"/>
    </row>
    <row r="22150" spans="15:18" x14ac:dyDescent="0.25">
      <c r="O22150" s="30"/>
      <c r="P22150" s="30"/>
      <c r="Q22150" s="30"/>
      <c r="R22150" s="30"/>
    </row>
    <row r="22151" spans="15:18" x14ac:dyDescent="0.25">
      <c r="O22151" s="30"/>
      <c r="P22151" s="30"/>
      <c r="Q22151" s="30"/>
      <c r="R22151" s="30"/>
    </row>
    <row r="22152" spans="15:18" x14ac:dyDescent="0.25">
      <c r="O22152" s="30"/>
      <c r="P22152" s="30"/>
      <c r="Q22152" s="30"/>
      <c r="R22152" s="30"/>
    </row>
    <row r="22153" spans="15:18" x14ac:dyDescent="0.25">
      <c r="O22153" s="30"/>
      <c r="P22153" s="30"/>
      <c r="Q22153" s="30"/>
      <c r="R22153" s="30"/>
    </row>
    <row r="22154" spans="15:18" x14ac:dyDescent="0.25">
      <c r="O22154" s="30"/>
      <c r="P22154" s="30"/>
      <c r="Q22154" s="30"/>
      <c r="R22154" s="30"/>
    </row>
    <row r="22155" spans="15:18" x14ac:dyDescent="0.25">
      <c r="O22155" s="30"/>
      <c r="P22155" s="30"/>
      <c r="Q22155" s="30"/>
      <c r="R22155" s="30"/>
    </row>
    <row r="22156" spans="15:18" x14ac:dyDescent="0.25">
      <c r="O22156" s="30"/>
      <c r="P22156" s="30"/>
      <c r="Q22156" s="30"/>
      <c r="R22156" s="30"/>
    </row>
    <row r="22157" spans="15:18" x14ac:dyDescent="0.25">
      <c r="O22157" s="30"/>
      <c r="P22157" s="30"/>
      <c r="Q22157" s="30"/>
      <c r="R22157" s="30"/>
    </row>
    <row r="22158" spans="15:18" x14ac:dyDescent="0.25">
      <c r="O22158" s="30"/>
      <c r="P22158" s="30"/>
      <c r="Q22158" s="30"/>
      <c r="R22158" s="30"/>
    </row>
    <row r="22159" spans="15:18" x14ac:dyDescent="0.25">
      <c r="O22159" s="30"/>
      <c r="P22159" s="30"/>
      <c r="Q22159" s="30"/>
      <c r="R22159" s="30"/>
    </row>
    <row r="22160" spans="15:18" x14ac:dyDescent="0.25">
      <c r="O22160" s="30"/>
      <c r="P22160" s="30"/>
      <c r="Q22160" s="30"/>
      <c r="R22160" s="30"/>
    </row>
    <row r="22161" spans="15:18" x14ac:dyDescent="0.25">
      <c r="O22161" s="30"/>
      <c r="P22161" s="30"/>
      <c r="Q22161" s="30"/>
      <c r="R22161" s="30"/>
    </row>
    <row r="22162" spans="15:18" x14ac:dyDescent="0.25">
      <c r="O22162" s="30"/>
      <c r="P22162" s="30"/>
      <c r="Q22162" s="30"/>
      <c r="R22162" s="30"/>
    </row>
    <row r="22163" spans="15:18" x14ac:dyDescent="0.25">
      <c r="O22163" s="30"/>
      <c r="P22163" s="30"/>
      <c r="Q22163" s="30"/>
      <c r="R22163" s="30"/>
    </row>
    <row r="22164" spans="15:18" x14ac:dyDescent="0.25">
      <c r="O22164" s="30"/>
      <c r="P22164" s="30"/>
      <c r="Q22164" s="30"/>
      <c r="R22164" s="30"/>
    </row>
    <row r="22165" spans="15:18" x14ac:dyDescent="0.25">
      <c r="O22165" s="30"/>
      <c r="P22165" s="30"/>
      <c r="Q22165" s="30"/>
      <c r="R22165" s="30"/>
    </row>
    <row r="22166" spans="15:18" x14ac:dyDescent="0.25">
      <c r="O22166" s="30"/>
      <c r="P22166" s="30"/>
      <c r="Q22166" s="30"/>
      <c r="R22166" s="30"/>
    </row>
    <row r="22167" spans="15:18" x14ac:dyDescent="0.25">
      <c r="O22167" s="30"/>
      <c r="P22167" s="30"/>
      <c r="Q22167" s="30"/>
      <c r="R22167" s="30"/>
    </row>
    <row r="22168" spans="15:18" x14ac:dyDescent="0.25">
      <c r="O22168" s="30"/>
      <c r="P22168" s="30"/>
      <c r="Q22168" s="30"/>
      <c r="R22168" s="30"/>
    </row>
    <row r="22169" spans="15:18" x14ac:dyDescent="0.25">
      <c r="O22169" s="30"/>
      <c r="P22169" s="30"/>
      <c r="Q22169" s="30"/>
      <c r="R22169" s="30"/>
    </row>
    <row r="22170" spans="15:18" x14ac:dyDescent="0.25">
      <c r="O22170" s="30"/>
      <c r="P22170" s="30"/>
      <c r="Q22170" s="30"/>
      <c r="R22170" s="30"/>
    </row>
    <row r="22171" spans="15:18" x14ac:dyDescent="0.25">
      <c r="O22171" s="30"/>
      <c r="P22171" s="30"/>
      <c r="Q22171" s="30"/>
      <c r="R22171" s="30"/>
    </row>
    <row r="22172" spans="15:18" x14ac:dyDescent="0.25">
      <c r="O22172" s="30"/>
      <c r="P22172" s="30"/>
      <c r="Q22172" s="30"/>
      <c r="R22172" s="30"/>
    </row>
    <row r="22173" spans="15:18" x14ac:dyDescent="0.25">
      <c r="O22173" s="30"/>
      <c r="P22173" s="30"/>
      <c r="Q22173" s="30"/>
      <c r="R22173" s="30"/>
    </row>
    <row r="22174" spans="15:18" x14ac:dyDescent="0.25">
      <c r="O22174" s="30"/>
      <c r="P22174" s="30"/>
      <c r="Q22174" s="30"/>
      <c r="R22174" s="30"/>
    </row>
    <row r="22175" spans="15:18" x14ac:dyDescent="0.25">
      <c r="O22175" s="30"/>
      <c r="P22175" s="30"/>
      <c r="Q22175" s="30"/>
      <c r="R22175" s="30"/>
    </row>
    <row r="22176" spans="15:18" x14ac:dyDescent="0.25">
      <c r="O22176" s="30"/>
      <c r="P22176" s="30"/>
      <c r="Q22176" s="30"/>
      <c r="R22176" s="30"/>
    </row>
    <row r="22177" spans="15:18" x14ac:dyDescent="0.25">
      <c r="O22177" s="30"/>
      <c r="P22177" s="30"/>
      <c r="Q22177" s="30"/>
      <c r="R22177" s="30"/>
    </row>
    <row r="22178" spans="15:18" x14ac:dyDescent="0.25">
      <c r="O22178" s="30"/>
      <c r="P22178" s="30"/>
      <c r="Q22178" s="30"/>
      <c r="R22178" s="30"/>
    </row>
    <row r="22179" spans="15:18" x14ac:dyDescent="0.25">
      <c r="O22179" s="30"/>
      <c r="P22179" s="30"/>
      <c r="Q22179" s="30"/>
      <c r="R22179" s="30"/>
    </row>
    <row r="22180" spans="15:18" x14ac:dyDescent="0.25">
      <c r="O22180" s="30"/>
      <c r="P22180" s="30"/>
      <c r="Q22180" s="30"/>
      <c r="R22180" s="30"/>
    </row>
    <row r="22181" spans="15:18" x14ac:dyDescent="0.25">
      <c r="O22181" s="30"/>
      <c r="P22181" s="30"/>
      <c r="Q22181" s="30"/>
      <c r="R22181" s="30"/>
    </row>
    <row r="22182" spans="15:18" x14ac:dyDescent="0.25">
      <c r="O22182" s="30"/>
      <c r="P22182" s="30"/>
      <c r="Q22182" s="30"/>
      <c r="R22182" s="30"/>
    </row>
    <row r="22183" spans="15:18" x14ac:dyDescent="0.25">
      <c r="O22183" s="30"/>
      <c r="P22183" s="30"/>
      <c r="Q22183" s="30"/>
      <c r="R22183" s="30"/>
    </row>
    <row r="22184" spans="15:18" x14ac:dyDescent="0.25">
      <c r="O22184" s="30"/>
      <c r="P22184" s="30"/>
      <c r="Q22184" s="30"/>
      <c r="R22184" s="30"/>
    </row>
    <row r="22185" spans="15:18" x14ac:dyDescent="0.25">
      <c r="O22185" s="30"/>
      <c r="P22185" s="30"/>
      <c r="Q22185" s="30"/>
      <c r="R22185" s="30"/>
    </row>
    <row r="22186" spans="15:18" x14ac:dyDescent="0.25">
      <c r="O22186" s="30"/>
      <c r="P22186" s="30"/>
      <c r="Q22186" s="30"/>
      <c r="R22186" s="30"/>
    </row>
    <row r="22187" spans="15:18" x14ac:dyDescent="0.25">
      <c r="O22187" s="30"/>
      <c r="P22187" s="30"/>
      <c r="Q22187" s="30"/>
      <c r="R22187" s="30"/>
    </row>
    <row r="22188" spans="15:18" x14ac:dyDescent="0.25">
      <c r="O22188" s="30"/>
      <c r="P22188" s="30"/>
      <c r="Q22188" s="30"/>
      <c r="R22188" s="30"/>
    </row>
    <row r="22189" spans="15:18" x14ac:dyDescent="0.25">
      <c r="O22189" s="30"/>
      <c r="P22189" s="30"/>
      <c r="Q22189" s="30"/>
      <c r="R22189" s="30"/>
    </row>
    <row r="22190" spans="15:18" x14ac:dyDescent="0.25">
      <c r="O22190" s="30"/>
      <c r="P22190" s="30"/>
      <c r="Q22190" s="30"/>
      <c r="R22190" s="30"/>
    </row>
    <row r="22191" spans="15:18" x14ac:dyDescent="0.25">
      <c r="O22191" s="30"/>
      <c r="P22191" s="30"/>
      <c r="Q22191" s="30"/>
      <c r="R22191" s="30"/>
    </row>
    <row r="22192" spans="15:18" x14ac:dyDescent="0.25">
      <c r="O22192" s="30"/>
      <c r="P22192" s="30"/>
      <c r="Q22192" s="30"/>
      <c r="R22192" s="30"/>
    </row>
    <row r="22193" spans="15:18" x14ac:dyDescent="0.25">
      <c r="O22193" s="30"/>
      <c r="P22193" s="30"/>
      <c r="Q22193" s="30"/>
      <c r="R22193" s="30"/>
    </row>
    <row r="22194" spans="15:18" x14ac:dyDescent="0.25">
      <c r="O22194" s="30"/>
      <c r="P22194" s="30"/>
      <c r="Q22194" s="30"/>
      <c r="R22194" s="30"/>
    </row>
    <row r="22195" spans="15:18" x14ac:dyDescent="0.25">
      <c r="O22195" s="30"/>
      <c r="P22195" s="30"/>
      <c r="Q22195" s="30"/>
      <c r="R22195" s="30"/>
    </row>
    <row r="22196" spans="15:18" x14ac:dyDescent="0.25">
      <c r="O22196" s="30"/>
      <c r="P22196" s="30"/>
      <c r="Q22196" s="30"/>
      <c r="R22196" s="30"/>
    </row>
    <row r="22197" spans="15:18" x14ac:dyDescent="0.25">
      <c r="O22197" s="30"/>
      <c r="P22197" s="30"/>
      <c r="Q22197" s="30"/>
      <c r="R22197" s="30"/>
    </row>
    <row r="22198" spans="15:18" x14ac:dyDescent="0.25">
      <c r="O22198" s="30"/>
      <c r="P22198" s="30"/>
      <c r="Q22198" s="30"/>
      <c r="R22198" s="30"/>
    </row>
    <row r="22199" spans="15:18" x14ac:dyDescent="0.25">
      <c r="O22199" s="30"/>
      <c r="P22199" s="30"/>
      <c r="Q22199" s="30"/>
      <c r="R22199" s="30"/>
    </row>
    <row r="22200" spans="15:18" x14ac:dyDescent="0.25">
      <c r="O22200" s="30"/>
      <c r="P22200" s="30"/>
      <c r="Q22200" s="30"/>
      <c r="R22200" s="30"/>
    </row>
    <row r="22201" spans="15:18" x14ac:dyDescent="0.25">
      <c r="O22201" s="30"/>
      <c r="P22201" s="30"/>
      <c r="Q22201" s="30"/>
      <c r="R22201" s="30"/>
    </row>
    <row r="22202" spans="15:18" x14ac:dyDescent="0.25">
      <c r="O22202" s="30"/>
      <c r="P22202" s="30"/>
      <c r="Q22202" s="30"/>
      <c r="R22202" s="30"/>
    </row>
    <row r="22203" spans="15:18" x14ac:dyDescent="0.25">
      <c r="O22203" s="30"/>
      <c r="P22203" s="30"/>
      <c r="Q22203" s="30"/>
      <c r="R22203" s="30"/>
    </row>
    <row r="22204" spans="15:18" x14ac:dyDescent="0.25">
      <c r="O22204" s="30"/>
      <c r="P22204" s="30"/>
      <c r="Q22204" s="30"/>
      <c r="R22204" s="30"/>
    </row>
    <row r="22205" spans="15:18" x14ac:dyDescent="0.25">
      <c r="O22205" s="30"/>
      <c r="P22205" s="30"/>
      <c r="Q22205" s="30"/>
      <c r="R22205" s="30"/>
    </row>
    <row r="22206" spans="15:18" x14ac:dyDescent="0.25">
      <c r="O22206" s="30"/>
      <c r="P22206" s="30"/>
      <c r="Q22206" s="30"/>
      <c r="R22206" s="30"/>
    </row>
    <row r="22207" spans="15:18" x14ac:dyDescent="0.25">
      <c r="O22207" s="30"/>
      <c r="P22207" s="30"/>
      <c r="Q22207" s="30"/>
      <c r="R22207" s="30"/>
    </row>
    <row r="22208" spans="15:18" x14ac:dyDescent="0.25">
      <c r="O22208" s="30"/>
      <c r="P22208" s="30"/>
      <c r="Q22208" s="30"/>
      <c r="R22208" s="30"/>
    </row>
    <row r="22209" spans="15:18" x14ac:dyDescent="0.25">
      <c r="O22209" s="30"/>
      <c r="P22209" s="30"/>
      <c r="Q22209" s="30"/>
      <c r="R22209" s="30"/>
    </row>
    <row r="22210" spans="15:18" x14ac:dyDescent="0.25">
      <c r="O22210" s="30"/>
      <c r="P22210" s="30"/>
      <c r="Q22210" s="30"/>
      <c r="R22210" s="30"/>
    </row>
    <row r="22211" spans="15:18" x14ac:dyDescent="0.25">
      <c r="O22211" s="30"/>
      <c r="P22211" s="30"/>
      <c r="Q22211" s="30"/>
      <c r="R22211" s="30"/>
    </row>
    <row r="22212" spans="15:18" x14ac:dyDescent="0.25">
      <c r="O22212" s="30"/>
      <c r="P22212" s="30"/>
      <c r="Q22212" s="30"/>
      <c r="R22212" s="30"/>
    </row>
    <row r="22213" spans="15:18" x14ac:dyDescent="0.25">
      <c r="O22213" s="30"/>
      <c r="P22213" s="30"/>
      <c r="Q22213" s="30"/>
      <c r="R22213" s="30"/>
    </row>
    <row r="22214" spans="15:18" x14ac:dyDescent="0.25">
      <c r="O22214" s="30"/>
      <c r="P22214" s="30"/>
      <c r="Q22214" s="30"/>
      <c r="R22214" s="30"/>
    </row>
    <row r="22215" spans="15:18" x14ac:dyDescent="0.25">
      <c r="O22215" s="30"/>
      <c r="P22215" s="30"/>
      <c r="Q22215" s="30"/>
      <c r="R22215" s="30"/>
    </row>
    <row r="22216" spans="15:18" x14ac:dyDescent="0.25">
      <c r="O22216" s="30"/>
      <c r="P22216" s="30"/>
      <c r="Q22216" s="30"/>
      <c r="R22216" s="30"/>
    </row>
    <row r="22217" spans="15:18" x14ac:dyDescent="0.25">
      <c r="O22217" s="30"/>
      <c r="P22217" s="30"/>
      <c r="Q22217" s="30"/>
      <c r="R22217" s="30"/>
    </row>
    <row r="22218" spans="15:18" x14ac:dyDescent="0.25">
      <c r="O22218" s="30"/>
      <c r="P22218" s="30"/>
      <c r="Q22218" s="30"/>
      <c r="R22218" s="30"/>
    </row>
    <row r="22219" spans="15:18" x14ac:dyDescent="0.25">
      <c r="O22219" s="30"/>
      <c r="P22219" s="30"/>
      <c r="Q22219" s="30"/>
      <c r="R22219" s="30"/>
    </row>
    <row r="22220" spans="15:18" x14ac:dyDescent="0.25">
      <c r="O22220" s="30"/>
      <c r="P22220" s="30"/>
      <c r="Q22220" s="30"/>
      <c r="R22220" s="30"/>
    </row>
    <row r="22221" spans="15:18" x14ac:dyDescent="0.25">
      <c r="O22221" s="30"/>
      <c r="P22221" s="30"/>
      <c r="Q22221" s="30"/>
      <c r="R22221" s="30"/>
    </row>
    <row r="22222" spans="15:18" x14ac:dyDescent="0.25">
      <c r="O22222" s="30"/>
      <c r="P22222" s="30"/>
      <c r="Q22222" s="30"/>
      <c r="R22222" s="30"/>
    </row>
    <row r="22223" spans="15:18" x14ac:dyDescent="0.25">
      <c r="O22223" s="30"/>
      <c r="P22223" s="30"/>
      <c r="Q22223" s="30"/>
      <c r="R22223" s="30"/>
    </row>
    <row r="22224" spans="15:18" x14ac:dyDescent="0.25">
      <c r="O22224" s="30"/>
      <c r="P22224" s="30"/>
      <c r="Q22224" s="30"/>
      <c r="R22224" s="30"/>
    </row>
    <row r="22225" spans="15:18" x14ac:dyDescent="0.25">
      <c r="O22225" s="30"/>
      <c r="P22225" s="30"/>
      <c r="Q22225" s="30"/>
      <c r="R22225" s="30"/>
    </row>
    <row r="22226" spans="15:18" x14ac:dyDescent="0.25">
      <c r="O22226" s="30"/>
      <c r="P22226" s="30"/>
      <c r="Q22226" s="30"/>
      <c r="R22226" s="30"/>
    </row>
    <row r="22227" spans="15:18" x14ac:dyDescent="0.25">
      <c r="O22227" s="30"/>
      <c r="P22227" s="30"/>
      <c r="Q22227" s="30"/>
      <c r="R22227" s="30"/>
    </row>
    <row r="22228" spans="15:18" x14ac:dyDescent="0.25">
      <c r="O22228" s="30"/>
      <c r="P22228" s="30"/>
      <c r="Q22228" s="30"/>
      <c r="R22228" s="30"/>
    </row>
    <row r="22229" spans="15:18" x14ac:dyDescent="0.25">
      <c r="O22229" s="30"/>
      <c r="P22229" s="30"/>
      <c r="Q22229" s="30"/>
      <c r="R22229" s="30"/>
    </row>
    <row r="22230" spans="15:18" x14ac:dyDescent="0.25">
      <c r="O22230" s="30"/>
      <c r="P22230" s="30"/>
      <c r="Q22230" s="30"/>
      <c r="R22230" s="30"/>
    </row>
    <row r="22231" spans="15:18" x14ac:dyDescent="0.25">
      <c r="O22231" s="30"/>
      <c r="P22231" s="30"/>
      <c r="Q22231" s="30"/>
      <c r="R22231" s="30"/>
    </row>
    <row r="22232" spans="15:18" x14ac:dyDescent="0.25">
      <c r="O22232" s="30"/>
      <c r="P22232" s="30"/>
      <c r="Q22232" s="30"/>
      <c r="R22232" s="30"/>
    </row>
    <row r="22233" spans="15:18" x14ac:dyDescent="0.25">
      <c r="O22233" s="30"/>
      <c r="P22233" s="30"/>
      <c r="Q22233" s="30"/>
      <c r="R22233" s="30"/>
    </row>
    <row r="22234" spans="15:18" x14ac:dyDescent="0.25">
      <c r="O22234" s="30"/>
      <c r="P22234" s="30"/>
      <c r="Q22234" s="30"/>
      <c r="R22234" s="30"/>
    </row>
    <row r="22235" spans="15:18" x14ac:dyDescent="0.25">
      <c r="O22235" s="30"/>
      <c r="P22235" s="30"/>
      <c r="Q22235" s="30"/>
      <c r="R22235" s="30"/>
    </row>
    <row r="22236" spans="15:18" x14ac:dyDescent="0.25">
      <c r="O22236" s="30"/>
      <c r="P22236" s="30"/>
      <c r="Q22236" s="30"/>
      <c r="R22236" s="30"/>
    </row>
    <row r="22237" spans="15:18" x14ac:dyDescent="0.25">
      <c r="O22237" s="30"/>
      <c r="P22237" s="30"/>
      <c r="Q22237" s="30"/>
      <c r="R22237" s="30"/>
    </row>
    <row r="22238" spans="15:18" x14ac:dyDescent="0.25">
      <c r="O22238" s="30"/>
      <c r="P22238" s="30"/>
      <c r="Q22238" s="30"/>
      <c r="R22238" s="30"/>
    </row>
    <row r="22239" spans="15:18" x14ac:dyDescent="0.25">
      <c r="O22239" s="30"/>
      <c r="P22239" s="30"/>
      <c r="Q22239" s="30"/>
      <c r="R22239" s="30"/>
    </row>
    <row r="22240" spans="15:18" x14ac:dyDescent="0.25">
      <c r="O22240" s="30"/>
      <c r="P22240" s="30"/>
      <c r="Q22240" s="30"/>
      <c r="R22240" s="30"/>
    </row>
    <row r="22241" spans="15:18" x14ac:dyDescent="0.25">
      <c r="O22241" s="30"/>
      <c r="P22241" s="30"/>
      <c r="Q22241" s="30"/>
      <c r="R22241" s="30"/>
    </row>
    <row r="22242" spans="15:18" x14ac:dyDescent="0.25">
      <c r="O22242" s="30"/>
      <c r="P22242" s="30"/>
      <c r="Q22242" s="30"/>
      <c r="R22242" s="30"/>
    </row>
    <row r="22243" spans="15:18" x14ac:dyDescent="0.25">
      <c r="O22243" s="30"/>
      <c r="P22243" s="30"/>
      <c r="Q22243" s="30"/>
      <c r="R22243" s="30"/>
    </row>
    <row r="22244" spans="15:18" x14ac:dyDescent="0.25">
      <c r="O22244" s="30"/>
      <c r="P22244" s="30"/>
      <c r="Q22244" s="30"/>
      <c r="R22244" s="30"/>
    </row>
    <row r="22245" spans="15:18" x14ac:dyDescent="0.25">
      <c r="O22245" s="30"/>
      <c r="P22245" s="30"/>
      <c r="Q22245" s="30"/>
      <c r="R22245" s="30"/>
    </row>
    <row r="22246" spans="15:18" x14ac:dyDescent="0.25">
      <c r="O22246" s="30"/>
      <c r="P22246" s="30"/>
      <c r="Q22246" s="30"/>
      <c r="R22246" s="30"/>
    </row>
    <row r="22247" spans="15:18" x14ac:dyDescent="0.25">
      <c r="O22247" s="30"/>
      <c r="P22247" s="30"/>
      <c r="Q22247" s="30"/>
      <c r="R22247" s="30"/>
    </row>
    <row r="22248" spans="15:18" x14ac:dyDescent="0.25">
      <c r="O22248" s="30"/>
      <c r="P22248" s="30"/>
      <c r="Q22248" s="30"/>
      <c r="R22248" s="30"/>
    </row>
    <row r="22249" spans="15:18" x14ac:dyDescent="0.25">
      <c r="O22249" s="30"/>
      <c r="P22249" s="30"/>
      <c r="Q22249" s="30"/>
      <c r="R22249" s="30"/>
    </row>
    <row r="22250" spans="15:18" x14ac:dyDescent="0.25">
      <c r="O22250" s="30"/>
      <c r="P22250" s="30"/>
      <c r="Q22250" s="30"/>
      <c r="R22250" s="30"/>
    </row>
    <row r="22251" spans="15:18" x14ac:dyDescent="0.25">
      <c r="O22251" s="30"/>
      <c r="P22251" s="30"/>
      <c r="Q22251" s="30"/>
      <c r="R22251" s="30"/>
    </row>
    <row r="22252" spans="15:18" x14ac:dyDescent="0.25">
      <c r="O22252" s="30"/>
      <c r="P22252" s="30"/>
      <c r="Q22252" s="30"/>
      <c r="R22252" s="30"/>
    </row>
    <row r="22253" spans="15:18" x14ac:dyDescent="0.25">
      <c r="O22253" s="30"/>
      <c r="P22253" s="30"/>
      <c r="Q22253" s="30"/>
      <c r="R22253" s="30"/>
    </row>
    <row r="22254" spans="15:18" x14ac:dyDescent="0.25">
      <c r="O22254" s="30"/>
      <c r="P22254" s="30"/>
      <c r="Q22254" s="30"/>
      <c r="R22254" s="30"/>
    </row>
    <row r="22255" spans="15:18" x14ac:dyDescent="0.25">
      <c r="O22255" s="30"/>
      <c r="P22255" s="30"/>
      <c r="Q22255" s="30"/>
      <c r="R22255" s="30"/>
    </row>
    <row r="22256" spans="15:18" x14ac:dyDescent="0.25">
      <c r="O22256" s="30"/>
      <c r="P22256" s="30"/>
      <c r="Q22256" s="30"/>
      <c r="R22256" s="30"/>
    </row>
    <row r="22257" spans="15:18" x14ac:dyDescent="0.25">
      <c r="O22257" s="30"/>
      <c r="P22257" s="30"/>
      <c r="Q22257" s="30"/>
      <c r="R22257" s="30"/>
    </row>
    <row r="22258" spans="15:18" x14ac:dyDescent="0.25">
      <c r="O22258" s="30"/>
      <c r="P22258" s="30"/>
      <c r="Q22258" s="30"/>
      <c r="R22258" s="30"/>
    </row>
    <row r="22259" spans="15:18" x14ac:dyDescent="0.25">
      <c r="O22259" s="30"/>
      <c r="P22259" s="30"/>
      <c r="Q22259" s="30"/>
      <c r="R22259" s="30"/>
    </row>
    <row r="22260" spans="15:18" x14ac:dyDescent="0.25">
      <c r="O22260" s="30"/>
      <c r="P22260" s="30"/>
      <c r="Q22260" s="30"/>
      <c r="R22260" s="30"/>
    </row>
    <row r="22261" spans="15:18" x14ac:dyDescent="0.25">
      <c r="O22261" s="30"/>
      <c r="P22261" s="30"/>
      <c r="Q22261" s="30"/>
      <c r="R22261" s="30"/>
    </row>
    <row r="22262" spans="15:18" x14ac:dyDescent="0.25">
      <c r="O22262" s="30"/>
      <c r="P22262" s="30"/>
      <c r="Q22262" s="30"/>
      <c r="R22262" s="30"/>
    </row>
    <row r="22263" spans="15:18" x14ac:dyDescent="0.25">
      <c r="O22263" s="30"/>
      <c r="P22263" s="30"/>
      <c r="Q22263" s="30"/>
      <c r="R22263" s="30"/>
    </row>
    <row r="22264" spans="15:18" x14ac:dyDescent="0.25">
      <c r="O22264" s="30"/>
      <c r="P22264" s="30"/>
      <c r="Q22264" s="30"/>
      <c r="R22264" s="30"/>
    </row>
    <row r="22265" spans="15:18" x14ac:dyDescent="0.25">
      <c r="O22265" s="30"/>
      <c r="P22265" s="30"/>
      <c r="Q22265" s="30"/>
      <c r="R22265" s="30"/>
    </row>
    <row r="22266" spans="15:18" x14ac:dyDescent="0.25">
      <c r="O22266" s="30"/>
      <c r="P22266" s="30"/>
      <c r="Q22266" s="30"/>
      <c r="R22266" s="30"/>
    </row>
    <row r="22267" spans="15:18" x14ac:dyDescent="0.25">
      <c r="O22267" s="30"/>
      <c r="P22267" s="30"/>
      <c r="Q22267" s="30"/>
      <c r="R22267" s="30"/>
    </row>
    <row r="22268" spans="15:18" x14ac:dyDescent="0.25">
      <c r="O22268" s="30"/>
      <c r="P22268" s="30"/>
      <c r="Q22268" s="30"/>
      <c r="R22268" s="30"/>
    </row>
    <row r="22269" spans="15:18" x14ac:dyDescent="0.25">
      <c r="O22269" s="30"/>
      <c r="P22269" s="30"/>
      <c r="Q22269" s="30"/>
      <c r="R22269" s="30"/>
    </row>
    <row r="22270" spans="15:18" x14ac:dyDescent="0.25">
      <c r="O22270" s="30"/>
      <c r="P22270" s="30"/>
      <c r="Q22270" s="30"/>
      <c r="R22270" s="30"/>
    </row>
    <row r="22271" spans="15:18" x14ac:dyDescent="0.25">
      <c r="O22271" s="30"/>
      <c r="P22271" s="30"/>
      <c r="Q22271" s="30"/>
      <c r="R22271" s="30"/>
    </row>
    <row r="22272" spans="15:18" x14ac:dyDescent="0.25">
      <c r="O22272" s="30"/>
      <c r="P22272" s="30"/>
      <c r="Q22272" s="30"/>
      <c r="R22272" s="30"/>
    </row>
    <row r="22273" spans="15:18" x14ac:dyDescent="0.25">
      <c r="O22273" s="30"/>
      <c r="P22273" s="30"/>
      <c r="Q22273" s="30"/>
      <c r="R22273" s="30"/>
    </row>
    <row r="22274" spans="15:18" x14ac:dyDescent="0.25">
      <c r="O22274" s="30"/>
      <c r="P22274" s="30"/>
      <c r="Q22274" s="30"/>
      <c r="R22274" s="30"/>
    </row>
    <row r="22275" spans="15:18" x14ac:dyDescent="0.25">
      <c r="O22275" s="30"/>
      <c r="P22275" s="30"/>
      <c r="Q22275" s="30"/>
      <c r="R22275" s="30"/>
    </row>
    <row r="22276" spans="15:18" x14ac:dyDescent="0.25">
      <c r="O22276" s="30"/>
      <c r="P22276" s="30"/>
      <c r="Q22276" s="30"/>
      <c r="R22276" s="30"/>
    </row>
    <row r="22277" spans="15:18" x14ac:dyDescent="0.25">
      <c r="O22277" s="30"/>
      <c r="P22277" s="30"/>
      <c r="Q22277" s="30"/>
      <c r="R22277" s="30"/>
    </row>
    <row r="22278" spans="15:18" x14ac:dyDescent="0.25">
      <c r="O22278" s="30"/>
      <c r="P22278" s="30"/>
      <c r="Q22278" s="30"/>
      <c r="R22278" s="30"/>
    </row>
    <row r="22279" spans="15:18" x14ac:dyDescent="0.25">
      <c r="O22279" s="30"/>
      <c r="P22279" s="30"/>
      <c r="Q22279" s="30"/>
      <c r="R22279" s="30"/>
    </row>
    <row r="22280" spans="15:18" x14ac:dyDescent="0.25">
      <c r="O22280" s="30"/>
      <c r="P22280" s="30"/>
      <c r="Q22280" s="30"/>
      <c r="R22280" s="30"/>
    </row>
    <row r="22281" spans="15:18" x14ac:dyDescent="0.25">
      <c r="O22281" s="30"/>
      <c r="P22281" s="30"/>
      <c r="Q22281" s="30"/>
      <c r="R22281" s="30"/>
    </row>
    <row r="22282" spans="15:18" x14ac:dyDescent="0.25">
      <c r="O22282" s="30"/>
      <c r="P22282" s="30"/>
      <c r="Q22282" s="30"/>
      <c r="R22282" s="30"/>
    </row>
    <row r="22283" spans="15:18" x14ac:dyDescent="0.25">
      <c r="O22283" s="30"/>
      <c r="P22283" s="30"/>
      <c r="Q22283" s="30"/>
      <c r="R22283" s="30"/>
    </row>
    <row r="22284" spans="15:18" x14ac:dyDescent="0.25">
      <c r="O22284" s="30"/>
      <c r="P22284" s="30"/>
      <c r="Q22284" s="30"/>
      <c r="R22284" s="30"/>
    </row>
    <row r="22285" spans="15:18" x14ac:dyDescent="0.25">
      <c r="O22285" s="30"/>
      <c r="P22285" s="30"/>
      <c r="Q22285" s="30"/>
      <c r="R22285" s="30"/>
    </row>
    <row r="22286" spans="15:18" x14ac:dyDescent="0.25">
      <c r="O22286" s="30"/>
      <c r="P22286" s="30"/>
      <c r="Q22286" s="30"/>
      <c r="R22286" s="30"/>
    </row>
    <row r="22287" spans="15:18" x14ac:dyDescent="0.25">
      <c r="O22287" s="30"/>
      <c r="P22287" s="30"/>
      <c r="Q22287" s="30"/>
      <c r="R22287" s="30"/>
    </row>
    <row r="22288" spans="15:18" x14ac:dyDescent="0.25">
      <c r="O22288" s="30"/>
      <c r="P22288" s="30"/>
      <c r="Q22288" s="30"/>
      <c r="R22288" s="30"/>
    </row>
    <row r="22289" spans="15:18" x14ac:dyDescent="0.25">
      <c r="O22289" s="30"/>
      <c r="P22289" s="30"/>
      <c r="Q22289" s="30"/>
      <c r="R22289" s="30"/>
    </row>
    <row r="22290" spans="15:18" x14ac:dyDescent="0.25">
      <c r="O22290" s="30"/>
      <c r="P22290" s="30"/>
      <c r="Q22290" s="30"/>
      <c r="R22290" s="30"/>
    </row>
    <row r="22291" spans="15:18" x14ac:dyDescent="0.25">
      <c r="O22291" s="30"/>
      <c r="P22291" s="30"/>
      <c r="Q22291" s="30"/>
      <c r="R22291" s="30"/>
    </row>
    <row r="22292" spans="15:18" x14ac:dyDescent="0.25">
      <c r="O22292" s="30"/>
      <c r="P22292" s="30"/>
      <c r="Q22292" s="30"/>
      <c r="R22292" s="30"/>
    </row>
    <row r="22293" spans="15:18" x14ac:dyDescent="0.25">
      <c r="O22293" s="30"/>
      <c r="P22293" s="30"/>
      <c r="Q22293" s="30"/>
      <c r="R22293" s="30"/>
    </row>
    <row r="22294" spans="15:18" x14ac:dyDescent="0.25">
      <c r="O22294" s="30"/>
      <c r="P22294" s="30"/>
      <c r="Q22294" s="30"/>
      <c r="R22294" s="30"/>
    </row>
    <row r="22295" spans="15:18" x14ac:dyDescent="0.25">
      <c r="O22295" s="30"/>
      <c r="P22295" s="30"/>
      <c r="Q22295" s="30"/>
      <c r="R22295" s="30"/>
    </row>
    <row r="22296" spans="15:18" x14ac:dyDescent="0.25">
      <c r="O22296" s="30"/>
      <c r="P22296" s="30"/>
      <c r="Q22296" s="30"/>
      <c r="R22296" s="30"/>
    </row>
    <row r="22297" spans="15:18" x14ac:dyDescent="0.25">
      <c r="O22297" s="30"/>
      <c r="P22297" s="30"/>
      <c r="Q22297" s="30"/>
      <c r="R22297" s="30"/>
    </row>
    <row r="22298" spans="15:18" x14ac:dyDescent="0.25">
      <c r="O22298" s="30"/>
      <c r="P22298" s="30"/>
      <c r="Q22298" s="30"/>
      <c r="R22298" s="30"/>
    </row>
    <row r="22299" spans="15:18" x14ac:dyDescent="0.25">
      <c r="O22299" s="30"/>
      <c r="P22299" s="30"/>
      <c r="Q22299" s="30"/>
      <c r="R22299" s="30"/>
    </row>
    <row r="22300" spans="15:18" x14ac:dyDescent="0.25">
      <c r="O22300" s="30"/>
      <c r="P22300" s="30"/>
      <c r="Q22300" s="30"/>
      <c r="R22300" s="30"/>
    </row>
    <row r="22301" spans="15:18" x14ac:dyDescent="0.25">
      <c r="O22301" s="30"/>
      <c r="P22301" s="30"/>
      <c r="Q22301" s="30"/>
      <c r="R22301" s="30"/>
    </row>
    <row r="22302" spans="15:18" x14ac:dyDescent="0.25">
      <c r="O22302" s="30"/>
      <c r="P22302" s="30"/>
      <c r="Q22302" s="30"/>
      <c r="R22302" s="30"/>
    </row>
    <row r="22303" spans="15:18" x14ac:dyDescent="0.25">
      <c r="O22303" s="30"/>
      <c r="P22303" s="30"/>
      <c r="Q22303" s="30"/>
      <c r="R22303" s="30"/>
    </row>
    <row r="22304" spans="15:18" x14ac:dyDescent="0.25">
      <c r="O22304" s="30"/>
      <c r="P22304" s="30"/>
      <c r="Q22304" s="30"/>
      <c r="R22304" s="30"/>
    </row>
    <row r="22305" spans="15:18" x14ac:dyDescent="0.25">
      <c r="O22305" s="30"/>
      <c r="P22305" s="30"/>
      <c r="Q22305" s="30"/>
      <c r="R22305" s="30"/>
    </row>
    <row r="22306" spans="15:18" x14ac:dyDescent="0.25">
      <c r="O22306" s="30"/>
      <c r="P22306" s="30"/>
      <c r="Q22306" s="30"/>
      <c r="R22306" s="30"/>
    </row>
    <row r="22307" spans="15:18" x14ac:dyDescent="0.25">
      <c r="O22307" s="30"/>
      <c r="P22307" s="30"/>
      <c r="Q22307" s="30"/>
      <c r="R22307" s="30"/>
    </row>
    <row r="22308" spans="15:18" x14ac:dyDescent="0.25">
      <c r="O22308" s="30"/>
      <c r="P22308" s="30"/>
      <c r="Q22308" s="30"/>
      <c r="R22308" s="30"/>
    </row>
    <row r="22309" spans="15:18" x14ac:dyDescent="0.25">
      <c r="O22309" s="30"/>
      <c r="P22309" s="30"/>
      <c r="Q22309" s="30"/>
      <c r="R22309" s="30"/>
    </row>
    <row r="22310" spans="15:18" x14ac:dyDescent="0.25">
      <c r="O22310" s="30"/>
      <c r="P22310" s="30"/>
      <c r="Q22310" s="30"/>
      <c r="R22310" s="30"/>
    </row>
    <row r="22311" spans="15:18" x14ac:dyDescent="0.25">
      <c r="O22311" s="30"/>
      <c r="P22311" s="30"/>
      <c r="Q22311" s="30"/>
      <c r="R22311" s="30"/>
    </row>
    <row r="22312" spans="15:18" x14ac:dyDescent="0.25">
      <c r="O22312" s="30"/>
      <c r="P22312" s="30"/>
      <c r="Q22312" s="30"/>
      <c r="R22312" s="30"/>
    </row>
    <row r="22313" spans="15:18" x14ac:dyDescent="0.25">
      <c r="O22313" s="30"/>
      <c r="P22313" s="30"/>
      <c r="Q22313" s="30"/>
      <c r="R22313" s="30"/>
    </row>
    <row r="22314" spans="15:18" x14ac:dyDescent="0.25">
      <c r="O22314" s="30"/>
      <c r="P22314" s="30"/>
      <c r="Q22314" s="30"/>
      <c r="R22314" s="30"/>
    </row>
    <row r="22315" spans="15:18" x14ac:dyDescent="0.25">
      <c r="O22315" s="30"/>
      <c r="P22315" s="30"/>
      <c r="Q22315" s="30"/>
      <c r="R22315" s="30"/>
    </row>
    <row r="22316" spans="15:18" x14ac:dyDescent="0.25">
      <c r="O22316" s="30"/>
      <c r="P22316" s="30"/>
      <c r="Q22316" s="30"/>
      <c r="R22316" s="30"/>
    </row>
    <row r="22317" spans="15:18" x14ac:dyDescent="0.25">
      <c r="O22317" s="30"/>
      <c r="P22317" s="30"/>
      <c r="Q22317" s="30"/>
      <c r="R22317" s="30"/>
    </row>
    <row r="22318" spans="15:18" x14ac:dyDescent="0.25">
      <c r="O22318" s="30"/>
      <c r="P22318" s="30"/>
      <c r="Q22318" s="30"/>
      <c r="R22318" s="30"/>
    </row>
    <row r="22319" spans="15:18" x14ac:dyDescent="0.25">
      <c r="O22319" s="30"/>
      <c r="P22319" s="30"/>
      <c r="Q22319" s="30"/>
      <c r="R22319" s="30"/>
    </row>
    <row r="22320" spans="15:18" x14ac:dyDescent="0.25">
      <c r="O22320" s="30"/>
      <c r="P22320" s="30"/>
      <c r="Q22320" s="30"/>
      <c r="R22320" s="30"/>
    </row>
    <row r="22321" spans="15:18" x14ac:dyDescent="0.25">
      <c r="O22321" s="30"/>
      <c r="P22321" s="30"/>
      <c r="Q22321" s="30"/>
      <c r="R22321" s="30"/>
    </row>
    <row r="22322" spans="15:18" x14ac:dyDescent="0.25">
      <c r="O22322" s="30"/>
      <c r="P22322" s="30"/>
      <c r="Q22322" s="30"/>
      <c r="R22322" s="30"/>
    </row>
    <row r="22323" spans="15:18" x14ac:dyDescent="0.25">
      <c r="O22323" s="30"/>
      <c r="P22323" s="30"/>
      <c r="Q22323" s="30"/>
      <c r="R22323" s="30"/>
    </row>
    <row r="22324" spans="15:18" x14ac:dyDescent="0.25">
      <c r="O22324" s="30"/>
      <c r="P22324" s="30"/>
      <c r="Q22324" s="30"/>
      <c r="R22324" s="30"/>
    </row>
    <row r="22325" spans="15:18" x14ac:dyDescent="0.25">
      <c r="O22325" s="30"/>
      <c r="P22325" s="30"/>
      <c r="Q22325" s="30"/>
      <c r="R22325" s="30"/>
    </row>
    <row r="22326" spans="15:18" x14ac:dyDescent="0.25">
      <c r="O22326" s="30"/>
      <c r="P22326" s="30"/>
      <c r="Q22326" s="30"/>
      <c r="R22326" s="30"/>
    </row>
    <row r="22327" spans="15:18" x14ac:dyDescent="0.25">
      <c r="O22327" s="30"/>
      <c r="P22327" s="30"/>
      <c r="Q22327" s="30"/>
      <c r="R22327" s="30"/>
    </row>
    <row r="22328" spans="15:18" x14ac:dyDescent="0.25">
      <c r="O22328" s="30"/>
      <c r="P22328" s="30"/>
      <c r="Q22328" s="30"/>
      <c r="R22328" s="30"/>
    </row>
    <row r="22329" spans="15:18" x14ac:dyDescent="0.25">
      <c r="O22329" s="30"/>
      <c r="P22329" s="30"/>
      <c r="Q22329" s="30"/>
      <c r="R22329" s="30"/>
    </row>
    <row r="22330" spans="15:18" x14ac:dyDescent="0.25">
      <c r="O22330" s="30"/>
      <c r="P22330" s="30"/>
      <c r="Q22330" s="30"/>
      <c r="R22330" s="30"/>
    </row>
    <row r="22331" spans="15:18" x14ac:dyDescent="0.25">
      <c r="O22331" s="30"/>
      <c r="P22331" s="30"/>
      <c r="Q22331" s="30"/>
      <c r="R22331" s="30"/>
    </row>
    <row r="22332" spans="15:18" x14ac:dyDescent="0.25">
      <c r="O22332" s="30"/>
      <c r="P22332" s="30"/>
      <c r="Q22332" s="30"/>
      <c r="R22332" s="30"/>
    </row>
    <row r="22333" spans="15:18" x14ac:dyDescent="0.25">
      <c r="O22333" s="30"/>
      <c r="P22333" s="30"/>
      <c r="Q22333" s="30"/>
      <c r="R22333" s="30"/>
    </row>
    <row r="22334" spans="15:18" x14ac:dyDescent="0.25">
      <c r="O22334" s="30"/>
      <c r="P22334" s="30"/>
      <c r="Q22334" s="30"/>
      <c r="R22334" s="30"/>
    </row>
    <row r="22335" spans="15:18" x14ac:dyDescent="0.25">
      <c r="O22335" s="30"/>
      <c r="P22335" s="30"/>
      <c r="Q22335" s="30"/>
      <c r="R22335" s="30"/>
    </row>
    <row r="22336" spans="15:18" x14ac:dyDescent="0.25">
      <c r="O22336" s="30"/>
      <c r="P22336" s="30"/>
      <c r="Q22336" s="30"/>
      <c r="R22336" s="30"/>
    </row>
    <row r="22337" spans="15:18" x14ac:dyDescent="0.25">
      <c r="O22337" s="30"/>
      <c r="P22337" s="30"/>
      <c r="Q22337" s="30"/>
      <c r="R22337" s="30"/>
    </row>
    <row r="22338" spans="15:18" x14ac:dyDescent="0.25">
      <c r="O22338" s="30"/>
      <c r="P22338" s="30"/>
      <c r="Q22338" s="30"/>
      <c r="R22338" s="30"/>
    </row>
    <row r="22339" spans="15:18" x14ac:dyDescent="0.25">
      <c r="O22339" s="30"/>
      <c r="P22339" s="30"/>
      <c r="Q22339" s="30"/>
      <c r="R22339" s="30"/>
    </row>
    <row r="22340" spans="15:18" x14ac:dyDescent="0.25">
      <c r="O22340" s="30"/>
      <c r="P22340" s="30"/>
      <c r="Q22340" s="30"/>
      <c r="R22340" s="30"/>
    </row>
    <row r="22341" spans="15:18" x14ac:dyDescent="0.25">
      <c r="O22341" s="30"/>
      <c r="P22341" s="30"/>
      <c r="Q22341" s="30"/>
      <c r="R22341" s="30"/>
    </row>
    <row r="22342" spans="15:18" x14ac:dyDescent="0.25">
      <c r="O22342" s="30"/>
      <c r="P22342" s="30"/>
      <c r="Q22342" s="30"/>
      <c r="R22342" s="30"/>
    </row>
    <row r="22343" spans="15:18" x14ac:dyDescent="0.25">
      <c r="O22343" s="30"/>
      <c r="P22343" s="30"/>
      <c r="Q22343" s="30"/>
      <c r="R22343" s="30"/>
    </row>
    <row r="22344" spans="15:18" x14ac:dyDescent="0.25">
      <c r="O22344" s="30"/>
      <c r="P22344" s="30"/>
      <c r="Q22344" s="30"/>
      <c r="R22344" s="30"/>
    </row>
    <row r="22345" spans="15:18" x14ac:dyDescent="0.25">
      <c r="O22345" s="30"/>
      <c r="P22345" s="30"/>
      <c r="Q22345" s="30"/>
      <c r="R22345" s="30"/>
    </row>
    <row r="22346" spans="15:18" x14ac:dyDescent="0.25">
      <c r="O22346" s="30"/>
      <c r="P22346" s="30"/>
      <c r="Q22346" s="30"/>
      <c r="R22346" s="30"/>
    </row>
    <row r="22347" spans="15:18" x14ac:dyDescent="0.25">
      <c r="O22347" s="30"/>
      <c r="P22347" s="30"/>
      <c r="Q22347" s="30"/>
      <c r="R22347" s="30"/>
    </row>
    <row r="22348" spans="15:18" x14ac:dyDescent="0.25">
      <c r="O22348" s="30"/>
      <c r="P22348" s="30"/>
      <c r="Q22348" s="30"/>
      <c r="R22348" s="30"/>
    </row>
    <row r="22349" spans="15:18" x14ac:dyDescent="0.25">
      <c r="O22349" s="30"/>
      <c r="P22349" s="30"/>
      <c r="Q22349" s="30"/>
      <c r="R22349" s="30"/>
    </row>
    <row r="22350" spans="15:18" x14ac:dyDescent="0.25">
      <c r="O22350" s="30"/>
      <c r="P22350" s="30"/>
      <c r="Q22350" s="30"/>
      <c r="R22350" s="30"/>
    </row>
    <row r="22351" spans="15:18" x14ac:dyDescent="0.25">
      <c r="O22351" s="30"/>
      <c r="P22351" s="30"/>
      <c r="Q22351" s="30"/>
      <c r="R22351" s="30"/>
    </row>
    <row r="22352" spans="15:18" x14ac:dyDescent="0.25">
      <c r="O22352" s="30"/>
      <c r="P22352" s="30"/>
      <c r="Q22352" s="30"/>
      <c r="R22352" s="30"/>
    </row>
    <row r="22353" spans="15:18" x14ac:dyDescent="0.25">
      <c r="O22353" s="30"/>
      <c r="P22353" s="30"/>
      <c r="Q22353" s="30"/>
      <c r="R22353" s="30"/>
    </row>
    <row r="22354" spans="15:18" x14ac:dyDescent="0.25">
      <c r="O22354" s="30"/>
      <c r="P22354" s="30"/>
      <c r="Q22354" s="30"/>
      <c r="R22354" s="30"/>
    </row>
    <row r="22355" spans="15:18" x14ac:dyDescent="0.25">
      <c r="O22355" s="30"/>
      <c r="P22355" s="30"/>
      <c r="Q22355" s="30"/>
      <c r="R22355" s="30"/>
    </row>
    <row r="22356" spans="15:18" x14ac:dyDescent="0.25">
      <c r="O22356" s="30"/>
      <c r="P22356" s="30"/>
      <c r="Q22356" s="30"/>
      <c r="R22356" s="30"/>
    </row>
    <row r="22357" spans="15:18" x14ac:dyDescent="0.25">
      <c r="O22357" s="30"/>
      <c r="P22357" s="30"/>
      <c r="Q22357" s="30"/>
      <c r="R22357" s="30"/>
    </row>
    <row r="22358" spans="15:18" x14ac:dyDescent="0.25">
      <c r="O22358" s="30"/>
      <c r="P22358" s="30"/>
      <c r="Q22358" s="30"/>
      <c r="R22358" s="30"/>
    </row>
    <row r="22359" spans="15:18" x14ac:dyDescent="0.25">
      <c r="O22359" s="30"/>
      <c r="P22359" s="30"/>
      <c r="Q22359" s="30"/>
      <c r="R22359" s="30"/>
    </row>
    <row r="22360" spans="15:18" x14ac:dyDescent="0.25">
      <c r="O22360" s="30"/>
      <c r="P22360" s="30"/>
      <c r="Q22360" s="30"/>
      <c r="R22360" s="30"/>
    </row>
    <row r="22361" spans="15:18" x14ac:dyDescent="0.25">
      <c r="O22361" s="30"/>
      <c r="P22361" s="30"/>
      <c r="Q22361" s="30"/>
      <c r="R22361" s="30"/>
    </row>
    <row r="22362" spans="15:18" x14ac:dyDescent="0.25">
      <c r="O22362" s="30"/>
      <c r="P22362" s="30"/>
      <c r="Q22362" s="30"/>
      <c r="R22362" s="30"/>
    </row>
    <row r="22363" spans="15:18" x14ac:dyDescent="0.25">
      <c r="O22363" s="30"/>
      <c r="P22363" s="30"/>
      <c r="Q22363" s="30"/>
      <c r="R22363" s="30"/>
    </row>
    <row r="22364" spans="15:18" x14ac:dyDescent="0.25">
      <c r="O22364" s="30"/>
      <c r="P22364" s="30"/>
      <c r="Q22364" s="30"/>
      <c r="R22364" s="30"/>
    </row>
    <row r="22365" spans="15:18" x14ac:dyDescent="0.25">
      <c r="O22365" s="30"/>
      <c r="P22365" s="30"/>
      <c r="Q22365" s="30"/>
      <c r="R22365" s="30"/>
    </row>
    <row r="22366" spans="15:18" x14ac:dyDescent="0.25">
      <c r="O22366" s="30"/>
      <c r="P22366" s="30"/>
      <c r="Q22366" s="30"/>
      <c r="R22366" s="30"/>
    </row>
    <row r="22367" spans="15:18" x14ac:dyDescent="0.25">
      <c r="O22367" s="30"/>
      <c r="P22367" s="30"/>
      <c r="Q22367" s="30"/>
      <c r="R22367" s="30"/>
    </row>
    <row r="22368" spans="15:18" x14ac:dyDescent="0.25">
      <c r="O22368" s="30"/>
      <c r="P22368" s="30"/>
      <c r="Q22368" s="30"/>
      <c r="R22368" s="30"/>
    </row>
    <row r="22369" spans="15:18" x14ac:dyDescent="0.25">
      <c r="O22369" s="30"/>
      <c r="P22369" s="30"/>
      <c r="Q22369" s="30"/>
      <c r="R22369" s="30"/>
    </row>
    <row r="22370" spans="15:18" x14ac:dyDescent="0.25">
      <c r="O22370" s="30"/>
      <c r="P22370" s="30"/>
      <c r="Q22370" s="30"/>
      <c r="R22370" s="30"/>
    </row>
    <row r="22371" spans="15:18" x14ac:dyDescent="0.25">
      <c r="O22371" s="30"/>
      <c r="P22371" s="30"/>
      <c r="Q22371" s="30"/>
      <c r="R22371" s="30"/>
    </row>
    <row r="22372" spans="15:18" x14ac:dyDescent="0.25">
      <c r="O22372" s="30"/>
      <c r="P22372" s="30"/>
      <c r="Q22372" s="30"/>
      <c r="R22372" s="30"/>
    </row>
    <row r="22373" spans="15:18" x14ac:dyDescent="0.25">
      <c r="O22373" s="30"/>
      <c r="P22373" s="30"/>
      <c r="Q22373" s="30"/>
      <c r="R22373" s="30"/>
    </row>
    <row r="22374" spans="15:18" x14ac:dyDescent="0.25">
      <c r="O22374" s="30"/>
      <c r="P22374" s="30"/>
      <c r="Q22374" s="30"/>
      <c r="R22374" s="30"/>
    </row>
    <row r="22375" spans="15:18" x14ac:dyDescent="0.25">
      <c r="O22375" s="30"/>
      <c r="P22375" s="30"/>
      <c r="Q22375" s="30"/>
      <c r="R22375" s="30"/>
    </row>
    <row r="22376" spans="15:18" x14ac:dyDescent="0.25">
      <c r="O22376" s="30"/>
      <c r="P22376" s="30"/>
      <c r="Q22376" s="30"/>
      <c r="R22376" s="30"/>
    </row>
    <row r="22377" spans="15:18" x14ac:dyDescent="0.25">
      <c r="O22377" s="30"/>
      <c r="P22377" s="30"/>
      <c r="Q22377" s="30"/>
      <c r="R22377" s="30"/>
    </row>
    <row r="22378" spans="15:18" x14ac:dyDescent="0.25">
      <c r="O22378" s="30"/>
      <c r="P22378" s="30"/>
      <c r="Q22378" s="30"/>
      <c r="R22378" s="30"/>
    </row>
    <row r="22379" spans="15:18" x14ac:dyDescent="0.25">
      <c r="O22379" s="30"/>
      <c r="P22379" s="30"/>
      <c r="Q22379" s="30"/>
      <c r="R22379" s="30"/>
    </row>
    <row r="22380" spans="15:18" x14ac:dyDescent="0.25">
      <c r="O22380" s="30"/>
      <c r="P22380" s="30"/>
      <c r="Q22380" s="30"/>
      <c r="R22380" s="30"/>
    </row>
    <row r="22381" spans="15:18" x14ac:dyDescent="0.25">
      <c r="O22381" s="30"/>
      <c r="P22381" s="30"/>
      <c r="Q22381" s="30"/>
      <c r="R22381" s="30"/>
    </row>
    <row r="22382" spans="15:18" x14ac:dyDescent="0.25">
      <c r="O22382" s="30"/>
      <c r="P22382" s="30"/>
      <c r="Q22382" s="30"/>
      <c r="R22382" s="30"/>
    </row>
    <row r="22383" spans="15:18" x14ac:dyDescent="0.25">
      <c r="O22383" s="30"/>
      <c r="P22383" s="30"/>
      <c r="Q22383" s="30"/>
      <c r="R22383" s="30"/>
    </row>
    <row r="22384" spans="15:18" x14ac:dyDescent="0.25">
      <c r="O22384" s="30"/>
      <c r="P22384" s="30"/>
      <c r="Q22384" s="30"/>
      <c r="R22384" s="30"/>
    </row>
    <row r="22385" spans="15:18" x14ac:dyDescent="0.25">
      <c r="O22385" s="30"/>
      <c r="P22385" s="30"/>
      <c r="Q22385" s="30"/>
      <c r="R22385" s="30"/>
    </row>
    <row r="22386" spans="15:18" x14ac:dyDescent="0.25">
      <c r="O22386" s="30"/>
      <c r="P22386" s="30"/>
      <c r="Q22386" s="30"/>
      <c r="R22386" s="30"/>
    </row>
    <row r="22387" spans="15:18" x14ac:dyDescent="0.25">
      <c r="O22387" s="30"/>
      <c r="P22387" s="30"/>
      <c r="Q22387" s="30"/>
      <c r="R22387" s="30"/>
    </row>
    <row r="22388" spans="15:18" x14ac:dyDescent="0.25">
      <c r="O22388" s="30"/>
      <c r="P22388" s="30"/>
      <c r="Q22388" s="30"/>
      <c r="R22388" s="30"/>
    </row>
    <row r="22389" spans="15:18" x14ac:dyDescent="0.25">
      <c r="O22389" s="30"/>
      <c r="P22389" s="30"/>
      <c r="Q22389" s="30"/>
      <c r="R22389" s="30"/>
    </row>
    <row r="22390" spans="15:18" x14ac:dyDescent="0.25">
      <c r="O22390" s="30"/>
      <c r="P22390" s="30"/>
      <c r="Q22390" s="30"/>
      <c r="R22390" s="30"/>
    </row>
    <row r="22391" spans="15:18" x14ac:dyDescent="0.25">
      <c r="O22391" s="30"/>
      <c r="P22391" s="30"/>
      <c r="Q22391" s="30"/>
      <c r="R22391" s="30"/>
    </row>
    <row r="22392" spans="15:18" x14ac:dyDescent="0.25">
      <c r="O22392" s="30"/>
      <c r="P22392" s="30"/>
      <c r="Q22392" s="30"/>
      <c r="R22392" s="30"/>
    </row>
    <row r="22393" spans="15:18" x14ac:dyDescent="0.25">
      <c r="O22393" s="30"/>
      <c r="P22393" s="30"/>
      <c r="Q22393" s="30"/>
      <c r="R22393" s="30"/>
    </row>
    <row r="22394" spans="15:18" x14ac:dyDescent="0.25">
      <c r="O22394" s="30"/>
      <c r="P22394" s="30"/>
      <c r="Q22394" s="30"/>
      <c r="R22394" s="30"/>
    </row>
    <row r="22395" spans="15:18" x14ac:dyDescent="0.25">
      <c r="O22395" s="30"/>
      <c r="P22395" s="30"/>
      <c r="Q22395" s="30"/>
      <c r="R22395" s="30"/>
    </row>
    <row r="22396" spans="15:18" x14ac:dyDescent="0.25">
      <c r="O22396" s="30"/>
      <c r="P22396" s="30"/>
      <c r="Q22396" s="30"/>
      <c r="R22396" s="30"/>
    </row>
    <row r="22397" spans="15:18" x14ac:dyDescent="0.25">
      <c r="O22397" s="30"/>
      <c r="P22397" s="30"/>
      <c r="Q22397" s="30"/>
      <c r="R22397" s="30"/>
    </row>
    <row r="22398" spans="15:18" x14ac:dyDescent="0.25">
      <c r="O22398" s="30"/>
      <c r="P22398" s="30"/>
      <c r="Q22398" s="30"/>
      <c r="R22398" s="30"/>
    </row>
    <row r="22399" spans="15:18" x14ac:dyDescent="0.25">
      <c r="O22399" s="30"/>
      <c r="P22399" s="30"/>
      <c r="Q22399" s="30"/>
      <c r="R22399" s="30"/>
    </row>
    <row r="22400" spans="15:18" x14ac:dyDescent="0.25">
      <c r="O22400" s="30"/>
      <c r="P22400" s="30"/>
      <c r="Q22400" s="30"/>
      <c r="R22400" s="30"/>
    </row>
    <row r="22401" spans="15:18" x14ac:dyDescent="0.25">
      <c r="O22401" s="30"/>
      <c r="P22401" s="30"/>
      <c r="Q22401" s="30"/>
      <c r="R22401" s="30"/>
    </row>
    <row r="22402" spans="15:18" x14ac:dyDescent="0.25">
      <c r="O22402" s="30"/>
      <c r="P22402" s="30"/>
      <c r="Q22402" s="30"/>
      <c r="R22402" s="30"/>
    </row>
    <row r="22403" spans="15:18" x14ac:dyDescent="0.25">
      <c r="O22403" s="30"/>
      <c r="P22403" s="30"/>
      <c r="Q22403" s="30"/>
      <c r="R22403" s="30"/>
    </row>
    <row r="22404" spans="15:18" x14ac:dyDescent="0.25">
      <c r="O22404" s="30"/>
      <c r="P22404" s="30"/>
      <c r="Q22404" s="30"/>
      <c r="R22404" s="30"/>
    </row>
    <row r="22405" spans="15:18" x14ac:dyDescent="0.25">
      <c r="O22405" s="30"/>
      <c r="P22405" s="30"/>
      <c r="Q22405" s="30"/>
      <c r="R22405" s="30"/>
    </row>
    <row r="22406" spans="15:18" x14ac:dyDescent="0.25">
      <c r="O22406" s="30"/>
      <c r="P22406" s="30"/>
      <c r="Q22406" s="30"/>
      <c r="R22406" s="30"/>
    </row>
    <row r="22407" spans="15:18" x14ac:dyDescent="0.25">
      <c r="O22407" s="30"/>
      <c r="P22407" s="30"/>
      <c r="Q22407" s="30"/>
      <c r="R22407" s="30"/>
    </row>
    <row r="22408" spans="15:18" x14ac:dyDescent="0.25">
      <c r="O22408" s="30"/>
      <c r="P22408" s="30"/>
      <c r="Q22408" s="30"/>
      <c r="R22408" s="30"/>
    </row>
    <row r="22409" spans="15:18" x14ac:dyDescent="0.25">
      <c r="O22409" s="30"/>
      <c r="P22409" s="30"/>
      <c r="Q22409" s="30"/>
      <c r="R22409" s="30"/>
    </row>
    <row r="22410" spans="15:18" x14ac:dyDescent="0.25">
      <c r="O22410" s="30"/>
      <c r="P22410" s="30"/>
      <c r="Q22410" s="30"/>
      <c r="R22410" s="30"/>
    </row>
    <row r="22411" spans="15:18" x14ac:dyDescent="0.25">
      <c r="O22411" s="30"/>
      <c r="P22411" s="30"/>
      <c r="Q22411" s="30"/>
      <c r="R22411" s="30"/>
    </row>
    <row r="22412" spans="15:18" x14ac:dyDescent="0.25">
      <c r="O22412" s="30"/>
      <c r="P22412" s="30"/>
      <c r="Q22412" s="30"/>
      <c r="R22412" s="30"/>
    </row>
    <row r="22413" spans="15:18" x14ac:dyDescent="0.25">
      <c r="O22413" s="30"/>
      <c r="P22413" s="30"/>
      <c r="Q22413" s="30"/>
      <c r="R22413" s="30"/>
    </row>
    <row r="22414" spans="15:18" x14ac:dyDescent="0.25">
      <c r="O22414" s="30"/>
      <c r="P22414" s="30"/>
      <c r="Q22414" s="30"/>
      <c r="R22414" s="30"/>
    </row>
    <row r="22415" spans="15:18" x14ac:dyDescent="0.25">
      <c r="O22415" s="30"/>
      <c r="P22415" s="30"/>
      <c r="Q22415" s="30"/>
      <c r="R22415" s="30"/>
    </row>
    <row r="22416" spans="15:18" x14ac:dyDescent="0.25">
      <c r="O22416" s="30"/>
      <c r="P22416" s="30"/>
      <c r="Q22416" s="30"/>
      <c r="R22416" s="30"/>
    </row>
    <row r="22417" spans="15:18" x14ac:dyDescent="0.25">
      <c r="O22417" s="30"/>
      <c r="P22417" s="30"/>
      <c r="Q22417" s="30"/>
      <c r="R22417" s="30"/>
    </row>
    <row r="22418" spans="15:18" x14ac:dyDescent="0.25">
      <c r="O22418" s="30"/>
      <c r="P22418" s="30"/>
      <c r="Q22418" s="30"/>
      <c r="R22418" s="30"/>
    </row>
    <row r="22419" spans="15:18" x14ac:dyDescent="0.25">
      <c r="O22419" s="30"/>
      <c r="P22419" s="30"/>
      <c r="Q22419" s="30"/>
      <c r="R22419" s="30"/>
    </row>
    <row r="22420" spans="15:18" x14ac:dyDescent="0.25">
      <c r="O22420" s="30"/>
      <c r="P22420" s="30"/>
      <c r="Q22420" s="30"/>
      <c r="R22420" s="30"/>
    </row>
    <row r="22421" spans="15:18" x14ac:dyDescent="0.25">
      <c r="O22421" s="30"/>
      <c r="P22421" s="30"/>
      <c r="Q22421" s="30"/>
      <c r="R22421" s="30"/>
    </row>
    <row r="22422" spans="15:18" x14ac:dyDescent="0.25">
      <c r="O22422" s="30"/>
      <c r="P22422" s="30"/>
      <c r="Q22422" s="30"/>
      <c r="R22422" s="30"/>
    </row>
    <row r="22423" spans="15:18" x14ac:dyDescent="0.25">
      <c r="O22423" s="30"/>
      <c r="P22423" s="30"/>
      <c r="Q22423" s="30"/>
      <c r="R22423" s="30"/>
    </row>
    <row r="22424" spans="15:18" x14ac:dyDescent="0.25">
      <c r="O22424" s="30"/>
      <c r="P22424" s="30"/>
      <c r="Q22424" s="30"/>
      <c r="R22424" s="30"/>
    </row>
    <row r="22425" spans="15:18" x14ac:dyDescent="0.25">
      <c r="O22425" s="30"/>
      <c r="P22425" s="30"/>
      <c r="Q22425" s="30"/>
      <c r="R22425" s="30"/>
    </row>
    <row r="22426" spans="15:18" x14ac:dyDescent="0.25">
      <c r="O22426" s="30"/>
      <c r="P22426" s="30"/>
      <c r="Q22426" s="30"/>
      <c r="R22426" s="30"/>
    </row>
    <row r="22427" spans="15:18" x14ac:dyDescent="0.25">
      <c r="O22427" s="30"/>
      <c r="P22427" s="30"/>
      <c r="Q22427" s="30"/>
      <c r="R22427" s="30"/>
    </row>
    <row r="22428" spans="15:18" x14ac:dyDescent="0.25">
      <c r="O22428" s="30"/>
      <c r="P22428" s="30"/>
      <c r="Q22428" s="30"/>
      <c r="R22428" s="30"/>
    </row>
    <row r="22429" spans="15:18" x14ac:dyDescent="0.25">
      <c r="O22429" s="30"/>
      <c r="P22429" s="30"/>
      <c r="Q22429" s="30"/>
      <c r="R22429" s="30"/>
    </row>
    <row r="22430" spans="15:18" x14ac:dyDescent="0.25">
      <c r="O22430" s="30"/>
      <c r="P22430" s="30"/>
      <c r="Q22430" s="30"/>
      <c r="R22430" s="30"/>
    </row>
    <row r="22431" spans="15:18" x14ac:dyDescent="0.25">
      <c r="O22431" s="30"/>
      <c r="P22431" s="30"/>
      <c r="Q22431" s="30"/>
      <c r="R22431" s="30"/>
    </row>
    <row r="22432" spans="15:18" x14ac:dyDescent="0.25">
      <c r="O22432" s="30"/>
      <c r="P22432" s="30"/>
      <c r="Q22432" s="30"/>
      <c r="R22432" s="30"/>
    </row>
    <row r="22433" spans="15:18" x14ac:dyDescent="0.25">
      <c r="O22433" s="30"/>
      <c r="P22433" s="30"/>
      <c r="Q22433" s="30"/>
      <c r="R22433" s="30"/>
    </row>
    <row r="22434" spans="15:18" x14ac:dyDescent="0.25">
      <c r="O22434" s="30"/>
      <c r="P22434" s="30"/>
      <c r="Q22434" s="30"/>
      <c r="R22434" s="30"/>
    </row>
    <row r="22435" spans="15:18" x14ac:dyDescent="0.25">
      <c r="O22435" s="30"/>
      <c r="P22435" s="30"/>
      <c r="Q22435" s="30"/>
      <c r="R22435" s="30"/>
    </row>
    <row r="22436" spans="15:18" x14ac:dyDescent="0.25">
      <c r="O22436" s="30"/>
      <c r="P22436" s="30"/>
      <c r="Q22436" s="30"/>
      <c r="R22436" s="30"/>
    </row>
    <row r="22437" spans="15:18" x14ac:dyDescent="0.25">
      <c r="O22437" s="30"/>
      <c r="P22437" s="30"/>
      <c r="Q22437" s="30"/>
      <c r="R22437" s="30"/>
    </row>
    <row r="22438" spans="15:18" x14ac:dyDescent="0.25">
      <c r="O22438" s="30"/>
      <c r="P22438" s="30"/>
      <c r="Q22438" s="30"/>
      <c r="R22438" s="30"/>
    </row>
    <row r="22439" spans="15:18" x14ac:dyDescent="0.25">
      <c r="O22439" s="30"/>
      <c r="P22439" s="30"/>
      <c r="Q22439" s="30"/>
      <c r="R22439" s="30"/>
    </row>
    <row r="22440" spans="15:18" x14ac:dyDescent="0.25">
      <c r="O22440" s="30"/>
      <c r="P22440" s="30"/>
      <c r="Q22440" s="30"/>
      <c r="R22440" s="30"/>
    </row>
    <row r="22441" spans="15:18" x14ac:dyDescent="0.25">
      <c r="O22441" s="30"/>
      <c r="P22441" s="30"/>
      <c r="Q22441" s="30"/>
      <c r="R22441" s="30"/>
    </row>
    <row r="22442" spans="15:18" x14ac:dyDescent="0.25">
      <c r="O22442" s="30"/>
      <c r="P22442" s="30"/>
      <c r="Q22442" s="30"/>
      <c r="R22442" s="30"/>
    </row>
    <row r="22443" spans="15:18" x14ac:dyDescent="0.25">
      <c r="O22443" s="30"/>
      <c r="P22443" s="30"/>
      <c r="Q22443" s="30"/>
      <c r="R22443" s="30"/>
    </row>
    <row r="22444" spans="15:18" x14ac:dyDescent="0.25">
      <c r="O22444" s="30"/>
      <c r="P22444" s="30"/>
      <c r="Q22444" s="30"/>
      <c r="R22444" s="30"/>
    </row>
    <row r="22445" spans="15:18" x14ac:dyDescent="0.25">
      <c r="O22445" s="30"/>
      <c r="P22445" s="30"/>
      <c r="Q22445" s="30"/>
      <c r="R22445" s="30"/>
    </row>
    <row r="22446" spans="15:18" x14ac:dyDescent="0.25">
      <c r="O22446" s="30"/>
      <c r="P22446" s="30"/>
      <c r="Q22446" s="30"/>
      <c r="R22446" s="30"/>
    </row>
    <row r="22447" spans="15:18" x14ac:dyDescent="0.25">
      <c r="O22447" s="30"/>
      <c r="P22447" s="30"/>
      <c r="Q22447" s="30"/>
      <c r="R22447" s="30"/>
    </row>
    <row r="22448" spans="15:18" x14ac:dyDescent="0.25">
      <c r="O22448" s="30"/>
      <c r="P22448" s="30"/>
      <c r="Q22448" s="30"/>
      <c r="R22448" s="30"/>
    </row>
    <row r="22449" spans="15:18" x14ac:dyDescent="0.25">
      <c r="O22449" s="30"/>
      <c r="P22449" s="30"/>
      <c r="Q22449" s="30"/>
      <c r="R22449" s="30"/>
    </row>
    <row r="22450" spans="15:18" x14ac:dyDescent="0.25">
      <c r="O22450" s="30"/>
      <c r="P22450" s="30"/>
      <c r="Q22450" s="30"/>
      <c r="R22450" s="30"/>
    </row>
    <row r="22451" spans="15:18" x14ac:dyDescent="0.25">
      <c r="O22451" s="30"/>
      <c r="P22451" s="30"/>
      <c r="Q22451" s="30"/>
      <c r="R22451" s="30"/>
    </row>
    <row r="22452" spans="15:18" x14ac:dyDescent="0.25">
      <c r="O22452" s="30"/>
      <c r="P22452" s="30"/>
      <c r="Q22452" s="30"/>
      <c r="R22452" s="30"/>
    </row>
    <row r="22453" spans="15:18" x14ac:dyDescent="0.25">
      <c r="O22453" s="30"/>
      <c r="P22453" s="30"/>
      <c r="Q22453" s="30"/>
      <c r="R22453" s="30"/>
    </row>
    <row r="22454" spans="15:18" x14ac:dyDescent="0.25">
      <c r="O22454" s="30"/>
      <c r="P22454" s="30"/>
      <c r="Q22454" s="30"/>
      <c r="R22454" s="30"/>
    </row>
    <row r="22455" spans="15:18" x14ac:dyDescent="0.25">
      <c r="O22455" s="30"/>
      <c r="P22455" s="30"/>
      <c r="Q22455" s="30"/>
      <c r="R22455" s="30"/>
    </row>
    <row r="22456" spans="15:18" x14ac:dyDescent="0.25">
      <c r="O22456" s="30"/>
      <c r="P22456" s="30"/>
      <c r="Q22456" s="30"/>
      <c r="R22456" s="30"/>
    </row>
    <row r="22457" spans="15:18" x14ac:dyDescent="0.25">
      <c r="O22457" s="30"/>
      <c r="P22457" s="30"/>
      <c r="Q22457" s="30"/>
      <c r="R22457" s="30"/>
    </row>
    <row r="22458" spans="15:18" x14ac:dyDescent="0.25">
      <c r="O22458" s="30"/>
      <c r="P22458" s="30"/>
      <c r="Q22458" s="30"/>
      <c r="R22458" s="30"/>
    </row>
    <row r="22459" spans="15:18" x14ac:dyDescent="0.25">
      <c r="O22459" s="30"/>
      <c r="P22459" s="30"/>
      <c r="Q22459" s="30"/>
      <c r="R22459" s="30"/>
    </row>
    <row r="22460" spans="15:18" x14ac:dyDescent="0.25">
      <c r="O22460" s="30"/>
      <c r="P22460" s="30"/>
      <c r="Q22460" s="30"/>
      <c r="R22460" s="30"/>
    </row>
    <row r="22461" spans="15:18" x14ac:dyDescent="0.25">
      <c r="O22461" s="30"/>
      <c r="P22461" s="30"/>
      <c r="Q22461" s="30"/>
      <c r="R22461" s="30"/>
    </row>
    <row r="22462" spans="15:18" x14ac:dyDescent="0.25">
      <c r="O22462" s="30"/>
      <c r="P22462" s="30"/>
      <c r="Q22462" s="30"/>
      <c r="R22462" s="30"/>
    </row>
    <row r="22463" spans="15:18" x14ac:dyDescent="0.25">
      <c r="O22463" s="30"/>
      <c r="P22463" s="30"/>
      <c r="Q22463" s="30"/>
      <c r="R22463" s="30"/>
    </row>
    <row r="22464" spans="15:18" x14ac:dyDescent="0.25">
      <c r="O22464" s="30"/>
      <c r="P22464" s="30"/>
      <c r="Q22464" s="30"/>
      <c r="R22464" s="30"/>
    </row>
    <row r="22465" spans="15:18" x14ac:dyDescent="0.25">
      <c r="O22465" s="30"/>
      <c r="P22465" s="30"/>
      <c r="Q22465" s="30"/>
      <c r="R22465" s="30"/>
    </row>
    <row r="22466" spans="15:18" x14ac:dyDescent="0.25">
      <c r="O22466" s="30"/>
      <c r="P22466" s="30"/>
      <c r="Q22466" s="30"/>
      <c r="R22466" s="30"/>
    </row>
    <row r="22467" spans="15:18" x14ac:dyDescent="0.25">
      <c r="O22467" s="30"/>
      <c r="P22467" s="30"/>
      <c r="Q22467" s="30"/>
      <c r="R22467" s="30"/>
    </row>
    <row r="22468" spans="15:18" x14ac:dyDescent="0.25">
      <c r="O22468" s="30"/>
      <c r="P22468" s="30"/>
      <c r="Q22468" s="30"/>
      <c r="R22468" s="30"/>
    </row>
    <row r="22469" spans="15:18" x14ac:dyDescent="0.25">
      <c r="O22469" s="30"/>
      <c r="P22469" s="30"/>
      <c r="Q22469" s="30"/>
      <c r="R22469" s="30"/>
    </row>
    <row r="22470" spans="15:18" x14ac:dyDescent="0.25">
      <c r="O22470" s="30"/>
      <c r="P22470" s="30"/>
      <c r="Q22470" s="30"/>
      <c r="R22470" s="30"/>
    </row>
    <row r="22471" spans="15:18" x14ac:dyDescent="0.25">
      <c r="O22471" s="30"/>
      <c r="P22471" s="30"/>
      <c r="Q22471" s="30"/>
      <c r="R22471" s="30"/>
    </row>
    <row r="22472" spans="15:18" x14ac:dyDescent="0.25">
      <c r="O22472" s="30"/>
      <c r="P22472" s="30"/>
      <c r="Q22472" s="30"/>
      <c r="R22472" s="30"/>
    </row>
    <row r="22473" spans="15:18" x14ac:dyDescent="0.25">
      <c r="O22473" s="30"/>
      <c r="P22473" s="30"/>
      <c r="Q22473" s="30"/>
      <c r="R22473" s="30"/>
    </row>
    <row r="22474" spans="15:18" x14ac:dyDescent="0.25">
      <c r="O22474" s="30"/>
      <c r="P22474" s="30"/>
      <c r="Q22474" s="30"/>
      <c r="R22474" s="30"/>
    </row>
    <row r="22475" spans="15:18" x14ac:dyDescent="0.25">
      <c r="O22475" s="30"/>
      <c r="P22475" s="30"/>
      <c r="Q22475" s="30"/>
      <c r="R22475" s="30"/>
    </row>
    <row r="22476" spans="15:18" x14ac:dyDescent="0.25">
      <c r="O22476" s="30"/>
      <c r="P22476" s="30"/>
      <c r="Q22476" s="30"/>
      <c r="R22476" s="30"/>
    </row>
    <row r="22477" spans="15:18" x14ac:dyDescent="0.25">
      <c r="O22477" s="30"/>
      <c r="P22477" s="30"/>
      <c r="Q22477" s="30"/>
      <c r="R22477" s="30"/>
    </row>
    <row r="22478" spans="15:18" x14ac:dyDescent="0.25">
      <c r="O22478" s="30"/>
      <c r="P22478" s="30"/>
      <c r="Q22478" s="30"/>
      <c r="R22478" s="30"/>
    </row>
    <row r="22479" spans="15:18" x14ac:dyDescent="0.25">
      <c r="O22479" s="30"/>
      <c r="P22479" s="30"/>
      <c r="Q22479" s="30"/>
      <c r="R22479" s="30"/>
    </row>
    <row r="22480" spans="15:18" x14ac:dyDescent="0.25">
      <c r="O22480" s="30"/>
      <c r="P22480" s="30"/>
      <c r="Q22480" s="30"/>
      <c r="R22480" s="30"/>
    </row>
    <row r="22481" spans="15:18" x14ac:dyDescent="0.25">
      <c r="O22481" s="30"/>
      <c r="P22481" s="30"/>
      <c r="Q22481" s="30"/>
      <c r="R22481" s="30"/>
    </row>
    <row r="22482" spans="15:18" x14ac:dyDescent="0.25">
      <c r="O22482" s="30"/>
      <c r="P22482" s="30"/>
      <c r="Q22482" s="30"/>
      <c r="R22482" s="30"/>
    </row>
    <row r="22483" spans="15:18" x14ac:dyDescent="0.25">
      <c r="O22483" s="30"/>
      <c r="P22483" s="30"/>
      <c r="Q22483" s="30"/>
      <c r="R22483" s="30"/>
    </row>
    <row r="22484" spans="15:18" x14ac:dyDescent="0.25">
      <c r="O22484" s="30"/>
      <c r="P22484" s="30"/>
      <c r="Q22484" s="30"/>
      <c r="R22484" s="30"/>
    </row>
    <row r="22485" spans="15:18" x14ac:dyDescent="0.25">
      <c r="O22485" s="30"/>
      <c r="P22485" s="30"/>
      <c r="Q22485" s="30"/>
      <c r="R22485" s="30"/>
    </row>
    <row r="22486" spans="15:18" x14ac:dyDescent="0.25">
      <c r="O22486" s="30"/>
      <c r="P22486" s="30"/>
      <c r="Q22486" s="30"/>
      <c r="R22486" s="30"/>
    </row>
    <row r="22487" spans="15:18" x14ac:dyDescent="0.25">
      <c r="O22487" s="30"/>
      <c r="P22487" s="30"/>
      <c r="Q22487" s="30"/>
      <c r="R22487" s="30"/>
    </row>
    <row r="22488" spans="15:18" x14ac:dyDescent="0.25">
      <c r="O22488" s="30"/>
      <c r="P22488" s="30"/>
      <c r="Q22488" s="30"/>
      <c r="R22488" s="30"/>
    </row>
    <row r="22489" spans="15:18" x14ac:dyDescent="0.25">
      <c r="O22489" s="30"/>
      <c r="P22489" s="30"/>
      <c r="Q22489" s="30"/>
      <c r="R22489" s="30"/>
    </row>
    <row r="22490" spans="15:18" x14ac:dyDescent="0.25">
      <c r="O22490" s="30"/>
      <c r="P22490" s="30"/>
      <c r="Q22490" s="30"/>
      <c r="R22490" s="30"/>
    </row>
    <row r="22491" spans="15:18" x14ac:dyDescent="0.25">
      <c r="O22491" s="30"/>
      <c r="P22491" s="30"/>
      <c r="Q22491" s="30"/>
      <c r="R22491" s="30"/>
    </row>
    <row r="22492" spans="15:18" x14ac:dyDescent="0.25">
      <c r="O22492" s="30"/>
      <c r="P22492" s="30"/>
      <c r="Q22492" s="30"/>
      <c r="R22492" s="30"/>
    </row>
    <row r="22493" spans="15:18" x14ac:dyDescent="0.25">
      <c r="O22493" s="30"/>
      <c r="P22493" s="30"/>
      <c r="Q22493" s="30"/>
      <c r="R22493" s="30"/>
    </row>
    <row r="22494" spans="15:18" x14ac:dyDescent="0.25">
      <c r="O22494" s="30"/>
      <c r="P22494" s="30"/>
      <c r="Q22494" s="30"/>
      <c r="R22494" s="30"/>
    </row>
    <row r="22495" spans="15:18" x14ac:dyDescent="0.25">
      <c r="O22495" s="30"/>
      <c r="P22495" s="30"/>
      <c r="Q22495" s="30"/>
      <c r="R22495" s="30"/>
    </row>
    <row r="22496" spans="15:18" x14ac:dyDescent="0.25">
      <c r="O22496" s="30"/>
      <c r="P22496" s="30"/>
      <c r="Q22496" s="30"/>
      <c r="R22496" s="30"/>
    </row>
    <row r="22497" spans="15:18" x14ac:dyDescent="0.25">
      <c r="O22497" s="30"/>
      <c r="P22497" s="30"/>
      <c r="Q22497" s="30"/>
      <c r="R22497" s="30"/>
    </row>
    <row r="22498" spans="15:18" x14ac:dyDescent="0.25">
      <c r="O22498" s="30"/>
      <c r="P22498" s="30"/>
      <c r="Q22498" s="30"/>
      <c r="R22498" s="30"/>
    </row>
    <row r="22499" spans="15:18" x14ac:dyDescent="0.25">
      <c r="O22499" s="30"/>
      <c r="P22499" s="30"/>
      <c r="Q22499" s="30"/>
      <c r="R22499" s="30"/>
    </row>
    <row r="22500" spans="15:18" x14ac:dyDescent="0.25">
      <c r="O22500" s="30"/>
      <c r="P22500" s="30"/>
      <c r="Q22500" s="30"/>
      <c r="R22500" s="30"/>
    </row>
    <row r="22501" spans="15:18" x14ac:dyDescent="0.25">
      <c r="O22501" s="30"/>
      <c r="P22501" s="30"/>
      <c r="Q22501" s="30"/>
      <c r="R22501" s="30"/>
    </row>
    <row r="22502" spans="15:18" x14ac:dyDescent="0.25">
      <c r="O22502" s="30"/>
      <c r="P22502" s="30"/>
      <c r="Q22502" s="30"/>
      <c r="R22502" s="30"/>
    </row>
    <row r="22503" spans="15:18" x14ac:dyDescent="0.25">
      <c r="O22503" s="30"/>
      <c r="P22503" s="30"/>
      <c r="Q22503" s="30"/>
      <c r="R22503" s="30"/>
    </row>
    <row r="22504" spans="15:18" x14ac:dyDescent="0.25">
      <c r="O22504" s="30"/>
      <c r="P22504" s="30"/>
      <c r="Q22504" s="30"/>
      <c r="R22504" s="30"/>
    </row>
    <row r="22505" spans="15:18" x14ac:dyDescent="0.25">
      <c r="O22505" s="30"/>
      <c r="P22505" s="30"/>
      <c r="Q22505" s="30"/>
      <c r="R22505" s="30"/>
    </row>
    <row r="22506" spans="15:18" x14ac:dyDescent="0.25">
      <c r="O22506" s="30"/>
      <c r="P22506" s="30"/>
      <c r="Q22506" s="30"/>
      <c r="R22506" s="30"/>
    </row>
    <row r="22507" spans="15:18" x14ac:dyDescent="0.25">
      <c r="O22507" s="30"/>
      <c r="P22507" s="30"/>
      <c r="Q22507" s="30"/>
      <c r="R22507" s="30"/>
    </row>
    <row r="22508" spans="15:18" x14ac:dyDescent="0.25">
      <c r="O22508" s="30"/>
      <c r="P22508" s="30"/>
      <c r="Q22508" s="30"/>
      <c r="R22508" s="30"/>
    </row>
    <row r="22509" spans="15:18" x14ac:dyDescent="0.25">
      <c r="O22509" s="30"/>
      <c r="P22509" s="30"/>
      <c r="Q22509" s="30"/>
      <c r="R22509" s="30"/>
    </row>
    <row r="22510" spans="15:18" x14ac:dyDescent="0.25">
      <c r="O22510" s="30"/>
      <c r="P22510" s="30"/>
      <c r="Q22510" s="30"/>
      <c r="R22510" s="30"/>
    </row>
    <row r="22511" spans="15:18" x14ac:dyDescent="0.25">
      <c r="O22511" s="30"/>
      <c r="P22511" s="30"/>
      <c r="Q22511" s="30"/>
      <c r="R22511" s="30"/>
    </row>
    <row r="22512" spans="15:18" x14ac:dyDescent="0.25">
      <c r="O22512" s="30"/>
      <c r="P22512" s="30"/>
      <c r="Q22512" s="30"/>
      <c r="R22512" s="30"/>
    </row>
    <row r="22513" spans="15:18" x14ac:dyDescent="0.25">
      <c r="O22513" s="30"/>
      <c r="P22513" s="30"/>
      <c r="Q22513" s="30"/>
      <c r="R22513" s="30"/>
    </row>
    <row r="22514" spans="15:18" x14ac:dyDescent="0.25">
      <c r="O22514" s="30"/>
      <c r="P22514" s="30"/>
      <c r="Q22514" s="30"/>
      <c r="R22514" s="30"/>
    </row>
    <row r="22515" spans="15:18" x14ac:dyDescent="0.25">
      <c r="O22515" s="30"/>
      <c r="P22515" s="30"/>
      <c r="Q22515" s="30"/>
      <c r="R22515" s="30"/>
    </row>
    <row r="22516" spans="15:18" x14ac:dyDescent="0.25">
      <c r="O22516" s="30"/>
      <c r="P22516" s="30"/>
      <c r="Q22516" s="30"/>
      <c r="R22516" s="30"/>
    </row>
    <row r="22517" spans="15:18" x14ac:dyDescent="0.25">
      <c r="O22517" s="30"/>
      <c r="P22517" s="30"/>
      <c r="Q22517" s="30"/>
      <c r="R22517" s="30"/>
    </row>
    <row r="22518" spans="15:18" x14ac:dyDescent="0.25">
      <c r="O22518" s="30"/>
      <c r="P22518" s="30"/>
      <c r="Q22518" s="30"/>
      <c r="R22518" s="30"/>
    </row>
    <row r="22519" spans="15:18" x14ac:dyDescent="0.25">
      <c r="O22519" s="30"/>
      <c r="P22519" s="30"/>
      <c r="Q22519" s="30"/>
      <c r="R22519" s="30"/>
    </row>
    <row r="22520" spans="15:18" x14ac:dyDescent="0.25">
      <c r="O22520" s="30"/>
      <c r="P22520" s="30"/>
      <c r="Q22520" s="30"/>
      <c r="R22520" s="30"/>
    </row>
    <row r="22521" spans="15:18" x14ac:dyDescent="0.25">
      <c r="O22521" s="30"/>
      <c r="P22521" s="30"/>
      <c r="Q22521" s="30"/>
      <c r="R22521" s="30"/>
    </row>
    <row r="22522" spans="15:18" x14ac:dyDescent="0.25">
      <c r="O22522" s="30"/>
      <c r="P22522" s="30"/>
      <c r="Q22522" s="30"/>
      <c r="R22522" s="30"/>
    </row>
    <row r="22523" spans="15:18" x14ac:dyDescent="0.25">
      <c r="O22523" s="30"/>
      <c r="P22523" s="30"/>
      <c r="Q22523" s="30"/>
      <c r="R22523" s="30"/>
    </row>
    <row r="22524" spans="15:18" x14ac:dyDescent="0.25">
      <c r="O22524" s="30"/>
      <c r="P22524" s="30"/>
      <c r="Q22524" s="30"/>
      <c r="R22524" s="30"/>
    </row>
    <row r="22525" spans="15:18" x14ac:dyDescent="0.25">
      <c r="O22525" s="30"/>
      <c r="P22525" s="30"/>
      <c r="Q22525" s="30"/>
      <c r="R22525" s="30"/>
    </row>
    <row r="22526" spans="15:18" x14ac:dyDescent="0.25">
      <c r="O22526" s="30"/>
      <c r="P22526" s="30"/>
      <c r="Q22526" s="30"/>
      <c r="R22526" s="30"/>
    </row>
    <row r="22527" spans="15:18" x14ac:dyDescent="0.25">
      <c r="O22527" s="30"/>
      <c r="P22527" s="30"/>
      <c r="Q22527" s="30"/>
      <c r="R22527" s="30"/>
    </row>
    <row r="22528" spans="15:18" x14ac:dyDescent="0.25">
      <c r="O22528" s="30"/>
      <c r="P22528" s="30"/>
      <c r="Q22528" s="30"/>
      <c r="R22528" s="30"/>
    </row>
    <row r="22529" spans="15:18" x14ac:dyDescent="0.25">
      <c r="O22529" s="30"/>
      <c r="P22529" s="30"/>
      <c r="Q22529" s="30"/>
      <c r="R22529" s="30"/>
    </row>
    <row r="22530" spans="15:18" x14ac:dyDescent="0.25">
      <c r="O22530" s="30"/>
      <c r="P22530" s="30"/>
      <c r="Q22530" s="30"/>
      <c r="R22530" s="30"/>
    </row>
    <row r="22531" spans="15:18" x14ac:dyDescent="0.25">
      <c r="O22531" s="30"/>
      <c r="P22531" s="30"/>
      <c r="Q22531" s="30"/>
      <c r="R22531" s="30"/>
    </row>
    <row r="22532" spans="15:18" x14ac:dyDescent="0.25">
      <c r="O22532" s="30"/>
      <c r="P22532" s="30"/>
      <c r="Q22532" s="30"/>
      <c r="R22532" s="30"/>
    </row>
    <row r="22533" spans="15:18" x14ac:dyDescent="0.25">
      <c r="O22533" s="30"/>
      <c r="P22533" s="30"/>
      <c r="Q22533" s="30"/>
      <c r="R22533" s="30"/>
    </row>
    <row r="22534" spans="15:18" x14ac:dyDescent="0.25">
      <c r="O22534" s="30"/>
      <c r="P22534" s="30"/>
      <c r="Q22534" s="30"/>
      <c r="R22534" s="30"/>
    </row>
    <row r="22535" spans="15:18" x14ac:dyDescent="0.25">
      <c r="O22535" s="30"/>
      <c r="P22535" s="30"/>
      <c r="Q22535" s="30"/>
      <c r="R22535" s="30"/>
    </row>
    <row r="22536" spans="15:18" x14ac:dyDescent="0.25">
      <c r="O22536" s="30"/>
      <c r="P22536" s="30"/>
      <c r="Q22536" s="30"/>
      <c r="R22536" s="30"/>
    </row>
    <row r="22537" spans="15:18" x14ac:dyDescent="0.25">
      <c r="O22537" s="30"/>
      <c r="P22537" s="30"/>
      <c r="Q22537" s="30"/>
      <c r="R22537" s="30"/>
    </row>
    <row r="22538" spans="15:18" x14ac:dyDescent="0.25">
      <c r="O22538" s="30"/>
      <c r="P22538" s="30"/>
      <c r="Q22538" s="30"/>
      <c r="R22538" s="30"/>
    </row>
    <row r="22539" spans="15:18" x14ac:dyDescent="0.25">
      <c r="O22539" s="30"/>
      <c r="P22539" s="30"/>
      <c r="Q22539" s="30"/>
      <c r="R22539" s="30"/>
    </row>
    <row r="22540" spans="15:18" x14ac:dyDescent="0.25">
      <c r="O22540" s="30"/>
      <c r="P22540" s="30"/>
      <c r="Q22540" s="30"/>
      <c r="R22540" s="30"/>
    </row>
    <row r="22541" spans="15:18" x14ac:dyDescent="0.25">
      <c r="O22541" s="30"/>
      <c r="P22541" s="30"/>
      <c r="Q22541" s="30"/>
      <c r="R22541" s="30"/>
    </row>
    <row r="22542" spans="15:18" x14ac:dyDescent="0.25">
      <c r="O22542" s="30"/>
      <c r="P22542" s="30"/>
      <c r="Q22542" s="30"/>
      <c r="R22542" s="30"/>
    </row>
    <row r="22543" spans="15:18" x14ac:dyDescent="0.25">
      <c r="O22543" s="30"/>
      <c r="P22543" s="30"/>
      <c r="Q22543" s="30"/>
      <c r="R22543" s="30"/>
    </row>
    <row r="22544" spans="15:18" x14ac:dyDescent="0.25">
      <c r="O22544" s="30"/>
      <c r="P22544" s="30"/>
      <c r="Q22544" s="30"/>
      <c r="R22544" s="30"/>
    </row>
    <row r="22545" spans="15:18" x14ac:dyDescent="0.25">
      <c r="O22545" s="30"/>
      <c r="P22545" s="30"/>
      <c r="Q22545" s="30"/>
      <c r="R22545" s="30"/>
    </row>
    <row r="22546" spans="15:18" x14ac:dyDescent="0.25">
      <c r="O22546" s="30"/>
      <c r="P22546" s="30"/>
      <c r="Q22546" s="30"/>
      <c r="R22546" s="30"/>
    </row>
    <row r="22547" spans="15:18" x14ac:dyDescent="0.25">
      <c r="O22547" s="30"/>
      <c r="P22547" s="30"/>
      <c r="Q22547" s="30"/>
      <c r="R22547" s="30"/>
    </row>
    <row r="22548" spans="15:18" x14ac:dyDescent="0.25">
      <c r="O22548" s="30"/>
      <c r="P22548" s="30"/>
      <c r="Q22548" s="30"/>
      <c r="R22548" s="30"/>
    </row>
    <row r="22549" spans="15:18" x14ac:dyDescent="0.25">
      <c r="O22549" s="30"/>
      <c r="P22549" s="30"/>
      <c r="Q22549" s="30"/>
      <c r="R22549" s="30"/>
    </row>
    <row r="22550" spans="15:18" x14ac:dyDescent="0.25">
      <c r="O22550" s="30"/>
      <c r="P22550" s="30"/>
      <c r="Q22550" s="30"/>
      <c r="R22550" s="30"/>
    </row>
    <row r="22551" spans="15:18" x14ac:dyDescent="0.25">
      <c r="O22551" s="30"/>
      <c r="P22551" s="30"/>
      <c r="Q22551" s="30"/>
      <c r="R22551" s="30"/>
    </row>
    <row r="22552" spans="15:18" x14ac:dyDescent="0.25">
      <c r="O22552" s="30"/>
      <c r="P22552" s="30"/>
      <c r="Q22552" s="30"/>
      <c r="R22552" s="30"/>
    </row>
    <row r="22553" spans="15:18" x14ac:dyDescent="0.25">
      <c r="O22553" s="30"/>
      <c r="P22553" s="30"/>
      <c r="Q22553" s="30"/>
      <c r="R22553" s="30"/>
    </row>
    <row r="22554" spans="15:18" x14ac:dyDescent="0.25">
      <c r="O22554" s="30"/>
      <c r="P22554" s="30"/>
      <c r="Q22554" s="30"/>
      <c r="R22554" s="30"/>
    </row>
    <row r="22555" spans="15:18" x14ac:dyDescent="0.25">
      <c r="O22555" s="30"/>
      <c r="P22555" s="30"/>
      <c r="Q22555" s="30"/>
      <c r="R22555" s="30"/>
    </row>
    <row r="22556" spans="15:18" x14ac:dyDescent="0.25">
      <c r="O22556" s="30"/>
      <c r="P22556" s="30"/>
      <c r="Q22556" s="30"/>
      <c r="R22556" s="30"/>
    </row>
    <row r="22557" spans="15:18" x14ac:dyDescent="0.25">
      <c r="O22557" s="30"/>
      <c r="P22557" s="30"/>
      <c r="Q22557" s="30"/>
      <c r="R22557" s="30"/>
    </row>
    <row r="22558" spans="15:18" x14ac:dyDescent="0.25">
      <c r="O22558" s="30"/>
      <c r="P22558" s="30"/>
      <c r="Q22558" s="30"/>
      <c r="R22558" s="30"/>
    </row>
    <row r="22559" spans="15:18" x14ac:dyDescent="0.25">
      <c r="O22559" s="30"/>
      <c r="P22559" s="30"/>
      <c r="Q22559" s="30"/>
      <c r="R22559" s="30"/>
    </row>
    <row r="22560" spans="15:18" x14ac:dyDescent="0.25">
      <c r="O22560" s="30"/>
      <c r="P22560" s="30"/>
      <c r="Q22560" s="30"/>
      <c r="R22560" s="30"/>
    </row>
    <row r="22561" spans="15:18" x14ac:dyDescent="0.25">
      <c r="O22561" s="30"/>
      <c r="P22561" s="30"/>
      <c r="Q22561" s="30"/>
      <c r="R22561" s="30"/>
    </row>
    <row r="22562" spans="15:18" x14ac:dyDescent="0.25">
      <c r="O22562" s="30"/>
      <c r="P22562" s="30"/>
      <c r="Q22562" s="30"/>
      <c r="R22562" s="30"/>
    </row>
    <row r="22563" spans="15:18" x14ac:dyDescent="0.25">
      <c r="O22563" s="30"/>
      <c r="P22563" s="30"/>
      <c r="Q22563" s="30"/>
      <c r="R22563" s="30"/>
    </row>
    <row r="22564" spans="15:18" x14ac:dyDescent="0.25">
      <c r="O22564" s="30"/>
      <c r="P22564" s="30"/>
      <c r="Q22564" s="30"/>
      <c r="R22564" s="30"/>
    </row>
    <row r="22565" spans="15:18" x14ac:dyDescent="0.25">
      <c r="O22565" s="30"/>
      <c r="P22565" s="30"/>
      <c r="Q22565" s="30"/>
      <c r="R22565" s="30"/>
    </row>
    <row r="22566" spans="15:18" x14ac:dyDescent="0.25">
      <c r="O22566" s="30"/>
      <c r="P22566" s="30"/>
      <c r="Q22566" s="30"/>
      <c r="R22566" s="30"/>
    </row>
    <row r="22567" spans="15:18" x14ac:dyDescent="0.25">
      <c r="O22567" s="30"/>
      <c r="P22567" s="30"/>
      <c r="Q22567" s="30"/>
      <c r="R22567" s="30"/>
    </row>
    <row r="22568" spans="15:18" x14ac:dyDescent="0.25">
      <c r="O22568" s="30"/>
      <c r="P22568" s="30"/>
      <c r="Q22568" s="30"/>
      <c r="R22568" s="30"/>
    </row>
    <row r="22569" spans="15:18" x14ac:dyDescent="0.25">
      <c r="O22569" s="30"/>
      <c r="P22569" s="30"/>
      <c r="Q22569" s="30"/>
      <c r="R22569" s="30"/>
    </row>
    <row r="22570" spans="15:18" x14ac:dyDescent="0.25">
      <c r="O22570" s="30"/>
      <c r="P22570" s="30"/>
      <c r="Q22570" s="30"/>
      <c r="R22570" s="30"/>
    </row>
    <row r="22571" spans="15:18" x14ac:dyDescent="0.25">
      <c r="O22571" s="30"/>
      <c r="P22571" s="30"/>
      <c r="Q22571" s="30"/>
      <c r="R22571" s="30"/>
    </row>
    <row r="22572" spans="15:18" x14ac:dyDescent="0.25">
      <c r="O22572" s="30"/>
      <c r="P22572" s="30"/>
      <c r="Q22572" s="30"/>
      <c r="R22572" s="30"/>
    </row>
    <row r="22573" spans="15:18" x14ac:dyDescent="0.25">
      <c r="O22573" s="30"/>
      <c r="P22573" s="30"/>
      <c r="Q22573" s="30"/>
      <c r="R22573" s="30"/>
    </row>
    <row r="22574" spans="15:18" x14ac:dyDescent="0.25">
      <c r="O22574" s="30"/>
      <c r="P22574" s="30"/>
      <c r="Q22574" s="30"/>
      <c r="R22574" s="30"/>
    </row>
    <row r="22575" spans="15:18" x14ac:dyDescent="0.25">
      <c r="O22575" s="30"/>
      <c r="P22575" s="30"/>
      <c r="Q22575" s="30"/>
      <c r="R22575" s="30"/>
    </row>
    <row r="22576" spans="15:18" x14ac:dyDescent="0.25">
      <c r="O22576" s="30"/>
      <c r="P22576" s="30"/>
      <c r="Q22576" s="30"/>
      <c r="R22576" s="30"/>
    </row>
    <row r="22577" spans="15:18" x14ac:dyDescent="0.25">
      <c r="O22577" s="30"/>
      <c r="P22577" s="30"/>
      <c r="Q22577" s="30"/>
      <c r="R22577" s="30"/>
    </row>
    <row r="22578" spans="15:18" x14ac:dyDescent="0.25">
      <c r="O22578" s="30"/>
      <c r="P22578" s="30"/>
      <c r="Q22578" s="30"/>
      <c r="R22578" s="30"/>
    </row>
    <row r="22579" spans="15:18" x14ac:dyDescent="0.25">
      <c r="O22579" s="30"/>
      <c r="P22579" s="30"/>
      <c r="Q22579" s="30"/>
      <c r="R22579" s="30"/>
    </row>
    <row r="22580" spans="15:18" x14ac:dyDescent="0.25">
      <c r="O22580" s="30"/>
      <c r="P22580" s="30"/>
      <c r="Q22580" s="30"/>
      <c r="R22580" s="30"/>
    </row>
    <row r="22581" spans="15:18" x14ac:dyDescent="0.25">
      <c r="O22581" s="30"/>
      <c r="P22581" s="30"/>
      <c r="Q22581" s="30"/>
      <c r="R22581" s="30"/>
    </row>
    <row r="22582" spans="15:18" x14ac:dyDescent="0.25">
      <c r="O22582" s="30"/>
      <c r="P22582" s="30"/>
      <c r="Q22582" s="30"/>
      <c r="R22582" s="30"/>
    </row>
    <row r="22583" spans="15:18" x14ac:dyDescent="0.25">
      <c r="O22583" s="30"/>
      <c r="P22583" s="30"/>
      <c r="Q22583" s="30"/>
      <c r="R22583" s="30"/>
    </row>
    <row r="22584" spans="15:18" x14ac:dyDescent="0.25">
      <c r="O22584" s="30"/>
      <c r="P22584" s="30"/>
      <c r="Q22584" s="30"/>
      <c r="R22584" s="30"/>
    </row>
    <row r="22585" spans="15:18" x14ac:dyDescent="0.25">
      <c r="O22585" s="30"/>
      <c r="P22585" s="30"/>
      <c r="Q22585" s="30"/>
      <c r="R22585" s="30"/>
    </row>
    <row r="22586" spans="15:18" x14ac:dyDescent="0.25">
      <c r="O22586" s="30"/>
      <c r="P22586" s="30"/>
      <c r="Q22586" s="30"/>
      <c r="R22586" s="30"/>
    </row>
    <row r="22587" spans="15:18" x14ac:dyDescent="0.25">
      <c r="O22587" s="30"/>
      <c r="P22587" s="30"/>
      <c r="Q22587" s="30"/>
      <c r="R22587" s="30"/>
    </row>
    <row r="22588" spans="15:18" x14ac:dyDescent="0.25">
      <c r="O22588" s="30"/>
      <c r="P22588" s="30"/>
      <c r="Q22588" s="30"/>
      <c r="R22588" s="30"/>
    </row>
    <row r="22589" spans="15:18" x14ac:dyDescent="0.25">
      <c r="O22589" s="30"/>
      <c r="P22589" s="30"/>
      <c r="Q22589" s="30"/>
      <c r="R22589" s="30"/>
    </row>
    <row r="22590" spans="15:18" x14ac:dyDescent="0.25">
      <c r="O22590" s="30"/>
      <c r="P22590" s="30"/>
      <c r="Q22590" s="30"/>
      <c r="R22590" s="30"/>
    </row>
    <row r="22591" spans="15:18" x14ac:dyDescent="0.25">
      <c r="O22591" s="30"/>
      <c r="P22591" s="30"/>
      <c r="Q22591" s="30"/>
      <c r="R22591" s="30"/>
    </row>
    <row r="22592" spans="15:18" x14ac:dyDescent="0.25">
      <c r="O22592" s="30"/>
      <c r="P22592" s="30"/>
      <c r="Q22592" s="30"/>
      <c r="R22592" s="30"/>
    </row>
    <row r="22593" spans="15:18" x14ac:dyDescent="0.25">
      <c r="O22593" s="30"/>
      <c r="P22593" s="30"/>
      <c r="Q22593" s="30"/>
      <c r="R22593" s="30"/>
    </row>
    <row r="22594" spans="15:18" x14ac:dyDescent="0.25">
      <c r="O22594" s="30"/>
      <c r="P22594" s="30"/>
      <c r="Q22594" s="30"/>
      <c r="R22594" s="30"/>
    </row>
    <row r="22595" spans="15:18" x14ac:dyDescent="0.25">
      <c r="O22595" s="30"/>
      <c r="P22595" s="30"/>
      <c r="Q22595" s="30"/>
      <c r="R22595" s="30"/>
    </row>
    <row r="22596" spans="15:18" x14ac:dyDescent="0.25">
      <c r="O22596" s="30"/>
      <c r="P22596" s="30"/>
      <c r="Q22596" s="30"/>
      <c r="R22596" s="30"/>
    </row>
    <row r="22597" spans="15:18" x14ac:dyDescent="0.25">
      <c r="O22597" s="30"/>
      <c r="P22597" s="30"/>
      <c r="Q22597" s="30"/>
      <c r="R22597" s="30"/>
    </row>
    <row r="22598" spans="15:18" x14ac:dyDescent="0.25">
      <c r="O22598" s="30"/>
      <c r="P22598" s="30"/>
      <c r="Q22598" s="30"/>
      <c r="R22598" s="30"/>
    </row>
    <row r="22599" spans="15:18" x14ac:dyDescent="0.25">
      <c r="O22599" s="30"/>
      <c r="P22599" s="30"/>
      <c r="Q22599" s="30"/>
      <c r="R22599" s="30"/>
    </row>
    <row r="22600" spans="15:18" x14ac:dyDescent="0.25">
      <c r="O22600" s="30"/>
      <c r="P22600" s="30"/>
      <c r="Q22600" s="30"/>
      <c r="R22600" s="30"/>
    </row>
    <row r="22601" spans="15:18" x14ac:dyDescent="0.25">
      <c r="O22601" s="30"/>
      <c r="P22601" s="30"/>
      <c r="Q22601" s="30"/>
      <c r="R22601" s="30"/>
    </row>
    <row r="22602" spans="15:18" x14ac:dyDescent="0.25">
      <c r="O22602" s="30"/>
      <c r="P22602" s="30"/>
      <c r="Q22602" s="30"/>
      <c r="R22602" s="30"/>
    </row>
    <row r="22603" spans="15:18" x14ac:dyDescent="0.25">
      <c r="O22603" s="30"/>
      <c r="P22603" s="30"/>
      <c r="Q22603" s="30"/>
      <c r="R22603" s="30"/>
    </row>
    <row r="22604" spans="15:18" x14ac:dyDescent="0.25">
      <c r="O22604" s="30"/>
      <c r="P22604" s="30"/>
      <c r="Q22604" s="30"/>
      <c r="R22604" s="30"/>
    </row>
    <row r="22605" spans="15:18" x14ac:dyDescent="0.25">
      <c r="O22605" s="30"/>
      <c r="P22605" s="30"/>
      <c r="Q22605" s="30"/>
      <c r="R22605" s="30"/>
    </row>
    <row r="22606" spans="15:18" x14ac:dyDescent="0.25">
      <c r="O22606" s="30"/>
      <c r="P22606" s="30"/>
      <c r="Q22606" s="30"/>
      <c r="R22606" s="30"/>
    </row>
    <row r="22607" spans="15:18" x14ac:dyDescent="0.25">
      <c r="O22607" s="30"/>
      <c r="P22607" s="30"/>
      <c r="Q22607" s="30"/>
      <c r="R22607" s="30"/>
    </row>
    <row r="22608" spans="15:18" x14ac:dyDescent="0.25">
      <c r="O22608" s="30"/>
      <c r="P22608" s="30"/>
      <c r="Q22608" s="30"/>
      <c r="R22608" s="30"/>
    </row>
    <row r="22609" spans="15:18" x14ac:dyDescent="0.25">
      <c r="O22609" s="30"/>
      <c r="P22609" s="30"/>
      <c r="Q22609" s="30"/>
      <c r="R22609" s="30"/>
    </row>
    <row r="22610" spans="15:18" x14ac:dyDescent="0.25">
      <c r="O22610" s="30"/>
      <c r="P22610" s="30"/>
      <c r="Q22610" s="30"/>
      <c r="R22610" s="30"/>
    </row>
    <row r="22611" spans="15:18" x14ac:dyDescent="0.25">
      <c r="O22611" s="30"/>
      <c r="P22611" s="30"/>
      <c r="Q22611" s="30"/>
      <c r="R22611" s="30"/>
    </row>
    <row r="22612" spans="15:18" x14ac:dyDescent="0.25">
      <c r="O22612" s="30"/>
      <c r="P22612" s="30"/>
      <c r="Q22612" s="30"/>
      <c r="R22612" s="30"/>
    </row>
    <row r="22613" spans="15:18" x14ac:dyDescent="0.25">
      <c r="O22613" s="30"/>
      <c r="P22613" s="30"/>
      <c r="Q22613" s="30"/>
      <c r="R22613" s="30"/>
    </row>
    <row r="22614" spans="15:18" x14ac:dyDescent="0.25">
      <c r="O22614" s="30"/>
      <c r="P22614" s="30"/>
      <c r="Q22614" s="30"/>
      <c r="R22614" s="30"/>
    </row>
    <row r="22615" spans="15:18" x14ac:dyDescent="0.25">
      <c r="O22615" s="30"/>
      <c r="P22615" s="30"/>
      <c r="Q22615" s="30"/>
      <c r="R22615" s="30"/>
    </row>
    <row r="22616" spans="15:18" x14ac:dyDescent="0.25">
      <c r="O22616" s="30"/>
      <c r="P22616" s="30"/>
      <c r="Q22616" s="30"/>
      <c r="R22616" s="30"/>
    </row>
    <row r="22617" spans="15:18" x14ac:dyDescent="0.25">
      <c r="O22617" s="30"/>
      <c r="P22617" s="30"/>
      <c r="Q22617" s="30"/>
      <c r="R22617" s="30"/>
    </row>
    <row r="22618" spans="15:18" x14ac:dyDescent="0.25">
      <c r="O22618" s="30"/>
      <c r="P22618" s="30"/>
      <c r="Q22618" s="30"/>
      <c r="R22618" s="30"/>
    </row>
    <row r="22619" spans="15:18" x14ac:dyDescent="0.25">
      <c r="O22619" s="30"/>
      <c r="P22619" s="30"/>
      <c r="Q22619" s="30"/>
      <c r="R22619" s="30"/>
    </row>
    <row r="22620" spans="15:18" x14ac:dyDescent="0.25">
      <c r="O22620" s="30"/>
      <c r="P22620" s="30"/>
      <c r="Q22620" s="30"/>
      <c r="R22620" s="30"/>
    </row>
    <row r="22621" spans="15:18" x14ac:dyDescent="0.25">
      <c r="O22621" s="30"/>
      <c r="P22621" s="30"/>
      <c r="Q22621" s="30"/>
      <c r="R22621" s="30"/>
    </row>
    <row r="22622" spans="15:18" x14ac:dyDescent="0.25">
      <c r="O22622" s="30"/>
      <c r="P22622" s="30"/>
      <c r="Q22622" s="30"/>
      <c r="R22622" s="30"/>
    </row>
    <row r="22623" spans="15:18" x14ac:dyDescent="0.25">
      <c r="O22623" s="30"/>
      <c r="P22623" s="30"/>
      <c r="Q22623" s="30"/>
      <c r="R22623" s="30"/>
    </row>
    <row r="22624" spans="15:18" x14ac:dyDescent="0.25">
      <c r="O22624" s="30"/>
      <c r="P22624" s="30"/>
      <c r="Q22624" s="30"/>
      <c r="R22624" s="30"/>
    </row>
    <row r="22625" spans="15:18" x14ac:dyDescent="0.25">
      <c r="O22625" s="30"/>
      <c r="P22625" s="30"/>
      <c r="Q22625" s="30"/>
      <c r="R22625" s="30"/>
    </row>
    <row r="22626" spans="15:18" x14ac:dyDescent="0.25">
      <c r="O22626" s="30"/>
      <c r="P22626" s="30"/>
      <c r="Q22626" s="30"/>
      <c r="R22626" s="30"/>
    </row>
    <row r="22627" spans="15:18" x14ac:dyDescent="0.25">
      <c r="O22627" s="30"/>
      <c r="P22627" s="30"/>
      <c r="Q22627" s="30"/>
      <c r="R22627" s="30"/>
    </row>
    <row r="22628" spans="15:18" x14ac:dyDescent="0.25">
      <c r="O22628" s="30"/>
      <c r="P22628" s="30"/>
      <c r="Q22628" s="30"/>
      <c r="R22628" s="30"/>
    </row>
    <row r="22629" spans="15:18" x14ac:dyDescent="0.25">
      <c r="O22629" s="30"/>
      <c r="P22629" s="30"/>
      <c r="Q22629" s="30"/>
      <c r="R22629" s="30"/>
    </row>
    <row r="22630" spans="15:18" x14ac:dyDescent="0.25">
      <c r="O22630" s="30"/>
      <c r="P22630" s="30"/>
      <c r="Q22630" s="30"/>
      <c r="R22630" s="30"/>
    </row>
    <row r="22631" spans="15:18" x14ac:dyDescent="0.25">
      <c r="O22631" s="30"/>
      <c r="P22631" s="30"/>
      <c r="Q22631" s="30"/>
      <c r="R22631" s="30"/>
    </row>
    <row r="22632" spans="15:18" x14ac:dyDescent="0.25">
      <c r="O22632" s="30"/>
      <c r="P22632" s="30"/>
      <c r="Q22632" s="30"/>
      <c r="R22632" s="30"/>
    </row>
    <row r="22633" spans="15:18" x14ac:dyDescent="0.25">
      <c r="O22633" s="30"/>
      <c r="P22633" s="30"/>
      <c r="Q22633" s="30"/>
      <c r="R22633" s="30"/>
    </row>
    <row r="22634" spans="15:18" x14ac:dyDescent="0.25">
      <c r="O22634" s="30"/>
      <c r="P22634" s="30"/>
      <c r="Q22634" s="30"/>
      <c r="R22634" s="30"/>
    </row>
    <row r="22635" spans="15:18" x14ac:dyDescent="0.25">
      <c r="O22635" s="30"/>
      <c r="P22635" s="30"/>
      <c r="Q22635" s="30"/>
      <c r="R22635" s="30"/>
    </row>
    <row r="22636" spans="15:18" x14ac:dyDescent="0.25">
      <c r="O22636" s="30"/>
      <c r="P22636" s="30"/>
      <c r="Q22636" s="30"/>
      <c r="R22636" s="30"/>
    </row>
    <row r="22637" spans="15:18" x14ac:dyDescent="0.25">
      <c r="O22637" s="30"/>
      <c r="P22637" s="30"/>
      <c r="Q22637" s="30"/>
      <c r="R22637" s="30"/>
    </row>
    <row r="22638" spans="15:18" x14ac:dyDescent="0.25">
      <c r="O22638" s="30"/>
      <c r="P22638" s="30"/>
      <c r="Q22638" s="30"/>
      <c r="R22638" s="30"/>
    </row>
    <row r="22639" spans="15:18" x14ac:dyDescent="0.25">
      <c r="O22639" s="30"/>
      <c r="P22639" s="30"/>
      <c r="Q22639" s="30"/>
      <c r="R22639" s="30"/>
    </row>
    <row r="22640" spans="15:18" x14ac:dyDescent="0.25">
      <c r="O22640" s="30"/>
      <c r="P22640" s="30"/>
      <c r="Q22640" s="30"/>
      <c r="R22640" s="30"/>
    </row>
    <row r="22641" spans="15:18" x14ac:dyDescent="0.25">
      <c r="O22641" s="30"/>
      <c r="P22641" s="30"/>
      <c r="Q22641" s="30"/>
      <c r="R22641" s="30"/>
    </row>
    <row r="22642" spans="15:18" x14ac:dyDescent="0.25">
      <c r="O22642" s="30"/>
      <c r="P22642" s="30"/>
      <c r="Q22642" s="30"/>
      <c r="R22642" s="30"/>
    </row>
    <row r="22643" spans="15:18" x14ac:dyDescent="0.25">
      <c r="O22643" s="30"/>
      <c r="P22643" s="30"/>
      <c r="Q22643" s="30"/>
      <c r="R22643" s="30"/>
    </row>
    <row r="22644" spans="15:18" x14ac:dyDescent="0.25">
      <c r="O22644" s="30"/>
      <c r="P22644" s="30"/>
      <c r="Q22644" s="30"/>
      <c r="R22644" s="30"/>
    </row>
    <row r="22645" spans="15:18" x14ac:dyDescent="0.25">
      <c r="O22645" s="30"/>
      <c r="P22645" s="30"/>
      <c r="Q22645" s="30"/>
      <c r="R22645" s="30"/>
    </row>
    <row r="22646" spans="15:18" x14ac:dyDescent="0.25">
      <c r="O22646" s="30"/>
      <c r="P22646" s="30"/>
      <c r="Q22646" s="30"/>
      <c r="R22646" s="30"/>
    </row>
    <row r="22647" spans="15:18" x14ac:dyDescent="0.25">
      <c r="O22647" s="30"/>
      <c r="P22647" s="30"/>
      <c r="Q22647" s="30"/>
      <c r="R22647" s="30"/>
    </row>
    <row r="22648" spans="15:18" x14ac:dyDescent="0.25">
      <c r="O22648" s="30"/>
      <c r="P22648" s="30"/>
      <c r="Q22648" s="30"/>
      <c r="R22648" s="30"/>
    </row>
    <row r="22649" spans="15:18" x14ac:dyDescent="0.25">
      <c r="O22649" s="30"/>
      <c r="P22649" s="30"/>
      <c r="Q22649" s="30"/>
      <c r="R22649" s="30"/>
    </row>
    <row r="22650" spans="15:18" x14ac:dyDescent="0.25">
      <c r="O22650" s="30"/>
      <c r="P22650" s="30"/>
      <c r="Q22650" s="30"/>
      <c r="R22650" s="30"/>
    </row>
    <row r="22651" spans="15:18" x14ac:dyDescent="0.25">
      <c r="O22651" s="30"/>
      <c r="P22651" s="30"/>
      <c r="Q22651" s="30"/>
      <c r="R22651" s="30"/>
    </row>
    <row r="22652" spans="15:18" x14ac:dyDescent="0.25">
      <c r="O22652" s="30"/>
      <c r="P22652" s="30"/>
      <c r="Q22652" s="30"/>
      <c r="R22652" s="30"/>
    </row>
    <row r="22653" spans="15:18" x14ac:dyDescent="0.25">
      <c r="O22653" s="30"/>
      <c r="P22653" s="30"/>
      <c r="Q22653" s="30"/>
      <c r="R22653" s="30"/>
    </row>
    <row r="22654" spans="15:18" x14ac:dyDescent="0.25">
      <c r="O22654" s="30"/>
      <c r="P22654" s="30"/>
      <c r="Q22654" s="30"/>
      <c r="R22654" s="30"/>
    </row>
    <row r="22655" spans="15:18" x14ac:dyDescent="0.25">
      <c r="O22655" s="30"/>
      <c r="P22655" s="30"/>
      <c r="Q22655" s="30"/>
      <c r="R22655" s="30"/>
    </row>
    <row r="22656" spans="15:18" x14ac:dyDescent="0.25">
      <c r="O22656" s="30"/>
      <c r="P22656" s="30"/>
      <c r="Q22656" s="30"/>
      <c r="R22656" s="30"/>
    </row>
    <row r="22657" spans="15:18" x14ac:dyDescent="0.25">
      <c r="O22657" s="30"/>
      <c r="P22657" s="30"/>
      <c r="Q22657" s="30"/>
      <c r="R22657" s="30"/>
    </row>
    <row r="22658" spans="15:18" x14ac:dyDescent="0.25">
      <c r="O22658" s="30"/>
      <c r="P22658" s="30"/>
      <c r="Q22658" s="30"/>
      <c r="R22658" s="30"/>
    </row>
    <row r="22659" spans="15:18" x14ac:dyDescent="0.25">
      <c r="O22659" s="30"/>
      <c r="P22659" s="30"/>
      <c r="Q22659" s="30"/>
      <c r="R22659" s="30"/>
    </row>
    <row r="22660" spans="15:18" x14ac:dyDescent="0.25">
      <c r="O22660" s="30"/>
      <c r="P22660" s="30"/>
      <c r="Q22660" s="30"/>
      <c r="R22660" s="30"/>
    </row>
    <row r="22661" spans="15:18" x14ac:dyDescent="0.25">
      <c r="O22661" s="30"/>
      <c r="P22661" s="30"/>
      <c r="Q22661" s="30"/>
      <c r="R22661" s="30"/>
    </row>
    <row r="22662" spans="15:18" x14ac:dyDescent="0.25">
      <c r="O22662" s="30"/>
      <c r="P22662" s="30"/>
      <c r="Q22662" s="30"/>
      <c r="R22662" s="30"/>
    </row>
    <row r="22663" spans="15:18" x14ac:dyDescent="0.25">
      <c r="O22663" s="30"/>
      <c r="P22663" s="30"/>
      <c r="Q22663" s="30"/>
      <c r="R22663" s="30"/>
    </row>
    <row r="22664" spans="15:18" x14ac:dyDescent="0.25">
      <c r="O22664" s="30"/>
      <c r="P22664" s="30"/>
      <c r="Q22664" s="30"/>
      <c r="R22664" s="30"/>
    </row>
    <row r="22665" spans="15:18" x14ac:dyDescent="0.25">
      <c r="O22665" s="30"/>
      <c r="P22665" s="30"/>
      <c r="Q22665" s="30"/>
      <c r="R22665" s="30"/>
    </row>
    <row r="22666" spans="15:18" x14ac:dyDescent="0.25">
      <c r="O22666" s="30"/>
      <c r="P22666" s="30"/>
      <c r="Q22666" s="30"/>
      <c r="R22666" s="30"/>
    </row>
    <row r="22667" spans="15:18" x14ac:dyDescent="0.25">
      <c r="O22667" s="30"/>
      <c r="P22667" s="30"/>
      <c r="Q22667" s="30"/>
      <c r="R22667" s="30"/>
    </row>
    <row r="22668" spans="15:18" x14ac:dyDescent="0.25">
      <c r="O22668" s="30"/>
      <c r="P22668" s="30"/>
      <c r="Q22668" s="30"/>
      <c r="R22668" s="30"/>
    </row>
    <row r="22669" spans="15:18" x14ac:dyDescent="0.25">
      <c r="O22669" s="30"/>
      <c r="P22669" s="30"/>
      <c r="Q22669" s="30"/>
      <c r="R22669" s="30"/>
    </row>
    <row r="22670" spans="15:18" x14ac:dyDescent="0.25">
      <c r="O22670" s="30"/>
      <c r="P22670" s="30"/>
      <c r="Q22670" s="30"/>
      <c r="R22670" s="30"/>
    </row>
    <row r="22671" spans="15:18" x14ac:dyDescent="0.25">
      <c r="O22671" s="30"/>
      <c r="P22671" s="30"/>
      <c r="Q22671" s="30"/>
      <c r="R22671" s="30"/>
    </row>
    <row r="22672" spans="15:18" x14ac:dyDescent="0.25">
      <c r="O22672" s="30"/>
      <c r="P22672" s="30"/>
      <c r="Q22672" s="30"/>
      <c r="R22672" s="30"/>
    </row>
    <row r="22673" spans="15:18" x14ac:dyDescent="0.25">
      <c r="O22673" s="30"/>
      <c r="P22673" s="30"/>
      <c r="Q22673" s="30"/>
      <c r="R22673" s="30"/>
    </row>
    <row r="22674" spans="15:18" x14ac:dyDescent="0.25">
      <c r="O22674" s="30"/>
      <c r="P22674" s="30"/>
      <c r="Q22674" s="30"/>
      <c r="R22674" s="30"/>
    </row>
    <row r="22675" spans="15:18" x14ac:dyDescent="0.25">
      <c r="O22675" s="30"/>
      <c r="P22675" s="30"/>
      <c r="Q22675" s="30"/>
      <c r="R22675" s="30"/>
    </row>
    <row r="22676" spans="15:18" x14ac:dyDescent="0.25">
      <c r="O22676" s="30"/>
      <c r="P22676" s="30"/>
      <c r="Q22676" s="30"/>
      <c r="R22676" s="30"/>
    </row>
    <row r="22677" spans="15:18" x14ac:dyDescent="0.25">
      <c r="O22677" s="30"/>
      <c r="P22677" s="30"/>
      <c r="Q22677" s="30"/>
      <c r="R22677" s="30"/>
    </row>
    <row r="22678" spans="15:18" x14ac:dyDescent="0.25">
      <c r="O22678" s="30"/>
      <c r="P22678" s="30"/>
      <c r="Q22678" s="30"/>
      <c r="R22678" s="30"/>
    </row>
    <row r="22679" spans="15:18" x14ac:dyDescent="0.25">
      <c r="O22679" s="30"/>
      <c r="P22679" s="30"/>
      <c r="Q22679" s="30"/>
      <c r="R22679" s="30"/>
    </row>
    <row r="22680" spans="15:18" x14ac:dyDescent="0.25">
      <c r="O22680" s="30"/>
      <c r="P22680" s="30"/>
      <c r="Q22680" s="30"/>
      <c r="R22680" s="30"/>
    </row>
    <row r="22681" spans="15:18" x14ac:dyDescent="0.25">
      <c r="O22681" s="30"/>
      <c r="P22681" s="30"/>
      <c r="Q22681" s="30"/>
      <c r="R22681" s="30"/>
    </row>
    <row r="22682" spans="15:18" x14ac:dyDescent="0.25">
      <c r="O22682" s="30"/>
      <c r="P22682" s="30"/>
      <c r="Q22682" s="30"/>
      <c r="R22682" s="30"/>
    </row>
    <row r="22683" spans="15:18" x14ac:dyDescent="0.25">
      <c r="O22683" s="30"/>
      <c r="P22683" s="30"/>
      <c r="Q22683" s="30"/>
      <c r="R22683" s="30"/>
    </row>
    <row r="22684" spans="15:18" x14ac:dyDescent="0.25">
      <c r="O22684" s="30"/>
      <c r="P22684" s="30"/>
      <c r="Q22684" s="30"/>
      <c r="R22684" s="30"/>
    </row>
    <row r="22685" spans="15:18" x14ac:dyDescent="0.25">
      <c r="O22685" s="30"/>
      <c r="P22685" s="30"/>
      <c r="Q22685" s="30"/>
      <c r="R22685" s="30"/>
    </row>
    <row r="22686" spans="15:18" x14ac:dyDescent="0.25">
      <c r="O22686" s="30"/>
      <c r="P22686" s="30"/>
      <c r="Q22686" s="30"/>
      <c r="R22686" s="30"/>
    </row>
    <row r="22687" spans="15:18" x14ac:dyDescent="0.25">
      <c r="O22687" s="30"/>
      <c r="P22687" s="30"/>
      <c r="Q22687" s="30"/>
      <c r="R22687" s="30"/>
    </row>
    <row r="22688" spans="15:18" x14ac:dyDescent="0.25">
      <c r="O22688" s="30"/>
      <c r="P22688" s="30"/>
      <c r="Q22688" s="30"/>
      <c r="R22688" s="30"/>
    </row>
    <row r="22689" spans="15:18" x14ac:dyDescent="0.25">
      <c r="O22689" s="30"/>
      <c r="P22689" s="30"/>
      <c r="Q22689" s="30"/>
      <c r="R22689" s="30"/>
    </row>
    <row r="22690" spans="15:18" x14ac:dyDescent="0.25">
      <c r="O22690" s="30"/>
      <c r="P22690" s="30"/>
      <c r="Q22690" s="30"/>
      <c r="R22690" s="30"/>
    </row>
    <row r="22691" spans="15:18" x14ac:dyDescent="0.25">
      <c r="O22691" s="30"/>
      <c r="P22691" s="30"/>
      <c r="Q22691" s="30"/>
      <c r="R22691" s="30"/>
    </row>
    <row r="22692" spans="15:18" x14ac:dyDescent="0.25">
      <c r="O22692" s="30"/>
      <c r="P22692" s="30"/>
      <c r="Q22692" s="30"/>
      <c r="R22692" s="30"/>
    </row>
    <row r="22693" spans="15:18" x14ac:dyDescent="0.25">
      <c r="O22693" s="30"/>
      <c r="P22693" s="30"/>
      <c r="Q22693" s="30"/>
      <c r="R22693" s="30"/>
    </row>
    <row r="22694" spans="15:18" x14ac:dyDescent="0.25">
      <c r="O22694" s="30"/>
      <c r="P22694" s="30"/>
      <c r="Q22694" s="30"/>
      <c r="R22694" s="30"/>
    </row>
    <row r="22695" spans="15:18" x14ac:dyDescent="0.25">
      <c r="O22695" s="30"/>
      <c r="P22695" s="30"/>
      <c r="Q22695" s="30"/>
      <c r="R22695" s="30"/>
    </row>
    <row r="22696" spans="15:18" x14ac:dyDescent="0.25">
      <c r="O22696" s="30"/>
      <c r="P22696" s="30"/>
      <c r="Q22696" s="30"/>
      <c r="R22696" s="30"/>
    </row>
    <row r="22697" spans="15:18" x14ac:dyDescent="0.25">
      <c r="O22697" s="30"/>
      <c r="P22697" s="30"/>
      <c r="Q22697" s="30"/>
      <c r="R22697" s="30"/>
    </row>
    <row r="22698" spans="15:18" x14ac:dyDescent="0.25">
      <c r="O22698" s="30"/>
      <c r="P22698" s="30"/>
      <c r="Q22698" s="30"/>
      <c r="R22698" s="30"/>
    </row>
    <row r="22699" spans="15:18" x14ac:dyDescent="0.25">
      <c r="O22699" s="30"/>
      <c r="P22699" s="30"/>
      <c r="Q22699" s="30"/>
      <c r="R22699" s="30"/>
    </row>
    <row r="22700" spans="15:18" x14ac:dyDescent="0.25">
      <c r="O22700" s="30"/>
      <c r="P22700" s="30"/>
      <c r="Q22700" s="30"/>
      <c r="R22700" s="30"/>
    </row>
    <row r="22701" spans="15:18" x14ac:dyDescent="0.25">
      <c r="O22701" s="30"/>
      <c r="P22701" s="30"/>
      <c r="Q22701" s="30"/>
      <c r="R22701" s="30"/>
    </row>
    <row r="22702" spans="15:18" x14ac:dyDescent="0.25">
      <c r="O22702" s="30"/>
      <c r="P22702" s="30"/>
      <c r="Q22702" s="30"/>
      <c r="R22702" s="30"/>
    </row>
    <row r="22703" spans="15:18" x14ac:dyDescent="0.25">
      <c r="O22703" s="30"/>
      <c r="P22703" s="30"/>
      <c r="Q22703" s="30"/>
      <c r="R22703" s="30"/>
    </row>
    <row r="22704" spans="15:18" x14ac:dyDescent="0.25">
      <c r="O22704" s="30"/>
      <c r="P22704" s="30"/>
      <c r="Q22704" s="30"/>
      <c r="R22704" s="30"/>
    </row>
    <row r="22705" spans="15:18" x14ac:dyDescent="0.25">
      <c r="O22705" s="30"/>
      <c r="P22705" s="30"/>
      <c r="Q22705" s="30"/>
      <c r="R22705" s="30"/>
    </row>
    <row r="22706" spans="15:18" x14ac:dyDescent="0.25">
      <c r="O22706" s="30"/>
      <c r="P22706" s="30"/>
      <c r="Q22706" s="30"/>
      <c r="R22706" s="30"/>
    </row>
    <row r="22707" spans="15:18" x14ac:dyDescent="0.25">
      <c r="O22707" s="30"/>
      <c r="P22707" s="30"/>
      <c r="Q22707" s="30"/>
      <c r="R22707" s="30"/>
    </row>
    <row r="22708" spans="15:18" x14ac:dyDescent="0.25">
      <c r="O22708" s="30"/>
      <c r="P22708" s="30"/>
      <c r="Q22708" s="30"/>
      <c r="R22708" s="30"/>
    </row>
    <row r="22709" spans="15:18" x14ac:dyDescent="0.25">
      <c r="O22709" s="30"/>
      <c r="P22709" s="30"/>
      <c r="Q22709" s="30"/>
      <c r="R22709" s="30"/>
    </row>
    <row r="22710" spans="15:18" x14ac:dyDescent="0.25">
      <c r="O22710" s="30"/>
      <c r="P22710" s="30"/>
      <c r="Q22710" s="30"/>
      <c r="R22710" s="30"/>
    </row>
    <row r="22711" spans="15:18" x14ac:dyDescent="0.25">
      <c r="O22711" s="30"/>
      <c r="P22711" s="30"/>
      <c r="Q22711" s="30"/>
      <c r="R22711" s="30"/>
    </row>
    <row r="22712" spans="15:18" x14ac:dyDescent="0.25">
      <c r="O22712" s="30"/>
      <c r="P22712" s="30"/>
      <c r="Q22712" s="30"/>
      <c r="R22712" s="30"/>
    </row>
    <row r="22713" spans="15:18" x14ac:dyDescent="0.25">
      <c r="O22713" s="30"/>
      <c r="P22713" s="30"/>
      <c r="Q22713" s="30"/>
      <c r="R22713" s="30"/>
    </row>
    <row r="22714" spans="15:18" x14ac:dyDescent="0.25">
      <c r="O22714" s="30"/>
      <c r="P22714" s="30"/>
      <c r="Q22714" s="30"/>
      <c r="R22714" s="30"/>
    </row>
    <row r="22715" spans="15:18" x14ac:dyDescent="0.25">
      <c r="O22715" s="30"/>
      <c r="P22715" s="30"/>
      <c r="Q22715" s="30"/>
      <c r="R22715" s="30"/>
    </row>
    <row r="22716" spans="15:18" x14ac:dyDescent="0.25">
      <c r="O22716" s="30"/>
      <c r="P22716" s="30"/>
      <c r="Q22716" s="30"/>
      <c r="R22716" s="30"/>
    </row>
    <row r="22717" spans="15:18" x14ac:dyDescent="0.25">
      <c r="O22717" s="30"/>
      <c r="P22717" s="30"/>
      <c r="Q22717" s="30"/>
      <c r="R22717" s="30"/>
    </row>
    <row r="22718" spans="15:18" x14ac:dyDescent="0.25">
      <c r="O22718" s="30"/>
      <c r="P22718" s="30"/>
      <c r="Q22718" s="30"/>
      <c r="R22718" s="30"/>
    </row>
    <row r="22719" spans="15:18" x14ac:dyDescent="0.25">
      <c r="O22719" s="30"/>
      <c r="P22719" s="30"/>
      <c r="Q22719" s="30"/>
      <c r="R22719" s="30"/>
    </row>
    <row r="22720" spans="15:18" x14ac:dyDescent="0.25">
      <c r="O22720" s="30"/>
      <c r="P22720" s="30"/>
      <c r="Q22720" s="30"/>
      <c r="R22720" s="30"/>
    </row>
    <row r="22721" spans="15:18" x14ac:dyDescent="0.25">
      <c r="O22721" s="30"/>
      <c r="P22721" s="30"/>
      <c r="Q22721" s="30"/>
      <c r="R22721" s="30"/>
    </row>
    <row r="22722" spans="15:18" x14ac:dyDescent="0.25">
      <c r="O22722" s="30"/>
      <c r="P22722" s="30"/>
      <c r="Q22722" s="30"/>
      <c r="R22722" s="30"/>
    </row>
    <row r="22723" spans="15:18" x14ac:dyDescent="0.25">
      <c r="O22723" s="30"/>
      <c r="P22723" s="30"/>
      <c r="Q22723" s="30"/>
      <c r="R22723" s="30"/>
    </row>
    <row r="22724" spans="15:18" x14ac:dyDescent="0.25">
      <c r="O22724" s="30"/>
      <c r="P22724" s="30"/>
      <c r="Q22724" s="30"/>
      <c r="R22724" s="30"/>
    </row>
    <row r="22725" spans="15:18" x14ac:dyDescent="0.25">
      <c r="O22725" s="30"/>
      <c r="P22725" s="30"/>
      <c r="Q22725" s="30"/>
      <c r="R22725" s="30"/>
    </row>
    <row r="22726" spans="15:18" x14ac:dyDescent="0.25">
      <c r="O22726" s="30"/>
      <c r="P22726" s="30"/>
      <c r="Q22726" s="30"/>
      <c r="R22726" s="30"/>
    </row>
    <row r="22727" spans="15:18" x14ac:dyDescent="0.25">
      <c r="O22727" s="30"/>
      <c r="P22727" s="30"/>
      <c r="Q22727" s="30"/>
      <c r="R22727" s="30"/>
    </row>
    <row r="22728" spans="15:18" x14ac:dyDescent="0.25">
      <c r="O22728" s="30"/>
      <c r="P22728" s="30"/>
      <c r="Q22728" s="30"/>
      <c r="R22728" s="30"/>
    </row>
    <row r="22729" spans="15:18" x14ac:dyDescent="0.25">
      <c r="O22729" s="30"/>
      <c r="P22729" s="30"/>
      <c r="Q22729" s="30"/>
      <c r="R22729" s="30"/>
    </row>
    <row r="22730" spans="15:18" x14ac:dyDescent="0.25">
      <c r="O22730" s="30"/>
      <c r="P22730" s="30"/>
      <c r="Q22730" s="30"/>
      <c r="R22730" s="30"/>
    </row>
    <row r="22731" spans="15:18" x14ac:dyDescent="0.25">
      <c r="O22731" s="30"/>
      <c r="P22731" s="30"/>
      <c r="Q22731" s="30"/>
      <c r="R22731" s="30"/>
    </row>
    <row r="22732" spans="15:18" x14ac:dyDescent="0.25">
      <c r="O22732" s="30"/>
      <c r="P22732" s="30"/>
      <c r="Q22732" s="30"/>
      <c r="R22732" s="30"/>
    </row>
    <row r="22733" spans="15:18" x14ac:dyDescent="0.25">
      <c r="O22733" s="30"/>
      <c r="P22733" s="30"/>
      <c r="Q22733" s="30"/>
      <c r="R22733" s="30"/>
    </row>
    <row r="22734" spans="15:18" x14ac:dyDescent="0.25">
      <c r="O22734" s="30"/>
      <c r="P22734" s="30"/>
      <c r="Q22734" s="30"/>
      <c r="R22734" s="30"/>
    </row>
    <row r="22735" spans="15:18" x14ac:dyDescent="0.25">
      <c r="O22735" s="30"/>
      <c r="P22735" s="30"/>
      <c r="Q22735" s="30"/>
      <c r="R22735" s="30"/>
    </row>
    <row r="22736" spans="15:18" x14ac:dyDescent="0.25">
      <c r="O22736" s="30"/>
      <c r="P22736" s="30"/>
      <c r="Q22736" s="30"/>
      <c r="R22736" s="30"/>
    </row>
    <row r="22737" spans="15:18" x14ac:dyDescent="0.25">
      <c r="O22737" s="30"/>
      <c r="P22737" s="30"/>
      <c r="Q22737" s="30"/>
      <c r="R22737" s="30"/>
    </row>
    <row r="22738" spans="15:18" x14ac:dyDescent="0.25">
      <c r="O22738" s="30"/>
      <c r="P22738" s="30"/>
      <c r="Q22738" s="30"/>
      <c r="R22738" s="30"/>
    </row>
    <row r="22739" spans="15:18" x14ac:dyDescent="0.25">
      <c r="O22739" s="30"/>
      <c r="P22739" s="30"/>
      <c r="Q22739" s="30"/>
      <c r="R22739" s="30"/>
    </row>
    <row r="22740" spans="15:18" x14ac:dyDescent="0.25">
      <c r="O22740" s="30"/>
      <c r="P22740" s="30"/>
      <c r="Q22740" s="30"/>
      <c r="R22740" s="30"/>
    </row>
    <row r="22741" spans="15:18" x14ac:dyDescent="0.25">
      <c r="O22741" s="30"/>
      <c r="P22741" s="30"/>
      <c r="Q22741" s="30"/>
      <c r="R22741" s="30"/>
    </row>
    <row r="22742" spans="15:18" x14ac:dyDescent="0.25">
      <c r="O22742" s="30"/>
      <c r="P22742" s="30"/>
      <c r="Q22742" s="30"/>
      <c r="R22742" s="30"/>
    </row>
    <row r="22743" spans="15:18" x14ac:dyDescent="0.25">
      <c r="O22743" s="30"/>
      <c r="P22743" s="30"/>
      <c r="Q22743" s="30"/>
      <c r="R22743" s="30"/>
    </row>
    <row r="22744" spans="15:18" x14ac:dyDescent="0.25">
      <c r="O22744" s="30"/>
      <c r="P22744" s="30"/>
      <c r="Q22744" s="30"/>
      <c r="R22744" s="30"/>
    </row>
    <row r="22745" spans="15:18" x14ac:dyDescent="0.25">
      <c r="O22745" s="30"/>
      <c r="P22745" s="30"/>
      <c r="Q22745" s="30"/>
      <c r="R22745" s="30"/>
    </row>
    <row r="22746" spans="15:18" x14ac:dyDescent="0.25">
      <c r="O22746" s="30"/>
      <c r="P22746" s="30"/>
      <c r="Q22746" s="30"/>
      <c r="R22746" s="30"/>
    </row>
    <row r="22747" spans="15:18" x14ac:dyDescent="0.25">
      <c r="O22747" s="30"/>
      <c r="P22747" s="30"/>
      <c r="Q22747" s="30"/>
      <c r="R22747" s="30"/>
    </row>
    <row r="22748" spans="15:18" x14ac:dyDescent="0.25">
      <c r="O22748" s="30"/>
      <c r="P22748" s="30"/>
      <c r="Q22748" s="30"/>
      <c r="R22748" s="30"/>
    </row>
    <row r="22749" spans="15:18" x14ac:dyDescent="0.25">
      <c r="O22749" s="30"/>
      <c r="P22749" s="30"/>
      <c r="Q22749" s="30"/>
      <c r="R22749" s="30"/>
    </row>
    <row r="22750" spans="15:18" x14ac:dyDescent="0.25">
      <c r="O22750" s="30"/>
      <c r="P22750" s="30"/>
      <c r="Q22750" s="30"/>
      <c r="R22750" s="30"/>
    </row>
    <row r="22751" spans="15:18" x14ac:dyDescent="0.25">
      <c r="O22751" s="30"/>
      <c r="P22751" s="30"/>
      <c r="Q22751" s="30"/>
      <c r="R22751" s="30"/>
    </row>
    <row r="22752" spans="15:18" x14ac:dyDescent="0.25">
      <c r="O22752" s="30"/>
      <c r="P22752" s="30"/>
      <c r="Q22752" s="30"/>
      <c r="R22752" s="30"/>
    </row>
    <row r="22753" spans="15:18" x14ac:dyDescent="0.25">
      <c r="O22753" s="30"/>
      <c r="P22753" s="30"/>
      <c r="Q22753" s="30"/>
      <c r="R22753" s="30"/>
    </row>
    <row r="22754" spans="15:18" x14ac:dyDescent="0.25">
      <c r="O22754" s="30"/>
      <c r="P22754" s="30"/>
      <c r="Q22754" s="30"/>
      <c r="R22754" s="30"/>
    </row>
    <row r="22755" spans="15:18" x14ac:dyDescent="0.25">
      <c r="O22755" s="30"/>
      <c r="P22755" s="30"/>
      <c r="Q22755" s="30"/>
      <c r="R22755" s="30"/>
    </row>
    <row r="22756" spans="15:18" x14ac:dyDescent="0.25">
      <c r="O22756" s="30"/>
      <c r="P22756" s="30"/>
      <c r="Q22756" s="30"/>
      <c r="R22756" s="30"/>
    </row>
    <row r="22757" spans="15:18" x14ac:dyDescent="0.25">
      <c r="O22757" s="30"/>
      <c r="P22757" s="30"/>
      <c r="Q22757" s="30"/>
      <c r="R22757" s="30"/>
    </row>
    <row r="22758" spans="15:18" x14ac:dyDescent="0.25">
      <c r="O22758" s="30"/>
      <c r="P22758" s="30"/>
      <c r="Q22758" s="30"/>
      <c r="R22758" s="30"/>
    </row>
    <row r="22759" spans="15:18" x14ac:dyDescent="0.25">
      <c r="O22759" s="30"/>
      <c r="P22759" s="30"/>
      <c r="Q22759" s="30"/>
      <c r="R22759" s="30"/>
    </row>
    <row r="22760" spans="15:18" x14ac:dyDescent="0.25">
      <c r="O22760" s="30"/>
      <c r="P22760" s="30"/>
      <c r="Q22760" s="30"/>
      <c r="R22760" s="30"/>
    </row>
    <row r="22761" spans="15:18" x14ac:dyDescent="0.25">
      <c r="O22761" s="30"/>
      <c r="P22761" s="30"/>
      <c r="Q22761" s="30"/>
      <c r="R22761" s="30"/>
    </row>
    <row r="22762" spans="15:18" x14ac:dyDescent="0.25">
      <c r="O22762" s="30"/>
      <c r="P22762" s="30"/>
      <c r="Q22762" s="30"/>
      <c r="R22762" s="30"/>
    </row>
    <row r="22763" spans="15:18" x14ac:dyDescent="0.25">
      <c r="O22763" s="30"/>
      <c r="P22763" s="30"/>
      <c r="Q22763" s="30"/>
      <c r="R22763" s="30"/>
    </row>
    <row r="22764" spans="15:18" x14ac:dyDescent="0.25">
      <c r="O22764" s="30"/>
      <c r="P22764" s="30"/>
      <c r="Q22764" s="30"/>
      <c r="R22764" s="30"/>
    </row>
    <row r="22765" spans="15:18" x14ac:dyDescent="0.25">
      <c r="O22765" s="30"/>
      <c r="P22765" s="30"/>
      <c r="Q22765" s="30"/>
      <c r="R22765" s="30"/>
    </row>
    <row r="22766" spans="15:18" x14ac:dyDescent="0.25">
      <c r="O22766" s="30"/>
      <c r="P22766" s="30"/>
      <c r="Q22766" s="30"/>
      <c r="R22766" s="30"/>
    </row>
    <row r="22767" spans="15:18" x14ac:dyDescent="0.25">
      <c r="O22767" s="30"/>
      <c r="P22767" s="30"/>
      <c r="Q22767" s="30"/>
      <c r="R22767" s="30"/>
    </row>
    <row r="22768" spans="15:18" x14ac:dyDescent="0.25">
      <c r="O22768" s="30"/>
      <c r="P22768" s="30"/>
      <c r="Q22768" s="30"/>
      <c r="R22768" s="30"/>
    </row>
    <row r="22769" spans="15:18" x14ac:dyDescent="0.25">
      <c r="O22769" s="30"/>
      <c r="P22769" s="30"/>
      <c r="Q22769" s="30"/>
      <c r="R22769" s="30"/>
    </row>
    <row r="22770" spans="15:18" x14ac:dyDescent="0.25">
      <c r="O22770" s="30"/>
      <c r="P22770" s="30"/>
      <c r="Q22770" s="30"/>
      <c r="R22770" s="30"/>
    </row>
    <row r="22771" spans="15:18" x14ac:dyDescent="0.25">
      <c r="O22771" s="30"/>
      <c r="P22771" s="30"/>
      <c r="Q22771" s="30"/>
      <c r="R22771" s="30"/>
    </row>
    <row r="22772" spans="15:18" x14ac:dyDescent="0.25">
      <c r="O22772" s="30"/>
      <c r="P22772" s="30"/>
      <c r="Q22772" s="30"/>
      <c r="R22772" s="30"/>
    </row>
    <row r="22773" spans="15:18" x14ac:dyDescent="0.25">
      <c r="O22773" s="30"/>
      <c r="P22773" s="30"/>
      <c r="Q22773" s="30"/>
      <c r="R22773" s="30"/>
    </row>
    <row r="22774" spans="15:18" x14ac:dyDescent="0.25">
      <c r="O22774" s="30"/>
      <c r="P22774" s="30"/>
      <c r="Q22774" s="30"/>
      <c r="R22774" s="30"/>
    </row>
    <row r="22775" spans="15:18" x14ac:dyDescent="0.25">
      <c r="O22775" s="30"/>
      <c r="P22775" s="30"/>
      <c r="Q22775" s="30"/>
      <c r="R22775" s="30"/>
    </row>
    <row r="22776" spans="15:18" x14ac:dyDescent="0.25">
      <c r="O22776" s="30"/>
      <c r="P22776" s="30"/>
      <c r="Q22776" s="30"/>
      <c r="R22776" s="30"/>
    </row>
    <row r="22777" spans="15:18" x14ac:dyDescent="0.25">
      <c r="O22777" s="30"/>
      <c r="P22777" s="30"/>
      <c r="Q22777" s="30"/>
      <c r="R22777" s="30"/>
    </row>
    <row r="22778" spans="15:18" x14ac:dyDescent="0.25">
      <c r="O22778" s="30"/>
      <c r="P22778" s="30"/>
      <c r="Q22778" s="30"/>
      <c r="R22778" s="30"/>
    </row>
    <row r="22779" spans="15:18" x14ac:dyDescent="0.25">
      <c r="O22779" s="30"/>
      <c r="P22779" s="30"/>
      <c r="Q22779" s="30"/>
      <c r="R22779" s="30"/>
    </row>
    <row r="22780" spans="15:18" x14ac:dyDescent="0.25">
      <c r="O22780" s="30"/>
      <c r="P22780" s="30"/>
      <c r="Q22780" s="30"/>
      <c r="R22780" s="30"/>
    </row>
    <row r="22781" spans="15:18" x14ac:dyDescent="0.25">
      <c r="O22781" s="30"/>
      <c r="P22781" s="30"/>
      <c r="Q22781" s="30"/>
      <c r="R22781" s="30"/>
    </row>
    <row r="22782" spans="15:18" x14ac:dyDescent="0.25">
      <c r="O22782" s="30"/>
      <c r="P22782" s="30"/>
      <c r="Q22782" s="30"/>
      <c r="R22782" s="30"/>
    </row>
    <row r="22783" spans="15:18" x14ac:dyDescent="0.25">
      <c r="O22783" s="30"/>
      <c r="P22783" s="30"/>
      <c r="Q22783" s="30"/>
      <c r="R22783" s="30"/>
    </row>
    <row r="22784" spans="15:18" x14ac:dyDescent="0.25">
      <c r="O22784" s="30"/>
      <c r="P22784" s="30"/>
      <c r="Q22784" s="30"/>
      <c r="R22784" s="30"/>
    </row>
    <row r="22785" spans="15:18" x14ac:dyDescent="0.25">
      <c r="O22785" s="30"/>
      <c r="P22785" s="30"/>
      <c r="Q22785" s="30"/>
      <c r="R22785" s="30"/>
    </row>
    <row r="22786" spans="15:18" x14ac:dyDescent="0.25">
      <c r="O22786" s="30"/>
      <c r="P22786" s="30"/>
      <c r="Q22786" s="30"/>
      <c r="R22786" s="30"/>
    </row>
    <row r="22787" spans="15:18" x14ac:dyDescent="0.25">
      <c r="O22787" s="30"/>
      <c r="P22787" s="30"/>
      <c r="Q22787" s="30"/>
      <c r="R22787" s="30"/>
    </row>
    <row r="22788" spans="15:18" x14ac:dyDescent="0.25">
      <c r="O22788" s="30"/>
      <c r="P22788" s="30"/>
      <c r="Q22788" s="30"/>
      <c r="R22788" s="30"/>
    </row>
    <row r="22789" spans="15:18" x14ac:dyDescent="0.25">
      <c r="O22789" s="30"/>
      <c r="P22789" s="30"/>
      <c r="Q22789" s="30"/>
      <c r="R22789" s="30"/>
    </row>
    <row r="22790" spans="15:18" x14ac:dyDescent="0.25">
      <c r="O22790" s="30"/>
      <c r="P22790" s="30"/>
      <c r="Q22790" s="30"/>
      <c r="R22790" s="30"/>
    </row>
    <row r="22791" spans="15:18" x14ac:dyDescent="0.25">
      <c r="O22791" s="30"/>
      <c r="P22791" s="30"/>
      <c r="Q22791" s="30"/>
      <c r="R22791" s="30"/>
    </row>
    <row r="22792" spans="15:18" x14ac:dyDescent="0.25">
      <c r="O22792" s="30"/>
      <c r="P22792" s="30"/>
      <c r="Q22792" s="30"/>
      <c r="R22792" s="30"/>
    </row>
    <row r="22793" spans="15:18" x14ac:dyDescent="0.25">
      <c r="O22793" s="30"/>
      <c r="P22793" s="30"/>
      <c r="Q22793" s="30"/>
      <c r="R22793" s="30"/>
    </row>
    <row r="22794" spans="15:18" x14ac:dyDescent="0.25">
      <c r="O22794" s="30"/>
      <c r="P22794" s="30"/>
      <c r="Q22794" s="30"/>
      <c r="R22794" s="30"/>
    </row>
    <row r="22795" spans="15:18" x14ac:dyDescent="0.25">
      <c r="O22795" s="30"/>
      <c r="P22795" s="30"/>
      <c r="Q22795" s="30"/>
      <c r="R22795" s="30"/>
    </row>
    <row r="22796" spans="15:18" x14ac:dyDescent="0.25">
      <c r="O22796" s="30"/>
      <c r="P22796" s="30"/>
      <c r="Q22796" s="30"/>
      <c r="R22796" s="30"/>
    </row>
    <row r="22797" spans="15:18" x14ac:dyDescent="0.25">
      <c r="O22797" s="30"/>
      <c r="P22797" s="30"/>
      <c r="Q22797" s="30"/>
      <c r="R22797" s="30"/>
    </row>
    <row r="22798" spans="15:18" x14ac:dyDescent="0.25">
      <c r="O22798" s="30"/>
      <c r="P22798" s="30"/>
      <c r="Q22798" s="30"/>
      <c r="R22798" s="30"/>
    </row>
    <row r="22799" spans="15:18" x14ac:dyDescent="0.25">
      <c r="O22799" s="30"/>
      <c r="P22799" s="30"/>
      <c r="Q22799" s="30"/>
      <c r="R22799" s="30"/>
    </row>
    <row r="22800" spans="15:18" x14ac:dyDescent="0.25">
      <c r="O22800" s="30"/>
      <c r="P22800" s="30"/>
      <c r="Q22800" s="30"/>
      <c r="R22800" s="30"/>
    </row>
    <row r="22801" spans="15:18" x14ac:dyDescent="0.25">
      <c r="O22801" s="30"/>
      <c r="P22801" s="30"/>
      <c r="Q22801" s="30"/>
      <c r="R22801" s="30"/>
    </row>
    <row r="22802" spans="15:18" x14ac:dyDescent="0.25">
      <c r="O22802" s="30"/>
      <c r="P22802" s="30"/>
      <c r="Q22802" s="30"/>
      <c r="R22802" s="30"/>
    </row>
    <row r="22803" spans="15:18" x14ac:dyDescent="0.25">
      <c r="O22803" s="30"/>
      <c r="P22803" s="30"/>
      <c r="Q22803" s="30"/>
      <c r="R22803" s="30"/>
    </row>
    <row r="22804" spans="15:18" x14ac:dyDescent="0.25">
      <c r="O22804" s="30"/>
      <c r="P22804" s="30"/>
      <c r="Q22804" s="30"/>
      <c r="R22804" s="30"/>
    </row>
    <row r="22805" spans="15:18" x14ac:dyDescent="0.25">
      <c r="O22805" s="30"/>
      <c r="P22805" s="30"/>
      <c r="Q22805" s="30"/>
      <c r="R22805" s="30"/>
    </row>
    <row r="22806" spans="15:18" x14ac:dyDescent="0.25">
      <c r="O22806" s="30"/>
      <c r="P22806" s="30"/>
      <c r="Q22806" s="30"/>
      <c r="R22806" s="30"/>
    </row>
    <row r="22807" spans="15:18" x14ac:dyDescent="0.25">
      <c r="O22807" s="30"/>
      <c r="P22807" s="30"/>
      <c r="Q22807" s="30"/>
      <c r="R22807" s="30"/>
    </row>
    <row r="22808" spans="15:18" x14ac:dyDescent="0.25">
      <c r="O22808" s="30"/>
      <c r="P22808" s="30"/>
      <c r="Q22808" s="30"/>
      <c r="R22808" s="30"/>
    </row>
    <row r="22809" spans="15:18" x14ac:dyDescent="0.25">
      <c r="O22809" s="30"/>
      <c r="P22809" s="30"/>
      <c r="Q22809" s="30"/>
      <c r="R22809" s="30"/>
    </row>
    <row r="22810" spans="15:18" x14ac:dyDescent="0.25">
      <c r="O22810" s="30"/>
      <c r="P22810" s="30"/>
      <c r="Q22810" s="30"/>
      <c r="R22810" s="30"/>
    </row>
    <row r="22811" spans="15:18" x14ac:dyDescent="0.25">
      <c r="O22811" s="30"/>
      <c r="P22811" s="30"/>
      <c r="Q22811" s="30"/>
      <c r="R22811" s="30"/>
    </row>
    <row r="22812" spans="15:18" x14ac:dyDescent="0.25">
      <c r="O22812" s="30"/>
      <c r="P22812" s="30"/>
      <c r="Q22812" s="30"/>
      <c r="R22812" s="30"/>
    </row>
    <row r="22813" spans="15:18" x14ac:dyDescent="0.25">
      <c r="O22813" s="30"/>
      <c r="P22813" s="30"/>
      <c r="Q22813" s="30"/>
      <c r="R22813" s="30"/>
    </row>
    <row r="22814" spans="15:18" x14ac:dyDescent="0.25">
      <c r="O22814" s="30"/>
      <c r="P22814" s="30"/>
      <c r="Q22814" s="30"/>
      <c r="R22814" s="30"/>
    </row>
    <row r="22815" spans="15:18" x14ac:dyDescent="0.25">
      <c r="O22815" s="30"/>
      <c r="P22815" s="30"/>
      <c r="Q22815" s="30"/>
      <c r="R22815" s="30"/>
    </row>
    <row r="22816" spans="15:18" x14ac:dyDescent="0.25">
      <c r="O22816" s="30"/>
      <c r="P22816" s="30"/>
      <c r="Q22816" s="30"/>
      <c r="R22816" s="30"/>
    </row>
    <row r="22817" spans="15:18" x14ac:dyDescent="0.25">
      <c r="O22817" s="30"/>
      <c r="P22817" s="30"/>
      <c r="Q22817" s="30"/>
      <c r="R22817" s="30"/>
    </row>
    <row r="22818" spans="15:18" x14ac:dyDescent="0.25">
      <c r="O22818" s="30"/>
      <c r="P22818" s="30"/>
      <c r="Q22818" s="30"/>
      <c r="R22818" s="30"/>
    </row>
    <row r="22819" spans="15:18" x14ac:dyDescent="0.25">
      <c r="O22819" s="30"/>
      <c r="P22819" s="30"/>
      <c r="Q22819" s="30"/>
      <c r="R22819" s="30"/>
    </row>
    <row r="22820" spans="15:18" x14ac:dyDescent="0.25">
      <c r="O22820" s="30"/>
      <c r="P22820" s="30"/>
      <c r="Q22820" s="30"/>
      <c r="R22820" s="30"/>
    </row>
    <row r="22821" spans="15:18" x14ac:dyDescent="0.25">
      <c r="O22821" s="30"/>
      <c r="P22821" s="30"/>
      <c r="Q22821" s="30"/>
      <c r="R22821" s="30"/>
    </row>
    <row r="22822" spans="15:18" x14ac:dyDescent="0.25">
      <c r="O22822" s="30"/>
      <c r="P22822" s="30"/>
      <c r="Q22822" s="30"/>
      <c r="R22822" s="30"/>
    </row>
    <row r="22823" spans="15:18" x14ac:dyDescent="0.25">
      <c r="O22823" s="30"/>
      <c r="P22823" s="30"/>
      <c r="Q22823" s="30"/>
      <c r="R22823" s="30"/>
    </row>
    <row r="22824" spans="15:18" x14ac:dyDescent="0.25">
      <c r="O22824" s="30"/>
      <c r="P22824" s="30"/>
      <c r="Q22824" s="30"/>
      <c r="R22824" s="30"/>
    </row>
    <row r="22825" spans="15:18" x14ac:dyDescent="0.25">
      <c r="O22825" s="30"/>
      <c r="P22825" s="30"/>
      <c r="Q22825" s="30"/>
      <c r="R22825" s="30"/>
    </row>
    <row r="22826" spans="15:18" x14ac:dyDescent="0.25">
      <c r="O22826" s="30"/>
      <c r="P22826" s="30"/>
      <c r="Q22826" s="30"/>
      <c r="R22826" s="30"/>
    </row>
    <row r="22827" spans="15:18" x14ac:dyDescent="0.25">
      <c r="O22827" s="30"/>
      <c r="P22827" s="30"/>
      <c r="Q22827" s="30"/>
      <c r="R22827" s="30"/>
    </row>
    <row r="22828" spans="15:18" x14ac:dyDescent="0.25">
      <c r="O22828" s="30"/>
      <c r="P22828" s="30"/>
      <c r="Q22828" s="30"/>
      <c r="R22828" s="30"/>
    </row>
    <row r="22829" spans="15:18" x14ac:dyDescent="0.25">
      <c r="O22829" s="30"/>
      <c r="P22829" s="30"/>
      <c r="Q22829" s="30"/>
      <c r="R22829" s="30"/>
    </row>
    <row r="22830" spans="15:18" x14ac:dyDescent="0.25">
      <c r="O22830" s="30"/>
      <c r="P22830" s="30"/>
      <c r="Q22830" s="30"/>
      <c r="R22830" s="30"/>
    </row>
    <row r="22831" spans="15:18" x14ac:dyDescent="0.25">
      <c r="O22831" s="30"/>
      <c r="P22831" s="30"/>
      <c r="Q22831" s="30"/>
      <c r="R22831" s="30"/>
    </row>
    <row r="22832" spans="15:18" x14ac:dyDescent="0.25">
      <c r="O22832" s="30"/>
      <c r="P22832" s="30"/>
      <c r="Q22832" s="30"/>
      <c r="R22832" s="30"/>
    </row>
    <row r="22833" spans="15:18" x14ac:dyDescent="0.25">
      <c r="O22833" s="30"/>
      <c r="P22833" s="30"/>
      <c r="Q22833" s="30"/>
      <c r="R22833" s="30"/>
    </row>
    <row r="22834" spans="15:18" x14ac:dyDescent="0.25">
      <c r="O22834" s="30"/>
      <c r="P22834" s="30"/>
      <c r="Q22834" s="30"/>
      <c r="R22834" s="30"/>
    </row>
    <row r="22835" spans="15:18" x14ac:dyDescent="0.25">
      <c r="O22835" s="30"/>
      <c r="P22835" s="30"/>
      <c r="Q22835" s="30"/>
      <c r="R22835" s="30"/>
    </row>
    <row r="22836" spans="15:18" x14ac:dyDescent="0.25">
      <c r="O22836" s="30"/>
      <c r="P22836" s="30"/>
      <c r="Q22836" s="30"/>
      <c r="R22836" s="30"/>
    </row>
    <row r="22837" spans="15:18" x14ac:dyDescent="0.25">
      <c r="O22837" s="30"/>
      <c r="P22837" s="30"/>
      <c r="Q22837" s="30"/>
      <c r="R22837" s="30"/>
    </row>
    <row r="22838" spans="15:18" x14ac:dyDescent="0.25">
      <c r="O22838" s="30"/>
      <c r="P22838" s="30"/>
      <c r="Q22838" s="30"/>
      <c r="R22838" s="30"/>
    </row>
    <row r="22839" spans="15:18" x14ac:dyDescent="0.25">
      <c r="O22839" s="30"/>
      <c r="P22839" s="30"/>
      <c r="Q22839" s="30"/>
      <c r="R22839" s="30"/>
    </row>
    <row r="22840" spans="15:18" x14ac:dyDescent="0.25">
      <c r="O22840" s="30"/>
      <c r="P22840" s="30"/>
      <c r="Q22840" s="30"/>
      <c r="R22840" s="30"/>
    </row>
    <row r="22841" spans="15:18" x14ac:dyDescent="0.25">
      <c r="O22841" s="30"/>
      <c r="P22841" s="30"/>
      <c r="Q22841" s="30"/>
      <c r="R22841" s="30"/>
    </row>
    <row r="22842" spans="15:18" x14ac:dyDescent="0.25">
      <c r="O22842" s="30"/>
      <c r="P22842" s="30"/>
      <c r="Q22842" s="30"/>
      <c r="R22842" s="30"/>
    </row>
    <row r="22843" spans="15:18" x14ac:dyDescent="0.25">
      <c r="O22843" s="30"/>
      <c r="P22843" s="30"/>
      <c r="Q22843" s="30"/>
      <c r="R22843" s="30"/>
    </row>
    <row r="22844" spans="15:18" x14ac:dyDescent="0.25">
      <c r="O22844" s="30"/>
      <c r="P22844" s="30"/>
      <c r="Q22844" s="30"/>
      <c r="R22844" s="30"/>
    </row>
    <row r="22845" spans="15:18" x14ac:dyDescent="0.25">
      <c r="O22845" s="30"/>
      <c r="P22845" s="30"/>
      <c r="Q22845" s="30"/>
      <c r="R22845" s="30"/>
    </row>
    <row r="22846" spans="15:18" x14ac:dyDescent="0.25">
      <c r="O22846" s="30"/>
      <c r="P22846" s="30"/>
      <c r="Q22846" s="30"/>
      <c r="R22846" s="30"/>
    </row>
    <row r="22847" spans="15:18" x14ac:dyDescent="0.25">
      <c r="O22847" s="30"/>
      <c r="P22847" s="30"/>
      <c r="Q22847" s="30"/>
      <c r="R22847" s="30"/>
    </row>
    <row r="22848" spans="15:18" x14ac:dyDescent="0.25">
      <c r="O22848" s="30"/>
      <c r="P22848" s="30"/>
      <c r="Q22848" s="30"/>
      <c r="R22848" s="30"/>
    </row>
    <row r="22849" spans="15:18" x14ac:dyDescent="0.25">
      <c r="O22849" s="30"/>
      <c r="P22849" s="30"/>
      <c r="Q22849" s="30"/>
      <c r="R22849" s="30"/>
    </row>
    <row r="22850" spans="15:18" x14ac:dyDescent="0.25">
      <c r="O22850" s="30"/>
      <c r="P22850" s="30"/>
      <c r="Q22850" s="30"/>
      <c r="R22850" s="30"/>
    </row>
    <row r="22851" spans="15:18" x14ac:dyDescent="0.25">
      <c r="O22851" s="30"/>
      <c r="P22851" s="30"/>
      <c r="Q22851" s="30"/>
      <c r="R22851" s="30"/>
    </row>
    <row r="22852" spans="15:18" x14ac:dyDescent="0.25">
      <c r="O22852" s="30"/>
      <c r="P22852" s="30"/>
      <c r="Q22852" s="30"/>
      <c r="R22852" s="30"/>
    </row>
    <row r="22853" spans="15:18" x14ac:dyDescent="0.25">
      <c r="O22853" s="30"/>
      <c r="P22853" s="30"/>
      <c r="Q22853" s="30"/>
      <c r="R22853" s="30"/>
    </row>
    <row r="22854" spans="15:18" x14ac:dyDescent="0.25">
      <c r="O22854" s="30"/>
      <c r="P22854" s="30"/>
      <c r="Q22854" s="30"/>
      <c r="R22854" s="30"/>
    </row>
    <row r="22855" spans="15:18" x14ac:dyDescent="0.25">
      <c r="O22855" s="30"/>
      <c r="P22855" s="30"/>
      <c r="Q22855" s="30"/>
      <c r="R22855" s="30"/>
    </row>
    <row r="22856" spans="15:18" x14ac:dyDescent="0.25">
      <c r="O22856" s="30"/>
      <c r="P22856" s="30"/>
      <c r="Q22856" s="30"/>
      <c r="R22856" s="30"/>
    </row>
    <row r="22857" spans="15:18" x14ac:dyDescent="0.25">
      <c r="O22857" s="30"/>
      <c r="P22857" s="30"/>
      <c r="Q22857" s="30"/>
      <c r="R22857" s="30"/>
    </row>
    <row r="22858" spans="15:18" x14ac:dyDescent="0.25">
      <c r="O22858" s="30"/>
      <c r="P22858" s="30"/>
      <c r="Q22858" s="30"/>
      <c r="R22858" s="30"/>
    </row>
    <row r="22859" spans="15:18" x14ac:dyDescent="0.25">
      <c r="O22859" s="30"/>
      <c r="P22859" s="30"/>
      <c r="Q22859" s="30"/>
      <c r="R22859" s="30"/>
    </row>
    <row r="22860" spans="15:18" x14ac:dyDescent="0.25">
      <c r="O22860" s="30"/>
      <c r="P22860" s="30"/>
      <c r="Q22860" s="30"/>
      <c r="R22860" s="30"/>
    </row>
    <row r="22861" spans="15:18" x14ac:dyDescent="0.25">
      <c r="O22861" s="30"/>
      <c r="P22861" s="30"/>
      <c r="Q22861" s="30"/>
      <c r="R22861" s="30"/>
    </row>
    <row r="22862" spans="15:18" x14ac:dyDescent="0.25">
      <c r="O22862" s="30"/>
      <c r="P22862" s="30"/>
      <c r="Q22862" s="30"/>
      <c r="R22862" s="30"/>
    </row>
    <row r="22863" spans="15:18" x14ac:dyDescent="0.25">
      <c r="O22863" s="30"/>
      <c r="P22863" s="30"/>
      <c r="Q22863" s="30"/>
      <c r="R22863" s="30"/>
    </row>
    <row r="22864" spans="15:18" x14ac:dyDescent="0.25">
      <c r="O22864" s="30"/>
      <c r="P22864" s="30"/>
      <c r="Q22864" s="30"/>
      <c r="R22864" s="30"/>
    </row>
    <row r="22865" spans="15:18" x14ac:dyDescent="0.25">
      <c r="O22865" s="30"/>
      <c r="P22865" s="30"/>
      <c r="Q22865" s="30"/>
      <c r="R22865" s="30"/>
    </row>
    <row r="22866" spans="15:18" x14ac:dyDescent="0.25">
      <c r="O22866" s="30"/>
      <c r="P22866" s="30"/>
      <c r="Q22866" s="30"/>
      <c r="R22866" s="30"/>
    </row>
    <row r="22867" spans="15:18" x14ac:dyDescent="0.25">
      <c r="O22867" s="30"/>
      <c r="P22867" s="30"/>
      <c r="Q22867" s="30"/>
      <c r="R22867" s="30"/>
    </row>
    <row r="22868" spans="15:18" x14ac:dyDescent="0.25">
      <c r="O22868" s="30"/>
      <c r="P22868" s="30"/>
      <c r="Q22868" s="30"/>
      <c r="R22868" s="30"/>
    </row>
    <row r="22869" spans="15:18" x14ac:dyDescent="0.25">
      <c r="O22869" s="30"/>
      <c r="P22869" s="30"/>
      <c r="Q22869" s="30"/>
      <c r="R22869" s="30"/>
    </row>
    <row r="22870" spans="15:18" x14ac:dyDescent="0.25">
      <c r="O22870" s="30"/>
      <c r="P22870" s="30"/>
      <c r="Q22870" s="30"/>
      <c r="R22870" s="30"/>
    </row>
    <row r="22871" spans="15:18" x14ac:dyDescent="0.25">
      <c r="O22871" s="30"/>
      <c r="P22871" s="30"/>
      <c r="Q22871" s="30"/>
      <c r="R22871" s="30"/>
    </row>
    <row r="22872" spans="15:18" x14ac:dyDescent="0.25">
      <c r="O22872" s="30"/>
      <c r="P22872" s="30"/>
      <c r="Q22872" s="30"/>
      <c r="R22872" s="30"/>
    </row>
    <row r="22873" spans="15:18" x14ac:dyDescent="0.25">
      <c r="O22873" s="30"/>
      <c r="P22873" s="30"/>
      <c r="Q22873" s="30"/>
      <c r="R22873" s="30"/>
    </row>
    <row r="22874" spans="15:18" x14ac:dyDescent="0.25">
      <c r="O22874" s="30"/>
      <c r="P22874" s="30"/>
      <c r="Q22874" s="30"/>
      <c r="R22874" s="30"/>
    </row>
    <row r="22875" spans="15:18" x14ac:dyDescent="0.25">
      <c r="O22875" s="30"/>
      <c r="P22875" s="30"/>
      <c r="Q22875" s="30"/>
      <c r="R22875" s="30"/>
    </row>
    <row r="22876" spans="15:18" x14ac:dyDescent="0.25">
      <c r="O22876" s="30"/>
      <c r="P22876" s="30"/>
      <c r="Q22876" s="30"/>
      <c r="R22876" s="30"/>
    </row>
    <row r="22877" spans="15:18" x14ac:dyDescent="0.25">
      <c r="O22877" s="30"/>
      <c r="P22877" s="30"/>
      <c r="Q22877" s="30"/>
      <c r="R22877" s="30"/>
    </row>
    <row r="22878" spans="15:18" x14ac:dyDescent="0.25">
      <c r="O22878" s="30"/>
      <c r="P22878" s="30"/>
      <c r="Q22878" s="30"/>
      <c r="R22878" s="30"/>
    </row>
    <row r="22879" spans="15:18" x14ac:dyDescent="0.25">
      <c r="O22879" s="30"/>
      <c r="P22879" s="30"/>
      <c r="Q22879" s="30"/>
      <c r="R22879" s="30"/>
    </row>
    <row r="22880" spans="15:18" x14ac:dyDescent="0.25">
      <c r="O22880" s="30"/>
      <c r="P22880" s="30"/>
      <c r="Q22880" s="30"/>
      <c r="R22880" s="30"/>
    </row>
    <row r="22881" spans="15:18" x14ac:dyDescent="0.25">
      <c r="O22881" s="30"/>
      <c r="P22881" s="30"/>
      <c r="Q22881" s="30"/>
      <c r="R22881" s="30"/>
    </row>
    <row r="22882" spans="15:18" x14ac:dyDescent="0.25">
      <c r="O22882" s="30"/>
      <c r="P22882" s="30"/>
      <c r="Q22882" s="30"/>
      <c r="R22882" s="30"/>
    </row>
    <row r="22883" spans="15:18" x14ac:dyDescent="0.25">
      <c r="O22883" s="30"/>
      <c r="P22883" s="30"/>
      <c r="Q22883" s="30"/>
      <c r="R22883" s="30"/>
    </row>
    <row r="22884" spans="15:18" x14ac:dyDescent="0.25">
      <c r="O22884" s="30"/>
      <c r="P22884" s="30"/>
      <c r="Q22884" s="30"/>
      <c r="R22884" s="30"/>
    </row>
    <row r="22885" spans="15:18" x14ac:dyDescent="0.25">
      <c r="O22885" s="30"/>
      <c r="P22885" s="30"/>
      <c r="Q22885" s="30"/>
      <c r="R22885" s="30"/>
    </row>
    <row r="22886" spans="15:18" x14ac:dyDescent="0.25">
      <c r="O22886" s="30"/>
      <c r="P22886" s="30"/>
      <c r="Q22886" s="30"/>
      <c r="R22886" s="30"/>
    </row>
    <row r="22887" spans="15:18" x14ac:dyDescent="0.25">
      <c r="O22887" s="30"/>
      <c r="P22887" s="30"/>
      <c r="Q22887" s="30"/>
      <c r="R22887" s="30"/>
    </row>
    <row r="22888" spans="15:18" x14ac:dyDescent="0.25">
      <c r="O22888" s="30"/>
      <c r="P22888" s="30"/>
      <c r="Q22888" s="30"/>
      <c r="R22888" s="30"/>
    </row>
    <row r="22889" spans="15:18" x14ac:dyDescent="0.25">
      <c r="O22889" s="30"/>
      <c r="P22889" s="30"/>
      <c r="Q22889" s="30"/>
      <c r="R22889" s="30"/>
    </row>
    <row r="22890" spans="15:18" x14ac:dyDescent="0.25">
      <c r="O22890" s="30"/>
      <c r="P22890" s="30"/>
      <c r="Q22890" s="30"/>
      <c r="R22890" s="30"/>
    </row>
    <row r="22891" spans="15:18" x14ac:dyDescent="0.25">
      <c r="O22891" s="30"/>
      <c r="P22891" s="30"/>
      <c r="Q22891" s="30"/>
      <c r="R22891" s="30"/>
    </row>
    <row r="22892" spans="15:18" x14ac:dyDescent="0.25">
      <c r="O22892" s="30"/>
      <c r="P22892" s="30"/>
      <c r="Q22892" s="30"/>
      <c r="R22892" s="30"/>
    </row>
    <row r="22893" spans="15:18" x14ac:dyDescent="0.25">
      <c r="O22893" s="30"/>
      <c r="P22893" s="30"/>
      <c r="Q22893" s="30"/>
      <c r="R22893" s="30"/>
    </row>
    <row r="22894" spans="15:18" x14ac:dyDescent="0.25">
      <c r="O22894" s="30"/>
      <c r="P22894" s="30"/>
      <c r="Q22894" s="30"/>
      <c r="R22894" s="30"/>
    </row>
    <row r="22895" spans="15:18" x14ac:dyDescent="0.25">
      <c r="O22895" s="30"/>
      <c r="P22895" s="30"/>
      <c r="Q22895" s="30"/>
      <c r="R22895" s="30"/>
    </row>
    <row r="22896" spans="15:18" x14ac:dyDescent="0.25">
      <c r="O22896" s="30"/>
      <c r="P22896" s="30"/>
      <c r="Q22896" s="30"/>
      <c r="R22896" s="30"/>
    </row>
    <row r="22897" spans="15:18" x14ac:dyDescent="0.25">
      <c r="O22897" s="30"/>
      <c r="P22897" s="30"/>
      <c r="Q22897" s="30"/>
      <c r="R22897" s="30"/>
    </row>
    <row r="22898" spans="15:18" x14ac:dyDescent="0.25">
      <c r="O22898" s="30"/>
      <c r="P22898" s="30"/>
      <c r="Q22898" s="30"/>
      <c r="R22898" s="30"/>
    </row>
    <row r="22899" spans="15:18" x14ac:dyDescent="0.25">
      <c r="O22899" s="30"/>
      <c r="P22899" s="30"/>
      <c r="Q22899" s="30"/>
      <c r="R22899" s="30"/>
    </row>
    <row r="22900" spans="15:18" x14ac:dyDescent="0.25">
      <c r="O22900" s="30"/>
      <c r="P22900" s="30"/>
      <c r="Q22900" s="30"/>
      <c r="R22900" s="30"/>
    </row>
    <row r="22901" spans="15:18" x14ac:dyDescent="0.25">
      <c r="O22901" s="30"/>
      <c r="P22901" s="30"/>
      <c r="Q22901" s="30"/>
      <c r="R22901" s="30"/>
    </row>
    <row r="22902" spans="15:18" x14ac:dyDescent="0.25">
      <c r="O22902" s="30"/>
      <c r="P22902" s="30"/>
      <c r="Q22902" s="30"/>
      <c r="R22902" s="30"/>
    </row>
    <row r="22903" spans="15:18" x14ac:dyDescent="0.25">
      <c r="O22903" s="30"/>
      <c r="P22903" s="30"/>
      <c r="Q22903" s="30"/>
      <c r="R22903" s="30"/>
    </row>
    <row r="22904" spans="15:18" x14ac:dyDescent="0.25">
      <c r="O22904" s="30"/>
      <c r="P22904" s="30"/>
      <c r="Q22904" s="30"/>
      <c r="R22904" s="30"/>
    </row>
    <row r="22905" spans="15:18" x14ac:dyDescent="0.25">
      <c r="O22905" s="30"/>
      <c r="P22905" s="30"/>
      <c r="Q22905" s="30"/>
      <c r="R22905" s="30"/>
    </row>
    <row r="22906" spans="15:18" x14ac:dyDescent="0.25">
      <c r="O22906" s="30"/>
      <c r="P22906" s="30"/>
      <c r="Q22906" s="30"/>
      <c r="R22906" s="30"/>
    </row>
    <row r="22907" spans="15:18" x14ac:dyDescent="0.25">
      <c r="O22907" s="30"/>
      <c r="P22907" s="30"/>
      <c r="Q22907" s="30"/>
      <c r="R22907" s="30"/>
    </row>
    <row r="22908" spans="15:18" x14ac:dyDescent="0.25">
      <c r="O22908" s="30"/>
      <c r="P22908" s="30"/>
      <c r="Q22908" s="30"/>
      <c r="R22908" s="30"/>
    </row>
    <row r="22909" spans="15:18" x14ac:dyDescent="0.25">
      <c r="O22909" s="30"/>
      <c r="P22909" s="30"/>
      <c r="Q22909" s="30"/>
      <c r="R22909" s="30"/>
    </row>
    <row r="22910" spans="15:18" x14ac:dyDescent="0.25">
      <c r="O22910" s="30"/>
      <c r="P22910" s="30"/>
      <c r="Q22910" s="30"/>
      <c r="R22910" s="30"/>
    </row>
    <row r="22911" spans="15:18" x14ac:dyDescent="0.25">
      <c r="O22911" s="30"/>
      <c r="P22911" s="30"/>
      <c r="Q22911" s="30"/>
      <c r="R22911" s="30"/>
    </row>
    <row r="22912" spans="15:18" x14ac:dyDescent="0.25">
      <c r="O22912" s="30"/>
      <c r="P22912" s="30"/>
      <c r="Q22912" s="30"/>
      <c r="R22912" s="30"/>
    </row>
    <row r="22913" spans="15:18" x14ac:dyDescent="0.25">
      <c r="O22913" s="30"/>
      <c r="P22913" s="30"/>
      <c r="Q22913" s="30"/>
      <c r="R22913" s="30"/>
    </row>
    <row r="22914" spans="15:18" x14ac:dyDescent="0.25">
      <c r="O22914" s="30"/>
      <c r="P22914" s="30"/>
      <c r="Q22914" s="30"/>
      <c r="R22914" s="30"/>
    </row>
    <row r="22915" spans="15:18" x14ac:dyDescent="0.25">
      <c r="O22915" s="30"/>
      <c r="P22915" s="30"/>
      <c r="Q22915" s="30"/>
      <c r="R22915" s="30"/>
    </row>
    <row r="22916" spans="15:18" x14ac:dyDescent="0.25">
      <c r="O22916" s="30"/>
      <c r="P22916" s="30"/>
      <c r="Q22916" s="30"/>
      <c r="R22916" s="30"/>
    </row>
    <row r="22917" spans="15:18" x14ac:dyDescent="0.25">
      <c r="O22917" s="30"/>
      <c r="P22917" s="30"/>
      <c r="Q22917" s="30"/>
      <c r="R22917" s="30"/>
    </row>
    <row r="22918" spans="15:18" x14ac:dyDescent="0.25">
      <c r="O22918" s="30"/>
      <c r="P22918" s="30"/>
      <c r="Q22918" s="30"/>
      <c r="R22918" s="30"/>
    </row>
    <row r="22919" spans="15:18" x14ac:dyDescent="0.25">
      <c r="O22919" s="30"/>
      <c r="P22919" s="30"/>
      <c r="Q22919" s="30"/>
      <c r="R22919" s="30"/>
    </row>
    <row r="22920" spans="15:18" x14ac:dyDescent="0.25">
      <c r="O22920" s="30"/>
      <c r="P22920" s="30"/>
      <c r="Q22920" s="30"/>
      <c r="R22920" s="30"/>
    </row>
    <row r="22921" spans="15:18" x14ac:dyDescent="0.25">
      <c r="O22921" s="30"/>
      <c r="P22921" s="30"/>
      <c r="Q22921" s="30"/>
      <c r="R22921" s="30"/>
    </row>
    <row r="22922" spans="15:18" x14ac:dyDescent="0.25">
      <c r="O22922" s="30"/>
      <c r="P22922" s="30"/>
      <c r="Q22922" s="30"/>
      <c r="R22922" s="30"/>
    </row>
    <row r="22923" spans="15:18" x14ac:dyDescent="0.25">
      <c r="O22923" s="30"/>
      <c r="P22923" s="30"/>
      <c r="Q22923" s="30"/>
      <c r="R22923" s="30"/>
    </row>
    <row r="22924" spans="15:18" x14ac:dyDescent="0.25">
      <c r="O22924" s="30"/>
      <c r="P22924" s="30"/>
      <c r="Q22924" s="30"/>
      <c r="R22924" s="30"/>
    </row>
    <row r="22925" spans="15:18" x14ac:dyDescent="0.25">
      <c r="O22925" s="30"/>
      <c r="P22925" s="30"/>
      <c r="Q22925" s="30"/>
      <c r="R22925" s="30"/>
    </row>
    <row r="22926" spans="15:18" x14ac:dyDescent="0.25">
      <c r="O22926" s="30"/>
      <c r="P22926" s="30"/>
      <c r="Q22926" s="30"/>
      <c r="R22926" s="30"/>
    </row>
    <row r="22927" spans="15:18" x14ac:dyDescent="0.25">
      <c r="O22927" s="30"/>
      <c r="P22927" s="30"/>
      <c r="Q22927" s="30"/>
      <c r="R22927" s="30"/>
    </row>
    <row r="22928" spans="15:18" x14ac:dyDescent="0.25">
      <c r="O22928" s="30"/>
      <c r="P22928" s="30"/>
      <c r="Q22928" s="30"/>
      <c r="R22928" s="30"/>
    </row>
    <row r="22929" spans="15:18" x14ac:dyDescent="0.25">
      <c r="O22929" s="30"/>
      <c r="P22929" s="30"/>
      <c r="Q22929" s="30"/>
      <c r="R22929" s="30"/>
    </row>
    <row r="22930" spans="15:18" x14ac:dyDescent="0.25">
      <c r="O22930" s="30"/>
      <c r="P22930" s="30"/>
      <c r="Q22930" s="30"/>
      <c r="R22930" s="30"/>
    </row>
    <row r="22931" spans="15:18" x14ac:dyDescent="0.25">
      <c r="O22931" s="30"/>
      <c r="P22931" s="30"/>
      <c r="Q22931" s="30"/>
      <c r="R22931" s="30"/>
    </row>
    <row r="22932" spans="15:18" x14ac:dyDescent="0.25">
      <c r="O22932" s="30"/>
      <c r="P22932" s="30"/>
      <c r="Q22932" s="30"/>
      <c r="R22932" s="30"/>
    </row>
    <row r="22933" spans="15:18" x14ac:dyDescent="0.25">
      <c r="O22933" s="30"/>
      <c r="P22933" s="30"/>
      <c r="Q22933" s="30"/>
      <c r="R22933" s="30"/>
    </row>
    <row r="22934" spans="15:18" x14ac:dyDescent="0.25">
      <c r="O22934" s="30"/>
      <c r="P22934" s="30"/>
      <c r="Q22934" s="30"/>
      <c r="R22934" s="30"/>
    </row>
    <row r="22935" spans="15:18" x14ac:dyDescent="0.25">
      <c r="O22935" s="30"/>
      <c r="P22935" s="30"/>
      <c r="Q22935" s="30"/>
      <c r="R22935" s="30"/>
    </row>
    <row r="22936" spans="15:18" x14ac:dyDescent="0.25">
      <c r="O22936" s="30"/>
      <c r="P22936" s="30"/>
      <c r="Q22936" s="30"/>
      <c r="R22936" s="30"/>
    </row>
    <row r="22937" spans="15:18" x14ac:dyDescent="0.25">
      <c r="O22937" s="30"/>
      <c r="P22937" s="30"/>
      <c r="Q22937" s="30"/>
      <c r="R22937" s="30"/>
    </row>
    <row r="22938" spans="15:18" x14ac:dyDescent="0.25">
      <c r="O22938" s="30"/>
      <c r="P22938" s="30"/>
      <c r="Q22938" s="30"/>
      <c r="R22938" s="30"/>
    </row>
    <row r="22939" spans="15:18" x14ac:dyDescent="0.25">
      <c r="O22939" s="30"/>
      <c r="P22939" s="30"/>
      <c r="Q22939" s="30"/>
      <c r="R22939" s="30"/>
    </row>
    <row r="22940" spans="15:18" x14ac:dyDescent="0.25">
      <c r="O22940" s="30"/>
      <c r="P22940" s="30"/>
      <c r="Q22940" s="30"/>
      <c r="R22940" s="30"/>
    </row>
    <row r="22941" spans="15:18" x14ac:dyDescent="0.25">
      <c r="O22941" s="30"/>
      <c r="P22941" s="30"/>
      <c r="Q22941" s="30"/>
      <c r="R22941" s="30"/>
    </row>
    <row r="22942" spans="15:18" x14ac:dyDescent="0.25">
      <c r="O22942" s="30"/>
      <c r="P22942" s="30"/>
      <c r="Q22942" s="30"/>
      <c r="R22942" s="30"/>
    </row>
    <row r="22943" spans="15:18" x14ac:dyDescent="0.25">
      <c r="O22943" s="30"/>
      <c r="P22943" s="30"/>
      <c r="Q22943" s="30"/>
      <c r="R22943" s="30"/>
    </row>
    <row r="22944" spans="15:18" x14ac:dyDescent="0.25">
      <c r="O22944" s="30"/>
      <c r="P22944" s="30"/>
      <c r="Q22944" s="30"/>
      <c r="R22944" s="30"/>
    </row>
    <row r="22945" spans="15:18" x14ac:dyDescent="0.25">
      <c r="O22945" s="30"/>
      <c r="P22945" s="30"/>
      <c r="Q22945" s="30"/>
      <c r="R22945" s="30"/>
    </row>
    <row r="22946" spans="15:18" x14ac:dyDescent="0.25">
      <c r="O22946" s="30"/>
      <c r="P22946" s="30"/>
      <c r="Q22946" s="30"/>
      <c r="R22946" s="30"/>
    </row>
    <row r="22947" spans="15:18" x14ac:dyDescent="0.25">
      <c r="O22947" s="30"/>
      <c r="P22947" s="30"/>
      <c r="Q22947" s="30"/>
      <c r="R22947" s="30"/>
    </row>
    <row r="22948" spans="15:18" x14ac:dyDescent="0.25">
      <c r="O22948" s="30"/>
      <c r="P22948" s="30"/>
      <c r="Q22948" s="30"/>
      <c r="R22948" s="30"/>
    </row>
    <row r="22949" spans="15:18" x14ac:dyDescent="0.25">
      <c r="O22949" s="30"/>
      <c r="P22949" s="30"/>
      <c r="Q22949" s="30"/>
      <c r="R22949" s="30"/>
    </row>
    <row r="22950" spans="15:18" x14ac:dyDescent="0.25">
      <c r="O22950" s="30"/>
      <c r="P22950" s="30"/>
      <c r="Q22950" s="30"/>
      <c r="R22950" s="30"/>
    </row>
    <row r="22951" spans="15:18" x14ac:dyDescent="0.25">
      <c r="O22951" s="30"/>
      <c r="P22951" s="30"/>
      <c r="Q22951" s="30"/>
      <c r="R22951" s="30"/>
    </row>
    <row r="22952" spans="15:18" x14ac:dyDescent="0.25">
      <c r="O22952" s="30"/>
      <c r="P22952" s="30"/>
      <c r="Q22952" s="30"/>
      <c r="R22952" s="30"/>
    </row>
    <row r="22953" spans="15:18" x14ac:dyDescent="0.25">
      <c r="O22953" s="30"/>
      <c r="P22953" s="30"/>
      <c r="Q22953" s="30"/>
      <c r="R22953" s="30"/>
    </row>
    <row r="22954" spans="15:18" x14ac:dyDescent="0.25">
      <c r="O22954" s="30"/>
      <c r="P22954" s="30"/>
      <c r="Q22954" s="30"/>
      <c r="R22954" s="30"/>
    </row>
    <row r="22955" spans="15:18" x14ac:dyDescent="0.25">
      <c r="O22955" s="30"/>
      <c r="P22955" s="30"/>
      <c r="Q22955" s="30"/>
      <c r="R22955" s="30"/>
    </row>
    <row r="22956" spans="15:18" x14ac:dyDescent="0.25">
      <c r="O22956" s="30"/>
      <c r="P22956" s="30"/>
      <c r="Q22956" s="30"/>
      <c r="R22956" s="30"/>
    </row>
    <row r="22957" spans="15:18" x14ac:dyDescent="0.25">
      <c r="O22957" s="30"/>
      <c r="P22957" s="30"/>
      <c r="Q22957" s="30"/>
      <c r="R22957" s="30"/>
    </row>
    <row r="22958" spans="15:18" x14ac:dyDescent="0.25">
      <c r="O22958" s="30"/>
      <c r="P22958" s="30"/>
      <c r="Q22958" s="30"/>
      <c r="R22958" s="30"/>
    </row>
    <row r="22959" spans="15:18" x14ac:dyDescent="0.25">
      <c r="O22959" s="30"/>
      <c r="P22959" s="30"/>
      <c r="Q22959" s="30"/>
      <c r="R22959" s="30"/>
    </row>
    <row r="22960" spans="15:18" x14ac:dyDescent="0.25">
      <c r="O22960" s="30"/>
      <c r="P22960" s="30"/>
      <c r="Q22960" s="30"/>
      <c r="R22960" s="30"/>
    </row>
    <row r="22961" spans="15:18" x14ac:dyDescent="0.25">
      <c r="O22961" s="30"/>
      <c r="P22961" s="30"/>
      <c r="Q22961" s="30"/>
      <c r="R22961" s="30"/>
    </row>
    <row r="22962" spans="15:18" x14ac:dyDescent="0.25">
      <c r="O22962" s="30"/>
      <c r="P22962" s="30"/>
      <c r="Q22962" s="30"/>
      <c r="R22962" s="30"/>
    </row>
    <row r="22963" spans="15:18" x14ac:dyDescent="0.25">
      <c r="O22963" s="30"/>
      <c r="P22963" s="30"/>
      <c r="Q22963" s="30"/>
      <c r="R22963" s="30"/>
    </row>
    <row r="22964" spans="15:18" x14ac:dyDescent="0.25">
      <c r="O22964" s="30"/>
      <c r="P22964" s="30"/>
      <c r="Q22964" s="30"/>
      <c r="R22964" s="30"/>
    </row>
    <row r="22965" spans="15:18" x14ac:dyDescent="0.25">
      <c r="O22965" s="30"/>
      <c r="P22965" s="30"/>
      <c r="Q22965" s="30"/>
      <c r="R22965" s="30"/>
    </row>
    <row r="22966" spans="15:18" x14ac:dyDescent="0.25">
      <c r="O22966" s="30"/>
      <c r="P22966" s="30"/>
      <c r="Q22966" s="30"/>
      <c r="R22966" s="30"/>
    </row>
    <row r="22967" spans="15:18" x14ac:dyDescent="0.25">
      <c r="O22967" s="30"/>
      <c r="P22967" s="30"/>
      <c r="Q22967" s="30"/>
      <c r="R22967" s="30"/>
    </row>
    <row r="22968" spans="15:18" x14ac:dyDescent="0.25">
      <c r="O22968" s="30"/>
      <c r="P22968" s="30"/>
      <c r="Q22968" s="30"/>
      <c r="R22968" s="30"/>
    </row>
    <row r="22969" spans="15:18" x14ac:dyDescent="0.25">
      <c r="O22969" s="30"/>
      <c r="P22969" s="30"/>
      <c r="Q22969" s="30"/>
      <c r="R22969" s="30"/>
    </row>
    <row r="22970" spans="15:18" x14ac:dyDescent="0.25">
      <c r="O22970" s="30"/>
      <c r="P22970" s="30"/>
      <c r="Q22970" s="30"/>
      <c r="R22970" s="30"/>
    </row>
    <row r="22971" spans="15:18" x14ac:dyDescent="0.25">
      <c r="O22971" s="30"/>
      <c r="P22971" s="30"/>
      <c r="Q22971" s="30"/>
      <c r="R22971" s="30"/>
    </row>
    <row r="22972" spans="15:18" x14ac:dyDescent="0.25">
      <c r="O22972" s="30"/>
      <c r="P22972" s="30"/>
      <c r="Q22972" s="30"/>
      <c r="R22972" s="30"/>
    </row>
    <row r="22973" spans="15:18" x14ac:dyDescent="0.25">
      <c r="O22973" s="30"/>
      <c r="P22973" s="30"/>
      <c r="Q22973" s="30"/>
      <c r="R22973" s="30"/>
    </row>
    <row r="22974" spans="15:18" x14ac:dyDescent="0.25">
      <c r="O22974" s="30"/>
      <c r="P22974" s="30"/>
      <c r="Q22974" s="30"/>
      <c r="R22974" s="30"/>
    </row>
    <row r="22975" spans="15:18" x14ac:dyDescent="0.25">
      <c r="O22975" s="30"/>
      <c r="P22975" s="30"/>
      <c r="Q22975" s="30"/>
      <c r="R22975" s="30"/>
    </row>
    <row r="22976" spans="15:18" x14ac:dyDescent="0.25">
      <c r="O22976" s="30"/>
      <c r="P22976" s="30"/>
      <c r="Q22976" s="30"/>
      <c r="R22976" s="30"/>
    </row>
    <row r="22977" spans="15:18" x14ac:dyDescent="0.25">
      <c r="O22977" s="30"/>
      <c r="P22977" s="30"/>
      <c r="Q22977" s="30"/>
      <c r="R22977" s="30"/>
    </row>
    <row r="22978" spans="15:18" x14ac:dyDescent="0.25">
      <c r="O22978" s="30"/>
      <c r="P22978" s="30"/>
      <c r="Q22978" s="30"/>
      <c r="R22978" s="30"/>
    </row>
    <row r="22979" spans="15:18" x14ac:dyDescent="0.25">
      <c r="O22979" s="30"/>
      <c r="P22979" s="30"/>
      <c r="Q22979" s="30"/>
      <c r="R22979" s="30"/>
    </row>
    <row r="22980" spans="15:18" x14ac:dyDescent="0.25">
      <c r="O22980" s="30"/>
      <c r="P22980" s="30"/>
      <c r="Q22980" s="30"/>
      <c r="R22980" s="30"/>
    </row>
    <row r="22981" spans="15:18" x14ac:dyDescent="0.25">
      <c r="O22981" s="30"/>
      <c r="P22981" s="30"/>
      <c r="Q22981" s="30"/>
      <c r="R22981" s="30"/>
    </row>
    <row r="22982" spans="15:18" x14ac:dyDescent="0.25">
      <c r="O22982" s="30"/>
      <c r="P22982" s="30"/>
      <c r="Q22982" s="30"/>
      <c r="R22982" s="30"/>
    </row>
    <row r="22983" spans="15:18" x14ac:dyDescent="0.25">
      <c r="O22983" s="30"/>
      <c r="P22983" s="30"/>
      <c r="Q22983" s="30"/>
      <c r="R22983" s="30"/>
    </row>
    <row r="22984" spans="15:18" x14ac:dyDescent="0.25">
      <c r="O22984" s="30"/>
      <c r="P22984" s="30"/>
      <c r="Q22984" s="30"/>
      <c r="R22984" s="30"/>
    </row>
    <row r="22985" spans="15:18" x14ac:dyDescent="0.25">
      <c r="O22985" s="30"/>
      <c r="P22985" s="30"/>
      <c r="Q22985" s="30"/>
      <c r="R22985" s="30"/>
    </row>
    <row r="22986" spans="15:18" x14ac:dyDescent="0.25">
      <c r="O22986" s="30"/>
      <c r="P22986" s="30"/>
      <c r="Q22986" s="30"/>
      <c r="R22986" s="30"/>
    </row>
    <row r="22987" spans="15:18" x14ac:dyDescent="0.25">
      <c r="O22987" s="30"/>
      <c r="P22987" s="30"/>
      <c r="Q22987" s="30"/>
      <c r="R22987" s="30"/>
    </row>
    <row r="22988" spans="15:18" x14ac:dyDescent="0.25">
      <c r="O22988" s="30"/>
      <c r="P22988" s="30"/>
      <c r="Q22988" s="30"/>
      <c r="R22988" s="30"/>
    </row>
    <row r="22989" spans="15:18" x14ac:dyDescent="0.25">
      <c r="O22989" s="30"/>
      <c r="P22989" s="30"/>
      <c r="Q22989" s="30"/>
      <c r="R22989" s="30"/>
    </row>
    <row r="22990" spans="15:18" x14ac:dyDescent="0.25">
      <c r="O22990" s="30"/>
      <c r="P22990" s="30"/>
      <c r="Q22990" s="30"/>
      <c r="R22990" s="30"/>
    </row>
    <row r="22991" spans="15:18" x14ac:dyDescent="0.25">
      <c r="O22991" s="30"/>
      <c r="P22991" s="30"/>
      <c r="Q22991" s="30"/>
      <c r="R22991" s="30"/>
    </row>
    <row r="22992" spans="15:18" x14ac:dyDescent="0.25">
      <c r="O22992" s="30"/>
      <c r="P22992" s="30"/>
      <c r="Q22992" s="30"/>
      <c r="R22992" s="30"/>
    </row>
    <row r="22993" spans="15:18" x14ac:dyDescent="0.25">
      <c r="O22993" s="30"/>
      <c r="P22993" s="30"/>
      <c r="Q22993" s="30"/>
      <c r="R22993" s="30"/>
    </row>
    <row r="22994" spans="15:18" x14ac:dyDescent="0.25">
      <c r="O22994" s="30"/>
      <c r="P22994" s="30"/>
      <c r="Q22994" s="30"/>
      <c r="R22994" s="30"/>
    </row>
    <row r="22995" spans="15:18" x14ac:dyDescent="0.25">
      <c r="O22995" s="30"/>
      <c r="P22995" s="30"/>
      <c r="Q22995" s="30"/>
      <c r="R22995" s="30"/>
    </row>
    <row r="22996" spans="15:18" x14ac:dyDescent="0.25">
      <c r="O22996" s="30"/>
      <c r="P22996" s="30"/>
      <c r="Q22996" s="30"/>
      <c r="R22996" s="30"/>
    </row>
    <row r="22997" spans="15:18" x14ac:dyDescent="0.25">
      <c r="O22997" s="30"/>
      <c r="P22997" s="30"/>
      <c r="Q22997" s="30"/>
      <c r="R22997" s="30"/>
    </row>
    <row r="22998" spans="15:18" x14ac:dyDescent="0.25">
      <c r="O22998" s="30"/>
      <c r="P22998" s="30"/>
      <c r="Q22998" s="30"/>
      <c r="R22998" s="30"/>
    </row>
    <row r="22999" spans="15:18" x14ac:dyDescent="0.25">
      <c r="O22999" s="30"/>
      <c r="P22999" s="30"/>
      <c r="Q22999" s="30"/>
      <c r="R22999" s="30"/>
    </row>
    <row r="23000" spans="15:18" x14ac:dyDescent="0.25">
      <c r="O23000" s="30"/>
      <c r="P23000" s="30"/>
      <c r="Q23000" s="30"/>
      <c r="R23000" s="30"/>
    </row>
    <row r="23001" spans="15:18" x14ac:dyDescent="0.25">
      <c r="O23001" s="30"/>
      <c r="P23001" s="30"/>
      <c r="Q23001" s="30"/>
      <c r="R23001" s="30"/>
    </row>
    <row r="23002" spans="15:18" x14ac:dyDescent="0.25">
      <c r="O23002" s="30"/>
      <c r="P23002" s="30"/>
      <c r="Q23002" s="30"/>
      <c r="R23002" s="30"/>
    </row>
    <row r="23003" spans="15:18" x14ac:dyDescent="0.25">
      <c r="O23003" s="30"/>
      <c r="P23003" s="30"/>
      <c r="Q23003" s="30"/>
      <c r="R23003" s="30"/>
    </row>
    <row r="23004" spans="15:18" x14ac:dyDescent="0.25">
      <c r="O23004" s="30"/>
      <c r="P23004" s="30"/>
      <c r="Q23004" s="30"/>
      <c r="R23004" s="30"/>
    </row>
    <row r="23005" spans="15:18" x14ac:dyDescent="0.25">
      <c r="O23005" s="30"/>
      <c r="P23005" s="30"/>
      <c r="Q23005" s="30"/>
      <c r="R23005" s="30"/>
    </row>
    <row r="23006" spans="15:18" x14ac:dyDescent="0.25">
      <c r="O23006" s="30"/>
      <c r="P23006" s="30"/>
      <c r="Q23006" s="30"/>
      <c r="R23006" s="30"/>
    </row>
    <row r="23007" spans="15:18" x14ac:dyDescent="0.25">
      <c r="O23007" s="30"/>
      <c r="P23007" s="30"/>
      <c r="Q23007" s="30"/>
      <c r="R23007" s="30"/>
    </row>
    <row r="23008" spans="15:18" x14ac:dyDescent="0.25">
      <c r="O23008" s="30"/>
      <c r="P23008" s="30"/>
      <c r="Q23008" s="30"/>
      <c r="R23008" s="30"/>
    </row>
    <row r="23009" spans="15:18" x14ac:dyDescent="0.25">
      <c r="O23009" s="30"/>
      <c r="P23009" s="30"/>
      <c r="Q23009" s="30"/>
      <c r="R23009" s="30"/>
    </row>
    <row r="23010" spans="15:18" x14ac:dyDescent="0.25">
      <c r="O23010" s="30"/>
      <c r="P23010" s="30"/>
      <c r="Q23010" s="30"/>
      <c r="R23010" s="30"/>
    </row>
    <row r="23011" spans="15:18" x14ac:dyDescent="0.25">
      <c r="O23011" s="30"/>
      <c r="P23011" s="30"/>
      <c r="Q23011" s="30"/>
      <c r="R23011" s="30"/>
    </row>
    <row r="23012" spans="15:18" x14ac:dyDescent="0.25">
      <c r="O23012" s="30"/>
      <c r="P23012" s="30"/>
      <c r="Q23012" s="30"/>
      <c r="R23012" s="30"/>
    </row>
    <row r="23013" spans="15:18" x14ac:dyDescent="0.25">
      <c r="O23013" s="30"/>
      <c r="P23013" s="30"/>
      <c r="Q23013" s="30"/>
      <c r="R23013" s="30"/>
    </row>
    <row r="23014" spans="15:18" x14ac:dyDescent="0.25">
      <c r="O23014" s="30"/>
      <c r="P23014" s="30"/>
      <c r="Q23014" s="30"/>
      <c r="R23014" s="30"/>
    </row>
    <row r="23015" spans="15:18" x14ac:dyDescent="0.25">
      <c r="O23015" s="30"/>
      <c r="P23015" s="30"/>
      <c r="Q23015" s="30"/>
      <c r="R23015" s="30"/>
    </row>
    <row r="23016" spans="15:18" x14ac:dyDescent="0.25">
      <c r="O23016" s="30"/>
      <c r="P23016" s="30"/>
      <c r="Q23016" s="30"/>
      <c r="R23016" s="30"/>
    </row>
    <row r="23017" spans="15:18" x14ac:dyDescent="0.25">
      <c r="O23017" s="30"/>
      <c r="P23017" s="30"/>
      <c r="Q23017" s="30"/>
      <c r="R23017" s="30"/>
    </row>
    <row r="23018" spans="15:18" x14ac:dyDescent="0.25">
      <c r="O23018" s="30"/>
      <c r="P23018" s="30"/>
      <c r="Q23018" s="30"/>
      <c r="R23018" s="30"/>
    </row>
    <row r="23019" spans="15:18" x14ac:dyDescent="0.25">
      <c r="O23019" s="30"/>
      <c r="P23019" s="30"/>
      <c r="Q23019" s="30"/>
      <c r="R23019" s="30"/>
    </row>
    <row r="23020" spans="15:18" x14ac:dyDescent="0.25">
      <c r="O23020" s="30"/>
      <c r="P23020" s="30"/>
      <c r="Q23020" s="30"/>
      <c r="R23020" s="30"/>
    </row>
    <row r="23021" spans="15:18" x14ac:dyDescent="0.25">
      <c r="O23021" s="30"/>
      <c r="P23021" s="30"/>
      <c r="Q23021" s="30"/>
      <c r="R23021" s="30"/>
    </row>
    <row r="23022" spans="15:18" x14ac:dyDescent="0.25">
      <c r="O23022" s="30"/>
      <c r="P23022" s="30"/>
      <c r="Q23022" s="30"/>
      <c r="R23022" s="30"/>
    </row>
    <row r="23023" spans="15:18" x14ac:dyDescent="0.25">
      <c r="O23023" s="30"/>
      <c r="P23023" s="30"/>
      <c r="Q23023" s="30"/>
      <c r="R23023" s="30"/>
    </row>
    <row r="23024" spans="15:18" x14ac:dyDescent="0.25">
      <c r="O23024" s="30"/>
      <c r="P23024" s="30"/>
      <c r="Q23024" s="30"/>
      <c r="R23024" s="30"/>
    </row>
    <row r="23025" spans="15:18" x14ac:dyDescent="0.25">
      <c r="O23025" s="30"/>
      <c r="P23025" s="30"/>
      <c r="Q23025" s="30"/>
      <c r="R23025" s="30"/>
    </row>
    <row r="23026" spans="15:18" x14ac:dyDescent="0.25">
      <c r="O23026" s="30"/>
      <c r="P23026" s="30"/>
      <c r="Q23026" s="30"/>
      <c r="R23026" s="30"/>
    </row>
    <row r="23027" spans="15:18" x14ac:dyDescent="0.25">
      <c r="O23027" s="30"/>
      <c r="P23027" s="30"/>
      <c r="Q23027" s="30"/>
      <c r="R23027" s="30"/>
    </row>
    <row r="23028" spans="15:18" x14ac:dyDescent="0.25">
      <c r="O23028" s="30"/>
      <c r="P23028" s="30"/>
      <c r="Q23028" s="30"/>
      <c r="R23028" s="30"/>
    </row>
    <row r="23029" spans="15:18" x14ac:dyDescent="0.25">
      <c r="O23029" s="30"/>
      <c r="P23029" s="30"/>
      <c r="Q23029" s="30"/>
      <c r="R23029" s="30"/>
    </row>
    <row r="23030" spans="15:18" x14ac:dyDescent="0.25">
      <c r="O23030" s="30"/>
      <c r="P23030" s="30"/>
      <c r="Q23030" s="30"/>
      <c r="R23030" s="30"/>
    </row>
    <row r="23031" spans="15:18" x14ac:dyDescent="0.25">
      <c r="O23031" s="30"/>
      <c r="P23031" s="30"/>
      <c r="Q23031" s="30"/>
      <c r="R23031" s="30"/>
    </row>
    <row r="23032" spans="15:18" x14ac:dyDescent="0.25">
      <c r="O23032" s="30"/>
      <c r="P23032" s="30"/>
      <c r="Q23032" s="30"/>
      <c r="R23032" s="30"/>
    </row>
    <row r="23033" spans="15:18" x14ac:dyDescent="0.25">
      <c r="O23033" s="30"/>
      <c r="P23033" s="30"/>
      <c r="Q23033" s="30"/>
      <c r="R23033" s="30"/>
    </row>
    <row r="23034" spans="15:18" x14ac:dyDescent="0.25">
      <c r="O23034" s="30"/>
      <c r="P23034" s="30"/>
      <c r="Q23034" s="30"/>
      <c r="R23034" s="30"/>
    </row>
    <row r="23035" spans="15:18" x14ac:dyDescent="0.25">
      <c r="O23035" s="30"/>
      <c r="P23035" s="30"/>
      <c r="Q23035" s="30"/>
      <c r="R23035" s="30"/>
    </row>
    <row r="23036" spans="15:18" x14ac:dyDescent="0.25">
      <c r="O23036" s="30"/>
      <c r="P23036" s="30"/>
      <c r="Q23036" s="30"/>
      <c r="R23036" s="30"/>
    </row>
    <row r="23037" spans="15:18" x14ac:dyDescent="0.25">
      <c r="O23037" s="30"/>
      <c r="P23037" s="30"/>
      <c r="Q23037" s="30"/>
      <c r="R23037" s="30"/>
    </row>
    <row r="23038" spans="15:18" x14ac:dyDescent="0.25">
      <c r="O23038" s="30"/>
      <c r="P23038" s="30"/>
      <c r="Q23038" s="30"/>
      <c r="R23038" s="30"/>
    </row>
    <row r="23039" spans="15:18" x14ac:dyDescent="0.25">
      <c r="O23039" s="30"/>
      <c r="P23039" s="30"/>
      <c r="Q23039" s="30"/>
      <c r="R23039" s="30"/>
    </row>
    <row r="23040" spans="15:18" x14ac:dyDescent="0.25">
      <c r="O23040" s="30"/>
      <c r="P23040" s="30"/>
      <c r="Q23040" s="30"/>
      <c r="R23040" s="30"/>
    </row>
    <row r="23041" spans="15:18" x14ac:dyDescent="0.25">
      <c r="O23041" s="30"/>
      <c r="P23041" s="30"/>
      <c r="Q23041" s="30"/>
      <c r="R23041" s="30"/>
    </row>
    <row r="23042" spans="15:18" x14ac:dyDescent="0.25">
      <c r="O23042" s="30"/>
      <c r="P23042" s="30"/>
      <c r="Q23042" s="30"/>
      <c r="R23042" s="30"/>
    </row>
    <row r="23043" spans="15:18" x14ac:dyDescent="0.25">
      <c r="O23043" s="30"/>
      <c r="P23043" s="30"/>
      <c r="Q23043" s="30"/>
      <c r="R23043" s="30"/>
    </row>
    <row r="23044" spans="15:18" x14ac:dyDescent="0.25">
      <c r="O23044" s="30"/>
      <c r="P23044" s="30"/>
      <c r="Q23044" s="30"/>
      <c r="R23044" s="30"/>
    </row>
    <row r="23045" spans="15:18" x14ac:dyDescent="0.25">
      <c r="O23045" s="30"/>
      <c r="P23045" s="30"/>
      <c r="Q23045" s="30"/>
      <c r="R23045" s="30"/>
    </row>
    <row r="23046" spans="15:18" x14ac:dyDescent="0.25">
      <c r="O23046" s="30"/>
      <c r="P23046" s="30"/>
      <c r="Q23046" s="30"/>
      <c r="R23046" s="30"/>
    </row>
    <row r="23047" spans="15:18" x14ac:dyDescent="0.25">
      <c r="O23047" s="30"/>
      <c r="P23047" s="30"/>
      <c r="Q23047" s="30"/>
      <c r="R23047" s="30"/>
    </row>
    <row r="23048" spans="15:18" x14ac:dyDescent="0.25">
      <c r="O23048" s="30"/>
      <c r="P23048" s="30"/>
      <c r="Q23048" s="30"/>
      <c r="R23048" s="30"/>
    </row>
    <row r="23049" spans="15:18" x14ac:dyDescent="0.25">
      <c r="O23049" s="30"/>
      <c r="P23049" s="30"/>
      <c r="Q23049" s="30"/>
      <c r="R23049" s="30"/>
    </row>
    <row r="23050" spans="15:18" x14ac:dyDescent="0.25">
      <c r="O23050" s="30"/>
      <c r="P23050" s="30"/>
      <c r="Q23050" s="30"/>
      <c r="R23050" s="30"/>
    </row>
    <row r="23051" spans="15:18" x14ac:dyDescent="0.25">
      <c r="O23051" s="30"/>
      <c r="P23051" s="30"/>
      <c r="Q23051" s="30"/>
      <c r="R23051" s="30"/>
    </row>
    <row r="23052" spans="15:18" x14ac:dyDescent="0.25">
      <c r="O23052" s="30"/>
      <c r="P23052" s="30"/>
      <c r="Q23052" s="30"/>
      <c r="R23052" s="30"/>
    </row>
    <row r="23053" spans="15:18" x14ac:dyDescent="0.25">
      <c r="O23053" s="30"/>
      <c r="P23053" s="30"/>
      <c r="Q23053" s="30"/>
      <c r="R23053" s="30"/>
    </row>
    <row r="23054" spans="15:18" x14ac:dyDescent="0.25">
      <c r="O23054" s="30"/>
      <c r="P23054" s="30"/>
      <c r="Q23054" s="30"/>
      <c r="R23054" s="30"/>
    </row>
    <row r="23055" spans="15:18" x14ac:dyDescent="0.25">
      <c r="O23055" s="30"/>
      <c r="P23055" s="30"/>
      <c r="Q23055" s="30"/>
      <c r="R23055" s="30"/>
    </row>
    <row r="23056" spans="15:18" x14ac:dyDescent="0.25">
      <c r="O23056" s="30"/>
      <c r="P23056" s="30"/>
      <c r="Q23056" s="30"/>
      <c r="R23056" s="30"/>
    </row>
    <row r="23057" spans="15:18" x14ac:dyDescent="0.25">
      <c r="O23057" s="30"/>
      <c r="P23057" s="30"/>
      <c r="Q23057" s="30"/>
      <c r="R23057" s="30"/>
    </row>
    <row r="23058" spans="15:18" x14ac:dyDescent="0.25">
      <c r="O23058" s="30"/>
      <c r="P23058" s="30"/>
      <c r="Q23058" s="30"/>
      <c r="R23058" s="30"/>
    </row>
    <row r="23059" spans="15:18" x14ac:dyDescent="0.25">
      <c r="O23059" s="30"/>
      <c r="P23059" s="30"/>
      <c r="Q23059" s="30"/>
      <c r="R23059" s="30"/>
    </row>
    <row r="23060" spans="15:18" x14ac:dyDescent="0.25">
      <c r="O23060" s="30"/>
      <c r="P23060" s="30"/>
      <c r="Q23060" s="30"/>
      <c r="R23060" s="30"/>
    </row>
    <row r="23061" spans="15:18" x14ac:dyDescent="0.25">
      <c r="O23061" s="30"/>
      <c r="P23061" s="30"/>
      <c r="Q23061" s="30"/>
      <c r="R23061" s="30"/>
    </row>
    <row r="23062" spans="15:18" x14ac:dyDescent="0.25">
      <c r="O23062" s="30"/>
      <c r="P23062" s="30"/>
      <c r="Q23062" s="30"/>
      <c r="R23062" s="30"/>
    </row>
    <row r="23063" spans="15:18" x14ac:dyDescent="0.25">
      <c r="O23063" s="30"/>
      <c r="P23063" s="30"/>
      <c r="Q23063" s="30"/>
      <c r="R23063" s="30"/>
    </row>
    <row r="23064" spans="15:18" x14ac:dyDescent="0.25">
      <c r="O23064" s="30"/>
      <c r="P23064" s="30"/>
      <c r="Q23064" s="30"/>
      <c r="R23064" s="30"/>
    </row>
    <row r="23065" spans="15:18" x14ac:dyDescent="0.25">
      <c r="O23065" s="30"/>
      <c r="P23065" s="30"/>
      <c r="Q23065" s="30"/>
      <c r="R23065" s="30"/>
    </row>
    <row r="23066" spans="15:18" x14ac:dyDescent="0.25">
      <c r="O23066" s="30"/>
      <c r="P23066" s="30"/>
      <c r="Q23066" s="30"/>
      <c r="R23066" s="30"/>
    </row>
    <row r="23067" spans="15:18" x14ac:dyDescent="0.25">
      <c r="O23067" s="30"/>
      <c r="P23067" s="30"/>
      <c r="Q23067" s="30"/>
      <c r="R23067" s="30"/>
    </row>
    <row r="23068" spans="15:18" x14ac:dyDescent="0.25">
      <c r="O23068" s="30"/>
      <c r="P23068" s="30"/>
      <c r="Q23068" s="30"/>
      <c r="R23068" s="30"/>
    </row>
    <row r="23069" spans="15:18" x14ac:dyDescent="0.25">
      <c r="O23069" s="30"/>
      <c r="P23069" s="30"/>
      <c r="Q23069" s="30"/>
      <c r="R23069" s="30"/>
    </row>
    <row r="23070" spans="15:18" x14ac:dyDescent="0.25">
      <c r="O23070" s="30"/>
      <c r="P23070" s="30"/>
      <c r="Q23070" s="30"/>
      <c r="R23070" s="30"/>
    </row>
    <row r="23071" spans="15:18" x14ac:dyDescent="0.25">
      <c r="O23071" s="30"/>
      <c r="P23071" s="30"/>
      <c r="Q23071" s="30"/>
      <c r="R23071" s="30"/>
    </row>
    <row r="23072" spans="15:18" x14ac:dyDescent="0.25">
      <c r="O23072" s="30"/>
      <c r="P23072" s="30"/>
      <c r="Q23072" s="30"/>
      <c r="R23072" s="30"/>
    </row>
    <row r="23073" spans="15:18" x14ac:dyDescent="0.25">
      <c r="O23073" s="30"/>
      <c r="P23073" s="30"/>
      <c r="Q23073" s="30"/>
      <c r="R23073" s="30"/>
    </row>
    <row r="23074" spans="15:18" x14ac:dyDescent="0.25">
      <c r="O23074" s="30"/>
      <c r="P23074" s="30"/>
      <c r="Q23074" s="30"/>
      <c r="R23074" s="30"/>
    </row>
    <row r="23075" spans="15:18" x14ac:dyDescent="0.25">
      <c r="O23075" s="30"/>
      <c r="P23075" s="30"/>
      <c r="Q23075" s="30"/>
      <c r="R23075" s="30"/>
    </row>
    <row r="23076" spans="15:18" x14ac:dyDescent="0.25">
      <c r="O23076" s="30"/>
      <c r="P23076" s="30"/>
      <c r="Q23076" s="30"/>
      <c r="R23076" s="30"/>
    </row>
    <row r="23077" spans="15:18" x14ac:dyDescent="0.25">
      <c r="O23077" s="30"/>
      <c r="P23077" s="30"/>
      <c r="Q23077" s="30"/>
      <c r="R23077" s="30"/>
    </row>
    <row r="23078" spans="15:18" x14ac:dyDescent="0.25">
      <c r="O23078" s="30"/>
      <c r="P23078" s="30"/>
      <c r="Q23078" s="30"/>
      <c r="R23078" s="30"/>
    </row>
    <row r="23079" spans="15:18" x14ac:dyDescent="0.25">
      <c r="O23079" s="30"/>
      <c r="P23079" s="30"/>
      <c r="Q23079" s="30"/>
      <c r="R23079" s="30"/>
    </row>
    <row r="23080" spans="15:18" x14ac:dyDescent="0.25">
      <c r="O23080" s="30"/>
      <c r="P23080" s="30"/>
      <c r="Q23080" s="30"/>
      <c r="R23080" s="30"/>
    </row>
    <row r="23081" spans="15:18" x14ac:dyDescent="0.25">
      <c r="O23081" s="30"/>
      <c r="P23081" s="30"/>
      <c r="Q23081" s="30"/>
      <c r="R23081" s="30"/>
    </row>
    <row r="23082" spans="15:18" x14ac:dyDescent="0.25">
      <c r="O23082" s="30"/>
      <c r="P23082" s="30"/>
      <c r="Q23082" s="30"/>
      <c r="R23082" s="30"/>
    </row>
    <row r="23083" spans="15:18" x14ac:dyDescent="0.25">
      <c r="O23083" s="30"/>
      <c r="P23083" s="30"/>
      <c r="Q23083" s="30"/>
      <c r="R23083" s="30"/>
    </row>
    <row r="23084" spans="15:18" x14ac:dyDescent="0.25">
      <c r="O23084" s="30"/>
      <c r="P23084" s="30"/>
      <c r="Q23084" s="30"/>
      <c r="R23084" s="30"/>
    </row>
    <row r="23085" spans="15:18" x14ac:dyDescent="0.25">
      <c r="O23085" s="30"/>
      <c r="P23085" s="30"/>
      <c r="Q23085" s="30"/>
      <c r="R23085" s="30"/>
    </row>
    <row r="23086" spans="15:18" x14ac:dyDescent="0.25">
      <c r="O23086" s="30"/>
      <c r="P23086" s="30"/>
      <c r="Q23086" s="30"/>
      <c r="R23086" s="30"/>
    </row>
    <row r="23087" spans="15:18" x14ac:dyDescent="0.25">
      <c r="O23087" s="30"/>
      <c r="P23087" s="30"/>
      <c r="Q23087" s="30"/>
      <c r="R23087" s="30"/>
    </row>
    <row r="23088" spans="15:18" x14ac:dyDescent="0.25">
      <c r="O23088" s="30"/>
      <c r="P23088" s="30"/>
      <c r="Q23088" s="30"/>
      <c r="R23088" s="30"/>
    </row>
    <row r="23089" spans="15:18" x14ac:dyDescent="0.25">
      <c r="O23089" s="30"/>
      <c r="P23089" s="30"/>
      <c r="Q23089" s="30"/>
      <c r="R23089" s="30"/>
    </row>
    <row r="23090" spans="15:18" x14ac:dyDescent="0.25">
      <c r="O23090" s="30"/>
      <c r="P23090" s="30"/>
      <c r="Q23090" s="30"/>
      <c r="R23090" s="30"/>
    </row>
    <row r="23091" spans="15:18" x14ac:dyDescent="0.25">
      <c r="O23091" s="30"/>
      <c r="P23091" s="30"/>
      <c r="Q23091" s="30"/>
      <c r="R23091" s="30"/>
    </row>
    <row r="23092" spans="15:18" x14ac:dyDescent="0.25">
      <c r="O23092" s="30"/>
      <c r="P23092" s="30"/>
      <c r="Q23092" s="30"/>
      <c r="R23092" s="30"/>
    </row>
    <row r="23093" spans="15:18" x14ac:dyDescent="0.25">
      <c r="O23093" s="30"/>
      <c r="P23093" s="30"/>
      <c r="Q23093" s="30"/>
      <c r="R23093" s="30"/>
    </row>
    <row r="23094" spans="15:18" x14ac:dyDescent="0.25">
      <c r="O23094" s="30"/>
      <c r="P23094" s="30"/>
      <c r="Q23094" s="30"/>
      <c r="R23094" s="30"/>
    </row>
    <row r="23095" spans="15:18" x14ac:dyDescent="0.25">
      <c r="O23095" s="30"/>
      <c r="P23095" s="30"/>
      <c r="Q23095" s="30"/>
      <c r="R23095" s="30"/>
    </row>
    <row r="23096" spans="15:18" x14ac:dyDescent="0.25">
      <c r="O23096" s="30"/>
      <c r="P23096" s="30"/>
      <c r="Q23096" s="30"/>
      <c r="R23096" s="30"/>
    </row>
    <row r="23097" spans="15:18" x14ac:dyDescent="0.25">
      <c r="O23097" s="30"/>
      <c r="P23097" s="30"/>
      <c r="Q23097" s="30"/>
      <c r="R23097" s="30"/>
    </row>
    <row r="23098" spans="15:18" x14ac:dyDescent="0.25">
      <c r="O23098" s="30"/>
      <c r="P23098" s="30"/>
      <c r="Q23098" s="30"/>
      <c r="R23098" s="30"/>
    </row>
    <row r="23099" spans="15:18" x14ac:dyDescent="0.25">
      <c r="O23099" s="30"/>
      <c r="P23099" s="30"/>
      <c r="Q23099" s="30"/>
      <c r="R23099" s="30"/>
    </row>
    <row r="23100" spans="15:18" x14ac:dyDescent="0.25">
      <c r="O23100" s="30"/>
      <c r="P23100" s="30"/>
      <c r="Q23100" s="30"/>
      <c r="R23100" s="30"/>
    </row>
    <row r="23101" spans="15:18" x14ac:dyDescent="0.25">
      <c r="O23101" s="30"/>
      <c r="P23101" s="30"/>
      <c r="Q23101" s="30"/>
      <c r="R23101" s="30"/>
    </row>
    <row r="23102" spans="15:18" x14ac:dyDescent="0.25">
      <c r="O23102" s="30"/>
      <c r="P23102" s="30"/>
      <c r="Q23102" s="30"/>
      <c r="R23102" s="30"/>
    </row>
    <row r="23103" spans="15:18" x14ac:dyDescent="0.25">
      <c r="O23103" s="30"/>
      <c r="P23103" s="30"/>
      <c r="Q23103" s="30"/>
      <c r="R23103" s="30"/>
    </row>
    <row r="23104" spans="15:18" x14ac:dyDescent="0.25">
      <c r="O23104" s="30"/>
      <c r="P23104" s="30"/>
      <c r="Q23104" s="30"/>
      <c r="R23104" s="30"/>
    </row>
    <row r="23105" spans="15:18" x14ac:dyDescent="0.25">
      <c r="O23105" s="30"/>
      <c r="P23105" s="30"/>
      <c r="Q23105" s="30"/>
      <c r="R23105" s="30"/>
    </row>
    <row r="23106" spans="15:18" x14ac:dyDescent="0.25">
      <c r="O23106" s="30"/>
      <c r="P23106" s="30"/>
      <c r="Q23106" s="30"/>
      <c r="R23106" s="30"/>
    </row>
    <row r="23107" spans="15:18" x14ac:dyDescent="0.25">
      <c r="O23107" s="30"/>
      <c r="P23107" s="30"/>
      <c r="Q23107" s="30"/>
      <c r="R23107" s="30"/>
    </row>
    <row r="23108" spans="15:18" x14ac:dyDescent="0.25">
      <c r="O23108" s="30"/>
      <c r="P23108" s="30"/>
      <c r="Q23108" s="30"/>
      <c r="R23108" s="30"/>
    </row>
    <row r="23109" spans="15:18" x14ac:dyDescent="0.25">
      <c r="O23109" s="30"/>
      <c r="P23109" s="30"/>
      <c r="Q23109" s="30"/>
      <c r="R23109" s="30"/>
    </row>
    <row r="23110" spans="15:18" x14ac:dyDescent="0.25">
      <c r="O23110" s="30"/>
      <c r="P23110" s="30"/>
      <c r="Q23110" s="30"/>
      <c r="R23110" s="30"/>
    </row>
    <row r="23111" spans="15:18" x14ac:dyDescent="0.25">
      <c r="O23111" s="30"/>
      <c r="P23111" s="30"/>
      <c r="Q23111" s="30"/>
      <c r="R23111" s="30"/>
    </row>
    <row r="23112" spans="15:18" x14ac:dyDescent="0.25">
      <c r="O23112" s="30"/>
      <c r="P23112" s="30"/>
      <c r="Q23112" s="30"/>
      <c r="R23112" s="30"/>
    </row>
    <row r="23113" spans="15:18" x14ac:dyDescent="0.25">
      <c r="O23113" s="30"/>
      <c r="P23113" s="30"/>
      <c r="Q23113" s="30"/>
      <c r="R23113" s="30"/>
    </row>
    <row r="23114" spans="15:18" x14ac:dyDescent="0.25">
      <c r="O23114" s="30"/>
      <c r="P23114" s="30"/>
      <c r="Q23114" s="30"/>
      <c r="R23114" s="30"/>
    </row>
    <row r="23115" spans="15:18" x14ac:dyDescent="0.25">
      <c r="O23115" s="30"/>
      <c r="P23115" s="30"/>
      <c r="Q23115" s="30"/>
      <c r="R23115" s="30"/>
    </row>
    <row r="23116" spans="15:18" x14ac:dyDescent="0.25">
      <c r="O23116" s="30"/>
      <c r="P23116" s="30"/>
      <c r="Q23116" s="30"/>
      <c r="R23116" s="30"/>
    </row>
    <row r="23117" spans="15:18" x14ac:dyDescent="0.25">
      <c r="O23117" s="30"/>
      <c r="P23117" s="30"/>
      <c r="Q23117" s="30"/>
      <c r="R23117" s="30"/>
    </row>
    <row r="23118" spans="15:18" x14ac:dyDescent="0.25">
      <c r="O23118" s="30"/>
      <c r="P23118" s="30"/>
      <c r="Q23118" s="30"/>
      <c r="R23118" s="30"/>
    </row>
    <row r="23119" spans="15:18" x14ac:dyDescent="0.25">
      <c r="O23119" s="30"/>
      <c r="P23119" s="30"/>
      <c r="Q23119" s="30"/>
      <c r="R23119" s="30"/>
    </row>
    <row r="23120" spans="15:18" x14ac:dyDescent="0.25">
      <c r="O23120" s="30"/>
      <c r="P23120" s="30"/>
      <c r="Q23120" s="30"/>
      <c r="R23120" s="30"/>
    </row>
    <row r="23121" spans="15:18" x14ac:dyDescent="0.25">
      <c r="O23121" s="30"/>
      <c r="P23121" s="30"/>
      <c r="Q23121" s="30"/>
      <c r="R23121" s="30"/>
    </row>
    <row r="23122" spans="15:18" x14ac:dyDescent="0.25">
      <c r="O23122" s="30"/>
      <c r="P23122" s="30"/>
      <c r="Q23122" s="30"/>
      <c r="R23122" s="30"/>
    </row>
    <row r="23123" spans="15:18" x14ac:dyDescent="0.25">
      <c r="O23123" s="30"/>
      <c r="P23123" s="30"/>
      <c r="Q23123" s="30"/>
      <c r="R23123" s="30"/>
    </row>
    <row r="23124" spans="15:18" x14ac:dyDescent="0.25">
      <c r="O23124" s="30"/>
      <c r="P23124" s="30"/>
      <c r="Q23124" s="30"/>
      <c r="R23124" s="30"/>
    </row>
    <row r="23125" spans="15:18" x14ac:dyDescent="0.25">
      <c r="O23125" s="30"/>
      <c r="P23125" s="30"/>
      <c r="Q23125" s="30"/>
      <c r="R23125" s="30"/>
    </row>
    <row r="23126" spans="15:18" x14ac:dyDescent="0.25">
      <c r="O23126" s="30"/>
      <c r="P23126" s="30"/>
      <c r="Q23126" s="30"/>
      <c r="R23126" s="30"/>
    </row>
    <row r="23127" spans="15:18" x14ac:dyDescent="0.25">
      <c r="O23127" s="30"/>
      <c r="P23127" s="30"/>
      <c r="Q23127" s="30"/>
      <c r="R23127" s="30"/>
    </row>
    <row r="23128" spans="15:18" x14ac:dyDescent="0.25">
      <c r="O23128" s="30"/>
      <c r="P23128" s="30"/>
      <c r="Q23128" s="30"/>
      <c r="R23128" s="30"/>
    </row>
    <row r="23129" spans="15:18" x14ac:dyDescent="0.25">
      <c r="O23129" s="30"/>
      <c r="P23129" s="30"/>
      <c r="Q23129" s="30"/>
      <c r="R23129" s="30"/>
    </row>
    <row r="23130" spans="15:18" x14ac:dyDescent="0.25">
      <c r="O23130" s="30"/>
      <c r="P23130" s="30"/>
      <c r="Q23130" s="30"/>
      <c r="R23130" s="30"/>
    </row>
    <row r="23131" spans="15:18" x14ac:dyDescent="0.25">
      <c r="O23131" s="30"/>
      <c r="P23131" s="30"/>
      <c r="Q23131" s="30"/>
      <c r="R23131" s="30"/>
    </row>
    <row r="23132" spans="15:18" x14ac:dyDescent="0.25">
      <c r="O23132" s="30"/>
      <c r="P23132" s="30"/>
      <c r="Q23132" s="30"/>
      <c r="R23132" s="30"/>
    </row>
    <row r="23133" spans="15:18" x14ac:dyDescent="0.25">
      <c r="O23133" s="30"/>
      <c r="P23133" s="30"/>
      <c r="Q23133" s="30"/>
      <c r="R23133" s="30"/>
    </row>
    <row r="23134" spans="15:18" x14ac:dyDescent="0.25">
      <c r="O23134" s="30"/>
      <c r="P23134" s="30"/>
      <c r="Q23134" s="30"/>
      <c r="R23134" s="30"/>
    </row>
    <row r="23135" spans="15:18" x14ac:dyDescent="0.25">
      <c r="O23135" s="30"/>
      <c r="P23135" s="30"/>
      <c r="Q23135" s="30"/>
      <c r="R23135" s="30"/>
    </row>
    <row r="23136" spans="15:18" x14ac:dyDescent="0.25">
      <c r="O23136" s="30"/>
      <c r="P23136" s="30"/>
      <c r="Q23136" s="30"/>
      <c r="R23136" s="30"/>
    </row>
    <row r="23137" spans="15:18" x14ac:dyDescent="0.25">
      <c r="O23137" s="30"/>
      <c r="P23137" s="30"/>
      <c r="Q23137" s="30"/>
      <c r="R23137" s="30"/>
    </row>
    <row r="23138" spans="15:18" x14ac:dyDescent="0.25">
      <c r="O23138" s="30"/>
      <c r="P23138" s="30"/>
      <c r="Q23138" s="30"/>
      <c r="R23138" s="30"/>
    </row>
    <row r="23139" spans="15:18" x14ac:dyDescent="0.25">
      <c r="O23139" s="30"/>
      <c r="P23139" s="30"/>
      <c r="Q23139" s="30"/>
      <c r="R23139" s="30"/>
    </row>
    <row r="23140" spans="15:18" x14ac:dyDescent="0.25">
      <c r="O23140" s="30"/>
      <c r="P23140" s="30"/>
      <c r="Q23140" s="30"/>
      <c r="R23140" s="30"/>
    </row>
    <row r="23141" spans="15:18" x14ac:dyDescent="0.25">
      <c r="O23141" s="30"/>
      <c r="P23141" s="30"/>
      <c r="Q23141" s="30"/>
      <c r="R23141" s="30"/>
    </row>
    <row r="23142" spans="15:18" x14ac:dyDescent="0.25">
      <c r="O23142" s="30"/>
      <c r="P23142" s="30"/>
      <c r="Q23142" s="30"/>
      <c r="R23142" s="30"/>
    </row>
    <row r="23143" spans="15:18" x14ac:dyDescent="0.25">
      <c r="O23143" s="30"/>
      <c r="P23143" s="30"/>
      <c r="Q23143" s="30"/>
      <c r="R23143" s="30"/>
    </row>
    <row r="23144" spans="15:18" x14ac:dyDescent="0.25">
      <c r="O23144" s="30"/>
      <c r="P23144" s="30"/>
      <c r="Q23144" s="30"/>
      <c r="R23144" s="30"/>
    </row>
    <row r="23145" spans="15:18" x14ac:dyDescent="0.25">
      <c r="O23145" s="30"/>
      <c r="P23145" s="30"/>
      <c r="Q23145" s="30"/>
      <c r="R23145" s="30"/>
    </row>
    <row r="23146" spans="15:18" x14ac:dyDescent="0.25">
      <c r="O23146" s="30"/>
      <c r="P23146" s="30"/>
      <c r="Q23146" s="30"/>
      <c r="R23146" s="30"/>
    </row>
    <row r="23147" spans="15:18" x14ac:dyDescent="0.25">
      <c r="O23147" s="30"/>
      <c r="P23147" s="30"/>
      <c r="Q23147" s="30"/>
      <c r="R23147" s="30"/>
    </row>
    <row r="23148" spans="15:18" x14ac:dyDescent="0.25">
      <c r="O23148" s="30"/>
      <c r="P23148" s="30"/>
      <c r="Q23148" s="30"/>
      <c r="R23148" s="30"/>
    </row>
    <row r="23149" spans="15:18" x14ac:dyDescent="0.25">
      <c r="O23149" s="30"/>
      <c r="P23149" s="30"/>
      <c r="Q23149" s="30"/>
      <c r="R23149" s="30"/>
    </row>
    <row r="23150" spans="15:18" x14ac:dyDescent="0.25">
      <c r="O23150" s="30"/>
      <c r="P23150" s="30"/>
      <c r="Q23150" s="30"/>
      <c r="R23150" s="30"/>
    </row>
    <row r="23151" spans="15:18" x14ac:dyDescent="0.25">
      <c r="O23151" s="30"/>
      <c r="P23151" s="30"/>
      <c r="Q23151" s="30"/>
      <c r="R23151" s="30"/>
    </row>
    <row r="23152" spans="15:18" x14ac:dyDescent="0.25">
      <c r="O23152" s="30"/>
      <c r="P23152" s="30"/>
      <c r="Q23152" s="30"/>
      <c r="R23152" s="30"/>
    </row>
    <row r="23153" spans="15:18" x14ac:dyDescent="0.25">
      <c r="O23153" s="30"/>
      <c r="P23153" s="30"/>
      <c r="Q23153" s="30"/>
      <c r="R23153" s="30"/>
    </row>
    <row r="23154" spans="15:18" x14ac:dyDescent="0.25">
      <c r="O23154" s="30"/>
      <c r="P23154" s="30"/>
      <c r="Q23154" s="30"/>
      <c r="R23154" s="30"/>
    </row>
    <row r="23155" spans="15:18" x14ac:dyDescent="0.25">
      <c r="O23155" s="30"/>
      <c r="P23155" s="30"/>
      <c r="Q23155" s="30"/>
      <c r="R23155" s="30"/>
    </row>
    <row r="23156" spans="15:18" x14ac:dyDescent="0.25">
      <c r="O23156" s="30"/>
      <c r="P23156" s="30"/>
      <c r="Q23156" s="30"/>
      <c r="R23156" s="30"/>
    </row>
    <row r="23157" spans="15:18" x14ac:dyDescent="0.25">
      <c r="O23157" s="30"/>
      <c r="P23157" s="30"/>
      <c r="Q23157" s="30"/>
      <c r="R23157" s="30"/>
    </row>
    <row r="23158" spans="15:18" x14ac:dyDescent="0.25">
      <c r="O23158" s="30"/>
      <c r="P23158" s="30"/>
      <c r="Q23158" s="30"/>
      <c r="R23158" s="30"/>
    </row>
    <row r="23159" spans="15:18" x14ac:dyDescent="0.25">
      <c r="O23159" s="30"/>
      <c r="P23159" s="30"/>
      <c r="Q23159" s="30"/>
      <c r="R23159" s="30"/>
    </row>
    <row r="23160" spans="15:18" x14ac:dyDescent="0.25">
      <c r="O23160" s="30"/>
      <c r="P23160" s="30"/>
      <c r="Q23160" s="30"/>
      <c r="R23160" s="30"/>
    </row>
    <row r="23161" spans="15:18" x14ac:dyDescent="0.25">
      <c r="O23161" s="30"/>
      <c r="P23161" s="30"/>
      <c r="Q23161" s="30"/>
      <c r="R23161" s="30"/>
    </row>
    <row r="23162" spans="15:18" x14ac:dyDescent="0.25">
      <c r="O23162" s="30"/>
      <c r="P23162" s="30"/>
      <c r="Q23162" s="30"/>
      <c r="R23162" s="30"/>
    </row>
    <row r="23163" spans="15:18" x14ac:dyDescent="0.25">
      <c r="O23163" s="30"/>
      <c r="P23163" s="30"/>
      <c r="Q23163" s="30"/>
      <c r="R23163" s="30"/>
    </row>
    <row r="23164" spans="15:18" x14ac:dyDescent="0.25">
      <c r="O23164" s="30"/>
      <c r="P23164" s="30"/>
      <c r="Q23164" s="30"/>
      <c r="R23164" s="30"/>
    </row>
    <row r="23165" spans="15:18" x14ac:dyDescent="0.25">
      <c r="O23165" s="30"/>
      <c r="P23165" s="30"/>
      <c r="Q23165" s="30"/>
      <c r="R23165" s="30"/>
    </row>
    <row r="23166" spans="15:18" x14ac:dyDescent="0.25">
      <c r="O23166" s="30"/>
      <c r="P23166" s="30"/>
      <c r="Q23166" s="30"/>
      <c r="R23166" s="30"/>
    </row>
    <row r="23167" spans="15:18" x14ac:dyDescent="0.25">
      <c r="O23167" s="30"/>
      <c r="P23167" s="30"/>
      <c r="Q23167" s="30"/>
      <c r="R23167" s="30"/>
    </row>
    <row r="23168" spans="15:18" x14ac:dyDescent="0.25">
      <c r="O23168" s="30"/>
      <c r="P23168" s="30"/>
      <c r="Q23168" s="30"/>
      <c r="R23168" s="30"/>
    </row>
    <row r="23169" spans="15:18" x14ac:dyDescent="0.25">
      <c r="O23169" s="30"/>
      <c r="P23169" s="30"/>
      <c r="Q23169" s="30"/>
      <c r="R23169" s="30"/>
    </row>
    <row r="23170" spans="15:18" x14ac:dyDescent="0.25">
      <c r="O23170" s="30"/>
      <c r="P23170" s="30"/>
      <c r="Q23170" s="30"/>
      <c r="R23170" s="30"/>
    </row>
    <row r="23171" spans="15:18" x14ac:dyDescent="0.25">
      <c r="O23171" s="30"/>
      <c r="P23171" s="30"/>
      <c r="Q23171" s="30"/>
      <c r="R23171" s="30"/>
    </row>
    <row r="23172" spans="15:18" x14ac:dyDescent="0.25">
      <c r="O23172" s="30"/>
      <c r="P23172" s="30"/>
      <c r="Q23172" s="30"/>
      <c r="R23172" s="30"/>
    </row>
    <row r="23173" spans="15:18" x14ac:dyDescent="0.25">
      <c r="O23173" s="30"/>
      <c r="P23173" s="30"/>
      <c r="Q23173" s="30"/>
      <c r="R23173" s="30"/>
    </row>
    <row r="23174" spans="15:18" x14ac:dyDescent="0.25">
      <c r="O23174" s="30"/>
      <c r="P23174" s="30"/>
      <c r="Q23174" s="30"/>
      <c r="R23174" s="30"/>
    </row>
    <row r="23175" spans="15:18" x14ac:dyDescent="0.25">
      <c r="O23175" s="30"/>
      <c r="P23175" s="30"/>
      <c r="Q23175" s="30"/>
      <c r="R23175" s="30"/>
    </row>
    <row r="23176" spans="15:18" x14ac:dyDescent="0.25">
      <c r="O23176" s="30"/>
      <c r="P23176" s="30"/>
      <c r="Q23176" s="30"/>
      <c r="R23176" s="30"/>
    </row>
    <row r="23177" spans="15:18" x14ac:dyDescent="0.25">
      <c r="O23177" s="30"/>
      <c r="P23177" s="30"/>
      <c r="Q23177" s="30"/>
      <c r="R23177" s="30"/>
    </row>
    <row r="23178" spans="15:18" x14ac:dyDescent="0.25">
      <c r="O23178" s="30"/>
      <c r="P23178" s="30"/>
      <c r="Q23178" s="30"/>
      <c r="R23178" s="30"/>
    </row>
    <row r="23179" spans="15:18" x14ac:dyDescent="0.25">
      <c r="O23179" s="30"/>
      <c r="P23179" s="30"/>
      <c r="Q23179" s="30"/>
      <c r="R23179" s="30"/>
    </row>
    <row r="23180" spans="15:18" x14ac:dyDescent="0.25">
      <c r="O23180" s="30"/>
      <c r="P23180" s="30"/>
      <c r="Q23180" s="30"/>
      <c r="R23180" s="30"/>
    </row>
    <row r="23181" spans="15:18" x14ac:dyDescent="0.25">
      <c r="O23181" s="30"/>
      <c r="P23181" s="30"/>
      <c r="Q23181" s="30"/>
      <c r="R23181" s="30"/>
    </row>
    <row r="23182" spans="15:18" x14ac:dyDescent="0.25">
      <c r="O23182" s="30"/>
      <c r="P23182" s="30"/>
      <c r="Q23182" s="30"/>
      <c r="R23182" s="30"/>
    </row>
    <row r="23183" spans="15:18" x14ac:dyDescent="0.25">
      <c r="O23183" s="30"/>
      <c r="P23183" s="30"/>
      <c r="Q23183" s="30"/>
      <c r="R23183" s="30"/>
    </row>
    <row r="23184" spans="15:18" x14ac:dyDescent="0.25">
      <c r="O23184" s="30"/>
      <c r="P23184" s="30"/>
      <c r="Q23184" s="30"/>
      <c r="R23184" s="30"/>
    </row>
    <row r="23185" spans="15:18" x14ac:dyDescent="0.25">
      <c r="O23185" s="30"/>
      <c r="P23185" s="30"/>
      <c r="Q23185" s="30"/>
      <c r="R23185" s="30"/>
    </row>
    <row r="23186" spans="15:18" x14ac:dyDescent="0.25">
      <c r="O23186" s="30"/>
      <c r="P23186" s="30"/>
      <c r="Q23186" s="30"/>
      <c r="R23186" s="30"/>
    </row>
    <row r="23187" spans="15:18" x14ac:dyDescent="0.25">
      <c r="O23187" s="30"/>
      <c r="P23187" s="30"/>
      <c r="Q23187" s="30"/>
      <c r="R23187" s="30"/>
    </row>
    <row r="23188" spans="15:18" x14ac:dyDescent="0.25">
      <c r="O23188" s="30"/>
      <c r="P23188" s="30"/>
      <c r="Q23188" s="30"/>
      <c r="R23188" s="30"/>
    </row>
    <row r="23189" spans="15:18" x14ac:dyDescent="0.25">
      <c r="O23189" s="30"/>
      <c r="P23189" s="30"/>
      <c r="Q23189" s="30"/>
      <c r="R23189" s="30"/>
    </row>
    <row r="23190" spans="15:18" x14ac:dyDescent="0.25">
      <c r="O23190" s="30"/>
      <c r="P23190" s="30"/>
      <c r="Q23190" s="30"/>
      <c r="R23190" s="30"/>
    </row>
    <row r="23191" spans="15:18" x14ac:dyDescent="0.25">
      <c r="O23191" s="30"/>
      <c r="P23191" s="30"/>
      <c r="Q23191" s="30"/>
      <c r="R23191" s="30"/>
    </row>
    <row r="23192" spans="15:18" x14ac:dyDescent="0.25">
      <c r="O23192" s="30"/>
      <c r="P23192" s="30"/>
      <c r="Q23192" s="30"/>
      <c r="R23192" s="30"/>
    </row>
    <row r="23193" spans="15:18" x14ac:dyDescent="0.25">
      <c r="O23193" s="30"/>
      <c r="P23193" s="30"/>
      <c r="Q23193" s="30"/>
      <c r="R23193" s="30"/>
    </row>
    <row r="23194" spans="15:18" x14ac:dyDescent="0.25">
      <c r="O23194" s="30"/>
      <c r="P23194" s="30"/>
      <c r="Q23194" s="30"/>
      <c r="R23194" s="30"/>
    </row>
    <row r="23195" spans="15:18" x14ac:dyDescent="0.25">
      <c r="O23195" s="30"/>
      <c r="P23195" s="30"/>
      <c r="Q23195" s="30"/>
      <c r="R23195" s="30"/>
    </row>
    <row r="23196" spans="15:18" x14ac:dyDescent="0.25">
      <c r="O23196" s="30"/>
      <c r="P23196" s="30"/>
      <c r="Q23196" s="30"/>
      <c r="R23196" s="30"/>
    </row>
    <row r="23197" spans="15:18" x14ac:dyDescent="0.25">
      <c r="O23197" s="30"/>
      <c r="P23197" s="30"/>
      <c r="Q23197" s="30"/>
      <c r="R23197" s="30"/>
    </row>
    <row r="23198" spans="15:18" x14ac:dyDescent="0.25">
      <c r="O23198" s="30"/>
      <c r="P23198" s="30"/>
      <c r="Q23198" s="30"/>
      <c r="R23198" s="30"/>
    </row>
    <row r="23199" spans="15:18" x14ac:dyDescent="0.25">
      <c r="O23199" s="30"/>
      <c r="P23199" s="30"/>
      <c r="Q23199" s="30"/>
      <c r="R23199" s="30"/>
    </row>
    <row r="23200" spans="15:18" x14ac:dyDescent="0.25">
      <c r="O23200" s="30"/>
      <c r="P23200" s="30"/>
      <c r="Q23200" s="30"/>
      <c r="R23200" s="30"/>
    </row>
    <row r="23201" spans="15:18" x14ac:dyDescent="0.25">
      <c r="O23201" s="30"/>
      <c r="P23201" s="30"/>
      <c r="Q23201" s="30"/>
      <c r="R23201" s="30"/>
    </row>
    <row r="23202" spans="15:18" x14ac:dyDescent="0.25">
      <c r="O23202" s="30"/>
      <c r="P23202" s="30"/>
      <c r="Q23202" s="30"/>
      <c r="R23202" s="30"/>
    </row>
    <row r="23203" spans="15:18" x14ac:dyDescent="0.25">
      <c r="O23203" s="30"/>
      <c r="P23203" s="30"/>
      <c r="Q23203" s="30"/>
      <c r="R23203" s="30"/>
    </row>
    <row r="23204" spans="15:18" x14ac:dyDescent="0.25">
      <c r="O23204" s="30"/>
      <c r="P23204" s="30"/>
      <c r="Q23204" s="30"/>
      <c r="R23204" s="30"/>
    </row>
    <row r="23205" spans="15:18" x14ac:dyDescent="0.25">
      <c r="O23205" s="30"/>
      <c r="P23205" s="30"/>
      <c r="Q23205" s="30"/>
      <c r="R23205" s="30"/>
    </row>
    <row r="23206" spans="15:18" x14ac:dyDescent="0.25">
      <c r="O23206" s="30"/>
      <c r="P23206" s="30"/>
      <c r="Q23206" s="30"/>
      <c r="R23206" s="30"/>
    </row>
    <row r="23207" spans="15:18" x14ac:dyDescent="0.25">
      <c r="O23207" s="30"/>
      <c r="P23207" s="30"/>
      <c r="Q23207" s="30"/>
      <c r="R23207" s="30"/>
    </row>
    <row r="23208" spans="15:18" x14ac:dyDescent="0.25">
      <c r="O23208" s="30"/>
      <c r="P23208" s="30"/>
      <c r="Q23208" s="30"/>
      <c r="R23208" s="30"/>
    </row>
    <row r="23209" spans="15:18" x14ac:dyDescent="0.25">
      <c r="O23209" s="30"/>
      <c r="P23209" s="30"/>
      <c r="Q23209" s="30"/>
      <c r="R23209" s="30"/>
    </row>
    <row r="23210" spans="15:18" x14ac:dyDescent="0.25">
      <c r="O23210" s="30"/>
      <c r="P23210" s="30"/>
      <c r="Q23210" s="30"/>
      <c r="R23210" s="30"/>
    </row>
    <row r="23211" spans="15:18" x14ac:dyDescent="0.25">
      <c r="O23211" s="30"/>
      <c r="P23211" s="30"/>
      <c r="Q23211" s="30"/>
      <c r="R23211" s="30"/>
    </row>
    <row r="23212" spans="15:18" x14ac:dyDescent="0.25">
      <c r="O23212" s="30"/>
      <c r="P23212" s="30"/>
      <c r="Q23212" s="30"/>
      <c r="R23212" s="30"/>
    </row>
    <row r="23213" spans="15:18" x14ac:dyDescent="0.25">
      <c r="O23213" s="30"/>
      <c r="P23213" s="30"/>
      <c r="Q23213" s="30"/>
      <c r="R23213" s="30"/>
    </row>
    <row r="23214" spans="15:18" x14ac:dyDescent="0.25">
      <c r="O23214" s="30"/>
      <c r="P23214" s="30"/>
      <c r="Q23214" s="30"/>
      <c r="R23214" s="30"/>
    </row>
    <row r="23215" spans="15:18" x14ac:dyDescent="0.25">
      <c r="O23215" s="30"/>
      <c r="P23215" s="30"/>
      <c r="Q23215" s="30"/>
      <c r="R23215" s="30"/>
    </row>
    <row r="23216" spans="15:18" x14ac:dyDescent="0.25">
      <c r="O23216" s="30"/>
      <c r="P23216" s="30"/>
      <c r="Q23216" s="30"/>
      <c r="R23216" s="30"/>
    </row>
    <row r="23217" spans="15:18" x14ac:dyDescent="0.25">
      <c r="O23217" s="30"/>
      <c r="P23217" s="30"/>
      <c r="Q23217" s="30"/>
      <c r="R23217" s="30"/>
    </row>
    <row r="23218" spans="15:18" x14ac:dyDescent="0.25">
      <c r="O23218" s="30"/>
      <c r="P23218" s="30"/>
      <c r="Q23218" s="30"/>
      <c r="R23218" s="30"/>
    </row>
    <row r="23219" spans="15:18" x14ac:dyDescent="0.25">
      <c r="O23219" s="30"/>
      <c r="P23219" s="30"/>
      <c r="Q23219" s="30"/>
      <c r="R23219" s="30"/>
    </row>
    <row r="23220" spans="15:18" x14ac:dyDescent="0.25">
      <c r="O23220" s="30"/>
      <c r="P23220" s="30"/>
      <c r="Q23220" s="30"/>
      <c r="R23220" s="30"/>
    </row>
    <row r="23221" spans="15:18" x14ac:dyDescent="0.25">
      <c r="O23221" s="30"/>
      <c r="P23221" s="30"/>
      <c r="Q23221" s="30"/>
      <c r="R23221" s="30"/>
    </row>
    <row r="23222" spans="15:18" x14ac:dyDescent="0.25">
      <c r="O23222" s="30"/>
      <c r="P23222" s="30"/>
      <c r="Q23222" s="30"/>
      <c r="R23222" s="30"/>
    </row>
    <row r="23223" spans="15:18" x14ac:dyDescent="0.25">
      <c r="O23223" s="30"/>
      <c r="P23223" s="30"/>
      <c r="Q23223" s="30"/>
      <c r="R23223" s="30"/>
    </row>
    <row r="23224" spans="15:18" x14ac:dyDescent="0.25">
      <c r="O23224" s="30"/>
      <c r="P23224" s="30"/>
      <c r="Q23224" s="30"/>
      <c r="R23224" s="30"/>
    </row>
    <row r="23225" spans="15:18" x14ac:dyDescent="0.25">
      <c r="O23225" s="30"/>
      <c r="P23225" s="30"/>
      <c r="Q23225" s="30"/>
      <c r="R23225" s="30"/>
    </row>
    <row r="23226" spans="15:18" x14ac:dyDescent="0.25">
      <c r="O23226" s="30"/>
      <c r="P23226" s="30"/>
      <c r="Q23226" s="30"/>
      <c r="R23226" s="30"/>
    </row>
    <row r="23227" spans="15:18" x14ac:dyDescent="0.25">
      <c r="O23227" s="30"/>
      <c r="P23227" s="30"/>
      <c r="Q23227" s="30"/>
      <c r="R23227" s="30"/>
    </row>
    <row r="23228" spans="15:18" x14ac:dyDescent="0.25">
      <c r="O23228" s="30"/>
      <c r="P23228" s="30"/>
      <c r="Q23228" s="30"/>
      <c r="R23228" s="30"/>
    </row>
    <row r="23229" spans="15:18" x14ac:dyDescent="0.25">
      <c r="O23229" s="30"/>
      <c r="P23229" s="30"/>
      <c r="Q23229" s="30"/>
      <c r="R23229" s="30"/>
    </row>
    <row r="23230" spans="15:18" x14ac:dyDescent="0.25">
      <c r="O23230" s="30"/>
      <c r="P23230" s="30"/>
      <c r="Q23230" s="30"/>
      <c r="R23230" s="30"/>
    </row>
    <row r="23231" spans="15:18" x14ac:dyDescent="0.25">
      <c r="O23231" s="30"/>
      <c r="P23231" s="30"/>
      <c r="Q23231" s="30"/>
      <c r="R23231" s="30"/>
    </row>
    <row r="23232" spans="15:18" x14ac:dyDescent="0.25">
      <c r="O23232" s="30"/>
      <c r="P23232" s="30"/>
      <c r="Q23232" s="30"/>
      <c r="R23232" s="30"/>
    </row>
    <row r="23233" spans="15:18" x14ac:dyDescent="0.25">
      <c r="O23233" s="30"/>
      <c r="P23233" s="30"/>
      <c r="Q23233" s="30"/>
      <c r="R23233" s="30"/>
    </row>
    <row r="23234" spans="15:18" x14ac:dyDescent="0.25">
      <c r="O23234" s="30"/>
      <c r="P23234" s="30"/>
      <c r="Q23234" s="30"/>
      <c r="R23234" s="30"/>
    </row>
    <row r="23235" spans="15:18" x14ac:dyDescent="0.25">
      <c r="O23235" s="30"/>
      <c r="P23235" s="30"/>
      <c r="Q23235" s="30"/>
      <c r="R23235" s="30"/>
    </row>
    <row r="23236" spans="15:18" x14ac:dyDescent="0.25">
      <c r="O23236" s="30"/>
      <c r="P23236" s="30"/>
      <c r="Q23236" s="30"/>
      <c r="R23236" s="30"/>
    </row>
    <row r="23237" spans="15:18" x14ac:dyDescent="0.25">
      <c r="O23237" s="30"/>
      <c r="P23237" s="30"/>
      <c r="Q23237" s="30"/>
      <c r="R23237" s="30"/>
    </row>
    <row r="23238" spans="15:18" x14ac:dyDescent="0.25">
      <c r="O23238" s="30"/>
      <c r="P23238" s="30"/>
      <c r="Q23238" s="30"/>
      <c r="R23238" s="30"/>
    </row>
    <row r="23239" spans="15:18" x14ac:dyDescent="0.25">
      <c r="O23239" s="30"/>
      <c r="P23239" s="30"/>
      <c r="Q23239" s="30"/>
      <c r="R23239" s="30"/>
    </row>
    <row r="23240" spans="15:18" x14ac:dyDescent="0.25">
      <c r="O23240" s="30"/>
      <c r="P23240" s="30"/>
      <c r="Q23240" s="30"/>
      <c r="R23240" s="30"/>
    </row>
    <row r="23241" spans="15:18" x14ac:dyDescent="0.25">
      <c r="O23241" s="30"/>
      <c r="P23241" s="30"/>
      <c r="Q23241" s="30"/>
      <c r="R23241" s="30"/>
    </row>
    <row r="23242" spans="15:18" x14ac:dyDescent="0.25">
      <c r="O23242" s="30"/>
      <c r="P23242" s="30"/>
      <c r="Q23242" s="30"/>
      <c r="R23242" s="30"/>
    </row>
    <row r="23243" spans="15:18" x14ac:dyDescent="0.25">
      <c r="O23243" s="30"/>
      <c r="P23243" s="30"/>
      <c r="Q23243" s="30"/>
      <c r="R23243" s="30"/>
    </row>
    <row r="23244" spans="15:18" x14ac:dyDescent="0.25">
      <c r="O23244" s="30"/>
      <c r="P23244" s="30"/>
      <c r="Q23244" s="30"/>
      <c r="R23244" s="30"/>
    </row>
    <row r="23245" spans="15:18" x14ac:dyDescent="0.25">
      <c r="O23245" s="30"/>
      <c r="P23245" s="30"/>
      <c r="Q23245" s="30"/>
      <c r="R23245" s="30"/>
    </row>
    <row r="23246" spans="15:18" x14ac:dyDescent="0.25">
      <c r="O23246" s="30"/>
      <c r="P23246" s="30"/>
      <c r="Q23246" s="30"/>
      <c r="R23246" s="30"/>
    </row>
    <row r="23247" spans="15:18" x14ac:dyDescent="0.25">
      <c r="O23247" s="30"/>
      <c r="P23247" s="30"/>
      <c r="Q23247" s="30"/>
      <c r="R23247" s="30"/>
    </row>
    <row r="23248" spans="15:18" x14ac:dyDescent="0.25">
      <c r="O23248" s="30"/>
      <c r="P23248" s="30"/>
      <c r="Q23248" s="30"/>
      <c r="R23248" s="30"/>
    </row>
    <row r="23249" spans="15:18" x14ac:dyDescent="0.25">
      <c r="O23249" s="30"/>
      <c r="P23249" s="30"/>
      <c r="Q23249" s="30"/>
      <c r="R23249" s="30"/>
    </row>
    <row r="23250" spans="15:18" x14ac:dyDescent="0.25">
      <c r="O23250" s="30"/>
      <c r="P23250" s="30"/>
      <c r="Q23250" s="30"/>
      <c r="R23250" s="30"/>
    </row>
    <row r="23251" spans="15:18" x14ac:dyDescent="0.25">
      <c r="O23251" s="30"/>
      <c r="P23251" s="30"/>
      <c r="Q23251" s="30"/>
      <c r="R23251" s="30"/>
    </row>
    <row r="23252" spans="15:18" x14ac:dyDescent="0.25">
      <c r="O23252" s="30"/>
      <c r="P23252" s="30"/>
      <c r="Q23252" s="30"/>
      <c r="R23252" s="30"/>
    </row>
    <row r="23253" spans="15:18" x14ac:dyDescent="0.25">
      <c r="O23253" s="30"/>
      <c r="P23253" s="30"/>
      <c r="Q23253" s="30"/>
      <c r="R23253" s="30"/>
    </row>
    <row r="23254" spans="15:18" x14ac:dyDescent="0.25">
      <c r="O23254" s="30"/>
      <c r="P23254" s="30"/>
      <c r="Q23254" s="30"/>
      <c r="R23254" s="30"/>
    </row>
    <row r="23255" spans="15:18" x14ac:dyDescent="0.25">
      <c r="O23255" s="30"/>
      <c r="P23255" s="30"/>
      <c r="Q23255" s="30"/>
      <c r="R23255" s="30"/>
    </row>
    <row r="23256" spans="15:18" x14ac:dyDescent="0.25">
      <c r="O23256" s="30"/>
      <c r="P23256" s="30"/>
      <c r="Q23256" s="30"/>
      <c r="R23256" s="30"/>
    </row>
    <row r="23257" spans="15:18" x14ac:dyDescent="0.25">
      <c r="O23257" s="30"/>
      <c r="P23257" s="30"/>
      <c r="Q23257" s="30"/>
      <c r="R23257" s="30"/>
    </row>
    <row r="23258" spans="15:18" x14ac:dyDescent="0.25">
      <c r="O23258" s="30"/>
      <c r="P23258" s="30"/>
      <c r="Q23258" s="30"/>
      <c r="R23258" s="30"/>
    </row>
    <row r="23259" spans="15:18" x14ac:dyDescent="0.25">
      <c r="O23259" s="30"/>
      <c r="P23259" s="30"/>
      <c r="Q23259" s="30"/>
      <c r="R23259" s="30"/>
    </row>
    <row r="23260" spans="15:18" x14ac:dyDescent="0.25">
      <c r="O23260" s="30"/>
      <c r="P23260" s="30"/>
      <c r="Q23260" s="30"/>
      <c r="R23260" s="30"/>
    </row>
    <row r="23261" spans="15:18" x14ac:dyDescent="0.25">
      <c r="O23261" s="30"/>
      <c r="P23261" s="30"/>
      <c r="Q23261" s="30"/>
      <c r="R23261" s="30"/>
    </row>
    <row r="23262" spans="15:18" x14ac:dyDescent="0.25">
      <c r="O23262" s="30"/>
      <c r="P23262" s="30"/>
      <c r="Q23262" s="30"/>
      <c r="R23262" s="30"/>
    </row>
    <row r="23263" spans="15:18" x14ac:dyDescent="0.25">
      <c r="O23263" s="30"/>
      <c r="P23263" s="30"/>
      <c r="Q23263" s="30"/>
      <c r="R23263" s="30"/>
    </row>
    <row r="23264" spans="15:18" x14ac:dyDescent="0.25">
      <c r="O23264" s="30"/>
      <c r="P23264" s="30"/>
      <c r="Q23264" s="30"/>
      <c r="R23264" s="30"/>
    </row>
    <row r="23265" spans="15:18" x14ac:dyDescent="0.25">
      <c r="O23265" s="30"/>
      <c r="P23265" s="30"/>
      <c r="Q23265" s="30"/>
      <c r="R23265" s="30"/>
    </row>
    <row r="23266" spans="15:18" x14ac:dyDescent="0.25">
      <c r="O23266" s="30"/>
      <c r="P23266" s="30"/>
      <c r="Q23266" s="30"/>
      <c r="R23266" s="30"/>
    </row>
    <row r="23267" spans="15:18" x14ac:dyDescent="0.25">
      <c r="O23267" s="30"/>
      <c r="P23267" s="30"/>
      <c r="Q23267" s="30"/>
      <c r="R23267" s="30"/>
    </row>
    <row r="23268" spans="15:18" x14ac:dyDescent="0.25">
      <c r="O23268" s="30"/>
      <c r="P23268" s="30"/>
      <c r="Q23268" s="30"/>
      <c r="R23268" s="30"/>
    </row>
    <row r="23269" spans="15:18" x14ac:dyDescent="0.25">
      <c r="O23269" s="30"/>
      <c r="P23269" s="30"/>
      <c r="Q23269" s="30"/>
      <c r="R23269" s="30"/>
    </row>
    <row r="23270" spans="15:18" x14ac:dyDescent="0.25">
      <c r="O23270" s="30"/>
      <c r="P23270" s="30"/>
      <c r="Q23270" s="30"/>
      <c r="R23270" s="30"/>
    </row>
    <row r="23271" spans="15:18" x14ac:dyDescent="0.25">
      <c r="O23271" s="30"/>
      <c r="P23271" s="30"/>
      <c r="Q23271" s="30"/>
      <c r="R23271" s="30"/>
    </row>
    <row r="23272" spans="15:18" x14ac:dyDescent="0.25">
      <c r="O23272" s="30"/>
      <c r="P23272" s="30"/>
      <c r="Q23272" s="30"/>
      <c r="R23272" s="30"/>
    </row>
    <row r="23273" spans="15:18" x14ac:dyDescent="0.25">
      <c r="O23273" s="30"/>
      <c r="P23273" s="30"/>
      <c r="Q23273" s="30"/>
      <c r="R23273" s="30"/>
    </row>
    <row r="23274" spans="15:18" x14ac:dyDescent="0.25">
      <c r="O23274" s="30"/>
      <c r="P23274" s="30"/>
      <c r="Q23274" s="30"/>
      <c r="R23274" s="30"/>
    </row>
    <row r="23275" spans="15:18" x14ac:dyDescent="0.25">
      <c r="O23275" s="30"/>
      <c r="P23275" s="30"/>
      <c r="Q23275" s="30"/>
      <c r="R23275" s="30"/>
    </row>
    <row r="23276" spans="15:18" x14ac:dyDescent="0.25">
      <c r="O23276" s="30"/>
      <c r="P23276" s="30"/>
      <c r="Q23276" s="30"/>
      <c r="R23276" s="30"/>
    </row>
    <row r="23277" spans="15:18" x14ac:dyDescent="0.25">
      <c r="O23277" s="30"/>
      <c r="P23277" s="30"/>
      <c r="Q23277" s="30"/>
      <c r="R23277" s="30"/>
    </row>
    <row r="23278" spans="15:18" x14ac:dyDescent="0.25">
      <c r="O23278" s="30"/>
      <c r="P23278" s="30"/>
      <c r="Q23278" s="30"/>
      <c r="R23278" s="30"/>
    </row>
    <row r="23279" spans="15:18" x14ac:dyDescent="0.25">
      <c r="O23279" s="30"/>
      <c r="P23279" s="30"/>
      <c r="Q23279" s="30"/>
      <c r="R23279" s="30"/>
    </row>
    <row r="23280" spans="15:18" x14ac:dyDescent="0.25">
      <c r="O23280" s="30"/>
      <c r="P23280" s="30"/>
      <c r="Q23280" s="30"/>
      <c r="R23280" s="30"/>
    </row>
    <row r="23281" spans="15:18" x14ac:dyDescent="0.25">
      <c r="O23281" s="30"/>
      <c r="P23281" s="30"/>
      <c r="Q23281" s="30"/>
      <c r="R23281" s="30"/>
    </row>
    <row r="23282" spans="15:18" x14ac:dyDescent="0.25">
      <c r="O23282" s="30"/>
      <c r="P23282" s="30"/>
      <c r="Q23282" s="30"/>
      <c r="R23282" s="30"/>
    </row>
    <row r="23283" spans="15:18" x14ac:dyDescent="0.25">
      <c r="O23283" s="30"/>
      <c r="P23283" s="30"/>
      <c r="Q23283" s="30"/>
      <c r="R23283" s="30"/>
    </row>
    <row r="23284" spans="15:18" x14ac:dyDescent="0.25">
      <c r="O23284" s="30"/>
      <c r="P23284" s="30"/>
      <c r="Q23284" s="30"/>
      <c r="R23284" s="30"/>
    </row>
    <row r="23285" spans="15:18" x14ac:dyDescent="0.25">
      <c r="O23285" s="30"/>
      <c r="P23285" s="30"/>
      <c r="Q23285" s="30"/>
      <c r="R23285" s="30"/>
    </row>
    <row r="23286" spans="15:18" x14ac:dyDescent="0.25">
      <c r="O23286" s="30"/>
      <c r="P23286" s="30"/>
      <c r="Q23286" s="30"/>
      <c r="R23286" s="30"/>
    </row>
    <row r="23287" spans="15:18" x14ac:dyDescent="0.25">
      <c r="O23287" s="30"/>
      <c r="P23287" s="30"/>
      <c r="Q23287" s="30"/>
      <c r="R23287" s="30"/>
    </row>
    <row r="23288" spans="15:18" x14ac:dyDescent="0.25">
      <c r="O23288" s="30"/>
      <c r="P23288" s="30"/>
      <c r="Q23288" s="30"/>
      <c r="R23288" s="30"/>
    </row>
    <row r="23289" spans="15:18" x14ac:dyDescent="0.25">
      <c r="O23289" s="30"/>
      <c r="P23289" s="30"/>
      <c r="Q23289" s="30"/>
      <c r="R23289" s="30"/>
    </row>
    <row r="23290" spans="15:18" x14ac:dyDescent="0.25">
      <c r="O23290" s="30"/>
      <c r="P23290" s="30"/>
      <c r="Q23290" s="30"/>
      <c r="R23290" s="30"/>
    </row>
    <row r="23291" spans="15:18" x14ac:dyDescent="0.25">
      <c r="O23291" s="30"/>
      <c r="P23291" s="30"/>
      <c r="Q23291" s="30"/>
      <c r="R23291" s="30"/>
    </row>
    <row r="23292" spans="15:18" x14ac:dyDescent="0.25">
      <c r="O23292" s="30"/>
      <c r="P23292" s="30"/>
      <c r="Q23292" s="30"/>
      <c r="R23292" s="30"/>
    </row>
    <row r="23293" spans="15:18" x14ac:dyDescent="0.25">
      <c r="O23293" s="30"/>
      <c r="P23293" s="30"/>
      <c r="Q23293" s="30"/>
      <c r="R23293" s="30"/>
    </row>
    <row r="23294" spans="15:18" x14ac:dyDescent="0.25">
      <c r="O23294" s="30"/>
      <c r="P23294" s="30"/>
      <c r="Q23294" s="30"/>
      <c r="R23294" s="30"/>
    </row>
    <row r="23295" spans="15:18" x14ac:dyDescent="0.25">
      <c r="O23295" s="30"/>
      <c r="P23295" s="30"/>
      <c r="Q23295" s="30"/>
      <c r="R23295" s="30"/>
    </row>
    <row r="23296" spans="15:18" x14ac:dyDescent="0.25">
      <c r="O23296" s="30"/>
      <c r="P23296" s="30"/>
      <c r="Q23296" s="30"/>
      <c r="R23296" s="30"/>
    </row>
    <row r="23297" spans="15:18" x14ac:dyDescent="0.25">
      <c r="O23297" s="30"/>
      <c r="P23297" s="30"/>
      <c r="Q23297" s="30"/>
      <c r="R23297" s="30"/>
    </row>
    <row r="23298" spans="15:18" x14ac:dyDescent="0.25">
      <c r="O23298" s="30"/>
      <c r="P23298" s="30"/>
      <c r="Q23298" s="30"/>
      <c r="R23298" s="30"/>
    </row>
    <row r="23299" spans="15:18" x14ac:dyDescent="0.25">
      <c r="O23299" s="30"/>
      <c r="P23299" s="30"/>
      <c r="Q23299" s="30"/>
      <c r="R23299" s="30"/>
    </row>
    <row r="23300" spans="15:18" x14ac:dyDescent="0.25">
      <c r="O23300" s="30"/>
      <c r="P23300" s="30"/>
      <c r="Q23300" s="30"/>
      <c r="R23300" s="30"/>
    </row>
    <row r="23301" spans="15:18" x14ac:dyDescent="0.25">
      <c r="O23301" s="30"/>
      <c r="P23301" s="30"/>
      <c r="Q23301" s="30"/>
      <c r="R23301" s="30"/>
    </row>
    <row r="23302" spans="15:18" x14ac:dyDescent="0.25">
      <c r="O23302" s="30"/>
      <c r="P23302" s="30"/>
      <c r="Q23302" s="30"/>
      <c r="R23302" s="30"/>
    </row>
    <row r="23303" spans="15:18" x14ac:dyDescent="0.25">
      <c r="O23303" s="30"/>
      <c r="P23303" s="30"/>
      <c r="Q23303" s="30"/>
      <c r="R23303" s="30"/>
    </row>
    <row r="23304" spans="15:18" x14ac:dyDescent="0.25">
      <c r="O23304" s="30"/>
      <c r="P23304" s="30"/>
      <c r="Q23304" s="30"/>
      <c r="R23304" s="30"/>
    </row>
    <row r="23305" spans="15:18" x14ac:dyDescent="0.25">
      <c r="O23305" s="30"/>
      <c r="P23305" s="30"/>
      <c r="Q23305" s="30"/>
      <c r="R23305" s="30"/>
    </row>
    <row r="23306" spans="15:18" x14ac:dyDescent="0.25">
      <c r="O23306" s="30"/>
      <c r="P23306" s="30"/>
      <c r="Q23306" s="30"/>
      <c r="R23306" s="30"/>
    </row>
    <row r="23307" spans="15:18" x14ac:dyDescent="0.25">
      <c r="O23307" s="30"/>
      <c r="P23307" s="30"/>
      <c r="Q23307" s="30"/>
      <c r="R23307" s="30"/>
    </row>
    <row r="23308" spans="15:18" x14ac:dyDescent="0.25">
      <c r="O23308" s="30"/>
      <c r="P23308" s="30"/>
      <c r="Q23308" s="30"/>
      <c r="R23308" s="30"/>
    </row>
    <row r="23309" spans="15:18" x14ac:dyDescent="0.25">
      <c r="O23309" s="30"/>
      <c r="P23309" s="30"/>
      <c r="Q23309" s="30"/>
      <c r="R23309" s="30"/>
    </row>
    <row r="23310" spans="15:18" x14ac:dyDescent="0.25">
      <c r="O23310" s="30"/>
      <c r="P23310" s="30"/>
      <c r="Q23310" s="30"/>
      <c r="R23310" s="30"/>
    </row>
    <row r="23311" spans="15:18" x14ac:dyDescent="0.25">
      <c r="O23311" s="30"/>
      <c r="P23311" s="30"/>
      <c r="Q23311" s="30"/>
      <c r="R23311" s="30"/>
    </row>
    <row r="23312" spans="15:18" x14ac:dyDescent="0.25">
      <c r="O23312" s="30"/>
      <c r="P23312" s="30"/>
      <c r="Q23312" s="30"/>
      <c r="R23312" s="30"/>
    </row>
    <row r="23313" spans="15:18" x14ac:dyDescent="0.25">
      <c r="O23313" s="30"/>
      <c r="P23313" s="30"/>
      <c r="Q23313" s="30"/>
      <c r="R23313" s="30"/>
    </row>
    <row r="23314" spans="15:18" x14ac:dyDescent="0.25">
      <c r="O23314" s="30"/>
      <c r="P23314" s="30"/>
      <c r="Q23314" s="30"/>
      <c r="R23314" s="30"/>
    </row>
    <row r="23315" spans="15:18" x14ac:dyDescent="0.25">
      <c r="O23315" s="30"/>
      <c r="P23315" s="30"/>
      <c r="Q23315" s="30"/>
      <c r="R23315" s="30"/>
    </row>
    <row r="23316" spans="15:18" x14ac:dyDescent="0.25">
      <c r="O23316" s="30"/>
      <c r="P23316" s="30"/>
      <c r="Q23316" s="30"/>
      <c r="R23316" s="30"/>
    </row>
    <row r="23317" spans="15:18" x14ac:dyDescent="0.25">
      <c r="O23317" s="30"/>
      <c r="P23317" s="30"/>
      <c r="Q23317" s="30"/>
      <c r="R23317" s="30"/>
    </row>
    <row r="23318" spans="15:18" x14ac:dyDescent="0.25">
      <c r="O23318" s="30"/>
      <c r="P23318" s="30"/>
      <c r="Q23318" s="30"/>
      <c r="R23318" s="30"/>
    </row>
    <row r="23319" spans="15:18" x14ac:dyDescent="0.25">
      <c r="O23319" s="30"/>
      <c r="P23319" s="30"/>
      <c r="Q23319" s="30"/>
      <c r="R23319" s="30"/>
    </row>
    <row r="23320" spans="15:18" x14ac:dyDescent="0.25">
      <c r="O23320" s="30"/>
      <c r="P23320" s="30"/>
      <c r="Q23320" s="30"/>
      <c r="R23320" s="30"/>
    </row>
    <row r="23321" spans="15:18" x14ac:dyDescent="0.25">
      <c r="O23321" s="30"/>
      <c r="P23321" s="30"/>
      <c r="Q23321" s="30"/>
      <c r="R23321" s="30"/>
    </row>
    <row r="23322" spans="15:18" x14ac:dyDescent="0.25">
      <c r="O23322" s="30"/>
      <c r="P23322" s="30"/>
      <c r="Q23322" s="30"/>
      <c r="R23322" s="30"/>
    </row>
    <row r="23323" spans="15:18" x14ac:dyDescent="0.25">
      <c r="O23323" s="30"/>
      <c r="P23323" s="30"/>
      <c r="Q23323" s="30"/>
      <c r="R23323" s="30"/>
    </row>
    <row r="23324" spans="15:18" x14ac:dyDescent="0.25">
      <c r="O23324" s="30"/>
      <c r="P23324" s="30"/>
      <c r="Q23324" s="30"/>
      <c r="R23324" s="30"/>
    </row>
    <row r="23325" spans="15:18" x14ac:dyDescent="0.25">
      <c r="O23325" s="30"/>
      <c r="P23325" s="30"/>
      <c r="Q23325" s="30"/>
      <c r="R23325" s="30"/>
    </row>
    <row r="23326" spans="15:18" x14ac:dyDescent="0.25">
      <c r="O23326" s="30"/>
      <c r="P23326" s="30"/>
      <c r="Q23326" s="30"/>
      <c r="R23326" s="30"/>
    </row>
    <row r="23327" spans="15:18" x14ac:dyDescent="0.25">
      <c r="O23327" s="30"/>
      <c r="P23327" s="30"/>
      <c r="Q23327" s="30"/>
      <c r="R23327" s="30"/>
    </row>
    <row r="23328" spans="15:18" x14ac:dyDescent="0.25">
      <c r="O23328" s="30"/>
      <c r="P23328" s="30"/>
      <c r="Q23328" s="30"/>
      <c r="R23328" s="30"/>
    </row>
    <row r="23329" spans="15:18" x14ac:dyDescent="0.25">
      <c r="O23329" s="30"/>
      <c r="P23329" s="30"/>
      <c r="Q23329" s="30"/>
      <c r="R23329" s="30"/>
    </row>
    <row r="23330" spans="15:18" x14ac:dyDescent="0.25">
      <c r="O23330" s="30"/>
      <c r="P23330" s="30"/>
      <c r="Q23330" s="30"/>
      <c r="R23330" s="30"/>
    </row>
    <row r="23331" spans="15:18" x14ac:dyDescent="0.25">
      <c r="O23331" s="30"/>
      <c r="P23331" s="30"/>
      <c r="Q23331" s="30"/>
      <c r="R23331" s="30"/>
    </row>
    <row r="23332" spans="15:18" x14ac:dyDescent="0.25">
      <c r="O23332" s="30"/>
      <c r="P23332" s="30"/>
      <c r="Q23332" s="30"/>
      <c r="R23332" s="30"/>
    </row>
    <row r="23333" spans="15:18" x14ac:dyDescent="0.25">
      <c r="O23333" s="30"/>
      <c r="P23333" s="30"/>
      <c r="Q23333" s="30"/>
      <c r="R23333" s="30"/>
    </row>
    <row r="23334" spans="15:18" x14ac:dyDescent="0.25">
      <c r="O23334" s="30"/>
      <c r="P23334" s="30"/>
      <c r="Q23334" s="30"/>
      <c r="R23334" s="30"/>
    </row>
    <row r="23335" spans="15:18" x14ac:dyDescent="0.25">
      <c r="O23335" s="30"/>
      <c r="P23335" s="30"/>
      <c r="Q23335" s="30"/>
      <c r="R23335" s="30"/>
    </row>
    <row r="23336" spans="15:18" x14ac:dyDescent="0.25">
      <c r="O23336" s="30"/>
      <c r="P23336" s="30"/>
      <c r="Q23336" s="30"/>
      <c r="R23336" s="30"/>
    </row>
    <row r="23337" spans="15:18" x14ac:dyDescent="0.25">
      <c r="O23337" s="30"/>
      <c r="P23337" s="30"/>
      <c r="Q23337" s="30"/>
      <c r="R23337" s="30"/>
    </row>
    <row r="23338" spans="15:18" x14ac:dyDescent="0.25">
      <c r="O23338" s="30"/>
      <c r="P23338" s="30"/>
      <c r="Q23338" s="30"/>
      <c r="R23338" s="30"/>
    </row>
    <row r="23339" spans="15:18" x14ac:dyDescent="0.25">
      <c r="O23339" s="30"/>
      <c r="P23339" s="30"/>
      <c r="Q23339" s="30"/>
      <c r="R23339" s="30"/>
    </row>
    <row r="23340" spans="15:18" x14ac:dyDescent="0.25">
      <c r="O23340" s="30"/>
      <c r="P23340" s="30"/>
      <c r="Q23340" s="30"/>
      <c r="R23340" s="30"/>
    </row>
    <row r="23341" spans="15:18" x14ac:dyDescent="0.25">
      <c r="O23341" s="30"/>
      <c r="P23341" s="30"/>
      <c r="Q23341" s="30"/>
      <c r="R23341" s="30"/>
    </row>
    <row r="23342" spans="15:18" x14ac:dyDescent="0.25">
      <c r="O23342" s="30"/>
      <c r="P23342" s="30"/>
      <c r="Q23342" s="30"/>
      <c r="R23342" s="30"/>
    </row>
    <row r="23343" spans="15:18" x14ac:dyDescent="0.25">
      <c r="O23343" s="30"/>
      <c r="P23343" s="30"/>
      <c r="Q23343" s="30"/>
      <c r="R23343" s="30"/>
    </row>
    <row r="23344" spans="15:18" x14ac:dyDescent="0.25">
      <c r="O23344" s="30"/>
      <c r="P23344" s="30"/>
      <c r="Q23344" s="30"/>
      <c r="R23344" s="30"/>
    </row>
    <row r="23345" spans="15:18" x14ac:dyDescent="0.25">
      <c r="O23345" s="30"/>
      <c r="P23345" s="30"/>
      <c r="Q23345" s="30"/>
      <c r="R23345" s="30"/>
    </row>
    <row r="23346" spans="15:18" x14ac:dyDescent="0.25">
      <c r="O23346" s="30"/>
      <c r="P23346" s="30"/>
      <c r="Q23346" s="30"/>
      <c r="R23346" s="30"/>
    </row>
    <row r="23347" spans="15:18" x14ac:dyDescent="0.25">
      <c r="O23347" s="30"/>
      <c r="P23347" s="30"/>
      <c r="Q23347" s="30"/>
      <c r="R23347" s="30"/>
    </row>
    <row r="23348" spans="15:18" x14ac:dyDescent="0.25">
      <c r="O23348" s="30"/>
      <c r="P23348" s="30"/>
      <c r="Q23348" s="30"/>
      <c r="R23348" s="30"/>
    </row>
    <row r="23349" spans="15:18" x14ac:dyDescent="0.25">
      <c r="O23349" s="30"/>
      <c r="P23349" s="30"/>
      <c r="Q23349" s="30"/>
      <c r="R23349" s="30"/>
    </row>
    <row r="23350" spans="15:18" x14ac:dyDescent="0.25">
      <c r="O23350" s="30"/>
      <c r="P23350" s="30"/>
      <c r="Q23350" s="30"/>
      <c r="R23350" s="30"/>
    </row>
    <row r="23351" spans="15:18" x14ac:dyDescent="0.25">
      <c r="O23351" s="30"/>
      <c r="P23351" s="30"/>
      <c r="Q23351" s="30"/>
      <c r="R23351" s="30"/>
    </row>
    <row r="23352" spans="15:18" x14ac:dyDescent="0.25">
      <c r="O23352" s="30"/>
      <c r="P23352" s="30"/>
      <c r="Q23352" s="30"/>
      <c r="R23352" s="30"/>
    </row>
    <row r="23353" spans="15:18" x14ac:dyDescent="0.25">
      <c r="O23353" s="30"/>
      <c r="P23353" s="30"/>
      <c r="Q23353" s="30"/>
      <c r="R23353" s="30"/>
    </row>
    <row r="23354" spans="15:18" x14ac:dyDescent="0.25">
      <c r="O23354" s="30"/>
      <c r="P23354" s="30"/>
      <c r="Q23354" s="30"/>
      <c r="R23354" s="30"/>
    </row>
    <row r="23355" spans="15:18" x14ac:dyDescent="0.25">
      <c r="O23355" s="30"/>
      <c r="P23355" s="30"/>
      <c r="Q23355" s="30"/>
      <c r="R23355" s="30"/>
    </row>
    <row r="23356" spans="15:18" x14ac:dyDescent="0.25">
      <c r="O23356" s="30"/>
      <c r="P23356" s="30"/>
      <c r="Q23356" s="30"/>
      <c r="R23356" s="30"/>
    </row>
    <row r="23357" spans="15:18" x14ac:dyDescent="0.25">
      <c r="O23357" s="30"/>
      <c r="P23357" s="30"/>
      <c r="Q23357" s="30"/>
      <c r="R23357" s="30"/>
    </row>
    <row r="23358" spans="15:18" x14ac:dyDescent="0.25">
      <c r="O23358" s="30"/>
      <c r="P23358" s="30"/>
      <c r="Q23358" s="30"/>
      <c r="R23358" s="30"/>
    </row>
    <row r="23359" spans="15:18" x14ac:dyDescent="0.25">
      <c r="O23359" s="30"/>
      <c r="P23359" s="30"/>
      <c r="Q23359" s="30"/>
      <c r="R23359" s="30"/>
    </row>
    <row r="23360" spans="15:18" x14ac:dyDescent="0.25">
      <c r="O23360" s="30"/>
      <c r="P23360" s="30"/>
      <c r="Q23360" s="30"/>
      <c r="R23360" s="30"/>
    </row>
    <row r="23361" spans="15:18" x14ac:dyDescent="0.25">
      <c r="O23361" s="30"/>
      <c r="P23361" s="30"/>
      <c r="Q23361" s="30"/>
      <c r="R23361" s="30"/>
    </row>
    <row r="23362" spans="15:18" x14ac:dyDescent="0.25">
      <c r="O23362" s="30"/>
      <c r="P23362" s="30"/>
      <c r="Q23362" s="30"/>
      <c r="R23362" s="30"/>
    </row>
    <row r="23363" spans="15:18" x14ac:dyDescent="0.25">
      <c r="O23363" s="30"/>
      <c r="P23363" s="30"/>
      <c r="Q23363" s="30"/>
      <c r="R23363" s="30"/>
    </row>
    <row r="23364" spans="15:18" x14ac:dyDescent="0.25">
      <c r="O23364" s="30"/>
      <c r="P23364" s="30"/>
      <c r="Q23364" s="30"/>
      <c r="R23364" s="30"/>
    </row>
    <row r="23365" spans="15:18" x14ac:dyDescent="0.25">
      <c r="O23365" s="30"/>
      <c r="P23365" s="30"/>
      <c r="Q23365" s="30"/>
      <c r="R23365" s="30"/>
    </row>
    <row r="23366" spans="15:18" x14ac:dyDescent="0.25">
      <c r="O23366" s="30"/>
      <c r="P23366" s="30"/>
      <c r="Q23366" s="30"/>
      <c r="R23366" s="30"/>
    </row>
    <row r="23367" spans="15:18" x14ac:dyDescent="0.25">
      <c r="O23367" s="30"/>
      <c r="P23367" s="30"/>
      <c r="Q23367" s="30"/>
      <c r="R23367" s="30"/>
    </row>
    <row r="23368" spans="15:18" x14ac:dyDescent="0.25">
      <c r="O23368" s="30"/>
      <c r="P23368" s="30"/>
      <c r="Q23368" s="30"/>
      <c r="R23368" s="30"/>
    </row>
    <row r="23369" spans="15:18" x14ac:dyDescent="0.25">
      <c r="O23369" s="30"/>
      <c r="P23369" s="30"/>
      <c r="Q23369" s="30"/>
      <c r="R23369" s="30"/>
    </row>
    <row r="23370" spans="15:18" x14ac:dyDescent="0.25">
      <c r="O23370" s="30"/>
      <c r="P23370" s="30"/>
      <c r="Q23370" s="30"/>
      <c r="R23370" s="30"/>
    </row>
    <row r="23371" spans="15:18" x14ac:dyDescent="0.25">
      <c r="O23371" s="30"/>
      <c r="P23371" s="30"/>
      <c r="Q23371" s="30"/>
      <c r="R23371" s="30"/>
    </row>
    <row r="23372" spans="15:18" x14ac:dyDescent="0.25">
      <c r="O23372" s="30"/>
      <c r="P23372" s="30"/>
      <c r="Q23372" s="30"/>
      <c r="R23372" s="30"/>
    </row>
    <row r="23373" spans="15:18" x14ac:dyDescent="0.25">
      <c r="O23373" s="30"/>
      <c r="P23373" s="30"/>
      <c r="Q23373" s="30"/>
      <c r="R23373" s="30"/>
    </row>
    <row r="23374" spans="15:18" x14ac:dyDescent="0.25">
      <c r="O23374" s="30"/>
      <c r="P23374" s="30"/>
      <c r="Q23374" s="30"/>
      <c r="R23374" s="30"/>
    </row>
    <row r="23375" spans="15:18" x14ac:dyDescent="0.25">
      <c r="O23375" s="30"/>
      <c r="P23375" s="30"/>
      <c r="Q23375" s="30"/>
      <c r="R23375" s="30"/>
    </row>
    <row r="23376" spans="15:18" x14ac:dyDescent="0.25">
      <c r="O23376" s="30"/>
      <c r="P23376" s="30"/>
      <c r="Q23376" s="30"/>
      <c r="R23376" s="30"/>
    </row>
    <row r="23377" spans="15:18" x14ac:dyDescent="0.25">
      <c r="O23377" s="30"/>
      <c r="P23377" s="30"/>
      <c r="Q23377" s="30"/>
      <c r="R23377" s="30"/>
    </row>
    <row r="23378" spans="15:18" x14ac:dyDescent="0.25">
      <c r="O23378" s="30"/>
      <c r="P23378" s="30"/>
      <c r="Q23378" s="30"/>
      <c r="R23378" s="30"/>
    </row>
    <row r="23379" spans="15:18" x14ac:dyDescent="0.25">
      <c r="O23379" s="30"/>
      <c r="P23379" s="30"/>
      <c r="Q23379" s="30"/>
      <c r="R23379" s="30"/>
    </row>
    <row r="23380" spans="15:18" x14ac:dyDescent="0.25">
      <c r="O23380" s="30"/>
      <c r="P23380" s="30"/>
      <c r="Q23380" s="30"/>
      <c r="R23380" s="30"/>
    </row>
    <row r="23381" spans="15:18" x14ac:dyDescent="0.25">
      <c r="O23381" s="30"/>
      <c r="P23381" s="30"/>
      <c r="Q23381" s="30"/>
      <c r="R23381" s="30"/>
    </row>
    <row r="23382" spans="15:18" x14ac:dyDescent="0.25">
      <c r="O23382" s="30"/>
      <c r="P23382" s="30"/>
      <c r="Q23382" s="30"/>
      <c r="R23382" s="30"/>
    </row>
    <row r="23383" spans="15:18" x14ac:dyDescent="0.25">
      <c r="O23383" s="30"/>
      <c r="P23383" s="30"/>
      <c r="Q23383" s="30"/>
      <c r="R23383" s="30"/>
    </row>
    <row r="23384" spans="15:18" x14ac:dyDescent="0.25">
      <c r="O23384" s="30"/>
      <c r="P23384" s="30"/>
      <c r="Q23384" s="30"/>
      <c r="R23384" s="30"/>
    </row>
    <row r="23385" spans="15:18" x14ac:dyDescent="0.25">
      <c r="O23385" s="30"/>
      <c r="P23385" s="30"/>
      <c r="Q23385" s="30"/>
      <c r="R23385" s="30"/>
    </row>
    <row r="23386" spans="15:18" x14ac:dyDescent="0.25">
      <c r="O23386" s="30"/>
      <c r="P23386" s="30"/>
      <c r="Q23386" s="30"/>
      <c r="R23386" s="30"/>
    </row>
    <row r="23387" spans="15:18" x14ac:dyDescent="0.25">
      <c r="O23387" s="30"/>
      <c r="P23387" s="30"/>
      <c r="Q23387" s="30"/>
      <c r="R23387" s="30"/>
    </row>
    <row r="23388" spans="15:18" x14ac:dyDescent="0.25">
      <c r="O23388" s="30"/>
      <c r="P23388" s="30"/>
      <c r="Q23388" s="30"/>
      <c r="R23388" s="30"/>
    </row>
    <row r="23389" spans="15:18" x14ac:dyDescent="0.25">
      <c r="O23389" s="30"/>
      <c r="P23389" s="30"/>
      <c r="Q23389" s="30"/>
      <c r="R23389" s="30"/>
    </row>
    <row r="23390" spans="15:18" x14ac:dyDescent="0.25">
      <c r="O23390" s="30"/>
      <c r="P23390" s="30"/>
      <c r="Q23390" s="30"/>
      <c r="R23390" s="30"/>
    </row>
    <row r="23391" spans="15:18" x14ac:dyDescent="0.25">
      <c r="O23391" s="30"/>
      <c r="P23391" s="30"/>
      <c r="Q23391" s="30"/>
      <c r="R23391" s="30"/>
    </row>
    <row r="23392" spans="15:18" x14ac:dyDescent="0.25">
      <c r="O23392" s="30"/>
      <c r="P23392" s="30"/>
      <c r="Q23392" s="30"/>
      <c r="R23392" s="30"/>
    </row>
    <row r="23393" spans="15:18" x14ac:dyDescent="0.25">
      <c r="O23393" s="30"/>
      <c r="P23393" s="30"/>
      <c r="Q23393" s="30"/>
      <c r="R23393" s="30"/>
    </row>
    <row r="23394" spans="15:18" x14ac:dyDescent="0.25">
      <c r="O23394" s="30"/>
      <c r="P23394" s="30"/>
      <c r="Q23394" s="30"/>
      <c r="R23394" s="30"/>
    </row>
    <row r="23395" spans="15:18" x14ac:dyDescent="0.25">
      <c r="O23395" s="30"/>
      <c r="P23395" s="30"/>
      <c r="Q23395" s="30"/>
      <c r="R23395" s="30"/>
    </row>
    <row r="23396" spans="15:18" x14ac:dyDescent="0.25">
      <c r="O23396" s="30"/>
      <c r="P23396" s="30"/>
      <c r="Q23396" s="30"/>
      <c r="R23396" s="30"/>
    </row>
    <row r="23397" spans="15:18" x14ac:dyDescent="0.25">
      <c r="O23397" s="30"/>
      <c r="P23397" s="30"/>
      <c r="Q23397" s="30"/>
      <c r="R23397" s="30"/>
    </row>
    <row r="23398" spans="15:18" x14ac:dyDescent="0.25">
      <c r="O23398" s="30"/>
      <c r="P23398" s="30"/>
      <c r="Q23398" s="30"/>
      <c r="R23398" s="30"/>
    </row>
    <row r="23399" spans="15:18" x14ac:dyDescent="0.25">
      <c r="O23399" s="30"/>
      <c r="P23399" s="30"/>
      <c r="Q23399" s="30"/>
      <c r="R23399" s="30"/>
    </row>
    <row r="23400" spans="15:18" x14ac:dyDescent="0.25">
      <c r="O23400" s="30"/>
      <c r="P23400" s="30"/>
      <c r="Q23400" s="30"/>
      <c r="R23400" s="30"/>
    </row>
    <row r="23401" spans="15:18" x14ac:dyDescent="0.25">
      <c r="O23401" s="30"/>
      <c r="P23401" s="30"/>
      <c r="Q23401" s="30"/>
      <c r="R23401" s="30"/>
    </row>
    <row r="23402" spans="15:18" x14ac:dyDescent="0.25">
      <c r="O23402" s="30"/>
      <c r="P23402" s="30"/>
      <c r="Q23402" s="30"/>
      <c r="R23402" s="30"/>
    </row>
    <row r="23403" spans="15:18" x14ac:dyDescent="0.25">
      <c r="O23403" s="30"/>
      <c r="P23403" s="30"/>
      <c r="Q23403" s="30"/>
      <c r="R23403" s="30"/>
    </row>
    <row r="23404" spans="15:18" x14ac:dyDescent="0.25">
      <c r="O23404" s="30"/>
      <c r="P23404" s="30"/>
      <c r="Q23404" s="30"/>
      <c r="R23404" s="30"/>
    </row>
    <row r="23405" spans="15:18" x14ac:dyDescent="0.25">
      <c r="O23405" s="30"/>
      <c r="P23405" s="30"/>
      <c r="Q23405" s="30"/>
      <c r="R23405" s="30"/>
    </row>
    <row r="23406" spans="15:18" x14ac:dyDescent="0.25">
      <c r="O23406" s="30"/>
      <c r="P23406" s="30"/>
      <c r="Q23406" s="30"/>
      <c r="R23406" s="30"/>
    </row>
    <row r="23407" spans="15:18" x14ac:dyDescent="0.25">
      <c r="O23407" s="30"/>
      <c r="P23407" s="30"/>
      <c r="Q23407" s="30"/>
      <c r="R23407" s="30"/>
    </row>
    <row r="23408" spans="15:18" x14ac:dyDescent="0.25">
      <c r="O23408" s="30"/>
      <c r="P23408" s="30"/>
      <c r="Q23408" s="30"/>
      <c r="R23408" s="30"/>
    </row>
    <row r="23409" spans="15:18" x14ac:dyDescent="0.25">
      <c r="O23409" s="30"/>
      <c r="P23409" s="30"/>
      <c r="Q23409" s="30"/>
      <c r="R23409" s="30"/>
    </row>
    <row r="23410" spans="15:18" x14ac:dyDescent="0.25">
      <c r="O23410" s="30"/>
      <c r="P23410" s="30"/>
      <c r="Q23410" s="30"/>
      <c r="R23410" s="30"/>
    </row>
    <row r="23411" spans="15:18" x14ac:dyDescent="0.25">
      <c r="O23411" s="30"/>
      <c r="P23411" s="30"/>
      <c r="Q23411" s="30"/>
      <c r="R23411" s="30"/>
    </row>
    <row r="23412" spans="15:18" x14ac:dyDescent="0.25">
      <c r="O23412" s="30"/>
      <c r="P23412" s="30"/>
      <c r="Q23412" s="30"/>
      <c r="R23412" s="30"/>
    </row>
    <row r="23413" spans="15:18" x14ac:dyDescent="0.25">
      <c r="O23413" s="30"/>
      <c r="P23413" s="30"/>
      <c r="Q23413" s="30"/>
      <c r="R23413" s="30"/>
    </row>
    <row r="23414" spans="15:18" x14ac:dyDescent="0.25">
      <c r="O23414" s="30"/>
      <c r="P23414" s="30"/>
      <c r="Q23414" s="30"/>
      <c r="R23414" s="30"/>
    </row>
    <row r="23415" spans="15:18" x14ac:dyDescent="0.25">
      <c r="O23415" s="30"/>
      <c r="P23415" s="30"/>
      <c r="Q23415" s="30"/>
      <c r="R23415" s="30"/>
    </row>
    <row r="23416" spans="15:18" x14ac:dyDescent="0.25">
      <c r="O23416" s="30"/>
      <c r="P23416" s="30"/>
      <c r="Q23416" s="30"/>
      <c r="R23416" s="30"/>
    </row>
    <row r="23417" spans="15:18" x14ac:dyDescent="0.25">
      <c r="O23417" s="30"/>
      <c r="P23417" s="30"/>
      <c r="Q23417" s="30"/>
      <c r="R23417" s="30"/>
    </row>
    <row r="23418" spans="15:18" x14ac:dyDescent="0.25">
      <c r="O23418" s="30"/>
      <c r="P23418" s="30"/>
      <c r="Q23418" s="30"/>
      <c r="R23418" s="30"/>
    </row>
    <row r="23419" spans="15:18" x14ac:dyDescent="0.25">
      <c r="O23419" s="30"/>
      <c r="P23419" s="30"/>
      <c r="Q23419" s="30"/>
      <c r="R23419" s="30"/>
    </row>
    <row r="23420" spans="15:18" x14ac:dyDescent="0.25">
      <c r="O23420" s="30"/>
      <c r="P23420" s="30"/>
      <c r="Q23420" s="30"/>
      <c r="R23420" s="30"/>
    </row>
    <row r="23421" spans="15:18" x14ac:dyDescent="0.25">
      <c r="O23421" s="30"/>
      <c r="P23421" s="30"/>
      <c r="Q23421" s="30"/>
      <c r="R23421" s="30"/>
    </row>
    <row r="23422" spans="15:18" x14ac:dyDescent="0.25">
      <c r="O23422" s="30"/>
      <c r="P23422" s="30"/>
      <c r="Q23422" s="30"/>
      <c r="R23422" s="30"/>
    </row>
    <row r="23423" spans="15:18" x14ac:dyDescent="0.25">
      <c r="O23423" s="30"/>
      <c r="P23423" s="30"/>
      <c r="Q23423" s="30"/>
      <c r="R23423" s="30"/>
    </row>
    <row r="23424" spans="15:18" x14ac:dyDescent="0.25">
      <c r="O23424" s="30"/>
      <c r="P23424" s="30"/>
      <c r="Q23424" s="30"/>
      <c r="R23424" s="30"/>
    </row>
    <row r="23425" spans="15:18" x14ac:dyDescent="0.25">
      <c r="O23425" s="30"/>
      <c r="P23425" s="30"/>
      <c r="Q23425" s="30"/>
      <c r="R23425" s="30"/>
    </row>
    <row r="23426" spans="15:18" x14ac:dyDescent="0.25">
      <c r="O23426" s="30"/>
      <c r="P23426" s="30"/>
      <c r="Q23426" s="30"/>
      <c r="R23426" s="30"/>
    </row>
    <row r="23427" spans="15:18" x14ac:dyDescent="0.25">
      <c r="O23427" s="30"/>
      <c r="P23427" s="30"/>
      <c r="Q23427" s="30"/>
      <c r="R23427" s="30"/>
    </row>
    <row r="23428" spans="15:18" x14ac:dyDescent="0.25">
      <c r="O23428" s="30"/>
      <c r="P23428" s="30"/>
      <c r="Q23428" s="30"/>
      <c r="R23428" s="30"/>
    </row>
    <row r="23429" spans="15:18" x14ac:dyDescent="0.25">
      <c r="O23429" s="30"/>
      <c r="P23429" s="30"/>
      <c r="Q23429" s="30"/>
      <c r="R23429" s="30"/>
    </row>
    <row r="23430" spans="15:18" x14ac:dyDescent="0.25">
      <c r="O23430" s="30"/>
      <c r="P23430" s="30"/>
      <c r="Q23430" s="30"/>
      <c r="R23430" s="30"/>
    </row>
    <row r="23431" spans="15:18" x14ac:dyDescent="0.25">
      <c r="O23431" s="30"/>
      <c r="P23431" s="30"/>
      <c r="Q23431" s="30"/>
      <c r="R23431" s="30"/>
    </row>
    <row r="23432" spans="15:18" x14ac:dyDescent="0.25">
      <c r="O23432" s="30"/>
      <c r="P23432" s="30"/>
      <c r="Q23432" s="30"/>
      <c r="R23432" s="30"/>
    </row>
    <row r="23433" spans="15:18" x14ac:dyDescent="0.25">
      <c r="O23433" s="30"/>
      <c r="P23433" s="30"/>
      <c r="Q23433" s="30"/>
      <c r="R23433" s="30"/>
    </row>
    <row r="23434" spans="15:18" x14ac:dyDescent="0.25">
      <c r="O23434" s="30"/>
      <c r="P23434" s="30"/>
      <c r="Q23434" s="30"/>
      <c r="R23434" s="30"/>
    </row>
    <row r="23435" spans="15:18" x14ac:dyDescent="0.25">
      <c r="O23435" s="30"/>
      <c r="P23435" s="30"/>
      <c r="Q23435" s="30"/>
      <c r="R23435" s="30"/>
    </row>
    <row r="23436" spans="15:18" x14ac:dyDescent="0.25">
      <c r="O23436" s="30"/>
      <c r="P23436" s="30"/>
      <c r="Q23436" s="30"/>
      <c r="R23436" s="30"/>
    </row>
    <row r="23437" spans="15:18" x14ac:dyDescent="0.25">
      <c r="O23437" s="30"/>
      <c r="P23437" s="30"/>
      <c r="Q23437" s="30"/>
      <c r="R23437" s="30"/>
    </row>
    <row r="23438" spans="15:18" x14ac:dyDescent="0.25">
      <c r="O23438" s="30"/>
      <c r="P23438" s="30"/>
      <c r="Q23438" s="30"/>
      <c r="R23438" s="30"/>
    </row>
    <row r="23439" spans="15:18" x14ac:dyDescent="0.25">
      <c r="O23439" s="30"/>
      <c r="P23439" s="30"/>
      <c r="Q23439" s="30"/>
      <c r="R23439" s="30"/>
    </row>
    <row r="23440" spans="15:18" x14ac:dyDescent="0.25">
      <c r="O23440" s="30"/>
      <c r="P23440" s="30"/>
      <c r="Q23440" s="30"/>
      <c r="R23440" s="30"/>
    </row>
    <row r="23441" spans="15:18" x14ac:dyDescent="0.25">
      <c r="O23441" s="30"/>
      <c r="P23441" s="30"/>
      <c r="Q23441" s="30"/>
      <c r="R23441" s="30"/>
    </row>
    <row r="23442" spans="15:18" x14ac:dyDescent="0.25">
      <c r="O23442" s="30"/>
      <c r="P23442" s="30"/>
      <c r="Q23442" s="30"/>
      <c r="R23442" s="30"/>
    </row>
    <row r="23443" spans="15:18" x14ac:dyDescent="0.25">
      <c r="O23443" s="30"/>
      <c r="P23443" s="30"/>
      <c r="Q23443" s="30"/>
      <c r="R23443" s="30"/>
    </row>
    <row r="23444" spans="15:18" x14ac:dyDescent="0.25">
      <c r="O23444" s="30"/>
      <c r="P23444" s="30"/>
      <c r="Q23444" s="30"/>
      <c r="R23444" s="30"/>
    </row>
    <row r="23445" spans="15:18" x14ac:dyDescent="0.25">
      <c r="O23445" s="30"/>
      <c r="P23445" s="30"/>
      <c r="Q23445" s="30"/>
      <c r="R23445" s="30"/>
    </row>
    <row r="23446" spans="15:18" x14ac:dyDescent="0.25">
      <c r="O23446" s="30"/>
      <c r="P23446" s="30"/>
      <c r="Q23446" s="30"/>
      <c r="R23446" s="30"/>
    </row>
    <row r="23447" spans="15:18" x14ac:dyDescent="0.25">
      <c r="O23447" s="30"/>
      <c r="P23447" s="30"/>
      <c r="Q23447" s="30"/>
      <c r="R23447" s="30"/>
    </row>
    <row r="23448" spans="15:18" x14ac:dyDescent="0.25">
      <c r="O23448" s="30"/>
      <c r="P23448" s="30"/>
      <c r="Q23448" s="30"/>
      <c r="R23448" s="30"/>
    </row>
    <row r="23449" spans="15:18" x14ac:dyDescent="0.25">
      <c r="O23449" s="30"/>
      <c r="P23449" s="30"/>
      <c r="Q23449" s="30"/>
      <c r="R23449" s="30"/>
    </row>
    <row r="23450" spans="15:18" x14ac:dyDescent="0.25">
      <c r="O23450" s="30"/>
      <c r="P23450" s="30"/>
      <c r="Q23450" s="30"/>
      <c r="R23450" s="30"/>
    </row>
    <row r="23451" spans="15:18" x14ac:dyDescent="0.25">
      <c r="O23451" s="30"/>
      <c r="P23451" s="30"/>
      <c r="Q23451" s="30"/>
      <c r="R23451" s="30"/>
    </row>
    <row r="23452" spans="15:18" x14ac:dyDescent="0.25">
      <c r="O23452" s="30"/>
      <c r="P23452" s="30"/>
      <c r="Q23452" s="30"/>
      <c r="R23452" s="30"/>
    </row>
    <row r="23453" spans="15:18" x14ac:dyDescent="0.25">
      <c r="O23453" s="30"/>
      <c r="P23453" s="30"/>
      <c r="Q23453" s="30"/>
      <c r="R23453" s="30"/>
    </row>
    <row r="23454" spans="15:18" x14ac:dyDescent="0.25">
      <c r="O23454" s="30"/>
      <c r="P23454" s="30"/>
      <c r="Q23454" s="30"/>
      <c r="R23454" s="30"/>
    </row>
    <row r="23455" spans="15:18" x14ac:dyDescent="0.25">
      <c r="O23455" s="30"/>
      <c r="P23455" s="30"/>
      <c r="Q23455" s="30"/>
      <c r="R23455" s="30"/>
    </row>
    <row r="23456" spans="15:18" x14ac:dyDescent="0.25">
      <c r="O23456" s="30"/>
      <c r="P23456" s="30"/>
      <c r="Q23456" s="30"/>
      <c r="R23456" s="30"/>
    </row>
    <row r="23457" spans="15:18" x14ac:dyDescent="0.25">
      <c r="O23457" s="30"/>
      <c r="P23457" s="30"/>
      <c r="Q23457" s="30"/>
      <c r="R23457" s="30"/>
    </row>
    <row r="23458" spans="15:18" x14ac:dyDescent="0.25">
      <c r="O23458" s="30"/>
      <c r="P23458" s="30"/>
      <c r="Q23458" s="30"/>
      <c r="R23458" s="30"/>
    </row>
    <row r="23459" spans="15:18" x14ac:dyDescent="0.25">
      <c r="O23459" s="30"/>
      <c r="P23459" s="30"/>
      <c r="Q23459" s="30"/>
      <c r="R23459" s="30"/>
    </row>
    <row r="23460" spans="15:18" x14ac:dyDescent="0.25">
      <c r="O23460" s="30"/>
      <c r="P23460" s="30"/>
      <c r="Q23460" s="30"/>
      <c r="R23460" s="30"/>
    </row>
    <row r="23461" spans="15:18" x14ac:dyDescent="0.25">
      <c r="O23461" s="30"/>
      <c r="P23461" s="30"/>
      <c r="Q23461" s="30"/>
      <c r="R23461" s="30"/>
    </row>
    <row r="23462" spans="15:18" x14ac:dyDescent="0.25">
      <c r="O23462" s="30"/>
      <c r="P23462" s="30"/>
      <c r="Q23462" s="30"/>
      <c r="R23462" s="30"/>
    </row>
    <row r="23463" spans="15:18" x14ac:dyDescent="0.25">
      <c r="O23463" s="30"/>
      <c r="P23463" s="30"/>
      <c r="Q23463" s="30"/>
      <c r="R23463" s="30"/>
    </row>
    <row r="23464" spans="15:18" x14ac:dyDescent="0.25">
      <c r="O23464" s="30"/>
      <c r="P23464" s="30"/>
      <c r="Q23464" s="30"/>
      <c r="R23464" s="30"/>
    </row>
    <row r="23465" spans="15:18" x14ac:dyDescent="0.25">
      <c r="O23465" s="30"/>
      <c r="P23465" s="30"/>
      <c r="Q23465" s="30"/>
      <c r="R23465" s="30"/>
    </row>
    <row r="23466" spans="15:18" x14ac:dyDescent="0.25">
      <c r="O23466" s="30"/>
      <c r="P23466" s="30"/>
      <c r="Q23466" s="30"/>
      <c r="R23466" s="30"/>
    </row>
    <row r="23467" spans="15:18" x14ac:dyDescent="0.25">
      <c r="O23467" s="30"/>
      <c r="P23467" s="30"/>
      <c r="Q23467" s="30"/>
      <c r="R23467" s="30"/>
    </row>
    <row r="23468" spans="15:18" x14ac:dyDescent="0.25">
      <c r="O23468" s="30"/>
      <c r="P23468" s="30"/>
      <c r="Q23468" s="30"/>
      <c r="R23468" s="30"/>
    </row>
    <row r="23469" spans="15:18" x14ac:dyDescent="0.25">
      <c r="O23469" s="30"/>
      <c r="P23469" s="30"/>
      <c r="Q23469" s="30"/>
      <c r="R23469" s="30"/>
    </row>
    <row r="23470" spans="15:18" x14ac:dyDescent="0.25">
      <c r="O23470" s="30"/>
      <c r="P23470" s="30"/>
      <c r="Q23470" s="30"/>
      <c r="R23470" s="30"/>
    </row>
    <row r="23471" spans="15:18" x14ac:dyDescent="0.25">
      <c r="O23471" s="30"/>
      <c r="P23471" s="30"/>
      <c r="Q23471" s="30"/>
      <c r="R23471" s="30"/>
    </row>
    <row r="23472" spans="15:18" x14ac:dyDescent="0.25">
      <c r="O23472" s="30"/>
      <c r="P23472" s="30"/>
      <c r="Q23472" s="30"/>
      <c r="R23472" s="30"/>
    </row>
    <row r="23473" spans="15:18" x14ac:dyDescent="0.25">
      <c r="O23473" s="30"/>
      <c r="P23473" s="30"/>
      <c r="Q23473" s="30"/>
      <c r="R23473" s="30"/>
    </row>
    <row r="23474" spans="15:18" x14ac:dyDescent="0.25">
      <c r="O23474" s="30"/>
      <c r="P23474" s="30"/>
      <c r="Q23474" s="30"/>
      <c r="R23474" s="30"/>
    </row>
    <row r="23475" spans="15:18" x14ac:dyDescent="0.25">
      <c r="O23475" s="30"/>
      <c r="P23475" s="30"/>
      <c r="Q23475" s="30"/>
      <c r="R23475" s="30"/>
    </row>
    <row r="23476" spans="15:18" x14ac:dyDescent="0.25">
      <c r="O23476" s="30"/>
      <c r="P23476" s="30"/>
      <c r="Q23476" s="30"/>
      <c r="R23476" s="30"/>
    </row>
    <row r="23477" spans="15:18" x14ac:dyDescent="0.25">
      <c r="O23477" s="30"/>
      <c r="P23477" s="30"/>
      <c r="Q23477" s="30"/>
      <c r="R23477" s="30"/>
    </row>
    <row r="23478" spans="15:18" x14ac:dyDescent="0.25">
      <c r="O23478" s="30"/>
      <c r="P23478" s="30"/>
      <c r="Q23478" s="30"/>
      <c r="R23478" s="30"/>
    </row>
    <row r="23479" spans="15:18" x14ac:dyDescent="0.25">
      <c r="O23479" s="30"/>
      <c r="P23479" s="30"/>
      <c r="Q23479" s="30"/>
      <c r="R23479" s="30"/>
    </row>
    <row r="23480" spans="15:18" x14ac:dyDescent="0.25">
      <c r="O23480" s="30"/>
      <c r="P23480" s="30"/>
      <c r="Q23480" s="30"/>
      <c r="R23480" s="30"/>
    </row>
    <row r="23481" spans="15:18" x14ac:dyDescent="0.25">
      <c r="O23481" s="30"/>
      <c r="P23481" s="30"/>
      <c r="Q23481" s="30"/>
      <c r="R23481" s="30"/>
    </row>
    <row r="23482" spans="15:18" x14ac:dyDescent="0.25">
      <c r="O23482" s="30"/>
      <c r="P23482" s="30"/>
      <c r="Q23482" s="30"/>
      <c r="R23482" s="30"/>
    </row>
    <row r="23483" spans="15:18" x14ac:dyDescent="0.25">
      <c r="O23483" s="30"/>
      <c r="P23483" s="30"/>
      <c r="Q23483" s="30"/>
      <c r="R23483" s="30"/>
    </row>
    <row r="23484" spans="15:18" x14ac:dyDescent="0.25">
      <c r="O23484" s="30"/>
      <c r="P23484" s="30"/>
      <c r="Q23484" s="30"/>
      <c r="R23484" s="30"/>
    </row>
    <row r="23485" spans="15:18" x14ac:dyDescent="0.25">
      <c r="O23485" s="30"/>
      <c r="P23485" s="30"/>
      <c r="Q23485" s="30"/>
      <c r="R23485" s="30"/>
    </row>
    <row r="23486" spans="15:18" x14ac:dyDescent="0.25">
      <c r="O23486" s="30"/>
      <c r="P23486" s="30"/>
      <c r="Q23486" s="30"/>
      <c r="R23486" s="30"/>
    </row>
    <row r="23487" spans="15:18" x14ac:dyDescent="0.25">
      <c r="O23487" s="30"/>
      <c r="P23487" s="30"/>
      <c r="Q23487" s="30"/>
      <c r="R23487" s="30"/>
    </row>
    <row r="23488" spans="15:18" x14ac:dyDescent="0.25">
      <c r="O23488" s="30"/>
      <c r="P23488" s="30"/>
      <c r="Q23488" s="30"/>
      <c r="R23488" s="30"/>
    </row>
    <row r="23489" spans="15:18" x14ac:dyDescent="0.25">
      <c r="O23489" s="30"/>
      <c r="P23489" s="30"/>
      <c r="Q23489" s="30"/>
      <c r="R23489" s="30"/>
    </row>
    <row r="23490" spans="15:18" x14ac:dyDescent="0.25">
      <c r="O23490" s="30"/>
      <c r="P23490" s="30"/>
      <c r="Q23490" s="30"/>
      <c r="R23490" s="30"/>
    </row>
    <row r="23491" spans="15:18" x14ac:dyDescent="0.25">
      <c r="O23491" s="30"/>
      <c r="P23491" s="30"/>
      <c r="Q23491" s="30"/>
      <c r="R23491" s="30"/>
    </row>
    <row r="23492" spans="15:18" x14ac:dyDescent="0.25">
      <c r="O23492" s="30"/>
      <c r="P23492" s="30"/>
      <c r="Q23492" s="30"/>
      <c r="R23492" s="30"/>
    </row>
    <row r="23493" spans="15:18" x14ac:dyDescent="0.25">
      <c r="O23493" s="30"/>
      <c r="P23493" s="30"/>
      <c r="Q23493" s="30"/>
      <c r="R23493" s="30"/>
    </row>
    <row r="23494" spans="15:18" x14ac:dyDescent="0.25">
      <c r="O23494" s="30"/>
      <c r="P23494" s="30"/>
      <c r="Q23494" s="30"/>
      <c r="R23494" s="30"/>
    </row>
    <row r="23495" spans="15:18" x14ac:dyDescent="0.25">
      <c r="O23495" s="30"/>
      <c r="P23495" s="30"/>
      <c r="Q23495" s="30"/>
      <c r="R23495" s="30"/>
    </row>
    <row r="23496" spans="15:18" x14ac:dyDescent="0.25">
      <c r="O23496" s="30"/>
      <c r="P23496" s="30"/>
      <c r="Q23496" s="30"/>
      <c r="R23496" s="30"/>
    </row>
    <row r="23497" spans="15:18" x14ac:dyDescent="0.25">
      <c r="O23497" s="30"/>
      <c r="P23497" s="30"/>
      <c r="Q23497" s="30"/>
      <c r="R23497" s="30"/>
    </row>
    <row r="23498" spans="15:18" x14ac:dyDescent="0.25">
      <c r="O23498" s="30"/>
      <c r="P23498" s="30"/>
      <c r="Q23498" s="30"/>
      <c r="R23498" s="30"/>
    </row>
    <row r="23499" spans="15:18" x14ac:dyDescent="0.25">
      <c r="O23499" s="30"/>
      <c r="P23499" s="30"/>
      <c r="Q23499" s="30"/>
      <c r="R23499" s="30"/>
    </row>
    <row r="23500" spans="15:18" x14ac:dyDescent="0.25">
      <c r="O23500" s="30"/>
      <c r="P23500" s="30"/>
      <c r="Q23500" s="30"/>
      <c r="R23500" s="30"/>
    </row>
    <row r="23501" spans="15:18" x14ac:dyDescent="0.25">
      <c r="O23501" s="30"/>
      <c r="P23501" s="30"/>
      <c r="Q23501" s="30"/>
      <c r="R23501" s="30"/>
    </row>
    <row r="23502" spans="15:18" x14ac:dyDescent="0.25">
      <c r="O23502" s="30"/>
      <c r="P23502" s="30"/>
      <c r="Q23502" s="30"/>
      <c r="R23502" s="30"/>
    </row>
    <row r="23503" spans="15:18" x14ac:dyDescent="0.25">
      <c r="O23503" s="30"/>
      <c r="P23503" s="30"/>
      <c r="Q23503" s="30"/>
      <c r="R23503" s="30"/>
    </row>
    <row r="23504" spans="15:18" x14ac:dyDescent="0.25">
      <c r="O23504" s="30"/>
      <c r="P23504" s="30"/>
      <c r="Q23504" s="30"/>
      <c r="R23504" s="30"/>
    </row>
    <row r="23505" spans="15:18" x14ac:dyDescent="0.25">
      <c r="O23505" s="30"/>
      <c r="P23505" s="30"/>
      <c r="Q23505" s="30"/>
      <c r="R23505" s="30"/>
    </row>
    <row r="23506" spans="15:18" x14ac:dyDescent="0.25">
      <c r="O23506" s="30"/>
      <c r="P23506" s="30"/>
      <c r="Q23506" s="30"/>
      <c r="R23506" s="30"/>
    </row>
    <row r="23507" spans="15:18" x14ac:dyDescent="0.25">
      <c r="O23507" s="30"/>
      <c r="P23507" s="30"/>
      <c r="Q23507" s="30"/>
      <c r="R23507" s="30"/>
    </row>
    <row r="23508" spans="15:18" x14ac:dyDescent="0.25">
      <c r="O23508" s="30"/>
      <c r="P23508" s="30"/>
      <c r="Q23508" s="30"/>
      <c r="R23508" s="30"/>
    </row>
    <row r="23509" spans="15:18" x14ac:dyDescent="0.25">
      <c r="O23509" s="30"/>
      <c r="P23509" s="30"/>
      <c r="Q23509" s="30"/>
      <c r="R23509" s="30"/>
    </row>
    <row r="23510" spans="15:18" x14ac:dyDescent="0.25">
      <c r="O23510" s="30"/>
      <c r="P23510" s="30"/>
      <c r="Q23510" s="30"/>
      <c r="R23510" s="30"/>
    </row>
    <row r="23511" spans="15:18" x14ac:dyDescent="0.25">
      <c r="O23511" s="30"/>
      <c r="P23511" s="30"/>
      <c r="Q23511" s="30"/>
      <c r="R23511" s="30"/>
    </row>
    <row r="23512" spans="15:18" x14ac:dyDescent="0.25">
      <c r="O23512" s="30"/>
      <c r="P23512" s="30"/>
      <c r="Q23512" s="30"/>
      <c r="R23512" s="30"/>
    </row>
    <row r="23513" spans="15:18" x14ac:dyDescent="0.25">
      <c r="O23513" s="30"/>
      <c r="P23513" s="30"/>
      <c r="Q23513" s="30"/>
      <c r="R23513" s="30"/>
    </row>
    <row r="23514" spans="15:18" x14ac:dyDescent="0.25">
      <c r="O23514" s="30"/>
      <c r="P23514" s="30"/>
      <c r="Q23514" s="30"/>
      <c r="R23514" s="30"/>
    </row>
    <row r="23515" spans="15:18" x14ac:dyDescent="0.25">
      <c r="O23515" s="30"/>
      <c r="P23515" s="30"/>
      <c r="Q23515" s="30"/>
      <c r="R23515" s="30"/>
    </row>
    <row r="23516" spans="15:18" x14ac:dyDescent="0.25">
      <c r="O23516" s="30"/>
      <c r="P23516" s="30"/>
      <c r="Q23516" s="30"/>
      <c r="R23516" s="30"/>
    </row>
    <row r="23517" spans="15:18" x14ac:dyDescent="0.25">
      <c r="O23517" s="30"/>
      <c r="P23517" s="30"/>
      <c r="Q23517" s="30"/>
      <c r="R23517" s="30"/>
    </row>
    <row r="23518" spans="15:18" x14ac:dyDescent="0.25">
      <c r="O23518" s="30"/>
      <c r="P23518" s="30"/>
      <c r="Q23518" s="30"/>
      <c r="R23518" s="30"/>
    </row>
    <row r="23519" spans="15:18" x14ac:dyDescent="0.25">
      <c r="O23519" s="30"/>
      <c r="P23519" s="30"/>
      <c r="Q23519" s="30"/>
      <c r="R23519" s="30"/>
    </row>
    <row r="23520" spans="15:18" x14ac:dyDescent="0.25">
      <c r="O23520" s="30"/>
      <c r="P23520" s="30"/>
      <c r="Q23520" s="30"/>
      <c r="R23520" s="30"/>
    </row>
    <row r="23521" spans="15:18" x14ac:dyDescent="0.25">
      <c r="O23521" s="30"/>
      <c r="P23521" s="30"/>
      <c r="Q23521" s="30"/>
      <c r="R23521" s="30"/>
    </row>
    <row r="23522" spans="15:18" x14ac:dyDescent="0.25">
      <c r="O23522" s="30"/>
      <c r="P23522" s="30"/>
      <c r="Q23522" s="30"/>
      <c r="R23522" s="30"/>
    </row>
    <row r="23523" spans="15:18" x14ac:dyDescent="0.25">
      <c r="O23523" s="30"/>
      <c r="P23523" s="30"/>
      <c r="Q23523" s="30"/>
      <c r="R23523" s="30"/>
    </row>
    <row r="23524" spans="15:18" x14ac:dyDescent="0.25">
      <c r="O23524" s="30"/>
      <c r="P23524" s="30"/>
      <c r="Q23524" s="30"/>
      <c r="R23524" s="30"/>
    </row>
    <row r="23525" spans="15:18" x14ac:dyDescent="0.25">
      <c r="O23525" s="30"/>
      <c r="P23525" s="30"/>
      <c r="Q23525" s="30"/>
      <c r="R23525" s="30"/>
    </row>
    <row r="23526" spans="15:18" x14ac:dyDescent="0.25">
      <c r="O23526" s="30"/>
      <c r="P23526" s="30"/>
      <c r="Q23526" s="30"/>
      <c r="R23526" s="30"/>
    </row>
    <row r="23527" spans="15:18" x14ac:dyDescent="0.25">
      <c r="O23527" s="30"/>
      <c r="P23527" s="30"/>
      <c r="Q23527" s="30"/>
      <c r="R23527" s="30"/>
    </row>
    <row r="23528" spans="15:18" x14ac:dyDescent="0.25">
      <c r="O23528" s="30"/>
      <c r="P23528" s="30"/>
      <c r="Q23528" s="30"/>
      <c r="R23528" s="30"/>
    </row>
    <row r="23529" spans="15:18" x14ac:dyDescent="0.25">
      <c r="O23529" s="30"/>
      <c r="P23529" s="30"/>
      <c r="Q23529" s="30"/>
      <c r="R23529" s="30"/>
    </row>
    <row r="23530" spans="15:18" x14ac:dyDescent="0.25">
      <c r="O23530" s="30"/>
      <c r="P23530" s="30"/>
      <c r="Q23530" s="30"/>
      <c r="R23530" s="30"/>
    </row>
    <row r="23531" spans="15:18" x14ac:dyDescent="0.25">
      <c r="O23531" s="30"/>
      <c r="P23531" s="30"/>
      <c r="Q23531" s="30"/>
      <c r="R23531" s="30"/>
    </row>
    <row r="23532" spans="15:18" x14ac:dyDescent="0.25">
      <c r="O23532" s="30"/>
      <c r="P23532" s="30"/>
      <c r="Q23532" s="30"/>
      <c r="R23532" s="30"/>
    </row>
    <row r="23533" spans="15:18" x14ac:dyDescent="0.25">
      <c r="O23533" s="30"/>
      <c r="P23533" s="30"/>
      <c r="Q23533" s="30"/>
      <c r="R23533" s="30"/>
    </row>
    <row r="23534" spans="15:18" x14ac:dyDescent="0.25">
      <c r="O23534" s="30"/>
      <c r="P23534" s="30"/>
      <c r="Q23534" s="30"/>
      <c r="R23534" s="30"/>
    </row>
    <row r="23535" spans="15:18" x14ac:dyDescent="0.25">
      <c r="O23535" s="30"/>
      <c r="P23535" s="30"/>
      <c r="Q23535" s="30"/>
      <c r="R23535" s="30"/>
    </row>
    <row r="23536" spans="15:18" x14ac:dyDescent="0.25">
      <c r="O23536" s="30"/>
      <c r="P23536" s="30"/>
      <c r="Q23536" s="30"/>
      <c r="R23536" s="30"/>
    </row>
    <row r="23537" spans="15:18" x14ac:dyDescent="0.25">
      <c r="O23537" s="30"/>
      <c r="P23537" s="30"/>
      <c r="Q23537" s="30"/>
      <c r="R23537" s="30"/>
    </row>
    <row r="23538" spans="15:18" x14ac:dyDescent="0.25">
      <c r="O23538" s="30"/>
      <c r="P23538" s="30"/>
      <c r="Q23538" s="30"/>
      <c r="R23538" s="30"/>
    </row>
    <row r="23539" spans="15:18" x14ac:dyDescent="0.25">
      <c r="O23539" s="30"/>
      <c r="P23539" s="30"/>
      <c r="Q23539" s="30"/>
      <c r="R23539" s="30"/>
    </row>
    <row r="23540" spans="15:18" x14ac:dyDescent="0.25">
      <c r="O23540" s="30"/>
      <c r="P23540" s="30"/>
      <c r="Q23540" s="30"/>
      <c r="R23540" s="30"/>
    </row>
    <row r="23541" spans="15:18" x14ac:dyDescent="0.25">
      <c r="O23541" s="30"/>
      <c r="P23541" s="30"/>
      <c r="Q23541" s="30"/>
      <c r="R23541" s="30"/>
    </row>
    <row r="23542" spans="15:18" x14ac:dyDescent="0.25">
      <c r="O23542" s="30"/>
      <c r="P23542" s="30"/>
      <c r="Q23542" s="30"/>
      <c r="R23542" s="30"/>
    </row>
    <row r="23543" spans="15:18" x14ac:dyDescent="0.25">
      <c r="O23543" s="30"/>
      <c r="P23543" s="30"/>
      <c r="Q23543" s="30"/>
      <c r="R23543" s="30"/>
    </row>
    <row r="23544" spans="15:18" x14ac:dyDescent="0.25">
      <c r="O23544" s="30"/>
      <c r="P23544" s="30"/>
      <c r="Q23544" s="30"/>
      <c r="R23544" s="30"/>
    </row>
    <row r="23545" spans="15:18" x14ac:dyDescent="0.25">
      <c r="O23545" s="30"/>
      <c r="P23545" s="30"/>
      <c r="Q23545" s="30"/>
      <c r="R23545" s="30"/>
    </row>
    <row r="23546" spans="15:18" x14ac:dyDescent="0.25">
      <c r="O23546" s="30"/>
      <c r="P23546" s="30"/>
      <c r="Q23546" s="30"/>
      <c r="R23546" s="30"/>
    </row>
    <row r="23547" spans="15:18" x14ac:dyDescent="0.25">
      <c r="O23547" s="30"/>
      <c r="P23547" s="30"/>
      <c r="Q23547" s="30"/>
      <c r="R23547" s="30"/>
    </row>
    <row r="23548" spans="15:18" x14ac:dyDescent="0.25">
      <c r="O23548" s="30"/>
      <c r="P23548" s="30"/>
      <c r="Q23548" s="30"/>
      <c r="R23548" s="30"/>
    </row>
    <row r="23549" spans="15:18" x14ac:dyDescent="0.25">
      <c r="O23549" s="30"/>
      <c r="P23549" s="30"/>
      <c r="Q23549" s="30"/>
      <c r="R23549" s="30"/>
    </row>
    <row r="23550" spans="15:18" x14ac:dyDescent="0.25">
      <c r="O23550" s="30"/>
      <c r="P23550" s="30"/>
      <c r="Q23550" s="30"/>
      <c r="R23550" s="30"/>
    </row>
    <row r="23551" spans="15:18" x14ac:dyDescent="0.25">
      <c r="O23551" s="30"/>
      <c r="P23551" s="30"/>
      <c r="Q23551" s="30"/>
      <c r="R23551" s="30"/>
    </row>
    <row r="23552" spans="15:18" x14ac:dyDescent="0.25">
      <c r="O23552" s="30"/>
      <c r="P23552" s="30"/>
      <c r="Q23552" s="30"/>
      <c r="R23552" s="30"/>
    </row>
    <row r="23553" spans="15:18" x14ac:dyDescent="0.25">
      <c r="O23553" s="30"/>
      <c r="P23553" s="30"/>
      <c r="Q23553" s="30"/>
      <c r="R23553" s="30"/>
    </row>
    <row r="23554" spans="15:18" x14ac:dyDescent="0.25">
      <c r="O23554" s="30"/>
      <c r="P23554" s="30"/>
      <c r="Q23554" s="30"/>
      <c r="R23554" s="30"/>
    </row>
    <row r="23555" spans="15:18" x14ac:dyDescent="0.25">
      <c r="O23555" s="30"/>
      <c r="P23555" s="30"/>
      <c r="Q23555" s="30"/>
      <c r="R23555" s="30"/>
    </row>
    <row r="23556" spans="15:18" x14ac:dyDescent="0.25">
      <c r="O23556" s="30"/>
      <c r="P23556" s="30"/>
      <c r="Q23556" s="30"/>
      <c r="R23556" s="30"/>
    </row>
    <row r="23557" spans="15:18" x14ac:dyDescent="0.25">
      <c r="O23557" s="30"/>
      <c r="P23557" s="30"/>
      <c r="Q23557" s="30"/>
      <c r="R23557" s="30"/>
    </row>
    <row r="23558" spans="15:18" x14ac:dyDescent="0.25">
      <c r="O23558" s="30"/>
      <c r="P23558" s="30"/>
      <c r="Q23558" s="30"/>
      <c r="R23558" s="30"/>
    </row>
    <row r="23559" spans="15:18" x14ac:dyDescent="0.25">
      <c r="O23559" s="30"/>
      <c r="P23559" s="30"/>
      <c r="Q23559" s="30"/>
      <c r="R23559" s="30"/>
    </row>
    <row r="23560" spans="15:18" x14ac:dyDescent="0.25">
      <c r="O23560" s="30"/>
      <c r="P23560" s="30"/>
      <c r="Q23560" s="30"/>
      <c r="R23560" s="30"/>
    </row>
    <row r="23561" spans="15:18" x14ac:dyDescent="0.25">
      <c r="O23561" s="30"/>
      <c r="P23561" s="30"/>
      <c r="Q23561" s="30"/>
      <c r="R23561" s="30"/>
    </row>
    <row r="23562" spans="15:18" x14ac:dyDescent="0.25">
      <c r="O23562" s="30"/>
      <c r="P23562" s="30"/>
      <c r="Q23562" s="30"/>
      <c r="R23562" s="30"/>
    </row>
    <row r="23563" spans="15:18" x14ac:dyDescent="0.25">
      <c r="O23563" s="30"/>
      <c r="P23563" s="30"/>
      <c r="Q23563" s="30"/>
      <c r="R23563" s="30"/>
    </row>
    <row r="23564" spans="15:18" x14ac:dyDescent="0.25">
      <c r="O23564" s="30"/>
      <c r="P23564" s="30"/>
      <c r="Q23564" s="30"/>
      <c r="R23564" s="30"/>
    </row>
    <row r="23565" spans="15:18" x14ac:dyDescent="0.25">
      <c r="O23565" s="30"/>
      <c r="P23565" s="30"/>
      <c r="Q23565" s="30"/>
      <c r="R23565" s="30"/>
    </row>
    <row r="23566" spans="15:18" x14ac:dyDescent="0.25">
      <c r="O23566" s="30"/>
      <c r="P23566" s="30"/>
      <c r="Q23566" s="30"/>
      <c r="R23566" s="30"/>
    </row>
    <row r="23567" spans="15:18" x14ac:dyDescent="0.25">
      <c r="O23567" s="30"/>
      <c r="P23567" s="30"/>
      <c r="Q23567" s="30"/>
      <c r="R23567" s="30"/>
    </row>
    <row r="23568" spans="15:18" x14ac:dyDescent="0.25">
      <c r="O23568" s="30"/>
      <c r="P23568" s="30"/>
      <c r="Q23568" s="30"/>
      <c r="R23568" s="30"/>
    </row>
    <row r="23569" spans="15:18" x14ac:dyDescent="0.25">
      <c r="O23569" s="30"/>
      <c r="P23569" s="30"/>
      <c r="Q23569" s="30"/>
      <c r="R23569" s="30"/>
    </row>
    <row r="23570" spans="15:18" x14ac:dyDescent="0.25">
      <c r="O23570" s="30"/>
      <c r="P23570" s="30"/>
      <c r="Q23570" s="30"/>
      <c r="R23570" s="30"/>
    </row>
    <row r="23571" spans="15:18" x14ac:dyDescent="0.25">
      <c r="O23571" s="30"/>
      <c r="P23571" s="30"/>
      <c r="Q23571" s="30"/>
      <c r="R23571" s="30"/>
    </row>
    <row r="23572" spans="15:18" x14ac:dyDescent="0.25">
      <c r="O23572" s="30"/>
      <c r="P23572" s="30"/>
      <c r="Q23572" s="30"/>
      <c r="R23572" s="30"/>
    </row>
    <row r="23573" spans="15:18" x14ac:dyDescent="0.25">
      <c r="O23573" s="30"/>
      <c r="P23573" s="30"/>
      <c r="Q23573" s="30"/>
      <c r="R23573" s="30"/>
    </row>
    <row r="23574" spans="15:18" x14ac:dyDescent="0.25">
      <c r="O23574" s="30"/>
      <c r="P23574" s="30"/>
      <c r="Q23574" s="30"/>
      <c r="R23574" s="30"/>
    </row>
    <row r="23575" spans="15:18" x14ac:dyDescent="0.25">
      <c r="O23575" s="30"/>
      <c r="P23575" s="30"/>
      <c r="Q23575" s="30"/>
      <c r="R23575" s="30"/>
    </row>
    <row r="23576" spans="15:18" x14ac:dyDescent="0.25">
      <c r="O23576" s="30"/>
      <c r="P23576" s="30"/>
      <c r="Q23576" s="30"/>
      <c r="R23576" s="30"/>
    </row>
    <row r="23577" spans="15:18" x14ac:dyDescent="0.25">
      <c r="O23577" s="30"/>
      <c r="P23577" s="30"/>
      <c r="Q23577" s="30"/>
      <c r="R23577" s="30"/>
    </row>
    <row r="23578" spans="15:18" x14ac:dyDescent="0.25">
      <c r="O23578" s="30"/>
      <c r="P23578" s="30"/>
      <c r="Q23578" s="30"/>
      <c r="R23578" s="30"/>
    </row>
    <row r="23579" spans="15:18" x14ac:dyDescent="0.25">
      <c r="O23579" s="30"/>
      <c r="P23579" s="30"/>
      <c r="Q23579" s="30"/>
      <c r="R23579" s="30"/>
    </row>
    <row r="23580" spans="15:18" x14ac:dyDescent="0.25">
      <c r="O23580" s="30"/>
      <c r="P23580" s="30"/>
      <c r="Q23580" s="30"/>
      <c r="R23580" s="30"/>
    </row>
    <row r="23581" spans="15:18" x14ac:dyDescent="0.25">
      <c r="O23581" s="30"/>
      <c r="P23581" s="30"/>
      <c r="Q23581" s="30"/>
      <c r="R23581" s="30"/>
    </row>
    <row r="23582" spans="15:18" x14ac:dyDescent="0.25">
      <c r="O23582" s="30"/>
      <c r="P23582" s="30"/>
      <c r="Q23582" s="30"/>
      <c r="R23582" s="30"/>
    </row>
    <row r="23583" spans="15:18" x14ac:dyDescent="0.25">
      <c r="O23583" s="30"/>
      <c r="P23583" s="30"/>
      <c r="Q23583" s="30"/>
      <c r="R23583" s="30"/>
    </row>
    <row r="23584" spans="15:18" x14ac:dyDescent="0.25">
      <c r="O23584" s="30"/>
      <c r="P23584" s="30"/>
      <c r="Q23584" s="30"/>
      <c r="R23584" s="30"/>
    </row>
    <row r="23585" spans="15:18" x14ac:dyDescent="0.25">
      <c r="O23585" s="30"/>
      <c r="P23585" s="30"/>
      <c r="Q23585" s="30"/>
      <c r="R23585" s="30"/>
    </row>
    <row r="23586" spans="15:18" x14ac:dyDescent="0.25">
      <c r="O23586" s="30"/>
      <c r="P23586" s="30"/>
      <c r="Q23586" s="30"/>
      <c r="R23586" s="30"/>
    </row>
    <row r="23587" spans="15:18" x14ac:dyDescent="0.25">
      <c r="O23587" s="30"/>
      <c r="P23587" s="30"/>
      <c r="Q23587" s="30"/>
      <c r="R23587" s="30"/>
    </row>
    <row r="23588" spans="15:18" x14ac:dyDescent="0.25">
      <c r="O23588" s="30"/>
      <c r="P23588" s="30"/>
      <c r="Q23588" s="30"/>
      <c r="R23588" s="30"/>
    </row>
    <row r="23589" spans="15:18" x14ac:dyDescent="0.25">
      <c r="O23589" s="30"/>
      <c r="P23589" s="30"/>
      <c r="Q23589" s="30"/>
      <c r="R23589" s="30"/>
    </row>
    <row r="23590" spans="15:18" x14ac:dyDescent="0.25">
      <c r="O23590" s="30"/>
      <c r="P23590" s="30"/>
      <c r="Q23590" s="30"/>
      <c r="R23590" s="30"/>
    </row>
    <row r="23591" spans="15:18" x14ac:dyDescent="0.25">
      <c r="O23591" s="30"/>
      <c r="P23591" s="30"/>
      <c r="Q23591" s="30"/>
      <c r="R23591" s="30"/>
    </row>
    <row r="23592" spans="15:18" x14ac:dyDescent="0.25">
      <c r="O23592" s="30"/>
      <c r="P23592" s="30"/>
      <c r="Q23592" s="30"/>
      <c r="R23592" s="30"/>
    </row>
    <row r="23593" spans="15:18" x14ac:dyDescent="0.25">
      <c r="O23593" s="30"/>
      <c r="P23593" s="30"/>
      <c r="Q23593" s="30"/>
      <c r="R23593" s="30"/>
    </row>
    <row r="23594" spans="15:18" x14ac:dyDescent="0.25">
      <c r="O23594" s="30"/>
      <c r="P23594" s="30"/>
      <c r="Q23594" s="30"/>
      <c r="R23594" s="30"/>
    </row>
    <row r="23595" spans="15:18" x14ac:dyDescent="0.25">
      <c r="O23595" s="30"/>
      <c r="P23595" s="30"/>
      <c r="Q23595" s="30"/>
      <c r="R23595" s="30"/>
    </row>
    <row r="23596" spans="15:18" x14ac:dyDescent="0.25">
      <c r="O23596" s="30"/>
      <c r="P23596" s="30"/>
      <c r="Q23596" s="30"/>
      <c r="R23596" s="30"/>
    </row>
    <row r="23597" spans="15:18" x14ac:dyDescent="0.25">
      <c r="O23597" s="30"/>
      <c r="P23597" s="30"/>
      <c r="Q23597" s="30"/>
      <c r="R23597" s="30"/>
    </row>
    <row r="23598" spans="15:18" x14ac:dyDescent="0.25">
      <c r="O23598" s="30"/>
      <c r="P23598" s="30"/>
      <c r="Q23598" s="30"/>
      <c r="R23598" s="30"/>
    </row>
    <row r="23599" spans="15:18" x14ac:dyDescent="0.25">
      <c r="O23599" s="30"/>
      <c r="P23599" s="30"/>
      <c r="Q23599" s="30"/>
      <c r="R23599" s="30"/>
    </row>
    <row r="23600" spans="15:18" x14ac:dyDescent="0.25">
      <c r="O23600" s="30"/>
      <c r="P23600" s="30"/>
      <c r="Q23600" s="30"/>
      <c r="R23600" s="30"/>
    </row>
    <row r="23601" spans="15:18" x14ac:dyDescent="0.25">
      <c r="O23601" s="30"/>
      <c r="P23601" s="30"/>
      <c r="Q23601" s="30"/>
      <c r="R23601" s="30"/>
    </row>
    <row r="23602" spans="15:18" x14ac:dyDescent="0.25">
      <c r="O23602" s="30"/>
      <c r="P23602" s="30"/>
      <c r="Q23602" s="30"/>
      <c r="R23602" s="30"/>
    </row>
    <row r="23603" spans="15:18" x14ac:dyDescent="0.25">
      <c r="O23603" s="30"/>
      <c r="P23603" s="30"/>
      <c r="Q23603" s="30"/>
      <c r="R23603" s="30"/>
    </row>
    <row r="23604" spans="15:18" x14ac:dyDescent="0.25">
      <c r="O23604" s="30"/>
      <c r="P23604" s="30"/>
      <c r="Q23604" s="30"/>
      <c r="R23604" s="30"/>
    </row>
    <row r="23605" spans="15:18" x14ac:dyDescent="0.25">
      <c r="O23605" s="30"/>
      <c r="P23605" s="30"/>
      <c r="Q23605" s="30"/>
      <c r="R23605" s="30"/>
    </row>
    <row r="23606" spans="15:18" x14ac:dyDescent="0.25">
      <c r="O23606" s="30"/>
      <c r="P23606" s="30"/>
      <c r="Q23606" s="30"/>
      <c r="R23606" s="30"/>
    </row>
    <row r="23607" spans="15:18" x14ac:dyDescent="0.25">
      <c r="O23607" s="30"/>
      <c r="P23607" s="30"/>
      <c r="Q23607" s="30"/>
      <c r="R23607" s="30"/>
    </row>
    <row r="23608" spans="15:18" x14ac:dyDescent="0.25">
      <c r="O23608" s="30"/>
      <c r="P23608" s="30"/>
      <c r="Q23608" s="30"/>
      <c r="R23608" s="30"/>
    </row>
    <row r="23609" spans="15:18" x14ac:dyDescent="0.25">
      <c r="O23609" s="30"/>
      <c r="P23609" s="30"/>
      <c r="Q23609" s="30"/>
      <c r="R23609" s="30"/>
    </row>
    <row r="23610" spans="15:18" x14ac:dyDescent="0.25">
      <c r="O23610" s="30"/>
      <c r="P23610" s="30"/>
      <c r="Q23610" s="30"/>
      <c r="R23610" s="30"/>
    </row>
    <row r="23611" spans="15:18" x14ac:dyDescent="0.25">
      <c r="O23611" s="30"/>
      <c r="P23611" s="30"/>
      <c r="Q23611" s="30"/>
      <c r="R23611" s="30"/>
    </row>
    <row r="23612" spans="15:18" x14ac:dyDescent="0.25">
      <c r="O23612" s="30"/>
      <c r="P23612" s="30"/>
      <c r="Q23612" s="30"/>
      <c r="R23612" s="30"/>
    </row>
    <row r="23613" spans="15:18" x14ac:dyDescent="0.25">
      <c r="O23613" s="30"/>
      <c r="P23613" s="30"/>
      <c r="Q23613" s="30"/>
      <c r="R23613" s="30"/>
    </row>
    <row r="23614" spans="15:18" x14ac:dyDescent="0.25">
      <c r="O23614" s="30"/>
      <c r="P23614" s="30"/>
      <c r="Q23614" s="30"/>
      <c r="R23614" s="30"/>
    </row>
    <row r="23615" spans="15:18" x14ac:dyDescent="0.25">
      <c r="O23615" s="30"/>
      <c r="P23615" s="30"/>
      <c r="Q23615" s="30"/>
      <c r="R23615" s="30"/>
    </row>
    <row r="23616" spans="15:18" x14ac:dyDescent="0.25">
      <c r="O23616" s="30"/>
      <c r="P23616" s="30"/>
      <c r="Q23616" s="30"/>
      <c r="R23616" s="30"/>
    </row>
    <row r="23617" spans="15:18" x14ac:dyDescent="0.25">
      <c r="O23617" s="30"/>
      <c r="P23617" s="30"/>
      <c r="Q23617" s="30"/>
      <c r="R23617" s="30"/>
    </row>
    <row r="23618" spans="15:18" x14ac:dyDescent="0.25">
      <c r="O23618" s="30"/>
      <c r="P23618" s="30"/>
      <c r="Q23618" s="30"/>
      <c r="R23618" s="30"/>
    </row>
    <row r="23619" spans="15:18" x14ac:dyDescent="0.25">
      <c r="O23619" s="30"/>
      <c r="P23619" s="30"/>
      <c r="Q23619" s="30"/>
      <c r="R23619" s="30"/>
    </row>
    <row r="23620" spans="15:18" x14ac:dyDescent="0.25">
      <c r="O23620" s="30"/>
      <c r="P23620" s="30"/>
      <c r="Q23620" s="30"/>
      <c r="R23620" s="30"/>
    </row>
    <row r="23621" spans="15:18" x14ac:dyDescent="0.25">
      <c r="O23621" s="30"/>
      <c r="P23621" s="30"/>
      <c r="Q23621" s="30"/>
      <c r="R23621" s="30"/>
    </row>
    <row r="23622" spans="15:18" x14ac:dyDescent="0.25">
      <c r="O23622" s="30"/>
      <c r="P23622" s="30"/>
      <c r="Q23622" s="30"/>
      <c r="R23622" s="30"/>
    </row>
    <row r="23623" spans="15:18" x14ac:dyDescent="0.25">
      <c r="O23623" s="30"/>
      <c r="P23623" s="30"/>
      <c r="Q23623" s="30"/>
      <c r="R23623" s="30"/>
    </row>
    <row r="23624" spans="15:18" x14ac:dyDescent="0.25">
      <c r="O23624" s="30"/>
      <c r="P23624" s="30"/>
      <c r="Q23624" s="30"/>
      <c r="R23624" s="30"/>
    </row>
    <row r="23625" spans="15:18" x14ac:dyDescent="0.25">
      <c r="O23625" s="30"/>
      <c r="P23625" s="30"/>
      <c r="Q23625" s="30"/>
      <c r="R23625" s="30"/>
    </row>
    <row r="23626" spans="15:18" x14ac:dyDescent="0.25">
      <c r="O23626" s="30"/>
      <c r="P23626" s="30"/>
      <c r="Q23626" s="30"/>
      <c r="R23626" s="30"/>
    </row>
    <row r="23627" spans="15:18" x14ac:dyDescent="0.25">
      <c r="O23627" s="30"/>
      <c r="P23627" s="30"/>
      <c r="Q23627" s="30"/>
      <c r="R23627" s="30"/>
    </row>
    <row r="23628" spans="15:18" x14ac:dyDescent="0.25">
      <c r="O23628" s="30"/>
      <c r="P23628" s="30"/>
      <c r="Q23628" s="30"/>
      <c r="R23628" s="30"/>
    </row>
    <row r="23629" spans="15:18" x14ac:dyDescent="0.25">
      <c r="O23629" s="30"/>
      <c r="P23629" s="30"/>
      <c r="Q23629" s="30"/>
      <c r="R23629" s="30"/>
    </row>
    <row r="23630" spans="15:18" x14ac:dyDescent="0.25">
      <c r="O23630" s="30"/>
      <c r="P23630" s="30"/>
      <c r="Q23630" s="30"/>
      <c r="R23630" s="30"/>
    </row>
    <row r="23631" spans="15:18" x14ac:dyDescent="0.25">
      <c r="O23631" s="30"/>
      <c r="P23631" s="30"/>
      <c r="Q23631" s="30"/>
      <c r="R23631" s="30"/>
    </row>
    <row r="23632" spans="15:18" x14ac:dyDescent="0.25">
      <c r="O23632" s="30"/>
      <c r="P23632" s="30"/>
      <c r="Q23632" s="30"/>
      <c r="R23632" s="30"/>
    </row>
    <row r="23633" spans="15:18" x14ac:dyDescent="0.25">
      <c r="O23633" s="30"/>
      <c r="P23633" s="30"/>
      <c r="Q23633" s="30"/>
      <c r="R23633" s="30"/>
    </row>
    <row r="23634" spans="15:18" x14ac:dyDescent="0.25">
      <c r="O23634" s="30"/>
      <c r="P23634" s="30"/>
      <c r="Q23634" s="30"/>
      <c r="R23634" s="30"/>
    </row>
    <row r="23635" spans="15:18" x14ac:dyDescent="0.25">
      <c r="O23635" s="30"/>
      <c r="P23635" s="30"/>
      <c r="Q23635" s="30"/>
      <c r="R23635" s="30"/>
    </row>
    <row r="23636" spans="15:18" x14ac:dyDescent="0.25">
      <c r="O23636" s="30"/>
      <c r="P23636" s="30"/>
      <c r="Q23636" s="30"/>
      <c r="R23636" s="30"/>
    </row>
    <row r="23637" spans="15:18" x14ac:dyDescent="0.25">
      <c r="O23637" s="30"/>
      <c r="P23637" s="30"/>
      <c r="Q23637" s="30"/>
      <c r="R23637" s="30"/>
    </row>
    <row r="23638" spans="15:18" x14ac:dyDescent="0.25">
      <c r="O23638" s="30"/>
      <c r="P23638" s="30"/>
      <c r="Q23638" s="30"/>
      <c r="R23638" s="30"/>
    </row>
    <row r="23639" spans="15:18" x14ac:dyDescent="0.25">
      <c r="O23639" s="30"/>
      <c r="P23639" s="30"/>
      <c r="Q23639" s="30"/>
      <c r="R23639" s="30"/>
    </row>
    <row r="23640" spans="15:18" x14ac:dyDescent="0.25">
      <c r="O23640" s="30"/>
      <c r="P23640" s="30"/>
      <c r="Q23640" s="30"/>
      <c r="R23640" s="30"/>
    </row>
    <row r="23641" spans="15:18" x14ac:dyDescent="0.25">
      <c r="O23641" s="30"/>
      <c r="P23641" s="30"/>
      <c r="Q23641" s="30"/>
      <c r="R23641" s="30"/>
    </row>
    <row r="23642" spans="15:18" x14ac:dyDescent="0.25">
      <c r="O23642" s="30"/>
      <c r="P23642" s="30"/>
      <c r="Q23642" s="30"/>
      <c r="R23642" s="30"/>
    </row>
    <row r="23643" spans="15:18" x14ac:dyDescent="0.25">
      <c r="O23643" s="30"/>
      <c r="P23643" s="30"/>
      <c r="Q23643" s="30"/>
      <c r="R23643" s="30"/>
    </row>
    <row r="23644" spans="15:18" x14ac:dyDescent="0.25">
      <c r="O23644" s="30"/>
      <c r="P23644" s="30"/>
      <c r="Q23644" s="30"/>
      <c r="R23644" s="30"/>
    </row>
    <row r="23645" spans="15:18" x14ac:dyDescent="0.25">
      <c r="O23645" s="30"/>
      <c r="P23645" s="30"/>
      <c r="Q23645" s="30"/>
      <c r="R23645" s="30"/>
    </row>
    <row r="23646" spans="15:18" x14ac:dyDescent="0.25">
      <c r="O23646" s="30"/>
      <c r="P23646" s="30"/>
      <c r="Q23646" s="30"/>
      <c r="R23646" s="30"/>
    </row>
    <row r="23647" spans="15:18" x14ac:dyDescent="0.25">
      <c r="O23647" s="30"/>
      <c r="P23647" s="30"/>
      <c r="Q23647" s="30"/>
      <c r="R23647" s="30"/>
    </row>
    <row r="23648" spans="15:18" x14ac:dyDescent="0.25">
      <c r="O23648" s="30"/>
      <c r="P23648" s="30"/>
      <c r="Q23648" s="30"/>
      <c r="R23648" s="30"/>
    </row>
    <row r="23649" spans="15:18" x14ac:dyDescent="0.25">
      <c r="O23649" s="30"/>
      <c r="P23649" s="30"/>
      <c r="Q23649" s="30"/>
      <c r="R23649" s="30"/>
    </row>
    <row r="23650" spans="15:18" x14ac:dyDescent="0.25">
      <c r="O23650" s="30"/>
      <c r="P23650" s="30"/>
      <c r="Q23650" s="30"/>
      <c r="R23650" s="30"/>
    </row>
    <row r="23651" spans="15:18" x14ac:dyDescent="0.25">
      <c r="O23651" s="30"/>
      <c r="P23651" s="30"/>
      <c r="Q23651" s="30"/>
      <c r="R23651" s="30"/>
    </row>
    <row r="23652" spans="15:18" x14ac:dyDescent="0.25">
      <c r="O23652" s="30"/>
      <c r="P23652" s="30"/>
      <c r="Q23652" s="30"/>
      <c r="R23652" s="30"/>
    </row>
    <row r="23653" spans="15:18" x14ac:dyDescent="0.25">
      <c r="O23653" s="30"/>
      <c r="P23653" s="30"/>
      <c r="Q23653" s="30"/>
      <c r="R23653" s="30"/>
    </row>
    <row r="23654" spans="15:18" x14ac:dyDescent="0.25">
      <c r="O23654" s="30"/>
      <c r="P23654" s="30"/>
      <c r="Q23654" s="30"/>
      <c r="R23654" s="30"/>
    </row>
    <row r="23655" spans="15:18" x14ac:dyDescent="0.25">
      <c r="O23655" s="30"/>
      <c r="P23655" s="30"/>
      <c r="Q23655" s="30"/>
      <c r="R23655" s="30"/>
    </row>
    <row r="23656" spans="15:18" x14ac:dyDescent="0.25">
      <c r="O23656" s="30"/>
      <c r="P23656" s="30"/>
      <c r="Q23656" s="30"/>
      <c r="R23656" s="30"/>
    </row>
    <row r="23657" spans="15:18" x14ac:dyDescent="0.25">
      <c r="O23657" s="30"/>
      <c r="P23657" s="30"/>
      <c r="Q23657" s="30"/>
      <c r="R23657" s="30"/>
    </row>
    <row r="23658" spans="15:18" x14ac:dyDescent="0.25">
      <c r="O23658" s="30"/>
      <c r="P23658" s="30"/>
      <c r="Q23658" s="30"/>
      <c r="R23658" s="30"/>
    </row>
    <row r="23659" spans="15:18" x14ac:dyDescent="0.25">
      <c r="O23659" s="30"/>
      <c r="P23659" s="30"/>
      <c r="Q23659" s="30"/>
      <c r="R23659" s="30"/>
    </row>
    <row r="23660" spans="15:18" x14ac:dyDescent="0.25">
      <c r="O23660" s="30"/>
      <c r="P23660" s="30"/>
      <c r="Q23660" s="30"/>
      <c r="R23660" s="30"/>
    </row>
    <row r="23661" spans="15:18" x14ac:dyDescent="0.25">
      <c r="O23661" s="30"/>
      <c r="P23661" s="30"/>
      <c r="Q23661" s="30"/>
      <c r="R23661" s="30"/>
    </row>
    <row r="23662" spans="15:18" x14ac:dyDescent="0.25">
      <c r="O23662" s="30"/>
      <c r="P23662" s="30"/>
      <c r="Q23662" s="30"/>
      <c r="R23662" s="30"/>
    </row>
    <row r="23663" spans="15:18" x14ac:dyDescent="0.25">
      <c r="O23663" s="30"/>
      <c r="P23663" s="30"/>
      <c r="Q23663" s="30"/>
      <c r="R23663" s="30"/>
    </row>
    <row r="23664" spans="15:18" x14ac:dyDescent="0.25">
      <c r="O23664" s="30"/>
      <c r="P23664" s="30"/>
      <c r="Q23664" s="30"/>
      <c r="R23664" s="30"/>
    </row>
    <row r="23665" spans="15:18" x14ac:dyDescent="0.25">
      <c r="O23665" s="30"/>
      <c r="P23665" s="30"/>
      <c r="Q23665" s="30"/>
      <c r="R23665" s="30"/>
    </row>
    <row r="23666" spans="15:18" x14ac:dyDescent="0.25">
      <c r="O23666" s="30"/>
      <c r="P23666" s="30"/>
      <c r="Q23666" s="30"/>
      <c r="R23666" s="30"/>
    </row>
    <row r="23667" spans="15:18" x14ac:dyDescent="0.25">
      <c r="O23667" s="30"/>
      <c r="P23667" s="30"/>
      <c r="Q23667" s="30"/>
      <c r="R23667" s="30"/>
    </row>
    <row r="23668" spans="15:18" x14ac:dyDescent="0.25">
      <c r="O23668" s="30"/>
      <c r="P23668" s="30"/>
      <c r="Q23668" s="30"/>
      <c r="R23668" s="30"/>
    </row>
    <row r="23669" spans="15:18" x14ac:dyDescent="0.25">
      <c r="O23669" s="30"/>
      <c r="P23669" s="30"/>
      <c r="Q23669" s="30"/>
      <c r="R23669" s="30"/>
    </row>
    <row r="23670" spans="15:18" x14ac:dyDescent="0.25">
      <c r="O23670" s="30"/>
      <c r="P23670" s="30"/>
      <c r="Q23670" s="30"/>
      <c r="R23670" s="30"/>
    </row>
    <row r="23671" spans="15:18" x14ac:dyDescent="0.25">
      <c r="O23671" s="30"/>
      <c r="P23671" s="30"/>
      <c r="Q23671" s="30"/>
      <c r="R23671" s="30"/>
    </row>
    <row r="23672" spans="15:18" x14ac:dyDescent="0.25">
      <c r="O23672" s="30"/>
      <c r="P23672" s="30"/>
      <c r="Q23672" s="30"/>
      <c r="R23672" s="30"/>
    </row>
    <row r="23673" spans="15:18" x14ac:dyDescent="0.25">
      <c r="O23673" s="30"/>
      <c r="P23673" s="30"/>
      <c r="Q23673" s="30"/>
      <c r="R23673" s="30"/>
    </row>
    <row r="23674" spans="15:18" x14ac:dyDescent="0.25">
      <c r="O23674" s="30"/>
      <c r="P23674" s="30"/>
      <c r="Q23674" s="30"/>
      <c r="R23674" s="30"/>
    </row>
    <row r="23675" spans="15:18" x14ac:dyDescent="0.25">
      <c r="O23675" s="30"/>
      <c r="P23675" s="30"/>
      <c r="Q23675" s="30"/>
      <c r="R23675" s="30"/>
    </row>
    <row r="23676" spans="15:18" x14ac:dyDescent="0.25">
      <c r="O23676" s="30"/>
      <c r="P23676" s="30"/>
      <c r="Q23676" s="30"/>
      <c r="R23676" s="30"/>
    </row>
    <row r="23677" spans="15:18" x14ac:dyDescent="0.25">
      <c r="O23677" s="30"/>
      <c r="P23677" s="30"/>
      <c r="Q23677" s="30"/>
      <c r="R23677" s="30"/>
    </row>
    <row r="23678" spans="15:18" x14ac:dyDescent="0.25">
      <c r="O23678" s="30"/>
      <c r="P23678" s="30"/>
      <c r="Q23678" s="30"/>
      <c r="R23678" s="30"/>
    </row>
    <row r="23679" spans="15:18" x14ac:dyDescent="0.25">
      <c r="O23679" s="30"/>
      <c r="P23679" s="30"/>
      <c r="Q23679" s="30"/>
      <c r="R23679" s="30"/>
    </row>
    <row r="23680" spans="15:18" x14ac:dyDescent="0.25">
      <c r="O23680" s="30"/>
      <c r="P23680" s="30"/>
      <c r="Q23680" s="30"/>
      <c r="R23680" s="30"/>
    </row>
    <row r="23681" spans="15:18" x14ac:dyDescent="0.25">
      <c r="O23681" s="30"/>
      <c r="P23681" s="30"/>
      <c r="Q23681" s="30"/>
      <c r="R23681" s="30"/>
    </row>
    <row r="23682" spans="15:18" x14ac:dyDescent="0.25">
      <c r="O23682" s="30"/>
      <c r="P23682" s="30"/>
      <c r="Q23682" s="30"/>
      <c r="R23682" s="30"/>
    </row>
    <row r="23683" spans="15:18" x14ac:dyDescent="0.25">
      <c r="O23683" s="30"/>
      <c r="P23683" s="30"/>
      <c r="Q23683" s="30"/>
      <c r="R23683" s="30"/>
    </row>
    <row r="23684" spans="15:18" x14ac:dyDescent="0.25">
      <c r="O23684" s="30"/>
      <c r="P23684" s="30"/>
      <c r="Q23684" s="30"/>
      <c r="R23684" s="30"/>
    </row>
    <row r="23685" spans="15:18" x14ac:dyDescent="0.25">
      <c r="O23685" s="30"/>
      <c r="P23685" s="30"/>
      <c r="Q23685" s="30"/>
      <c r="R23685" s="30"/>
    </row>
    <row r="23686" spans="15:18" x14ac:dyDescent="0.25">
      <c r="O23686" s="30"/>
      <c r="P23686" s="30"/>
      <c r="Q23686" s="30"/>
      <c r="R23686" s="30"/>
    </row>
    <row r="23687" spans="15:18" x14ac:dyDescent="0.25">
      <c r="O23687" s="30"/>
      <c r="P23687" s="30"/>
      <c r="Q23687" s="30"/>
      <c r="R23687" s="30"/>
    </row>
    <row r="23688" spans="15:18" x14ac:dyDescent="0.25">
      <c r="O23688" s="30"/>
      <c r="P23688" s="30"/>
      <c r="Q23688" s="30"/>
      <c r="R23688" s="30"/>
    </row>
    <row r="23689" spans="15:18" x14ac:dyDescent="0.25">
      <c r="O23689" s="30"/>
      <c r="P23689" s="30"/>
      <c r="Q23689" s="30"/>
      <c r="R23689" s="30"/>
    </row>
    <row r="23690" spans="15:18" x14ac:dyDescent="0.25">
      <c r="O23690" s="30"/>
      <c r="P23690" s="30"/>
      <c r="Q23690" s="30"/>
      <c r="R23690" s="30"/>
    </row>
    <row r="23691" spans="15:18" x14ac:dyDescent="0.25">
      <c r="O23691" s="30"/>
      <c r="P23691" s="30"/>
      <c r="Q23691" s="30"/>
      <c r="R23691" s="30"/>
    </row>
    <row r="23692" spans="15:18" x14ac:dyDescent="0.25">
      <c r="O23692" s="30"/>
      <c r="P23692" s="30"/>
      <c r="Q23692" s="30"/>
      <c r="R23692" s="30"/>
    </row>
    <row r="23693" spans="15:18" x14ac:dyDescent="0.25">
      <c r="O23693" s="30"/>
      <c r="P23693" s="30"/>
      <c r="Q23693" s="30"/>
      <c r="R23693" s="30"/>
    </row>
    <row r="23694" spans="15:18" x14ac:dyDescent="0.25">
      <c r="O23694" s="30"/>
      <c r="P23694" s="30"/>
      <c r="Q23694" s="30"/>
      <c r="R23694" s="30"/>
    </row>
    <row r="23695" spans="15:18" x14ac:dyDescent="0.25">
      <c r="O23695" s="30"/>
      <c r="P23695" s="30"/>
      <c r="Q23695" s="30"/>
      <c r="R23695" s="30"/>
    </row>
    <row r="23696" spans="15:18" x14ac:dyDescent="0.25">
      <c r="O23696" s="30"/>
      <c r="P23696" s="30"/>
      <c r="Q23696" s="30"/>
      <c r="R23696" s="30"/>
    </row>
    <row r="23697" spans="15:18" x14ac:dyDescent="0.25">
      <c r="O23697" s="30"/>
      <c r="P23697" s="30"/>
      <c r="Q23697" s="30"/>
      <c r="R23697" s="30"/>
    </row>
    <row r="23698" spans="15:18" x14ac:dyDescent="0.25">
      <c r="O23698" s="30"/>
      <c r="P23698" s="30"/>
      <c r="Q23698" s="30"/>
      <c r="R23698" s="30"/>
    </row>
    <row r="23699" spans="15:18" x14ac:dyDescent="0.25">
      <c r="O23699" s="30"/>
      <c r="P23699" s="30"/>
      <c r="Q23699" s="30"/>
      <c r="R23699" s="30"/>
    </row>
    <row r="23700" spans="15:18" x14ac:dyDescent="0.25">
      <c r="O23700" s="30"/>
      <c r="P23700" s="30"/>
      <c r="Q23700" s="30"/>
      <c r="R23700" s="30"/>
    </row>
    <row r="23701" spans="15:18" x14ac:dyDescent="0.25">
      <c r="O23701" s="30"/>
      <c r="P23701" s="30"/>
      <c r="Q23701" s="30"/>
      <c r="R23701" s="30"/>
    </row>
    <row r="23702" spans="15:18" x14ac:dyDescent="0.25">
      <c r="O23702" s="30"/>
      <c r="P23702" s="30"/>
      <c r="Q23702" s="30"/>
      <c r="R23702" s="30"/>
    </row>
    <row r="23703" spans="15:18" x14ac:dyDescent="0.25">
      <c r="O23703" s="30"/>
      <c r="P23703" s="30"/>
      <c r="Q23703" s="30"/>
      <c r="R23703" s="30"/>
    </row>
    <row r="23704" spans="15:18" x14ac:dyDescent="0.25">
      <c r="O23704" s="30"/>
      <c r="P23704" s="30"/>
      <c r="Q23704" s="30"/>
      <c r="R23704" s="30"/>
    </row>
    <row r="23705" spans="15:18" x14ac:dyDescent="0.25">
      <c r="O23705" s="30"/>
      <c r="P23705" s="30"/>
      <c r="Q23705" s="30"/>
      <c r="R23705" s="30"/>
    </row>
    <row r="23706" spans="15:18" x14ac:dyDescent="0.25">
      <c r="O23706" s="30"/>
      <c r="P23706" s="30"/>
      <c r="Q23706" s="30"/>
      <c r="R23706" s="30"/>
    </row>
    <row r="23707" spans="15:18" x14ac:dyDescent="0.25">
      <c r="O23707" s="30"/>
      <c r="P23707" s="30"/>
      <c r="Q23707" s="30"/>
      <c r="R23707" s="30"/>
    </row>
    <row r="23708" spans="15:18" x14ac:dyDescent="0.25">
      <c r="O23708" s="30"/>
      <c r="P23708" s="30"/>
      <c r="Q23708" s="30"/>
      <c r="R23708" s="30"/>
    </row>
    <row r="23709" spans="15:18" x14ac:dyDescent="0.25">
      <c r="O23709" s="30"/>
      <c r="P23709" s="30"/>
      <c r="Q23709" s="30"/>
      <c r="R23709" s="30"/>
    </row>
    <row r="23710" spans="15:18" x14ac:dyDescent="0.25">
      <c r="O23710" s="30"/>
      <c r="P23710" s="30"/>
      <c r="Q23710" s="30"/>
      <c r="R23710" s="30"/>
    </row>
    <row r="23711" spans="15:18" x14ac:dyDescent="0.25">
      <c r="O23711" s="30"/>
      <c r="P23711" s="30"/>
      <c r="Q23711" s="30"/>
      <c r="R23711" s="30"/>
    </row>
    <row r="23712" spans="15:18" x14ac:dyDescent="0.25">
      <c r="O23712" s="30"/>
      <c r="P23712" s="30"/>
      <c r="Q23712" s="30"/>
      <c r="R23712" s="30"/>
    </row>
    <row r="23713" spans="15:18" x14ac:dyDescent="0.25">
      <c r="O23713" s="30"/>
      <c r="P23713" s="30"/>
      <c r="Q23713" s="30"/>
      <c r="R23713" s="30"/>
    </row>
    <row r="23714" spans="15:18" x14ac:dyDescent="0.25">
      <c r="O23714" s="30"/>
      <c r="P23714" s="30"/>
      <c r="Q23714" s="30"/>
      <c r="R23714" s="30"/>
    </row>
    <row r="23715" spans="15:18" x14ac:dyDescent="0.25">
      <c r="O23715" s="30"/>
      <c r="P23715" s="30"/>
      <c r="Q23715" s="30"/>
      <c r="R23715" s="30"/>
    </row>
    <row r="23716" spans="15:18" x14ac:dyDescent="0.25">
      <c r="O23716" s="30"/>
      <c r="P23716" s="30"/>
      <c r="Q23716" s="30"/>
      <c r="R23716" s="30"/>
    </row>
    <row r="23717" spans="15:18" x14ac:dyDescent="0.25">
      <c r="O23717" s="30"/>
      <c r="P23717" s="30"/>
      <c r="Q23717" s="30"/>
      <c r="R23717" s="30"/>
    </row>
    <row r="23718" spans="15:18" x14ac:dyDescent="0.25">
      <c r="O23718" s="30"/>
      <c r="P23718" s="30"/>
      <c r="Q23718" s="30"/>
      <c r="R23718" s="30"/>
    </row>
    <row r="23719" spans="15:18" x14ac:dyDescent="0.25">
      <c r="O23719" s="30"/>
      <c r="P23719" s="30"/>
      <c r="Q23719" s="30"/>
      <c r="R23719" s="30"/>
    </row>
    <row r="23720" spans="15:18" x14ac:dyDescent="0.25">
      <c r="O23720" s="30"/>
      <c r="P23720" s="30"/>
      <c r="Q23720" s="30"/>
      <c r="R23720" s="30"/>
    </row>
    <row r="23721" spans="15:18" x14ac:dyDescent="0.25">
      <c r="O23721" s="30"/>
      <c r="P23721" s="30"/>
      <c r="Q23721" s="30"/>
      <c r="R23721" s="30"/>
    </row>
    <row r="23722" spans="15:18" x14ac:dyDescent="0.25">
      <c r="O23722" s="30"/>
      <c r="P23722" s="30"/>
      <c r="Q23722" s="30"/>
      <c r="R23722" s="30"/>
    </row>
    <row r="23723" spans="15:18" x14ac:dyDescent="0.25">
      <c r="O23723" s="30"/>
      <c r="P23723" s="30"/>
      <c r="Q23723" s="30"/>
      <c r="R23723" s="30"/>
    </row>
    <row r="23724" spans="15:18" x14ac:dyDescent="0.25">
      <c r="O23724" s="30"/>
      <c r="P23724" s="30"/>
      <c r="Q23724" s="30"/>
      <c r="R23724" s="30"/>
    </row>
    <row r="23725" spans="15:18" x14ac:dyDescent="0.25">
      <c r="O23725" s="30"/>
      <c r="P23725" s="30"/>
      <c r="Q23725" s="30"/>
      <c r="R23725" s="30"/>
    </row>
    <row r="23726" spans="15:18" x14ac:dyDescent="0.25">
      <c r="O23726" s="30"/>
      <c r="P23726" s="30"/>
      <c r="Q23726" s="30"/>
      <c r="R23726" s="30"/>
    </row>
    <row r="23727" spans="15:18" x14ac:dyDescent="0.25">
      <c r="O23727" s="30"/>
      <c r="P23727" s="30"/>
      <c r="Q23727" s="30"/>
      <c r="R23727" s="30"/>
    </row>
    <row r="23728" spans="15:18" x14ac:dyDescent="0.25">
      <c r="O23728" s="30"/>
      <c r="P23728" s="30"/>
      <c r="Q23728" s="30"/>
      <c r="R23728" s="30"/>
    </row>
    <row r="23729" spans="15:18" x14ac:dyDescent="0.25">
      <c r="O23729" s="30"/>
      <c r="P23729" s="30"/>
      <c r="Q23729" s="30"/>
      <c r="R23729" s="30"/>
    </row>
    <row r="23730" spans="15:18" x14ac:dyDescent="0.25">
      <c r="O23730" s="30"/>
      <c r="P23730" s="30"/>
      <c r="Q23730" s="30"/>
      <c r="R23730" s="30"/>
    </row>
    <row r="23731" spans="15:18" x14ac:dyDescent="0.25">
      <c r="O23731" s="30"/>
      <c r="P23731" s="30"/>
      <c r="Q23731" s="30"/>
      <c r="R23731" s="30"/>
    </row>
    <row r="23732" spans="15:18" x14ac:dyDescent="0.25">
      <c r="O23732" s="30"/>
      <c r="P23732" s="30"/>
      <c r="Q23732" s="30"/>
      <c r="R23732" s="30"/>
    </row>
    <row r="23733" spans="15:18" x14ac:dyDescent="0.25">
      <c r="O23733" s="30"/>
      <c r="P23733" s="30"/>
      <c r="Q23733" s="30"/>
      <c r="R23733" s="30"/>
    </row>
    <row r="23734" spans="15:18" x14ac:dyDescent="0.25">
      <c r="O23734" s="30"/>
      <c r="P23734" s="30"/>
      <c r="Q23734" s="30"/>
      <c r="R23734" s="30"/>
    </row>
    <row r="23735" spans="15:18" x14ac:dyDescent="0.25">
      <c r="O23735" s="30"/>
      <c r="P23735" s="30"/>
      <c r="Q23735" s="30"/>
      <c r="R23735" s="30"/>
    </row>
    <row r="23736" spans="15:18" x14ac:dyDescent="0.25">
      <c r="O23736" s="30"/>
      <c r="P23736" s="30"/>
      <c r="Q23736" s="30"/>
      <c r="R23736" s="30"/>
    </row>
    <row r="23737" spans="15:18" x14ac:dyDescent="0.25">
      <c r="O23737" s="30"/>
      <c r="P23737" s="30"/>
      <c r="Q23737" s="30"/>
      <c r="R23737" s="30"/>
    </row>
    <row r="23738" spans="15:18" x14ac:dyDescent="0.25">
      <c r="O23738" s="30"/>
      <c r="P23738" s="30"/>
      <c r="Q23738" s="30"/>
      <c r="R23738" s="30"/>
    </row>
    <row r="23739" spans="15:18" x14ac:dyDescent="0.25">
      <c r="O23739" s="30"/>
      <c r="P23739" s="30"/>
      <c r="Q23739" s="30"/>
      <c r="R23739" s="30"/>
    </row>
    <row r="23740" spans="15:18" x14ac:dyDescent="0.25">
      <c r="O23740" s="30"/>
      <c r="P23740" s="30"/>
      <c r="Q23740" s="30"/>
      <c r="R23740" s="30"/>
    </row>
    <row r="23741" spans="15:18" x14ac:dyDescent="0.25">
      <c r="O23741" s="30"/>
      <c r="P23741" s="30"/>
      <c r="Q23741" s="30"/>
      <c r="R23741" s="30"/>
    </row>
    <row r="23742" spans="15:18" x14ac:dyDescent="0.25">
      <c r="O23742" s="30"/>
      <c r="P23742" s="30"/>
      <c r="Q23742" s="30"/>
      <c r="R23742" s="30"/>
    </row>
    <row r="23743" spans="15:18" x14ac:dyDescent="0.25">
      <c r="O23743" s="30"/>
      <c r="P23743" s="30"/>
      <c r="Q23743" s="30"/>
      <c r="R23743" s="30"/>
    </row>
    <row r="23744" spans="15:18" x14ac:dyDescent="0.25">
      <c r="O23744" s="30"/>
      <c r="P23744" s="30"/>
      <c r="Q23744" s="30"/>
      <c r="R23744" s="30"/>
    </row>
    <row r="23745" spans="15:18" x14ac:dyDescent="0.25">
      <c r="O23745" s="30"/>
      <c r="P23745" s="30"/>
      <c r="Q23745" s="30"/>
      <c r="R23745" s="30"/>
    </row>
    <row r="23746" spans="15:18" x14ac:dyDescent="0.25">
      <c r="O23746" s="30"/>
      <c r="P23746" s="30"/>
      <c r="Q23746" s="30"/>
      <c r="R23746" s="30"/>
    </row>
    <row r="23747" spans="15:18" x14ac:dyDescent="0.25">
      <c r="O23747" s="30"/>
      <c r="P23747" s="30"/>
      <c r="Q23747" s="30"/>
      <c r="R23747" s="30"/>
    </row>
    <row r="23748" spans="15:18" x14ac:dyDescent="0.25">
      <c r="O23748" s="30"/>
      <c r="P23748" s="30"/>
      <c r="Q23748" s="30"/>
      <c r="R23748" s="30"/>
    </row>
    <row r="23749" spans="15:18" x14ac:dyDescent="0.25">
      <c r="O23749" s="30"/>
      <c r="P23749" s="30"/>
      <c r="Q23749" s="30"/>
      <c r="R23749" s="30"/>
    </row>
    <row r="23750" spans="15:18" x14ac:dyDescent="0.25">
      <c r="O23750" s="30"/>
      <c r="P23750" s="30"/>
      <c r="Q23750" s="30"/>
      <c r="R23750" s="30"/>
    </row>
    <row r="23751" spans="15:18" x14ac:dyDescent="0.25">
      <c r="O23751" s="30"/>
      <c r="P23751" s="30"/>
      <c r="Q23751" s="30"/>
      <c r="R23751" s="30"/>
    </row>
    <row r="23752" spans="15:18" x14ac:dyDescent="0.25">
      <c r="O23752" s="30"/>
      <c r="P23752" s="30"/>
      <c r="Q23752" s="30"/>
      <c r="R23752" s="30"/>
    </row>
    <row r="23753" spans="15:18" x14ac:dyDescent="0.25">
      <c r="O23753" s="30"/>
      <c r="P23753" s="30"/>
      <c r="Q23753" s="30"/>
      <c r="R23753" s="30"/>
    </row>
    <row r="23754" spans="15:18" x14ac:dyDescent="0.25">
      <c r="O23754" s="30"/>
      <c r="P23754" s="30"/>
      <c r="Q23754" s="30"/>
      <c r="R23754" s="30"/>
    </row>
    <row r="23755" spans="15:18" x14ac:dyDescent="0.25">
      <c r="O23755" s="30"/>
      <c r="P23755" s="30"/>
      <c r="Q23755" s="30"/>
      <c r="R23755" s="30"/>
    </row>
    <row r="23756" spans="15:18" x14ac:dyDescent="0.25">
      <c r="O23756" s="30"/>
      <c r="P23756" s="30"/>
      <c r="Q23756" s="30"/>
      <c r="R23756" s="30"/>
    </row>
    <row r="23757" spans="15:18" x14ac:dyDescent="0.25">
      <c r="O23757" s="30"/>
      <c r="P23757" s="30"/>
      <c r="Q23757" s="30"/>
      <c r="R23757" s="30"/>
    </row>
    <row r="23758" spans="15:18" x14ac:dyDescent="0.25">
      <c r="O23758" s="30"/>
      <c r="P23758" s="30"/>
      <c r="Q23758" s="30"/>
      <c r="R23758" s="30"/>
    </row>
    <row r="23759" spans="15:18" x14ac:dyDescent="0.25">
      <c r="O23759" s="30"/>
      <c r="P23759" s="30"/>
      <c r="Q23759" s="30"/>
      <c r="R23759" s="30"/>
    </row>
    <row r="23760" spans="15:18" x14ac:dyDescent="0.25">
      <c r="O23760" s="30"/>
      <c r="P23760" s="30"/>
      <c r="Q23760" s="30"/>
      <c r="R23760" s="30"/>
    </row>
    <row r="23761" spans="15:18" x14ac:dyDescent="0.25">
      <c r="O23761" s="30"/>
      <c r="P23761" s="30"/>
      <c r="Q23761" s="30"/>
      <c r="R23761" s="30"/>
    </row>
    <row r="23762" spans="15:18" x14ac:dyDescent="0.25">
      <c r="O23762" s="30"/>
      <c r="P23762" s="30"/>
      <c r="Q23762" s="30"/>
      <c r="R23762" s="30"/>
    </row>
    <row r="23763" spans="15:18" x14ac:dyDescent="0.25">
      <c r="O23763" s="30"/>
      <c r="P23763" s="30"/>
      <c r="Q23763" s="30"/>
      <c r="R23763" s="30"/>
    </row>
    <row r="23764" spans="15:18" x14ac:dyDescent="0.25">
      <c r="O23764" s="30"/>
      <c r="P23764" s="30"/>
      <c r="Q23764" s="30"/>
      <c r="R23764" s="30"/>
    </row>
    <row r="23765" spans="15:18" x14ac:dyDescent="0.25">
      <c r="O23765" s="30"/>
      <c r="P23765" s="30"/>
      <c r="Q23765" s="30"/>
      <c r="R23765" s="30"/>
    </row>
    <row r="23766" spans="15:18" x14ac:dyDescent="0.25">
      <c r="O23766" s="30"/>
      <c r="P23766" s="30"/>
      <c r="Q23766" s="30"/>
      <c r="R23766" s="30"/>
    </row>
    <row r="23767" spans="15:18" x14ac:dyDescent="0.25">
      <c r="O23767" s="30"/>
      <c r="P23767" s="30"/>
      <c r="Q23767" s="30"/>
      <c r="R23767" s="30"/>
    </row>
    <row r="23768" spans="15:18" x14ac:dyDescent="0.25">
      <c r="O23768" s="30"/>
      <c r="P23768" s="30"/>
      <c r="Q23768" s="30"/>
      <c r="R23768" s="30"/>
    </row>
    <row r="23769" spans="15:18" x14ac:dyDescent="0.25">
      <c r="O23769" s="30"/>
      <c r="P23769" s="30"/>
      <c r="Q23769" s="30"/>
      <c r="R23769" s="30"/>
    </row>
    <row r="23770" spans="15:18" x14ac:dyDescent="0.25">
      <c r="O23770" s="30"/>
      <c r="P23770" s="30"/>
      <c r="Q23770" s="30"/>
      <c r="R23770" s="30"/>
    </row>
    <row r="23771" spans="15:18" x14ac:dyDescent="0.25">
      <c r="O23771" s="30"/>
      <c r="P23771" s="30"/>
      <c r="Q23771" s="30"/>
      <c r="R23771" s="30"/>
    </row>
    <row r="23772" spans="15:18" x14ac:dyDescent="0.25">
      <c r="O23772" s="30"/>
      <c r="P23772" s="30"/>
      <c r="Q23772" s="30"/>
      <c r="R23772" s="30"/>
    </row>
    <row r="23773" spans="15:18" x14ac:dyDescent="0.25">
      <c r="O23773" s="30"/>
      <c r="P23773" s="30"/>
      <c r="Q23773" s="30"/>
      <c r="R23773" s="30"/>
    </row>
    <row r="23774" spans="15:18" x14ac:dyDescent="0.25">
      <c r="O23774" s="30"/>
      <c r="P23774" s="30"/>
      <c r="Q23774" s="30"/>
      <c r="R23774" s="30"/>
    </row>
    <row r="23775" spans="15:18" x14ac:dyDescent="0.25">
      <c r="O23775" s="30"/>
      <c r="P23775" s="30"/>
      <c r="Q23775" s="30"/>
      <c r="R23775" s="30"/>
    </row>
    <row r="23776" spans="15:18" x14ac:dyDescent="0.25">
      <c r="O23776" s="30"/>
      <c r="P23776" s="30"/>
      <c r="Q23776" s="30"/>
      <c r="R23776" s="30"/>
    </row>
    <row r="23777" spans="15:18" x14ac:dyDescent="0.25">
      <c r="O23777" s="30"/>
      <c r="P23777" s="30"/>
      <c r="Q23777" s="30"/>
      <c r="R23777" s="30"/>
    </row>
    <row r="23778" spans="15:18" x14ac:dyDescent="0.25">
      <c r="O23778" s="30"/>
      <c r="P23778" s="30"/>
      <c r="Q23778" s="30"/>
      <c r="R23778" s="30"/>
    </row>
    <row r="23779" spans="15:18" x14ac:dyDescent="0.25">
      <c r="O23779" s="30"/>
      <c r="P23779" s="30"/>
      <c r="Q23779" s="30"/>
      <c r="R23779" s="30"/>
    </row>
    <row r="23780" spans="15:18" x14ac:dyDescent="0.25">
      <c r="O23780" s="30"/>
      <c r="P23780" s="30"/>
      <c r="Q23780" s="30"/>
      <c r="R23780" s="30"/>
    </row>
    <row r="23781" spans="15:18" x14ac:dyDescent="0.25">
      <c r="O23781" s="30"/>
      <c r="P23781" s="30"/>
      <c r="Q23781" s="30"/>
      <c r="R23781" s="30"/>
    </row>
    <row r="23782" spans="15:18" x14ac:dyDescent="0.25">
      <c r="O23782" s="30"/>
      <c r="P23782" s="30"/>
      <c r="Q23782" s="30"/>
      <c r="R23782" s="30"/>
    </row>
    <row r="23783" spans="15:18" x14ac:dyDescent="0.25">
      <c r="O23783" s="30"/>
      <c r="P23783" s="30"/>
      <c r="Q23783" s="30"/>
      <c r="R23783" s="30"/>
    </row>
    <row r="23784" spans="15:18" x14ac:dyDescent="0.25">
      <c r="O23784" s="30"/>
      <c r="P23784" s="30"/>
      <c r="Q23784" s="30"/>
      <c r="R23784" s="30"/>
    </row>
    <row r="23785" spans="15:18" x14ac:dyDescent="0.25">
      <c r="O23785" s="30"/>
      <c r="P23785" s="30"/>
      <c r="Q23785" s="30"/>
      <c r="R23785" s="30"/>
    </row>
    <row r="23786" spans="15:18" x14ac:dyDescent="0.25">
      <c r="O23786" s="30"/>
      <c r="P23786" s="30"/>
      <c r="Q23786" s="30"/>
      <c r="R23786" s="30"/>
    </row>
    <row r="23787" spans="15:18" x14ac:dyDescent="0.25">
      <c r="O23787" s="30"/>
      <c r="P23787" s="30"/>
      <c r="Q23787" s="30"/>
      <c r="R23787" s="30"/>
    </row>
    <row r="23788" spans="15:18" x14ac:dyDescent="0.25">
      <c r="O23788" s="30"/>
      <c r="P23788" s="30"/>
      <c r="Q23788" s="30"/>
      <c r="R23788" s="30"/>
    </row>
    <row r="23789" spans="15:18" x14ac:dyDescent="0.25">
      <c r="O23789" s="30"/>
      <c r="P23789" s="30"/>
      <c r="Q23789" s="30"/>
      <c r="R23789" s="30"/>
    </row>
    <row r="23790" spans="15:18" x14ac:dyDescent="0.25">
      <c r="O23790" s="30"/>
      <c r="P23790" s="30"/>
      <c r="Q23790" s="30"/>
      <c r="R23790" s="30"/>
    </row>
    <row r="23791" spans="15:18" x14ac:dyDescent="0.25">
      <c r="O23791" s="30"/>
      <c r="P23791" s="30"/>
      <c r="Q23791" s="30"/>
      <c r="R23791" s="30"/>
    </row>
    <row r="23792" spans="15:18" x14ac:dyDescent="0.25">
      <c r="O23792" s="30"/>
      <c r="P23792" s="30"/>
      <c r="Q23792" s="30"/>
      <c r="R23792" s="30"/>
    </row>
    <row r="23793" spans="15:18" x14ac:dyDescent="0.25">
      <c r="O23793" s="30"/>
      <c r="P23793" s="30"/>
      <c r="Q23793" s="30"/>
      <c r="R23793" s="30"/>
    </row>
    <row r="23794" spans="15:18" x14ac:dyDescent="0.25">
      <c r="O23794" s="30"/>
      <c r="P23794" s="30"/>
      <c r="Q23794" s="30"/>
      <c r="R23794" s="30"/>
    </row>
    <row r="23795" spans="15:18" x14ac:dyDescent="0.25">
      <c r="O23795" s="30"/>
      <c r="P23795" s="30"/>
      <c r="Q23795" s="30"/>
      <c r="R23795" s="30"/>
    </row>
    <row r="23796" spans="15:18" x14ac:dyDescent="0.25">
      <c r="O23796" s="30"/>
      <c r="P23796" s="30"/>
      <c r="Q23796" s="30"/>
      <c r="R23796" s="30"/>
    </row>
    <row r="23797" spans="15:18" x14ac:dyDescent="0.25">
      <c r="O23797" s="30"/>
      <c r="P23797" s="30"/>
      <c r="Q23797" s="30"/>
      <c r="R23797" s="30"/>
    </row>
    <row r="23798" spans="15:18" x14ac:dyDescent="0.25">
      <c r="O23798" s="30"/>
      <c r="P23798" s="30"/>
      <c r="Q23798" s="30"/>
      <c r="R23798" s="30"/>
    </row>
    <row r="23799" spans="15:18" x14ac:dyDescent="0.25">
      <c r="O23799" s="30"/>
      <c r="P23799" s="30"/>
      <c r="Q23799" s="30"/>
      <c r="R23799" s="30"/>
    </row>
    <row r="23800" spans="15:18" x14ac:dyDescent="0.25">
      <c r="O23800" s="30"/>
      <c r="P23800" s="30"/>
      <c r="Q23800" s="30"/>
      <c r="R23800" s="30"/>
    </row>
    <row r="23801" spans="15:18" x14ac:dyDescent="0.25">
      <c r="O23801" s="30"/>
      <c r="P23801" s="30"/>
      <c r="Q23801" s="30"/>
      <c r="R23801" s="30"/>
    </row>
    <row r="23802" spans="15:18" x14ac:dyDescent="0.25">
      <c r="O23802" s="30"/>
      <c r="P23802" s="30"/>
      <c r="Q23802" s="30"/>
      <c r="R23802" s="30"/>
    </row>
    <row r="23803" spans="15:18" x14ac:dyDescent="0.25">
      <c r="O23803" s="30"/>
      <c r="P23803" s="30"/>
      <c r="Q23803" s="30"/>
      <c r="R23803" s="30"/>
    </row>
    <row r="23804" spans="15:18" x14ac:dyDescent="0.25">
      <c r="O23804" s="30"/>
      <c r="P23804" s="30"/>
      <c r="Q23804" s="30"/>
      <c r="R23804" s="30"/>
    </row>
    <row r="23805" spans="15:18" x14ac:dyDescent="0.25">
      <c r="O23805" s="30"/>
      <c r="P23805" s="30"/>
      <c r="Q23805" s="30"/>
      <c r="R23805" s="30"/>
    </row>
    <row r="23806" spans="15:18" x14ac:dyDescent="0.25">
      <c r="O23806" s="30"/>
      <c r="P23806" s="30"/>
      <c r="Q23806" s="30"/>
      <c r="R23806" s="30"/>
    </row>
    <row r="23807" spans="15:18" x14ac:dyDescent="0.25">
      <c r="O23807" s="30"/>
      <c r="P23807" s="30"/>
      <c r="Q23807" s="30"/>
      <c r="R23807" s="30"/>
    </row>
    <row r="23808" spans="15:18" x14ac:dyDescent="0.25">
      <c r="O23808" s="30"/>
      <c r="P23808" s="30"/>
      <c r="Q23808" s="30"/>
      <c r="R23808" s="30"/>
    </row>
    <row r="23809" spans="15:18" x14ac:dyDescent="0.25">
      <c r="O23809" s="30"/>
      <c r="P23809" s="30"/>
      <c r="Q23809" s="30"/>
      <c r="R23809" s="30"/>
    </row>
    <row r="23810" spans="15:18" x14ac:dyDescent="0.25">
      <c r="O23810" s="30"/>
      <c r="P23810" s="30"/>
      <c r="Q23810" s="30"/>
      <c r="R23810" s="30"/>
    </row>
    <row r="23811" spans="15:18" x14ac:dyDescent="0.25">
      <c r="O23811" s="30"/>
      <c r="P23811" s="30"/>
      <c r="Q23811" s="30"/>
      <c r="R23811" s="30"/>
    </row>
    <row r="23812" spans="15:18" x14ac:dyDescent="0.25">
      <c r="O23812" s="30"/>
      <c r="P23812" s="30"/>
      <c r="Q23812" s="30"/>
      <c r="R23812" s="30"/>
    </row>
    <row r="23813" spans="15:18" x14ac:dyDescent="0.25">
      <c r="O23813" s="30"/>
      <c r="P23813" s="30"/>
      <c r="Q23813" s="30"/>
      <c r="R23813" s="30"/>
    </row>
    <row r="23814" spans="15:18" x14ac:dyDescent="0.25">
      <c r="O23814" s="30"/>
      <c r="P23814" s="30"/>
      <c r="Q23814" s="30"/>
      <c r="R23814" s="30"/>
    </row>
    <row r="23815" spans="15:18" x14ac:dyDescent="0.25">
      <c r="O23815" s="30"/>
      <c r="P23815" s="30"/>
      <c r="Q23815" s="30"/>
      <c r="R23815" s="30"/>
    </row>
    <row r="23816" spans="15:18" x14ac:dyDescent="0.25">
      <c r="O23816" s="30"/>
      <c r="P23816" s="30"/>
      <c r="Q23816" s="30"/>
      <c r="R23816" s="30"/>
    </row>
    <row r="23817" spans="15:18" x14ac:dyDescent="0.25">
      <c r="O23817" s="30"/>
      <c r="P23817" s="30"/>
      <c r="Q23817" s="30"/>
      <c r="R23817" s="30"/>
    </row>
    <row r="23818" spans="15:18" x14ac:dyDescent="0.25">
      <c r="O23818" s="30"/>
      <c r="P23818" s="30"/>
      <c r="Q23818" s="30"/>
      <c r="R23818" s="30"/>
    </row>
    <row r="23819" spans="15:18" x14ac:dyDescent="0.25">
      <c r="O23819" s="30"/>
      <c r="P23819" s="30"/>
      <c r="Q23819" s="30"/>
      <c r="R23819" s="30"/>
    </row>
    <row r="23820" spans="15:18" x14ac:dyDescent="0.25">
      <c r="O23820" s="30"/>
      <c r="P23820" s="30"/>
      <c r="Q23820" s="30"/>
      <c r="R23820" s="30"/>
    </row>
    <row r="23821" spans="15:18" x14ac:dyDescent="0.25">
      <c r="O23821" s="30"/>
      <c r="P23821" s="30"/>
      <c r="Q23821" s="30"/>
      <c r="R23821" s="30"/>
    </row>
    <row r="23822" spans="15:18" x14ac:dyDescent="0.25">
      <c r="O23822" s="30"/>
      <c r="P23822" s="30"/>
      <c r="Q23822" s="30"/>
      <c r="R23822" s="30"/>
    </row>
    <row r="23823" spans="15:18" x14ac:dyDescent="0.25">
      <c r="O23823" s="30"/>
      <c r="P23823" s="30"/>
      <c r="Q23823" s="30"/>
      <c r="R23823" s="30"/>
    </row>
    <row r="23824" spans="15:18" x14ac:dyDescent="0.25">
      <c r="O23824" s="30"/>
      <c r="P23824" s="30"/>
      <c r="Q23824" s="30"/>
      <c r="R23824" s="30"/>
    </row>
    <row r="23825" spans="15:18" x14ac:dyDescent="0.25">
      <c r="O23825" s="30"/>
      <c r="P23825" s="30"/>
      <c r="Q23825" s="30"/>
      <c r="R23825" s="30"/>
    </row>
    <row r="23826" spans="15:18" x14ac:dyDescent="0.25">
      <c r="O23826" s="30"/>
      <c r="P23826" s="30"/>
      <c r="Q23826" s="30"/>
      <c r="R23826" s="30"/>
    </row>
    <row r="23827" spans="15:18" x14ac:dyDescent="0.25">
      <c r="O23827" s="30"/>
      <c r="P23827" s="30"/>
      <c r="Q23827" s="30"/>
      <c r="R23827" s="30"/>
    </row>
    <row r="23828" spans="15:18" x14ac:dyDescent="0.25">
      <c r="O23828" s="30"/>
      <c r="P23828" s="30"/>
      <c r="Q23828" s="30"/>
      <c r="R23828" s="30"/>
    </row>
    <row r="23829" spans="15:18" x14ac:dyDescent="0.25">
      <c r="O23829" s="30"/>
      <c r="P23829" s="30"/>
      <c r="Q23829" s="30"/>
      <c r="R23829" s="30"/>
    </row>
    <row r="23830" spans="15:18" x14ac:dyDescent="0.25">
      <c r="O23830" s="30"/>
      <c r="P23830" s="30"/>
      <c r="Q23830" s="30"/>
      <c r="R23830" s="30"/>
    </row>
    <row r="23831" spans="15:18" x14ac:dyDescent="0.25">
      <c r="O23831" s="30"/>
      <c r="P23831" s="30"/>
      <c r="Q23831" s="30"/>
      <c r="R23831" s="30"/>
    </row>
    <row r="23832" spans="15:18" x14ac:dyDescent="0.25">
      <c r="O23832" s="30"/>
      <c r="P23832" s="30"/>
      <c r="Q23832" s="30"/>
      <c r="R23832" s="30"/>
    </row>
    <row r="23833" spans="15:18" x14ac:dyDescent="0.25">
      <c r="O23833" s="30"/>
      <c r="P23833" s="30"/>
      <c r="Q23833" s="30"/>
      <c r="R23833" s="30"/>
    </row>
    <row r="23834" spans="15:18" x14ac:dyDescent="0.25">
      <c r="O23834" s="30"/>
      <c r="P23834" s="30"/>
      <c r="Q23834" s="30"/>
      <c r="R23834" s="30"/>
    </row>
    <row r="23835" spans="15:18" x14ac:dyDescent="0.25">
      <c r="O23835" s="30"/>
      <c r="P23835" s="30"/>
      <c r="Q23835" s="30"/>
      <c r="R23835" s="30"/>
    </row>
    <row r="23836" spans="15:18" x14ac:dyDescent="0.25">
      <c r="O23836" s="30"/>
      <c r="P23836" s="30"/>
      <c r="Q23836" s="30"/>
      <c r="R23836" s="30"/>
    </row>
    <row r="23837" spans="15:18" x14ac:dyDescent="0.25">
      <c r="O23837" s="30"/>
      <c r="P23837" s="30"/>
      <c r="Q23837" s="30"/>
      <c r="R23837" s="30"/>
    </row>
    <row r="23838" spans="15:18" x14ac:dyDescent="0.25">
      <c r="O23838" s="30"/>
      <c r="P23838" s="30"/>
      <c r="Q23838" s="30"/>
      <c r="R23838" s="30"/>
    </row>
    <row r="23839" spans="15:18" x14ac:dyDescent="0.25">
      <c r="O23839" s="30"/>
      <c r="P23839" s="30"/>
      <c r="Q23839" s="30"/>
      <c r="R23839" s="30"/>
    </row>
    <row r="23840" spans="15:18" x14ac:dyDescent="0.25">
      <c r="O23840" s="30"/>
      <c r="P23840" s="30"/>
      <c r="Q23840" s="30"/>
      <c r="R23840" s="30"/>
    </row>
    <row r="23841" spans="15:18" x14ac:dyDescent="0.25">
      <c r="O23841" s="30"/>
      <c r="P23841" s="30"/>
      <c r="Q23841" s="30"/>
      <c r="R23841" s="30"/>
    </row>
    <row r="23842" spans="15:18" x14ac:dyDescent="0.25">
      <c r="O23842" s="30"/>
      <c r="P23842" s="30"/>
      <c r="Q23842" s="30"/>
      <c r="R23842" s="30"/>
    </row>
    <row r="23843" spans="15:18" x14ac:dyDescent="0.25">
      <c r="O23843" s="30"/>
      <c r="P23843" s="30"/>
      <c r="Q23843" s="30"/>
      <c r="R23843" s="30"/>
    </row>
    <row r="23844" spans="15:18" x14ac:dyDescent="0.25">
      <c r="O23844" s="30"/>
      <c r="P23844" s="30"/>
      <c r="Q23844" s="30"/>
      <c r="R23844" s="30"/>
    </row>
    <row r="23845" spans="15:18" x14ac:dyDescent="0.25">
      <c r="O23845" s="30"/>
      <c r="P23845" s="30"/>
      <c r="Q23845" s="30"/>
      <c r="R23845" s="30"/>
    </row>
    <row r="23846" spans="15:18" x14ac:dyDescent="0.25">
      <c r="O23846" s="30"/>
      <c r="P23846" s="30"/>
      <c r="Q23846" s="30"/>
      <c r="R23846" s="30"/>
    </row>
    <row r="23847" spans="15:18" x14ac:dyDescent="0.25">
      <c r="O23847" s="30"/>
      <c r="P23847" s="30"/>
      <c r="Q23847" s="30"/>
      <c r="R23847" s="30"/>
    </row>
    <row r="23848" spans="15:18" x14ac:dyDescent="0.25">
      <c r="O23848" s="30"/>
      <c r="P23848" s="30"/>
      <c r="Q23848" s="30"/>
      <c r="R23848" s="30"/>
    </row>
    <row r="23849" spans="15:18" x14ac:dyDescent="0.25">
      <c r="O23849" s="30"/>
      <c r="P23849" s="30"/>
      <c r="Q23849" s="30"/>
      <c r="R23849" s="30"/>
    </row>
    <row r="23850" spans="15:18" x14ac:dyDescent="0.25">
      <c r="O23850" s="30"/>
      <c r="P23850" s="30"/>
      <c r="Q23850" s="30"/>
      <c r="R23850" s="30"/>
    </row>
    <row r="23851" spans="15:18" x14ac:dyDescent="0.25">
      <c r="O23851" s="30"/>
      <c r="P23851" s="30"/>
      <c r="Q23851" s="30"/>
      <c r="R23851" s="30"/>
    </row>
    <row r="23852" spans="15:18" x14ac:dyDescent="0.25">
      <c r="O23852" s="30"/>
      <c r="P23852" s="30"/>
      <c r="Q23852" s="30"/>
      <c r="R23852" s="30"/>
    </row>
    <row r="23853" spans="15:18" x14ac:dyDescent="0.25">
      <c r="O23853" s="30"/>
      <c r="P23853" s="30"/>
      <c r="Q23853" s="30"/>
      <c r="R23853" s="30"/>
    </row>
    <row r="23854" spans="15:18" x14ac:dyDescent="0.25">
      <c r="O23854" s="30"/>
      <c r="P23854" s="30"/>
      <c r="Q23854" s="30"/>
      <c r="R23854" s="30"/>
    </row>
    <row r="23855" spans="15:18" x14ac:dyDescent="0.25">
      <c r="O23855" s="30"/>
      <c r="P23855" s="30"/>
      <c r="Q23855" s="30"/>
      <c r="R23855" s="30"/>
    </row>
    <row r="23856" spans="15:18" x14ac:dyDescent="0.25">
      <c r="O23856" s="30"/>
      <c r="P23856" s="30"/>
      <c r="Q23856" s="30"/>
      <c r="R23856" s="30"/>
    </row>
    <row r="23857" spans="15:18" x14ac:dyDescent="0.25">
      <c r="O23857" s="30"/>
      <c r="P23857" s="30"/>
      <c r="Q23857" s="30"/>
      <c r="R23857" s="30"/>
    </row>
    <row r="23858" spans="15:18" x14ac:dyDescent="0.25">
      <c r="O23858" s="30"/>
      <c r="P23858" s="30"/>
      <c r="Q23858" s="30"/>
      <c r="R23858" s="30"/>
    </row>
    <row r="23859" spans="15:18" x14ac:dyDescent="0.25">
      <c r="O23859" s="30"/>
      <c r="P23859" s="30"/>
      <c r="Q23859" s="30"/>
      <c r="R23859" s="30"/>
    </row>
    <row r="23860" spans="15:18" x14ac:dyDescent="0.25">
      <c r="O23860" s="30"/>
      <c r="P23860" s="30"/>
      <c r="Q23860" s="30"/>
      <c r="R23860" s="30"/>
    </row>
    <row r="23861" spans="15:18" x14ac:dyDescent="0.25">
      <c r="O23861" s="30"/>
      <c r="P23861" s="30"/>
      <c r="Q23861" s="30"/>
      <c r="R23861" s="30"/>
    </row>
    <row r="23862" spans="15:18" x14ac:dyDescent="0.25">
      <c r="O23862" s="30"/>
      <c r="P23862" s="30"/>
      <c r="Q23862" s="30"/>
      <c r="R23862" s="30"/>
    </row>
    <row r="23863" spans="15:18" x14ac:dyDescent="0.25">
      <c r="O23863" s="30"/>
      <c r="P23863" s="30"/>
      <c r="Q23863" s="30"/>
      <c r="R23863" s="30"/>
    </row>
    <row r="23864" spans="15:18" x14ac:dyDescent="0.25">
      <c r="O23864" s="30"/>
      <c r="P23864" s="30"/>
      <c r="Q23864" s="30"/>
      <c r="R23864" s="30"/>
    </row>
    <row r="23865" spans="15:18" x14ac:dyDescent="0.25">
      <c r="O23865" s="30"/>
      <c r="P23865" s="30"/>
      <c r="Q23865" s="30"/>
      <c r="R23865" s="30"/>
    </row>
    <row r="23866" spans="15:18" x14ac:dyDescent="0.25">
      <c r="O23866" s="30"/>
      <c r="P23866" s="30"/>
      <c r="Q23866" s="30"/>
      <c r="R23866" s="30"/>
    </row>
    <row r="23867" spans="15:18" x14ac:dyDescent="0.25">
      <c r="O23867" s="30"/>
      <c r="P23867" s="30"/>
      <c r="Q23867" s="30"/>
      <c r="R23867" s="30"/>
    </row>
    <row r="23868" spans="15:18" x14ac:dyDescent="0.25">
      <c r="O23868" s="30"/>
      <c r="P23868" s="30"/>
      <c r="Q23868" s="30"/>
      <c r="R23868" s="30"/>
    </row>
    <row r="23869" spans="15:18" x14ac:dyDescent="0.25">
      <c r="O23869" s="30"/>
      <c r="P23869" s="30"/>
      <c r="Q23869" s="30"/>
      <c r="R23869" s="30"/>
    </row>
    <row r="23870" spans="15:18" x14ac:dyDescent="0.25">
      <c r="O23870" s="30"/>
      <c r="P23870" s="30"/>
      <c r="Q23870" s="30"/>
      <c r="R23870" s="30"/>
    </row>
    <row r="23871" spans="15:18" x14ac:dyDescent="0.25">
      <c r="O23871" s="30"/>
      <c r="P23871" s="30"/>
      <c r="Q23871" s="30"/>
      <c r="R23871" s="30"/>
    </row>
    <row r="23872" spans="15:18" x14ac:dyDescent="0.25">
      <c r="O23872" s="30"/>
      <c r="P23872" s="30"/>
      <c r="Q23872" s="30"/>
      <c r="R23872" s="30"/>
    </row>
    <row r="23873" spans="15:18" x14ac:dyDescent="0.25">
      <c r="O23873" s="30"/>
      <c r="P23873" s="30"/>
      <c r="Q23873" s="30"/>
      <c r="R23873" s="30"/>
    </row>
    <row r="23874" spans="15:18" x14ac:dyDescent="0.25">
      <c r="O23874" s="30"/>
      <c r="P23874" s="30"/>
      <c r="Q23874" s="30"/>
      <c r="R23874" s="30"/>
    </row>
    <row r="23875" spans="15:18" x14ac:dyDescent="0.25">
      <c r="O23875" s="30"/>
      <c r="P23875" s="30"/>
      <c r="Q23875" s="30"/>
      <c r="R23875" s="30"/>
    </row>
    <row r="23876" spans="15:18" x14ac:dyDescent="0.25">
      <c r="O23876" s="30"/>
      <c r="P23876" s="30"/>
      <c r="Q23876" s="30"/>
      <c r="R23876" s="30"/>
    </row>
    <row r="23877" spans="15:18" x14ac:dyDescent="0.25">
      <c r="O23877" s="30"/>
      <c r="P23877" s="30"/>
      <c r="Q23877" s="30"/>
      <c r="R23877" s="30"/>
    </row>
    <row r="23878" spans="15:18" x14ac:dyDescent="0.25">
      <c r="O23878" s="30"/>
      <c r="P23878" s="30"/>
      <c r="Q23878" s="30"/>
      <c r="R23878" s="30"/>
    </row>
    <row r="23879" spans="15:18" x14ac:dyDescent="0.25">
      <c r="O23879" s="30"/>
      <c r="P23879" s="30"/>
      <c r="Q23879" s="30"/>
      <c r="R23879" s="30"/>
    </row>
    <row r="23880" spans="15:18" x14ac:dyDescent="0.25">
      <c r="O23880" s="30"/>
      <c r="P23880" s="30"/>
      <c r="Q23880" s="30"/>
      <c r="R23880" s="30"/>
    </row>
    <row r="23881" spans="15:18" x14ac:dyDescent="0.25">
      <c r="O23881" s="30"/>
      <c r="P23881" s="30"/>
      <c r="Q23881" s="30"/>
      <c r="R23881" s="30"/>
    </row>
    <row r="23882" spans="15:18" x14ac:dyDescent="0.25">
      <c r="O23882" s="30"/>
      <c r="P23882" s="30"/>
      <c r="Q23882" s="30"/>
      <c r="R23882" s="30"/>
    </row>
    <row r="23883" spans="15:18" x14ac:dyDescent="0.25">
      <c r="O23883" s="30"/>
      <c r="P23883" s="30"/>
      <c r="Q23883" s="30"/>
      <c r="R23883" s="30"/>
    </row>
    <row r="23884" spans="15:18" x14ac:dyDescent="0.25">
      <c r="O23884" s="30"/>
      <c r="P23884" s="30"/>
      <c r="Q23884" s="30"/>
      <c r="R23884" s="30"/>
    </row>
    <row r="23885" spans="15:18" x14ac:dyDescent="0.25">
      <c r="O23885" s="30"/>
      <c r="P23885" s="30"/>
      <c r="Q23885" s="30"/>
      <c r="R23885" s="30"/>
    </row>
    <row r="23886" spans="15:18" x14ac:dyDescent="0.25">
      <c r="O23886" s="30"/>
      <c r="P23886" s="30"/>
      <c r="Q23886" s="30"/>
      <c r="R23886" s="30"/>
    </row>
    <row r="23887" spans="15:18" x14ac:dyDescent="0.25">
      <c r="O23887" s="30"/>
      <c r="P23887" s="30"/>
      <c r="Q23887" s="30"/>
      <c r="R23887" s="30"/>
    </row>
    <row r="23888" spans="15:18" x14ac:dyDescent="0.25">
      <c r="O23888" s="30"/>
      <c r="P23888" s="30"/>
      <c r="Q23888" s="30"/>
      <c r="R23888" s="30"/>
    </row>
    <row r="23889" spans="15:18" x14ac:dyDescent="0.25">
      <c r="O23889" s="30"/>
      <c r="P23889" s="30"/>
      <c r="Q23889" s="30"/>
      <c r="R23889" s="30"/>
    </row>
    <row r="23890" spans="15:18" x14ac:dyDescent="0.25">
      <c r="O23890" s="30"/>
      <c r="P23890" s="30"/>
      <c r="Q23890" s="30"/>
      <c r="R23890" s="30"/>
    </row>
    <row r="23891" spans="15:18" x14ac:dyDescent="0.25">
      <c r="O23891" s="30"/>
      <c r="P23891" s="30"/>
      <c r="Q23891" s="30"/>
      <c r="R23891" s="30"/>
    </row>
    <row r="23892" spans="15:18" x14ac:dyDescent="0.25">
      <c r="O23892" s="30"/>
      <c r="P23892" s="30"/>
      <c r="Q23892" s="30"/>
      <c r="R23892" s="30"/>
    </row>
    <row r="23893" spans="15:18" x14ac:dyDescent="0.25">
      <c r="O23893" s="30"/>
      <c r="P23893" s="30"/>
      <c r="Q23893" s="30"/>
      <c r="R23893" s="30"/>
    </row>
    <row r="23894" spans="15:18" x14ac:dyDescent="0.25">
      <c r="O23894" s="30"/>
      <c r="P23894" s="30"/>
      <c r="Q23894" s="30"/>
      <c r="R23894" s="30"/>
    </row>
    <row r="23895" spans="15:18" x14ac:dyDescent="0.25">
      <c r="O23895" s="30"/>
      <c r="P23895" s="30"/>
      <c r="Q23895" s="30"/>
      <c r="R23895" s="30"/>
    </row>
    <row r="23896" spans="15:18" x14ac:dyDescent="0.25">
      <c r="O23896" s="30"/>
      <c r="P23896" s="30"/>
      <c r="Q23896" s="30"/>
      <c r="R23896" s="30"/>
    </row>
    <row r="23897" spans="15:18" x14ac:dyDescent="0.25">
      <c r="O23897" s="30"/>
      <c r="P23897" s="30"/>
      <c r="Q23897" s="30"/>
      <c r="R23897" s="30"/>
    </row>
    <row r="23898" spans="15:18" x14ac:dyDescent="0.25">
      <c r="O23898" s="30"/>
      <c r="P23898" s="30"/>
      <c r="Q23898" s="30"/>
      <c r="R23898" s="30"/>
    </row>
    <row r="23899" spans="15:18" x14ac:dyDescent="0.25">
      <c r="O23899" s="30"/>
      <c r="P23899" s="30"/>
      <c r="Q23899" s="30"/>
      <c r="R23899" s="30"/>
    </row>
    <row r="23900" spans="15:18" x14ac:dyDescent="0.25">
      <c r="O23900" s="30"/>
      <c r="P23900" s="30"/>
      <c r="Q23900" s="30"/>
      <c r="R23900" s="30"/>
    </row>
    <row r="23901" spans="15:18" x14ac:dyDescent="0.25">
      <c r="O23901" s="30"/>
      <c r="P23901" s="30"/>
      <c r="Q23901" s="30"/>
      <c r="R23901" s="30"/>
    </row>
    <row r="23902" spans="15:18" x14ac:dyDescent="0.25">
      <c r="O23902" s="30"/>
      <c r="P23902" s="30"/>
      <c r="Q23902" s="30"/>
      <c r="R23902" s="30"/>
    </row>
    <row r="23903" spans="15:18" x14ac:dyDescent="0.25">
      <c r="O23903" s="30"/>
      <c r="P23903" s="30"/>
      <c r="Q23903" s="30"/>
      <c r="R23903" s="30"/>
    </row>
    <row r="23904" spans="15:18" x14ac:dyDescent="0.25">
      <c r="O23904" s="30"/>
      <c r="P23904" s="30"/>
      <c r="Q23904" s="30"/>
      <c r="R23904" s="30"/>
    </row>
    <row r="23905" spans="15:18" x14ac:dyDescent="0.25">
      <c r="O23905" s="30"/>
      <c r="P23905" s="30"/>
      <c r="Q23905" s="30"/>
      <c r="R23905" s="30"/>
    </row>
    <row r="23906" spans="15:18" x14ac:dyDescent="0.25">
      <c r="O23906" s="30"/>
      <c r="P23906" s="30"/>
      <c r="Q23906" s="30"/>
      <c r="R23906" s="30"/>
    </row>
    <row r="23907" spans="15:18" x14ac:dyDescent="0.25">
      <c r="O23907" s="30"/>
      <c r="P23907" s="30"/>
      <c r="Q23907" s="30"/>
      <c r="R23907" s="30"/>
    </row>
    <row r="23908" spans="15:18" x14ac:dyDescent="0.25">
      <c r="O23908" s="30"/>
      <c r="P23908" s="30"/>
      <c r="Q23908" s="30"/>
      <c r="R23908" s="30"/>
    </row>
    <row r="23909" spans="15:18" x14ac:dyDescent="0.25">
      <c r="O23909" s="30"/>
      <c r="P23909" s="30"/>
      <c r="Q23909" s="30"/>
      <c r="R23909" s="30"/>
    </row>
    <row r="23910" spans="15:18" x14ac:dyDescent="0.25">
      <c r="O23910" s="30"/>
      <c r="P23910" s="30"/>
      <c r="Q23910" s="30"/>
      <c r="R23910" s="30"/>
    </row>
    <row r="23911" spans="15:18" x14ac:dyDescent="0.25">
      <c r="O23911" s="30"/>
      <c r="P23911" s="30"/>
      <c r="Q23911" s="30"/>
      <c r="R23911" s="30"/>
    </row>
    <row r="23912" spans="15:18" x14ac:dyDescent="0.25">
      <c r="O23912" s="30"/>
      <c r="P23912" s="30"/>
      <c r="Q23912" s="30"/>
      <c r="R23912" s="30"/>
    </row>
    <row r="23913" spans="15:18" x14ac:dyDescent="0.25">
      <c r="O23913" s="30"/>
      <c r="P23913" s="30"/>
      <c r="Q23913" s="30"/>
      <c r="R23913" s="30"/>
    </row>
    <row r="23914" spans="15:18" x14ac:dyDescent="0.25">
      <c r="O23914" s="30"/>
      <c r="P23914" s="30"/>
      <c r="Q23914" s="30"/>
      <c r="R23914" s="30"/>
    </row>
    <row r="23915" spans="15:18" x14ac:dyDescent="0.25">
      <c r="O23915" s="30"/>
      <c r="P23915" s="30"/>
      <c r="Q23915" s="30"/>
      <c r="R23915" s="30"/>
    </row>
    <row r="23916" spans="15:18" x14ac:dyDescent="0.25">
      <c r="O23916" s="30"/>
      <c r="P23916" s="30"/>
      <c r="Q23916" s="30"/>
      <c r="R23916" s="30"/>
    </row>
    <row r="23917" spans="15:18" x14ac:dyDescent="0.25">
      <c r="O23917" s="30"/>
      <c r="P23917" s="30"/>
      <c r="Q23917" s="30"/>
      <c r="R23917" s="30"/>
    </row>
    <row r="23918" spans="15:18" x14ac:dyDescent="0.25">
      <c r="O23918" s="30"/>
      <c r="P23918" s="30"/>
      <c r="Q23918" s="30"/>
      <c r="R23918" s="30"/>
    </row>
    <row r="23919" spans="15:18" x14ac:dyDescent="0.25">
      <c r="O23919" s="30"/>
      <c r="P23919" s="30"/>
      <c r="Q23919" s="30"/>
      <c r="R23919" s="30"/>
    </row>
    <row r="23920" spans="15:18" x14ac:dyDescent="0.25">
      <c r="O23920" s="30"/>
      <c r="P23920" s="30"/>
      <c r="Q23920" s="30"/>
      <c r="R23920" s="30"/>
    </row>
    <row r="23921" spans="15:18" x14ac:dyDescent="0.25">
      <c r="O23921" s="30"/>
      <c r="P23921" s="30"/>
      <c r="Q23921" s="30"/>
      <c r="R23921" s="30"/>
    </row>
    <row r="23922" spans="15:18" x14ac:dyDescent="0.25">
      <c r="O23922" s="30"/>
      <c r="P23922" s="30"/>
      <c r="Q23922" s="30"/>
      <c r="R23922" s="30"/>
    </row>
    <row r="23923" spans="15:18" x14ac:dyDescent="0.25">
      <c r="O23923" s="30"/>
      <c r="P23923" s="30"/>
      <c r="Q23923" s="30"/>
      <c r="R23923" s="30"/>
    </row>
    <row r="23924" spans="15:18" x14ac:dyDescent="0.25">
      <c r="O23924" s="30"/>
      <c r="P23924" s="30"/>
      <c r="Q23924" s="30"/>
      <c r="R23924" s="30"/>
    </row>
    <row r="23925" spans="15:18" x14ac:dyDescent="0.25">
      <c r="O23925" s="30"/>
      <c r="P23925" s="30"/>
      <c r="Q23925" s="30"/>
      <c r="R23925" s="30"/>
    </row>
    <row r="23926" spans="15:18" x14ac:dyDescent="0.25">
      <c r="O23926" s="30"/>
      <c r="P23926" s="30"/>
      <c r="Q23926" s="30"/>
      <c r="R23926" s="30"/>
    </row>
    <row r="23927" spans="15:18" x14ac:dyDescent="0.25">
      <c r="O23927" s="30"/>
      <c r="P23927" s="30"/>
      <c r="Q23927" s="30"/>
      <c r="R23927" s="30"/>
    </row>
    <row r="23928" spans="15:18" x14ac:dyDescent="0.25">
      <c r="O23928" s="30"/>
      <c r="P23928" s="30"/>
      <c r="Q23928" s="30"/>
      <c r="R23928" s="30"/>
    </row>
    <row r="23929" spans="15:18" x14ac:dyDescent="0.25">
      <c r="O23929" s="30"/>
      <c r="P23929" s="30"/>
      <c r="Q23929" s="30"/>
      <c r="R23929" s="30"/>
    </row>
    <row r="23930" spans="15:18" x14ac:dyDescent="0.25">
      <c r="O23930" s="30"/>
      <c r="P23930" s="30"/>
      <c r="Q23930" s="30"/>
      <c r="R23930" s="30"/>
    </row>
    <row r="23931" spans="15:18" x14ac:dyDescent="0.25">
      <c r="O23931" s="30"/>
      <c r="P23931" s="30"/>
      <c r="Q23931" s="30"/>
      <c r="R23931" s="30"/>
    </row>
    <row r="23932" spans="15:18" x14ac:dyDescent="0.25">
      <c r="O23932" s="30"/>
      <c r="P23932" s="30"/>
      <c r="Q23932" s="30"/>
      <c r="R23932" s="30"/>
    </row>
    <row r="23933" spans="15:18" x14ac:dyDescent="0.25">
      <c r="O23933" s="30"/>
      <c r="P23933" s="30"/>
      <c r="Q23933" s="30"/>
      <c r="R23933" s="30"/>
    </row>
    <row r="23934" spans="15:18" x14ac:dyDescent="0.25">
      <c r="O23934" s="30"/>
      <c r="P23934" s="30"/>
      <c r="Q23934" s="30"/>
      <c r="R23934" s="30"/>
    </row>
    <row r="23935" spans="15:18" x14ac:dyDescent="0.25">
      <c r="O23935" s="30"/>
      <c r="P23935" s="30"/>
      <c r="Q23935" s="30"/>
      <c r="R23935" s="30"/>
    </row>
    <row r="23936" spans="15:18" x14ac:dyDescent="0.25">
      <c r="O23936" s="30"/>
      <c r="P23936" s="30"/>
      <c r="Q23936" s="30"/>
      <c r="R23936" s="30"/>
    </row>
    <row r="23937" spans="15:18" x14ac:dyDescent="0.25">
      <c r="O23937" s="30"/>
      <c r="P23937" s="30"/>
      <c r="Q23937" s="30"/>
      <c r="R23937" s="30"/>
    </row>
    <row r="23938" spans="15:18" x14ac:dyDescent="0.25">
      <c r="O23938" s="30"/>
      <c r="P23938" s="30"/>
      <c r="Q23938" s="30"/>
      <c r="R23938" s="30"/>
    </row>
    <row r="23939" spans="15:18" x14ac:dyDescent="0.25">
      <c r="O23939" s="30"/>
      <c r="P23939" s="30"/>
      <c r="Q23939" s="30"/>
      <c r="R23939" s="30"/>
    </row>
    <row r="23940" spans="15:18" x14ac:dyDescent="0.25">
      <c r="O23940" s="30"/>
      <c r="P23940" s="30"/>
      <c r="Q23940" s="30"/>
      <c r="R23940" s="30"/>
    </row>
    <row r="23941" spans="15:18" x14ac:dyDescent="0.25">
      <c r="O23941" s="30"/>
      <c r="P23941" s="30"/>
      <c r="Q23941" s="30"/>
      <c r="R23941" s="30"/>
    </row>
    <row r="23942" spans="15:18" x14ac:dyDescent="0.25">
      <c r="O23942" s="30"/>
      <c r="P23942" s="30"/>
      <c r="Q23942" s="30"/>
      <c r="R23942" s="30"/>
    </row>
    <row r="23943" spans="15:18" x14ac:dyDescent="0.25">
      <c r="O23943" s="30"/>
      <c r="P23943" s="30"/>
      <c r="Q23943" s="30"/>
      <c r="R23943" s="30"/>
    </row>
    <row r="23944" spans="15:18" x14ac:dyDescent="0.25">
      <c r="O23944" s="30"/>
      <c r="P23944" s="30"/>
      <c r="Q23944" s="30"/>
      <c r="R23944" s="30"/>
    </row>
    <row r="23945" spans="15:18" x14ac:dyDescent="0.25">
      <c r="O23945" s="30"/>
      <c r="P23945" s="30"/>
      <c r="Q23945" s="30"/>
      <c r="R23945" s="30"/>
    </row>
    <row r="23946" spans="15:18" x14ac:dyDescent="0.25">
      <c r="O23946" s="30"/>
      <c r="P23946" s="30"/>
      <c r="Q23946" s="30"/>
      <c r="R23946" s="30"/>
    </row>
    <row r="23947" spans="15:18" x14ac:dyDescent="0.25">
      <c r="O23947" s="30"/>
      <c r="P23947" s="30"/>
      <c r="Q23947" s="30"/>
      <c r="R23947" s="30"/>
    </row>
    <row r="23948" spans="15:18" x14ac:dyDescent="0.25">
      <c r="O23948" s="30"/>
      <c r="P23948" s="30"/>
      <c r="Q23948" s="30"/>
      <c r="R23948" s="30"/>
    </row>
    <row r="23949" spans="15:18" x14ac:dyDescent="0.25">
      <c r="O23949" s="30"/>
      <c r="P23949" s="30"/>
      <c r="Q23949" s="30"/>
      <c r="R23949" s="30"/>
    </row>
    <row r="23950" spans="15:18" x14ac:dyDescent="0.25">
      <c r="O23950" s="30"/>
      <c r="P23950" s="30"/>
      <c r="Q23950" s="30"/>
      <c r="R23950" s="30"/>
    </row>
    <row r="23951" spans="15:18" x14ac:dyDescent="0.25">
      <c r="O23951" s="30"/>
      <c r="P23951" s="30"/>
      <c r="Q23951" s="30"/>
      <c r="R23951" s="30"/>
    </row>
    <row r="23952" spans="15:18" x14ac:dyDescent="0.25">
      <c r="O23952" s="30"/>
      <c r="P23952" s="30"/>
      <c r="Q23952" s="30"/>
      <c r="R23952" s="30"/>
    </row>
    <row r="23953" spans="15:18" x14ac:dyDescent="0.25">
      <c r="O23953" s="30"/>
      <c r="P23953" s="30"/>
      <c r="Q23953" s="30"/>
      <c r="R23953" s="30"/>
    </row>
    <row r="23954" spans="15:18" x14ac:dyDescent="0.25">
      <c r="O23954" s="30"/>
      <c r="P23954" s="30"/>
      <c r="Q23954" s="30"/>
      <c r="R23954" s="30"/>
    </row>
    <row r="23955" spans="15:18" x14ac:dyDescent="0.25">
      <c r="O23955" s="30"/>
      <c r="P23955" s="30"/>
      <c r="Q23955" s="30"/>
      <c r="R23955" s="30"/>
    </row>
    <row r="23956" spans="15:18" x14ac:dyDescent="0.25">
      <c r="O23956" s="30"/>
      <c r="P23956" s="30"/>
      <c r="Q23956" s="30"/>
      <c r="R23956" s="30"/>
    </row>
    <row r="23957" spans="15:18" x14ac:dyDescent="0.25">
      <c r="O23957" s="30"/>
      <c r="P23957" s="30"/>
      <c r="Q23957" s="30"/>
      <c r="R23957" s="30"/>
    </row>
    <row r="23958" spans="15:18" x14ac:dyDescent="0.25">
      <c r="O23958" s="30"/>
      <c r="P23958" s="30"/>
      <c r="Q23958" s="30"/>
      <c r="R23958" s="30"/>
    </row>
    <row r="23959" spans="15:18" x14ac:dyDescent="0.25">
      <c r="O23959" s="30"/>
      <c r="P23959" s="30"/>
      <c r="Q23959" s="30"/>
      <c r="R23959" s="30"/>
    </row>
    <row r="23960" spans="15:18" x14ac:dyDescent="0.25">
      <c r="O23960" s="30"/>
      <c r="P23960" s="30"/>
      <c r="Q23960" s="30"/>
      <c r="R23960" s="30"/>
    </row>
    <row r="23961" spans="15:18" x14ac:dyDescent="0.25">
      <c r="O23961" s="30"/>
      <c r="P23961" s="30"/>
      <c r="Q23961" s="30"/>
      <c r="R23961" s="30"/>
    </row>
    <row r="23962" spans="15:18" x14ac:dyDescent="0.25">
      <c r="O23962" s="30"/>
      <c r="P23962" s="30"/>
      <c r="Q23962" s="30"/>
      <c r="R23962" s="30"/>
    </row>
    <row r="23963" spans="15:18" x14ac:dyDescent="0.25">
      <c r="O23963" s="30"/>
      <c r="P23963" s="30"/>
      <c r="Q23963" s="30"/>
      <c r="R23963" s="30"/>
    </row>
    <row r="23964" spans="15:18" x14ac:dyDescent="0.25">
      <c r="O23964" s="30"/>
      <c r="P23964" s="30"/>
      <c r="Q23964" s="30"/>
      <c r="R23964" s="30"/>
    </row>
    <row r="23965" spans="15:18" x14ac:dyDescent="0.25">
      <c r="O23965" s="30"/>
      <c r="P23965" s="30"/>
      <c r="Q23965" s="30"/>
      <c r="R23965" s="30"/>
    </row>
    <row r="23966" spans="15:18" x14ac:dyDescent="0.25">
      <c r="O23966" s="30"/>
      <c r="P23966" s="30"/>
      <c r="Q23966" s="30"/>
      <c r="R23966" s="30"/>
    </row>
    <row r="23967" spans="15:18" x14ac:dyDescent="0.25">
      <c r="O23967" s="30"/>
      <c r="P23967" s="30"/>
      <c r="Q23967" s="30"/>
      <c r="R23967" s="30"/>
    </row>
    <row r="23968" spans="15:18" x14ac:dyDescent="0.25">
      <c r="O23968" s="30"/>
      <c r="P23968" s="30"/>
      <c r="Q23968" s="30"/>
      <c r="R23968" s="30"/>
    </row>
    <row r="23969" spans="15:18" x14ac:dyDescent="0.25">
      <c r="O23969" s="30"/>
      <c r="P23969" s="30"/>
      <c r="Q23969" s="30"/>
      <c r="R23969" s="30"/>
    </row>
    <row r="23970" spans="15:18" x14ac:dyDescent="0.25">
      <c r="O23970" s="30"/>
      <c r="P23970" s="30"/>
      <c r="Q23970" s="30"/>
      <c r="R23970" s="30"/>
    </row>
    <row r="23971" spans="15:18" x14ac:dyDescent="0.25">
      <c r="O23971" s="30"/>
      <c r="P23971" s="30"/>
      <c r="Q23971" s="30"/>
      <c r="R23971" s="30"/>
    </row>
    <row r="23972" spans="15:18" x14ac:dyDescent="0.25">
      <c r="O23972" s="30"/>
      <c r="P23972" s="30"/>
      <c r="Q23972" s="30"/>
      <c r="R23972" s="30"/>
    </row>
    <row r="23973" spans="15:18" x14ac:dyDescent="0.25">
      <c r="O23973" s="30"/>
      <c r="P23973" s="30"/>
      <c r="Q23973" s="30"/>
      <c r="R23973" s="30"/>
    </row>
    <row r="23974" spans="15:18" x14ac:dyDescent="0.25">
      <c r="O23974" s="30"/>
      <c r="P23974" s="30"/>
      <c r="Q23974" s="30"/>
      <c r="R23974" s="30"/>
    </row>
    <row r="23975" spans="15:18" x14ac:dyDescent="0.25">
      <c r="O23975" s="30"/>
      <c r="P23975" s="30"/>
      <c r="Q23975" s="30"/>
      <c r="R23975" s="30"/>
    </row>
    <row r="23976" spans="15:18" x14ac:dyDescent="0.25">
      <c r="O23976" s="30"/>
      <c r="P23976" s="30"/>
      <c r="Q23976" s="30"/>
      <c r="R23976" s="30"/>
    </row>
    <row r="23977" spans="15:18" x14ac:dyDescent="0.25">
      <c r="O23977" s="30"/>
      <c r="P23977" s="30"/>
      <c r="Q23977" s="30"/>
      <c r="R23977" s="30"/>
    </row>
    <row r="23978" spans="15:18" x14ac:dyDescent="0.25">
      <c r="O23978" s="30"/>
      <c r="P23978" s="30"/>
      <c r="Q23978" s="30"/>
      <c r="R23978" s="30"/>
    </row>
    <row r="23979" spans="15:18" x14ac:dyDescent="0.25">
      <c r="O23979" s="30"/>
      <c r="P23979" s="30"/>
      <c r="Q23979" s="30"/>
      <c r="R23979" s="30"/>
    </row>
    <row r="23980" spans="15:18" x14ac:dyDescent="0.25">
      <c r="O23980" s="30"/>
      <c r="P23980" s="30"/>
      <c r="Q23980" s="30"/>
      <c r="R23980" s="30"/>
    </row>
    <row r="23981" spans="15:18" x14ac:dyDescent="0.25">
      <c r="O23981" s="30"/>
      <c r="P23981" s="30"/>
      <c r="Q23981" s="30"/>
      <c r="R23981" s="30"/>
    </row>
    <row r="23982" spans="15:18" x14ac:dyDescent="0.25">
      <c r="O23982" s="30"/>
      <c r="P23982" s="30"/>
      <c r="Q23982" s="30"/>
      <c r="R23982" s="30"/>
    </row>
    <row r="23983" spans="15:18" x14ac:dyDescent="0.25">
      <c r="O23983" s="30"/>
      <c r="P23983" s="30"/>
      <c r="Q23983" s="30"/>
      <c r="R23983" s="30"/>
    </row>
    <row r="23984" spans="15:18" x14ac:dyDescent="0.25">
      <c r="O23984" s="30"/>
      <c r="P23984" s="30"/>
      <c r="Q23984" s="30"/>
      <c r="R23984" s="30"/>
    </row>
    <row r="23985" spans="15:18" x14ac:dyDescent="0.25">
      <c r="O23985" s="30"/>
      <c r="P23985" s="30"/>
      <c r="Q23985" s="30"/>
      <c r="R23985" s="30"/>
    </row>
    <row r="23986" spans="15:18" x14ac:dyDescent="0.25">
      <c r="O23986" s="30"/>
      <c r="P23986" s="30"/>
      <c r="Q23986" s="30"/>
      <c r="R23986" s="30"/>
    </row>
    <row r="23987" spans="15:18" x14ac:dyDescent="0.25">
      <c r="O23987" s="30"/>
      <c r="P23987" s="30"/>
      <c r="Q23987" s="30"/>
      <c r="R23987" s="30"/>
    </row>
    <row r="23988" spans="15:18" x14ac:dyDescent="0.25">
      <c r="O23988" s="30"/>
      <c r="P23988" s="30"/>
      <c r="Q23988" s="30"/>
      <c r="R23988" s="30"/>
    </row>
    <row r="23989" spans="15:18" x14ac:dyDescent="0.25">
      <c r="O23989" s="30"/>
      <c r="P23989" s="30"/>
      <c r="Q23989" s="30"/>
      <c r="R23989" s="30"/>
    </row>
    <row r="23990" spans="15:18" x14ac:dyDescent="0.25">
      <c r="O23990" s="30"/>
      <c r="P23990" s="30"/>
      <c r="Q23990" s="30"/>
      <c r="R23990" s="30"/>
    </row>
    <row r="23991" spans="15:18" x14ac:dyDescent="0.25">
      <c r="O23991" s="30"/>
      <c r="P23991" s="30"/>
      <c r="Q23991" s="30"/>
      <c r="R23991" s="30"/>
    </row>
    <row r="23992" spans="15:18" x14ac:dyDescent="0.25">
      <c r="O23992" s="30"/>
      <c r="P23992" s="30"/>
      <c r="Q23992" s="30"/>
      <c r="R23992" s="30"/>
    </row>
    <row r="23993" spans="15:18" x14ac:dyDescent="0.25">
      <c r="O23993" s="30"/>
      <c r="P23993" s="30"/>
      <c r="Q23993" s="30"/>
      <c r="R23993" s="30"/>
    </row>
    <row r="23994" spans="15:18" x14ac:dyDescent="0.25">
      <c r="O23994" s="30"/>
      <c r="P23994" s="30"/>
      <c r="Q23994" s="30"/>
      <c r="R23994" s="30"/>
    </row>
    <row r="23995" spans="15:18" x14ac:dyDescent="0.25">
      <c r="O23995" s="30"/>
      <c r="P23995" s="30"/>
      <c r="Q23995" s="30"/>
      <c r="R23995" s="30"/>
    </row>
    <row r="23996" spans="15:18" x14ac:dyDescent="0.25">
      <c r="O23996" s="30"/>
      <c r="P23996" s="30"/>
      <c r="Q23996" s="30"/>
      <c r="R23996" s="30"/>
    </row>
    <row r="23997" spans="15:18" x14ac:dyDescent="0.25">
      <c r="O23997" s="30"/>
      <c r="P23997" s="30"/>
      <c r="Q23997" s="30"/>
      <c r="R23997" s="30"/>
    </row>
    <row r="23998" spans="15:18" x14ac:dyDescent="0.25">
      <c r="O23998" s="30"/>
      <c r="P23998" s="30"/>
      <c r="Q23998" s="30"/>
      <c r="R23998" s="30"/>
    </row>
    <row r="23999" spans="15:18" x14ac:dyDescent="0.25">
      <c r="O23999" s="30"/>
      <c r="P23999" s="30"/>
      <c r="Q23999" s="30"/>
      <c r="R23999" s="30"/>
    </row>
    <row r="24000" spans="15:18" x14ac:dyDescent="0.25">
      <c r="O24000" s="30"/>
      <c r="P24000" s="30"/>
      <c r="Q24000" s="30"/>
      <c r="R24000" s="30"/>
    </row>
    <row r="24001" spans="15:18" x14ac:dyDescent="0.25">
      <c r="O24001" s="30"/>
      <c r="P24001" s="30"/>
      <c r="Q24001" s="30"/>
      <c r="R24001" s="30"/>
    </row>
    <row r="24002" spans="15:18" x14ac:dyDescent="0.25">
      <c r="O24002" s="30"/>
      <c r="P24002" s="30"/>
      <c r="Q24002" s="30"/>
      <c r="R24002" s="30"/>
    </row>
    <row r="24003" spans="15:18" x14ac:dyDescent="0.25">
      <c r="O24003" s="30"/>
      <c r="P24003" s="30"/>
      <c r="Q24003" s="30"/>
      <c r="R24003" s="30"/>
    </row>
    <row r="24004" spans="15:18" x14ac:dyDescent="0.25">
      <c r="O24004" s="30"/>
      <c r="P24004" s="30"/>
      <c r="Q24004" s="30"/>
      <c r="R24004" s="30"/>
    </row>
    <row r="24005" spans="15:18" x14ac:dyDescent="0.25">
      <c r="O24005" s="30"/>
      <c r="P24005" s="30"/>
      <c r="Q24005" s="30"/>
      <c r="R24005" s="30"/>
    </row>
    <row r="24006" spans="15:18" x14ac:dyDescent="0.25">
      <c r="O24006" s="30"/>
      <c r="P24006" s="30"/>
      <c r="Q24006" s="30"/>
      <c r="R24006" s="30"/>
    </row>
    <row r="24007" spans="15:18" x14ac:dyDescent="0.25">
      <c r="O24007" s="30"/>
      <c r="P24007" s="30"/>
      <c r="Q24007" s="30"/>
      <c r="R24007" s="30"/>
    </row>
    <row r="24008" spans="15:18" x14ac:dyDescent="0.25">
      <c r="O24008" s="30"/>
      <c r="P24008" s="30"/>
      <c r="Q24008" s="30"/>
      <c r="R24008" s="30"/>
    </row>
    <row r="24009" spans="15:18" x14ac:dyDescent="0.25">
      <c r="O24009" s="30"/>
      <c r="P24009" s="30"/>
      <c r="Q24009" s="30"/>
      <c r="R24009" s="30"/>
    </row>
    <row r="24010" spans="15:18" x14ac:dyDescent="0.25">
      <c r="O24010" s="30"/>
      <c r="P24010" s="30"/>
      <c r="Q24010" s="30"/>
      <c r="R24010" s="30"/>
    </row>
    <row r="24011" spans="15:18" x14ac:dyDescent="0.25">
      <c r="O24011" s="30"/>
      <c r="P24011" s="30"/>
      <c r="Q24011" s="30"/>
      <c r="R24011" s="30"/>
    </row>
    <row r="24012" spans="15:18" x14ac:dyDescent="0.25">
      <c r="O24012" s="30"/>
      <c r="P24012" s="30"/>
      <c r="Q24012" s="30"/>
      <c r="R24012" s="30"/>
    </row>
    <row r="24013" spans="15:18" x14ac:dyDescent="0.25">
      <c r="O24013" s="30"/>
      <c r="P24013" s="30"/>
      <c r="Q24013" s="30"/>
      <c r="R24013" s="30"/>
    </row>
    <row r="24014" spans="15:18" x14ac:dyDescent="0.25">
      <c r="O24014" s="30"/>
      <c r="P24014" s="30"/>
      <c r="Q24014" s="30"/>
      <c r="R24014" s="30"/>
    </row>
    <row r="24015" spans="15:18" x14ac:dyDescent="0.25">
      <c r="O24015" s="30"/>
      <c r="P24015" s="30"/>
      <c r="Q24015" s="30"/>
      <c r="R24015" s="30"/>
    </row>
    <row r="24016" spans="15:18" x14ac:dyDescent="0.25">
      <c r="O24016" s="30"/>
      <c r="P24016" s="30"/>
      <c r="Q24016" s="30"/>
      <c r="R24016" s="30"/>
    </row>
    <row r="24017" spans="15:18" x14ac:dyDescent="0.25">
      <c r="O24017" s="30"/>
      <c r="P24017" s="30"/>
      <c r="Q24017" s="30"/>
      <c r="R24017" s="30"/>
    </row>
    <row r="24018" spans="15:18" x14ac:dyDescent="0.25">
      <c r="O24018" s="30"/>
      <c r="P24018" s="30"/>
      <c r="Q24018" s="30"/>
      <c r="R24018" s="30"/>
    </row>
    <row r="24019" spans="15:18" x14ac:dyDescent="0.25">
      <c r="O24019" s="30"/>
      <c r="P24019" s="30"/>
      <c r="Q24019" s="30"/>
      <c r="R24019" s="30"/>
    </row>
    <row r="24020" spans="15:18" x14ac:dyDescent="0.25">
      <c r="O24020" s="30"/>
      <c r="P24020" s="30"/>
      <c r="Q24020" s="30"/>
      <c r="R24020" s="30"/>
    </row>
    <row r="24021" spans="15:18" x14ac:dyDescent="0.25">
      <c r="O24021" s="30"/>
      <c r="P24021" s="30"/>
      <c r="Q24021" s="30"/>
      <c r="R24021" s="30"/>
    </row>
    <row r="24022" spans="15:18" x14ac:dyDescent="0.25">
      <c r="O24022" s="30"/>
      <c r="P24022" s="30"/>
      <c r="Q24022" s="30"/>
      <c r="R24022" s="30"/>
    </row>
    <row r="24023" spans="15:18" x14ac:dyDescent="0.25">
      <c r="O24023" s="30"/>
      <c r="P24023" s="30"/>
      <c r="Q24023" s="30"/>
      <c r="R24023" s="30"/>
    </row>
    <row r="24024" spans="15:18" x14ac:dyDescent="0.25">
      <c r="O24024" s="30"/>
      <c r="P24024" s="30"/>
      <c r="Q24024" s="30"/>
      <c r="R24024" s="30"/>
    </row>
    <row r="24025" spans="15:18" x14ac:dyDescent="0.25">
      <c r="O24025" s="30"/>
      <c r="P24025" s="30"/>
      <c r="Q24025" s="30"/>
      <c r="R24025" s="30"/>
    </row>
    <row r="24026" spans="15:18" x14ac:dyDescent="0.25">
      <c r="O24026" s="30"/>
      <c r="P24026" s="30"/>
      <c r="Q24026" s="30"/>
      <c r="R24026" s="30"/>
    </row>
    <row r="24027" spans="15:18" x14ac:dyDescent="0.25">
      <c r="O24027" s="30"/>
      <c r="P24027" s="30"/>
      <c r="Q24027" s="30"/>
      <c r="R24027" s="30"/>
    </row>
    <row r="24028" spans="15:18" x14ac:dyDescent="0.25">
      <c r="O24028" s="30"/>
      <c r="P24028" s="30"/>
      <c r="Q24028" s="30"/>
      <c r="R24028" s="30"/>
    </row>
    <row r="24029" spans="15:18" x14ac:dyDescent="0.25">
      <c r="O24029" s="30"/>
      <c r="P24029" s="30"/>
      <c r="Q24029" s="30"/>
      <c r="R24029" s="30"/>
    </row>
    <row r="24030" spans="15:18" x14ac:dyDescent="0.25">
      <c r="O24030" s="30"/>
      <c r="P24030" s="30"/>
      <c r="Q24030" s="30"/>
      <c r="R24030" s="30"/>
    </row>
    <row r="24031" spans="15:18" x14ac:dyDescent="0.25">
      <c r="O24031" s="30"/>
      <c r="P24031" s="30"/>
      <c r="Q24031" s="30"/>
      <c r="R24031" s="30"/>
    </row>
    <row r="24032" spans="15:18" x14ac:dyDescent="0.25">
      <c r="O24032" s="30"/>
      <c r="P24032" s="30"/>
      <c r="Q24032" s="30"/>
      <c r="R24032" s="30"/>
    </row>
    <row r="24033" spans="15:18" x14ac:dyDescent="0.25">
      <c r="O24033" s="30"/>
      <c r="P24033" s="30"/>
      <c r="Q24033" s="30"/>
      <c r="R24033" s="30"/>
    </row>
    <row r="24034" spans="15:18" x14ac:dyDescent="0.25">
      <c r="O24034" s="30"/>
      <c r="P24034" s="30"/>
      <c r="Q24034" s="30"/>
      <c r="R24034" s="30"/>
    </row>
    <row r="24035" spans="15:18" x14ac:dyDescent="0.25">
      <c r="O24035" s="30"/>
      <c r="P24035" s="30"/>
      <c r="Q24035" s="30"/>
      <c r="R24035" s="30"/>
    </row>
    <row r="24036" spans="15:18" x14ac:dyDescent="0.25">
      <c r="O24036" s="30"/>
      <c r="P24036" s="30"/>
      <c r="Q24036" s="30"/>
      <c r="R24036" s="30"/>
    </row>
    <row r="24037" spans="15:18" x14ac:dyDescent="0.25">
      <c r="O24037" s="30"/>
      <c r="P24037" s="30"/>
      <c r="Q24037" s="30"/>
      <c r="R24037" s="30"/>
    </row>
    <row r="24038" spans="15:18" x14ac:dyDescent="0.25">
      <c r="O24038" s="30"/>
      <c r="P24038" s="30"/>
      <c r="Q24038" s="30"/>
      <c r="R24038" s="30"/>
    </row>
    <row r="24039" spans="15:18" x14ac:dyDescent="0.25">
      <c r="O24039" s="30"/>
      <c r="P24039" s="30"/>
      <c r="Q24039" s="30"/>
      <c r="R24039" s="30"/>
    </row>
    <row r="24040" spans="15:18" x14ac:dyDescent="0.25">
      <c r="O24040" s="30"/>
      <c r="P24040" s="30"/>
      <c r="Q24040" s="30"/>
      <c r="R24040" s="30"/>
    </row>
    <row r="24041" spans="15:18" x14ac:dyDescent="0.25">
      <c r="O24041" s="30"/>
      <c r="P24041" s="30"/>
      <c r="Q24041" s="30"/>
      <c r="R24041" s="30"/>
    </row>
    <row r="24042" spans="15:18" x14ac:dyDescent="0.25">
      <c r="O24042" s="30"/>
      <c r="P24042" s="30"/>
      <c r="Q24042" s="30"/>
      <c r="R24042" s="30"/>
    </row>
    <row r="24043" spans="15:18" x14ac:dyDescent="0.25">
      <c r="O24043" s="30"/>
      <c r="P24043" s="30"/>
      <c r="Q24043" s="30"/>
      <c r="R24043" s="30"/>
    </row>
    <row r="24044" spans="15:18" x14ac:dyDescent="0.25">
      <c r="O24044" s="30"/>
      <c r="P24044" s="30"/>
      <c r="Q24044" s="30"/>
      <c r="R24044" s="30"/>
    </row>
    <row r="24045" spans="15:18" x14ac:dyDescent="0.25">
      <c r="O24045" s="30"/>
      <c r="P24045" s="30"/>
      <c r="Q24045" s="30"/>
      <c r="R24045" s="30"/>
    </row>
    <row r="24046" spans="15:18" x14ac:dyDescent="0.25">
      <c r="O24046" s="30"/>
      <c r="P24046" s="30"/>
      <c r="Q24046" s="30"/>
      <c r="R24046" s="30"/>
    </row>
    <row r="24047" spans="15:18" x14ac:dyDescent="0.25">
      <c r="O24047" s="30"/>
      <c r="P24047" s="30"/>
      <c r="Q24047" s="30"/>
      <c r="R24047" s="30"/>
    </row>
    <row r="24048" spans="15:18" x14ac:dyDescent="0.25">
      <c r="O24048" s="30"/>
      <c r="P24048" s="30"/>
      <c r="Q24048" s="30"/>
      <c r="R24048" s="30"/>
    </row>
    <row r="24049" spans="15:18" x14ac:dyDescent="0.25">
      <c r="O24049" s="30"/>
      <c r="P24049" s="30"/>
      <c r="Q24049" s="30"/>
      <c r="R24049" s="30"/>
    </row>
    <row r="24050" spans="15:18" x14ac:dyDescent="0.25">
      <c r="O24050" s="30"/>
      <c r="P24050" s="30"/>
      <c r="Q24050" s="30"/>
      <c r="R24050" s="30"/>
    </row>
    <row r="24051" spans="15:18" x14ac:dyDescent="0.25">
      <c r="O24051" s="30"/>
      <c r="P24051" s="30"/>
      <c r="Q24051" s="30"/>
      <c r="R24051" s="30"/>
    </row>
    <row r="24052" spans="15:18" x14ac:dyDescent="0.25">
      <c r="O24052" s="30"/>
      <c r="P24052" s="30"/>
      <c r="Q24052" s="30"/>
      <c r="R24052" s="30"/>
    </row>
    <row r="24053" spans="15:18" x14ac:dyDescent="0.25">
      <c r="O24053" s="30"/>
      <c r="P24053" s="30"/>
      <c r="Q24053" s="30"/>
      <c r="R24053" s="30"/>
    </row>
    <row r="24054" spans="15:18" x14ac:dyDescent="0.25">
      <c r="O24054" s="30"/>
      <c r="P24054" s="30"/>
      <c r="Q24054" s="30"/>
      <c r="R24054" s="30"/>
    </row>
    <row r="24055" spans="15:18" x14ac:dyDescent="0.25">
      <c r="O24055" s="30"/>
      <c r="P24055" s="30"/>
      <c r="Q24055" s="30"/>
      <c r="R24055" s="30"/>
    </row>
    <row r="24056" spans="15:18" x14ac:dyDescent="0.25">
      <c r="O24056" s="30"/>
      <c r="P24056" s="30"/>
      <c r="Q24056" s="30"/>
      <c r="R24056" s="30"/>
    </row>
    <row r="24057" spans="15:18" x14ac:dyDescent="0.25">
      <c r="O24057" s="30"/>
      <c r="P24057" s="30"/>
      <c r="Q24057" s="30"/>
      <c r="R24057" s="30"/>
    </row>
    <row r="24058" spans="15:18" x14ac:dyDescent="0.25">
      <c r="O24058" s="30"/>
      <c r="P24058" s="30"/>
      <c r="Q24058" s="30"/>
      <c r="R24058" s="30"/>
    </row>
    <row r="24059" spans="15:18" x14ac:dyDescent="0.25">
      <c r="O24059" s="30"/>
      <c r="P24059" s="30"/>
      <c r="Q24059" s="30"/>
      <c r="R24059" s="30"/>
    </row>
    <row r="24060" spans="15:18" x14ac:dyDescent="0.25">
      <c r="O24060" s="30"/>
      <c r="P24060" s="30"/>
      <c r="Q24060" s="30"/>
      <c r="R24060" s="30"/>
    </row>
    <row r="24061" spans="15:18" x14ac:dyDescent="0.25">
      <c r="O24061" s="30"/>
      <c r="P24061" s="30"/>
      <c r="Q24061" s="30"/>
      <c r="R24061" s="30"/>
    </row>
    <row r="24062" spans="15:18" x14ac:dyDescent="0.25">
      <c r="O24062" s="30"/>
      <c r="P24062" s="30"/>
      <c r="Q24062" s="30"/>
      <c r="R24062" s="30"/>
    </row>
    <row r="24063" spans="15:18" x14ac:dyDescent="0.25">
      <c r="O24063" s="30"/>
      <c r="P24063" s="30"/>
      <c r="Q24063" s="30"/>
      <c r="R24063" s="30"/>
    </row>
    <row r="24064" spans="15:18" x14ac:dyDescent="0.25">
      <c r="O24064" s="30"/>
      <c r="P24064" s="30"/>
      <c r="Q24064" s="30"/>
      <c r="R24064" s="30"/>
    </row>
    <row r="24065" spans="15:18" x14ac:dyDescent="0.25">
      <c r="O24065" s="30"/>
      <c r="P24065" s="30"/>
      <c r="Q24065" s="30"/>
      <c r="R24065" s="30"/>
    </row>
    <row r="24066" spans="15:18" x14ac:dyDescent="0.25">
      <c r="O24066" s="30"/>
      <c r="P24066" s="30"/>
      <c r="Q24066" s="30"/>
      <c r="R24066" s="30"/>
    </row>
    <row r="24067" spans="15:18" x14ac:dyDescent="0.25">
      <c r="O24067" s="30"/>
      <c r="P24067" s="30"/>
      <c r="Q24067" s="30"/>
      <c r="R24067" s="30"/>
    </row>
    <row r="24068" spans="15:18" x14ac:dyDescent="0.25">
      <c r="O24068" s="30"/>
      <c r="P24068" s="30"/>
      <c r="Q24068" s="30"/>
      <c r="R24068" s="30"/>
    </row>
    <row r="24069" spans="15:18" x14ac:dyDescent="0.25">
      <c r="O24069" s="30"/>
      <c r="P24069" s="30"/>
      <c r="Q24069" s="30"/>
      <c r="R24069" s="30"/>
    </row>
    <row r="24070" spans="15:18" x14ac:dyDescent="0.25">
      <c r="O24070" s="30"/>
      <c r="P24070" s="30"/>
      <c r="Q24070" s="30"/>
      <c r="R24070" s="30"/>
    </row>
    <row r="24071" spans="15:18" x14ac:dyDescent="0.25">
      <c r="O24071" s="30"/>
      <c r="P24071" s="30"/>
      <c r="Q24071" s="30"/>
      <c r="R24071" s="30"/>
    </row>
    <row r="24072" spans="15:18" x14ac:dyDescent="0.25">
      <c r="O24072" s="30"/>
      <c r="P24072" s="30"/>
      <c r="Q24072" s="30"/>
      <c r="R24072" s="30"/>
    </row>
    <row r="24073" spans="15:18" x14ac:dyDescent="0.25">
      <c r="O24073" s="30"/>
      <c r="P24073" s="30"/>
      <c r="Q24073" s="30"/>
      <c r="R24073" s="30"/>
    </row>
    <row r="24074" spans="15:18" x14ac:dyDescent="0.25">
      <c r="O24074" s="30"/>
      <c r="P24074" s="30"/>
      <c r="Q24074" s="30"/>
      <c r="R24074" s="30"/>
    </row>
    <row r="24075" spans="15:18" x14ac:dyDescent="0.25">
      <c r="O24075" s="30"/>
      <c r="P24075" s="30"/>
      <c r="Q24075" s="30"/>
      <c r="R24075" s="30"/>
    </row>
    <row r="24076" spans="15:18" x14ac:dyDescent="0.25">
      <c r="O24076" s="30"/>
      <c r="P24076" s="30"/>
      <c r="Q24076" s="30"/>
      <c r="R24076" s="30"/>
    </row>
    <row r="24077" spans="15:18" x14ac:dyDescent="0.25">
      <c r="O24077" s="30"/>
      <c r="P24077" s="30"/>
      <c r="Q24077" s="30"/>
      <c r="R24077" s="30"/>
    </row>
    <row r="24078" spans="15:18" x14ac:dyDescent="0.25">
      <c r="O24078" s="30"/>
      <c r="P24078" s="30"/>
      <c r="Q24078" s="30"/>
      <c r="R24078" s="30"/>
    </row>
    <row r="24079" spans="15:18" x14ac:dyDescent="0.25">
      <c r="O24079" s="30"/>
      <c r="P24079" s="30"/>
      <c r="Q24079" s="30"/>
      <c r="R24079" s="30"/>
    </row>
    <row r="24080" spans="15:18" x14ac:dyDescent="0.25">
      <c r="O24080" s="30"/>
      <c r="P24080" s="30"/>
      <c r="Q24080" s="30"/>
      <c r="R24080" s="30"/>
    </row>
    <row r="24081" spans="15:18" x14ac:dyDescent="0.25">
      <c r="O24081" s="30"/>
      <c r="P24081" s="30"/>
      <c r="Q24081" s="30"/>
      <c r="R24081" s="30"/>
    </row>
    <row r="24082" spans="15:18" x14ac:dyDescent="0.25">
      <c r="O24082" s="30"/>
      <c r="P24082" s="30"/>
      <c r="Q24082" s="30"/>
      <c r="R24082" s="30"/>
    </row>
    <row r="24083" spans="15:18" x14ac:dyDescent="0.25">
      <c r="O24083" s="30"/>
      <c r="P24083" s="30"/>
      <c r="Q24083" s="30"/>
      <c r="R24083" s="30"/>
    </row>
    <row r="24084" spans="15:18" x14ac:dyDescent="0.25">
      <c r="O24084" s="30"/>
      <c r="P24084" s="30"/>
      <c r="Q24084" s="30"/>
      <c r="R24084" s="30"/>
    </row>
    <row r="24085" spans="15:18" x14ac:dyDescent="0.25">
      <c r="O24085" s="30"/>
      <c r="P24085" s="30"/>
      <c r="Q24085" s="30"/>
      <c r="R24085" s="30"/>
    </row>
    <row r="24086" spans="15:18" x14ac:dyDescent="0.25">
      <c r="O24086" s="30"/>
      <c r="P24086" s="30"/>
      <c r="Q24086" s="30"/>
      <c r="R24086" s="30"/>
    </row>
    <row r="24087" spans="15:18" x14ac:dyDescent="0.25">
      <c r="O24087" s="30"/>
      <c r="P24087" s="30"/>
      <c r="Q24087" s="30"/>
      <c r="R24087" s="30"/>
    </row>
    <row r="24088" spans="15:18" x14ac:dyDescent="0.25">
      <c r="O24088" s="30"/>
      <c r="P24088" s="30"/>
      <c r="Q24088" s="30"/>
      <c r="R24088" s="30"/>
    </row>
    <row r="24089" spans="15:18" x14ac:dyDescent="0.25">
      <c r="O24089" s="30"/>
      <c r="P24089" s="30"/>
      <c r="Q24089" s="30"/>
      <c r="R24089" s="30"/>
    </row>
    <row r="24090" spans="15:18" x14ac:dyDescent="0.25">
      <c r="O24090" s="30"/>
      <c r="P24090" s="30"/>
      <c r="Q24090" s="30"/>
      <c r="R24090" s="30"/>
    </row>
    <row r="24091" spans="15:18" x14ac:dyDescent="0.25">
      <c r="O24091" s="30"/>
      <c r="P24091" s="30"/>
      <c r="Q24091" s="30"/>
      <c r="R24091" s="30"/>
    </row>
    <row r="24092" spans="15:18" x14ac:dyDescent="0.25">
      <c r="O24092" s="30"/>
      <c r="P24092" s="30"/>
      <c r="Q24092" s="30"/>
      <c r="R24092" s="30"/>
    </row>
    <row r="24093" spans="15:18" x14ac:dyDescent="0.25">
      <c r="O24093" s="30"/>
      <c r="P24093" s="30"/>
      <c r="Q24093" s="30"/>
      <c r="R24093" s="30"/>
    </row>
    <row r="24094" spans="15:18" x14ac:dyDescent="0.25">
      <c r="O24094" s="30"/>
      <c r="P24094" s="30"/>
      <c r="Q24094" s="30"/>
      <c r="R24094" s="30"/>
    </row>
    <row r="24095" spans="15:18" x14ac:dyDescent="0.25">
      <c r="O24095" s="30"/>
      <c r="P24095" s="30"/>
      <c r="Q24095" s="30"/>
      <c r="R24095" s="30"/>
    </row>
    <row r="24096" spans="15:18" x14ac:dyDescent="0.25">
      <c r="O24096" s="30"/>
      <c r="P24096" s="30"/>
      <c r="Q24096" s="30"/>
      <c r="R24096" s="30"/>
    </row>
    <row r="24097" spans="15:18" x14ac:dyDescent="0.25">
      <c r="O24097" s="30"/>
      <c r="P24097" s="30"/>
      <c r="Q24097" s="30"/>
      <c r="R24097" s="30"/>
    </row>
    <row r="24098" spans="15:18" x14ac:dyDescent="0.25">
      <c r="O24098" s="30"/>
      <c r="P24098" s="30"/>
      <c r="Q24098" s="30"/>
      <c r="R24098" s="30"/>
    </row>
    <row r="24099" spans="15:18" x14ac:dyDescent="0.25">
      <c r="O24099" s="30"/>
      <c r="P24099" s="30"/>
      <c r="Q24099" s="30"/>
      <c r="R24099" s="30"/>
    </row>
    <row r="24100" spans="15:18" x14ac:dyDescent="0.25">
      <c r="O24100" s="30"/>
      <c r="P24100" s="30"/>
      <c r="Q24100" s="30"/>
      <c r="R24100" s="30"/>
    </row>
    <row r="24101" spans="15:18" x14ac:dyDescent="0.25">
      <c r="O24101" s="30"/>
      <c r="P24101" s="30"/>
      <c r="Q24101" s="30"/>
      <c r="R24101" s="30"/>
    </row>
    <row r="24102" spans="15:18" x14ac:dyDescent="0.25">
      <c r="O24102" s="30"/>
      <c r="P24102" s="30"/>
      <c r="Q24102" s="30"/>
      <c r="R24102" s="30"/>
    </row>
    <row r="24103" spans="15:18" x14ac:dyDescent="0.25">
      <c r="O24103" s="30"/>
      <c r="P24103" s="30"/>
      <c r="Q24103" s="30"/>
      <c r="R24103" s="30"/>
    </row>
    <row r="24104" spans="15:18" x14ac:dyDescent="0.25">
      <c r="O24104" s="30"/>
      <c r="P24104" s="30"/>
      <c r="Q24104" s="30"/>
      <c r="R24104" s="30"/>
    </row>
    <row r="24105" spans="15:18" x14ac:dyDescent="0.25">
      <c r="O24105" s="30"/>
      <c r="P24105" s="30"/>
      <c r="Q24105" s="30"/>
      <c r="R24105" s="30"/>
    </row>
    <row r="24106" spans="15:18" x14ac:dyDescent="0.25">
      <c r="O24106" s="30"/>
      <c r="P24106" s="30"/>
      <c r="Q24106" s="30"/>
      <c r="R24106" s="30"/>
    </row>
    <row r="24107" spans="15:18" x14ac:dyDescent="0.25">
      <c r="O24107" s="30"/>
      <c r="P24107" s="30"/>
      <c r="Q24107" s="30"/>
      <c r="R24107" s="30"/>
    </row>
    <row r="24108" spans="15:18" x14ac:dyDescent="0.25">
      <c r="O24108" s="30"/>
      <c r="P24108" s="30"/>
      <c r="Q24108" s="30"/>
      <c r="R24108" s="30"/>
    </row>
    <row r="24109" spans="15:18" x14ac:dyDescent="0.25">
      <c r="O24109" s="30"/>
      <c r="P24109" s="30"/>
      <c r="Q24109" s="30"/>
      <c r="R24109" s="30"/>
    </row>
    <row r="24110" spans="15:18" x14ac:dyDescent="0.25">
      <c r="O24110" s="30"/>
      <c r="P24110" s="30"/>
      <c r="Q24110" s="30"/>
      <c r="R24110" s="30"/>
    </row>
    <row r="24111" spans="15:18" x14ac:dyDescent="0.25">
      <c r="O24111" s="30"/>
      <c r="P24111" s="30"/>
      <c r="Q24111" s="30"/>
      <c r="R24111" s="30"/>
    </row>
    <row r="24112" spans="15:18" x14ac:dyDescent="0.25">
      <c r="O24112" s="30"/>
      <c r="P24112" s="30"/>
      <c r="Q24112" s="30"/>
      <c r="R24112" s="30"/>
    </row>
    <row r="24113" spans="15:18" x14ac:dyDescent="0.25">
      <c r="O24113" s="30"/>
      <c r="P24113" s="30"/>
      <c r="Q24113" s="30"/>
      <c r="R24113" s="30"/>
    </row>
    <row r="24114" spans="15:18" x14ac:dyDescent="0.25">
      <c r="O24114" s="30"/>
      <c r="P24114" s="30"/>
      <c r="Q24114" s="30"/>
      <c r="R24114" s="30"/>
    </row>
    <row r="24115" spans="15:18" x14ac:dyDescent="0.25">
      <c r="O24115" s="30"/>
      <c r="P24115" s="30"/>
      <c r="Q24115" s="30"/>
      <c r="R24115" s="30"/>
    </row>
    <row r="24116" spans="15:18" x14ac:dyDescent="0.25">
      <c r="O24116" s="30"/>
      <c r="P24116" s="30"/>
      <c r="Q24116" s="30"/>
      <c r="R24116" s="30"/>
    </row>
    <row r="24117" spans="15:18" x14ac:dyDescent="0.25">
      <c r="O24117" s="30"/>
      <c r="P24117" s="30"/>
      <c r="Q24117" s="30"/>
      <c r="R24117" s="30"/>
    </row>
    <row r="24118" spans="15:18" x14ac:dyDescent="0.25">
      <c r="O24118" s="30"/>
      <c r="P24118" s="30"/>
      <c r="Q24118" s="30"/>
      <c r="R24118" s="30"/>
    </row>
    <row r="24119" spans="15:18" x14ac:dyDescent="0.25">
      <c r="O24119" s="30"/>
      <c r="P24119" s="30"/>
      <c r="Q24119" s="30"/>
      <c r="R24119" s="30"/>
    </row>
    <row r="24120" spans="15:18" x14ac:dyDescent="0.25">
      <c r="O24120" s="30"/>
      <c r="P24120" s="30"/>
      <c r="Q24120" s="30"/>
      <c r="R24120" s="30"/>
    </row>
    <row r="24121" spans="15:18" x14ac:dyDescent="0.25">
      <c r="O24121" s="30"/>
      <c r="P24121" s="30"/>
      <c r="Q24121" s="30"/>
      <c r="R24121" s="30"/>
    </row>
    <row r="24122" spans="15:18" x14ac:dyDescent="0.25">
      <c r="O24122" s="30"/>
      <c r="P24122" s="30"/>
      <c r="Q24122" s="30"/>
      <c r="R24122" s="30"/>
    </row>
    <row r="24123" spans="15:18" x14ac:dyDescent="0.25">
      <c r="O24123" s="30"/>
      <c r="P24123" s="30"/>
      <c r="Q24123" s="30"/>
      <c r="R24123" s="30"/>
    </row>
    <row r="24124" spans="15:18" x14ac:dyDescent="0.25">
      <c r="O24124" s="30"/>
      <c r="P24124" s="30"/>
      <c r="Q24124" s="30"/>
      <c r="R24124" s="30"/>
    </row>
    <row r="24125" spans="15:18" x14ac:dyDescent="0.25">
      <c r="O24125" s="30"/>
      <c r="P24125" s="30"/>
      <c r="Q24125" s="30"/>
      <c r="R24125" s="30"/>
    </row>
    <row r="24126" spans="15:18" x14ac:dyDescent="0.25">
      <c r="O24126" s="30"/>
      <c r="P24126" s="30"/>
      <c r="Q24126" s="30"/>
      <c r="R24126" s="30"/>
    </row>
    <row r="24127" spans="15:18" x14ac:dyDescent="0.25">
      <c r="O24127" s="30"/>
      <c r="P24127" s="30"/>
      <c r="Q24127" s="30"/>
      <c r="R24127" s="30"/>
    </row>
    <row r="24128" spans="15:18" x14ac:dyDescent="0.25">
      <c r="O24128" s="30"/>
      <c r="P24128" s="30"/>
      <c r="Q24128" s="30"/>
      <c r="R24128" s="30"/>
    </row>
    <row r="24129" spans="15:18" x14ac:dyDescent="0.25">
      <c r="O24129" s="30"/>
      <c r="P24129" s="30"/>
      <c r="Q24129" s="30"/>
      <c r="R24129" s="30"/>
    </row>
    <row r="24130" spans="15:18" x14ac:dyDescent="0.25">
      <c r="O24130" s="30"/>
      <c r="P24130" s="30"/>
      <c r="Q24130" s="30"/>
      <c r="R24130" s="30"/>
    </row>
    <row r="24131" spans="15:18" x14ac:dyDescent="0.25">
      <c r="O24131" s="30"/>
      <c r="P24131" s="30"/>
      <c r="Q24131" s="30"/>
      <c r="R24131" s="30"/>
    </row>
    <row r="24132" spans="15:18" x14ac:dyDescent="0.25">
      <c r="O24132" s="30"/>
      <c r="P24132" s="30"/>
      <c r="Q24132" s="30"/>
      <c r="R24132" s="30"/>
    </row>
    <row r="24133" spans="15:18" x14ac:dyDescent="0.25">
      <c r="O24133" s="30"/>
      <c r="P24133" s="30"/>
      <c r="Q24133" s="30"/>
      <c r="R24133" s="30"/>
    </row>
    <row r="24134" spans="15:18" x14ac:dyDescent="0.25">
      <c r="O24134" s="30"/>
      <c r="P24134" s="30"/>
      <c r="Q24134" s="30"/>
      <c r="R24134" s="30"/>
    </row>
    <row r="24135" spans="15:18" x14ac:dyDescent="0.25">
      <c r="O24135" s="30"/>
      <c r="P24135" s="30"/>
      <c r="Q24135" s="30"/>
      <c r="R24135" s="30"/>
    </row>
    <row r="24136" spans="15:18" x14ac:dyDescent="0.25">
      <c r="O24136" s="30"/>
      <c r="P24136" s="30"/>
      <c r="Q24136" s="30"/>
      <c r="R24136" s="30"/>
    </row>
    <row r="24137" spans="15:18" x14ac:dyDescent="0.25">
      <c r="O24137" s="30"/>
      <c r="P24137" s="30"/>
      <c r="Q24137" s="30"/>
      <c r="R24137" s="30"/>
    </row>
    <row r="24138" spans="15:18" x14ac:dyDescent="0.25">
      <c r="O24138" s="30"/>
      <c r="P24138" s="30"/>
      <c r="Q24138" s="30"/>
      <c r="R24138" s="30"/>
    </row>
    <row r="24139" spans="15:18" x14ac:dyDescent="0.25">
      <c r="O24139" s="30"/>
      <c r="P24139" s="30"/>
      <c r="Q24139" s="30"/>
      <c r="R24139" s="30"/>
    </row>
    <row r="24140" spans="15:18" x14ac:dyDescent="0.25">
      <c r="O24140" s="30"/>
      <c r="P24140" s="30"/>
      <c r="Q24140" s="30"/>
      <c r="R24140" s="30"/>
    </row>
    <row r="24141" spans="15:18" x14ac:dyDescent="0.25">
      <c r="O24141" s="30"/>
      <c r="P24141" s="30"/>
      <c r="Q24141" s="30"/>
      <c r="R24141" s="30"/>
    </row>
    <row r="24142" spans="15:18" x14ac:dyDescent="0.25">
      <c r="O24142" s="30"/>
      <c r="P24142" s="30"/>
      <c r="Q24142" s="30"/>
      <c r="R24142" s="30"/>
    </row>
    <row r="24143" spans="15:18" x14ac:dyDescent="0.25">
      <c r="O24143" s="30"/>
      <c r="P24143" s="30"/>
      <c r="Q24143" s="30"/>
      <c r="R24143" s="30"/>
    </row>
    <row r="24144" spans="15:18" x14ac:dyDescent="0.25">
      <c r="O24144" s="30"/>
      <c r="P24144" s="30"/>
      <c r="Q24144" s="30"/>
      <c r="R24144" s="30"/>
    </row>
    <row r="24145" spans="15:18" x14ac:dyDescent="0.25">
      <c r="O24145" s="30"/>
      <c r="P24145" s="30"/>
      <c r="Q24145" s="30"/>
      <c r="R24145" s="30"/>
    </row>
    <row r="24146" spans="15:18" x14ac:dyDescent="0.25">
      <c r="O24146" s="30"/>
      <c r="P24146" s="30"/>
      <c r="Q24146" s="30"/>
      <c r="R24146" s="30"/>
    </row>
    <row r="24147" spans="15:18" x14ac:dyDescent="0.25">
      <c r="O24147" s="30"/>
      <c r="P24147" s="30"/>
      <c r="Q24147" s="30"/>
      <c r="R24147" s="30"/>
    </row>
    <row r="24148" spans="15:18" x14ac:dyDescent="0.25">
      <c r="O24148" s="30"/>
      <c r="P24148" s="30"/>
      <c r="Q24148" s="30"/>
      <c r="R24148" s="30"/>
    </row>
    <row r="24149" spans="15:18" x14ac:dyDescent="0.25">
      <c r="O24149" s="30"/>
      <c r="P24149" s="30"/>
      <c r="Q24149" s="30"/>
      <c r="R24149" s="30"/>
    </row>
    <row r="24150" spans="15:18" x14ac:dyDescent="0.25">
      <c r="O24150" s="30"/>
      <c r="P24150" s="30"/>
      <c r="Q24150" s="30"/>
      <c r="R24150" s="30"/>
    </row>
    <row r="24151" spans="15:18" x14ac:dyDescent="0.25">
      <c r="O24151" s="30"/>
      <c r="P24151" s="30"/>
      <c r="Q24151" s="30"/>
      <c r="R24151" s="30"/>
    </row>
    <row r="24152" spans="15:18" x14ac:dyDescent="0.25">
      <c r="O24152" s="30"/>
      <c r="P24152" s="30"/>
      <c r="Q24152" s="30"/>
      <c r="R24152" s="30"/>
    </row>
    <row r="24153" spans="15:18" x14ac:dyDescent="0.25">
      <c r="O24153" s="30"/>
      <c r="P24153" s="30"/>
      <c r="Q24153" s="30"/>
      <c r="R24153" s="30"/>
    </row>
    <row r="24154" spans="15:18" x14ac:dyDescent="0.25">
      <c r="O24154" s="30"/>
      <c r="P24154" s="30"/>
      <c r="Q24154" s="30"/>
      <c r="R24154" s="30"/>
    </row>
    <row r="24155" spans="15:18" x14ac:dyDescent="0.25">
      <c r="O24155" s="30"/>
      <c r="P24155" s="30"/>
      <c r="Q24155" s="30"/>
      <c r="R24155" s="30"/>
    </row>
    <row r="24156" spans="15:18" x14ac:dyDescent="0.25">
      <c r="O24156" s="30"/>
      <c r="P24156" s="30"/>
      <c r="Q24156" s="30"/>
      <c r="R24156" s="30"/>
    </row>
    <row r="24157" spans="15:18" x14ac:dyDescent="0.25">
      <c r="O24157" s="30"/>
      <c r="P24157" s="30"/>
      <c r="Q24157" s="30"/>
      <c r="R24157" s="30"/>
    </row>
    <row r="24158" spans="15:18" x14ac:dyDescent="0.25">
      <c r="O24158" s="30"/>
      <c r="P24158" s="30"/>
      <c r="Q24158" s="30"/>
      <c r="R24158" s="30"/>
    </row>
    <row r="24159" spans="15:18" x14ac:dyDescent="0.25">
      <c r="O24159" s="30"/>
      <c r="P24159" s="30"/>
      <c r="Q24159" s="30"/>
      <c r="R24159" s="30"/>
    </row>
    <row r="24160" spans="15:18" x14ac:dyDescent="0.25">
      <c r="O24160" s="30"/>
      <c r="P24160" s="30"/>
      <c r="Q24160" s="30"/>
      <c r="R24160" s="30"/>
    </row>
    <row r="24161" spans="15:18" x14ac:dyDescent="0.25">
      <c r="O24161" s="30"/>
      <c r="P24161" s="30"/>
      <c r="Q24161" s="30"/>
      <c r="R24161" s="30"/>
    </row>
    <row r="24162" spans="15:18" x14ac:dyDescent="0.25">
      <c r="O24162" s="30"/>
      <c r="P24162" s="30"/>
      <c r="Q24162" s="30"/>
      <c r="R24162" s="30"/>
    </row>
    <row r="24163" spans="15:18" x14ac:dyDescent="0.25">
      <c r="O24163" s="30"/>
      <c r="P24163" s="30"/>
      <c r="Q24163" s="30"/>
      <c r="R24163" s="30"/>
    </row>
    <row r="24164" spans="15:18" x14ac:dyDescent="0.25">
      <c r="O24164" s="30"/>
      <c r="P24164" s="30"/>
      <c r="Q24164" s="30"/>
      <c r="R24164" s="30"/>
    </row>
    <row r="24165" spans="15:18" x14ac:dyDescent="0.25">
      <c r="O24165" s="30"/>
      <c r="P24165" s="30"/>
      <c r="Q24165" s="30"/>
      <c r="R24165" s="30"/>
    </row>
    <row r="24166" spans="15:18" x14ac:dyDescent="0.25">
      <c r="O24166" s="30"/>
      <c r="P24166" s="30"/>
      <c r="Q24166" s="30"/>
      <c r="R24166" s="30"/>
    </row>
    <row r="24167" spans="15:18" x14ac:dyDescent="0.25">
      <c r="O24167" s="30"/>
      <c r="P24167" s="30"/>
      <c r="Q24167" s="30"/>
      <c r="R24167" s="30"/>
    </row>
    <row r="24168" spans="15:18" x14ac:dyDescent="0.25">
      <c r="O24168" s="30"/>
      <c r="P24168" s="30"/>
      <c r="Q24168" s="30"/>
      <c r="R24168" s="30"/>
    </row>
    <row r="24169" spans="15:18" x14ac:dyDescent="0.25">
      <c r="O24169" s="30"/>
      <c r="P24169" s="30"/>
      <c r="Q24169" s="30"/>
      <c r="R24169" s="30"/>
    </row>
    <row r="24170" spans="15:18" x14ac:dyDescent="0.25">
      <c r="O24170" s="30"/>
      <c r="P24170" s="30"/>
      <c r="Q24170" s="30"/>
      <c r="R24170" s="30"/>
    </row>
    <row r="24171" spans="15:18" x14ac:dyDescent="0.25">
      <c r="O24171" s="30"/>
      <c r="P24171" s="30"/>
      <c r="Q24171" s="30"/>
      <c r="R24171" s="30"/>
    </row>
    <row r="24172" spans="15:18" x14ac:dyDescent="0.25">
      <c r="O24172" s="30"/>
      <c r="P24172" s="30"/>
      <c r="Q24172" s="30"/>
      <c r="R24172" s="30"/>
    </row>
    <row r="24173" spans="15:18" x14ac:dyDescent="0.25">
      <c r="O24173" s="30"/>
      <c r="P24173" s="30"/>
      <c r="Q24173" s="30"/>
      <c r="R24173" s="30"/>
    </row>
    <row r="24174" spans="15:18" x14ac:dyDescent="0.25">
      <c r="O24174" s="30"/>
      <c r="P24174" s="30"/>
      <c r="Q24174" s="30"/>
      <c r="R24174" s="30"/>
    </row>
    <row r="24175" spans="15:18" x14ac:dyDescent="0.25">
      <c r="O24175" s="30"/>
      <c r="P24175" s="30"/>
      <c r="Q24175" s="30"/>
      <c r="R24175" s="30"/>
    </row>
    <row r="24176" spans="15:18" x14ac:dyDescent="0.25">
      <c r="O24176" s="30"/>
      <c r="P24176" s="30"/>
      <c r="Q24176" s="30"/>
      <c r="R24176" s="30"/>
    </row>
    <row r="24177" spans="15:18" x14ac:dyDescent="0.25">
      <c r="O24177" s="30"/>
      <c r="P24177" s="30"/>
      <c r="Q24177" s="30"/>
      <c r="R24177" s="30"/>
    </row>
    <row r="24178" spans="15:18" x14ac:dyDescent="0.25">
      <c r="O24178" s="30"/>
      <c r="P24178" s="30"/>
      <c r="Q24178" s="30"/>
      <c r="R24178" s="30"/>
    </row>
    <row r="24179" spans="15:18" x14ac:dyDescent="0.25">
      <c r="O24179" s="30"/>
      <c r="P24179" s="30"/>
      <c r="Q24179" s="30"/>
      <c r="R24179" s="30"/>
    </row>
    <row r="24180" spans="15:18" x14ac:dyDescent="0.25">
      <c r="O24180" s="30"/>
      <c r="P24180" s="30"/>
      <c r="Q24180" s="30"/>
      <c r="R24180" s="30"/>
    </row>
    <row r="24181" spans="15:18" x14ac:dyDescent="0.25">
      <c r="O24181" s="30"/>
      <c r="P24181" s="30"/>
      <c r="Q24181" s="30"/>
      <c r="R24181" s="30"/>
    </row>
    <row r="24182" spans="15:18" x14ac:dyDescent="0.25">
      <c r="O24182" s="30"/>
      <c r="P24182" s="30"/>
      <c r="Q24182" s="30"/>
      <c r="R24182" s="30"/>
    </row>
    <row r="24183" spans="15:18" x14ac:dyDescent="0.25">
      <c r="O24183" s="30"/>
      <c r="P24183" s="30"/>
      <c r="Q24183" s="30"/>
      <c r="R24183" s="30"/>
    </row>
    <row r="24184" spans="15:18" x14ac:dyDescent="0.25">
      <c r="O24184" s="30"/>
      <c r="P24184" s="30"/>
      <c r="Q24184" s="30"/>
      <c r="R24184" s="30"/>
    </row>
    <row r="24185" spans="15:18" x14ac:dyDescent="0.25">
      <c r="O24185" s="30"/>
      <c r="P24185" s="30"/>
      <c r="Q24185" s="30"/>
      <c r="R24185" s="30"/>
    </row>
    <row r="24186" spans="15:18" x14ac:dyDescent="0.25">
      <c r="O24186" s="30"/>
      <c r="P24186" s="30"/>
      <c r="Q24186" s="30"/>
      <c r="R24186" s="30"/>
    </row>
    <row r="24187" spans="15:18" x14ac:dyDescent="0.25">
      <c r="O24187" s="30"/>
      <c r="P24187" s="30"/>
      <c r="Q24187" s="30"/>
      <c r="R24187" s="30"/>
    </row>
    <row r="24188" spans="15:18" x14ac:dyDescent="0.25">
      <c r="O24188" s="30"/>
      <c r="P24188" s="30"/>
      <c r="Q24188" s="30"/>
      <c r="R24188" s="30"/>
    </row>
    <row r="24189" spans="15:18" x14ac:dyDescent="0.25">
      <c r="O24189" s="30"/>
      <c r="P24189" s="30"/>
      <c r="Q24189" s="30"/>
      <c r="R24189" s="30"/>
    </row>
    <row r="24190" spans="15:18" x14ac:dyDescent="0.25">
      <c r="O24190" s="30"/>
      <c r="P24190" s="30"/>
      <c r="Q24190" s="30"/>
      <c r="R24190" s="30"/>
    </row>
    <row r="24191" spans="15:18" x14ac:dyDescent="0.25">
      <c r="O24191" s="30"/>
      <c r="P24191" s="30"/>
      <c r="Q24191" s="30"/>
      <c r="R24191" s="30"/>
    </row>
    <row r="24192" spans="15:18" x14ac:dyDescent="0.25">
      <c r="O24192" s="30"/>
      <c r="P24192" s="30"/>
      <c r="Q24192" s="30"/>
      <c r="R24192" s="30"/>
    </row>
    <row r="24193" spans="15:18" x14ac:dyDescent="0.25">
      <c r="O24193" s="30"/>
      <c r="P24193" s="30"/>
      <c r="Q24193" s="30"/>
      <c r="R24193" s="30"/>
    </row>
    <row r="24194" spans="15:18" x14ac:dyDescent="0.25">
      <c r="O24194" s="30"/>
      <c r="P24194" s="30"/>
      <c r="Q24194" s="30"/>
      <c r="R24194" s="30"/>
    </row>
    <row r="24195" spans="15:18" x14ac:dyDescent="0.25">
      <c r="O24195" s="30"/>
      <c r="P24195" s="30"/>
      <c r="Q24195" s="30"/>
      <c r="R24195" s="30"/>
    </row>
    <row r="24196" spans="15:18" x14ac:dyDescent="0.25">
      <c r="O24196" s="30"/>
      <c r="P24196" s="30"/>
      <c r="Q24196" s="30"/>
      <c r="R24196" s="30"/>
    </row>
    <row r="24197" spans="15:18" x14ac:dyDescent="0.25">
      <c r="O24197" s="30"/>
      <c r="P24197" s="30"/>
      <c r="Q24197" s="30"/>
      <c r="R24197" s="30"/>
    </row>
    <row r="24198" spans="15:18" x14ac:dyDescent="0.25">
      <c r="O24198" s="30"/>
      <c r="P24198" s="30"/>
      <c r="Q24198" s="30"/>
      <c r="R24198" s="30"/>
    </row>
    <row r="24199" spans="15:18" x14ac:dyDescent="0.25">
      <c r="O24199" s="30"/>
      <c r="P24199" s="30"/>
      <c r="Q24199" s="30"/>
      <c r="R24199" s="30"/>
    </row>
    <row r="24200" spans="15:18" x14ac:dyDescent="0.25">
      <c r="O24200" s="30"/>
      <c r="P24200" s="30"/>
      <c r="Q24200" s="30"/>
      <c r="R24200" s="30"/>
    </row>
    <row r="24201" spans="15:18" x14ac:dyDescent="0.25">
      <c r="O24201" s="30"/>
      <c r="P24201" s="30"/>
      <c r="Q24201" s="30"/>
      <c r="R24201" s="30"/>
    </row>
    <row r="24202" spans="15:18" x14ac:dyDescent="0.25">
      <c r="O24202" s="30"/>
      <c r="P24202" s="30"/>
      <c r="Q24202" s="30"/>
      <c r="R24202" s="30"/>
    </row>
    <row r="24203" spans="15:18" x14ac:dyDescent="0.25">
      <c r="O24203" s="30"/>
      <c r="P24203" s="30"/>
      <c r="Q24203" s="30"/>
      <c r="R24203" s="30"/>
    </row>
    <row r="24204" spans="15:18" x14ac:dyDescent="0.25">
      <c r="O24204" s="30"/>
      <c r="P24204" s="30"/>
      <c r="Q24204" s="30"/>
      <c r="R24204" s="30"/>
    </row>
    <row r="24205" spans="15:18" x14ac:dyDescent="0.25">
      <c r="O24205" s="30"/>
      <c r="P24205" s="30"/>
      <c r="Q24205" s="30"/>
      <c r="R24205" s="30"/>
    </row>
    <row r="24206" spans="15:18" x14ac:dyDescent="0.25">
      <c r="O24206" s="30"/>
      <c r="P24206" s="30"/>
      <c r="Q24206" s="30"/>
      <c r="R24206" s="30"/>
    </row>
    <row r="24207" spans="15:18" x14ac:dyDescent="0.25">
      <c r="O24207" s="30"/>
      <c r="P24207" s="30"/>
      <c r="Q24207" s="30"/>
      <c r="R24207" s="30"/>
    </row>
    <row r="24208" spans="15:18" x14ac:dyDescent="0.25">
      <c r="O24208" s="30"/>
      <c r="P24208" s="30"/>
      <c r="Q24208" s="30"/>
      <c r="R24208" s="30"/>
    </row>
    <row r="24209" spans="15:18" x14ac:dyDescent="0.25">
      <c r="O24209" s="30"/>
      <c r="P24209" s="30"/>
      <c r="Q24209" s="30"/>
      <c r="R24209" s="30"/>
    </row>
    <row r="24210" spans="15:18" x14ac:dyDescent="0.25">
      <c r="O24210" s="30"/>
      <c r="P24210" s="30"/>
      <c r="Q24210" s="30"/>
      <c r="R24210" s="30"/>
    </row>
    <row r="24211" spans="15:18" x14ac:dyDescent="0.25">
      <c r="O24211" s="30"/>
      <c r="P24211" s="30"/>
      <c r="Q24211" s="30"/>
      <c r="R24211" s="30"/>
    </row>
    <row r="24212" spans="15:18" x14ac:dyDescent="0.25">
      <c r="O24212" s="30"/>
      <c r="P24212" s="30"/>
      <c r="Q24212" s="30"/>
      <c r="R24212" s="30"/>
    </row>
    <row r="24213" spans="15:18" x14ac:dyDescent="0.25">
      <c r="O24213" s="30"/>
      <c r="P24213" s="30"/>
      <c r="Q24213" s="30"/>
      <c r="R24213" s="30"/>
    </row>
    <row r="24214" spans="15:18" x14ac:dyDescent="0.25">
      <c r="O24214" s="30"/>
      <c r="P24214" s="30"/>
      <c r="Q24214" s="30"/>
      <c r="R24214" s="30"/>
    </row>
    <row r="24215" spans="15:18" x14ac:dyDescent="0.25">
      <c r="O24215" s="30"/>
      <c r="P24215" s="30"/>
      <c r="Q24215" s="30"/>
      <c r="R24215" s="30"/>
    </row>
    <row r="24216" spans="15:18" x14ac:dyDescent="0.25">
      <c r="O24216" s="30"/>
      <c r="P24216" s="30"/>
      <c r="Q24216" s="30"/>
      <c r="R24216" s="30"/>
    </row>
    <row r="24217" spans="15:18" x14ac:dyDescent="0.25">
      <c r="O24217" s="30"/>
      <c r="P24217" s="30"/>
      <c r="Q24217" s="30"/>
      <c r="R24217" s="30"/>
    </row>
    <row r="24218" spans="15:18" x14ac:dyDescent="0.25">
      <c r="O24218" s="30"/>
      <c r="P24218" s="30"/>
      <c r="Q24218" s="30"/>
      <c r="R24218" s="30"/>
    </row>
    <row r="24219" spans="15:18" x14ac:dyDescent="0.25">
      <c r="O24219" s="30"/>
      <c r="P24219" s="30"/>
      <c r="Q24219" s="30"/>
      <c r="R24219" s="30"/>
    </row>
    <row r="24220" spans="15:18" x14ac:dyDescent="0.25">
      <c r="O24220" s="30"/>
      <c r="P24220" s="30"/>
      <c r="Q24220" s="30"/>
      <c r="R24220" s="30"/>
    </row>
    <row r="24221" spans="15:18" x14ac:dyDescent="0.25">
      <c r="O24221" s="30"/>
      <c r="P24221" s="30"/>
      <c r="Q24221" s="30"/>
      <c r="R24221" s="30"/>
    </row>
    <row r="24222" spans="15:18" x14ac:dyDescent="0.25">
      <c r="O24222" s="30"/>
      <c r="P24222" s="30"/>
      <c r="Q24222" s="30"/>
      <c r="R24222" s="30"/>
    </row>
    <row r="24223" spans="15:18" x14ac:dyDescent="0.25">
      <c r="O24223" s="30"/>
      <c r="P24223" s="30"/>
      <c r="Q24223" s="30"/>
      <c r="R24223" s="30"/>
    </row>
    <row r="24224" spans="15:18" x14ac:dyDescent="0.25">
      <c r="O24224" s="30"/>
      <c r="P24224" s="30"/>
      <c r="Q24224" s="30"/>
      <c r="R24224" s="30"/>
    </row>
    <row r="24225" spans="15:18" x14ac:dyDescent="0.25">
      <c r="O24225" s="30"/>
      <c r="P24225" s="30"/>
      <c r="Q24225" s="30"/>
      <c r="R24225" s="30"/>
    </row>
    <row r="24226" spans="15:18" x14ac:dyDescent="0.25">
      <c r="O24226" s="30"/>
      <c r="P24226" s="30"/>
      <c r="Q24226" s="30"/>
      <c r="R24226" s="30"/>
    </row>
    <row r="24227" spans="15:18" x14ac:dyDescent="0.25">
      <c r="O24227" s="30"/>
      <c r="P24227" s="30"/>
      <c r="Q24227" s="30"/>
      <c r="R24227" s="30"/>
    </row>
    <row r="24228" spans="15:18" x14ac:dyDescent="0.25">
      <c r="O24228" s="30"/>
      <c r="P24228" s="30"/>
      <c r="Q24228" s="30"/>
      <c r="R24228" s="30"/>
    </row>
    <row r="24229" spans="15:18" x14ac:dyDescent="0.25">
      <c r="O24229" s="30"/>
      <c r="P24229" s="30"/>
      <c r="Q24229" s="30"/>
      <c r="R24229" s="30"/>
    </row>
    <row r="24230" spans="15:18" x14ac:dyDescent="0.25">
      <c r="O24230" s="30"/>
      <c r="P24230" s="30"/>
      <c r="Q24230" s="30"/>
      <c r="R24230" s="30"/>
    </row>
    <row r="24231" spans="15:18" x14ac:dyDescent="0.25">
      <c r="O24231" s="30"/>
      <c r="P24231" s="30"/>
      <c r="Q24231" s="30"/>
      <c r="R24231" s="30"/>
    </row>
    <row r="24232" spans="15:18" x14ac:dyDescent="0.25">
      <c r="O24232" s="30"/>
      <c r="P24232" s="30"/>
      <c r="Q24232" s="30"/>
      <c r="R24232" s="30"/>
    </row>
    <row r="24233" spans="15:18" x14ac:dyDescent="0.25">
      <c r="O24233" s="30"/>
      <c r="P24233" s="30"/>
      <c r="Q24233" s="30"/>
      <c r="R24233" s="30"/>
    </row>
    <row r="24234" spans="15:18" x14ac:dyDescent="0.25">
      <c r="O24234" s="30"/>
      <c r="P24234" s="30"/>
      <c r="Q24234" s="30"/>
      <c r="R24234" s="30"/>
    </row>
    <row r="24235" spans="15:18" x14ac:dyDescent="0.25">
      <c r="O24235" s="30"/>
      <c r="P24235" s="30"/>
      <c r="Q24235" s="30"/>
      <c r="R24235" s="30"/>
    </row>
    <row r="24236" spans="15:18" x14ac:dyDescent="0.25">
      <c r="O24236" s="30"/>
      <c r="P24236" s="30"/>
      <c r="Q24236" s="30"/>
      <c r="R24236" s="30"/>
    </row>
    <row r="24237" spans="15:18" x14ac:dyDescent="0.25">
      <c r="O24237" s="30"/>
      <c r="P24237" s="30"/>
      <c r="Q24237" s="30"/>
      <c r="R24237" s="30"/>
    </row>
    <row r="24238" spans="15:18" x14ac:dyDescent="0.25">
      <c r="O24238" s="30"/>
      <c r="P24238" s="30"/>
      <c r="Q24238" s="30"/>
      <c r="R24238" s="30"/>
    </row>
    <row r="24239" spans="15:18" x14ac:dyDescent="0.25">
      <c r="O24239" s="30"/>
      <c r="P24239" s="30"/>
      <c r="Q24239" s="30"/>
      <c r="R24239" s="30"/>
    </row>
    <row r="24240" spans="15:18" x14ac:dyDescent="0.25">
      <c r="O24240" s="30"/>
      <c r="P24240" s="30"/>
      <c r="Q24240" s="30"/>
      <c r="R24240" s="30"/>
    </row>
    <row r="24241" spans="15:18" x14ac:dyDescent="0.25">
      <c r="O24241" s="30"/>
      <c r="P24241" s="30"/>
      <c r="Q24241" s="30"/>
      <c r="R24241" s="30"/>
    </row>
    <row r="24242" spans="15:18" x14ac:dyDescent="0.25">
      <c r="O24242" s="30"/>
      <c r="P24242" s="30"/>
      <c r="Q24242" s="30"/>
      <c r="R24242" s="30"/>
    </row>
    <row r="24243" spans="15:18" x14ac:dyDescent="0.25">
      <c r="O24243" s="30"/>
      <c r="P24243" s="30"/>
      <c r="Q24243" s="30"/>
      <c r="R24243" s="30"/>
    </row>
    <row r="24244" spans="15:18" x14ac:dyDescent="0.25">
      <c r="O24244" s="30"/>
      <c r="P24244" s="30"/>
      <c r="Q24244" s="30"/>
      <c r="R24244" s="30"/>
    </row>
    <row r="24245" spans="15:18" x14ac:dyDescent="0.25">
      <c r="O24245" s="30"/>
      <c r="P24245" s="30"/>
      <c r="Q24245" s="30"/>
      <c r="R24245" s="30"/>
    </row>
    <row r="24246" spans="15:18" x14ac:dyDescent="0.25">
      <c r="O24246" s="30"/>
      <c r="P24246" s="30"/>
      <c r="Q24246" s="30"/>
      <c r="R24246" s="30"/>
    </row>
    <row r="24247" spans="15:18" x14ac:dyDescent="0.25">
      <c r="O24247" s="30"/>
      <c r="P24247" s="30"/>
      <c r="Q24247" s="30"/>
      <c r="R24247" s="30"/>
    </row>
    <row r="24248" spans="15:18" x14ac:dyDescent="0.25">
      <c r="O24248" s="30"/>
      <c r="P24248" s="30"/>
      <c r="Q24248" s="30"/>
      <c r="R24248" s="30"/>
    </row>
    <row r="24249" spans="15:18" x14ac:dyDescent="0.25">
      <c r="O24249" s="30"/>
      <c r="P24249" s="30"/>
      <c r="Q24249" s="30"/>
      <c r="R24249" s="30"/>
    </row>
    <row r="24250" spans="15:18" x14ac:dyDescent="0.25">
      <c r="O24250" s="30"/>
      <c r="P24250" s="30"/>
      <c r="Q24250" s="30"/>
      <c r="R24250" s="30"/>
    </row>
    <row r="24251" spans="15:18" x14ac:dyDescent="0.25">
      <c r="O24251" s="30"/>
      <c r="P24251" s="30"/>
      <c r="Q24251" s="30"/>
      <c r="R24251" s="30"/>
    </row>
    <row r="24252" spans="15:18" x14ac:dyDescent="0.25">
      <c r="O24252" s="30"/>
      <c r="P24252" s="30"/>
      <c r="Q24252" s="30"/>
      <c r="R24252" s="30"/>
    </row>
    <row r="24253" spans="15:18" x14ac:dyDescent="0.25">
      <c r="O24253" s="30"/>
      <c r="P24253" s="30"/>
      <c r="Q24253" s="30"/>
      <c r="R24253" s="30"/>
    </row>
    <row r="24254" spans="15:18" x14ac:dyDescent="0.25">
      <c r="O24254" s="30"/>
      <c r="P24254" s="30"/>
      <c r="Q24254" s="30"/>
      <c r="R24254" s="30"/>
    </row>
    <row r="24255" spans="15:18" x14ac:dyDescent="0.25">
      <c r="O24255" s="30"/>
      <c r="P24255" s="30"/>
      <c r="Q24255" s="30"/>
      <c r="R24255" s="30"/>
    </row>
    <row r="24256" spans="15:18" x14ac:dyDescent="0.25">
      <c r="O24256" s="30"/>
      <c r="P24256" s="30"/>
      <c r="Q24256" s="30"/>
      <c r="R24256" s="30"/>
    </row>
    <row r="24257" spans="15:18" x14ac:dyDescent="0.25">
      <c r="O24257" s="30"/>
      <c r="P24257" s="30"/>
      <c r="Q24257" s="30"/>
      <c r="R24257" s="30"/>
    </row>
    <row r="24258" spans="15:18" x14ac:dyDescent="0.25">
      <c r="O24258" s="30"/>
      <c r="P24258" s="30"/>
      <c r="Q24258" s="30"/>
      <c r="R24258" s="30"/>
    </row>
    <row r="24259" spans="15:18" x14ac:dyDescent="0.25">
      <c r="O24259" s="30"/>
      <c r="P24259" s="30"/>
      <c r="Q24259" s="30"/>
      <c r="R24259" s="30"/>
    </row>
    <row r="24260" spans="15:18" x14ac:dyDescent="0.25">
      <c r="O24260" s="30"/>
      <c r="P24260" s="30"/>
      <c r="Q24260" s="30"/>
      <c r="R24260" s="30"/>
    </row>
    <row r="24261" spans="15:18" x14ac:dyDescent="0.25">
      <c r="O24261" s="30"/>
      <c r="P24261" s="30"/>
      <c r="Q24261" s="30"/>
      <c r="R24261" s="30"/>
    </row>
    <row r="24262" spans="15:18" x14ac:dyDescent="0.25">
      <c r="O24262" s="30"/>
      <c r="P24262" s="30"/>
      <c r="Q24262" s="30"/>
      <c r="R24262" s="30"/>
    </row>
    <row r="24263" spans="15:18" x14ac:dyDescent="0.25">
      <c r="O24263" s="30"/>
      <c r="P24263" s="30"/>
      <c r="Q24263" s="30"/>
      <c r="R24263" s="30"/>
    </row>
    <row r="24264" spans="15:18" x14ac:dyDescent="0.25">
      <c r="O24264" s="30"/>
      <c r="P24264" s="30"/>
      <c r="Q24264" s="30"/>
      <c r="R24264" s="30"/>
    </row>
    <row r="24265" spans="15:18" x14ac:dyDescent="0.25">
      <c r="O24265" s="30"/>
      <c r="P24265" s="30"/>
      <c r="Q24265" s="30"/>
      <c r="R24265" s="30"/>
    </row>
    <row r="24266" spans="15:18" x14ac:dyDescent="0.25">
      <c r="O24266" s="30"/>
      <c r="P24266" s="30"/>
      <c r="Q24266" s="30"/>
      <c r="R24266" s="30"/>
    </row>
    <row r="24267" spans="15:18" x14ac:dyDescent="0.25">
      <c r="O24267" s="30"/>
      <c r="P24267" s="30"/>
      <c r="Q24267" s="30"/>
      <c r="R24267" s="30"/>
    </row>
    <row r="24268" spans="15:18" x14ac:dyDescent="0.25">
      <c r="O24268" s="30"/>
      <c r="P24268" s="30"/>
      <c r="Q24268" s="30"/>
      <c r="R24268" s="30"/>
    </row>
    <row r="24269" spans="15:18" x14ac:dyDescent="0.25">
      <c r="O24269" s="30"/>
      <c r="P24269" s="30"/>
      <c r="Q24269" s="30"/>
      <c r="R24269" s="30"/>
    </row>
    <row r="24270" spans="15:18" x14ac:dyDescent="0.25">
      <c r="O24270" s="30"/>
      <c r="P24270" s="30"/>
      <c r="Q24270" s="30"/>
      <c r="R24270" s="30"/>
    </row>
    <row r="24271" spans="15:18" x14ac:dyDescent="0.25">
      <c r="O24271" s="30"/>
      <c r="P24271" s="30"/>
      <c r="Q24271" s="30"/>
      <c r="R24271" s="30"/>
    </row>
    <row r="24272" spans="15:18" x14ac:dyDescent="0.25">
      <c r="O24272" s="30"/>
      <c r="P24272" s="30"/>
      <c r="Q24272" s="30"/>
      <c r="R24272" s="30"/>
    </row>
    <row r="24273" spans="15:18" x14ac:dyDescent="0.25">
      <c r="O24273" s="30"/>
      <c r="P24273" s="30"/>
      <c r="Q24273" s="30"/>
      <c r="R24273" s="30"/>
    </row>
    <row r="24274" spans="15:18" x14ac:dyDescent="0.25">
      <c r="O24274" s="30"/>
      <c r="P24274" s="30"/>
      <c r="Q24274" s="30"/>
      <c r="R24274" s="30"/>
    </row>
    <row r="24275" spans="15:18" x14ac:dyDescent="0.25">
      <c r="O24275" s="30"/>
      <c r="P24275" s="30"/>
      <c r="Q24275" s="30"/>
      <c r="R24275" s="30"/>
    </row>
    <row r="24276" spans="15:18" x14ac:dyDescent="0.25">
      <c r="O24276" s="30"/>
      <c r="P24276" s="30"/>
      <c r="Q24276" s="30"/>
      <c r="R24276" s="30"/>
    </row>
    <row r="24277" spans="15:18" x14ac:dyDescent="0.25">
      <c r="O24277" s="30"/>
      <c r="P24277" s="30"/>
      <c r="Q24277" s="30"/>
      <c r="R24277" s="30"/>
    </row>
    <row r="24278" spans="15:18" x14ac:dyDescent="0.25">
      <c r="O24278" s="30"/>
      <c r="P24278" s="30"/>
      <c r="Q24278" s="30"/>
      <c r="R24278" s="30"/>
    </row>
    <row r="24279" spans="15:18" x14ac:dyDescent="0.25">
      <c r="O24279" s="30"/>
      <c r="P24279" s="30"/>
      <c r="Q24279" s="30"/>
      <c r="R24279" s="30"/>
    </row>
    <row r="24280" spans="15:18" x14ac:dyDescent="0.25">
      <c r="O24280" s="30"/>
      <c r="P24280" s="30"/>
      <c r="Q24280" s="30"/>
      <c r="R24280" s="30"/>
    </row>
    <row r="24281" spans="15:18" x14ac:dyDescent="0.25">
      <c r="O24281" s="30"/>
      <c r="P24281" s="30"/>
      <c r="Q24281" s="30"/>
      <c r="R24281" s="30"/>
    </row>
    <row r="24282" spans="15:18" x14ac:dyDescent="0.25">
      <c r="O24282" s="30"/>
      <c r="P24282" s="30"/>
      <c r="Q24282" s="30"/>
      <c r="R24282" s="30"/>
    </row>
    <row r="24283" spans="15:18" x14ac:dyDescent="0.25">
      <c r="O24283" s="30"/>
      <c r="P24283" s="30"/>
      <c r="Q24283" s="30"/>
      <c r="R24283" s="30"/>
    </row>
    <row r="24284" spans="15:18" x14ac:dyDescent="0.25">
      <c r="O24284" s="30"/>
      <c r="P24284" s="30"/>
      <c r="Q24284" s="30"/>
      <c r="R24284" s="30"/>
    </row>
    <row r="24285" spans="15:18" x14ac:dyDescent="0.25">
      <c r="O24285" s="30"/>
      <c r="P24285" s="30"/>
      <c r="Q24285" s="30"/>
      <c r="R24285" s="30"/>
    </row>
    <row r="24286" spans="15:18" x14ac:dyDescent="0.25">
      <c r="O24286" s="30"/>
      <c r="P24286" s="30"/>
      <c r="Q24286" s="30"/>
      <c r="R24286" s="30"/>
    </row>
    <row r="24287" spans="15:18" x14ac:dyDescent="0.25">
      <c r="O24287" s="30"/>
      <c r="P24287" s="30"/>
      <c r="Q24287" s="30"/>
      <c r="R24287" s="30"/>
    </row>
    <row r="24288" spans="15:18" x14ac:dyDescent="0.25">
      <c r="O24288" s="30"/>
      <c r="P24288" s="30"/>
      <c r="Q24288" s="30"/>
      <c r="R24288" s="30"/>
    </row>
    <row r="24289" spans="15:18" x14ac:dyDescent="0.25">
      <c r="O24289" s="30"/>
      <c r="P24289" s="30"/>
      <c r="Q24289" s="30"/>
      <c r="R24289" s="30"/>
    </row>
    <row r="24290" spans="15:18" x14ac:dyDescent="0.25">
      <c r="O24290" s="30"/>
      <c r="P24290" s="30"/>
      <c r="Q24290" s="30"/>
      <c r="R24290" s="30"/>
    </row>
    <row r="24291" spans="15:18" x14ac:dyDescent="0.25">
      <c r="O24291" s="30"/>
      <c r="P24291" s="30"/>
      <c r="Q24291" s="30"/>
      <c r="R24291" s="30"/>
    </row>
    <row r="24292" spans="15:18" x14ac:dyDescent="0.25">
      <c r="O24292" s="30"/>
      <c r="P24292" s="30"/>
      <c r="Q24292" s="30"/>
      <c r="R24292" s="30"/>
    </row>
    <row r="24293" spans="15:18" x14ac:dyDescent="0.25">
      <c r="O24293" s="30"/>
      <c r="P24293" s="30"/>
      <c r="Q24293" s="30"/>
      <c r="R24293" s="30"/>
    </row>
    <row r="24294" spans="15:18" x14ac:dyDescent="0.25">
      <c r="O24294" s="30"/>
      <c r="P24294" s="30"/>
      <c r="Q24294" s="30"/>
      <c r="R24294" s="30"/>
    </row>
    <row r="24295" spans="15:18" x14ac:dyDescent="0.25">
      <c r="O24295" s="30"/>
      <c r="P24295" s="30"/>
      <c r="Q24295" s="30"/>
      <c r="R24295" s="30"/>
    </row>
    <row r="24296" spans="15:18" x14ac:dyDescent="0.25">
      <c r="O24296" s="30"/>
      <c r="P24296" s="30"/>
      <c r="Q24296" s="30"/>
      <c r="R24296" s="30"/>
    </row>
    <row r="24297" spans="15:18" x14ac:dyDescent="0.25">
      <c r="O24297" s="30"/>
      <c r="P24297" s="30"/>
      <c r="Q24297" s="30"/>
      <c r="R24297" s="30"/>
    </row>
    <row r="24298" spans="15:18" x14ac:dyDescent="0.25">
      <c r="O24298" s="30"/>
      <c r="P24298" s="30"/>
      <c r="Q24298" s="30"/>
      <c r="R24298" s="30"/>
    </row>
    <row r="24299" spans="15:18" x14ac:dyDescent="0.25">
      <c r="O24299" s="30"/>
      <c r="P24299" s="30"/>
      <c r="Q24299" s="30"/>
      <c r="R24299" s="30"/>
    </row>
    <row r="24300" spans="15:18" x14ac:dyDescent="0.25">
      <c r="O24300" s="30"/>
      <c r="P24300" s="30"/>
      <c r="Q24300" s="30"/>
      <c r="R24300" s="30"/>
    </row>
    <row r="24301" spans="15:18" x14ac:dyDescent="0.25">
      <c r="O24301" s="30"/>
      <c r="P24301" s="30"/>
      <c r="Q24301" s="30"/>
      <c r="R24301" s="30"/>
    </row>
    <row r="24302" spans="15:18" x14ac:dyDescent="0.25">
      <c r="O24302" s="30"/>
      <c r="P24302" s="30"/>
      <c r="Q24302" s="30"/>
      <c r="R24302" s="30"/>
    </row>
    <row r="24303" spans="15:18" x14ac:dyDescent="0.25">
      <c r="O24303" s="30"/>
      <c r="P24303" s="30"/>
      <c r="Q24303" s="30"/>
      <c r="R24303" s="30"/>
    </row>
    <row r="24304" spans="15:18" x14ac:dyDescent="0.25">
      <c r="O24304" s="30"/>
      <c r="P24304" s="30"/>
      <c r="Q24304" s="30"/>
      <c r="R24304" s="30"/>
    </row>
    <row r="24305" spans="15:18" x14ac:dyDescent="0.25">
      <c r="O24305" s="30"/>
      <c r="P24305" s="30"/>
      <c r="Q24305" s="30"/>
      <c r="R24305" s="30"/>
    </row>
    <row r="24306" spans="15:18" x14ac:dyDescent="0.25">
      <c r="O24306" s="30"/>
      <c r="P24306" s="30"/>
      <c r="Q24306" s="30"/>
      <c r="R24306" s="30"/>
    </row>
    <row r="24307" spans="15:18" x14ac:dyDescent="0.25">
      <c r="O24307" s="30"/>
      <c r="P24307" s="30"/>
      <c r="Q24307" s="30"/>
      <c r="R24307" s="30"/>
    </row>
    <row r="24308" spans="15:18" x14ac:dyDescent="0.25">
      <c r="O24308" s="30"/>
      <c r="P24308" s="30"/>
      <c r="Q24308" s="30"/>
      <c r="R24308" s="30"/>
    </row>
    <row r="24309" spans="15:18" x14ac:dyDescent="0.25">
      <c r="O24309" s="30"/>
      <c r="P24309" s="30"/>
      <c r="Q24309" s="30"/>
      <c r="R24309" s="30"/>
    </row>
    <row r="24310" spans="15:18" x14ac:dyDescent="0.25">
      <c r="O24310" s="30"/>
      <c r="P24310" s="30"/>
      <c r="Q24310" s="30"/>
      <c r="R24310" s="30"/>
    </row>
    <row r="24311" spans="15:18" x14ac:dyDescent="0.25">
      <c r="O24311" s="30"/>
      <c r="P24311" s="30"/>
      <c r="Q24311" s="30"/>
      <c r="R24311" s="30"/>
    </row>
    <row r="24312" spans="15:18" x14ac:dyDescent="0.25">
      <c r="O24312" s="30"/>
      <c r="P24312" s="30"/>
      <c r="Q24312" s="30"/>
      <c r="R24312" s="30"/>
    </row>
    <row r="24313" spans="15:18" x14ac:dyDescent="0.25">
      <c r="O24313" s="30"/>
      <c r="P24313" s="30"/>
      <c r="Q24313" s="30"/>
      <c r="R24313" s="30"/>
    </row>
    <row r="24314" spans="15:18" x14ac:dyDescent="0.25">
      <c r="O24314" s="30"/>
      <c r="P24314" s="30"/>
      <c r="Q24314" s="30"/>
      <c r="R24314" s="30"/>
    </row>
    <row r="24315" spans="15:18" x14ac:dyDescent="0.25">
      <c r="O24315" s="30"/>
      <c r="P24315" s="30"/>
      <c r="Q24315" s="30"/>
      <c r="R24315" s="30"/>
    </row>
    <row r="24316" spans="15:18" x14ac:dyDescent="0.25">
      <c r="O24316" s="30"/>
      <c r="P24316" s="30"/>
      <c r="Q24316" s="30"/>
      <c r="R24316" s="30"/>
    </row>
    <row r="24317" spans="15:18" x14ac:dyDescent="0.25">
      <c r="O24317" s="30"/>
      <c r="P24317" s="30"/>
      <c r="Q24317" s="30"/>
      <c r="R24317" s="30"/>
    </row>
    <row r="24318" spans="15:18" x14ac:dyDescent="0.25">
      <c r="O24318" s="30"/>
      <c r="P24318" s="30"/>
      <c r="Q24318" s="30"/>
      <c r="R24318" s="30"/>
    </row>
    <row r="24319" spans="15:18" x14ac:dyDescent="0.25">
      <c r="O24319" s="30"/>
      <c r="P24319" s="30"/>
      <c r="Q24319" s="30"/>
      <c r="R24319" s="30"/>
    </row>
    <row r="24320" spans="15:18" x14ac:dyDescent="0.25">
      <c r="O24320" s="30"/>
      <c r="P24320" s="30"/>
      <c r="Q24320" s="30"/>
      <c r="R24320" s="30"/>
    </row>
    <row r="24321" spans="15:18" x14ac:dyDescent="0.25">
      <c r="O24321" s="30"/>
      <c r="P24321" s="30"/>
      <c r="Q24321" s="30"/>
      <c r="R24321" s="30"/>
    </row>
    <row r="24322" spans="15:18" x14ac:dyDescent="0.25">
      <c r="O24322" s="30"/>
      <c r="P24322" s="30"/>
      <c r="Q24322" s="30"/>
      <c r="R24322" s="30"/>
    </row>
    <row r="24323" spans="15:18" x14ac:dyDescent="0.25">
      <c r="O24323" s="30"/>
      <c r="P24323" s="30"/>
      <c r="Q24323" s="30"/>
      <c r="R24323" s="30"/>
    </row>
    <row r="24324" spans="15:18" x14ac:dyDescent="0.25">
      <c r="O24324" s="30"/>
      <c r="P24324" s="30"/>
      <c r="Q24324" s="30"/>
      <c r="R24324" s="30"/>
    </row>
    <row r="24325" spans="15:18" x14ac:dyDescent="0.25">
      <c r="O24325" s="30"/>
      <c r="P24325" s="30"/>
      <c r="Q24325" s="30"/>
      <c r="R24325" s="30"/>
    </row>
    <row r="24326" spans="15:18" x14ac:dyDescent="0.25">
      <c r="O24326" s="30"/>
      <c r="P24326" s="30"/>
      <c r="Q24326" s="30"/>
      <c r="R24326" s="30"/>
    </row>
    <row r="24327" spans="15:18" x14ac:dyDescent="0.25">
      <c r="O24327" s="30"/>
      <c r="P24327" s="30"/>
      <c r="Q24327" s="30"/>
      <c r="R24327" s="30"/>
    </row>
    <row r="24328" spans="15:18" x14ac:dyDescent="0.25">
      <c r="O24328" s="30"/>
      <c r="P24328" s="30"/>
      <c r="Q24328" s="30"/>
      <c r="R24328" s="30"/>
    </row>
    <row r="24329" spans="15:18" x14ac:dyDescent="0.25">
      <c r="O24329" s="30"/>
      <c r="P24329" s="30"/>
      <c r="Q24329" s="30"/>
      <c r="R24329" s="30"/>
    </row>
    <row r="24330" spans="15:18" x14ac:dyDescent="0.25">
      <c r="O24330" s="30"/>
      <c r="P24330" s="30"/>
      <c r="Q24330" s="30"/>
      <c r="R24330" s="30"/>
    </row>
    <row r="24331" spans="15:18" x14ac:dyDescent="0.25">
      <c r="O24331" s="30"/>
      <c r="P24331" s="30"/>
      <c r="Q24331" s="30"/>
      <c r="R24331" s="30"/>
    </row>
    <row r="24332" spans="15:18" x14ac:dyDescent="0.25">
      <c r="O24332" s="30"/>
      <c r="P24332" s="30"/>
      <c r="Q24332" s="30"/>
      <c r="R24332" s="30"/>
    </row>
    <row r="24333" spans="15:18" x14ac:dyDescent="0.25">
      <c r="O24333" s="30"/>
      <c r="P24333" s="30"/>
      <c r="Q24333" s="30"/>
      <c r="R24333" s="30"/>
    </row>
    <row r="24334" spans="15:18" x14ac:dyDescent="0.25">
      <c r="O24334" s="30"/>
      <c r="P24334" s="30"/>
      <c r="Q24334" s="30"/>
      <c r="R24334" s="30"/>
    </row>
    <row r="24335" spans="15:18" x14ac:dyDescent="0.25">
      <c r="O24335" s="30"/>
      <c r="P24335" s="30"/>
      <c r="Q24335" s="30"/>
      <c r="R24335" s="30"/>
    </row>
    <row r="24336" spans="15:18" x14ac:dyDescent="0.25">
      <c r="O24336" s="30"/>
      <c r="P24336" s="30"/>
      <c r="Q24336" s="30"/>
      <c r="R24336" s="30"/>
    </row>
    <row r="24337" spans="15:18" x14ac:dyDescent="0.25">
      <c r="O24337" s="30"/>
      <c r="P24337" s="30"/>
      <c r="Q24337" s="30"/>
      <c r="R24337" s="30"/>
    </row>
    <row r="24338" spans="15:18" x14ac:dyDescent="0.25">
      <c r="O24338" s="30"/>
      <c r="P24338" s="30"/>
      <c r="Q24338" s="30"/>
      <c r="R24338" s="30"/>
    </row>
    <row r="24339" spans="15:18" x14ac:dyDescent="0.25">
      <c r="O24339" s="30"/>
      <c r="P24339" s="30"/>
      <c r="Q24339" s="30"/>
      <c r="R24339" s="30"/>
    </row>
    <row r="24340" spans="15:18" x14ac:dyDescent="0.25">
      <c r="O24340" s="30"/>
      <c r="P24340" s="30"/>
      <c r="Q24340" s="30"/>
      <c r="R24340" s="30"/>
    </row>
    <row r="24341" spans="15:18" x14ac:dyDescent="0.25">
      <c r="O24341" s="30"/>
      <c r="P24341" s="30"/>
      <c r="Q24341" s="30"/>
      <c r="R24341" s="30"/>
    </row>
    <row r="24342" spans="15:18" x14ac:dyDescent="0.25">
      <c r="O24342" s="30"/>
      <c r="P24342" s="30"/>
      <c r="Q24342" s="30"/>
      <c r="R24342" s="30"/>
    </row>
    <row r="24343" spans="15:18" x14ac:dyDescent="0.25">
      <c r="O24343" s="30"/>
      <c r="P24343" s="30"/>
      <c r="Q24343" s="30"/>
      <c r="R24343" s="30"/>
    </row>
    <row r="24344" spans="15:18" x14ac:dyDescent="0.25">
      <c r="O24344" s="30"/>
      <c r="P24344" s="30"/>
      <c r="Q24344" s="30"/>
      <c r="R24344" s="30"/>
    </row>
    <row r="24345" spans="15:18" x14ac:dyDescent="0.25">
      <c r="O24345" s="30"/>
      <c r="P24345" s="30"/>
      <c r="Q24345" s="30"/>
      <c r="R24345" s="30"/>
    </row>
    <row r="24346" spans="15:18" x14ac:dyDescent="0.25">
      <c r="O24346" s="30"/>
      <c r="P24346" s="30"/>
      <c r="Q24346" s="30"/>
      <c r="R24346" s="30"/>
    </row>
    <row r="24347" spans="15:18" x14ac:dyDescent="0.25">
      <c r="O24347" s="30"/>
      <c r="P24347" s="30"/>
      <c r="Q24347" s="30"/>
      <c r="R24347" s="30"/>
    </row>
    <row r="24348" spans="15:18" x14ac:dyDescent="0.25">
      <c r="O24348" s="30"/>
      <c r="P24348" s="30"/>
      <c r="Q24348" s="30"/>
      <c r="R24348" s="30"/>
    </row>
    <row r="24349" spans="15:18" x14ac:dyDescent="0.25">
      <c r="O24349" s="30"/>
      <c r="P24349" s="30"/>
      <c r="Q24349" s="30"/>
      <c r="R24349" s="30"/>
    </row>
    <row r="24350" spans="15:18" x14ac:dyDescent="0.25">
      <c r="O24350" s="30"/>
      <c r="P24350" s="30"/>
      <c r="Q24350" s="30"/>
      <c r="R24350" s="30"/>
    </row>
    <row r="24351" spans="15:18" x14ac:dyDescent="0.25">
      <c r="O24351" s="30"/>
      <c r="P24351" s="30"/>
      <c r="Q24351" s="30"/>
      <c r="R24351" s="30"/>
    </row>
    <row r="24352" spans="15:18" x14ac:dyDescent="0.25">
      <c r="O24352" s="30"/>
      <c r="P24352" s="30"/>
      <c r="Q24352" s="30"/>
      <c r="R24352" s="30"/>
    </row>
    <row r="24353" spans="15:18" x14ac:dyDescent="0.25">
      <c r="O24353" s="30"/>
      <c r="P24353" s="30"/>
      <c r="Q24353" s="30"/>
      <c r="R24353" s="30"/>
    </row>
    <row r="24354" spans="15:18" x14ac:dyDescent="0.25">
      <c r="O24354" s="30"/>
      <c r="P24354" s="30"/>
      <c r="Q24354" s="30"/>
      <c r="R24354" s="30"/>
    </row>
    <row r="24355" spans="15:18" x14ac:dyDescent="0.25">
      <c r="O24355" s="30"/>
      <c r="P24355" s="30"/>
      <c r="Q24355" s="30"/>
      <c r="R24355" s="30"/>
    </row>
    <row r="24356" spans="15:18" x14ac:dyDescent="0.25">
      <c r="O24356" s="30"/>
      <c r="P24356" s="30"/>
      <c r="Q24356" s="30"/>
      <c r="R24356" s="30"/>
    </row>
    <row r="24357" spans="15:18" x14ac:dyDescent="0.25">
      <c r="O24357" s="30"/>
      <c r="P24357" s="30"/>
      <c r="Q24357" s="30"/>
      <c r="R24357" s="30"/>
    </row>
    <row r="24358" spans="15:18" x14ac:dyDescent="0.25">
      <c r="O24358" s="30"/>
      <c r="P24358" s="30"/>
      <c r="Q24358" s="30"/>
      <c r="R24358" s="30"/>
    </row>
    <row r="24359" spans="15:18" x14ac:dyDescent="0.25">
      <c r="O24359" s="30"/>
      <c r="P24359" s="30"/>
      <c r="Q24359" s="30"/>
      <c r="R24359" s="30"/>
    </row>
    <row r="24360" spans="15:18" x14ac:dyDescent="0.25">
      <c r="O24360" s="30"/>
      <c r="P24360" s="30"/>
      <c r="Q24360" s="30"/>
      <c r="R24360" s="30"/>
    </row>
    <row r="24361" spans="15:18" x14ac:dyDescent="0.25">
      <c r="O24361" s="30"/>
      <c r="P24361" s="30"/>
      <c r="Q24361" s="30"/>
      <c r="R24361" s="30"/>
    </row>
    <row r="24362" spans="15:18" x14ac:dyDescent="0.25">
      <c r="O24362" s="30"/>
      <c r="P24362" s="30"/>
      <c r="Q24362" s="30"/>
      <c r="R24362" s="30"/>
    </row>
    <row r="24363" spans="15:18" x14ac:dyDescent="0.25">
      <c r="O24363" s="30"/>
      <c r="P24363" s="30"/>
      <c r="Q24363" s="30"/>
      <c r="R24363" s="30"/>
    </row>
    <row r="24364" spans="15:18" x14ac:dyDescent="0.25">
      <c r="O24364" s="30"/>
      <c r="P24364" s="30"/>
      <c r="Q24364" s="30"/>
      <c r="R24364" s="30"/>
    </row>
    <row r="24365" spans="15:18" x14ac:dyDescent="0.25">
      <c r="O24365" s="30"/>
      <c r="P24365" s="30"/>
      <c r="Q24365" s="30"/>
      <c r="R24365" s="30"/>
    </row>
    <row r="24366" spans="15:18" x14ac:dyDescent="0.25">
      <c r="O24366" s="30"/>
      <c r="P24366" s="30"/>
      <c r="Q24366" s="30"/>
      <c r="R24366" s="30"/>
    </row>
    <row r="24367" spans="15:18" x14ac:dyDescent="0.25">
      <c r="O24367" s="30"/>
      <c r="P24367" s="30"/>
      <c r="Q24367" s="30"/>
      <c r="R24367" s="30"/>
    </row>
    <row r="24368" spans="15:18" x14ac:dyDescent="0.25">
      <c r="O24368" s="30"/>
      <c r="P24368" s="30"/>
      <c r="Q24368" s="30"/>
      <c r="R24368" s="30"/>
    </row>
    <row r="24369" spans="15:18" x14ac:dyDescent="0.25">
      <c r="O24369" s="30"/>
      <c r="P24369" s="30"/>
      <c r="Q24369" s="30"/>
      <c r="R24369" s="30"/>
    </row>
    <row r="24370" spans="15:18" x14ac:dyDescent="0.25">
      <c r="O24370" s="30"/>
      <c r="P24370" s="30"/>
      <c r="Q24370" s="30"/>
      <c r="R24370" s="30"/>
    </row>
    <row r="24371" spans="15:18" x14ac:dyDescent="0.25">
      <c r="O24371" s="30"/>
      <c r="P24371" s="30"/>
      <c r="Q24371" s="30"/>
      <c r="R24371" s="30"/>
    </row>
    <row r="24372" spans="15:18" x14ac:dyDescent="0.25">
      <c r="O24372" s="30"/>
      <c r="P24372" s="30"/>
      <c r="Q24372" s="30"/>
      <c r="R24372" s="30"/>
    </row>
    <row r="24373" spans="15:18" x14ac:dyDescent="0.25">
      <c r="O24373" s="30"/>
      <c r="P24373" s="30"/>
      <c r="Q24373" s="30"/>
      <c r="R24373" s="30"/>
    </row>
    <row r="24374" spans="15:18" x14ac:dyDescent="0.25">
      <c r="O24374" s="30"/>
      <c r="P24374" s="30"/>
      <c r="Q24374" s="30"/>
      <c r="R24374" s="30"/>
    </row>
    <row r="24375" spans="15:18" x14ac:dyDescent="0.25">
      <c r="O24375" s="30"/>
      <c r="P24375" s="30"/>
      <c r="Q24375" s="30"/>
      <c r="R24375" s="30"/>
    </row>
    <row r="24376" spans="15:18" x14ac:dyDescent="0.25">
      <c r="O24376" s="30"/>
      <c r="P24376" s="30"/>
      <c r="Q24376" s="30"/>
      <c r="R24376" s="30"/>
    </row>
    <row r="24377" spans="15:18" x14ac:dyDescent="0.25">
      <c r="O24377" s="30"/>
      <c r="P24377" s="30"/>
      <c r="Q24377" s="30"/>
      <c r="R24377" s="30"/>
    </row>
    <row r="24378" spans="15:18" x14ac:dyDescent="0.25">
      <c r="O24378" s="30"/>
      <c r="P24378" s="30"/>
      <c r="Q24378" s="30"/>
      <c r="R24378" s="30"/>
    </row>
    <row r="24379" spans="15:18" x14ac:dyDescent="0.25">
      <c r="O24379" s="30"/>
      <c r="P24379" s="30"/>
      <c r="Q24379" s="30"/>
      <c r="R24379" s="30"/>
    </row>
    <row r="24380" spans="15:18" x14ac:dyDescent="0.25">
      <c r="O24380" s="30"/>
      <c r="P24380" s="30"/>
      <c r="Q24380" s="30"/>
      <c r="R24380" s="30"/>
    </row>
    <row r="24381" spans="15:18" x14ac:dyDescent="0.25">
      <c r="O24381" s="30"/>
      <c r="P24381" s="30"/>
      <c r="Q24381" s="30"/>
      <c r="R24381" s="30"/>
    </row>
    <row r="24382" spans="15:18" x14ac:dyDescent="0.25">
      <c r="O24382" s="30"/>
      <c r="P24382" s="30"/>
      <c r="Q24382" s="30"/>
      <c r="R24382" s="30"/>
    </row>
    <row r="24383" spans="15:18" x14ac:dyDescent="0.25">
      <c r="O24383" s="30"/>
      <c r="P24383" s="30"/>
      <c r="Q24383" s="30"/>
      <c r="R24383" s="30"/>
    </row>
    <row r="24384" spans="15:18" x14ac:dyDescent="0.25">
      <c r="O24384" s="30"/>
      <c r="P24384" s="30"/>
      <c r="Q24384" s="30"/>
      <c r="R24384" s="30"/>
    </row>
    <row r="24385" spans="15:18" x14ac:dyDescent="0.25">
      <c r="O24385" s="30"/>
      <c r="P24385" s="30"/>
      <c r="Q24385" s="30"/>
      <c r="R24385" s="30"/>
    </row>
    <row r="24386" spans="15:18" x14ac:dyDescent="0.25">
      <c r="O24386" s="30"/>
      <c r="P24386" s="30"/>
      <c r="Q24386" s="30"/>
      <c r="R24386" s="30"/>
    </row>
    <row r="24387" spans="15:18" x14ac:dyDescent="0.25">
      <c r="O24387" s="30"/>
      <c r="P24387" s="30"/>
      <c r="Q24387" s="30"/>
      <c r="R24387" s="30"/>
    </row>
    <row r="24388" spans="15:18" x14ac:dyDescent="0.25">
      <c r="O24388" s="30"/>
      <c r="P24388" s="30"/>
      <c r="Q24388" s="30"/>
      <c r="R24388" s="30"/>
    </row>
    <row r="24389" spans="15:18" x14ac:dyDescent="0.25">
      <c r="O24389" s="30"/>
      <c r="P24389" s="30"/>
      <c r="Q24389" s="30"/>
      <c r="R24389" s="30"/>
    </row>
    <row r="24390" spans="15:18" x14ac:dyDescent="0.25">
      <c r="O24390" s="30"/>
      <c r="P24390" s="30"/>
      <c r="Q24390" s="30"/>
      <c r="R24390" s="30"/>
    </row>
    <row r="24391" spans="15:18" x14ac:dyDescent="0.25">
      <c r="O24391" s="30"/>
      <c r="P24391" s="30"/>
      <c r="Q24391" s="30"/>
      <c r="R24391" s="30"/>
    </row>
    <row r="24392" spans="15:18" x14ac:dyDescent="0.25">
      <c r="O24392" s="30"/>
      <c r="P24392" s="30"/>
      <c r="Q24392" s="30"/>
      <c r="R24392" s="30"/>
    </row>
    <row r="24393" spans="15:18" x14ac:dyDescent="0.25">
      <c r="O24393" s="30"/>
      <c r="P24393" s="30"/>
      <c r="Q24393" s="30"/>
      <c r="R24393" s="30"/>
    </row>
    <row r="24394" spans="15:18" x14ac:dyDescent="0.25">
      <c r="O24394" s="30"/>
      <c r="P24394" s="30"/>
      <c r="Q24394" s="30"/>
      <c r="R24394" s="30"/>
    </row>
    <row r="24395" spans="15:18" x14ac:dyDescent="0.25">
      <c r="O24395" s="30"/>
      <c r="P24395" s="30"/>
      <c r="Q24395" s="30"/>
      <c r="R24395" s="30"/>
    </row>
    <row r="24396" spans="15:18" x14ac:dyDescent="0.25">
      <c r="O24396" s="30"/>
      <c r="P24396" s="30"/>
      <c r="Q24396" s="30"/>
      <c r="R24396" s="30"/>
    </row>
    <row r="24397" spans="15:18" x14ac:dyDescent="0.25">
      <c r="O24397" s="30"/>
      <c r="P24397" s="30"/>
      <c r="Q24397" s="30"/>
      <c r="R24397" s="30"/>
    </row>
    <row r="24398" spans="15:18" x14ac:dyDescent="0.25">
      <c r="O24398" s="30"/>
      <c r="P24398" s="30"/>
      <c r="Q24398" s="30"/>
      <c r="R24398" s="30"/>
    </row>
    <row r="24399" spans="15:18" x14ac:dyDescent="0.25">
      <c r="O24399" s="30"/>
      <c r="P24399" s="30"/>
      <c r="Q24399" s="30"/>
      <c r="R24399" s="30"/>
    </row>
    <row r="24400" spans="15:18" x14ac:dyDescent="0.25">
      <c r="O24400" s="30"/>
      <c r="P24400" s="30"/>
      <c r="Q24400" s="30"/>
      <c r="R24400" s="30"/>
    </row>
    <row r="24401" spans="15:18" x14ac:dyDescent="0.25">
      <c r="O24401" s="30"/>
      <c r="P24401" s="30"/>
      <c r="Q24401" s="30"/>
      <c r="R24401" s="30"/>
    </row>
    <row r="24402" spans="15:18" x14ac:dyDescent="0.25">
      <c r="O24402" s="30"/>
      <c r="P24402" s="30"/>
      <c r="Q24402" s="30"/>
      <c r="R24402" s="30"/>
    </row>
    <row r="24403" spans="15:18" x14ac:dyDescent="0.25">
      <c r="O24403" s="30"/>
      <c r="P24403" s="30"/>
      <c r="Q24403" s="30"/>
      <c r="R24403" s="30"/>
    </row>
    <row r="24404" spans="15:18" x14ac:dyDescent="0.25">
      <c r="O24404" s="30"/>
      <c r="P24404" s="30"/>
      <c r="Q24404" s="30"/>
      <c r="R24404" s="30"/>
    </row>
    <row r="24405" spans="15:18" x14ac:dyDescent="0.25">
      <c r="O24405" s="30"/>
      <c r="P24405" s="30"/>
      <c r="Q24405" s="30"/>
      <c r="R24405" s="30"/>
    </row>
    <row r="24406" spans="15:18" x14ac:dyDescent="0.25">
      <c r="O24406" s="30"/>
      <c r="P24406" s="30"/>
      <c r="Q24406" s="30"/>
      <c r="R24406" s="30"/>
    </row>
    <row r="24407" spans="15:18" x14ac:dyDescent="0.25">
      <c r="O24407" s="30"/>
      <c r="P24407" s="30"/>
      <c r="Q24407" s="30"/>
      <c r="R24407" s="30"/>
    </row>
    <row r="24408" spans="15:18" x14ac:dyDescent="0.25">
      <c r="O24408" s="30"/>
      <c r="P24408" s="30"/>
      <c r="Q24408" s="30"/>
      <c r="R24408" s="30"/>
    </row>
    <row r="24409" spans="15:18" x14ac:dyDescent="0.25">
      <c r="O24409" s="30"/>
      <c r="P24409" s="30"/>
      <c r="Q24409" s="30"/>
      <c r="R24409" s="30"/>
    </row>
    <row r="24410" spans="15:18" x14ac:dyDescent="0.25">
      <c r="O24410" s="30"/>
      <c r="P24410" s="30"/>
      <c r="Q24410" s="30"/>
      <c r="R24410" s="30"/>
    </row>
    <row r="24411" spans="15:18" x14ac:dyDescent="0.25">
      <c r="O24411" s="30"/>
      <c r="P24411" s="30"/>
      <c r="Q24411" s="30"/>
      <c r="R24411" s="30"/>
    </row>
    <row r="24412" spans="15:18" x14ac:dyDescent="0.25">
      <c r="O24412" s="30"/>
      <c r="P24412" s="30"/>
      <c r="Q24412" s="30"/>
      <c r="R24412" s="30"/>
    </row>
    <row r="24413" spans="15:18" x14ac:dyDescent="0.25">
      <c r="O24413" s="30"/>
      <c r="P24413" s="30"/>
      <c r="Q24413" s="30"/>
      <c r="R24413" s="30"/>
    </row>
    <row r="24414" spans="15:18" x14ac:dyDescent="0.25">
      <c r="O24414" s="30"/>
      <c r="P24414" s="30"/>
      <c r="Q24414" s="30"/>
      <c r="R24414" s="30"/>
    </row>
    <row r="24415" spans="15:18" x14ac:dyDescent="0.25">
      <c r="O24415" s="30"/>
      <c r="P24415" s="30"/>
      <c r="Q24415" s="30"/>
      <c r="R24415" s="30"/>
    </row>
    <row r="24416" spans="15:18" x14ac:dyDescent="0.25">
      <c r="O24416" s="30"/>
      <c r="P24416" s="30"/>
      <c r="Q24416" s="30"/>
      <c r="R24416" s="30"/>
    </row>
    <row r="24417" spans="15:18" x14ac:dyDescent="0.25">
      <c r="O24417" s="30"/>
      <c r="P24417" s="30"/>
      <c r="Q24417" s="30"/>
      <c r="R24417" s="30"/>
    </row>
    <row r="24418" spans="15:18" x14ac:dyDescent="0.25">
      <c r="O24418" s="30"/>
      <c r="P24418" s="30"/>
      <c r="Q24418" s="30"/>
      <c r="R24418" s="30"/>
    </row>
    <row r="24419" spans="15:18" x14ac:dyDescent="0.25">
      <c r="O24419" s="30"/>
      <c r="P24419" s="30"/>
      <c r="Q24419" s="30"/>
      <c r="R24419" s="30"/>
    </row>
    <row r="24420" spans="15:18" x14ac:dyDescent="0.25">
      <c r="O24420" s="30"/>
      <c r="P24420" s="30"/>
      <c r="Q24420" s="30"/>
      <c r="R24420" s="30"/>
    </row>
    <row r="24421" spans="15:18" x14ac:dyDescent="0.25">
      <c r="O24421" s="30"/>
      <c r="P24421" s="30"/>
      <c r="Q24421" s="30"/>
      <c r="R24421" s="30"/>
    </row>
    <row r="24422" spans="15:18" x14ac:dyDescent="0.25">
      <c r="O24422" s="30"/>
      <c r="P24422" s="30"/>
      <c r="Q24422" s="30"/>
      <c r="R24422" s="30"/>
    </row>
    <row r="24423" spans="15:18" x14ac:dyDescent="0.25">
      <c r="O24423" s="30"/>
      <c r="P24423" s="30"/>
      <c r="Q24423" s="30"/>
      <c r="R24423" s="30"/>
    </row>
    <row r="24424" spans="15:18" x14ac:dyDescent="0.25">
      <c r="O24424" s="30"/>
      <c r="P24424" s="30"/>
      <c r="Q24424" s="30"/>
      <c r="R24424" s="30"/>
    </row>
    <row r="24425" spans="15:18" x14ac:dyDescent="0.25">
      <c r="O24425" s="30"/>
      <c r="P24425" s="30"/>
      <c r="Q24425" s="30"/>
      <c r="R24425" s="30"/>
    </row>
    <row r="24426" spans="15:18" x14ac:dyDescent="0.25">
      <c r="O24426" s="30"/>
      <c r="P24426" s="30"/>
      <c r="Q24426" s="30"/>
      <c r="R24426" s="30"/>
    </row>
    <row r="24427" spans="15:18" x14ac:dyDescent="0.25">
      <c r="O24427" s="30"/>
      <c r="P24427" s="30"/>
      <c r="Q24427" s="30"/>
      <c r="R24427" s="30"/>
    </row>
    <row r="24428" spans="15:18" x14ac:dyDescent="0.25">
      <c r="O24428" s="30"/>
      <c r="P24428" s="30"/>
      <c r="Q24428" s="30"/>
      <c r="R24428" s="30"/>
    </row>
    <row r="24429" spans="15:18" x14ac:dyDescent="0.25">
      <c r="O24429" s="30"/>
      <c r="P24429" s="30"/>
      <c r="Q24429" s="30"/>
      <c r="R24429" s="30"/>
    </row>
    <row r="24430" spans="15:18" x14ac:dyDescent="0.25">
      <c r="O24430" s="30"/>
      <c r="P24430" s="30"/>
      <c r="Q24430" s="30"/>
      <c r="R24430" s="30"/>
    </row>
    <row r="24431" spans="15:18" x14ac:dyDescent="0.25">
      <c r="O24431" s="30"/>
      <c r="P24431" s="30"/>
      <c r="Q24431" s="30"/>
      <c r="R24431" s="30"/>
    </row>
    <row r="24432" spans="15:18" x14ac:dyDescent="0.25">
      <c r="O24432" s="30"/>
      <c r="P24432" s="30"/>
      <c r="Q24432" s="30"/>
      <c r="R24432" s="30"/>
    </row>
    <row r="24433" spans="15:18" x14ac:dyDescent="0.25">
      <c r="O24433" s="30"/>
      <c r="P24433" s="30"/>
      <c r="Q24433" s="30"/>
      <c r="R24433" s="30"/>
    </row>
    <row r="24434" spans="15:18" x14ac:dyDescent="0.25">
      <c r="O24434" s="30"/>
      <c r="P24434" s="30"/>
      <c r="Q24434" s="30"/>
      <c r="R24434" s="30"/>
    </row>
    <row r="24435" spans="15:18" x14ac:dyDescent="0.25">
      <c r="O24435" s="30"/>
      <c r="P24435" s="30"/>
      <c r="Q24435" s="30"/>
      <c r="R24435" s="30"/>
    </row>
    <row r="24436" spans="15:18" x14ac:dyDescent="0.25">
      <c r="O24436" s="30"/>
      <c r="P24436" s="30"/>
      <c r="Q24436" s="30"/>
      <c r="R24436" s="30"/>
    </row>
    <row r="24437" spans="15:18" x14ac:dyDescent="0.25">
      <c r="O24437" s="30"/>
      <c r="P24437" s="30"/>
      <c r="Q24437" s="30"/>
      <c r="R24437" s="30"/>
    </row>
    <row r="24438" spans="15:18" x14ac:dyDescent="0.25">
      <c r="O24438" s="30"/>
      <c r="P24438" s="30"/>
      <c r="Q24438" s="30"/>
      <c r="R24438" s="30"/>
    </row>
    <row r="24439" spans="15:18" x14ac:dyDescent="0.25">
      <c r="O24439" s="30"/>
      <c r="P24439" s="30"/>
      <c r="Q24439" s="30"/>
      <c r="R24439" s="30"/>
    </row>
    <row r="24440" spans="15:18" x14ac:dyDescent="0.25">
      <c r="O24440" s="30"/>
      <c r="P24440" s="30"/>
      <c r="Q24440" s="30"/>
      <c r="R24440" s="30"/>
    </row>
    <row r="24441" spans="15:18" x14ac:dyDescent="0.25">
      <c r="O24441" s="30"/>
      <c r="P24441" s="30"/>
      <c r="Q24441" s="30"/>
      <c r="R24441" s="30"/>
    </row>
    <row r="24442" spans="15:18" x14ac:dyDescent="0.25">
      <c r="O24442" s="30"/>
      <c r="P24442" s="30"/>
      <c r="Q24442" s="30"/>
      <c r="R24442" s="30"/>
    </row>
    <row r="24443" spans="15:18" x14ac:dyDescent="0.25">
      <c r="O24443" s="30"/>
      <c r="P24443" s="30"/>
      <c r="Q24443" s="30"/>
      <c r="R24443" s="30"/>
    </row>
    <row r="24444" spans="15:18" x14ac:dyDescent="0.25">
      <c r="O24444" s="30"/>
      <c r="P24444" s="30"/>
      <c r="Q24444" s="30"/>
      <c r="R24444" s="30"/>
    </row>
    <row r="24445" spans="15:18" x14ac:dyDescent="0.25">
      <c r="O24445" s="30"/>
      <c r="P24445" s="30"/>
      <c r="Q24445" s="30"/>
      <c r="R24445" s="30"/>
    </row>
    <row r="24446" spans="15:18" x14ac:dyDescent="0.25">
      <c r="O24446" s="30"/>
      <c r="P24446" s="30"/>
      <c r="Q24446" s="30"/>
      <c r="R24446" s="30"/>
    </row>
    <row r="24447" spans="15:18" x14ac:dyDescent="0.25">
      <c r="O24447" s="30"/>
      <c r="P24447" s="30"/>
      <c r="Q24447" s="30"/>
      <c r="R24447" s="30"/>
    </row>
    <row r="24448" spans="15:18" x14ac:dyDescent="0.25">
      <c r="O24448" s="30"/>
      <c r="P24448" s="30"/>
      <c r="Q24448" s="30"/>
      <c r="R24448" s="30"/>
    </row>
    <row r="24449" spans="15:18" x14ac:dyDescent="0.25">
      <c r="O24449" s="30"/>
      <c r="P24449" s="30"/>
      <c r="Q24449" s="30"/>
      <c r="R24449" s="30"/>
    </row>
    <row r="24450" spans="15:18" x14ac:dyDescent="0.25">
      <c r="O24450" s="30"/>
      <c r="P24450" s="30"/>
      <c r="Q24450" s="30"/>
      <c r="R24450" s="30"/>
    </row>
    <row r="24451" spans="15:18" x14ac:dyDescent="0.25">
      <c r="O24451" s="30"/>
      <c r="P24451" s="30"/>
      <c r="Q24451" s="30"/>
      <c r="R24451" s="30"/>
    </row>
    <row r="24452" spans="15:18" x14ac:dyDescent="0.25">
      <c r="O24452" s="30"/>
      <c r="P24452" s="30"/>
      <c r="Q24452" s="30"/>
      <c r="R24452" s="30"/>
    </row>
    <row r="24453" spans="15:18" x14ac:dyDescent="0.25">
      <c r="O24453" s="30"/>
      <c r="P24453" s="30"/>
      <c r="Q24453" s="30"/>
      <c r="R24453" s="30"/>
    </row>
    <row r="24454" spans="15:18" x14ac:dyDescent="0.25">
      <c r="O24454" s="30"/>
      <c r="P24454" s="30"/>
      <c r="Q24454" s="30"/>
      <c r="R24454" s="30"/>
    </row>
    <row r="24455" spans="15:18" x14ac:dyDescent="0.25">
      <c r="O24455" s="30"/>
      <c r="P24455" s="30"/>
      <c r="Q24455" s="30"/>
      <c r="R24455" s="30"/>
    </row>
    <row r="24456" spans="15:18" x14ac:dyDescent="0.25">
      <c r="O24456" s="30"/>
      <c r="P24456" s="30"/>
      <c r="Q24456" s="30"/>
      <c r="R24456" s="30"/>
    </row>
    <row r="24457" spans="15:18" x14ac:dyDescent="0.25">
      <c r="O24457" s="30"/>
      <c r="P24457" s="30"/>
      <c r="Q24457" s="30"/>
      <c r="R24457" s="30"/>
    </row>
    <row r="24458" spans="15:18" x14ac:dyDescent="0.25">
      <c r="O24458" s="30"/>
      <c r="P24458" s="30"/>
      <c r="Q24458" s="30"/>
      <c r="R24458" s="30"/>
    </row>
    <row r="24459" spans="15:18" x14ac:dyDescent="0.25">
      <c r="O24459" s="30"/>
      <c r="P24459" s="30"/>
      <c r="Q24459" s="30"/>
      <c r="R24459" s="30"/>
    </row>
    <row r="24460" spans="15:18" x14ac:dyDescent="0.25">
      <c r="O24460" s="30"/>
      <c r="P24460" s="30"/>
      <c r="Q24460" s="30"/>
      <c r="R24460" s="30"/>
    </row>
    <row r="24461" spans="15:18" x14ac:dyDescent="0.25">
      <c r="O24461" s="30"/>
      <c r="P24461" s="30"/>
      <c r="Q24461" s="30"/>
      <c r="R24461" s="30"/>
    </row>
    <row r="24462" spans="15:18" x14ac:dyDescent="0.25">
      <c r="O24462" s="30"/>
      <c r="P24462" s="30"/>
      <c r="Q24462" s="30"/>
      <c r="R24462" s="30"/>
    </row>
    <row r="24463" spans="15:18" x14ac:dyDescent="0.25">
      <c r="O24463" s="30"/>
      <c r="P24463" s="30"/>
      <c r="Q24463" s="30"/>
      <c r="R24463" s="30"/>
    </row>
    <row r="24464" spans="15:18" x14ac:dyDescent="0.25">
      <c r="O24464" s="30"/>
      <c r="P24464" s="30"/>
      <c r="Q24464" s="30"/>
      <c r="R24464" s="30"/>
    </row>
    <row r="24465" spans="15:18" x14ac:dyDescent="0.25">
      <c r="O24465" s="30"/>
      <c r="P24465" s="30"/>
      <c r="Q24465" s="30"/>
      <c r="R24465" s="30"/>
    </row>
    <row r="24466" spans="15:18" x14ac:dyDescent="0.25">
      <c r="O24466" s="30"/>
      <c r="P24466" s="30"/>
      <c r="Q24466" s="30"/>
      <c r="R24466" s="30"/>
    </row>
    <row r="24467" spans="15:18" x14ac:dyDescent="0.25">
      <c r="O24467" s="30"/>
      <c r="P24467" s="30"/>
      <c r="Q24467" s="30"/>
      <c r="R24467" s="30"/>
    </row>
    <row r="24468" spans="15:18" x14ac:dyDescent="0.25">
      <c r="O24468" s="30"/>
      <c r="P24468" s="30"/>
      <c r="Q24468" s="30"/>
      <c r="R24468" s="30"/>
    </row>
    <row r="24469" spans="15:18" x14ac:dyDescent="0.25">
      <c r="O24469" s="30"/>
      <c r="P24469" s="30"/>
      <c r="Q24469" s="30"/>
      <c r="R24469" s="30"/>
    </row>
    <row r="24470" spans="15:18" x14ac:dyDescent="0.25">
      <c r="O24470" s="30"/>
      <c r="P24470" s="30"/>
      <c r="Q24470" s="30"/>
      <c r="R24470" s="30"/>
    </row>
    <row r="24471" spans="15:18" x14ac:dyDescent="0.25">
      <c r="O24471" s="30"/>
      <c r="P24471" s="30"/>
      <c r="Q24471" s="30"/>
      <c r="R24471" s="30"/>
    </row>
    <row r="24472" spans="15:18" x14ac:dyDescent="0.25">
      <c r="O24472" s="30"/>
      <c r="P24472" s="30"/>
      <c r="Q24472" s="30"/>
      <c r="R24472" s="30"/>
    </row>
    <row r="24473" spans="15:18" x14ac:dyDescent="0.25">
      <c r="O24473" s="30"/>
      <c r="P24473" s="30"/>
      <c r="Q24473" s="30"/>
      <c r="R24473" s="30"/>
    </row>
    <row r="24474" spans="15:18" x14ac:dyDescent="0.25">
      <c r="O24474" s="30"/>
      <c r="P24474" s="30"/>
      <c r="Q24474" s="30"/>
      <c r="R24474" s="30"/>
    </row>
    <row r="24475" spans="15:18" x14ac:dyDescent="0.25">
      <c r="O24475" s="30"/>
      <c r="P24475" s="30"/>
      <c r="Q24475" s="30"/>
      <c r="R24475" s="30"/>
    </row>
    <row r="24476" spans="15:18" x14ac:dyDescent="0.25">
      <c r="O24476" s="30"/>
      <c r="P24476" s="30"/>
      <c r="Q24476" s="30"/>
      <c r="R24476" s="30"/>
    </row>
    <row r="24477" spans="15:18" x14ac:dyDescent="0.25">
      <c r="O24477" s="30"/>
      <c r="P24477" s="30"/>
      <c r="Q24477" s="30"/>
      <c r="R24477" s="30"/>
    </row>
    <row r="24478" spans="15:18" x14ac:dyDescent="0.25">
      <c r="O24478" s="30"/>
      <c r="P24478" s="30"/>
      <c r="Q24478" s="30"/>
      <c r="R24478" s="30"/>
    </row>
    <row r="24479" spans="15:18" x14ac:dyDescent="0.25">
      <c r="O24479" s="30"/>
      <c r="P24479" s="30"/>
      <c r="Q24479" s="30"/>
      <c r="R24479" s="30"/>
    </row>
    <row r="24480" spans="15:18" x14ac:dyDescent="0.25">
      <c r="O24480" s="30"/>
      <c r="P24480" s="30"/>
      <c r="Q24480" s="30"/>
      <c r="R24480" s="30"/>
    </row>
    <row r="24481" spans="15:18" x14ac:dyDescent="0.25">
      <c r="O24481" s="30"/>
      <c r="P24481" s="30"/>
      <c r="Q24481" s="30"/>
      <c r="R24481" s="30"/>
    </row>
    <row r="24482" spans="15:18" x14ac:dyDescent="0.25">
      <c r="O24482" s="30"/>
      <c r="P24482" s="30"/>
      <c r="Q24482" s="30"/>
      <c r="R24482" s="30"/>
    </row>
    <row r="24483" spans="15:18" x14ac:dyDescent="0.25">
      <c r="O24483" s="30"/>
      <c r="P24483" s="30"/>
      <c r="Q24483" s="30"/>
      <c r="R24483" s="30"/>
    </row>
    <row r="24484" spans="15:18" x14ac:dyDescent="0.25">
      <c r="O24484" s="30"/>
      <c r="P24484" s="30"/>
      <c r="Q24484" s="30"/>
      <c r="R24484" s="30"/>
    </row>
    <row r="24485" spans="15:18" x14ac:dyDescent="0.25">
      <c r="O24485" s="30"/>
      <c r="P24485" s="30"/>
      <c r="Q24485" s="30"/>
      <c r="R24485" s="30"/>
    </row>
    <row r="24486" spans="15:18" x14ac:dyDescent="0.25">
      <c r="O24486" s="30"/>
      <c r="P24486" s="30"/>
      <c r="Q24486" s="30"/>
      <c r="R24486" s="30"/>
    </row>
    <row r="24487" spans="15:18" x14ac:dyDescent="0.25">
      <c r="O24487" s="30"/>
      <c r="P24487" s="30"/>
      <c r="Q24487" s="30"/>
      <c r="R24487" s="30"/>
    </row>
    <row r="24488" spans="15:18" x14ac:dyDescent="0.25">
      <c r="O24488" s="30"/>
      <c r="P24488" s="30"/>
      <c r="Q24488" s="30"/>
      <c r="R24488" s="30"/>
    </row>
    <row r="24489" spans="15:18" x14ac:dyDescent="0.25">
      <c r="O24489" s="30"/>
      <c r="P24489" s="30"/>
      <c r="Q24489" s="30"/>
      <c r="R24489" s="30"/>
    </row>
    <row r="24490" spans="15:18" x14ac:dyDescent="0.25">
      <c r="O24490" s="30"/>
      <c r="P24490" s="30"/>
      <c r="Q24490" s="30"/>
      <c r="R24490" s="30"/>
    </row>
    <row r="24491" spans="15:18" x14ac:dyDescent="0.25">
      <c r="O24491" s="30"/>
      <c r="P24491" s="30"/>
      <c r="Q24491" s="30"/>
      <c r="R24491" s="30"/>
    </row>
    <row r="24492" spans="15:18" x14ac:dyDescent="0.25">
      <c r="O24492" s="30"/>
      <c r="P24492" s="30"/>
      <c r="Q24492" s="30"/>
      <c r="R24492" s="30"/>
    </row>
    <row r="24493" spans="15:18" x14ac:dyDescent="0.25">
      <c r="O24493" s="30"/>
      <c r="P24493" s="30"/>
      <c r="Q24493" s="30"/>
      <c r="R24493" s="30"/>
    </row>
    <row r="24494" spans="15:18" x14ac:dyDescent="0.25">
      <c r="O24494" s="30"/>
      <c r="P24494" s="30"/>
      <c r="Q24494" s="30"/>
      <c r="R24494" s="30"/>
    </row>
    <row r="24495" spans="15:18" x14ac:dyDescent="0.25">
      <c r="O24495" s="30"/>
      <c r="P24495" s="30"/>
      <c r="Q24495" s="30"/>
      <c r="R24495" s="30"/>
    </row>
    <row r="24496" spans="15:18" x14ac:dyDescent="0.25">
      <c r="O24496" s="30"/>
      <c r="P24496" s="30"/>
      <c r="Q24496" s="30"/>
      <c r="R24496" s="30"/>
    </row>
    <row r="24497" spans="15:18" x14ac:dyDescent="0.25">
      <c r="O24497" s="30"/>
      <c r="P24497" s="30"/>
      <c r="Q24497" s="30"/>
      <c r="R24497" s="30"/>
    </row>
    <row r="24498" spans="15:18" x14ac:dyDescent="0.25">
      <c r="O24498" s="30"/>
      <c r="P24498" s="30"/>
      <c r="Q24498" s="30"/>
      <c r="R24498" s="30"/>
    </row>
    <row r="24499" spans="15:18" x14ac:dyDescent="0.25">
      <c r="O24499" s="30"/>
      <c r="P24499" s="30"/>
      <c r="Q24499" s="30"/>
      <c r="R24499" s="30"/>
    </row>
    <row r="24500" spans="15:18" x14ac:dyDescent="0.25">
      <c r="O24500" s="30"/>
      <c r="P24500" s="30"/>
      <c r="Q24500" s="30"/>
      <c r="R24500" s="30"/>
    </row>
    <row r="24501" spans="15:18" x14ac:dyDescent="0.25">
      <c r="O24501" s="30"/>
      <c r="P24501" s="30"/>
      <c r="Q24501" s="30"/>
      <c r="R24501" s="30"/>
    </row>
    <row r="24502" spans="15:18" x14ac:dyDescent="0.25">
      <c r="O24502" s="30"/>
      <c r="P24502" s="30"/>
      <c r="Q24502" s="30"/>
      <c r="R24502" s="30"/>
    </row>
    <row r="24503" spans="15:18" x14ac:dyDescent="0.25">
      <c r="O24503" s="30"/>
      <c r="P24503" s="30"/>
      <c r="Q24503" s="30"/>
      <c r="R24503" s="30"/>
    </row>
    <row r="24504" spans="15:18" x14ac:dyDescent="0.25">
      <c r="O24504" s="30"/>
      <c r="P24504" s="30"/>
      <c r="Q24504" s="30"/>
      <c r="R24504" s="30"/>
    </row>
    <row r="24505" spans="15:18" x14ac:dyDescent="0.25">
      <c r="O24505" s="30"/>
      <c r="P24505" s="30"/>
      <c r="Q24505" s="30"/>
      <c r="R24505" s="30"/>
    </row>
    <row r="24506" spans="15:18" x14ac:dyDescent="0.25">
      <c r="O24506" s="30"/>
      <c r="P24506" s="30"/>
      <c r="Q24506" s="30"/>
      <c r="R24506" s="30"/>
    </row>
    <row r="24507" spans="15:18" x14ac:dyDescent="0.25">
      <c r="O24507" s="30"/>
      <c r="P24507" s="30"/>
      <c r="Q24507" s="30"/>
      <c r="R24507" s="30"/>
    </row>
    <row r="24508" spans="15:18" x14ac:dyDescent="0.25">
      <c r="O24508" s="30"/>
      <c r="P24508" s="30"/>
      <c r="Q24508" s="30"/>
      <c r="R24508" s="30"/>
    </row>
    <row r="24509" spans="15:18" x14ac:dyDescent="0.25">
      <c r="O24509" s="30"/>
      <c r="P24509" s="30"/>
      <c r="Q24509" s="30"/>
      <c r="R24509" s="30"/>
    </row>
    <row r="24510" spans="15:18" x14ac:dyDescent="0.25">
      <c r="O24510" s="30"/>
      <c r="P24510" s="30"/>
      <c r="Q24510" s="30"/>
      <c r="R24510" s="30"/>
    </row>
    <row r="24511" spans="15:18" x14ac:dyDescent="0.25">
      <c r="O24511" s="30"/>
      <c r="P24511" s="30"/>
      <c r="Q24511" s="30"/>
      <c r="R24511" s="30"/>
    </row>
    <row r="24512" spans="15:18" x14ac:dyDescent="0.25">
      <c r="O24512" s="30"/>
      <c r="P24512" s="30"/>
      <c r="Q24512" s="30"/>
      <c r="R24512" s="30"/>
    </row>
    <row r="24513" spans="15:18" x14ac:dyDescent="0.25">
      <c r="O24513" s="30"/>
      <c r="P24513" s="30"/>
      <c r="Q24513" s="30"/>
      <c r="R24513" s="30"/>
    </row>
    <row r="24514" spans="15:18" x14ac:dyDescent="0.25">
      <c r="O24514" s="30"/>
      <c r="P24514" s="30"/>
      <c r="Q24514" s="30"/>
      <c r="R24514" s="30"/>
    </row>
    <row r="24515" spans="15:18" x14ac:dyDescent="0.25">
      <c r="O24515" s="30"/>
      <c r="P24515" s="30"/>
      <c r="Q24515" s="30"/>
      <c r="R24515" s="30"/>
    </row>
    <row r="24516" spans="15:18" x14ac:dyDescent="0.25">
      <c r="O24516" s="30"/>
      <c r="P24516" s="30"/>
      <c r="Q24516" s="30"/>
      <c r="R24516" s="30"/>
    </row>
    <row r="24517" spans="15:18" x14ac:dyDescent="0.25">
      <c r="O24517" s="30"/>
      <c r="P24517" s="30"/>
      <c r="Q24517" s="30"/>
      <c r="R24517" s="30"/>
    </row>
    <row r="24518" spans="15:18" x14ac:dyDescent="0.25">
      <c r="O24518" s="30"/>
      <c r="P24518" s="30"/>
      <c r="Q24518" s="30"/>
      <c r="R24518" s="30"/>
    </row>
    <row r="24519" spans="15:18" x14ac:dyDescent="0.25">
      <c r="O24519" s="30"/>
      <c r="P24519" s="30"/>
      <c r="Q24519" s="30"/>
      <c r="R24519" s="30"/>
    </row>
    <row r="24520" spans="15:18" x14ac:dyDescent="0.25">
      <c r="O24520" s="30"/>
      <c r="P24520" s="30"/>
      <c r="Q24520" s="30"/>
      <c r="R24520" s="30"/>
    </row>
    <row r="24521" spans="15:18" x14ac:dyDescent="0.25">
      <c r="O24521" s="30"/>
      <c r="P24521" s="30"/>
      <c r="Q24521" s="30"/>
      <c r="R24521" s="30"/>
    </row>
    <row r="24522" spans="15:18" x14ac:dyDescent="0.25">
      <c r="O24522" s="30"/>
      <c r="P24522" s="30"/>
      <c r="Q24522" s="30"/>
      <c r="R24522" s="30"/>
    </row>
    <row r="24523" spans="15:18" x14ac:dyDescent="0.25">
      <c r="O24523" s="30"/>
      <c r="P24523" s="30"/>
      <c r="Q24523" s="30"/>
      <c r="R24523" s="30"/>
    </row>
    <row r="24524" spans="15:18" x14ac:dyDescent="0.25">
      <c r="O24524" s="30"/>
      <c r="P24524" s="30"/>
      <c r="Q24524" s="30"/>
      <c r="R24524" s="30"/>
    </row>
    <row r="24525" spans="15:18" x14ac:dyDescent="0.25">
      <c r="O24525" s="30"/>
      <c r="P24525" s="30"/>
      <c r="Q24525" s="30"/>
      <c r="R24525" s="30"/>
    </row>
    <row r="24526" spans="15:18" x14ac:dyDescent="0.25">
      <c r="O24526" s="30"/>
      <c r="P24526" s="30"/>
      <c r="Q24526" s="30"/>
      <c r="R24526" s="30"/>
    </row>
    <row r="24527" spans="15:18" x14ac:dyDescent="0.25">
      <c r="O24527" s="30"/>
      <c r="P24527" s="30"/>
      <c r="Q24527" s="30"/>
      <c r="R24527" s="30"/>
    </row>
    <row r="24528" spans="15:18" x14ac:dyDescent="0.25">
      <c r="O24528" s="30"/>
      <c r="P24528" s="30"/>
      <c r="Q24528" s="30"/>
      <c r="R24528" s="30"/>
    </row>
    <row r="24529" spans="15:18" x14ac:dyDescent="0.25">
      <c r="O24529" s="30"/>
      <c r="P24529" s="30"/>
      <c r="Q24529" s="30"/>
      <c r="R24529" s="30"/>
    </row>
    <row r="24530" spans="15:18" x14ac:dyDescent="0.25">
      <c r="O24530" s="30"/>
      <c r="P24530" s="30"/>
      <c r="Q24530" s="30"/>
      <c r="R24530" s="30"/>
    </row>
    <row r="24531" spans="15:18" x14ac:dyDescent="0.25">
      <c r="O24531" s="30"/>
      <c r="P24531" s="30"/>
      <c r="Q24531" s="30"/>
      <c r="R24531" s="30"/>
    </row>
    <row r="24532" spans="15:18" x14ac:dyDescent="0.25">
      <c r="O24532" s="30"/>
      <c r="P24532" s="30"/>
      <c r="Q24532" s="30"/>
      <c r="R24532" s="30"/>
    </row>
    <row r="24533" spans="15:18" x14ac:dyDescent="0.25">
      <c r="O24533" s="30"/>
      <c r="P24533" s="30"/>
      <c r="Q24533" s="30"/>
      <c r="R24533" s="30"/>
    </row>
    <row r="24534" spans="15:18" x14ac:dyDescent="0.25">
      <c r="O24534" s="30"/>
      <c r="P24534" s="30"/>
      <c r="Q24534" s="30"/>
      <c r="R24534" s="30"/>
    </row>
    <row r="24535" spans="15:18" x14ac:dyDescent="0.25">
      <c r="O24535" s="30"/>
      <c r="P24535" s="30"/>
      <c r="Q24535" s="30"/>
      <c r="R24535" s="30"/>
    </row>
    <row r="24536" spans="15:18" x14ac:dyDescent="0.25">
      <c r="O24536" s="30"/>
      <c r="P24536" s="30"/>
      <c r="Q24536" s="30"/>
      <c r="R24536" s="30"/>
    </row>
    <row r="24537" spans="15:18" x14ac:dyDescent="0.25">
      <c r="O24537" s="30"/>
      <c r="P24537" s="30"/>
      <c r="Q24537" s="30"/>
      <c r="R24537" s="30"/>
    </row>
    <row r="24538" spans="15:18" x14ac:dyDescent="0.25">
      <c r="O24538" s="30"/>
      <c r="P24538" s="30"/>
      <c r="Q24538" s="30"/>
      <c r="R24538" s="30"/>
    </row>
    <row r="24539" spans="15:18" x14ac:dyDescent="0.25">
      <c r="O24539" s="30"/>
      <c r="P24539" s="30"/>
      <c r="Q24539" s="30"/>
      <c r="R24539" s="30"/>
    </row>
    <row r="24540" spans="15:18" x14ac:dyDescent="0.25">
      <c r="O24540" s="30"/>
      <c r="P24540" s="30"/>
      <c r="Q24540" s="30"/>
      <c r="R24540" s="30"/>
    </row>
    <row r="24541" spans="15:18" x14ac:dyDescent="0.25">
      <c r="O24541" s="30"/>
      <c r="P24541" s="30"/>
      <c r="Q24541" s="30"/>
      <c r="R24541" s="30"/>
    </row>
    <row r="24542" spans="15:18" x14ac:dyDescent="0.25">
      <c r="O24542" s="30"/>
      <c r="P24542" s="30"/>
      <c r="Q24542" s="30"/>
      <c r="R24542" s="30"/>
    </row>
    <row r="24543" spans="15:18" x14ac:dyDescent="0.25">
      <c r="O24543" s="30"/>
      <c r="P24543" s="30"/>
      <c r="Q24543" s="30"/>
      <c r="R24543" s="30"/>
    </row>
    <row r="24544" spans="15:18" x14ac:dyDescent="0.25">
      <c r="O24544" s="30"/>
      <c r="P24544" s="30"/>
      <c r="Q24544" s="30"/>
      <c r="R24544" s="30"/>
    </row>
    <row r="24545" spans="15:18" x14ac:dyDescent="0.25">
      <c r="O24545" s="30"/>
      <c r="P24545" s="30"/>
      <c r="Q24545" s="30"/>
      <c r="R24545" s="30"/>
    </row>
    <row r="24546" spans="15:18" x14ac:dyDescent="0.25">
      <c r="O24546" s="30"/>
      <c r="P24546" s="30"/>
      <c r="Q24546" s="30"/>
      <c r="R24546" s="30"/>
    </row>
    <row r="24547" spans="15:18" x14ac:dyDescent="0.25">
      <c r="O24547" s="30"/>
      <c r="P24547" s="30"/>
      <c r="Q24547" s="30"/>
      <c r="R24547" s="30"/>
    </row>
    <row r="24548" spans="15:18" x14ac:dyDescent="0.25">
      <c r="O24548" s="30"/>
      <c r="P24548" s="30"/>
      <c r="Q24548" s="30"/>
      <c r="R24548" s="30"/>
    </row>
    <row r="24549" spans="15:18" x14ac:dyDescent="0.25">
      <c r="O24549" s="30"/>
      <c r="P24549" s="30"/>
      <c r="Q24549" s="30"/>
      <c r="R24549" s="30"/>
    </row>
    <row r="24550" spans="15:18" x14ac:dyDescent="0.25">
      <c r="O24550" s="30"/>
      <c r="P24550" s="30"/>
      <c r="Q24550" s="30"/>
      <c r="R24550" s="30"/>
    </row>
    <row r="24551" spans="15:18" x14ac:dyDescent="0.25">
      <c r="O24551" s="30"/>
      <c r="P24551" s="30"/>
      <c r="Q24551" s="30"/>
      <c r="R24551" s="30"/>
    </row>
    <row r="24552" spans="15:18" x14ac:dyDescent="0.25">
      <c r="O24552" s="30"/>
      <c r="P24552" s="30"/>
      <c r="Q24552" s="30"/>
      <c r="R24552" s="30"/>
    </row>
    <row r="24553" spans="15:18" x14ac:dyDescent="0.25">
      <c r="O24553" s="30"/>
      <c r="P24553" s="30"/>
      <c r="Q24553" s="30"/>
      <c r="R24553" s="30"/>
    </row>
    <row r="24554" spans="15:18" x14ac:dyDescent="0.25">
      <c r="O24554" s="30"/>
      <c r="P24554" s="30"/>
      <c r="Q24554" s="30"/>
      <c r="R24554" s="30"/>
    </row>
    <row r="24555" spans="15:18" x14ac:dyDescent="0.25">
      <c r="O24555" s="30"/>
      <c r="P24555" s="30"/>
      <c r="Q24555" s="30"/>
      <c r="R24555" s="30"/>
    </row>
    <row r="24556" spans="15:18" x14ac:dyDescent="0.25">
      <c r="O24556" s="30"/>
      <c r="P24556" s="30"/>
      <c r="Q24556" s="30"/>
      <c r="R24556" s="30"/>
    </row>
    <row r="24557" spans="15:18" x14ac:dyDescent="0.25">
      <c r="O24557" s="30"/>
      <c r="P24557" s="30"/>
      <c r="Q24557" s="30"/>
      <c r="R24557" s="30"/>
    </row>
    <row r="24558" spans="15:18" x14ac:dyDescent="0.25">
      <c r="O24558" s="30"/>
      <c r="P24558" s="30"/>
      <c r="Q24558" s="30"/>
      <c r="R24558" s="30"/>
    </row>
    <row r="24559" spans="15:18" x14ac:dyDescent="0.25">
      <c r="O24559" s="30"/>
      <c r="P24559" s="30"/>
      <c r="Q24559" s="30"/>
      <c r="R24559" s="30"/>
    </row>
    <row r="24560" spans="15:18" x14ac:dyDescent="0.25">
      <c r="O24560" s="30"/>
      <c r="P24560" s="30"/>
      <c r="Q24560" s="30"/>
      <c r="R24560" s="30"/>
    </row>
    <row r="24561" spans="15:18" x14ac:dyDescent="0.25">
      <c r="O24561" s="30"/>
      <c r="P24561" s="30"/>
      <c r="Q24561" s="30"/>
      <c r="R24561" s="30"/>
    </row>
    <row r="24562" spans="15:18" x14ac:dyDescent="0.25">
      <c r="O24562" s="30"/>
      <c r="P24562" s="30"/>
      <c r="Q24562" s="30"/>
      <c r="R24562" s="30"/>
    </row>
    <row r="24563" spans="15:18" x14ac:dyDescent="0.25">
      <c r="O24563" s="30"/>
      <c r="P24563" s="30"/>
      <c r="Q24563" s="30"/>
      <c r="R24563" s="30"/>
    </row>
    <row r="24564" spans="15:18" x14ac:dyDescent="0.25">
      <c r="O24564" s="30"/>
      <c r="P24564" s="30"/>
      <c r="Q24564" s="30"/>
      <c r="R24564" s="30"/>
    </row>
    <row r="24565" spans="15:18" x14ac:dyDescent="0.25">
      <c r="O24565" s="30"/>
      <c r="P24565" s="30"/>
      <c r="Q24565" s="30"/>
      <c r="R24565" s="30"/>
    </row>
    <row r="24566" spans="15:18" x14ac:dyDescent="0.25">
      <c r="O24566" s="30"/>
      <c r="P24566" s="30"/>
      <c r="Q24566" s="30"/>
      <c r="R24566" s="30"/>
    </row>
    <row r="24567" spans="15:18" x14ac:dyDescent="0.25">
      <c r="O24567" s="30"/>
      <c r="P24567" s="30"/>
      <c r="Q24567" s="30"/>
      <c r="R24567" s="30"/>
    </row>
    <row r="24568" spans="15:18" x14ac:dyDescent="0.25">
      <c r="O24568" s="30"/>
      <c r="P24568" s="30"/>
      <c r="Q24568" s="30"/>
      <c r="R24568" s="30"/>
    </row>
    <row r="24569" spans="15:18" x14ac:dyDescent="0.25">
      <c r="O24569" s="30"/>
      <c r="P24569" s="30"/>
      <c r="Q24569" s="30"/>
      <c r="R24569" s="30"/>
    </row>
    <row r="24570" spans="15:18" x14ac:dyDescent="0.25">
      <c r="O24570" s="30"/>
      <c r="P24570" s="30"/>
      <c r="Q24570" s="30"/>
      <c r="R24570" s="30"/>
    </row>
    <row r="24571" spans="15:18" x14ac:dyDescent="0.25">
      <c r="O24571" s="30"/>
      <c r="P24571" s="30"/>
      <c r="Q24571" s="30"/>
      <c r="R24571" s="30"/>
    </row>
    <row r="24572" spans="15:18" x14ac:dyDescent="0.25">
      <c r="O24572" s="30"/>
      <c r="P24572" s="30"/>
      <c r="Q24572" s="30"/>
      <c r="R24572" s="30"/>
    </row>
    <row r="24573" spans="15:18" x14ac:dyDescent="0.25">
      <c r="O24573" s="30"/>
      <c r="P24573" s="30"/>
      <c r="Q24573" s="30"/>
      <c r="R24573" s="30"/>
    </row>
    <row r="24574" spans="15:18" x14ac:dyDescent="0.25">
      <c r="O24574" s="30"/>
      <c r="P24574" s="30"/>
      <c r="Q24574" s="30"/>
      <c r="R24574" s="30"/>
    </row>
    <row r="24575" spans="15:18" x14ac:dyDescent="0.25">
      <c r="O24575" s="30"/>
      <c r="P24575" s="30"/>
      <c r="Q24575" s="30"/>
      <c r="R24575" s="30"/>
    </row>
    <row r="24576" spans="15:18" x14ac:dyDescent="0.25">
      <c r="O24576" s="30"/>
      <c r="P24576" s="30"/>
      <c r="Q24576" s="30"/>
      <c r="R24576" s="30"/>
    </row>
    <row r="24577" spans="15:18" x14ac:dyDescent="0.25">
      <c r="O24577" s="30"/>
      <c r="P24577" s="30"/>
      <c r="Q24577" s="30"/>
      <c r="R24577" s="30"/>
    </row>
    <row r="24578" spans="15:18" x14ac:dyDescent="0.25">
      <c r="O24578" s="30"/>
      <c r="P24578" s="30"/>
      <c r="Q24578" s="30"/>
      <c r="R24578" s="30"/>
    </row>
    <row r="24579" spans="15:18" x14ac:dyDescent="0.25">
      <c r="O24579" s="30"/>
      <c r="P24579" s="30"/>
      <c r="Q24579" s="30"/>
      <c r="R24579" s="30"/>
    </row>
    <row r="24580" spans="15:18" x14ac:dyDescent="0.25">
      <c r="O24580" s="30"/>
      <c r="P24580" s="30"/>
      <c r="Q24580" s="30"/>
      <c r="R24580" s="30"/>
    </row>
    <row r="24581" spans="15:18" x14ac:dyDescent="0.25">
      <c r="O24581" s="30"/>
      <c r="P24581" s="30"/>
      <c r="Q24581" s="30"/>
      <c r="R24581" s="30"/>
    </row>
    <row r="24582" spans="15:18" x14ac:dyDescent="0.25">
      <c r="O24582" s="30"/>
      <c r="P24582" s="30"/>
      <c r="Q24582" s="30"/>
      <c r="R24582" s="30"/>
    </row>
    <row r="24583" spans="15:18" x14ac:dyDescent="0.25">
      <c r="O24583" s="30"/>
      <c r="P24583" s="30"/>
      <c r="Q24583" s="30"/>
      <c r="R24583" s="30"/>
    </row>
    <row r="24584" spans="15:18" x14ac:dyDescent="0.25">
      <c r="O24584" s="30"/>
      <c r="P24584" s="30"/>
      <c r="Q24584" s="30"/>
      <c r="R24584" s="30"/>
    </row>
    <row r="24585" spans="15:18" x14ac:dyDescent="0.25">
      <c r="O24585" s="30"/>
      <c r="P24585" s="30"/>
      <c r="Q24585" s="30"/>
      <c r="R24585" s="30"/>
    </row>
    <row r="24586" spans="15:18" x14ac:dyDescent="0.25">
      <c r="O24586" s="30"/>
      <c r="P24586" s="30"/>
      <c r="Q24586" s="30"/>
      <c r="R24586" s="30"/>
    </row>
    <row r="24587" spans="15:18" x14ac:dyDescent="0.25">
      <c r="O24587" s="30"/>
      <c r="P24587" s="30"/>
      <c r="Q24587" s="30"/>
      <c r="R24587" s="30"/>
    </row>
    <row r="24588" spans="15:18" x14ac:dyDescent="0.25">
      <c r="O24588" s="30"/>
      <c r="P24588" s="30"/>
      <c r="Q24588" s="30"/>
      <c r="R24588" s="30"/>
    </row>
    <row r="24589" spans="15:18" x14ac:dyDescent="0.25">
      <c r="O24589" s="30"/>
      <c r="P24589" s="30"/>
      <c r="Q24589" s="30"/>
      <c r="R24589" s="30"/>
    </row>
    <row r="24590" spans="15:18" x14ac:dyDescent="0.25">
      <c r="O24590" s="30"/>
      <c r="P24590" s="30"/>
      <c r="Q24590" s="30"/>
      <c r="R24590" s="30"/>
    </row>
    <row r="24591" spans="15:18" x14ac:dyDescent="0.25">
      <c r="O24591" s="30"/>
      <c r="P24591" s="30"/>
      <c r="Q24591" s="30"/>
      <c r="R24591" s="30"/>
    </row>
    <row r="24592" spans="15:18" x14ac:dyDescent="0.25">
      <c r="O24592" s="30"/>
      <c r="P24592" s="30"/>
      <c r="Q24592" s="30"/>
      <c r="R24592" s="30"/>
    </row>
    <row r="24593" spans="15:18" x14ac:dyDescent="0.25">
      <c r="O24593" s="30"/>
      <c r="P24593" s="30"/>
      <c r="Q24593" s="30"/>
      <c r="R24593" s="30"/>
    </row>
    <row r="24594" spans="15:18" x14ac:dyDescent="0.25">
      <c r="O24594" s="30"/>
      <c r="P24594" s="30"/>
      <c r="Q24594" s="30"/>
      <c r="R24594" s="30"/>
    </row>
    <row r="24595" spans="15:18" x14ac:dyDescent="0.25">
      <c r="O24595" s="30"/>
      <c r="P24595" s="30"/>
      <c r="Q24595" s="30"/>
      <c r="R24595" s="30"/>
    </row>
    <row r="24596" spans="15:18" x14ac:dyDescent="0.25">
      <c r="O24596" s="30"/>
      <c r="P24596" s="30"/>
      <c r="Q24596" s="30"/>
      <c r="R24596" s="30"/>
    </row>
    <row r="24597" spans="15:18" x14ac:dyDescent="0.25">
      <c r="O24597" s="30"/>
      <c r="P24597" s="30"/>
      <c r="Q24597" s="30"/>
      <c r="R24597" s="30"/>
    </row>
    <row r="24598" spans="15:18" x14ac:dyDescent="0.25">
      <c r="O24598" s="30"/>
      <c r="P24598" s="30"/>
      <c r="Q24598" s="30"/>
      <c r="R24598" s="30"/>
    </row>
    <row r="24599" spans="15:18" x14ac:dyDescent="0.25">
      <c r="O24599" s="30"/>
      <c r="P24599" s="30"/>
      <c r="Q24599" s="30"/>
      <c r="R24599" s="30"/>
    </row>
    <row r="24600" spans="15:18" x14ac:dyDescent="0.25">
      <c r="O24600" s="30"/>
      <c r="P24600" s="30"/>
      <c r="Q24600" s="30"/>
      <c r="R24600" s="30"/>
    </row>
    <row r="24601" spans="15:18" x14ac:dyDescent="0.25">
      <c r="O24601" s="30"/>
      <c r="P24601" s="30"/>
      <c r="Q24601" s="30"/>
      <c r="R24601" s="30"/>
    </row>
    <row r="24602" spans="15:18" x14ac:dyDescent="0.25">
      <c r="O24602" s="30"/>
      <c r="P24602" s="30"/>
      <c r="Q24602" s="30"/>
      <c r="R24602" s="30"/>
    </row>
    <row r="24603" spans="15:18" x14ac:dyDescent="0.25">
      <c r="O24603" s="30"/>
      <c r="P24603" s="30"/>
      <c r="Q24603" s="30"/>
      <c r="R24603" s="30"/>
    </row>
    <row r="24604" spans="15:18" x14ac:dyDescent="0.25">
      <c r="O24604" s="30"/>
      <c r="P24604" s="30"/>
      <c r="Q24604" s="30"/>
      <c r="R24604" s="30"/>
    </row>
    <row r="24605" spans="15:18" x14ac:dyDescent="0.25">
      <c r="O24605" s="30"/>
      <c r="P24605" s="30"/>
      <c r="Q24605" s="30"/>
      <c r="R24605" s="30"/>
    </row>
    <row r="24606" spans="15:18" x14ac:dyDescent="0.25">
      <c r="O24606" s="30"/>
      <c r="P24606" s="30"/>
      <c r="Q24606" s="30"/>
      <c r="R24606" s="30"/>
    </row>
    <row r="24607" spans="15:18" x14ac:dyDescent="0.25">
      <c r="O24607" s="30"/>
      <c r="P24607" s="30"/>
      <c r="Q24607" s="30"/>
      <c r="R24607" s="30"/>
    </row>
    <row r="24608" spans="15:18" x14ac:dyDescent="0.25">
      <c r="O24608" s="30"/>
      <c r="P24608" s="30"/>
      <c r="Q24608" s="30"/>
      <c r="R24608" s="30"/>
    </row>
    <row r="24609" spans="15:18" x14ac:dyDescent="0.25">
      <c r="O24609" s="30"/>
      <c r="P24609" s="30"/>
      <c r="Q24609" s="30"/>
      <c r="R24609" s="30"/>
    </row>
    <row r="24610" spans="15:18" x14ac:dyDescent="0.25">
      <c r="O24610" s="30"/>
      <c r="P24610" s="30"/>
      <c r="Q24610" s="30"/>
      <c r="R24610" s="30"/>
    </row>
    <row r="24611" spans="15:18" x14ac:dyDescent="0.25">
      <c r="O24611" s="30"/>
      <c r="P24611" s="30"/>
      <c r="Q24611" s="30"/>
      <c r="R24611" s="30"/>
    </row>
    <row r="24612" spans="15:18" x14ac:dyDescent="0.25">
      <c r="O24612" s="30"/>
      <c r="P24612" s="30"/>
      <c r="Q24612" s="30"/>
      <c r="R24612" s="30"/>
    </row>
    <row r="24613" spans="15:18" x14ac:dyDescent="0.25">
      <c r="O24613" s="30"/>
      <c r="P24613" s="30"/>
      <c r="Q24613" s="30"/>
      <c r="R24613" s="30"/>
    </row>
    <row r="24614" spans="15:18" x14ac:dyDescent="0.25">
      <c r="O24614" s="30"/>
      <c r="P24614" s="30"/>
      <c r="Q24614" s="30"/>
      <c r="R24614" s="30"/>
    </row>
    <row r="24615" spans="15:18" x14ac:dyDescent="0.25">
      <c r="O24615" s="30"/>
      <c r="P24615" s="30"/>
      <c r="Q24615" s="30"/>
      <c r="R24615" s="30"/>
    </row>
    <row r="24616" spans="15:18" x14ac:dyDescent="0.25">
      <c r="O24616" s="30"/>
      <c r="P24616" s="30"/>
      <c r="Q24616" s="30"/>
      <c r="R24616" s="30"/>
    </row>
    <row r="24617" spans="15:18" x14ac:dyDescent="0.25">
      <c r="O24617" s="30"/>
      <c r="P24617" s="30"/>
      <c r="Q24617" s="30"/>
      <c r="R24617" s="30"/>
    </row>
    <row r="24618" spans="15:18" x14ac:dyDescent="0.25">
      <c r="O24618" s="30"/>
      <c r="P24618" s="30"/>
      <c r="Q24618" s="30"/>
      <c r="R24618" s="30"/>
    </row>
    <row r="24619" spans="15:18" x14ac:dyDescent="0.25">
      <c r="O24619" s="30"/>
      <c r="P24619" s="30"/>
      <c r="Q24619" s="30"/>
      <c r="R24619" s="30"/>
    </row>
    <row r="24620" spans="15:18" x14ac:dyDescent="0.25">
      <c r="O24620" s="30"/>
      <c r="P24620" s="30"/>
      <c r="Q24620" s="30"/>
      <c r="R24620" s="30"/>
    </row>
    <row r="24621" spans="15:18" x14ac:dyDescent="0.25">
      <c r="O24621" s="30"/>
      <c r="P24621" s="30"/>
      <c r="Q24621" s="30"/>
      <c r="R24621" s="30"/>
    </row>
    <row r="24622" spans="15:18" x14ac:dyDescent="0.25">
      <c r="O24622" s="30"/>
      <c r="P24622" s="30"/>
      <c r="Q24622" s="30"/>
      <c r="R24622" s="30"/>
    </row>
    <row r="24623" spans="15:18" x14ac:dyDescent="0.25">
      <c r="O24623" s="30"/>
      <c r="P24623" s="30"/>
      <c r="Q24623" s="30"/>
      <c r="R24623" s="30"/>
    </row>
    <row r="24624" spans="15:18" x14ac:dyDescent="0.25">
      <c r="O24624" s="30"/>
      <c r="P24624" s="30"/>
      <c r="Q24624" s="30"/>
      <c r="R24624" s="30"/>
    </row>
    <row r="24625" spans="15:18" x14ac:dyDescent="0.25">
      <c r="O24625" s="30"/>
      <c r="P24625" s="30"/>
      <c r="Q24625" s="30"/>
      <c r="R24625" s="30"/>
    </row>
    <row r="24626" spans="15:18" x14ac:dyDescent="0.25">
      <c r="O24626" s="30"/>
      <c r="P24626" s="30"/>
      <c r="Q24626" s="30"/>
      <c r="R24626" s="30"/>
    </row>
    <row r="24627" spans="15:18" x14ac:dyDescent="0.25">
      <c r="O24627" s="30"/>
      <c r="P24627" s="30"/>
      <c r="Q24627" s="30"/>
      <c r="R24627" s="30"/>
    </row>
    <row r="24628" spans="15:18" x14ac:dyDescent="0.25">
      <c r="O24628" s="30"/>
      <c r="P24628" s="30"/>
      <c r="Q24628" s="30"/>
      <c r="R24628" s="30"/>
    </row>
    <row r="24629" spans="15:18" x14ac:dyDescent="0.25">
      <c r="O24629" s="30"/>
      <c r="P24629" s="30"/>
      <c r="Q24629" s="30"/>
      <c r="R24629" s="30"/>
    </row>
    <row r="24630" spans="15:18" x14ac:dyDescent="0.25">
      <c r="O24630" s="30"/>
      <c r="P24630" s="30"/>
      <c r="Q24630" s="30"/>
      <c r="R24630" s="30"/>
    </row>
    <row r="24631" spans="15:18" x14ac:dyDescent="0.25">
      <c r="O24631" s="30"/>
      <c r="P24631" s="30"/>
      <c r="Q24631" s="30"/>
      <c r="R24631" s="30"/>
    </row>
    <row r="24632" spans="15:18" x14ac:dyDescent="0.25">
      <c r="O24632" s="30"/>
      <c r="P24632" s="30"/>
      <c r="Q24632" s="30"/>
      <c r="R24632" s="30"/>
    </row>
    <row r="24633" spans="15:18" x14ac:dyDescent="0.25">
      <c r="O24633" s="30"/>
      <c r="P24633" s="30"/>
      <c r="Q24633" s="30"/>
      <c r="R24633" s="30"/>
    </row>
    <row r="24634" spans="15:18" x14ac:dyDescent="0.25">
      <c r="O24634" s="30"/>
      <c r="P24634" s="30"/>
      <c r="Q24634" s="30"/>
      <c r="R24634" s="30"/>
    </row>
    <row r="24635" spans="15:18" x14ac:dyDescent="0.25">
      <c r="O24635" s="30"/>
      <c r="P24635" s="30"/>
      <c r="Q24635" s="30"/>
      <c r="R24635" s="30"/>
    </row>
    <row r="24636" spans="15:18" x14ac:dyDescent="0.25">
      <c r="O24636" s="30"/>
      <c r="P24636" s="30"/>
      <c r="Q24636" s="30"/>
      <c r="R24636" s="30"/>
    </row>
    <row r="24637" spans="15:18" x14ac:dyDescent="0.25">
      <c r="O24637" s="30"/>
      <c r="P24637" s="30"/>
      <c r="Q24637" s="30"/>
      <c r="R24637" s="30"/>
    </row>
    <row r="24638" spans="15:18" x14ac:dyDescent="0.25">
      <c r="O24638" s="30"/>
      <c r="P24638" s="30"/>
      <c r="Q24638" s="30"/>
      <c r="R24638" s="30"/>
    </row>
    <row r="24639" spans="15:18" x14ac:dyDescent="0.25">
      <c r="O24639" s="30"/>
      <c r="P24639" s="30"/>
      <c r="Q24639" s="30"/>
      <c r="R24639" s="30"/>
    </row>
    <row r="24640" spans="15:18" x14ac:dyDescent="0.25">
      <c r="O24640" s="30"/>
      <c r="P24640" s="30"/>
      <c r="Q24640" s="30"/>
      <c r="R24640" s="30"/>
    </row>
    <row r="24641" spans="15:18" x14ac:dyDescent="0.25">
      <c r="O24641" s="30"/>
      <c r="P24641" s="30"/>
      <c r="Q24641" s="30"/>
      <c r="R24641" s="30"/>
    </row>
    <row r="24642" spans="15:18" x14ac:dyDescent="0.25">
      <c r="O24642" s="30"/>
      <c r="P24642" s="30"/>
      <c r="Q24642" s="30"/>
      <c r="R24642" s="30"/>
    </row>
    <row r="24643" spans="15:18" x14ac:dyDescent="0.25">
      <c r="O24643" s="30"/>
      <c r="P24643" s="30"/>
      <c r="Q24643" s="30"/>
      <c r="R24643" s="30"/>
    </row>
    <row r="24644" spans="15:18" x14ac:dyDescent="0.25">
      <c r="O24644" s="30"/>
      <c r="P24644" s="30"/>
      <c r="Q24644" s="30"/>
      <c r="R24644" s="30"/>
    </row>
    <row r="24645" spans="15:18" x14ac:dyDescent="0.25">
      <c r="O24645" s="30"/>
      <c r="P24645" s="30"/>
      <c r="Q24645" s="30"/>
      <c r="R24645" s="30"/>
    </row>
    <row r="24646" spans="15:18" x14ac:dyDescent="0.25">
      <c r="O24646" s="30"/>
      <c r="P24646" s="30"/>
      <c r="Q24646" s="30"/>
      <c r="R24646" s="30"/>
    </row>
    <row r="24647" spans="15:18" x14ac:dyDescent="0.25">
      <c r="O24647" s="30"/>
      <c r="P24647" s="30"/>
      <c r="Q24647" s="30"/>
      <c r="R24647" s="30"/>
    </row>
    <row r="24648" spans="15:18" x14ac:dyDescent="0.25">
      <c r="O24648" s="30"/>
      <c r="P24648" s="30"/>
      <c r="Q24648" s="30"/>
      <c r="R24648" s="30"/>
    </row>
    <row r="24649" spans="15:18" x14ac:dyDescent="0.25">
      <c r="O24649" s="30"/>
      <c r="P24649" s="30"/>
      <c r="Q24649" s="30"/>
      <c r="R24649" s="30"/>
    </row>
    <row r="24650" spans="15:18" x14ac:dyDescent="0.25">
      <c r="O24650" s="30"/>
      <c r="P24650" s="30"/>
      <c r="Q24650" s="30"/>
      <c r="R24650" s="30"/>
    </row>
    <row r="24651" spans="15:18" x14ac:dyDescent="0.25">
      <c r="O24651" s="30"/>
      <c r="P24651" s="30"/>
      <c r="Q24651" s="30"/>
      <c r="R24651" s="30"/>
    </row>
    <row r="24652" spans="15:18" x14ac:dyDescent="0.25">
      <c r="O24652" s="30"/>
      <c r="P24652" s="30"/>
      <c r="Q24652" s="30"/>
      <c r="R24652" s="30"/>
    </row>
    <row r="24653" spans="15:18" x14ac:dyDescent="0.25">
      <c r="O24653" s="30"/>
      <c r="P24653" s="30"/>
      <c r="Q24653" s="30"/>
      <c r="R24653" s="30"/>
    </row>
    <row r="24654" spans="15:18" x14ac:dyDescent="0.25">
      <c r="O24654" s="30"/>
      <c r="P24654" s="30"/>
      <c r="Q24654" s="30"/>
      <c r="R24654" s="30"/>
    </row>
    <row r="24655" spans="15:18" x14ac:dyDescent="0.25">
      <c r="O24655" s="30"/>
      <c r="P24655" s="30"/>
      <c r="Q24655" s="30"/>
      <c r="R24655" s="30"/>
    </row>
    <row r="24656" spans="15:18" x14ac:dyDescent="0.25">
      <c r="O24656" s="30"/>
      <c r="P24656" s="30"/>
      <c r="Q24656" s="30"/>
      <c r="R24656" s="30"/>
    </row>
    <row r="24657" spans="15:18" x14ac:dyDescent="0.25">
      <c r="O24657" s="30"/>
      <c r="P24657" s="30"/>
      <c r="Q24657" s="30"/>
      <c r="R24657" s="30"/>
    </row>
    <row r="24658" spans="15:18" x14ac:dyDescent="0.25">
      <c r="O24658" s="30"/>
      <c r="P24658" s="30"/>
      <c r="Q24658" s="30"/>
      <c r="R24658" s="30"/>
    </row>
    <row r="24659" spans="15:18" x14ac:dyDescent="0.25">
      <c r="O24659" s="30"/>
      <c r="P24659" s="30"/>
      <c r="Q24659" s="30"/>
      <c r="R24659" s="30"/>
    </row>
    <row r="24660" spans="15:18" x14ac:dyDescent="0.25">
      <c r="O24660" s="30"/>
      <c r="P24660" s="30"/>
      <c r="Q24660" s="30"/>
      <c r="R24660" s="30"/>
    </row>
    <row r="24661" spans="15:18" x14ac:dyDescent="0.25">
      <c r="O24661" s="30"/>
      <c r="P24661" s="30"/>
      <c r="Q24661" s="30"/>
      <c r="R24661" s="30"/>
    </row>
    <row r="24662" spans="15:18" x14ac:dyDescent="0.25">
      <c r="O24662" s="30"/>
      <c r="P24662" s="30"/>
      <c r="Q24662" s="30"/>
      <c r="R24662" s="30"/>
    </row>
    <row r="24663" spans="15:18" x14ac:dyDescent="0.25">
      <c r="O24663" s="30"/>
      <c r="P24663" s="30"/>
      <c r="Q24663" s="30"/>
      <c r="R24663" s="30"/>
    </row>
    <row r="24664" spans="15:18" x14ac:dyDescent="0.25">
      <c r="O24664" s="30"/>
      <c r="P24664" s="30"/>
      <c r="Q24664" s="30"/>
      <c r="R24664" s="30"/>
    </row>
    <row r="24665" spans="15:18" x14ac:dyDescent="0.25">
      <c r="O24665" s="30"/>
      <c r="P24665" s="30"/>
      <c r="Q24665" s="30"/>
      <c r="R24665" s="30"/>
    </row>
    <row r="24666" spans="15:18" x14ac:dyDescent="0.25">
      <c r="O24666" s="30"/>
      <c r="P24666" s="30"/>
      <c r="Q24666" s="30"/>
      <c r="R24666" s="30"/>
    </row>
    <row r="24667" spans="15:18" x14ac:dyDescent="0.25">
      <c r="O24667" s="30"/>
      <c r="P24667" s="30"/>
      <c r="Q24667" s="30"/>
      <c r="R24667" s="30"/>
    </row>
    <row r="24668" spans="15:18" x14ac:dyDescent="0.25">
      <c r="O24668" s="30"/>
      <c r="P24668" s="30"/>
      <c r="Q24668" s="30"/>
      <c r="R24668" s="30"/>
    </row>
    <row r="24669" spans="15:18" x14ac:dyDescent="0.25">
      <c r="O24669" s="30"/>
      <c r="P24669" s="30"/>
      <c r="Q24669" s="30"/>
      <c r="R24669" s="30"/>
    </row>
    <row r="24670" spans="15:18" x14ac:dyDescent="0.25">
      <c r="O24670" s="30"/>
      <c r="P24670" s="30"/>
      <c r="Q24670" s="30"/>
      <c r="R24670" s="30"/>
    </row>
    <row r="24671" spans="15:18" x14ac:dyDescent="0.25">
      <c r="O24671" s="30"/>
      <c r="P24671" s="30"/>
      <c r="Q24671" s="30"/>
      <c r="R24671" s="30"/>
    </row>
    <row r="24672" spans="15:18" x14ac:dyDescent="0.25">
      <c r="O24672" s="30"/>
      <c r="P24672" s="30"/>
      <c r="Q24672" s="30"/>
      <c r="R24672" s="30"/>
    </row>
    <row r="24673" spans="15:18" x14ac:dyDescent="0.25">
      <c r="O24673" s="30"/>
      <c r="P24673" s="30"/>
      <c r="Q24673" s="30"/>
      <c r="R24673" s="30"/>
    </row>
    <row r="24674" spans="15:18" x14ac:dyDescent="0.25">
      <c r="O24674" s="30"/>
      <c r="P24674" s="30"/>
      <c r="Q24674" s="30"/>
      <c r="R24674" s="30"/>
    </row>
    <row r="24675" spans="15:18" x14ac:dyDescent="0.25">
      <c r="O24675" s="30"/>
      <c r="P24675" s="30"/>
      <c r="Q24675" s="30"/>
      <c r="R24675" s="30"/>
    </row>
    <row r="24676" spans="15:18" x14ac:dyDescent="0.25">
      <c r="O24676" s="30"/>
      <c r="P24676" s="30"/>
      <c r="Q24676" s="30"/>
      <c r="R24676" s="30"/>
    </row>
    <row r="24677" spans="15:18" x14ac:dyDescent="0.25">
      <c r="O24677" s="30"/>
      <c r="P24677" s="30"/>
      <c r="Q24677" s="30"/>
      <c r="R24677" s="30"/>
    </row>
    <row r="24678" spans="15:18" x14ac:dyDescent="0.25">
      <c r="O24678" s="30"/>
      <c r="P24678" s="30"/>
      <c r="Q24678" s="30"/>
      <c r="R24678" s="30"/>
    </row>
    <row r="24679" spans="15:18" x14ac:dyDescent="0.25">
      <c r="O24679" s="30"/>
      <c r="P24679" s="30"/>
      <c r="Q24679" s="30"/>
      <c r="R24679" s="30"/>
    </row>
    <row r="24680" spans="15:18" x14ac:dyDescent="0.25">
      <c r="O24680" s="30"/>
      <c r="P24680" s="30"/>
      <c r="Q24680" s="30"/>
      <c r="R24680" s="30"/>
    </row>
    <row r="24681" spans="15:18" x14ac:dyDescent="0.25">
      <c r="O24681" s="30"/>
      <c r="P24681" s="30"/>
      <c r="Q24681" s="30"/>
      <c r="R24681" s="30"/>
    </row>
    <row r="24682" spans="15:18" x14ac:dyDescent="0.25">
      <c r="O24682" s="30"/>
      <c r="P24682" s="30"/>
      <c r="Q24682" s="30"/>
      <c r="R24682" s="30"/>
    </row>
    <row r="24683" spans="15:18" x14ac:dyDescent="0.25">
      <c r="O24683" s="30"/>
      <c r="P24683" s="30"/>
      <c r="Q24683" s="30"/>
      <c r="R24683" s="30"/>
    </row>
    <row r="24684" spans="15:18" x14ac:dyDescent="0.25">
      <c r="O24684" s="30"/>
      <c r="P24684" s="30"/>
      <c r="Q24684" s="30"/>
      <c r="R24684" s="30"/>
    </row>
    <row r="24685" spans="15:18" x14ac:dyDescent="0.25">
      <c r="O24685" s="30"/>
      <c r="P24685" s="30"/>
      <c r="Q24685" s="30"/>
      <c r="R24685" s="30"/>
    </row>
    <row r="24686" spans="15:18" x14ac:dyDescent="0.25">
      <c r="O24686" s="30"/>
      <c r="P24686" s="30"/>
      <c r="Q24686" s="30"/>
      <c r="R24686" s="30"/>
    </row>
    <row r="24687" spans="15:18" x14ac:dyDescent="0.25">
      <c r="O24687" s="30"/>
      <c r="P24687" s="30"/>
      <c r="Q24687" s="30"/>
      <c r="R24687" s="30"/>
    </row>
    <row r="24688" spans="15:18" x14ac:dyDescent="0.25">
      <c r="O24688" s="30"/>
      <c r="P24688" s="30"/>
      <c r="Q24688" s="30"/>
      <c r="R24688" s="30"/>
    </row>
    <row r="24689" spans="15:18" x14ac:dyDescent="0.25">
      <c r="O24689" s="30"/>
      <c r="P24689" s="30"/>
      <c r="Q24689" s="30"/>
      <c r="R24689" s="30"/>
    </row>
    <row r="24690" spans="15:18" x14ac:dyDescent="0.25">
      <c r="O24690" s="30"/>
      <c r="P24690" s="30"/>
      <c r="Q24690" s="30"/>
      <c r="R24690" s="30"/>
    </row>
    <row r="24691" spans="15:18" x14ac:dyDescent="0.25">
      <c r="O24691" s="30"/>
      <c r="P24691" s="30"/>
      <c r="Q24691" s="30"/>
      <c r="R24691" s="30"/>
    </row>
    <row r="24692" spans="15:18" x14ac:dyDescent="0.25">
      <c r="O24692" s="30"/>
      <c r="P24692" s="30"/>
      <c r="Q24692" s="30"/>
      <c r="R24692" s="30"/>
    </row>
    <row r="24693" spans="15:18" x14ac:dyDescent="0.25">
      <c r="O24693" s="30"/>
      <c r="P24693" s="30"/>
      <c r="Q24693" s="30"/>
      <c r="R24693" s="30"/>
    </row>
    <row r="24694" spans="15:18" x14ac:dyDescent="0.25">
      <c r="O24694" s="30"/>
      <c r="P24694" s="30"/>
      <c r="Q24694" s="30"/>
      <c r="R24694" s="30"/>
    </row>
    <row r="24695" spans="15:18" x14ac:dyDescent="0.25">
      <c r="O24695" s="30"/>
      <c r="P24695" s="30"/>
      <c r="Q24695" s="30"/>
      <c r="R24695" s="30"/>
    </row>
    <row r="24696" spans="15:18" x14ac:dyDescent="0.25">
      <c r="O24696" s="30"/>
      <c r="P24696" s="30"/>
      <c r="Q24696" s="30"/>
      <c r="R24696" s="30"/>
    </row>
    <row r="24697" spans="15:18" x14ac:dyDescent="0.25">
      <c r="O24697" s="30"/>
      <c r="P24697" s="30"/>
      <c r="Q24697" s="30"/>
      <c r="R24697" s="30"/>
    </row>
    <row r="24698" spans="15:18" x14ac:dyDescent="0.25">
      <c r="O24698" s="30"/>
      <c r="P24698" s="30"/>
      <c r="Q24698" s="30"/>
      <c r="R24698" s="30"/>
    </row>
    <row r="24699" spans="15:18" x14ac:dyDescent="0.25">
      <c r="O24699" s="30"/>
      <c r="P24699" s="30"/>
      <c r="Q24699" s="30"/>
      <c r="R24699" s="30"/>
    </row>
    <row r="24700" spans="15:18" x14ac:dyDescent="0.25">
      <c r="O24700" s="30"/>
      <c r="P24700" s="30"/>
      <c r="Q24700" s="30"/>
      <c r="R24700" s="30"/>
    </row>
    <row r="24701" spans="15:18" x14ac:dyDescent="0.25">
      <c r="O24701" s="30"/>
      <c r="P24701" s="30"/>
      <c r="Q24701" s="30"/>
      <c r="R24701" s="30"/>
    </row>
    <row r="24702" spans="15:18" x14ac:dyDescent="0.25">
      <c r="O24702" s="30"/>
      <c r="P24702" s="30"/>
      <c r="Q24702" s="30"/>
      <c r="R24702" s="30"/>
    </row>
    <row r="24703" spans="15:18" x14ac:dyDescent="0.25">
      <c r="O24703" s="30"/>
      <c r="P24703" s="30"/>
      <c r="Q24703" s="30"/>
      <c r="R24703" s="30"/>
    </row>
    <row r="24704" spans="15:18" x14ac:dyDescent="0.25">
      <c r="O24704" s="30"/>
      <c r="P24704" s="30"/>
      <c r="Q24704" s="30"/>
      <c r="R24704" s="30"/>
    </row>
    <row r="24705" spans="15:18" x14ac:dyDescent="0.25">
      <c r="O24705" s="30"/>
      <c r="P24705" s="30"/>
      <c r="Q24705" s="30"/>
      <c r="R24705" s="30"/>
    </row>
    <row r="24706" spans="15:18" x14ac:dyDescent="0.25">
      <c r="O24706" s="30"/>
      <c r="P24706" s="30"/>
      <c r="Q24706" s="30"/>
      <c r="R24706" s="30"/>
    </row>
    <row r="24707" spans="15:18" x14ac:dyDescent="0.25">
      <c r="O24707" s="30"/>
      <c r="P24707" s="30"/>
      <c r="Q24707" s="30"/>
      <c r="R24707" s="30"/>
    </row>
    <row r="24708" spans="15:18" x14ac:dyDescent="0.25">
      <c r="O24708" s="30"/>
      <c r="P24708" s="30"/>
      <c r="Q24708" s="30"/>
      <c r="R24708" s="30"/>
    </row>
    <row r="24709" spans="15:18" x14ac:dyDescent="0.25">
      <c r="O24709" s="30"/>
      <c r="P24709" s="30"/>
      <c r="Q24709" s="30"/>
      <c r="R24709" s="30"/>
    </row>
    <row r="24710" spans="15:18" x14ac:dyDescent="0.25">
      <c r="O24710" s="30"/>
      <c r="P24710" s="30"/>
      <c r="Q24710" s="30"/>
      <c r="R24710" s="30"/>
    </row>
    <row r="24711" spans="15:18" x14ac:dyDescent="0.25">
      <c r="O24711" s="30"/>
      <c r="P24711" s="30"/>
      <c r="Q24711" s="30"/>
      <c r="R24711" s="30"/>
    </row>
    <row r="24712" spans="15:18" x14ac:dyDescent="0.25">
      <c r="O24712" s="30"/>
      <c r="P24712" s="30"/>
      <c r="Q24712" s="30"/>
      <c r="R24712" s="30"/>
    </row>
    <row r="24713" spans="15:18" x14ac:dyDescent="0.25">
      <c r="O24713" s="30"/>
      <c r="P24713" s="30"/>
      <c r="Q24713" s="30"/>
      <c r="R24713" s="30"/>
    </row>
    <row r="24714" spans="15:18" x14ac:dyDescent="0.25">
      <c r="O24714" s="30"/>
      <c r="P24714" s="30"/>
      <c r="Q24714" s="30"/>
      <c r="R24714" s="30"/>
    </row>
    <row r="24715" spans="15:18" x14ac:dyDescent="0.25">
      <c r="O24715" s="30"/>
      <c r="P24715" s="30"/>
      <c r="Q24715" s="30"/>
      <c r="R24715" s="30"/>
    </row>
    <row r="24716" spans="15:18" x14ac:dyDescent="0.25">
      <c r="O24716" s="30"/>
      <c r="P24716" s="30"/>
      <c r="Q24716" s="30"/>
      <c r="R24716" s="30"/>
    </row>
    <row r="24717" spans="15:18" x14ac:dyDescent="0.25">
      <c r="O24717" s="30"/>
      <c r="P24717" s="30"/>
      <c r="Q24717" s="30"/>
      <c r="R24717" s="30"/>
    </row>
    <row r="24718" spans="15:18" x14ac:dyDescent="0.25">
      <c r="O24718" s="30"/>
      <c r="P24718" s="30"/>
      <c r="Q24718" s="30"/>
      <c r="R24718" s="30"/>
    </row>
    <row r="24719" spans="15:18" x14ac:dyDescent="0.25">
      <c r="O24719" s="30"/>
      <c r="P24719" s="30"/>
      <c r="Q24719" s="30"/>
      <c r="R24719" s="30"/>
    </row>
    <row r="24720" spans="15:18" x14ac:dyDescent="0.25">
      <c r="O24720" s="30"/>
      <c r="P24720" s="30"/>
      <c r="Q24720" s="30"/>
      <c r="R24720" s="30"/>
    </row>
    <row r="24721" spans="15:18" x14ac:dyDescent="0.25">
      <c r="O24721" s="30"/>
      <c r="P24721" s="30"/>
      <c r="Q24721" s="30"/>
      <c r="R24721" s="30"/>
    </row>
    <row r="24722" spans="15:18" x14ac:dyDescent="0.25">
      <c r="O24722" s="30"/>
      <c r="P24722" s="30"/>
      <c r="Q24722" s="30"/>
      <c r="R24722" s="30"/>
    </row>
    <row r="24723" spans="15:18" x14ac:dyDescent="0.25">
      <c r="O24723" s="30"/>
      <c r="P24723" s="30"/>
      <c r="Q24723" s="30"/>
      <c r="R24723" s="30"/>
    </row>
    <row r="24724" spans="15:18" x14ac:dyDescent="0.25">
      <c r="O24724" s="30"/>
      <c r="P24724" s="30"/>
      <c r="Q24724" s="30"/>
      <c r="R24724" s="30"/>
    </row>
    <row r="24725" spans="15:18" x14ac:dyDescent="0.25">
      <c r="O24725" s="30"/>
      <c r="P24725" s="30"/>
      <c r="Q24725" s="30"/>
      <c r="R24725" s="30"/>
    </row>
    <row r="24726" spans="15:18" x14ac:dyDescent="0.25">
      <c r="O24726" s="30"/>
      <c r="P24726" s="30"/>
      <c r="Q24726" s="30"/>
      <c r="R24726" s="30"/>
    </row>
    <row r="24727" spans="15:18" x14ac:dyDescent="0.25">
      <c r="O24727" s="30"/>
      <c r="P24727" s="30"/>
      <c r="Q24727" s="30"/>
      <c r="R24727" s="30"/>
    </row>
    <row r="24728" spans="15:18" x14ac:dyDescent="0.25">
      <c r="O24728" s="30"/>
      <c r="P24728" s="30"/>
      <c r="Q24728" s="30"/>
      <c r="R24728" s="30"/>
    </row>
    <row r="24729" spans="15:18" x14ac:dyDescent="0.25">
      <c r="O24729" s="30"/>
      <c r="P24729" s="30"/>
      <c r="Q24729" s="30"/>
      <c r="R24729" s="30"/>
    </row>
    <row r="24730" spans="15:18" x14ac:dyDescent="0.25">
      <c r="O24730" s="30"/>
      <c r="P24730" s="30"/>
      <c r="Q24730" s="30"/>
      <c r="R24730" s="30"/>
    </row>
    <row r="24731" spans="15:18" x14ac:dyDescent="0.25">
      <c r="O24731" s="30"/>
      <c r="P24731" s="30"/>
      <c r="Q24731" s="30"/>
      <c r="R24731" s="30"/>
    </row>
    <row r="24732" spans="15:18" x14ac:dyDescent="0.25">
      <c r="O24732" s="30"/>
      <c r="P24732" s="30"/>
      <c r="Q24732" s="30"/>
      <c r="R24732" s="30"/>
    </row>
    <row r="24733" spans="15:18" x14ac:dyDescent="0.25">
      <c r="O24733" s="30"/>
      <c r="P24733" s="30"/>
      <c r="Q24733" s="30"/>
      <c r="R24733" s="30"/>
    </row>
    <row r="24734" spans="15:18" x14ac:dyDescent="0.25">
      <c r="O24734" s="30"/>
      <c r="P24734" s="30"/>
      <c r="Q24734" s="30"/>
      <c r="R24734" s="30"/>
    </row>
    <row r="24735" spans="15:18" x14ac:dyDescent="0.25">
      <c r="O24735" s="30"/>
      <c r="P24735" s="30"/>
      <c r="Q24735" s="30"/>
      <c r="R24735" s="30"/>
    </row>
    <row r="24736" spans="15:18" x14ac:dyDescent="0.25">
      <c r="O24736" s="30"/>
      <c r="P24736" s="30"/>
      <c r="Q24736" s="30"/>
      <c r="R24736" s="30"/>
    </row>
    <row r="24737" spans="15:18" x14ac:dyDescent="0.25">
      <c r="O24737" s="30"/>
      <c r="P24737" s="30"/>
      <c r="Q24737" s="30"/>
      <c r="R24737" s="30"/>
    </row>
    <row r="24738" spans="15:18" x14ac:dyDescent="0.25">
      <c r="O24738" s="30"/>
      <c r="P24738" s="30"/>
      <c r="Q24738" s="30"/>
      <c r="R24738" s="30"/>
    </row>
    <row r="24739" spans="15:18" x14ac:dyDescent="0.25">
      <c r="O24739" s="30"/>
      <c r="P24739" s="30"/>
      <c r="Q24739" s="30"/>
      <c r="R24739" s="30"/>
    </row>
    <row r="24740" spans="15:18" x14ac:dyDescent="0.25">
      <c r="O24740" s="30"/>
      <c r="P24740" s="30"/>
      <c r="Q24740" s="30"/>
      <c r="R24740" s="30"/>
    </row>
    <row r="24741" spans="15:18" x14ac:dyDescent="0.25">
      <c r="O24741" s="30"/>
      <c r="P24741" s="30"/>
      <c r="Q24741" s="30"/>
      <c r="R24741" s="30"/>
    </row>
    <row r="24742" spans="15:18" x14ac:dyDescent="0.25">
      <c r="O24742" s="30"/>
      <c r="P24742" s="30"/>
      <c r="Q24742" s="30"/>
      <c r="R24742" s="30"/>
    </row>
    <row r="24743" spans="15:18" x14ac:dyDescent="0.25">
      <c r="O24743" s="30"/>
      <c r="P24743" s="30"/>
      <c r="Q24743" s="30"/>
      <c r="R24743" s="30"/>
    </row>
    <row r="24744" spans="15:18" x14ac:dyDescent="0.25">
      <c r="O24744" s="30"/>
      <c r="P24744" s="30"/>
      <c r="Q24744" s="30"/>
      <c r="R24744" s="30"/>
    </row>
    <row r="24745" spans="15:18" x14ac:dyDescent="0.25">
      <c r="O24745" s="30"/>
      <c r="P24745" s="30"/>
      <c r="Q24745" s="30"/>
      <c r="R24745" s="30"/>
    </row>
    <row r="24746" spans="15:18" x14ac:dyDescent="0.25">
      <c r="O24746" s="30"/>
      <c r="P24746" s="30"/>
      <c r="Q24746" s="30"/>
      <c r="R24746" s="30"/>
    </row>
    <row r="24747" spans="15:18" x14ac:dyDescent="0.25">
      <c r="O24747" s="30"/>
      <c r="P24747" s="30"/>
      <c r="Q24747" s="30"/>
      <c r="R24747" s="30"/>
    </row>
    <row r="24748" spans="15:18" x14ac:dyDescent="0.25">
      <c r="O24748" s="30"/>
      <c r="P24748" s="30"/>
      <c r="Q24748" s="30"/>
      <c r="R24748" s="30"/>
    </row>
    <row r="24749" spans="15:18" x14ac:dyDescent="0.25">
      <c r="O24749" s="30"/>
      <c r="P24749" s="30"/>
      <c r="Q24749" s="30"/>
      <c r="R24749" s="30"/>
    </row>
    <row r="24750" spans="15:18" x14ac:dyDescent="0.25">
      <c r="O24750" s="30"/>
      <c r="P24750" s="30"/>
      <c r="Q24750" s="30"/>
      <c r="R24750" s="30"/>
    </row>
    <row r="24751" spans="15:18" x14ac:dyDescent="0.25">
      <c r="O24751" s="30"/>
      <c r="P24751" s="30"/>
      <c r="Q24751" s="30"/>
      <c r="R24751" s="30"/>
    </row>
    <row r="24752" spans="15:18" x14ac:dyDescent="0.25">
      <c r="O24752" s="30"/>
      <c r="P24752" s="30"/>
      <c r="Q24752" s="30"/>
      <c r="R24752" s="30"/>
    </row>
    <row r="24753" spans="15:18" x14ac:dyDescent="0.25">
      <c r="O24753" s="30"/>
      <c r="P24753" s="30"/>
      <c r="Q24753" s="30"/>
      <c r="R24753" s="30"/>
    </row>
    <row r="24754" spans="15:18" x14ac:dyDescent="0.25">
      <c r="O24754" s="30"/>
      <c r="P24754" s="30"/>
      <c r="Q24754" s="30"/>
      <c r="R24754" s="30"/>
    </row>
    <row r="24755" spans="15:18" x14ac:dyDescent="0.25">
      <c r="O24755" s="30"/>
      <c r="P24755" s="30"/>
      <c r="Q24755" s="30"/>
      <c r="R24755" s="30"/>
    </row>
    <row r="24756" spans="15:18" x14ac:dyDescent="0.25">
      <c r="O24756" s="30"/>
      <c r="P24756" s="30"/>
      <c r="Q24756" s="30"/>
      <c r="R24756" s="30"/>
    </row>
    <row r="24757" spans="15:18" x14ac:dyDescent="0.25">
      <c r="O24757" s="30"/>
      <c r="P24757" s="30"/>
      <c r="Q24757" s="30"/>
      <c r="R24757" s="30"/>
    </row>
    <row r="24758" spans="15:18" x14ac:dyDescent="0.25">
      <c r="O24758" s="30"/>
      <c r="P24758" s="30"/>
      <c r="Q24758" s="30"/>
      <c r="R24758" s="30"/>
    </row>
    <row r="24759" spans="15:18" x14ac:dyDescent="0.25">
      <c r="O24759" s="30"/>
      <c r="P24759" s="30"/>
      <c r="Q24759" s="30"/>
      <c r="R24759" s="30"/>
    </row>
    <row r="24760" spans="15:18" x14ac:dyDescent="0.25">
      <c r="O24760" s="30"/>
      <c r="P24760" s="30"/>
      <c r="Q24760" s="30"/>
      <c r="R24760" s="30"/>
    </row>
    <row r="24761" spans="15:18" x14ac:dyDescent="0.25">
      <c r="O24761" s="30"/>
      <c r="P24761" s="30"/>
      <c r="Q24761" s="30"/>
      <c r="R24761" s="30"/>
    </row>
    <row r="24762" spans="15:18" x14ac:dyDescent="0.25">
      <c r="O24762" s="30"/>
      <c r="P24762" s="30"/>
      <c r="Q24762" s="30"/>
      <c r="R24762" s="30"/>
    </row>
    <row r="24763" spans="15:18" x14ac:dyDescent="0.25">
      <c r="O24763" s="30"/>
      <c r="P24763" s="30"/>
      <c r="Q24763" s="30"/>
      <c r="R24763" s="30"/>
    </row>
    <row r="24764" spans="15:18" x14ac:dyDescent="0.25">
      <c r="O24764" s="30"/>
      <c r="P24764" s="30"/>
      <c r="Q24764" s="30"/>
      <c r="R24764" s="30"/>
    </row>
    <row r="24765" spans="15:18" x14ac:dyDescent="0.25">
      <c r="O24765" s="30"/>
      <c r="P24765" s="30"/>
      <c r="Q24765" s="30"/>
      <c r="R24765" s="30"/>
    </row>
    <row r="24766" spans="15:18" x14ac:dyDescent="0.25">
      <c r="O24766" s="30"/>
      <c r="P24766" s="30"/>
      <c r="Q24766" s="30"/>
      <c r="R24766" s="30"/>
    </row>
    <row r="24767" spans="15:18" x14ac:dyDescent="0.25">
      <c r="O24767" s="30"/>
      <c r="P24767" s="30"/>
      <c r="Q24767" s="30"/>
      <c r="R24767" s="30"/>
    </row>
    <row r="24768" spans="15:18" x14ac:dyDescent="0.25">
      <c r="O24768" s="30"/>
      <c r="P24768" s="30"/>
      <c r="Q24768" s="30"/>
      <c r="R24768" s="30"/>
    </row>
    <row r="24769" spans="15:18" x14ac:dyDescent="0.25">
      <c r="O24769" s="30"/>
      <c r="P24769" s="30"/>
      <c r="Q24769" s="30"/>
      <c r="R24769" s="30"/>
    </row>
    <row r="24770" spans="15:18" x14ac:dyDescent="0.25">
      <c r="O24770" s="30"/>
      <c r="P24770" s="30"/>
      <c r="Q24770" s="30"/>
      <c r="R24770" s="30"/>
    </row>
    <row r="24771" spans="15:18" x14ac:dyDescent="0.25">
      <c r="O24771" s="30"/>
      <c r="P24771" s="30"/>
      <c r="Q24771" s="30"/>
      <c r="R24771" s="30"/>
    </row>
    <row r="24772" spans="15:18" x14ac:dyDescent="0.25">
      <c r="O24772" s="30"/>
      <c r="P24772" s="30"/>
      <c r="Q24772" s="30"/>
      <c r="R24772" s="30"/>
    </row>
    <row r="24773" spans="15:18" x14ac:dyDescent="0.25">
      <c r="O24773" s="30"/>
      <c r="P24773" s="30"/>
      <c r="Q24773" s="30"/>
      <c r="R24773" s="30"/>
    </row>
    <row r="24774" spans="15:18" x14ac:dyDescent="0.25">
      <c r="O24774" s="30"/>
      <c r="P24774" s="30"/>
      <c r="Q24774" s="30"/>
      <c r="R24774" s="30"/>
    </row>
    <row r="24775" spans="15:18" x14ac:dyDescent="0.25">
      <c r="O24775" s="30"/>
      <c r="P24775" s="30"/>
      <c r="Q24775" s="30"/>
      <c r="R24775" s="30"/>
    </row>
    <row r="24776" spans="15:18" x14ac:dyDescent="0.25">
      <c r="O24776" s="30"/>
      <c r="P24776" s="30"/>
      <c r="Q24776" s="30"/>
      <c r="R24776" s="30"/>
    </row>
    <row r="24777" spans="15:18" x14ac:dyDescent="0.25">
      <c r="O24777" s="30"/>
      <c r="P24777" s="30"/>
      <c r="Q24777" s="30"/>
      <c r="R24777" s="30"/>
    </row>
    <row r="24778" spans="15:18" x14ac:dyDescent="0.25">
      <c r="O24778" s="30"/>
      <c r="P24778" s="30"/>
      <c r="Q24778" s="30"/>
      <c r="R24778" s="30"/>
    </row>
    <row r="24779" spans="15:18" x14ac:dyDescent="0.25">
      <c r="O24779" s="30"/>
      <c r="P24779" s="30"/>
      <c r="Q24779" s="30"/>
      <c r="R24779" s="30"/>
    </row>
    <row r="24780" spans="15:18" x14ac:dyDescent="0.25">
      <c r="O24780" s="30"/>
      <c r="P24780" s="30"/>
      <c r="Q24780" s="30"/>
      <c r="R24780" s="30"/>
    </row>
    <row r="24781" spans="15:18" x14ac:dyDescent="0.25">
      <c r="O24781" s="30"/>
      <c r="P24781" s="30"/>
      <c r="Q24781" s="30"/>
      <c r="R24781" s="30"/>
    </row>
    <row r="24782" spans="15:18" x14ac:dyDescent="0.25">
      <c r="O24782" s="30"/>
      <c r="P24782" s="30"/>
      <c r="Q24782" s="30"/>
      <c r="R24782" s="30"/>
    </row>
    <row r="24783" spans="15:18" x14ac:dyDescent="0.25">
      <c r="O24783" s="30"/>
      <c r="P24783" s="30"/>
      <c r="Q24783" s="30"/>
      <c r="R24783" s="30"/>
    </row>
    <row r="24784" spans="15:18" x14ac:dyDescent="0.25">
      <c r="O24784" s="30"/>
      <c r="P24784" s="30"/>
      <c r="Q24784" s="30"/>
      <c r="R24784" s="30"/>
    </row>
    <row r="24785" spans="15:18" x14ac:dyDescent="0.25">
      <c r="O24785" s="30"/>
      <c r="P24785" s="30"/>
      <c r="Q24785" s="30"/>
      <c r="R24785" s="30"/>
    </row>
    <row r="24786" spans="15:18" x14ac:dyDescent="0.25">
      <c r="O24786" s="30"/>
      <c r="P24786" s="30"/>
      <c r="Q24786" s="30"/>
      <c r="R24786" s="30"/>
    </row>
    <row r="24787" spans="15:18" x14ac:dyDescent="0.25">
      <c r="O24787" s="30"/>
      <c r="P24787" s="30"/>
      <c r="Q24787" s="30"/>
      <c r="R24787" s="30"/>
    </row>
    <row r="24788" spans="15:18" x14ac:dyDescent="0.25">
      <c r="O24788" s="30"/>
      <c r="P24788" s="30"/>
      <c r="Q24788" s="30"/>
      <c r="R24788" s="30"/>
    </row>
    <row r="24789" spans="15:18" x14ac:dyDescent="0.25">
      <c r="O24789" s="30"/>
      <c r="P24789" s="30"/>
      <c r="Q24789" s="30"/>
      <c r="R24789" s="30"/>
    </row>
    <row r="24790" spans="15:18" x14ac:dyDescent="0.25">
      <c r="O24790" s="30"/>
      <c r="P24790" s="30"/>
      <c r="Q24790" s="30"/>
      <c r="R24790" s="30"/>
    </row>
    <row r="24791" spans="15:18" x14ac:dyDescent="0.25">
      <c r="O24791" s="30"/>
      <c r="P24791" s="30"/>
      <c r="Q24791" s="30"/>
      <c r="R24791" s="30"/>
    </row>
    <row r="24792" spans="15:18" x14ac:dyDescent="0.25">
      <c r="O24792" s="30"/>
      <c r="P24792" s="30"/>
      <c r="Q24792" s="30"/>
      <c r="R24792" s="30"/>
    </row>
    <row r="24793" spans="15:18" x14ac:dyDescent="0.25">
      <c r="O24793" s="30"/>
      <c r="P24793" s="30"/>
      <c r="Q24793" s="30"/>
      <c r="R24793" s="30"/>
    </row>
    <row r="24794" spans="15:18" x14ac:dyDescent="0.25">
      <c r="O24794" s="30"/>
      <c r="P24794" s="30"/>
      <c r="Q24794" s="30"/>
      <c r="R24794" s="30"/>
    </row>
    <row r="24795" spans="15:18" x14ac:dyDescent="0.25">
      <c r="O24795" s="30"/>
      <c r="P24795" s="30"/>
      <c r="Q24795" s="30"/>
      <c r="R24795" s="30"/>
    </row>
    <row r="24796" spans="15:18" x14ac:dyDescent="0.25">
      <c r="O24796" s="30"/>
      <c r="P24796" s="30"/>
      <c r="Q24796" s="30"/>
      <c r="R24796" s="30"/>
    </row>
    <row r="24797" spans="15:18" x14ac:dyDescent="0.25">
      <c r="O24797" s="30"/>
      <c r="P24797" s="30"/>
      <c r="Q24797" s="30"/>
      <c r="R24797" s="30"/>
    </row>
    <row r="24798" spans="15:18" x14ac:dyDescent="0.25">
      <c r="O24798" s="30"/>
      <c r="P24798" s="30"/>
      <c r="Q24798" s="30"/>
      <c r="R24798" s="30"/>
    </row>
    <row r="24799" spans="15:18" x14ac:dyDescent="0.25">
      <c r="O24799" s="30"/>
      <c r="P24799" s="30"/>
      <c r="Q24799" s="30"/>
      <c r="R24799" s="30"/>
    </row>
    <row r="24800" spans="15:18" x14ac:dyDescent="0.25">
      <c r="O24800" s="30"/>
      <c r="P24800" s="30"/>
      <c r="Q24800" s="30"/>
      <c r="R24800" s="30"/>
    </row>
    <row r="24801" spans="15:18" x14ac:dyDescent="0.25">
      <c r="O24801" s="30"/>
      <c r="P24801" s="30"/>
      <c r="Q24801" s="30"/>
      <c r="R24801" s="30"/>
    </row>
    <row r="24802" spans="15:18" x14ac:dyDescent="0.25">
      <c r="O24802" s="30"/>
      <c r="P24802" s="30"/>
      <c r="Q24802" s="30"/>
      <c r="R24802" s="30"/>
    </row>
    <row r="24803" spans="15:18" x14ac:dyDescent="0.25">
      <c r="O24803" s="30"/>
      <c r="P24803" s="30"/>
      <c r="Q24803" s="30"/>
      <c r="R24803" s="30"/>
    </row>
    <row r="24804" spans="15:18" x14ac:dyDescent="0.25">
      <c r="O24804" s="30"/>
      <c r="P24804" s="30"/>
      <c r="Q24804" s="30"/>
      <c r="R24804" s="30"/>
    </row>
    <row r="24805" spans="15:18" x14ac:dyDescent="0.25">
      <c r="O24805" s="30"/>
      <c r="P24805" s="30"/>
      <c r="Q24805" s="30"/>
      <c r="R24805" s="30"/>
    </row>
    <row r="24806" spans="15:18" x14ac:dyDescent="0.25">
      <c r="O24806" s="30"/>
      <c r="P24806" s="30"/>
      <c r="Q24806" s="30"/>
      <c r="R24806" s="30"/>
    </row>
    <row r="24807" spans="15:18" x14ac:dyDescent="0.25">
      <c r="O24807" s="30"/>
      <c r="P24807" s="30"/>
      <c r="Q24807" s="30"/>
      <c r="R24807" s="30"/>
    </row>
    <row r="24808" spans="15:18" x14ac:dyDescent="0.25">
      <c r="O24808" s="30"/>
      <c r="P24808" s="30"/>
      <c r="Q24808" s="30"/>
      <c r="R24808" s="30"/>
    </row>
    <row r="24809" spans="15:18" x14ac:dyDescent="0.25">
      <c r="O24809" s="30"/>
      <c r="P24809" s="30"/>
      <c r="Q24809" s="30"/>
      <c r="R24809" s="30"/>
    </row>
    <row r="24810" spans="15:18" x14ac:dyDescent="0.25">
      <c r="O24810" s="30"/>
      <c r="P24810" s="30"/>
      <c r="Q24810" s="30"/>
      <c r="R24810" s="30"/>
    </row>
    <row r="24811" spans="15:18" x14ac:dyDescent="0.25">
      <c r="O24811" s="30"/>
      <c r="P24811" s="30"/>
      <c r="Q24811" s="30"/>
      <c r="R24811" s="30"/>
    </row>
    <row r="24812" spans="15:18" x14ac:dyDescent="0.25">
      <c r="O24812" s="30"/>
      <c r="P24812" s="30"/>
      <c r="Q24812" s="30"/>
      <c r="R24812" s="30"/>
    </row>
    <row r="24813" spans="15:18" x14ac:dyDescent="0.25">
      <c r="O24813" s="30"/>
      <c r="P24813" s="30"/>
      <c r="Q24813" s="30"/>
      <c r="R24813" s="30"/>
    </row>
    <row r="24814" spans="15:18" x14ac:dyDescent="0.25">
      <c r="O24814" s="30"/>
      <c r="P24814" s="30"/>
      <c r="Q24814" s="30"/>
      <c r="R24814" s="30"/>
    </row>
    <row r="24815" spans="15:18" x14ac:dyDescent="0.25">
      <c r="O24815" s="30"/>
      <c r="P24815" s="30"/>
      <c r="Q24815" s="30"/>
      <c r="R24815" s="30"/>
    </row>
    <row r="24816" spans="15:18" x14ac:dyDescent="0.25">
      <c r="O24816" s="30"/>
      <c r="P24816" s="30"/>
      <c r="Q24816" s="30"/>
      <c r="R24816" s="30"/>
    </row>
    <row r="24817" spans="15:18" x14ac:dyDescent="0.25">
      <c r="O24817" s="30"/>
      <c r="P24817" s="30"/>
      <c r="Q24817" s="30"/>
      <c r="R24817" s="30"/>
    </row>
    <row r="24818" spans="15:18" x14ac:dyDescent="0.25">
      <c r="O24818" s="30"/>
      <c r="P24818" s="30"/>
      <c r="Q24818" s="30"/>
      <c r="R24818" s="30"/>
    </row>
    <row r="24819" spans="15:18" x14ac:dyDescent="0.25">
      <c r="O24819" s="30"/>
      <c r="P24819" s="30"/>
      <c r="Q24819" s="30"/>
      <c r="R24819" s="30"/>
    </row>
    <row r="24820" spans="15:18" x14ac:dyDescent="0.25">
      <c r="O24820" s="30"/>
      <c r="P24820" s="30"/>
      <c r="Q24820" s="30"/>
      <c r="R24820" s="30"/>
    </row>
    <row r="24821" spans="15:18" x14ac:dyDescent="0.25">
      <c r="O24821" s="30"/>
      <c r="P24821" s="30"/>
      <c r="Q24821" s="30"/>
      <c r="R24821" s="30"/>
    </row>
    <row r="24822" spans="15:18" x14ac:dyDescent="0.25">
      <c r="O24822" s="30"/>
      <c r="P24822" s="30"/>
      <c r="Q24822" s="30"/>
      <c r="R24822" s="30"/>
    </row>
    <row r="24823" spans="15:18" x14ac:dyDescent="0.25">
      <c r="O24823" s="30"/>
      <c r="P24823" s="30"/>
      <c r="Q24823" s="30"/>
      <c r="R24823" s="30"/>
    </row>
    <row r="24824" spans="15:18" x14ac:dyDescent="0.25">
      <c r="O24824" s="30"/>
      <c r="P24824" s="30"/>
      <c r="Q24824" s="30"/>
      <c r="R24824" s="30"/>
    </row>
    <row r="24825" spans="15:18" x14ac:dyDescent="0.25">
      <c r="O24825" s="30"/>
      <c r="P24825" s="30"/>
      <c r="Q24825" s="30"/>
      <c r="R24825" s="30"/>
    </row>
    <row r="24826" spans="15:18" x14ac:dyDescent="0.25">
      <c r="O24826" s="30"/>
      <c r="P24826" s="30"/>
      <c r="Q24826" s="30"/>
      <c r="R24826" s="30"/>
    </row>
    <row r="24827" spans="15:18" x14ac:dyDescent="0.25">
      <c r="O24827" s="30"/>
      <c r="P24827" s="30"/>
      <c r="Q24827" s="30"/>
      <c r="R24827" s="30"/>
    </row>
    <row r="24828" spans="15:18" x14ac:dyDescent="0.25">
      <c r="O24828" s="30"/>
      <c r="P24828" s="30"/>
      <c r="Q24828" s="30"/>
      <c r="R24828" s="30"/>
    </row>
    <row r="24829" spans="15:18" x14ac:dyDescent="0.25">
      <c r="O24829" s="30"/>
      <c r="P24829" s="30"/>
      <c r="Q24829" s="30"/>
      <c r="R24829" s="30"/>
    </row>
    <row r="24830" spans="15:18" x14ac:dyDescent="0.25">
      <c r="O24830" s="30"/>
      <c r="P24830" s="30"/>
      <c r="Q24830" s="30"/>
      <c r="R24830" s="30"/>
    </row>
    <row r="24831" spans="15:18" x14ac:dyDescent="0.25">
      <c r="O24831" s="30"/>
      <c r="P24831" s="30"/>
      <c r="Q24831" s="30"/>
      <c r="R24831" s="30"/>
    </row>
    <row r="24832" spans="15:18" x14ac:dyDescent="0.25">
      <c r="O24832" s="30"/>
      <c r="P24832" s="30"/>
      <c r="Q24832" s="30"/>
      <c r="R24832" s="30"/>
    </row>
    <row r="24833" spans="15:18" x14ac:dyDescent="0.25">
      <c r="O24833" s="30"/>
      <c r="P24833" s="30"/>
      <c r="Q24833" s="30"/>
      <c r="R24833" s="30"/>
    </row>
    <row r="24834" spans="15:18" x14ac:dyDescent="0.25">
      <c r="O24834" s="30"/>
      <c r="P24834" s="30"/>
      <c r="Q24834" s="30"/>
      <c r="R24834" s="30"/>
    </row>
    <row r="24835" spans="15:18" x14ac:dyDescent="0.25">
      <c r="O24835" s="30"/>
      <c r="P24835" s="30"/>
      <c r="Q24835" s="30"/>
      <c r="R24835" s="30"/>
    </row>
    <row r="24836" spans="15:18" x14ac:dyDescent="0.25">
      <c r="O24836" s="30"/>
      <c r="P24836" s="30"/>
      <c r="Q24836" s="30"/>
      <c r="R24836" s="30"/>
    </row>
    <row r="24837" spans="15:18" x14ac:dyDescent="0.25">
      <c r="O24837" s="30"/>
      <c r="P24837" s="30"/>
      <c r="Q24837" s="30"/>
      <c r="R24837" s="30"/>
    </row>
    <row r="24838" spans="15:18" x14ac:dyDescent="0.25">
      <c r="O24838" s="30"/>
      <c r="P24838" s="30"/>
      <c r="Q24838" s="30"/>
      <c r="R24838" s="30"/>
    </row>
    <row r="24839" spans="15:18" x14ac:dyDescent="0.25">
      <c r="O24839" s="30"/>
      <c r="P24839" s="30"/>
      <c r="Q24839" s="30"/>
      <c r="R24839" s="30"/>
    </row>
    <row r="24840" spans="15:18" x14ac:dyDescent="0.25">
      <c r="O24840" s="30"/>
      <c r="P24840" s="30"/>
      <c r="Q24840" s="30"/>
      <c r="R24840" s="30"/>
    </row>
    <row r="24841" spans="15:18" x14ac:dyDescent="0.25">
      <c r="O24841" s="30"/>
      <c r="P24841" s="30"/>
      <c r="Q24841" s="30"/>
      <c r="R24841" s="30"/>
    </row>
    <row r="24842" spans="15:18" x14ac:dyDescent="0.25">
      <c r="O24842" s="30"/>
      <c r="P24842" s="30"/>
      <c r="Q24842" s="30"/>
      <c r="R24842" s="30"/>
    </row>
    <row r="24843" spans="15:18" x14ac:dyDescent="0.25">
      <c r="O24843" s="30"/>
      <c r="P24843" s="30"/>
      <c r="Q24843" s="30"/>
      <c r="R24843" s="30"/>
    </row>
    <row r="24844" spans="15:18" x14ac:dyDescent="0.25">
      <c r="O24844" s="30"/>
      <c r="P24844" s="30"/>
      <c r="Q24844" s="30"/>
      <c r="R24844" s="30"/>
    </row>
    <row r="24845" spans="15:18" x14ac:dyDescent="0.25">
      <c r="O24845" s="30"/>
      <c r="P24845" s="30"/>
      <c r="Q24845" s="30"/>
      <c r="R24845" s="30"/>
    </row>
    <row r="24846" spans="15:18" x14ac:dyDescent="0.25">
      <c r="O24846" s="30"/>
      <c r="P24846" s="30"/>
      <c r="Q24846" s="30"/>
      <c r="R24846" s="30"/>
    </row>
    <row r="24847" spans="15:18" x14ac:dyDescent="0.25">
      <c r="O24847" s="30"/>
      <c r="P24847" s="30"/>
      <c r="Q24847" s="30"/>
      <c r="R24847" s="30"/>
    </row>
    <row r="24848" spans="15:18" x14ac:dyDescent="0.25">
      <c r="O24848" s="30"/>
      <c r="P24848" s="30"/>
      <c r="Q24848" s="30"/>
      <c r="R24848" s="30"/>
    </row>
    <row r="24849" spans="15:18" x14ac:dyDescent="0.25">
      <c r="O24849" s="30"/>
      <c r="P24849" s="30"/>
      <c r="Q24849" s="30"/>
      <c r="R24849" s="30"/>
    </row>
    <row r="24850" spans="15:18" x14ac:dyDescent="0.25">
      <c r="O24850" s="30"/>
      <c r="P24850" s="30"/>
      <c r="Q24850" s="30"/>
      <c r="R24850" s="30"/>
    </row>
    <row r="24851" spans="15:18" x14ac:dyDescent="0.25">
      <c r="O24851" s="30"/>
      <c r="P24851" s="30"/>
      <c r="Q24851" s="30"/>
      <c r="R24851" s="30"/>
    </row>
    <row r="24852" spans="15:18" x14ac:dyDescent="0.25">
      <c r="O24852" s="30"/>
      <c r="P24852" s="30"/>
      <c r="Q24852" s="30"/>
      <c r="R24852" s="30"/>
    </row>
    <row r="24853" spans="15:18" x14ac:dyDescent="0.25">
      <c r="O24853" s="30"/>
      <c r="P24853" s="30"/>
      <c r="Q24853" s="30"/>
      <c r="R24853" s="30"/>
    </row>
    <row r="24854" spans="15:18" x14ac:dyDescent="0.25">
      <c r="O24854" s="30"/>
      <c r="P24854" s="30"/>
      <c r="Q24854" s="30"/>
      <c r="R24854" s="30"/>
    </row>
    <row r="24855" spans="15:18" x14ac:dyDescent="0.25">
      <c r="O24855" s="30"/>
      <c r="P24855" s="30"/>
      <c r="Q24855" s="30"/>
      <c r="R24855" s="30"/>
    </row>
    <row r="24856" spans="15:18" x14ac:dyDescent="0.25">
      <c r="O24856" s="30"/>
      <c r="P24856" s="30"/>
      <c r="Q24856" s="30"/>
      <c r="R24856" s="30"/>
    </row>
    <row r="24857" spans="15:18" x14ac:dyDescent="0.25">
      <c r="O24857" s="30"/>
      <c r="P24857" s="30"/>
      <c r="Q24857" s="30"/>
      <c r="R24857" s="30"/>
    </row>
    <row r="24858" spans="15:18" x14ac:dyDescent="0.25">
      <c r="O24858" s="30"/>
      <c r="P24858" s="30"/>
      <c r="Q24858" s="30"/>
      <c r="R24858" s="30"/>
    </row>
    <row r="24859" spans="15:18" x14ac:dyDescent="0.25">
      <c r="O24859" s="30"/>
      <c r="P24859" s="30"/>
      <c r="Q24859" s="30"/>
      <c r="R24859" s="30"/>
    </row>
    <row r="24860" spans="15:18" x14ac:dyDescent="0.25">
      <c r="O24860" s="30"/>
      <c r="P24860" s="30"/>
      <c r="Q24860" s="30"/>
      <c r="R24860" s="30"/>
    </row>
    <row r="24861" spans="15:18" x14ac:dyDescent="0.25">
      <c r="O24861" s="30"/>
      <c r="P24861" s="30"/>
      <c r="Q24861" s="30"/>
      <c r="R24861" s="30"/>
    </row>
    <row r="24862" spans="15:18" x14ac:dyDescent="0.25">
      <c r="O24862" s="30"/>
      <c r="P24862" s="30"/>
      <c r="Q24862" s="30"/>
      <c r="R24862" s="30"/>
    </row>
    <row r="24863" spans="15:18" x14ac:dyDescent="0.25">
      <c r="O24863" s="30"/>
      <c r="P24863" s="30"/>
      <c r="Q24863" s="30"/>
      <c r="R24863" s="30"/>
    </row>
    <row r="24864" spans="15:18" x14ac:dyDescent="0.25">
      <c r="O24864" s="30"/>
      <c r="P24864" s="30"/>
      <c r="Q24864" s="30"/>
      <c r="R24864" s="30"/>
    </row>
    <row r="24865" spans="15:18" x14ac:dyDescent="0.25">
      <c r="O24865" s="30"/>
      <c r="P24865" s="30"/>
      <c r="Q24865" s="30"/>
      <c r="R24865" s="30"/>
    </row>
    <row r="24866" spans="15:18" x14ac:dyDescent="0.25">
      <c r="O24866" s="30"/>
      <c r="P24866" s="30"/>
      <c r="Q24866" s="30"/>
      <c r="R24866" s="30"/>
    </row>
    <row r="24867" spans="15:18" x14ac:dyDescent="0.25">
      <c r="O24867" s="30"/>
      <c r="P24867" s="30"/>
      <c r="Q24867" s="30"/>
      <c r="R24867" s="30"/>
    </row>
    <row r="24868" spans="15:18" x14ac:dyDescent="0.25">
      <c r="O24868" s="30"/>
      <c r="P24868" s="30"/>
      <c r="Q24868" s="30"/>
      <c r="R24868" s="30"/>
    </row>
    <row r="24869" spans="15:18" x14ac:dyDescent="0.25">
      <c r="O24869" s="30"/>
      <c r="P24869" s="30"/>
      <c r="Q24869" s="30"/>
      <c r="R24869" s="30"/>
    </row>
    <row r="24870" spans="15:18" x14ac:dyDescent="0.25">
      <c r="O24870" s="30"/>
      <c r="P24870" s="30"/>
      <c r="Q24870" s="30"/>
      <c r="R24870" s="30"/>
    </row>
    <row r="24871" spans="15:18" x14ac:dyDescent="0.25">
      <c r="O24871" s="30"/>
      <c r="P24871" s="30"/>
      <c r="Q24871" s="30"/>
      <c r="R24871" s="30"/>
    </row>
    <row r="24872" spans="15:18" x14ac:dyDescent="0.25">
      <c r="O24872" s="30"/>
      <c r="P24872" s="30"/>
      <c r="Q24872" s="30"/>
      <c r="R24872" s="30"/>
    </row>
    <row r="24873" spans="15:18" x14ac:dyDescent="0.25">
      <c r="O24873" s="30"/>
      <c r="P24873" s="30"/>
      <c r="Q24873" s="30"/>
      <c r="R24873" s="30"/>
    </row>
    <row r="24874" spans="15:18" x14ac:dyDescent="0.25">
      <c r="O24874" s="30"/>
      <c r="P24874" s="30"/>
      <c r="Q24874" s="30"/>
      <c r="R24874" s="30"/>
    </row>
    <row r="24875" spans="15:18" x14ac:dyDescent="0.25">
      <c r="O24875" s="30"/>
      <c r="P24875" s="30"/>
      <c r="Q24875" s="30"/>
      <c r="R24875" s="30"/>
    </row>
    <row r="24876" spans="15:18" x14ac:dyDescent="0.25">
      <c r="O24876" s="30"/>
      <c r="P24876" s="30"/>
      <c r="Q24876" s="30"/>
      <c r="R24876" s="30"/>
    </row>
    <row r="24877" spans="15:18" x14ac:dyDescent="0.25">
      <c r="O24877" s="30"/>
      <c r="P24877" s="30"/>
      <c r="Q24877" s="30"/>
      <c r="R24877" s="30"/>
    </row>
    <row r="24878" spans="15:18" x14ac:dyDescent="0.25">
      <c r="O24878" s="30"/>
      <c r="P24878" s="30"/>
      <c r="Q24878" s="30"/>
      <c r="R24878" s="30"/>
    </row>
    <row r="24879" spans="15:18" x14ac:dyDescent="0.25">
      <c r="O24879" s="30"/>
      <c r="P24879" s="30"/>
      <c r="Q24879" s="30"/>
      <c r="R24879" s="30"/>
    </row>
    <row r="24880" spans="15:18" x14ac:dyDescent="0.25">
      <c r="O24880" s="30"/>
      <c r="P24880" s="30"/>
      <c r="Q24880" s="30"/>
      <c r="R24880" s="30"/>
    </row>
    <row r="24881" spans="15:18" x14ac:dyDescent="0.25">
      <c r="O24881" s="30"/>
      <c r="P24881" s="30"/>
      <c r="Q24881" s="30"/>
      <c r="R24881" s="30"/>
    </row>
    <row r="24882" spans="15:18" x14ac:dyDescent="0.25">
      <c r="O24882" s="30"/>
      <c r="P24882" s="30"/>
      <c r="Q24882" s="30"/>
      <c r="R24882" s="30"/>
    </row>
    <row r="24883" spans="15:18" x14ac:dyDescent="0.25">
      <c r="O24883" s="30"/>
      <c r="P24883" s="30"/>
      <c r="Q24883" s="30"/>
      <c r="R24883" s="30"/>
    </row>
    <row r="24884" spans="15:18" x14ac:dyDescent="0.25">
      <c r="O24884" s="30"/>
      <c r="P24884" s="30"/>
      <c r="Q24884" s="30"/>
      <c r="R24884" s="30"/>
    </row>
    <row r="24885" spans="15:18" x14ac:dyDescent="0.25">
      <c r="O24885" s="30"/>
      <c r="P24885" s="30"/>
      <c r="Q24885" s="30"/>
      <c r="R24885" s="30"/>
    </row>
    <row r="24886" spans="15:18" x14ac:dyDescent="0.25">
      <c r="O24886" s="30"/>
      <c r="P24886" s="30"/>
      <c r="Q24886" s="30"/>
      <c r="R24886" s="30"/>
    </row>
    <row r="24887" spans="15:18" x14ac:dyDescent="0.25">
      <c r="O24887" s="30"/>
      <c r="P24887" s="30"/>
      <c r="Q24887" s="30"/>
      <c r="R24887" s="30"/>
    </row>
    <row r="24888" spans="15:18" x14ac:dyDescent="0.25">
      <c r="O24888" s="30"/>
      <c r="P24888" s="30"/>
      <c r="Q24888" s="30"/>
      <c r="R24888" s="30"/>
    </row>
    <row r="24889" spans="15:18" x14ac:dyDescent="0.25">
      <c r="O24889" s="30"/>
      <c r="P24889" s="30"/>
      <c r="Q24889" s="30"/>
      <c r="R24889" s="30"/>
    </row>
    <row r="24890" spans="15:18" x14ac:dyDescent="0.25">
      <c r="O24890" s="30"/>
      <c r="P24890" s="30"/>
      <c r="Q24890" s="30"/>
      <c r="R24890" s="30"/>
    </row>
    <row r="24891" spans="15:18" x14ac:dyDescent="0.25">
      <c r="O24891" s="30"/>
      <c r="P24891" s="30"/>
      <c r="Q24891" s="30"/>
      <c r="R24891" s="30"/>
    </row>
    <row r="24892" spans="15:18" x14ac:dyDescent="0.25">
      <c r="O24892" s="30"/>
      <c r="P24892" s="30"/>
      <c r="Q24892" s="30"/>
      <c r="R24892" s="30"/>
    </row>
    <row r="24893" spans="15:18" x14ac:dyDescent="0.25">
      <c r="O24893" s="30"/>
      <c r="P24893" s="30"/>
      <c r="Q24893" s="30"/>
      <c r="R24893" s="30"/>
    </row>
    <row r="24894" spans="15:18" x14ac:dyDescent="0.25">
      <c r="O24894" s="30"/>
      <c r="P24894" s="30"/>
      <c r="Q24894" s="30"/>
      <c r="R24894" s="30"/>
    </row>
    <row r="24895" spans="15:18" x14ac:dyDescent="0.25">
      <c r="O24895" s="30"/>
      <c r="P24895" s="30"/>
      <c r="Q24895" s="30"/>
      <c r="R24895" s="30"/>
    </row>
    <row r="24896" spans="15:18" x14ac:dyDescent="0.25">
      <c r="O24896" s="30"/>
      <c r="P24896" s="30"/>
      <c r="Q24896" s="30"/>
      <c r="R24896" s="30"/>
    </row>
    <row r="24897" spans="15:18" x14ac:dyDescent="0.25">
      <c r="O24897" s="30"/>
      <c r="P24897" s="30"/>
      <c r="Q24897" s="30"/>
      <c r="R24897" s="30"/>
    </row>
    <row r="24898" spans="15:18" x14ac:dyDescent="0.25">
      <c r="O24898" s="30"/>
      <c r="P24898" s="30"/>
      <c r="Q24898" s="30"/>
      <c r="R24898" s="30"/>
    </row>
    <row r="24899" spans="15:18" x14ac:dyDescent="0.25">
      <c r="O24899" s="30"/>
      <c r="P24899" s="30"/>
      <c r="Q24899" s="30"/>
      <c r="R24899" s="30"/>
    </row>
    <row r="24900" spans="15:18" x14ac:dyDescent="0.25">
      <c r="O24900" s="30"/>
      <c r="P24900" s="30"/>
      <c r="Q24900" s="30"/>
      <c r="R24900" s="30"/>
    </row>
    <row r="24901" spans="15:18" x14ac:dyDescent="0.25">
      <c r="O24901" s="30"/>
      <c r="P24901" s="30"/>
      <c r="Q24901" s="30"/>
      <c r="R24901" s="30"/>
    </row>
    <row r="24902" spans="15:18" x14ac:dyDescent="0.25">
      <c r="O24902" s="30"/>
      <c r="P24902" s="30"/>
      <c r="Q24902" s="30"/>
      <c r="R24902" s="30"/>
    </row>
    <row r="24903" spans="15:18" x14ac:dyDescent="0.25">
      <c r="O24903" s="30"/>
      <c r="P24903" s="30"/>
      <c r="Q24903" s="30"/>
      <c r="R24903" s="30"/>
    </row>
    <row r="24904" spans="15:18" x14ac:dyDescent="0.25">
      <c r="O24904" s="30"/>
      <c r="P24904" s="30"/>
      <c r="Q24904" s="30"/>
      <c r="R24904" s="30"/>
    </row>
    <row r="24905" spans="15:18" x14ac:dyDescent="0.25">
      <c r="O24905" s="30"/>
      <c r="P24905" s="30"/>
      <c r="Q24905" s="30"/>
      <c r="R24905" s="30"/>
    </row>
    <row r="24906" spans="15:18" x14ac:dyDescent="0.25">
      <c r="O24906" s="30"/>
      <c r="P24906" s="30"/>
      <c r="Q24906" s="30"/>
      <c r="R24906" s="30"/>
    </row>
    <row r="24907" spans="15:18" x14ac:dyDescent="0.25">
      <c r="O24907" s="30"/>
      <c r="P24907" s="30"/>
      <c r="Q24907" s="30"/>
      <c r="R24907" s="30"/>
    </row>
    <row r="24908" spans="15:18" x14ac:dyDescent="0.25">
      <c r="O24908" s="30"/>
      <c r="P24908" s="30"/>
      <c r="Q24908" s="30"/>
      <c r="R24908" s="30"/>
    </row>
    <row r="24909" spans="15:18" x14ac:dyDescent="0.25">
      <c r="O24909" s="30"/>
      <c r="P24909" s="30"/>
      <c r="Q24909" s="30"/>
      <c r="R24909" s="30"/>
    </row>
    <row r="24910" spans="15:18" x14ac:dyDescent="0.25">
      <c r="O24910" s="30"/>
      <c r="P24910" s="30"/>
      <c r="Q24910" s="30"/>
      <c r="R24910" s="30"/>
    </row>
    <row r="24911" spans="15:18" x14ac:dyDescent="0.25">
      <c r="O24911" s="30"/>
      <c r="P24911" s="30"/>
      <c r="Q24911" s="30"/>
      <c r="R24911" s="30"/>
    </row>
    <row r="24912" spans="15:18" x14ac:dyDescent="0.25">
      <c r="O24912" s="30"/>
      <c r="P24912" s="30"/>
      <c r="Q24912" s="30"/>
      <c r="R24912" s="30"/>
    </row>
    <row r="24913" spans="15:18" x14ac:dyDescent="0.25">
      <c r="O24913" s="30"/>
      <c r="P24913" s="30"/>
      <c r="Q24913" s="30"/>
      <c r="R24913" s="30"/>
    </row>
    <row r="24914" spans="15:18" x14ac:dyDescent="0.25">
      <c r="O24914" s="30"/>
      <c r="P24914" s="30"/>
      <c r="Q24914" s="30"/>
      <c r="R24914" s="30"/>
    </row>
    <row r="24915" spans="15:18" x14ac:dyDescent="0.25">
      <c r="O24915" s="30"/>
      <c r="P24915" s="30"/>
      <c r="Q24915" s="30"/>
      <c r="R24915" s="30"/>
    </row>
    <row r="24916" spans="15:18" x14ac:dyDescent="0.25">
      <c r="O24916" s="30"/>
      <c r="P24916" s="30"/>
      <c r="Q24916" s="30"/>
      <c r="R24916" s="30"/>
    </row>
    <row r="24917" spans="15:18" x14ac:dyDescent="0.25">
      <c r="O24917" s="30"/>
      <c r="P24917" s="30"/>
      <c r="Q24917" s="30"/>
      <c r="R24917" s="30"/>
    </row>
    <row r="24918" spans="15:18" x14ac:dyDescent="0.25">
      <c r="O24918" s="30"/>
      <c r="P24918" s="30"/>
      <c r="Q24918" s="30"/>
      <c r="R24918" s="30"/>
    </row>
    <row r="24919" spans="15:18" x14ac:dyDescent="0.25">
      <c r="O24919" s="30"/>
      <c r="P24919" s="30"/>
      <c r="Q24919" s="30"/>
      <c r="R24919" s="30"/>
    </row>
    <row r="24920" spans="15:18" x14ac:dyDescent="0.25">
      <c r="O24920" s="30"/>
      <c r="P24920" s="30"/>
      <c r="Q24920" s="30"/>
      <c r="R24920" s="30"/>
    </row>
    <row r="24921" spans="15:18" x14ac:dyDescent="0.25">
      <c r="O24921" s="30"/>
      <c r="P24921" s="30"/>
      <c r="Q24921" s="30"/>
      <c r="R24921" s="30"/>
    </row>
    <row r="24922" spans="15:18" x14ac:dyDescent="0.25">
      <c r="O24922" s="30"/>
      <c r="P24922" s="30"/>
      <c r="Q24922" s="30"/>
      <c r="R24922" s="30"/>
    </row>
    <row r="24923" spans="15:18" x14ac:dyDescent="0.25">
      <c r="O24923" s="30"/>
      <c r="P24923" s="30"/>
      <c r="Q24923" s="30"/>
      <c r="R24923" s="30"/>
    </row>
    <row r="24924" spans="15:18" x14ac:dyDescent="0.25">
      <c r="O24924" s="30"/>
      <c r="P24924" s="30"/>
      <c r="Q24924" s="30"/>
      <c r="R24924" s="30"/>
    </row>
    <row r="24925" spans="15:18" x14ac:dyDescent="0.25">
      <c r="O24925" s="30"/>
      <c r="P24925" s="30"/>
      <c r="Q24925" s="30"/>
      <c r="R24925" s="30"/>
    </row>
    <row r="24926" spans="15:18" x14ac:dyDescent="0.25">
      <c r="O24926" s="30"/>
      <c r="P24926" s="30"/>
      <c r="Q24926" s="30"/>
      <c r="R24926" s="30"/>
    </row>
    <row r="24927" spans="15:18" x14ac:dyDescent="0.25">
      <c r="O24927" s="30"/>
      <c r="P24927" s="30"/>
      <c r="Q24927" s="30"/>
      <c r="R24927" s="30"/>
    </row>
    <row r="24928" spans="15:18" x14ac:dyDescent="0.25">
      <c r="O24928" s="30"/>
      <c r="P24928" s="30"/>
      <c r="Q24928" s="30"/>
      <c r="R24928" s="30"/>
    </row>
    <row r="24929" spans="15:18" x14ac:dyDescent="0.25">
      <c r="O24929" s="30"/>
      <c r="P24929" s="30"/>
      <c r="Q24929" s="30"/>
      <c r="R24929" s="30"/>
    </row>
    <row r="24930" spans="15:18" x14ac:dyDescent="0.25">
      <c r="O24930" s="30"/>
      <c r="P24930" s="30"/>
      <c r="Q24930" s="30"/>
      <c r="R24930" s="30"/>
    </row>
    <row r="24931" spans="15:18" x14ac:dyDescent="0.25">
      <c r="O24931" s="30"/>
      <c r="P24931" s="30"/>
      <c r="Q24931" s="30"/>
      <c r="R24931" s="30"/>
    </row>
    <row r="24932" spans="15:18" x14ac:dyDescent="0.25">
      <c r="O24932" s="30"/>
      <c r="P24932" s="30"/>
      <c r="Q24932" s="30"/>
      <c r="R24932" s="30"/>
    </row>
    <row r="24933" spans="15:18" x14ac:dyDescent="0.25">
      <c r="O24933" s="30"/>
      <c r="P24933" s="30"/>
      <c r="Q24933" s="30"/>
      <c r="R24933" s="30"/>
    </row>
    <row r="24934" spans="15:18" x14ac:dyDescent="0.25">
      <c r="O24934" s="30"/>
      <c r="P24934" s="30"/>
      <c r="Q24934" s="30"/>
      <c r="R24934" s="30"/>
    </row>
    <row r="24935" spans="15:18" x14ac:dyDescent="0.25">
      <c r="O24935" s="30"/>
      <c r="P24935" s="30"/>
      <c r="Q24935" s="30"/>
      <c r="R24935" s="30"/>
    </row>
    <row r="24936" spans="15:18" x14ac:dyDescent="0.25">
      <c r="O24936" s="30"/>
      <c r="P24936" s="30"/>
      <c r="Q24936" s="30"/>
      <c r="R24936" s="30"/>
    </row>
    <row r="24937" spans="15:18" x14ac:dyDescent="0.25">
      <c r="O24937" s="30"/>
      <c r="P24937" s="30"/>
      <c r="Q24937" s="30"/>
      <c r="R24937" s="30"/>
    </row>
    <row r="24938" spans="15:18" x14ac:dyDescent="0.25">
      <c r="O24938" s="30"/>
      <c r="P24938" s="30"/>
      <c r="Q24938" s="30"/>
      <c r="R24938" s="30"/>
    </row>
    <row r="24939" spans="15:18" x14ac:dyDescent="0.25">
      <c r="O24939" s="30"/>
      <c r="P24939" s="30"/>
      <c r="Q24939" s="30"/>
      <c r="R24939" s="30"/>
    </row>
    <row r="24940" spans="15:18" x14ac:dyDescent="0.25">
      <c r="O24940" s="30"/>
      <c r="P24940" s="30"/>
      <c r="Q24940" s="30"/>
      <c r="R24940" s="30"/>
    </row>
    <row r="24941" spans="15:18" x14ac:dyDescent="0.25">
      <c r="O24941" s="30"/>
      <c r="P24941" s="30"/>
      <c r="Q24941" s="30"/>
      <c r="R24941" s="30"/>
    </row>
    <row r="24942" spans="15:18" x14ac:dyDescent="0.25">
      <c r="O24942" s="30"/>
      <c r="P24942" s="30"/>
      <c r="Q24942" s="30"/>
      <c r="R24942" s="30"/>
    </row>
    <row r="24943" spans="15:18" x14ac:dyDescent="0.25">
      <c r="O24943" s="30"/>
      <c r="P24943" s="30"/>
      <c r="Q24943" s="30"/>
      <c r="R24943" s="30"/>
    </row>
    <row r="24944" spans="15:18" x14ac:dyDescent="0.25">
      <c r="O24944" s="30"/>
      <c r="P24944" s="30"/>
      <c r="Q24944" s="30"/>
      <c r="R24944" s="30"/>
    </row>
    <row r="24945" spans="15:18" x14ac:dyDescent="0.25">
      <c r="O24945" s="30"/>
      <c r="P24945" s="30"/>
      <c r="Q24945" s="30"/>
      <c r="R24945" s="30"/>
    </row>
    <row r="24946" spans="15:18" x14ac:dyDescent="0.25">
      <c r="O24946" s="30"/>
      <c r="P24946" s="30"/>
      <c r="Q24946" s="30"/>
      <c r="R24946" s="30"/>
    </row>
    <row r="24947" spans="15:18" x14ac:dyDescent="0.25">
      <c r="O24947" s="30"/>
      <c r="P24947" s="30"/>
      <c r="Q24947" s="30"/>
      <c r="R24947" s="30"/>
    </row>
    <row r="24948" spans="15:18" x14ac:dyDescent="0.25">
      <c r="O24948" s="30"/>
      <c r="P24948" s="30"/>
      <c r="Q24948" s="30"/>
      <c r="R24948" s="30"/>
    </row>
    <row r="24949" spans="15:18" x14ac:dyDescent="0.25">
      <c r="O24949" s="30"/>
      <c r="P24949" s="30"/>
      <c r="Q24949" s="30"/>
      <c r="R24949" s="30"/>
    </row>
    <row r="24950" spans="15:18" x14ac:dyDescent="0.25">
      <c r="O24950" s="30"/>
      <c r="P24950" s="30"/>
      <c r="Q24950" s="30"/>
      <c r="R24950" s="30"/>
    </row>
    <row r="24951" spans="15:18" x14ac:dyDescent="0.25">
      <c r="O24951" s="30"/>
      <c r="P24951" s="30"/>
      <c r="Q24951" s="30"/>
      <c r="R24951" s="30"/>
    </row>
    <row r="24952" spans="15:18" x14ac:dyDescent="0.25">
      <c r="O24952" s="30"/>
      <c r="P24952" s="30"/>
      <c r="Q24952" s="30"/>
      <c r="R24952" s="30"/>
    </row>
    <row r="24953" spans="15:18" x14ac:dyDescent="0.25">
      <c r="O24953" s="30"/>
      <c r="P24953" s="30"/>
      <c r="Q24953" s="30"/>
      <c r="R24953" s="30"/>
    </row>
    <row r="24954" spans="15:18" x14ac:dyDescent="0.25">
      <c r="O24954" s="30"/>
      <c r="P24954" s="30"/>
      <c r="Q24954" s="30"/>
      <c r="R24954" s="30"/>
    </row>
    <row r="24955" spans="15:18" x14ac:dyDescent="0.25">
      <c r="O24955" s="30"/>
      <c r="P24955" s="30"/>
      <c r="Q24955" s="30"/>
      <c r="R24955" s="30"/>
    </row>
    <row r="24956" spans="15:18" x14ac:dyDescent="0.25">
      <c r="O24956" s="30"/>
      <c r="P24956" s="30"/>
      <c r="Q24956" s="30"/>
      <c r="R24956" s="30"/>
    </row>
    <row r="24957" spans="15:18" x14ac:dyDescent="0.25">
      <c r="O24957" s="30"/>
      <c r="P24957" s="30"/>
      <c r="Q24957" s="30"/>
      <c r="R24957" s="30"/>
    </row>
    <row r="24958" spans="15:18" x14ac:dyDescent="0.25">
      <c r="O24958" s="30"/>
      <c r="P24958" s="30"/>
      <c r="Q24958" s="30"/>
      <c r="R24958" s="30"/>
    </row>
    <row r="24959" spans="15:18" x14ac:dyDescent="0.25">
      <c r="O24959" s="30"/>
      <c r="P24959" s="30"/>
      <c r="Q24959" s="30"/>
      <c r="R24959" s="30"/>
    </row>
    <row r="24960" spans="15:18" x14ac:dyDescent="0.25">
      <c r="O24960" s="30"/>
      <c r="P24960" s="30"/>
      <c r="Q24960" s="30"/>
      <c r="R24960" s="30"/>
    </row>
    <row r="24961" spans="15:18" x14ac:dyDescent="0.25">
      <c r="O24961" s="30"/>
      <c r="P24961" s="30"/>
      <c r="Q24961" s="30"/>
      <c r="R24961" s="30"/>
    </row>
    <row r="24962" spans="15:18" x14ac:dyDescent="0.25">
      <c r="O24962" s="30"/>
      <c r="P24962" s="30"/>
      <c r="Q24962" s="30"/>
      <c r="R24962" s="30"/>
    </row>
    <row r="24963" spans="15:18" x14ac:dyDescent="0.25">
      <c r="O24963" s="30"/>
      <c r="P24963" s="30"/>
      <c r="Q24963" s="30"/>
      <c r="R24963" s="30"/>
    </row>
    <row r="24964" spans="15:18" x14ac:dyDescent="0.25">
      <c r="O24964" s="30"/>
      <c r="P24964" s="30"/>
      <c r="Q24964" s="30"/>
      <c r="R24964" s="30"/>
    </row>
    <row r="24965" spans="15:18" x14ac:dyDescent="0.25">
      <c r="O24965" s="30"/>
      <c r="P24965" s="30"/>
      <c r="Q24965" s="30"/>
      <c r="R24965" s="30"/>
    </row>
    <row r="24966" spans="15:18" x14ac:dyDescent="0.25">
      <c r="O24966" s="30"/>
      <c r="P24966" s="30"/>
      <c r="Q24966" s="30"/>
      <c r="R24966" s="30"/>
    </row>
    <row r="24967" spans="15:18" x14ac:dyDescent="0.25">
      <c r="O24967" s="30"/>
      <c r="P24967" s="30"/>
      <c r="Q24967" s="30"/>
      <c r="R24967" s="30"/>
    </row>
    <row r="24968" spans="15:18" x14ac:dyDescent="0.25">
      <c r="O24968" s="30"/>
      <c r="P24968" s="30"/>
      <c r="Q24968" s="30"/>
      <c r="R24968" s="30"/>
    </row>
    <row r="24969" spans="15:18" x14ac:dyDescent="0.25">
      <c r="O24969" s="30"/>
      <c r="P24969" s="30"/>
      <c r="Q24969" s="30"/>
      <c r="R24969" s="30"/>
    </row>
    <row r="24970" spans="15:18" x14ac:dyDescent="0.25">
      <c r="O24970" s="30"/>
      <c r="P24970" s="30"/>
      <c r="Q24970" s="30"/>
      <c r="R24970" s="30"/>
    </row>
    <row r="24971" spans="15:18" x14ac:dyDescent="0.25">
      <c r="O24971" s="30"/>
      <c r="P24971" s="30"/>
      <c r="Q24971" s="30"/>
      <c r="R24971" s="30"/>
    </row>
    <row r="24972" spans="15:18" x14ac:dyDescent="0.25">
      <c r="O24972" s="30"/>
      <c r="P24972" s="30"/>
      <c r="Q24972" s="30"/>
      <c r="R24972" s="30"/>
    </row>
    <row r="24973" spans="15:18" x14ac:dyDescent="0.25">
      <c r="O24973" s="30"/>
      <c r="P24973" s="30"/>
      <c r="Q24973" s="30"/>
      <c r="R24973" s="30"/>
    </row>
    <row r="24974" spans="15:18" x14ac:dyDescent="0.25">
      <c r="O24974" s="30"/>
      <c r="P24974" s="30"/>
      <c r="Q24974" s="30"/>
      <c r="R24974" s="30"/>
    </row>
    <row r="24975" spans="15:18" x14ac:dyDescent="0.25">
      <c r="O24975" s="30"/>
      <c r="P24975" s="30"/>
      <c r="Q24975" s="30"/>
      <c r="R24975" s="30"/>
    </row>
    <row r="24976" spans="15:18" x14ac:dyDescent="0.25">
      <c r="O24976" s="30"/>
      <c r="P24976" s="30"/>
      <c r="Q24976" s="30"/>
      <c r="R24976" s="30"/>
    </row>
    <row r="24977" spans="15:18" x14ac:dyDescent="0.25">
      <c r="O24977" s="30"/>
      <c r="P24977" s="30"/>
      <c r="Q24977" s="30"/>
      <c r="R24977" s="30"/>
    </row>
    <row r="24978" spans="15:18" x14ac:dyDescent="0.25">
      <c r="O24978" s="30"/>
      <c r="P24978" s="30"/>
      <c r="Q24978" s="30"/>
      <c r="R24978" s="30"/>
    </row>
    <row r="24979" spans="15:18" x14ac:dyDescent="0.25">
      <c r="O24979" s="30"/>
      <c r="P24979" s="30"/>
      <c r="Q24979" s="30"/>
      <c r="R24979" s="30"/>
    </row>
    <row r="24980" spans="15:18" x14ac:dyDescent="0.25">
      <c r="O24980" s="30"/>
      <c r="P24980" s="30"/>
      <c r="Q24980" s="30"/>
      <c r="R24980" s="30"/>
    </row>
    <row r="24981" spans="15:18" x14ac:dyDescent="0.25">
      <c r="O24981" s="30"/>
      <c r="P24981" s="30"/>
      <c r="Q24981" s="30"/>
      <c r="R24981" s="30"/>
    </row>
    <row r="24982" spans="15:18" x14ac:dyDescent="0.25">
      <c r="O24982" s="30"/>
      <c r="P24982" s="30"/>
      <c r="Q24982" s="30"/>
      <c r="R24982" s="30"/>
    </row>
    <row r="24983" spans="15:18" x14ac:dyDescent="0.25">
      <c r="O24983" s="30"/>
      <c r="P24983" s="30"/>
      <c r="Q24983" s="30"/>
      <c r="R24983" s="30"/>
    </row>
    <row r="24984" spans="15:18" x14ac:dyDescent="0.25">
      <c r="O24984" s="30"/>
      <c r="P24984" s="30"/>
      <c r="Q24984" s="30"/>
      <c r="R24984" s="30"/>
    </row>
    <row r="24985" spans="15:18" x14ac:dyDescent="0.25">
      <c r="O24985" s="30"/>
      <c r="P24985" s="30"/>
      <c r="Q24985" s="30"/>
      <c r="R24985" s="30"/>
    </row>
    <row r="24986" spans="15:18" x14ac:dyDescent="0.25">
      <c r="O24986" s="30"/>
      <c r="P24986" s="30"/>
      <c r="Q24986" s="30"/>
      <c r="R24986" s="30"/>
    </row>
    <row r="24987" spans="15:18" x14ac:dyDescent="0.25">
      <c r="O24987" s="30"/>
      <c r="P24987" s="30"/>
      <c r="Q24987" s="30"/>
      <c r="R24987" s="30"/>
    </row>
    <row r="24988" spans="15:18" x14ac:dyDescent="0.25">
      <c r="O24988" s="30"/>
      <c r="P24988" s="30"/>
      <c r="Q24988" s="30"/>
      <c r="R24988" s="30"/>
    </row>
    <row r="24989" spans="15:18" x14ac:dyDescent="0.25">
      <c r="O24989" s="30"/>
      <c r="P24989" s="30"/>
      <c r="Q24989" s="30"/>
      <c r="R24989" s="30"/>
    </row>
    <row r="24990" spans="15:18" x14ac:dyDescent="0.25">
      <c r="O24990" s="30"/>
      <c r="P24990" s="30"/>
      <c r="Q24990" s="30"/>
      <c r="R24990" s="30"/>
    </row>
    <row r="24991" spans="15:18" x14ac:dyDescent="0.25">
      <c r="O24991" s="30"/>
      <c r="P24991" s="30"/>
      <c r="Q24991" s="30"/>
      <c r="R24991" s="30"/>
    </row>
    <row r="24992" spans="15:18" x14ac:dyDescent="0.25">
      <c r="O24992" s="30"/>
      <c r="P24992" s="30"/>
      <c r="Q24992" s="30"/>
      <c r="R24992" s="30"/>
    </row>
    <row r="24993" spans="15:18" x14ac:dyDescent="0.25">
      <c r="O24993" s="30"/>
      <c r="P24993" s="30"/>
      <c r="Q24993" s="30"/>
      <c r="R24993" s="30"/>
    </row>
    <row r="24994" spans="15:18" x14ac:dyDescent="0.25">
      <c r="O24994" s="30"/>
      <c r="P24994" s="30"/>
      <c r="Q24994" s="30"/>
      <c r="R24994" s="30"/>
    </row>
    <row r="24995" spans="15:18" x14ac:dyDescent="0.25">
      <c r="O24995" s="30"/>
      <c r="P24995" s="30"/>
      <c r="Q24995" s="30"/>
      <c r="R24995" s="30"/>
    </row>
    <row r="24996" spans="15:18" x14ac:dyDescent="0.25">
      <c r="O24996" s="30"/>
      <c r="P24996" s="30"/>
      <c r="Q24996" s="30"/>
      <c r="R24996" s="30"/>
    </row>
    <row r="24997" spans="15:18" x14ac:dyDescent="0.25">
      <c r="O24997" s="30"/>
      <c r="P24997" s="30"/>
      <c r="Q24997" s="30"/>
      <c r="R24997" s="30"/>
    </row>
    <row r="24998" spans="15:18" x14ac:dyDescent="0.25">
      <c r="O24998" s="30"/>
      <c r="P24998" s="30"/>
      <c r="Q24998" s="30"/>
      <c r="R24998" s="30"/>
    </row>
    <row r="24999" spans="15:18" x14ac:dyDescent="0.25">
      <c r="O24999" s="30"/>
      <c r="P24999" s="30"/>
      <c r="Q24999" s="30"/>
      <c r="R24999" s="30"/>
    </row>
    <row r="25000" spans="15:18" x14ac:dyDescent="0.25">
      <c r="O25000" s="30"/>
      <c r="P25000" s="30"/>
      <c r="Q25000" s="30"/>
      <c r="R25000" s="30"/>
    </row>
    <row r="25001" spans="15:18" x14ac:dyDescent="0.25">
      <c r="O25001" s="30"/>
      <c r="P25001" s="30"/>
      <c r="Q25001" s="30"/>
      <c r="R25001" s="30"/>
    </row>
    <row r="25002" spans="15:18" x14ac:dyDescent="0.25">
      <c r="O25002" s="30"/>
      <c r="P25002" s="30"/>
      <c r="Q25002" s="30"/>
      <c r="R25002" s="30"/>
    </row>
    <row r="25003" spans="15:18" x14ac:dyDescent="0.25">
      <c r="O25003" s="30"/>
      <c r="P25003" s="30"/>
      <c r="Q25003" s="30"/>
      <c r="R25003" s="30"/>
    </row>
    <row r="25004" spans="15:18" x14ac:dyDescent="0.25">
      <c r="O25004" s="30"/>
      <c r="P25004" s="30"/>
      <c r="Q25004" s="30"/>
      <c r="R25004" s="30"/>
    </row>
    <row r="25005" spans="15:18" x14ac:dyDescent="0.25">
      <c r="O25005" s="30"/>
      <c r="P25005" s="30"/>
      <c r="Q25005" s="30"/>
      <c r="R25005" s="30"/>
    </row>
    <row r="25006" spans="15:18" x14ac:dyDescent="0.25">
      <c r="O25006" s="30"/>
      <c r="P25006" s="30"/>
      <c r="Q25006" s="30"/>
      <c r="R25006" s="30"/>
    </row>
    <row r="25007" spans="15:18" x14ac:dyDescent="0.25">
      <c r="O25007" s="30"/>
      <c r="P25007" s="30"/>
      <c r="Q25007" s="30"/>
      <c r="R25007" s="30"/>
    </row>
    <row r="25008" spans="15:18" x14ac:dyDescent="0.25">
      <c r="O25008" s="30"/>
      <c r="P25008" s="30"/>
      <c r="Q25008" s="30"/>
      <c r="R25008" s="30"/>
    </row>
    <row r="25009" spans="15:18" x14ac:dyDescent="0.25">
      <c r="O25009" s="30"/>
      <c r="P25009" s="30"/>
      <c r="Q25009" s="30"/>
      <c r="R25009" s="30"/>
    </row>
    <row r="25010" spans="15:18" x14ac:dyDescent="0.25">
      <c r="O25010" s="30"/>
      <c r="P25010" s="30"/>
      <c r="Q25010" s="30"/>
      <c r="R25010" s="30"/>
    </row>
    <row r="25011" spans="15:18" x14ac:dyDescent="0.25">
      <c r="O25011" s="30"/>
      <c r="P25011" s="30"/>
      <c r="Q25011" s="30"/>
      <c r="R25011" s="30"/>
    </row>
    <row r="25012" spans="15:18" x14ac:dyDescent="0.25">
      <c r="O25012" s="30"/>
      <c r="P25012" s="30"/>
      <c r="Q25012" s="30"/>
      <c r="R25012" s="30"/>
    </row>
    <row r="25013" spans="15:18" x14ac:dyDescent="0.25">
      <c r="O25013" s="30"/>
      <c r="P25013" s="30"/>
      <c r="Q25013" s="30"/>
      <c r="R25013" s="30"/>
    </row>
    <row r="25014" spans="15:18" x14ac:dyDescent="0.25">
      <c r="O25014" s="30"/>
      <c r="P25014" s="30"/>
      <c r="Q25014" s="30"/>
      <c r="R25014" s="30"/>
    </row>
    <row r="25015" spans="15:18" x14ac:dyDescent="0.25">
      <c r="O25015" s="30"/>
      <c r="P25015" s="30"/>
      <c r="Q25015" s="30"/>
      <c r="R25015" s="30"/>
    </row>
    <row r="25016" spans="15:18" x14ac:dyDescent="0.25">
      <c r="O25016" s="30"/>
      <c r="P25016" s="30"/>
      <c r="Q25016" s="30"/>
      <c r="R25016" s="30"/>
    </row>
    <row r="25017" spans="15:18" x14ac:dyDescent="0.25">
      <c r="O25017" s="30"/>
      <c r="P25017" s="30"/>
      <c r="Q25017" s="30"/>
      <c r="R25017" s="30"/>
    </row>
    <row r="25018" spans="15:18" x14ac:dyDescent="0.25">
      <c r="O25018" s="30"/>
      <c r="P25018" s="30"/>
      <c r="Q25018" s="30"/>
      <c r="R25018" s="30"/>
    </row>
    <row r="25019" spans="15:18" x14ac:dyDescent="0.25">
      <c r="O25019" s="30"/>
      <c r="P25019" s="30"/>
      <c r="Q25019" s="30"/>
      <c r="R25019" s="30"/>
    </row>
    <row r="25020" spans="15:18" x14ac:dyDescent="0.25">
      <c r="O25020" s="30"/>
      <c r="P25020" s="30"/>
      <c r="Q25020" s="30"/>
      <c r="R25020" s="30"/>
    </row>
    <row r="25021" spans="15:18" x14ac:dyDescent="0.25">
      <c r="O25021" s="30"/>
      <c r="P25021" s="30"/>
      <c r="Q25021" s="30"/>
      <c r="R25021" s="30"/>
    </row>
    <row r="25022" spans="15:18" x14ac:dyDescent="0.25">
      <c r="O25022" s="30"/>
      <c r="P25022" s="30"/>
      <c r="Q25022" s="30"/>
      <c r="R25022" s="30"/>
    </row>
    <row r="25023" spans="15:18" x14ac:dyDescent="0.25">
      <c r="O25023" s="30"/>
      <c r="P25023" s="30"/>
      <c r="Q25023" s="30"/>
      <c r="R25023" s="30"/>
    </row>
    <row r="25024" spans="15:18" x14ac:dyDescent="0.25">
      <c r="O25024" s="30"/>
      <c r="P25024" s="30"/>
      <c r="Q25024" s="30"/>
      <c r="R25024" s="30"/>
    </row>
    <row r="25025" spans="15:18" x14ac:dyDescent="0.25">
      <c r="O25025" s="30"/>
      <c r="P25025" s="30"/>
      <c r="Q25025" s="30"/>
      <c r="R25025" s="30"/>
    </row>
    <row r="25026" spans="15:18" x14ac:dyDescent="0.25">
      <c r="O25026" s="30"/>
      <c r="P25026" s="30"/>
      <c r="Q25026" s="30"/>
      <c r="R25026" s="30"/>
    </row>
    <row r="25027" spans="15:18" x14ac:dyDescent="0.25">
      <c r="O25027" s="30"/>
      <c r="P25027" s="30"/>
      <c r="Q25027" s="30"/>
      <c r="R25027" s="30"/>
    </row>
    <row r="25028" spans="15:18" x14ac:dyDescent="0.25">
      <c r="O25028" s="30"/>
      <c r="P25028" s="30"/>
      <c r="Q25028" s="30"/>
      <c r="R25028" s="30"/>
    </row>
    <row r="25029" spans="15:18" x14ac:dyDescent="0.25">
      <c r="O25029" s="30"/>
      <c r="P25029" s="30"/>
      <c r="Q25029" s="30"/>
      <c r="R25029" s="30"/>
    </row>
    <row r="25030" spans="15:18" x14ac:dyDescent="0.25">
      <c r="O25030" s="30"/>
      <c r="P25030" s="30"/>
      <c r="Q25030" s="30"/>
      <c r="R25030" s="30"/>
    </row>
    <row r="25031" spans="15:18" x14ac:dyDescent="0.25">
      <c r="O25031" s="30"/>
      <c r="P25031" s="30"/>
      <c r="Q25031" s="30"/>
      <c r="R25031" s="30"/>
    </row>
    <row r="25032" spans="15:18" x14ac:dyDescent="0.25">
      <c r="O25032" s="30"/>
      <c r="P25032" s="30"/>
      <c r="Q25032" s="30"/>
      <c r="R25032" s="30"/>
    </row>
    <row r="25033" spans="15:18" x14ac:dyDescent="0.25">
      <c r="O25033" s="30"/>
      <c r="P25033" s="30"/>
      <c r="Q25033" s="30"/>
      <c r="R25033" s="30"/>
    </row>
    <row r="25034" spans="15:18" x14ac:dyDescent="0.25">
      <c r="O25034" s="30"/>
      <c r="P25034" s="30"/>
      <c r="Q25034" s="30"/>
      <c r="R25034" s="30"/>
    </row>
    <row r="25035" spans="15:18" x14ac:dyDescent="0.25">
      <c r="O25035" s="30"/>
      <c r="P25035" s="30"/>
      <c r="Q25035" s="30"/>
      <c r="R25035" s="30"/>
    </row>
    <row r="25036" spans="15:18" x14ac:dyDescent="0.25">
      <c r="O25036" s="30"/>
      <c r="P25036" s="30"/>
      <c r="Q25036" s="30"/>
      <c r="R25036" s="30"/>
    </row>
    <row r="25037" spans="15:18" x14ac:dyDescent="0.25">
      <c r="O25037" s="30"/>
      <c r="P25037" s="30"/>
      <c r="Q25037" s="30"/>
      <c r="R25037" s="30"/>
    </row>
    <row r="25038" spans="15:18" x14ac:dyDescent="0.25">
      <c r="O25038" s="30"/>
      <c r="P25038" s="30"/>
      <c r="Q25038" s="30"/>
      <c r="R25038" s="30"/>
    </row>
    <row r="25039" spans="15:18" x14ac:dyDescent="0.25">
      <c r="O25039" s="30"/>
      <c r="P25039" s="30"/>
      <c r="Q25039" s="30"/>
      <c r="R25039" s="30"/>
    </row>
    <row r="25040" spans="15:18" x14ac:dyDescent="0.25">
      <c r="O25040" s="30"/>
      <c r="P25040" s="30"/>
      <c r="Q25040" s="30"/>
      <c r="R25040" s="30"/>
    </row>
    <row r="25041" spans="15:18" x14ac:dyDescent="0.25">
      <c r="O25041" s="30"/>
      <c r="P25041" s="30"/>
      <c r="Q25041" s="30"/>
      <c r="R25041" s="30"/>
    </row>
    <row r="25042" spans="15:18" x14ac:dyDescent="0.25">
      <c r="O25042" s="30"/>
      <c r="P25042" s="30"/>
      <c r="Q25042" s="30"/>
      <c r="R25042" s="30"/>
    </row>
    <row r="25043" spans="15:18" x14ac:dyDescent="0.25">
      <c r="O25043" s="30"/>
      <c r="P25043" s="30"/>
      <c r="Q25043" s="30"/>
      <c r="R25043" s="30"/>
    </row>
    <row r="25044" spans="15:18" x14ac:dyDescent="0.25">
      <c r="O25044" s="30"/>
      <c r="P25044" s="30"/>
      <c r="Q25044" s="30"/>
      <c r="R25044" s="30"/>
    </row>
    <row r="25045" spans="15:18" x14ac:dyDescent="0.25">
      <c r="O25045" s="30"/>
      <c r="P25045" s="30"/>
      <c r="Q25045" s="30"/>
      <c r="R25045" s="30"/>
    </row>
    <row r="25046" spans="15:18" x14ac:dyDescent="0.25">
      <c r="O25046" s="30"/>
      <c r="P25046" s="30"/>
      <c r="Q25046" s="30"/>
      <c r="R25046" s="30"/>
    </row>
    <row r="25047" spans="15:18" x14ac:dyDescent="0.25">
      <c r="O25047" s="30"/>
      <c r="P25047" s="30"/>
      <c r="Q25047" s="30"/>
      <c r="R25047" s="30"/>
    </row>
    <row r="25048" spans="15:18" x14ac:dyDescent="0.25">
      <c r="O25048" s="30"/>
      <c r="P25048" s="30"/>
      <c r="Q25048" s="30"/>
      <c r="R25048" s="30"/>
    </row>
    <row r="25049" spans="15:18" x14ac:dyDescent="0.25">
      <c r="O25049" s="30"/>
      <c r="P25049" s="30"/>
      <c r="Q25049" s="30"/>
      <c r="R25049" s="30"/>
    </row>
    <row r="25050" spans="15:18" x14ac:dyDescent="0.25">
      <c r="O25050" s="30"/>
      <c r="P25050" s="30"/>
      <c r="Q25050" s="30"/>
      <c r="R25050" s="30"/>
    </row>
    <row r="25051" spans="15:18" x14ac:dyDescent="0.25">
      <c r="O25051" s="30"/>
      <c r="P25051" s="30"/>
      <c r="Q25051" s="30"/>
      <c r="R25051" s="30"/>
    </row>
    <row r="25052" spans="15:18" x14ac:dyDescent="0.25">
      <c r="O25052" s="30"/>
      <c r="P25052" s="30"/>
      <c r="Q25052" s="30"/>
      <c r="R25052" s="30"/>
    </row>
    <row r="25053" spans="15:18" x14ac:dyDescent="0.25">
      <c r="O25053" s="30"/>
      <c r="P25053" s="30"/>
      <c r="Q25053" s="30"/>
      <c r="R25053" s="30"/>
    </row>
    <row r="25054" spans="15:18" x14ac:dyDescent="0.25">
      <c r="O25054" s="30"/>
      <c r="P25054" s="30"/>
      <c r="Q25054" s="30"/>
      <c r="R25054" s="30"/>
    </row>
    <row r="25055" spans="15:18" x14ac:dyDescent="0.25">
      <c r="O25055" s="30"/>
      <c r="P25055" s="30"/>
      <c r="Q25055" s="30"/>
      <c r="R25055" s="30"/>
    </row>
    <row r="25056" spans="15:18" x14ac:dyDescent="0.25">
      <c r="O25056" s="30"/>
      <c r="P25056" s="30"/>
      <c r="Q25056" s="30"/>
      <c r="R25056" s="30"/>
    </row>
    <row r="25057" spans="15:18" x14ac:dyDescent="0.25">
      <c r="O25057" s="30"/>
      <c r="P25057" s="30"/>
      <c r="Q25057" s="30"/>
      <c r="R25057" s="30"/>
    </row>
    <row r="25058" spans="15:18" x14ac:dyDescent="0.25">
      <c r="O25058" s="30"/>
      <c r="P25058" s="30"/>
      <c r="Q25058" s="30"/>
      <c r="R25058" s="30"/>
    </row>
    <row r="25059" spans="15:18" x14ac:dyDescent="0.25">
      <c r="O25059" s="30"/>
      <c r="P25059" s="30"/>
      <c r="Q25059" s="30"/>
      <c r="R25059" s="30"/>
    </row>
    <row r="25060" spans="15:18" x14ac:dyDescent="0.25">
      <c r="O25060" s="30"/>
      <c r="P25060" s="30"/>
      <c r="Q25060" s="30"/>
      <c r="R25060" s="30"/>
    </row>
    <row r="25061" spans="15:18" x14ac:dyDescent="0.25">
      <c r="O25061" s="30"/>
      <c r="P25061" s="30"/>
      <c r="Q25061" s="30"/>
      <c r="R25061" s="30"/>
    </row>
    <row r="25062" spans="15:18" x14ac:dyDescent="0.25">
      <c r="O25062" s="30"/>
      <c r="P25062" s="30"/>
      <c r="Q25062" s="30"/>
      <c r="R25062" s="30"/>
    </row>
    <row r="25063" spans="15:18" x14ac:dyDescent="0.25">
      <c r="O25063" s="30"/>
      <c r="P25063" s="30"/>
      <c r="Q25063" s="30"/>
      <c r="R25063" s="30"/>
    </row>
    <row r="25064" spans="15:18" x14ac:dyDescent="0.25">
      <c r="O25064" s="30"/>
      <c r="P25064" s="30"/>
      <c r="Q25064" s="30"/>
      <c r="R25064" s="30"/>
    </row>
    <row r="25065" spans="15:18" x14ac:dyDescent="0.25">
      <c r="O25065" s="30"/>
      <c r="P25065" s="30"/>
      <c r="Q25065" s="30"/>
      <c r="R25065" s="30"/>
    </row>
    <row r="25066" spans="15:18" x14ac:dyDescent="0.25">
      <c r="O25066" s="30"/>
      <c r="P25066" s="30"/>
      <c r="Q25066" s="30"/>
      <c r="R25066" s="30"/>
    </row>
    <row r="25067" spans="15:18" x14ac:dyDescent="0.25">
      <c r="O25067" s="30"/>
      <c r="P25067" s="30"/>
      <c r="Q25067" s="30"/>
      <c r="R25067" s="30"/>
    </row>
    <row r="25068" spans="15:18" x14ac:dyDescent="0.25">
      <c r="O25068" s="30"/>
      <c r="P25068" s="30"/>
      <c r="Q25068" s="30"/>
      <c r="R25068" s="30"/>
    </row>
    <row r="25069" spans="15:18" x14ac:dyDescent="0.25">
      <c r="O25069" s="30"/>
      <c r="P25069" s="30"/>
      <c r="Q25069" s="30"/>
      <c r="R25069" s="30"/>
    </row>
    <row r="25070" spans="15:18" x14ac:dyDescent="0.25">
      <c r="O25070" s="30"/>
      <c r="P25070" s="30"/>
      <c r="Q25070" s="30"/>
      <c r="R25070" s="30"/>
    </row>
    <row r="25071" spans="15:18" x14ac:dyDescent="0.25">
      <c r="O25071" s="30"/>
      <c r="P25071" s="30"/>
      <c r="Q25071" s="30"/>
      <c r="R25071" s="30"/>
    </row>
    <row r="25072" spans="15:18" x14ac:dyDescent="0.25">
      <c r="O25072" s="30"/>
      <c r="P25072" s="30"/>
      <c r="Q25072" s="30"/>
      <c r="R25072" s="30"/>
    </row>
    <row r="25073" spans="15:18" x14ac:dyDescent="0.25">
      <c r="O25073" s="30"/>
      <c r="P25073" s="30"/>
      <c r="Q25073" s="30"/>
      <c r="R25073" s="30"/>
    </row>
    <row r="25074" spans="15:18" x14ac:dyDescent="0.25">
      <c r="O25074" s="30"/>
      <c r="P25074" s="30"/>
      <c r="Q25074" s="30"/>
      <c r="R25074" s="30"/>
    </row>
    <row r="25075" spans="15:18" x14ac:dyDescent="0.25">
      <c r="O25075" s="30"/>
      <c r="P25075" s="30"/>
      <c r="Q25075" s="30"/>
      <c r="R25075" s="30"/>
    </row>
    <row r="25076" spans="15:18" x14ac:dyDescent="0.25">
      <c r="O25076" s="30"/>
      <c r="P25076" s="30"/>
      <c r="Q25076" s="30"/>
      <c r="R25076" s="30"/>
    </row>
    <row r="25077" spans="15:18" x14ac:dyDescent="0.25">
      <c r="O25077" s="30"/>
      <c r="P25077" s="30"/>
      <c r="Q25077" s="30"/>
      <c r="R25077" s="30"/>
    </row>
    <row r="25078" spans="15:18" x14ac:dyDescent="0.25">
      <c r="O25078" s="30"/>
      <c r="P25078" s="30"/>
      <c r="Q25078" s="30"/>
      <c r="R25078" s="30"/>
    </row>
    <row r="25079" spans="15:18" x14ac:dyDescent="0.25">
      <c r="O25079" s="30"/>
      <c r="P25079" s="30"/>
      <c r="Q25079" s="30"/>
      <c r="R25079" s="30"/>
    </row>
    <row r="25080" spans="15:18" x14ac:dyDescent="0.25">
      <c r="O25080" s="30"/>
      <c r="P25080" s="30"/>
      <c r="Q25080" s="30"/>
      <c r="R25080" s="30"/>
    </row>
    <row r="25081" spans="15:18" x14ac:dyDescent="0.25">
      <c r="O25081" s="30"/>
      <c r="P25081" s="30"/>
      <c r="Q25081" s="30"/>
      <c r="R25081" s="30"/>
    </row>
    <row r="25082" spans="15:18" x14ac:dyDescent="0.25">
      <c r="O25082" s="30"/>
      <c r="P25082" s="30"/>
      <c r="Q25082" s="30"/>
      <c r="R25082" s="30"/>
    </row>
    <row r="25083" spans="15:18" x14ac:dyDescent="0.25">
      <c r="O25083" s="30"/>
      <c r="P25083" s="30"/>
      <c r="Q25083" s="30"/>
      <c r="R25083" s="30"/>
    </row>
    <row r="25084" spans="15:18" x14ac:dyDescent="0.25">
      <c r="O25084" s="30"/>
      <c r="P25084" s="30"/>
      <c r="Q25084" s="30"/>
      <c r="R25084" s="30"/>
    </row>
    <row r="25085" spans="15:18" x14ac:dyDescent="0.25">
      <c r="O25085" s="30"/>
      <c r="P25085" s="30"/>
      <c r="Q25085" s="30"/>
      <c r="R25085" s="30"/>
    </row>
    <row r="25086" spans="15:18" x14ac:dyDescent="0.25">
      <c r="O25086" s="30"/>
      <c r="P25086" s="30"/>
      <c r="Q25086" s="30"/>
      <c r="R25086" s="30"/>
    </row>
    <row r="25087" spans="15:18" x14ac:dyDescent="0.25">
      <c r="O25087" s="30"/>
      <c r="P25087" s="30"/>
      <c r="Q25087" s="30"/>
      <c r="R25087" s="30"/>
    </row>
    <row r="25088" spans="15:18" x14ac:dyDescent="0.25">
      <c r="O25088" s="30"/>
      <c r="P25088" s="30"/>
      <c r="Q25088" s="30"/>
      <c r="R25088" s="30"/>
    </row>
    <row r="25089" spans="15:18" x14ac:dyDescent="0.25">
      <c r="O25089" s="30"/>
      <c r="P25089" s="30"/>
      <c r="Q25089" s="30"/>
      <c r="R25089" s="30"/>
    </row>
    <row r="25090" spans="15:18" x14ac:dyDescent="0.25">
      <c r="O25090" s="30"/>
      <c r="P25090" s="30"/>
      <c r="Q25090" s="30"/>
      <c r="R25090" s="30"/>
    </row>
    <row r="25091" spans="15:18" x14ac:dyDescent="0.25">
      <c r="O25091" s="30"/>
      <c r="P25091" s="30"/>
      <c r="Q25091" s="30"/>
      <c r="R25091" s="30"/>
    </row>
    <row r="25092" spans="15:18" x14ac:dyDescent="0.25">
      <c r="O25092" s="30"/>
      <c r="P25092" s="30"/>
      <c r="Q25092" s="30"/>
      <c r="R25092" s="30"/>
    </row>
    <row r="25093" spans="15:18" x14ac:dyDescent="0.25">
      <c r="O25093" s="30"/>
      <c r="P25093" s="30"/>
      <c r="Q25093" s="30"/>
      <c r="R25093" s="30"/>
    </row>
    <row r="25094" spans="15:18" x14ac:dyDescent="0.25">
      <c r="O25094" s="30"/>
      <c r="P25094" s="30"/>
      <c r="Q25094" s="30"/>
      <c r="R25094" s="30"/>
    </row>
    <row r="25095" spans="15:18" x14ac:dyDescent="0.25">
      <c r="O25095" s="30"/>
      <c r="P25095" s="30"/>
      <c r="Q25095" s="30"/>
      <c r="R25095" s="30"/>
    </row>
    <row r="25096" spans="15:18" x14ac:dyDescent="0.25">
      <c r="O25096" s="30"/>
      <c r="P25096" s="30"/>
      <c r="Q25096" s="30"/>
      <c r="R25096" s="30"/>
    </row>
    <row r="25097" spans="15:18" x14ac:dyDescent="0.25">
      <c r="O25097" s="30"/>
      <c r="P25097" s="30"/>
      <c r="Q25097" s="30"/>
      <c r="R25097" s="30"/>
    </row>
    <row r="25098" spans="15:18" x14ac:dyDescent="0.25">
      <c r="O25098" s="30"/>
      <c r="P25098" s="30"/>
      <c r="Q25098" s="30"/>
      <c r="R25098" s="30"/>
    </row>
    <row r="25099" spans="15:18" x14ac:dyDescent="0.25">
      <c r="O25099" s="30"/>
      <c r="P25099" s="30"/>
      <c r="Q25099" s="30"/>
      <c r="R25099" s="30"/>
    </row>
    <row r="25100" spans="15:18" x14ac:dyDescent="0.25">
      <c r="O25100" s="30"/>
      <c r="P25100" s="30"/>
      <c r="Q25100" s="30"/>
      <c r="R25100" s="30"/>
    </row>
    <row r="25101" spans="15:18" x14ac:dyDescent="0.25">
      <c r="O25101" s="30"/>
      <c r="P25101" s="30"/>
      <c r="Q25101" s="30"/>
      <c r="R25101" s="30"/>
    </row>
    <row r="25102" spans="15:18" x14ac:dyDescent="0.25">
      <c r="O25102" s="30"/>
      <c r="P25102" s="30"/>
      <c r="Q25102" s="30"/>
      <c r="R25102" s="30"/>
    </row>
    <row r="25103" spans="15:18" x14ac:dyDescent="0.25">
      <c r="O25103" s="30"/>
      <c r="P25103" s="30"/>
      <c r="Q25103" s="30"/>
      <c r="R25103" s="30"/>
    </row>
    <row r="25104" spans="15:18" x14ac:dyDescent="0.25">
      <c r="O25104" s="30"/>
      <c r="P25104" s="30"/>
      <c r="Q25104" s="30"/>
      <c r="R25104" s="30"/>
    </row>
    <row r="25105" spans="15:18" x14ac:dyDescent="0.25">
      <c r="O25105" s="30"/>
      <c r="P25105" s="30"/>
      <c r="Q25105" s="30"/>
      <c r="R25105" s="30"/>
    </row>
    <row r="25106" spans="15:18" x14ac:dyDescent="0.25">
      <c r="O25106" s="30"/>
      <c r="P25106" s="30"/>
      <c r="Q25106" s="30"/>
      <c r="R25106" s="30"/>
    </row>
    <row r="25107" spans="15:18" x14ac:dyDescent="0.25">
      <c r="O25107" s="30"/>
      <c r="P25107" s="30"/>
      <c r="Q25107" s="30"/>
      <c r="R25107" s="30"/>
    </row>
    <row r="25108" spans="15:18" x14ac:dyDescent="0.25">
      <c r="O25108" s="30"/>
      <c r="P25108" s="30"/>
      <c r="Q25108" s="30"/>
      <c r="R25108" s="30"/>
    </row>
    <row r="25109" spans="15:18" x14ac:dyDescent="0.25">
      <c r="O25109" s="30"/>
      <c r="P25109" s="30"/>
      <c r="Q25109" s="30"/>
      <c r="R25109" s="30"/>
    </row>
    <row r="25110" spans="15:18" x14ac:dyDescent="0.25">
      <c r="O25110" s="30"/>
      <c r="P25110" s="30"/>
      <c r="Q25110" s="30"/>
      <c r="R25110" s="30"/>
    </row>
    <row r="25111" spans="15:18" x14ac:dyDescent="0.25">
      <c r="O25111" s="30"/>
      <c r="P25111" s="30"/>
      <c r="Q25111" s="30"/>
      <c r="R25111" s="30"/>
    </row>
    <row r="25112" spans="15:18" x14ac:dyDescent="0.25">
      <c r="O25112" s="30"/>
      <c r="P25112" s="30"/>
      <c r="Q25112" s="30"/>
      <c r="R25112" s="30"/>
    </row>
    <row r="25113" spans="15:18" x14ac:dyDescent="0.25">
      <c r="O25113" s="30"/>
      <c r="P25113" s="30"/>
      <c r="Q25113" s="30"/>
      <c r="R25113" s="30"/>
    </row>
    <row r="25114" spans="15:18" x14ac:dyDescent="0.25">
      <c r="O25114" s="30"/>
      <c r="P25114" s="30"/>
      <c r="Q25114" s="30"/>
      <c r="R25114" s="30"/>
    </row>
    <row r="25115" spans="15:18" x14ac:dyDescent="0.25">
      <c r="O25115" s="30"/>
      <c r="P25115" s="30"/>
      <c r="Q25115" s="30"/>
      <c r="R25115" s="30"/>
    </row>
    <row r="25116" spans="15:18" x14ac:dyDescent="0.25">
      <c r="O25116" s="30"/>
      <c r="P25116" s="30"/>
      <c r="Q25116" s="30"/>
      <c r="R25116" s="30"/>
    </row>
    <row r="25117" spans="15:18" x14ac:dyDescent="0.25">
      <c r="O25117" s="30"/>
      <c r="P25117" s="30"/>
      <c r="Q25117" s="30"/>
      <c r="R25117" s="30"/>
    </row>
    <row r="25118" spans="15:18" x14ac:dyDescent="0.25">
      <c r="O25118" s="30"/>
      <c r="P25118" s="30"/>
      <c r="Q25118" s="30"/>
      <c r="R25118" s="30"/>
    </row>
    <row r="25119" spans="15:18" x14ac:dyDescent="0.25">
      <c r="O25119" s="30"/>
      <c r="P25119" s="30"/>
      <c r="Q25119" s="30"/>
      <c r="R25119" s="30"/>
    </row>
    <row r="25120" spans="15:18" x14ac:dyDescent="0.25">
      <c r="O25120" s="30"/>
      <c r="P25120" s="30"/>
      <c r="Q25120" s="30"/>
      <c r="R25120" s="30"/>
    </row>
    <row r="25121" spans="15:18" x14ac:dyDescent="0.25">
      <c r="O25121" s="30"/>
      <c r="P25121" s="30"/>
      <c r="Q25121" s="30"/>
      <c r="R25121" s="30"/>
    </row>
    <row r="25122" spans="15:18" x14ac:dyDescent="0.25">
      <c r="O25122" s="30"/>
      <c r="P25122" s="30"/>
      <c r="Q25122" s="30"/>
      <c r="R25122" s="30"/>
    </row>
    <row r="25123" spans="15:18" x14ac:dyDescent="0.25">
      <c r="O25123" s="30"/>
      <c r="P25123" s="30"/>
      <c r="Q25123" s="30"/>
      <c r="R25123" s="30"/>
    </row>
    <row r="25124" spans="15:18" x14ac:dyDescent="0.25">
      <c r="O25124" s="30"/>
      <c r="P25124" s="30"/>
      <c r="Q25124" s="30"/>
      <c r="R25124" s="30"/>
    </row>
    <row r="25125" spans="15:18" x14ac:dyDescent="0.25">
      <c r="O25125" s="30"/>
      <c r="P25125" s="30"/>
      <c r="Q25125" s="30"/>
      <c r="R25125" s="30"/>
    </row>
    <row r="25126" spans="15:18" x14ac:dyDescent="0.25">
      <c r="O25126" s="30"/>
      <c r="P25126" s="30"/>
      <c r="Q25126" s="30"/>
      <c r="R25126" s="30"/>
    </row>
    <row r="25127" spans="15:18" x14ac:dyDescent="0.25">
      <c r="O25127" s="30"/>
      <c r="P25127" s="30"/>
      <c r="Q25127" s="30"/>
      <c r="R25127" s="30"/>
    </row>
    <row r="25128" spans="15:18" x14ac:dyDescent="0.25">
      <c r="O25128" s="30"/>
      <c r="P25128" s="30"/>
      <c r="Q25128" s="30"/>
      <c r="R25128" s="30"/>
    </row>
    <row r="25129" spans="15:18" x14ac:dyDescent="0.25">
      <c r="O25129" s="30"/>
      <c r="P25129" s="30"/>
      <c r="Q25129" s="30"/>
      <c r="R25129" s="30"/>
    </row>
    <row r="25130" spans="15:18" x14ac:dyDescent="0.25">
      <c r="O25130" s="30"/>
      <c r="P25130" s="30"/>
      <c r="Q25130" s="30"/>
      <c r="R25130" s="30"/>
    </row>
    <row r="25131" spans="15:18" x14ac:dyDescent="0.25">
      <c r="O25131" s="30"/>
      <c r="P25131" s="30"/>
      <c r="Q25131" s="30"/>
      <c r="R25131" s="30"/>
    </row>
    <row r="25132" spans="15:18" x14ac:dyDescent="0.25">
      <c r="O25132" s="30"/>
      <c r="P25132" s="30"/>
      <c r="Q25132" s="30"/>
      <c r="R25132" s="30"/>
    </row>
    <row r="25133" spans="15:18" x14ac:dyDescent="0.25">
      <c r="O25133" s="30"/>
      <c r="P25133" s="30"/>
      <c r="Q25133" s="30"/>
      <c r="R25133" s="30"/>
    </row>
    <row r="25134" spans="15:18" x14ac:dyDescent="0.25">
      <c r="O25134" s="30"/>
      <c r="P25134" s="30"/>
      <c r="Q25134" s="30"/>
      <c r="R25134" s="30"/>
    </row>
    <row r="25135" spans="15:18" x14ac:dyDescent="0.25">
      <c r="O25135" s="30"/>
      <c r="P25135" s="30"/>
      <c r="Q25135" s="30"/>
      <c r="R25135" s="30"/>
    </row>
    <row r="25136" spans="15:18" x14ac:dyDescent="0.25">
      <c r="O25136" s="30"/>
      <c r="P25136" s="30"/>
      <c r="Q25136" s="30"/>
      <c r="R25136" s="30"/>
    </row>
    <row r="25137" spans="15:18" x14ac:dyDescent="0.25">
      <c r="O25137" s="30"/>
      <c r="P25137" s="30"/>
      <c r="Q25137" s="30"/>
      <c r="R25137" s="30"/>
    </row>
    <row r="25138" spans="15:18" x14ac:dyDescent="0.25">
      <c r="O25138" s="30"/>
      <c r="P25138" s="30"/>
      <c r="Q25138" s="30"/>
      <c r="R25138" s="30"/>
    </row>
    <row r="25139" spans="15:18" x14ac:dyDescent="0.25">
      <c r="O25139" s="30"/>
      <c r="P25139" s="30"/>
      <c r="Q25139" s="30"/>
      <c r="R25139" s="30"/>
    </row>
    <row r="25140" spans="15:18" x14ac:dyDescent="0.25">
      <c r="O25140" s="30"/>
      <c r="P25140" s="30"/>
      <c r="Q25140" s="30"/>
      <c r="R25140" s="30"/>
    </row>
    <row r="25141" spans="15:18" x14ac:dyDescent="0.25">
      <c r="O25141" s="30"/>
      <c r="P25141" s="30"/>
      <c r="Q25141" s="30"/>
      <c r="R25141" s="30"/>
    </row>
    <row r="25142" spans="15:18" x14ac:dyDescent="0.25">
      <c r="O25142" s="30"/>
      <c r="P25142" s="30"/>
      <c r="Q25142" s="30"/>
      <c r="R25142" s="30"/>
    </row>
    <row r="25143" spans="15:18" x14ac:dyDescent="0.25">
      <c r="O25143" s="30"/>
      <c r="P25143" s="30"/>
      <c r="Q25143" s="30"/>
      <c r="R25143" s="30"/>
    </row>
    <row r="25144" spans="15:18" x14ac:dyDescent="0.25">
      <c r="O25144" s="30"/>
      <c r="P25144" s="30"/>
      <c r="Q25144" s="30"/>
      <c r="R25144" s="30"/>
    </row>
    <row r="25145" spans="15:18" x14ac:dyDescent="0.25">
      <c r="O25145" s="30"/>
      <c r="P25145" s="30"/>
      <c r="Q25145" s="30"/>
      <c r="R25145" s="30"/>
    </row>
    <row r="25146" spans="15:18" x14ac:dyDescent="0.25">
      <c r="O25146" s="30"/>
      <c r="P25146" s="30"/>
      <c r="Q25146" s="30"/>
      <c r="R25146" s="30"/>
    </row>
    <row r="25147" spans="15:18" x14ac:dyDescent="0.25">
      <c r="O25147" s="30"/>
      <c r="P25147" s="30"/>
      <c r="Q25147" s="30"/>
      <c r="R25147" s="30"/>
    </row>
    <row r="25148" spans="15:18" x14ac:dyDescent="0.25">
      <c r="O25148" s="30"/>
      <c r="P25148" s="30"/>
      <c r="Q25148" s="30"/>
      <c r="R25148" s="30"/>
    </row>
    <row r="25149" spans="15:18" x14ac:dyDescent="0.25">
      <c r="O25149" s="30"/>
      <c r="P25149" s="30"/>
      <c r="Q25149" s="30"/>
      <c r="R25149" s="30"/>
    </row>
    <row r="25150" spans="15:18" x14ac:dyDescent="0.25">
      <c r="O25150" s="30"/>
      <c r="P25150" s="30"/>
      <c r="Q25150" s="30"/>
      <c r="R25150" s="30"/>
    </row>
    <row r="25151" spans="15:18" x14ac:dyDescent="0.25">
      <c r="O25151" s="30"/>
      <c r="P25151" s="30"/>
      <c r="Q25151" s="30"/>
      <c r="R25151" s="30"/>
    </row>
    <row r="25152" spans="15:18" x14ac:dyDescent="0.25">
      <c r="O25152" s="30"/>
      <c r="P25152" s="30"/>
      <c r="Q25152" s="30"/>
      <c r="R25152" s="30"/>
    </row>
    <row r="25153" spans="15:18" x14ac:dyDescent="0.25">
      <c r="O25153" s="30"/>
      <c r="P25153" s="30"/>
      <c r="Q25153" s="30"/>
      <c r="R25153" s="30"/>
    </row>
    <row r="25154" spans="15:18" x14ac:dyDescent="0.25">
      <c r="O25154" s="30"/>
      <c r="P25154" s="30"/>
      <c r="Q25154" s="30"/>
      <c r="R25154" s="30"/>
    </row>
    <row r="25155" spans="15:18" x14ac:dyDescent="0.25">
      <c r="O25155" s="30"/>
      <c r="P25155" s="30"/>
      <c r="Q25155" s="30"/>
      <c r="R25155" s="30"/>
    </row>
    <row r="25156" spans="15:18" x14ac:dyDescent="0.25">
      <c r="O25156" s="30"/>
      <c r="P25156" s="30"/>
      <c r="Q25156" s="30"/>
      <c r="R25156" s="30"/>
    </row>
    <row r="25157" spans="15:18" x14ac:dyDescent="0.25">
      <c r="O25157" s="30"/>
      <c r="P25157" s="30"/>
      <c r="Q25157" s="30"/>
      <c r="R25157" s="30"/>
    </row>
    <row r="25158" spans="15:18" x14ac:dyDescent="0.25">
      <c r="O25158" s="30"/>
      <c r="P25158" s="30"/>
      <c r="Q25158" s="30"/>
      <c r="R25158" s="30"/>
    </row>
    <row r="25159" spans="15:18" x14ac:dyDescent="0.25">
      <c r="O25159" s="30"/>
      <c r="P25159" s="30"/>
      <c r="Q25159" s="30"/>
      <c r="R25159" s="30"/>
    </row>
    <row r="25160" spans="15:18" x14ac:dyDescent="0.25">
      <c r="O25160" s="30"/>
      <c r="P25160" s="30"/>
      <c r="Q25160" s="30"/>
      <c r="R25160" s="30"/>
    </row>
    <row r="25161" spans="15:18" x14ac:dyDescent="0.25">
      <c r="O25161" s="30"/>
      <c r="P25161" s="30"/>
      <c r="Q25161" s="30"/>
      <c r="R25161" s="30"/>
    </row>
    <row r="25162" spans="15:18" x14ac:dyDescent="0.25">
      <c r="O25162" s="30"/>
      <c r="P25162" s="30"/>
      <c r="Q25162" s="30"/>
      <c r="R25162" s="30"/>
    </row>
    <row r="25163" spans="15:18" x14ac:dyDescent="0.25">
      <c r="O25163" s="30"/>
      <c r="P25163" s="30"/>
      <c r="Q25163" s="30"/>
      <c r="R25163" s="30"/>
    </row>
    <row r="25164" spans="15:18" x14ac:dyDescent="0.25">
      <c r="O25164" s="30"/>
      <c r="P25164" s="30"/>
      <c r="Q25164" s="30"/>
      <c r="R25164" s="30"/>
    </row>
    <row r="25165" spans="15:18" x14ac:dyDescent="0.25">
      <c r="O25165" s="30"/>
      <c r="P25165" s="30"/>
      <c r="Q25165" s="30"/>
      <c r="R25165" s="30"/>
    </row>
    <row r="25166" spans="15:18" x14ac:dyDescent="0.25">
      <c r="O25166" s="30"/>
      <c r="P25166" s="30"/>
      <c r="Q25166" s="30"/>
      <c r="R25166" s="30"/>
    </row>
    <row r="25167" spans="15:18" x14ac:dyDescent="0.25">
      <c r="O25167" s="30"/>
      <c r="P25167" s="30"/>
      <c r="Q25167" s="30"/>
      <c r="R25167" s="30"/>
    </row>
    <row r="25168" spans="15:18" x14ac:dyDescent="0.25">
      <c r="O25168" s="30"/>
      <c r="P25168" s="30"/>
      <c r="Q25168" s="30"/>
      <c r="R25168" s="30"/>
    </row>
    <row r="25169" spans="15:18" x14ac:dyDescent="0.25">
      <c r="O25169" s="30"/>
      <c r="P25169" s="30"/>
      <c r="Q25169" s="30"/>
      <c r="R25169" s="30"/>
    </row>
    <row r="25170" spans="15:18" x14ac:dyDescent="0.25">
      <c r="O25170" s="30"/>
      <c r="P25170" s="30"/>
      <c r="Q25170" s="30"/>
      <c r="R25170" s="30"/>
    </row>
    <row r="25171" spans="15:18" x14ac:dyDescent="0.25">
      <c r="O25171" s="30"/>
      <c r="P25171" s="30"/>
      <c r="Q25171" s="30"/>
      <c r="R25171" s="30"/>
    </row>
    <row r="25172" spans="15:18" x14ac:dyDescent="0.25">
      <c r="O25172" s="30"/>
      <c r="P25172" s="30"/>
      <c r="Q25172" s="30"/>
      <c r="R25172" s="30"/>
    </row>
    <row r="25173" spans="15:18" x14ac:dyDescent="0.25">
      <c r="O25173" s="30"/>
      <c r="P25173" s="30"/>
      <c r="Q25173" s="30"/>
      <c r="R25173" s="30"/>
    </row>
    <row r="25174" spans="15:18" x14ac:dyDescent="0.25">
      <c r="O25174" s="30"/>
      <c r="P25174" s="30"/>
      <c r="Q25174" s="30"/>
      <c r="R25174" s="30"/>
    </row>
    <row r="25175" spans="15:18" x14ac:dyDescent="0.25">
      <c r="O25175" s="30"/>
      <c r="P25175" s="30"/>
      <c r="Q25175" s="30"/>
      <c r="R25175" s="30"/>
    </row>
    <row r="25176" spans="15:18" x14ac:dyDescent="0.25">
      <c r="O25176" s="30"/>
      <c r="P25176" s="30"/>
      <c r="Q25176" s="30"/>
      <c r="R25176" s="30"/>
    </row>
    <row r="25177" spans="15:18" x14ac:dyDescent="0.25">
      <c r="O25177" s="30"/>
      <c r="P25177" s="30"/>
      <c r="Q25177" s="30"/>
      <c r="R25177" s="30"/>
    </row>
    <row r="25178" spans="15:18" x14ac:dyDescent="0.25">
      <c r="O25178" s="30"/>
      <c r="P25178" s="30"/>
      <c r="Q25178" s="30"/>
      <c r="R25178" s="30"/>
    </row>
    <row r="25179" spans="15:18" x14ac:dyDescent="0.25">
      <c r="O25179" s="30"/>
      <c r="P25179" s="30"/>
      <c r="Q25179" s="30"/>
      <c r="R25179" s="30"/>
    </row>
    <row r="25180" spans="15:18" x14ac:dyDescent="0.25">
      <c r="O25180" s="30"/>
      <c r="P25180" s="30"/>
      <c r="Q25180" s="30"/>
      <c r="R25180" s="30"/>
    </row>
    <row r="25181" spans="15:18" x14ac:dyDescent="0.25">
      <c r="O25181" s="30"/>
      <c r="P25181" s="30"/>
      <c r="Q25181" s="30"/>
      <c r="R25181" s="30"/>
    </row>
    <row r="25182" spans="15:18" x14ac:dyDescent="0.25">
      <c r="O25182" s="30"/>
      <c r="P25182" s="30"/>
      <c r="Q25182" s="30"/>
      <c r="R25182" s="30"/>
    </row>
    <row r="25183" spans="15:18" x14ac:dyDescent="0.25">
      <c r="O25183" s="30"/>
      <c r="P25183" s="30"/>
      <c r="Q25183" s="30"/>
      <c r="R25183" s="30"/>
    </row>
    <row r="25184" spans="15:18" x14ac:dyDescent="0.25">
      <c r="O25184" s="30"/>
      <c r="P25184" s="30"/>
      <c r="Q25184" s="30"/>
      <c r="R25184" s="30"/>
    </row>
    <row r="25185" spans="15:18" x14ac:dyDescent="0.25">
      <c r="O25185" s="30"/>
      <c r="P25185" s="30"/>
      <c r="Q25185" s="30"/>
      <c r="R25185" s="30"/>
    </row>
    <row r="25186" spans="15:18" x14ac:dyDescent="0.25">
      <c r="O25186" s="30"/>
      <c r="P25186" s="30"/>
      <c r="Q25186" s="30"/>
      <c r="R25186" s="30"/>
    </row>
    <row r="25187" spans="15:18" x14ac:dyDescent="0.25">
      <c r="O25187" s="30"/>
      <c r="P25187" s="30"/>
      <c r="Q25187" s="30"/>
      <c r="R25187" s="30"/>
    </row>
    <row r="25188" spans="15:18" x14ac:dyDescent="0.25">
      <c r="O25188" s="30"/>
      <c r="P25188" s="30"/>
      <c r="Q25188" s="30"/>
      <c r="R25188" s="30"/>
    </row>
    <row r="25189" spans="15:18" x14ac:dyDescent="0.25">
      <c r="O25189" s="30"/>
      <c r="P25189" s="30"/>
      <c r="Q25189" s="30"/>
      <c r="R25189" s="30"/>
    </row>
    <row r="25190" spans="15:18" x14ac:dyDescent="0.25">
      <c r="O25190" s="30"/>
      <c r="P25190" s="30"/>
      <c r="Q25190" s="30"/>
      <c r="R25190" s="30"/>
    </row>
    <row r="25191" spans="15:18" x14ac:dyDescent="0.25">
      <c r="O25191" s="30"/>
      <c r="P25191" s="30"/>
      <c r="Q25191" s="30"/>
      <c r="R25191" s="30"/>
    </row>
    <row r="25192" spans="15:18" x14ac:dyDescent="0.25">
      <c r="O25192" s="30"/>
      <c r="P25192" s="30"/>
      <c r="Q25192" s="30"/>
      <c r="R25192" s="30"/>
    </row>
    <row r="25193" spans="15:18" x14ac:dyDescent="0.25">
      <c r="O25193" s="30"/>
      <c r="P25193" s="30"/>
      <c r="Q25193" s="30"/>
      <c r="R25193" s="30"/>
    </row>
    <row r="25194" spans="15:18" x14ac:dyDescent="0.25">
      <c r="O25194" s="30"/>
      <c r="P25194" s="30"/>
      <c r="Q25194" s="30"/>
      <c r="R25194" s="30"/>
    </row>
    <row r="25195" spans="15:18" x14ac:dyDescent="0.25">
      <c r="O25195" s="30"/>
      <c r="P25195" s="30"/>
      <c r="Q25195" s="30"/>
      <c r="R25195" s="30"/>
    </row>
    <row r="25196" spans="15:18" x14ac:dyDescent="0.25">
      <c r="O25196" s="30"/>
      <c r="P25196" s="30"/>
      <c r="Q25196" s="30"/>
      <c r="R25196" s="30"/>
    </row>
    <row r="25197" spans="15:18" x14ac:dyDescent="0.25">
      <c r="O25197" s="30"/>
      <c r="P25197" s="30"/>
      <c r="Q25197" s="30"/>
      <c r="R25197" s="30"/>
    </row>
    <row r="25198" spans="15:18" x14ac:dyDescent="0.25">
      <c r="O25198" s="30"/>
      <c r="P25198" s="30"/>
      <c r="Q25198" s="30"/>
      <c r="R25198" s="30"/>
    </row>
    <row r="25199" spans="15:18" x14ac:dyDescent="0.25">
      <c r="O25199" s="30"/>
      <c r="P25199" s="30"/>
      <c r="Q25199" s="30"/>
      <c r="R25199" s="30"/>
    </row>
    <row r="25200" spans="15:18" x14ac:dyDescent="0.25">
      <c r="O25200" s="30"/>
      <c r="P25200" s="30"/>
      <c r="Q25200" s="30"/>
      <c r="R25200" s="30"/>
    </row>
    <row r="25201" spans="15:18" x14ac:dyDescent="0.25">
      <c r="O25201" s="30"/>
      <c r="P25201" s="30"/>
      <c r="Q25201" s="30"/>
      <c r="R25201" s="30"/>
    </row>
    <row r="25202" spans="15:18" x14ac:dyDescent="0.25">
      <c r="O25202" s="30"/>
      <c r="P25202" s="30"/>
      <c r="Q25202" s="30"/>
      <c r="R25202" s="30"/>
    </row>
    <row r="25203" spans="15:18" x14ac:dyDescent="0.25">
      <c r="O25203" s="30"/>
      <c r="P25203" s="30"/>
      <c r="Q25203" s="30"/>
      <c r="R25203" s="30"/>
    </row>
    <row r="25204" spans="15:18" x14ac:dyDescent="0.25">
      <c r="O25204" s="30"/>
      <c r="P25204" s="30"/>
      <c r="Q25204" s="30"/>
      <c r="R25204" s="30"/>
    </row>
    <row r="25205" spans="15:18" x14ac:dyDescent="0.25">
      <c r="O25205" s="30"/>
      <c r="P25205" s="30"/>
      <c r="Q25205" s="30"/>
      <c r="R25205" s="30"/>
    </row>
    <row r="25206" spans="15:18" x14ac:dyDescent="0.25">
      <c r="O25206" s="30"/>
      <c r="P25206" s="30"/>
      <c r="Q25206" s="30"/>
      <c r="R25206" s="30"/>
    </row>
    <row r="25207" spans="15:18" x14ac:dyDescent="0.25">
      <c r="O25207" s="30"/>
      <c r="P25207" s="30"/>
      <c r="Q25207" s="30"/>
      <c r="R25207" s="30"/>
    </row>
    <row r="25208" spans="15:18" x14ac:dyDescent="0.25">
      <c r="O25208" s="30"/>
      <c r="P25208" s="30"/>
      <c r="Q25208" s="30"/>
      <c r="R25208" s="30"/>
    </row>
    <row r="25209" spans="15:18" x14ac:dyDescent="0.25">
      <c r="O25209" s="30"/>
      <c r="P25209" s="30"/>
      <c r="Q25209" s="30"/>
      <c r="R25209" s="30"/>
    </row>
    <row r="25210" spans="15:18" x14ac:dyDescent="0.25">
      <c r="O25210" s="30"/>
      <c r="P25210" s="30"/>
      <c r="Q25210" s="30"/>
      <c r="R25210" s="30"/>
    </row>
    <row r="25211" spans="15:18" x14ac:dyDescent="0.25">
      <c r="O25211" s="30"/>
      <c r="P25211" s="30"/>
      <c r="Q25211" s="30"/>
      <c r="R25211" s="30"/>
    </row>
    <row r="25212" spans="15:18" x14ac:dyDescent="0.25">
      <c r="O25212" s="30"/>
      <c r="P25212" s="30"/>
      <c r="Q25212" s="30"/>
      <c r="R25212" s="30"/>
    </row>
    <row r="25213" spans="15:18" x14ac:dyDescent="0.25">
      <c r="O25213" s="30"/>
      <c r="P25213" s="30"/>
      <c r="Q25213" s="30"/>
      <c r="R25213" s="30"/>
    </row>
    <row r="25214" spans="15:18" x14ac:dyDescent="0.25">
      <c r="O25214" s="30"/>
      <c r="P25214" s="30"/>
      <c r="Q25214" s="30"/>
      <c r="R25214" s="30"/>
    </row>
    <row r="25215" spans="15:18" x14ac:dyDescent="0.25">
      <c r="O25215" s="30"/>
      <c r="P25215" s="30"/>
      <c r="Q25215" s="30"/>
      <c r="R25215" s="30"/>
    </row>
    <row r="25216" spans="15:18" x14ac:dyDescent="0.25">
      <c r="O25216" s="30"/>
      <c r="P25216" s="30"/>
      <c r="Q25216" s="30"/>
      <c r="R25216" s="30"/>
    </row>
    <row r="25217" spans="15:18" x14ac:dyDescent="0.25">
      <c r="O25217" s="30"/>
      <c r="P25217" s="30"/>
      <c r="Q25217" s="30"/>
      <c r="R25217" s="30"/>
    </row>
    <row r="25218" spans="15:18" x14ac:dyDescent="0.25">
      <c r="O25218" s="30"/>
      <c r="P25218" s="30"/>
      <c r="Q25218" s="30"/>
      <c r="R25218" s="30"/>
    </row>
    <row r="25219" spans="15:18" x14ac:dyDescent="0.25">
      <c r="O25219" s="30"/>
      <c r="P25219" s="30"/>
      <c r="Q25219" s="30"/>
      <c r="R25219" s="30"/>
    </row>
    <row r="25220" spans="15:18" x14ac:dyDescent="0.25">
      <c r="O25220" s="30"/>
      <c r="P25220" s="30"/>
      <c r="Q25220" s="30"/>
      <c r="R25220" s="30"/>
    </row>
    <row r="25221" spans="15:18" x14ac:dyDescent="0.25">
      <c r="O25221" s="30"/>
      <c r="P25221" s="30"/>
      <c r="Q25221" s="30"/>
      <c r="R25221" s="30"/>
    </row>
    <row r="25222" spans="15:18" x14ac:dyDescent="0.25">
      <c r="O25222" s="30"/>
      <c r="P25222" s="30"/>
      <c r="Q25222" s="30"/>
      <c r="R25222" s="30"/>
    </row>
    <row r="25223" spans="15:18" x14ac:dyDescent="0.25">
      <c r="O25223" s="30"/>
      <c r="P25223" s="30"/>
      <c r="Q25223" s="30"/>
      <c r="R25223" s="30"/>
    </row>
    <row r="25224" spans="15:18" x14ac:dyDescent="0.25">
      <c r="O25224" s="30"/>
      <c r="P25224" s="30"/>
      <c r="Q25224" s="30"/>
      <c r="R25224" s="30"/>
    </row>
    <row r="25225" spans="15:18" x14ac:dyDescent="0.25">
      <c r="O25225" s="30"/>
      <c r="P25225" s="30"/>
      <c r="Q25225" s="30"/>
      <c r="R25225" s="30"/>
    </row>
    <row r="25226" spans="15:18" x14ac:dyDescent="0.25">
      <c r="O25226" s="30"/>
      <c r="P25226" s="30"/>
      <c r="Q25226" s="30"/>
      <c r="R25226" s="30"/>
    </row>
    <row r="25227" spans="15:18" x14ac:dyDescent="0.25">
      <c r="O25227" s="30"/>
      <c r="P25227" s="30"/>
      <c r="Q25227" s="30"/>
      <c r="R25227" s="30"/>
    </row>
    <row r="25228" spans="15:18" x14ac:dyDescent="0.25">
      <c r="O25228" s="30"/>
      <c r="P25228" s="30"/>
      <c r="Q25228" s="30"/>
      <c r="R25228" s="30"/>
    </row>
    <row r="25229" spans="15:18" x14ac:dyDescent="0.25">
      <c r="O25229" s="30"/>
      <c r="P25229" s="30"/>
      <c r="Q25229" s="30"/>
      <c r="R25229" s="30"/>
    </row>
    <row r="25230" spans="15:18" x14ac:dyDescent="0.25">
      <c r="O25230" s="30"/>
      <c r="P25230" s="30"/>
      <c r="Q25230" s="30"/>
      <c r="R25230" s="30"/>
    </row>
    <row r="25231" spans="15:18" x14ac:dyDescent="0.25">
      <c r="O25231" s="30"/>
      <c r="P25231" s="30"/>
      <c r="Q25231" s="30"/>
      <c r="R25231" s="30"/>
    </row>
    <row r="25232" spans="15:18" x14ac:dyDescent="0.25">
      <c r="O25232" s="30"/>
      <c r="P25232" s="30"/>
      <c r="Q25232" s="30"/>
      <c r="R25232" s="30"/>
    </row>
    <row r="25233" spans="15:18" x14ac:dyDescent="0.25">
      <c r="O25233" s="30"/>
      <c r="P25233" s="30"/>
      <c r="Q25233" s="30"/>
      <c r="R25233" s="30"/>
    </row>
    <row r="25234" spans="15:18" x14ac:dyDescent="0.25">
      <c r="O25234" s="30"/>
      <c r="P25234" s="30"/>
      <c r="Q25234" s="30"/>
      <c r="R25234" s="30"/>
    </row>
    <row r="25235" spans="15:18" x14ac:dyDescent="0.25">
      <c r="O25235" s="30"/>
      <c r="P25235" s="30"/>
      <c r="Q25235" s="30"/>
      <c r="R25235" s="30"/>
    </row>
    <row r="25236" spans="15:18" x14ac:dyDescent="0.25">
      <c r="O25236" s="30"/>
      <c r="P25236" s="30"/>
      <c r="Q25236" s="30"/>
      <c r="R25236" s="30"/>
    </row>
    <row r="25237" spans="15:18" x14ac:dyDescent="0.25">
      <c r="O25237" s="30"/>
      <c r="P25237" s="30"/>
      <c r="Q25237" s="30"/>
      <c r="R25237" s="30"/>
    </row>
    <row r="25238" spans="15:18" x14ac:dyDescent="0.25">
      <c r="O25238" s="30"/>
      <c r="P25238" s="30"/>
      <c r="Q25238" s="30"/>
      <c r="R25238" s="30"/>
    </row>
    <row r="25239" spans="15:18" x14ac:dyDescent="0.25">
      <c r="O25239" s="30"/>
      <c r="P25239" s="30"/>
      <c r="Q25239" s="30"/>
      <c r="R25239" s="30"/>
    </row>
    <row r="25240" spans="15:18" x14ac:dyDescent="0.25">
      <c r="O25240" s="30"/>
      <c r="P25240" s="30"/>
      <c r="Q25240" s="30"/>
      <c r="R25240" s="30"/>
    </row>
    <row r="25241" spans="15:18" x14ac:dyDescent="0.25">
      <c r="O25241" s="30"/>
      <c r="P25241" s="30"/>
      <c r="Q25241" s="30"/>
      <c r="R25241" s="30"/>
    </row>
    <row r="25242" spans="15:18" x14ac:dyDescent="0.25">
      <c r="O25242" s="30"/>
      <c r="P25242" s="30"/>
      <c r="Q25242" s="30"/>
      <c r="R25242" s="30"/>
    </row>
    <row r="25243" spans="15:18" x14ac:dyDescent="0.25">
      <c r="O25243" s="30"/>
      <c r="P25243" s="30"/>
      <c r="Q25243" s="30"/>
      <c r="R25243" s="30"/>
    </row>
    <row r="25244" spans="15:18" x14ac:dyDescent="0.25">
      <c r="O25244" s="30"/>
      <c r="P25244" s="30"/>
      <c r="Q25244" s="30"/>
      <c r="R25244" s="30"/>
    </row>
    <row r="25245" spans="15:18" x14ac:dyDescent="0.25">
      <c r="O25245" s="30"/>
      <c r="P25245" s="30"/>
      <c r="Q25245" s="30"/>
      <c r="R25245" s="30"/>
    </row>
    <row r="25246" spans="15:18" x14ac:dyDescent="0.25">
      <c r="O25246" s="30"/>
      <c r="P25246" s="30"/>
      <c r="Q25246" s="30"/>
      <c r="R25246" s="30"/>
    </row>
    <row r="25247" spans="15:18" x14ac:dyDescent="0.25">
      <c r="O25247" s="30"/>
      <c r="P25247" s="30"/>
      <c r="Q25247" s="30"/>
      <c r="R25247" s="30"/>
    </row>
    <row r="25248" spans="15:18" x14ac:dyDescent="0.25">
      <c r="O25248" s="30"/>
      <c r="P25248" s="30"/>
      <c r="Q25248" s="30"/>
      <c r="R25248" s="30"/>
    </row>
    <row r="25249" spans="15:18" x14ac:dyDescent="0.25">
      <c r="O25249" s="30"/>
      <c r="P25249" s="30"/>
      <c r="Q25249" s="30"/>
      <c r="R25249" s="30"/>
    </row>
    <row r="25250" spans="15:18" x14ac:dyDescent="0.25">
      <c r="O25250" s="30"/>
      <c r="P25250" s="30"/>
      <c r="Q25250" s="30"/>
      <c r="R25250" s="30"/>
    </row>
    <row r="25251" spans="15:18" x14ac:dyDescent="0.25">
      <c r="O25251" s="30"/>
      <c r="P25251" s="30"/>
      <c r="Q25251" s="30"/>
      <c r="R25251" s="30"/>
    </row>
    <row r="25252" spans="15:18" x14ac:dyDescent="0.25">
      <c r="O25252" s="30"/>
      <c r="P25252" s="30"/>
      <c r="Q25252" s="30"/>
      <c r="R25252" s="30"/>
    </row>
    <row r="25253" spans="15:18" x14ac:dyDescent="0.25">
      <c r="O25253" s="30"/>
      <c r="P25253" s="30"/>
      <c r="Q25253" s="30"/>
      <c r="R25253" s="30"/>
    </row>
    <row r="25254" spans="15:18" x14ac:dyDescent="0.25">
      <c r="O25254" s="30"/>
      <c r="P25254" s="30"/>
      <c r="Q25254" s="30"/>
      <c r="R25254" s="30"/>
    </row>
    <row r="25255" spans="15:18" x14ac:dyDescent="0.25">
      <c r="O25255" s="30"/>
      <c r="P25255" s="30"/>
      <c r="Q25255" s="30"/>
      <c r="R25255" s="30"/>
    </row>
    <row r="25256" spans="15:18" x14ac:dyDescent="0.25">
      <c r="O25256" s="30"/>
      <c r="P25256" s="30"/>
      <c r="Q25256" s="30"/>
      <c r="R25256" s="30"/>
    </row>
    <row r="25257" spans="15:18" x14ac:dyDescent="0.25">
      <c r="O25257" s="30"/>
      <c r="P25257" s="30"/>
      <c r="Q25257" s="30"/>
      <c r="R25257" s="30"/>
    </row>
    <row r="25258" spans="15:18" x14ac:dyDescent="0.25">
      <c r="O25258" s="30"/>
      <c r="P25258" s="30"/>
      <c r="Q25258" s="30"/>
      <c r="R25258" s="30"/>
    </row>
    <row r="25259" spans="15:18" x14ac:dyDescent="0.25">
      <c r="O25259" s="30"/>
      <c r="P25259" s="30"/>
      <c r="Q25259" s="30"/>
      <c r="R25259" s="30"/>
    </row>
    <row r="25260" spans="15:18" x14ac:dyDescent="0.25">
      <c r="O25260" s="30"/>
      <c r="P25260" s="30"/>
      <c r="Q25260" s="30"/>
      <c r="R25260" s="30"/>
    </row>
    <row r="25261" spans="15:18" x14ac:dyDescent="0.25">
      <c r="O25261" s="30"/>
      <c r="P25261" s="30"/>
      <c r="Q25261" s="30"/>
      <c r="R25261" s="30"/>
    </row>
    <row r="25262" spans="15:18" x14ac:dyDescent="0.25">
      <c r="O25262" s="30"/>
      <c r="P25262" s="30"/>
      <c r="Q25262" s="30"/>
      <c r="R25262" s="30"/>
    </row>
    <row r="25263" spans="15:18" x14ac:dyDescent="0.25">
      <c r="O25263" s="30"/>
      <c r="P25263" s="30"/>
      <c r="Q25263" s="30"/>
      <c r="R25263" s="30"/>
    </row>
    <row r="25264" spans="15:18" x14ac:dyDescent="0.25">
      <c r="O25264" s="30"/>
      <c r="P25264" s="30"/>
      <c r="Q25264" s="30"/>
      <c r="R25264" s="30"/>
    </row>
    <row r="25265" spans="15:18" x14ac:dyDescent="0.25">
      <c r="O25265" s="30"/>
      <c r="P25265" s="30"/>
      <c r="Q25265" s="30"/>
      <c r="R25265" s="30"/>
    </row>
    <row r="25266" spans="15:18" x14ac:dyDescent="0.25">
      <c r="O25266" s="30"/>
      <c r="P25266" s="30"/>
      <c r="Q25266" s="30"/>
      <c r="R25266" s="30"/>
    </row>
    <row r="25267" spans="15:18" x14ac:dyDescent="0.25">
      <c r="O25267" s="30"/>
      <c r="P25267" s="30"/>
      <c r="Q25267" s="30"/>
      <c r="R25267" s="30"/>
    </row>
    <row r="25268" spans="15:18" x14ac:dyDescent="0.25">
      <c r="O25268" s="30"/>
      <c r="P25268" s="30"/>
      <c r="Q25268" s="30"/>
      <c r="R25268" s="30"/>
    </row>
    <row r="25269" spans="15:18" x14ac:dyDescent="0.25">
      <c r="O25269" s="30"/>
      <c r="P25269" s="30"/>
      <c r="Q25269" s="30"/>
      <c r="R25269" s="30"/>
    </row>
    <row r="25270" spans="15:18" x14ac:dyDescent="0.25">
      <c r="O25270" s="30"/>
      <c r="P25270" s="30"/>
      <c r="Q25270" s="30"/>
      <c r="R25270" s="30"/>
    </row>
    <row r="25271" spans="15:18" x14ac:dyDescent="0.25">
      <c r="O25271" s="30"/>
      <c r="P25271" s="30"/>
      <c r="Q25271" s="30"/>
      <c r="R25271" s="30"/>
    </row>
    <row r="25272" spans="15:18" x14ac:dyDescent="0.25">
      <c r="O25272" s="30"/>
      <c r="P25272" s="30"/>
      <c r="Q25272" s="30"/>
      <c r="R25272" s="30"/>
    </row>
    <row r="25273" spans="15:18" x14ac:dyDescent="0.25">
      <c r="O25273" s="30"/>
      <c r="P25273" s="30"/>
      <c r="Q25273" s="30"/>
      <c r="R25273" s="30"/>
    </row>
    <row r="25274" spans="15:18" x14ac:dyDescent="0.25">
      <c r="O25274" s="30"/>
      <c r="P25274" s="30"/>
      <c r="Q25274" s="30"/>
      <c r="R25274" s="30"/>
    </row>
    <row r="25275" spans="15:18" x14ac:dyDescent="0.25">
      <c r="O25275" s="30"/>
      <c r="P25275" s="30"/>
      <c r="Q25275" s="30"/>
      <c r="R25275" s="30"/>
    </row>
    <row r="25276" spans="15:18" x14ac:dyDescent="0.25">
      <c r="O25276" s="30"/>
      <c r="P25276" s="30"/>
      <c r="Q25276" s="30"/>
      <c r="R25276" s="30"/>
    </row>
    <row r="25277" spans="15:18" x14ac:dyDescent="0.25">
      <c r="O25277" s="30"/>
      <c r="P25277" s="30"/>
      <c r="Q25277" s="30"/>
      <c r="R25277" s="30"/>
    </row>
    <row r="25278" spans="15:18" x14ac:dyDescent="0.25">
      <c r="O25278" s="30"/>
      <c r="P25278" s="30"/>
      <c r="Q25278" s="30"/>
      <c r="R25278" s="30"/>
    </row>
    <row r="25279" spans="15:18" x14ac:dyDescent="0.25">
      <c r="O25279" s="30"/>
      <c r="P25279" s="30"/>
      <c r="Q25279" s="30"/>
      <c r="R25279" s="30"/>
    </row>
    <row r="25280" spans="15:18" x14ac:dyDescent="0.25">
      <c r="O25280" s="30"/>
      <c r="P25280" s="30"/>
      <c r="Q25280" s="30"/>
      <c r="R25280" s="30"/>
    </row>
    <row r="25281" spans="15:18" x14ac:dyDescent="0.25">
      <c r="O25281" s="30"/>
      <c r="P25281" s="30"/>
      <c r="Q25281" s="30"/>
      <c r="R25281" s="30"/>
    </row>
    <row r="25282" spans="15:18" x14ac:dyDescent="0.25">
      <c r="O25282" s="30"/>
      <c r="P25282" s="30"/>
      <c r="Q25282" s="30"/>
      <c r="R25282" s="30"/>
    </row>
    <row r="25283" spans="15:18" x14ac:dyDescent="0.25">
      <c r="O25283" s="30"/>
      <c r="P25283" s="30"/>
      <c r="Q25283" s="30"/>
      <c r="R25283" s="30"/>
    </row>
    <row r="25284" spans="15:18" x14ac:dyDescent="0.25">
      <c r="O25284" s="30"/>
      <c r="P25284" s="30"/>
      <c r="Q25284" s="30"/>
      <c r="R25284" s="30"/>
    </row>
    <row r="25285" spans="15:18" x14ac:dyDescent="0.25">
      <c r="O25285" s="30"/>
      <c r="P25285" s="30"/>
      <c r="Q25285" s="30"/>
      <c r="R25285" s="30"/>
    </row>
    <row r="25286" spans="15:18" x14ac:dyDescent="0.25">
      <c r="O25286" s="30"/>
      <c r="P25286" s="30"/>
      <c r="Q25286" s="30"/>
      <c r="R25286" s="30"/>
    </row>
    <row r="25287" spans="15:18" x14ac:dyDescent="0.25">
      <c r="O25287" s="30"/>
      <c r="P25287" s="30"/>
      <c r="Q25287" s="30"/>
      <c r="R25287" s="30"/>
    </row>
    <row r="25288" spans="15:18" x14ac:dyDescent="0.25">
      <c r="O25288" s="30"/>
      <c r="P25288" s="30"/>
      <c r="Q25288" s="30"/>
      <c r="R25288" s="30"/>
    </row>
    <row r="25289" spans="15:18" x14ac:dyDescent="0.25">
      <c r="O25289" s="30"/>
      <c r="P25289" s="30"/>
      <c r="Q25289" s="30"/>
      <c r="R25289" s="30"/>
    </row>
    <row r="25290" spans="15:18" x14ac:dyDescent="0.25">
      <c r="O25290" s="30"/>
      <c r="P25290" s="30"/>
      <c r="Q25290" s="30"/>
      <c r="R25290" s="30"/>
    </row>
    <row r="25291" spans="15:18" x14ac:dyDescent="0.25">
      <c r="O25291" s="30"/>
      <c r="P25291" s="30"/>
      <c r="Q25291" s="30"/>
      <c r="R25291" s="30"/>
    </row>
    <row r="25292" spans="15:18" x14ac:dyDescent="0.25">
      <c r="O25292" s="30"/>
      <c r="P25292" s="30"/>
      <c r="Q25292" s="30"/>
      <c r="R25292" s="30"/>
    </row>
    <row r="25293" spans="15:18" x14ac:dyDescent="0.25">
      <c r="O25293" s="30"/>
      <c r="P25293" s="30"/>
      <c r="Q25293" s="30"/>
      <c r="R25293" s="30"/>
    </row>
    <row r="25294" spans="15:18" x14ac:dyDescent="0.25">
      <c r="O25294" s="30"/>
      <c r="P25294" s="30"/>
      <c r="Q25294" s="30"/>
      <c r="R25294" s="30"/>
    </row>
    <row r="25295" spans="15:18" x14ac:dyDescent="0.25">
      <c r="O25295" s="30"/>
      <c r="P25295" s="30"/>
      <c r="Q25295" s="30"/>
      <c r="R25295" s="30"/>
    </row>
    <row r="25296" spans="15:18" x14ac:dyDescent="0.25">
      <c r="O25296" s="30"/>
      <c r="P25296" s="30"/>
      <c r="Q25296" s="30"/>
      <c r="R25296" s="30"/>
    </row>
    <row r="25297" spans="15:18" x14ac:dyDescent="0.25">
      <c r="O25297" s="30"/>
      <c r="P25297" s="30"/>
      <c r="Q25297" s="30"/>
      <c r="R25297" s="30"/>
    </row>
    <row r="25298" spans="15:18" x14ac:dyDescent="0.25">
      <c r="O25298" s="30"/>
      <c r="P25298" s="30"/>
      <c r="Q25298" s="30"/>
      <c r="R25298" s="30"/>
    </row>
    <row r="25299" spans="15:18" x14ac:dyDescent="0.25">
      <c r="O25299" s="30"/>
      <c r="P25299" s="30"/>
      <c r="Q25299" s="30"/>
      <c r="R25299" s="30"/>
    </row>
    <row r="25300" spans="15:18" x14ac:dyDescent="0.25">
      <c r="O25300" s="30"/>
      <c r="P25300" s="30"/>
      <c r="Q25300" s="30"/>
      <c r="R25300" s="30"/>
    </row>
    <row r="25301" spans="15:18" x14ac:dyDescent="0.25">
      <c r="O25301" s="30"/>
      <c r="P25301" s="30"/>
      <c r="Q25301" s="30"/>
      <c r="R25301" s="30"/>
    </row>
    <row r="25302" spans="15:18" x14ac:dyDescent="0.25">
      <c r="O25302" s="30"/>
      <c r="P25302" s="30"/>
      <c r="Q25302" s="30"/>
      <c r="R25302" s="30"/>
    </row>
    <row r="25303" spans="15:18" x14ac:dyDescent="0.25">
      <c r="O25303" s="30"/>
      <c r="P25303" s="30"/>
      <c r="Q25303" s="30"/>
      <c r="R25303" s="30"/>
    </row>
    <row r="25304" spans="15:18" x14ac:dyDescent="0.25">
      <c r="O25304" s="30"/>
      <c r="P25304" s="30"/>
      <c r="Q25304" s="30"/>
      <c r="R25304" s="30"/>
    </row>
    <row r="25305" spans="15:18" x14ac:dyDescent="0.25">
      <c r="O25305" s="30"/>
      <c r="P25305" s="30"/>
      <c r="Q25305" s="30"/>
      <c r="R25305" s="30"/>
    </row>
    <row r="25306" spans="15:18" x14ac:dyDescent="0.25">
      <c r="O25306" s="30"/>
      <c r="P25306" s="30"/>
      <c r="Q25306" s="30"/>
      <c r="R25306" s="30"/>
    </row>
    <row r="25307" spans="15:18" x14ac:dyDescent="0.25">
      <c r="O25307" s="30"/>
      <c r="P25307" s="30"/>
      <c r="Q25307" s="30"/>
      <c r="R25307" s="30"/>
    </row>
    <row r="25308" spans="15:18" x14ac:dyDescent="0.25">
      <c r="O25308" s="30"/>
      <c r="P25308" s="30"/>
      <c r="Q25308" s="30"/>
      <c r="R25308" s="30"/>
    </row>
    <row r="25309" spans="15:18" x14ac:dyDescent="0.25">
      <c r="O25309" s="30"/>
      <c r="P25309" s="30"/>
      <c r="Q25309" s="30"/>
      <c r="R25309" s="30"/>
    </row>
    <row r="25310" spans="15:18" x14ac:dyDescent="0.25">
      <c r="O25310" s="30"/>
      <c r="P25310" s="30"/>
      <c r="Q25310" s="30"/>
      <c r="R25310" s="30"/>
    </row>
    <row r="25311" spans="15:18" x14ac:dyDescent="0.25">
      <c r="O25311" s="30"/>
      <c r="P25311" s="30"/>
      <c r="Q25311" s="30"/>
      <c r="R25311" s="30"/>
    </row>
    <row r="25312" spans="15:18" x14ac:dyDescent="0.25">
      <c r="O25312" s="30"/>
      <c r="P25312" s="30"/>
      <c r="Q25312" s="30"/>
      <c r="R25312" s="30"/>
    </row>
    <row r="25313" spans="15:18" x14ac:dyDescent="0.25">
      <c r="O25313" s="30"/>
      <c r="P25313" s="30"/>
      <c r="Q25313" s="30"/>
      <c r="R25313" s="30"/>
    </row>
    <row r="25314" spans="15:18" x14ac:dyDescent="0.25">
      <c r="O25314" s="30"/>
      <c r="P25314" s="30"/>
      <c r="Q25314" s="30"/>
      <c r="R25314" s="30"/>
    </row>
    <row r="25315" spans="15:18" x14ac:dyDescent="0.25">
      <c r="O25315" s="30"/>
      <c r="P25315" s="30"/>
      <c r="Q25315" s="30"/>
      <c r="R25315" s="30"/>
    </row>
    <row r="25316" spans="15:18" x14ac:dyDescent="0.25">
      <c r="O25316" s="30"/>
      <c r="P25316" s="30"/>
      <c r="Q25316" s="30"/>
      <c r="R25316" s="30"/>
    </row>
    <row r="25317" spans="15:18" x14ac:dyDescent="0.25">
      <c r="O25317" s="30"/>
      <c r="P25317" s="30"/>
      <c r="Q25317" s="30"/>
      <c r="R25317" s="30"/>
    </row>
    <row r="25318" spans="15:18" x14ac:dyDescent="0.25">
      <c r="O25318" s="30"/>
      <c r="P25318" s="30"/>
      <c r="Q25318" s="30"/>
      <c r="R25318" s="30"/>
    </row>
    <row r="25319" spans="15:18" x14ac:dyDescent="0.25">
      <c r="O25319" s="30"/>
      <c r="P25319" s="30"/>
      <c r="Q25319" s="30"/>
      <c r="R25319" s="30"/>
    </row>
    <row r="25320" spans="15:18" x14ac:dyDescent="0.25">
      <c r="O25320" s="30"/>
      <c r="P25320" s="30"/>
      <c r="Q25320" s="30"/>
      <c r="R25320" s="30"/>
    </row>
    <row r="25321" spans="15:18" x14ac:dyDescent="0.25">
      <c r="O25321" s="30"/>
      <c r="P25321" s="30"/>
      <c r="Q25321" s="30"/>
      <c r="R25321" s="30"/>
    </row>
    <row r="25322" spans="15:18" x14ac:dyDescent="0.25">
      <c r="O25322" s="30"/>
      <c r="P25322" s="30"/>
      <c r="Q25322" s="30"/>
      <c r="R25322" s="30"/>
    </row>
    <row r="25323" spans="15:18" x14ac:dyDescent="0.25">
      <c r="O25323" s="30"/>
      <c r="P25323" s="30"/>
      <c r="Q25323" s="30"/>
      <c r="R25323" s="30"/>
    </row>
    <row r="25324" spans="15:18" x14ac:dyDescent="0.25">
      <c r="O25324" s="30"/>
      <c r="P25324" s="30"/>
      <c r="Q25324" s="30"/>
      <c r="R25324" s="30"/>
    </row>
    <row r="25325" spans="15:18" x14ac:dyDescent="0.25">
      <c r="O25325" s="30"/>
      <c r="P25325" s="30"/>
      <c r="Q25325" s="30"/>
      <c r="R25325" s="30"/>
    </row>
    <row r="25326" spans="15:18" x14ac:dyDescent="0.25">
      <c r="O25326" s="30"/>
      <c r="P25326" s="30"/>
      <c r="Q25326" s="30"/>
      <c r="R25326" s="30"/>
    </row>
    <row r="25327" spans="15:18" x14ac:dyDescent="0.25">
      <c r="O25327" s="30"/>
      <c r="P25327" s="30"/>
      <c r="Q25327" s="30"/>
      <c r="R25327" s="30"/>
    </row>
    <row r="25328" spans="15:18" x14ac:dyDescent="0.25">
      <c r="O25328" s="30"/>
      <c r="P25328" s="30"/>
      <c r="Q25328" s="30"/>
      <c r="R25328" s="30"/>
    </row>
    <row r="25329" spans="15:18" x14ac:dyDescent="0.25">
      <c r="O25329" s="30"/>
      <c r="P25329" s="30"/>
      <c r="Q25329" s="30"/>
      <c r="R25329" s="30"/>
    </row>
    <row r="25330" spans="15:18" x14ac:dyDescent="0.25">
      <c r="O25330" s="30"/>
      <c r="P25330" s="30"/>
      <c r="Q25330" s="30"/>
      <c r="R25330" s="30"/>
    </row>
    <row r="25331" spans="15:18" x14ac:dyDescent="0.25">
      <c r="O25331" s="30"/>
      <c r="P25331" s="30"/>
      <c r="Q25331" s="30"/>
      <c r="R25331" s="30"/>
    </row>
    <row r="25332" spans="15:18" x14ac:dyDescent="0.25">
      <c r="O25332" s="30"/>
      <c r="P25332" s="30"/>
      <c r="Q25332" s="30"/>
      <c r="R25332" s="30"/>
    </row>
    <row r="25333" spans="15:18" x14ac:dyDescent="0.25">
      <c r="O25333" s="30"/>
      <c r="P25333" s="30"/>
      <c r="Q25333" s="30"/>
      <c r="R25333" s="30"/>
    </row>
    <row r="25334" spans="15:18" x14ac:dyDescent="0.25">
      <c r="O25334" s="30"/>
      <c r="P25334" s="30"/>
      <c r="Q25334" s="30"/>
      <c r="R25334" s="30"/>
    </row>
    <row r="25335" spans="15:18" x14ac:dyDescent="0.25">
      <c r="O25335" s="30"/>
      <c r="P25335" s="30"/>
      <c r="Q25335" s="30"/>
      <c r="R25335" s="30"/>
    </row>
    <row r="25336" spans="15:18" x14ac:dyDescent="0.25">
      <c r="O25336" s="30"/>
      <c r="P25336" s="30"/>
      <c r="Q25336" s="30"/>
      <c r="R25336" s="30"/>
    </row>
    <row r="25337" spans="15:18" x14ac:dyDescent="0.25">
      <c r="O25337" s="30"/>
      <c r="P25337" s="30"/>
      <c r="Q25337" s="30"/>
      <c r="R25337" s="30"/>
    </row>
    <row r="25338" spans="15:18" x14ac:dyDescent="0.25">
      <c r="O25338" s="30"/>
      <c r="P25338" s="30"/>
      <c r="Q25338" s="30"/>
      <c r="R25338" s="30"/>
    </row>
    <row r="25339" spans="15:18" x14ac:dyDescent="0.25">
      <c r="O25339" s="30"/>
      <c r="P25339" s="30"/>
      <c r="Q25339" s="30"/>
      <c r="R25339" s="30"/>
    </row>
    <row r="25340" spans="15:18" x14ac:dyDescent="0.25">
      <c r="O25340" s="30"/>
      <c r="P25340" s="30"/>
      <c r="Q25340" s="30"/>
      <c r="R25340" s="30"/>
    </row>
    <row r="25341" spans="15:18" x14ac:dyDescent="0.25">
      <c r="O25341" s="30"/>
      <c r="P25341" s="30"/>
      <c r="Q25341" s="30"/>
      <c r="R25341" s="30"/>
    </row>
    <row r="25342" spans="15:18" x14ac:dyDescent="0.25">
      <c r="O25342" s="30"/>
      <c r="P25342" s="30"/>
      <c r="Q25342" s="30"/>
      <c r="R25342" s="30"/>
    </row>
    <row r="25343" spans="15:18" x14ac:dyDescent="0.25">
      <c r="O25343" s="30"/>
      <c r="P25343" s="30"/>
      <c r="Q25343" s="30"/>
      <c r="R25343" s="30"/>
    </row>
    <row r="25344" spans="15:18" x14ac:dyDescent="0.25">
      <c r="O25344" s="30"/>
      <c r="P25344" s="30"/>
      <c r="Q25344" s="30"/>
      <c r="R25344" s="30"/>
    </row>
    <row r="25345" spans="15:18" x14ac:dyDescent="0.25">
      <c r="O25345" s="30"/>
      <c r="P25345" s="30"/>
      <c r="Q25345" s="30"/>
      <c r="R25345" s="30"/>
    </row>
    <row r="25346" spans="15:18" x14ac:dyDescent="0.25">
      <c r="O25346" s="30"/>
      <c r="P25346" s="30"/>
      <c r="Q25346" s="30"/>
      <c r="R25346" s="30"/>
    </row>
    <row r="25347" spans="15:18" x14ac:dyDescent="0.25">
      <c r="O25347" s="30"/>
      <c r="P25347" s="30"/>
      <c r="Q25347" s="30"/>
      <c r="R25347" s="30"/>
    </row>
    <row r="25348" spans="15:18" x14ac:dyDescent="0.25">
      <c r="O25348" s="30"/>
      <c r="P25348" s="30"/>
      <c r="Q25348" s="30"/>
      <c r="R25348" s="30"/>
    </row>
    <row r="25349" spans="15:18" x14ac:dyDescent="0.25">
      <c r="O25349" s="30"/>
      <c r="P25349" s="30"/>
      <c r="Q25349" s="30"/>
      <c r="R25349" s="30"/>
    </row>
    <row r="25350" spans="15:18" x14ac:dyDescent="0.25">
      <c r="O25350" s="30"/>
      <c r="P25350" s="30"/>
      <c r="Q25350" s="30"/>
      <c r="R25350" s="30"/>
    </row>
    <row r="25351" spans="15:18" x14ac:dyDescent="0.25">
      <c r="O25351" s="30"/>
      <c r="P25351" s="30"/>
      <c r="Q25351" s="30"/>
      <c r="R25351" s="30"/>
    </row>
    <row r="25352" spans="15:18" x14ac:dyDescent="0.25">
      <c r="O25352" s="30"/>
      <c r="P25352" s="30"/>
      <c r="Q25352" s="30"/>
      <c r="R25352" s="30"/>
    </row>
    <row r="25353" spans="15:18" x14ac:dyDescent="0.25">
      <c r="O25353" s="30"/>
      <c r="P25353" s="30"/>
      <c r="Q25353" s="30"/>
      <c r="R25353" s="30"/>
    </row>
    <row r="25354" spans="15:18" x14ac:dyDescent="0.25">
      <c r="O25354" s="30"/>
      <c r="P25354" s="30"/>
      <c r="Q25354" s="30"/>
      <c r="R25354" s="30"/>
    </row>
    <row r="25355" spans="15:18" x14ac:dyDescent="0.25">
      <c r="O25355" s="30"/>
      <c r="P25355" s="30"/>
      <c r="Q25355" s="30"/>
      <c r="R25355" s="30"/>
    </row>
    <row r="25356" spans="15:18" x14ac:dyDescent="0.25">
      <c r="O25356" s="30"/>
      <c r="P25356" s="30"/>
      <c r="Q25356" s="30"/>
      <c r="R25356" s="30"/>
    </row>
    <row r="25357" spans="15:18" x14ac:dyDescent="0.25">
      <c r="O25357" s="30"/>
      <c r="P25357" s="30"/>
      <c r="Q25357" s="30"/>
      <c r="R25357" s="30"/>
    </row>
    <row r="25358" spans="15:18" x14ac:dyDescent="0.25">
      <c r="O25358" s="30"/>
      <c r="P25358" s="30"/>
      <c r="Q25358" s="30"/>
      <c r="R25358" s="30"/>
    </row>
    <row r="25359" spans="15:18" x14ac:dyDescent="0.25">
      <c r="O25359" s="30"/>
      <c r="P25359" s="30"/>
      <c r="Q25359" s="30"/>
      <c r="R25359" s="30"/>
    </row>
    <row r="25360" spans="15:18" x14ac:dyDescent="0.25">
      <c r="O25360" s="30"/>
      <c r="P25360" s="30"/>
      <c r="Q25360" s="30"/>
      <c r="R25360" s="30"/>
    </row>
    <row r="25361" spans="15:18" x14ac:dyDescent="0.25">
      <c r="O25361" s="30"/>
      <c r="P25361" s="30"/>
      <c r="Q25361" s="30"/>
      <c r="R25361" s="30"/>
    </row>
    <row r="25362" spans="15:18" x14ac:dyDescent="0.25">
      <c r="O25362" s="30"/>
      <c r="P25362" s="30"/>
      <c r="Q25362" s="30"/>
      <c r="R25362" s="30"/>
    </row>
    <row r="25363" spans="15:18" x14ac:dyDescent="0.25">
      <c r="O25363" s="30"/>
      <c r="P25363" s="30"/>
      <c r="Q25363" s="30"/>
      <c r="R25363" s="30"/>
    </row>
    <row r="25364" spans="15:18" x14ac:dyDescent="0.25">
      <c r="O25364" s="30"/>
      <c r="P25364" s="30"/>
      <c r="Q25364" s="30"/>
      <c r="R25364" s="30"/>
    </row>
    <row r="25365" spans="15:18" x14ac:dyDescent="0.25">
      <c r="O25365" s="30"/>
      <c r="P25365" s="30"/>
      <c r="Q25365" s="30"/>
      <c r="R25365" s="30"/>
    </row>
    <row r="25366" spans="15:18" x14ac:dyDescent="0.25">
      <c r="O25366" s="30"/>
      <c r="P25366" s="30"/>
      <c r="Q25366" s="30"/>
      <c r="R25366" s="30"/>
    </row>
    <row r="25367" spans="15:18" x14ac:dyDescent="0.25">
      <c r="O25367" s="30"/>
      <c r="P25367" s="30"/>
      <c r="Q25367" s="30"/>
      <c r="R25367" s="30"/>
    </row>
    <row r="25368" spans="15:18" x14ac:dyDescent="0.25">
      <c r="O25368" s="30"/>
      <c r="P25368" s="30"/>
      <c r="Q25368" s="30"/>
      <c r="R25368" s="30"/>
    </row>
    <row r="25369" spans="15:18" x14ac:dyDescent="0.25">
      <c r="O25369" s="30"/>
      <c r="P25369" s="30"/>
      <c r="Q25369" s="30"/>
      <c r="R25369" s="30"/>
    </row>
    <row r="25370" spans="15:18" x14ac:dyDescent="0.25">
      <c r="O25370" s="30"/>
      <c r="P25370" s="30"/>
      <c r="Q25370" s="30"/>
      <c r="R25370" s="30"/>
    </row>
    <row r="25371" spans="15:18" x14ac:dyDescent="0.25">
      <c r="O25371" s="30"/>
      <c r="P25371" s="30"/>
      <c r="Q25371" s="30"/>
      <c r="R25371" s="30"/>
    </row>
    <row r="25372" spans="15:18" x14ac:dyDescent="0.25">
      <c r="O25372" s="30"/>
      <c r="P25372" s="30"/>
      <c r="Q25372" s="30"/>
      <c r="R25372" s="30"/>
    </row>
    <row r="25373" spans="15:18" x14ac:dyDescent="0.25">
      <c r="O25373" s="30"/>
      <c r="P25373" s="30"/>
      <c r="Q25373" s="30"/>
      <c r="R25373" s="30"/>
    </row>
    <row r="25374" spans="15:18" x14ac:dyDescent="0.25">
      <c r="O25374" s="30"/>
      <c r="P25374" s="30"/>
      <c r="Q25374" s="30"/>
      <c r="R25374" s="30"/>
    </row>
    <row r="25375" spans="15:18" x14ac:dyDescent="0.25">
      <c r="O25375" s="30"/>
      <c r="P25375" s="30"/>
      <c r="Q25375" s="30"/>
      <c r="R25375" s="30"/>
    </row>
    <row r="25376" spans="15:18" x14ac:dyDescent="0.25">
      <c r="O25376" s="30"/>
      <c r="P25376" s="30"/>
      <c r="Q25376" s="30"/>
      <c r="R25376" s="30"/>
    </row>
    <row r="25377" spans="15:18" x14ac:dyDescent="0.25">
      <c r="O25377" s="30"/>
      <c r="P25377" s="30"/>
      <c r="Q25377" s="30"/>
      <c r="R25377" s="30"/>
    </row>
    <row r="25378" spans="15:18" x14ac:dyDescent="0.25">
      <c r="O25378" s="30"/>
      <c r="P25378" s="30"/>
      <c r="Q25378" s="30"/>
      <c r="R25378" s="30"/>
    </row>
    <row r="25379" spans="15:18" x14ac:dyDescent="0.25">
      <c r="O25379" s="30"/>
      <c r="P25379" s="30"/>
      <c r="Q25379" s="30"/>
      <c r="R25379" s="30"/>
    </row>
    <row r="25380" spans="15:18" x14ac:dyDescent="0.25">
      <c r="O25380" s="30"/>
      <c r="P25380" s="30"/>
      <c r="Q25380" s="30"/>
      <c r="R25380" s="30"/>
    </row>
    <row r="25381" spans="15:18" x14ac:dyDescent="0.25">
      <c r="O25381" s="30"/>
      <c r="P25381" s="30"/>
      <c r="Q25381" s="30"/>
      <c r="R25381" s="30"/>
    </row>
    <row r="25382" spans="15:18" x14ac:dyDescent="0.25">
      <c r="O25382" s="30"/>
      <c r="P25382" s="30"/>
      <c r="Q25382" s="30"/>
      <c r="R25382" s="30"/>
    </row>
    <row r="25383" spans="15:18" x14ac:dyDescent="0.25">
      <c r="O25383" s="30"/>
      <c r="P25383" s="30"/>
      <c r="Q25383" s="30"/>
      <c r="R25383" s="30"/>
    </row>
    <row r="25384" spans="15:18" x14ac:dyDescent="0.25">
      <c r="O25384" s="30"/>
      <c r="P25384" s="30"/>
      <c r="Q25384" s="30"/>
      <c r="R25384" s="30"/>
    </row>
    <row r="25385" spans="15:18" x14ac:dyDescent="0.25">
      <c r="O25385" s="30"/>
      <c r="P25385" s="30"/>
      <c r="Q25385" s="30"/>
      <c r="R25385" s="30"/>
    </row>
    <row r="25386" spans="15:18" x14ac:dyDescent="0.25">
      <c r="O25386" s="30"/>
      <c r="P25386" s="30"/>
      <c r="Q25386" s="30"/>
      <c r="R25386" s="30"/>
    </row>
    <row r="25387" spans="15:18" x14ac:dyDescent="0.25">
      <c r="O25387" s="30"/>
      <c r="P25387" s="30"/>
      <c r="Q25387" s="30"/>
      <c r="R25387" s="30"/>
    </row>
    <row r="25388" spans="15:18" x14ac:dyDescent="0.25">
      <c r="O25388" s="30"/>
      <c r="P25388" s="30"/>
      <c r="Q25388" s="30"/>
      <c r="R25388" s="30"/>
    </row>
    <row r="25389" spans="15:18" x14ac:dyDescent="0.25">
      <c r="O25389" s="30"/>
      <c r="P25389" s="30"/>
      <c r="Q25389" s="30"/>
      <c r="R25389" s="30"/>
    </row>
    <row r="25390" spans="15:18" x14ac:dyDescent="0.25">
      <c r="O25390" s="30"/>
      <c r="P25390" s="30"/>
      <c r="Q25390" s="30"/>
      <c r="R25390" s="30"/>
    </row>
    <row r="25391" spans="15:18" x14ac:dyDescent="0.25">
      <c r="O25391" s="30"/>
      <c r="P25391" s="30"/>
      <c r="Q25391" s="30"/>
      <c r="R25391" s="30"/>
    </row>
    <row r="25392" spans="15:18" x14ac:dyDescent="0.25">
      <c r="O25392" s="30"/>
      <c r="P25392" s="30"/>
      <c r="Q25392" s="30"/>
      <c r="R25392" s="30"/>
    </row>
    <row r="25393" spans="15:18" x14ac:dyDescent="0.25">
      <c r="O25393" s="30"/>
      <c r="P25393" s="30"/>
      <c r="Q25393" s="30"/>
      <c r="R25393" s="30"/>
    </row>
    <row r="25394" spans="15:18" x14ac:dyDescent="0.25">
      <c r="O25394" s="30"/>
      <c r="P25394" s="30"/>
      <c r="Q25394" s="30"/>
      <c r="R25394" s="30"/>
    </row>
    <row r="25395" spans="15:18" x14ac:dyDescent="0.25">
      <c r="O25395" s="30"/>
      <c r="P25395" s="30"/>
      <c r="Q25395" s="30"/>
      <c r="R25395" s="30"/>
    </row>
    <row r="25396" spans="15:18" x14ac:dyDescent="0.25">
      <c r="O25396" s="30"/>
      <c r="P25396" s="30"/>
      <c r="Q25396" s="30"/>
      <c r="R25396" s="30"/>
    </row>
    <row r="25397" spans="15:18" x14ac:dyDescent="0.25">
      <c r="O25397" s="30"/>
      <c r="P25397" s="30"/>
      <c r="Q25397" s="30"/>
      <c r="R25397" s="30"/>
    </row>
    <row r="25398" spans="15:18" x14ac:dyDescent="0.25">
      <c r="O25398" s="30"/>
      <c r="P25398" s="30"/>
      <c r="Q25398" s="30"/>
      <c r="R25398" s="30"/>
    </row>
    <row r="25399" spans="15:18" x14ac:dyDescent="0.25">
      <c r="O25399" s="30"/>
      <c r="P25399" s="30"/>
      <c r="Q25399" s="30"/>
      <c r="R25399" s="30"/>
    </row>
    <row r="25400" spans="15:18" x14ac:dyDescent="0.25">
      <c r="O25400" s="30"/>
      <c r="P25400" s="30"/>
      <c r="Q25400" s="30"/>
      <c r="R25400" s="30"/>
    </row>
    <row r="25401" spans="15:18" x14ac:dyDescent="0.25">
      <c r="O25401" s="30"/>
      <c r="P25401" s="30"/>
      <c r="Q25401" s="30"/>
      <c r="R25401" s="30"/>
    </row>
    <row r="25402" spans="15:18" x14ac:dyDescent="0.25">
      <c r="O25402" s="30"/>
      <c r="P25402" s="30"/>
      <c r="Q25402" s="30"/>
      <c r="R25402" s="30"/>
    </row>
    <row r="25403" spans="15:18" x14ac:dyDescent="0.25">
      <c r="O25403" s="30"/>
      <c r="P25403" s="30"/>
      <c r="Q25403" s="30"/>
      <c r="R25403" s="30"/>
    </row>
    <row r="25404" spans="15:18" x14ac:dyDescent="0.25">
      <c r="O25404" s="30"/>
      <c r="P25404" s="30"/>
      <c r="Q25404" s="30"/>
      <c r="R25404" s="30"/>
    </row>
    <row r="25405" spans="15:18" x14ac:dyDescent="0.25">
      <c r="O25405" s="30"/>
      <c r="P25405" s="30"/>
      <c r="Q25405" s="30"/>
      <c r="R25405" s="30"/>
    </row>
    <row r="25406" spans="15:18" x14ac:dyDescent="0.25">
      <c r="O25406" s="30"/>
      <c r="P25406" s="30"/>
      <c r="Q25406" s="30"/>
      <c r="R25406" s="30"/>
    </row>
    <row r="25407" spans="15:18" x14ac:dyDescent="0.25">
      <c r="O25407" s="30"/>
      <c r="P25407" s="30"/>
      <c r="Q25407" s="30"/>
      <c r="R25407" s="30"/>
    </row>
    <row r="25408" spans="15:18" x14ac:dyDescent="0.25">
      <c r="O25408" s="30"/>
      <c r="P25408" s="30"/>
      <c r="Q25408" s="30"/>
      <c r="R25408" s="30"/>
    </row>
    <row r="25409" spans="15:18" x14ac:dyDescent="0.25">
      <c r="O25409" s="30"/>
      <c r="P25409" s="30"/>
      <c r="Q25409" s="30"/>
      <c r="R25409" s="30"/>
    </row>
    <row r="25410" spans="15:18" x14ac:dyDescent="0.25">
      <c r="O25410" s="30"/>
      <c r="P25410" s="30"/>
      <c r="Q25410" s="30"/>
      <c r="R25410" s="30"/>
    </row>
    <row r="25411" spans="15:18" x14ac:dyDescent="0.25">
      <c r="O25411" s="30"/>
      <c r="P25411" s="30"/>
      <c r="Q25411" s="30"/>
      <c r="R25411" s="30"/>
    </row>
    <row r="25412" spans="15:18" x14ac:dyDescent="0.25">
      <c r="O25412" s="30"/>
      <c r="P25412" s="30"/>
      <c r="Q25412" s="30"/>
      <c r="R25412" s="30"/>
    </row>
    <row r="25413" spans="15:18" x14ac:dyDescent="0.25">
      <c r="O25413" s="30"/>
      <c r="P25413" s="30"/>
      <c r="Q25413" s="30"/>
      <c r="R25413" s="30"/>
    </row>
    <row r="25414" spans="15:18" x14ac:dyDescent="0.25">
      <c r="O25414" s="30"/>
      <c r="P25414" s="30"/>
      <c r="Q25414" s="30"/>
      <c r="R25414" s="30"/>
    </row>
    <row r="25415" spans="15:18" x14ac:dyDescent="0.25">
      <c r="O25415" s="30"/>
      <c r="P25415" s="30"/>
      <c r="Q25415" s="30"/>
      <c r="R25415" s="30"/>
    </row>
    <row r="25416" spans="15:18" x14ac:dyDescent="0.25">
      <c r="O25416" s="30"/>
      <c r="P25416" s="30"/>
      <c r="Q25416" s="30"/>
      <c r="R25416" s="30"/>
    </row>
    <row r="25417" spans="15:18" x14ac:dyDescent="0.25">
      <c r="O25417" s="30"/>
      <c r="P25417" s="30"/>
      <c r="Q25417" s="30"/>
      <c r="R25417" s="30"/>
    </row>
    <row r="25418" spans="15:18" x14ac:dyDescent="0.25">
      <c r="O25418" s="30"/>
      <c r="P25418" s="30"/>
      <c r="Q25418" s="30"/>
      <c r="R25418" s="30"/>
    </row>
    <row r="25419" spans="15:18" x14ac:dyDescent="0.25">
      <c r="O25419" s="30"/>
      <c r="P25419" s="30"/>
      <c r="Q25419" s="30"/>
      <c r="R25419" s="30"/>
    </row>
    <row r="25420" spans="15:18" x14ac:dyDescent="0.25">
      <c r="O25420" s="30"/>
      <c r="P25420" s="30"/>
      <c r="Q25420" s="30"/>
      <c r="R25420" s="30"/>
    </row>
    <row r="25421" spans="15:18" x14ac:dyDescent="0.25">
      <c r="O25421" s="30"/>
      <c r="P25421" s="30"/>
      <c r="Q25421" s="30"/>
      <c r="R25421" s="30"/>
    </row>
    <row r="25422" spans="15:18" x14ac:dyDescent="0.25">
      <c r="O25422" s="30"/>
      <c r="P25422" s="30"/>
      <c r="Q25422" s="30"/>
      <c r="R25422" s="30"/>
    </row>
    <row r="25423" spans="15:18" x14ac:dyDescent="0.25">
      <c r="O25423" s="30"/>
      <c r="P25423" s="30"/>
      <c r="Q25423" s="30"/>
      <c r="R25423" s="30"/>
    </row>
    <row r="25424" spans="15:18" x14ac:dyDescent="0.25">
      <c r="O25424" s="30"/>
      <c r="P25424" s="30"/>
      <c r="Q25424" s="30"/>
      <c r="R25424" s="30"/>
    </row>
    <row r="25425" spans="15:18" x14ac:dyDescent="0.25">
      <c r="O25425" s="30"/>
      <c r="P25425" s="30"/>
      <c r="Q25425" s="30"/>
      <c r="R25425" s="30"/>
    </row>
    <row r="25426" spans="15:18" x14ac:dyDescent="0.25">
      <c r="O25426" s="30"/>
      <c r="P25426" s="30"/>
      <c r="Q25426" s="30"/>
      <c r="R25426" s="30"/>
    </row>
    <row r="25427" spans="15:18" x14ac:dyDescent="0.25">
      <c r="O25427" s="30"/>
      <c r="P25427" s="30"/>
      <c r="Q25427" s="30"/>
      <c r="R25427" s="30"/>
    </row>
    <row r="25428" spans="15:18" x14ac:dyDescent="0.25">
      <c r="O25428" s="30"/>
      <c r="P25428" s="30"/>
      <c r="Q25428" s="30"/>
      <c r="R25428" s="30"/>
    </row>
    <row r="25429" spans="15:18" x14ac:dyDescent="0.25">
      <c r="O25429" s="30"/>
      <c r="P25429" s="30"/>
      <c r="Q25429" s="30"/>
      <c r="R25429" s="30"/>
    </row>
    <row r="25430" spans="15:18" x14ac:dyDescent="0.25">
      <c r="O25430" s="30"/>
      <c r="P25430" s="30"/>
      <c r="Q25430" s="30"/>
      <c r="R25430" s="30"/>
    </row>
    <row r="25431" spans="15:18" x14ac:dyDescent="0.25">
      <c r="O25431" s="30"/>
      <c r="P25431" s="30"/>
      <c r="Q25431" s="30"/>
      <c r="R25431" s="30"/>
    </row>
    <row r="25432" spans="15:18" x14ac:dyDescent="0.25">
      <c r="O25432" s="30"/>
      <c r="P25432" s="30"/>
      <c r="Q25432" s="30"/>
      <c r="R25432" s="30"/>
    </row>
    <row r="25433" spans="15:18" x14ac:dyDescent="0.25">
      <c r="O25433" s="30"/>
      <c r="P25433" s="30"/>
      <c r="Q25433" s="30"/>
      <c r="R25433" s="30"/>
    </row>
    <row r="25434" spans="15:18" x14ac:dyDescent="0.25">
      <c r="O25434" s="30"/>
      <c r="P25434" s="30"/>
      <c r="Q25434" s="30"/>
      <c r="R25434" s="30"/>
    </row>
    <row r="25435" spans="15:18" x14ac:dyDescent="0.25">
      <c r="O25435" s="30"/>
      <c r="P25435" s="30"/>
      <c r="Q25435" s="30"/>
      <c r="R25435" s="30"/>
    </row>
    <row r="25436" spans="15:18" x14ac:dyDescent="0.25">
      <c r="O25436" s="30"/>
      <c r="P25436" s="30"/>
      <c r="Q25436" s="30"/>
      <c r="R25436" s="30"/>
    </row>
    <row r="25437" spans="15:18" x14ac:dyDescent="0.25">
      <c r="O25437" s="30"/>
      <c r="P25437" s="30"/>
      <c r="Q25437" s="30"/>
      <c r="R25437" s="30"/>
    </row>
    <row r="25438" spans="15:18" x14ac:dyDescent="0.25">
      <c r="O25438" s="30"/>
      <c r="P25438" s="30"/>
      <c r="Q25438" s="30"/>
      <c r="R25438" s="30"/>
    </row>
    <row r="25439" spans="15:18" x14ac:dyDescent="0.25">
      <c r="O25439" s="30"/>
      <c r="P25439" s="30"/>
      <c r="Q25439" s="30"/>
      <c r="R25439" s="30"/>
    </row>
    <row r="25440" spans="15:18" x14ac:dyDescent="0.25">
      <c r="O25440" s="30"/>
      <c r="P25440" s="30"/>
      <c r="Q25440" s="30"/>
      <c r="R25440" s="30"/>
    </row>
    <row r="25441" spans="15:18" x14ac:dyDescent="0.25">
      <c r="O25441" s="30"/>
      <c r="P25441" s="30"/>
      <c r="Q25441" s="30"/>
      <c r="R25441" s="30"/>
    </row>
    <row r="25442" spans="15:18" x14ac:dyDescent="0.25">
      <c r="O25442" s="30"/>
      <c r="P25442" s="30"/>
      <c r="Q25442" s="30"/>
      <c r="R25442" s="30"/>
    </row>
    <row r="25443" spans="15:18" x14ac:dyDescent="0.25">
      <c r="O25443" s="30"/>
      <c r="P25443" s="30"/>
      <c r="Q25443" s="30"/>
      <c r="R25443" s="30"/>
    </row>
    <row r="25444" spans="15:18" x14ac:dyDescent="0.25">
      <c r="O25444" s="30"/>
      <c r="P25444" s="30"/>
      <c r="Q25444" s="30"/>
      <c r="R25444" s="30"/>
    </row>
    <row r="25445" spans="15:18" x14ac:dyDescent="0.25">
      <c r="O25445" s="30"/>
      <c r="P25445" s="30"/>
      <c r="Q25445" s="30"/>
      <c r="R25445" s="30"/>
    </row>
    <row r="25446" spans="15:18" x14ac:dyDescent="0.25">
      <c r="O25446" s="30"/>
      <c r="P25446" s="30"/>
      <c r="Q25446" s="30"/>
      <c r="R25446" s="30"/>
    </row>
    <row r="25447" spans="15:18" x14ac:dyDescent="0.25">
      <c r="O25447" s="30"/>
      <c r="P25447" s="30"/>
      <c r="Q25447" s="30"/>
      <c r="R25447" s="30"/>
    </row>
    <row r="25448" spans="15:18" x14ac:dyDescent="0.25">
      <c r="O25448" s="30"/>
      <c r="P25448" s="30"/>
      <c r="Q25448" s="30"/>
      <c r="R25448" s="30"/>
    </row>
    <row r="25449" spans="15:18" x14ac:dyDescent="0.25">
      <c r="O25449" s="30"/>
      <c r="P25449" s="30"/>
      <c r="Q25449" s="30"/>
      <c r="R25449" s="30"/>
    </row>
    <row r="25450" spans="15:18" x14ac:dyDescent="0.25">
      <c r="O25450" s="30"/>
      <c r="P25450" s="30"/>
      <c r="Q25450" s="30"/>
      <c r="R25450" s="30"/>
    </row>
    <row r="25451" spans="15:18" x14ac:dyDescent="0.25">
      <c r="O25451" s="30"/>
      <c r="P25451" s="30"/>
      <c r="Q25451" s="30"/>
      <c r="R25451" s="30"/>
    </row>
    <row r="25452" spans="15:18" x14ac:dyDescent="0.25">
      <c r="O25452" s="30"/>
      <c r="P25452" s="30"/>
      <c r="Q25452" s="30"/>
      <c r="R25452" s="30"/>
    </row>
    <row r="25453" spans="15:18" x14ac:dyDescent="0.25">
      <c r="O25453" s="30"/>
      <c r="P25453" s="30"/>
      <c r="Q25453" s="30"/>
      <c r="R25453" s="30"/>
    </row>
    <row r="25454" spans="15:18" x14ac:dyDescent="0.25">
      <c r="O25454" s="30"/>
      <c r="P25454" s="30"/>
      <c r="Q25454" s="30"/>
      <c r="R25454" s="30"/>
    </row>
    <row r="25455" spans="15:18" x14ac:dyDescent="0.25">
      <c r="O25455" s="30"/>
      <c r="P25455" s="30"/>
      <c r="Q25455" s="30"/>
      <c r="R25455" s="30"/>
    </row>
    <row r="25456" spans="15:18" x14ac:dyDescent="0.25">
      <c r="O25456" s="30"/>
      <c r="P25456" s="30"/>
      <c r="Q25456" s="30"/>
      <c r="R25456" s="30"/>
    </row>
    <row r="25457" spans="15:18" x14ac:dyDescent="0.25">
      <c r="O25457" s="30"/>
      <c r="P25457" s="30"/>
      <c r="Q25457" s="30"/>
      <c r="R25457" s="30"/>
    </row>
    <row r="25458" spans="15:18" x14ac:dyDescent="0.25">
      <c r="O25458" s="30"/>
      <c r="P25458" s="30"/>
      <c r="Q25458" s="30"/>
      <c r="R25458" s="30"/>
    </row>
    <row r="25459" spans="15:18" x14ac:dyDescent="0.25">
      <c r="O25459" s="30"/>
      <c r="P25459" s="30"/>
      <c r="Q25459" s="30"/>
      <c r="R25459" s="30"/>
    </row>
    <row r="25460" spans="15:18" x14ac:dyDescent="0.25">
      <c r="O25460" s="30"/>
      <c r="P25460" s="30"/>
      <c r="Q25460" s="30"/>
      <c r="R25460" s="30"/>
    </row>
    <row r="25461" spans="15:18" x14ac:dyDescent="0.25">
      <c r="O25461" s="30"/>
      <c r="P25461" s="30"/>
      <c r="Q25461" s="30"/>
      <c r="R25461" s="30"/>
    </row>
    <row r="25462" spans="15:18" x14ac:dyDescent="0.25">
      <c r="O25462" s="30"/>
      <c r="P25462" s="30"/>
      <c r="Q25462" s="30"/>
      <c r="R25462" s="30"/>
    </row>
    <row r="25463" spans="15:18" x14ac:dyDescent="0.25">
      <c r="O25463" s="30"/>
      <c r="P25463" s="30"/>
      <c r="Q25463" s="30"/>
      <c r="R25463" s="30"/>
    </row>
    <row r="25464" spans="15:18" x14ac:dyDescent="0.25">
      <c r="O25464" s="30"/>
      <c r="P25464" s="30"/>
      <c r="Q25464" s="30"/>
      <c r="R25464" s="30"/>
    </row>
    <row r="25465" spans="15:18" x14ac:dyDescent="0.25">
      <c r="O25465" s="30"/>
      <c r="P25465" s="30"/>
      <c r="Q25465" s="30"/>
      <c r="R25465" s="30"/>
    </row>
    <row r="25466" spans="15:18" x14ac:dyDescent="0.25">
      <c r="O25466" s="30"/>
      <c r="P25466" s="30"/>
      <c r="Q25466" s="30"/>
      <c r="R25466" s="30"/>
    </row>
    <row r="25467" spans="15:18" x14ac:dyDescent="0.25">
      <c r="O25467" s="30"/>
      <c r="P25467" s="30"/>
      <c r="Q25467" s="30"/>
      <c r="R25467" s="30"/>
    </row>
    <row r="25468" spans="15:18" x14ac:dyDescent="0.25">
      <c r="O25468" s="30"/>
      <c r="P25468" s="30"/>
      <c r="Q25468" s="30"/>
      <c r="R25468" s="30"/>
    </row>
    <row r="25469" spans="15:18" x14ac:dyDescent="0.25">
      <c r="O25469" s="30"/>
      <c r="P25469" s="30"/>
      <c r="Q25469" s="30"/>
      <c r="R25469" s="30"/>
    </row>
    <row r="25470" spans="15:18" x14ac:dyDescent="0.25">
      <c r="O25470" s="30"/>
      <c r="P25470" s="30"/>
      <c r="Q25470" s="30"/>
      <c r="R25470" s="30"/>
    </row>
    <row r="25471" spans="15:18" x14ac:dyDescent="0.25">
      <c r="O25471" s="30"/>
      <c r="P25471" s="30"/>
      <c r="Q25471" s="30"/>
      <c r="R25471" s="30"/>
    </row>
    <row r="25472" spans="15:18" x14ac:dyDescent="0.25">
      <c r="O25472" s="30"/>
      <c r="P25472" s="30"/>
      <c r="Q25472" s="30"/>
      <c r="R25472" s="30"/>
    </row>
    <row r="25473" spans="15:18" x14ac:dyDescent="0.25">
      <c r="O25473" s="30"/>
      <c r="P25473" s="30"/>
      <c r="Q25473" s="30"/>
      <c r="R25473" s="30"/>
    </row>
    <row r="25474" spans="15:18" x14ac:dyDescent="0.25">
      <c r="O25474" s="30"/>
      <c r="P25474" s="30"/>
      <c r="Q25474" s="30"/>
      <c r="R25474" s="30"/>
    </row>
    <row r="25475" spans="15:18" x14ac:dyDescent="0.25">
      <c r="O25475" s="30"/>
      <c r="P25475" s="30"/>
      <c r="Q25475" s="30"/>
      <c r="R25475" s="30"/>
    </row>
    <row r="25476" spans="15:18" x14ac:dyDescent="0.25">
      <c r="O25476" s="30"/>
      <c r="P25476" s="30"/>
      <c r="Q25476" s="30"/>
      <c r="R25476" s="30"/>
    </row>
    <row r="25477" spans="15:18" x14ac:dyDescent="0.25">
      <c r="O25477" s="30"/>
      <c r="P25477" s="30"/>
      <c r="Q25477" s="30"/>
      <c r="R25477" s="30"/>
    </row>
    <row r="25478" spans="15:18" x14ac:dyDescent="0.25">
      <c r="O25478" s="30"/>
      <c r="P25478" s="30"/>
      <c r="Q25478" s="30"/>
      <c r="R25478" s="30"/>
    </row>
    <row r="25479" spans="15:18" x14ac:dyDescent="0.25">
      <c r="O25479" s="30"/>
      <c r="P25479" s="30"/>
      <c r="Q25479" s="30"/>
      <c r="R25479" s="30"/>
    </row>
    <row r="25480" spans="15:18" x14ac:dyDescent="0.25">
      <c r="O25480" s="30"/>
      <c r="P25480" s="30"/>
      <c r="Q25480" s="30"/>
      <c r="R25480" s="30"/>
    </row>
    <row r="25481" spans="15:18" x14ac:dyDescent="0.25">
      <c r="O25481" s="30"/>
      <c r="P25481" s="30"/>
      <c r="Q25481" s="30"/>
      <c r="R25481" s="30"/>
    </row>
    <row r="25482" spans="15:18" x14ac:dyDescent="0.25">
      <c r="O25482" s="30"/>
      <c r="P25482" s="30"/>
      <c r="Q25482" s="30"/>
      <c r="R25482" s="30"/>
    </row>
    <row r="25483" spans="15:18" x14ac:dyDescent="0.25">
      <c r="O25483" s="30"/>
      <c r="P25483" s="30"/>
      <c r="Q25483" s="30"/>
      <c r="R25483" s="30"/>
    </row>
    <row r="25484" spans="15:18" x14ac:dyDescent="0.25">
      <c r="O25484" s="30"/>
      <c r="P25484" s="30"/>
      <c r="Q25484" s="30"/>
      <c r="R25484" s="30"/>
    </row>
    <row r="25485" spans="15:18" x14ac:dyDescent="0.25">
      <c r="O25485" s="30"/>
      <c r="P25485" s="30"/>
      <c r="Q25485" s="30"/>
      <c r="R25485" s="30"/>
    </row>
    <row r="25486" spans="15:18" x14ac:dyDescent="0.25">
      <c r="O25486" s="30"/>
      <c r="P25486" s="30"/>
      <c r="Q25486" s="30"/>
      <c r="R25486" s="30"/>
    </row>
    <row r="25487" spans="15:18" x14ac:dyDescent="0.25">
      <c r="O25487" s="30"/>
      <c r="P25487" s="30"/>
      <c r="Q25487" s="30"/>
      <c r="R25487" s="30"/>
    </row>
    <row r="25488" spans="15:18" x14ac:dyDescent="0.25">
      <c r="O25488" s="30"/>
      <c r="P25488" s="30"/>
      <c r="Q25488" s="30"/>
      <c r="R25488" s="30"/>
    </row>
    <row r="25489" spans="15:18" x14ac:dyDescent="0.25">
      <c r="O25489" s="30"/>
      <c r="P25489" s="30"/>
      <c r="Q25489" s="30"/>
      <c r="R25489" s="30"/>
    </row>
    <row r="25490" spans="15:18" x14ac:dyDescent="0.25">
      <c r="O25490" s="30"/>
      <c r="P25490" s="30"/>
      <c r="Q25490" s="30"/>
      <c r="R25490" s="30"/>
    </row>
    <row r="25491" spans="15:18" x14ac:dyDescent="0.25">
      <c r="O25491" s="30"/>
      <c r="P25491" s="30"/>
      <c r="Q25491" s="30"/>
      <c r="R25491" s="30"/>
    </row>
    <row r="25492" spans="15:18" x14ac:dyDescent="0.25">
      <c r="O25492" s="30"/>
      <c r="P25492" s="30"/>
      <c r="Q25492" s="30"/>
      <c r="R25492" s="30"/>
    </row>
    <row r="25493" spans="15:18" x14ac:dyDescent="0.25">
      <c r="O25493" s="30"/>
      <c r="P25493" s="30"/>
      <c r="Q25493" s="30"/>
      <c r="R25493" s="30"/>
    </row>
    <row r="25494" spans="15:18" x14ac:dyDescent="0.25">
      <c r="O25494" s="30"/>
      <c r="P25494" s="30"/>
      <c r="Q25494" s="30"/>
      <c r="R25494" s="30"/>
    </row>
    <row r="25495" spans="15:18" x14ac:dyDescent="0.25">
      <c r="O25495" s="30"/>
      <c r="P25495" s="30"/>
      <c r="Q25495" s="30"/>
      <c r="R25495" s="30"/>
    </row>
    <row r="25496" spans="15:18" x14ac:dyDescent="0.25">
      <c r="O25496" s="30"/>
      <c r="P25496" s="30"/>
      <c r="Q25496" s="30"/>
      <c r="R25496" s="30"/>
    </row>
    <row r="25497" spans="15:18" x14ac:dyDescent="0.25">
      <c r="O25497" s="30"/>
      <c r="P25497" s="30"/>
      <c r="Q25497" s="30"/>
      <c r="R25497" s="30"/>
    </row>
    <row r="25498" spans="15:18" x14ac:dyDescent="0.25">
      <c r="O25498" s="30"/>
      <c r="P25498" s="30"/>
      <c r="Q25498" s="30"/>
      <c r="R25498" s="30"/>
    </row>
    <row r="25499" spans="15:18" x14ac:dyDescent="0.25">
      <c r="O25499" s="30"/>
      <c r="P25499" s="30"/>
      <c r="Q25499" s="30"/>
      <c r="R25499" s="30"/>
    </row>
    <row r="25500" spans="15:18" x14ac:dyDescent="0.25">
      <c r="O25500" s="30"/>
      <c r="P25500" s="30"/>
      <c r="Q25500" s="30"/>
      <c r="R25500" s="30"/>
    </row>
    <row r="25501" spans="15:18" x14ac:dyDescent="0.25">
      <c r="O25501" s="30"/>
      <c r="P25501" s="30"/>
      <c r="Q25501" s="30"/>
      <c r="R25501" s="30"/>
    </row>
    <row r="25502" spans="15:18" x14ac:dyDescent="0.25">
      <c r="O25502" s="30"/>
      <c r="P25502" s="30"/>
      <c r="Q25502" s="30"/>
      <c r="R25502" s="30"/>
    </row>
    <row r="25503" spans="15:18" x14ac:dyDescent="0.25">
      <c r="O25503" s="30"/>
      <c r="P25503" s="30"/>
      <c r="Q25503" s="30"/>
      <c r="R25503" s="30"/>
    </row>
    <row r="25504" spans="15:18" x14ac:dyDescent="0.25">
      <c r="O25504" s="30"/>
      <c r="P25504" s="30"/>
      <c r="Q25504" s="30"/>
      <c r="R25504" s="30"/>
    </row>
    <row r="25505" spans="15:18" x14ac:dyDescent="0.25">
      <c r="O25505" s="30"/>
      <c r="P25505" s="30"/>
      <c r="Q25505" s="30"/>
      <c r="R25505" s="30"/>
    </row>
    <row r="25506" spans="15:18" x14ac:dyDescent="0.25">
      <c r="O25506" s="30"/>
      <c r="P25506" s="30"/>
      <c r="Q25506" s="30"/>
      <c r="R25506" s="30"/>
    </row>
    <row r="25507" spans="15:18" x14ac:dyDescent="0.25">
      <c r="O25507" s="30"/>
      <c r="P25507" s="30"/>
      <c r="Q25507" s="30"/>
      <c r="R25507" s="30"/>
    </row>
    <row r="25508" spans="15:18" x14ac:dyDescent="0.25">
      <c r="O25508" s="30"/>
      <c r="P25508" s="30"/>
      <c r="Q25508" s="30"/>
      <c r="R25508" s="30"/>
    </row>
    <row r="25509" spans="15:18" x14ac:dyDescent="0.25">
      <c r="O25509" s="30"/>
      <c r="P25509" s="30"/>
      <c r="Q25509" s="30"/>
      <c r="R25509" s="30"/>
    </row>
    <row r="25510" spans="15:18" x14ac:dyDescent="0.25">
      <c r="O25510" s="30"/>
      <c r="P25510" s="30"/>
      <c r="Q25510" s="30"/>
      <c r="R25510" s="30"/>
    </row>
    <row r="25511" spans="15:18" x14ac:dyDescent="0.25">
      <c r="O25511" s="30"/>
      <c r="P25511" s="30"/>
      <c r="Q25511" s="30"/>
      <c r="R25511" s="30"/>
    </row>
    <row r="25512" spans="15:18" x14ac:dyDescent="0.25">
      <c r="O25512" s="30"/>
      <c r="P25512" s="30"/>
      <c r="Q25512" s="30"/>
      <c r="R25512" s="30"/>
    </row>
    <row r="25513" spans="15:18" x14ac:dyDescent="0.25">
      <c r="O25513" s="30"/>
      <c r="P25513" s="30"/>
      <c r="Q25513" s="30"/>
      <c r="R25513" s="30"/>
    </row>
    <row r="25514" spans="15:18" x14ac:dyDescent="0.25">
      <c r="O25514" s="30"/>
      <c r="P25514" s="30"/>
      <c r="Q25514" s="30"/>
      <c r="R25514" s="30"/>
    </row>
    <row r="25515" spans="15:18" x14ac:dyDescent="0.25">
      <c r="O25515" s="30"/>
      <c r="P25515" s="30"/>
      <c r="Q25515" s="30"/>
      <c r="R25515" s="30"/>
    </row>
    <row r="25516" spans="15:18" x14ac:dyDescent="0.25">
      <c r="O25516" s="30"/>
      <c r="P25516" s="30"/>
      <c r="Q25516" s="30"/>
      <c r="R25516" s="30"/>
    </row>
    <row r="25517" spans="15:18" x14ac:dyDescent="0.25">
      <c r="O25517" s="30"/>
      <c r="P25517" s="30"/>
      <c r="Q25517" s="30"/>
      <c r="R25517" s="30"/>
    </row>
    <row r="25518" spans="15:18" x14ac:dyDescent="0.25">
      <c r="O25518" s="30"/>
      <c r="P25518" s="30"/>
      <c r="Q25518" s="30"/>
      <c r="R25518" s="30"/>
    </row>
    <row r="25519" spans="15:18" x14ac:dyDescent="0.25">
      <c r="O25519" s="30"/>
      <c r="P25519" s="30"/>
      <c r="Q25519" s="30"/>
      <c r="R25519" s="30"/>
    </row>
    <row r="25520" spans="15:18" x14ac:dyDescent="0.25">
      <c r="O25520" s="30"/>
      <c r="P25520" s="30"/>
      <c r="Q25520" s="30"/>
      <c r="R25520" s="30"/>
    </row>
    <row r="25521" spans="15:18" x14ac:dyDescent="0.25">
      <c r="O25521" s="30"/>
      <c r="P25521" s="30"/>
      <c r="Q25521" s="30"/>
      <c r="R25521" s="30"/>
    </row>
    <row r="25522" spans="15:18" x14ac:dyDescent="0.25">
      <c r="O25522" s="30"/>
      <c r="P25522" s="30"/>
      <c r="Q25522" s="30"/>
      <c r="R25522" s="30"/>
    </row>
    <row r="25523" spans="15:18" x14ac:dyDescent="0.25">
      <c r="O25523" s="30"/>
      <c r="P25523" s="30"/>
      <c r="Q25523" s="30"/>
      <c r="R25523" s="30"/>
    </row>
    <row r="25524" spans="15:18" x14ac:dyDescent="0.25">
      <c r="O25524" s="30"/>
      <c r="P25524" s="30"/>
      <c r="Q25524" s="30"/>
      <c r="R25524" s="30"/>
    </row>
    <row r="25525" spans="15:18" x14ac:dyDescent="0.25">
      <c r="O25525" s="30"/>
      <c r="P25525" s="30"/>
      <c r="Q25525" s="30"/>
      <c r="R25525" s="30"/>
    </row>
    <row r="25526" spans="15:18" x14ac:dyDescent="0.25">
      <c r="O25526" s="30"/>
      <c r="P25526" s="30"/>
      <c r="Q25526" s="30"/>
      <c r="R25526" s="30"/>
    </row>
    <row r="25527" spans="15:18" x14ac:dyDescent="0.25">
      <c r="O25527" s="30"/>
      <c r="P25527" s="30"/>
      <c r="Q25527" s="30"/>
      <c r="R25527" s="30"/>
    </row>
    <row r="25528" spans="15:18" x14ac:dyDescent="0.25">
      <c r="O25528" s="30"/>
      <c r="P25528" s="30"/>
      <c r="Q25528" s="30"/>
      <c r="R25528" s="30"/>
    </row>
    <row r="25529" spans="15:18" x14ac:dyDescent="0.25">
      <c r="O25529" s="30"/>
      <c r="P25529" s="30"/>
      <c r="Q25529" s="30"/>
      <c r="R25529" s="30"/>
    </row>
    <row r="25530" spans="15:18" x14ac:dyDescent="0.25">
      <c r="O25530" s="30"/>
      <c r="P25530" s="30"/>
      <c r="Q25530" s="30"/>
      <c r="R25530" s="30"/>
    </row>
    <row r="25531" spans="15:18" x14ac:dyDescent="0.25">
      <c r="O25531" s="30"/>
      <c r="P25531" s="30"/>
      <c r="Q25531" s="30"/>
      <c r="R25531" s="30"/>
    </row>
    <row r="25532" spans="15:18" x14ac:dyDescent="0.25">
      <c r="O25532" s="30"/>
      <c r="P25532" s="30"/>
      <c r="Q25532" s="30"/>
      <c r="R25532" s="30"/>
    </row>
    <row r="25533" spans="15:18" x14ac:dyDescent="0.25">
      <c r="O25533" s="30"/>
      <c r="P25533" s="30"/>
      <c r="Q25533" s="30"/>
      <c r="R25533" s="30"/>
    </row>
    <row r="25534" spans="15:18" x14ac:dyDescent="0.25">
      <c r="O25534" s="30"/>
      <c r="P25534" s="30"/>
      <c r="Q25534" s="30"/>
      <c r="R25534" s="30"/>
    </row>
    <row r="25535" spans="15:18" x14ac:dyDescent="0.25">
      <c r="O25535" s="30"/>
      <c r="P25535" s="30"/>
      <c r="Q25535" s="30"/>
      <c r="R25535" s="30"/>
    </row>
    <row r="25536" spans="15:18" x14ac:dyDescent="0.25">
      <c r="O25536" s="30"/>
      <c r="P25536" s="30"/>
      <c r="Q25536" s="30"/>
      <c r="R25536" s="30"/>
    </row>
    <row r="25537" spans="15:18" x14ac:dyDescent="0.25">
      <c r="O25537" s="30"/>
      <c r="P25537" s="30"/>
      <c r="Q25537" s="30"/>
      <c r="R25537" s="30"/>
    </row>
    <row r="25538" spans="15:18" x14ac:dyDescent="0.25">
      <c r="O25538" s="30"/>
      <c r="P25538" s="30"/>
      <c r="Q25538" s="30"/>
      <c r="R25538" s="30"/>
    </row>
    <row r="25539" spans="15:18" x14ac:dyDescent="0.25">
      <c r="O25539" s="30"/>
      <c r="P25539" s="30"/>
      <c r="Q25539" s="30"/>
      <c r="R25539" s="30"/>
    </row>
    <row r="25540" spans="15:18" x14ac:dyDescent="0.25">
      <c r="O25540" s="30"/>
      <c r="P25540" s="30"/>
      <c r="Q25540" s="30"/>
      <c r="R25540" s="30"/>
    </row>
    <row r="25541" spans="15:18" x14ac:dyDescent="0.25">
      <c r="O25541" s="30"/>
      <c r="P25541" s="30"/>
      <c r="Q25541" s="30"/>
      <c r="R25541" s="30"/>
    </row>
    <row r="25542" spans="15:18" x14ac:dyDescent="0.25">
      <c r="O25542" s="30"/>
      <c r="P25542" s="30"/>
      <c r="Q25542" s="30"/>
      <c r="R25542" s="30"/>
    </row>
    <row r="25543" spans="15:18" x14ac:dyDescent="0.25">
      <c r="O25543" s="30"/>
      <c r="P25543" s="30"/>
      <c r="Q25543" s="30"/>
      <c r="R25543" s="30"/>
    </row>
    <row r="25544" spans="15:18" x14ac:dyDescent="0.25">
      <c r="O25544" s="30"/>
      <c r="P25544" s="30"/>
      <c r="Q25544" s="30"/>
      <c r="R25544" s="30"/>
    </row>
    <row r="25545" spans="15:18" x14ac:dyDescent="0.25">
      <c r="O25545" s="30"/>
      <c r="P25545" s="30"/>
      <c r="Q25545" s="30"/>
      <c r="R25545" s="30"/>
    </row>
    <row r="25546" spans="15:18" x14ac:dyDescent="0.25">
      <c r="O25546" s="30"/>
      <c r="P25546" s="30"/>
      <c r="Q25546" s="30"/>
      <c r="R25546" s="30"/>
    </row>
    <row r="25547" spans="15:18" x14ac:dyDescent="0.25">
      <c r="O25547" s="30"/>
      <c r="P25547" s="30"/>
      <c r="Q25547" s="30"/>
      <c r="R25547" s="30"/>
    </row>
    <row r="25548" spans="15:18" x14ac:dyDescent="0.25">
      <c r="O25548" s="30"/>
      <c r="P25548" s="30"/>
      <c r="Q25548" s="30"/>
      <c r="R25548" s="30"/>
    </row>
    <row r="25549" spans="15:18" x14ac:dyDescent="0.25">
      <c r="O25549" s="30"/>
      <c r="P25549" s="30"/>
      <c r="Q25549" s="30"/>
      <c r="R25549" s="30"/>
    </row>
    <row r="25550" spans="15:18" x14ac:dyDescent="0.25">
      <c r="O25550" s="30"/>
      <c r="P25550" s="30"/>
      <c r="Q25550" s="30"/>
      <c r="R25550" s="30"/>
    </row>
    <row r="25551" spans="15:18" x14ac:dyDescent="0.25">
      <c r="O25551" s="30"/>
      <c r="P25551" s="30"/>
      <c r="Q25551" s="30"/>
      <c r="R25551" s="30"/>
    </row>
    <row r="25552" spans="15:18" x14ac:dyDescent="0.25">
      <c r="O25552" s="30"/>
      <c r="P25552" s="30"/>
      <c r="Q25552" s="30"/>
      <c r="R25552" s="30"/>
    </row>
    <row r="25553" spans="15:18" x14ac:dyDescent="0.25">
      <c r="O25553" s="30"/>
      <c r="P25553" s="30"/>
      <c r="Q25553" s="30"/>
      <c r="R25553" s="30"/>
    </row>
    <row r="25554" spans="15:18" x14ac:dyDescent="0.25">
      <c r="O25554" s="30"/>
      <c r="P25554" s="30"/>
      <c r="Q25554" s="30"/>
      <c r="R25554" s="30"/>
    </row>
    <row r="25555" spans="15:18" x14ac:dyDescent="0.25">
      <c r="O25555" s="30"/>
      <c r="P25555" s="30"/>
      <c r="Q25555" s="30"/>
      <c r="R25555" s="30"/>
    </row>
    <row r="25556" spans="15:18" x14ac:dyDescent="0.25">
      <c r="O25556" s="30"/>
      <c r="P25556" s="30"/>
      <c r="Q25556" s="30"/>
      <c r="R25556" s="30"/>
    </row>
    <row r="25557" spans="15:18" x14ac:dyDescent="0.25">
      <c r="O25557" s="30"/>
      <c r="P25557" s="30"/>
      <c r="Q25557" s="30"/>
      <c r="R25557" s="30"/>
    </row>
    <row r="25558" spans="15:18" x14ac:dyDescent="0.25">
      <c r="O25558" s="30"/>
      <c r="P25558" s="30"/>
      <c r="Q25558" s="30"/>
      <c r="R25558" s="30"/>
    </row>
    <row r="25559" spans="15:18" x14ac:dyDescent="0.25">
      <c r="O25559" s="30"/>
      <c r="P25559" s="30"/>
      <c r="Q25559" s="30"/>
      <c r="R25559" s="30"/>
    </row>
    <row r="25560" spans="15:18" x14ac:dyDescent="0.25">
      <c r="O25560" s="30"/>
      <c r="P25560" s="30"/>
      <c r="Q25560" s="30"/>
      <c r="R25560" s="30"/>
    </row>
    <row r="25561" spans="15:18" x14ac:dyDescent="0.25">
      <c r="O25561" s="30"/>
      <c r="P25561" s="30"/>
      <c r="Q25561" s="30"/>
      <c r="R25561" s="30"/>
    </row>
    <row r="25562" spans="15:18" x14ac:dyDescent="0.25">
      <c r="O25562" s="30"/>
      <c r="P25562" s="30"/>
      <c r="Q25562" s="30"/>
      <c r="R25562" s="30"/>
    </row>
    <row r="25563" spans="15:18" x14ac:dyDescent="0.25">
      <c r="O25563" s="30"/>
      <c r="P25563" s="30"/>
      <c r="Q25563" s="30"/>
      <c r="R25563" s="30"/>
    </row>
    <row r="25564" spans="15:18" x14ac:dyDescent="0.25">
      <c r="O25564" s="30"/>
      <c r="P25564" s="30"/>
      <c r="Q25564" s="30"/>
      <c r="R25564" s="30"/>
    </row>
    <row r="25565" spans="15:18" x14ac:dyDescent="0.25">
      <c r="O25565" s="30"/>
      <c r="P25565" s="30"/>
      <c r="Q25565" s="30"/>
      <c r="R25565" s="30"/>
    </row>
    <row r="25566" spans="15:18" x14ac:dyDescent="0.25">
      <c r="O25566" s="30"/>
      <c r="P25566" s="30"/>
      <c r="Q25566" s="30"/>
      <c r="R25566" s="30"/>
    </row>
    <row r="25567" spans="15:18" x14ac:dyDescent="0.25">
      <c r="O25567" s="30"/>
      <c r="P25567" s="30"/>
      <c r="Q25567" s="30"/>
      <c r="R25567" s="30"/>
    </row>
    <row r="25568" spans="15:18" x14ac:dyDescent="0.25">
      <c r="O25568" s="30"/>
      <c r="P25568" s="30"/>
      <c r="Q25568" s="30"/>
      <c r="R25568" s="30"/>
    </row>
    <row r="25569" spans="15:18" x14ac:dyDescent="0.25">
      <c r="O25569" s="30"/>
      <c r="P25569" s="30"/>
      <c r="Q25569" s="30"/>
      <c r="R25569" s="30"/>
    </row>
    <row r="25570" spans="15:18" x14ac:dyDescent="0.25">
      <c r="O25570" s="30"/>
      <c r="P25570" s="30"/>
      <c r="Q25570" s="30"/>
      <c r="R25570" s="30"/>
    </row>
    <row r="25571" spans="15:18" x14ac:dyDescent="0.25">
      <c r="O25571" s="30"/>
      <c r="P25571" s="30"/>
      <c r="Q25571" s="30"/>
      <c r="R25571" s="30"/>
    </row>
    <row r="25572" spans="15:18" x14ac:dyDescent="0.25">
      <c r="O25572" s="30"/>
      <c r="P25572" s="30"/>
      <c r="Q25572" s="30"/>
      <c r="R25572" s="30"/>
    </row>
    <row r="25573" spans="15:18" x14ac:dyDescent="0.25">
      <c r="O25573" s="30"/>
      <c r="P25573" s="30"/>
      <c r="Q25573" s="30"/>
      <c r="R25573" s="30"/>
    </row>
    <row r="25574" spans="15:18" x14ac:dyDescent="0.25">
      <c r="O25574" s="30"/>
      <c r="P25574" s="30"/>
      <c r="Q25574" s="30"/>
      <c r="R25574" s="30"/>
    </row>
    <row r="25575" spans="15:18" x14ac:dyDescent="0.25">
      <c r="O25575" s="30"/>
      <c r="P25575" s="30"/>
      <c r="Q25575" s="30"/>
      <c r="R25575" s="30"/>
    </row>
    <row r="25576" spans="15:18" x14ac:dyDescent="0.25">
      <c r="O25576" s="30"/>
      <c r="P25576" s="30"/>
      <c r="Q25576" s="30"/>
      <c r="R25576" s="30"/>
    </row>
    <row r="25577" spans="15:18" x14ac:dyDescent="0.25">
      <c r="O25577" s="30"/>
      <c r="P25577" s="30"/>
      <c r="Q25577" s="30"/>
      <c r="R25577" s="30"/>
    </row>
    <row r="25578" spans="15:18" x14ac:dyDescent="0.25">
      <c r="O25578" s="30"/>
      <c r="P25578" s="30"/>
      <c r="Q25578" s="30"/>
      <c r="R25578" s="30"/>
    </row>
    <row r="25579" spans="15:18" x14ac:dyDescent="0.25">
      <c r="O25579" s="30"/>
      <c r="P25579" s="30"/>
      <c r="Q25579" s="30"/>
      <c r="R25579" s="30"/>
    </row>
    <row r="25580" spans="15:18" x14ac:dyDescent="0.25">
      <c r="O25580" s="30"/>
      <c r="P25580" s="30"/>
      <c r="Q25580" s="30"/>
      <c r="R25580" s="30"/>
    </row>
    <row r="25581" spans="15:18" x14ac:dyDescent="0.25">
      <c r="O25581" s="30"/>
      <c r="P25581" s="30"/>
      <c r="Q25581" s="30"/>
      <c r="R25581" s="30"/>
    </row>
    <row r="25582" spans="15:18" x14ac:dyDescent="0.25">
      <c r="O25582" s="30"/>
      <c r="P25582" s="30"/>
      <c r="Q25582" s="30"/>
      <c r="R25582" s="30"/>
    </row>
    <row r="25583" spans="15:18" x14ac:dyDescent="0.25">
      <c r="O25583" s="30"/>
      <c r="P25583" s="30"/>
      <c r="Q25583" s="30"/>
      <c r="R25583" s="30"/>
    </row>
    <row r="25584" spans="15:18" x14ac:dyDescent="0.25">
      <c r="O25584" s="30"/>
      <c r="P25584" s="30"/>
      <c r="Q25584" s="30"/>
      <c r="R25584" s="30"/>
    </row>
    <row r="25585" spans="15:18" x14ac:dyDescent="0.25">
      <c r="O25585" s="30"/>
      <c r="P25585" s="30"/>
      <c r="Q25585" s="30"/>
      <c r="R25585" s="30"/>
    </row>
    <row r="25586" spans="15:18" x14ac:dyDescent="0.25">
      <c r="O25586" s="30"/>
      <c r="P25586" s="30"/>
      <c r="Q25586" s="30"/>
      <c r="R25586" s="30"/>
    </row>
    <row r="25587" spans="15:18" x14ac:dyDescent="0.25">
      <c r="O25587" s="30"/>
      <c r="P25587" s="30"/>
      <c r="Q25587" s="30"/>
      <c r="R25587" s="30"/>
    </row>
    <row r="25588" spans="15:18" x14ac:dyDescent="0.25">
      <c r="O25588" s="30"/>
      <c r="P25588" s="30"/>
      <c r="Q25588" s="30"/>
      <c r="R25588" s="30"/>
    </row>
    <row r="25589" spans="15:18" x14ac:dyDescent="0.25">
      <c r="O25589" s="30"/>
      <c r="P25589" s="30"/>
      <c r="Q25589" s="30"/>
      <c r="R25589" s="30"/>
    </row>
    <row r="25590" spans="15:18" x14ac:dyDescent="0.25">
      <c r="O25590" s="30"/>
      <c r="P25590" s="30"/>
      <c r="Q25590" s="30"/>
      <c r="R25590" s="30"/>
    </row>
    <row r="25591" spans="15:18" x14ac:dyDescent="0.25">
      <c r="O25591" s="30"/>
      <c r="P25591" s="30"/>
      <c r="Q25591" s="30"/>
      <c r="R25591" s="30"/>
    </row>
    <row r="25592" spans="15:18" x14ac:dyDescent="0.25">
      <c r="O25592" s="30"/>
      <c r="P25592" s="30"/>
      <c r="Q25592" s="30"/>
      <c r="R25592" s="30"/>
    </row>
    <row r="25593" spans="15:18" x14ac:dyDescent="0.25">
      <c r="O25593" s="30"/>
      <c r="P25593" s="30"/>
      <c r="Q25593" s="30"/>
      <c r="R25593" s="30"/>
    </row>
    <row r="25594" spans="15:18" x14ac:dyDescent="0.25">
      <c r="O25594" s="30"/>
      <c r="P25594" s="30"/>
      <c r="Q25594" s="30"/>
      <c r="R25594" s="30"/>
    </row>
    <row r="25595" spans="15:18" x14ac:dyDescent="0.25">
      <c r="O25595" s="30"/>
      <c r="P25595" s="30"/>
      <c r="Q25595" s="30"/>
      <c r="R25595" s="30"/>
    </row>
    <row r="25596" spans="15:18" x14ac:dyDescent="0.25">
      <c r="O25596" s="30"/>
      <c r="P25596" s="30"/>
      <c r="Q25596" s="30"/>
      <c r="R25596" s="30"/>
    </row>
    <row r="25597" spans="15:18" x14ac:dyDescent="0.25">
      <c r="O25597" s="30"/>
      <c r="P25597" s="30"/>
      <c r="Q25597" s="30"/>
      <c r="R25597" s="30"/>
    </row>
    <row r="25598" spans="15:18" x14ac:dyDescent="0.25">
      <c r="O25598" s="30"/>
      <c r="P25598" s="30"/>
      <c r="Q25598" s="30"/>
      <c r="R25598" s="30"/>
    </row>
    <row r="25599" spans="15:18" x14ac:dyDescent="0.25">
      <c r="O25599" s="30"/>
      <c r="P25599" s="30"/>
      <c r="Q25599" s="30"/>
      <c r="R25599" s="30"/>
    </row>
    <row r="25600" spans="15:18" x14ac:dyDescent="0.25">
      <c r="O25600" s="30"/>
      <c r="P25600" s="30"/>
      <c r="Q25600" s="30"/>
      <c r="R25600" s="30"/>
    </row>
    <row r="25601" spans="15:18" x14ac:dyDescent="0.25">
      <c r="O25601" s="30"/>
      <c r="P25601" s="30"/>
      <c r="Q25601" s="30"/>
      <c r="R25601" s="30"/>
    </row>
    <row r="25602" spans="15:18" x14ac:dyDescent="0.25">
      <c r="O25602" s="30"/>
      <c r="P25602" s="30"/>
      <c r="Q25602" s="30"/>
      <c r="R25602" s="30"/>
    </row>
    <row r="25603" spans="15:18" x14ac:dyDescent="0.25">
      <c r="O25603" s="30"/>
      <c r="P25603" s="30"/>
      <c r="Q25603" s="30"/>
      <c r="R25603" s="30"/>
    </row>
    <row r="25604" spans="15:18" x14ac:dyDescent="0.25">
      <c r="O25604" s="30"/>
      <c r="P25604" s="30"/>
      <c r="Q25604" s="30"/>
      <c r="R25604" s="30"/>
    </row>
    <row r="25605" spans="15:18" x14ac:dyDescent="0.25">
      <c r="O25605" s="30"/>
      <c r="P25605" s="30"/>
      <c r="Q25605" s="30"/>
      <c r="R25605" s="30"/>
    </row>
    <row r="25606" spans="15:18" x14ac:dyDescent="0.25">
      <c r="O25606" s="30"/>
      <c r="P25606" s="30"/>
      <c r="Q25606" s="30"/>
      <c r="R25606" s="30"/>
    </row>
    <row r="25607" spans="15:18" x14ac:dyDescent="0.25">
      <c r="O25607" s="30"/>
      <c r="P25607" s="30"/>
      <c r="Q25607" s="30"/>
      <c r="R25607" s="30"/>
    </row>
    <row r="25608" spans="15:18" x14ac:dyDescent="0.25">
      <c r="O25608" s="30"/>
      <c r="P25608" s="30"/>
      <c r="Q25608" s="30"/>
      <c r="R25608" s="30"/>
    </row>
    <row r="25609" spans="15:18" x14ac:dyDescent="0.25">
      <c r="O25609" s="30"/>
      <c r="P25609" s="30"/>
      <c r="Q25609" s="30"/>
      <c r="R25609" s="30"/>
    </row>
    <row r="25610" spans="15:18" x14ac:dyDescent="0.25">
      <c r="O25610" s="30"/>
      <c r="P25610" s="30"/>
      <c r="Q25610" s="30"/>
      <c r="R25610" s="30"/>
    </row>
    <row r="25611" spans="15:18" x14ac:dyDescent="0.25">
      <c r="O25611" s="30"/>
      <c r="P25611" s="30"/>
      <c r="Q25611" s="30"/>
      <c r="R25611" s="30"/>
    </row>
    <row r="25612" spans="15:18" x14ac:dyDescent="0.25">
      <c r="O25612" s="30"/>
      <c r="P25612" s="30"/>
      <c r="Q25612" s="30"/>
      <c r="R25612" s="30"/>
    </row>
    <row r="25613" spans="15:18" x14ac:dyDescent="0.25">
      <c r="O25613" s="30"/>
      <c r="P25613" s="30"/>
      <c r="Q25613" s="30"/>
      <c r="R25613" s="30"/>
    </row>
    <row r="25614" spans="15:18" x14ac:dyDescent="0.25">
      <c r="O25614" s="30"/>
      <c r="P25614" s="30"/>
      <c r="Q25614" s="30"/>
      <c r="R25614" s="30"/>
    </row>
    <row r="25615" spans="15:18" x14ac:dyDescent="0.25">
      <c r="O25615" s="30"/>
      <c r="P25615" s="30"/>
      <c r="Q25615" s="30"/>
      <c r="R25615" s="30"/>
    </row>
    <row r="25616" spans="15:18" x14ac:dyDescent="0.25">
      <c r="O25616" s="30"/>
      <c r="P25616" s="30"/>
      <c r="Q25616" s="30"/>
      <c r="R25616" s="30"/>
    </row>
    <row r="25617" spans="15:18" x14ac:dyDescent="0.25">
      <c r="O25617" s="30"/>
      <c r="P25617" s="30"/>
      <c r="Q25617" s="30"/>
      <c r="R25617" s="30"/>
    </row>
    <row r="25618" spans="15:18" x14ac:dyDescent="0.25">
      <c r="O25618" s="30"/>
      <c r="P25618" s="30"/>
      <c r="Q25618" s="30"/>
      <c r="R25618" s="30"/>
    </row>
    <row r="25619" spans="15:18" x14ac:dyDescent="0.25">
      <c r="O25619" s="30"/>
      <c r="P25619" s="30"/>
      <c r="Q25619" s="30"/>
      <c r="R25619" s="30"/>
    </row>
    <row r="25620" spans="15:18" x14ac:dyDescent="0.25">
      <c r="O25620" s="30"/>
      <c r="P25620" s="30"/>
      <c r="Q25620" s="30"/>
      <c r="R25620" s="30"/>
    </row>
    <row r="25621" spans="15:18" x14ac:dyDescent="0.25">
      <c r="O25621" s="30"/>
      <c r="P25621" s="30"/>
      <c r="Q25621" s="30"/>
      <c r="R25621" s="30"/>
    </row>
    <row r="25622" spans="15:18" x14ac:dyDescent="0.25">
      <c r="O25622" s="30"/>
      <c r="P25622" s="30"/>
      <c r="Q25622" s="30"/>
      <c r="R25622" s="30"/>
    </row>
    <row r="25623" spans="15:18" x14ac:dyDescent="0.25">
      <c r="O25623" s="30"/>
      <c r="P25623" s="30"/>
      <c r="Q25623" s="30"/>
      <c r="R25623" s="30"/>
    </row>
    <row r="25624" spans="15:18" x14ac:dyDescent="0.25">
      <c r="O25624" s="30"/>
      <c r="P25624" s="30"/>
      <c r="Q25624" s="30"/>
      <c r="R25624" s="30"/>
    </row>
    <row r="25625" spans="15:18" x14ac:dyDescent="0.25">
      <c r="O25625" s="30"/>
      <c r="P25625" s="30"/>
      <c r="Q25625" s="30"/>
      <c r="R25625" s="30"/>
    </row>
    <row r="25626" spans="15:18" x14ac:dyDescent="0.25">
      <c r="O25626" s="30"/>
      <c r="P25626" s="30"/>
      <c r="Q25626" s="30"/>
      <c r="R25626" s="30"/>
    </row>
    <row r="25627" spans="15:18" x14ac:dyDescent="0.25">
      <c r="O25627" s="30"/>
      <c r="P25627" s="30"/>
      <c r="Q25627" s="30"/>
      <c r="R25627" s="30"/>
    </row>
    <row r="25628" spans="15:18" x14ac:dyDescent="0.25">
      <c r="O25628" s="30"/>
      <c r="P25628" s="30"/>
      <c r="Q25628" s="30"/>
      <c r="R25628" s="30"/>
    </row>
    <row r="25629" spans="15:18" x14ac:dyDescent="0.25">
      <c r="O25629" s="30"/>
      <c r="P25629" s="30"/>
      <c r="Q25629" s="30"/>
      <c r="R25629" s="30"/>
    </row>
    <row r="25630" spans="15:18" x14ac:dyDescent="0.25">
      <c r="O25630" s="30"/>
      <c r="P25630" s="30"/>
      <c r="Q25630" s="30"/>
      <c r="R25630" s="30"/>
    </row>
    <row r="25631" spans="15:18" x14ac:dyDescent="0.25">
      <c r="O25631" s="30"/>
      <c r="P25631" s="30"/>
      <c r="Q25631" s="30"/>
      <c r="R25631" s="30"/>
    </row>
    <row r="25632" spans="15:18" x14ac:dyDescent="0.25">
      <c r="O25632" s="30"/>
      <c r="P25632" s="30"/>
      <c r="Q25632" s="30"/>
      <c r="R25632" s="30"/>
    </row>
    <row r="25633" spans="15:18" x14ac:dyDescent="0.25">
      <c r="O25633" s="30"/>
      <c r="P25633" s="30"/>
      <c r="Q25633" s="30"/>
      <c r="R25633" s="30"/>
    </row>
    <row r="25634" spans="15:18" x14ac:dyDescent="0.25">
      <c r="O25634" s="30"/>
      <c r="P25634" s="30"/>
      <c r="Q25634" s="30"/>
      <c r="R25634" s="30"/>
    </row>
    <row r="25635" spans="15:18" x14ac:dyDescent="0.25">
      <c r="O25635" s="30"/>
      <c r="P25635" s="30"/>
      <c r="Q25635" s="30"/>
      <c r="R25635" s="30"/>
    </row>
    <row r="25636" spans="15:18" x14ac:dyDescent="0.25">
      <c r="O25636" s="30"/>
      <c r="P25636" s="30"/>
      <c r="Q25636" s="30"/>
      <c r="R25636" s="30"/>
    </row>
    <row r="25637" spans="15:18" x14ac:dyDescent="0.25">
      <c r="O25637" s="30"/>
      <c r="P25637" s="30"/>
      <c r="Q25637" s="30"/>
      <c r="R25637" s="30"/>
    </row>
    <row r="25638" spans="15:18" x14ac:dyDescent="0.25">
      <c r="O25638" s="30"/>
      <c r="P25638" s="30"/>
      <c r="Q25638" s="30"/>
      <c r="R25638" s="30"/>
    </row>
    <row r="25639" spans="15:18" x14ac:dyDescent="0.25">
      <c r="O25639" s="30"/>
      <c r="P25639" s="30"/>
      <c r="Q25639" s="30"/>
      <c r="R25639" s="30"/>
    </row>
    <row r="25640" spans="15:18" x14ac:dyDescent="0.25">
      <c r="O25640" s="30"/>
      <c r="P25640" s="30"/>
      <c r="Q25640" s="30"/>
      <c r="R25640" s="30"/>
    </row>
    <row r="25641" spans="15:18" x14ac:dyDescent="0.25">
      <c r="O25641" s="30"/>
      <c r="P25641" s="30"/>
      <c r="Q25641" s="30"/>
      <c r="R25641" s="30"/>
    </row>
    <row r="25642" spans="15:18" x14ac:dyDescent="0.25">
      <c r="O25642" s="30"/>
      <c r="P25642" s="30"/>
      <c r="Q25642" s="30"/>
      <c r="R25642" s="30"/>
    </row>
    <row r="25643" spans="15:18" x14ac:dyDescent="0.25">
      <c r="O25643" s="30"/>
      <c r="P25643" s="30"/>
      <c r="Q25643" s="30"/>
      <c r="R25643" s="30"/>
    </row>
    <row r="25644" spans="15:18" x14ac:dyDescent="0.25">
      <c r="O25644" s="30"/>
      <c r="P25644" s="30"/>
      <c r="Q25644" s="30"/>
      <c r="R25644" s="30"/>
    </row>
    <row r="25645" spans="15:18" x14ac:dyDescent="0.25">
      <c r="O25645" s="30"/>
      <c r="P25645" s="30"/>
      <c r="Q25645" s="30"/>
      <c r="R25645" s="30"/>
    </row>
    <row r="25646" spans="15:18" x14ac:dyDescent="0.25">
      <c r="O25646" s="30"/>
      <c r="P25646" s="30"/>
      <c r="Q25646" s="30"/>
      <c r="R25646" s="30"/>
    </row>
    <row r="25647" spans="15:18" x14ac:dyDescent="0.25">
      <c r="O25647" s="30"/>
      <c r="P25647" s="30"/>
      <c r="Q25647" s="30"/>
      <c r="R25647" s="30"/>
    </row>
    <row r="25648" spans="15:18" x14ac:dyDescent="0.25">
      <c r="O25648" s="30"/>
      <c r="P25648" s="30"/>
      <c r="Q25648" s="30"/>
      <c r="R25648" s="30"/>
    </row>
    <row r="25649" spans="15:18" x14ac:dyDescent="0.25">
      <c r="O25649" s="30"/>
      <c r="P25649" s="30"/>
      <c r="Q25649" s="30"/>
      <c r="R25649" s="30"/>
    </row>
    <row r="25650" spans="15:18" x14ac:dyDescent="0.25">
      <c r="O25650" s="30"/>
      <c r="P25650" s="30"/>
      <c r="Q25650" s="30"/>
      <c r="R25650" s="30"/>
    </row>
    <row r="25651" spans="15:18" x14ac:dyDescent="0.25">
      <c r="O25651" s="30"/>
      <c r="P25651" s="30"/>
      <c r="Q25651" s="30"/>
      <c r="R25651" s="30"/>
    </row>
    <row r="25652" spans="15:18" x14ac:dyDescent="0.25">
      <c r="O25652" s="30"/>
      <c r="P25652" s="30"/>
      <c r="Q25652" s="30"/>
      <c r="R25652" s="30"/>
    </row>
    <row r="25653" spans="15:18" x14ac:dyDescent="0.25">
      <c r="O25653" s="30"/>
      <c r="P25653" s="30"/>
      <c r="Q25653" s="30"/>
      <c r="R25653" s="30"/>
    </row>
    <row r="25654" spans="15:18" x14ac:dyDescent="0.25">
      <c r="O25654" s="30"/>
      <c r="P25654" s="30"/>
      <c r="Q25654" s="30"/>
      <c r="R25654" s="30"/>
    </row>
    <row r="25655" spans="15:18" x14ac:dyDescent="0.25">
      <c r="O25655" s="30"/>
      <c r="P25655" s="30"/>
      <c r="Q25655" s="30"/>
      <c r="R25655" s="30"/>
    </row>
    <row r="25656" spans="15:18" x14ac:dyDescent="0.25">
      <c r="O25656" s="30"/>
      <c r="P25656" s="30"/>
      <c r="Q25656" s="30"/>
      <c r="R25656" s="30"/>
    </row>
    <row r="25657" spans="15:18" x14ac:dyDescent="0.25">
      <c r="O25657" s="30"/>
      <c r="P25657" s="30"/>
      <c r="Q25657" s="30"/>
      <c r="R25657" s="30"/>
    </row>
    <row r="25658" spans="15:18" x14ac:dyDescent="0.25">
      <c r="O25658" s="30"/>
      <c r="P25658" s="30"/>
      <c r="Q25658" s="30"/>
      <c r="R25658" s="30"/>
    </row>
    <row r="25659" spans="15:18" x14ac:dyDescent="0.25">
      <c r="O25659" s="30"/>
      <c r="P25659" s="30"/>
      <c r="Q25659" s="30"/>
      <c r="R25659" s="30"/>
    </row>
    <row r="25660" spans="15:18" x14ac:dyDescent="0.25">
      <c r="O25660" s="30"/>
      <c r="P25660" s="30"/>
      <c r="Q25660" s="30"/>
      <c r="R25660" s="30"/>
    </row>
    <row r="25661" spans="15:18" x14ac:dyDescent="0.25">
      <c r="O25661" s="30"/>
      <c r="P25661" s="30"/>
      <c r="Q25661" s="30"/>
      <c r="R25661" s="30"/>
    </row>
    <row r="25662" spans="15:18" x14ac:dyDescent="0.25">
      <c r="O25662" s="30"/>
      <c r="P25662" s="30"/>
      <c r="Q25662" s="30"/>
      <c r="R25662" s="30"/>
    </row>
    <row r="25663" spans="15:18" x14ac:dyDescent="0.25">
      <c r="O25663" s="30"/>
      <c r="P25663" s="30"/>
      <c r="Q25663" s="30"/>
      <c r="R25663" s="30"/>
    </row>
    <row r="25664" spans="15:18" x14ac:dyDescent="0.25">
      <c r="O25664" s="30"/>
      <c r="P25664" s="30"/>
      <c r="Q25664" s="30"/>
      <c r="R25664" s="30"/>
    </row>
    <row r="25665" spans="15:18" x14ac:dyDescent="0.25">
      <c r="O25665" s="30"/>
      <c r="P25665" s="30"/>
      <c r="Q25665" s="30"/>
      <c r="R25665" s="30"/>
    </row>
    <row r="25666" spans="15:18" x14ac:dyDescent="0.25">
      <c r="O25666" s="30"/>
      <c r="P25666" s="30"/>
      <c r="Q25666" s="30"/>
      <c r="R25666" s="30"/>
    </row>
    <row r="25667" spans="15:18" x14ac:dyDescent="0.25">
      <c r="O25667" s="30"/>
      <c r="P25667" s="30"/>
      <c r="Q25667" s="30"/>
      <c r="R25667" s="30"/>
    </row>
    <row r="25668" spans="15:18" x14ac:dyDescent="0.25">
      <c r="O25668" s="30"/>
      <c r="P25668" s="30"/>
      <c r="Q25668" s="30"/>
      <c r="R25668" s="30"/>
    </row>
    <row r="25669" spans="15:18" x14ac:dyDescent="0.25">
      <c r="O25669" s="30"/>
      <c r="P25669" s="30"/>
      <c r="Q25669" s="30"/>
      <c r="R25669" s="30"/>
    </row>
    <row r="25670" spans="15:18" x14ac:dyDescent="0.25">
      <c r="O25670" s="30"/>
      <c r="P25670" s="30"/>
      <c r="Q25670" s="30"/>
      <c r="R25670" s="30"/>
    </row>
    <row r="25671" spans="15:18" x14ac:dyDescent="0.25">
      <c r="O25671" s="30"/>
      <c r="P25671" s="30"/>
      <c r="Q25671" s="30"/>
      <c r="R25671" s="30"/>
    </row>
    <row r="25672" spans="15:18" x14ac:dyDescent="0.25">
      <c r="O25672" s="30"/>
      <c r="P25672" s="30"/>
      <c r="Q25672" s="30"/>
      <c r="R25672" s="30"/>
    </row>
    <row r="25673" spans="15:18" x14ac:dyDescent="0.25">
      <c r="O25673" s="30"/>
      <c r="P25673" s="30"/>
      <c r="Q25673" s="30"/>
      <c r="R25673" s="30"/>
    </row>
    <row r="25674" spans="15:18" x14ac:dyDescent="0.25">
      <c r="O25674" s="30"/>
      <c r="P25674" s="30"/>
      <c r="Q25674" s="30"/>
      <c r="R25674" s="30"/>
    </row>
    <row r="25675" spans="15:18" x14ac:dyDescent="0.25">
      <c r="O25675" s="30"/>
      <c r="P25675" s="30"/>
      <c r="Q25675" s="30"/>
      <c r="R25675" s="30"/>
    </row>
    <row r="25676" spans="15:18" x14ac:dyDescent="0.25">
      <c r="O25676" s="30"/>
      <c r="P25676" s="30"/>
      <c r="Q25676" s="30"/>
      <c r="R25676" s="30"/>
    </row>
    <row r="25677" spans="15:18" x14ac:dyDescent="0.25">
      <c r="O25677" s="30"/>
      <c r="P25677" s="30"/>
      <c r="Q25677" s="30"/>
      <c r="R25677" s="30"/>
    </row>
    <row r="25678" spans="15:18" x14ac:dyDescent="0.25">
      <c r="O25678" s="30"/>
      <c r="P25678" s="30"/>
      <c r="Q25678" s="30"/>
      <c r="R25678" s="30"/>
    </row>
    <row r="25679" spans="15:18" x14ac:dyDescent="0.25">
      <c r="O25679" s="30"/>
      <c r="P25679" s="30"/>
      <c r="Q25679" s="30"/>
      <c r="R25679" s="30"/>
    </row>
    <row r="25680" spans="15:18" x14ac:dyDescent="0.25">
      <c r="O25680" s="30"/>
      <c r="P25680" s="30"/>
      <c r="Q25680" s="30"/>
      <c r="R25680" s="30"/>
    </row>
    <row r="25681" spans="15:18" x14ac:dyDescent="0.25">
      <c r="O25681" s="30"/>
      <c r="P25681" s="30"/>
      <c r="Q25681" s="30"/>
      <c r="R25681" s="30"/>
    </row>
    <row r="25682" spans="15:18" x14ac:dyDescent="0.25">
      <c r="O25682" s="30"/>
      <c r="P25682" s="30"/>
      <c r="Q25682" s="30"/>
      <c r="R25682" s="30"/>
    </row>
    <row r="25683" spans="15:18" x14ac:dyDescent="0.25">
      <c r="O25683" s="30"/>
      <c r="P25683" s="30"/>
      <c r="Q25683" s="30"/>
      <c r="R25683" s="30"/>
    </row>
    <row r="25684" spans="15:18" x14ac:dyDescent="0.25">
      <c r="O25684" s="30"/>
      <c r="P25684" s="30"/>
      <c r="Q25684" s="30"/>
      <c r="R25684" s="30"/>
    </row>
    <row r="25685" spans="15:18" x14ac:dyDescent="0.25">
      <c r="O25685" s="30"/>
      <c r="P25685" s="30"/>
      <c r="Q25685" s="30"/>
      <c r="R25685" s="30"/>
    </row>
    <row r="25686" spans="15:18" x14ac:dyDescent="0.25">
      <c r="O25686" s="30"/>
      <c r="P25686" s="30"/>
      <c r="Q25686" s="30"/>
      <c r="R25686" s="30"/>
    </row>
    <row r="25687" spans="15:18" x14ac:dyDescent="0.25">
      <c r="O25687" s="30"/>
      <c r="P25687" s="30"/>
      <c r="Q25687" s="30"/>
      <c r="R25687" s="30"/>
    </row>
    <row r="25688" spans="15:18" x14ac:dyDescent="0.25">
      <c r="O25688" s="30"/>
      <c r="P25688" s="30"/>
      <c r="Q25688" s="30"/>
      <c r="R25688" s="30"/>
    </row>
    <row r="25689" spans="15:18" x14ac:dyDescent="0.25">
      <c r="O25689" s="30"/>
      <c r="P25689" s="30"/>
      <c r="Q25689" s="30"/>
      <c r="R25689" s="30"/>
    </row>
    <row r="25690" spans="15:18" x14ac:dyDescent="0.25">
      <c r="O25690" s="30"/>
      <c r="P25690" s="30"/>
      <c r="Q25690" s="30"/>
      <c r="R25690" s="30"/>
    </row>
    <row r="25691" spans="15:18" x14ac:dyDescent="0.25">
      <c r="O25691" s="30"/>
      <c r="P25691" s="30"/>
      <c r="Q25691" s="30"/>
      <c r="R25691" s="30"/>
    </row>
    <row r="25692" spans="15:18" x14ac:dyDescent="0.25">
      <c r="O25692" s="30"/>
      <c r="P25692" s="30"/>
      <c r="Q25692" s="30"/>
      <c r="R25692" s="30"/>
    </row>
    <row r="25693" spans="15:18" x14ac:dyDescent="0.25">
      <c r="O25693" s="30"/>
      <c r="P25693" s="30"/>
      <c r="Q25693" s="30"/>
      <c r="R25693" s="30"/>
    </row>
    <row r="25694" spans="15:18" x14ac:dyDescent="0.25">
      <c r="O25694" s="30"/>
      <c r="P25694" s="30"/>
      <c r="Q25694" s="30"/>
      <c r="R25694" s="30"/>
    </row>
    <row r="25695" spans="15:18" x14ac:dyDescent="0.25">
      <c r="O25695" s="30"/>
      <c r="P25695" s="30"/>
      <c r="Q25695" s="30"/>
      <c r="R25695" s="30"/>
    </row>
    <row r="25696" spans="15:18" x14ac:dyDescent="0.25">
      <c r="O25696" s="30"/>
      <c r="P25696" s="30"/>
      <c r="Q25696" s="30"/>
      <c r="R25696" s="30"/>
    </row>
    <row r="25697" spans="15:18" x14ac:dyDescent="0.25">
      <c r="O25697" s="30"/>
      <c r="P25697" s="30"/>
      <c r="Q25697" s="30"/>
      <c r="R25697" s="30"/>
    </row>
    <row r="25698" spans="15:18" x14ac:dyDescent="0.25">
      <c r="O25698" s="30"/>
      <c r="P25698" s="30"/>
      <c r="Q25698" s="30"/>
      <c r="R25698" s="30"/>
    </row>
    <row r="25699" spans="15:18" x14ac:dyDescent="0.25">
      <c r="O25699" s="30"/>
      <c r="P25699" s="30"/>
      <c r="Q25699" s="30"/>
      <c r="R25699" s="30"/>
    </row>
    <row r="25700" spans="15:18" x14ac:dyDescent="0.25">
      <c r="O25700" s="30"/>
      <c r="P25700" s="30"/>
      <c r="Q25700" s="30"/>
      <c r="R25700" s="30"/>
    </row>
    <row r="25701" spans="15:18" x14ac:dyDescent="0.25">
      <c r="O25701" s="30"/>
      <c r="P25701" s="30"/>
      <c r="Q25701" s="30"/>
      <c r="R25701" s="30"/>
    </row>
    <row r="25702" spans="15:18" x14ac:dyDescent="0.25">
      <c r="O25702" s="30"/>
      <c r="P25702" s="30"/>
      <c r="Q25702" s="30"/>
      <c r="R25702" s="30"/>
    </row>
    <row r="25703" spans="15:18" x14ac:dyDescent="0.25">
      <c r="O25703" s="30"/>
      <c r="P25703" s="30"/>
      <c r="Q25703" s="30"/>
      <c r="R25703" s="30"/>
    </row>
    <row r="25704" spans="15:18" x14ac:dyDescent="0.25">
      <c r="O25704" s="30"/>
      <c r="P25704" s="30"/>
      <c r="Q25704" s="30"/>
      <c r="R25704" s="30"/>
    </row>
    <row r="25705" spans="15:18" x14ac:dyDescent="0.25">
      <c r="O25705" s="30"/>
      <c r="P25705" s="30"/>
      <c r="Q25705" s="30"/>
      <c r="R25705" s="30"/>
    </row>
    <row r="25706" spans="15:18" x14ac:dyDescent="0.25">
      <c r="O25706" s="30"/>
      <c r="P25706" s="30"/>
      <c r="Q25706" s="30"/>
      <c r="R25706" s="30"/>
    </row>
    <row r="25707" spans="15:18" x14ac:dyDescent="0.25">
      <c r="O25707" s="30"/>
      <c r="P25707" s="30"/>
      <c r="Q25707" s="30"/>
      <c r="R25707" s="30"/>
    </row>
    <row r="25708" spans="15:18" x14ac:dyDescent="0.25">
      <c r="O25708" s="30"/>
      <c r="P25708" s="30"/>
      <c r="Q25708" s="30"/>
      <c r="R25708" s="30"/>
    </row>
    <row r="25709" spans="15:18" x14ac:dyDescent="0.25">
      <c r="O25709" s="30"/>
      <c r="P25709" s="30"/>
      <c r="Q25709" s="30"/>
      <c r="R25709" s="30"/>
    </row>
    <row r="25710" spans="15:18" x14ac:dyDescent="0.25">
      <c r="O25710" s="30"/>
      <c r="P25710" s="30"/>
      <c r="Q25710" s="30"/>
      <c r="R25710" s="30"/>
    </row>
    <row r="25711" spans="15:18" x14ac:dyDescent="0.25">
      <c r="O25711" s="30"/>
      <c r="P25711" s="30"/>
      <c r="Q25711" s="30"/>
      <c r="R25711" s="30"/>
    </row>
    <row r="25712" spans="15:18" x14ac:dyDescent="0.25">
      <c r="O25712" s="30"/>
      <c r="P25712" s="30"/>
      <c r="Q25712" s="30"/>
      <c r="R25712" s="30"/>
    </row>
    <row r="25713" spans="15:18" x14ac:dyDescent="0.25">
      <c r="O25713" s="30"/>
      <c r="P25713" s="30"/>
      <c r="Q25713" s="30"/>
      <c r="R25713" s="30"/>
    </row>
    <row r="25714" spans="15:18" x14ac:dyDescent="0.25">
      <c r="O25714" s="30"/>
      <c r="P25714" s="30"/>
      <c r="Q25714" s="30"/>
      <c r="R25714" s="30"/>
    </row>
    <row r="25715" spans="15:18" x14ac:dyDescent="0.25">
      <c r="O25715" s="30"/>
      <c r="P25715" s="30"/>
      <c r="Q25715" s="30"/>
      <c r="R25715" s="30"/>
    </row>
    <row r="25716" spans="15:18" x14ac:dyDescent="0.25">
      <c r="O25716" s="30"/>
      <c r="P25716" s="30"/>
      <c r="Q25716" s="30"/>
      <c r="R25716" s="30"/>
    </row>
    <row r="25717" spans="15:18" x14ac:dyDescent="0.25">
      <c r="O25717" s="30"/>
      <c r="P25717" s="30"/>
      <c r="Q25717" s="30"/>
      <c r="R25717" s="30"/>
    </row>
    <row r="25718" spans="15:18" x14ac:dyDescent="0.25">
      <c r="O25718" s="30"/>
      <c r="P25718" s="30"/>
      <c r="Q25718" s="30"/>
      <c r="R25718" s="30"/>
    </row>
    <row r="25719" spans="15:18" x14ac:dyDescent="0.25">
      <c r="O25719" s="30"/>
      <c r="P25719" s="30"/>
      <c r="Q25719" s="30"/>
      <c r="R25719" s="30"/>
    </row>
    <row r="25720" spans="15:18" x14ac:dyDescent="0.25">
      <c r="O25720" s="30"/>
      <c r="P25720" s="30"/>
      <c r="Q25720" s="30"/>
      <c r="R25720" s="30"/>
    </row>
    <row r="25721" spans="15:18" x14ac:dyDescent="0.25">
      <c r="O25721" s="30"/>
      <c r="P25721" s="30"/>
      <c r="Q25721" s="30"/>
      <c r="R25721" s="30"/>
    </row>
    <row r="25722" spans="15:18" x14ac:dyDescent="0.25">
      <c r="O25722" s="30"/>
      <c r="P25722" s="30"/>
      <c r="Q25722" s="30"/>
      <c r="R25722" s="30"/>
    </row>
    <row r="25723" spans="15:18" x14ac:dyDescent="0.25">
      <c r="O25723" s="30"/>
      <c r="P25723" s="30"/>
      <c r="Q25723" s="30"/>
      <c r="R25723" s="30"/>
    </row>
    <row r="25724" spans="15:18" x14ac:dyDescent="0.25">
      <c r="O25724" s="30"/>
      <c r="P25724" s="30"/>
      <c r="Q25724" s="30"/>
      <c r="R25724" s="30"/>
    </row>
    <row r="25725" spans="15:18" x14ac:dyDescent="0.25">
      <c r="O25725" s="30"/>
      <c r="P25725" s="30"/>
      <c r="Q25725" s="30"/>
      <c r="R25725" s="30"/>
    </row>
    <row r="25726" spans="15:18" x14ac:dyDescent="0.25">
      <c r="O25726" s="30"/>
      <c r="P25726" s="30"/>
      <c r="Q25726" s="30"/>
      <c r="R25726" s="30"/>
    </row>
    <row r="25727" spans="15:18" x14ac:dyDescent="0.25">
      <c r="O25727" s="30"/>
      <c r="P25727" s="30"/>
      <c r="Q25727" s="30"/>
      <c r="R25727" s="30"/>
    </row>
    <row r="25728" spans="15:18" x14ac:dyDescent="0.25">
      <c r="O25728" s="30"/>
      <c r="P25728" s="30"/>
      <c r="Q25728" s="30"/>
      <c r="R25728" s="30"/>
    </row>
    <row r="25729" spans="15:18" x14ac:dyDescent="0.25">
      <c r="O25729" s="30"/>
      <c r="P25729" s="30"/>
      <c r="Q25729" s="30"/>
      <c r="R25729" s="30"/>
    </row>
    <row r="25730" spans="15:18" x14ac:dyDescent="0.25">
      <c r="O25730" s="30"/>
      <c r="P25730" s="30"/>
      <c r="Q25730" s="30"/>
      <c r="R25730" s="30"/>
    </row>
    <row r="25731" spans="15:18" x14ac:dyDescent="0.25">
      <c r="O25731" s="30"/>
      <c r="P25731" s="30"/>
      <c r="Q25731" s="30"/>
      <c r="R25731" s="30"/>
    </row>
    <row r="25732" spans="15:18" x14ac:dyDescent="0.25">
      <c r="O25732" s="30"/>
      <c r="P25732" s="30"/>
      <c r="Q25732" s="30"/>
      <c r="R25732" s="30"/>
    </row>
    <row r="25733" spans="15:18" x14ac:dyDescent="0.25">
      <c r="O25733" s="30"/>
      <c r="P25733" s="30"/>
      <c r="Q25733" s="30"/>
      <c r="R25733" s="30"/>
    </row>
    <row r="25734" spans="15:18" x14ac:dyDescent="0.25">
      <c r="O25734" s="30"/>
      <c r="P25734" s="30"/>
      <c r="Q25734" s="30"/>
      <c r="R25734" s="30"/>
    </row>
    <row r="25735" spans="15:18" x14ac:dyDescent="0.25">
      <c r="O25735" s="30"/>
      <c r="P25735" s="30"/>
      <c r="Q25735" s="30"/>
      <c r="R25735" s="30"/>
    </row>
    <row r="25736" spans="15:18" x14ac:dyDescent="0.25">
      <c r="O25736" s="30"/>
      <c r="P25736" s="30"/>
      <c r="Q25736" s="30"/>
      <c r="R25736" s="30"/>
    </row>
    <row r="25737" spans="15:18" x14ac:dyDescent="0.25">
      <c r="O25737" s="30"/>
      <c r="P25737" s="30"/>
      <c r="Q25737" s="30"/>
      <c r="R25737" s="30"/>
    </row>
    <row r="25738" spans="15:18" x14ac:dyDescent="0.25">
      <c r="O25738" s="30"/>
      <c r="P25738" s="30"/>
      <c r="Q25738" s="30"/>
      <c r="R25738" s="30"/>
    </row>
    <row r="25739" spans="15:18" x14ac:dyDescent="0.25">
      <c r="O25739" s="30"/>
      <c r="P25739" s="30"/>
      <c r="Q25739" s="30"/>
      <c r="R25739" s="30"/>
    </row>
    <row r="25740" spans="15:18" x14ac:dyDescent="0.25">
      <c r="O25740" s="30"/>
      <c r="P25740" s="30"/>
      <c r="Q25740" s="30"/>
      <c r="R25740" s="30"/>
    </row>
    <row r="25741" spans="15:18" x14ac:dyDescent="0.25">
      <c r="O25741" s="30"/>
      <c r="P25741" s="30"/>
      <c r="Q25741" s="30"/>
      <c r="R25741" s="30"/>
    </row>
    <row r="25742" spans="15:18" x14ac:dyDescent="0.25">
      <c r="O25742" s="30"/>
      <c r="P25742" s="30"/>
      <c r="Q25742" s="30"/>
      <c r="R25742" s="30"/>
    </row>
    <row r="25743" spans="15:18" x14ac:dyDescent="0.25">
      <c r="O25743" s="30"/>
      <c r="P25743" s="30"/>
      <c r="Q25743" s="30"/>
      <c r="R25743" s="30"/>
    </row>
    <row r="25744" spans="15:18" x14ac:dyDescent="0.25">
      <c r="O25744" s="30"/>
      <c r="P25744" s="30"/>
      <c r="Q25744" s="30"/>
      <c r="R25744" s="30"/>
    </row>
    <row r="25745" spans="15:18" x14ac:dyDescent="0.25">
      <c r="O25745" s="30"/>
      <c r="P25745" s="30"/>
      <c r="Q25745" s="30"/>
      <c r="R25745" s="30"/>
    </row>
    <row r="25746" spans="15:18" x14ac:dyDescent="0.25">
      <c r="O25746" s="30"/>
      <c r="P25746" s="30"/>
      <c r="Q25746" s="30"/>
      <c r="R25746" s="30"/>
    </row>
    <row r="25747" spans="15:18" x14ac:dyDescent="0.25">
      <c r="O25747" s="30"/>
      <c r="P25747" s="30"/>
      <c r="Q25747" s="30"/>
      <c r="R25747" s="30"/>
    </row>
    <row r="25748" spans="15:18" x14ac:dyDescent="0.25">
      <c r="O25748" s="30"/>
      <c r="P25748" s="30"/>
      <c r="Q25748" s="30"/>
      <c r="R25748" s="30"/>
    </row>
    <row r="25749" spans="15:18" x14ac:dyDescent="0.25">
      <c r="O25749" s="30"/>
      <c r="P25749" s="30"/>
      <c r="Q25749" s="30"/>
      <c r="R25749" s="30"/>
    </row>
    <row r="25750" spans="15:18" x14ac:dyDescent="0.25">
      <c r="O25750" s="30"/>
      <c r="P25750" s="30"/>
      <c r="Q25750" s="30"/>
      <c r="R25750" s="30"/>
    </row>
    <row r="25751" spans="15:18" x14ac:dyDescent="0.25">
      <c r="O25751" s="30"/>
      <c r="P25751" s="30"/>
      <c r="Q25751" s="30"/>
      <c r="R25751" s="30"/>
    </row>
    <row r="25752" spans="15:18" x14ac:dyDescent="0.25">
      <c r="O25752" s="30"/>
      <c r="P25752" s="30"/>
      <c r="Q25752" s="30"/>
      <c r="R25752" s="30"/>
    </row>
    <row r="25753" spans="15:18" x14ac:dyDescent="0.25">
      <c r="O25753" s="30"/>
      <c r="P25753" s="30"/>
      <c r="Q25753" s="30"/>
      <c r="R25753" s="30"/>
    </row>
    <row r="25754" spans="15:18" x14ac:dyDescent="0.25">
      <c r="O25754" s="30"/>
      <c r="P25754" s="30"/>
      <c r="Q25754" s="30"/>
      <c r="R25754" s="30"/>
    </row>
    <row r="25755" spans="15:18" x14ac:dyDescent="0.25">
      <c r="O25755" s="30"/>
      <c r="P25755" s="30"/>
      <c r="Q25755" s="30"/>
      <c r="R25755" s="30"/>
    </row>
    <row r="25756" spans="15:18" x14ac:dyDescent="0.25">
      <c r="O25756" s="30"/>
      <c r="P25756" s="30"/>
      <c r="Q25756" s="30"/>
      <c r="R25756" s="30"/>
    </row>
    <row r="25757" spans="15:18" x14ac:dyDescent="0.25">
      <c r="O25757" s="30"/>
      <c r="P25757" s="30"/>
      <c r="Q25757" s="30"/>
      <c r="R25757" s="30"/>
    </row>
    <row r="25758" spans="15:18" x14ac:dyDescent="0.25">
      <c r="O25758" s="30"/>
      <c r="P25758" s="30"/>
      <c r="Q25758" s="30"/>
      <c r="R25758" s="30"/>
    </row>
    <row r="25759" spans="15:18" x14ac:dyDescent="0.25">
      <c r="O25759" s="30"/>
      <c r="P25759" s="30"/>
      <c r="Q25759" s="30"/>
      <c r="R25759" s="30"/>
    </row>
    <row r="25760" spans="15:18" x14ac:dyDescent="0.25">
      <c r="O25760" s="30"/>
      <c r="P25760" s="30"/>
      <c r="Q25760" s="30"/>
      <c r="R25760" s="30"/>
    </row>
    <row r="25761" spans="15:18" x14ac:dyDescent="0.25">
      <c r="O25761" s="30"/>
      <c r="P25761" s="30"/>
      <c r="Q25761" s="30"/>
      <c r="R25761" s="30"/>
    </row>
    <row r="25762" spans="15:18" x14ac:dyDescent="0.25">
      <c r="O25762" s="30"/>
      <c r="P25762" s="30"/>
      <c r="Q25762" s="30"/>
      <c r="R25762" s="30"/>
    </row>
    <row r="25763" spans="15:18" x14ac:dyDescent="0.25">
      <c r="O25763" s="30"/>
      <c r="P25763" s="30"/>
      <c r="Q25763" s="30"/>
      <c r="R25763" s="30"/>
    </row>
    <row r="25764" spans="15:18" x14ac:dyDescent="0.25">
      <c r="O25764" s="30"/>
      <c r="P25764" s="30"/>
      <c r="Q25764" s="30"/>
      <c r="R25764" s="30"/>
    </row>
    <row r="25765" spans="15:18" x14ac:dyDescent="0.25">
      <c r="O25765" s="30"/>
      <c r="P25765" s="30"/>
      <c r="Q25765" s="30"/>
      <c r="R25765" s="30"/>
    </row>
    <row r="25766" spans="15:18" x14ac:dyDescent="0.25">
      <c r="O25766" s="30"/>
      <c r="P25766" s="30"/>
      <c r="Q25766" s="30"/>
      <c r="R25766" s="30"/>
    </row>
    <row r="25767" spans="15:18" x14ac:dyDescent="0.25">
      <c r="O25767" s="30"/>
      <c r="P25767" s="30"/>
      <c r="Q25767" s="30"/>
      <c r="R25767" s="30"/>
    </row>
    <row r="25768" spans="15:18" x14ac:dyDescent="0.25">
      <c r="O25768" s="30"/>
      <c r="P25768" s="30"/>
      <c r="Q25768" s="30"/>
      <c r="R25768" s="30"/>
    </row>
    <row r="25769" spans="15:18" x14ac:dyDescent="0.25">
      <c r="O25769" s="30"/>
      <c r="P25769" s="30"/>
      <c r="Q25769" s="30"/>
      <c r="R25769" s="30"/>
    </row>
    <row r="25770" spans="15:18" x14ac:dyDescent="0.25">
      <c r="O25770" s="30"/>
      <c r="P25770" s="30"/>
      <c r="Q25770" s="30"/>
      <c r="R25770" s="30"/>
    </row>
    <row r="25771" spans="15:18" x14ac:dyDescent="0.25">
      <c r="O25771" s="30"/>
      <c r="P25771" s="30"/>
      <c r="Q25771" s="30"/>
      <c r="R25771" s="30"/>
    </row>
    <row r="25772" spans="15:18" x14ac:dyDescent="0.25">
      <c r="O25772" s="30"/>
      <c r="P25772" s="30"/>
      <c r="Q25772" s="30"/>
      <c r="R25772" s="30"/>
    </row>
    <row r="25773" spans="15:18" x14ac:dyDescent="0.25">
      <c r="O25773" s="30"/>
      <c r="P25773" s="30"/>
      <c r="Q25773" s="30"/>
      <c r="R25773" s="30"/>
    </row>
    <row r="25774" spans="15:18" x14ac:dyDescent="0.25">
      <c r="O25774" s="30"/>
      <c r="P25774" s="30"/>
      <c r="Q25774" s="30"/>
      <c r="R25774" s="30"/>
    </row>
    <row r="25775" spans="15:18" x14ac:dyDescent="0.25">
      <c r="O25775" s="30"/>
      <c r="P25775" s="30"/>
      <c r="Q25775" s="30"/>
      <c r="R25775" s="30"/>
    </row>
    <row r="25776" spans="15:18" x14ac:dyDescent="0.25">
      <c r="O25776" s="30"/>
      <c r="P25776" s="30"/>
      <c r="Q25776" s="30"/>
      <c r="R25776" s="30"/>
    </row>
    <row r="25777" spans="15:18" x14ac:dyDescent="0.25">
      <c r="O25777" s="30"/>
      <c r="P25777" s="30"/>
      <c r="Q25777" s="30"/>
      <c r="R25777" s="30"/>
    </row>
    <row r="25778" spans="15:18" x14ac:dyDescent="0.25">
      <c r="O25778" s="30"/>
      <c r="P25778" s="30"/>
      <c r="Q25778" s="30"/>
      <c r="R25778" s="30"/>
    </row>
    <row r="25779" spans="15:18" x14ac:dyDescent="0.25">
      <c r="O25779" s="30"/>
      <c r="P25779" s="30"/>
      <c r="Q25779" s="30"/>
      <c r="R25779" s="30"/>
    </row>
    <row r="25780" spans="15:18" x14ac:dyDescent="0.25">
      <c r="O25780" s="30"/>
      <c r="P25780" s="30"/>
      <c r="Q25780" s="30"/>
      <c r="R25780" s="30"/>
    </row>
    <row r="25781" spans="15:18" x14ac:dyDescent="0.25">
      <c r="O25781" s="30"/>
      <c r="P25781" s="30"/>
      <c r="Q25781" s="30"/>
      <c r="R25781" s="30"/>
    </row>
    <row r="25782" spans="15:18" x14ac:dyDescent="0.25">
      <c r="O25782" s="30"/>
      <c r="P25782" s="30"/>
      <c r="Q25782" s="30"/>
      <c r="R25782" s="30"/>
    </row>
    <row r="25783" spans="15:18" x14ac:dyDescent="0.25">
      <c r="O25783" s="30"/>
      <c r="P25783" s="30"/>
      <c r="Q25783" s="30"/>
      <c r="R25783" s="30"/>
    </row>
    <row r="25784" spans="15:18" x14ac:dyDescent="0.25">
      <c r="O25784" s="30"/>
      <c r="P25784" s="30"/>
      <c r="Q25784" s="30"/>
      <c r="R25784" s="30"/>
    </row>
    <row r="25785" spans="15:18" x14ac:dyDescent="0.25">
      <c r="O25785" s="30"/>
      <c r="P25785" s="30"/>
      <c r="Q25785" s="30"/>
      <c r="R25785" s="30"/>
    </row>
    <row r="25786" spans="15:18" x14ac:dyDescent="0.25">
      <c r="O25786" s="30"/>
      <c r="P25786" s="30"/>
      <c r="Q25786" s="30"/>
      <c r="R25786" s="30"/>
    </row>
    <row r="25787" spans="15:18" x14ac:dyDescent="0.25">
      <c r="O25787" s="30"/>
      <c r="P25787" s="30"/>
      <c r="Q25787" s="30"/>
      <c r="R25787" s="30"/>
    </row>
    <row r="25788" spans="15:18" x14ac:dyDescent="0.25">
      <c r="O25788" s="30"/>
      <c r="P25788" s="30"/>
      <c r="Q25788" s="30"/>
      <c r="R25788" s="30"/>
    </row>
    <row r="25789" spans="15:18" x14ac:dyDescent="0.25">
      <c r="O25789" s="30"/>
      <c r="P25789" s="30"/>
      <c r="Q25789" s="30"/>
      <c r="R25789" s="30"/>
    </row>
    <row r="25790" spans="15:18" x14ac:dyDescent="0.25">
      <c r="O25790" s="30"/>
      <c r="P25790" s="30"/>
      <c r="Q25790" s="30"/>
      <c r="R25790" s="30"/>
    </row>
    <row r="25791" spans="15:18" x14ac:dyDescent="0.25">
      <c r="O25791" s="30"/>
      <c r="P25791" s="30"/>
      <c r="Q25791" s="30"/>
      <c r="R25791" s="30"/>
    </row>
    <row r="25792" spans="15:18" x14ac:dyDescent="0.25">
      <c r="O25792" s="30"/>
      <c r="P25792" s="30"/>
      <c r="Q25792" s="30"/>
      <c r="R25792" s="30"/>
    </row>
    <row r="25793" spans="15:18" x14ac:dyDescent="0.25">
      <c r="O25793" s="30"/>
      <c r="P25793" s="30"/>
      <c r="Q25793" s="30"/>
      <c r="R25793" s="30"/>
    </row>
    <row r="25794" spans="15:18" x14ac:dyDescent="0.25">
      <c r="O25794" s="30"/>
      <c r="P25794" s="30"/>
      <c r="Q25794" s="30"/>
      <c r="R25794" s="30"/>
    </row>
    <row r="25795" spans="15:18" x14ac:dyDescent="0.25">
      <c r="O25795" s="30"/>
      <c r="P25795" s="30"/>
      <c r="Q25795" s="30"/>
      <c r="R25795" s="30"/>
    </row>
    <row r="25796" spans="15:18" x14ac:dyDescent="0.25">
      <c r="O25796" s="30"/>
      <c r="P25796" s="30"/>
      <c r="Q25796" s="30"/>
      <c r="R25796" s="30"/>
    </row>
    <row r="25797" spans="15:18" x14ac:dyDescent="0.25">
      <c r="O25797" s="30"/>
      <c r="P25797" s="30"/>
      <c r="Q25797" s="30"/>
      <c r="R25797" s="30"/>
    </row>
    <row r="25798" spans="15:18" x14ac:dyDescent="0.25">
      <c r="O25798" s="30"/>
      <c r="P25798" s="30"/>
      <c r="Q25798" s="30"/>
      <c r="R25798" s="30"/>
    </row>
    <row r="25799" spans="15:18" x14ac:dyDescent="0.25">
      <c r="O25799" s="30"/>
      <c r="P25799" s="30"/>
      <c r="Q25799" s="30"/>
      <c r="R25799" s="30"/>
    </row>
    <row r="25800" spans="15:18" x14ac:dyDescent="0.25">
      <c r="O25800" s="30"/>
      <c r="P25800" s="30"/>
      <c r="Q25800" s="30"/>
      <c r="R25800" s="30"/>
    </row>
    <row r="25801" spans="15:18" x14ac:dyDescent="0.25">
      <c r="O25801" s="30"/>
      <c r="P25801" s="30"/>
      <c r="Q25801" s="30"/>
      <c r="R25801" s="30"/>
    </row>
    <row r="25802" spans="15:18" x14ac:dyDescent="0.25">
      <c r="O25802" s="30"/>
      <c r="P25802" s="30"/>
      <c r="Q25802" s="30"/>
      <c r="R25802" s="30"/>
    </row>
    <row r="25803" spans="15:18" x14ac:dyDescent="0.25">
      <c r="O25803" s="30"/>
      <c r="P25803" s="30"/>
      <c r="Q25803" s="30"/>
      <c r="R25803" s="30"/>
    </row>
    <row r="25804" spans="15:18" x14ac:dyDescent="0.25">
      <c r="O25804" s="30"/>
      <c r="P25804" s="30"/>
      <c r="Q25804" s="30"/>
      <c r="R25804" s="30"/>
    </row>
    <row r="25805" spans="15:18" x14ac:dyDescent="0.25">
      <c r="O25805" s="30"/>
      <c r="P25805" s="30"/>
      <c r="Q25805" s="30"/>
      <c r="R25805" s="30"/>
    </row>
    <row r="25806" spans="15:18" x14ac:dyDescent="0.25">
      <c r="O25806" s="30"/>
      <c r="P25806" s="30"/>
      <c r="Q25806" s="30"/>
      <c r="R25806" s="30"/>
    </row>
    <row r="25807" spans="15:18" x14ac:dyDescent="0.25">
      <c r="O25807" s="30"/>
      <c r="P25807" s="30"/>
      <c r="Q25807" s="30"/>
      <c r="R25807" s="30"/>
    </row>
    <row r="25808" spans="15:18" x14ac:dyDescent="0.25">
      <c r="O25808" s="30"/>
      <c r="P25808" s="30"/>
      <c r="Q25808" s="30"/>
      <c r="R25808" s="30"/>
    </row>
    <row r="25809" spans="15:18" x14ac:dyDescent="0.25">
      <c r="O25809" s="30"/>
      <c r="P25809" s="30"/>
      <c r="Q25809" s="30"/>
      <c r="R25809" s="30"/>
    </row>
    <row r="25810" spans="15:18" x14ac:dyDescent="0.25">
      <c r="O25810" s="30"/>
      <c r="P25810" s="30"/>
      <c r="Q25810" s="30"/>
      <c r="R25810" s="30"/>
    </row>
    <row r="25811" spans="15:18" x14ac:dyDescent="0.25">
      <c r="O25811" s="30"/>
      <c r="P25811" s="30"/>
      <c r="Q25811" s="30"/>
      <c r="R25811" s="30"/>
    </row>
    <row r="25812" spans="15:18" x14ac:dyDescent="0.25">
      <c r="O25812" s="30"/>
      <c r="P25812" s="30"/>
      <c r="Q25812" s="30"/>
      <c r="R25812" s="30"/>
    </row>
    <row r="25813" spans="15:18" x14ac:dyDescent="0.25">
      <c r="O25813" s="30"/>
      <c r="P25813" s="30"/>
      <c r="Q25813" s="30"/>
      <c r="R25813" s="30"/>
    </row>
    <row r="25814" spans="15:18" x14ac:dyDescent="0.25">
      <c r="O25814" s="30"/>
      <c r="P25814" s="30"/>
      <c r="Q25814" s="30"/>
      <c r="R25814" s="30"/>
    </row>
    <row r="25815" spans="15:18" x14ac:dyDescent="0.25">
      <c r="O25815" s="30"/>
      <c r="P25815" s="30"/>
      <c r="Q25815" s="30"/>
      <c r="R25815" s="30"/>
    </row>
    <row r="25816" spans="15:18" x14ac:dyDescent="0.25">
      <c r="O25816" s="30"/>
      <c r="P25816" s="30"/>
      <c r="Q25816" s="30"/>
      <c r="R25816" s="30"/>
    </row>
    <row r="25817" spans="15:18" x14ac:dyDescent="0.25">
      <c r="O25817" s="30"/>
      <c r="P25817" s="30"/>
      <c r="Q25817" s="30"/>
      <c r="R25817" s="30"/>
    </row>
    <row r="25818" spans="15:18" x14ac:dyDescent="0.25">
      <c r="O25818" s="30"/>
      <c r="P25818" s="30"/>
      <c r="Q25818" s="30"/>
      <c r="R25818" s="30"/>
    </row>
    <row r="25819" spans="15:18" x14ac:dyDescent="0.25">
      <c r="O25819" s="30"/>
      <c r="P25819" s="30"/>
      <c r="Q25819" s="30"/>
      <c r="R25819" s="30"/>
    </row>
    <row r="25820" spans="15:18" x14ac:dyDescent="0.25">
      <c r="O25820" s="30"/>
      <c r="P25820" s="30"/>
      <c r="Q25820" s="30"/>
      <c r="R25820" s="30"/>
    </row>
    <row r="25821" spans="15:18" x14ac:dyDescent="0.25">
      <c r="O25821" s="30"/>
      <c r="P25821" s="30"/>
      <c r="Q25821" s="30"/>
      <c r="R25821" s="30"/>
    </row>
    <row r="25822" spans="15:18" x14ac:dyDescent="0.25">
      <c r="O25822" s="30"/>
      <c r="P25822" s="30"/>
      <c r="Q25822" s="30"/>
      <c r="R25822" s="30"/>
    </row>
    <row r="25823" spans="15:18" x14ac:dyDescent="0.25">
      <c r="O25823" s="30"/>
      <c r="P25823" s="30"/>
      <c r="Q25823" s="30"/>
      <c r="R25823" s="30"/>
    </row>
    <row r="25824" spans="15:18" x14ac:dyDescent="0.25">
      <c r="O25824" s="30"/>
      <c r="P25824" s="30"/>
      <c r="Q25824" s="30"/>
      <c r="R25824" s="30"/>
    </row>
    <row r="25825" spans="15:18" x14ac:dyDescent="0.25">
      <c r="O25825" s="30"/>
      <c r="P25825" s="30"/>
      <c r="Q25825" s="30"/>
      <c r="R25825" s="30"/>
    </row>
    <row r="25826" spans="15:18" x14ac:dyDescent="0.25">
      <c r="O25826" s="30"/>
      <c r="P25826" s="30"/>
      <c r="Q25826" s="30"/>
      <c r="R25826" s="30"/>
    </row>
    <row r="25827" spans="15:18" x14ac:dyDescent="0.25">
      <c r="O25827" s="30"/>
      <c r="P25827" s="30"/>
      <c r="Q25827" s="30"/>
      <c r="R25827" s="30"/>
    </row>
    <row r="25828" spans="15:18" x14ac:dyDescent="0.25">
      <c r="O25828" s="30"/>
      <c r="P25828" s="30"/>
      <c r="Q25828" s="30"/>
      <c r="R25828" s="30"/>
    </row>
    <row r="25829" spans="15:18" x14ac:dyDescent="0.25">
      <c r="O25829" s="30"/>
      <c r="P25829" s="30"/>
      <c r="Q25829" s="30"/>
      <c r="R25829" s="30"/>
    </row>
    <row r="25830" spans="15:18" x14ac:dyDescent="0.25">
      <c r="O25830" s="30"/>
      <c r="P25830" s="30"/>
      <c r="Q25830" s="30"/>
      <c r="R25830" s="30"/>
    </row>
    <row r="25831" spans="15:18" x14ac:dyDescent="0.25">
      <c r="O25831" s="30"/>
      <c r="P25831" s="30"/>
      <c r="Q25831" s="30"/>
      <c r="R25831" s="30"/>
    </row>
    <row r="25832" spans="15:18" x14ac:dyDescent="0.25">
      <c r="O25832" s="30"/>
      <c r="P25832" s="30"/>
      <c r="Q25832" s="30"/>
      <c r="R25832" s="30"/>
    </row>
    <row r="25833" spans="15:18" x14ac:dyDescent="0.25">
      <c r="O25833" s="30"/>
      <c r="P25833" s="30"/>
      <c r="Q25833" s="30"/>
      <c r="R25833" s="30"/>
    </row>
    <row r="25834" spans="15:18" x14ac:dyDescent="0.25">
      <c r="O25834" s="30"/>
      <c r="P25834" s="30"/>
      <c r="Q25834" s="30"/>
      <c r="R25834" s="30"/>
    </row>
    <row r="25835" spans="15:18" x14ac:dyDescent="0.25">
      <c r="O25835" s="30"/>
      <c r="P25835" s="30"/>
      <c r="Q25835" s="30"/>
      <c r="R25835" s="30"/>
    </row>
    <row r="25836" spans="15:18" x14ac:dyDescent="0.25">
      <c r="O25836" s="30"/>
      <c r="P25836" s="30"/>
      <c r="Q25836" s="30"/>
      <c r="R25836" s="30"/>
    </row>
    <row r="25837" spans="15:18" x14ac:dyDescent="0.25">
      <c r="O25837" s="30"/>
      <c r="P25837" s="30"/>
      <c r="Q25837" s="30"/>
      <c r="R25837" s="30"/>
    </row>
    <row r="25838" spans="15:18" x14ac:dyDescent="0.25">
      <c r="O25838" s="30"/>
      <c r="P25838" s="30"/>
      <c r="Q25838" s="30"/>
      <c r="R25838" s="30"/>
    </row>
    <row r="25839" spans="15:18" x14ac:dyDescent="0.25">
      <c r="O25839" s="30"/>
      <c r="P25839" s="30"/>
      <c r="Q25839" s="30"/>
      <c r="R25839" s="30"/>
    </row>
    <row r="25840" spans="15:18" x14ac:dyDescent="0.25">
      <c r="O25840" s="30"/>
      <c r="P25840" s="30"/>
      <c r="Q25840" s="30"/>
      <c r="R25840" s="30"/>
    </row>
    <row r="25841" spans="15:18" x14ac:dyDescent="0.25">
      <c r="O25841" s="30"/>
      <c r="P25841" s="30"/>
      <c r="Q25841" s="30"/>
      <c r="R25841" s="30"/>
    </row>
    <row r="25842" spans="15:18" x14ac:dyDescent="0.25">
      <c r="O25842" s="30"/>
      <c r="P25842" s="30"/>
      <c r="Q25842" s="30"/>
      <c r="R25842" s="30"/>
    </row>
    <row r="25843" spans="15:18" x14ac:dyDescent="0.25">
      <c r="O25843" s="30"/>
      <c r="P25843" s="30"/>
      <c r="Q25843" s="30"/>
      <c r="R25843" s="30"/>
    </row>
    <row r="25844" spans="15:18" x14ac:dyDescent="0.25">
      <c r="O25844" s="30"/>
      <c r="P25844" s="30"/>
      <c r="Q25844" s="30"/>
      <c r="R25844" s="30"/>
    </row>
    <row r="25845" spans="15:18" x14ac:dyDescent="0.25">
      <c r="O25845" s="30"/>
      <c r="P25845" s="30"/>
      <c r="Q25845" s="30"/>
      <c r="R25845" s="30"/>
    </row>
    <row r="25846" spans="15:18" x14ac:dyDescent="0.25">
      <c r="O25846" s="30"/>
      <c r="P25846" s="30"/>
      <c r="Q25846" s="30"/>
      <c r="R25846" s="30"/>
    </row>
    <row r="25847" spans="15:18" x14ac:dyDescent="0.25">
      <c r="O25847" s="30"/>
      <c r="P25847" s="30"/>
      <c r="Q25847" s="30"/>
      <c r="R25847" s="30"/>
    </row>
    <row r="25848" spans="15:18" x14ac:dyDescent="0.25">
      <c r="O25848" s="30"/>
      <c r="P25848" s="30"/>
      <c r="Q25848" s="30"/>
      <c r="R25848" s="30"/>
    </row>
    <row r="25849" spans="15:18" x14ac:dyDescent="0.25">
      <c r="O25849" s="30"/>
      <c r="P25849" s="30"/>
      <c r="Q25849" s="30"/>
      <c r="R25849" s="30"/>
    </row>
    <row r="25850" spans="15:18" x14ac:dyDescent="0.25">
      <c r="O25850" s="30"/>
      <c r="P25850" s="30"/>
      <c r="Q25850" s="30"/>
      <c r="R25850" s="30"/>
    </row>
    <row r="25851" spans="15:18" x14ac:dyDescent="0.25">
      <c r="O25851" s="30"/>
      <c r="P25851" s="30"/>
      <c r="Q25851" s="30"/>
      <c r="R25851" s="30"/>
    </row>
    <row r="25852" spans="15:18" x14ac:dyDescent="0.25">
      <c r="O25852" s="30"/>
      <c r="P25852" s="30"/>
      <c r="Q25852" s="30"/>
      <c r="R25852" s="30"/>
    </row>
    <row r="25853" spans="15:18" x14ac:dyDescent="0.25">
      <c r="O25853" s="30"/>
      <c r="P25853" s="30"/>
      <c r="Q25853" s="30"/>
      <c r="R25853" s="30"/>
    </row>
    <row r="25854" spans="15:18" x14ac:dyDescent="0.25">
      <c r="O25854" s="30"/>
      <c r="P25854" s="30"/>
      <c r="Q25854" s="30"/>
      <c r="R25854" s="30"/>
    </row>
    <row r="25855" spans="15:18" x14ac:dyDescent="0.25">
      <c r="O25855" s="30"/>
      <c r="P25855" s="30"/>
      <c r="Q25855" s="30"/>
      <c r="R25855" s="30"/>
    </row>
    <row r="25856" spans="15:18" x14ac:dyDescent="0.25">
      <c r="O25856" s="30"/>
      <c r="P25856" s="30"/>
      <c r="Q25856" s="30"/>
      <c r="R25856" s="30"/>
    </row>
    <row r="25857" spans="15:18" x14ac:dyDescent="0.25">
      <c r="O25857" s="30"/>
      <c r="P25857" s="30"/>
      <c r="Q25857" s="30"/>
      <c r="R25857" s="30"/>
    </row>
    <row r="25858" spans="15:18" x14ac:dyDescent="0.25">
      <c r="O25858" s="30"/>
      <c r="P25858" s="30"/>
      <c r="Q25858" s="30"/>
      <c r="R25858" s="30"/>
    </row>
    <row r="25859" spans="15:18" x14ac:dyDescent="0.25">
      <c r="O25859" s="30"/>
      <c r="P25859" s="30"/>
      <c r="Q25859" s="30"/>
      <c r="R25859" s="30"/>
    </row>
    <row r="25860" spans="15:18" x14ac:dyDescent="0.25">
      <c r="O25860" s="30"/>
      <c r="P25860" s="30"/>
      <c r="Q25860" s="30"/>
      <c r="R25860" s="30"/>
    </row>
    <row r="25861" spans="15:18" x14ac:dyDescent="0.25">
      <c r="O25861" s="30"/>
      <c r="P25861" s="30"/>
      <c r="Q25861" s="30"/>
      <c r="R25861" s="30"/>
    </row>
    <row r="25862" spans="15:18" x14ac:dyDescent="0.25">
      <c r="O25862" s="30"/>
      <c r="P25862" s="30"/>
      <c r="Q25862" s="30"/>
      <c r="R25862" s="30"/>
    </row>
    <row r="25863" spans="15:18" x14ac:dyDescent="0.25">
      <c r="O25863" s="30"/>
      <c r="P25863" s="30"/>
      <c r="Q25863" s="30"/>
      <c r="R25863" s="30"/>
    </row>
    <row r="25864" spans="15:18" x14ac:dyDescent="0.25">
      <c r="O25864" s="30"/>
      <c r="P25864" s="30"/>
      <c r="Q25864" s="30"/>
      <c r="R25864" s="30"/>
    </row>
    <row r="25865" spans="15:18" x14ac:dyDescent="0.25">
      <c r="O25865" s="30"/>
      <c r="P25865" s="30"/>
      <c r="Q25865" s="30"/>
      <c r="R25865" s="30"/>
    </row>
    <row r="25866" spans="15:18" x14ac:dyDescent="0.25">
      <c r="O25866" s="30"/>
      <c r="P25866" s="30"/>
      <c r="Q25866" s="30"/>
      <c r="R25866" s="30"/>
    </row>
    <row r="25867" spans="15:18" x14ac:dyDescent="0.25">
      <c r="O25867" s="30"/>
      <c r="P25867" s="30"/>
      <c r="Q25867" s="30"/>
      <c r="R25867" s="30"/>
    </row>
    <row r="25868" spans="15:18" x14ac:dyDescent="0.25">
      <c r="O25868" s="30"/>
      <c r="P25868" s="30"/>
      <c r="Q25868" s="30"/>
      <c r="R25868" s="30"/>
    </row>
    <row r="25869" spans="15:18" x14ac:dyDescent="0.25">
      <c r="O25869" s="30"/>
      <c r="P25869" s="30"/>
      <c r="Q25869" s="30"/>
      <c r="R25869" s="30"/>
    </row>
    <row r="25870" spans="15:18" x14ac:dyDescent="0.25">
      <c r="O25870" s="30"/>
      <c r="P25870" s="30"/>
      <c r="Q25870" s="30"/>
      <c r="R25870" s="30"/>
    </row>
    <row r="25871" spans="15:18" x14ac:dyDescent="0.25">
      <c r="O25871" s="30"/>
      <c r="P25871" s="30"/>
      <c r="Q25871" s="30"/>
      <c r="R25871" s="30"/>
    </row>
    <row r="25872" spans="15:18" x14ac:dyDescent="0.25">
      <c r="O25872" s="30"/>
      <c r="P25872" s="30"/>
      <c r="Q25872" s="30"/>
      <c r="R25872" s="30"/>
    </row>
    <row r="25873" spans="15:18" x14ac:dyDescent="0.25">
      <c r="O25873" s="30"/>
      <c r="P25873" s="30"/>
      <c r="Q25873" s="30"/>
      <c r="R25873" s="30"/>
    </row>
    <row r="25874" spans="15:18" x14ac:dyDescent="0.25">
      <c r="O25874" s="30"/>
      <c r="P25874" s="30"/>
      <c r="Q25874" s="30"/>
      <c r="R25874" s="30"/>
    </row>
    <row r="25875" spans="15:18" x14ac:dyDescent="0.25">
      <c r="O25875" s="30"/>
      <c r="P25875" s="30"/>
      <c r="Q25875" s="30"/>
      <c r="R25875" s="30"/>
    </row>
    <row r="25876" spans="15:18" x14ac:dyDescent="0.25">
      <c r="O25876" s="30"/>
      <c r="P25876" s="30"/>
      <c r="Q25876" s="30"/>
      <c r="R25876" s="30"/>
    </row>
    <row r="25877" spans="15:18" x14ac:dyDescent="0.25">
      <c r="O25877" s="30"/>
      <c r="P25877" s="30"/>
      <c r="Q25877" s="30"/>
      <c r="R25877" s="30"/>
    </row>
    <row r="25878" spans="15:18" x14ac:dyDescent="0.25">
      <c r="O25878" s="30"/>
      <c r="P25878" s="30"/>
      <c r="Q25878" s="30"/>
      <c r="R25878" s="30"/>
    </row>
    <row r="25879" spans="15:18" x14ac:dyDescent="0.25">
      <c r="O25879" s="30"/>
      <c r="P25879" s="30"/>
      <c r="Q25879" s="30"/>
      <c r="R25879" s="30"/>
    </row>
    <row r="25880" spans="15:18" x14ac:dyDescent="0.25">
      <c r="O25880" s="30"/>
      <c r="P25880" s="30"/>
      <c r="Q25880" s="30"/>
      <c r="R25880" s="30"/>
    </row>
    <row r="25881" spans="15:18" x14ac:dyDescent="0.25">
      <c r="O25881" s="30"/>
      <c r="P25881" s="30"/>
      <c r="Q25881" s="30"/>
      <c r="R25881" s="30"/>
    </row>
    <row r="25882" spans="15:18" x14ac:dyDescent="0.25">
      <c r="O25882" s="30"/>
      <c r="P25882" s="30"/>
      <c r="Q25882" s="30"/>
      <c r="R25882" s="30"/>
    </row>
    <row r="25883" spans="15:18" x14ac:dyDescent="0.25">
      <c r="O25883" s="30"/>
      <c r="P25883" s="30"/>
      <c r="Q25883" s="30"/>
      <c r="R25883" s="30"/>
    </row>
    <row r="25884" spans="15:18" x14ac:dyDescent="0.25">
      <c r="O25884" s="30"/>
      <c r="P25884" s="30"/>
      <c r="Q25884" s="30"/>
      <c r="R25884" s="30"/>
    </row>
    <row r="25885" spans="15:18" x14ac:dyDescent="0.25">
      <c r="O25885" s="30"/>
      <c r="P25885" s="30"/>
      <c r="Q25885" s="30"/>
      <c r="R25885" s="30"/>
    </row>
    <row r="25886" spans="15:18" x14ac:dyDescent="0.25">
      <c r="O25886" s="30"/>
      <c r="P25886" s="30"/>
      <c r="Q25886" s="30"/>
      <c r="R25886" s="30"/>
    </row>
    <row r="25887" spans="15:18" x14ac:dyDescent="0.25">
      <c r="O25887" s="30"/>
      <c r="P25887" s="30"/>
      <c r="Q25887" s="30"/>
      <c r="R25887" s="30"/>
    </row>
    <row r="25888" spans="15:18" x14ac:dyDescent="0.25">
      <c r="O25888" s="30"/>
      <c r="P25888" s="30"/>
      <c r="Q25888" s="30"/>
      <c r="R25888" s="30"/>
    </row>
    <row r="25889" spans="15:18" x14ac:dyDescent="0.25">
      <c r="O25889" s="30"/>
      <c r="P25889" s="30"/>
      <c r="Q25889" s="30"/>
      <c r="R25889" s="30"/>
    </row>
    <row r="25890" spans="15:18" x14ac:dyDescent="0.25">
      <c r="O25890" s="30"/>
      <c r="P25890" s="30"/>
      <c r="Q25890" s="30"/>
      <c r="R25890" s="30"/>
    </row>
    <row r="25891" spans="15:18" x14ac:dyDescent="0.25">
      <c r="O25891" s="30"/>
      <c r="P25891" s="30"/>
      <c r="Q25891" s="30"/>
      <c r="R25891" s="30"/>
    </row>
    <row r="25892" spans="15:18" x14ac:dyDescent="0.25">
      <c r="O25892" s="30"/>
      <c r="P25892" s="30"/>
      <c r="Q25892" s="30"/>
      <c r="R25892" s="30"/>
    </row>
    <row r="25893" spans="15:18" x14ac:dyDescent="0.25">
      <c r="O25893" s="30"/>
      <c r="P25893" s="30"/>
      <c r="Q25893" s="30"/>
      <c r="R25893" s="30"/>
    </row>
    <row r="25894" spans="15:18" x14ac:dyDescent="0.25">
      <c r="O25894" s="30"/>
      <c r="P25894" s="30"/>
      <c r="Q25894" s="30"/>
      <c r="R25894" s="30"/>
    </row>
    <row r="25895" spans="15:18" x14ac:dyDescent="0.25">
      <c r="O25895" s="30"/>
      <c r="P25895" s="30"/>
      <c r="Q25895" s="30"/>
      <c r="R25895" s="30"/>
    </row>
    <row r="25896" spans="15:18" x14ac:dyDescent="0.25">
      <c r="O25896" s="30"/>
      <c r="P25896" s="30"/>
      <c r="Q25896" s="30"/>
      <c r="R25896" s="30"/>
    </row>
    <row r="25897" spans="15:18" x14ac:dyDescent="0.25">
      <c r="O25897" s="30"/>
      <c r="P25897" s="30"/>
      <c r="Q25897" s="30"/>
      <c r="R25897" s="30"/>
    </row>
    <row r="25898" spans="15:18" x14ac:dyDescent="0.25">
      <c r="O25898" s="30"/>
      <c r="P25898" s="30"/>
      <c r="Q25898" s="30"/>
      <c r="R25898" s="30"/>
    </row>
    <row r="25899" spans="15:18" x14ac:dyDescent="0.25">
      <c r="O25899" s="30"/>
      <c r="P25899" s="30"/>
      <c r="Q25899" s="30"/>
      <c r="R25899" s="30"/>
    </row>
    <row r="25900" spans="15:18" x14ac:dyDescent="0.25">
      <c r="O25900" s="30"/>
      <c r="P25900" s="30"/>
      <c r="Q25900" s="30"/>
      <c r="R25900" s="30"/>
    </row>
    <row r="25901" spans="15:18" x14ac:dyDescent="0.25">
      <c r="O25901" s="30"/>
      <c r="P25901" s="30"/>
      <c r="Q25901" s="30"/>
      <c r="R25901" s="30"/>
    </row>
    <row r="25902" spans="15:18" x14ac:dyDescent="0.25">
      <c r="O25902" s="30"/>
      <c r="P25902" s="30"/>
      <c r="Q25902" s="30"/>
      <c r="R25902" s="30"/>
    </row>
    <row r="25903" spans="15:18" x14ac:dyDescent="0.25">
      <c r="O25903" s="30"/>
      <c r="P25903" s="30"/>
      <c r="Q25903" s="30"/>
      <c r="R25903" s="30"/>
    </row>
    <row r="25904" spans="15:18" x14ac:dyDescent="0.25">
      <c r="O25904" s="30"/>
      <c r="P25904" s="30"/>
      <c r="Q25904" s="30"/>
      <c r="R25904" s="30"/>
    </row>
    <row r="25905" spans="15:18" x14ac:dyDescent="0.25">
      <c r="O25905" s="30"/>
      <c r="P25905" s="30"/>
      <c r="Q25905" s="30"/>
      <c r="R25905" s="30"/>
    </row>
    <row r="25906" spans="15:18" x14ac:dyDescent="0.25">
      <c r="O25906" s="30"/>
      <c r="P25906" s="30"/>
      <c r="Q25906" s="30"/>
      <c r="R25906" s="30"/>
    </row>
    <row r="25907" spans="15:18" x14ac:dyDescent="0.25">
      <c r="O25907" s="30"/>
      <c r="P25907" s="30"/>
      <c r="Q25907" s="30"/>
      <c r="R25907" s="30"/>
    </row>
    <row r="25908" spans="15:18" x14ac:dyDescent="0.25">
      <c r="O25908" s="30"/>
      <c r="P25908" s="30"/>
      <c r="Q25908" s="30"/>
      <c r="R25908" s="30"/>
    </row>
    <row r="25909" spans="15:18" x14ac:dyDescent="0.25">
      <c r="O25909" s="30"/>
      <c r="P25909" s="30"/>
      <c r="Q25909" s="30"/>
      <c r="R25909" s="30"/>
    </row>
    <row r="25910" spans="15:18" x14ac:dyDescent="0.25">
      <c r="O25910" s="30"/>
      <c r="P25910" s="30"/>
      <c r="Q25910" s="30"/>
      <c r="R25910" s="30"/>
    </row>
    <row r="25911" spans="15:18" x14ac:dyDescent="0.25">
      <c r="O25911" s="30"/>
      <c r="P25911" s="30"/>
      <c r="Q25911" s="30"/>
      <c r="R25911" s="30"/>
    </row>
    <row r="25912" spans="15:18" x14ac:dyDescent="0.25">
      <c r="O25912" s="30"/>
      <c r="P25912" s="30"/>
      <c r="Q25912" s="30"/>
      <c r="R25912" s="30"/>
    </row>
    <row r="25913" spans="15:18" x14ac:dyDescent="0.25">
      <c r="O25913" s="30"/>
      <c r="P25913" s="30"/>
      <c r="Q25913" s="30"/>
      <c r="R25913" s="30"/>
    </row>
    <row r="25914" spans="15:18" x14ac:dyDescent="0.25">
      <c r="O25914" s="30"/>
      <c r="P25914" s="30"/>
      <c r="Q25914" s="30"/>
      <c r="R25914" s="30"/>
    </row>
    <row r="25915" spans="15:18" x14ac:dyDescent="0.25">
      <c r="O25915" s="30"/>
      <c r="P25915" s="30"/>
      <c r="Q25915" s="30"/>
      <c r="R25915" s="30"/>
    </row>
    <row r="25916" spans="15:18" x14ac:dyDescent="0.25">
      <c r="O25916" s="30"/>
      <c r="P25916" s="30"/>
      <c r="Q25916" s="30"/>
      <c r="R25916" s="30"/>
    </row>
    <row r="25917" spans="15:18" x14ac:dyDescent="0.25">
      <c r="O25917" s="30"/>
      <c r="P25917" s="30"/>
      <c r="Q25917" s="30"/>
      <c r="R25917" s="30"/>
    </row>
    <row r="25918" spans="15:18" x14ac:dyDescent="0.25">
      <c r="O25918" s="30"/>
      <c r="P25918" s="30"/>
      <c r="Q25918" s="30"/>
      <c r="R25918" s="30"/>
    </row>
    <row r="25919" spans="15:18" x14ac:dyDescent="0.25">
      <c r="O25919" s="30"/>
      <c r="P25919" s="30"/>
      <c r="Q25919" s="30"/>
      <c r="R25919" s="30"/>
    </row>
    <row r="25920" spans="15:18" x14ac:dyDescent="0.25">
      <c r="O25920" s="30"/>
      <c r="P25920" s="30"/>
      <c r="Q25920" s="30"/>
      <c r="R25920" s="30"/>
    </row>
    <row r="25921" spans="15:18" x14ac:dyDescent="0.25">
      <c r="O25921" s="30"/>
      <c r="P25921" s="30"/>
      <c r="Q25921" s="30"/>
      <c r="R25921" s="30"/>
    </row>
    <row r="25922" spans="15:18" x14ac:dyDescent="0.25">
      <c r="O25922" s="30"/>
      <c r="P25922" s="30"/>
      <c r="Q25922" s="30"/>
      <c r="R25922" s="30"/>
    </row>
    <row r="25923" spans="15:18" x14ac:dyDescent="0.25">
      <c r="O25923" s="30"/>
      <c r="P25923" s="30"/>
      <c r="Q25923" s="30"/>
      <c r="R25923" s="30"/>
    </row>
    <row r="25924" spans="15:18" x14ac:dyDescent="0.25">
      <c r="O25924" s="30"/>
      <c r="P25924" s="30"/>
      <c r="Q25924" s="30"/>
      <c r="R25924" s="30"/>
    </row>
    <row r="25925" spans="15:18" x14ac:dyDescent="0.25">
      <c r="O25925" s="30"/>
      <c r="P25925" s="30"/>
      <c r="Q25925" s="30"/>
      <c r="R25925" s="30"/>
    </row>
    <row r="25926" spans="15:18" x14ac:dyDescent="0.25">
      <c r="O25926" s="30"/>
      <c r="P25926" s="30"/>
      <c r="Q25926" s="30"/>
      <c r="R25926" s="30"/>
    </row>
    <row r="25927" spans="15:18" x14ac:dyDescent="0.25">
      <c r="O25927" s="30"/>
      <c r="P25927" s="30"/>
      <c r="Q25927" s="30"/>
      <c r="R25927" s="30"/>
    </row>
    <row r="25928" spans="15:18" x14ac:dyDescent="0.25">
      <c r="O25928" s="30"/>
      <c r="P25928" s="30"/>
      <c r="Q25928" s="30"/>
      <c r="R25928" s="30"/>
    </row>
    <row r="25929" spans="15:18" x14ac:dyDescent="0.25">
      <c r="O25929" s="30"/>
      <c r="P25929" s="30"/>
      <c r="Q25929" s="30"/>
      <c r="R25929" s="30"/>
    </row>
    <row r="25930" spans="15:18" x14ac:dyDescent="0.25">
      <c r="O25930" s="30"/>
      <c r="P25930" s="30"/>
      <c r="Q25930" s="30"/>
      <c r="R25930" s="30"/>
    </row>
    <row r="25931" spans="15:18" x14ac:dyDescent="0.25">
      <c r="O25931" s="30"/>
      <c r="P25931" s="30"/>
      <c r="Q25931" s="30"/>
      <c r="R25931" s="30"/>
    </row>
    <row r="25932" spans="15:18" x14ac:dyDescent="0.25">
      <c r="O25932" s="30"/>
      <c r="P25932" s="30"/>
      <c r="Q25932" s="30"/>
      <c r="R25932" s="30"/>
    </row>
    <row r="25933" spans="15:18" x14ac:dyDescent="0.25">
      <c r="O25933" s="30"/>
      <c r="P25933" s="30"/>
      <c r="Q25933" s="30"/>
      <c r="R25933" s="30"/>
    </row>
    <row r="25934" spans="15:18" x14ac:dyDescent="0.25">
      <c r="O25934" s="30"/>
      <c r="P25934" s="30"/>
      <c r="Q25934" s="30"/>
      <c r="R25934" s="30"/>
    </row>
    <row r="25935" spans="15:18" x14ac:dyDescent="0.25">
      <c r="O25935" s="30"/>
      <c r="P25935" s="30"/>
      <c r="Q25935" s="30"/>
      <c r="R25935" s="30"/>
    </row>
    <row r="25936" spans="15:18" x14ac:dyDescent="0.25">
      <c r="O25936" s="30"/>
      <c r="P25936" s="30"/>
      <c r="Q25936" s="30"/>
      <c r="R25936" s="30"/>
    </row>
    <row r="25937" spans="15:18" x14ac:dyDescent="0.25">
      <c r="O25937" s="30"/>
      <c r="P25937" s="30"/>
      <c r="Q25937" s="30"/>
      <c r="R25937" s="30"/>
    </row>
    <row r="25938" spans="15:18" x14ac:dyDescent="0.25">
      <c r="O25938" s="30"/>
      <c r="P25938" s="30"/>
      <c r="Q25938" s="30"/>
      <c r="R25938" s="30"/>
    </row>
    <row r="25939" spans="15:18" x14ac:dyDescent="0.25">
      <c r="O25939" s="30"/>
      <c r="P25939" s="30"/>
      <c r="Q25939" s="30"/>
      <c r="R25939" s="30"/>
    </row>
    <row r="25940" spans="15:18" x14ac:dyDescent="0.25">
      <c r="O25940" s="30"/>
      <c r="P25940" s="30"/>
      <c r="Q25940" s="30"/>
      <c r="R25940" s="30"/>
    </row>
    <row r="25941" spans="15:18" x14ac:dyDescent="0.25">
      <c r="O25941" s="30"/>
      <c r="P25941" s="30"/>
      <c r="Q25941" s="30"/>
      <c r="R25941" s="30"/>
    </row>
    <row r="25942" spans="15:18" x14ac:dyDescent="0.25">
      <c r="O25942" s="30"/>
      <c r="P25942" s="30"/>
      <c r="Q25942" s="30"/>
      <c r="R25942" s="30"/>
    </row>
    <row r="25943" spans="15:18" x14ac:dyDescent="0.25">
      <c r="O25943" s="30"/>
      <c r="P25943" s="30"/>
      <c r="Q25943" s="30"/>
      <c r="R25943" s="30"/>
    </row>
    <row r="25944" spans="15:18" x14ac:dyDescent="0.25">
      <c r="O25944" s="30"/>
      <c r="P25944" s="30"/>
      <c r="Q25944" s="30"/>
      <c r="R25944" s="30"/>
    </row>
    <row r="25945" spans="15:18" x14ac:dyDescent="0.25">
      <c r="O25945" s="30"/>
      <c r="P25945" s="30"/>
      <c r="Q25945" s="30"/>
      <c r="R25945" s="30"/>
    </row>
    <row r="25946" spans="15:18" x14ac:dyDescent="0.25">
      <c r="O25946" s="30"/>
      <c r="P25946" s="30"/>
      <c r="Q25946" s="30"/>
      <c r="R25946" s="30"/>
    </row>
    <row r="25947" spans="15:18" x14ac:dyDescent="0.25">
      <c r="O25947" s="30"/>
      <c r="P25947" s="30"/>
      <c r="Q25947" s="30"/>
      <c r="R25947" s="30"/>
    </row>
    <row r="25948" spans="15:18" x14ac:dyDescent="0.25">
      <c r="O25948" s="30"/>
      <c r="P25948" s="30"/>
      <c r="Q25948" s="30"/>
      <c r="R25948" s="30"/>
    </row>
    <row r="25949" spans="15:18" x14ac:dyDescent="0.25">
      <c r="O25949" s="30"/>
      <c r="P25949" s="30"/>
      <c r="Q25949" s="30"/>
      <c r="R25949" s="30"/>
    </row>
    <row r="25950" spans="15:18" x14ac:dyDescent="0.25">
      <c r="O25950" s="30"/>
      <c r="P25950" s="30"/>
      <c r="Q25950" s="30"/>
      <c r="R25950" s="30"/>
    </row>
    <row r="25951" spans="15:18" x14ac:dyDescent="0.25">
      <c r="O25951" s="30"/>
      <c r="P25951" s="30"/>
      <c r="Q25951" s="30"/>
      <c r="R25951" s="30"/>
    </row>
    <row r="25952" spans="15:18" x14ac:dyDescent="0.25">
      <c r="O25952" s="30"/>
      <c r="P25952" s="30"/>
      <c r="Q25952" s="30"/>
      <c r="R25952" s="30"/>
    </row>
    <row r="25953" spans="15:18" x14ac:dyDescent="0.25">
      <c r="O25953" s="30"/>
      <c r="P25953" s="30"/>
      <c r="Q25953" s="30"/>
      <c r="R25953" s="30"/>
    </row>
    <row r="25954" spans="15:18" x14ac:dyDescent="0.25">
      <c r="O25954" s="30"/>
      <c r="P25954" s="30"/>
      <c r="Q25954" s="30"/>
      <c r="R25954" s="30"/>
    </row>
    <row r="25955" spans="15:18" x14ac:dyDescent="0.25">
      <c r="O25955" s="30"/>
      <c r="P25955" s="30"/>
      <c r="Q25955" s="30"/>
      <c r="R25955" s="30"/>
    </row>
    <row r="25956" spans="15:18" x14ac:dyDescent="0.25">
      <c r="O25956" s="30"/>
      <c r="P25956" s="30"/>
      <c r="Q25956" s="30"/>
      <c r="R25956" s="30"/>
    </row>
    <row r="25957" spans="15:18" x14ac:dyDescent="0.25">
      <c r="O25957" s="30"/>
      <c r="P25957" s="30"/>
      <c r="Q25957" s="30"/>
      <c r="R25957" s="30"/>
    </row>
    <row r="25958" spans="15:18" x14ac:dyDescent="0.25">
      <c r="O25958" s="30"/>
      <c r="P25958" s="30"/>
      <c r="Q25958" s="30"/>
      <c r="R25958" s="30"/>
    </row>
    <row r="25959" spans="15:18" x14ac:dyDescent="0.25">
      <c r="O25959" s="30"/>
      <c r="P25959" s="30"/>
      <c r="Q25959" s="30"/>
      <c r="R25959" s="30"/>
    </row>
    <row r="25960" spans="15:18" x14ac:dyDescent="0.25">
      <c r="O25960" s="30"/>
      <c r="P25960" s="30"/>
      <c r="Q25960" s="30"/>
      <c r="R25960" s="30"/>
    </row>
    <row r="25961" spans="15:18" x14ac:dyDescent="0.25">
      <c r="O25961" s="30"/>
      <c r="P25961" s="30"/>
      <c r="Q25961" s="30"/>
      <c r="R25961" s="30"/>
    </row>
    <row r="25962" spans="15:18" x14ac:dyDescent="0.25">
      <c r="O25962" s="30"/>
      <c r="P25962" s="30"/>
      <c r="Q25962" s="30"/>
      <c r="R25962" s="30"/>
    </row>
    <row r="25963" spans="15:18" x14ac:dyDescent="0.25">
      <c r="O25963" s="30"/>
      <c r="P25963" s="30"/>
      <c r="Q25963" s="30"/>
      <c r="R25963" s="30"/>
    </row>
    <row r="25964" spans="15:18" x14ac:dyDescent="0.25">
      <c r="O25964" s="30"/>
      <c r="P25964" s="30"/>
      <c r="Q25964" s="30"/>
      <c r="R25964" s="30"/>
    </row>
    <row r="25965" spans="15:18" x14ac:dyDescent="0.25">
      <c r="O25965" s="30"/>
      <c r="P25965" s="30"/>
      <c r="Q25965" s="30"/>
      <c r="R25965" s="30"/>
    </row>
    <row r="25966" spans="15:18" x14ac:dyDescent="0.25">
      <c r="O25966" s="30"/>
      <c r="P25966" s="30"/>
      <c r="Q25966" s="30"/>
      <c r="R25966" s="30"/>
    </row>
    <row r="25967" spans="15:18" x14ac:dyDescent="0.25">
      <c r="O25967" s="30"/>
      <c r="P25967" s="30"/>
      <c r="Q25967" s="30"/>
      <c r="R25967" s="30"/>
    </row>
    <row r="25968" spans="15:18" x14ac:dyDescent="0.25">
      <c r="O25968" s="30"/>
      <c r="P25968" s="30"/>
      <c r="Q25968" s="30"/>
      <c r="R25968" s="30"/>
    </row>
    <row r="25969" spans="15:18" x14ac:dyDescent="0.25">
      <c r="O25969" s="30"/>
      <c r="P25969" s="30"/>
      <c r="Q25969" s="30"/>
      <c r="R25969" s="30"/>
    </row>
    <row r="25970" spans="15:18" x14ac:dyDescent="0.25">
      <c r="O25970" s="30"/>
      <c r="P25970" s="30"/>
      <c r="Q25970" s="30"/>
      <c r="R25970" s="30"/>
    </row>
    <row r="25971" spans="15:18" x14ac:dyDescent="0.25">
      <c r="O25971" s="30"/>
      <c r="P25971" s="30"/>
      <c r="Q25971" s="30"/>
      <c r="R25971" s="30"/>
    </row>
    <row r="25972" spans="15:18" x14ac:dyDescent="0.25">
      <c r="O25972" s="30"/>
      <c r="P25972" s="30"/>
      <c r="Q25972" s="30"/>
      <c r="R25972" s="30"/>
    </row>
    <row r="25973" spans="15:18" x14ac:dyDescent="0.25">
      <c r="O25973" s="30"/>
      <c r="P25973" s="30"/>
      <c r="Q25973" s="30"/>
      <c r="R25973" s="30"/>
    </row>
    <row r="25974" spans="15:18" x14ac:dyDescent="0.25">
      <c r="O25974" s="30"/>
      <c r="P25974" s="30"/>
      <c r="Q25974" s="30"/>
      <c r="R25974" s="30"/>
    </row>
    <row r="25975" spans="15:18" x14ac:dyDescent="0.25">
      <c r="O25975" s="30"/>
      <c r="P25975" s="30"/>
      <c r="Q25975" s="30"/>
      <c r="R25975" s="30"/>
    </row>
    <row r="25976" spans="15:18" x14ac:dyDescent="0.25">
      <c r="O25976" s="30"/>
      <c r="P25976" s="30"/>
      <c r="Q25976" s="30"/>
      <c r="R25976" s="30"/>
    </row>
    <row r="25977" spans="15:18" x14ac:dyDescent="0.25">
      <c r="O25977" s="30"/>
      <c r="P25977" s="30"/>
      <c r="Q25977" s="30"/>
      <c r="R25977" s="30"/>
    </row>
    <row r="25978" spans="15:18" x14ac:dyDescent="0.25">
      <c r="O25978" s="30"/>
      <c r="P25978" s="30"/>
      <c r="Q25978" s="30"/>
      <c r="R25978" s="30"/>
    </row>
    <row r="25979" spans="15:18" x14ac:dyDescent="0.25">
      <c r="O25979" s="30"/>
      <c r="P25979" s="30"/>
      <c r="Q25979" s="30"/>
      <c r="R25979" s="30"/>
    </row>
    <row r="25980" spans="15:18" x14ac:dyDescent="0.25">
      <c r="O25980" s="30"/>
      <c r="P25980" s="30"/>
      <c r="Q25980" s="30"/>
      <c r="R25980" s="30"/>
    </row>
    <row r="25981" spans="15:18" x14ac:dyDescent="0.25">
      <c r="O25981" s="30"/>
      <c r="P25981" s="30"/>
      <c r="Q25981" s="30"/>
      <c r="R25981" s="30"/>
    </row>
    <row r="25982" spans="15:18" x14ac:dyDescent="0.25">
      <c r="O25982" s="30"/>
      <c r="P25982" s="30"/>
      <c r="Q25982" s="30"/>
      <c r="R25982" s="30"/>
    </row>
    <row r="25983" spans="15:18" x14ac:dyDescent="0.25">
      <c r="O25983" s="30"/>
      <c r="P25983" s="30"/>
      <c r="Q25983" s="30"/>
      <c r="R25983" s="30"/>
    </row>
    <row r="25984" spans="15:18" x14ac:dyDescent="0.25">
      <c r="O25984" s="30"/>
      <c r="P25984" s="30"/>
      <c r="Q25984" s="30"/>
      <c r="R25984" s="30"/>
    </row>
    <row r="25985" spans="15:18" x14ac:dyDescent="0.25">
      <c r="O25985" s="30"/>
      <c r="P25985" s="30"/>
      <c r="Q25985" s="30"/>
      <c r="R25985" s="30"/>
    </row>
    <row r="25986" spans="15:18" x14ac:dyDescent="0.25">
      <c r="O25986" s="30"/>
      <c r="P25986" s="30"/>
      <c r="Q25986" s="30"/>
      <c r="R25986" s="30"/>
    </row>
    <row r="25987" spans="15:18" x14ac:dyDescent="0.25">
      <c r="O25987" s="30"/>
      <c r="P25987" s="30"/>
      <c r="Q25987" s="30"/>
      <c r="R25987" s="30"/>
    </row>
    <row r="25988" spans="15:18" x14ac:dyDescent="0.25">
      <c r="O25988" s="30"/>
      <c r="P25988" s="30"/>
      <c r="Q25988" s="30"/>
      <c r="R25988" s="30"/>
    </row>
    <row r="25989" spans="15:18" x14ac:dyDescent="0.25">
      <c r="O25989" s="30"/>
      <c r="P25989" s="30"/>
      <c r="Q25989" s="30"/>
      <c r="R25989" s="30"/>
    </row>
    <row r="25990" spans="15:18" x14ac:dyDescent="0.25">
      <c r="O25990" s="30"/>
      <c r="P25990" s="30"/>
      <c r="Q25990" s="30"/>
      <c r="R25990" s="30"/>
    </row>
    <row r="25991" spans="15:18" x14ac:dyDescent="0.25">
      <c r="O25991" s="30"/>
      <c r="P25991" s="30"/>
      <c r="Q25991" s="30"/>
      <c r="R25991" s="30"/>
    </row>
    <row r="25992" spans="15:18" x14ac:dyDescent="0.25">
      <c r="O25992" s="30"/>
      <c r="P25992" s="30"/>
      <c r="Q25992" s="30"/>
      <c r="R25992" s="30"/>
    </row>
    <row r="25993" spans="15:18" x14ac:dyDescent="0.25">
      <c r="O25993" s="30"/>
      <c r="P25993" s="30"/>
      <c r="Q25993" s="30"/>
      <c r="R25993" s="30"/>
    </row>
    <row r="25994" spans="15:18" x14ac:dyDescent="0.25">
      <c r="O25994" s="30"/>
      <c r="P25994" s="30"/>
      <c r="Q25994" s="30"/>
      <c r="R25994" s="30"/>
    </row>
    <row r="25995" spans="15:18" x14ac:dyDescent="0.25">
      <c r="O25995" s="30"/>
      <c r="P25995" s="30"/>
      <c r="Q25995" s="30"/>
      <c r="R25995" s="30"/>
    </row>
    <row r="25996" spans="15:18" x14ac:dyDescent="0.25">
      <c r="O25996" s="30"/>
      <c r="P25996" s="30"/>
      <c r="Q25996" s="30"/>
      <c r="R25996" s="30"/>
    </row>
    <row r="25997" spans="15:18" x14ac:dyDescent="0.25">
      <c r="O25997" s="30"/>
      <c r="P25997" s="30"/>
      <c r="Q25997" s="30"/>
      <c r="R25997" s="30"/>
    </row>
    <row r="25998" spans="15:18" x14ac:dyDescent="0.25">
      <c r="O25998" s="30"/>
      <c r="P25998" s="30"/>
      <c r="Q25998" s="30"/>
      <c r="R25998" s="30"/>
    </row>
    <row r="25999" spans="15:18" x14ac:dyDescent="0.25">
      <c r="O25999" s="30"/>
      <c r="P25999" s="30"/>
      <c r="Q25999" s="30"/>
      <c r="R25999" s="30"/>
    </row>
    <row r="26000" spans="15:18" x14ac:dyDescent="0.25">
      <c r="O26000" s="30"/>
      <c r="P26000" s="30"/>
      <c r="Q26000" s="30"/>
      <c r="R26000" s="30"/>
    </row>
    <row r="26001" spans="15:18" x14ac:dyDescent="0.25">
      <c r="O26001" s="30"/>
      <c r="P26001" s="30"/>
      <c r="Q26001" s="30"/>
      <c r="R26001" s="30"/>
    </row>
    <row r="26002" spans="15:18" x14ac:dyDescent="0.25">
      <c r="O26002" s="30"/>
      <c r="P26002" s="30"/>
      <c r="Q26002" s="30"/>
      <c r="R26002" s="30"/>
    </row>
    <row r="26003" spans="15:18" x14ac:dyDescent="0.25">
      <c r="O26003" s="30"/>
      <c r="P26003" s="30"/>
      <c r="Q26003" s="30"/>
      <c r="R26003" s="30"/>
    </row>
    <row r="26004" spans="15:18" x14ac:dyDescent="0.25">
      <c r="O26004" s="30"/>
      <c r="P26004" s="30"/>
      <c r="Q26004" s="30"/>
      <c r="R26004" s="30"/>
    </row>
    <row r="26005" spans="15:18" x14ac:dyDescent="0.25">
      <c r="O26005" s="30"/>
      <c r="P26005" s="30"/>
      <c r="Q26005" s="30"/>
      <c r="R26005" s="30"/>
    </row>
    <row r="26006" spans="15:18" x14ac:dyDescent="0.25">
      <c r="O26006" s="30"/>
      <c r="P26006" s="30"/>
      <c r="Q26006" s="30"/>
      <c r="R26006" s="30"/>
    </row>
    <row r="26007" spans="15:18" x14ac:dyDescent="0.25">
      <c r="O26007" s="30"/>
      <c r="P26007" s="30"/>
      <c r="Q26007" s="30"/>
      <c r="R26007" s="30"/>
    </row>
    <row r="26008" spans="15:18" x14ac:dyDescent="0.25">
      <c r="O26008" s="30"/>
      <c r="P26008" s="30"/>
      <c r="Q26008" s="30"/>
      <c r="R26008" s="30"/>
    </row>
    <row r="26009" spans="15:18" x14ac:dyDescent="0.25">
      <c r="O26009" s="30"/>
      <c r="P26009" s="30"/>
      <c r="Q26009" s="30"/>
      <c r="R26009" s="30"/>
    </row>
    <row r="26010" spans="15:18" x14ac:dyDescent="0.25">
      <c r="O26010" s="30"/>
      <c r="P26010" s="30"/>
      <c r="Q26010" s="30"/>
      <c r="R26010" s="30"/>
    </row>
    <row r="26011" spans="15:18" x14ac:dyDescent="0.25">
      <c r="O26011" s="30"/>
      <c r="P26011" s="30"/>
      <c r="Q26011" s="30"/>
      <c r="R26011" s="30"/>
    </row>
    <row r="26012" spans="15:18" x14ac:dyDescent="0.25">
      <c r="O26012" s="30"/>
      <c r="P26012" s="30"/>
      <c r="Q26012" s="30"/>
      <c r="R26012" s="30"/>
    </row>
    <row r="26013" spans="15:18" x14ac:dyDescent="0.25">
      <c r="O26013" s="30"/>
      <c r="P26013" s="30"/>
      <c r="Q26013" s="30"/>
      <c r="R26013" s="30"/>
    </row>
    <row r="26014" spans="15:18" x14ac:dyDescent="0.25">
      <c r="O26014" s="30"/>
      <c r="P26014" s="30"/>
      <c r="Q26014" s="30"/>
      <c r="R26014" s="30"/>
    </row>
    <row r="26015" spans="15:18" x14ac:dyDescent="0.25">
      <c r="O26015" s="30"/>
      <c r="P26015" s="30"/>
      <c r="Q26015" s="30"/>
      <c r="R26015" s="30"/>
    </row>
    <row r="26016" spans="15:18" x14ac:dyDescent="0.25">
      <c r="O26016" s="30"/>
      <c r="P26016" s="30"/>
      <c r="Q26016" s="30"/>
      <c r="R26016" s="30"/>
    </row>
    <row r="26017" spans="15:18" x14ac:dyDescent="0.25">
      <c r="O26017" s="30"/>
      <c r="P26017" s="30"/>
      <c r="Q26017" s="30"/>
      <c r="R26017" s="30"/>
    </row>
    <row r="26018" spans="15:18" x14ac:dyDescent="0.25">
      <c r="O26018" s="30"/>
      <c r="P26018" s="30"/>
      <c r="Q26018" s="30"/>
      <c r="R26018" s="30"/>
    </row>
    <row r="26019" spans="15:18" x14ac:dyDescent="0.25">
      <c r="O26019" s="30"/>
      <c r="P26019" s="30"/>
      <c r="Q26019" s="30"/>
      <c r="R26019" s="30"/>
    </row>
    <row r="26020" spans="15:18" x14ac:dyDescent="0.25">
      <c r="O26020" s="30"/>
      <c r="P26020" s="30"/>
      <c r="Q26020" s="30"/>
      <c r="R26020" s="30"/>
    </row>
    <row r="26021" spans="15:18" x14ac:dyDescent="0.25">
      <c r="O26021" s="30"/>
      <c r="P26021" s="30"/>
      <c r="Q26021" s="30"/>
      <c r="R26021" s="30"/>
    </row>
    <row r="26022" spans="15:18" x14ac:dyDescent="0.25">
      <c r="O26022" s="30"/>
      <c r="P26022" s="30"/>
      <c r="Q26022" s="30"/>
      <c r="R26022" s="30"/>
    </row>
    <row r="26023" spans="15:18" x14ac:dyDescent="0.25">
      <c r="O26023" s="30"/>
      <c r="P26023" s="30"/>
      <c r="Q26023" s="30"/>
      <c r="R26023" s="30"/>
    </row>
    <row r="26024" spans="15:18" x14ac:dyDescent="0.25">
      <c r="O26024" s="30"/>
      <c r="P26024" s="30"/>
      <c r="Q26024" s="30"/>
      <c r="R26024" s="30"/>
    </row>
    <row r="26025" spans="15:18" x14ac:dyDescent="0.25">
      <c r="O26025" s="30"/>
      <c r="P26025" s="30"/>
      <c r="Q26025" s="30"/>
      <c r="R26025" s="30"/>
    </row>
    <row r="26026" spans="15:18" x14ac:dyDescent="0.25">
      <c r="O26026" s="30"/>
      <c r="P26026" s="30"/>
      <c r="Q26026" s="30"/>
      <c r="R26026" s="30"/>
    </row>
    <row r="26027" spans="15:18" x14ac:dyDescent="0.25">
      <c r="O26027" s="30"/>
      <c r="P26027" s="30"/>
      <c r="Q26027" s="30"/>
      <c r="R26027" s="30"/>
    </row>
    <row r="26028" spans="15:18" x14ac:dyDescent="0.25">
      <c r="O26028" s="30"/>
      <c r="P26028" s="30"/>
      <c r="Q26028" s="30"/>
      <c r="R26028" s="30"/>
    </row>
    <row r="26029" spans="15:18" x14ac:dyDescent="0.25">
      <c r="O26029" s="30"/>
      <c r="P26029" s="30"/>
      <c r="Q26029" s="30"/>
      <c r="R26029" s="30"/>
    </row>
    <row r="26030" spans="15:18" x14ac:dyDescent="0.25">
      <c r="O26030" s="30"/>
      <c r="P26030" s="30"/>
      <c r="Q26030" s="30"/>
      <c r="R26030" s="30"/>
    </row>
    <row r="26031" spans="15:18" x14ac:dyDescent="0.25">
      <c r="O26031" s="30"/>
      <c r="P26031" s="30"/>
      <c r="Q26031" s="30"/>
      <c r="R26031" s="30"/>
    </row>
    <row r="26032" spans="15:18" x14ac:dyDescent="0.25">
      <c r="O26032" s="30"/>
      <c r="P26032" s="30"/>
      <c r="Q26032" s="30"/>
      <c r="R26032" s="30"/>
    </row>
    <row r="26033" spans="15:18" x14ac:dyDescent="0.25">
      <c r="O26033" s="30"/>
      <c r="P26033" s="30"/>
      <c r="Q26033" s="30"/>
      <c r="R26033" s="30"/>
    </row>
    <row r="26034" spans="15:18" x14ac:dyDescent="0.25">
      <c r="O26034" s="30"/>
      <c r="P26034" s="30"/>
      <c r="Q26034" s="30"/>
      <c r="R26034" s="30"/>
    </row>
    <row r="26035" spans="15:18" x14ac:dyDescent="0.25">
      <c r="O26035" s="30"/>
      <c r="P26035" s="30"/>
      <c r="Q26035" s="30"/>
      <c r="R26035" s="30"/>
    </row>
    <row r="26036" spans="15:18" x14ac:dyDescent="0.25">
      <c r="O26036" s="30"/>
      <c r="P26036" s="30"/>
      <c r="Q26036" s="30"/>
      <c r="R26036" s="30"/>
    </row>
    <row r="26037" spans="15:18" x14ac:dyDescent="0.25">
      <c r="O26037" s="30"/>
      <c r="P26037" s="30"/>
      <c r="Q26037" s="30"/>
      <c r="R26037" s="30"/>
    </row>
    <row r="26038" spans="15:18" x14ac:dyDescent="0.25">
      <c r="O26038" s="30"/>
      <c r="P26038" s="30"/>
      <c r="Q26038" s="30"/>
      <c r="R26038" s="30"/>
    </row>
    <row r="26039" spans="15:18" x14ac:dyDescent="0.25">
      <c r="O26039" s="30"/>
      <c r="P26039" s="30"/>
      <c r="Q26039" s="30"/>
      <c r="R26039" s="30"/>
    </row>
    <row r="26040" spans="15:18" x14ac:dyDescent="0.25">
      <c r="O26040" s="30"/>
      <c r="P26040" s="30"/>
      <c r="Q26040" s="30"/>
      <c r="R26040" s="30"/>
    </row>
    <row r="26041" spans="15:18" x14ac:dyDescent="0.25">
      <c r="O26041" s="30"/>
      <c r="P26041" s="30"/>
      <c r="Q26041" s="30"/>
      <c r="R26041" s="30"/>
    </row>
    <row r="26042" spans="15:18" x14ac:dyDescent="0.25">
      <c r="O26042" s="30"/>
      <c r="P26042" s="30"/>
      <c r="Q26042" s="30"/>
      <c r="R26042" s="30"/>
    </row>
    <row r="26043" spans="15:18" x14ac:dyDescent="0.25">
      <c r="O26043" s="30"/>
      <c r="P26043" s="30"/>
      <c r="Q26043" s="30"/>
      <c r="R26043" s="30"/>
    </row>
    <row r="26044" spans="15:18" x14ac:dyDescent="0.25">
      <c r="O26044" s="30"/>
      <c r="P26044" s="30"/>
      <c r="Q26044" s="30"/>
      <c r="R26044" s="30"/>
    </row>
    <row r="26045" spans="15:18" x14ac:dyDescent="0.25">
      <c r="O26045" s="30"/>
      <c r="P26045" s="30"/>
      <c r="Q26045" s="30"/>
      <c r="R26045" s="30"/>
    </row>
    <row r="26046" spans="15:18" x14ac:dyDescent="0.25">
      <c r="O26046" s="30"/>
      <c r="P26046" s="30"/>
      <c r="Q26046" s="30"/>
      <c r="R26046" s="30"/>
    </row>
    <row r="26047" spans="15:18" x14ac:dyDescent="0.25">
      <c r="O26047" s="30"/>
      <c r="P26047" s="30"/>
      <c r="Q26047" s="30"/>
      <c r="R26047" s="30"/>
    </row>
    <row r="26048" spans="15:18" x14ac:dyDescent="0.25">
      <c r="O26048" s="30"/>
      <c r="P26048" s="30"/>
      <c r="Q26048" s="30"/>
      <c r="R26048" s="30"/>
    </row>
    <row r="26049" spans="15:18" x14ac:dyDescent="0.25">
      <c r="O26049" s="30"/>
      <c r="P26049" s="30"/>
      <c r="Q26049" s="30"/>
      <c r="R26049" s="30"/>
    </row>
    <row r="26050" spans="15:18" x14ac:dyDescent="0.25">
      <c r="O26050" s="30"/>
      <c r="P26050" s="30"/>
      <c r="Q26050" s="30"/>
      <c r="R26050" s="30"/>
    </row>
    <row r="26051" spans="15:18" x14ac:dyDescent="0.25">
      <c r="O26051" s="30"/>
      <c r="P26051" s="30"/>
      <c r="Q26051" s="30"/>
      <c r="R26051" s="30"/>
    </row>
    <row r="26052" spans="15:18" x14ac:dyDescent="0.25">
      <c r="O26052" s="30"/>
      <c r="P26052" s="30"/>
      <c r="Q26052" s="30"/>
      <c r="R26052" s="30"/>
    </row>
    <row r="26053" spans="15:18" x14ac:dyDescent="0.25">
      <c r="O26053" s="30"/>
      <c r="P26053" s="30"/>
      <c r="Q26053" s="30"/>
      <c r="R26053" s="30"/>
    </row>
    <row r="26054" spans="15:18" x14ac:dyDescent="0.25">
      <c r="O26054" s="30"/>
      <c r="P26054" s="30"/>
      <c r="Q26054" s="30"/>
      <c r="R26054" s="30"/>
    </row>
    <row r="26055" spans="15:18" x14ac:dyDescent="0.25">
      <c r="O26055" s="30"/>
      <c r="P26055" s="30"/>
      <c r="Q26055" s="30"/>
      <c r="R26055" s="30"/>
    </row>
    <row r="26056" spans="15:18" x14ac:dyDescent="0.25">
      <c r="O26056" s="30"/>
      <c r="P26056" s="30"/>
      <c r="Q26056" s="30"/>
      <c r="R26056" s="30"/>
    </row>
    <row r="26057" spans="15:18" x14ac:dyDescent="0.25">
      <c r="O26057" s="30"/>
      <c r="P26057" s="30"/>
      <c r="Q26057" s="30"/>
      <c r="R26057" s="30"/>
    </row>
    <row r="26058" spans="15:18" x14ac:dyDescent="0.25">
      <c r="O26058" s="30"/>
      <c r="P26058" s="30"/>
      <c r="Q26058" s="30"/>
      <c r="R26058" s="30"/>
    </row>
    <row r="26059" spans="15:18" x14ac:dyDescent="0.25">
      <c r="O26059" s="30"/>
      <c r="P26059" s="30"/>
      <c r="Q26059" s="30"/>
      <c r="R26059" s="30"/>
    </row>
    <row r="26060" spans="15:18" x14ac:dyDescent="0.25">
      <c r="O26060" s="30"/>
      <c r="P26060" s="30"/>
      <c r="Q26060" s="30"/>
      <c r="R26060" s="30"/>
    </row>
    <row r="26061" spans="15:18" x14ac:dyDescent="0.25">
      <c r="O26061" s="30"/>
      <c r="P26061" s="30"/>
      <c r="Q26061" s="30"/>
      <c r="R26061" s="30"/>
    </row>
    <row r="26062" spans="15:18" x14ac:dyDescent="0.25">
      <c r="O26062" s="30"/>
      <c r="P26062" s="30"/>
      <c r="Q26062" s="30"/>
      <c r="R26062" s="30"/>
    </row>
    <row r="26063" spans="15:18" x14ac:dyDescent="0.25">
      <c r="O26063" s="30"/>
      <c r="P26063" s="30"/>
      <c r="Q26063" s="30"/>
      <c r="R26063" s="30"/>
    </row>
    <row r="26064" spans="15:18" x14ac:dyDescent="0.25">
      <c r="O26064" s="30"/>
      <c r="P26064" s="30"/>
      <c r="Q26064" s="30"/>
      <c r="R26064" s="30"/>
    </row>
    <row r="26065" spans="15:18" x14ac:dyDescent="0.25">
      <c r="O26065" s="30"/>
      <c r="P26065" s="30"/>
      <c r="Q26065" s="30"/>
      <c r="R26065" s="30"/>
    </row>
    <row r="26066" spans="15:18" x14ac:dyDescent="0.25">
      <c r="O26066" s="30"/>
      <c r="P26066" s="30"/>
      <c r="Q26066" s="30"/>
      <c r="R26066" s="30"/>
    </row>
    <row r="26067" spans="15:18" x14ac:dyDescent="0.25">
      <c r="O26067" s="30"/>
      <c r="P26067" s="30"/>
      <c r="Q26067" s="30"/>
      <c r="R26067" s="30"/>
    </row>
    <row r="26068" spans="15:18" x14ac:dyDescent="0.25">
      <c r="O26068" s="30"/>
      <c r="P26068" s="30"/>
      <c r="Q26068" s="30"/>
      <c r="R26068" s="30"/>
    </row>
    <row r="26069" spans="15:18" x14ac:dyDescent="0.25">
      <c r="O26069" s="30"/>
      <c r="P26069" s="30"/>
      <c r="Q26069" s="30"/>
      <c r="R26069" s="30"/>
    </row>
    <row r="26070" spans="15:18" x14ac:dyDescent="0.25">
      <c r="O26070" s="30"/>
      <c r="P26070" s="30"/>
      <c r="Q26070" s="30"/>
      <c r="R26070" s="30"/>
    </row>
    <row r="26071" spans="15:18" x14ac:dyDescent="0.25">
      <c r="O26071" s="30"/>
      <c r="P26071" s="30"/>
      <c r="Q26071" s="30"/>
      <c r="R26071" s="30"/>
    </row>
    <row r="26072" spans="15:18" x14ac:dyDescent="0.25">
      <c r="O26072" s="30"/>
      <c r="P26072" s="30"/>
      <c r="Q26072" s="30"/>
      <c r="R26072" s="30"/>
    </row>
    <row r="26073" spans="15:18" x14ac:dyDescent="0.25">
      <c r="O26073" s="30"/>
      <c r="P26073" s="30"/>
      <c r="Q26073" s="30"/>
      <c r="R26073" s="30"/>
    </row>
    <row r="26074" spans="15:18" x14ac:dyDescent="0.25">
      <c r="O26074" s="30"/>
      <c r="P26074" s="30"/>
      <c r="Q26074" s="30"/>
      <c r="R26074" s="30"/>
    </row>
    <row r="26075" spans="15:18" x14ac:dyDescent="0.25">
      <c r="O26075" s="30"/>
      <c r="P26075" s="30"/>
      <c r="Q26075" s="30"/>
      <c r="R26075" s="30"/>
    </row>
    <row r="26076" spans="15:18" x14ac:dyDescent="0.25">
      <c r="O26076" s="30"/>
      <c r="P26076" s="30"/>
      <c r="Q26076" s="30"/>
      <c r="R26076" s="30"/>
    </row>
    <row r="26077" spans="15:18" x14ac:dyDescent="0.25">
      <c r="O26077" s="30"/>
      <c r="P26077" s="30"/>
      <c r="Q26077" s="30"/>
      <c r="R26077" s="30"/>
    </row>
    <row r="26078" spans="15:18" x14ac:dyDescent="0.25">
      <c r="O26078" s="30"/>
      <c r="P26078" s="30"/>
      <c r="Q26078" s="30"/>
      <c r="R26078" s="30"/>
    </row>
    <row r="26079" spans="15:18" x14ac:dyDescent="0.25">
      <c r="O26079" s="30"/>
      <c r="P26079" s="30"/>
      <c r="Q26079" s="30"/>
      <c r="R26079" s="30"/>
    </row>
    <row r="26080" spans="15:18" x14ac:dyDescent="0.25">
      <c r="O26080" s="30"/>
      <c r="P26080" s="30"/>
      <c r="Q26080" s="30"/>
      <c r="R26080" s="30"/>
    </row>
    <row r="26081" spans="15:18" x14ac:dyDescent="0.25">
      <c r="O26081" s="30"/>
      <c r="P26081" s="30"/>
      <c r="Q26081" s="30"/>
      <c r="R26081" s="30"/>
    </row>
    <row r="26082" spans="15:18" x14ac:dyDescent="0.25">
      <c r="O26082" s="30"/>
      <c r="P26082" s="30"/>
      <c r="Q26082" s="30"/>
      <c r="R26082" s="30"/>
    </row>
    <row r="26083" spans="15:18" x14ac:dyDescent="0.25">
      <c r="O26083" s="30"/>
      <c r="P26083" s="30"/>
      <c r="Q26083" s="30"/>
      <c r="R26083" s="30"/>
    </row>
    <row r="26084" spans="15:18" x14ac:dyDescent="0.25">
      <c r="O26084" s="30"/>
      <c r="P26084" s="30"/>
      <c r="Q26084" s="30"/>
      <c r="R26084" s="30"/>
    </row>
    <row r="26085" spans="15:18" x14ac:dyDescent="0.25">
      <c r="O26085" s="30"/>
      <c r="P26085" s="30"/>
      <c r="Q26085" s="30"/>
      <c r="R26085" s="30"/>
    </row>
    <row r="26086" spans="15:18" x14ac:dyDescent="0.25">
      <c r="O26086" s="30"/>
      <c r="P26086" s="30"/>
      <c r="Q26086" s="30"/>
      <c r="R26086" s="30"/>
    </row>
    <row r="26087" spans="15:18" x14ac:dyDescent="0.25">
      <c r="O26087" s="30"/>
      <c r="P26087" s="30"/>
      <c r="Q26087" s="30"/>
      <c r="R26087" s="30"/>
    </row>
    <row r="26088" spans="15:18" x14ac:dyDescent="0.25">
      <c r="O26088" s="30"/>
      <c r="P26088" s="30"/>
      <c r="Q26088" s="30"/>
      <c r="R26088" s="30"/>
    </row>
    <row r="26089" spans="15:18" x14ac:dyDescent="0.25">
      <c r="O26089" s="30"/>
      <c r="P26089" s="30"/>
      <c r="Q26089" s="30"/>
      <c r="R26089" s="30"/>
    </row>
    <row r="26090" spans="15:18" x14ac:dyDescent="0.25">
      <c r="O26090" s="30"/>
      <c r="P26090" s="30"/>
      <c r="Q26090" s="30"/>
      <c r="R26090" s="30"/>
    </row>
    <row r="26091" spans="15:18" x14ac:dyDescent="0.25">
      <c r="O26091" s="30"/>
      <c r="P26091" s="30"/>
      <c r="Q26091" s="30"/>
      <c r="R26091" s="30"/>
    </row>
    <row r="26092" spans="15:18" x14ac:dyDescent="0.25">
      <c r="O26092" s="30"/>
      <c r="P26092" s="30"/>
      <c r="Q26092" s="30"/>
      <c r="R26092" s="30"/>
    </row>
    <row r="26093" spans="15:18" x14ac:dyDescent="0.25">
      <c r="O26093" s="30"/>
      <c r="P26093" s="30"/>
      <c r="Q26093" s="30"/>
      <c r="R26093" s="30"/>
    </row>
    <row r="26094" spans="15:18" x14ac:dyDescent="0.25">
      <c r="O26094" s="30"/>
      <c r="P26094" s="30"/>
      <c r="Q26094" s="30"/>
      <c r="R26094" s="30"/>
    </row>
    <row r="26095" spans="15:18" x14ac:dyDescent="0.25">
      <c r="O26095" s="30"/>
      <c r="P26095" s="30"/>
      <c r="Q26095" s="30"/>
      <c r="R26095" s="30"/>
    </row>
    <row r="26096" spans="15:18" x14ac:dyDescent="0.25">
      <c r="O26096" s="30"/>
      <c r="P26096" s="30"/>
      <c r="Q26096" s="30"/>
      <c r="R26096" s="30"/>
    </row>
    <row r="26097" spans="15:18" x14ac:dyDescent="0.25">
      <c r="O26097" s="30"/>
      <c r="P26097" s="30"/>
      <c r="Q26097" s="30"/>
      <c r="R26097" s="30"/>
    </row>
    <row r="26098" spans="15:18" x14ac:dyDescent="0.25">
      <c r="O26098" s="30"/>
      <c r="P26098" s="30"/>
      <c r="Q26098" s="30"/>
      <c r="R26098" s="30"/>
    </row>
    <row r="26099" spans="15:18" x14ac:dyDescent="0.25">
      <c r="O26099" s="30"/>
      <c r="P26099" s="30"/>
      <c r="Q26099" s="30"/>
      <c r="R26099" s="30"/>
    </row>
    <row r="26100" spans="15:18" x14ac:dyDescent="0.25">
      <c r="O26100" s="30"/>
      <c r="P26100" s="30"/>
      <c r="Q26100" s="30"/>
      <c r="R26100" s="30"/>
    </row>
    <row r="26101" spans="15:18" x14ac:dyDescent="0.25">
      <c r="O26101" s="30"/>
      <c r="P26101" s="30"/>
      <c r="Q26101" s="30"/>
      <c r="R26101" s="30"/>
    </row>
    <row r="26102" spans="15:18" x14ac:dyDescent="0.25">
      <c r="O26102" s="30"/>
      <c r="P26102" s="30"/>
      <c r="Q26102" s="30"/>
      <c r="R26102" s="30"/>
    </row>
    <row r="26103" spans="15:18" x14ac:dyDescent="0.25">
      <c r="O26103" s="30"/>
      <c r="P26103" s="30"/>
      <c r="Q26103" s="30"/>
      <c r="R26103" s="30"/>
    </row>
    <row r="26104" spans="15:18" x14ac:dyDescent="0.25">
      <c r="O26104" s="30"/>
      <c r="P26104" s="30"/>
      <c r="Q26104" s="30"/>
      <c r="R26104" s="30"/>
    </row>
    <row r="26105" spans="15:18" x14ac:dyDescent="0.25">
      <c r="O26105" s="30"/>
      <c r="P26105" s="30"/>
      <c r="Q26105" s="30"/>
      <c r="R26105" s="30"/>
    </row>
    <row r="26106" spans="15:18" x14ac:dyDescent="0.25">
      <c r="O26106" s="30"/>
      <c r="P26106" s="30"/>
      <c r="Q26106" s="30"/>
      <c r="R26106" s="30"/>
    </row>
    <row r="26107" spans="15:18" x14ac:dyDescent="0.25">
      <c r="O26107" s="30"/>
      <c r="P26107" s="30"/>
      <c r="Q26107" s="30"/>
      <c r="R26107" s="30"/>
    </row>
    <row r="26108" spans="15:18" x14ac:dyDescent="0.25">
      <c r="O26108" s="30"/>
      <c r="P26108" s="30"/>
      <c r="Q26108" s="30"/>
      <c r="R26108" s="30"/>
    </row>
    <row r="26109" spans="15:18" x14ac:dyDescent="0.25">
      <c r="O26109" s="30"/>
      <c r="P26109" s="30"/>
      <c r="Q26109" s="30"/>
      <c r="R26109" s="30"/>
    </row>
    <row r="26110" spans="15:18" x14ac:dyDescent="0.25">
      <c r="O26110" s="30"/>
      <c r="P26110" s="30"/>
      <c r="Q26110" s="30"/>
      <c r="R26110" s="30"/>
    </row>
    <row r="26111" spans="15:18" x14ac:dyDescent="0.25">
      <c r="O26111" s="30"/>
      <c r="P26111" s="30"/>
      <c r="Q26111" s="30"/>
      <c r="R26111" s="30"/>
    </row>
    <row r="26112" spans="15:18" x14ac:dyDescent="0.25">
      <c r="O26112" s="30"/>
      <c r="P26112" s="30"/>
      <c r="Q26112" s="30"/>
      <c r="R26112" s="30"/>
    </row>
    <row r="26113" spans="15:18" x14ac:dyDescent="0.25">
      <c r="O26113" s="30"/>
      <c r="P26113" s="30"/>
      <c r="Q26113" s="30"/>
      <c r="R26113" s="30"/>
    </row>
    <row r="26114" spans="15:18" x14ac:dyDescent="0.25">
      <c r="O26114" s="30"/>
      <c r="P26114" s="30"/>
      <c r="Q26114" s="30"/>
      <c r="R26114" s="30"/>
    </row>
    <row r="26115" spans="15:18" x14ac:dyDescent="0.25">
      <c r="O26115" s="30"/>
      <c r="P26115" s="30"/>
      <c r="Q26115" s="30"/>
      <c r="R26115" s="30"/>
    </row>
    <row r="26116" spans="15:18" x14ac:dyDescent="0.25">
      <c r="O26116" s="30"/>
      <c r="P26116" s="30"/>
      <c r="Q26116" s="30"/>
      <c r="R26116" s="30"/>
    </row>
    <row r="26117" spans="15:18" x14ac:dyDescent="0.25">
      <c r="O26117" s="30"/>
      <c r="P26117" s="30"/>
      <c r="Q26117" s="30"/>
      <c r="R26117" s="30"/>
    </row>
    <row r="26118" spans="15:18" x14ac:dyDescent="0.25">
      <c r="O26118" s="30"/>
      <c r="P26118" s="30"/>
      <c r="Q26118" s="30"/>
      <c r="R26118" s="30"/>
    </row>
    <row r="26119" spans="15:18" x14ac:dyDescent="0.25">
      <c r="O26119" s="30"/>
      <c r="P26119" s="30"/>
      <c r="Q26119" s="30"/>
      <c r="R26119" s="30"/>
    </row>
    <row r="26120" spans="15:18" x14ac:dyDescent="0.25">
      <c r="O26120" s="30"/>
      <c r="P26120" s="30"/>
      <c r="Q26120" s="30"/>
      <c r="R26120" s="30"/>
    </row>
    <row r="26121" spans="15:18" x14ac:dyDescent="0.25">
      <c r="O26121" s="30"/>
      <c r="P26121" s="30"/>
      <c r="Q26121" s="30"/>
      <c r="R26121" s="30"/>
    </row>
    <row r="26122" spans="15:18" x14ac:dyDescent="0.25">
      <c r="O26122" s="30"/>
      <c r="P26122" s="30"/>
      <c r="Q26122" s="30"/>
      <c r="R26122" s="30"/>
    </row>
    <row r="26123" spans="15:18" x14ac:dyDescent="0.25">
      <c r="O26123" s="30"/>
      <c r="P26123" s="30"/>
      <c r="Q26123" s="30"/>
      <c r="R26123" s="30"/>
    </row>
    <row r="26124" spans="15:18" x14ac:dyDescent="0.25">
      <c r="O26124" s="30"/>
      <c r="P26124" s="30"/>
      <c r="Q26124" s="30"/>
      <c r="R26124" s="30"/>
    </row>
    <row r="26125" spans="15:18" x14ac:dyDescent="0.25">
      <c r="O26125" s="30"/>
      <c r="P26125" s="30"/>
      <c r="Q26125" s="30"/>
      <c r="R26125" s="30"/>
    </row>
    <row r="26126" spans="15:18" x14ac:dyDescent="0.25">
      <c r="O26126" s="30"/>
      <c r="P26126" s="30"/>
      <c r="Q26126" s="30"/>
      <c r="R26126" s="30"/>
    </row>
    <row r="26127" spans="15:18" x14ac:dyDescent="0.25">
      <c r="O26127" s="30"/>
      <c r="P26127" s="30"/>
      <c r="Q26127" s="30"/>
      <c r="R26127" s="30"/>
    </row>
    <row r="26128" spans="15:18" x14ac:dyDescent="0.25">
      <c r="O26128" s="30"/>
      <c r="P26128" s="30"/>
      <c r="Q26128" s="30"/>
      <c r="R26128" s="30"/>
    </row>
    <row r="26129" spans="15:18" x14ac:dyDescent="0.25">
      <c r="O26129" s="30"/>
      <c r="P26129" s="30"/>
      <c r="Q26129" s="30"/>
      <c r="R26129" s="30"/>
    </row>
    <row r="26130" spans="15:18" x14ac:dyDescent="0.25">
      <c r="O26130" s="30"/>
      <c r="P26130" s="30"/>
      <c r="Q26130" s="30"/>
      <c r="R26130" s="30"/>
    </row>
    <row r="26131" spans="15:18" x14ac:dyDescent="0.25">
      <c r="O26131" s="30"/>
      <c r="P26131" s="30"/>
      <c r="Q26131" s="30"/>
      <c r="R26131" s="30"/>
    </row>
    <row r="26132" spans="15:18" x14ac:dyDescent="0.25">
      <c r="O26132" s="30"/>
      <c r="P26132" s="30"/>
      <c r="Q26132" s="30"/>
      <c r="R26132" s="30"/>
    </row>
    <row r="26133" spans="15:18" x14ac:dyDescent="0.25">
      <c r="O26133" s="30"/>
      <c r="P26133" s="30"/>
      <c r="Q26133" s="30"/>
      <c r="R26133" s="30"/>
    </row>
    <row r="26134" spans="15:18" x14ac:dyDescent="0.25">
      <c r="O26134" s="30"/>
      <c r="P26134" s="30"/>
      <c r="Q26134" s="30"/>
      <c r="R26134" s="30"/>
    </row>
    <row r="26135" spans="15:18" x14ac:dyDescent="0.25">
      <c r="O26135" s="30"/>
      <c r="P26135" s="30"/>
      <c r="Q26135" s="30"/>
      <c r="R26135" s="30"/>
    </row>
    <row r="26136" spans="15:18" x14ac:dyDescent="0.25">
      <c r="O26136" s="30"/>
      <c r="P26136" s="30"/>
      <c r="Q26136" s="30"/>
      <c r="R26136" s="30"/>
    </row>
    <row r="26137" spans="15:18" x14ac:dyDescent="0.25">
      <c r="O26137" s="30"/>
      <c r="P26137" s="30"/>
      <c r="Q26137" s="30"/>
      <c r="R26137" s="30"/>
    </row>
    <row r="26138" spans="15:18" x14ac:dyDescent="0.25">
      <c r="O26138" s="30"/>
      <c r="P26138" s="30"/>
      <c r="Q26138" s="30"/>
      <c r="R26138" s="30"/>
    </row>
    <row r="26139" spans="15:18" x14ac:dyDescent="0.25">
      <c r="O26139" s="30"/>
      <c r="P26139" s="30"/>
      <c r="Q26139" s="30"/>
      <c r="R26139" s="30"/>
    </row>
    <row r="26140" spans="15:18" x14ac:dyDescent="0.25">
      <c r="O26140" s="30"/>
      <c r="P26140" s="30"/>
      <c r="Q26140" s="30"/>
      <c r="R26140" s="30"/>
    </row>
    <row r="26141" spans="15:18" x14ac:dyDescent="0.25">
      <c r="O26141" s="30"/>
      <c r="P26141" s="30"/>
      <c r="Q26141" s="30"/>
      <c r="R26141" s="30"/>
    </row>
    <row r="26142" spans="15:18" x14ac:dyDescent="0.25">
      <c r="O26142" s="30"/>
      <c r="P26142" s="30"/>
      <c r="Q26142" s="30"/>
      <c r="R26142" s="30"/>
    </row>
    <row r="26143" spans="15:18" x14ac:dyDescent="0.25">
      <c r="O26143" s="30"/>
      <c r="P26143" s="30"/>
      <c r="Q26143" s="30"/>
      <c r="R26143" s="30"/>
    </row>
    <row r="26144" spans="15:18" x14ac:dyDescent="0.25">
      <c r="O26144" s="30"/>
      <c r="P26144" s="30"/>
      <c r="Q26144" s="30"/>
      <c r="R26144" s="30"/>
    </row>
    <row r="26145" spans="15:18" x14ac:dyDescent="0.25">
      <c r="O26145" s="30"/>
      <c r="P26145" s="30"/>
      <c r="Q26145" s="30"/>
      <c r="R26145" s="30"/>
    </row>
    <row r="26146" spans="15:18" x14ac:dyDescent="0.25">
      <c r="O26146" s="30"/>
      <c r="P26146" s="30"/>
      <c r="Q26146" s="30"/>
      <c r="R26146" s="30"/>
    </row>
    <row r="26147" spans="15:18" x14ac:dyDescent="0.25">
      <c r="O26147" s="30"/>
      <c r="P26147" s="30"/>
      <c r="Q26147" s="30"/>
      <c r="R26147" s="30"/>
    </row>
    <row r="26148" spans="15:18" x14ac:dyDescent="0.25">
      <c r="O26148" s="30"/>
      <c r="P26148" s="30"/>
      <c r="Q26148" s="30"/>
      <c r="R26148" s="30"/>
    </row>
    <row r="26149" spans="15:18" x14ac:dyDescent="0.25">
      <c r="O26149" s="30"/>
      <c r="P26149" s="30"/>
      <c r="Q26149" s="30"/>
      <c r="R26149" s="30"/>
    </row>
    <row r="26150" spans="15:18" x14ac:dyDescent="0.25">
      <c r="O26150" s="30"/>
      <c r="P26150" s="30"/>
      <c r="Q26150" s="30"/>
      <c r="R26150" s="30"/>
    </row>
    <row r="26151" spans="15:18" x14ac:dyDescent="0.25">
      <c r="O26151" s="30"/>
      <c r="P26151" s="30"/>
      <c r="Q26151" s="30"/>
      <c r="R26151" s="30"/>
    </row>
    <row r="26152" spans="15:18" x14ac:dyDescent="0.25">
      <c r="O26152" s="30"/>
      <c r="P26152" s="30"/>
      <c r="Q26152" s="30"/>
      <c r="R26152" s="30"/>
    </row>
    <row r="26153" spans="15:18" x14ac:dyDescent="0.25">
      <c r="O26153" s="30"/>
      <c r="P26153" s="30"/>
      <c r="Q26153" s="30"/>
      <c r="R26153" s="30"/>
    </row>
    <row r="26154" spans="15:18" x14ac:dyDescent="0.25">
      <c r="O26154" s="30"/>
      <c r="P26154" s="30"/>
      <c r="Q26154" s="30"/>
      <c r="R26154" s="30"/>
    </row>
    <row r="26155" spans="15:18" x14ac:dyDescent="0.25">
      <c r="O26155" s="30"/>
      <c r="P26155" s="30"/>
      <c r="Q26155" s="30"/>
      <c r="R26155" s="30"/>
    </row>
    <row r="26156" spans="15:18" x14ac:dyDescent="0.25">
      <c r="O26156" s="30"/>
      <c r="P26156" s="30"/>
      <c r="Q26156" s="30"/>
      <c r="R26156" s="30"/>
    </row>
    <row r="26157" spans="15:18" x14ac:dyDescent="0.25">
      <c r="O26157" s="30"/>
      <c r="P26157" s="30"/>
      <c r="Q26157" s="30"/>
      <c r="R26157" s="30"/>
    </row>
    <row r="26158" spans="15:18" x14ac:dyDescent="0.25">
      <c r="O26158" s="30"/>
      <c r="P26158" s="30"/>
      <c r="Q26158" s="30"/>
      <c r="R26158" s="30"/>
    </row>
    <row r="26159" spans="15:18" x14ac:dyDescent="0.25">
      <c r="O26159" s="30"/>
      <c r="P26159" s="30"/>
      <c r="Q26159" s="30"/>
      <c r="R26159" s="30"/>
    </row>
    <row r="26160" spans="15:18" x14ac:dyDescent="0.25">
      <c r="O26160" s="30"/>
      <c r="P26160" s="30"/>
      <c r="Q26160" s="30"/>
      <c r="R26160" s="30"/>
    </row>
    <row r="26161" spans="15:18" x14ac:dyDescent="0.25">
      <c r="O26161" s="30"/>
      <c r="P26161" s="30"/>
      <c r="Q26161" s="30"/>
      <c r="R26161" s="30"/>
    </row>
    <row r="26162" spans="15:18" x14ac:dyDescent="0.25">
      <c r="O26162" s="30"/>
      <c r="P26162" s="30"/>
      <c r="Q26162" s="30"/>
      <c r="R26162" s="30"/>
    </row>
    <row r="26163" spans="15:18" x14ac:dyDescent="0.25">
      <c r="O26163" s="30"/>
      <c r="P26163" s="30"/>
      <c r="Q26163" s="30"/>
      <c r="R26163" s="30"/>
    </row>
    <row r="26164" spans="15:18" x14ac:dyDescent="0.25">
      <c r="O26164" s="30"/>
      <c r="P26164" s="30"/>
      <c r="Q26164" s="30"/>
      <c r="R26164" s="30"/>
    </row>
    <row r="26165" spans="15:18" x14ac:dyDescent="0.25">
      <c r="O26165" s="30"/>
      <c r="P26165" s="30"/>
      <c r="Q26165" s="30"/>
      <c r="R26165" s="30"/>
    </row>
    <row r="26166" spans="15:18" x14ac:dyDescent="0.25">
      <c r="O26166" s="30"/>
      <c r="P26166" s="30"/>
      <c r="Q26166" s="30"/>
      <c r="R26166" s="30"/>
    </row>
    <row r="26167" spans="15:18" x14ac:dyDescent="0.25">
      <c r="O26167" s="30"/>
      <c r="P26167" s="30"/>
      <c r="Q26167" s="30"/>
      <c r="R26167" s="30"/>
    </row>
    <row r="26168" spans="15:18" x14ac:dyDescent="0.25">
      <c r="O26168" s="30"/>
      <c r="P26168" s="30"/>
      <c r="Q26168" s="30"/>
      <c r="R26168" s="30"/>
    </row>
    <row r="26169" spans="15:18" x14ac:dyDescent="0.25">
      <c r="O26169" s="30"/>
      <c r="P26169" s="30"/>
      <c r="Q26169" s="30"/>
      <c r="R26169" s="30"/>
    </row>
    <row r="26170" spans="15:18" x14ac:dyDescent="0.25">
      <c r="O26170" s="30"/>
      <c r="P26170" s="30"/>
      <c r="Q26170" s="30"/>
      <c r="R26170" s="30"/>
    </row>
    <row r="26171" spans="15:18" x14ac:dyDescent="0.25">
      <c r="O26171" s="30"/>
      <c r="P26171" s="30"/>
      <c r="Q26171" s="30"/>
      <c r="R26171" s="30"/>
    </row>
    <row r="26172" spans="15:18" x14ac:dyDescent="0.25">
      <c r="O26172" s="30"/>
      <c r="P26172" s="30"/>
      <c r="Q26172" s="30"/>
      <c r="R26172" s="30"/>
    </row>
    <row r="26173" spans="15:18" x14ac:dyDescent="0.25">
      <c r="O26173" s="30"/>
      <c r="P26173" s="30"/>
      <c r="Q26173" s="30"/>
      <c r="R26173" s="30"/>
    </row>
    <row r="26174" spans="15:18" x14ac:dyDescent="0.25">
      <c r="O26174" s="30"/>
      <c r="P26174" s="30"/>
      <c r="Q26174" s="30"/>
      <c r="R26174" s="30"/>
    </row>
    <row r="26175" spans="15:18" x14ac:dyDescent="0.25">
      <c r="O26175" s="30"/>
      <c r="P26175" s="30"/>
      <c r="Q26175" s="30"/>
      <c r="R26175" s="30"/>
    </row>
    <row r="26176" spans="15:18" x14ac:dyDescent="0.25">
      <c r="O26176" s="30"/>
      <c r="P26176" s="30"/>
      <c r="Q26176" s="30"/>
      <c r="R26176" s="30"/>
    </row>
    <row r="26177" spans="15:18" x14ac:dyDescent="0.25">
      <c r="O26177" s="30"/>
      <c r="P26177" s="30"/>
      <c r="Q26177" s="30"/>
      <c r="R26177" s="30"/>
    </row>
    <row r="26178" spans="15:18" x14ac:dyDescent="0.25">
      <c r="O26178" s="30"/>
      <c r="P26178" s="30"/>
      <c r="Q26178" s="30"/>
      <c r="R26178" s="30"/>
    </row>
    <row r="26179" spans="15:18" x14ac:dyDescent="0.25">
      <c r="O26179" s="30"/>
      <c r="P26179" s="30"/>
      <c r="Q26179" s="30"/>
      <c r="R26179" s="30"/>
    </row>
    <row r="26180" spans="15:18" x14ac:dyDescent="0.25">
      <c r="O26180" s="30"/>
      <c r="P26180" s="30"/>
      <c r="Q26180" s="30"/>
      <c r="R26180" s="30"/>
    </row>
    <row r="26181" spans="15:18" x14ac:dyDescent="0.25">
      <c r="O26181" s="30"/>
      <c r="P26181" s="30"/>
      <c r="Q26181" s="30"/>
      <c r="R26181" s="30"/>
    </row>
    <row r="26182" spans="15:18" x14ac:dyDescent="0.25">
      <c r="O26182" s="30"/>
      <c r="P26182" s="30"/>
      <c r="Q26182" s="30"/>
      <c r="R26182" s="30"/>
    </row>
    <row r="26183" spans="15:18" x14ac:dyDescent="0.25">
      <c r="O26183" s="30"/>
      <c r="P26183" s="30"/>
      <c r="Q26183" s="30"/>
      <c r="R26183" s="30"/>
    </row>
    <row r="26184" spans="15:18" x14ac:dyDescent="0.25">
      <c r="O26184" s="30"/>
      <c r="P26184" s="30"/>
      <c r="Q26184" s="30"/>
      <c r="R26184" s="30"/>
    </row>
    <row r="26185" spans="15:18" x14ac:dyDescent="0.25">
      <c r="O26185" s="30"/>
      <c r="P26185" s="30"/>
      <c r="Q26185" s="30"/>
      <c r="R26185" s="30"/>
    </row>
    <row r="26186" spans="15:18" x14ac:dyDescent="0.25">
      <c r="O26186" s="30"/>
      <c r="P26186" s="30"/>
      <c r="Q26186" s="30"/>
      <c r="R26186" s="30"/>
    </row>
    <row r="26187" spans="15:18" x14ac:dyDescent="0.25">
      <c r="O26187" s="30"/>
      <c r="P26187" s="30"/>
      <c r="Q26187" s="30"/>
      <c r="R26187" s="30"/>
    </row>
    <row r="26188" spans="15:18" x14ac:dyDescent="0.25">
      <c r="O26188" s="30"/>
      <c r="P26188" s="30"/>
      <c r="Q26188" s="30"/>
      <c r="R26188" s="30"/>
    </row>
    <row r="26189" spans="15:18" x14ac:dyDescent="0.25">
      <c r="O26189" s="30"/>
      <c r="P26189" s="30"/>
      <c r="Q26189" s="30"/>
      <c r="R26189" s="30"/>
    </row>
    <row r="26190" spans="15:18" x14ac:dyDescent="0.25">
      <c r="O26190" s="30"/>
      <c r="P26190" s="30"/>
      <c r="Q26190" s="30"/>
      <c r="R26190" s="30"/>
    </row>
    <row r="26191" spans="15:18" x14ac:dyDescent="0.25">
      <c r="O26191" s="30"/>
      <c r="P26191" s="30"/>
      <c r="Q26191" s="30"/>
      <c r="R26191" s="30"/>
    </row>
    <row r="26192" spans="15:18" x14ac:dyDescent="0.25">
      <c r="O26192" s="30"/>
      <c r="P26192" s="30"/>
      <c r="Q26192" s="30"/>
      <c r="R26192" s="30"/>
    </row>
    <row r="26193" spans="15:18" x14ac:dyDescent="0.25">
      <c r="O26193" s="30"/>
      <c r="P26193" s="30"/>
      <c r="Q26193" s="30"/>
      <c r="R26193" s="30"/>
    </row>
    <row r="26194" spans="15:18" x14ac:dyDescent="0.25">
      <c r="O26194" s="30"/>
      <c r="P26194" s="30"/>
      <c r="Q26194" s="30"/>
      <c r="R26194" s="30"/>
    </row>
    <row r="26195" spans="15:18" x14ac:dyDescent="0.25">
      <c r="O26195" s="30"/>
      <c r="P26195" s="30"/>
      <c r="Q26195" s="30"/>
      <c r="R26195" s="30"/>
    </row>
    <row r="26196" spans="15:18" x14ac:dyDescent="0.25">
      <c r="O26196" s="30"/>
      <c r="P26196" s="30"/>
      <c r="Q26196" s="30"/>
      <c r="R26196" s="30"/>
    </row>
    <row r="26197" spans="15:18" x14ac:dyDescent="0.25">
      <c r="O26197" s="30"/>
      <c r="P26197" s="30"/>
      <c r="Q26197" s="30"/>
      <c r="R26197" s="30"/>
    </row>
    <row r="26198" spans="15:18" x14ac:dyDescent="0.25">
      <c r="O26198" s="30"/>
      <c r="P26198" s="30"/>
      <c r="Q26198" s="30"/>
      <c r="R26198" s="30"/>
    </row>
    <row r="26199" spans="15:18" x14ac:dyDescent="0.25">
      <c r="O26199" s="30"/>
      <c r="P26199" s="30"/>
      <c r="Q26199" s="30"/>
      <c r="R26199" s="30"/>
    </row>
    <row r="26200" spans="15:18" x14ac:dyDescent="0.25">
      <c r="O26200" s="30"/>
      <c r="P26200" s="30"/>
      <c r="Q26200" s="30"/>
      <c r="R26200" s="30"/>
    </row>
    <row r="26201" spans="15:18" x14ac:dyDescent="0.25">
      <c r="O26201" s="30"/>
      <c r="P26201" s="30"/>
      <c r="Q26201" s="30"/>
      <c r="R26201" s="30"/>
    </row>
    <row r="26202" spans="15:18" x14ac:dyDescent="0.25">
      <c r="O26202" s="30"/>
      <c r="P26202" s="30"/>
      <c r="Q26202" s="30"/>
      <c r="R26202" s="30"/>
    </row>
    <row r="26203" spans="15:18" x14ac:dyDescent="0.25">
      <c r="O26203" s="30"/>
      <c r="P26203" s="30"/>
      <c r="Q26203" s="30"/>
      <c r="R26203" s="30"/>
    </row>
    <row r="26204" spans="15:18" x14ac:dyDescent="0.25">
      <c r="O26204" s="30"/>
      <c r="P26204" s="30"/>
      <c r="Q26204" s="30"/>
      <c r="R26204" s="30"/>
    </row>
    <row r="26205" spans="15:18" x14ac:dyDescent="0.25">
      <c r="O26205" s="30"/>
      <c r="P26205" s="30"/>
      <c r="Q26205" s="30"/>
      <c r="R26205" s="30"/>
    </row>
    <row r="26206" spans="15:18" x14ac:dyDescent="0.25">
      <c r="O26206" s="30"/>
      <c r="P26206" s="30"/>
      <c r="Q26206" s="30"/>
      <c r="R26206" s="30"/>
    </row>
    <row r="26207" spans="15:18" x14ac:dyDescent="0.25">
      <c r="O26207" s="30"/>
      <c r="P26207" s="30"/>
      <c r="Q26207" s="30"/>
      <c r="R26207" s="30"/>
    </row>
    <row r="26208" spans="15:18" x14ac:dyDescent="0.25">
      <c r="O26208" s="30"/>
      <c r="P26208" s="30"/>
      <c r="Q26208" s="30"/>
      <c r="R26208" s="30"/>
    </row>
    <row r="26209" spans="15:18" x14ac:dyDescent="0.25">
      <c r="O26209" s="30"/>
      <c r="P26209" s="30"/>
      <c r="Q26209" s="30"/>
      <c r="R26209" s="30"/>
    </row>
    <row r="26210" spans="15:18" x14ac:dyDescent="0.25">
      <c r="O26210" s="30"/>
      <c r="P26210" s="30"/>
      <c r="Q26210" s="30"/>
      <c r="R26210" s="30"/>
    </row>
    <row r="26211" spans="15:18" x14ac:dyDescent="0.25">
      <c r="O26211" s="30"/>
      <c r="P26211" s="30"/>
      <c r="Q26211" s="30"/>
      <c r="R26211" s="30"/>
    </row>
    <row r="26212" spans="15:18" x14ac:dyDescent="0.25">
      <c r="O26212" s="30"/>
      <c r="P26212" s="30"/>
      <c r="Q26212" s="30"/>
      <c r="R26212" s="30"/>
    </row>
    <row r="26213" spans="15:18" x14ac:dyDescent="0.25">
      <c r="O26213" s="30"/>
      <c r="P26213" s="30"/>
      <c r="Q26213" s="30"/>
      <c r="R26213" s="30"/>
    </row>
    <row r="26214" spans="15:18" x14ac:dyDescent="0.25">
      <c r="O26214" s="30"/>
      <c r="P26214" s="30"/>
      <c r="Q26214" s="30"/>
      <c r="R26214" s="30"/>
    </row>
    <row r="26215" spans="15:18" x14ac:dyDescent="0.25">
      <c r="O26215" s="30"/>
      <c r="P26215" s="30"/>
      <c r="Q26215" s="30"/>
      <c r="R26215" s="30"/>
    </row>
    <row r="26216" spans="15:18" x14ac:dyDescent="0.25">
      <c r="O26216" s="30"/>
      <c r="P26216" s="30"/>
      <c r="Q26216" s="30"/>
      <c r="R26216" s="30"/>
    </row>
    <row r="26217" spans="15:18" x14ac:dyDescent="0.25">
      <c r="O26217" s="30"/>
      <c r="P26217" s="30"/>
      <c r="Q26217" s="30"/>
      <c r="R26217" s="30"/>
    </row>
    <row r="26218" spans="15:18" x14ac:dyDescent="0.25">
      <c r="O26218" s="30"/>
      <c r="P26218" s="30"/>
      <c r="Q26218" s="30"/>
      <c r="R26218" s="30"/>
    </row>
    <row r="26219" spans="15:18" x14ac:dyDescent="0.25">
      <c r="O26219" s="30"/>
      <c r="P26219" s="30"/>
      <c r="Q26219" s="30"/>
      <c r="R26219" s="30"/>
    </row>
    <row r="26220" spans="15:18" x14ac:dyDescent="0.25">
      <c r="O26220" s="30"/>
      <c r="P26220" s="30"/>
      <c r="Q26220" s="30"/>
      <c r="R26220" s="30"/>
    </row>
    <row r="26221" spans="15:18" x14ac:dyDescent="0.25">
      <c r="O26221" s="30"/>
      <c r="P26221" s="30"/>
      <c r="Q26221" s="30"/>
      <c r="R26221" s="30"/>
    </row>
    <row r="26222" spans="15:18" x14ac:dyDescent="0.25">
      <c r="O26222" s="30"/>
      <c r="P26222" s="30"/>
      <c r="Q26222" s="30"/>
      <c r="R26222" s="30"/>
    </row>
    <row r="26223" spans="15:18" x14ac:dyDescent="0.25">
      <c r="O26223" s="30"/>
      <c r="P26223" s="30"/>
      <c r="Q26223" s="30"/>
      <c r="R26223" s="30"/>
    </row>
    <row r="26224" spans="15:18" x14ac:dyDescent="0.25">
      <c r="O26224" s="30"/>
      <c r="P26224" s="30"/>
      <c r="Q26224" s="30"/>
      <c r="R26224" s="30"/>
    </row>
    <row r="26225" spans="15:18" x14ac:dyDescent="0.25">
      <c r="O26225" s="30"/>
      <c r="P26225" s="30"/>
      <c r="Q26225" s="30"/>
      <c r="R26225" s="30"/>
    </row>
    <row r="26226" spans="15:18" x14ac:dyDescent="0.25">
      <c r="O26226" s="30"/>
      <c r="P26226" s="30"/>
      <c r="Q26226" s="30"/>
      <c r="R26226" s="30"/>
    </row>
    <row r="26227" spans="15:18" x14ac:dyDescent="0.25">
      <c r="O26227" s="30"/>
      <c r="P26227" s="30"/>
      <c r="Q26227" s="30"/>
      <c r="R26227" s="30"/>
    </row>
    <row r="26228" spans="15:18" x14ac:dyDescent="0.25">
      <c r="O26228" s="30"/>
      <c r="P26228" s="30"/>
      <c r="Q26228" s="30"/>
      <c r="R26228" s="30"/>
    </row>
    <row r="26229" spans="15:18" x14ac:dyDescent="0.25">
      <c r="O26229" s="30"/>
      <c r="P26229" s="30"/>
      <c r="Q26229" s="30"/>
      <c r="R26229" s="30"/>
    </row>
    <row r="26230" spans="15:18" x14ac:dyDescent="0.25">
      <c r="O26230" s="30"/>
      <c r="P26230" s="30"/>
      <c r="Q26230" s="30"/>
      <c r="R26230" s="30"/>
    </row>
    <row r="26231" spans="15:18" x14ac:dyDescent="0.25">
      <c r="O26231" s="30"/>
      <c r="P26231" s="30"/>
      <c r="Q26231" s="30"/>
      <c r="R26231" s="30"/>
    </row>
    <row r="26232" spans="15:18" x14ac:dyDescent="0.25">
      <c r="O26232" s="30"/>
      <c r="P26232" s="30"/>
      <c r="Q26232" s="30"/>
      <c r="R26232" s="30"/>
    </row>
    <row r="26233" spans="15:18" x14ac:dyDescent="0.25">
      <c r="O26233" s="30"/>
      <c r="P26233" s="30"/>
      <c r="Q26233" s="30"/>
      <c r="R26233" s="30"/>
    </row>
    <row r="26234" spans="15:18" x14ac:dyDescent="0.25">
      <c r="O26234" s="30"/>
      <c r="P26234" s="30"/>
      <c r="Q26234" s="30"/>
      <c r="R26234" s="30"/>
    </row>
    <row r="26235" spans="15:18" x14ac:dyDescent="0.25">
      <c r="O26235" s="30"/>
      <c r="P26235" s="30"/>
      <c r="Q26235" s="30"/>
      <c r="R26235" s="30"/>
    </row>
    <row r="26236" spans="15:18" x14ac:dyDescent="0.25">
      <c r="O26236" s="30"/>
      <c r="P26236" s="30"/>
      <c r="Q26236" s="30"/>
      <c r="R26236" s="30"/>
    </row>
    <row r="26237" spans="15:18" x14ac:dyDescent="0.25">
      <c r="O26237" s="30"/>
      <c r="P26237" s="30"/>
      <c r="Q26237" s="30"/>
      <c r="R26237" s="30"/>
    </row>
    <row r="26238" spans="15:18" x14ac:dyDescent="0.25">
      <c r="O26238" s="30"/>
      <c r="P26238" s="30"/>
      <c r="Q26238" s="30"/>
      <c r="R26238" s="30"/>
    </row>
    <row r="26239" spans="15:18" x14ac:dyDescent="0.25">
      <c r="O26239" s="30"/>
      <c r="P26239" s="30"/>
      <c r="Q26239" s="30"/>
      <c r="R26239" s="30"/>
    </row>
    <row r="26240" spans="15:18" x14ac:dyDescent="0.25">
      <c r="O26240" s="30"/>
      <c r="P26240" s="30"/>
      <c r="Q26240" s="30"/>
      <c r="R26240" s="30"/>
    </row>
    <row r="26241" spans="15:18" x14ac:dyDescent="0.25">
      <c r="O26241" s="30"/>
      <c r="P26241" s="30"/>
      <c r="Q26241" s="30"/>
      <c r="R26241" s="30"/>
    </row>
    <row r="26242" spans="15:18" x14ac:dyDescent="0.25">
      <c r="O26242" s="30"/>
      <c r="P26242" s="30"/>
      <c r="Q26242" s="30"/>
      <c r="R26242" s="30"/>
    </row>
    <row r="26243" spans="15:18" x14ac:dyDescent="0.25">
      <c r="O26243" s="30"/>
      <c r="P26243" s="30"/>
      <c r="Q26243" s="30"/>
      <c r="R26243" s="30"/>
    </row>
    <row r="26244" spans="15:18" x14ac:dyDescent="0.25">
      <c r="O26244" s="30"/>
      <c r="P26244" s="30"/>
      <c r="Q26244" s="30"/>
      <c r="R26244" s="30"/>
    </row>
    <row r="26245" spans="15:18" x14ac:dyDescent="0.25">
      <c r="O26245" s="30"/>
      <c r="P26245" s="30"/>
      <c r="Q26245" s="30"/>
      <c r="R26245" s="30"/>
    </row>
    <row r="26246" spans="15:18" x14ac:dyDescent="0.25">
      <c r="O26246" s="30"/>
      <c r="P26246" s="30"/>
      <c r="Q26246" s="30"/>
      <c r="R26246" s="30"/>
    </row>
    <row r="26247" spans="15:18" x14ac:dyDescent="0.25">
      <c r="O26247" s="30"/>
      <c r="P26247" s="30"/>
      <c r="Q26247" s="30"/>
      <c r="R26247" s="30"/>
    </row>
    <row r="26248" spans="15:18" x14ac:dyDescent="0.25">
      <c r="O26248" s="30"/>
      <c r="P26248" s="30"/>
      <c r="Q26248" s="30"/>
      <c r="R26248" s="30"/>
    </row>
    <row r="26249" spans="15:18" x14ac:dyDescent="0.25">
      <c r="O26249" s="30"/>
      <c r="P26249" s="30"/>
      <c r="Q26249" s="30"/>
      <c r="R26249" s="30"/>
    </row>
    <row r="26250" spans="15:18" x14ac:dyDescent="0.25">
      <c r="O26250" s="30"/>
      <c r="P26250" s="30"/>
      <c r="Q26250" s="30"/>
      <c r="R26250" s="30"/>
    </row>
    <row r="26251" spans="15:18" x14ac:dyDescent="0.25">
      <c r="O26251" s="30"/>
      <c r="P26251" s="30"/>
      <c r="Q26251" s="30"/>
      <c r="R26251" s="30"/>
    </row>
    <row r="26252" spans="15:18" x14ac:dyDescent="0.25">
      <c r="O26252" s="30"/>
      <c r="P26252" s="30"/>
      <c r="Q26252" s="30"/>
      <c r="R26252" s="30"/>
    </row>
    <row r="26253" spans="15:18" x14ac:dyDescent="0.25">
      <c r="O26253" s="30"/>
      <c r="P26253" s="30"/>
      <c r="Q26253" s="30"/>
      <c r="R26253" s="30"/>
    </row>
    <row r="26254" spans="15:18" x14ac:dyDescent="0.25">
      <c r="O26254" s="30"/>
      <c r="P26254" s="30"/>
      <c r="Q26254" s="30"/>
      <c r="R26254" s="30"/>
    </row>
    <row r="26255" spans="15:18" x14ac:dyDescent="0.25">
      <c r="O26255" s="30"/>
      <c r="P26255" s="30"/>
      <c r="Q26255" s="30"/>
      <c r="R26255" s="30"/>
    </row>
    <row r="26256" spans="15:18" x14ac:dyDescent="0.25">
      <c r="O26256" s="30"/>
      <c r="P26256" s="30"/>
      <c r="Q26256" s="30"/>
      <c r="R26256" s="30"/>
    </row>
    <row r="26257" spans="15:18" x14ac:dyDescent="0.25">
      <c r="O26257" s="30"/>
      <c r="P26257" s="30"/>
      <c r="Q26257" s="30"/>
      <c r="R26257" s="30"/>
    </row>
    <row r="26258" spans="15:18" x14ac:dyDescent="0.25">
      <c r="O26258" s="30"/>
      <c r="P26258" s="30"/>
      <c r="Q26258" s="30"/>
      <c r="R26258" s="30"/>
    </row>
    <row r="26259" spans="15:18" x14ac:dyDescent="0.25">
      <c r="O26259" s="30"/>
      <c r="P26259" s="30"/>
      <c r="Q26259" s="30"/>
      <c r="R26259" s="30"/>
    </row>
    <row r="26260" spans="15:18" x14ac:dyDescent="0.25">
      <c r="O26260" s="30"/>
      <c r="P26260" s="30"/>
      <c r="Q26260" s="30"/>
      <c r="R26260" s="30"/>
    </row>
    <row r="26261" spans="15:18" x14ac:dyDescent="0.25">
      <c r="O26261" s="30"/>
      <c r="P26261" s="30"/>
      <c r="Q26261" s="30"/>
      <c r="R26261" s="30"/>
    </row>
    <row r="26262" spans="15:18" x14ac:dyDescent="0.25">
      <c r="O26262" s="30"/>
      <c r="P26262" s="30"/>
      <c r="Q26262" s="30"/>
      <c r="R26262" s="30"/>
    </row>
    <row r="26263" spans="15:18" x14ac:dyDescent="0.25">
      <c r="O26263" s="30"/>
      <c r="P26263" s="30"/>
      <c r="Q26263" s="30"/>
      <c r="R26263" s="30"/>
    </row>
    <row r="26264" spans="15:18" x14ac:dyDescent="0.25">
      <c r="O26264" s="30"/>
      <c r="P26264" s="30"/>
      <c r="Q26264" s="30"/>
      <c r="R26264" s="30"/>
    </row>
    <row r="26265" spans="15:18" x14ac:dyDescent="0.25">
      <c r="O26265" s="30"/>
      <c r="P26265" s="30"/>
      <c r="Q26265" s="30"/>
      <c r="R26265" s="30"/>
    </row>
    <row r="26266" spans="15:18" x14ac:dyDescent="0.25">
      <c r="O26266" s="30"/>
      <c r="P26266" s="30"/>
      <c r="Q26266" s="30"/>
      <c r="R26266" s="30"/>
    </row>
    <row r="26267" spans="15:18" x14ac:dyDescent="0.25">
      <c r="O26267" s="30"/>
      <c r="P26267" s="30"/>
      <c r="Q26267" s="30"/>
      <c r="R26267" s="30"/>
    </row>
    <row r="26268" spans="15:18" x14ac:dyDescent="0.25">
      <c r="O26268" s="30"/>
      <c r="P26268" s="30"/>
      <c r="Q26268" s="30"/>
      <c r="R26268" s="30"/>
    </row>
    <row r="26269" spans="15:18" x14ac:dyDescent="0.25">
      <c r="O26269" s="30"/>
      <c r="P26269" s="30"/>
      <c r="Q26269" s="30"/>
      <c r="R26269" s="30"/>
    </row>
    <row r="26270" spans="15:18" x14ac:dyDescent="0.25">
      <c r="O26270" s="30"/>
      <c r="P26270" s="30"/>
      <c r="Q26270" s="30"/>
      <c r="R26270" s="30"/>
    </row>
    <row r="26271" spans="15:18" x14ac:dyDescent="0.25">
      <c r="O26271" s="30"/>
      <c r="P26271" s="30"/>
      <c r="Q26271" s="30"/>
      <c r="R26271" s="30"/>
    </row>
    <row r="26272" spans="15:18" x14ac:dyDescent="0.25">
      <c r="O26272" s="30"/>
      <c r="P26272" s="30"/>
      <c r="Q26272" s="30"/>
      <c r="R26272" s="30"/>
    </row>
    <row r="26273" spans="15:18" x14ac:dyDescent="0.25">
      <c r="O26273" s="30"/>
      <c r="P26273" s="30"/>
      <c r="Q26273" s="30"/>
      <c r="R26273" s="30"/>
    </row>
    <row r="26274" spans="15:18" x14ac:dyDescent="0.25">
      <c r="O26274" s="30"/>
      <c r="P26274" s="30"/>
      <c r="Q26274" s="30"/>
      <c r="R26274" s="30"/>
    </row>
    <row r="26275" spans="15:18" x14ac:dyDescent="0.25">
      <c r="O26275" s="30"/>
      <c r="P26275" s="30"/>
      <c r="Q26275" s="30"/>
      <c r="R26275" s="30"/>
    </row>
    <row r="26276" spans="15:18" x14ac:dyDescent="0.25">
      <c r="O26276" s="30"/>
      <c r="P26276" s="30"/>
      <c r="Q26276" s="30"/>
      <c r="R26276" s="30"/>
    </row>
    <row r="26277" spans="15:18" x14ac:dyDescent="0.25">
      <c r="O26277" s="30"/>
      <c r="P26277" s="30"/>
      <c r="Q26277" s="30"/>
      <c r="R26277" s="30"/>
    </row>
    <row r="26278" spans="15:18" x14ac:dyDescent="0.25">
      <c r="O26278" s="30"/>
      <c r="P26278" s="30"/>
      <c r="Q26278" s="30"/>
      <c r="R26278" s="30"/>
    </row>
    <row r="26279" spans="15:18" x14ac:dyDescent="0.25">
      <c r="O26279" s="30"/>
      <c r="P26279" s="30"/>
      <c r="Q26279" s="30"/>
      <c r="R26279" s="30"/>
    </row>
    <row r="26280" spans="15:18" x14ac:dyDescent="0.25">
      <c r="O26280" s="30"/>
      <c r="P26280" s="30"/>
      <c r="Q26280" s="30"/>
      <c r="R26280" s="30"/>
    </row>
    <row r="26281" spans="15:18" x14ac:dyDescent="0.25">
      <c r="O26281" s="30"/>
      <c r="P26281" s="30"/>
      <c r="Q26281" s="30"/>
      <c r="R26281" s="30"/>
    </row>
    <row r="26282" spans="15:18" x14ac:dyDescent="0.25">
      <c r="O26282" s="30"/>
      <c r="P26282" s="30"/>
      <c r="Q26282" s="30"/>
      <c r="R26282" s="30"/>
    </row>
    <row r="26283" spans="15:18" x14ac:dyDescent="0.25">
      <c r="O26283" s="30"/>
      <c r="P26283" s="30"/>
      <c r="Q26283" s="30"/>
      <c r="R26283" s="30"/>
    </row>
    <row r="26284" spans="15:18" x14ac:dyDescent="0.25">
      <c r="O26284" s="30"/>
      <c r="P26284" s="30"/>
      <c r="Q26284" s="30"/>
      <c r="R26284" s="30"/>
    </row>
    <row r="26285" spans="15:18" x14ac:dyDescent="0.25">
      <c r="O26285" s="30"/>
      <c r="P26285" s="30"/>
      <c r="Q26285" s="30"/>
      <c r="R26285" s="30"/>
    </row>
    <row r="26286" spans="15:18" x14ac:dyDescent="0.25">
      <c r="O26286" s="30"/>
      <c r="P26286" s="30"/>
      <c r="Q26286" s="30"/>
      <c r="R26286" s="30"/>
    </row>
    <row r="26287" spans="15:18" x14ac:dyDescent="0.25">
      <c r="O26287" s="30"/>
      <c r="P26287" s="30"/>
      <c r="Q26287" s="30"/>
      <c r="R26287" s="30"/>
    </row>
    <row r="26288" spans="15:18" x14ac:dyDescent="0.25">
      <c r="O26288" s="30"/>
      <c r="P26288" s="30"/>
      <c r="Q26288" s="30"/>
      <c r="R26288" s="30"/>
    </row>
    <row r="26289" spans="15:18" x14ac:dyDescent="0.25">
      <c r="O26289" s="30"/>
      <c r="P26289" s="30"/>
      <c r="Q26289" s="30"/>
      <c r="R26289" s="30"/>
    </row>
    <row r="26290" spans="15:18" x14ac:dyDescent="0.25">
      <c r="O26290" s="30"/>
      <c r="P26290" s="30"/>
      <c r="Q26290" s="30"/>
      <c r="R26290" s="30"/>
    </row>
    <row r="26291" spans="15:18" x14ac:dyDescent="0.25">
      <c r="O26291" s="30"/>
      <c r="P26291" s="30"/>
      <c r="Q26291" s="30"/>
      <c r="R26291" s="30"/>
    </row>
    <row r="26292" spans="15:18" x14ac:dyDescent="0.25">
      <c r="O26292" s="30"/>
      <c r="P26292" s="30"/>
      <c r="Q26292" s="30"/>
      <c r="R26292" s="30"/>
    </row>
    <row r="26293" spans="15:18" x14ac:dyDescent="0.25">
      <c r="O26293" s="30"/>
      <c r="P26293" s="30"/>
      <c r="Q26293" s="30"/>
      <c r="R26293" s="30"/>
    </row>
    <row r="26294" spans="15:18" x14ac:dyDescent="0.25">
      <c r="O26294" s="30"/>
      <c r="P26294" s="30"/>
      <c r="Q26294" s="30"/>
      <c r="R26294" s="30"/>
    </row>
    <row r="26295" spans="15:18" x14ac:dyDescent="0.25">
      <c r="O26295" s="30"/>
      <c r="P26295" s="30"/>
      <c r="Q26295" s="30"/>
      <c r="R26295" s="30"/>
    </row>
    <row r="26296" spans="15:18" x14ac:dyDescent="0.25">
      <c r="O26296" s="30"/>
      <c r="P26296" s="30"/>
      <c r="Q26296" s="30"/>
      <c r="R26296" s="30"/>
    </row>
    <row r="26297" spans="15:18" x14ac:dyDescent="0.25">
      <c r="O26297" s="30"/>
      <c r="P26297" s="30"/>
      <c r="Q26297" s="30"/>
      <c r="R26297" s="30"/>
    </row>
    <row r="26298" spans="15:18" x14ac:dyDescent="0.25">
      <c r="O26298" s="30"/>
      <c r="P26298" s="30"/>
      <c r="Q26298" s="30"/>
      <c r="R26298" s="30"/>
    </row>
    <row r="26299" spans="15:18" x14ac:dyDescent="0.25">
      <c r="O26299" s="30"/>
      <c r="P26299" s="30"/>
      <c r="Q26299" s="30"/>
      <c r="R26299" s="30"/>
    </row>
    <row r="26300" spans="15:18" x14ac:dyDescent="0.25">
      <c r="O26300" s="30"/>
      <c r="P26300" s="30"/>
      <c r="Q26300" s="30"/>
      <c r="R26300" s="30"/>
    </row>
    <row r="26301" spans="15:18" x14ac:dyDescent="0.25">
      <c r="O26301" s="30"/>
      <c r="P26301" s="30"/>
      <c r="Q26301" s="30"/>
      <c r="R26301" s="30"/>
    </row>
    <row r="26302" spans="15:18" x14ac:dyDescent="0.25">
      <c r="O26302" s="30"/>
      <c r="P26302" s="30"/>
      <c r="Q26302" s="30"/>
      <c r="R26302" s="30"/>
    </row>
    <row r="26303" spans="15:18" x14ac:dyDescent="0.25">
      <c r="O26303" s="30"/>
      <c r="P26303" s="30"/>
      <c r="Q26303" s="30"/>
      <c r="R26303" s="30"/>
    </row>
    <row r="26304" spans="15:18" x14ac:dyDescent="0.25">
      <c r="O26304" s="30"/>
      <c r="P26304" s="30"/>
      <c r="Q26304" s="30"/>
      <c r="R26304" s="30"/>
    </row>
    <row r="26305" spans="15:18" x14ac:dyDescent="0.25">
      <c r="O26305" s="30"/>
      <c r="P26305" s="30"/>
      <c r="Q26305" s="30"/>
      <c r="R26305" s="30"/>
    </row>
    <row r="26306" spans="15:18" x14ac:dyDescent="0.25">
      <c r="O26306" s="30"/>
      <c r="P26306" s="30"/>
      <c r="Q26306" s="30"/>
      <c r="R26306" s="30"/>
    </row>
    <row r="26307" spans="15:18" x14ac:dyDescent="0.25">
      <c r="O26307" s="30"/>
      <c r="P26307" s="30"/>
      <c r="Q26307" s="30"/>
      <c r="R26307" s="30"/>
    </row>
    <row r="26308" spans="15:18" x14ac:dyDescent="0.25">
      <c r="O26308" s="30"/>
      <c r="P26308" s="30"/>
      <c r="Q26308" s="30"/>
      <c r="R26308" s="30"/>
    </row>
    <row r="26309" spans="15:18" x14ac:dyDescent="0.25">
      <c r="O26309" s="30"/>
      <c r="P26309" s="30"/>
      <c r="Q26309" s="30"/>
      <c r="R26309" s="30"/>
    </row>
    <row r="26310" spans="15:18" x14ac:dyDescent="0.25">
      <c r="O26310" s="30"/>
      <c r="P26310" s="30"/>
      <c r="Q26310" s="30"/>
      <c r="R26310" s="30"/>
    </row>
    <row r="26311" spans="15:18" x14ac:dyDescent="0.25">
      <c r="O26311" s="30"/>
      <c r="P26311" s="30"/>
      <c r="Q26311" s="30"/>
      <c r="R26311" s="30"/>
    </row>
    <row r="26312" spans="15:18" x14ac:dyDescent="0.25">
      <c r="O26312" s="30"/>
      <c r="P26312" s="30"/>
      <c r="Q26312" s="30"/>
      <c r="R26312" s="30"/>
    </row>
    <row r="26313" spans="15:18" x14ac:dyDescent="0.25">
      <c r="O26313" s="30"/>
      <c r="P26313" s="30"/>
      <c r="Q26313" s="30"/>
      <c r="R26313" s="30"/>
    </row>
    <row r="26314" spans="15:18" x14ac:dyDescent="0.25">
      <c r="O26314" s="30"/>
      <c r="P26314" s="30"/>
      <c r="Q26314" s="30"/>
      <c r="R26314" s="30"/>
    </row>
    <row r="26315" spans="15:18" x14ac:dyDescent="0.25">
      <c r="O26315" s="30"/>
      <c r="P26315" s="30"/>
      <c r="Q26315" s="30"/>
      <c r="R26315" s="30"/>
    </row>
    <row r="26316" spans="15:18" x14ac:dyDescent="0.25">
      <c r="O26316" s="30"/>
      <c r="P26316" s="30"/>
      <c r="Q26316" s="30"/>
      <c r="R26316" s="30"/>
    </row>
    <row r="26317" spans="15:18" x14ac:dyDescent="0.25">
      <c r="O26317" s="30"/>
      <c r="P26317" s="30"/>
      <c r="Q26317" s="30"/>
      <c r="R26317" s="30"/>
    </row>
    <row r="26318" spans="15:18" x14ac:dyDescent="0.25">
      <c r="O26318" s="30"/>
      <c r="P26318" s="30"/>
      <c r="Q26318" s="30"/>
      <c r="R26318" s="30"/>
    </row>
    <row r="26319" spans="15:18" x14ac:dyDescent="0.25">
      <c r="O26319" s="30"/>
      <c r="P26319" s="30"/>
      <c r="Q26319" s="30"/>
      <c r="R26319" s="30"/>
    </row>
    <row r="26320" spans="15:18" x14ac:dyDescent="0.25">
      <c r="O26320" s="30"/>
      <c r="P26320" s="30"/>
      <c r="Q26320" s="30"/>
      <c r="R26320" s="30"/>
    </row>
    <row r="26321" spans="15:18" x14ac:dyDescent="0.25">
      <c r="O26321" s="30"/>
      <c r="P26321" s="30"/>
      <c r="Q26321" s="30"/>
      <c r="R26321" s="30"/>
    </row>
    <row r="26322" spans="15:18" x14ac:dyDescent="0.25">
      <c r="O26322" s="30"/>
      <c r="P26322" s="30"/>
      <c r="Q26322" s="30"/>
      <c r="R26322" s="30"/>
    </row>
    <row r="26323" spans="15:18" x14ac:dyDescent="0.25">
      <c r="O26323" s="30"/>
      <c r="P26323" s="30"/>
      <c r="Q26323" s="30"/>
      <c r="R26323" s="30"/>
    </row>
    <row r="26324" spans="15:18" x14ac:dyDescent="0.25">
      <c r="O26324" s="30"/>
      <c r="P26324" s="30"/>
      <c r="Q26324" s="30"/>
      <c r="R26324" s="30"/>
    </row>
    <row r="26325" spans="15:18" x14ac:dyDescent="0.25">
      <c r="O26325" s="30"/>
      <c r="P26325" s="30"/>
      <c r="Q26325" s="30"/>
      <c r="R26325" s="30"/>
    </row>
    <row r="26326" spans="15:18" x14ac:dyDescent="0.25">
      <c r="O26326" s="30"/>
      <c r="P26326" s="30"/>
      <c r="Q26326" s="30"/>
      <c r="R26326" s="30"/>
    </row>
    <row r="26327" spans="15:18" x14ac:dyDescent="0.25">
      <c r="O26327" s="30"/>
      <c r="P26327" s="30"/>
      <c r="Q26327" s="30"/>
      <c r="R26327" s="30"/>
    </row>
    <row r="26328" spans="15:18" x14ac:dyDescent="0.25">
      <c r="O26328" s="30"/>
      <c r="P26328" s="30"/>
      <c r="Q26328" s="30"/>
      <c r="R26328" s="30"/>
    </row>
    <row r="26329" spans="15:18" x14ac:dyDescent="0.25">
      <c r="O26329" s="30"/>
      <c r="P26329" s="30"/>
      <c r="Q26329" s="30"/>
      <c r="R26329" s="30"/>
    </row>
    <row r="26330" spans="15:18" x14ac:dyDescent="0.25">
      <c r="O26330" s="30"/>
      <c r="P26330" s="30"/>
      <c r="Q26330" s="30"/>
      <c r="R26330" s="30"/>
    </row>
    <row r="26331" spans="15:18" x14ac:dyDescent="0.25">
      <c r="O26331" s="30"/>
      <c r="P26331" s="30"/>
      <c r="Q26331" s="30"/>
      <c r="R26331" s="30"/>
    </row>
    <row r="26332" spans="15:18" x14ac:dyDescent="0.25">
      <c r="O26332" s="30"/>
      <c r="P26332" s="30"/>
      <c r="Q26332" s="30"/>
      <c r="R26332" s="30"/>
    </row>
    <row r="26333" spans="15:18" x14ac:dyDescent="0.25">
      <c r="O26333" s="30"/>
      <c r="P26333" s="30"/>
      <c r="Q26333" s="30"/>
      <c r="R26333" s="30"/>
    </row>
    <row r="26334" spans="15:18" x14ac:dyDescent="0.25">
      <c r="O26334" s="30"/>
      <c r="P26334" s="30"/>
      <c r="Q26334" s="30"/>
      <c r="R26334" s="30"/>
    </row>
    <row r="26335" spans="15:18" x14ac:dyDescent="0.25">
      <c r="O26335" s="30"/>
      <c r="P26335" s="30"/>
      <c r="Q26335" s="30"/>
      <c r="R26335" s="30"/>
    </row>
    <row r="26336" spans="15:18" x14ac:dyDescent="0.25">
      <c r="O26336" s="30"/>
      <c r="P26336" s="30"/>
      <c r="Q26336" s="30"/>
      <c r="R26336" s="30"/>
    </row>
    <row r="26337" spans="15:18" x14ac:dyDescent="0.25">
      <c r="O26337" s="30"/>
      <c r="P26337" s="30"/>
      <c r="Q26337" s="30"/>
      <c r="R26337" s="30"/>
    </row>
    <row r="26338" spans="15:18" x14ac:dyDescent="0.25">
      <c r="O26338" s="30"/>
      <c r="P26338" s="30"/>
      <c r="Q26338" s="30"/>
      <c r="R26338" s="30"/>
    </row>
    <row r="26339" spans="15:18" x14ac:dyDescent="0.25">
      <c r="O26339" s="30"/>
      <c r="P26339" s="30"/>
      <c r="Q26339" s="30"/>
      <c r="R26339" s="30"/>
    </row>
    <row r="26340" spans="15:18" x14ac:dyDescent="0.25">
      <c r="O26340" s="30"/>
      <c r="P26340" s="30"/>
      <c r="Q26340" s="30"/>
      <c r="R26340" s="30"/>
    </row>
    <row r="26341" spans="15:18" x14ac:dyDescent="0.25">
      <c r="O26341" s="30"/>
      <c r="P26341" s="30"/>
      <c r="Q26341" s="30"/>
      <c r="R26341" s="30"/>
    </row>
    <row r="26342" spans="15:18" x14ac:dyDescent="0.25">
      <c r="O26342" s="30"/>
      <c r="P26342" s="30"/>
      <c r="Q26342" s="30"/>
      <c r="R26342" s="30"/>
    </row>
    <row r="26343" spans="15:18" x14ac:dyDescent="0.25">
      <c r="O26343" s="30"/>
      <c r="P26343" s="30"/>
      <c r="Q26343" s="30"/>
      <c r="R26343" s="30"/>
    </row>
    <row r="26344" spans="15:18" x14ac:dyDescent="0.25">
      <c r="O26344" s="30"/>
      <c r="P26344" s="30"/>
      <c r="Q26344" s="30"/>
      <c r="R26344" s="30"/>
    </row>
    <row r="26345" spans="15:18" x14ac:dyDescent="0.25">
      <c r="O26345" s="30"/>
      <c r="P26345" s="30"/>
      <c r="Q26345" s="30"/>
      <c r="R26345" s="30"/>
    </row>
    <row r="26346" spans="15:18" x14ac:dyDescent="0.25">
      <c r="O26346" s="30"/>
      <c r="P26346" s="30"/>
      <c r="Q26346" s="30"/>
      <c r="R26346" s="30"/>
    </row>
    <row r="26347" spans="15:18" x14ac:dyDescent="0.25">
      <c r="O26347" s="30"/>
      <c r="P26347" s="30"/>
      <c r="Q26347" s="30"/>
      <c r="R26347" s="30"/>
    </row>
    <row r="26348" spans="15:18" x14ac:dyDescent="0.25">
      <c r="O26348" s="30"/>
      <c r="P26348" s="30"/>
      <c r="Q26348" s="30"/>
      <c r="R26348" s="30"/>
    </row>
    <row r="26349" spans="15:18" x14ac:dyDescent="0.25">
      <c r="O26349" s="30"/>
      <c r="P26349" s="30"/>
      <c r="Q26349" s="30"/>
      <c r="R26349" s="30"/>
    </row>
    <row r="26350" spans="15:18" x14ac:dyDescent="0.25">
      <c r="O26350" s="30"/>
      <c r="P26350" s="30"/>
      <c r="Q26350" s="30"/>
      <c r="R26350" s="30"/>
    </row>
    <row r="26351" spans="15:18" x14ac:dyDescent="0.25">
      <c r="O26351" s="30"/>
      <c r="P26351" s="30"/>
      <c r="Q26351" s="30"/>
      <c r="R26351" s="30"/>
    </row>
    <row r="26352" spans="15:18" x14ac:dyDescent="0.25">
      <c r="O26352" s="30"/>
      <c r="P26352" s="30"/>
      <c r="Q26352" s="30"/>
      <c r="R26352" s="30"/>
    </row>
    <row r="26353" spans="15:18" x14ac:dyDescent="0.25">
      <c r="O26353" s="30"/>
      <c r="P26353" s="30"/>
      <c r="Q26353" s="30"/>
      <c r="R26353" s="30"/>
    </row>
    <row r="26354" spans="15:18" x14ac:dyDescent="0.25">
      <c r="O26354" s="30"/>
      <c r="P26354" s="30"/>
      <c r="Q26354" s="30"/>
      <c r="R26354" s="30"/>
    </row>
    <row r="26355" spans="15:18" x14ac:dyDescent="0.25">
      <c r="O26355" s="30"/>
      <c r="P26355" s="30"/>
      <c r="Q26355" s="30"/>
      <c r="R26355" s="30"/>
    </row>
    <row r="26356" spans="15:18" x14ac:dyDescent="0.25">
      <c r="O26356" s="30"/>
      <c r="P26356" s="30"/>
      <c r="Q26356" s="30"/>
      <c r="R26356" s="30"/>
    </row>
    <row r="26357" spans="15:18" x14ac:dyDescent="0.25">
      <c r="O26357" s="30"/>
      <c r="P26357" s="30"/>
      <c r="Q26357" s="30"/>
      <c r="R26357" s="30"/>
    </row>
    <row r="26358" spans="15:18" x14ac:dyDescent="0.25">
      <c r="O26358" s="30"/>
      <c r="P26358" s="30"/>
      <c r="Q26358" s="30"/>
      <c r="R26358" s="30"/>
    </row>
    <row r="26359" spans="15:18" x14ac:dyDescent="0.25">
      <c r="O26359" s="30"/>
      <c r="P26359" s="30"/>
      <c r="Q26359" s="30"/>
      <c r="R26359" s="30"/>
    </row>
    <row r="26360" spans="15:18" x14ac:dyDescent="0.25">
      <c r="O26360" s="30"/>
      <c r="P26360" s="30"/>
      <c r="Q26360" s="30"/>
      <c r="R26360" s="30"/>
    </row>
    <row r="26361" spans="15:18" x14ac:dyDescent="0.25">
      <c r="O26361" s="30"/>
      <c r="P26361" s="30"/>
      <c r="Q26361" s="30"/>
      <c r="R26361" s="30"/>
    </row>
    <row r="26362" spans="15:18" x14ac:dyDescent="0.25">
      <c r="O26362" s="30"/>
      <c r="P26362" s="30"/>
      <c r="Q26362" s="30"/>
      <c r="R26362" s="30"/>
    </row>
    <row r="26363" spans="15:18" x14ac:dyDescent="0.25">
      <c r="O26363" s="30"/>
      <c r="P26363" s="30"/>
      <c r="Q26363" s="30"/>
      <c r="R26363" s="30"/>
    </row>
    <row r="26364" spans="15:18" x14ac:dyDescent="0.25">
      <c r="O26364" s="30"/>
      <c r="P26364" s="30"/>
      <c r="Q26364" s="30"/>
      <c r="R26364" s="30"/>
    </row>
    <row r="26365" spans="15:18" x14ac:dyDescent="0.25">
      <c r="O26365" s="30"/>
      <c r="P26365" s="30"/>
      <c r="Q26365" s="30"/>
      <c r="R26365" s="30"/>
    </row>
    <row r="26366" spans="15:18" x14ac:dyDescent="0.25">
      <c r="O26366" s="30"/>
      <c r="P26366" s="30"/>
      <c r="Q26366" s="30"/>
      <c r="R26366" s="30"/>
    </row>
    <row r="26367" spans="15:18" x14ac:dyDescent="0.25">
      <c r="O26367" s="30"/>
      <c r="P26367" s="30"/>
      <c r="Q26367" s="30"/>
      <c r="R26367" s="30"/>
    </row>
    <row r="26368" spans="15:18" x14ac:dyDescent="0.25">
      <c r="O26368" s="30"/>
      <c r="P26368" s="30"/>
      <c r="Q26368" s="30"/>
      <c r="R26368" s="30"/>
    </row>
    <row r="26369" spans="15:18" x14ac:dyDescent="0.25">
      <c r="O26369" s="30"/>
      <c r="P26369" s="30"/>
      <c r="Q26369" s="30"/>
      <c r="R26369" s="30"/>
    </row>
    <row r="26370" spans="15:18" x14ac:dyDescent="0.25">
      <c r="O26370" s="30"/>
      <c r="P26370" s="30"/>
      <c r="Q26370" s="30"/>
      <c r="R26370" s="30"/>
    </row>
    <row r="26371" spans="15:18" x14ac:dyDescent="0.25">
      <c r="O26371" s="30"/>
      <c r="P26371" s="30"/>
      <c r="Q26371" s="30"/>
      <c r="R26371" s="30"/>
    </row>
    <row r="26372" spans="15:18" x14ac:dyDescent="0.25">
      <c r="O26372" s="30"/>
      <c r="P26372" s="30"/>
      <c r="Q26372" s="30"/>
      <c r="R26372" s="30"/>
    </row>
    <row r="26373" spans="15:18" x14ac:dyDescent="0.25">
      <c r="O26373" s="30"/>
      <c r="P26373" s="30"/>
      <c r="Q26373" s="30"/>
      <c r="R26373" s="30"/>
    </row>
    <row r="26374" spans="15:18" x14ac:dyDescent="0.25">
      <c r="O26374" s="30"/>
      <c r="P26374" s="30"/>
      <c r="Q26374" s="30"/>
      <c r="R26374" s="30"/>
    </row>
    <row r="26375" spans="15:18" x14ac:dyDescent="0.25">
      <c r="O26375" s="30"/>
      <c r="P26375" s="30"/>
      <c r="Q26375" s="30"/>
      <c r="R26375" s="30"/>
    </row>
    <row r="26376" spans="15:18" x14ac:dyDescent="0.25">
      <c r="O26376" s="30"/>
      <c r="P26376" s="30"/>
      <c r="Q26376" s="30"/>
      <c r="R26376" s="30"/>
    </row>
    <row r="26377" spans="15:18" x14ac:dyDescent="0.25">
      <c r="O26377" s="30"/>
      <c r="P26377" s="30"/>
      <c r="Q26377" s="30"/>
      <c r="R26377" s="30"/>
    </row>
    <row r="26378" spans="15:18" x14ac:dyDescent="0.25">
      <c r="O26378" s="30"/>
      <c r="P26378" s="30"/>
      <c r="Q26378" s="30"/>
      <c r="R26378" s="30"/>
    </row>
    <row r="26379" spans="15:18" x14ac:dyDescent="0.25">
      <c r="O26379" s="30"/>
      <c r="P26379" s="30"/>
      <c r="Q26379" s="30"/>
      <c r="R26379" s="30"/>
    </row>
    <row r="26380" spans="15:18" x14ac:dyDescent="0.25">
      <c r="O26380" s="30"/>
      <c r="P26380" s="30"/>
      <c r="Q26380" s="30"/>
      <c r="R26380" s="30"/>
    </row>
    <row r="26381" spans="15:18" x14ac:dyDescent="0.25">
      <c r="O26381" s="30"/>
      <c r="P26381" s="30"/>
      <c r="Q26381" s="30"/>
      <c r="R26381" s="30"/>
    </row>
    <row r="26382" spans="15:18" x14ac:dyDescent="0.25">
      <c r="O26382" s="30"/>
      <c r="P26382" s="30"/>
      <c r="Q26382" s="30"/>
      <c r="R26382" s="30"/>
    </row>
    <row r="26383" spans="15:18" x14ac:dyDescent="0.25">
      <c r="O26383" s="30"/>
      <c r="P26383" s="30"/>
      <c r="Q26383" s="30"/>
      <c r="R26383" s="30"/>
    </row>
    <row r="26384" spans="15:18" x14ac:dyDescent="0.25">
      <c r="O26384" s="30"/>
      <c r="P26384" s="30"/>
      <c r="Q26384" s="30"/>
      <c r="R26384" s="30"/>
    </row>
    <row r="26385" spans="15:18" x14ac:dyDescent="0.25">
      <c r="O26385" s="30"/>
      <c r="P26385" s="30"/>
      <c r="Q26385" s="30"/>
      <c r="R26385" s="30"/>
    </row>
    <row r="26386" spans="15:18" x14ac:dyDescent="0.25">
      <c r="O26386" s="30"/>
      <c r="P26386" s="30"/>
      <c r="Q26386" s="30"/>
      <c r="R26386" s="30"/>
    </row>
    <row r="26387" spans="15:18" x14ac:dyDescent="0.25">
      <c r="O26387" s="30"/>
      <c r="P26387" s="30"/>
      <c r="Q26387" s="30"/>
      <c r="R26387" s="30"/>
    </row>
    <row r="26388" spans="15:18" x14ac:dyDescent="0.25">
      <c r="O26388" s="30"/>
      <c r="P26388" s="30"/>
      <c r="Q26388" s="30"/>
      <c r="R26388" s="30"/>
    </row>
    <row r="26389" spans="15:18" x14ac:dyDescent="0.25">
      <c r="O26389" s="30"/>
      <c r="P26389" s="30"/>
      <c r="Q26389" s="30"/>
      <c r="R26389" s="30"/>
    </row>
    <row r="26390" spans="15:18" x14ac:dyDescent="0.25">
      <c r="O26390" s="30"/>
      <c r="P26390" s="30"/>
      <c r="Q26390" s="30"/>
      <c r="R26390" s="30"/>
    </row>
    <row r="26391" spans="15:18" x14ac:dyDescent="0.25">
      <c r="O26391" s="30"/>
      <c r="P26391" s="30"/>
      <c r="Q26391" s="30"/>
      <c r="R26391" s="30"/>
    </row>
    <row r="26392" spans="15:18" x14ac:dyDescent="0.25">
      <c r="O26392" s="30"/>
      <c r="P26392" s="30"/>
      <c r="Q26392" s="30"/>
      <c r="R26392" s="30"/>
    </row>
    <row r="26393" spans="15:18" x14ac:dyDescent="0.25">
      <c r="O26393" s="30"/>
      <c r="P26393" s="30"/>
      <c r="Q26393" s="30"/>
      <c r="R26393" s="30"/>
    </row>
    <row r="26394" spans="15:18" x14ac:dyDescent="0.25">
      <c r="O26394" s="30"/>
      <c r="P26394" s="30"/>
      <c r="Q26394" s="30"/>
      <c r="R26394" s="30"/>
    </row>
    <row r="26395" spans="15:18" x14ac:dyDescent="0.25">
      <c r="O26395" s="30"/>
      <c r="P26395" s="30"/>
      <c r="Q26395" s="30"/>
      <c r="R26395" s="30"/>
    </row>
    <row r="26396" spans="15:18" x14ac:dyDescent="0.25">
      <c r="O26396" s="30"/>
      <c r="P26396" s="30"/>
      <c r="Q26396" s="30"/>
      <c r="R26396" s="30"/>
    </row>
    <row r="26397" spans="15:18" x14ac:dyDescent="0.25">
      <c r="O26397" s="30"/>
      <c r="P26397" s="30"/>
      <c r="Q26397" s="30"/>
      <c r="R26397" s="30"/>
    </row>
    <row r="26398" spans="15:18" x14ac:dyDescent="0.25">
      <c r="O26398" s="30"/>
      <c r="P26398" s="30"/>
      <c r="Q26398" s="30"/>
      <c r="R26398" s="30"/>
    </row>
    <row r="26399" spans="15:18" x14ac:dyDescent="0.25">
      <c r="O26399" s="30"/>
      <c r="P26399" s="30"/>
      <c r="Q26399" s="30"/>
      <c r="R26399" s="30"/>
    </row>
    <row r="26400" spans="15:18" x14ac:dyDescent="0.25">
      <c r="O26400" s="30"/>
      <c r="P26400" s="30"/>
      <c r="Q26400" s="30"/>
      <c r="R26400" s="30"/>
    </row>
    <row r="26401" spans="15:18" x14ac:dyDescent="0.25">
      <c r="O26401" s="30"/>
      <c r="P26401" s="30"/>
      <c r="Q26401" s="30"/>
      <c r="R26401" s="30"/>
    </row>
    <row r="26402" spans="15:18" x14ac:dyDescent="0.25">
      <c r="O26402" s="30"/>
      <c r="P26402" s="30"/>
      <c r="Q26402" s="30"/>
      <c r="R26402" s="30"/>
    </row>
    <row r="26403" spans="15:18" x14ac:dyDescent="0.25">
      <c r="O26403" s="30"/>
      <c r="P26403" s="30"/>
      <c r="Q26403" s="30"/>
      <c r="R26403" s="30"/>
    </row>
    <row r="26404" spans="15:18" x14ac:dyDescent="0.25">
      <c r="O26404" s="30"/>
      <c r="P26404" s="30"/>
      <c r="Q26404" s="30"/>
      <c r="R26404" s="30"/>
    </row>
    <row r="26405" spans="15:18" x14ac:dyDescent="0.25">
      <c r="O26405" s="30"/>
      <c r="P26405" s="30"/>
      <c r="Q26405" s="30"/>
      <c r="R26405" s="30"/>
    </row>
    <row r="26406" spans="15:18" x14ac:dyDescent="0.25">
      <c r="O26406" s="30"/>
      <c r="P26406" s="30"/>
      <c r="Q26406" s="30"/>
      <c r="R26406" s="30"/>
    </row>
    <row r="26407" spans="15:18" x14ac:dyDescent="0.25">
      <c r="O26407" s="30"/>
      <c r="P26407" s="30"/>
      <c r="Q26407" s="30"/>
      <c r="R26407" s="30"/>
    </row>
    <row r="26408" spans="15:18" x14ac:dyDescent="0.25">
      <c r="O26408" s="30"/>
      <c r="P26408" s="30"/>
      <c r="Q26408" s="30"/>
      <c r="R26408" s="30"/>
    </row>
    <row r="26409" spans="15:18" x14ac:dyDescent="0.25">
      <c r="O26409" s="30"/>
      <c r="P26409" s="30"/>
      <c r="Q26409" s="30"/>
      <c r="R26409" s="30"/>
    </row>
    <row r="26410" spans="15:18" x14ac:dyDescent="0.25">
      <c r="O26410" s="30"/>
      <c r="P26410" s="30"/>
      <c r="Q26410" s="30"/>
      <c r="R26410" s="30"/>
    </row>
    <row r="26411" spans="15:18" x14ac:dyDescent="0.25">
      <c r="O26411" s="30"/>
      <c r="P26411" s="30"/>
      <c r="Q26411" s="30"/>
      <c r="R26411" s="30"/>
    </row>
    <row r="26412" spans="15:18" x14ac:dyDescent="0.25">
      <c r="O26412" s="30"/>
      <c r="P26412" s="30"/>
      <c r="Q26412" s="30"/>
      <c r="R26412" s="30"/>
    </row>
    <row r="26413" spans="15:18" x14ac:dyDescent="0.25">
      <c r="O26413" s="30"/>
      <c r="P26413" s="30"/>
      <c r="Q26413" s="30"/>
      <c r="R26413" s="30"/>
    </row>
    <row r="26414" spans="15:18" x14ac:dyDescent="0.25">
      <c r="O26414" s="30"/>
      <c r="P26414" s="30"/>
      <c r="Q26414" s="30"/>
      <c r="R26414" s="30"/>
    </row>
    <row r="26415" spans="15:18" x14ac:dyDescent="0.25">
      <c r="O26415" s="30"/>
      <c r="P26415" s="30"/>
      <c r="Q26415" s="30"/>
      <c r="R26415" s="30"/>
    </row>
    <row r="26416" spans="15:18" x14ac:dyDescent="0.25">
      <c r="O26416" s="30"/>
      <c r="P26416" s="30"/>
      <c r="Q26416" s="30"/>
      <c r="R26416" s="30"/>
    </row>
    <row r="26417" spans="15:18" x14ac:dyDescent="0.25">
      <c r="O26417" s="30"/>
      <c r="P26417" s="30"/>
      <c r="Q26417" s="30"/>
      <c r="R26417" s="30"/>
    </row>
    <row r="26418" spans="15:18" x14ac:dyDescent="0.25">
      <c r="O26418" s="30"/>
      <c r="P26418" s="30"/>
      <c r="Q26418" s="30"/>
      <c r="R26418" s="30"/>
    </row>
    <row r="26419" spans="15:18" x14ac:dyDescent="0.25">
      <c r="O26419" s="30"/>
      <c r="P26419" s="30"/>
      <c r="Q26419" s="30"/>
      <c r="R26419" s="30"/>
    </row>
    <row r="26420" spans="15:18" x14ac:dyDescent="0.25">
      <c r="O26420" s="30"/>
      <c r="P26420" s="30"/>
      <c r="Q26420" s="30"/>
      <c r="R26420" s="30"/>
    </row>
    <row r="26421" spans="15:18" x14ac:dyDescent="0.25">
      <c r="O26421" s="30"/>
      <c r="P26421" s="30"/>
      <c r="Q26421" s="30"/>
      <c r="R26421" s="30"/>
    </row>
    <row r="26422" spans="15:18" x14ac:dyDescent="0.25">
      <c r="O26422" s="30"/>
      <c r="P26422" s="30"/>
      <c r="Q26422" s="30"/>
      <c r="R26422" s="30"/>
    </row>
    <row r="26423" spans="15:18" x14ac:dyDescent="0.25">
      <c r="O26423" s="30"/>
      <c r="P26423" s="30"/>
      <c r="Q26423" s="30"/>
      <c r="R26423" s="30"/>
    </row>
    <row r="26424" spans="15:18" x14ac:dyDescent="0.25">
      <c r="O26424" s="30"/>
      <c r="P26424" s="30"/>
      <c r="Q26424" s="30"/>
      <c r="R26424" s="30"/>
    </row>
    <row r="26425" spans="15:18" x14ac:dyDescent="0.25">
      <c r="O26425" s="30"/>
      <c r="P26425" s="30"/>
      <c r="Q26425" s="30"/>
      <c r="R26425" s="30"/>
    </row>
    <row r="26426" spans="15:18" x14ac:dyDescent="0.25">
      <c r="O26426" s="30"/>
      <c r="P26426" s="30"/>
      <c r="Q26426" s="30"/>
      <c r="R26426" s="30"/>
    </row>
    <row r="26427" spans="15:18" x14ac:dyDescent="0.25">
      <c r="O26427" s="30"/>
      <c r="P26427" s="30"/>
      <c r="Q26427" s="30"/>
      <c r="R26427" s="30"/>
    </row>
    <row r="26428" spans="15:18" x14ac:dyDescent="0.25">
      <c r="O26428" s="30"/>
      <c r="P26428" s="30"/>
      <c r="Q26428" s="30"/>
      <c r="R26428" s="30"/>
    </row>
    <row r="26429" spans="15:18" x14ac:dyDescent="0.25">
      <c r="O26429" s="30"/>
      <c r="P26429" s="30"/>
      <c r="Q26429" s="30"/>
      <c r="R26429" s="30"/>
    </row>
    <row r="26430" spans="15:18" x14ac:dyDescent="0.25">
      <c r="O26430" s="30"/>
      <c r="P26430" s="30"/>
      <c r="Q26430" s="30"/>
      <c r="R26430" s="30"/>
    </row>
    <row r="26431" spans="15:18" x14ac:dyDescent="0.25">
      <c r="O26431" s="30"/>
      <c r="P26431" s="30"/>
      <c r="Q26431" s="30"/>
      <c r="R26431" s="30"/>
    </row>
    <row r="26432" spans="15:18" x14ac:dyDescent="0.25">
      <c r="O26432" s="30"/>
      <c r="P26432" s="30"/>
      <c r="Q26432" s="30"/>
      <c r="R26432" s="30"/>
    </row>
    <row r="26433" spans="15:18" x14ac:dyDescent="0.25">
      <c r="O26433" s="30"/>
      <c r="P26433" s="30"/>
      <c r="Q26433" s="30"/>
      <c r="R26433" s="30"/>
    </row>
    <row r="26434" spans="15:18" x14ac:dyDescent="0.25">
      <c r="O26434" s="30"/>
      <c r="P26434" s="30"/>
      <c r="Q26434" s="30"/>
      <c r="R26434" s="30"/>
    </row>
    <row r="26435" spans="15:18" x14ac:dyDescent="0.25">
      <c r="O26435" s="30"/>
      <c r="P26435" s="30"/>
      <c r="Q26435" s="30"/>
      <c r="R26435" s="30"/>
    </row>
    <row r="26436" spans="15:18" x14ac:dyDescent="0.25">
      <c r="O26436" s="30"/>
      <c r="P26436" s="30"/>
      <c r="Q26436" s="30"/>
      <c r="R26436" s="30"/>
    </row>
    <row r="26437" spans="15:18" x14ac:dyDescent="0.25">
      <c r="O26437" s="30"/>
      <c r="P26437" s="30"/>
      <c r="Q26437" s="30"/>
      <c r="R26437" s="30"/>
    </row>
    <row r="26438" spans="15:18" x14ac:dyDescent="0.25">
      <c r="O26438" s="30"/>
      <c r="P26438" s="30"/>
      <c r="Q26438" s="30"/>
      <c r="R26438" s="30"/>
    </row>
    <row r="26439" spans="15:18" x14ac:dyDescent="0.25">
      <c r="O26439" s="30"/>
      <c r="P26439" s="30"/>
      <c r="Q26439" s="30"/>
      <c r="R26439" s="30"/>
    </row>
    <row r="26440" spans="15:18" x14ac:dyDescent="0.25">
      <c r="O26440" s="30"/>
      <c r="P26440" s="30"/>
      <c r="Q26440" s="30"/>
      <c r="R26440" s="30"/>
    </row>
    <row r="26441" spans="15:18" x14ac:dyDescent="0.25">
      <c r="O26441" s="30"/>
      <c r="P26441" s="30"/>
      <c r="Q26441" s="30"/>
      <c r="R26441" s="30"/>
    </row>
    <row r="26442" spans="15:18" x14ac:dyDescent="0.25">
      <c r="O26442" s="30"/>
      <c r="P26442" s="30"/>
      <c r="Q26442" s="30"/>
      <c r="R26442" s="30"/>
    </row>
    <row r="26443" spans="15:18" x14ac:dyDescent="0.25">
      <c r="O26443" s="30"/>
      <c r="P26443" s="30"/>
      <c r="Q26443" s="30"/>
      <c r="R26443" s="30"/>
    </row>
    <row r="26444" spans="15:18" x14ac:dyDescent="0.25">
      <c r="O26444" s="30"/>
      <c r="P26444" s="30"/>
      <c r="Q26444" s="30"/>
      <c r="R26444" s="30"/>
    </row>
    <row r="26445" spans="15:18" x14ac:dyDescent="0.25">
      <c r="O26445" s="30"/>
      <c r="P26445" s="30"/>
      <c r="Q26445" s="30"/>
      <c r="R26445" s="30"/>
    </row>
    <row r="26446" spans="15:18" x14ac:dyDescent="0.25">
      <c r="O26446" s="30"/>
      <c r="P26446" s="30"/>
      <c r="Q26446" s="30"/>
      <c r="R26446" s="30"/>
    </row>
    <row r="26447" spans="15:18" x14ac:dyDescent="0.25">
      <c r="O26447" s="30"/>
      <c r="P26447" s="30"/>
      <c r="Q26447" s="30"/>
      <c r="R26447" s="30"/>
    </row>
    <row r="26448" spans="15:18" x14ac:dyDescent="0.25">
      <c r="O26448" s="30"/>
      <c r="P26448" s="30"/>
      <c r="Q26448" s="30"/>
      <c r="R26448" s="30"/>
    </row>
    <row r="26449" spans="15:18" x14ac:dyDescent="0.25">
      <c r="O26449" s="30"/>
      <c r="P26449" s="30"/>
      <c r="Q26449" s="30"/>
      <c r="R26449" s="30"/>
    </row>
    <row r="26450" spans="15:18" x14ac:dyDescent="0.25">
      <c r="O26450" s="30"/>
      <c r="P26450" s="30"/>
      <c r="Q26450" s="30"/>
      <c r="R26450" s="30"/>
    </row>
    <row r="26451" spans="15:18" x14ac:dyDescent="0.25">
      <c r="O26451" s="30"/>
      <c r="P26451" s="30"/>
      <c r="Q26451" s="30"/>
      <c r="R26451" s="30"/>
    </row>
    <row r="26452" spans="15:18" x14ac:dyDescent="0.25">
      <c r="O26452" s="30"/>
      <c r="P26452" s="30"/>
      <c r="Q26452" s="30"/>
      <c r="R26452" s="30"/>
    </row>
    <row r="26453" spans="15:18" x14ac:dyDescent="0.25">
      <c r="O26453" s="30"/>
      <c r="P26453" s="30"/>
      <c r="Q26453" s="30"/>
      <c r="R26453" s="30"/>
    </row>
    <row r="26454" spans="15:18" x14ac:dyDescent="0.25">
      <c r="O26454" s="30"/>
      <c r="P26454" s="30"/>
      <c r="Q26454" s="30"/>
      <c r="R26454" s="30"/>
    </row>
    <row r="26455" spans="15:18" x14ac:dyDescent="0.25">
      <c r="O26455" s="30"/>
      <c r="P26455" s="30"/>
      <c r="Q26455" s="30"/>
      <c r="R26455" s="30"/>
    </row>
    <row r="26456" spans="15:18" x14ac:dyDescent="0.25">
      <c r="O26456" s="30"/>
      <c r="P26456" s="30"/>
      <c r="Q26456" s="30"/>
      <c r="R26456" s="30"/>
    </row>
    <row r="26457" spans="15:18" x14ac:dyDescent="0.25">
      <c r="O26457" s="30"/>
      <c r="P26457" s="30"/>
      <c r="Q26457" s="30"/>
      <c r="R26457" s="30"/>
    </row>
    <row r="26458" spans="15:18" x14ac:dyDescent="0.25">
      <c r="O26458" s="30"/>
      <c r="P26458" s="30"/>
      <c r="Q26458" s="30"/>
      <c r="R26458" s="30"/>
    </row>
    <row r="26459" spans="15:18" x14ac:dyDescent="0.25">
      <c r="O26459" s="30"/>
      <c r="P26459" s="30"/>
      <c r="Q26459" s="30"/>
      <c r="R26459" s="30"/>
    </row>
    <row r="26460" spans="15:18" x14ac:dyDescent="0.25">
      <c r="O26460" s="30"/>
      <c r="P26460" s="30"/>
      <c r="Q26460" s="30"/>
      <c r="R26460" s="30"/>
    </row>
    <row r="26461" spans="15:18" x14ac:dyDescent="0.25">
      <c r="O26461" s="30"/>
      <c r="P26461" s="30"/>
      <c r="Q26461" s="30"/>
      <c r="R26461" s="30"/>
    </row>
    <row r="26462" spans="15:18" x14ac:dyDescent="0.25">
      <c r="O26462" s="30"/>
      <c r="P26462" s="30"/>
      <c r="Q26462" s="30"/>
      <c r="R26462" s="30"/>
    </row>
    <row r="26463" spans="15:18" x14ac:dyDescent="0.25">
      <c r="O26463" s="30"/>
      <c r="P26463" s="30"/>
      <c r="Q26463" s="30"/>
      <c r="R26463" s="30"/>
    </row>
    <row r="26464" spans="15:18" x14ac:dyDescent="0.25">
      <c r="O26464" s="30"/>
      <c r="P26464" s="30"/>
      <c r="Q26464" s="30"/>
      <c r="R26464" s="30"/>
    </row>
    <row r="26465" spans="15:18" x14ac:dyDescent="0.25">
      <c r="O26465" s="30"/>
      <c r="P26465" s="30"/>
      <c r="Q26465" s="30"/>
      <c r="R26465" s="30"/>
    </row>
    <row r="26466" spans="15:18" x14ac:dyDescent="0.25">
      <c r="O26466" s="30"/>
      <c r="P26466" s="30"/>
      <c r="Q26466" s="30"/>
      <c r="R26466" s="30"/>
    </row>
    <row r="26467" spans="15:18" x14ac:dyDescent="0.25">
      <c r="O26467" s="30"/>
      <c r="P26467" s="30"/>
      <c r="Q26467" s="30"/>
      <c r="R26467" s="30"/>
    </row>
    <row r="26468" spans="15:18" x14ac:dyDescent="0.25">
      <c r="O26468" s="30"/>
      <c r="P26468" s="30"/>
      <c r="Q26468" s="30"/>
      <c r="R26468" s="30"/>
    </row>
    <row r="26469" spans="15:18" x14ac:dyDescent="0.25">
      <c r="O26469" s="30"/>
      <c r="P26469" s="30"/>
      <c r="Q26469" s="30"/>
      <c r="R26469" s="30"/>
    </row>
    <row r="26470" spans="15:18" x14ac:dyDescent="0.25">
      <c r="O26470" s="30"/>
      <c r="P26470" s="30"/>
      <c r="Q26470" s="30"/>
      <c r="R26470" s="30"/>
    </row>
    <row r="26471" spans="15:18" x14ac:dyDescent="0.25">
      <c r="O26471" s="30"/>
      <c r="P26471" s="30"/>
      <c r="Q26471" s="30"/>
      <c r="R26471" s="30"/>
    </row>
    <row r="26472" spans="15:18" x14ac:dyDescent="0.25">
      <c r="O26472" s="30"/>
      <c r="P26472" s="30"/>
      <c r="Q26472" s="30"/>
      <c r="R26472" s="30"/>
    </row>
    <row r="26473" spans="15:18" x14ac:dyDescent="0.25">
      <c r="O26473" s="30"/>
      <c r="P26473" s="30"/>
      <c r="Q26473" s="30"/>
      <c r="R26473" s="30"/>
    </row>
    <row r="26474" spans="15:18" x14ac:dyDescent="0.25">
      <c r="O26474" s="30"/>
      <c r="P26474" s="30"/>
      <c r="Q26474" s="30"/>
      <c r="R26474" s="30"/>
    </row>
    <row r="26475" spans="15:18" x14ac:dyDescent="0.25">
      <c r="O26475" s="30"/>
      <c r="P26475" s="30"/>
      <c r="Q26475" s="30"/>
      <c r="R26475" s="30"/>
    </row>
    <row r="26476" spans="15:18" x14ac:dyDescent="0.25">
      <c r="O26476" s="30"/>
      <c r="P26476" s="30"/>
      <c r="Q26476" s="30"/>
      <c r="R26476" s="30"/>
    </row>
    <row r="26477" spans="15:18" x14ac:dyDescent="0.25">
      <c r="O26477" s="30"/>
      <c r="P26477" s="30"/>
      <c r="Q26477" s="30"/>
      <c r="R26477" s="30"/>
    </row>
    <row r="26478" spans="15:18" x14ac:dyDescent="0.25">
      <c r="O26478" s="30"/>
      <c r="P26478" s="30"/>
      <c r="Q26478" s="30"/>
      <c r="R26478" s="30"/>
    </row>
    <row r="26479" spans="15:18" x14ac:dyDescent="0.25">
      <c r="O26479" s="30"/>
      <c r="P26479" s="30"/>
      <c r="Q26479" s="30"/>
      <c r="R26479" s="30"/>
    </row>
    <row r="26480" spans="15:18" x14ac:dyDescent="0.25">
      <c r="O26480" s="30"/>
      <c r="P26480" s="30"/>
      <c r="Q26480" s="30"/>
      <c r="R26480" s="30"/>
    </row>
    <row r="26481" spans="15:18" x14ac:dyDescent="0.25">
      <c r="O26481" s="30"/>
      <c r="P26481" s="30"/>
      <c r="Q26481" s="30"/>
      <c r="R26481" s="30"/>
    </row>
    <row r="26482" spans="15:18" x14ac:dyDescent="0.25">
      <c r="O26482" s="30"/>
      <c r="P26482" s="30"/>
      <c r="Q26482" s="30"/>
      <c r="R26482" s="30"/>
    </row>
    <row r="26483" spans="15:18" x14ac:dyDescent="0.25">
      <c r="O26483" s="30"/>
      <c r="P26483" s="30"/>
      <c r="Q26483" s="30"/>
      <c r="R26483" s="30"/>
    </row>
    <row r="26484" spans="15:18" x14ac:dyDescent="0.25">
      <c r="O26484" s="30"/>
      <c r="P26484" s="30"/>
      <c r="Q26484" s="30"/>
      <c r="R26484" s="30"/>
    </row>
    <row r="26485" spans="15:18" x14ac:dyDescent="0.25">
      <c r="O26485" s="30"/>
      <c r="P26485" s="30"/>
      <c r="Q26485" s="30"/>
      <c r="R26485" s="30"/>
    </row>
    <row r="26486" spans="15:18" x14ac:dyDescent="0.25">
      <c r="O26486" s="30"/>
      <c r="P26486" s="30"/>
      <c r="Q26486" s="30"/>
      <c r="R26486" s="30"/>
    </row>
    <row r="26487" spans="15:18" x14ac:dyDescent="0.25">
      <c r="O26487" s="30"/>
      <c r="P26487" s="30"/>
      <c r="Q26487" s="30"/>
      <c r="R26487" s="30"/>
    </row>
    <row r="26488" spans="15:18" x14ac:dyDescent="0.25">
      <c r="O26488" s="30"/>
      <c r="P26488" s="30"/>
      <c r="Q26488" s="30"/>
      <c r="R26488" s="30"/>
    </row>
    <row r="26489" spans="15:18" x14ac:dyDescent="0.25">
      <c r="O26489" s="30"/>
      <c r="P26489" s="30"/>
      <c r="Q26489" s="30"/>
      <c r="R26489" s="30"/>
    </row>
    <row r="26490" spans="15:18" x14ac:dyDescent="0.25">
      <c r="O26490" s="30"/>
      <c r="P26490" s="30"/>
      <c r="Q26490" s="30"/>
      <c r="R26490" s="30"/>
    </row>
    <row r="26491" spans="15:18" x14ac:dyDescent="0.25">
      <c r="O26491" s="30"/>
      <c r="P26491" s="30"/>
      <c r="Q26491" s="30"/>
      <c r="R26491" s="30"/>
    </row>
    <row r="26492" spans="15:18" x14ac:dyDescent="0.25">
      <c r="O26492" s="30"/>
      <c r="P26492" s="30"/>
      <c r="Q26492" s="30"/>
      <c r="R26492" s="30"/>
    </row>
    <row r="26493" spans="15:18" x14ac:dyDescent="0.25">
      <c r="O26493" s="30"/>
      <c r="P26493" s="30"/>
      <c r="Q26493" s="30"/>
      <c r="R26493" s="30"/>
    </row>
    <row r="26494" spans="15:18" x14ac:dyDescent="0.25">
      <c r="O26494" s="30"/>
      <c r="P26494" s="30"/>
      <c r="Q26494" s="30"/>
      <c r="R26494" s="30"/>
    </row>
    <row r="26495" spans="15:18" x14ac:dyDescent="0.25">
      <c r="O26495" s="30"/>
      <c r="P26495" s="30"/>
      <c r="Q26495" s="30"/>
      <c r="R26495" s="30"/>
    </row>
    <row r="26496" spans="15:18" x14ac:dyDescent="0.25">
      <c r="O26496" s="30"/>
      <c r="P26496" s="30"/>
      <c r="Q26496" s="30"/>
      <c r="R26496" s="30"/>
    </row>
    <row r="26497" spans="15:18" x14ac:dyDescent="0.25">
      <c r="O26497" s="30"/>
      <c r="P26497" s="30"/>
      <c r="Q26497" s="30"/>
      <c r="R26497" s="30"/>
    </row>
    <row r="26498" spans="15:18" x14ac:dyDescent="0.25">
      <c r="O26498" s="30"/>
      <c r="P26498" s="30"/>
      <c r="Q26498" s="30"/>
      <c r="R26498" s="30"/>
    </row>
    <row r="26499" spans="15:18" x14ac:dyDescent="0.25">
      <c r="O26499" s="30"/>
      <c r="P26499" s="30"/>
      <c r="Q26499" s="30"/>
      <c r="R26499" s="30"/>
    </row>
    <row r="26500" spans="15:18" x14ac:dyDescent="0.25">
      <c r="O26500" s="30"/>
      <c r="P26500" s="30"/>
      <c r="Q26500" s="30"/>
      <c r="R26500" s="30"/>
    </row>
    <row r="26501" spans="15:18" x14ac:dyDescent="0.25">
      <c r="O26501" s="30"/>
      <c r="P26501" s="30"/>
      <c r="Q26501" s="30"/>
      <c r="R26501" s="30"/>
    </row>
    <row r="26502" spans="15:18" x14ac:dyDescent="0.25">
      <c r="O26502" s="30"/>
      <c r="P26502" s="30"/>
      <c r="Q26502" s="30"/>
      <c r="R26502" s="30"/>
    </row>
    <row r="26503" spans="15:18" x14ac:dyDescent="0.25">
      <c r="O26503" s="30"/>
      <c r="P26503" s="30"/>
      <c r="Q26503" s="30"/>
      <c r="R26503" s="30"/>
    </row>
    <row r="26504" spans="15:18" x14ac:dyDescent="0.25">
      <c r="O26504" s="30"/>
      <c r="P26504" s="30"/>
      <c r="Q26504" s="30"/>
      <c r="R26504" s="30"/>
    </row>
    <row r="26505" spans="15:18" x14ac:dyDescent="0.25">
      <c r="O26505" s="30"/>
      <c r="P26505" s="30"/>
      <c r="Q26505" s="30"/>
      <c r="R26505" s="30"/>
    </row>
    <row r="26506" spans="15:18" x14ac:dyDescent="0.25">
      <c r="O26506" s="30"/>
      <c r="P26506" s="30"/>
      <c r="Q26506" s="30"/>
      <c r="R26506" s="30"/>
    </row>
    <row r="26507" spans="15:18" x14ac:dyDescent="0.25">
      <c r="O26507" s="30"/>
      <c r="P26507" s="30"/>
      <c r="Q26507" s="30"/>
      <c r="R26507" s="30"/>
    </row>
    <row r="26508" spans="15:18" x14ac:dyDescent="0.25">
      <c r="O26508" s="30"/>
      <c r="P26508" s="30"/>
      <c r="Q26508" s="30"/>
      <c r="R26508" s="30"/>
    </row>
    <row r="26509" spans="15:18" x14ac:dyDescent="0.25">
      <c r="O26509" s="30"/>
      <c r="P26509" s="30"/>
      <c r="Q26509" s="30"/>
      <c r="R26509" s="30"/>
    </row>
    <row r="26510" spans="15:18" x14ac:dyDescent="0.25">
      <c r="O26510" s="30"/>
      <c r="P26510" s="30"/>
      <c r="Q26510" s="30"/>
      <c r="R26510" s="30"/>
    </row>
    <row r="26511" spans="15:18" x14ac:dyDescent="0.25">
      <c r="O26511" s="30"/>
      <c r="P26511" s="30"/>
      <c r="Q26511" s="30"/>
      <c r="R26511" s="30"/>
    </row>
    <row r="26512" spans="15:18" x14ac:dyDescent="0.25">
      <c r="O26512" s="30"/>
      <c r="P26512" s="30"/>
      <c r="Q26512" s="30"/>
      <c r="R26512" s="30"/>
    </row>
    <row r="26513" spans="15:18" x14ac:dyDescent="0.25">
      <c r="O26513" s="30"/>
      <c r="P26513" s="30"/>
      <c r="Q26513" s="30"/>
      <c r="R26513" s="30"/>
    </row>
    <row r="26514" spans="15:18" x14ac:dyDescent="0.25">
      <c r="O26514" s="30"/>
      <c r="P26514" s="30"/>
      <c r="Q26514" s="30"/>
      <c r="R26514" s="30"/>
    </row>
    <row r="26515" spans="15:18" x14ac:dyDescent="0.25">
      <c r="O26515" s="30"/>
      <c r="P26515" s="30"/>
      <c r="Q26515" s="30"/>
      <c r="R26515" s="30"/>
    </row>
    <row r="26516" spans="15:18" x14ac:dyDescent="0.25">
      <c r="O26516" s="30"/>
      <c r="P26516" s="30"/>
      <c r="Q26516" s="30"/>
      <c r="R26516" s="30"/>
    </row>
    <row r="26517" spans="15:18" x14ac:dyDescent="0.25">
      <c r="O26517" s="30"/>
      <c r="P26517" s="30"/>
      <c r="Q26517" s="30"/>
      <c r="R26517" s="30"/>
    </row>
    <row r="26518" spans="15:18" x14ac:dyDescent="0.25">
      <c r="O26518" s="30"/>
      <c r="P26518" s="30"/>
      <c r="Q26518" s="30"/>
      <c r="R26518" s="30"/>
    </row>
    <row r="26519" spans="15:18" x14ac:dyDescent="0.25">
      <c r="O26519" s="30"/>
      <c r="P26519" s="30"/>
      <c r="Q26519" s="30"/>
      <c r="R26519" s="30"/>
    </row>
    <row r="26520" spans="15:18" x14ac:dyDescent="0.25">
      <c r="O26520" s="30"/>
      <c r="P26520" s="30"/>
      <c r="Q26520" s="30"/>
      <c r="R26520" s="30"/>
    </row>
    <row r="26521" spans="15:18" x14ac:dyDescent="0.25">
      <c r="O26521" s="30"/>
      <c r="P26521" s="30"/>
      <c r="Q26521" s="30"/>
      <c r="R26521" s="30"/>
    </row>
    <row r="26522" spans="15:18" x14ac:dyDescent="0.25">
      <c r="O26522" s="30"/>
      <c r="P26522" s="30"/>
      <c r="Q26522" s="30"/>
      <c r="R26522" s="30"/>
    </row>
    <row r="26523" spans="15:18" x14ac:dyDescent="0.25">
      <c r="O26523" s="30"/>
      <c r="P26523" s="30"/>
      <c r="Q26523" s="30"/>
      <c r="R26523" s="30"/>
    </row>
    <row r="26524" spans="15:18" x14ac:dyDescent="0.25">
      <c r="O26524" s="30"/>
      <c r="P26524" s="30"/>
      <c r="Q26524" s="30"/>
      <c r="R26524" s="30"/>
    </row>
    <row r="26525" spans="15:18" x14ac:dyDescent="0.25">
      <c r="O26525" s="30"/>
      <c r="P26525" s="30"/>
      <c r="Q26525" s="30"/>
      <c r="R26525" s="30"/>
    </row>
    <row r="26526" spans="15:18" x14ac:dyDescent="0.25">
      <c r="O26526" s="30"/>
      <c r="P26526" s="30"/>
      <c r="Q26526" s="30"/>
      <c r="R26526" s="30"/>
    </row>
    <row r="26527" spans="15:18" x14ac:dyDescent="0.25">
      <c r="O26527" s="30"/>
      <c r="P26527" s="30"/>
      <c r="Q26527" s="30"/>
      <c r="R26527" s="30"/>
    </row>
    <row r="26528" spans="15:18" x14ac:dyDescent="0.25">
      <c r="O26528" s="30"/>
      <c r="P26528" s="30"/>
      <c r="Q26528" s="30"/>
      <c r="R26528" s="30"/>
    </row>
    <row r="26529" spans="15:18" x14ac:dyDescent="0.25">
      <c r="O26529" s="30"/>
      <c r="P26529" s="30"/>
      <c r="Q26529" s="30"/>
      <c r="R26529" s="30"/>
    </row>
    <row r="26530" spans="15:18" x14ac:dyDescent="0.25">
      <c r="O26530" s="30"/>
      <c r="P26530" s="30"/>
      <c r="Q26530" s="30"/>
      <c r="R26530" s="30"/>
    </row>
    <row r="26531" spans="15:18" x14ac:dyDescent="0.25">
      <c r="O26531" s="30"/>
      <c r="P26531" s="30"/>
      <c r="Q26531" s="30"/>
      <c r="R26531" s="30"/>
    </row>
    <row r="26532" spans="15:18" x14ac:dyDescent="0.25">
      <c r="O26532" s="30"/>
      <c r="P26532" s="30"/>
      <c r="Q26532" s="30"/>
      <c r="R26532" s="30"/>
    </row>
    <row r="26533" spans="15:18" x14ac:dyDescent="0.25">
      <c r="O26533" s="30"/>
      <c r="P26533" s="30"/>
      <c r="Q26533" s="30"/>
      <c r="R26533" s="30"/>
    </row>
    <row r="26534" spans="15:18" x14ac:dyDescent="0.25">
      <c r="O26534" s="30"/>
      <c r="P26534" s="30"/>
      <c r="Q26534" s="30"/>
      <c r="R26534" s="30"/>
    </row>
    <row r="26535" spans="15:18" x14ac:dyDescent="0.25">
      <c r="O26535" s="30"/>
      <c r="P26535" s="30"/>
      <c r="Q26535" s="30"/>
      <c r="R26535" s="30"/>
    </row>
    <row r="26536" spans="15:18" x14ac:dyDescent="0.25">
      <c r="O26536" s="30"/>
      <c r="P26536" s="30"/>
      <c r="Q26536" s="30"/>
      <c r="R26536" s="30"/>
    </row>
    <row r="26537" spans="15:18" x14ac:dyDescent="0.25">
      <c r="O26537" s="30"/>
      <c r="P26537" s="30"/>
      <c r="Q26537" s="30"/>
      <c r="R26537" s="30"/>
    </row>
    <row r="26538" spans="15:18" x14ac:dyDescent="0.25">
      <c r="O26538" s="30"/>
      <c r="P26538" s="30"/>
      <c r="Q26538" s="30"/>
      <c r="R26538" s="30"/>
    </row>
    <row r="26539" spans="15:18" x14ac:dyDescent="0.25">
      <c r="O26539" s="30"/>
      <c r="P26539" s="30"/>
      <c r="Q26539" s="30"/>
      <c r="R26539" s="30"/>
    </row>
    <row r="26540" spans="15:18" x14ac:dyDescent="0.25">
      <c r="O26540" s="30"/>
      <c r="P26540" s="30"/>
      <c r="Q26540" s="30"/>
      <c r="R26540" s="30"/>
    </row>
    <row r="26541" spans="15:18" x14ac:dyDescent="0.25">
      <c r="O26541" s="30"/>
      <c r="P26541" s="30"/>
      <c r="Q26541" s="30"/>
      <c r="R26541" s="30"/>
    </row>
    <row r="26542" spans="15:18" x14ac:dyDescent="0.25">
      <c r="O26542" s="30"/>
      <c r="P26542" s="30"/>
      <c r="Q26542" s="30"/>
      <c r="R26542" s="30"/>
    </row>
    <row r="26543" spans="15:18" x14ac:dyDescent="0.25">
      <c r="O26543" s="30"/>
      <c r="P26543" s="30"/>
      <c r="Q26543" s="30"/>
      <c r="R26543" s="30"/>
    </row>
    <row r="26544" spans="15:18" x14ac:dyDescent="0.25">
      <c r="O26544" s="30"/>
      <c r="P26544" s="30"/>
      <c r="Q26544" s="30"/>
      <c r="R26544" s="30"/>
    </row>
    <row r="26545" spans="15:18" x14ac:dyDescent="0.25">
      <c r="O26545" s="30"/>
      <c r="P26545" s="30"/>
      <c r="Q26545" s="30"/>
      <c r="R26545" s="30"/>
    </row>
    <row r="26546" spans="15:18" x14ac:dyDescent="0.25">
      <c r="O26546" s="30"/>
      <c r="P26546" s="30"/>
      <c r="Q26546" s="30"/>
      <c r="R26546" s="30"/>
    </row>
    <row r="26547" spans="15:18" x14ac:dyDescent="0.25">
      <c r="O26547" s="30"/>
      <c r="P26547" s="30"/>
      <c r="Q26547" s="30"/>
      <c r="R26547" s="30"/>
    </row>
    <row r="26548" spans="15:18" x14ac:dyDescent="0.25">
      <c r="O26548" s="30"/>
      <c r="P26548" s="30"/>
      <c r="Q26548" s="30"/>
      <c r="R26548" s="30"/>
    </row>
    <row r="26549" spans="15:18" x14ac:dyDescent="0.25">
      <c r="O26549" s="30"/>
      <c r="P26549" s="30"/>
      <c r="Q26549" s="30"/>
      <c r="R26549" s="30"/>
    </row>
    <row r="26550" spans="15:18" x14ac:dyDescent="0.25">
      <c r="O26550" s="30"/>
      <c r="P26550" s="30"/>
      <c r="Q26550" s="30"/>
      <c r="R26550" s="30"/>
    </row>
    <row r="26551" spans="15:18" x14ac:dyDescent="0.25">
      <c r="O26551" s="30"/>
      <c r="P26551" s="30"/>
      <c r="Q26551" s="30"/>
      <c r="R26551" s="30"/>
    </row>
    <row r="26552" spans="15:18" x14ac:dyDescent="0.25">
      <c r="O26552" s="30"/>
      <c r="P26552" s="30"/>
      <c r="Q26552" s="30"/>
      <c r="R26552" s="30"/>
    </row>
    <row r="26553" spans="15:18" x14ac:dyDescent="0.25">
      <c r="O26553" s="30"/>
      <c r="P26553" s="30"/>
      <c r="Q26553" s="30"/>
      <c r="R26553" s="30"/>
    </row>
    <row r="26554" spans="15:18" x14ac:dyDescent="0.25">
      <c r="O26554" s="30"/>
      <c r="P26554" s="30"/>
      <c r="Q26554" s="30"/>
      <c r="R26554" s="30"/>
    </row>
    <row r="26555" spans="15:18" x14ac:dyDescent="0.25">
      <c r="O26555" s="30"/>
      <c r="P26555" s="30"/>
      <c r="Q26555" s="30"/>
      <c r="R26555" s="30"/>
    </row>
    <row r="26556" spans="15:18" x14ac:dyDescent="0.25">
      <c r="O26556" s="30"/>
      <c r="P26556" s="30"/>
      <c r="Q26556" s="30"/>
      <c r="R26556" s="30"/>
    </row>
    <row r="26557" spans="15:18" x14ac:dyDescent="0.25">
      <c r="O26557" s="30"/>
      <c r="P26557" s="30"/>
      <c r="Q26557" s="30"/>
      <c r="R26557" s="30"/>
    </row>
    <row r="26558" spans="15:18" x14ac:dyDescent="0.25">
      <c r="O26558" s="30"/>
      <c r="P26558" s="30"/>
      <c r="Q26558" s="30"/>
      <c r="R26558" s="30"/>
    </row>
    <row r="26559" spans="15:18" x14ac:dyDescent="0.25">
      <c r="O26559" s="30"/>
      <c r="P26559" s="30"/>
      <c r="Q26559" s="30"/>
      <c r="R26559" s="30"/>
    </row>
    <row r="26560" spans="15:18" x14ac:dyDescent="0.25">
      <c r="O26560" s="30"/>
      <c r="P26560" s="30"/>
      <c r="Q26560" s="30"/>
      <c r="R26560" s="30"/>
    </row>
    <row r="26561" spans="15:18" x14ac:dyDescent="0.25">
      <c r="O26561" s="30"/>
      <c r="P26561" s="30"/>
      <c r="Q26561" s="30"/>
      <c r="R26561" s="30"/>
    </row>
    <row r="26562" spans="15:18" x14ac:dyDescent="0.25">
      <c r="O26562" s="30"/>
      <c r="P26562" s="30"/>
      <c r="Q26562" s="30"/>
      <c r="R26562" s="30"/>
    </row>
    <row r="26563" spans="15:18" x14ac:dyDescent="0.25">
      <c r="O26563" s="30"/>
      <c r="P26563" s="30"/>
      <c r="Q26563" s="30"/>
      <c r="R26563" s="30"/>
    </row>
    <row r="26564" spans="15:18" x14ac:dyDescent="0.25">
      <c r="O26564" s="30"/>
      <c r="P26564" s="30"/>
      <c r="Q26564" s="30"/>
      <c r="R26564" s="30"/>
    </row>
    <row r="26565" spans="15:18" x14ac:dyDescent="0.25">
      <c r="O26565" s="30"/>
      <c r="P26565" s="30"/>
      <c r="Q26565" s="30"/>
      <c r="R26565" s="30"/>
    </row>
    <row r="26566" spans="15:18" x14ac:dyDescent="0.25">
      <c r="O26566" s="30"/>
      <c r="P26566" s="30"/>
      <c r="Q26566" s="30"/>
      <c r="R26566" s="30"/>
    </row>
    <row r="26567" spans="15:18" x14ac:dyDescent="0.25">
      <c r="O26567" s="30"/>
      <c r="P26567" s="30"/>
      <c r="Q26567" s="30"/>
      <c r="R26567" s="30"/>
    </row>
    <row r="26568" spans="15:18" x14ac:dyDescent="0.25">
      <c r="O26568" s="30"/>
      <c r="P26568" s="30"/>
      <c r="Q26568" s="30"/>
      <c r="R26568" s="30"/>
    </row>
    <row r="26569" spans="15:18" x14ac:dyDescent="0.25">
      <c r="O26569" s="30"/>
      <c r="P26569" s="30"/>
      <c r="Q26569" s="30"/>
      <c r="R26569" s="30"/>
    </row>
    <row r="26570" spans="15:18" x14ac:dyDescent="0.25">
      <c r="O26570" s="30"/>
      <c r="P26570" s="30"/>
      <c r="Q26570" s="30"/>
      <c r="R26570" s="30"/>
    </row>
    <row r="26571" spans="15:18" x14ac:dyDescent="0.25">
      <c r="O26571" s="30"/>
      <c r="P26571" s="30"/>
      <c r="Q26571" s="30"/>
      <c r="R26571" s="30"/>
    </row>
    <row r="26572" spans="15:18" x14ac:dyDescent="0.25">
      <c r="O26572" s="30"/>
      <c r="P26572" s="30"/>
      <c r="Q26572" s="30"/>
      <c r="R26572" s="30"/>
    </row>
    <row r="26573" spans="15:18" x14ac:dyDescent="0.25">
      <c r="O26573" s="30"/>
      <c r="P26573" s="30"/>
      <c r="Q26573" s="30"/>
      <c r="R26573" s="30"/>
    </row>
    <row r="26574" spans="15:18" x14ac:dyDescent="0.25">
      <c r="O26574" s="30"/>
      <c r="P26574" s="30"/>
      <c r="Q26574" s="30"/>
      <c r="R26574" s="30"/>
    </row>
    <row r="26575" spans="15:18" x14ac:dyDescent="0.25">
      <c r="O26575" s="30"/>
      <c r="P26575" s="30"/>
      <c r="Q26575" s="30"/>
      <c r="R26575" s="30"/>
    </row>
    <row r="26576" spans="15:18" x14ac:dyDescent="0.25">
      <c r="O26576" s="30"/>
      <c r="P26576" s="30"/>
      <c r="Q26576" s="30"/>
      <c r="R26576" s="30"/>
    </row>
    <row r="26577" spans="15:18" x14ac:dyDescent="0.25">
      <c r="O26577" s="30"/>
      <c r="P26577" s="30"/>
      <c r="Q26577" s="30"/>
      <c r="R26577" s="30"/>
    </row>
    <row r="26578" spans="15:18" x14ac:dyDescent="0.25">
      <c r="O26578" s="30"/>
      <c r="P26578" s="30"/>
      <c r="Q26578" s="30"/>
      <c r="R26578" s="30"/>
    </row>
    <row r="26579" spans="15:18" x14ac:dyDescent="0.25">
      <c r="O26579" s="30"/>
      <c r="P26579" s="30"/>
      <c r="Q26579" s="30"/>
      <c r="R26579" s="30"/>
    </row>
    <row r="26580" spans="15:18" x14ac:dyDescent="0.25">
      <c r="O26580" s="30"/>
      <c r="P26580" s="30"/>
      <c r="Q26580" s="30"/>
      <c r="R26580" s="30"/>
    </row>
    <row r="26581" spans="15:18" x14ac:dyDescent="0.25">
      <c r="O26581" s="30"/>
      <c r="P26581" s="30"/>
      <c r="Q26581" s="30"/>
      <c r="R26581" s="30"/>
    </row>
    <row r="26582" spans="15:18" x14ac:dyDescent="0.25">
      <c r="O26582" s="30"/>
      <c r="P26582" s="30"/>
      <c r="Q26582" s="30"/>
      <c r="R26582" s="30"/>
    </row>
    <row r="26583" spans="15:18" x14ac:dyDescent="0.25">
      <c r="O26583" s="30"/>
      <c r="P26583" s="30"/>
      <c r="Q26583" s="30"/>
      <c r="R26583" s="30"/>
    </row>
    <row r="26584" spans="15:18" x14ac:dyDescent="0.25">
      <c r="O26584" s="30"/>
      <c r="P26584" s="30"/>
      <c r="Q26584" s="30"/>
      <c r="R26584" s="30"/>
    </row>
    <row r="26585" spans="15:18" x14ac:dyDescent="0.25">
      <c r="O26585" s="30"/>
      <c r="P26585" s="30"/>
      <c r="Q26585" s="30"/>
      <c r="R26585" s="30"/>
    </row>
    <row r="26586" spans="15:18" x14ac:dyDescent="0.25">
      <c r="O26586" s="30"/>
      <c r="P26586" s="30"/>
      <c r="Q26586" s="30"/>
      <c r="R26586" s="30"/>
    </row>
    <row r="26587" spans="15:18" x14ac:dyDescent="0.25">
      <c r="O26587" s="30"/>
      <c r="P26587" s="30"/>
      <c r="Q26587" s="30"/>
      <c r="R26587" s="30"/>
    </row>
    <row r="26588" spans="15:18" x14ac:dyDescent="0.25">
      <c r="O26588" s="30"/>
      <c r="P26588" s="30"/>
      <c r="Q26588" s="30"/>
      <c r="R26588" s="30"/>
    </row>
    <row r="26589" spans="15:18" x14ac:dyDescent="0.25">
      <c r="O26589" s="30"/>
      <c r="P26589" s="30"/>
      <c r="Q26589" s="30"/>
      <c r="R26589" s="30"/>
    </row>
    <row r="26590" spans="15:18" x14ac:dyDescent="0.25">
      <c r="O26590" s="30"/>
      <c r="P26590" s="30"/>
      <c r="Q26590" s="30"/>
      <c r="R26590" s="30"/>
    </row>
    <row r="26591" spans="15:18" x14ac:dyDescent="0.25">
      <c r="O26591" s="30"/>
      <c r="P26591" s="30"/>
      <c r="Q26591" s="30"/>
      <c r="R26591" s="30"/>
    </row>
    <row r="26592" spans="15:18" x14ac:dyDescent="0.25">
      <c r="O26592" s="30"/>
      <c r="P26592" s="30"/>
      <c r="Q26592" s="30"/>
      <c r="R26592" s="30"/>
    </row>
    <row r="26593" spans="15:18" x14ac:dyDescent="0.25">
      <c r="O26593" s="30"/>
      <c r="P26593" s="30"/>
      <c r="Q26593" s="30"/>
      <c r="R26593" s="30"/>
    </row>
    <row r="26594" spans="15:18" x14ac:dyDescent="0.25">
      <c r="O26594" s="30"/>
      <c r="P26594" s="30"/>
      <c r="Q26594" s="30"/>
      <c r="R26594" s="30"/>
    </row>
    <row r="26595" spans="15:18" x14ac:dyDescent="0.25">
      <c r="O26595" s="30"/>
      <c r="P26595" s="30"/>
      <c r="Q26595" s="30"/>
      <c r="R26595" s="30"/>
    </row>
    <row r="26596" spans="15:18" x14ac:dyDescent="0.25">
      <c r="O26596" s="30"/>
      <c r="P26596" s="30"/>
      <c r="Q26596" s="30"/>
      <c r="R26596" s="30"/>
    </row>
    <row r="26597" spans="15:18" x14ac:dyDescent="0.25">
      <c r="O26597" s="30"/>
      <c r="P26597" s="30"/>
      <c r="Q26597" s="30"/>
      <c r="R26597" s="30"/>
    </row>
    <row r="26598" spans="15:18" x14ac:dyDescent="0.25">
      <c r="O26598" s="30"/>
      <c r="P26598" s="30"/>
      <c r="Q26598" s="30"/>
      <c r="R26598" s="30"/>
    </row>
    <row r="26599" spans="15:18" x14ac:dyDescent="0.25">
      <c r="O26599" s="30"/>
      <c r="P26599" s="30"/>
      <c r="Q26599" s="30"/>
      <c r="R26599" s="30"/>
    </row>
    <row r="26600" spans="15:18" x14ac:dyDescent="0.25">
      <c r="O26600" s="30"/>
      <c r="P26600" s="30"/>
      <c r="Q26600" s="30"/>
      <c r="R26600" s="30"/>
    </row>
    <row r="26601" spans="15:18" x14ac:dyDescent="0.25">
      <c r="O26601" s="30"/>
      <c r="P26601" s="30"/>
      <c r="Q26601" s="30"/>
      <c r="R26601" s="30"/>
    </row>
    <row r="26602" spans="15:18" x14ac:dyDescent="0.25">
      <c r="O26602" s="30"/>
      <c r="P26602" s="30"/>
      <c r="Q26602" s="30"/>
      <c r="R26602" s="30"/>
    </row>
    <row r="26603" spans="15:18" x14ac:dyDescent="0.25">
      <c r="O26603" s="30"/>
      <c r="P26603" s="30"/>
      <c r="Q26603" s="30"/>
      <c r="R26603" s="30"/>
    </row>
    <row r="26604" spans="15:18" x14ac:dyDescent="0.25">
      <c r="O26604" s="30"/>
      <c r="P26604" s="30"/>
      <c r="Q26604" s="30"/>
      <c r="R26604" s="30"/>
    </row>
    <row r="26605" spans="15:18" x14ac:dyDescent="0.25">
      <c r="O26605" s="30"/>
      <c r="P26605" s="30"/>
      <c r="Q26605" s="30"/>
      <c r="R26605" s="30"/>
    </row>
    <row r="26606" spans="15:18" x14ac:dyDescent="0.25">
      <c r="O26606" s="30"/>
      <c r="P26606" s="30"/>
      <c r="Q26606" s="30"/>
      <c r="R26606" s="30"/>
    </row>
    <row r="26607" spans="15:18" x14ac:dyDescent="0.25">
      <c r="O26607" s="30"/>
      <c r="P26607" s="30"/>
      <c r="Q26607" s="30"/>
      <c r="R26607" s="30"/>
    </row>
    <row r="26608" spans="15:18" x14ac:dyDescent="0.25">
      <c r="O26608" s="30"/>
      <c r="P26608" s="30"/>
      <c r="Q26608" s="30"/>
      <c r="R26608" s="30"/>
    </row>
    <row r="26609" spans="15:18" x14ac:dyDescent="0.25">
      <c r="O26609" s="30"/>
      <c r="P26609" s="30"/>
      <c r="Q26609" s="30"/>
      <c r="R26609" s="30"/>
    </row>
    <row r="26610" spans="15:18" x14ac:dyDescent="0.25">
      <c r="O26610" s="30"/>
      <c r="P26610" s="30"/>
      <c r="Q26610" s="30"/>
      <c r="R26610" s="30"/>
    </row>
    <row r="26611" spans="15:18" x14ac:dyDescent="0.25">
      <c r="O26611" s="30"/>
      <c r="P26611" s="30"/>
      <c r="Q26611" s="30"/>
      <c r="R26611" s="30"/>
    </row>
    <row r="26612" spans="15:18" x14ac:dyDescent="0.25">
      <c r="O26612" s="30"/>
      <c r="P26612" s="30"/>
      <c r="Q26612" s="30"/>
      <c r="R26612" s="30"/>
    </row>
    <row r="26613" spans="15:18" x14ac:dyDescent="0.25">
      <c r="O26613" s="30"/>
      <c r="P26613" s="30"/>
      <c r="Q26613" s="30"/>
      <c r="R26613" s="30"/>
    </row>
    <row r="26614" spans="15:18" x14ac:dyDescent="0.25">
      <c r="O26614" s="30"/>
      <c r="P26614" s="30"/>
      <c r="Q26614" s="30"/>
      <c r="R26614" s="30"/>
    </row>
    <row r="26615" spans="15:18" x14ac:dyDescent="0.25">
      <c r="O26615" s="30"/>
      <c r="P26615" s="30"/>
      <c r="Q26615" s="30"/>
      <c r="R26615" s="30"/>
    </row>
    <row r="26616" spans="15:18" x14ac:dyDescent="0.25">
      <c r="O26616" s="30"/>
      <c r="P26616" s="30"/>
      <c r="Q26616" s="30"/>
      <c r="R26616" s="30"/>
    </row>
    <row r="26617" spans="15:18" x14ac:dyDescent="0.25">
      <c r="O26617" s="30"/>
      <c r="P26617" s="30"/>
      <c r="Q26617" s="30"/>
      <c r="R26617" s="30"/>
    </row>
    <row r="26618" spans="15:18" x14ac:dyDescent="0.25">
      <c r="O26618" s="30"/>
      <c r="P26618" s="30"/>
      <c r="Q26618" s="30"/>
      <c r="R26618" s="30"/>
    </row>
    <row r="26619" spans="15:18" x14ac:dyDescent="0.25">
      <c r="O26619" s="30"/>
      <c r="P26619" s="30"/>
      <c r="Q26619" s="30"/>
      <c r="R26619" s="30"/>
    </row>
    <row r="26620" spans="15:18" x14ac:dyDescent="0.25">
      <c r="O26620" s="30"/>
      <c r="P26620" s="30"/>
      <c r="Q26620" s="30"/>
      <c r="R26620" s="30"/>
    </row>
    <row r="26621" spans="15:18" x14ac:dyDescent="0.25">
      <c r="O26621" s="30"/>
      <c r="P26621" s="30"/>
      <c r="Q26621" s="30"/>
      <c r="R26621" s="30"/>
    </row>
    <row r="26622" spans="15:18" x14ac:dyDescent="0.25">
      <c r="O26622" s="30"/>
      <c r="P26622" s="30"/>
      <c r="Q26622" s="30"/>
      <c r="R26622" s="30"/>
    </row>
    <row r="26623" spans="15:18" x14ac:dyDescent="0.25">
      <c r="O26623" s="30"/>
      <c r="P26623" s="30"/>
      <c r="Q26623" s="30"/>
      <c r="R26623" s="30"/>
    </row>
    <row r="26624" spans="15:18" x14ac:dyDescent="0.25">
      <c r="O26624" s="30"/>
      <c r="P26624" s="30"/>
      <c r="Q26624" s="30"/>
      <c r="R26624" s="30"/>
    </row>
    <row r="26625" spans="15:18" x14ac:dyDescent="0.25">
      <c r="O26625" s="30"/>
      <c r="P26625" s="30"/>
      <c r="Q26625" s="30"/>
      <c r="R26625" s="30"/>
    </row>
    <row r="26626" spans="15:18" x14ac:dyDescent="0.25">
      <c r="O26626" s="30"/>
      <c r="P26626" s="30"/>
      <c r="Q26626" s="30"/>
      <c r="R26626" s="30"/>
    </row>
    <row r="26627" spans="15:18" x14ac:dyDescent="0.25">
      <c r="O26627" s="30"/>
      <c r="P26627" s="30"/>
      <c r="Q26627" s="30"/>
      <c r="R26627" s="30"/>
    </row>
    <row r="26628" spans="15:18" x14ac:dyDescent="0.25">
      <c r="O26628" s="30"/>
      <c r="P26628" s="30"/>
      <c r="Q26628" s="30"/>
      <c r="R26628" s="30"/>
    </row>
    <row r="26629" spans="15:18" x14ac:dyDescent="0.25">
      <c r="O26629" s="30"/>
      <c r="P26629" s="30"/>
      <c r="Q26629" s="30"/>
      <c r="R26629" s="30"/>
    </row>
    <row r="26630" spans="15:18" x14ac:dyDescent="0.25">
      <c r="O26630" s="30"/>
      <c r="P26630" s="30"/>
      <c r="Q26630" s="30"/>
      <c r="R26630" s="30"/>
    </row>
    <row r="26631" spans="15:18" x14ac:dyDescent="0.25">
      <c r="O26631" s="30"/>
      <c r="P26631" s="30"/>
      <c r="Q26631" s="30"/>
      <c r="R26631" s="30"/>
    </row>
    <row r="26632" spans="15:18" x14ac:dyDescent="0.25">
      <c r="O26632" s="30"/>
      <c r="P26632" s="30"/>
      <c r="Q26632" s="30"/>
      <c r="R26632" s="30"/>
    </row>
    <row r="26633" spans="15:18" x14ac:dyDescent="0.25">
      <c r="O26633" s="30"/>
      <c r="P26633" s="30"/>
      <c r="Q26633" s="30"/>
      <c r="R26633" s="30"/>
    </row>
    <row r="26634" spans="15:18" x14ac:dyDescent="0.25">
      <c r="O26634" s="30"/>
      <c r="P26634" s="30"/>
      <c r="Q26634" s="30"/>
      <c r="R26634" s="30"/>
    </row>
    <row r="26635" spans="15:18" x14ac:dyDescent="0.25">
      <c r="O26635" s="30"/>
      <c r="P26635" s="30"/>
      <c r="Q26635" s="30"/>
      <c r="R26635" s="30"/>
    </row>
    <row r="26636" spans="15:18" x14ac:dyDescent="0.25">
      <c r="O26636" s="30"/>
      <c r="P26636" s="30"/>
      <c r="Q26636" s="30"/>
      <c r="R26636" s="30"/>
    </row>
    <row r="26637" spans="15:18" x14ac:dyDescent="0.25">
      <c r="O26637" s="30"/>
      <c r="P26637" s="30"/>
      <c r="Q26637" s="30"/>
      <c r="R26637" s="30"/>
    </row>
    <row r="26638" spans="15:18" x14ac:dyDescent="0.25">
      <c r="O26638" s="30"/>
      <c r="P26638" s="30"/>
      <c r="Q26638" s="30"/>
      <c r="R26638" s="30"/>
    </row>
    <row r="26639" spans="15:18" x14ac:dyDescent="0.25">
      <c r="O26639" s="30"/>
      <c r="P26639" s="30"/>
      <c r="Q26639" s="30"/>
      <c r="R26639" s="30"/>
    </row>
    <row r="26640" spans="15:18" x14ac:dyDescent="0.25">
      <c r="O26640" s="30"/>
      <c r="P26640" s="30"/>
      <c r="Q26640" s="30"/>
      <c r="R26640" s="30"/>
    </row>
    <row r="26641" spans="15:18" x14ac:dyDescent="0.25">
      <c r="O26641" s="30"/>
      <c r="P26641" s="30"/>
      <c r="Q26641" s="30"/>
      <c r="R26641" s="30"/>
    </row>
    <row r="26642" spans="15:18" x14ac:dyDescent="0.25">
      <c r="O26642" s="30"/>
      <c r="P26642" s="30"/>
      <c r="Q26642" s="30"/>
      <c r="R26642" s="30"/>
    </row>
    <row r="26643" spans="15:18" x14ac:dyDescent="0.25">
      <c r="O26643" s="30"/>
      <c r="P26643" s="30"/>
      <c r="Q26643" s="30"/>
      <c r="R26643" s="30"/>
    </row>
    <row r="26644" spans="15:18" x14ac:dyDescent="0.25">
      <c r="O26644" s="30"/>
      <c r="P26644" s="30"/>
      <c r="Q26644" s="30"/>
      <c r="R26644" s="30"/>
    </row>
    <row r="26645" spans="15:18" x14ac:dyDescent="0.25">
      <c r="O26645" s="30"/>
      <c r="P26645" s="30"/>
      <c r="Q26645" s="30"/>
      <c r="R26645" s="30"/>
    </row>
    <row r="26646" spans="15:18" x14ac:dyDescent="0.25">
      <c r="O26646" s="30"/>
      <c r="P26646" s="30"/>
      <c r="Q26646" s="30"/>
      <c r="R26646" s="30"/>
    </row>
    <row r="26647" spans="15:18" x14ac:dyDescent="0.25">
      <c r="O26647" s="30"/>
      <c r="P26647" s="30"/>
      <c r="Q26647" s="30"/>
      <c r="R26647" s="30"/>
    </row>
    <row r="26648" spans="15:18" x14ac:dyDescent="0.25">
      <c r="O26648" s="30"/>
      <c r="P26648" s="30"/>
      <c r="Q26648" s="30"/>
      <c r="R26648" s="30"/>
    </row>
    <row r="26649" spans="15:18" x14ac:dyDescent="0.25">
      <c r="O26649" s="30"/>
      <c r="P26649" s="30"/>
      <c r="Q26649" s="30"/>
      <c r="R26649" s="30"/>
    </row>
    <row r="26650" spans="15:18" x14ac:dyDescent="0.25">
      <c r="O26650" s="30"/>
      <c r="P26650" s="30"/>
      <c r="Q26650" s="30"/>
      <c r="R26650" s="30"/>
    </row>
    <row r="26651" spans="15:18" x14ac:dyDescent="0.25">
      <c r="O26651" s="30"/>
      <c r="P26651" s="30"/>
      <c r="Q26651" s="30"/>
      <c r="R26651" s="30"/>
    </row>
    <row r="26652" spans="15:18" x14ac:dyDescent="0.25">
      <c r="O26652" s="30"/>
      <c r="P26652" s="30"/>
      <c r="Q26652" s="30"/>
      <c r="R26652" s="30"/>
    </row>
    <row r="26653" spans="15:18" x14ac:dyDescent="0.25">
      <c r="O26653" s="30"/>
      <c r="P26653" s="30"/>
      <c r="Q26653" s="30"/>
      <c r="R26653" s="30"/>
    </row>
    <row r="26654" spans="15:18" x14ac:dyDescent="0.25">
      <c r="O26654" s="30"/>
      <c r="P26654" s="30"/>
      <c r="Q26654" s="30"/>
      <c r="R26654" s="30"/>
    </row>
    <row r="26655" spans="15:18" x14ac:dyDescent="0.25">
      <c r="O26655" s="30"/>
      <c r="P26655" s="30"/>
      <c r="Q26655" s="30"/>
      <c r="R26655" s="30"/>
    </row>
    <row r="26656" spans="15:18" x14ac:dyDescent="0.25">
      <c r="O26656" s="30"/>
      <c r="P26656" s="30"/>
      <c r="Q26656" s="30"/>
      <c r="R26656" s="30"/>
    </row>
    <row r="26657" spans="15:18" x14ac:dyDescent="0.25">
      <c r="O26657" s="30"/>
      <c r="P26657" s="30"/>
      <c r="Q26657" s="30"/>
      <c r="R26657" s="30"/>
    </row>
    <row r="26658" spans="15:18" x14ac:dyDescent="0.25">
      <c r="O26658" s="30"/>
      <c r="P26658" s="30"/>
      <c r="Q26658" s="30"/>
      <c r="R26658" s="30"/>
    </row>
    <row r="26659" spans="15:18" x14ac:dyDescent="0.25">
      <c r="O26659" s="30"/>
      <c r="P26659" s="30"/>
      <c r="Q26659" s="30"/>
      <c r="R26659" s="30"/>
    </row>
    <row r="26660" spans="15:18" x14ac:dyDescent="0.25">
      <c r="O26660" s="30"/>
      <c r="P26660" s="30"/>
      <c r="Q26660" s="30"/>
      <c r="R26660" s="30"/>
    </row>
    <row r="26661" spans="15:18" x14ac:dyDescent="0.25">
      <c r="O26661" s="30"/>
      <c r="P26661" s="30"/>
      <c r="Q26661" s="30"/>
      <c r="R26661" s="30"/>
    </row>
    <row r="26662" spans="15:18" x14ac:dyDescent="0.25">
      <c r="O26662" s="30"/>
      <c r="P26662" s="30"/>
      <c r="Q26662" s="30"/>
      <c r="R26662" s="30"/>
    </row>
    <row r="26663" spans="15:18" x14ac:dyDescent="0.25">
      <c r="O26663" s="30"/>
      <c r="P26663" s="30"/>
      <c r="Q26663" s="30"/>
      <c r="R26663" s="30"/>
    </row>
    <row r="26664" spans="15:18" x14ac:dyDescent="0.25">
      <c r="O26664" s="30"/>
      <c r="P26664" s="30"/>
      <c r="Q26664" s="30"/>
      <c r="R26664" s="30"/>
    </row>
    <row r="26665" spans="15:18" x14ac:dyDescent="0.25">
      <c r="O26665" s="30"/>
      <c r="P26665" s="30"/>
      <c r="Q26665" s="30"/>
      <c r="R26665" s="30"/>
    </row>
    <row r="26666" spans="15:18" x14ac:dyDescent="0.25">
      <c r="O26666" s="30"/>
      <c r="P26666" s="30"/>
      <c r="Q26666" s="30"/>
      <c r="R26666" s="30"/>
    </row>
    <row r="26667" spans="15:18" x14ac:dyDescent="0.25">
      <c r="O26667" s="30"/>
      <c r="P26667" s="30"/>
      <c r="Q26667" s="30"/>
      <c r="R26667" s="30"/>
    </row>
    <row r="26668" spans="15:18" x14ac:dyDescent="0.25">
      <c r="O26668" s="30"/>
      <c r="P26668" s="30"/>
      <c r="Q26668" s="30"/>
      <c r="R26668" s="30"/>
    </row>
    <row r="26669" spans="15:18" x14ac:dyDescent="0.25">
      <c r="O26669" s="30"/>
      <c r="P26669" s="30"/>
      <c r="Q26669" s="30"/>
      <c r="R26669" s="30"/>
    </row>
    <row r="26670" spans="15:18" x14ac:dyDescent="0.25">
      <c r="O26670" s="30"/>
      <c r="P26670" s="30"/>
      <c r="Q26670" s="30"/>
      <c r="R26670" s="30"/>
    </row>
    <row r="26671" spans="15:18" x14ac:dyDescent="0.25">
      <c r="O26671" s="30"/>
      <c r="P26671" s="30"/>
      <c r="Q26671" s="30"/>
      <c r="R26671" s="30"/>
    </row>
    <row r="26672" spans="15:18" x14ac:dyDescent="0.25">
      <c r="O26672" s="30"/>
      <c r="P26672" s="30"/>
      <c r="Q26672" s="30"/>
      <c r="R26672" s="30"/>
    </row>
    <row r="26673" spans="15:18" x14ac:dyDescent="0.25">
      <c r="O26673" s="30"/>
      <c r="P26673" s="30"/>
      <c r="Q26673" s="30"/>
      <c r="R26673" s="30"/>
    </row>
    <row r="26674" spans="15:18" x14ac:dyDescent="0.25">
      <c r="O26674" s="30"/>
      <c r="P26674" s="30"/>
      <c r="Q26674" s="30"/>
      <c r="R26674" s="30"/>
    </row>
    <row r="26675" spans="15:18" x14ac:dyDescent="0.25">
      <c r="O26675" s="30"/>
      <c r="P26675" s="30"/>
      <c r="Q26675" s="30"/>
      <c r="R26675" s="30"/>
    </row>
    <row r="26676" spans="15:18" x14ac:dyDescent="0.25">
      <c r="O26676" s="30"/>
      <c r="P26676" s="30"/>
      <c r="Q26676" s="30"/>
      <c r="R26676" s="30"/>
    </row>
    <row r="26677" spans="15:18" x14ac:dyDescent="0.25">
      <c r="O26677" s="30"/>
      <c r="P26677" s="30"/>
      <c r="Q26677" s="30"/>
      <c r="R26677" s="30"/>
    </row>
    <row r="26678" spans="15:18" x14ac:dyDescent="0.25">
      <c r="O26678" s="30"/>
      <c r="P26678" s="30"/>
      <c r="Q26678" s="30"/>
      <c r="R26678" s="30"/>
    </row>
    <row r="26679" spans="15:18" x14ac:dyDescent="0.25">
      <c r="O26679" s="30"/>
      <c r="P26679" s="30"/>
      <c r="Q26679" s="30"/>
      <c r="R26679" s="30"/>
    </row>
    <row r="26680" spans="15:18" x14ac:dyDescent="0.25">
      <c r="O26680" s="30"/>
      <c r="P26680" s="30"/>
      <c r="Q26680" s="30"/>
      <c r="R26680" s="30"/>
    </row>
    <row r="26681" spans="15:18" x14ac:dyDescent="0.25">
      <c r="O26681" s="30"/>
      <c r="P26681" s="30"/>
      <c r="Q26681" s="30"/>
      <c r="R26681" s="30"/>
    </row>
    <row r="26682" spans="15:18" x14ac:dyDescent="0.25">
      <c r="O26682" s="30"/>
      <c r="P26682" s="30"/>
      <c r="Q26682" s="30"/>
      <c r="R26682" s="30"/>
    </row>
    <row r="26683" spans="15:18" x14ac:dyDescent="0.25">
      <c r="O26683" s="30"/>
      <c r="P26683" s="30"/>
      <c r="Q26683" s="30"/>
      <c r="R26683" s="30"/>
    </row>
    <row r="26684" spans="15:18" x14ac:dyDescent="0.25">
      <c r="O26684" s="30"/>
      <c r="P26684" s="30"/>
      <c r="Q26684" s="30"/>
      <c r="R26684" s="30"/>
    </row>
    <row r="26685" spans="15:18" x14ac:dyDescent="0.25">
      <c r="O26685" s="30"/>
      <c r="P26685" s="30"/>
      <c r="Q26685" s="30"/>
      <c r="R26685" s="30"/>
    </row>
    <row r="26686" spans="15:18" x14ac:dyDescent="0.25">
      <c r="O26686" s="30"/>
      <c r="P26686" s="30"/>
      <c r="Q26686" s="30"/>
      <c r="R26686" s="30"/>
    </row>
    <row r="26687" spans="15:18" x14ac:dyDescent="0.25">
      <c r="O26687" s="30"/>
      <c r="P26687" s="30"/>
      <c r="Q26687" s="30"/>
      <c r="R26687" s="30"/>
    </row>
    <row r="26688" spans="15:18" x14ac:dyDescent="0.25">
      <c r="O26688" s="30"/>
      <c r="P26688" s="30"/>
      <c r="Q26688" s="30"/>
      <c r="R26688" s="30"/>
    </row>
    <row r="26689" spans="15:18" x14ac:dyDescent="0.25">
      <c r="O26689" s="30"/>
      <c r="P26689" s="30"/>
      <c r="Q26689" s="30"/>
      <c r="R26689" s="30"/>
    </row>
    <row r="26690" spans="15:18" x14ac:dyDescent="0.25">
      <c r="O26690" s="30"/>
      <c r="P26690" s="30"/>
      <c r="Q26690" s="30"/>
      <c r="R26690" s="30"/>
    </row>
    <row r="26691" spans="15:18" x14ac:dyDescent="0.25">
      <c r="O26691" s="30"/>
      <c r="P26691" s="30"/>
      <c r="Q26691" s="30"/>
      <c r="R26691" s="30"/>
    </row>
    <row r="26692" spans="15:18" x14ac:dyDescent="0.25">
      <c r="O26692" s="30"/>
      <c r="P26692" s="30"/>
      <c r="Q26692" s="30"/>
      <c r="R26692" s="30"/>
    </row>
    <row r="26693" spans="15:18" x14ac:dyDescent="0.25">
      <c r="O26693" s="30"/>
      <c r="P26693" s="30"/>
      <c r="Q26693" s="30"/>
      <c r="R26693" s="30"/>
    </row>
    <row r="26694" spans="15:18" x14ac:dyDescent="0.25">
      <c r="O26694" s="30"/>
      <c r="P26694" s="30"/>
      <c r="Q26694" s="30"/>
      <c r="R26694" s="30"/>
    </row>
    <row r="26695" spans="15:18" x14ac:dyDescent="0.25">
      <c r="O26695" s="30"/>
      <c r="P26695" s="30"/>
      <c r="Q26695" s="30"/>
      <c r="R26695" s="30"/>
    </row>
    <row r="26696" spans="15:18" x14ac:dyDescent="0.25">
      <c r="O26696" s="30"/>
      <c r="P26696" s="30"/>
      <c r="Q26696" s="30"/>
      <c r="R26696" s="30"/>
    </row>
    <row r="26697" spans="15:18" x14ac:dyDescent="0.25">
      <c r="O26697" s="30"/>
      <c r="P26697" s="30"/>
      <c r="Q26697" s="30"/>
      <c r="R26697" s="30"/>
    </row>
    <row r="26698" spans="15:18" x14ac:dyDescent="0.25">
      <c r="O26698" s="30"/>
      <c r="P26698" s="30"/>
      <c r="Q26698" s="30"/>
      <c r="R26698" s="30"/>
    </row>
    <row r="26699" spans="15:18" x14ac:dyDescent="0.25">
      <c r="O26699" s="30"/>
      <c r="P26699" s="30"/>
      <c r="Q26699" s="30"/>
      <c r="R26699" s="30"/>
    </row>
    <row r="26700" spans="15:18" x14ac:dyDescent="0.25">
      <c r="O26700" s="30"/>
      <c r="P26700" s="30"/>
      <c r="Q26700" s="30"/>
      <c r="R26700" s="30"/>
    </row>
    <row r="26701" spans="15:18" x14ac:dyDescent="0.25">
      <c r="O26701" s="30"/>
      <c r="P26701" s="30"/>
      <c r="Q26701" s="30"/>
      <c r="R26701" s="30"/>
    </row>
    <row r="26702" spans="15:18" x14ac:dyDescent="0.25">
      <c r="O26702" s="30"/>
      <c r="P26702" s="30"/>
      <c r="Q26702" s="30"/>
      <c r="R26702" s="30"/>
    </row>
    <row r="26703" spans="15:18" x14ac:dyDescent="0.25">
      <c r="O26703" s="30"/>
      <c r="P26703" s="30"/>
      <c r="Q26703" s="30"/>
      <c r="R26703" s="30"/>
    </row>
    <row r="26704" spans="15:18" x14ac:dyDescent="0.25">
      <c r="O26704" s="30"/>
      <c r="P26704" s="30"/>
      <c r="Q26704" s="30"/>
      <c r="R26704" s="30"/>
    </row>
    <row r="26705" spans="15:18" x14ac:dyDescent="0.25">
      <c r="O26705" s="30"/>
      <c r="P26705" s="30"/>
      <c r="Q26705" s="30"/>
      <c r="R26705" s="30"/>
    </row>
    <row r="26706" spans="15:18" x14ac:dyDescent="0.25">
      <c r="O26706" s="30"/>
      <c r="P26706" s="30"/>
      <c r="Q26706" s="30"/>
      <c r="R26706" s="30"/>
    </row>
    <row r="26707" spans="15:18" x14ac:dyDescent="0.25">
      <c r="O26707" s="30"/>
      <c r="P26707" s="30"/>
      <c r="Q26707" s="30"/>
      <c r="R26707" s="30"/>
    </row>
    <row r="26708" spans="15:18" x14ac:dyDescent="0.25">
      <c r="O26708" s="30"/>
      <c r="P26708" s="30"/>
      <c r="Q26708" s="30"/>
      <c r="R26708" s="30"/>
    </row>
    <row r="26709" spans="15:18" x14ac:dyDescent="0.25">
      <c r="O26709" s="30"/>
      <c r="P26709" s="30"/>
      <c r="Q26709" s="30"/>
      <c r="R26709" s="30"/>
    </row>
    <row r="26710" spans="15:18" x14ac:dyDescent="0.25">
      <c r="O26710" s="30"/>
      <c r="P26710" s="30"/>
      <c r="Q26710" s="30"/>
      <c r="R26710" s="30"/>
    </row>
    <row r="26711" spans="15:18" x14ac:dyDescent="0.25">
      <c r="O26711" s="30"/>
      <c r="P26711" s="30"/>
      <c r="Q26711" s="30"/>
      <c r="R26711" s="30"/>
    </row>
    <row r="26712" spans="15:18" x14ac:dyDescent="0.25">
      <c r="O26712" s="30"/>
      <c r="P26712" s="30"/>
      <c r="Q26712" s="30"/>
      <c r="R26712" s="30"/>
    </row>
    <row r="26713" spans="15:18" x14ac:dyDescent="0.25">
      <c r="O26713" s="30"/>
      <c r="P26713" s="30"/>
      <c r="Q26713" s="30"/>
      <c r="R26713" s="30"/>
    </row>
    <row r="26714" spans="15:18" x14ac:dyDescent="0.25">
      <c r="O26714" s="30"/>
      <c r="P26714" s="30"/>
      <c r="Q26714" s="30"/>
      <c r="R26714" s="30"/>
    </row>
    <row r="26715" spans="15:18" x14ac:dyDescent="0.25">
      <c r="O26715" s="30"/>
      <c r="P26715" s="30"/>
      <c r="Q26715" s="30"/>
      <c r="R26715" s="30"/>
    </row>
    <row r="26716" spans="15:18" x14ac:dyDescent="0.25">
      <c r="O26716" s="30"/>
      <c r="P26716" s="30"/>
      <c r="Q26716" s="30"/>
      <c r="R26716" s="30"/>
    </row>
    <row r="26717" spans="15:18" x14ac:dyDescent="0.25">
      <c r="O26717" s="30"/>
      <c r="P26717" s="30"/>
      <c r="Q26717" s="30"/>
      <c r="R26717" s="30"/>
    </row>
    <row r="26718" spans="15:18" x14ac:dyDescent="0.25">
      <c r="O26718" s="30"/>
      <c r="P26718" s="30"/>
      <c r="Q26718" s="30"/>
      <c r="R26718" s="30"/>
    </row>
    <row r="26719" spans="15:18" x14ac:dyDescent="0.25">
      <c r="O26719" s="30"/>
      <c r="P26719" s="30"/>
      <c r="Q26719" s="30"/>
      <c r="R26719" s="30"/>
    </row>
    <row r="26720" spans="15:18" x14ac:dyDescent="0.25">
      <c r="O26720" s="30"/>
      <c r="P26720" s="30"/>
      <c r="Q26720" s="30"/>
      <c r="R26720" s="30"/>
    </row>
    <row r="26721" spans="15:18" x14ac:dyDescent="0.25">
      <c r="O26721" s="30"/>
      <c r="P26721" s="30"/>
      <c r="Q26721" s="30"/>
      <c r="R26721" s="30"/>
    </row>
    <row r="26722" spans="15:18" x14ac:dyDescent="0.25">
      <c r="O26722" s="30"/>
      <c r="P26722" s="30"/>
      <c r="Q26722" s="30"/>
      <c r="R26722" s="30"/>
    </row>
    <row r="26723" spans="15:18" x14ac:dyDescent="0.25">
      <c r="O26723" s="30"/>
      <c r="P26723" s="30"/>
      <c r="Q26723" s="30"/>
      <c r="R26723" s="30"/>
    </row>
    <row r="26724" spans="15:18" x14ac:dyDescent="0.25">
      <c r="O26724" s="30"/>
      <c r="P26724" s="30"/>
      <c r="Q26724" s="30"/>
      <c r="R26724" s="30"/>
    </row>
    <row r="26725" spans="15:18" x14ac:dyDescent="0.25">
      <c r="O26725" s="30"/>
      <c r="P26725" s="30"/>
      <c r="Q26725" s="30"/>
      <c r="R26725" s="30"/>
    </row>
    <row r="26726" spans="15:18" x14ac:dyDescent="0.25">
      <c r="O26726" s="30"/>
      <c r="P26726" s="30"/>
      <c r="Q26726" s="30"/>
      <c r="R26726" s="30"/>
    </row>
    <row r="26727" spans="15:18" x14ac:dyDescent="0.25">
      <c r="O26727" s="30"/>
      <c r="P26727" s="30"/>
      <c r="Q26727" s="30"/>
      <c r="R26727" s="30"/>
    </row>
    <row r="26728" spans="15:18" x14ac:dyDescent="0.25">
      <c r="O26728" s="30"/>
      <c r="P26728" s="30"/>
      <c r="Q26728" s="30"/>
      <c r="R26728" s="30"/>
    </row>
    <row r="26729" spans="15:18" x14ac:dyDescent="0.25">
      <c r="O26729" s="30"/>
      <c r="P26729" s="30"/>
      <c r="Q26729" s="30"/>
      <c r="R26729" s="30"/>
    </row>
    <row r="26730" spans="15:18" x14ac:dyDescent="0.25">
      <c r="O26730" s="30"/>
      <c r="P26730" s="30"/>
      <c r="Q26730" s="30"/>
      <c r="R26730" s="30"/>
    </row>
    <row r="26731" spans="15:18" x14ac:dyDescent="0.25">
      <c r="O26731" s="30"/>
      <c r="P26731" s="30"/>
      <c r="Q26731" s="30"/>
      <c r="R26731" s="30"/>
    </row>
    <row r="26732" spans="15:18" x14ac:dyDescent="0.25">
      <c r="O26732" s="30"/>
      <c r="P26732" s="30"/>
      <c r="Q26732" s="30"/>
      <c r="R26732" s="30"/>
    </row>
    <row r="26733" spans="15:18" x14ac:dyDescent="0.25">
      <c r="O26733" s="30"/>
      <c r="P26733" s="30"/>
      <c r="Q26733" s="30"/>
      <c r="R26733" s="30"/>
    </row>
    <row r="26734" spans="15:18" x14ac:dyDescent="0.25">
      <c r="O26734" s="30"/>
      <c r="P26734" s="30"/>
      <c r="Q26734" s="30"/>
      <c r="R26734" s="30"/>
    </row>
    <row r="26735" spans="15:18" x14ac:dyDescent="0.25">
      <c r="O26735" s="30"/>
      <c r="P26735" s="30"/>
      <c r="Q26735" s="30"/>
      <c r="R26735" s="30"/>
    </row>
    <row r="26736" spans="15:18" x14ac:dyDescent="0.25">
      <c r="O26736" s="30"/>
      <c r="P26736" s="30"/>
      <c r="Q26736" s="30"/>
      <c r="R26736" s="30"/>
    </row>
    <row r="26737" spans="15:18" x14ac:dyDescent="0.25">
      <c r="O26737" s="30"/>
      <c r="P26737" s="30"/>
      <c r="Q26737" s="30"/>
      <c r="R26737" s="30"/>
    </row>
    <row r="26738" spans="15:18" x14ac:dyDescent="0.25">
      <c r="O26738" s="30"/>
      <c r="P26738" s="30"/>
      <c r="Q26738" s="30"/>
      <c r="R26738" s="30"/>
    </row>
    <row r="26739" spans="15:18" x14ac:dyDescent="0.25">
      <c r="O26739" s="30"/>
      <c r="P26739" s="30"/>
      <c r="Q26739" s="30"/>
      <c r="R26739" s="30"/>
    </row>
    <row r="26740" spans="15:18" x14ac:dyDescent="0.25">
      <c r="O26740" s="30"/>
      <c r="P26740" s="30"/>
      <c r="Q26740" s="30"/>
      <c r="R26740" s="30"/>
    </row>
    <row r="26741" spans="15:18" x14ac:dyDescent="0.25">
      <c r="O26741" s="30"/>
      <c r="P26741" s="30"/>
      <c r="Q26741" s="30"/>
      <c r="R26741" s="30"/>
    </row>
    <row r="26742" spans="15:18" x14ac:dyDescent="0.25">
      <c r="O26742" s="30"/>
      <c r="P26742" s="30"/>
      <c r="Q26742" s="30"/>
      <c r="R26742" s="30"/>
    </row>
    <row r="26743" spans="15:18" x14ac:dyDescent="0.25">
      <c r="O26743" s="30"/>
      <c r="P26743" s="30"/>
      <c r="Q26743" s="30"/>
      <c r="R26743" s="30"/>
    </row>
    <row r="26744" spans="15:18" x14ac:dyDescent="0.25">
      <c r="O26744" s="30"/>
      <c r="P26744" s="30"/>
      <c r="Q26744" s="30"/>
      <c r="R26744" s="30"/>
    </row>
    <row r="26745" spans="15:18" x14ac:dyDescent="0.25">
      <c r="O26745" s="30"/>
      <c r="P26745" s="30"/>
      <c r="Q26745" s="30"/>
      <c r="R26745" s="30"/>
    </row>
    <row r="26746" spans="15:18" x14ac:dyDescent="0.25">
      <c r="O26746" s="30"/>
      <c r="P26746" s="30"/>
      <c r="Q26746" s="30"/>
      <c r="R26746" s="30"/>
    </row>
    <row r="26747" spans="15:18" x14ac:dyDescent="0.25">
      <c r="O26747" s="30"/>
      <c r="P26747" s="30"/>
      <c r="Q26747" s="30"/>
      <c r="R26747" s="30"/>
    </row>
    <row r="26748" spans="15:18" x14ac:dyDescent="0.25">
      <c r="O26748" s="30"/>
      <c r="P26748" s="30"/>
      <c r="Q26748" s="30"/>
      <c r="R26748" s="30"/>
    </row>
    <row r="26749" spans="15:18" x14ac:dyDescent="0.25">
      <c r="O26749" s="30"/>
      <c r="P26749" s="30"/>
      <c r="Q26749" s="30"/>
      <c r="R26749" s="30"/>
    </row>
    <row r="26750" spans="15:18" x14ac:dyDescent="0.25">
      <c r="O26750" s="30"/>
      <c r="P26750" s="30"/>
      <c r="Q26750" s="30"/>
      <c r="R26750" s="30"/>
    </row>
    <row r="26751" spans="15:18" x14ac:dyDescent="0.25">
      <c r="O26751" s="30"/>
      <c r="P26751" s="30"/>
      <c r="Q26751" s="30"/>
      <c r="R26751" s="30"/>
    </row>
    <row r="26752" spans="15:18" x14ac:dyDescent="0.25">
      <c r="O26752" s="30"/>
      <c r="P26752" s="30"/>
      <c r="Q26752" s="30"/>
      <c r="R26752" s="30"/>
    </row>
    <row r="26753" spans="15:18" x14ac:dyDescent="0.25">
      <c r="O26753" s="30"/>
      <c r="P26753" s="30"/>
      <c r="Q26753" s="30"/>
      <c r="R26753" s="30"/>
    </row>
    <row r="26754" spans="15:18" x14ac:dyDescent="0.25">
      <c r="O26754" s="30"/>
      <c r="P26754" s="30"/>
      <c r="Q26754" s="30"/>
      <c r="R26754" s="30"/>
    </row>
    <row r="26755" spans="15:18" x14ac:dyDescent="0.25">
      <c r="O26755" s="30"/>
      <c r="P26755" s="30"/>
      <c r="Q26755" s="30"/>
      <c r="R26755" s="30"/>
    </row>
    <row r="26756" spans="15:18" x14ac:dyDescent="0.25">
      <c r="O26756" s="30"/>
      <c r="P26756" s="30"/>
      <c r="Q26756" s="30"/>
      <c r="R26756" s="30"/>
    </row>
    <row r="26757" spans="15:18" x14ac:dyDescent="0.25">
      <c r="O26757" s="30"/>
      <c r="P26757" s="30"/>
      <c r="Q26757" s="30"/>
      <c r="R26757" s="30"/>
    </row>
    <row r="26758" spans="15:18" x14ac:dyDescent="0.25">
      <c r="O26758" s="30"/>
      <c r="P26758" s="30"/>
      <c r="Q26758" s="30"/>
      <c r="R26758" s="30"/>
    </row>
    <row r="26759" spans="15:18" x14ac:dyDescent="0.25">
      <c r="O26759" s="30"/>
      <c r="P26759" s="30"/>
      <c r="Q26759" s="30"/>
      <c r="R26759" s="30"/>
    </row>
    <row r="26760" spans="15:18" x14ac:dyDescent="0.25">
      <c r="O26760" s="30"/>
      <c r="P26760" s="30"/>
      <c r="Q26760" s="30"/>
      <c r="R26760" s="30"/>
    </row>
    <row r="26761" spans="15:18" x14ac:dyDescent="0.25">
      <c r="O26761" s="30"/>
      <c r="P26761" s="30"/>
      <c r="Q26761" s="30"/>
      <c r="R26761" s="30"/>
    </row>
    <row r="26762" spans="15:18" x14ac:dyDescent="0.25">
      <c r="O26762" s="30"/>
      <c r="P26762" s="30"/>
      <c r="Q26762" s="30"/>
      <c r="R26762" s="30"/>
    </row>
    <row r="26763" spans="15:18" x14ac:dyDescent="0.25">
      <c r="O26763" s="30"/>
      <c r="P26763" s="30"/>
      <c r="Q26763" s="30"/>
      <c r="R26763" s="30"/>
    </row>
    <row r="26764" spans="15:18" x14ac:dyDescent="0.25">
      <c r="O26764" s="30"/>
      <c r="P26764" s="30"/>
      <c r="Q26764" s="30"/>
      <c r="R26764" s="30"/>
    </row>
    <row r="26765" spans="15:18" x14ac:dyDescent="0.25">
      <c r="O26765" s="30"/>
      <c r="P26765" s="30"/>
      <c r="Q26765" s="30"/>
      <c r="R26765" s="30"/>
    </row>
    <row r="26766" spans="15:18" x14ac:dyDescent="0.25">
      <c r="O26766" s="30"/>
      <c r="P26766" s="30"/>
      <c r="Q26766" s="30"/>
      <c r="R26766" s="30"/>
    </row>
    <row r="26767" spans="15:18" x14ac:dyDescent="0.25">
      <c r="O26767" s="30"/>
      <c r="P26767" s="30"/>
      <c r="Q26767" s="30"/>
      <c r="R26767" s="30"/>
    </row>
    <row r="26768" spans="15:18" x14ac:dyDescent="0.25">
      <c r="O26768" s="30"/>
      <c r="P26768" s="30"/>
      <c r="Q26768" s="30"/>
      <c r="R26768" s="30"/>
    </row>
    <row r="26769" spans="15:18" x14ac:dyDescent="0.25">
      <c r="O26769" s="30"/>
      <c r="P26769" s="30"/>
      <c r="Q26769" s="30"/>
      <c r="R26769" s="30"/>
    </row>
    <row r="26770" spans="15:18" x14ac:dyDescent="0.25">
      <c r="O26770" s="30"/>
      <c r="P26770" s="30"/>
      <c r="Q26770" s="30"/>
      <c r="R26770" s="30"/>
    </row>
    <row r="26771" spans="15:18" x14ac:dyDescent="0.25">
      <c r="O26771" s="30"/>
      <c r="P26771" s="30"/>
      <c r="Q26771" s="30"/>
      <c r="R26771" s="30"/>
    </row>
    <row r="26772" spans="15:18" x14ac:dyDescent="0.25">
      <c r="O26772" s="30"/>
      <c r="P26772" s="30"/>
      <c r="Q26772" s="30"/>
      <c r="R26772" s="30"/>
    </row>
    <row r="26773" spans="15:18" x14ac:dyDescent="0.25">
      <c r="O26773" s="30"/>
      <c r="P26773" s="30"/>
      <c r="Q26773" s="30"/>
      <c r="R26773" s="30"/>
    </row>
    <row r="26774" spans="15:18" x14ac:dyDescent="0.25">
      <c r="O26774" s="30"/>
      <c r="P26774" s="30"/>
      <c r="Q26774" s="30"/>
      <c r="R26774" s="30"/>
    </row>
    <row r="26775" spans="15:18" x14ac:dyDescent="0.25">
      <c r="O26775" s="30"/>
      <c r="P26775" s="30"/>
      <c r="Q26775" s="30"/>
      <c r="R26775" s="30"/>
    </row>
    <row r="26776" spans="15:18" x14ac:dyDescent="0.25">
      <c r="O26776" s="30"/>
      <c r="P26776" s="30"/>
      <c r="Q26776" s="30"/>
      <c r="R26776" s="30"/>
    </row>
    <row r="26777" spans="15:18" x14ac:dyDescent="0.25">
      <c r="O26777" s="30"/>
      <c r="P26777" s="30"/>
      <c r="Q26777" s="30"/>
      <c r="R26777" s="30"/>
    </row>
    <row r="26778" spans="15:18" x14ac:dyDescent="0.25">
      <c r="O26778" s="30"/>
      <c r="P26778" s="30"/>
      <c r="Q26778" s="30"/>
      <c r="R26778" s="30"/>
    </row>
    <row r="26779" spans="15:18" x14ac:dyDescent="0.25">
      <c r="O26779" s="30"/>
      <c r="P26779" s="30"/>
      <c r="Q26779" s="30"/>
      <c r="R26779" s="30"/>
    </row>
    <row r="26780" spans="15:18" x14ac:dyDescent="0.25">
      <c r="O26780" s="30"/>
      <c r="P26780" s="30"/>
      <c r="Q26780" s="30"/>
      <c r="R26780" s="30"/>
    </row>
    <row r="26781" spans="15:18" x14ac:dyDescent="0.25">
      <c r="O26781" s="30"/>
      <c r="P26781" s="30"/>
      <c r="Q26781" s="30"/>
      <c r="R26781" s="30"/>
    </row>
    <row r="26782" spans="15:18" x14ac:dyDescent="0.25">
      <c r="O26782" s="30"/>
      <c r="P26782" s="30"/>
      <c r="Q26782" s="30"/>
      <c r="R26782" s="30"/>
    </row>
    <row r="26783" spans="15:18" x14ac:dyDescent="0.25">
      <c r="O26783" s="30"/>
      <c r="P26783" s="30"/>
      <c r="Q26783" s="30"/>
      <c r="R26783" s="30"/>
    </row>
    <row r="26784" spans="15:18" x14ac:dyDescent="0.25">
      <c r="O26784" s="30"/>
      <c r="P26784" s="30"/>
      <c r="Q26784" s="30"/>
      <c r="R26784" s="30"/>
    </row>
    <row r="26785" spans="15:18" x14ac:dyDescent="0.25">
      <c r="O26785" s="30"/>
      <c r="P26785" s="30"/>
      <c r="Q26785" s="30"/>
      <c r="R26785" s="30"/>
    </row>
    <row r="26786" spans="15:18" x14ac:dyDescent="0.25">
      <c r="O26786" s="30"/>
      <c r="P26786" s="30"/>
      <c r="Q26786" s="30"/>
      <c r="R26786" s="30"/>
    </row>
    <row r="26787" spans="15:18" x14ac:dyDescent="0.25">
      <c r="O26787" s="30"/>
      <c r="P26787" s="30"/>
      <c r="Q26787" s="30"/>
      <c r="R26787" s="30"/>
    </row>
    <row r="26788" spans="15:18" x14ac:dyDescent="0.25">
      <c r="O26788" s="30"/>
      <c r="P26788" s="30"/>
      <c r="Q26788" s="30"/>
      <c r="R26788" s="30"/>
    </row>
    <row r="26789" spans="15:18" x14ac:dyDescent="0.25">
      <c r="O26789" s="30"/>
      <c r="P26789" s="30"/>
      <c r="Q26789" s="30"/>
      <c r="R26789" s="30"/>
    </row>
    <row r="26790" spans="15:18" x14ac:dyDescent="0.25">
      <c r="O26790" s="30"/>
      <c r="P26790" s="30"/>
      <c r="Q26790" s="30"/>
      <c r="R26790" s="30"/>
    </row>
    <row r="26791" spans="15:18" x14ac:dyDescent="0.25">
      <c r="O26791" s="30"/>
      <c r="P26791" s="30"/>
      <c r="Q26791" s="30"/>
      <c r="R26791" s="30"/>
    </row>
    <row r="26792" spans="15:18" x14ac:dyDescent="0.25">
      <c r="O26792" s="30"/>
      <c r="P26792" s="30"/>
      <c r="Q26792" s="30"/>
      <c r="R26792" s="30"/>
    </row>
    <row r="26793" spans="15:18" x14ac:dyDescent="0.25">
      <c r="O26793" s="30"/>
      <c r="P26793" s="30"/>
      <c r="Q26793" s="30"/>
      <c r="R26793" s="30"/>
    </row>
    <row r="26794" spans="15:18" x14ac:dyDescent="0.25">
      <c r="O26794" s="30"/>
      <c r="P26794" s="30"/>
      <c r="Q26794" s="30"/>
      <c r="R26794" s="30"/>
    </row>
    <row r="26795" spans="15:18" x14ac:dyDescent="0.25">
      <c r="O26795" s="30"/>
      <c r="P26795" s="30"/>
      <c r="Q26795" s="30"/>
      <c r="R26795" s="30"/>
    </row>
    <row r="26796" spans="15:18" x14ac:dyDescent="0.25">
      <c r="O26796" s="30"/>
      <c r="P26796" s="30"/>
      <c r="Q26796" s="30"/>
      <c r="R26796" s="30"/>
    </row>
    <row r="26797" spans="15:18" x14ac:dyDescent="0.25">
      <c r="O26797" s="30"/>
      <c r="P26797" s="30"/>
      <c r="Q26797" s="30"/>
      <c r="R26797" s="30"/>
    </row>
    <row r="26798" spans="15:18" x14ac:dyDescent="0.25">
      <c r="O26798" s="30"/>
      <c r="P26798" s="30"/>
      <c r="Q26798" s="30"/>
      <c r="R26798" s="30"/>
    </row>
    <row r="26799" spans="15:18" x14ac:dyDescent="0.25">
      <c r="O26799" s="30"/>
      <c r="P26799" s="30"/>
      <c r="Q26799" s="30"/>
      <c r="R26799" s="30"/>
    </row>
    <row r="26800" spans="15:18" x14ac:dyDescent="0.25">
      <c r="O26800" s="30"/>
      <c r="P26800" s="30"/>
      <c r="Q26800" s="30"/>
      <c r="R26800" s="30"/>
    </row>
    <row r="26801" spans="15:18" x14ac:dyDescent="0.25">
      <c r="O26801" s="30"/>
      <c r="P26801" s="30"/>
      <c r="Q26801" s="30"/>
      <c r="R26801" s="30"/>
    </row>
    <row r="26802" spans="15:18" x14ac:dyDescent="0.25">
      <c r="O26802" s="30"/>
      <c r="P26802" s="30"/>
      <c r="Q26802" s="30"/>
      <c r="R26802" s="30"/>
    </row>
    <row r="26803" spans="15:18" x14ac:dyDescent="0.25">
      <c r="O26803" s="30"/>
      <c r="P26803" s="30"/>
      <c r="Q26803" s="30"/>
      <c r="R26803" s="30"/>
    </row>
    <row r="26804" spans="15:18" x14ac:dyDescent="0.25">
      <c r="O26804" s="30"/>
      <c r="P26804" s="30"/>
      <c r="Q26804" s="30"/>
      <c r="R26804" s="30"/>
    </row>
    <row r="26805" spans="15:18" x14ac:dyDescent="0.25">
      <c r="O26805" s="30"/>
      <c r="P26805" s="30"/>
      <c r="Q26805" s="30"/>
      <c r="R26805" s="30"/>
    </row>
    <row r="26806" spans="15:18" x14ac:dyDescent="0.25">
      <c r="O26806" s="30"/>
      <c r="P26806" s="30"/>
      <c r="Q26806" s="30"/>
      <c r="R26806" s="30"/>
    </row>
    <row r="26807" spans="15:18" x14ac:dyDescent="0.25">
      <c r="O26807" s="30"/>
      <c r="P26807" s="30"/>
      <c r="Q26807" s="30"/>
      <c r="R26807" s="30"/>
    </row>
    <row r="26808" spans="15:18" x14ac:dyDescent="0.25">
      <c r="O26808" s="30"/>
      <c r="P26808" s="30"/>
      <c r="Q26808" s="30"/>
      <c r="R26808" s="30"/>
    </row>
    <row r="26809" spans="15:18" x14ac:dyDescent="0.25">
      <c r="O26809" s="30"/>
      <c r="P26809" s="30"/>
      <c r="Q26809" s="30"/>
      <c r="R26809" s="30"/>
    </row>
    <row r="26810" spans="15:18" x14ac:dyDescent="0.25">
      <c r="O26810" s="30"/>
      <c r="P26810" s="30"/>
      <c r="Q26810" s="30"/>
      <c r="R26810" s="30"/>
    </row>
    <row r="26811" spans="15:18" x14ac:dyDescent="0.25">
      <c r="O26811" s="30"/>
      <c r="P26811" s="30"/>
      <c r="Q26811" s="30"/>
      <c r="R26811" s="30"/>
    </row>
    <row r="26812" spans="15:18" x14ac:dyDescent="0.25">
      <c r="O26812" s="30"/>
      <c r="P26812" s="30"/>
      <c r="Q26812" s="30"/>
      <c r="R26812" s="30"/>
    </row>
    <row r="26813" spans="15:18" x14ac:dyDescent="0.25">
      <c r="O26813" s="30"/>
      <c r="P26813" s="30"/>
      <c r="Q26813" s="30"/>
      <c r="R26813" s="30"/>
    </row>
    <row r="26814" spans="15:18" x14ac:dyDescent="0.25">
      <c r="O26814" s="30"/>
      <c r="P26814" s="30"/>
      <c r="Q26814" s="30"/>
      <c r="R26814" s="30"/>
    </row>
    <row r="26815" spans="15:18" x14ac:dyDescent="0.25">
      <c r="O26815" s="30"/>
      <c r="P26815" s="30"/>
      <c r="Q26815" s="30"/>
      <c r="R26815" s="30"/>
    </row>
    <row r="26816" spans="15:18" x14ac:dyDescent="0.25">
      <c r="O26816" s="30"/>
      <c r="P26816" s="30"/>
      <c r="Q26816" s="30"/>
      <c r="R26816" s="30"/>
    </row>
    <row r="26817" spans="15:18" x14ac:dyDescent="0.25">
      <c r="O26817" s="30"/>
      <c r="P26817" s="30"/>
      <c r="Q26817" s="30"/>
      <c r="R26817" s="30"/>
    </row>
    <row r="26818" spans="15:18" x14ac:dyDescent="0.25">
      <c r="O26818" s="30"/>
      <c r="P26818" s="30"/>
      <c r="Q26818" s="30"/>
      <c r="R26818" s="30"/>
    </row>
    <row r="26819" spans="15:18" x14ac:dyDescent="0.25">
      <c r="O26819" s="30"/>
      <c r="P26819" s="30"/>
      <c r="Q26819" s="30"/>
      <c r="R26819" s="30"/>
    </row>
    <row r="26820" spans="15:18" x14ac:dyDescent="0.25">
      <c r="O26820" s="30"/>
      <c r="P26820" s="30"/>
      <c r="Q26820" s="30"/>
      <c r="R26820" s="30"/>
    </row>
    <row r="26821" spans="15:18" x14ac:dyDescent="0.25">
      <c r="O26821" s="30"/>
      <c r="P26821" s="30"/>
      <c r="Q26821" s="30"/>
      <c r="R26821" s="30"/>
    </row>
    <row r="26822" spans="15:18" x14ac:dyDescent="0.25">
      <c r="O26822" s="30"/>
      <c r="P26822" s="30"/>
      <c r="Q26822" s="30"/>
      <c r="R26822" s="30"/>
    </row>
    <row r="26823" spans="15:18" x14ac:dyDescent="0.25">
      <c r="O26823" s="30"/>
      <c r="P26823" s="30"/>
      <c r="Q26823" s="30"/>
      <c r="R26823" s="30"/>
    </row>
    <row r="26824" spans="15:18" x14ac:dyDescent="0.25">
      <c r="O26824" s="30"/>
      <c r="P26824" s="30"/>
      <c r="Q26824" s="30"/>
      <c r="R26824" s="30"/>
    </row>
    <row r="26825" spans="15:18" x14ac:dyDescent="0.25">
      <c r="O26825" s="30"/>
      <c r="P26825" s="30"/>
      <c r="Q26825" s="30"/>
      <c r="R26825" s="30"/>
    </row>
    <row r="26826" spans="15:18" x14ac:dyDescent="0.25">
      <c r="O26826" s="30"/>
      <c r="P26826" s="30"/>
      <c r="Q26826" s="30"/>
      <c r="R26826" s="30"/>
    </row>
    <row r="26827" spans="15:18" x14ac:dyDescent="0.25">
      <c r="O26827" s="30"/>
      <c r="P26827" s="30"/>
      <c r="Q26827" s="30"/>
      <c r="R26827" s="30"/>
    </row>
    <row r="26828" spans="15:18" x14ac:dyDescent="0.25">
      <c r="O26828" s="30"/>
      <c r="P26828" s="30"/>
      <c r="Q26828" s="30"/>
      <c r="R26828" s="30"/>
    </row>
    <row r="26829" spans="15:18" x14ac:dyDescent="0.25">
      <c r="O26829" s="30"/>
      <c r="P26829" s="30"/>
      <c r="Q26829" s="30"/>
      <c r="R26829" s="30"/>
    </row>
    <row r="26830" spans="15:18" x14ac:dyDescent="0.25">
      <c r="O26830" s="30"/>
      <c r="P26830" s="30"/>
      <c r="Q26830" s="30"/>
      <c r="R26830" s="30"/>
    </row>
    <row r="26831" spans="15:18" x14ac:dyDescent="0.25">
      <c r="O26831" s="30"/>
      <c r="P26831" s="30"/>
      <c r="Q26831" s="30"/>
      <c r="R26831" s="30"/>
    </row>
    <row r="26832" spans="15:18" x14ac:dyDescent="0.25">
      <c r="O26832" s="30"/>
      <c r="P26832" s="30"/>
      <c r="Q26832" s="30"/>
      <c r="R26832" s="30"/>
    </row>
    <row r="26833" spans="15:18" x14ac:dyDescent="0.25">
      <c r="O26833" s="30"/>
      <c r="P26833" s="30"/>
      <c r="Q26833" s="30"/>
      <c r="R26833" s="30"/>
    </row>
    <row r="26834" spans="15:18" x14ac:dyDescent="0.25">
      <c r="O26834" s="30"/>
      <c r="P26834" s="30"/>
      <c r="Q26834" s="30"/>
      <c r="R26834" s="30"/>
    </row>
    <row r="26835" spans="15:18" x14ac:dyDescent="0.25">
      <c r="O26835" s="30"/>
      <c r="P26835" s="30"/>
      <c r="Q26835" s="30"/>
      <c r="R26835" s="30"/>
    </row>
    <row r="26836" spans="15:18" x14ac:dyDescent="0.25">
      <c r="O26836" s="30"/>
      <c r="P26836" s="30"/>
      <c r="Q26836" s="30"/>
      <c r="R26836" s="30"/>
    </row>
    <row r="26837" spans="15:18" x14ac:dyDescent="0.25">
      <c r="O26837" s="30"/>
      <c r="P26837" s="30"/>
      <c r="Q26837" s="30"/>
      <c r="R26837" s="30"/>
    </row>
    <row r="26838" spans="15:18" x14ac:dyDescent="0.25">
      <c r="O26838" s="30"/>
      <c r="P26838" s="30"/>
      <c r="Q26838" s="30"/>
      <c r="R26838" s="30"/>
    </row>
    <row r="26839" spans="15:18" x14ac:dyDescent="0.25">
      <c r="O26839" s="30"/>
      <c r="P26839" s="30"/>
      <c r="Q26839" s="30"/>
      <c r="R26839" s="30"/>
    </row>
    <row r="26840" spans="15:18" x14ac:dyDescent="0.25">
      <c r="O26840" s="30"/>
      <c r="P26840" s="30"/>
      <c r="Q26840" s="30"/>
      <c r="R26840" s="30"/>
    </row>
    <row r="26841" spans="15:18" x14ac:dyDescent="0.25">
      <c r="O26841" s="30"/>
      <c r="P26841" s="30"/>
      <c r="Q26841" s="30"/>
      <c r="R26841" s="30"/>
    </row>
    <row r="26842" spans="15:18" x14ac:dyDescent="0.25">
      <c r="O26842" s="30"/>
      <c r="P26842" s="30"/>
      <c r="Q26842" s="30"/>
      <c r="R26842" s="30"/>
    </row>
    <row r="26843" spans="15:18" x14ac:dyDescent="0.25">
      <c r="O26843" s="30"/>
      <c r="P26843" s="30"/>
      <c r="Q26843" s="30"/>
      <c r="R26843" s="30"/>
    </row>
    <row r="26844" spans="15:18" x14ac:dyDescent="0.25">
      <c r="O26844" s="30"/>
      <c r="P26844" s="30"/>
      <c r="Q26844" s="30"/>
      <c r="R26844" s="30"/>
    </row>
    <row r="26845" spans="15:18" x14ac:dyDescent="0.25">
      <c r="O26845" s="30"/>
      <c r="P26845" s="30"/>
      <c r="Q26845" s="30"/>
      <c r="R26845" s="30"/>
    </row>
    <row r="26846" spans="15:18" x14ac:dyDescent="0.25">
      <c r="O26846" s="30"/>
      <c r="P26846" s="30"/>
      <c r="Q26846" s="30"/>
      <c r="R26846" s="30"/>
    </row>
    <row r="26847" spans="15:18" x14ac:dyDescent="0.25">
      <c r="O26847" s="30"/>
      <c r="P26847" s="30"/>
      <c r="Q26847" s="30"/>
      <c r="R26847" s="30"/>
    </row>
    <row r="26848" spans="15:18" x14ac:dyDescent="0.25">
      <c r="O26848" s="30"/>
      <c r="P26848" s="30"/>
      <c r="Q26848" s="30"/>
      <c r="R26848" s="30"/>
    </row>
    <row r="26849" spans="15:18" x14ac:dyDescent="0.25">
      <c r="O26849" s="30"/>
      <c r="P26849" s="30"/>
      <c r="Q26849" s="30"/>
      <c r="R26849" s="30"/>
    </row>
    <row r="26850" spans="15:18" x14ac:dyDescent="0.25">
      <c r="O26850" s="30"/>
      <c r="P26850" s="30"/>
      <c r="Q26850" s="30"/>
      <c r="R26850" s="30"/>
    </row>
    <row r="26851" spans="15:18" x14ac:dyDescent="0.25">
      <c r="O26851" s="30"/>
      <c r="P26851" s="30"/>
      <c r="Q26851" s="30"/>
      <c r="R26851" s="30"/>
    </row>
    <row r="26852" spans="15:18" x14ac:dyDescent="0.25">
      <c r="O26852" s="30"/>
      <c r="P26852" s="30"/>
      <c r="Q26852" s="30"/>
      <c r="R26852" s="30"/>
    </row>
    <row r="26853" spans="15:18" x14ac:dyDescent="0.25">
      <c r="O26853" s="30"/>
      <c r="P26853" s="30"/>
      <c r="Q26853" s="30"/>
      <c r="R26853" s="30"/>
    </row>
    <row r="26854" spans="15:18" x14ac:dyDescent="0.25">
      <c r="O26854" s="30"/>
      <c r="P26854" s="30"/>
      <c r="Q26854" s="30"/>
      <c r="R26854" s="30"/>
    </row>
    <row r="26855" spans="15:18" x14ac:dyDescent="0.25">
      <c r="O26855" s="30"/>
      <c r="P26855" s="30"/>
      <c r="Q26855" s="30"/>
      <c r="R26855" s="30"/>
    </row>
    <row r="26856" spans="15:18" x14ac:dyDescent="0.25">
      <c r="O26856" s="30"/>
      <c r="P26856" s="30"/>
      <c r="Q26856" s="30"/>
      <c r="R26856" s="30"/>
    </row>
    <row r="26857" spans="15:18" x14ac:dyDescent="0.25">
      <c r="O26857" s="30"/>
      <c r="P26857" s="30"/>
      <c r="Q26857" s="30"/>
      <c r="R26857" s="30"/>
    </row>
    <row r="26858" spans="15:18" x14ac:dyDescent="0.25">
      <c r="O26858" s="30"/>
      <c r="P26858" s="30"/>
      <c r="Q26858" s="30"/>
      <c r="R26858" s="30"/>
    </row>
    <row r="26859" spans="15:18" x14ac:dyDescent="0.25">
      <c r="O26859" s="30"/>
      <c r="P26859" s="30"/>
      <c r="Q26859" s="30"/>
      <c r="R26859" s="30"/>
    </row>
    <row r="26860" spans="15:18" x14ac:dyDescent="0.25">
      <c r="O26860" s="30"/>
      <c r="P26860" s="30"/>
      <c r="Q26860" s="30"/>
      <c r="R26860" s="30"/>
    </row>
    <row r="26861" spans="15:18" x14ac:dyDescent="0.25">
      <c r="O26861" s="30"/>
      <c r="P26861" s="30"/>
      <c r="Q26861" s="30"/>
      <c r="R26861" s="30"/>
    </row>
    <row r="26862" spans="15:18" x14ac:dyDescent="0.25">
      <c r="O26862" s="30"/>
      <c r="P26862" s="30"/>
      <c r="Q26862" s="30"/>
      <c r="R26862" s="30"/>
    </row>
    <row r="26863" spans="15:18" x14ac:dyDescent="0.25">
      <c r="O26863" s="30"/>
      <c r="P26863" s="30"/>
      <c r="Q26863" s="30"/>
      <c r="R26863" s="30"/>
    </row>
    <row r="26864" spans="15:18" x14ac:dyDescent="0.25">
      <c r="O26864" s="30"/>
      <c r="P26864" s="30"/>
      <c r="Q26864" s="30"/>
      <c r="R26864" s="30"/>
    </row>
    <row r="26865" spans="15:18" x14ac:dyDescent="0.25">
      <c r="O26865" s="30"/>
      <c r="P26865" s="30"/>
      <c r="Q26865" s="30"/>
      <c r="R26865" s="30"/>
    </row>
    <row r="26866" spans="15:18" x14ac:dyDescent="0.25">
      <c r="O26866" s="30"/>
      <c r="P26866" s="30"/>
      <c r="Q26866" s="30"/>
      <c r="R26866" s="30"/>
    </row>
    <row r="26867" spans="15:18" x14ac:dyDescent="0.25">
      <c r="O26867" s="30"/>
      <c r="P26867" s="30"/>
      <c r="Q26867" s="30"/>
      <c r="R26867" s="30"/>
    </row>
    <row r="26868" spans="15:18" x14ac:dyDescent="0.25">
      <c r="O26868" s="30"/>
      <c r="P26868" s="30"/>
      <c r="Q26868" s="30"/>
      <c r="R26868" s="30"/>
    </row>
    <row r="26869" spans="15:18" x14ac:dyDescent="0.25">
      <c r="O26869" s="30"/>
      <c r="P26869" s="30"/>
      <c r="Q26869" s="30"/>
      <c r="R26869" s="30"/>
    </row>
    <row r="26870" spans="15:18" x14ac:dyDescent="0.25">
      <c r="O26870" s="30"/>
      <c r="P26870" s="30"/>
      <c r="Q26870" s="30"/>
      <c r="R26870" s="30"/>
    </row>
    <row r="26871" spans="15:18" x14ac:dyDescent="0.25">
      <c r="O26871" s="30"/>
      <c r="P26871" s="30"/>
      <c r="Q26871" s="30"/>
      <c r="R26871" s="30"/>
    </row>
    <row r="26872" spans="15:18" x14ac:dyDescent="0.25">
      <c r="O26872" s="30"/>
      <c r="P26872" s="30"/>
      <c r="Q26872" s="30"/>
      <c r="R26872" s="30"/>
    </row>
    <row r="26873" spans="15:18" x14ac:dyDescent="0.25">
      <c r="O26873" s="30"/>
      <c r="P26873" s="30"/>
      <c r="Q26873" s="30"/>
      <c r="R26873" s="30"/>
    </row>
    <row r="26874" spans="15:18" x14ac:dyDescent="0.25">
      <c r="O26874" s="30"/>
      <c r="P26874" s="30"/>
      <c r="Q26874" s="30"/>
      <c r="R26874" s="30"/>
    </row>
    <row r="26875" spans="15:18" x14ac:dyDescent="0.25">
      <c r="O26875" s="30"/>
      <c r="P26875" s="30"/>
      <c r="Q26875" s="30"/>
      <c r="R26875" s="30"/>
    </row>
    <row r="26876" spans="15:18" x14ac:dyDescent="0.25">
      <c r="O26876" s="30"/>
      <c r="P26876" s="30"/>
      <c r="Q26876" s="30"/>
      <c r="R26876" s="30"/>
    </row>
    <row r="26877" spans="15:18" x14ac:dyDescent="0.25">
      <c r="O26877" s="30"/>
      <c r="P26877" s="30"/>
      <c r="Q26877" s="30"/>
      <c r="R26877" s="30"/>
    </row>
    <row r="26878" spans="15:18" x14ac:dyDescent="0.25">
      <c r="O26878" s="30"/>
      <c r="P26878" s="30"/>
      <c r="Q26878" s="30"/>
      <c r="R26878" s="30"/>
    </row>
    <row r="26879" spans="15:18" x14ac:dyDescent="0.25">
      <c r="O26879" s="30"/>
      <c r="P26879" s="30"/>
      <c r="Q26879" s="30"/>
      <c r="R26879" s="30"/>
    </row>
    <row r="26880" spans="15:18" x14ac:dyDescent="0.25">
      <c r="O26880" s="30"/>
      <c r="P26880" s="30"/>
      <c r="Q26880" s="30"/>
      <c r="R26880" s="30"/>
    </row>
    <row r="26881" spans="15:18" x14ac:dyDescent="0.25">
      <c r="O26881" s="30"/>
      <c r="P26881" s="30"/>
      <c r="Q26881" s="30"/>
      <c r="R26881" s="30"/>
    </row>
    <row r="26882" spans="15:18" x14ac:dyDescent="0.25">
      <c r="O26882" s="30"/>
      <c r="P26882" s="30"/>
      <c r="Q26882" s="30"/>
      <c r="R26882" s="30"/>
    </row>
    <row r="26883" spans="15:18" x14ac:dyDescent="0.25">
      <c r="O26883" s="30"/>
      <c r="P26883" s="30"/>
      <c r="Q26883" s="30"/>
      <c r="R26883" s="30"/>
    </row>
    <row r="26884" spans="15:18" x14ac:dyDescent="0.25">
      <c r="O26884" s="30"/>
      <c r="P26884" s="30"/>
      <c r="Q26884" s="30"/>
      <c r="R26884" s="30"/>
    </row>
    <row r="26885" spans="15:18" x14ac:dyDescent="0.25">
      <c r="O26885" s="30"/>
      <c r="P26885" s="30"/>
      <c r="Q26885" s="30"/>
      <c r="R26885" s="30"/>
    </row>
    <row r="26886" spans="15:18" x14ac:dyDescent="0.25">
      <c r="O26886" s="30"/>
      <c r="P26886" s="30"/>
      <c r="Q26886" s="30"/>
      <c r="R26886" s="30"/>
    </row>
    <row r="26887" spans="15:18" x14ac:dyDescent="0.25">
      <c r="O26887" s="30"/>
      <c r="P26887" s="30"/>
      <c r="Q26887" s="30"/>
      <c r="R26887" s="30"/>
    </row>
    <row r="26888" spans="15:18" x14ac:dyDescent="0.25">
      <c r="O26888" s="30"/>
      <c r="P26888" s="30"/>
      <c r="Q26888" s="30"/>
      <c r="R26888" s="30"/>
    </row>
    <row r="26889" spans="15:18" x14ac:dyDescent="0.25">
      <c r="O26889" s="30"/>
      <c r="P26889" s="30"/>
      <c r="Q26889" s="30"/>
      <c r="R26889" s="30"/>
    </row>
    <row r="26890" spans="15:18" x14ac:dyDescent="0.25">
      <c r="O26890" s="30"/>
      <c r="P26890" s="30"/>
      <c r="Q26890" s="30"/>
      <c r="R26890" s="30"/>
    </row>
    <row r="26891" spans="15:18" x14ac:dyDescent="0.25">
      <c r="O26891" s="30"/>
      <c r="P26891" s="30"/>
      <c r="Q26891" s="30"/>
      <c r="R26891" s="30"/>
    </row>
    <row r="26892" spans="15:18" x14ac:dyDescent="0.25">
      <c r="O26892" s="30"/>
      <c r="P26892" s="30"/>
      <c r="Q26892" s="30"/>
      <c r="R26892" s="30"/>
    </row>
    <row r="26893" spans="15:18" x14ac:dyDescent="0.25">
      <c r="O26893" s="30"/>
      <c r="P26893" s="30"/>
      <c r="Q26893" s="30"/>
      <c r="R26893" s="30"/>
    </row>
    <row r="26894" spans="15:18" x14ac:dyDescent="0.25">
      <c r="O26894" s="30"/>
      <c r="P26894" s="30"/>
      <c r="Q26894" s="30"/>
      <c r="R26894" s="30"/>
    </row>
    <row r="26895" spans="15:18" x14ac:dyDescent="0.25">
      <c r="O26895" s="30"/>
      <c r="P26895" s="30"/>
      <c r="Q26895" s="30"/>
      <c r="R26895" s="30"/>
    </row>
    <row r="26896" spans="15:18" x14ac:dyDescent="0.25">
      <c r="O26896" s="30"/>
      <c r="P26896" s="30"/>
      <c r="Q26896" s="30"/>
      <c r="R26896" s="30"/>
    </row>
    <row r="26897" spans="15:18" x14ac:dyDescent="0.25">
      <c r="O26897" s="30"/>
      <c r="P26897" s="30"/>
      <c r="Q26897" s="30"/>
      <c r="R26897" s="30"/>
    </row>
    <row r="26898" spans="15:18" x14ac:dyDescent="0.25">
      <c r="O26898" s="30"/>
      <c r="P26898" s="30"/>
      <c r="Q26898" s="30"/>
      <c r="R26898" s="30"/>
    </row>
    <row r="26899" spans="15:18" x14ac:dyDescent="0.25">
      <c r="O26899" s="30"/>
      <c r="P26899" s="30"/>
      <c r="Q26899" s="30"/>
      <c r="R26899" s="30"/>
    </row>
    <row r="26900" spans="15:18" x14ac:dyDescent="0.25">
      <c r="O26900" s="30"/>
      <c r="P26900" s="30"/>
      <c r="Q26900" s="30"/>
      <c r="R26900" s="30"/>
    </row>
    <row r="26901" spans="15:18" x14ac:dyDescent="0.25">
      <c r="O26901" s="30"/>
      <c r="P26901" s="30"/>
      <c r="Q26901" s="30"/>
      <c r="R26901" s="30"/>
    </row>
    <row r="26902" spans="15:18" x14ac:dyDescent="0.25">
      <c r="O26902" s="30"/>
      <c r="P26902" s="30"/>
      <c r="Q26902" s="30"/>
      <c r="R26902" s="30"/>
    </row>
    <row r="26903" spans="15:18" x14ac:dyDescent="0.25">
      <c r="O26903" s="30"/>
      <c r="P26903" s="30"/>
      <c r="Q26903" s="30"/>
      <c r="R26903" s="30"/>
    </row>
    <row r="26904" spans="15:18" x14ac:dyDescent="0.25">
      <c r="O26904" s="30"/>
      <c r="P26904" s="30"/>
      <c r="Q26904" s="30"/>
      <c r="R26904" s="30"/>
    </row>
    <row r="26905" spans="15:18" x14ac:dyDescent="0.25">
      <c r="O26905" s="30"/>
      <c r="P26905" s="30"/>
      <c r="Q26905" s="30"/>
      <c r="R26905" s="30"/>
    </row>
    <row r="26906" spans="15:18" x14ac:dyDescent="0.25">
      <c r="O26906" s="30"/>
      <c r="P26906" s="30"/>
      <c r="Q26906" s="30"/>
      <c r="R26906" s="30"/>
    </row>
    <row r="26907" spans="15:18" x14ac:dyDescent="0.25">
      <c r="O26907" s="30"/>
      <c r="P26907" s="30"/>
      <c r="Q26907" s="30"/>
      <c r="R26907" s="30"/>
    </row>
    <row r="26908" spans="15:18" x14ac:dyDescent="0.25">
      <c r="O26908" s="30"/>
      <c r="P26908" s="30"/>
      <c r="Q26908" s="30"/>
      <c r="R26908" s="30"/>
    </row>
    <row r="26909" spans="15:18" x14ac:dyDescent="0.25">
      <c r="O26909" s="30"/>
      <c r="P26909" s="30"/>
      <c r="Q26909" s="30"/>
      <c r="R26909" s="30"/>
    </row>
    <row r="26910" spans="15:18" x14ac:dyDescent="0.25">
      <c r="O26910" s="30"/>
      <c r="P26910" s="30"/>
      <c r="Q26910" s="30"/>
      <c r="R26910" s="30"/>
    </row>
    <row r="26911" spans="15:18" x14ac:dyDescent="0.25">
      <c r="O26911" s="30"/>
      <c r="P26911" s="30"/>
      <c r="Q26911" s="30"/>
      <c r="R26911" s="30"/>
    </row>
    <row r="26912" spans="15:18" x14ac:dyDescent="0.25">
      <c r="O26912" s="30"/>
      <c r="P26912" s="30"/>
      <c r="Q26912" s="30"/>
      <c r="R26912" s="30"/>
    </row>
    <row r="26913" spans="15:18" x14ac:dyDescent="0.25">
      <c r="O26913" s="30"/>
      <c r="P26913" s="30"/>
      <c r="Q26913" s="30"/>
      <c r="R26913" s="30"/>
    </row>
    <row r="26914" spans="15:18" x14ac:dyDescent="0.25">
      <c r="O26914" s="30"/>
      <c r="P26914" s="30"/>
      <c r="Q26914" s="30"/>
      <c r="R26914" s="30"/>
    </row>
    <row r="26915" spans="15:18" x14ac:dyDescent="0.25">
      <c r="O26915" s="30"/>
      <c r="P26915" s="30"/>
      <c r="Q26915" s="30"/>
      <c r="R26915" s="30"/>
    </row>
    <row r="26916" spans="15:18" x14ac:dyDescent="0.25">
      <c r="O26916" s="30"/>
      <c r="P26916" s="30"/>
      <c r="Q26916" s="30"/>
      <c r="R26916" s="30"/>
    </row>
    <row r="26917" spans="15:18" x14ac:dyDescent="0.25">
      <c r="O26917" s="30"/>
      <c r="P26917" s="30"/>
      <c r="Q26917" s="30"/>
      <c r="R26917" s="30"/>
    </row>
    <row r="26918" spans="15:18" x14ac:dyDescent="0.25">
      <c r="O26918" s="30"/>
      <c r="P26918" s="30"/>
      <c r="Q26918" s="30"/>
      <c r="R26918" s="30"/>
    </row>
    <row r="26919" spans="15:18" x14ac:dyDescent="0.25">
      <c r="O26919" s="30"/>
      <c r="P26919" s="30"/>
      <c r="Q26919" s="30"/>
      <c r="R26919" s="30"/>
    </row>
    <row r="26920" spans="15:18" x14ac:dyDescent="0.25">
      <c r="O26920" s="30"/>
      <c r="P26920" s="30"/>
      <c r="Q26920" s="30"/>
      <c r="R26920" s="30"/>
    </row>
    <row r="26921" spans="15:18" x14ac:dyDescent="0.25">
      <c r="O26921" s="30"/>
      <c r="P26921" s="30"/>
      <c r="Q26921" s="30"/>
      <c r="R26921" s="30"/>
    </row>
    <row r="26922" spans="15:18" x14ac:dyDescent="0.25">
      <c r="O26922" s="30"/>
      <c r="P26922" s="30"/>
      <c r="Q26922" s="30"/>
      <c r="R26922" s="30"/>
    </row>
    <row r="26923" spans="15:18" x14ac:dyDescent="0.25">
      <c r="O26923" s="30"/>
      <c r="P26923" s="30"/>
      <c r="Q26923" s="30"/>
      <c r="R26923" s="30"/>
    </row>
    <row r="26924" spans="15:18" x14ac:dyDescent="0.25">
      <c r="O26924" s="30"/>
      <c r="P26924" s="30"/>
      <c r="Q26924" s="30"/>
      <c r="R26924" s="30"/>
    </row>
    <row r="26925" spans="15:18" x14ac:dyDescent="0.25">
      <c r="O26925" s="30"/>
      <c r="P26925" s="30"/>
      <c r="Q26925" s="30"/>
      <c r="R26925" s="30"/>
    </row>
    <row r="26926" spans="15:18" x14ac:dyDescent="0.25">
      <c r="O26926" s="30"/>
      <c r="P26926" s="30"/>
      <c r="Q26926" s="30"/>
      <c r="R26926" s="30"/>
    </row>
    <row r="26927" spans="15:18" x14ac:dyDescent="0.25">
      <c r="O26927" s="30"/>
      <c r="P26927" s="30"/>
      <c r="Q26927" s="30"/>
      <c r="R26927" s="30"/>
    </row>
    <row r="26928" spans="15:18" x14ac:dyDescent="0.25">
      <c r="O26928" s="30"/>
      <c r="P26928" s="30"/>
      <c r="Q26928" s="30"/>
      <c r="R26928" s="30"/>
    </row>
    <row r="26929" spans="15:18" x14ac:dyDescent="0.25">
      <c r="O26929" s="30"/>
      <c r="P26929" s="30"/>
      <c r="Q26929" s="30"/>
      <c r="R26929" s="30"/>
    </row>
    <row r="26930" spans="15:18" x14ac:dyDescent="0.25">
      <c r="O26930" s="30"/>
      <c r="P26930" s="30"/>
      <c r="Q26930" s="30"/>
      <c r="R26930" s="30"/>
    </row>
    <row r="26931" spans="15:18" x14ac:dyDescent="0.25">
      <c r="O26931" s="30"/>
      <c r="P26931" s="30"/>
      <c r="Q26931" s="30"/>
      <c r="R26931" s="30"/>
    </row>
    <row r="26932" spans="15:18" x14ac:dyDescent="0.25">
      <c r="O26932" s="30"/>
      <c r="P26932" s="30"/>
      <c r="Q26932" s="30"/>
      <c r="R26932" s="30"/>
    </row>
    <row r="26933" spans="15:18" x14ac:dyDescent="0.25">
      <c r="O26933" s="30"/>
      <c r="P26933" s="30"/>
      <c r="Q26933" s="30"/>
      <c r="R26933" s="30"/>
    </row>
    <row r="26934" spans="15:18" x14ac:dyDescent="0.25">
      <c r="O26934" s="30"/>
      <c r="P26934" s="30"/>
      <c r="Q26934" s="30"/>
      <c r="R26934" s="30"/>
    </row>
    <row r="26935" spans="15:18" x14ac:dyDescent="0.25">
      <c r="O26935" s="30"/>
      <c r="P26935" s="30"/>
      <c r="Q26935" s="30"/>
      <c r="R26935" s="30"/>
    </row>
    <row r="26936" spans="15:18" x14ac:dyDescent="0.25">
      <c r="O26936" s="30"/>
      <c r="P26936" s="30"/>
      <c r="Q26936" s="30"/>
      <c r="R26936" s="30"/>
    </row>
    <row r="26937" spans="15:18" x14ac:dyDescent="0.25">
      <c r="O26937" s="30"/>
      <c r="P26937" s="30"/>
      <c r="Q26937" s="30"/>
      <c r="R26937" s="30"/>
    </row>
    <row r="26938" spans="15:18" x14ac:dyDescent="0.25">
      <c r="O26938" s="30"/>
      <c r="P26938" s="30"/>
      <c r="Q26938" s="30"/>
      <c r="R26938" s="30"/>
    </row>
    <row r="26939" spans="15:18" x14ac:dyDescent="0.25">
      <c r="O26939" s="30"/>
      <c r="P26939" s="30"/>
      <c r="Q26939" s="30"/>
      <c r="R26939" s="30"/>
    </row>
    <row r="26940" spans="15:18" x14ac:dyDescent="0.25">
      <c r="O26940" s="30"/>
      <c r="P26940" s="30"/>
      <c r="Q26940" s="30"/>
      <c r="R26940" s="30"/>
    </row>
    <row r="26941" spans="15:18" x14ac:dyDescent="0.25">
      <c r="O26941" s="30"/>
      <c r="P26941" s="30"/>
      <c r="Q26941" s="30"/>
      <c r="R26941" s="30"/>
    </row>
    <row r="26942" spans="15:18" x14ac:dyDescent="0.25">
      <c r="O26942" s="30"/>
      <c r="P26942" s="30"/>
      <c r="Q26942" s="30"/>
      <c r="R26942" s="30"/>
    </row>
    <row r="26943" spans="15:18" x14ac:dyDescent="0.25">
      <c r="O26943" s="30"/>
      <c r="P26943" s="30"/>
      <c r="Q26943" s="30"/>
      <c r="R26943" s="30"/>
    </row>
    <row r="26944" spans="15:18" x14ac:dyDescent="0.25">
      <c r="O26944" s="30"/>
      <c r="P26944" s="30"/>
      <c r="Q26944" s="30"/>
      <c r="R26944" s="30"/>
    </row>
    <row r="26945" spans="15:18" x14ac:dyDescent="0.25">
      <c r="O26945" s="30"/>
      <c r="P26945" s="30"/>
      <c r="Q26945" s="30"/>
      <c r="R26945" s="30"/>
    </row>
    <row r="26946" spans="15:18" x14ac:dyDescent="0.25">
      <c r="O26946" s="30"/>
      <c r="P26946" s="30"/>
      <c r="Q26946" s="30"/>
      <c r="R26946" s="30"/>
    </row>
    <row r="26947" spans="15:18" x14ac:dyDescent="0.25">
      <c r="O26947" s="30"/>
      <c r="P26947" s="30"/>
      <c r="Q26947" s="30"/>
      <c r="R26947" s="30"/>
    </row>
    <row r="26948" spans="15:18" x14ac:dyDescent="0.25">
      <c r="O26948" s="30"/>
      <c r="P26948" s="30"/>
      <c r="Q26948" s="30"/>
      <c r="R26948" s="30"/>
    </row>
    <row r="26949" spans="15:18" x14ac:dyDescent="0.25">
      <c r="O26949" s="30"/>
      <c r="P26949" s="30"/>
      <c r="Q26949" s="30"/>
      <c r="R26949" s="30"/>
    </row>
    <row r="26950" spans="15:18" x14ac:dyDescent="0.25">
      <c r="O26950" s="30"/>
      <c r="P26950" s="30"/>
      <c r="Q26950" s="30"/>
      <c r="R26950" s="30"/>
    </row>
    <row r="26951" spans="15:18" x14ac:dyDescent="0.25">
      <c r="O26951" s="30"/>
      <c r="P26951" s="30"/>
      <c r="Q26951" s="30"/>
      <c r="R26951" s="30"/>
    </row>
    <row r="26952" spans="15:18" x14ac:dyDescent="0.25">
      <c r="O26952" s="30"/>
      <c r="P26952" s="30"/>
      <c r="Q26952" s="30"/>
      <c r="R26952" s="30"/>
    </row>
    <row r="26953" spans="15:18" x14ac:dyDescent="0.25">
      <c r="O26953" s="30"/>
      <c r="P26953" s="30"/>
      <c r="Q26953" s="30"/>
      <c r="R26953" s="30"/>
    </row>
    <row r="26954" spans="15:18" x14ac:dyDescent="0.25">
      <c r="O26954" s="30"/>
      <c r="P26954" s="30"/>
      <c r="Q26954" s="30"/>
      <c r="R26954" s="30"/>
    </row>
    <row r="26955" spans="15:18" x14ac:dyDescent="0.25">
      <c r="O26955" s="30"/>
      <c r="P26955" s="30"/>
      <c r="Q26955" s="30"/>
      <c r="R26955" s="30"/>
    </row>
    <row r="26956" spans="15:18" x14ac:dyDescent="0.25">
      <c r="O26956" s="30"/>
      <c r="P26956" s="30"/>
      <c r="Q26956" s="30"/>
      <c r="R26956" s="30"/>
    </row>
    <row r="26957" spans="15:18" x14ac:dyDescent="0.25">
      <c r="O26957" s="30"/>
      <c r="P26957" s="30"/>
      <c r="Q26957" s="30"/>
      <c r="R26957" s="30"/>
    </row>
    <row r="26958" spans="15:18" x14ac:dyDescent="0.25">
      <c r="O26958" s="30"/>
      <c r="P26958" s="30"/>
      <c r="Q26958" s="30"/>
      <c r="R26958" s="30"/>
    </row>
    <row r="26959" spans="15:18" x14ac:dyDescent="0.25">
      <c r="O26959" s="30"/>
      <c r="P26959" s="30"/>
      <c r="Q26959" s="30"/>
      <c r="R26959" s="30"/>
    </row>
    <row r="26960" spans="15:18" x14ac:dyDescent="0.25">
      <c r="O26960" s="30"/>
      <c r="P26960" s="30"/>
      <c r="Q26960" s="30"/>
      <c r="R26960" s="30"/>
    </row>
    <row r="26961" spans="15:18" x14ac:dyDescent="0.25">
      <c r="O26961" s="30"/>
      <c r="P26961" s="30"/>
      <c r="Q26961" s="30"/>
      <c r="R26961" s="30"/>
    </row>
    <row r="26962" spans="15:18" x14ac:dyDescent="0.25">
      <c r="O26962" s="30"/>
      <c r="P26962" s="30"/>
      <c r="Q26962" s="30"/>
      <c r="R26962" s="30"/>
    </row>
    <row r="26963" spans="15:18" x14ac:dyDescent="0.25">
      <c r="O26963" s="30"/>
      <c r="P26963" s="30"/>
      <c r="Q26963" s="30"/>
      <c r="R26963" s="30"/>
    </row>
    <row r="26964" spans="15:18" x14ac:dyDescent="0.25">
      <c r="O26964" s="30"/>
      <c r="P26964" s="30"/>
      <c r="Q26964" s="30"/>
      <c r="R26964" s="30"/>
    </row>
    <row r="26965" spans="15:18" x14ac:dyDescent="0.25">
      <c r="O26965" s="30"/>
      <c r="P26965" s="30"/>
      <c r="Q26965" s="30"/>
      <c r="R26965" s="30"/>
    </row>
    <row r="26966" spans="15:18" x14ac:dyDescent="0.25">
      <c r="O26966" s="30"/>
      <c r="P26966" s="30"/>
      <c r="Q26966" s="30"/>
      <c r="R26966" s="30"/>
    </row>
    <row r="26967" spans="15:18" x14ac:dyDescent="0.25">
      <c r="O26967" s="30"/>
      <c r="P26967" s="30"/>
      <c r="Q26967" s="30"/>
      <c r="R26967" s="30"/>
    </row>
    <row r="26968" spans="15:18" x14ac:dyDescent="0.25">
      <c r="O26968" s="30"/>
      <c r="P26968" s="30"/>
      <c r="Q26968" s="30"/>
      <c r="R26968" s="30"/>
    </row>
    <row r="26969" spans="15:18" x14ac:dyDescent="0.25">
      <c r="O26969" s="30"/>
      <c r="P26969" s="30"/>
      <c r="Q26969" s="30"/>
      <c r="R26969" s="30"/>
    </row>
    <row r="26970" spans="15:18" x14ac:dyDescent="0.25">
      <c r="O26970" s="30"/>
      <c r="P26970" s="30"/>
      <c r="Q26970" s="30"/>
      <c r="R26970" s="30"/>
    </row>
    <row r="26971" spans="15:18" x14ac:dyDescent="0.25">
      <c r="O26971" s="30"/>
      <c r="P26971" s="30"/>
      <c r="Q26971" s="30"/>
      <c r="R26971" s="30"/>
    </row>
    <row r="26972" spans="15:18" x14ac:dyDescent="0.25">
      <c r="O26972" s="30"/>
      <c r="P26972" s="30"/>
      <c r="Q26972" s="30"/>
      <c r="R26972" s="30"/>
    </row>
    <row r="26973" spans="15:18" x14ac:dyDescent="0.25">
      <c r="O26973" s="30"/>
      <c r="P26973" s="30"/>
      <c r="Q26973" s="30"/>
      <c r="R26973" s="30"/>
    </row>
    <row r="26974" spans="15:18" x14ac:dyDescent="0.25">
      <c r="O26974" s="30"/>
      <c r="P26974" s="30"/>
      <c r="Q26974" s="30"/>
      <c r="R26974" s="30"/>
    </row>
    <row r="26975" spans="15:18" x14ac:dyDescent="0.25">
      <c r="O26975" s="30"/>
      <c r="P26975" s="30"/>
      <c r="Q26975" s="30"/>
      <c r="R26975" s="30"/>
    </row>
    <row r="26976" spans="15:18" x14ac:dyDescent="0.25">
      <c r="O26976" s="30"/>
      <c r="P26976" s="30"/>
      <c r="Q26976" s="30"/>
      <c r="R26976" s="30"/>
    </row>
    <row r="26977" spans="15:18" x14ac:dyDescent="0.25">
      <c r="O26977" s="30"/>
      <c r="P26977" s="30"/>
      <c r="Q26977" s="30"/>
      <c r="R26977" s="30"/>
    </row>
    <row r="26978" spans="15:18" x14ac:dyDescent="0.25">
      <c r="O26978" s="30"/>
      <c r="P26978" s="30"/>
      <c r="Q26978" s="30"/>
      <c r="R26978" s="30"/>
    </row>
    <row r="26979" spans="15:18" x14ac:dyDescent="0.25">
      <c r="O26979" s="30"/>
      <c r="P26979" s="30"/>
      <c r="Q26979" s="30"/>
      <c r="R26979" s="30"/>
    </row>
    <row r="26980" spans="15:18" x14ac:dyDescent="0.25">
      <c r="O26980" s="30"/>
      <c r="P26980" s="30"/>
      <c r="Q26980" s="30"/>
      <c r="R26980" s="30"/>
    </row>
    <row r="26981" spans="15:18" x14ac:dyDescent="0.25">
      <c r="O26981" s="30"/>
      <c r="P26981" s="30"/>
      <c r="Q26981" s="30"/>
      <c r="R26981" s="30"/>
    </row>
    <row r="26982" spans="15:18" x14ac:dyDescent="0.25">
      <c r="O26982" s="30"/>
      <c r="P26982" s="30"/>
      <c r="Q26982" s="30"/>
      <c r="R26982" s="30"/>
    </row>
    <row r="26983" spans="15:18" x14ac:dyDescent="0.25">
      <c r="O26983" s="30"/>
      <c r="P26983" s="30"/>
      <c r="Q26983" s="30"/>
      <c r="R26983" s="30"/>
    </row>
    <row r="26984" spans="15:18" x14ac:dyDescent="0.25">
      <c r="O26984" s="30"/>
      <c r="P26984" s="30"/>
      <c r="Q26984" s="30"/>
      <c r="R26984" s="30"/>
    </row>
    <row r="26985" spans="15:18" x14ac:dyDescent="0.25">
      <c r="O26985" s="30"/>
      <c r="P26985" s="30"/>
      <c r="Q26985" s="30"/>
      <c r="R26985" s="30"/>
    </row>
    <row r="26986" spans="15:18" x14ac:dyDescent="0.25">
      <c r="O26986" s="30"/>
      <c r="P26986" s="30"/>
      <c r="Q26986" s="30"/>
      <c r="R26986" s="30"/>
    </row>
    <row r="26987" spans="15:18" x14ac:dyDescent="0.25">
      <c r="O26987" s="30"/>
      <c r="P26987" s="30"/>
      <c r="Q26987" s="30"/>
      <c r="R26987" s="30"/>
    </row>
    <row r="26988" spans="15:18" x14ac:dyDescent="0.25">
      <c r="O26988" s="30"/>
      <c r="P26988" s="30"/>
      <c r="Q26988" s="30"/>
      <c r="R26988" s="30"/>
    </row>
    <row r="26989" spans="15:18" x14ac:dyDescent="0.25">
      <c r="O26989" s="30"/>
      <c r="P26989" s="30"/>
      <c r="Q26989" s="30"/>
      <c r="R26989" s="30"/>
    </row>
    <row r="26990" spans="15:18" x14ac:dyDescent="0.25">
      <c r="O26990" s="30"/>
      <c r="P26990" s="30"/>
      <c r="Q26990" s="30"/>
      <c r="R26990" s="30"/>
    </row>
    <row r="26991" spans="15:18" x14ac:dyDescent="0.25">
      <c r="O26991" s="30"/>
      <c r="P26991" s="30"/>
      <c r="Q26991" s="30"/>
      <c r="R26991" s="30"/>
    </row>
    <row r="26992" spans="15:18" x14ac:dyDescent="0.25">
      <c r="O26992" s="30"/>
      <c r="P26992" s="30"/>
      <c r="Q26992" s="30"/>
      <c r="R26992" s="30"/>
    </row>
    <row r="26993" spans="15:18" x14ac:dyDescent="0.25">
      <c r="O26993" s="30"/>
      <c r="P26993" s="30"/>
      <c r="Q26993" s="30"/>
      <c r="R26993" s="30"/>
    </row>
    <row r="26994" spans="15:18" x14ac:dyDescent="0.25">
      <c r="O26994" s="30"/>
      <c r="P26994" s="30"/>
      <c r="Q26994" s="30"/>
      <c r="R26994" s="30"/>
    </row>
    <row r="26995" spans="15:18" x14ac:dyDescent="0.25">
      <c r="O26995" s="30"/>
      <c r="P26995" s="30"/>
      <c r="Q26995" s="30"/>
      <c r="R26995" s="30"/>
    </row>
    <row r="26996" spans="15:18" x14ac:dyDescent="0.25">
      <c r="O26996" s="30"/>
      <c r="P26996" s="30"/>
      <c r="Q26996" s="30"/>
      <c r="R26996" s="30"/>
    </row>
    <row r="26997" spans="15:18" x14ac:dyDescent="0.25">
      <c r="O26997" s="30"/>
      <c r="P26997" s="30"/>
      <c r="Q26997" s="30"/>
      <c r="R26997" s="30"/>
    </row>
    <row r="26998" spans="15:18" x14ac:dyDescent="0.25">
      <c r="O26998" s="30"/>
      <c r="P26998" s="30"/>
      <c r="Q26998" s="30"/>
      <c r="R26998" s="30"/>
    </row>
    <row r="26999" spans="15:18" x14ac:dyDescent="0.25">
      <c r="O26999" s="30"/>
      <c r="P26999" s="30"/>
      <c r="Q26999" s="30"/>
      <c r="R26999" s="30"/>
    </row>
    <row r="27000" spans="15:18" x14ac:dyDescent="0.25">
      <c r="O27000" s="30"/>
      <c r="P27000" s="30"/>
      <c r="Q27000" s="30"/>
      <c r="R27000" s="30"/>
    </row>
    <row r="27001" spans="15:18" x14ac:dyDescent="0.25">
      <c r="O27001" s="30"/>
      <c r="P27001" s="30"/>
      <c r="Q27001" s="30"/>
      <c r="R27001" s="30"/>
    </row>
    <row r="27002" spans="15:18" x14ac:dyDescent="0.25">
      <c r="O27002" s="30"/>
      <c r="P27002" s="30"/>
      <c r="Q27002" s="30"/>
      <c r="R27002" s="30"/>
    </row>
    <row r="27003" spans="15:18" x14ac:dyDescent="0.25">
      <c r="O27003" s="30"/>
      <c r="P27003" s="30"/>
      <c r="Q27003" s="30"/>
      <c r="R27003" s="30"/>
    </row>
    <row r="27004" spans="15:18" x14ac:dyDescent="0.25">
      <c r="O27004" s="30"/>
      <c r="P27004" s="30"/>
      <c r="Q27004" s="30"/>
      <c r="R27004" s="30"/>
    </row>
    <row r="27005" spans="15:18" x14ac:dyDescent="0.25">
      <c r="O27005" s="30"/>
      <c r="P27005" s="30"/>
      <c r="Q27005" s="30"/>
      <c r="R27005" s="30"/>
    </row>
    <row r="27006" spans="15:18" x14ac:dyDescent="0.25">
      <c r="O27006" s="30"/>
      <c r="P27006" s="30"/>
      <c r="Q27006" s="30"/>
      <c r="R27006" s="30"/>
    </row>
    <row r="27007" spans="15:18" x14ac:dyDescent="0.25">
      <c r="O27007" s="30"/>
      <c r="P27007" s="30"/>
      <c r="Q27007" s="30"/>
      <c r="R27007" s="30"/>
    </row>
    <row r="27008" spans="15:18" x14ac:dyDescent="0.25">
      <c r="O27008" s="30"/>
      <c r="P27008" s="30"/>
      <c r="Q27008" s="30"/>
      <c r="R27008" s="30"/>
    </row>
    <row r="27009" spans="15:18" x14ac:dyDescent="0.25">
      <c r="O27009" s="30"/>
      <c r="P27009" s="30"/>
      <c r="Q27009" s="30"/>
      <c r="R27009" s="30"/>
    </row>
    <row r="27010" spans="15:18" x14ac:dyDescent="0.25">
      <c r="O27010" s="30"/>
      <c r="P27010" s="30"/>
      <c r="Q27010" s="30"/>
      <c r="R27010" s="30"/>
    </row>
    <row r="27011" spans="15:18" x14ac:dyDescent="0.25">
      <c r="O27011" s="30"/>
      <c r="P27011" s="30"/>
      <c r="Q27011" s="30"/>
      <c r="R27011" s="30"/>
    </row>
    <row r="27012" spans="15:18" x14ac:dyDescent="0.25">
      <c r="O27012" s="30"/>
      <c r="P27012" s="30"/>
      <c r="Q27012" s="30"/>
      <c r="R27012" s="30"/>
    </row>
    <row r="27013" spans="15:18" x14ac:dyDescent="0.25">
      <c r="O27013" s="30"/>
      <c r="P27013" s="30"/>
      <c r="Q27013" s="30"/>
      <c r="R27013" s="30"/>
    </row>
    <row r="27014" spans="15:18" x14ac:dyDescent="0.25">
      <c r="O27014" s="30"/>
      <c r="P27014" s="30"/>
      <c r="Q27014" s="30"/>
      <c r="R27014" s="30"/>
    </row>
    <row r="27015" spans="15:18" x14ac:dyDescent="0.25">
      <c r="O27015" s="30"/>
      <c r="P27015" s="30"/>
      <c r="Q27015" s="30"/>
      <c r="R27015" s="30"/>
    </row>
    <row r="27016" spans="15:18" x14ac:dyDescent="0.25">
      <c r="O27016" s="30"/>
      <c r="P27016" s="30"/>
      <c r="Q27016" s="30"/>
      <c r="R27016" s="30"/>
    </row>
    <row r="27017" spans="15:18" x14ac:dyDescent="0.25">
      <c r="O27017" s="30"/>
      <c r="P27017" s="30"/>
      <c r="Q27017" s="30"/>
      <c r="R27017" s="30"/>
    </row>
    <row r="27018" spans="15:18" x14ac:dyDescent="0.25">
      <c r="O27018" s="30"/>
      <c r="P27018" s="30"/>
      <c r="Q27018" s="30"/>
      <c r="R27018" s="30"/>
    </row>
    <row r="27019" spans="15:18" x14ac:dyDescent="0.25">
      <c r="O27019" s="30"/>
      <c r="P27019" s="30"/>
      <c r="Q27019" s="30"/>
      <c r="R27019" s="30"/>
    </row>
    <row r="27020" spans="15:18" x14ac:dyDescent="0.25">
      <c r="O27020" s="30"/>
      <c r="P27020" s="30"/>
      <c r="Q27020" s="30"/>
      <c r="R27020" s="30"/>
    </row>
    <row r="27021" spans="15:18" x14ac:dyDescent="0.25">
      <c r="O27021" s="30"/>
      <c r="P27021" s="30"/>
      <c r="Q27021" s="30"/>
      <c r="R27021" s="30"/>
    </row>
    <row r="27022" spans="15:18" x14ac:dyDescent="0.25">
      <c r="O27022" s="30"/>
      <c r="P27022" s="30"/>
      <c r="Q27022" s="30"/>
      <c r="R27022" s="30"/>
    </row>
    <row r="27023" spans="15:18" x14ac:dyDescent="0.25">
      <c r="O27023" s="30"/>
      <c r="P27023" s="30"/>
      <c r="Q27023" s="30"/>
      <c r="R27023" s="30"/>
    </row>
    <row r="27024" spans="15:18" x14ac:dyDescent="0.25">
      <c r="O27024" s="30"/>
      <c r="P27024" s="30"/>
      <c r="Q27024" s="30"/>
      <c r="R27024" s="30"/>
    </row>
    <row r="27025" spans="15:18" x14ac:dyDescent="0.25">
      <c r="O27025" s="30"/>
      <c r="P27025" s="30"/>
      <c r="Q27025" s="30"/>
      <c r="R27025" s="30"/>
    </row>
    <row r="27026" spans="15:18" x14ac:dyDescent="0.25">
      <c r="O27026" s="30"/>
      <c r="P27026" s="30"/>
      <c r="Q27026" s="30"/>
      <c r="R27026" s="30"/>
    </row>
    <row r="27027" spans="15:18" x14ac:dyDescent="0.25">
      <c r="O27027" s="30"/>
      <c r="P27027" s="30"/>
      <c r="Q27027" s="30"/>
      <c r="R27027" s="30"/>
    </row>
    <row r="27028" spans="15:18" x14ac:dyDescent="0.25">
      <c r="O27028" s="30"/>
      <c r="P27028" s="30"/>
      <c r="Q27028" s="30"/>
      <c r="R27028" s="30"/>
    </row>
    <row r="27029" spans="15:18" x14ac:dyDescent="0.25">
      <c r="O27029" s="30"/>
      <c r="P27029" s="30"/>
      <c r="Q27029" s="30"/>
      <c r="R27029" s="30"/>
    </row>
    <row r="27030" spans="15:18" x14ac:dyDescent="0.25">
      <c r="O27030" s="30"/>
      <c r="P27030" s="30"/>
      <c r="Q27030" s="30"/>
      <c r="R27030" s="30"/>
    </row>
    <row r="27031" spans="15:18" x14ac:dyDescent="0.25">
      <c r="O27031" s="30"/>
      <c r="P27031" s="30"/>
      <c r="Q27031" s="30"/>
      <c r="R27031" s="30"/>
    </row>
    <row r="27032" spans="15:18" x14ac:dyDescent="0.25">
      <c r="O27032" s="30"/>
      <c r="P27032" s="30"/>
      <c r="Q27032" s="30"/>
      <c r="R27032" s="30"/>
    </row>
    <row r="27033" spans="15:18" x14ac:dyDescent="0.25">
      <c r="O27033" s="30"/>
      <c r="P27033" s="30"/>
      <c r="Q27033" s="30"/>
      <c r="R27033" s="30"/>
    </row>
    <row r="27034" spans="15:18" x14ac:dyDescent="0.25">
      <c r="O27034" s="30"/>
      <c r="P27034" s="30"/>
      <c r="Q27034" s="30"/>
      <c r="R27034" s="30"/>
    </row>
    <row r="27035" spans="15:18" x14ac:dyDescent="0.25">
      <c r="O27035" s="30"/>
      <c r="P27035" s="30"/>
      <c r="Q27035" s="30"/>
      <c r="R27035" s="30"/>
    </row>
    <row r="27036" spans="15:18" x14ac:dyDescent="0.25">
      <c r="O27036" s="30"/>
      <c r="P27036" s="30"/>
      <c r="Q27036" s="30"/>
      <c r="R27036" s="30"/>
    </row>
    <row r="27037" spans="15:18" x14ac:dyDescent="0.25">
      <c r="O27037" s="30"/>
      <c r="P27037" s="30"/>
      <c r="Q27037" s="30"/>
      <c r="R27037" s="30"/>
    </row>
    <row r="27038" spans="15:18" x14ac:dyDescent="0.25">
      <c r="O27038" s="30"/>
      <c r="P27038" s="30"/>
      <c r="Q27038" s="30"/>
      <c r="R27038" s="30"/>
    </row>
    <row r="27039" spans="15:18" x14ac:dyDescent="0.25">
      <c r="O27039" s="30"/>
      <c r="P27039" s="30"/>
      <c r="Q27039" s="30"/>
      <c r="R27039" s="30"/>
    </row>
    <row r="27040" spans="15:18" x14ac:dyDescent="0.25">
      <c r="O27040" s="30"/>
      <c r="P27040" s="30"/>
      <c r="Q27040" s="30"/>
      <c r="R27040" s="30"/>
    </row>
    <row r="27041" spans="15:18" x14ac:dyDescent="0.25">
      <c r="O27041" s="30"/>
      <c r="P27041" s="30"/>
      <c r="Q27041" s="30"/>
      <c r="R27041" s="30"/>
    </row>
    <row r="27042" spans="15:18" x14ac:dyDescent="0.25">
      <c r="O27042" s="30"/>
      <c r="P27042" s="30"/>
      <c r="Q27042" s="30"/>
      <c r="R27042" s="30"/>
    </row>
    <row r="27043" spans="15:18" x14ac:dyDescent="0.25">
      <c r="O27043" s="30"/>
      <c r="P27043" s="30"/>
      <c r="Q27043" s="30"/>
      <c r="R27043" s="30"/>
    </row>
    <row r="27044" spans="15:18" x14ac:dyDescent="0.25">
      <c r="O27044" s="30"/>
      <c r="P27044" s="30"/>
      <c r="Q27044" s="30"/>
      <c r="R27044" s="30"/>
    </row>
    <row r="27045" spans="15:18" x14ac:dyDescent="0.25">
      <c r="O27045" s="30"/>
      <c r="P27045" s="30"/>
      <c r="Q27045" s="30"/>
      <c r="R27045" s="30"/>
    </row>
    <row r="27046" spans="15:18" x14ac:dyDescent="0.25">
      <c r="O27046" s="30"/>
      <c r="P27046" s="30"/>
      <c r="Q27046" s="30"/>
      <c r="R27046" s="30"/>
    </row>
    <row r="27047" spans="15:18" x14ac:dyDescent="0.25">
      <c r="O27047" s="30"/>
      <c r="P27047" s="30"/>
      <c r="Q27047" s="30"/>
      <c r="R27047" s="30"/>
    </row>
    <row r="27048" spans="15:18" x14ac:dyDescent="0.25">
      <c r="O27048" s="30"/>
      <c r="P27048" s="30"/>
      <c r="Q27048" s="30"/>
      <c r="R27048" s="30"/>
    </row>
    <row r="27049" spans="15:18" x14ac:dyDescent="0.25">
      <c r="O27049" s="30"/>
      <c r="P27049" s="30"/>
      <c r="Q27049" s="30"/>
      <c r="R27049" s="30"/>
    </row>
    <row r="27050" spans="15:18" x14ac:dyDescent="0.25">
      <c r="O27050" s="30"/>
      <c r="P27050" s="30"/>
      <c r="Q27050" s="30"/>
      <c r="R27050" s="30"/>
    </row>
    <row r="27051" spans="15:18" x14ac:dyDescent="0.25">
      <c r="O27051" s="30"/>
      <c r="P27051" s="30"/>
      <c r="Q27051" s="30"/>
      <c r="R27051" s="30"/>
    </row>
    <row r="27052" spans="15:18" x14ac:dyDescent="0.25">
      <c r="O27052" s="30"/>
      <c r="P27052" s="30"/>
      <c r="Q27052" s="30"/>
      <c r="R27052" s="30"/>
    </row>
    <row r="27053" spans="15:18" x14ac:dyDescent="0.25">
      <c r="O27053" s="30"/>
      <c r="P27053" s="30"/>
      <c r="Q27053" s="30"/>
      <c r="R27053" s="30"/>
    </row>
    <row r="27054" spans="15:18" x14ac:dyDescent="0.25">
      <c r="O27054" s="30"/>
      <c r="P27054" s="30"/>
      <c r="Q27054" s="30"/>
      <c r="R27054" s="30"/>
    </row>
    <row r="27055" spans="15:18" x14ac:dyDescent="0.25">
      <c r="O27055" s="30"/>
      <c r="P27055" s="30"/>
      <c r="Q27055" s="30"/>
      <c r="R27055" s="30"/>
    </row>
    <row r="27056" spans="15:18" x14ac:dyDescent="0.25">
      <c r="O27056" s="30"/>
      <c r="P27056" s="30"/>
      <c r="Q27056" s="30"/>
      <c r="R27056" s="30"/>
    </row>
    <row r="27057" spans="15:18" x14ac:dyDescent="0.25">
      <c r="O27057" s="30"/>
      <c r="P27057" s="30"/>
      <c r="Q27057" s="30"/>
      <c r="R27057" s="30"/>
    </row>
    <row r="27058" spans="15:18" x14ac:dyDescent="0.25">
      <c r="O27058" s="30"/>
      <c r="P27058" s="30"/>
      <c r="Q27058" s="30"/>
      <c r="R27058" s="30"/>
    </row>
    <row r="27059" spans="15:18" x14ac:dyDescent="0.25">
      <c r="O27059" s="30"/>
      <c r="P27059" s="30"/>
      <c r="Q27059" s="30"/>
      <c r="R27059" s="30"/>
    </row>
    <row r="27060" spans="15:18" x14ac:dyDescent="0.25">
      <c r="O27060" s="30"/>
      <c r="P27060" s="30"/>
      <c r="Q27060" s="30"/>
      <c r="R27060" s="30"/>
    </row>
    <row r="27061" spans="15:18" x14ac:dyDescent="0.25">
      <c r="O27061" s="30"/>
      <c r="P27061" s="30"/>
      <c r="Q27061" s="30"/>
      <c r="R27061" s="30"/>
    </row>
    <row r="27062" spans="15:18" x14ac:dyDescent="0.25">
      <c r="O27062" s="30"/>
      <c r="P27062" s="30"/>
      <c r="Q27062" s="30"/>
      <c r="R27062" s="30"/>
    </row>
    <row r="27063" spans="15:18" x14ac:dyDescent="0.25">
      <c r="O27063" s="30"/>
      <c r="P27063" s="30"/>
      <c r="Q27063" s="30"/>
      <c r="R27063" s="30"/>
    </row>
    <row r="27064" spans="15:18" x14ac:dyDescent="0.25">
      <c r="O27064" s="30"/>
      <c r="P27064" s="30"/>
      <c r="Q27064" s="30"/>
      <c r="R27064" s="30"/>
    </row>
    <row r="27065" spans="15:18" x14ac:dyDescent="0.25">
      <c r="O27065" s="30"/>
      <c r="P27065" s="30"/>
      <c r="Q27065" s="30"/>
      <c r="R27065" s="30"/>
    </row>
    <row r="27066" spans="15:18" x14ac:dyDescent="0.25">
      <c r="O27066" s="30"/>
      <c r="P27066" s="30"/>
      <c r="Q27066" s="30"/>
      <c r="R27066" s="30"/>
    </row>
    <row r="27067" spans="15:18" x14ac:dyDescent="0.25">
      <c r="O27067" s="30"/>
      <c r="P27067" s="30"/>
      <c r="Q27067" s="30"/>
      <c r="R27067" s="30"/>
    </row>
    <row r="27068" spans="15:18" x14ac:dyDescent="0.25">
      <c r="O27068" s="30"/>
      <c r="P27068" s="30"/>
      <c r="Q27068" s="30"/>
      <c r="R27068" s="30"/>
    </row>
    <row r="27069" spans="15:18" x14ac:dyDescent="0.25">
      <c r="O27069" s="30"/>
      <c r="P27069" s="30"/>
      <c r="Q27069" s="30"/>
      <c r="R27069" s="30"/>
    </row>
    <row r="27070" spans="15:18" x14ac:dyDescent="0.25">
      <c r="O27070" s="30"/>
      <c r="P27070" s="30"/>
      <c r="Q27070" s="30"/>
      <c r="R27070" s="30"/>
    </row>
    <row r="27071" spans="15:18" x14ac:dyDescent="0.25">
      <c r="O27071" s="30"/>
      <c r="P27071" s="30"/>
      <c r="Q27071" s="30"/>
      <c r="R27071" s="30"/>
    </row>
    <row r="27072" spans="15:18" x14ac:dyDescent="0.25">
      <c r="O27072" s="30"/>
      <c r="P27072" s="30"/>
      <c r="Q27072" s="30"/>
      <c r="R27072" s="30"/>
    </row>
    <row r="27073" spans="15:18" x14ac:dyDescent="0.25">
      <c r="O27073" s="30"/>
      <c r="P27073" s="30"/>
      <c r="Q27073" s="30"/>
      <c r="R27073" s="30"/>
    </row>
    <row r="27074" spans="15:18" x14ac:dyDescent="0.25">
      <c r="O27074" s="30"/>
      <c r="P27074" s="30"/>
      <c r="Q27074" s="30"/>
      <c r="R27074" s="30"/>
    </row>
    <row r="27075" spans="15:18" x14ac:dyDescent="0.25">
      <c r="O27075" s="30"/>
      <c r="P27075" s="30"/>
      <c r="Q27075" s="30"/>
      <c r="R27075" s="30"/>
    </row>
    <row r="27076" spans="15:18" x14ac:dyDescent="0.25">
      <c r="O27076" s="30"/>
      <c r="P27076" s="30"/>
      <c r="Q27076" s="30"/>
      <c r="R27076" s="30"/>
    </row>
    <row r="27077" spans="15:18" x14ac:dyDescent="0.25">
      <c r="O27077" s="30"/>
      <c r="P27077" s="30"/>
      <c r="Q27077" s="30"/>
      <c r="R27077" s="30"/>
    </row>
    <row r="27078" spans="15:18" x14ac:dyDescent="0.25">
      <c r="O27078" s="30"/>
      <c r="P27078" s="30"/>
      <c r="Q27078" s="30"/>
      <c r="R27078" s="30"/>
    </row>
    <row r="27079" spans="15:18" x14ac:dyDescent="0.25">
      <c r="O27079" s="30"/>
      <c r="P27079" s="30"/>
      <c r="Q27079" s="30"/>
      <c r="R27079" s="30"/>
    </row>
    <row r="27080" spans="15:18" x14ac:dyDescent="0.25">
      <c r="O27080" s="30"/>
      <c r="P27080" s="30"/>
      <c r="Q27080" s="30"/>
      <c r="R27080" s="30"/>
    </row>
    <row r="27081" spans="15:18" x14ac:dyDescent="0.25">
      <c r="O27081" s="30"/>
      <c r="P27081" s="30"/>
      <c r="Q27081" s="30"/>
      <c r="R27081" s="30"/>
    </row>
    <row r="27082" spans="15:18" x14ac:dyDescent="0.25">
      <c r="O27082" s="30"/>
      <c r="P27082" s="30"/>
      <c r="Q27082" s="30"/>
      <c r="R27082" s="30"/>
    </row>
    <row r="27083" spans="15:18" x14ac:dyDescent="0.25">
      <c r="O27083" s="30"/>
      <c r="P27083" s="30"/>
      <c r="Q27083" s="30"/>
      <c r="R27083" s="30"/>
    </row>
    <row r="27084" spans="15:18" x14ac:dyDescent="0.25">
      <c r="O27084" s="30"/>
      <c r="P27084" s="30"/>
      <c r="Q27084" s="30"/>
      <c r="R27084" s="30"/>
    </row>
    <row r="27085" spans="15:18" x14ac:dyDescent="0.25">
      <c r="O27085" s="30"/>
      <c r="P27085" s="30"/>
      <c r="Q27085" s="30"/>
      <c r="R27085" s="30"/>
    </row>
    <row r="27086" spans="15:18" x14ac:dyDescent="0.25">
      <c r="O27086" s="30"/>
      <c r="P27086" s="30"/>
      <c r="Q27086" s="30"/>
      <c r="R27086" s="30"/>
    </row>
    <row r="27087" spans="15:18" x14ac:dyDescent="0.25">
      <c r="O27087" s="30"/>
      <c r="P27087" s="30"/>
      <c r="Q27087" s="30"/>
      <c r="R27087" s="30"/>
    </row>
    <row r="27088" spans="15:18" x14ac:dyDescent="0.25">
      <c r="O27088" s="30"/>
      <c r="P27088" s="30"/>
      <c r="Q27088" s="30"/>
      <c r="R27088" s="30"/>
    </row>
    <row r="27089" spans="15:18" x14ac:dyDescent="0.25">
      <c r="O27089" s="30"/>
      <c r="P27089" s="30"/>
      <c r="Q27089" s="30"/>
      <c r="R27089" s="30"/>
    </row>
    <row r="27090" spans="15:18" x14ac:dyDescent="0.25">
      <c r="O27090" s="30"/>
      <c r="P27090" s="30"/>
      <c r="Q27090" s="30"/>
      <c r="R27090" s="30"/>
    </row>
    <row r="27091" spans="15:18" x14ac:dyDescent="0.25">
      <c r="O27091" s="30"/>
      <c r="P27091" s="30"/>
      <c r="Q27091" s="30"/>
      <c r="R27091" s="30"/>
    </row>
    <row r="27092" spans="15:18" x14ac:dyDescent="0.25">
      <c r="O27092" s="30"/>
      <c r="P27092" s="30"/>
      <c r="Q27092" s="30"/>
      <c r="R27092" s="30"/>
    </row>
    <row r="27093" spans="15:18" x14ac:dyDescent="0.25">
      <c r="O27093" s="30"/>
      <c r="P27093" s="30"/>
      <c r="Q27093" s="30"/>
      <c r="R27093" s="30"/>
    </row>
    <row r="27094" spans="15:18" x14ac:dyDescent="0.25">
      <c r="O27094" s="30"/>
      <c r="P27094" s="30"/>
      <c r="Q27094" s="30"/>
      <c r="R27094" s="30"/>
    </row>
    <row r="27095" spans="15:18" x14ac:dyDescent="0.25">
      <c r="O27095" s="30"/>
      <c r="P27095" s="30"/>
      <c r="Q27095" s="30"/>
      <c r="R27095" s="30"/>
    </row>
    <row r="27096" spans="15:18" x14ac:dyDescent="0.25">
      <c r="O27096" s="30"/>
      <c r="P27096" s="30"/>
      <c r="Q27096" s="30"/>
      <c r="R27096" s="30"/>
    </row>
    <row r="27097" spans="15:18" x14ac:dyDescent="0.25">
      <c r="O27097" s="30"/>
      <c r="P27097" s="30"/>
      <c r="Q27097" s="30"/>
      <c r="R27097" s="30"/>
    </row>
    <row r="27098" spans="15:18" x14ac:dyDescent="0.25">
      <c r="O27098" s="30"/>
      <c r="P27098" s="30"/>
      <c r="Q27098" s="30"/>
      <c r="R27098" s="30"/>
    </row>
    <row r="27099" spans="15:18" x14ac:dyDescent="0.25">
      <c r="O27099" s="30"/>
      <c r="P27099" s="30"/>
      <c r="Q27099" s="30"/>
      <c r="R27099" s="30"/>
    </row>
    <row r="27100" spans="15:18" x14ac:dyDescent="0.25">
      <c r="O27100" s="30"/>
      <c r="P27100" s="30"/>
      <c r="Q27100" s="30"/>
      <c r="R27100" s="30"/>
    </row>
    <row r="27101" spans="15:18" x14ac:dyDescent="0.25">
      <c r="O27101" s="30"/>
      <c r="P27101" s="30"/>
      <c r="Q27101" s="30"/>
      <c r="R27101" s="30"/>
    </row>
    <row r="27102" spans="15:18" x14ac:dyDescent="0.25">
      <c r="O27102" s="30"/>
      <c r="P27102" s="30"/>
      <c r="Q27102" s="30"/>
      <c r="R27102" s="30"/>
    </row>
    <row r="27103" spans="15:18" x14ac:dyDescent="0.25">
      <c r="O27103" s="30"/>
      <c r="P27103" s="30"/>
      <c r="Q27103" s="30"/>
      <c r="R27103" s="30"/>
    </row>
    <row r="27104" spans="15:18" x14ac:dyDescent="0.25">
      <c r="O27104" s="30"/>
      <c r="P27104" s="30"/>
      <c r="Q27104" s="30"/>
      <c r="R27104" s="30"/>
    </row>
    <row r="27105" spans="15:18" x14ac:dyDescent="0.25">
      <c r="O27105" s="30"/>
      <c r="P27105" s="30"/>
      <c r="Q27105" s="30"/>
      <c r="R27105" s="30"/>
    </row>
    <row r="27106" spans="15:18" x14ac:dyDescent="0.25">
      <c r="O27106" s="30"/>
      <c r="P27106" s="30"/>
      <c r="Q27106" s="30"/>
      <c r="R27106" s="30"/>
    </row>
    <row r="27107" spans="15:18" x14ac:dyDescent="0.25">
      <c r="O27107" s="30"/>
      <c r="P27107" s="30"/>
      <c r="Q27107" s="30"/>
      <c r="R27107" s="30"/>
    </row>
    <row r="27108" spans="15:18" x14ac:dyDescent="0.25">
      <c r="O27108" s="30"/>
      <c r="P27108" s="30"/>
      <c r="Q27108" s="30"/>
      <c r="R27108" s="30"/>
    </row>
    <row r="27109" spans="15:18" x14ac:dyDescent="0.25">
      <c r="O27109" s="30"/>
      <c r="P27109" s="30"/>
      <c r="Q27109" s="30"/>
      <c r="R27109" s="30"/>
    </row>
    <row r="27110" spans="15:18" x14ac:dyDescent="0.25">
      <c r="O27110" s="30"/>
      <c r="P27110" s="30"/>
      <c r="Q27110" s="30"/>
      <c r="R27110" s="30"/>
    </row>
    <row r="27111" spans="15:18" x14ac:dyDescent="0.25">
      <c r="O27111" s="30"/>
      <c r="P27111" s="30"/>
      <c r="Q27111" s="30"/>
      <c r="R27111" s="30"/>
    </row>
    <row r="27112" spans="15:18" x14ac:dyDescent="0.25">
      <c r="O27112" s="30"/>
      <c r="P27112" s="30"/>
      <c r="Q27112" s="30"/>
      <c r="R27112" s="30"/>
    </row>
    <row r="27113" spans="15:18" x14ac:dyDescent="0.25">
      <c r="O27113" s="30"/>
      <c r="P27113" s="30"/>
      <c r="Q27113" s="30"/>
      <c r="R27113" s="30"/>
    </row>
    <row r="27114" spans="15:18" x14ac:dyDescent="0.25">
      <c r="O27114" s="30"/>
      <c r="P27114" s="30"/>
      <c r="Q27114" s="30"/>
      <c r="R27114" s="30"/>
    </row>
    <row r="27115" spans="15:18" x14ac:dyDescent="0.25">
      <c r="O27115" s="30"/>
      <c r="P27115" s="30"/>
      <c r="Q27115" s="30"/>
      <c r="R27115" s="30"/>
    </row>
    <row r="27116" spans="15:18" x14ac:dyDescent="0.25">
      <c r="O27116" s="30"/>
      <c r="P27116" s="30"/>
      <c r="Q27116" s="30"/>
      <c r="R27116" s="30"/>
    </row>
    <row r="27117" spans="15:18" x14ac:dyDescent="0.25">
      <c r="O27117" s="30"/>
      <c r="P27117" s="30"/>
      <c r="Q27117" s="30"/>
      <c r="R27117" s="30"/>
    </row>
    <row r="27118" spans="15:18" x14ac:dyDescent="0.25">
      <c r="O27118" s="30"/>
      <c r="P27118" s="30"/>
      <c r="Q27118" s="30"/>
      <c r="R27118" s="30"/>
    </row>
    <row r="27119" spans="15:18" x14ac:dyDescent="0.25">
      <c r="O27119" s="30"/>
      <c r="P27119" s="30"/>
      <c r="Q27119" s="30"/>
      <c r="R27119" s="30"/>
    </row>
    <row r="27120" spans="15:18" x14ac:dyDescent="0.25">
      <c r="O27120" s="30"/>
      <c r="P27120" s="30"/>
      <c r="Q27120" s="30"/>
      <c r="R27120" s="30"/>
    </row>
    <row r="27121" spans="15:18" x14ac:dyDescent="0.25">
      <c r="O27121" s="30"/>
      <c r="P27121" s="30"/>
      <c r="Q27121" s="30"/>
      <c r="R27121" s="30"/>
    </row>
    <row r="27122" spans="15:18" x14ac:dyDescent="0.25">
      <c r="O27122" s="30"/>
      <c r="P27122" s="30"/>
      <c r="Q27122" s="30"/>
      <c r="R27122" s="30"/>
    </row>
    <row r="27123" spans="15:18" x14ac:dyDescent="0.25">
      <c r="O27123" s="30"/>
      <c r="P27123" s="30"/>
      <c r="Q27123" s="30"/>
      <c r="R27123" s="30"/>
    </row>
    <row r="27124" spans="15:18" x14ac:dyDescent="0.25">
      <c r="O27124" s="30"/>
      <c r="P27124" s="30"/>
      <c r="Q27124" s="30"/>
      <c r="R27124" s="30"/>
    </row>
    <row r="27125" spans="15:18" x14ac:dyDescent="0.25">
      <c r="O27125" s="30"/>
      <c r="P27125" s="30"/>
      <c r="Q27125" s="30"/>
      <c r="R27125" s="30"/>
    </row>
    <row r="27126" spans="15:18" x14ac:dyDescent="0.25">
      <c r="O27126" s="30"/>
      <c r="P27126" s="30"/>
      <c r="Q27126" s="30"/>
      <c r="R27126" s="30"/>
    </row>
    <row r="27127" spans="15:18" x14ac:dyDescent="0.25">
      <c r="O27127" s="30"/>
      <c r="P27127" s="30"/>
      <c r="Q27127" s="30"/>
      <c r="R27127" s="30"/>
    </row>
    <row r="27128" spans="15:18" x14ac:dyDescent="0.25">
      <c r="O27128" s="30"/>
      <c r="P27128" s="30"/>
      <c r="Q27128" s="30"/>
      <c r="R27128" s="30"/>
    </row>
    <row r="27129" spans="15:18" x14ac:dyDescent="0.25">
      <c r="O27129" s="30"/>
      <c r="P27129" s="30"/>
      <c r="Q27129" s="30"/>
      <c r="R27129" s="30"/>
    </row>
    <row r="27130" spans="15:18" x14ac:dyDescent="0.25">
      <c r="O27130" s="30"/>
      <c r="P27130" s="30"/>
      <c r="Q27130" s="30"/>
      <c r="R27130" s="30"/>
    </row>
    <row r="27131" spans="15:18" x14ac:dyDescent="0.25">
      <c r="O27131" s="30"/>
      <c r="P27131" s="30"/>
      <c r="Q27131" s="30"/>
      <c r="R27131" s="30"/>
    </row>
    <row r="27132" spans="15:18" x14ac:dyDescent="0.25">
      <c r="O27132" s="30"/>
      <c r="P27132" s="30"/>
      <c r="Q27132" s="30"/>
      <c r="R27132" s="30"/>
    </row>
    <row r="27133" spans="15:18" x14ac:dyDescent="0.25">
      <c r="O27133" s="30"/>
      <c r="P27133" s="30"/>
      <c r="Q27133" s="30"/>
      <c r="R27133" s="30"/>
    </row>
    <row r="27134" spans="15:18" x14ac:dyDescent="0.25">
      <c r="O27134" s="30"/>
      <c r="P27134" s="30"/>
      <c r="Q27134" s="30"/>
      <c r="R27134" s="30"/>
    </row>
    <row r="27135" spans="15:18" x14ac:dyDescent="0.25">
      <c r="O27135" s="30"/>
      <c r="P27135" s="30"/>
      <c r="Q27135" s="30"/>
      <c r="R27135" s="30"/>
    </row>
    <row r="27136" spans="15:18" x14ac:dyDescent="0.25">
      <c r="O27136" s="30"/>
      <c r="P27136" s="30"/>
      <c r="Q27136" s="30"/>
      <c r="R27136" s="30"/>
    </row>
    <row r="27137" spans="15:18" x14ac:dyDescent="0.25">
      <c r="O27137" s="30"/>
      <c r="P27137" s="30"/>
      <c r="Q27137" s="30"/>
      <c r="R27137" s="30"/>
    </row>
    <row r="27138" spans="15:18" x14ac:dyDescent="0.25">
      <c r="O27138" s="30"/>
      <c r="P27138" s="30"/>
      <c r="Q27138" s="30"/>
      <c r="R27138" s="30"/>
    </row>
    <row r="27139" spans="15:18" x14ac:dyDescent="0.25">
      <c r="O27139" s="30"/>
      <c r="P27139" s="30"/>
      <c r="Q27139" s="30"/>
      <c r="R27139" s="30"/>
    </row>
    <row r="27140" spans="15:18" x14ac:dyDescent="0.25">
      <c r="O27140" s="30"/>
      <c r="P27140" s="30"/>
      <c r="Q27140" s="30"/>
      <c r="R27140" s="30"/>
    </row>
    <row r="27141" spans="15:18" x14ac:dyDescent="0.25">
      <c r="O27141" s="30"/>
      <c r="P27141" s="30"/>
      <c r="Q27141" s="30"/>
      <c r="R27141" s="30"/>
    </row>
    <row r="27142" spans="15:18" x14ac:dyDescent="0.25">
      <c r="O27142" s="30"/>
      <c r="P27142" s="30"/>
      <c r="Q27142" s="30"/>
      <c r="R27142" s="30"/>
    </row>
    <row r="27143" spans="15:18" x14ac:dyDescent="0.25">
      <c r="O27143" s="30"/>
      <c r="P27143" s="30"/>
      <c r="Q27143" s="30"/>
      <c r="R27143" s="30"/>
    </row>
    <row r="27144" spans="15:18" x14ac:dyDescent="0.25">
      <c r="O27144" s="30"/>
      <c r="P27144" s="30"/>
      <c r="Q27144" s="30"/>
      <c r="R27144" s="30"/>
    </row>
    <row r="27145" spans="15:18" x14ac:dyDescent="0.25">
      <c r="O27145" s="30"/>
      <c r="P27145" s="30"/>
      <c r="Q27145" s="30"/>
      <c r="R27145" s="30"/>
    </row>
    <row r="27146" spans="15:18" x14ac:dyDescent="0.25">
      <c r="O27146" s="30"/>
      <c r="P27146" s="30"/>
      <c r="Q27146" s="30"/>
      <c r="R27146" s="30"/>
    </row>
    <row r="27147" spans="15:18" x14ac:dyDescent="0.25">
      <c r="O27147" s="30"/>
      <c r="P27147" s="30"/>
      <c r="Q27147" s="30"/>
      <c r="R27147" s="30"/>
    </row>
    <row r="27148" spans="15:18" x14ac:dyDescent="0.25">
      <c r="O27148" s="30"/>
      <c r="P27148" s="30"/>
      <c r="Q27148" s="30"/>
      <c r="R27148" s="30"/>
    </row>
    <row r="27149" spans="15:18" x14ac:dyDescent="0.25">
      <c r="O27149" s="30"/>
      <c r="P27149" s="30"/>
      <c r="Q27149" s="30"/>
      <c r="R27149" s="30"/>
    </row>
    <row r="27150" spans="15:18" x14ac:dyDescent="0.25">
      <c r="O27150" s="30"/>
      <c r="P27150" s="30"/>
      <c r="Q27150" s="30"/>
      <c r="R27150" s="30"/>
    </row>
    <row r="27151" spans="15:18" x14ac:dyDescent="0.25">
      <c r="O27151" s="30"/>
      <c r="P27151" s="30"/>
      <c r="Q27151" s="30"/>
      <c r="R27151" s="30"/>
    </row>
    <row r="27152" spans="15:18" x14ac:dyDescent="0.25">
      <c r="O27152" s="30"/>
      <c r="P27152" s="30"/>
      <c r="Q27152" s="30"/>
      <c r="R27152" s="30"/>
    </row>
    <row r="27153" spans="15:18" x14ac:dyDescent="0.25">
      <c r="O27153" s="30"/>
      <c r="P27153" s="30"/>
      <c r="Q27153" s="30"/>
      <c r="R27153" s="30"/>
    </row>
    <row r="27154" spans="15:18" x14ac:dyDescent="0.25">
      <c r="O27154" s="30"/>
      <c r="P27154" s="30"/>
      <c r="Q27154" s="30"/>
      <c r="R27154" s="30"/>
    </row>
    <row r="27155" spans="15:18" x14ac:dyDescent="0.25">
      <c r="O27155" s="30"/>
      <c r="P27155" s="30"/>
      <c r="Q27155" s="30"/>
      <c r="R27155" s="30"/>
    </row>
    <row r="27156" spans="15:18" x14ac:dyDescent="0.25">
      <c r="O27156" s="30"/>
      <c r="P27156" s="30"/>
      <c r="Q27156" s="30"/>
      <c r="R27156" s="30"/>
    </row>
    <row r="27157" spans="15:18" x14ac:dyDescent="0.25">
      <c r="O27157" s="30"/>
      <c r="P27157" s="30"/>
      <c r="Q27157" s="30"/>
      <c r="R27157" s="30"/>
    </row>
    <row r="27158" spans="15:18" x14ac:dyDescent="0.25">
      <c r="O27158" s="30"/>
      <c r="P27158" s="30"/>
      <c r="Q27158" s="30"/>
      <c r="R27158" s="30"/>
    </row>
    <row r="27159" spans="15:18" x14ac:dyDescent="0.25">
      <c r="O27159" s="30"/>
      <c r="P27159" s="30"/>
      <c r="Q27159" s="30"/>
      <c r="R27159" s="30"/>
    </row>
    <row r="27160" spans="15:18" x14ac:dyDescent="0.25">
      <c r="O27160" s="30"/>
      <c r="P27160" s="30"/>
      <c r="Q27160" s="30"/>
      <c r="R27160" s="30"/>
    </row>
    <row r="27161" spans="15:18" x14ac:dyDescent="0.25">
      <c r="O27161" s="30"/>
      <c r="P27161" s="30"/>
      <c r="Q27161" s="30"/>
      <c r="R27161" s="30"/>
    </row>
    <row r="27162" spans="15:18" x14ac:dyDescent="0.25">
      <c r="O27162" s="30"/>
      <c r="P27162" s="30"/>
      <c r="Q27162" s="30"/>
      <c r="R27162" s="30"/>
    </row>
    <row r="27163" spans="15:18" x14ac:dyDescent="0.25">
      <c r="O27163" s="30"/>
      <c r="P27163" s="30"/>
      <c r="Q27163" s="30"/>
      <c r="R27163" s="30"/>
    </row>
    <row r="27164" spans="15:18" x14ac:dyDescent="0.25">
      <c r="O27164" s="30"/>
      <c r="P27164" s="30"/>
      <c r="Q27164" s="30"/>
      <c r="R27164" s="30"/>
    </row>
    <row r="27165" spans="15:18" x14ac:dyDescent="0.25">
      <c r="O27165" s="30"/>
      <c r="P27165" s="30"/>
      <c r="Q27165" s="30"/>
      <c r="R27165" s="30"/>
    </row>
    <row r="27166" spans="15:18" x14ac:dyDescent="0.25">
      <c r="O27166" s="30"/>
      <c r="P27166" s="30"/>
      <c r="Q27166" s="30"/>
      <c r="R27166" s="30"/>
    </row>
    <row r="27167" spans="15:18" x14ac:dyDescent="0.25">
      <c r="O27167" s="30"/>
      <c r="P27167" s="30"/>
      <c r="Q27167" s="30"/>
      <c r="R27167" s="30"/>
    </row>
    <row r="27168" spans="15:18" x14ac:dyDescent="0.25">
      <c r="O27168" s="30"/>
      <c r="P27168" s="30"/>
      <c r="Q27168" s="30"/>
      <c r="R27168" s="30"/>
    </row>
    <row r="27169" spans="15:18" x14ac:dyDescent="0.25">
      <c r="O27169" s="30"/>
      <c r="P27169" s="30"/>
      <c r="Q27169" s="30"/>
      <c r="R27169" s="30"/>
    </row>
    <row r="27170" spans="15:18" x14ac:dyDescent="0.25">
      <c r="O27170" s="30"/>
      <c r="P27170" s="30"/>
      <c r="Q27170" s="30"/>
      <c r="R27170" s="30"/>
    </row>
    <row r="27171" spans="15:18" x14ac:dyDescent="0.25">
      <c r="O27171" s="30"/>
      <c r="P27171" s="30"/>
      <c r="Q27171" s="30"/>
      <c r="R27171" s="30"/>
    </row>
    <row r="27172" spans="15:18" x14ac:dyDescent="0.25">
      <c r="O27172" s="30"/>
      <c r="P27172" s="30"/>
      <c r="Q27172" s="30"/>
      <c r="R27172" s="30"/>
    </row>
    <row r="27173" spans="15:18" x14ac:dyDescent="0.25">
      <c r="O27173" s="30"/>
      <c r="P27173" s="30"/>
      <c r="Q27173" s="30"/>
      <c r="R27173" s="30"/>
    </row>
    <row r="27174" spans="15:18" x14ac:dyDescent="0.25">
      <c r="O27174" s="30"/>
      <c r="P27174" s="30"/>
      <c r="Q27174" s="30"/>
      <c r="R27174" s="30"/>
    </row>
    <row r="27175" spans="15:18" x14ac:dyDescent="0.25">
      <c r="O27175" s="30"/>
      <c r="P27175" s="30"/>
      <c r="Q27175" s="30"/>
      <c r="R27175" s="30"/>
    </row>
    <row r="27176" spans="15:18" x14ac:dyDescent="0.25">
      <c r="O27176" s="30"/>
      <c r="P27176" s="30"/>
      <c r="Q27176" s="30"/>
      <c r="R27176" s="30"/>
    </row>
    <row r="27177" spans="15:18" x14ac:dyDescent="0.25">
      <c r="O27177" s="30"/>
      <c r="P27177" s="30"/>
      <c r="Q27177" s="30"/>
      <c r="R27177" s="30"/>
    </row>
    <row r="27178" spans="15:18" x14ac:dyDescent="0.25">
      <c r="O27178" s="30"/>
      <c r="P27178" s="30"/>
      <c r="Q27178" s="30"/>
      <c r="R27178" s="30"/>
    </row>
    <row r="27179" spans="15:18" x14ac:dyDescent="0.25">
      <c r="O27179" s="30"/>
      <c r="P27179" s="30"/>
      <c r="Q27179" s="30"/>
      <c r="R27179" s="30"/>
    </row>
    <row r="27180" spans="15:18" x14ac:dyDescent="0.25">
      <c r="O27180" s="30"/>
      <c r="P27180" s="30"/>
      <c r="Q27180" s="30"/>
      <c r="R27180" s="30"/>
    </row>
    <row r="27181" spans="15:18" x14ac:dyDescent="0.25">
      <c r="O27181" s="30"/>
      <c r="P27181" s="30"/>
      <c r="Q27181" s="30"/>
      <c r="R27181" s="30"/>
    </row>
    <row r="27182" spans="15:18" x14ac:dyDescent="0.25">
      <c r="O27182" s="30"/>
      <c r="P27182" s="30"/>
      <c r="Q27182" s="30"/>
      <c r="R27182" s="30"/>
    </row>
    <row r="27183" spans="15:18" x14ac:dyDescent="0.25">
      <c r="O27183" s="30"/>
      <c r="P27183" s="30"/>
      <c r="Q27183" s="30"/>
      <c r="R27183" s="30"/>
    </row>
    <row r="27184" spans="15:18" x14ac:dyDescent="0.25">
      <c r="O27184" s="30"/>
      <c r="P27184" s="30"/>
      <c r="Q27184" s="30"/>
      <c r="R27184" s="30"/>
    </row>
    <row r="27185" spans="15:18" x14ac:dyDescent="0.25">
      <c r="O27185" s="30"/>
      <c r="P27185" s="30"/>
      <c r="Q27185" s="30"/>
      <c r="R27185" s="30"/>
    </row>
    <row r="27186" spans="15:18" x14ac:dyDescent="0.25">
      <c r="O27186" s="30"/>
      <c r="P27186" s="30"/>
      <c r="Q27186" s="30"/>
      <c r="R27186" s="30"/>
    </row>
    <row r="27187" spans="15:18" x14ac:dyDescent="0.25">
      <c r="O27187" s="30"/>
      <c r="P27187" s="30"/>
      <c r="Q27187" s="30"/>
      <c r="R27187" s="30"/>
    </row>
    <row r="27188" spans="15:18" x14ac:dyDescent="0.25">
      <c r="O27188" s="30"/>
      <c r="P27188" s="30"/>
      <c r="Q27188" s="30"/>
      <c r="R27188" s="30"/>
    </row>
    <row r="27189" spans="15:18" x14ac:dyDescent="0.25">
      <c r="O27189" s="30"/>
      <c r="P27189" s="30"/>
      <c r="Q27189" s="30"/>
      <c r="R27189" s="30"/>
    </row>
    <row r="27190" spans="15:18" x14ac:dyDescent="0.25">
      <c r="O27190" s="30"/>
      <c r="P27190" s="30"/>
      <c r="Q27190" s="30"/>
      <c r="R27190" s="30"/>
    </row>
    <row r="27191" spans="15:18" x14ac:dyDescent="0.25">
      <c r="O27191" s="30"/>
      <c r="P27191" s="30"/>
      <c r="Q27191" s="30"/>
      <c r="R27191" s="30"/>
    </row>
    <row r="27192" spans="15:18" x14ac:dyDescent="0.25">
      <c r="O27192" s="30"/>
      <c r="P27192" s="30"/>
      <c r="Q27192" s="30"/>
      <c r="R27192" s="30"/>
    </row>
    <row r="27193" spans="15:18" x14ac:dyDescent="0.25">
      <c r="O27193" s="30"/>
      <c r="P27193" s="30"/>
      <c r="Q27193" s="30"/>
      <c r="R27193" s="30"/>
    </row>
    <row r="27194" spans="15:18" x14ac:dyDescent="0.25">
      <c r="O27194" s="30"/>
      <c r="P27194" s="30"/>
      <c r="Q27194" s="30"/>
      <c r="R27194" s="30"/>
    </row>
    <row r="27195" spans="15:18" x14ac:dyDescent="0.25">
      <c r="O27195" s="30"/>
      <c r="P27195" s="30"/>
      <c r="Q27195" s="30"/>
      <c r="R27195" s="30"/>
    </row>
    <row r="27196" spans="15:18" x14ac:dyDescent="0.25">
      <c r="O27196" s="30"/>
      <c r="P27196" s="30"/>
      <c r="Q27196" s="30"/>
      <c r="R27196" s="30"/>
    </row>
    <row r="27197" spans="15:18" x14ac:dyDescent="0.25">
      <c r="O27197" s="30"/>
      <c r="P27197" s="30"/>
      <c r="Q27197" s="30"/>
      <c r="R27197" s="30"/>
    </row>
    <row r="27198" spans="15:18" x14ac:dyDescent="0.25">
      <c r="O27198" s="30"/>
      <c r="P27198" s="30"/>
      <c r="Q27198" s="30"/>
      <c r="R27198" s="30"/>
    </row>
    <row r="27199" spans="15:18" x14ac:dyDescent="0.25">
      <c r="O27199" s="30"/>
      <c r="P27199" s="30"/>
      <c r="Q27199" s="30"/>
      <c r="R27199" s="30"/>
    </row>
    <row r="27200" spans="15:18" x14ac:dyDescent="0.25">
      <c r="O27200" s="30"/>
      <c r="P27200" s="30"/>
      <c r="Q27200" s="30"/>
      <c r="R27200" s="30"/>
    </row>
    <row r="27201" spans="15:18" x14ac:dyDescent="0.25">
      <c r="O27201" s="30"/>
      <c r="P27201" s="30"/>
      <c r="Q27201" s="30"/>
      <c r="R27201" s="30"/>
    </row>
    <row r="27202" spans="15:18" x14ac:dyDescent="0.25">
      <c r="O27202" s="30"/>
      <c r="P27202" s="30"/>
      <c r="Q27202" s="30"/>
      <c r="R27202" s="30"/>
    </row>
    <row r="27203" spans="15:18" x14ac:dyDescent="0.25">
      <c r="O27203" s="30"/>
      <c r="P27203" s="30"/>
      <c r="Q27203" s="30"/>
      <c r="R27203" s="30"/>
    </row>
    <row r="27204" spans="15:18" x14ac:dyDescent="0.25">
      <c r="O27204" s="30"/>
      <c r="P27204" s="30"/>
      <c r="Q27204" s="30"/>
      <c r="R27204" s="30"/>
    </row>
    <row r="27205" spans="15:18" x14ac:dyDescent="0.25">
      <c r="O27205" s="30"/>
      <c r="P27205" s="30"/>
      <c r="Q27205" s="30"/>
      <c r="R27205" s="30"/>
    </row>
    <row r="27206" spans="15:18" x14ac:dyDescent="0.25">
      <c r="O27206" s="30"/>
      <c r="P27206" s="30"/>
      <c r="Q27206" s="30"/>
      <c r="R27206" s="30"/>
    </row>
    <row r="27207" spans="15:18" x14ac:dyDescent="0.25">
      <c r="O27207" s="30"/>
      <c r="P27207" s="30"/>
      <c r="Q27207" s="30"/>
      <c r="R27207" s="30"/>
    </row>
    <row r="27208" spans="15:18" x14ac:dyDescent="0.25">
      <c r="O27208" s="30"/>
      <c r="P27208" s="30"/>
      <c r="Q27208" s="30"/>
      <c r="R27208" s="30"/>
    </row>
    <row r="27209" spans="15:18" x14ac:dyDescent="0.25">
      <c r="O27209" s="30"/>
      <c r="P27209" s="30"/>
      <c r="Q27209" s="30"/>
      <c r="R27209" s="30"/>
    </row>
    <row r="27210" spans="15:18" x14ac:dyDescent="0.25">
      <c r="O27210" s="30"/>
      <c r="P27210" s="30"/>
      <c r="Q27210" s="30"/>
      <c r="R27210" s="30"/>
    </row>
    <row r="27211" spans="15:18" x14ac:dyDescent="0.25">
      <c r="O27211" s="30"/>
      <c r="P27211" s="30"/>
      <c r="Q27211" s="30"/>
      <c r="R27211" s="30"/>
    </row>
    <row r="27212" spans="15:18" x14ac:dyDescent="0.25">
      <c r="O27212" s="30"/>
      <c r="P27212" s="30"/>
      <c r="Q27212" s="30"/>
      <c r="R27212" s="30"/>
    </row>
    <row r="27213" spans="15:18" x14ac:dyDescent="0.25">
      <c r="O27213" s="30"/>
      <c r="P27213" s="30"/>
      <c r="Q27213" s="30"/>
      <c r="R27213" s="30"/>
    </row>
    <row r="27214" spans="15:18" x14ac:dyDescent="0.25">
      <c r="O27214" s="30"/>
      <c r="P27214" s="30"/>
      <c r="Q27214" s="30"/>
      <c r="R27214" s="30"/>
    </row>
    <row r="27215" spans="15:18" x14ac:dyDescent="0.25">
      <c r="O27215" s="30"/>
      <c r="P27215" s="30"/>
      <c r="Q27215" s="30"/>
      <c r="R27215" s="30"/>
    </row>
    <row r="27216" spans="15:18" x14ac:dyDescent="0.25">
      <c r="O27216" s="30"/>
      <c r="P27216" s="30"/>
      <c r="Q27216" s="30"/>
      <c r="R27216" s="30"/>
    </row>
    <row r="27217" spans="15:18" x14ac:dyDescent="0.25">
      <c r="O27217" s="30"/>
      <c r="P27217" s="30"/>
      <c r="Q27217" s="30"/>
      <c r="R27217" s="30"/>
    </row>
    <row r="27218" spans="15:18" x14ac:dyDescent="0.25">
      <c r="O27218" s="30"/>
      <c r="P27218" s="30"/>
      <c r="Q27218" s="30"/>
      <c r="R27218" s="30"/>
    </row>
    <row r="27219" spans="15:18" x14ac:dyDescent="0.25">
      <c r="O27219" s="30"/>
      <c r="P27219" s="30"/>
      <c r="Q27219" s="30"/>
      <c r="R27219" s="30"/>
    </row>
    <row r="27220" spans="15:18" x14ac:dyDescent="0.25">
      <c r="O27220" s="30"/>
      <c r="P27220" s="30"/>
      <c r="Q27220" s="30"/>
      <c r="R27220" s="30"/>
    </row>
    <row r="27221" spans="15:18" x14ac:dyDescent="0.25">
      <c r="O27221" s="30"/>
      <c r="P27221" s="30"/>
      <c r="Q27221" s="30"/>
      <c r="R27221" s="30"/>
    </row>
    <row r="27222" spans="15:18" x14ac:dyDescent="0.25">
      <c r="O27222" s="30"/>
      <c r="P27222" s="30"/>
      <c r="Q27222" s="30"/>
      <c r="R27222" s="30"/>
    </row>
    <row r="27223" spans="15:18" x14ac:dyDescent="0.25">
      <c r="O27223" s="30"/>
      <c r="P27223" s="30"/>
      <c r="Q27223" s="30"/>
      <c r="R27223" s="30"/>
    </row>
    <row r="27224" spans="15:18" x14ac:dyDescent="0.25">
      <c r="O27224" s="30"/>
      <c r="P27224" s="30"/>
      <c r="Q27224" s="30"/>
      <c r="R27224" s="30"/>
    </row>
    <row r="27225" spans="15:18" x14ac:dyDescent="0.25">
      <c r="O27225" s="30"/>
      <c r="P27225" s="30"/>
      <c r="Q27225" s="30"/>
      <c r="R27225" s="30"/>
    </row>
    <row r="27226" spans="15:18" x14ac:dyDescent="0.25">
      <c r="O27226" s="30"/>
      <c r="P27226" s="30"/>
      <c r="Q27226" s="30"/>
      <c r="R27226" s="30"/>
    </row>
    <row r="27227" spans="15:18" x14ac:dyDescent="0.25">
      <c r="O27227" s="30"/>
      <c r="P27227" s="30"/>
      <c r="Q27227" s="30"/>
      <c r="R27227" s="30"/>
    </row>
    <row r="27228" spans="15:18" x14ac:dyDescent="0.25">
      <c r="O27228" s="30"/>
      <c r="P27228" s="30"/>
      <c r="Q27228" s="30"/>
      <c r="R27228" s="30"/>
    </row>
    <row r="27229" spans="15:18" x14ac:dyDescent="0.25">
      <c r="O27229" s="30"/>
      <c r="P27229" s="30"/>
      <c r="Q27229" s="30"/>
      <c r="R27229" s="30"/>
    </row>
    <row r="27230" spans="15:18" x14ac:dyDescent="0.25">
      <c r="O27230" s="30"/>
      <c r="P27230" s="30"/>
      <c r="Q27230" s="30"/>
      <c r="R27230" s="30"/>
    </row>
    <row r="27231" spans="15:18" x14ac:dyDescent="0.25">
      <c r="O27231" s="30"/>
      <c r="P27231" s="30"/>
      <c r="Q27231" s="30"/>
      <c r="R27231" s="30"/>
    </row>
    <row r="27232" spans="15:18" x14ac:dyDescent="0.25">
      <c r="O27232" s="30"/>
      <c r="P27232" s="30"/>
      <c r="Q27232" s="30"/>
      <c r="R27232" s="30"/>
    </row>
    <row r="27233" spans="15:18" x14ac:dyDescent="0.25">
      <c r="O27233" s="30"/>
      <c r="P27233" s="30"/>
      <c r="Q27233" s="30"/>
      <c r="R27233" s="30"/>
    </row>
    <row r="27234" spans="15:18" x14ac:dyDescent="0.25">
      <c r="O27234" s="30"/>
      <c r="P27234" s="30"/>
      <c r="Q27234" s="30"/>
      <c r="R27234" s="30"/>
    </row>
    <row r="27235" spans="15:18" x14ac:dyDescent="0.25">
      <c r="O27235" s="30"/>
      <c r="P27235" s="30"/>
      <c r="Q27235" s="30"/>
      <c r="R27235" s="30"/>
    </row>
    <row r="27236" spans="15:18" x14ac:dyDescent="0.25">
      <c r="O27236" s="30"/>
      <c r="P27236" s="30"/>
      <c r="Q27236" s="30"/>
      <c r="R27236" s="30"/>
    </row>
    <row r="27237" spans="15:18" x14ac:dyDescent="0.25">
      <c r="O27237" s="30"/>
      <c r="P27237" s="30"/>
      <c r="Q27237" s="30"/>
      <c r="R27237" s="30"/>
    </row>
    <row r="27238" spans="15:18" x14ac:dyDescent="0.25">
      <c r="O27238" s="30"/>
      <c r="P27238" s="30"/>
      <c r="Q27238" s="30"/>
      <c r="R27238" s="30"/>
    </row>
    <row r="27239" spans="15:18" x14ac:dyDescent="0.25">
      <c r="O27239" s="30"/>
      <c r="P27239" s="30"/>
      <c r="Q27239" s="30"/>
      <c r="R27239" s="30"/>
    </row>
    <row r="27240" spans="15:18" x14ac:dyDescent="0.25">
      <c r="O27240" s="30"/>
      <c r="P27240" s="30"/>
      <c r="Q27240" s="30"/>
      <c r="R27240" s="30"/>
    </row>
    <row r="27241" spans="15:18" x14ac:dyDescent="0.25">
      <c r="O27241" s="30"/>
      <c r="P27241" s="30"/>
      <c r="Q27241" s="30"/>
      <c r="R27241" s="30"/>
    </row>
    <row r="27242" spans="15:18" x14ac:dyDescent="0.25">
      <c r="O27242" s="30"/>
      <c r="P27242" s="30"/>
      <c r="Q27242" s="30"/>
      <c r="R27242" s="30"/>
    </row>
    <row r="27243" spans="15:18" x14ac:dyDescent="0.25">
      <c r="O27243" s="30"/>
      <c r="P27243" s="30"/>
      <c r="Q27243" s="30"/>
      <c r="R27243" s="30"/>
    </row>
    <row r="27244" spans="15:18" x14ac:dyDescent="0.25">
      <c r="O27244" s="30"/>
      <c r="P27244" s="30"/>
      <c r="Q27244" s="30"/>
      <c r="R27244" s="30"/>
    </row>
    <row r="27245" spans="15:18" x14ac:dyDescent="0.25">
      <c r="O27245" s="30"/>
      <c r="P27245" s="30"/>
      <c r="Q27245" s="30"/>
      <c r="R27245" s="30"/>
    </row>
    <row r="27246" spans="15:18" x14ac:dyDescent="0.25">
      <c r="O27246" s="30"/>
      <c r="P27246" s="30"/>
      <c r="Q27246" s="30"/>
      <c r="R27246" s="30"/>
    </row>
    <row r="27247" spans="15:18" x14ac:dyDescent="0.25">
      <c r="O27247" s="30"/>
      <c r="P27247" s="30"/>
      <c r="Q27247" s="30"/>
      <c r="R27247" s="30"/>
    </row>
    <row r="27248" spans="15:18" x14ac:dyDescent="0.25">
      <c r="O27248" s="30"/>
      <c r="P27248" s="30"/>
      <c r="Q27248" s="30"/>
      <c r="R27248" s="30"/>
    </row>
    <row r="27249" spans="15:18" x14ac:dyDescent="0.25">
      <c r="O27249" s="30"/>
      <c r="P27249" s="30"/>
      <c r="Q27249" s="30"/>
      <c r="R27249" s="30"/>
    </row>
    <row r="27250" spans="15:18" x14ac:dyDescent="0.25">
      <c r="O27250" s="30"/>
      <c r="P27250" s="30"/>
      <c r="Q27250" s="30"/>
      <c r="R27250" s="30"/>
    </row>
    <row r="27251" spans="15:18" x14ac:dyDescent="0.25">
      <c r="O27251" s="30"/>
      <c r="P27251" s="30"/>
      <c r="Q27251" s="30"/>
      <c r="R27251" s="30"/>
    </row>
    <row r="27252" spans="15:18" x14ac:dyDescent="0.25">
      <c r="O27252" s="30"/>
      <c r="P27252" s="30"/>
      <c r="Q27252" s="30"/>
      <c r="R27252" s="30"/>
    </row>
    <row r="27253" spans="15:18" x14ac:dyDescent="0.25">
      <c r="O27253" s="30"/>
      <c r="P27253" s="30"/>
      <c r="Q27253" s="30"/>
      <c r="R27253" s="30"/>
    </row>
    <row r="27254" spans="15:18" x14ac:dyDescent="0.25">
      <c r="O27254" s="30"/>
      <c r="P27254" s="30"/>
      <c r="Q27254" s="30"/>
      <c r="R27254" s="30"/>
    </row>
    <row r="27255" spans="15:18" x14ac:dyDescent="0.25">
      <c r="O27255" s="30"/>
      <c r="P27255" s="30"/>
      <c r="Q27255" s="30"/>
      <c r="R27255" s="30"/>
    </row>
    <row r="27256" spans="15:18" x14ac:dyDescent="0.25">
      <c r="O27256" s="30"/>
      <c r="P27256" s="30"/>
      <c r="Q27256" s="30"/>
      <c r="R27256" s="30"/>
    </row>
    <row r="27257" spans="15:18" x14ac:dyDescent="0.25">
      <c r="O27257" s="30"/>
      <c r="P27257" s="30"/>
      <c r="Q27257" s="30"/>
      <c r="R27257" s="30"/>
    </row>
    <row r="27258" spans="15:18" x14ac:dyDescent="0.25">
      <c r="O27258" s="30"/>
      <c r="P27258" s="30"/>
      <c r="Q27258" s="30"/>
      <c r="R27258" s="30"/>
    </row>
    <row r="27259" spans="15:18" x14ac:dyDescent="0.25">
      <c r="O27259" s="30"/>
      <c r="P27259" s="30"/>
      <c r="Q27259" s="30"/>
      <c r="R27259" s="30"/>
    </row>
    <row r="27260" spans="15:18" x14ac:dyDescent="0.25">
      <c r="O27260" s="30"/>
      <c r="P27260" s="30"/>
      <c r="Q27260" s="30"/>
      <c r="R27260" s="30"/>
    </row>
    <row r="27261" spans="15:18" x14ac:dyDescent="0.25">
      <c r="O27261" s="30"/>
      <c r="P27261" s="30"/>
      <c r="Q27261" s="30"/>
      <c r="R27261" s="30"/>
    </row>
    <row r="27262" spans="15:18" x14ac:dyDescent="0.25">
      <c r="O27262" s="30"/>
      <c r="P27262" s="30"/>
      <c r="Q27262" s="30"/>
      <c r="R27262" s="30"/>
    </row>
    <row r="27263" spans="15:18" x14ac:dyDescent="0.25">
      <c r="O27263" s="30"/>
      <c r="P27263" s="30"/>
      <c r="Q27263" s="30"/>
      <c r="R27263" s="30"/>
    </row>
    <row r="27264" spans="15:18" x14ac:dyDescent="0.25">
      <c r="O27264" s="30"/>
      <c r="P27264" s="30"/>
      <c r="Q27264" s="30"/>
      <c r="R27264" s="30"/>
    </row>
    <row r="27265" spans="15:18" x14ac:dyDescent="0.25">
      <c r="O27265" s="30"/>
      <c r="P27265" s="30"/>
      <c r="Q27265" s="30"/>
      <c r="R27265" s="30"/>
    </row>
    <row r="27266" spans="15:18" x14ac:dyDescent="0.25">
      <c r="O27266" s="30"/>
      <c r="P27266" s="30"/>
      <c r="Q27266" s="30"/>
      <c r="R27266" s="30"/>
    </row>
    <row r="27267" spans="15:18" x14ac:dyDescent="0.25">
      <c r="O27267" s="30"/>
      <c r="P27267" s="30"/>
      <c r="Q27267" s="30"/>
      <c r="R27267" s="30"/>
    </row>
    <row r="27268" spans="15:18" x14ac:dyDescent="0.25">
      <c r="O27268" s="30"/>
      <c r="P27268" s="30"/>
      <c r="Q27268" s="30"/>
      <c r="R27268" s="30"/>
    </row>
    <row r="27269" spans="15:18" x14ac:dyDescent="0.25">
      <c r="O27269" s="30"/>
      <c r="P27269" s="30"/>
      <c r="Q27269" s="30"/>
      <c r="R27269" s="30"/>
    </row>
    <row r="27270" spans="15:18" x14ac:dyDescent="0.25">
      <c r="O27270" s="30"/>
      <c r="P27270" s="30"/>
      <c r="Q27270" s="30"/>
      <c r="R27270" s="30"/>
    </row>
    <row r="27271" spans="15:18" x14ac:dyDescent="0.25">
      <c r="O27271" s="30"/>
      <c r="P27271" s="30"/>
      <c r="Q27271" s="30"/>
      <c r="R27271" s="30"/>
    </row>
    <row r="27272" spans="15:18" x14ac:dyDescent="0.25">
      <c r="O27272" s="30"/>
      <c r="P27272" s="30"/>
      <c r="Q27272" s="30"/>
      <c r="R27272" s="30"/>
    </row>
    <row r="27273" spans="15:18" x14ac:dyDescent="0.25">
      <c r="O27273" s="30"/>
      <c r="P27273" s="30"/>
      <c r="Q27273" s="30"/>
      <c r="R27273" s="30"/>
    </row>
    <row r="27274" spans="15:18" x14ac:dyDescent="0.25">
      <c r="O27274" s="30"/>
      <c r="P27274" s="30"/>
      <c r="Q27274" s="30"/>
      <c r="R27274" s="30"/>
    </row>
    <row r="27275" spans="15:18" x14ac:dyDescent="0.25">
      <c r="O27275" s="30"/>
      <c r="P27275" s="30"/>
      <c r="Q27275" s="30"/>
      <c r="R27275" s="30"/>
    </row>
    <row r="27276" spans="15:18" x14ac:dyDescent="0.25">
      <c r="O27276" s="30"/>
      <c r="P27276" s="30"/>
      <c r="Q27276" s="30"/>
      <c r="R27276" s="30"/>
    </row>
    <row r="27277" spans="15:18" x14ac:dyDescent="0.25">
      <c r="O27277" s="30"/>
      <c r="P27277" s="30"/>
      <c r="Q27277" s="30"/>
      <c r="R27277" s="30"/>
    </row>
    <row r="27278" spans="15:18" x14ac:dyDescent="0.25">
      <c r="O27278" s="30"/>
      <c r="P27278" s="30"/>
      <c r="Q27278" s="30"/>
      <c r="R27278" s="30"/>
    </row>
    <row r="27279" spans="15:18" x14ac:dyDescent="0.25">
      <c r="O27279" s="30"/>
      <c r="P27279" s="30"/>
      <c r="Q27279" s="30"/>
      <c r="R27279" s="30"/>
    </row>
    <row r="27280" spans="15:18" x14ac:dyDescent="0.25">
      <c r="O27280" s="30"/>
      <c r="P27280" s="30"/>
      <c r="Q27280" s="30"/>
      <c r="R27280" s="30"/>
    </row>
    <row r="27281" spans="15:18" x14ac:dyDescent="0.25">
      <c r="O27281" s="30"/>
      <c r="P27281" s="30"/>
      <c r="Q27281" s="30"/>
      <c r="R27281" s="30"/>
    </row>
    <row r="27282" spans="15:18" x14ac:dyDescent="0.25">
      <c r="O27282" s="30"/>
      <c r="P27282" s="30"/>
      <c r="Q27282" s="30"/>
      <c r="R27282" s="30"/>
    </row>
    <row r="27283" spans="15:18" x14ac:dyDescent="0.25">
      <c r="O27283" s="30"/>
      <c r="P27283" s="30"/>
      <c r="Q27283" s="30"/>
      <c r="R27283" s="30"/>
    </row>
    <row r="27284" spans="15:18" x14ac:dyDescent="0.25">
      <c r="O27284" s="30"/>
      <c r="P27284" s="30"/>
      <c r="Q27284" s="30"/>
      <c r="R27284" s="30"/>
    </row>
    <row r="27285" spans="15:18" x14ac:dyDescent="0.25">
      <c r="O27285" s="30"/>
      <c r="P27285" s="30"/>
      <c r="Q27285" s="30"/>
      <c r="R27285" s="30"/>
    </row>
    <row r="27286" spans="15:18" x14ac:dyDescent="0.25">
      <c r="O27286" s="30"/>
      <c r="P27286" s="30"/>
      <c r="Q27286" s="30"/>
      <c r="R27286" s="30"/>
    </row>
    <row r="27287" spans="15:18" x14ac:dyDescent="0.25">
      <c r="O27287" s="30"/>
      <c r="P27287" s="30"/>
      <c r="Q27287" s="30"/>
      <c r="R27287" s="30"/>
    </row>
    <row r="27288" spans="15:18" x14ac:dyDescent="0.25">
      <c r="O27288" s="30"/>
      <c r="P27288" s="30"/>
      <c r="Q27288" s="30"/>
      <c r="R27288" s="30"/>
    </row>
    <row r="27289" spans="15:18" x14ac:dyDescent="0.25">
      <c r="O27289" s="30"/>
      <c r="P27289" s="30"/>
      <c r="Q27289" s="30"/>
      <c r="R27289" s="30"/>
    </row>
    <row r="27290" spans="15:18" x14ac:dyDescent="0.25">
      <c r="O27290" s="30"/>
      <c r="P27290" s="30"/>
      <c r="Q27290" s="30"/>
      <c r="R27290" s="30"/>
    </row>
    <row r="27291" spans="15:18" x14ac:dyDescent="0.25">
      <c r="O27291" s="30"/>
      <c r="P27291" s="30"/>
      <c r="Q27291" s="30"/>
      <c r="R27291" s="30"/>
    </row>
    <row r="27292" spans="15:18" x14ac:dyDescent="0.25">
      <c r="O27292" s="30"/>
      <c r="P27292" s="30"/>
      <c r="Q27292" s="30"/>
      <c r="R27292" s="30"/>
    </row>
    <row r="27293" spans="15:18" x14ac:dyDescent="0.25">
      <c r="O27293" s="30"/>
      <c r="P27293" s="30"/>
      <c r="Q27293" s="30"/>
      <c r="R27293" s="30"/>
    </row>
    <row r="27294" spans="15:18" x14ac:dyDescent="0.25">
      <c r="O27294" s="30"/>
      <c r="P27294" s="30"/>
      <c r="Q27294" s="30"/>
      <c r="R27294" s="30"/>
    </row>
    <row r="27295" spans="15:18" x14ac:dyDescent="0.25">
      <c r="O27295" s="30"/>
      <c r="P27295" s="30"/>
      <c r="Q27295" s="30"/>
      <c r="R27295" s="30"/>
    </row>
    <row r="27296" spans="15:18" x14ac:dyDescent="0.25">
      <c r="O27296" s="30"/>
      <c r="P27296" s="30"/>
      <c r="Q27296" s="30"/>
      <c r="R27296" s="30"/>
    </row>
    <row r="27297" spans="15:18" x14ac:dyDescent="0.25">
      <c r="O27297" s="30"/>
      <c r="P27297" s="30"/>
      <c r="Q27297" s="30"/>
      <c r="R27297" s="30"/>
    </row>
    <row r="27298" spans="15:18" x14ac:dyDescent="0.25">
      <c r="O27298" s="30"/>
      <c r="P27298" s="30"/>
      <c r="Q27298" s="30"/>
      <c r="R27298" s="30"/>
    </row>
    <row r="27299" spans="15:18" x14ac:dyDescent="0.25">
      <c r="O27299" s="30"/>
      <c r="P27299" s="30"/>
      <c r="Q27299" s="30"/>
      <c r="R27299" s="30"/>
    </row>
    <row r="27300" spans="15:18" x14ac:dyDescent="0.25">
      <c r="O27300" s="30"/>
      <c r="P27300" s="30"/>
      <c r="Q27300" s="30"/>
      <c r="R27300" s="30"/>
    </row>
    <row r="27301" spans="15:18" x14ac:dyDescent="0.25">
      <c r="O27301" s="30"/>
      <c r="P27301" s="30"/>
      <c r="Q27301" s="30"/>
      <c r="R27301" s="30"/>
    </row>
    <row r="27302" spans="15:18" x14ac:dyDescent="0.25">
      <c r="O27302" s="30"/>
      <c r="P27302" s="30"/>
      <c r="Q27302" s="30"/>
      <c r="R27302" s="30"/>
    </row>
    <row r="27303" spans="15:18" x14ac:dyDescent="0.25">
      <c r="O27303" s="30"/>
      <c r="P27303" s="30"/>
      <c r="Q27303" s="30"/>
      <c r="R27303" s="30"/>
    </row>
    <row r="27304" spans="15:18" x14ac:dyDescent="0.25">
      <c r="O27304" s="30"/>
      <c r="P27304" s="30"/>
      <c r="Q27304" s="30"/>
      <c r="R27304" s="30"/>
    </row>
    <row r="27305" spans="15:18" x14ac:dyDescent="0.25">
      <c r="O27305" s="30"/>
      <c r="P27305" s="30"/>
      <c r="Q27305" s="30"/>
      <c r="R27305" s="30"/>
    </row>
    <row r="27306" spans="15:18" x14ac:dyDescent="0.25">
      <c r="O27306" s="30"/>
      <c r="P27306" s="30"/>
      <c r="Q27306" s="30"/>
      <c r="R27306" s="30"/>
    </row>
    <row r="27307" spans="15:18" x14ac:dyDescent="0.25">
      <c r="O27307" s="30"/>
      <c r="P27307" s="30"/>
      <c r="Q27307" s="30"/>
      <c r="R27307" s="30"/>
    </row>
    <row r="27308" spans="15:18" x14ac:dyDescent="0.25">
      <c r="O27308" s="30"/>
      <c r="P27308" s="30"/>
      <c r="Q27308" s="30"/>
      <c r="R27308" s="30"/>
    </row>
    <row r="27309" spans="15:18" x14ac:dyDescent="0.25">
      <c r="O27309" s="30"/>
      <c r="P27309" s="30"/>
      <c r="Q27309" s="30"/>
      <c r="R27309" s="30"/>
    </row>
    <row r="27310" spans="15:18" x14ac:dyDescent="0.25">
      <c r="O27310" s="30"/>
      <c r="P27310" s="30"/>
      <c r="Q27310" s="30"/>
      <c r="R27310" s="30"/>
    </row>
    <row r="27311" spans="15:18" x14ac:dyDescent="0.25">
      <c r="O27311" s="30"/>
      <c r="P27311" s="30"/>
      <c r="Q27311" s="30"/>
      <c r="R27311" s="30"/>
    </row>
    <row r="27312" spans="15:18" x14ac:dyDescent="0.25">
      <c r="O27312" s="30"/>
      <c r="P27312" s="30"/>
      <c r="Q27312" s="30"/>
      <c r="R27312" s="30"/>
    </row>
    <row r="27313" spans="15:18" x14ac:dyDescent="0.25">
      <c r="O27313" s="30"/>
      <c r="P27313" s="30"/>
      <c r="Q27313" s="30"/>
      <c r="R27313" s="30"/>
    </row>
    <row r="27314" spans="15:18" x14ac:dyDescent="0.25">
      <c r="O27314" s="30"/>
      <c r="P27314" s="30"/>
      <c r="Q27314" s="30"/>
      <c r="R27314" s="30"/>
    </row>
    <row r="27315" spans="15:18" x14ac:dyDescent="0.25">
      <c r="O27315" s="30"/>
      <c r="P27315" s="30"/>
      <c r="Q27315" s="30"/>
      <c r="R27315" s="30"/>
    </row>
    <row r="27316" spans="15:18" x14ac:dyDescent="0.25">
      <c r="O27316" s="30"/>
      <c r="P27316" s="30"/>
      <c r="Q27316" s="30"/>
      <c r="R27316" s="30"/>
    </row>
    <row r="27317" spans="15:18" x14ac:dyDescent="0.25">
      <c r="O27317" s="30"/>
      <c r="P27317" s="30"/>
      <c r="Q27317" s="30"/>
      <c r="R27317" s="30"/>
    </row>
    <row r="27318" spans="15:18" x14ac:dyDescent="0.25">
      <c r="O27318" s="30"/>
      <c r="P27318" s="30"/>
      <c r="Q27318" s="30"/>
      <c r="R27318" s="30"/>
    </row>
    <row r="27319" spans="15:18" x14ac:dyDescent="0.25">
      <c r="O27319" s="30"/>
      <c r="P27319" s="30"/>
      <c r="Q27319" s="30"/>
      <c r="R27319" s="30"/>
    </row>
    <row r="27320" spans="15:18" x14ac:dyDescent="0.25">
      <c r="O27320" s="30"/>
      <c r="P27320" s="30"/>
      <c r="Q27320" s="30"/>
      <c r="R27320" s="30"/>
    </row>
    <row r="27321" spans="15:18" x14ac:dyDescent="0.25">
      <c r="O27321" s="30"/>
      <c r="P27321" s="30"/>
      <c r="Q27321" s="30"/>
      <c r="R27321" s="30"/>
    </row>
    <row r="27322" spans="15:18" x14ac:dyDescent="0.25">
      <c r="O27322" s="30"/>
      <c r="P27322" s="30"/>
      <c r="Q27322" s="30"/>
      <c r="R27322" s="30"/>
    </row>
    <row r="27323" spans="15:18" x14ac:dyDescent="0.25">
      <c r="O27323" s="30"/>
      <c r="P27323" s="30"/>
      <c r="Q27323" s="30"/>
      <c r="R27323" s="30"/>
    </row>
    <row r="27324" spans="15:18" x14ac:dyDescent="0.25">
      <c r="O27324" s="30"/>
      <c r="P27324" s="30"/>
      <c r="Q27324" s="30"/>
      <c r="R27324" s="30"/>
    </row>
    <row r="27325" spans="15:18" x14ac:dyDescent="0.25">
      <c r="O27325" s="30"/>
      <c r="P27325" s="30"/>
      <c r="Q27325" s="30"/>
      <c r="R27325" s="30"/>
    </row>
    <row r="27326" spans="15:18" x14ac:dyDescent="0.25">
      <c r="O27326" s="30"/>
      <c r="P27326" s="30"/>
      <c r="Q27326" s="30"/>
      <c r="R27326" s="30"/>
    </row>
    <row r="27327" spans="15:18" x14ac:dyDescent="0.25">
      <c r="O27327" s="30"/>
      <c r="P27327" s="30"/>
      <c r="Q27327" s="30"/>
      <c r="R27327" s="30"/>
    </row>
    <row r="27328" spans="15:18" x14ac:dyDescent="0.25">
      <c r="O27328" s="30"/>
      <c r="P27328" s="30"/>
      <c r="Q27328" s="30"/>
      <c r="R27328" s="30"/>
    </row>
    <row r="27329" spans="15:18" x14ac:dyDescent="0.25">
      <c r="O27329" s="30"/>
      <c r="P27329" s="30"/>
      <c r="Q27329" s="30"/>
      <c r="R27329" s="30"/>
    </row>
    <row r="27330" spans="15:18" x14ac:dyDescent="0.25">
      <c r="O27330" s="30"/>
      <c r="P27330" s="30"/>
      <c r="Q27330" s="30"/>
      <c r="R27330" s="30"/>
    </row>
    <row r="27331" spans="15:18" x14ac:dyDescent="0.25">
      <c r="O27331" s="30"/>
      <c r="P27331" s="30"/>
      <c r="Q27331" s="30"/>
      <c r="R27331" s="30"/>
    </row>
    <row r="27332" spans="15:18" x14ac:dyDescent="0.25">
      <c r="O27332" s="30"/>
      <c r="P27332" s="30"/>
      <c r="Q27332" s="30"/>
      <c r="R27332" s="30"/>
    </row>
    <row r="27333" spans="15:18" x14ac:dyDescent="0.25">
      <c r="O27333" s="30"/>
      <c r="P27333" s="30"/>
      <c r="Q27333" s="30"/>
      <c r="R27333" s="30"/>
    </row>
    <row r="27334" spans="15:18" x14ac:dyDescent="0.25">
      <c r="O27334" s="30"/>
      <c r="P27334" s="30"/>
      <c r="Q27334" s="30"/>
      <c r="R27334" s="30"/>
    </row>
    <row r="27335" spans="15:18" x14ac:dyDescent="0.25">
      <c r="O27335" s="30"/>
      <c r="P27335" s="30"/>
      <c r="Q27335" s="30"/>
      <c r="R27335" s="30"/>
    </row>
    <row r="27336" spans="15:18" x14ac:dyDescent="0.25">
      <c r="O27336" s="30"/>
      <c r="P27336" s="30"/>
      <c r="Q27336" s="30"/>
      <c r="R27336" s="30"/>
    </row>
    <row r="27337" spans="15:18" x14ac:dyDescent="0.25">
      <c r="O27337" s="30"/>
      <c r="P27337" s="30"/>
      <c r="Q27337" s="30"/>
      <c r="R27337" s="30"/>
    </row>
    <row r="27338" spans="15:18" x14ac:dyDescent="0.25">
      <c r="O27338" s="30"/>
      <c r="P27338" s="30"/>
      <c r="Q27338" s="30"/>
      <c r="R27338" s="30"/>
    </row>
    <row r="27339" spans="15:18" x14ac:dyDescent="0.25">
      <c r="O27339" s="30"/>
      <c r="P27339" s="30"/>
      <c r="Q27339" s="30"/>
      <c r="R27339" s="30"/>
    </row>
    <row r="27340" spans="15:18" x14ac:dyDescent="0.25">
      <c r="O27340" s="30"/>
      <c r="P27340" s="30"/>
      <c r="Q27340" s="30"/>
      <c r="R27340" s="30"/>
    </row>
    <row r="27341" spans="15:18" x14ac:dyDescent="0.25">
      <c r="O27341" s="30"/>
      <c r="P27341" s="30"/>
      <c r="Q27341" s="30"/>
      <c r="R27341" s="30"/>
    </row>
    <row r="27342" spans="15:18" x14ac:dyDescent="0.25">
      <c r="O27342" s="30"/>
      <c r="P27342" s="30"/>
      <c r="Q27342" s="30"/>
      <c r="R27342" s="30"/>
    </row>
    <row r="27343" spans="15:18" x14ac:dyDescent="0.25">
      <c r="O27343" s="30"/>
      <c r="P27343" s="30"/>
      <c r="Q27343" s="30"/>
      <c r="R27343" s="30"/>
    </row>
    <row r="27344" spans="15:18" x14ac:dyDescent="0.25">
      <c r="O27344" s="30"/>
      <c r="P27344" s="30"/>
      <c r="Q27344" s="30"/>
      <c r="R27344" s="30"/>
    </row>
    <row r="27345" spans="15:18" x14ac:dyDescent="0.25">
      <c r="O27345" s="30"/>
      <c r="P27345" s="30"/>
      <c r="Q27345" s="30"/>
      <c r="R27345" s="30"/>
    </row>
    <row r="27346" spans="15:18" x14ac:dyDescent="0.25">
      <c r="O27346" s="30"/>
      <c r="P27346" s="30"/>
      <c r="Q27346" s="30"/>
      <c r="R27346" s="30"/>
    </row>
    <row r="27347" spans="15:18" x14ac:dyDescent="0.25">
      <c r="O27347" s="30"/>
      <c r="P27347" s="30"/>
      <c r="Q27347" s="30"/>
      <c r="R27347" s="30"/>
    </row>
    <row r="27348" spans="15:18" x14ac:dyDescent="0.25">
      <c r="O27348" s="30"/>
      <c r="P27348" s="30"/>
      <c r="Q27348" s="30"/>
      <c r="R27348" s="30"/>
    </row>
    <row r="27349" spans="15:18" x14ac:dyDescent="0.25">
      <c r="O27349" s="30"/>
      <c r="P27349" s="30"/>
      <c r="Q27349" s="30"/>
      <c r="R27349" s="30"/>
    </row>
    <row r="27350" spans="15:18" x14ac:dyDescent="0.25">
      <c r="O27350" s="30"/>
      <c r="P27350" s="30"/>
      <c r="Q27350" s="30"/>
      <c r="R27350" s="30"/>
    </row>
    <row r="27351" spans="15:18" x14ac:dyDescent="0.25">
      <c r="O27351" s="30"/>
      <c r="P27351" s="30"/>
      <c r="Q27351" s="30"/>
      <c r="R27351" s="30"/>
    </row>
    <row r="27352" spans="15:18" x14ac:dyDescent="0.25">
      <c r="O27352" s="30"/>
      <c r="P27352" s="30"/>
      <c r="Q27352" s="30"/>
      <c r="R27352" s="30"/>
    </row>
    <row r="27353" spans="15:18" x14ac:dyDescent="0.25">
      <c r="O27353" s="30"/>
      <c r="P27353" s="30"/>
      <c r="Q27353" s="30"/>
      <c r="R27353" s="30"/>
    </row>
    <row r="27354" spans="15:18" x14ac:dyDescent="0.25">
      <c r="O27354" s="30"/>
      <c r="P27354" s="30"/>
      <c r="Q27354" s="30"/>
      <c r="R27354" s="30"/>
    </row>
    <row r="27355" spans="15:18" x14ac:dyDescent="0.25">
      <c r="O27355" s="30"/>
      <c r="P27355" s="30"/>
      <c r="Q27355" s="30"/>
      <c r="R27355" s="30"/>
    </row>
    <row r="27356" spans="15:18" x14ac:dyDescent="0.25">
      <c r="O27356" s="30"/>
      <c r="P27356" s="30"/>
      <c r="Q27356" s="30"/>
      <c r="R27356" s="30"/>
    </row>
    <row r="27357" spans="15:18" x14ac:dyDescent="0.25">
      <c r="O27357" s="30"/>
      <c r="P27357" s="30"/>
      <c r="Q27357" s="30"/>
      <c r="R27357" s="30"/>
    </row>
    <row r="27358" spans="15:18" x14ac:dyDescent="0.25">
      <c r="O27358" s="30"/>
      <c r="P27358" s="30"/>
      <c r="Q27358" s="30"/>
      <c r="R27358" s="30"/>
    </row>
    <row r="27359" spans="15:18" x14ac:dyDescent="0.25">
      <c r="O27359" s="30"/>
      <c r="P27359" s="30"/>
      <c r="Q27359" s="30"/>
      <c r="R27359" s="30"/>
    </row>
    <row r="27360" spans="15:18" x14ac:dyDescent="0.25">
      <c r="O27360" s="30"/>
      <c r="P27360" s="30"/>
      <c r="Q27360" s="30"/>
      <c r="R27360" s="30"/>
    </row>
    <row r="27361" spans="15:18" x14ac:dyDescent="0.25">
      <c r="O27361" s="30"/>
      <c r="P27361" s="30"/>
      <c r="Q27361" s="30"/>
      <c r="R27361" s="30"/>
    </row>
    <row r="27362" spans="15:18" x14ac:dyDescent="0.25">
      <c r="O27362" s="30"/>
      <c r="P27362" s="30"/>
      <c r="Q27362" s="30"/>
      <c r="R27362" s="30"/>
    </row>
    <row r="27363" spans="15:18" x14ac:dyDescent="0.25">
      <c r="O27363" s="30"/>
      <c r="P27363" s="30"/>
      <c r="Q27363" s="30"/>
      <c r="R27363" s="30"/>
    </row>
    <row r="27364" spans="15:18" x14ac:dyDescent="0.25">
      <c r="O27364" s="30"/>
      <c r="P27364" s="30"/>
      <c r="Q27364" s="30"/>
      <c r="R27364" s="30"/>
    </row>
    <row r="27365" spans="15:18" x14ac:dyDescent="0.25">
      <c r="O27365" s="30"/>
      <c r="P27365" s="30"/>
      <c r="Q27365" s="30"/>
      <c r="R27365" s="30"/>
    </row>
    <row r="27366" spans="15:18" x14ac:dyDescent="0.25">
      <c r="O27366" s="30"/>
      <c r="P27366" s="30"/>
      <c r="Q27366" s="30"/>
      <c r="R27366" s="30"/>
    </row>
    <row r="27367" spans="15:18" x14ac:dyDescent="0.25">
      <c r="O27367" s="30"/>
      <c r="P27367" s="30"/>
      <c r="Q27367" s="30"/>
      <c r="R27367" s="30"/>
    </row>
    <row r="27368" spans="15:18" x14ac:dyDescent="0.25">
      <c r="O27368" s="30"/>
      <c r="P27368" s="30"/>
      <c r="Q27368" s="30"/>
      <c r="R27368" s="30"/>
    </row>
    <row r="27369" spans="15:18" x14ac:dyDescent="0.25">
      <c r="O27369" s="30"/>
      <c r="P27369" s="30"/>
      <c r="Q27369" s="30"/>
      <c r="R27369" s="30"/>
    </row>
    <row r="27370" spans="15:18" x14ac:dyDescent="0.25">
      <c r="O27370" s="30"/>
      <c r="P27370" s="30"/>
      <c r="Q27370" s="30"/>
      <c r="R27370" s="30"/>
    </row>
    <row r="27371" spans="15:18" x14ac:dyDescent="0.25">
      <c r="O27371" s="30"/>
      <c r="P27371" s="30"/>
      <c r="Q27371" s="30"/>
      <c r="R27371" s="30"/>
    </row>
    <row r="27372" spans="15:18" x14ac:dyDescent="0.25">
      <c r="O27372" s="30"/>
      <c r="P27372" s="30"/>
      <c r="Q27372" s="30"/>
      <c r="R27372" s="30"/>
    </row>
    <row r="27373" spans="15:18" x14ac:dyDescent="0.25">
      <c r="O27373" s="30"/>
      <c r="P27373" s="30"/>
      <c r="Q27373" s="30"/>
      <c r="R27373" s="30"/>
    </row>
    <row r="27374" spans="15:18" x14ac:dyDescent="0.25">
      <c r="O27374" s="30"/>
      <c r="P27374" s="30"/>
      <c r="Q27374" s="30"/>
      <c r="R27374" s="30"/>
    </row>
    <row r="27375" spans="15:18" x14ac:dyDescent="0.25">
      <c r="O27375" s="30"/>
      <c r="P27375" s="30"/>
      <c r="Q27375" s="30"/>
      <c r="R27375" s="30"/>
    </row>
    <row r="27376" spans="15:18" x14ac:dyDescent="0.25">
      <c r="O27376" s="30"/>
      <c r="P27376" s="30"/>
      <c r="Q27376" s="30"/>
      <c r="R27376" s="30"/>
    </row>
    <row r="27377" spans="15:18" x14ac:dyDescent="0.25">
      <c r="O27377" s="30"/>
      <c r="P27377" s="30"/>
      <c r="Q27377" s="30"/>
      <c r="R27377" s="30"/>
    </row>
    <row r="27378" spans="15:18" x14ac:dyDescent="0.25">
      <c r="O27378" s="30"/>
      <c r="P27378" s="30"/>
      <c r="Q27378" s="30"/>
      <c r="R27378" s="30"/>
    </row>
    <row r="27379" spans="15:18" x14ac:dyDescent="0.25">
      <c r="O27379" s="30"/>
      <c r="P27379" s="30"/>
      <c r="Q27379" s="30"/>
      <c r="R27379" s="30"/>
    </row>
    <row r="27380" spans="15:18" x14ac:dyDescent="0.25">
      <c r="O27380" s="30"/>
      <c r="P27380" s="30"/>
      <c r="Q27380" s="30"/>
      <c r="R27380" s="30"/>
    </row>
    <row r="27381" spans="15:18" x14ac:dyDescent="0.25">
      <c r="O27381" s="30"/>
      <c r="P27381" s="30"/>
      <c r="Q27381" s="30"/>
      <c r="R27381" s="30"/>
    </row>
    <row r="27382" spans="15:18" x14ac:dyDescent="0.25">
      <c r="O27382" s="30"/>
      <c r="P27382" s="30"/>
      <c r="Q27382" s="30"/>
      <c r="R27382" s="30"/>
    </row>
    <row r="27383" spans="15:18" x14ac:dyDescent="0.25">
      <c r="O27383" s="30"/>
      <c r="P27383" s="30"/>
      <c r="Q27383" s="30"/>
      <c r="R27383" s="30"/>
    </row>
    <row r="27384" spans="15:18" x14ac:dyDescent="0.25">
      <c r="O27384" s="30"/>
      <c r="P27384" s="30"/>
      <c r="Q27384" s="30"/>
      <c r="R27384" s="30"/>
    </row>
    <row r="27385" spans="15:18" x14ac:dyDescent="0.25">
      <c r="O27385" s="30"/>
      <c r="P27385" s="30"/>
      <c r="Q27385" s="30"/>
      <c r="R27385" s="30"/>
    </row>
    <row r="27386" spans="15:18" x14ac:dyDescent="0.25">
      <c r="O27386" s="30"/>
      <c r="P27386" s="30"/>
      <c r="Q27386" s="30"/>
      <c r="R27386" s="30"/>
    </row>
    <row r="27387" spans="15:18" x14ac:dyDescent="0.25">
      <c r="O27387" s="30"/>
      <c r="P27387" s="30"/>
      <c r="Q27387" s="30"/>
      <c r="R27387" s="30"/>
    </row>
    <row r="27388" spans="15:18" x14ac:dyDescent="0.25">
      <c r="O27388" s="30"/>
      <c r="P27388" s="30"/>
      <c r="Q27388" s="30"/>
      <c r="R27388" s="30"/>
    </row>
    <row r="27389" spans="15:18" x14ac:dyDescent="0.25">
      <c r="O27389" s="30"/>
      <c r="P27389" s="30"/>
      <c r="Q27389" s="30"/>
      <c r="R27389" s="30"/>
    </row>
    <row r="27390" spans="15:18" x14ac:dyDescent="0.25">
      <c r="O27390" s="30"/>
      <c r="P27390" s="30"/>
      <c r="Q27390" s="30"/>
      <c r="R27390" s="30"/>
    </row>
    <row r="27391" spans="15:18" x14ac:dyDescent="0.25">
      <c r="O27391" s="30"/>
      <c r="P27391" s="30"/>
      <c r="Q27391" s="30"/>
      <c r="R27391" s="30"/>
    </row>
    <row r="27392" spans="15:18" x14ac:dyDescent="0.25">
      <c r="O27392" s="30"/>
      <c r="P27392" s="30"/>
      <c r="Q27392" s="30"/>
      <c r="R27392" s="30"/>
    </row>
    <row r="27393" spans="15:18" x14ac:dyDescent="0.25">
      <c r="O27393" s="30"/>
      <c r="P27393" s="30"/>
      <c r="Q27393" s="30"/>
      <c r="R27393" s="30"/>
    </row>
    <row r="27394" spans="15:18" x14ac:dyDescent="0.25">
      <c r="O27394" s="30"/>
      <c r="P27394" s="30"/>
      <c r="Q27394" s="30"/>
      <c r="R27394" s="30"/>
    </row>
    <row r="27395" spans="15:18" x14ac:dyDescent="0.25">
      <c r="O27395" s="30"/>
      <c r="P27395" s="30"/>
      <c r="Q27395" s="30"/>
      <c r="R27395" s="30"/>
    </row>
    <row r="27396" spans="15:18" x14ac:dyDescent="0.25">
      <c r="O27396" s="30"/>
      <c r="P27396" s="30"/>
      <c r="Q27396" s="30"/>
      <c r="R27396" s="30"/>
    </row>
    <row r="27397" spans="15:18" x14ac:dyDescent="0.25">
      <c r="O27397" s="30"/>
      <c r="P27397" s="30"/>
      <c r="Q27397" s="30"/>
      <c r="R27397" s="30"/>
    </row>
    <row r="27398" spans="15:18" x14ac:dyDescent="0.25">
      <c r="O27398" s="30"/>
      <c r="P27398" s="30"/>
      <c r="Q27398" s="30"/>
      <c r="R27398" s="30"/>
    </row>
    <row r="27399" spans="15:18" x14ac:dyDescent="0.25">
      <c r="O27399" s="30"/>
      <c r="P27399" s="30"/>
      <c r="Q27399" s="30"/>
      <c r="R27399" s="30"/>
    </row>
    <row r="27400" spans="15:18" x14ac:dyDescent="0.25">
      <c r="O27400" s="30"/>
      <c r="P27400" s="30"/>
      <c r="Q27400" s="30"/>
      <c r="R27400" s="30"/>
    </row>
    <row r="27401" spans="15:18" x14ac:dyDescent="0.25">
      <c r="O27401" s="30"/>
      <c r="P27401" s="30"/>
      <c r="Q27401" s="30"/>
      <c r="R27401" s="30"/>
    </row>
    <row r="27402" spans="15:18" x14ac:dyDescent="0.25">
      <c r="O27402" s="30"/>
      <c r="P27402" s="30"/>
      <c r="Q27402" s="30"/>
      <c r="R27402" s="30"/>
    </row>
    <row r="27403" spans="15:18" x14ac:dyDescent="0.25">
      <c r="O27403" s="30"/>
      <c r="P27403" s="30"/>
      <c r="Q27403" s="30"/>
      <c r="R27403" s="30"/>
    </row>
    <row r="27404" spans="15:18" x14ac:dyDescent="0.25">
      <c r="O27404" s="30"/>
      <c r="P27404" s="30"/>
      <c r="Q27404" s="30"/>
      <c r="R27404" s="30"/>
    </row>
    <row r="27405" spans="15:18" x14ac:dyDescent="0.25">
      <c r="O27405" s="30"/>
      <c r="P27405" s="30"/>
      <c r="Q27405" s="30"/>
      <c r="R27405" s="30"/>
    </row>
    <row r="27406" spans="15:18" x14ac:dyDescent="0.25">
      <c r="O27406" s="30"/>
      <c r="P27406" s="30"/>
      <c r="Q27406" s="30"/>
      <c r="R27406" s="30"/>
    </row>
    <row r="27407" spans="15:18" x14ac:dyDescent="0.25">
      <c r="O27407" s="30"/>
      <c r="P27407" s="30"/>
      <c r="Q27407" s="30"/>
      <c r="R27407" s="30"/>
    </row>
    <row r="27408" spans="15:18" x14ac:dyDescent="0.25">
      <c r="O27408" s="30"/>
      <c r="P27408" s="30"/>
      <c r="Q27408" s="30"/>
      <c r="R27408" s="30"/>
    </row>
    <row r="27409" spans="15:18" x14ac:dyDescent="0.25">
      <c r="O27409" s="30"/>
      <c r="P27409" s="30"/>
      <c r="Q27409" s="30"/>
      <c r="R27409" s="30"/>
    </row>
    <row r="27410" spans="15:18" x14ac:dyDescent="0.25">
      <c r="O27410" s="30"/>
      <c r="P27410" s="30"/>
      <c r="Q27410" s="30"/>
      <c r="R27410" s="30"/>
    </row>
    <row r="27411" spans="15:18" x14ac:dyDescent="0.25">
      <c r="O27411" s="30"/>
      <c r="P27411" s="30"/>
      <c r="Q27411" s="30"/>
      <c r="R27411" s="30"/>
    </row>
    <row r="27412" spans="15:18" x14ac:dyDescent="0.25">
      <c r="O27412" s="30"/>
      <c r="P27412" s="30"/>
      <c r="Q27412" s="30"/>
      <c r="R27412" s="30"/>
    </row>
    <row r="27413" spans="15:18" x14ac:dyDescent="0.25">
      <c r="O27413" s="30"/>
      <c r="P27413" s="30"/>
      <c r="Q27413" s="30"/>
      <c r="R27413" s="30"/>
    </row>
    <row r="27414" spans="15:18" x14ac:dyDescent="0.25">
      <c r="O27414" s="30"/>
      <c r="P27414" s="30"/>
      <c r="Q27414" s="30"/>
      <c r="R27414" s="30"/>
    </row>
    <row r="27415" spans="15:18" x14ac:dyDescent="0.25">
      <c r="O27415" s="30"/>
      <c r="P27415" s="30"/>
      <c r="Q27415" s="30"/>
      <c r="R27415" s="30"/>
    </row>
    <row r="27416" spans="15:18" x14ac:dyDescent="0.25">
      <c r="O27416" s="30"/>
      <c r="P27416" s="30"/>
      <c r="Q27416" s="30"/>
      <c r="R27416" s="30"/>
    </row>
    <row r="27417" spans="15:18" x14ac:dyDescent="0.25">
      <c r="O27417" s="30"/>
      <c r="P27417" s="30"/>
      <c r="Q27417" s="30"/>
      <c r="R27417" s="30"/>
    </row>
    <row r="27418" spans="15:18" x14ac:dyDescent="0.25">
      <c r="O27418" s="30"/>
      <c r="P27418" s="30"/>
      <c r="Q27418" s="30"/>
      <c r="R27418" s="30"/>
    </row>
    <row r="27419" spans="15:18" x14ac:dyDescent="0.25">
      <c r="O27419" s="30"/>
      <c r="P27419" s="30"/>
      <c r="Q27419" s="30"/>
      <c r="R27419" s="30"/>
    </row>
    <row r="27420" spans="15:18" x14ac:dyDescent="0.25">
      <c r="O27420" s="30"/>
      <c r="P27420" s="30"/>
      <c r="Q27420" s="30"/>
      <c r="R27420" s="30"/>
    </row>
    <row r="27421" spans="15:18" x14ac:dyDescent="0.25">
      <c r="O27421" s="30"/>
      <c r="P27421" s="30"/>
      <c r="Q27421" s="30"/>
      <c r="R27421" s="30"/>
    </row>
    <row r="27422" spans="15:18" x14ac:dyDescent="0.25">
      <c r="O27422" s="30"/>
      <c r="P27422" s="30"/>
      <c r="Q27422" s="30"/>
      <c r="R27422" s="30"/>
    </row>
    <row r="27423" spans="15:18" x14ac:dyDescent="0.25">
      <c r="O27423" s="30"/>
      <c r="P27423" s="30"/>
      <c r="Q27423" s="30"/>
      <c r="R27423" s="30"/>
    </row>
    <row r="27424" spans="15:18" x14ac:dyDescent="0.25">
      <c r="O27424" s="30"/>
      <c r="P27424" s="30"/>
      <c r="Q27424" s="30"/>
      <c r="R27424" s="30"/>
    </row>
    <row r="27425" spans="15:18" x14ac:dyDescent="0.25">
      <c r="O27425" s="30"/>
      <c r="P27425" s="30"/>
      <c r="Q27425" s="30"/>
      <c r="R27425" s="30"/>
    </row>
    <row r="27426" spans="15:18" x14ac:dyDescent="0.25">
      <c r="O27426" s="30"/>
      <c r="P27426" s="30"/>
      <c r="Q27426" s="30"/>
      <c r="R27426" s="30"/>
    </row>
    <row r="27427" spans="15:18" x14ac:dyDescent="0.25">
      <c r="O27427" s="30"/>
      <c r="P27427" s="30"/>
      <c r="Q27427" s="30"/>
      <c r="R27427" s="30"/>
    </row>
    <row r="27428" spans="15:18" x14ac:dyDescent="0.25">
      <c r="O27428" s="30"/>
      <c r="P27428" s="30"/>
      <c r="Q27428" s="30"/>
      <c r="R27428" s="30"/>
    </row>
    <row r="27429" spans="15:18" x14ac:dyDescent="0.25">
      <c r="O27429" s="30"/>
      <c r="P27429" s="30"/>
      <c r="Q27429" s="30"/>
      <c r="R27429" s="30"/>
    </row>
    <row r="27430" spans="15:18" x14ac:dyDescent="0.25">
      <c r="O27430" s="30"/>
      <c r="P27430" s="30"/>
      <c r="Q27430" s="30"/>
      <c r="R27430" s="30"/>
    </row>
    <row r="27431" spans="15:18" x14ac:dyDescent="0.25">
      <c r="O27431" s="30"/>
      <c r="P27431" s="30"/>
      <c r="Q27431" s="30"/>
      <c r="R27431" s="30"/>
    </row>
    <row r="27432" spans="15:18" x14ac:dyDescent="0.25">
      <c r="O27432" s="30"/>
      <c r="P27432" s="30"/>
      <c r="Q27432" s="30"/>
      <c r="R27432" s="30"/>
    </row>
    <row r="27433" spans="15:18" x14ac:dyDescent="0.25">
      <c r="O27433" s="30"/>
      <c r="P27433" s="30"/>
      <c r="Q27433" s="30"/>
      <c r="R27433" s="30"/>
    </row>
    <row r="27434" spans="15:18" x14ac:dyDescent="0.25">
      <c r="O27434" s="30"/>
      <c r="P27434" s="30"/>
      <c r="Q27434" s="30"/>
      <c r="R27434" s="30"/>
    </row>
    <row r="27435" spans="15:18" x14ac:dyDescent="0.25">
      <c r="O27435" s="30"/>
      <c r="P27435" s="30"/>
      <c r="Q27435" s="30"/>
      <c r="R27435" s="30"/>
    </row>
    <row r="27436" spans="15:18" x14ac:dyDescent="0.25">
      <c r="O27436" s="30"/>
      <c r="P27436" s="30"/>
      <c r="Q27436" s="30"/>
      <c r="R27436" s="30"/>
    </row>
    <row r="27437" spans="15:18" x14ac:dyDescent="0.25">
      <c r="O27437" s="30"/>
      <c r="P27437" s="30"/>
      <c r="Q27437" s="30"/>
      <c r="R27437" s="30"/>
    </row>
    <row r="27438" spans="15:18" x14ac:dyDescent="0.25">
      <c r="O27438" s="30"/>
      <c r="P27438" s="30"/>
      <c r="Q27438" s="30"/>
      <c r="R27438" s="30"/>
    </row>
    <row r="27439" spans="15:18" x14ac:dyDescent="0.25">
      <c r="O27439" s="30"/>
      <c r="P27439" s="30"/>
      <c r="Q27439" s="30"/>
      <c r="R27439" s="30"/>
    </row>
    <row r="27440" spans="15:18" x14ac:dyDescent="0.25">
      <c r="O27440" s="30"/>
      <c r="P27440" s="30"/>
      <c r="Q27440" s="30"/>
      <c r="R27440" s="30"/>
    </row>
    <row r="27441" spans="15:18" x14ac:dyDescent="0.25">
      <c r="O27441" s="30"/>
      <c r="P27441" s="30"/>
      <c r="Q27441" s="30"/>
      <c r="R27441" s="30"/>
    </row>
    <row r="27442" spans="15:18" x14ac:dyDescent="0.25">
      <c r="O27442" s="30"/>
      <c r="P27442" s="30"/>
      <c r="Q27442" s="30"/>
      <c r="R27442" s="30"/>
    </row>
    <row r="27443" spans="15:18" x14ac:dyDescent="0.25">
      <c r="O27443" s="30"/>
      <c r="P27443" s="30"/>
      <c r="Q27443" s="30"/>
      <c r="R27443" s="30"/>
    </row>
    <row r="27444" spans="15:18" x14ac:dyDescent="0.25">
      <c r="O27444" s="30"/>
      <c r="P27444" s="30"/>
      <c r="Q27444" s="30"/>
      <c r="R27444" s="30"/>
    </row>
    <row r="27445" spans="15:18" x14ac:dyDescent="0.25">
      <c r="O27445" s="30"/>
      <c r="P27445" s="30"/>
      <c r="Q27445" s="30"/>
      <c r="R27445" s="30"/>
    </row>
    <row r="27446" spans="15:18" x14ac:dyDescent="0.25">
      <c r="O27446" s="30"/>
      <c r="P27446" s="30"/>
      <c r="Q27446" s="30"/>
      <c r="R27446" s="30"/>
    </row>
    <row r="27447" spans="15:18" x14ac:dyDescent="0.25">
      <c r="O27447" s="30"/>
      <c r="P27447" s="30"/>
      <c r="Q27447" s="30"/>
      <c r="R27447" s="30"/>
    </row>
    <row r="27448" spans="15:18" x14ac:dyDescent="0.25">
      <c r="O27448" s="30"/>
      <c r="P27448" s="30"/>
      <c r="Q27448" s="30"/>
      <c r="R27448" s="30"/>
    </row>
    <row r="27449" spans="15:18" x14ac:dyDescent="0.25">
      <c r="O27449" s="30"/>
      <c r="P27449" s="30"/>
      <c r="Q27449" s="30"/>
      <c r="R27449" s="30"/>
    </row>
    <row r="27450" spans="15:18" x14ac:dyDescent="0.25">
      <c r="O27450" s="30"/>
      <c r="P27450" s="30"/>
      <c r="Q27450" s="30"/>
      <c r="R27450" s="30"/>
    </row>
    <row r="27451" spans="15:18" x14ac:dyDescent="0.25">
      <c r="O27451" s="30"/>
      <c r="P27451" s="30"/>
      <c r="Q27451" s="30"/>
      <c r="R27451" s="30"/>
    </row>
    <row r="27452" spans="15:18" x14ac:dyDescent="0.25">
      <c r="O27452" s="30"/>
      <c r="P27452" s="30"/>
      <c r="Q27452" s="30"/>
      <c r="R27452" s="30"/>
    </row>
    <row r="27453" spans="15:18" x14ac:dyDescent="0.25">
      <c r="O27453" s="30"/>
      <c r="P27453" s="30"/>
      <c r="Q27453" s="30"/>
      <c r="R27453" s="30"/>
    </row>
    <row r="27454" spans="15:18" x14ac:dyDescent="0.25">
      <c r="O27454" s="30"/>
      <c r="P27454" s="30"/>
      <c r="Q27454" s="30"/>
      <c r="R27454" s="30"/>
    </row>
    <row r="27455" spans="15:18" x14ac:dyDescent="0.25">
      <c r="O27455" s="30"/>
      <c r="P27455" s="30"/>
      <c r="Q27455" s="30"/>
      <c r="R27455" s="30"/>
    </row>
    <row r="27456" spans="15:18" x14ac:dyDescent="0.25">
      <c r="O27456" s="30"/>
      <c r="P27456" s="30"/>
      <c r="Q27456" s="30"/>
      <c r="R27456" s="30"/>
    </row>
    <row r="27457" spans="15:18" x14ac:dyDescent="0.25">
      <c r="O27457" s="30"/>
      <c r="P27457" s="30"/>
      <c r="Q27457" s="30"/>
      <c r="R27457" s="30"/>
    </row>
    <row r="27458" spans="15:18" x14ac:dyDescent="0.25">
      <c r="O27458" s="30"/>
      <c r="P27458" s="30"/>
      <c r="Q27458" s="30"/>
      <c r="R27458" s="30"/>
    </row>
    <row r="27459" spans="15:18" x14ac:dyDescent="0.25">
      <c r="O27459" s="30"/>
      <c r="P27459" s="30"/>
      <c r="Q27459" s="30"/>
      <c r="R27459" s="30"/>
    </row>
    <row r="27460" spans="15:18" x14ac:dyDescent="0.25">
      <c r="O27460" s="30"/>
      <c r="P27460" s="30"/>
      <c r="Q27460" s="30"/>
      <c r="R27460" s="30"/>
    </row>
    <row r="27461" spans="15:18" x14ac:dyDescent="0.25">
      <c r="O27461" s="30"/>
      <c r="P27461" s="30"/>
      <c r="Q27461" s="30"/>
      <c r="R27461" s="30"/>
    </row>
    <row r="27462" spans="15:18" x14ac:dyDescent="0.25">
      <c r="O27462" s="30"/>
      <c r="P27462" s="30"/>
      <c r="Q27462" s="30"/>
      <c r="R27462" s="30"/>
    </row>
    <row r="27463" spans="15:18" x14ac:dyDescent="0.25">
      <c r="O27463" s="30"/>
      <c r="P27463" s="30"/>
      <c r="Q27463" s="30"/>
      <c r="R27463" s="30"/>
    </row>
    <row r="27464" spans="15:18" x14ac:dyDescent="0.25">
      <c r="O27464" s="30"/>
      <c r="P27464" s="30"/>
      <c r="Q27464" s="30"/>
      <c r="R27464" s="30"/>
    </row>
    <row r="27465" spans="15:18" x14ac:dyDescent="0.25">
      <c r="O27465" s="30"/>
      <c r="P27465" s="30"/>
      <c r="Q27465" s="30"/>
      <c r="R27465" s="30"/>
    </row>
    <row r="27466" spans="15:18" x14ac:dyDescent="0.25">
      <c r="O27466" s="30"/>
      <c r="P27466" s="30"/>
      <c r="Q27466" s="30"/>
      <c r="R27466" s="30"/>
    </row>
    <row r="27467" spans="15:18" x14ac:dyDescent="0.25">
      <c r="O27467" s="30"/>
      <c r="P27467" s="30"/>
      <c r="Q27467" s="30"/>
      <c r="R27467" s="30"/>
    </row>
    <row r="27468" spans="15:18" x14ac:dyDescent="0.25">
      <c r="O27468" s="30"/>
      <c r="P27468" s="30"/>
      <c r="Q27468" s="30"/>
      <c r="R27468" s="30"/>
    </row>
    <row r="27469" spans="15:18" x14ac:dyDescent="0.25">
      <c r="O27469" s="30"/>
      <c r="P27469" s="30"/>
      <c r="Q27469" s="30"/>
      <c r="R27469" s="30"/>
    </row>
    <row r="27470" spans="15:18" x14ac:dyDescent="0.25">
      <c r="O27470" s="30"/>
      <c r="P27470" s="30"/>
      <c r="Q27470" s="30"/>
      <c r="R27470" s="30"/>
    </row>
    <row r="27471" spans="15:18" x14ac:dyDescent="0.25">
      <c r="O27471" s="30"/>
      <c r="P27471" s="30"/>
      <c r="Q27471" s="30"/>
      <c r="R27471" s="30"/>
    </row>
    <row r="27472" spans="15:18" x14ac:dyDescent="0.25">
      <c r="O27472" s="30"/>
      <c r="P27472" s="30"/>
      <c r="Q27472" s="30"/>
      <c r="R27472" s="30"/>
    </row>
    <row r="27473" spans="15:18" x14ac:dyDescent="0.25">
      <c r="O27473" s="30"/>
      <c r="P27473" s="30"/>
      <c r="Q27473" s="30"/>
      <c r="R27473" s="30"/>
    </row>
    <row r="27474" spans="15:18" x14ac:dyDescent="0.25">
      <c r="O27474" s="30"/>
      <c r="P27474" s="30"/>
      <c r="Q27474" s="30"/>
      <c r="R27474" s="30"/>
    </row>
    <row r="27475" spans="15:18" x14ac:dyDescent="0.25">
      <c r="O27475" s="30"/>
      <c r="P27475" s="30"/>
      <c r="Q27475" s="30"/>
      <c r="R27475" s="30"/>
    </row>
    <row r="27476" spans="15:18" x14ac:dyDescent="0.25">
      <c r="O27476" s="30"/>
      <c r="P27476" s="30"/>
      <c r="Q27476" s="30"/>
      <c r="R27476" s="30"/>
    </row>
    <row r="27477" spans="15:18" x14ac:dyDescent="0.25">
      <c r="O27477" s="30"/>
      <c r="P27477" s="30"/>
      <c r="Q27477" s="30"/>
      <c r="R27477" s="30"/>
    </row>
    <row r="27478" spans="15:18" x14ac:dyDescent="0.25">
      <c r="O27478" s="30"/>
      <c r="P27478" s="30"/>
      <c r="Q27478" s="30"/>
      <c r="R27478" s="30"/>
    </row>
    <row r="27479" spans="15:18" x14ac:dyDescent="0.25">
      <c r="O27479" s="30"/>
      <c r="P27479" s="30"/>
      <c r="Q27479" s="30"/>
      <c r="R27479" s="30"/>
    </row>
    <row r="27480" spans="15:18" x14ac:dyDescent="0.25">
      <c r="O27480" s="30"/>
      <c r="P27480" s="30"/>
      <c r="Q27480" s="30"/>
      <c r="R27480" s="30"/>
    </row>
    <row r="27481" spans="15:18" x14ac:dyDescent="0.25">
      <c r="O27481" s="30"/>
      <c r="P27481" s="30"/>
      <c r="Q27481" s="30"/>
      <c r="R27481" s="30"/>
    </row>
    <row r="27482" spans="15:18" x14ac:dyDescent="0.25">
      <c r="O27482" s="30"/>
      <c r="P27482" s="30"/>
      <c r="Q27482" s="30"/>
      <c r="R27482" s="30"/>
    </row>
    <row r="27483" spans="15:18" x14ac:dyDescent="0.25">
      <c r="O27483" s="30"/>
      <c r="P27483" s="30"/>
      <c r="Q27483" s="30"/>
      <c r="R27483" s="30"/>
    </row>
    <row r="27484" spans="15:18" x14ac:dyDescent="0.25">
      <c r="O27484" s="30"/>
      <c r="P27484" s="30"/>
      <c r="Q27484" s="30"/>
      <c r="R27484" s="30"/>
    </row>
    <row r="27485" spans="15:18" x14ac:dyDescent="0.25">
      <c r="O27485" s="30"/>
      <c r="P27485" s="30"/>
      <c r="Q27485" s="30"/>
      <c r="R27485" s="30"/>
    </row>
    <row r="27486" spans="15:18" x14ac:dyDescent="0.25">
      <c r="O27486" s="30"/>
      <c r="P27486" s="30"/>
      <c r="Q27486" s="30"/>
      <c r="R27486" s="30"/>
    </row>
    <row r="27487" spans="15:18" x14ac:dyDescent="0.25">
      <c r="O27487" s="30"/>
      <c r="P27487" s="30"/>
      <c r="Q27487" s="30"/>
      <c r="R27487" s="30"/>
    </row>
    <row r="27488" spans="15:18" x14ac:dyDescent="0.25">
      <c r="O27488" s="30"/>
      <c r="P27488" s="30"/>
      <c r="Q27488" s="30"/>
      <c r="R27488" s="30"/>
    </row>
    <row r="27489" spans="15:18" x14ac:dyDescent="0.25">
      <c r="O27489" s="30"/>
      <c r="P27489" s="30"/>
      <c r="Q27489" s="30"/>
      <c r="R27489" s="30"/>
    </row>
    <row r="27490" spans="15:18" x14ac:dyDescent="0.25">
      <c r="O27490" s="30"/>
      <c r="P27490" s="30"/>
      <c r="Q27490" s="30"/>
      <c r="R27490" s="30"/>
    </row>
    <row r="27491" spans="15:18" x14ac:dyDescent="0.25">
      <c r="O27491" s="30"/>
      <c r="P27491" s="30"/>
      <c r="Q27491" s="30"/>
      <c r="R27491" s="30"/>
    </row>
    <row r="27492" spans="15:18" x14ac:dyDescent="0.25">
      <c r="O27492" s="30"/>
      <c r="P27492" s="30"/>
      <c r="Q27492" s="30"/>
      <c r="R27492" s="30"/>
    </row>
    <row r="27493" spans="15:18" x14ac:dyDescent="0.25">
      <c r="O27493" s="30"/>
      <c r="P27493" s="30"/>
      <c r="Q27493" s="30"/>
      <c r="R27493" s="30"/>
    </row>
    <row r="27494" spans="15:18" x14ac:dyDescent="0.25">
      <c r="O27494" s="30"/>
      <c r="P27494" s="30"/>
      <c r="Q27494" s="30"/>
      <c r="R27494" s="30"/>
    </row>
    <row r="27495" spans="15:18" x14ac:dyDescent="0.25">
      <c r="O27495" s="30"/>
      <c r="P27495" s="30"/>
      <c r="Q27495" s="30"/>
      <c r="R27495" s="30"/>
    </row>
    <row r="27496" spans="15:18" x14ac:dyDescent="0.25">
      <c r="O27496" s="30"/>
      <c r="P27496" s="30"/>
      <c r="Q27496" s="30"/>
      <c r="R27496" s="30"/>
    </row>
    <row r="27497" spans="15:18" x14ac:dyDescent="0.25">
      <c r="O27497" s="30"/>
      <c r="P27497" s="30"/>
      <c r="Q27497" s="30"/>
      <c r="R27497" s="30"/>
    </row>
    <row r="27498" spans="15:18" x14ac:dyDescent="0.25">
      <c r="O27498" s="30"/>
      <c r="P27498" s="30"/>
      <c r="Q27498" s="30"/>
      <c r="R27498" s="30"/>
    </row>
    <row r="27499" spans="15:18" x14ac:dyDescent="0.25">
      <c r="O27499" s="30"/>
      <c r="P27499" s="30"/>
      <c r="Q27499" s="30"/>
      <c r="R27499" s="30"/>
    </row>
    <row r="27500" spans="15:18" x14ac:dyDescent="0.25">
      <c r="O27500" s="30"/>
      <c r="P27500" s="30"/>
      <c r="Q27500" s="30"/>
      <c r="R27500" s="30"/>
    </row>
    <row r="27501" spans="15:18" x14ac:dyDescent="0.25">
      <c r="O27501" s="30"/>
      <c r="P27501" s="30"/>
      <c r="Q27501" s="30"/>
      <c r="R27501" s="30"/>
    </row>
    <row r="27502" spans="15:18" x14ac:dyDescent="0.25">
      <c r="O27502" s="30"/>
      <c r="P27502" s="30"/>
      <c r="Q27502" s="30"/>
      <c r="R27502" s="30"/>
    </row>
    <row r="27503" spans="15:18" x14ac:dyDescent="0.25">
      <c r="O27503" s="30"/>
      <c r="P27503" s="30"/>
      <c r="Q27503" s="30"/>
      <c r="R27503" s="30"/>
    </row>
    <row r="27504" spans="15:18" x14ac:dyDescent="0.25">
      <c r="O27504" s="30"/>
      <c r="P27504" s="30"/>
      <c r="Q27504" s="30"/>
      <c r="R27504" s="30"/>
    </row>
    <row r="27505" spans="15:18" x14ac:dyDescent="0.25">
      <c r="O27505" s="30"/>
      <c r="P27505" s="30"/>
      <c r="Q27505" s="30"/>
      <c r="R27505" s="30"/>
    </row>
    <row r="27506" spans="15:18" x14ac:dyDescent="0.25">
      <c r="O27506" s="30"/>
      <c r="P27506" s="30"/>
      <c r="Q27506" s="30"/>
      <c r="R27506" s="30"/>
    </row>
    <row r="27507" spans="15:18" x14ac:dyDescent="0.25">
      <c r="O27507" s="30"/>
      <c r="P27507" s="30"/>
      <c r="Q27507" s="30"/>
      <c r="R27507" s="30"/>
    </row>
    <row r="27508" spans="15:18" x14ac:dyDescent="0.25">
      <c r="O27508" s="30"/>
      <c r="P27508" s="30"/>
      <c r="Q27508" s="30"/>
      <c r="R27508" s="30"/>
    </row>
    <row r="27509" spans="15:18" x14ac:dyDescent="0.25">
      <c r="O27509" s="30"/>
      <c r="P27509" s="30"/>
      <c r="Q27509" s="30"/>
      <c r="R27509" s="30"/>
    </row>
    <row r="27510" spans="15:18" x14ac:dyDescent="0.25">
      <c r="O27510" s="30"/>
      <c r="P27510" s="30"/>
      <c r="Q27510" s="30"/>
      <c r="R27510" s="30"/>
    </row>
    <row r="27511" spans="15:18" x14ac:dyDescent="0.25">
      <c r="O27511" s="30"/>
      <c r="P27511" s="30"/>
      <c r="Q27511" s="30"/>
      <c r="R27511" s="30"/>
    </row>
    <row r="27512" spans="15:18" x14ac:dyDescent="0.25">
      <c r="O27512" s="30"/>
      <c r="P27512" s="30"/>
      <c r="Q27512" s="30"/>
      <c r="R27512" s="30"/>
    </row>
    <row r="27513" spans="15:18" x14ac:dyDescent="0.25">
      <c r="O27513" s="30"/>
      <c r="P27513" s="30"/>
      <c r="Q27513" s="30"/>
      <c r="R27513" s="30"/>
    </row>
    <row r="27514" spans="15:18" x14ac:dyDescent="0.25">
      <c r="O27514" s="30"/>
      <c r="P27514" s="30"/>
      <c r="Q27514" s="30"/>
      <c r="R27514" s="30"/>
    </row>
    <row r="27515" spans="15:18" x14ac:dyDescent="0.25">
      <c r="O27515" s="30"/>
      <c r="P27515" s="30"/>
      <c r="Q27515" s="30"/>
      <c r="R27515" s="30"/>
    </row>
    <row r="27516" spans="15:18" x14ac:dyDescent="0.25">
      <c r="O27516" s="30"/>
      <c r="P27516" s="30"/>
      <c r="Q27516" s="30"/>
      <c r="R27516" s="30"/>
    </row>
    <row r="27517" spans="15:18" x14ac:dyDescent="0.25">
      <c r="O27517" s="30"/>
      <c r="P27517" s="30"/>
      <c r="Q27517" s="30"/>
      <c r="R27517" s="30"/>
    </row>
    <row r="27518" spans="15:18" x14ac:dyDescent="0.25">
      <c r="O27518" s="30"/>
      <c r="P27518" s="30"/>
      <c r="Q27518" s="30"/>
      <c r="R27518" s="30"/>
    </row>
    <row r="27519" spans="15:18" x14ac:dyDescent="0.25">
      <c r="O27519" s="30"/>
      <c r="P27519" s="30"/>
      <c r="Q27519" s="30"/>
      <c r="R27519" s="30"/>
    </row>
    <row r="27520" spans="15:18" x14ac:dyDescent="0.25">
      <c r="O27520" s="30"/>
      <c r="P27520" s="30"/>
      <c r="Q27520" s="30"/>
      <c r="R27520" s="30"/>
    </row>
    <row r="27521" spans="15:18" x14ac:dyDescent="0.25">
      <c r="O27521" s="30"/>
      <c r="P27521" s="30"/>
      <c r="Q27521" s="30"/>
      <c r="R27521" s="30"/>
    </row>
    <row r="27522" spans="15:18" x14ac:dyDescent="0.25">
      <c r="O27522" s="30"/>
      <c r="P27522" s="30"/>
      <c r="Q27522" s="30"/>
      <c r="R27522" s="30"/>
    </row>
    <row r="27523" spans="15:18" x14ac:dyDescent="0.25">
      <c r="O27523" s="30"/>
      <c r="P27523" s="30"/>
      <c r="Q27523" s="30"/>
      <c r="R27523" s="30"/>
    </row>
    <row r="27524" spans="15:18" x14ac:dyDescent="0.25">
      <c r="O27524" s="30"/>
      <c r="P27524" s="30"/>
      <c r="Q27524" s="30"/>
      <c r="R27524" s="30"/>
    </row>
    <row r="27525" spans="15:18" x14ac:dyDescent="0.25">
      <c r="O27525" s="30"/>
      <c r="P27525" s="30"/>
      <c r="Q27525" s="30"/>
      <c r="R27525" s="30"/>
    </row>
    <row r="27526" spans="15:18" x14ac:dyDescent="0.25">
      <c r="O27526" s="30"/>
      <c r="P27526" s="30"/>
      <c r="Q27526" s="30"/>
      <c r="R27526" s="30"/>
    </row>
    <row r="27527" spans="15:18" x14ac:dyDescent="0.25">
      <c r="O27527" s="30"/>
      <c r="P27527" s="30"/>
      <c r="Q27527" s="30"/>
      <c r="R27527" s="30"/>
    </row>
    <row r="27528" spans="15:18" x14ac:dyDescent="0.25">
      <c r="O27528" s="30"/>
      <c r="P27528" s="30"/>
      <c r="Q27528" s="30"/>
      <c r="R27528" s="30"/>
    </row>
    <row r="27529" spans="15:18" x14ac:dyDescent="0.25">
      <c r="O27529" s="30"/>
      <c r="P27529" s="30"/>
      <c r="Q27529" s="30"/>
      <c r="R27529" s="30"/>
    </row>
    <row r="27530" spans="15:18" x14ac:dyDescent="0.25">
      <c r="O27530" s="30"/>
      <c r="P27530" s="30"/>
      <c r="Q27530" s="30"/>
      <c r="R27530" s="30"/>
    </row>
    <row r="27531" spans="15:18" x14ac:dyDescent="0.25">
      <c r="O27531" s="30"/>
      <c r="P27531" s="30"/>
      <c r="Q27531" s="30"/>
      <c r="R27531" s="30"/>
    </row>
    <row r="27532" spans="15:18" x14ac:dyDescent="0.25">
      <c r="O27532" s="30"/>
      <c r="P27532" s="30"/>
      <c r="Q27532" s="30"/>
      <c r="R27532" s="30"/>
    </row>
    <row r="27533" spans="15:18" x14ac:dyDescent="0.25">
      <c r="O27533" s="30"/>
      <c r="P27533" s="30"/>
      <c r="Q27533" s="30"/>
      <c r="R27533" s="30"/>
    </row>
    <row r="27534" spans="15:18" x14ac:dyDescent="0.25">
      <c r="O27534" s="30"/>
      <c r="P27534" s="30"/>
      <c r="Q27534" s="30"/>
      <c r="R27534" s="30"/>
    </row>
    <row r="27535" spans="15:18" x14ac:dyDescent="0.25">
      <c r="O27535" s="30"/>
      <c r="P27535" s="30"/>
      <c r="Q27535" s="30"/>
      <c r="R27535" s="30"/>
    </row>
    <row r="27536" spans="15:18" x14ac:dyDescent="0.25">
      <c r="O27536" s="30"/>
      <c r="P27536" s="30"/>
      <c r="Q27536" s="30"/>
      <c r="R27536" s="30"/>
    </row>
    <row r="27537" spans="15:18" x14ac:dyDescent="0.25">
      <c r="O27537" s="30"/>
      <c r="P27537" s="30"/>
      <c r="Q27537" s="30"/>
      <c r="R27537" s="30"/>
    </row>
    <row r="27538" spans="15:18" x14ac:dyDescent="0.25">
      <c r="O27538" s="30"/>
      <c r="P27538" s="30"/>
      <c r="Q27538" s="30"/>
      <c r="R27538" s="30"/>
    </row>
    <row r="27539" spans="15:18" x14ac:dyDescent="0.25">
      <c r="O27539" s="30"/>
      <c r="P27539" s="30"/>
      <c r="Q27539" s="30"/>
      <c r="R27539" s="30"/>
    </row>
    <row r="27540" spans="15:18" x14ac:dyDescent="0.25">
      <c r="O27540" s="30"/>
      <c r="P27540" s="30"/>
      <c r="Q27540" s="30"/>
      <c r="R27540" s="30"/>
    </row>
    <row r="27541" spans="15:18" x14ac:dyDescent="0.25">
      <c r="O27541" s="30"/>
      <c r="P27541" s="30"/>
      <c r="Q27541" s="30"/>
      <c r="R27541" s="30"/>
    </row>
    <row r="27542" spans="15:18" x14ac:dyDescent="0.25">
      <c r="O27542" s="30"/>
      <c r="P27542" s="30"/>
      <c r="Q27542" s="30"/>
      <c r="R27542" s="30"/>
    </row>
    <row r="27543" spans="15:18" x14ac:dyDescent="0.25">
      <c r="O27543" s="30"/>
      <c r="P27543" s="30"/>
      <c r="Q27543" s="30"/>
      <c r="R27543" s="30"/>
    </row>
    <row r="27544" spans="15:18" x14ac:dyDescent="0.25">
      <c r="O27544" s="30"/>
      <c r="P27544" s="30"/>
      <c r="Q27544" s="30"/>
      <c r="R27544" s="30"/>
    </row>
    <row r="27545" spans="15:18" x14ac:dyDescent="0.25">
      <c r="O27545" s="30"/>
      <c r="P27545" s="30"/>
      <c r="Q27545" s="30"/>
      <c r="R27545" s="30"/>
    </row>
    <row r="27546" spans="15:18" x14ac:dyDescent="0.25">
      <c r="O27546" s="30"/>
      <c r="P27546" s="30"/>
      <c r="Q27546" s="30"/>
      <c r="R27546" s="30"/>
    </row>
    <row r="27547" spans="15:18" x14ac:dyDescent="0.25">
      <c r="O27547" s="30"/>
      <c r="P27547" s="30"/>
      <c r="Q27547" s="30"/>
      <c r="R27547" s="30"/>
    </row>
    <row r="27548" spans="15:18" x14ac:dyDescent="0.25">
      <c r="O27548" s="30"/>
      <c r="P27548" s="30"/>
      <c r="Q27548" s="30"/>
      <c r="R27548" s="30"/>
    </row>
    <row r="27549" spans="15:18" x14ac:dyDescent="0.25">
      <c r="O27549" s="30"/>
      <c r="P27549" s="30"/>
      <c r="Q27549" s="30"/>
      <c r="R27549" s="30"/>
    </row>
    <row r="27550" spans="15:18" x14ac:dyDescent="0.25">
      <c r="O27550" s="30"/>
      <c r="P27550" s="30"/>
      <c r="Q27550" s="30"/>
      <c r="R27550" s="30"/>
    </row>
    <row r="27551" spans="15:18" x14ac:dyDescent="0.25">
      <c r="O27551" s="30"/>
      <c r="P27551" s="30"/>
      <c r="Q27551" s="30"/>
      <c r="R27551" s="30"/>
    </row>
    <row r="27552" spans="15:18" x14ac:dyDescent="0.25">
      <c r="O27552" s="30"/>
      <c r="P27552" s="30"/>
      <c r="Q27552" s="30"/>
      <c r="R27552" s="30"/>
    </row>
    <row r="27553" spans="15:18" x14ac:dyDescent="0.25">
      <c r="O27553" s="30"/>
      <c r="P27553" s="30"/>
      <c r="Q27553" s="30"/>
      <c r="R27553" s="30"/>
    </row>
    <row r="27554" spans="15:18" x14ac:dyDescent="0.25">
      <c r="O27554" s="30"/>
      <c r="P27554" s="30"/>
      <c r="Q27554" s="30"/>
      <c r="R27554" s="30"/>
    </row>
    <row r="27555" spans="15:18" x14ac:dyDescent="0.25">
      <c r="O27555" s="30"/>
      <c r="P27555" s="30"/>
      <c r="Q27555" s="30"/>
      <c r="R27555" s="30"/>
    </row>
    <row r="27556" spans="15:18" x14ac:dyDescent="0.25">
      <c r="O27556" s="30"/>
      <c r="P27556" s="30"/>
      <c r="Q27556" s="30"/>
      <c r="R27556" s="30"/>
    </row>
    <row r="27557" spans="15:18" x14ac:dyDescent="0.25">
      <c r="O27557" s="30"/>
      <c r="P27557" s="30"/>
      <c r="Q27557" s="30"/>
      <c r="R27557" s="30"/>
    </row>
    <row r="27558" spans="15:18" x14ac:dyDescent="0.25">
      <c r="O27558" s="30"/>
      <c r="P27558" s="30"/>
      <c r="Q27558" s="30"/>
      <c r="R27558" s="30"/>
    </row>
    <row r="27559" spans="15:18" x14ac:dyDescent="0.25">
      <c r="O27559" s="30"/>
      <c r="P27559" s="30"/>
      <c r="Q27559" s="30"/>
      <c r="R27559" s="30"/>
    </row>
    <row r="27560" spans="15:18" x14ac:dyDescent="0.25">
      <c r="O27560" s="30"/>
      <c r="P27560" s="30"/>
      <c r="Q27560" s="30"/>
      <c r="R27560" s="30"/>
    </row>
    <row r="27561" spans="15:18" x14ac:dyDescent="0.25">
      <c r="O27561" s="30"/>
      <c r="P27561" s="30"/>
      <c r="Q27561" s="30"/>
      <c r="R27561" s="30"/>
    </row>
    <row r="27562" spans="15:18" x14ac:dyDescent="0.25">
      <c r="O27562" s="30"/>
      <c r="P27562" s="30"/>
      <c r="Q27562" s="30"/>
      <c r="R27562" s="30"/>
    </row>
    <row r="27563" spans="15:18" x14ac:dyDescent="0.25">
      <c r="O27563" s="30"/>
      <c r="P27563" s="30"/>
      <c r="Q27563" s="30"/>
      <c r="R27563" s="30"/>
    </row>
    <row r="27564" spans="15:18" x14ac:dyDescent="0.25">
      <c r="O27564" s="30"/>
      <c r="P27564" s="30"/>
      <c r="Q27564" s="30"/>
      <c r="R27564" s="30"/>
    </row>
    <row r="27565" spans="15:18" x14ac:dyDescent="0.25">
      <c r="O27565" s="30"/>
      <c r="P27565" s="30"/>
      <c r="Q27565" s="30"/>
      <c r="R27565" s="30"/>
    </row>
    <row r="27566" spans="15:18" x14ac:dyDescent="0.25">
      <c r="O27566" s="30"/>
      <c r="P27566" s="30"/>
      <c r="Q27566" s="30"/>
      <c r="R27566" s="30"/>
    </row>
    <row r="27567" spans="15:18" x14ac:dyDescent="0.25">
      <c r="O27567" s="30"/>
      <c r="P27567" s="30"/>
      <c r="Q27567" s="30"/>
      <c r="R27567" s="30"/>
    </row>
    <row r="27568" spans="15:18" x14ac:dyDescent="0.25">
      <c r="O27568" s="30"/>
      <c r="P27568" s="30"/>
      <c r="Q27568" s="30"/>
      <c r="R27568" s="30"/>
    </row>
    <row r="27569" spans="15:18" x14ac:dyDescent="0.25">
      <c r="O27569" s="30"/>
      <c r="P27569" s="30"/>
      <c r="Q27569" s="30"/>
      <c r="R27569" s="30"/>
    </row>
    <row r="27570" spans="15:18" x14ac:dyDescent="0.25">
      <c r="O27570" s="30"/>
      <c r="P27570" s="30"/>
      <c r="Q27570" s="30"/>
      <c r="R27570" s="30"/>
    </row>
    <row r="27571" spans="15:18" x14ac:dyDescent="0.25">
      <c r="O27571" s="30"/>
      <c r="P27571" s="30"/>
      <c r="Q27571" s="30"/>
      <c r="R27571" s="30"/>
    </row>
    <row r="27572" spans="15:18" x14ac:dyDescent="0.25">
      <c r="O27572" s="30"/>
      <c r="P27572" s="30"/>
      <c r="Q27572" s="30"/>
      <c r="R27572" s="30"/>
    </row>
    <row r="27573" spans="15:18" x14ac:dyDescent="0.25">
      <c r="O27573" s="30"/>
      <c r="P27573" s="30"/>
      <c r="Q27573" s="30"/>
      <c r="R27573" s="30"/>
    </row>
    <row r="27574" spans="15:18" x14ac:dyDescent="0.25">
      <c r="O27574" s="30"/>
      <c r="P27574" s="30"/>
      <c r="Q27574" s="30"/>
      <c r="R27574" s="30"/>
    </row>
    <row r="27575" spans="15:18" x14ac:dyDescent="0.25">
      <c r="O27575" s="30"/>
      <c r="P27575" s="30"/>
      <c r="Q27575" s="30"/>
      <c r="R27575" s="30"/>
    </row>
    <row r="27576" spans="15:18" x14ac:dyDescent="0.25">
      <c r="O27576" s="30"/>
      <c r="P27576" s="30"/>
      <c r="Q27576" s="30"/>
      <c r="R27576" s="30"/>
    </row>
    <row r="27577" spans="15:18" x14ac:dyDescent="0.25">
      <c r="O27577" s="30"/>
      <c r="P27577" s="30"/>
      <c r="Q27577" s="30"/>
      <c r="R27577" s="30"/>
    </row>
    <row r="27578" spans="15:18" x14ac:dyDescent="0.25">
      <c r="O27578" s="30"/>
      <c r="P27578" s="30"/>
      <c r="Q27578" s="30"/>
      <c r="R27578" s="30"/>
    </row>
    <row r="27579" spans="15:18" x14ac:dyDescent="0.25">
      <c r="O27579" s="30"/>
      <c r="P27579" s="30"/>
      <c r="Q27579" s="30"/>
      <c r="R27579" s="30"/>
    </row>
    <row r="27580" spans="15:18" x14ac:dyDescent="0.25">
      <c r="O27580" s="30"/>
      <c r="P27580" s="30"/>
      <c r="Q27580" s="30"/>
      <c r="R27580" s="30"/>
    </row>
    <row r="27581" spans="15:18" x14ac:dyDescent="0.25">
      <c r="O27581" s="30"/>
      <c r="P27581" s="30"/>
      <c r="Q27581" s="30"/>
      <c r="R27581" s="30"/>
    </row>
    <row r="27582" spans="15:18" x14ac:dyDescent="0.25">
      <c r="O27582" s="30"/>
      <c r="P27582" s="30"/>
      <c r="Q27582" s="30"/>
      <c r="R27582" s="30"/>
    </row>
    <row r="27583" spans="15:18" x14ac:dyDescent="0.25">
      <c r="O27583" s="30"/>
      <c r="P27583" s="30"/>
      <c r="Q27583" s="30"/>
      <c r="R27583" s="30"/>
    </row>
    <row r="27584" spans="15:18" x14ac:dyDescent="0.25">
      <c r="O27584" s="30"/>
      <c r="P27584" s="30"/>
      <c r="Q27584" s="30"/>
      <c r="R27584" s="30"/>
    </row>
    <row r="27585" spans="15:18" x14ac:dyDescent="0.25">
      <c r="O27585" s="30"/>
      <c r="P27585" s="30"/>
      <c r="Q27585" s="30"/>
      <c r="R27585" s="30"/>
    </row>
    <row r="27586" spans="15:18" x14ac:dyDescent="0.25">
      <c r="O27586" s="30"/>
      <c r="P27586" s="30"/>
      <c r="Q27586" s="30"/>
      <c r="R27586" s="30"/>
    </row>
    <row r="27587" spans="15:18" x14ac:dyDescent="0.25">
      <c r="O27587" s="30"/>
      <c r="P27587" s="30"/>
      <c r="Q27587" s="30"/>
      <c r="R27587" s="30"/>
    </row>
    <row r="27588" spans="15:18" x14ac:dyDescent="0.25">
      <c r="O27588" s="30"/>
      <c r="P27588" s="30"/>
      <c r="Q27588" s="30"/>
      <c r="R27588" s="30"/>
    </row>
    <row r="27589" spans="15:18" x14ac:dyDescent="0.25">
      <c r="O27589" s="30"/>
      <c r="P27589" s="30"/>
      <c r="Q27589" s="30"/>
      <c r="R27589" s="30"/>
    </row>
    <row r="27590" spans="15:18" x14ac:dyDescent="0.25">
      <c r="O27590" s="30"/>
      <c r="P27590" s="30"/>
      <c r="Q27590" s="30"/>
      <c r="R27590" s="30"/>
    </row>
    <row r="27591" spans="15:18" x14ac:dyDescent="0.25">
      <c r="O27591" s="30"/>
      <c r="P27591" s="30"/>
      <c r="Q27591" s="30"/>
      <c r="R27591" s="30"/>
    </row>
    <row r="27592" spans="15:18" x14ac:dyDescent="0.25">
      <c r="O27592" s="30"/>
      <c r="P27592" s="30"/>
      <c r="Q27592" s="30"/>
      <c r="R27592" s="30"/>
    </row>
    <row r="27593" spans="15:18" x14ac:dyDescent="0.25">
      <c r="O27593" s="30"/>
      <c r="P27593" s="30"/>
      <c r="Q27593" s="30"/>
      <c r="R27593" s="30"/>
    </row>
    <row r="27594" spans="15:18" x14ac:dyDescent="0.25">
      <c r="O27594" s="30"/>
      <c r="P27594" s="30"/>
      <c r="Q27594" s="30"/>
      <c r="R27594" s="30"/>
    </row>
    <row r="27595" spans="15:18" x14ac:dyDescent="0.25">
      <c r="O27595" s="30"/>
      <c r="P27595" s="30"/>
      <c r="Q27595" s="30"/>
      <c r="R27595" s="30"/>
    </row>
    <row r="27596" spans="15:18" x14ac:dyDescent="0.25">
      <c r="O27596" s="30"/>
      <c r="P27596" s="30"/>
      <c r="Q27596" s="30"/>
      <c r="R27596" s="30"/>
    </row>
    <row r="27597" spans="15:18" x14ac:dyDescent="0.25">
      <c r="O27597" s="30"/>
      <c r="P27597" s="30"/>
      <c r="Q27597" s="30"/>
      <c r="R27597" s="30"/>
    </row>
    <row r="27598" spans="15:18" x14ac:dyDescent="0.25">
      <c r="O27598" s="30"/>
      <c r="P27598" s="30"/>
      <c r="Q27598" s="30"/>
      <c r="R27598" s="30"/>
    </row>
    <row r="27599" spans="15:18" x14ac:dyDescent="0.25">
      <c r="O27599" s="30"/>
      <c r="P27599" s="30"/>
      <c r="Q27599" s="30"/>
      <c r="R27599" s="30"/>
    </row>
    <row r="27600" spans="15:18" x14ac:dyDescent="0.25">
      <c r="O27600" s="30"/>
      <c r="P27600" s="30"/>
      <c r="Q27600" s="30"/>
      <c r="R27600" s="30"/>
    </row>
    <row r="27601" spans="15:18" x14ac:dyDescent="0.25">
      <c r="O27601" s="30"/>
      <c r="P27601" s="30"/>
      <c r="Q27601" s="30"/>
      <c r="R27601" s="30"/>
    </row>
    <row r="27602" spans="15:18" x14ac:dyDescent="0.25">
      <c r="O27602" s="30"/>
      <c r="P27602" s="30"/>
      <c r="Q27602" s="30"/>
      <c r="R27602" s="30"/>
    </row>
    <row r="27603" spans="15:18" x14ac:dyDescent="0.25">
      <c r="O27603" s="30"/>
      <c r="P27603" s="30"/>
      <c r="Q27603" s="30"/>
      <c r="R27603" s="30"/>
    </row>
    <row r="27604" spans="15:18" x14ac:dyDescent="0.25">
      <c r="O27604" s="30"/>
      <c r="P27604" s="30"/>
      <c r="Q27604" s="30"/>
      <c r="R27604" s="30"/>
    </row>
    <row r="27605" spans="15:18" x14ac:dyDescent="0.25">
      <c r="O27605" s="30"/>
      <c r="P27605" s="30"/>
      <c r="Q27605" s="30"/>
      <c r="R27605" s="30"/>
    </row>
    <row r="27606" spans="15:18" x14ac:dyDescent="0.25">
      <c r="O27606" s="30"/>
      <c r="P27606" s="30"/>
      <c r="Q27606" s="30"/>
      <c r="R27606" s="30"/>
    </row>
    <row r="27607" spans="15:18" x14ac:dyDescent="0.25">
      <c r="O27607" s="30"/>
      <c r="P27607" s="30"/>
      <c r="Q27607" s="30"/>
      <c r="R27607" s="30"/>
    </row>
    <row r="27608" spans="15:18" x14ac:dyDescent="0.25">
      <c r="O27608" s="30"/>
      <c r="P27608" s="30"/>
      <c r="Q27608" s="30"/>
      <c r="R27608" s="30"/>
    </row>
    <row r="27609" spans="15:18" x14ac:dyDescent="0.25">
      <c r="O27609" s="30"/>
      <c r="P27609" s="30"/>
      <c r="Q27609" s="30"/>
      <c r="R27609" s="30"/>
    </row>
    <row r="27610" spans="15:18" x14ac:dyDescent="0.25">
      <c r="O27610" s="30"/>
      <c r="P27610" s="30"/>
      <c r="Q27610" s="30"/>
      <c r="R27610" s="30"/>
    </row>
    <row r="27611" spans="15:18" x14ac:dyDescent="0.25">
      <c r="O27611" s="30"/>
      <c r="P27611" s="30"/>
      <c r="Q27611" s="30"/>
      <c r="R27611" s="30"/>
    </row>
    <row r="27612" spans="15:18" x14ac:dyDescent="0.25">
      <c r="O27612" s="30"/>
      <c r="P27612" s="30"/>
      <c r="Q27612" s="30"/>
      <c r="R27612" s="30"/>
    </row>
    <row r="27613" spans="15:18" x14ac:dyDescent="0.25">
      <c r="O27613" s="30"/>
      <c r="P27613" s="30"/>
      <c r="Q27613" s="30"/>
      <c r="R27613" s="30"/>
    </row>
    <row r="27614" spans="15:18" x14ac:dyDescent="0.25">
      <c r="O27614" s="30"/>
      <c r="P27614" s="30"/>
      <c r="Q27614" s="30"/>
      <c r="R27614" s="30"/>
    </row>
    <row r="27615" spans="15:18" x14ac:dyDescent="0.25">
      <c r="O27615" s="30"/>
      <c r="P27615" s="30"/>
      <c r="Q27615" s="30"/>
      <c r="R27615" s="30"/>
    </row>
    <row r="27616" spans="15:18" x14ac:dyDescent="0.25">
      <c r="O27616" s="30"/>
      <c r="P27616" s="30"/>
      <c r="Q27616" s="30"/>
      <c r="R27616" s="30"/>
    </row>
    <row r="27617" spans="15:18" x14ac:dyDescent="0.25">
      <c r="O27617" s="30"/>
      <c r="P27617" s="30"/>
      <c r="Q27617" s="30"/>
      <c r="R27617" s="30"/>
    </row>
    <row r="27618" spans="15:18" x14ac:dyDescent="0.25">
      <c r="O27618" s="30"/>
      <c r="P27618" s="30"/>
      <c r="Q27618" s="30"/>
      <c r="R27618" s="30"/>
    </row>
    <row r="27619" spans="15:18" x14ac:dyDescent="0.25">
      <c r="O27619" s="30"/>
      <c r="P27619" s="30"/>
      <c r="Q27619" s="30"/>
      <c r="R27619" s="30"/>
    </row>
    <row r="27620" spans="15:18" x14ac:dyDescent="0.25">
      <c r="O27620" s="30"/>
      <c r="P27620" s="30"/>
      <c r="Q27620" s="30"/>
      <c r="R27620" s="30"/>
    </row>
    <row r="27621" spans="15:18" x14ac:dyDescent="0.25">
      <c r="O27621" s="30"/>
      <c r="P27621" s="30"/>
      <c r="Q27621" s="30"/>
      <c r="R27621" s="30"/>
    </row>
    <row r="27622" spans="15:18" x14ac:dyDescent="0.25">
      <c r="O27622" s="30"/>
      <c r="P27622" s="30"/>
      <c r="Q27622" s="30"/>
      <c r="R27622" s="30"/>
    </row>
    <row r="27623" spans="15:18" x14ac:dyDescent="0.25">
      <c r="O27623" s="30"/>
      <c r="P27623" s="30"/>
      <c r="Q27623" s="30"/>
      <c r="R27623" s="30"/>
    </row>
    <row r="27624" spans="15:18" x14ac:dyDescent="0.25">
      <c r="O27624" s="30"/>
      <c r="P27624" s="30"/>
      <c r="Q27624" s="30"/>
      <c r="R27624" s="30"/>
    </row>
    <row r="27625" spans="15:18" x14ac:dyDescent="0.25">
      <c r="O27625" s="30"/>
      <c r="P27625" s="30"/>
      <c r="Q27625" s="30"/>
      <c r="R27625" s="30"/>
    </row>
    <row r="27626" spans="15:18" x14ac:dyDescent="0.25">
      <c r="O27626" s="30"/>
      <c r="P27626" s="30"/>
      <c r="Q27626" s="30"/>
      <c r="R27626" s="30"/>
    </row>
    <row r="27627" spans="15:18" x14ac:dyDescent="0.25">
      <c r="O27627" s="30"/>
      <c r="P27627" s="30"/>
      <c r="Q27627" s="30"/>
      <c r="R27627" s="30"/>
    </row>
    <row r="27628" spans="15:18" x14ac:dyDescent="0.25">
      <c r="O27628" s="30"/>
      <c r="P27628" s="30"/>
      <c r="Q27628" s="30"/>
      <c r="R27628" s="30"/>
    </row>
    <row r="27629" spans="15:18" x14ac:dyDescent="0.25">
      <c r="O27629" s="30"/>
      <c r="P27629" s="30"/>
      <c r="Q27629" s="30"/>
      <c r="R27629" s="30"/>
    </row>
    <row r="27630" spans="15:18" x14ac:dyDescent="0.25">
      <c r="O27630" s="30"/>
      <c r="P27630" s="30"/>
      <c r="Q27630" s="30"/>
      <c r="R27630" s="30"/>
    </row>
    <row r="27631" spans="15:18" x14ac:dyDescent="0.25">
      <c r="O27631" s="30"/>
      <c r="P27631" s="30"/>
      <c r="Q27631" s="30"/>
      <c r="R27631" s="30"/>
    </row>
    <row r="27632" spans="15:18" x14ac:dyDescent="0.25">
      <c r="O27632" s="30"/>
      <c r="P27632" s="30"/>
      <c r="Q27632" s="30"/>
      <c r="R27632" s="30"/>
    </row>
    <row r="27633" spans="15:18" x14ac:dyDescent="0.25">
      <c r="O27633" s="30"/>
      <c r="P27633" s="30"/>
      <c r="Q27633" s="30"/>
      <c r="R27633" s="30"/>
    </row>
    <row r="27634" spans="15:18" x14ac:dyDescent="0.25">
      <c r="O27634" s="30"/>
      <c r="P27634" s="30"/>
      <c r="Q27634" s="30"/>
      <c r="R27634" s="30"/>
    </row>
    <row r="27635" spans="15:18" x14ac:dyDescent="0.25">
      <c r="O27635" s="30"/>
      <c r="P27635" s="30"/>
      <c r="Q27635" s="30"/>
      <c r="R27635" s="30"/>
    </row>
    <row r="27636" spans="15:18" x14ac:dyDescent="0.25">
      <c r="O27636" s="30"/>
      <c r="P27636" s="30"/>
      <c r="Q27636" s="30"/>
      <c r="R27636" s="30"/>
    </row>
    <row r="27637" spans="15:18" x14ac:dyDescent="0.25">
      <c r="O27637" s="30"/>
      <c r="P27637" s="30"/>
      <c r="Q27637" s="30"/>
      <c r="R27637" s="30"/>
    </row>
    <row r="27638" spans="15:18" x14ac:dyDescent="0.25">
      <c r="O27638" s="30"/>
      <c r="P27638" s="30"/>
      <c r="Q27638" s="30"/>
      <c r="R27638" s="30"/>
    </row>
    <row r="27639" spans="15:18" x14ac:dyDescent="0.25">
      <c r="O27639" s="30"/>
      <c r="P27639" s="30"/>
      <c r="Q27639" s="30"/>
      <c r="R27639" s="30"/>
    </row>
    <row r="27640" spans="15:18" x14ac:dyDescent="0.25">
      <c r="O27640" s="30"/>
      <c r="P27640" s="30"/>
      <c r="Q27640" s="30"/>
      <c r="R27640" s="30"/>
    </row>
    <row r="27641" spans="15:18" x14ac:dyDescent="0.25">
      <c r="O27641" s="30"/>
      <c r="P27641" s="30"/>
      <c r="Q27641" s="30"/>
      <c r="R27641" s="30"/>
    </row>
    <row r="27642" spans="15:18" x14ac:dyDescent="0.25">
      <c r="O27642" s="30"/>
      <c r="P27642" s="30"/>
      <c r="Q27642" s="30"/>
      <c r="R27642" s="30"/>
    </row>
    <row r="27643" spans="15:18" x14ac:dyDescent="0.25">
      <c r="O27643" s="30"/>
      <c r="P27643" s="30"/>
      <c r="Q27643" s="30"/>
      <c r="R27643" s="30"/>
    </row>
    <row r="27644" spans="15:18" x14ac:dyDescent="0.25">
      <c r="O27644" s="30"/>
      <c r="P27644" s="30"/>
      <c r="Q27644" s="30"/>
      <c r="R27644" s="30"/>
    </row>
    <row r="27645" spans="15:18" x14ac:dyDescent="0.25">
      <c r="O27645" s="30"/>
      <c r="P27645" s="30"/>
      <c r="Q27645" s="30"/>
      <c r="R27645" s="30"/>
    </row>
    <row r="27646" spans="15:18" x14ac:dyDescent="0.25">
      <c r="O27646" s="30"/>
      <c r="P27646" s="30"/>
      <c r="Q27646" s="30"/>
      <c r="R27646" s="30"/>
    </row>
    <row r="27647" spans="15:18" x14ac:dyDescent="0.25">
      <c r="O27647" s="30"/>
      <c r="P27647" s="30"/>
      <c r="Q27647" s="30"/>
      <c r="R27647" s="30"/>
    </row>
    <row r="27648" spans="15:18" x14ac:dyDescent="0.25">
      <c r="O27648" s="30"/>
      <c r="P27648" s="30"/>
      <c r="Q27648" s="30"/>
      <c r="R27648" s="30"/>
    </row>
    <row r="27649" spans="15:18" x14ac:dyDescent="0.25">
      <c r="O27649" s="30"/>
      <c r="P27649" s="30"/>
      <c r="Q27649" s="30"/>
      <c r="R27649" s="30"/>
    </row>
    <row r="27650" spans="15:18" x14ac:dyDescent="0.25">
      <c r="O27650" s="30"/>
      <c r="P27650" s="30"/>
      <c r="Q27650" s="30"/>
      <c r="R27650" s="30"/>
    </row>
    <row r="27651" spans="15:18" x14ac:dyDescent="0.25">
      <c r="O27651" s="30"/>
      <c r="P27651" s="30"/>
      <c r="Q27651" s="30"/>
      <c r="R27651" s="30"/>
    </row>
    <row r="27652" spans="15:18" x14ac:dyDescent="0.25">
      <c r="O27652" s="30"/>
      <c r="P27652" s="30"/>
      <c r="Q27652" s="30"/>
      <c r="R27652" s="30"/>
    </row>
    <row r="27653" spans="15:18" x14ac:dyDescent="0.25">
      <c r="O27653" s="30"/>
      <c r="P27653" s="30"/>
      <c r="Q27653" s="30"/>
      <c r="R27653" s="30"/>
    </row>
    <row r="27654" spans="15:18" x14ac:dyDescent="0.25">
      <c r="O27654" s="30"/>
      <c r="P27654" s="30"/>
      <c r="Q27654" s="30"/>
      <c r="R27654" s="30"/>
    </row>
    <row r="27655" spans="15:18" x14ac:dyDescent="0.25">
      <c r="O27655" s="30"/>
      <c r="P27655" s="30"/>
      <c r="Q27655" s="30"/>
      <c r="R27655" s="30"/>
    </row>
    <row r="27656" spans="15:18" x14ac:dyDescent="0.25">
      <c r="O27656" s="30"/>
      <c r="P27656" s="30"/>
      <c r="Q27656" s="30"/>
      <c r="R27656" s="30"/>
    </row>
    <row r="27657" spans="15:18" x14ac:dyDescent="0.25">
      <c r="O27657" s="30"/>
      <c r="P27657" s="30"/>
      <c r="Q27657" s="30"/>
      <c r="R27657" s="30"/>
    </row>
    <row r="27658" spans="15:18" x14ac:dyDescent="0.25">
      <c r="O27658" s="30"/>
      <c r="P27658" s="30"/>
      <c r="Q27658" s="30"/>
      <c r="R27658" s="30"/>
    </row>
    <row r="27659" spans="15:18" x14ac:dyDescent="0.25">
      <c r="O27659" s="30"/>
      <c r="P27659" s="30"/>
      <c r="Q27659" s="30"/>
      <c r="R27659" s="30"/>
    </row>
    <row r="27660" spans="15:18" x14ac:dyDescent="0.25">
      <c r="O27660" s="30"/>
      <c r="P27660" s="30"/>
      <c r="Q27660" s="30"/>
      <c r="R27660" s="30"/>
    </row>
    <row r="27661" spans="15:18" x14ac:dyDescent="0.25">
      <c r="O27661" s="30"/>
      <c r="P27661" s="30"/>
      <c r="Q27661" s="30"/>
      <c r="R27661" s="30"/>
    </row>
    <row r="27662" spans="15:18" x14ac:dyDescent="0.25">
      <c r="O27662" s="30"/>
      <c r="P27662" s="30"/>
      <c r="Q27662" s="30"/>
      <c r="R27662" s="30"/>
    </row>
    <row r="27663" spans="15:18" x14ac:dyDescent="0.25">
      <c r="O27663" s="30"/>
      <c r="P27663" s="30"/>
      <c r="Q27663" s="30"/>
      <c r="R27663" s="30"/>
    </row>
    <row r="27664" spans="15:18" x14ac:dyDescent="0.25">
      <c r="O27664" s="30"/>
      <c r="P27664" s="30"/>
      <c r="Q27664" s="30"/>
      <c r="R27664" s="30"/>
    </row>
    <row r="27665" spans="15:18" x14ac:dyDescent="0.25">
      <c r="O27665" s="30"/>
      <c r="P27665" s="30"/>
      <c r="Q27665" s="30"/>
      <c r="R27665" s="30"/>
    </row>
    <row r="27666" spans="15:18" x14ac:dyDescent="0.25">
      <c r="O27666" s="30"/>
      <c r="P27666" s="30"/>
      <c r="Q27666" s="30"/>
      <c r="R27666" s="30"/>
    </row>
    <row r="27667" spans="15:18" x14ac:dyDescent="0.25">
      <c r="O27667" s="30"/>
      <c r="P27667" s="30"/>
      <c r="Q27667" s="30"/>
      <c r="R27667" s="30"/>
    </row>
    <row r="27668" spans="15:18" x14ac:dyDescent="0.25">
      <c r="O27668" s="30"/>
      <c r="P27668" s="30"/>
      <c r="Q27668" s="30"/>
      <c r="R27668" s="30"/>
    </row>
    <row r="27669" spans="15:18" x14ac:dyDescent="0.25">
      <c r="O27669" s="30"/>
      <c r="P27669" s="30"/>
      <c r="Q27669" s="30"/>
      <c r="R27669" s="30"/>
    </row>
    <row r="27670" spans="15:18" x14ac:dyDescent="0.25">
      <c r="O27670" s="30"/>
      <c r="P27670" s="30"/>
      <c r="Q27670" s="30"/>
      <c r="R27670" s="30"/>
    </row>
    <row r="27671" spans="15:18" x14ac:dyDescent="0.25">
      <c r="O27671" s="30"/>
      <c r="P27671" s="30"/>
      <c r="Q27671" s="30"/>
      <c r="R27671" s="30"/>
    </row>
    <row r="27672" spans="15:18" x14ac:dyDescent="0.25">
      <c r="O27672" s="30"/>
      <c r="P27672" s="30"/>
      <c r="Q27672" s="30"/>
      <c r="R27672" s="30"/>
    </row>
    <row r="27673" spans="15:18" x14ac:dyDescent="0.25">
      <c r="O27673" s="30"/>
      <c r="P27673" s="30"/>
      <c r="Q27673" s="30"/>
      <c r="R27673" s="30"/>
    </row>
    <row r="27674" spans="15:18" x14ac:dyDescent="0.25">
      <c r="O27674" s="30"/>
      <c r="P27674" s="30"/>
      <c r="Q27674" s="30"/>
      <c r="R27674" s="30"/>
    </row>
    <row r="27675" spans="15:18" x14ac:dyDescent="0.25">
      <c r="O27675" s="30"/>
      <c r="P27675" s="30"/>
      <c r="Q27675" s="30"/>
      <c r="R27675" s="30"/>
    </row>
    <row r="27676" spans="15:18" x14ac:dyDescent="0.25">
      <c r="O27676" s="30"/>
      <c r="P27676" s="30"/>
      <c r="Q27676" s="30"/>
      <c r="R27676" s="30"/>
    </row>
    <row r="27677" spans="15:18" x14ac:dyDescent="0.25">
      <c r="O27677" s="30"/>
      <c r="P27677" s="30"/>
      <c r="Q27677" s="30"/>
      <c r="R27677" s="30"/>
    </row>
    <row r="27678" spans="15:18" x14ac:dyDescent="0.25">
      <c r="O27678" s="30"/>
      <c r="P27678" s="30"/>
      <c r="Q27678" s="30"/>
      <c r="R27678" s="30"/>
    </row>
    <row r="27679" spans="15:18" x14ac:dyDescent="0.25">
      <c r="O27679" s="30"/>
      <c r="P27679" s="30"/>
      <c r="Q27679" s="30"/>
      <c r="R27679" s="30"/>
    </row>
    <row r="27680" spans="15:18" x14ac:dyDescent="0.25">
      <c r="O27680" s="30"/>
      <c r="P27680" s="30"/>
      <c r="Q27680" s="30"/>
      <c r="R27680" s="30"/>
    </row>
    <row r="27681" spans="15:18" x14ac:dyDescent="0.25">
      <c r="O27681" s="30"/>
      <c r="P27681" s="30"/>
      <c r="Q27681" s="30"/>
      <c r="R27681" s="30"/>
    </row>
    <row r="27682" spans="15:18" x14ac:dyDescent="0.25">
      <c r="O27682" s="30"/>
      <c r="P27682" s="30"/>
      <c r="Q27682" s="30"/>
      <c r="R27682" s="30"/>
    </row>
    <row r="27683" spans="15:18" x14ac:dyDescent="0.25">
      <c r="O27683" s="30"/>
      <c r="P27683" s="30"/>
      <c r="Q27683" s="30"/>
      <c r="R27683" s="30"/>
    </row>
    <row r="27684" spans="15:18" x14ac:dyDescent="0.25">
      <c r="O27684" s="30"/>
      <c r="P27684" s="30"/>
      <c r="Q27684" s="30"/>
      <c r="R27684" s="30"/>
    </row>
    <row r="27685" spans="15:18" x14ac:dyDescent="0.25">
      <c r="O27685" s="30"/>
      <c r="P27685" s="30"/>
      <c r="Q27685" s="30"/>
      <c r="R27685" s="30"/>
    </row>
    <row r="27686" spans="15:18" x14ac:dyDescent="0.25">
      <c r="O27686" s="30"/>
      <c r="P27686" s="30"/>
      <c r="Q27686" s="30"/>
      <c r="R27686" s="30"/>
    </row>
    <row r="27687" spans="15:18" x14ac:dyDescent="0.25">
      <c r="O27687" s="30"/>
      <c r="P27687" s="30"/>
      <c r="Q27687" s="30"/>
      <c r="R27687" s="30"/>
    </row>
    <row r="27688" spans="15:18" x14ac:dyDescent="0.25">
      <c r="O27688" s="30"/>
      <c r="P27688" s="30"/>
      <c r="Q27688" s="30"/>
      <c r="R27688" s="30"/>
    </row>
    <row r="27689" spans="15:18" x14ac:dyDescent="0.25">
      <c r="O27689" s="30"/>
      <c r="P27689" s="30"/>
      <c r="Q27689" s="30"/>
      <c r="R27689" s="30"/>
    </row>
    <row r="27690" spans="15:18" x14ac:dyDescent="0.25">
      <c r="O27690" s="30"/>
      <c r="P27690" s="30"/>
      <c r="Q27690" s="30"/>
      <c r="R27690" s="30"/>
    </row>
    <row r="27691" spans="15:18" x14ac:dyDescent="0.25">
      <c r="O27691" s="30"/>
      <c r="P27691" s="30"/>
      <c r="Q27691" s="30"/>
      <c r="R27691" s="30"/>
    </row>
    <row r="27692" spans="15:18" x14ac:dyDescent="0.25">
      <c r="O27692" s="30"/>
      <c r="P27692" s="30"/>
      <c r="Q27692" s="30"/>
      <c r="R27692" s="30"/>
    </row>
    <row r="27693" spans="15:18" x14ac:dyDescent="0.25">
      <c r="O27693" s="30"/>
      <c r="P27693" s="30"/>
      <c r="Q27693" s="30"/>
      <c r="R27693" s="30"/>
    </row>
    <row r="27694" spans="15:18" x14ac:dyDescent="0.25">
      <c r="O27694" s="30"/>
      <c r="P27694" s="30"/>
      <c r="Q27694" s="30"/>
      <c r="R27694" s="30"/>
    </row>
    <row r="27695" spans="15:18" x14ac:dyDescent="0.25">
      <c r="O27695" s="30"/>
      <c r="P27695" s="30"/>
      <c r="Q27695" s="30"/>
      <c r="R27695" s="30"/>
    </row>
    <row r="27696" spans="15:18" x14ac:dyDescent="0.25">
      <c r="O27696" s="30"/>
      <c r="P27696" s="30"/>
      <c r="Q27696" s="30"/>
      <c r="R27696" s="30"/>
    </row>
    <row r="27697" spans="15:18" x14ac:dyDescent="0.25">
      <c r="O27697" s="30"/>
      <c r="P27697" s="30"/>
      <c r="Q27697" s="30"/>
      <c r="R27697" s="30"/>
    </row>
    <row r="27698" spans="15:18" x14ac:dyDescent="0.25">
      <c r="O27698" s="30"/>
      <c r="P27698" s="30"/>
      <c r="Q27698" s="30"/>
      <c r="R27698" s="30"/>
    </row>
    <row r="27699" spans="15:18" x14ac:dyDescent="0.25">
      <c r="O27699" s="30"/>
      <c r="P27699" s="30"/>
      <c r="Q27699" s="30"/>
      <c r="R27699" s="30"/>
    </row>
    <row r="27700" spans="15:18" x14ac:dyDescent="0.25">
      <c r="O27700" s="30"/>
      <c r="P27700" s="30"/>
      <c r="Q27700" s="30"/>
      <c r="R27700" s="30"/>
    </row>
    <row r="27701" spans="15:18" x14ac:dyDescent="0.25">
      <c r="O27701" s="30"/>
      <c r="P27701" s="30"/>
      <c r="Q27701" s="30"/>
      <c r="R27701" s="30"/>
    </row>
    <row r="27702" spans="15:18" x14ac:dyDescent="0.25">
      <c r="O27702" s="30"/>
      <c r="P27702" s="30"/>
      <c r="Q27702" s="30"/>
      <c r="R27702" s="30"/>
    </row>
    <row r="27703" spans="15:18" x14ac:dyDescent="0.25">
      <c r="O27703" s="30"/>
      <c r="P27703" s="30"/>
      <c r="Q27703" s="30"/>
      <c r="R27703" s="30"/>
    </row>
    <row r="27704" spans="15:18" x14ac:dyDescent="0.25">
      <c r="O27704" s="30"/>
      <c r="P27704" s="30"/>
      <c r="Q27704" s="30"/>
      <c r="R27704" s="30"/>
    </row>
    <row r="27705" spans="15:18" x14ac:dyDescent="0.25">
      <c r="O27705" s="30"/>
      <c r="P27705" s="30"/>
      <c r="Q27705" s="30"/>
      <c r="R27705" s="30"/>
    </row>
    <row r="27706" spans="15:18" x14ac:dyDescent="0.25">
      <c r="O27706" s="30"/>
      <c r="P27706" s="30"/>
      <c r="Q27706" s="30"/>
      <c r="R27706" s="30"/>
    </row>
    <row r="27707" spans="15:18" x14ac:dyDescent="0.25">
      <c r="O27707" s="30"/>
      <c r="P27707" s="30"/>
      <c r="Q27707" s="30"/>
      <c r="R27707" s="30"/>
    </row>
    <row r="27708" spans="15:18" x14ac:dyDescent="0.25">
      <c r="O27708" s="30"/>
      <c r="P27708" s="30"/>
      <c r="Q27708" s="30"/>
      <c r="R27708" s="30"/>
    </row>
    <row r="27709" spans="15:18" x14ac:dyDescent="0.25">
      <c r="O27709" s="30"/>
      <c r="P27709" s="30"/>
      <c r="Q27709" s="30"/>
      <c r="R27709" s="30"/>
    </row>
    <row r="27710" spans="15:18" x14ac:dyDescent="0.25">
      <c r="O27710" s="30"/>
      <c r="P27710" s="30"/>
      <c r="Q27710" s="30"/>
      <c r="R27710" s="30"/>
    </row>
    <row r="27711" spans="15:18" x14ac:dyDescent="0.25">
      <c r="O27711" s="30"/>
      <c r="P27711" s="30"/>
      <c r="Q27711" s="30"/>
      <c r="R27711" s="30"/>
    </row>
    <row r="27712" spans="15:18" x14ac:dyDescent="0.25">
      <c r="O27712" s="30"/>
      <c r="P27712" s="30"/>
      <c r="Q27712" s="30"/>
      <c r="R27712" s="30"/>
    </row>
    <row r="27713" spans="15:18" x14ac:dyDescent="0.25">
      <c r="O27713" s="30"/>
      <c r="P27713" s="30"/>
      <c r="Q27713" s="30"/>
      <c r="R27713" s="30"/>
    </row>
    <row r="27714" spans="15:18" x14ac:dyDescent="0.25">
      <c r="O27714" s="30"/>
      <c r="P27714" s="30"/>
      <c r="Q27714" s="30"/>
      <c r="R27714" s="30"/>
    </row>
    <row r="27715" spans="15:18" x14ac:dyDescent="0.25">
      <c r="O27715" s="30"/>
      <c r="P27715" s="30"/>
      <c r="Q27715" s="30"/>
      <c r="R27715" s="30"/>
    </row>
    <row r="27716" spans="15:18" x14ac:dyDescent="0.25">
      <c r="O27716" s="30"/>
      <c r="P27716" s="30"/>
      <c r="Q27716" s="30"/>
      <c r="R27716" s="30"/>
    </row>
    <row r="27717" spans="15:18" x14ac:dyDescent="0.25">
      <c r="O27717" s="30"/>
      <c r="P27717" s="30"/>
      <c r="Q27717" s="30"/>
      <c r="R27717" s="30"/>
    </row>
    <row r="27718" spans="15:18" x14ac:dyDescent="0.25">
      <c r="O27718" s="30"/>
      <c r="P27718" s="30"/>
      <c r="Q27718" s="30"/>
      <c r="R27718" s="30"/>
    </row>
    <row r="27719" spans="15:18" x14ac:dyDescent="0.25">
      <c r="O27719" s="30"/>
      <c r="P27719" s="30"/>
      <c r="Q27719" s="30"/>
      <c r="R27719" s="30"/>
    </row>
    <row r="27720" spans="15:18" x14ac:dyDescent="0.25">
      <c r="O27720" s="30"/>
      <c r="P27720" s="30"/>
      <c r="Q27720" s="30"/>
      <c r="R27720" s="30"/>
    </row>
    <row r="27721" spans="15:18" x14ac:dyDescent="0.25">
      <c r="O27721" s="30"/>
      <c r="P27721" s="30"/>
      <c r="Q27721" s="30"/>
      <c r="R27721" s="30"/>
    </row>
    <row r="27722" spans="15:18" x14ac:dyDescent="0.25">
      <c r="O27722" s="30"/>
      <c r="P27722" s="30"/>
      <c r="Q27722" s="30"/>
      <c r="R27722" s="30"/>
    </row>
    <row r="27723" spans="15:18" x14ac:dyDescent="0.25">
      <c r="O27723" s="30"/>
      <c r="P27723" s="30"/>
      <c r="Q27723" s="30"/>
      <c r="R27723" s="30"/>
    </row>
    <row r="27724" spans="15:18" x14ac:dyDescent="0.25">
      <c r="O27724" s="30"/>
      <c r="P27724" s="30"/>
      <c r="Q27724" s="30"/>
      <c r="R27724" s="30"/>
    </row>
    <row r="27725" spans="15:18" x14ac:dyDescent="0.25">
      <c r="O27725" s="30"/>
      <c r="P27725" s="30"/>
      <c r="Q27725" s="30"/>
      <c r="R27725" s="30"/>
    </row>
    <row r="27726" spans="15:18" x14ac:dyDescent="0.25">
      <c r="O27726" s="30"/>
      <c r="P27726" s="30"/>
      <c r="Q27726" s="30"/>
      <c r="R27726" s="30"/>
    </row>
    <row r="27727" spans="15:18" x14ac:dyDescent="0.25">
      <c r="O27727" s="30"/>
      <c r="P27727" s="30"/>
      <c r="Q27727" s="30"/>
      <c r="R27727" s="30"/>
    </row>
    <row r="27728" spans="15:18" x14ac:dyDescent="0.25">
      <c r="O27728" s="30"/>
      <c r="P27728" s="30"/>
      <c r="Q27728" s="30"/>
      <c r="R27728" s="30"/>
    </row>
    <row r="27729" spans="15:18" x14ac:dyDescent="0.25">
      <c r="O27729" s="30"/>
      <c r="P27729" s="30"/>
      <c r="Q27729" s="30"/>
      <c r="R27729" s="30"/>
    </row>
    <row r="27730" spans="15:18" x14ac:dyDescent="0.25">
      <c r="O27730" s="30"/>
      <c r="P27730" s="30"/>
      <c r="Q27730" s="30"/>
      <c r="R27730" s="30"/>
    </row>
    <row r="27731" spans="15:18" x14ac:dyDescent="0.25">
      <c r="O27731" s="30"/>
      <c r="P27731" s="30"/>
      <c r="Q27731" s="30"/>
      <c r="R27731" s="30"/>
    </row>
    <row r="27732" spans="15:18" x14ac:dyDescent="0.25">
      <c r="O27732" s="30"/>
      <c r="P27732" s="30"/>
      <c r="Q27732" s="30"/>
      <c r="R27732" s="30"/>
    </row>
    <row r="27733" spans="15:18" x14ac:dyDescent="0.25">
      <c r="O27733" s="30"/>
      <c r="P27733" s="30"/>
      <c r="Q27733" s="30"/>
      <c r="R27733" s="30"/>
    </row>
    <row r="27734" spans="15:18" x14ac:dyDescent="0.25">
      <c r="O27734" s="30"/>
      <c r="P27734" s="30"/>
      <c r="Q27734" s="30"/>
      <c r="R27734" s="30"/>
    </row>
    <row r="27735" spans="15:18" x14ac:dyDescent="0.25">
      <c r="O27735" s="30"/>
      <c r="P27735" s="30"/>
      <c r="Q27735" s="30"/>
      <c r="R27735" s="30"/>
    </row>
    <row r="27736" spans="15:18" x14ac:dyDescent="0.25">
      <c r="O27736" s="30"/>
      <c r="P27736" s="30"/>
      <c r="Q27736" s="30"/>
      <c r="R27736" s="30"/>
    </row>
    <row r="27737" spans="15:18" x14ac:dyDescent="0.25">
      <c r="O27737" s="30"/>
      <c r="P27737" s="30"/>
      <c r="Q27737" s="30"/>
      <c r="R27737" s="30"/>
    </row>
    <row r="27738" spans="15:18" x14ac:dyDescent="0.25">
      <c r="O27738" s="30"/>
      <c r="P27738" s="30"/>
      <c r="Q27738" s="30"/>
      <c r="R27738" s="30"/>
    </row>
    <row r="27739" spans="15:18" x14ac:dyDescent="0.25">
      <c r="O27739" s="30"/>
      <c r="P27739" s="30"/>
      <c r="Q27739" s="30"/>
      <c r="R27739" s="30"/>
    </row>
    <row r="27740" spans="15:18" x14ac:dyDescent="0.25">
      <c r="O27740" s="30"/>
      <c r="P27740" s="30"/>
      <c r="Q27740" s="30"/>
      <c r="R27740" s="30"/>
    </row>
    <row r="27741" spans="15:18" x14ac:dyDescent="0.25">
      <c r="O27741" s="30"/>
      <c r="P27741" s="30"/>
      <c r="Q27741" s="30"/>
      <c r="R27741" s="30"/>
    </row>
    <row r="27742" spans="15:18" x14ac:dyDescent="0.25">
      <c r="O27742" s="30"/>
      <c r="P27742" s="30"/>
      <c r="Q27742" s="30"/>
      <c r="R27742" s="30"/>
    </row>
    <row r="27743" spans="15:18" x14ac:dyDescent="0.25">
      <c r="O27743" s="30"/>
      <c r="P27743" s="30"/>
      <c r="Q27743" s="30"/>
      <c r="R27743" s="30"/>
    </row>
    <row r="27744" spans="15:18" x14ac:dyDescent="0.25">
      <c r="O27744" s="30"/>
      <c r="P27744" s="30"/>
      <c r="Q27744" s="30"/>
      <c r="R27744" s="30"/>
    </row>
    <row r="27745" spans="15:18" x14ac:dyDescent="0.25">
      <c r="O27745" s="30"/>
      <c r="P27745" s="30"/>
      <c r="Q27745" s="30"/>
      <c r="R27745" s="30"/>
    </row>
    <row r="27746" spans="15:18" x14ac:dyDescent="0.25">
      <c r="O27746" s="30"/>
      <c r="P27746" s="30"/>
      <c r="Q27746" s="30"/>
      <c r="R27746" s="30"/>
    </row>
    <row r="27747" spans="15:18" x14ac:dyDescent="0.25">
      <c r="O27747" s="30"/>
      <c r="P27747" s="30"/>
      <c r="Q27747" s="30"/>
      <c r="R27747" s="30"/>
    </row>
    <row r="27748" spans="15:18" x14ac:dyDescent="0.25">
      <c r="O27748" s="30"/>
      <c r="P27748" s="30"/>
      <c r="Q27748" s="30"/>
      <c r="R27748" s="30"/>
    </row>
    <row r="27749" spans="15:18" x14ac:dyDescent="0.25">
      <c r="O27749" s="30"/>
      <c r="P27749" s="30"/>
      <c r="Q27749" s="30"/>
      <c r="R27749" s="30"/>
    </row>
    <row r="27750" spans="15:18" x14ac:dyDescent="0.25">
      <c r="O27750" s="30"/>
      <c r="P27750" s="30"/>
      <c r="Q27750" s="30"/>
      <c r="R27750" s="30"/>
    </row>
    <row r="27751" spans="15:18" x14ac:dyDescent="0.25">
      <c r="O27751" s="30"/>
      <c r="P27751" s="30"/>
      <c r="Q27751" s="30"/>
      <c r="R27751" s="30"/>
    </row>
    <row r="27752" spans="15:18" x14ac:dyDescent="0.25">
      <c r="O27752" s="30"/>
      <c r="P27752" s="30"/>
      <c r="Q27752" s="30"/>
      <c r="R27752" s="30"/>
    </row>
    <row r="27753" spans="15:18" x14ac:dyDescent="0.25">
      <c r="O27753" s="30"/>
      <c r="P27753" s="30"/>
      <c r="Q27753" s="30"/>
      <c r="R27753" s="30"/>
    </row>
    <row r="27754" spans="15:18" x14ac:dyDescent="0.25">
      <c r="O27754" s="30"/>
      <c r="P27754" s="30"/>
      <c r="Q27754" s="30"/>
      <c r="R27754" s="30"/>
    </row>
    <row r="27755" spans="15:18" x14ac:dyDescent="0.25">
      <c r="O27755" s="30"/>
      <c r="P27755" s="30"/>
      <c r="Q27755" s="30"/>
      <c r="R27755" s="30"/>
    </row>
    <row r="27756" spans="15:18" x14ac:dyDescent="0.25">
      <c r="O27756" s="30"/>
      <c r="P27756" s="30"/>
      <c r="Q27756" s="30"/>
      <c r="R27756" s="30"/>
    </row>
    <row r="27757" spans="15:18" x14ac:dyDescent="0.25">
      <c r="O27757" s="30"/>
      <c r="P27757" s="30"/>
      <c r="Q27757" s="30"/>
      <c r="R27757" s="30"/>
    </row>
    <row r="27758" spans="15:18" x14ac:dyDescent="0.25">
      <c r="O27758" s="30"/>
      <c r="P27758" s="30"/>
      <c r="Q27758" s="30"/>
      <c r="R27758" s="30"/>
    </row>
    <row r="27759" spans="15:18" x14ac:dyDescent="0.25">
      <c r="O27759" s="30"/>
      <c r="P27759" s="30"/>
      <c r="Q27759" s="30"/>
      <c r="R27759" s="30"/>
    </row>
    <row r="27760" spans="15:18" x14ac:dyDescent="0.25">
      <c r="O27760" s="30"/>
      <c r="P27760" s="30"/>
      <c r="Q27760" s="30"/>
      <c r="R27760" s="30"/>
    </row>
    <row r="27761" spans="15:18" x14ac:dyDescent="0.25">
      <c r="O27761" s="30"/>
      <c r="P27761" s="30"/>
      <c r="Q27761" s="30"/>
      <c r="R27761" s="30"/>
    </row>
    <row r="27762" spans="15:18" x14ac:dyDescent="0.25">
      <c r="O27762" s="30"/>
      <c r="P27762" s="30"/>
      <c r="Q27762" s="30"/>
      <c r="R27762" s="30"/>
    </row>
    <row r="27763" spans="15:18" x14ac:dyDescent="0.25">
      <c r="O27763" s="30"/>
      <c r="P27763" s="30"/>
      <c r="Q27763" s="30"/>
      <c r="R27763" s="30"/>
    </row>
    <row r="27764" spans="15:18" x14ac:dyDescent="0.25">
      <c r="O27764" s="30"/>
      <c r="P27764" s="30"/>
      <c r="Q27764" s="30"/>
      <c r="R27764" s="30"/>
    </row>
    <row r="27765" spans="15:18" x14ac:dyDescent="0.25">
      <c r="O27765" s="30"/>
      <c r="P27765" s="30"/>
      <c r="Q27765" s="30"/>
      <c r="R27765" s="30"/>
    </row>
    <row r="27766" spans="15:18" x14ac:dyDescent="0.25">
      <c r="O27766" s="30"/>
      <c r="P27766" s="30"/>
      <c r="Q27766" s="30"/>
      <c r="R27766" s="30"/>
    </row>
    <row r="27767" spans="15:18" x14ac:dyDescent="0.25">
      <c r="O27767" s="30"/>
      <c r="P27767" s="30"/>
      <c r="Q27767" s="30"/>
      <c r="R27767" s="30"/>
    </row>
    <row r="27768" spans="15:18" x14ac:dyDescent="0.25">
      <c r="O27768" s="30"/>
      <c r="P27768" s="30"/>
      <c r="Q27768" s="30"/>
      <c r="R27768" s="30"/>
    </row>
    <row r="27769" spans="15:18" x14ac:dyDescent="0.25">
      <c r="O27769" s="30"/>
      <c r="P27769" s="30"/>
      <c r="Q27769" s="30"/>
      <c r="R27769" s="30"/>
    </row>
    <row r="27770" spans="15:18" x14ac:dyDescent="0.25">
      <c r="O27770" s="30"/>
      <c r="P27770" s="30"/>
      <c r="Q27770" s="30"/>
      <c r="R27770" s="30"/>
    </row>
    <row r="27771" spans="15:18" x14ac:dyDescent="0.25">
      <c r="O27771" s="30"/>
      <c r="P27771" s="30"/>
      <c r="Q27771" s="30"/>
      <c r="R27771" s="30"/>
    </row>
    <row r="27772" spans="15:18" x14ac:dyDescent="0.25">
      <c r="O27772" s="30"/>
      <c r="P27772" s="30"/>
      <c r="Q27772" s="30"/>
      <c r="R27772" s="30"/>
    </row>
    <row r="27773" spans="15:18" x14ac:dyDescent="0.25">
      <c r="O27773" s="30"/>
      <c r="P27773" s="30"/>
      <c r="Q27773" s="30"/>
      <c r="R27773" s="30"/>
    </row>
    <row r="27774" spans="15:18" x14ac:dyDescent="0.25">
      <c r="O27774" s="30"/>
      <c r="P27774" s="30"/>
      <c r="Q27774" s="30"/>
      <c r="R27774" s="30"/>
    </row>
    <row r="27775" spans="15:18" x14ac:dyDescent="0.25">
      <c r="O27775" s="30"/>
      <c r="P27775" s="30"/>
      <c r="Q27775" s="30"/>
      <c r="R27775" s="30"/>
    </row>
    <row r="27776" spans="15:18" x14ac:dyDescent="0.25">
      <c r="O27776" s="30"/>
      <c r="P27776" s="30"/>
      <c r="Q27776" s="30"/>
      <c r="R27776" s="30"/>
    </row>
    <row r="27777" spans="15:18" x14ac:dyDescent="0.25">
      <c r="O27777" s="30"/>
      <c r="P27777" s="30"/>
      <c r="Q27777" s="30"/>
      <c r="R27777" s="30"/>
    </row>
    <row r="27778" spans="15:18" x14ac:dyDescent="0.25">
      <c r="O27778" s="30"/>
      <c r="P27778" s="30"/>
      <c r="Q27778" s="30"/>
      <c r="R27778" s="30"/>
    </row>
    <row r="27779" spans="15:18" x14ac:dyDescent="0.25">
      <c r="O27779" s="30"/>
      <c r="P27779" s="30"/>
      <c r="Q27779" s="30"/>
      <c r="R27779" s="30"/>
    </row>
    <row r="27780" spans="15:18" x14ac:dyDescent="0.25">
      <c r="O27780" s="30"/>
      <c r="P27780" s="30"/>
      <c r="Q27780" s="30"/>
      <c r="R27780" s="30"/>
    </row>
    <row r="27781" spans="15:18" x14ac:dyDescent="0.25">
      <c r="O27781" s="30"/>
      <c r="P27781" s="30"/>
      <c r="Q27781" s="30"/>
      <c r="R27781" s="30"/>
    </row>
    <row r="27782" spans="15:18" x14ac:dyDescent="0.25">
      <c r="O27782" s="30"/>
      <c r="P27782" s="30"/>
      <c r="Q27782" s="30"/>
      <c r="R27782" s="30"/>
    </row>
    <row r="27783" spans="15:18" x14ac:dyDescent="0.25">
      <c r="O27783" s="30"/>
      <c r="P27783" s="30"/>
      <c r="Q27783" s="30"/>
      <c r="R27783" s="30"/>
    </row>
    <row r="27784" spans="15:18" x14ac:dyDescent="0.25">
      <c r="O27784" s="30"/>
      <c r="P27784" s="30"/>
      <c r="Q27784" s="30"/>
      <c r="R27784" s="30"/>
    </row>
    <row r="27785" spans="15:18" x14ac:dyDescent="0.25">
      <c r="O27785" s="30"/>
      <c r="P27785" s="30"/>
      <c r="Q27785" s="30"/>
      <c r="R27785" s="30"/>
    </row>
    <row r="27786" spans="15:18" x14ac:dyDescent="0.25">
      <c r="O27786" s="30"/>
      <c r="P27786" s="30"/>
      <c r="Q27786" s="30"/>
      <c r="R27786" s="30"/>
    </row>
    <row r="27787" spans="15:18" x14ac:dyDescent="0.25">
      <c r="O27787" s="30"/>
      <c r="P27787" s="30"/>
      <c r="Q27787" s="30"/>
      <c r="R27787" s="30"/>
    </row>
    <row r="27788" spans="15:18" x14ac:dyDescent="0.25">
      <c r="O27788" s="30"/>
      <c r="P27788" s="30"/>
      <c r="Q27788" s="30"/>
      <c r="R27788" s="30"/>
    </row>
    <row r="27789" spans="15:18" x14ac:dyDescent="0.25">
      <c r="O27789" s="30"/>
      <c r="P27789" s="30"/>
      <c r="Q27789" s="30"/>
      <c r="R27789" s="30"/>
    </row>
    <row r="27790" spans="15:18" x14ac:dyDescent="0.25">
      <c r="O27790" s="30"/>
      <c r="P27790" s="30"/>
      <c r="Q27790" s="30"/>
      <c r="R27790" s="30"/>
    </row>
    <row r="27791" spans="15:18" x14ac:dyDescent="0.25">
      <c r="O27791" s="30"/>
      <c r="P27791" s="30"/>
      <c r="Q27791" s="30"/>
      <c r="R27791" s="30"/>
    </row>
    <row r="27792" spans="15:18" x14ac:dyDescent="0.25">
      <c r="O27792" s="30"/>
      <c r="P27792" s="30"/>
      <c r="Q27792" s="30"/>
      <c r="R27792" s="30"/>
    </row>
    <row r="27793" spans="15:18" x14ac:dyDescent="0.25">
      <c r="O27793" s="30"/>
      <c r="P27793" s="30"/>
      <c r="Q27793" s="30"/>
      <c r="R27793" s="30"/>
    </row>
    <row r="27794" spans="15:18" x14ac:dyDescent="0.25">
      <c r="O27794" s="30"/>
      <c r="P27794" s="30"/>
      <c r="Q27794" s="30"/>
      <c r="R27794" s="30"/>
    </row>
    <row r="27795" spans="15:18" x14ac:dyDescent="0.25">
      <c r="O27795" s="30"/>
      <c r="P27795" s="30"/>
      <c r="Q27795" s="30"/>
      <c r="R27795" s="30"/>
    </row>
    <row r="27796" spans="15:18" x14ac:dyDescent="0.25">
      <c r="O27796" s="30"/>
      <c r="P27796" s="30"/>
      <c r="Q27796" s="30"/>
      <c r="R27796" s="30"/>
    </row>
    <row r="27797" spans="15:18" x14ac:dyDescent="0.25">
      <c r="O27797" s="30"/>
      <c r="P27797" s="30"/>
      <c r="Q27797" s="30"/>
      <c r="R27797" s="30"/>
    </row>
    <row r="27798" spans="15:18" x14ac:dyDescent="0.25">
      <c r="O27798" s="30"/>
      <c r="P27798" s="30"/>
      <c r="Q27798" s="30"/>
      <c r="R27798" s="30"/>
    </row>
    <row r="27799" spans="15:18" x14ac:dyDescent="0.25">
      <c r="O27799" s="30"/>
      <c r="P27799" s="30"/>
      <c r="Q27799" s="30"/>
      <c r="R27799" s="30"/>
    </row>
    <row r="27800" spans="15:18" x14ac:dyDescent="0.25">
      <c r="O27800" s="30"/>
      <c r="P27800" s="30"/>
      <c r="Q27800" s="30"/>
      <c r="R27800" s="30"/>
    </row>
    <row r="27801" spans="15:18" x14ac:dyDescent="0.25">
      <c r="O27801" s="30"/>
      <c r="P27801" s="30"/>
      <c r="Q27801" s="30"/>
      <c r="R27801" s="30"/>
    </row>
    <row r="27802" spans="15:18" x14ac:dyDescent="0.25">
      <c r="O27802" s="30"/>
      <c r="P27802" s="30"/>
      <c r="Q27802" s="30"/>
      <c r="R27802" s="30"/>
    </row>
    <row r="27803" spans="15:18" x14ac:dyDescent="0.25">
      <c r="O27803" s="30"/>
      <c r="P27803" s="30"/>
      <c r="Q27803" s="30"/>
      <c r="R27803" s="30"/>
    </row>
    <row r="27804" spans="15:18" x14ac:dyDescent="0.25">
      <c r="O27804" s="30"/>
      <c r="P27804" s="30"/>
      <c r="Q27804" s="30"/>
      <c r="R27804" s="30"/>
    </row>
    <row r="27805" spans="15:18" x14ac:dyDescent="0.25">
      <c r="O27805" s="30"/>
      <c r="P27805" s="30"/>
      <c r="Q27805" s="30"/>
      <c r="R27805" s="30"/>
    </row>
    <row r="27806" spans="15:18" x14ac:dyDescent="0.25">
      <c r="O27806" s="30"/>
      <c r="P27806" s="30"/>
      <c r="Q27806" s="30"/>
      <c r="R27806" s="30"/>
    </row>
    <row r="27807" spans="15:18" x14ac:dyDescent="0.25">
      <c r="O27807" s="30"/>
      <c r="P27807" s="30"/>
      <c r="Q27807" s="30"/>
      <c r="R27807" s="30"/>
    </row>
    <row r="27808" spans="15:18" x14ac:dyDescent="0.25">
      <c r="O27808" s="30"/>
      <c r="P27808" s="30"/>
      <c r="Q27808" s="30"/>
      <c r="R27808" s="30"/>
    </row>
    <row r="27809" spans="15:18" x14ac:dyDescent="0.25">
      <c r="O27809" s="30"/>
      <c r="P27809" s="30"/>
      <c r="Q27809" s="30"/>
      <c r="R27809" s="30"/>
    </row>
    <row r="27810" spans="15:18" x14ac:dyDescent="0.25">
      <c r="O27810" s="30"/>
      <c r="P27810" s="30"/>
      <c r="Q27810" s="30"/>
      <c r="R27810" s="30"/>
    </row>
    <row r="27811" spans="15:18" x14ac:dyDescent="0.25">
      <c r="O27811" s="30"/>
      <c r="P27811" s="30"/>
      <c r="Q27811" s="30"/>
      <c r="R27811" s="30"/>
    </row>
    <row r="27812" spans="15:18" x14ac:dyDescent="0.25">
      <c r="O27812" s="30"/>
      <c r="P27812" s="30"/>
      <c r="Q27812" s="30"/>
      <c r="R27812" s="30"/>
    </row>
    <row r="27813" spans="15:18" x14ac:dyDescent="0.25">
      <c r="O27813" s="30"/>
      <c r="P27813" s="30"/>
      <c r="Q27813" s="30"/>
      <c r="R27813" s="30"/>
    </row>
    <row r="27814" spans="15:18" x14ac:dyDescent="0.25">
      <c r="O27814" s="30"/>
      <c r="P27814" s="30"/>
      <c r="Q27814" s="30"/>
      <c r="R27814" s="30"/>
    </row>
    <row r="27815" spans="15:18" x14ac:dyDescent="0.25">
      <c r="O27815" s="30"/>
      <c r="P27815" s="30"/>
      <c r="Q27815" s="30"/>
      <c r="R27815" s="30"/>
    </row>
    <row r="27816" spans="15:18" x14ac:dyDescent="0.25">
      <c r="O27816" s="30"/>
      <c r="P27816" s="30"/>
      <c r="Q27816" s="30"/>
      <c r="R27816" s="30"/>
    </row>
    <row r="27817" spans="15:18" x14ac:dyDescent="0.25">
      <c r="O27817" s="30"/>
      <c r="P27817" s="30"/>
      <c r="Q27817" s="30"/>
      <c r="R27817" s="30"/>
    </row>
    <row r="27818" spans="15:18" x14ac:dyDescent="0.25">
      <c r="O27818" s="30"/>
      <c r="P27818" s="30"/>
      <c r="Q27818" s="30"/>
      <c r="R27818" s="30"/>
    </row>
    <row r="27819" spans="15:18" x14ac:dyDescent="0.25">
      <c r="O27819" s="30"/>
      <c r="P27819" s="30"/>
      <c r="Q27819" s="30"/>
      <c r="R27819" s="30"/>
    </row>
    <row r="27820" spans="15:18" x14ac:dyDescent="0.25">
      <c r="O27820" s="30"/>
      <c r="P27820" s="30"/>
      <c r="Q27820" s="30"/>
      <c r="R27820" s="30"/>
    </row>
    <row r="27821" spans="15:18" x14ac:dyDescent="0.25">
      <c r="O27821" s="30"/>
      <c r="P27821" s="30"/>
      <c r="Q27821" s="30"/>
      <c r="R27821" s="30"/>
    </row>
    <row r="27822" spans="15:18" x14ac:dyDescent="0.25">
      <c r="O27822" s="30"/>
      <c r="P27822" s="30"/>
      <c r="Q27822" s="30"/>
      <c r="R27822" s="30"/>
    </row>
    <row r="27823" spans="15:18" x14ac:dyDescent="0.25">
      <c r="O27823" s="30"/>
      <c r="P27823" s="30"/>
      <c r="Q27823" s="30"/>
      <c r="R27823" s="30"/>
    </row>
    <row r="27824" spans="15:18" x14ac:dyDescent="0.25">
      <c r="O27824" s="30"/>
      <c r="P27824" s="30"/>
      <c r="Q27824" s="30"/>
      <c r="R27824" s="30"/>
    </row>
    <row r="27825" spans="15:18" x14ac:dyDescent="0.25">
      <c r="O27825" s="30"/>
      <c r="P27825" s="30"/>
      <c r="Q27825" s="30"/>
      <c r="R27825" s="30"/>
    </row>
    <row r="27826" spans="15:18" x14ac:dyDescent="0.25">
      <c r="O27826" s="30"/>
      <c r="P27826" s="30"/>
      <c r="Q27826" s="30"/>
      <c r="R27826" s="30"/>
    </row>
    <row r="27827" spans="15:18" x14ac:dyDescent="0.25">
      <c r="O27827" s="30"/>
      <c r="P27827" s="30"/>
      <c r="Q27827" s="30"/>
      <c r="R27827" s="30"/>
    </row>
    <row r="27828" spans="15:18" x14ac:dyDescent="0.25">
      <c r="O27828" s="30"/>
      <c r="P27828" s="30"/>
      <c r="Q27828" s="30"/>
      <c r="R27828" s="30"/>
    </row>
    <row r="27829" spans="15:18" x14ac:dyDescent="0.25">
      <c r="O27829" s="30"/>
      <c r="P27829" s="30"/>
      <c r="Q27829" s="30"/>
      <c r="R27829" s="30"/>
    </row>
    <row r="27830" spans="15:18" x14ac:dyDescent="0.25">
      <c r="O27830" s="30"/>
      <c r="P27830" s="30"/>
      <c r="Q27830" s="30"/>
      <c r="R27830" s="30"/>
    </row>
    <row r="27831" spans="15:18" x14ac:dyDescent="0.25">
      <c r="O27831" s="30"/>
      <c r="P27831" s="30"/>
      <c r="Q27831" s="30"/>
      <c r="R27831" s="30"/>
    </row>
    <row r="27832" spans="15:18" x14ac:dyDescent="0.25">
      <c r="O27832" s="30"/>
      <c r="P27832" s="30"/>
      <c r="Q27832" s="30"/>
      <c r="R27832" s="30"/>
    </row>
    <row r="27833" spans="15:18" x14ac:dyDescent="0.25">
      <c r="O27833" s="30"/>
      <c r="P27833" s="30"/>
      <c r="Q27833" s="30"/>
      <c r="R27833" s="30"/>
    </row>
    <row r="27834" spans="15:18" x14ac:dyDescent="0.25">
      <c r="O27834" s="30"/>
      <c r="P27834" s="30"/>
      <c r="Q27834" s="30"/>
      <c r="R27834" s="30"/>
    </row>
    <row r="27835" spans="15:18" x14ac:dyDescent="0.25">
      <c r="O27835" s="30"/>
      <c r="P27835" s="30"/>
      <c r="Q27835" s="30"/>
      <c r="R27835" s="30"/>
    </row>
    <row r="27836" spans="15:18" x14ac:dyDescent="0.25">
      <c r="O27836" s="30"/>
      <c r="P27836" s="30"/>
      <c r="Q27836" s="30"/>
      <c r="R27836" s="30"/>
    </row>
    <row r="27837" spans="15:18" x14ac:dyDescent="0.25">
      <c r="O27837" s="30"/>
      <c r="P27837" s="30"/>
      <c r="Q27837" s="30"/>
      <c r="R27837" s="30"/>
    </row>
    <row r="27838" spans="15:18" x14ac:dyDescent="0.25">
      <c r="O27838" s="30"/>
      <c r="P27838" s="30"/>
      <c r="Q27838" s="30"/>
      <c r="R27838" s="30"/>
    </row>
    <row r="27839" spans="15:18" x14ac:dyDescent="0.25">
      <c r="O27839" s="30"/>
      <c r="P27839" s="30"/>
      <c r="Q27839" s="30"/>
      <c r="R27839" s="30"/>
    </row>
    <row r="27840" spans="15:18" x14ac:dyDescent="0.25">
      <c r="O27840" s="30"/>
      <c r="P27840" s="30"/>
      <c r="Q27840" s="30"/>
      <c r="R27840" s="30"/>
    </row>
    <row r="27841" spans="15:18" x14ac:dyDescent="0.25">
      <c r="O27841" s="30"/>
      <c r="P27841" s="30"/>
      <c r="Q27841" s="30"/>
      <c r="R27841" s="30"/>
    </row>
    <row r="27842" spans="15:18" x14ac:dyDescent="0.25">
      <c r="O27842" s="30"/>
      <c r="P27842" s="30"/>
      <c r="Q27842" s="30"/>
      <c r="R27842" s="30"/>
    </row>
    <row r="27843" spans="15:18" x14ac:dyDescent="0.25">
      <c r="O27843" s="30"/>
      <c r="P27843" s="30"/>
      <c r="Q27843" s="30"/>
      <c r="R27843" s="30"/>
    </row>
    <row r="27844" spans="15:18" x14ac:dyDescent="0.25">
      <c r="O27844" s="30"/>
      <c r="P27844" s="30"/>
      <c r="Q27844" s="30"/>
      <c r="R27844" s="30"/>
    </row>
    <row r="27845" spans="15:18" x14ac:dyDescent="0.25">
      <c r="O27845" s="30"/>
      <c r="P27845" s="30"/>
      <c r="Q27845" s="30"/>
      <c r="R27845" s="30"/>
    </row>
    <row r="27846" spans="15:18" x14ac:dyDescent="0.25">
      <c r="O27846" s="30"/>
      <c r="P27846" s="30"/>
      <c r="Q27846" s="30"/>
      <c r="R27846" s="30"/>
    </row>
    <row r="27847" spans="15:18" x14ac:dyDescent="0.25">
      <c r="O27847" s="30"/>
      <c r="P27847" s="30"/>
      <c r="Q27847" s="30"/>
      <c r="R27847" s="30"/>
    </row>
    <row r="27848" spans="15:18" x14ac:dyDescent="0.25">
      <c r="O27848" s="30"/>
      <c r="P27848" s="30"/>
      <c r="Q27848" s="30"/>
      <c r="R27848" s="30"/>
    </row>
    <row r="27849" spans="15:18" x14ac:dyDescent="0.25">
      <c r="O27849" s="30"/>
      <c r="P27849" s="30"/>
      <c r="Q27849" s="30"/>
      <c r="R27849" s="30"/>
    </row>
    <row r="27850" spans="15:18" x14ac:dyDescent="0.25">
      <c r="O27850" s="30"/>
      <c r="P27850" s="30"/>
      <c r="Q27850" s="30"/>
      <c r="R27850" s="30"/>
    </row>
    <row r="27851" spans="15:18" x14ac:dyDescent="0.25">
      <c r="O27851" s="30"/>
      <c r="P27851" s="30"/>
      <c r="Q27851" s="30"/>
      <c r="R27851" s="30"/>
    </row>
    <row r="27852" spans="15:18" x14ac:dyDescent="0.25">
      <c r="O27852" s="30"/>
      <c r="P27852" s="30"/>
      <c r="Q27852" s="30"/>
      <c r="R27852" s="30"/>
    </row>
    <row r="27853" spans="15:18" x14ac:dyDescent="0.25">
      <c r="O27853" s="30"/>
      <c r="P27853" s="30"/>
      <c r="Q27853" s="30"/>
      <c r="R27853" s="30"/>
    </row>
    <row r="27854" spans="15:18" x14ac:dyDescent="0.25">
      <c r="O27854" s="30"/>
      <c r="P27854" s="30"/>
      <c r="Q27854" s="30"/>
      <c r="R27854" s="30"/>
    </row>
    <row r="27855" spans="15:18" x14ac:dyDescent="0.25">
      <c r="O27855" s="30"/>
      <c r="P27855" s="30"/>
      <c r="Q27855" s="30"/>
      <c r="R27855" s="30"/>
    </row>
    <row r="27856" spans="15:18" x14ac:dyDescent="0.25">
      <c r="O27856" s="30"/>
      <c r="P27856" s="30"/>
      <c r="Q27856" s="30"/>
      <c r="R27856" s="30"/>
    </row>
    <row r="27857" spans="15:18" x14ac:dyDescent="0.25">
      <c r="O27857" s="30"/>
      <c r="P27857" s="30"/>
      <c r="Q27857" s="30"/>
      <c r="R27857" s="30"/>
    </row>
    <row r="27858" spans="15:18" x14ac:dyDescent="0.25">
      <c r="O27858" s="30"/>
      <c r="P27858" s="30"/>
      <c r="Q27858" s="30"/>
      <c r="R27858" s="30"/>
    </row>
    <row r="27859" spans="15:18" x14ac:dyDescent="0.25">
      <c r="O27859" s="30"/>
      <c r="P27859" s="30"/>
      <c r="Q27859" s="30"/>
      <c r="R27859" s="30"/>
    </row>
    <row r="27860" spans="15:18" x14ac:dyDescent="0.25">
      <c r="O27860" s="30"/>
      <c r="P27860" s="30"/>
      <c r="Q27860" s="30"/>
      <c r="R27860" s="30"/>
    </row>
    <row r="27861" spans="15:18" x14ac:dyDescent="0.25">
      <c r="O27861" s="30"/>
      <c r="P27861" s="30"/>
      <c r="Q27861" s="30"/>
      <c r="R27861" s="30"/>
    </row>
    <row r="27862" spans="15:18" x14ac:dyDescent="0.25">
      <c r="O27862" s="30"/>
      <c r="P27862" s="30"/>
      <c r="Q27862" s="30"/>
      <c r="R27862" s="30"/>
    </row>
    <row r="27863" spans="15:18" x14ac:dyDescent="0.25">
      <c r="O27863" s="30"/>
      <c r="P27863" s="30"/>
      <c r="Q27863" s="30"/>
      <c r="R27863" s="30"/>
    </row>
    <row r="27864" spans="15:18" x14ac:dyDescent="0.25">
      <c r="O27864" s="30"/>
      <c r="P27864" s="30"/>
      <c r="Q27864" s="30"/>
      <c r="R27864" s="30"/>
    </row>
    <row r="27865" spans="15:18" x14ac:dyDescent="0.25">
      <c r="O27865" s="30"/>
      <c r="P27865" s="30"/>
      <c r="Q27865" s="30"/>
      <c r="R27865" s="30"/>
    </row>
    <row r="27866" spans="15:18" x14ac:dyDescent="0.25">
      <c r="O27866" s="30"/>
      <c r="P27866" s="30"/>
      <c r="Q27866" s="30"/>
      <c r="R27866" s="30"/>
    </row>
    <row r="27867" spans="15:18" x14ac:dyDescent="0.25">
      <c r="O27867" s="30"/>
      <c r="P27867" s="30"/>
      <c r="Q27867" s="30"/>
      <c r="R27867" s="30"/>
    </row>
    <row r="27868" spans="15:18" x14ac:dyDescent="0.25">
      <c r="O27868" s="30"/>
      <c r="P27868" s="30"/>
      <c r="Q27868" s="30"/>
      <c r="R27868" s="30"/>
    </row>
    <row r="27869" spans="15:18" x14ac:dyDescent="0.25">
      <c r="O27869" s="30"/>
      <c r="P27869" s="30"/>
      <c r="Q27869" s="30"/>
      <c r="R27869" s="30"/>
    </row>
    <row r="27870" spans="15:18" x14ac:dyDescent="0.25">
      <c r="O27870" s="30"/>
      <c r="P27870" s="30"/>
      <c r="Q27870" s="30"/>
      <c r="R27870" s="30"/>
    </row>
    <row r="27871" spans="15:18" x14ac:dyDescent="0.25">
      <c r="O27871" s="30"/>
      <c r="P27871" s="30"/>
      <c r="Q27871" s="30"/>
      <c r="R27871" s="30"/>
    </row>
    <row r="27872" spans="15:18" x14ac:dyDescent="0.25">
      <c r="O27872" s="30"/>
      <c r="P27872" s="30"/>
      <c r="Q27872" s="30"/>
      <c r="R27872" s="30"/>
    </row>
    <row r="27873" spans="15:18" x14ac:dyDescent="0.25">
      <c r="O27873" s="30"/>
      <c r="P27873" s="30"/>
      <c r="Q27873" s="30"/>
      <c r="R27873" s="30"/>
    </row>
    <row r="27874" spans="15:18" x14ac:dyDescent="0.25">
      <c r="O27874" s="30"/>
      <c r="P27874" s="30"/>
      <c r="Q27874" s="30"/>
      <c r="R27874" s="30"/>
    </row>
    <row r="27875" spans="15:18" x14ac:dyDescent="0.25">
      <c r="O27875" s="30"/>
      <c r="P27875" s="30"/>
      <c r="Q27875" s="30"/>
      <c r="R27875" s="30"/>
    </row>
    <row r="27876" spans="15:18" x14ac:dyDescent="0.25">
      <c r="O27876" s="30"/>
      <c r="P27876" s="30"/>
      <c r="Q27876" s="30"/>
      <c r="R27876" s="30"/>
    </row>
    <row r="27877" spans="15:18" x14ac:dyDescent="0.25">
      <c r="O27877" s="30"/>
      <c r="P27877" s="30"/>
      <c r="Q27877" s="30"/>
      <c r="R27877" s="30"/>
    </row>
    <row r="27878" spans="15:18" x14ac:dyDescent="0.25">
      <c r="O27878" s="30"/>
      <c r="P27878" s="30"/>
      <c r="Q27878" s="30"/>
      <c r="R27878" s="30"/>
    </row>
    <row r="27879" spans="15:18" x14ac:dyDescent="0.25">
      <c r="O27879" s="30"/>
      <c r="P27879" s="30"/>
      <c r="Q27879" s="30"/>
      <c r="R27879" s="30"/>
    </row>
    <row r="27880" spans="15:18" x14ac:dyDescent="0.25">
      <c r="O27880" s="30"/>
      <c r="P27880" s="30"/>
      <c r="Q27880" s="30"/>
      <c r="R27880" s="30"/>
    </row>
    <row r="27881" spans="15:18" x14ac:dyDescent="0.25">
      <c r="O27881" s="30"/>
      <c r="P27881" s="30"/>
      <c r="Q27881" s="30"/>
      <c r="R27881" s="30"/>
    </row>
    <row r="27882" spans="15:18" x14ac:dyDescent="0.25">
      <c r="O27882" s="30"/>
      <c r="P27882" s="30"/>
      <c r="Q27882" s="30"/>
      <c r="R27882" s="30"/>
    </row>
    <row r="27883" spans="15:18" x14ac:dyDescent="0.25">
      <c r="O27883" s="30"/>
      <c r="P27883" s="30"/>
      <c r="Q27883" s="30"/>
      <c r="R27883" s="30"/>
    </row>
    <row r="27884" spans="15:18" x14ac:dyDescent="0.25">
      <c r="O27884" s="30"/>
      <c r="P27884" s="30"/>
      <c r="Q27884" s="30"/>
      <c r="R27884" s="30"/>
    </row>
    <row r="27885" spans="15:18" x14ac:dyDescent="0.25">
      <c r="O27885" s="30"/>
      <c r="P27885" s="30"/>
      <c r="Q27885" s="30"/>
      <c r="R27885" s="30"/>
    </row>
    <row r="27886" spans="15:18" x14ac:dyDescent="0.25">
      <c r="O27886" s="30"/>
      <c r="P27886" s="30"/>
      <c r="Q27886" s="30"/>
      <c r="R27886" s="30"/>
    </row>
    <row r="27887" spans="15:18" x14ac:dyDescent="0.25">
      <c r="O27887" s="30"/>
      <c r="P27887" s="30"/>
      <c r="Q27887" s="30"/>
      <c r="R27887" s="30"/>
    </row>
    <row r="27888" spans="15:18" x14ac:dyDescent="0.25">
      <c r="O27888" s="30"/>
      <c r="P27888" s="30"/>
      <c r="Q27888" s="30"/>
      <c r="R27888" s="30"/>
    </row>
    <row r="27889" spans="15:18" x14ac:dyDescent="0.25">
      <c r="O27889" s="30"/>
      <c r="P27889" s="30"/>
      <c r="Q27889" s="30"/>
      <c r="R27889" s="30"/>
    </row>
    <row r="27890" spans="15:18" x14ac:dyDescent="0.25">
      <c r="O27890" s="30"/>
      <c r="P27890" s="30"/>
      <c r="Q27890" s="30"/>
      <c r="R27890" s="30"/>
    </row>
    <row r="27891" spans="15:18" x14ac:dyDescent="0.25">
      <c r="O27891" s="30"/>
      <c r="P27891" s="30"/>
      <c r="Q27891" s="30"/>
      <c r="R27891" s="30"/>
    </row>
    <row r="27892" spans="15:18" x14ac:dyDescent="0.25">
      <c r="O27892" s="30"/>
      <c r="P27892" s="30"/>
      <c r="Q27892" s="30"/>
      <c r="R27892" s="30"/>
    </row>
    <row r="27893" spans="15:18" x14ac:dyDescent="0.25">
      <c r="O27893" s="30"/>
      <c r="P27893" s="30"/>
      <c r="Q27893" s="30"/>
      <c r="R27893" s="30"/>
    </row>
    <row r="27894" spans="15:18" x14ac:dyDescent="0.25">
      <c r="O27894" s="30"/>
      <c r="P27894" s="30"/>
      <c r="Q27894" s="30"/>
      <c r="R27894" s="30"/>
    </row>
    <row r="27895" spans="15:18" x14ac:dyDescent="0.25">
      <c r="O27895" s="30"/>
      <c r="P27895" s="30"/>
      <c r="Q27895" s="30"/>
      <c r="R27895" s="30"/>
    </row>
    <row r="27896" spans="15:18" x14ac:dyDescent="0.25">
      <c r="O27896" s="30"/>
      <c r="P27896" s="30"/>
      <c r="Q27896" s="30"/>
      <c r="R27896" s="30"/>
    </row>
    <row r="27897" spans="15:18" x14ac:dyDescent="0.25">
      <c r="O27897" s="30"/>
      <c r="P27897" s="30"/>
      <c r="Q27897" s="30"/>
      <c r="R27897" s="30"/>
    </row>
    <row r="27898" spans="15:18" x14ac:dyDescent="0.25">
      <c r="O27898" s="30"/>
      <c r="P27898" s="30"/>
      <c r="Q27898" s="30"/>
      <c r="R27898" s="30"/>
    </row>
    <row r="27899" spans="15:18" x14ac:dyDescent="0.25">
      <c r="O27899" s="30"/>
      <c r="P27899" s="30"/>
      <c r="Q27899" s="30"/>
      <c r="R27899" s="30"/>
    </row>
    <row r="27900" spans="15:18" x14ac:dyDescent="0.25">
      <c r="O27900" s="30"/>
      <c r="P27900" s="30"/>
      <c r="Q27900" s="30"/>
      <c r="R27900" s="30"/>
    </row>
    <row r="27901" spans="15:18" x14ac:dyDescent="0.25">
      <c r="O27901" s="30"/>
      <c r="P27901" s="30"/>
      <c r="Q27901" s="30"/>
      <c r="R27901" s="30"/>
    </row>
    <row r="27902" spans="15:18" x14ac:dyDescent="0.25">
      <c r="O27902" s="30"/>
      <c r="P27902" s="30"/>
      <c r="Q27902" s="30"/>
      <c r="R27902" s="30"/>
    </row>
    <row r="27903" spans="15:18" x14ac:dyDescent="0.25">
      <c r="O27903" s="30"/>
      <c r="P27903" s="30"/>
      <c r="Q27903" s="30"/>
      <c r="R27903" s="30"/>
    </row>
    <row r="27904" spans="15:18" x14ac:dyDescent="0.25">
      <c r="O27904" s="30"/>
      <c r="P27904" s="30"/>
      <c r="Q27904" s="30"/>
      <c r="R27904" s="30"/>
    </row>
    <row r="27905" spans="15:18" x14ac:dyDescent="0.25">
      <c r="O27905" s="30"/>
      <c r="P27905" s="30"/>
      <c r="Q27905" s="30"/>
      <c r="R27905" s="30"/>
    </row>
    <row r="27906" spans="15:18" x14ac:dyDescent="0.25">
      <c r="O27906" s="30"/>
      <c r="P27906" s="30"/>
      <c r="Q27906" s="30"/>
      <c r="R27906" s="30"/>
    </row>
    <row r="27907" spans="15:18" x14ac:dyDescent="0.25">
      <c r="O27907" s="30"/>
      <c r="P27907" s="30"/>
      <c r="Q27907" s="30"/>
      <c r="R27907" s="30"/>
    </row>
    <row r="27908" spans="15:18" x14ac:dyDescent="0.25">
      <c r="O27908" s="30"/>
      <c r="P27908" s="30"/>
      <c r="Q27908" s="30"/>
      <c r="R27908" s="30"/>
    </row>
    <row r="27909" spans="15:18" x14ac:dyDescent="0.25">
      <c r="O27909" s="30"/>
      <c r="P27909" s="30"/>
      <c r="Q27909" s="30"/>
      <c r="R27909" s="30"/>
    </row>
    <row r="27910" spans="15:18" x14ac:dyDescent="0.25">
      <c r="O27910" s="30"/>
      <c r="P27910" s="30"/>
      <c r="Q27910" s="30"/>
      <c r="R27910" s="30"/>
    </row>
    <row r="27911" spans="15:18" x14ac:dyDescent="0.25">
      <c r="O27911" s="30"/>
      <c r="P27911" s="30"/>
      <c r="Q27911" s="30"/>
      <c r="R27911" s="30"/>
    </row>
    <row r="27912" spans="15:18" x14ac:dyDescent="0.25">
      <c r="O27912" s="30"/>
      <c r="P27912" s="30"/>
      <c r="Q27912" s="30"/>
      <c r="R27912" s="30"/>
    </row>
    <row r="27913" spans="15:18" x14ac:dyDescent="0.25">
      <c r="O27913" s="30"/>
      <c r="P27913" s="30"/>
      <c r="Q27913" s="30"/>
      <c r="R27913" s="30"/>
    </row>
    <row r="27914" spans="15:18" x14ac:dyDescent="0.25">
      <c r="O27914" s="30"/>
      <c r="P27914" s="30"/>
      <c r="Q27914" s="30"/>
      <c r="R27914" s="30"/>
    </row>
    <row r="27915" spans="15:18" x14ac:dyDescent="0.25">
      <c r="O27915" s="30"/>
      <c r="P27915" s="30"/>
      <c r="Q27915" s="30"/>
      <c r="R27915" s="30"/>
    </row>
    <row r="27916" spans="15:18" x14ac:dyDescent="0.25">
      <c r="O27916" s="30"/>
      <c r="P27916" s="30"/>
      <c r="Q27916" s="30"/>
      <c r="R27916" s="30"/>
    </row>
    <row r="27917" spans="15:18" x14ac:dyDescent="0.25">
      <c r="O27917" s="30"/>
      <c r="P27917" s="30"/>
      <c r="Q27917" s="30"/>
      <c r="R27917" s="30"/>
    </row>
    <row r="27918" spans="15:18" x14ac:dyDescent="0.25">
      <c r="O27918" s="30"/>
      <c r="P27918" s="30"/>
      <c r="Q27918" s="30"/>
      <c r="R27918" s="30"/>
    </row>
    <row r="27919" spans="15:18" x14ac:dyDescent="0.25">
      <c r="O27919" s="30"/>
      <c r="P27919" s="30"/>
      <c r="Q27919" s="30"/>
      <c r="R27919" s="30"/>
    </row>
    <row r="27920" spans="15:18" x14ac:dyDescent="0.25">
      <c r="O27920" s="30"/>
      <c r="P27920" s="30"/>
      <c r="Q27920" s="30"/>
      <c r="R27920" s="30"/>
    </row>
    <row r="27921" spans="15:18" x14ac:dyDescent="0.25">
      <c r="O27921" s="30"/>
      <c r="P27921" s="30"/>
      <c r="Q27921" s="30"/>
      <c r="R27921" s="30"/>
    </row>
    <row r="27922" spans="15:18" x14ac:dyDescent="0.25">
      <c r="O27922" s="30"/>
      <c r="P27922" s="30"/>
      <c r="Q27922" s="30"/>
      <c r="R27922" s="30"/>
    </row>
    <row r="27923" spans="15:18" x14ac:dyDescent="0.25">
      <c r="O27923" s="30"/>
      <c r="P27923" s="30"/>
      <c r="Q27923" s="30"/>
      <c r="R27923" s="30"/>
    </row>
    <row r="27924" spans="15:18" x14ac:dyDescent="0.25">
      <c r="O27924" s="30"/>
      <c r="P27924" s="30"/>
      <c r="Q27924" s="30"/>
      <c r="R27924" s="30"/>
    </row>
    <row r="27925" spans="15:18" x14ac:dyDescent="0.25">
      <c r="O27925" s="30"/>
      <c r="P27925" s="30"/>
      <c r="Q27925" s="30"/>
      <c r="R27925" s="30"/>
    </row>
    <row r="27926" spans="15:18" x14ac:dyDescent="0.25">
      <c r="O27926" s="30"/>
      <c r="P27926" s="30"/>
      <c r="Q27926" s="30"/>
      <c r="R27926" s="30"/>
    </row>
    <row r="27927" spans="15:18" x14ac:dyDescent="0.25">
      <c r="O27927" s="30"/>
      <c r="P27927" s="30"/>
      <c r="Q27927" s="30"/>
      <c r="R27927" s="30"/>
    </row>
    <row r="27928" spans="15:18" x14ac:dyDescent="0.25">
      <c r="O27928" s="30"/>
      <c r="P27928" s="30"/>
      <c r="Q27928" s="30"/>
      <c r="R27928" s="30"/>
    </row>
    <row r="27929" spans="15:18" x14ac:dyDescent="0.25">
      <c r="O27929" s="30"/>
      <c r="P27929" s="30"/>
      <c r="Q27929" s="30"/>
      <c r="R27929" s="30"/>
    </row>
    <row r="27930" spans="15:18" x14ac:dyDescent="0.25">
      <c r="O27930" s="30"/>
      <c r="P27930" s="30"/>
      <c r="Q27930" s="30"/>
      <c r="R27930" s="30"/>
    </row>
    <row r="27931" spans="15:18" x14ac:dyDescent="0.25">
      <c r="O27931" s="30"/>
      <c r="P27931" s="30"/>
      <c r="Q27931" s="30"/>
      <c r="R27931" s="30"/>
    </row>
    <row r="27932" spans="15:18" x14ac:dyDescent="0.25">
      <c r="O27932" s="30"/>
      <c r="P27932" s="30"/>
      <c r="Q27932" s="30"/>
      <c r="R27932" s="30"/>
    </row>
    <row r="27933" spans="15:18" x14ac:dyDescent="0.25">
      <c r="O27933" s="30"/>
      <c r="P27933" s="30"/>
      <c r="Q27933" s="30"/>
      <c r="R27933" s="30"/>
    </row>
    <row r="27934" spans="15:18" x14ac:dyDescent="0.25">
      <c r="O27934" s="30"/>
      <c r="P27934" s="30"/>
      <c r="Q27934" s="30"/>
      <c r="R27934" s="30"/>
    </row>
    <row r="27935" spans="15:18" x14ac:dyDescent="0.25">
      <c r="O27935" s="30"/>
      <c r="P27935" s="30"/>
      <c r="Q27935" s="30"/>
      <c r="R27935" s="30"/>
    </row>
    <row r="27936" spans="15:18" x14ac:dyDescent="0.25">
      <c r="O27936" s="30"/>
      <c r="P27936" s="30"/>
      <c r="Q27936" s="30"/>
      <c r="R27936" s="30"/>
    </row>
    <row r="27937" spans="15:18" x14ac:dyDescent="0.25">
      <c r="O27937" s="30"/>
      <c r="P27937" s="30"/>
      <c r="Q27937" s="30"/>
      <c r="R27937" s="30"/>
    </row>
    <row r="27938" spans="15:18" x14ac:dyDescent="0.25">
      <c r="O27938" s="30"/>
      <c r="P27938" s="30"/>
      <c r="Q27938" s="30"/>
      <c r="R27938" s="30"/>
    </row>
    <row r="27939" spans="15:18" x14ac:dyDescent="0.25">
      <c r="O27939" s="30"/>
      <c r="P27939" s="30"/>
      <c r="Q27939" s="30"/>
      <c r="R27939" s="30"/>
    </row>
    <row r="27940" spans="15:18" x14ac:dyDescent="0.25">
      <c r="O27940" s="30"/>
      <c r="P27940" s="30"/>
      <c r="Q27940" s="30"/>
      <c r="R27940" s="30"/>
    </row>
    <row r="27941" spans="15:18" x14ac:dyDescent="0.25">
      <c r="O27941" s="30"/>
      <c r="P27941" s="30"/>
      <c r="Q27941" s="30"/>
      <c r="R27941" s="30"/>
    </row>
    <row r="27942" spans="15:18" x14ac:dyDescent="0.25">
      <c r="O27942" s="30"/>
      <c r="P27942" s="30"/>
      <c r="Q27942" s="30"/>
      <c r="R27942" s="30"/>
    </row>
    <row r="27943" spans="15:18" x14ac:dyDescent="0.25">
      <c r="O27943" s="30"/>
      <c r="P27943" s="30"/>
      <c r="Q27943" s="30"/>
      <c r="R27943" s="30"/>
    </row>
    <row r="27944" spans="15:18" x14ac:dyDescent="0.25">
      <c r="O27944" s="30"/>
      <c r="P27944" s="30"/>
      <c r="Q27944" s="30"/>
      <c r="R27944" s="30"/>
    </row>
    <row r="27945" spans="15:18" x14ac:dyDescent="0.25">
      <c r="O27945" s="30"/>
      <c r="P27945" s="30"/>
      <c r="Q27945" s="30"/>
      <c r="R27945" s="30"/>
    </row>
    <row r="27946" spans="15:18" x14ac:dyDescent="0.25">
      <c r="O27946" s="30"/>
      <c r="P27946" s="30"/>
      <c r="Q27946" s="30"/>
      <c r="R27946" s="30"/>
    </row>
    <row r="27947" spans="15:18" x14ac:dyDescent="0.25">
      <c r="O27947" s="30"/>
      <c r="P27947" s="30"/>
      <c r="Q27947" s="30"/>
      <c r="R27947" s="30"/>
    </row>
    <row r="27948" spans="15:18" x14ac:dyDescent="0.25">
      <c r="O27948" s="30"/>
      <c r="P27948" s="30"/>
      <c r="Q27948" s="30"/>
      <c r="R27948" s="30"/>
    </row>
    <row r="27949" spans="15:18" x14ac:dyDescent="0.25">
      <c r="O27949" s="30"/>
      <c r="P27949" s="30"/>
      <c r="Q27949" s="30"/>
      <c r="R27949" s="30"/>
    </row>
    <row r="27950" spans="15:18" x14ac:dyDescent="0.25">
      <c r="O27950" s="30"/>
      <c r="P27950" s="30"/>
      <c r="Q27950" s="30"/>
      <c r="R27950" s="30"/>
    </row>
    <row r="27951" spans="15:18" x14ac:dyDescent="0.25">
      <c r="O27951" s="30"/>
      <c r="P27951" s="30"/>
      <c r="Q27951" s="30"/>
      <c r="R27951" s="30"/>
    </row>
    <row r="27952" spans="15:18" x14ac:dyDescent="0.25">
      <c r="O27952" s="30"/>
      <c r="P27952" s="30"/>
      <c r="Q27952" s="30"/>
      <c r="R27952" s="30"/>
    </row>
    <row r="27953" spans="15:18" x14ac:dyDescent="0.25">
      <c r="O27953" s="30"/>
      <c r="P27953" s="30"/>
      <c r="Q27953" s="30"/>
      <c r="R27953" s="30"/>
    </row>
    <row r="27954" spans="15:18" x14ac:dyDescent="0.25">
      <c r="O27954" s="30"/>
      <c r="P27954" s="30"/>
      <c r="Q27954" s="30"/>
      <c r="R27954" s="30"/>
    </row>
    <row r="27955" spans="15:18" x14ac:dyDescent="0.25">
      <c r="O27955" s="30"/>
      <c r="P27955" s="30"/>
      <c r="Q27955" s="30"/>
      <c r="R27955" s="30"/>
    </row>
    <row r="27956" spans="15:18" x14ac:dyDescent="0.25">
      <c r="O27956" s="30"/>
      <c r="P27956" s="30"/>
      <c r="Q27956" s="30"/>
      <c r="R27956" s="30"/>
    </row>
    <row r="27957" spans="15:18" x14ac:dyDescent="0.25">
      <c r="O27957" s="30"/>
      <c r="P27957" s="30"/>
      <c r="Q27957" s="30"/>
      <c r="R27957" s="30"/>
    </row>
    <row r="27958" spans="15:18" x14ac:dyDescent="0.25">
      <c r="O27958" s="30"/>
      <c r="P27958" s="30"/>
      <c r="Q27958" s="30"/>
      <c r="R27958" s="30"/>
    </row>
    <row r="27959" spans="15:18" x14ac:dyDescent="0.25">
      <c r="O27959" s="30"/>
      <c r="P27959" s="30"/>
      <c r="Q27959" s="30"/>
      <c r="R27959" s="30"/>
    </row>
    <row r="27960" spans="15:18" x14ac:dyDescent="0.25">
      <c r="O27960" s="30"/>
      <c r="P27960" s="30"/>
      <c r="Q27960" s="30"/>
      <c r="R27960" s="30"/>
    </row>
    <row r="27961" spans="15:18" x14ac:dyDescent="0.25">
      <c r="O27961" s="30"/>
      <c r="P27961" s="30"/>
      <c r="Q27961" s="30"/>
      <c r="R27961" s="30"/>
    </row>
    <row r="27962" spans="15:18" x14ac:dyDescent="0.25">
      <c r="O27962" s="30"/>
      <c r="P27962" s="30"/>
      <c r="Q27962" s="30"/>
      <c r="R27962" s="30"/>
    </row>
    <row r="27963" spans="15:18" x14ac:dyDescent="0.25">
      <c r="O27963" s="30"/>
      <c r="P27963" s="30"/>
      <c r="Q27963" s="30"/>
      <c r="R27963" s="30"/>
    </row>
    <row r="27964" spans="15:18" x14ac:dyDescent="0.25">
      <c r="O27964" s="30"/>
      <c r="P27964" s="30"/>
      <c r="Q27964" s="30"/>
      <c r="R27964" s="30"/>
    </row>
    <row r="27965" spans="15:18" x14ac:dyDescent="0.25">
      <c r="O27965" s="30"/>
      <c r="P27965" s="30"/>
      <c r="Q27965" s="30"/>
      <c r="R27965" s="30"/>
    </row>
    <row r="27966" spans="15:18" x14ac:dyDescent="0.25">
      <c r="O27966" s="30"/>
      <c r="P27966" s="30"/>
      <c r="Q27966" s="30"/>
      <c r="R27966" s="30"/>
    </row>
    <row r="27967" spans="15:18" x14ac:dyDescent="0.25">
      <c r="O27967" s="30"/>
      <c r="P27967" s="30"/>
      <c r="Q27967" s="30"/>
      <c r="R27967" s="30"/>
    </row>
    <row r="27968" spans="15:18" x14ac:dyDescent="0.25">
      <c r="O27968" s="30"/>
      <c r="P27968" s="30"/>
      <c r="Q27968" s="30"/>
      <c r="R27968" s="30"/>
    </row>
    <row r="27969" spans="15:18" x14ac:dyDescent="0.25">
      <c r="O27969" s="30"/>
      <c r="P27969" s="30"/>
      <c r="Q27969" s="30"/>
      <c r="R27969" s="30"/>
    </row>
    <row r="27970" spans="15:18" x14ac:dyDescent="0.25">
      <c r="O27970" s="30"/>
      <c r="P27970" s="30"/>
      <c r="Q27970" s="30"/>
      <c r="R27970" s="30"/>
    </row>
    <row r="27971" spans="15:18" x14ac:dyDescent="0.25">
      <c r="O27971" s="30"/>
      <c r="P27971" s="30"/>
      <c r="Q27971" s="30"/>
      <c r="R27971" s="30"/>
    </row>
    <row r="27972" spans="15:18" x14ac:dyDescent="0.25">
      <c r="O27972" s="30"/>
      <c r="P27972" s="30"/>
      <c r="Q27972" s="30"/>
      <c r="R27972" s="30"/>
    </row>
    <row r="27973" spans="15:18" x14ac:dyDescent="0.25">
      <c r="O27973" s="30"/>
      <c r="P27973" s="30"/>
      <c r="Q27973" s="30"/>
      <c r="R27973" s="30"/>
    </row>
    <row r="27974" spans="15:18" x14ac:dyDescent="0.25">
      <c r="O27974" s="30"/>
      <c r="P27974" s="30"/>
      <c r="Q27974" s="30"/>
      <c r="R27974" s="30"/>
    </row>
    <row r="27975" spans="15:18" x14ac:dyDescent="0.25">
      <c r="O27975" s="30"/>
      <c r="P27975" s="30"/>
      <c r="Q27975" s="30"/>
      <c r="R27975" s="30"/>
    </row>
    <row r="27976" spans="15:18" x14ac:dyDescent="0.25">
      <c r="O27976" s="30"/>
      <c r="P27976" s="30"/>
      <c r="Q27976" s="30"/>
      <c r="R27976" s="30"/>
    </row>
    <row r="27977" spans="15:18" x14ac:dyDescent="0.25">
      <c r="O27977" s="30"/>
      <c r="P27977" s="30"/>
      <c r="Q27977" s="30"/>
      <c r="R27977" s="30"/>
    </row>
    <row r="27978" spans="15:18" x14ac:dyDescent="0.25">
      <c r="O27978" s="30"/>
      <c r="P27978" s="30"/>
      <c r="Q27978" s="30"/>
      <c r="R27978" s="30"/>
    </row>
    <row r="27979" spans="15:18" x14ac:dyDescent="0.25">
      <c r="O27979" s="30"/>
      <c r="P27979" s="30"/>
      <c r="Q27979" s="30"/>
      <c r="R27979" s="30"/>
    </row>
    <row r="27980" spans="15:18" x14ac:dyDescent="0.25">
      <c r="O27980" s="30"/>
      <c r="P27980" s="30"/>
      <c r="Q27980" s="30"/>
      <c r="R27980" s="30"/>
    </row>
    <row r="27981" spans="15:18" x14ac:dyDescent="0.25">
      <c r="O27981" s="30"/>
      <c r="P27981" s="30"/>
      <c r="Q27981" s="30"/>
      <c r="R27981" s="30"/>
    </row>
    <row r="27982" spans="15:18" x14ac:dyDescent="0.25">
      <c r="O27982" s="30"/>
      <c r="P27982" s="30"/>
      <c r="Q27982" s="30"/>
      <c r="R27982" s="30"/>
    </row>
    <row r="27983" spans="15:18" x14ac:dyDescent="0.25">
      <c r="O27983" s="30"/>
      <c r="P27983" s="30"/>
      <c r="Q27983" s="30"/>
      <c r="R27983" s="30"/>
    </row>
    <row r="27984" spans="15:18" x14ac:dyDescent="0.25">
      <c r="O27984" s="30"/>
      <c r="P27984" s="30"/>
      <c r="Q27984" s="30"/>
      <c r="R27984" s="30"/>
    </row>
    <row r="27985" spans="15:18" x14ac:dyDescent="0.25">
      <c r="O27985" s="30"/>
      <c r="P27985" s="30"/>
      <c r="Q27985" s="30"/>
      <c r="R27985" s="30"/>
    </row>
    <row r="27986" spans="15:18" x14ac:dyDescent="0.25">
      <c r="O27986" s="30"/>
      <c r="P27986" s="30"/>
      <c r="Q27986" s="30"/>
      <c r="R27986" s="30"/>
    </row>
    <row r="27987" spans="15:18" x14ac:dyDescent="0.25">
      <c r="O27987" s="30"/>
      <c r="P27987" s="30"/>
      <c r="Q27987" s="30"/>
      <c r="R27987" s="30"/>
    </row>
    <row r="27988" spans="15:18" x14ac:dyDescent="0.25">
      <c r="O27988" s="30"/>
      <c r="P27988" s="30"/>
      <c r="Q27988" s="30"/>
      <c r="R27988" s="30"/>
    </row>
    <row r="27989" spans="15:18" x14ac:dyDescent="0.25">
      <c r="O27989" s="30"/>
      <c r="P27989" s="30"/>
      <c r="Q27989" s="30"/>
      <c r="R27989" s="30"/>
    </row>
    <row r="27990" spans="15:18" x14ac:dyDescent="0.25">
      <c r="O27990" s="30"/>
      <c r="P27990" s="30"/>
      <c r="Q27990" s="30"/>
      <c r="R27990" s="30"/>
    </row>
    <row r="27991" spans="15:18" x14ac:dyDescent="0.25">
      <c r="O27991" s="30"/>
      <c r="P27991" s="30"/>
      <c r="Q27991" s="30"/>
      <c r="R27991" s="30"/>
    </row>
    <row r="27992" spans="15:18" x14ac:dyDescent="0.25">
      <c r="O27992" s="30"/>
      <c r="P27992" s="30"/>
      <c r="Q27992" s="30"/>
      <c r="R27992" s="30"/>
    </row>
    <row r="27993" spans="15:18" x14ac:dyDescent="0.25">
      <c r="O27993" s="30"/>
      <c r="P27993" s="30"/>
      <c r="Q27993" s="30"/>
      <c r="R27993" s="30"/>
    </row>
    <row r="27994" spans="15:18" x14ac:dyDescent="0.25">
      <c r="O27994" s="30"/>
      <c r="P27994" s="30"/>
      <c r="Q27994" s="30"/>
      <c r="R27994" s="30"/>
    </row>
    <row r="27995" spans="15:18" x14ac:dyDescent="0.25">
      <c r="O27995" s="30"/>
      <c r="P27995" s="30"/>
      <c r="Q27995" s="30"/>
      <c r="R27995" s="30"/>
    </row>
    <row r="27996" spans="15:18" x14ac:dyDescent="0.25">
      <c r="O27996" s="30"/>
      <c r="P27996" s="30"/>
      <c r="Q27996" s="30"/>
      <c r="R27996" s="30"/>
    </row>
    <row r="27997" spans="15:18" x14ac:dyDescent="0.25">
      <c r="O27997" s="30"/>
      <c r="P27997" s="30"/>
      <c r="Q27997" s="30"/>
      <c r="R27997" s="30"/>
    </row>
    <row r="27998" spans="15:18" x14ac:dyDescent="0.25">
      <c r="O27998" s="30"/>
      <c r="P27998" s="30"/>
      <c r="Q27998" s="30"/>
      <c r="R27998" s="30"/>
    </row>
    <row r="27999" spans="15:18" x14ac:dyDescent="0.25">
      <c r="O27999" s="30"/>
      <c r="P27999" s="30"/>
      <c r="Q27999" s="30"/>
      <c r="R27999" s="30"/>
    </row>
    <row r="28000" spans="15:18" x14ac:dyDescent="0.25">
      <c r="O28000" s="30"/>
      <c r="P28000" s="30"/>
      <c r="Q28000" s="30"/>
      <c r="R28000" s="30"/>
    </row>
    <row r="28001" spans="15:18" x14ac:dyDescent="0.25">
      <c r="O28001" s="30"/>
      <c r="P28001" s="30"/>
      <c r="Q28001" s="30"/>
      <c r="R28001" s="30"/>
    </row>
    <row r="28002" spans="15:18" x14ac:dyDescent="0.25">
      <c r="O28002" s="30"/>
      <c r="P28002" s="30"/>
      <c r="Q28002" s="30"/>
      <c r="R28002" s="30"/>
    </row>
    <row r="28003" spans="15:18" x14ac:dyDescent="0.25">
      <c r="O28003" s="30"/>
      <c r="P28003" s="30"/>
      <c r="Q28003" s="30"/>
      <c r="R28003" s="30"/>
    </row>
    <row r="28004" spans="15:18" x14ac:dyDescent="0.25">
      <c r="O28004" s="30"/>
      <c r="P28004" s="30"/>
      <c r="Q28004" s="30"/>
      <c r="R28004" s="30"/>
    </row>
    <row r="28005" spans="15:18" x14ac:dyDescent="0.25">
      <c r="O28005" s="30"/>
      <c r="P28005" s="30"/>
      <c r="Q28005" s="30"/>
      <c r="R28005" s="30"/>
    </row>
    <row r="28006" spans="15:18" x14ac:dyDescent="0.25">
      <c r="O28006" s="30"/>
      <c r="P28006" s="30"/>
      <c r="Q28006" s="30"/>
      <c r="R28006" s="30"/>
    </row>
    <row r="28007" spans="15:18" x14ac:dyDescent="0.25">
      <c r="O28007" s="30"/>
      <c r="P28007" s="30"/>
      <c r="Q28007" s="30"/>
      <c r="R28007" s="30"/>
    </row>
    <row r="28008" spans="15:18" x14ac:dyDescent="0.25">
      <c r="O28008" s="30"/>
      <c r="P28008" s="30"/>
      <c r="Q28008" s="30"/>
      <c r="R28008" s="30"/>
    </row>
    <row r="28009" spans="15:18" x14ac:dyDescent="0.25">
      <c r="O28009" s="30"/>
      <c r="P28009" s="30"/>
      <c r="Q28009" s="30"/>
      <c r="R28009" s="30"/>
    </row>
    <row r="28010" spans="15:18" x14ac:dyDescent="0.25">
      <c r="O28010" s="30"/>
      <c r="P28010" s="30"/>
      <c r="Q28010" s="30"/>
      <c r="R28010" s="30"/>
    </row>
    <row r="28011" spans="15:18" x14ac:dyDescent="0.25">
      <c r="O28011" s="30"/>
      <c r="P28011" s="30"/>
      <c r="Q28011" s="30"/>
      <c r="R28011" s="30"/>
    </row>
    <row r="28012" spans="15:18" x14ac:dyDescent="0.25">
      <c r="O28012" s="30"/>
      <c r="P28012" s="30"/>
      <c r="Q28012" s="30"/>
      <c r="R28012" s="30"/>
    </row>
    <row r="28013" spans="15:18" x14ac:dyDescent="0.25">
      <c r="O28013" s="30"/>
      <c r="P28013" s="30"/>
      <c r="Q28013" s="30"/>
      <c r="R28013" s="30"/>
    </row>
    <row r="28014" spans="15:18" x14ac:dyDescent="0.25">
      <c r="O28014" s="30"/>
      <c r="P28014" s="30"/>
      <c r="Q28014" s="30"/>
      <c r="R28014" s="30"/>
    </row>
    <row r="28015" spans="15:18" x14ac:dyDescent="0.25">
      <c r="O28015" s="30"/>
      <c r="P28015" s="30"/>
      <c r="Q28015" s="30"/>
      <c r="R28015" s="30"/>
    </row>
    <row r="28016" spans="15:18" x14ac:dyDescent="0.25">
      <c r="O28016" s="30"/>
      <c r="P28016" s="30"/>
      <c r="Q28016" s="30"/>
      <c r="R28016" s="30"/>
    </row>
    <row r="28017" spans="15:18" x14ac:dyDescent="0.25">
      <c r="O28017" s="30"/>
      <c r="P28017" s="30"/>
      <c r="Q28017" s="30"/>
      <c r="R28017" s="30"/>
    </row>
    <row r="28018" spans="15:18" x14ac:dyDescent="0.25">
      <c r="O28018" s="30"/>
      <c r="P28018" s="30"/>
      <c r="Q28018" s="30"/>
      <c r="R28018" s="30"/>
    </row>
    <row r="28019" spans="15:18" x14ac:dyDescent="0.25">
      <c r="O28019" s="30"/>
      <c r="P28019" s="30"/>
      <c r="Q28019" s="30"/>
      <c r="R28019" s="30"/>
    </row>
    <row r="28020" spans="15:18" x14ac:dyDescent="0.25">
      <c r="O28020" s="30"/>
      <c r="P28020" s="30"/>
      <c r="Q28020" s="30"/>
      <c r="R28020" s="30"/>
    </row>
    <row r="28021" spans="15:18" x14ac:dyDescent="0.25">
      <c r="O28021" s="30"/>
      <c r="P28021" s="30"/>
      <c r="Q28021" s="30"/>
      <c r="R28021" s="30"/>
    </row>
    <row r="28022" spans="15:18" x14ac:dyDescent="0.25">
      <c r="O28022" s="30"/>
      <c r="P28022" s="30"/>
      <c r="Q28022" s="30"/>
      <c r="R28022" s="30"/>
    </row>
    <row r="28023" spans="15:18" x14ac:dyDescent="0.25">
      <c r="O28023" s="30"/>
      <c r="P28023" s="30"/>
      <c r="Q28023" s="30"/>
      <c r="R28023" s="30"/>
    </row>
    <row r="28024" spans="15:18" x14ac:dyDescent="0.25">
      <c r="O28024" s="30"/>
      <c r="P28024" s="30"/>
      <c r="Q28024" s="30"/>
      <c r="R28024" s="30"/>
    </row>
    <row r="28025" spans="15:18" x14ac:dyDescent="0.25">
      <c r="O28025" s="30"/>
      <c r="P28025" s="30"/>
      <c r="Q28025" s="30"/>
      <c r="R28025" s="30"/>
    </row>
    <row r="28026" spans="15:18" x14ac:dyDescent="0.25">
      <c r="O28026" s="30"/>
      <c r="P28026" s="30"/>
      <c r="Q28026" s="30"/>
      <c r="R28026" s="30"/>
    </row>
    <row r="28027" spans="15:18" x14ac:dyDescent="0.25">
      <c r="O28027" s="30"/>
      <c r="P28027" s="30"/>
      <c r="Q28027" s="30"/>
      <c r="R28027" s="30"/>
    </row>
    <row r="28028" spans="15:18" x14ac:dyDescent="0.25">
      <c r="O28028" s="30"/>
      <c r="P28028" s="30"/>
      <c r="Q28028" s="30"/>
      <c r="R28028" s="30"/>
    </row>
    <row r="28029" spans="15:18" x14ac:dyDescent="0.25">
      <c r="O28029" s="30"/>
      <c r="P28029" s="30"/>
      <c r="Q28029" s="30"/>
      <c r="R28029" s="30"/>
    </row>
    <row r="28030" spans="15:18" x14ac:dyDescent="0.25">
      <c r="O28030" s="30"/>
      <c r="P28030" s="30"/>
      <c r="Q28030" s="30"/>
      <c r="R28030" s="30"/>
    </row>
    <row r="28031" spans="15:18" x14ac:dyDescent="0.25">
      <c r="O28031" s="30"/>
      <c r="P28031" s="30"/>
      <c r="Q28031" s="30"/>
      <c r="R28031" s="30"/>
    </row>
    <row r="28032" spans="15:18" x14ac:dyDescent="0.25">
      <c r="O28032" s="30"/>
      <c r="P28032" s="30"/>
      <c r="Q28032" s="30"/>
      <c r="R28032" s="30"/>
    </row>
    <row r="28033" spans="15:18" x14ac:dyDescent="0.25">
      <c r="O28033" s="30"/>
      <c r="P28033" s="30"/>
      <c r="Q28033" s="30"/>
      <c r="R28033" s="30"/>
    </row>
    <row r="28034" spans="15:18" x14ac:dyDescent="0.25">
      <c r="O28034" s="30"/>
      <c r="P28034" s="30"/>
      <c r="Q28034" s="30"/>
      <c r="R28034" s="30"/>
    </row>
    <row r="28035" spans="15:18" x14ac:dyDescent="0.25">
      <c r="O28035" s="30"/>
      <c r="P28035" s="30"/>
      <c r="Q28035" s="30"/>
      <c r="R28035" s="30"/>
    </row>
    <row r="28036" spans="15:18" x14ac:dyDescent="0.25">
      <c r="O28036" s="30"/>
      <c r="P28036" s="30"/>
      <c r="Q28036" s="30"/>
      <c r="R28036" s="30"/>
    </row>
    <row r="28037" spans="15:18" x14ac:dyDescent="0.25">
      <c r="O28037" s="30"/>
      <c r="P28037" s="30"/>
      <c r="Q28037" s="30"/>
      <c r="R28037" s="30"/>
    </row>
    <row r="28038" spans="15:18" x14ac:dyDescent="0.25">
      <c r="O28038" s="30"/>
      <c r="P28038" s="30"/>
      <c r="Q28038" s="30"/>
      <c r="R28038" s="30"/>
    </row>
    <row r="28039" spans="15:18" x14ac:dyDescent="0.25">
      <c r="O28039" s="30"/>
      <c r="P28039" s="30"/>
      <c r="Q28039" s="30"/>
      <c r="R28039" s="30"/>
    </row>
    <row r="28040" spans="15:18" x14ac:dyDescent="0.25">
      <c r="O28040" s="30"/>
      <c r="P28040" s="30"/>
      <c r="Q28040" s="30"/>
      <c r="R28040" s="30"/>
    </row>
    <row r="28041" spans="15:18" x14ac:dyDescent="0.25">
      <c r="O28041" s="30"/>
      <c r="P28041" s="30"/>
      <c r="Q28041" s="30"/>
      <c r="R28041" s="30"/>
    </row>
    <row r="28042" spans="15:18" x14ac:dyDescent="0.25">
      <c r="O28042" s="30"/>
      <c r="P28042" s="30"/>
      <c r="Q28042" s="30"/>
      <c r="R28042" s="30"/>
    </row>
    <row r="28043" spans="15:18" x14ac:dyDescent="0.25">
      <c r="O28043" s="30"/>
      <c r="P28043" s="30"/>
      <c r="Q28043" s="30"/>
      <c r="R28043" s="30"/>
    </row>
    <row r="28044" spans="15:18" x14ac:dyDescent="0.25">
      <c r="O28044" s="30"/>
      <c r="P28044" s="30"/>
      <c r="Q28044" s="30"/>
      <c r="R28044" s="30"/>
    </row>
    <row r="28045" spans="15:18" x14ac:dyDescent="0.25">
      <c r="O28045" s="30"/>
      <c r="P28045" s="30"/>
      <c r="Q28045" s="30"/>
      <c r="R28045" s="30"/>
    </row>
    <row r="28046" spans="15:18" x14ac:dyDescent="0.25">
      <c r="O28046" s="30"/>
      <c r="P28046" s="30"/>
      <c r="Q28046" s="30"/>
      <c r="R28046" s="30"/>
    </row>
    <row r="28047" spans="15:18" x14ac:dyDescent="0.25">
      <c r="O28047" s="30"/>
      <c r="P28047" s="30"/>
      <c r="Q28047" s="30"/>
      <c r="R28047" s="30"/>
    </row>
    <row r="28048" spans="15:18" x14ac:dyDescent="0.25">
      <c r="O28048" s="30"/>
      <c r="P28048" s="30"/>
      <c r="Q28048" s="30"/>
      <c r="R28048" s="30"/>
    </row>
    <row r="28049" spans="15:18" x14ac:dyDescent="0.25">
      <c r="O28049" s="30"/>
      <c r="P28049" s="30"/>
      <c r="Q28049" s="30"/>
      <c r="R28049" s="30"/>
    </row>
    <row r="28050" spans="15:18" x14ac:dyDescent="0.25">
      <c r="O28050" s="30"/>
      <c r="P28050" s="30"/>
      <c r="Q28050" s="30"/>
      <c r="R28050" s="30"/>
    </row>
    <row r="28051" spans="15:18" x14ac:dyDescent="0.25">
      <c r="O28051" s="30"/>
      <c r="P28051" s="30"/>
      <c r="Q28051" s="30"/>
      <c r="R28051" s="30"/>
    </row>
    <row r="28052" spans="15:18" x14ac:dyDescent="0.25">
      <c r="O28052" s="30"/>
      <c r="P28052" s="30"/>
      <c r="Q28052" s="30"/>
      <c r="R28052" s="30"/>
    </row>
    <row r="28053" spans="15:18" x14ac:dyDescent="0.25">
      <c r="O28053" s="30"/>
      <c r="P28053" s="30"/>
      <c r="Q28053" s="30"/>
      <c r="R28053" s="30"/>
    </row>
    <row r="28054" spans="15:18" x14ac:dyDescent="0.25">
      <c r="O28054" s="30"/>
      <c r="P28054" s="30"/>
      <c r="Q28054" s="30"/>
      <c r="R28054" s="30"/>
    </row>
    <row r="28055" spans="15:18" x14ac:dyDescent="0.25">
      <c r="O28055" s="30"/>
      <c r="P28055" s="30"/>
      <c r="Q28055" s="30"/>
      <c r="R28055" s="30"/>
    </row>
    <row r="28056" spans="15:18" x14ac:dyDescent="0.25">
      <c r="O28056" s="30"/>
      <c r="P28056" s="30"/>
      <c r="Q28056" s="30"/>
      <c r="R28056" s="30"/>
    </row>
    <row r="28057" spans="15:18" x14ac:dyDescent="0.25">
      <c r="O28057" s="30"/>
      <c r="P28057" s="30"/>
      <c r="Q28057" s="30"/>
      <c r="R28057" s="30"/>
    </row>
    <row r="28058" spans="15:18" x14ac:dyDescent="0.25">
      <c r="O28058" s="30"/>
      <c r="P28058" s="30"/>
      <c r="Q28058" s="30"/>
      <c r="R28058" s="30"/>
    </row>
    <row r="28059" spans="15:18" x14ac:dyDescent="0.25">
      <c r="O28059" s="30"/>
      <c r="P28059" s="30"/>
      <c r="Q28059" s="30"/>
      <c r="R28059" s="30"/>
    </row>
    <row r="28060" spans="15:18" x14ac:dyDescent="0.25">
      <c r="O28060" s="30"/>
      <c r="P28060" s="30"/>
      <c r="Q28060" s="30"/>
      <c r="R28060" s="30"/>
    </row>
    <row r="28061" spans="15:18" x14ac:dyDescent="0.25">
      <c r="O28061" s="30"/>
      <c r="P28061" s="30"/>
      <c r="Q28061" s="30"/>
      <c r="R28061" s="30"/>
    </row>
    <row r="28062" spans="15:18" x14ac:dyDescent="0.25">
      <c r="O28062" s="30"/>
      <c r="P28062" s="30"/>
      <c r="Q28062" s="30"/>
      <c r="R28062" s="30"/>
    </row>
    <row r="28063" spans="15:18" x14ac:dyDescent="0.25">
      <c r="O28063" s="30"/>
      <c r="P28063" s="30"/>
      <c r="Q28063" s="30"/>
      <c r="R28063" s="30"/>
    </row>
    <row r="28064" spans="15:18" x14ac:dyDescent="0.25">
      <c r="O28064" s="30"/>
      <c r="P28064" s="30"/>
      <c r="Q28064" s="30"/>
      <c r="R28064" s="30"/>
    </row>
    <row r="28065" spans="15:18" x14ac:dyDescent="0.25">
      <c r="O28065" s="30"/>
      <c r="P28065" s="30"/>
      <c r="Q28065" s="30"/>
      <c r="R28065" s="30"/>
    </row>
    <row r="28066" spans="15:18" x14ac:dyDescent="0.25">
      <c r="O28066" s="30"/>
      <c r="P28066" s="30"/>
      <c r="Q28066" s="30"/>
      <c r="R28066" s="30"/>
    </row>
    <row r="28067" spans="15:18" x14ac:dyDescent="0.25">
      <c r="O28067" s="30"/>
      <c r="P28067" s="30"/>
      <c r="Q28067" s="30"/>
      <c r="R28067" s="30"/>
    </row>
    <row r="28068" spans="15:18" x14ac:dyDescent="0.25">
      <c r="O28068" s="30"/>
      <c r="P28068" s="30"/>
      <c r="Q28068" s="30"/>
      <c r="R28068" s="30"/>
    </row>
    <row r="28069" spans="15:18" x14ac:dyDescent="0.25">
      <c r="O28069" s="30"/>
      <c r="P28069" s="30"/>
      <c r="Q28069" s="30"/>
      <c r="R28069" s="30"/>
    </row>
    <row r="28070" spans="15:18" x14ac:dyDescent="0.25">
      <c r="O28070" s="30"/>
      <c r="P28070" s="30"/>
      <c r="Q28070" s="30"/>
      <c r="R28070" s="30"/>
    </row>
    <row r="28071" spans="15:18" x14ac:dyDescent="0.25">
      <c r="O28071" s="30"/>
      <c r="P28071" s="30"/>
      <c r="Q28071" s="30"/>
      <c r="R28071" s="30"/>
    </row>
    <row r="28072" spans="15:18" x14ac:dyDescent="0.25">
      <c r="O28072" s="30"/>
      <c r="P28072" s="30"/>
      <c r="Q28072" s="30"/>
      <c r="R28072" s="30"/>
    </row>
    <row r="28073" spans="15:18" x14ac:dyDescent="0.25">
      <c r="O28073" s="30"/>
      <c r="P28073" s="30"/>
      <c r="Q28073" s="30"/>
      <c r="R28073" s="30"/>
    </row>
    <row r="28074" spans="15:18" x14ac:dyDescent="0.25">
      <c r="O28074" s="30"/>
      <c r="P28074" s="30"/>
      <c r="Q28074" s="30"/>
      <c r="R28074" s="30"/>
    </row>
    <row r="28075" spans="15:18" x14ac:dyDescent="0.25">
      <c r="O28075" s="30"/>
      <c r="P28075" s="30"/>
      <c r="Q28075" s="30"/>
      <c r="R28075" s="30"/>
    </row>
    <row r="28076" spans="15:18" x14ac:dyDescent="0.25">
      <c r="O28076" s="30"/>
      <c r="P28076" s="30"/>
      <c r="Q28076" s="30"/>
      <c r="R28076" s="30"/>
    </row>
    <row r="28077" spans="15:18" x14ac:dyDescent="0.25">
      <c r="O28077" s="30"/>
      <c r="P28077" s="30"/>
      <c r="Q28077" s="30"/>
      <c r="R28077" s="30"/>
    </row>
    <row r="28078" spans="15:18" x14ac:dyDescent="0.25">
      <c r="O28078" s="30"/>
      <c r="P28078" s="30"/>
      <c r="Q28078" s="30"/>
      <c r="R28078" s="30"/>
    </row>
    <row r="28079" spans="15:18" x14ac:dyDescent="0.25">
      <c r="O28079" s="30"/>
      <c r="P28079" s="30"/>
      <c r="Q28079" s="30"/>
      <c r="R28079" s="30"/>
    </row>
    <row r="28080" spans="15:18" x14ac:dyDescent="0.25">
      <c r="O28080" s="30"/>
      <c r="P28080" s="30"/>
      <c r="Q28080" s="30"/>
      <c r="R28080" s="30"/>
    </row>
    <row r="28081" spans="15:18" x14ac:dyDescent="0.25">
      <c r="O28081" s="30"/>
      <c r="P28081" s="30"/>
      <c r="Q28081" s="30"/>
      <c r="R28081" s="30"/>
    </row>
    <row r="28082" spans="15:18" x14ac:dyDescent="0.25">
      <c r="O28082" s="30"/>
      <c r="P28082" s="30"/>
      <c r="Q28082" s="30"/>
      <c r="R28082" s="30"/>
    </row>
    <row r="28083" spans="15:18" x14ac:dyDescent="0.25">
      <c r="O28083" s="30"/>
      <c r="P28083" s="30"/>
      <c r="Q28083" s="30"/>
      <c r="R28083" s="30"/>
    </row>
    <row r="28084" spans="15:18" x14ac:dyDescent="0.25">
      <c r="O28084" s="30"/>
      <c r="P28084" s="30"/>
      <c r="Q28084" s="30"/>
      <c r="R28084" s="30"/>
    </row>
    <row r="28085" spans="15:18" x14ac:dyDescent="0.25">
      <c r="O28085" s="30"/>
      <c r="P28085" s="30"/>
      <c r="Q28085" s="30"/>
      <c r="R28085" s="30"/>
    </row>
    <row r="28086" spans="15:18" x14ac:dyDescent="0.25">
      <c r="O28086" s="30"/>
      <c r="P28086" s="30"/>
      <c r="Q28086" s="30"/>
      <c r="R28086" s="30"/>
    </row>
    <row r="28087" spans="15:18" x14ac:dyDescent="0.25">
      <c r="O28087" s="30"/>
      <c r="P28087" s="30"/>
      <c r="Q28087" s="30"/>
      <c r="R28087" s="30"/>
    </row>
    <row r="28088" spans="15:18" x14ac:dyDescent="0.25">
      <c r="O28088" s="30"/>
      <c r="P28088" s="30"/>
      <c r="Q28088" s="30"/>
      <c r="R28088" s="30"/>
    </row>
    <row r="28089" spans="15:18" x14ac:dyDescent="0.25">
      <c r="O28089" s="30"/>
      <c r="P28089" s="30"/>
      <c r="Q28089" s="30"/>
      <c r="R28089" s="30"/>
    </row>
    <row r="28090" spans="15:18" x14ac:dyDescent="0.25">
      <c r="O28090" s="30"/>
      <c r="P28090" s="30"/>
      <c r="Q28090" s="30"/>
      <c r="R28090" s="30"/>
    </row>
    <row r="28091" spans="15:18" x14ac:dyDescent="0.25">
      <c r="O28091" s="30"/>
      <c r="P28091" s="30"/>
      <c r="Q28091" s="30"/>
      <c r="R28091" s="30"/>
    </row>
    <row r="28092" spans="15:18" x14ac:dyDescent="0.25">
      <c r="O28092" s="30"/>
      <c r="P28092" s="30"/>
      <c r="Q28092" s="30"/>
      <c r="R28092" s="30"/>
    </row>
    <row r="28093" spans="15:18" x14ac:dyDescent="0.25">
      <c r="O28093" s="30"/>
      <c r="P28093" s="30"/>
      <c r="Q28093" s="30"/>
      <c r="R28093" s="30"/>
    </row>
    <row r="28094" spans="15:18" x14ac:dyDescent="0.25">
      <c r="O28094" s="30"/>
      <c r="P28094" s="30"/>
      <c r="Q28094" s="30"/>
      <c r="R28094" s="30"/>
    </row>
    <row r="28095" spans="15:18" x14ac:dyDescent="0.25">
      <c r="O28095" s="30"/>
      <c r="P28095" s="30"/>
      <c r="Q28095" s="30"/>
      <c r="R28095" s="30"/>
    </row>
    <row r="28096" spans="15:18" x14ac:dyDescent="0.25">
      <c r="O28096" s="30"/>
      <c r="P28096" s="30"/>
      <c r="Q28096" s="30"/>
      <c r="R28096" s="30"/>
    </row>
    <row r="28097" spans="15:18" x14ac:dyDescent="0.25">
      <c r="O28097" s="30"/>
      <c r="P28097" s="30"/>
      <c r="Q28097" s="30"/>
      <c r="R28097" s="30"/>
    </row>
    <row r="28098" spans="15:18" x14ac:dyDescent="0.25">
      <c r="O28098" s="30"/>
      <c r="P28098" s="30"/>
      <c r="Q28098" s="30"/>
      <c r="R28098" s="30"/>
    </row>
    <row r="28099" spans="15:18" x14ac:dyDescent="0.25">
      <c r="O28099" s="30"/>
      <c r="P28099" s="30"/>
      <c r="Q28099" s="30"/>
      <c r="R28099" s="30"/>
    </row>
    <row r="28100" spans="15:18" x14ac:dyDescent="0.25">
      <c r="O28100" s="30"/>
      <c r="P28100" s="30"/>
      <c r="Q28100" s="30"/>
      <c r="R28100" s="30"/>
    </row>
    <row r="28101" spans="15:18" x14ac:dyDescent="0.25">
      <c r="O28101" s="30"/>
      <c r="P28101" s="30"/>
      <c r="Q28101" s="30"/>
      <c r="R28101" s="30"/>
    </row>
    <row r="28102" spans="15:18" x14ac:dyDescent="0.25">
      <c r="O28102" s="30"/>
      <c r="P28102" s="30"/>
      <c r="Q28102" s="30"/>
      <c r="R28102" s="30"/>
    </row>
    <row r="28103" spans="15:18" x14ac:dyDescent="0.25">
      <c r="O28103" s="30"/>
      <c r="P28103" s="30"/>
      <c r="Q28103" s="30"/>
      <c r="R28103" s="30"/>
    </row>
    <row r="28104" spans="15:18" x14ac:dyDescent="0.25">
      <c r="O28104" s="30"/>
      <c r="P28104" s="30"/>
      <c r="Q28104" s="30"/>
      <c r="R28104" s="30"/>
    </row>
    <row r="28105" spans="15:18" x14ac:dyDescent="0.25">
      <c r="O28105" s="30"/>
      <c r="P28105" s="30"/>
      <c r="Q28105" s="30"/>
      <c r="R28105" s="30"/>
    </row>
    <row r="28106" spans="15:18" x14ac:dyDescent="0.25">
      <c r="O28106" s="30"/>
      <c r="P28106" s="30"/>
      <c r="Q28106" s="30"/>
      <c r="R28106" s="30"/>
    </row>
    <row r="28107" spans="15:18" x14ac:dyDescent="0.25">
      <c r="O28107" s="30"/>
      <c r="P28107" s="30"/>
      <c r="Q28107" s="30"/>
      <c r="R28107" s="30"/>
    </row>
    <row r="28108" spans="15:18" x14ac:dyDescent="0.25">
      <c r="O28108" s="30"/>
      <c r="P28108" s="30"/>
      <c r="Q28108" s="30"/>
      <c r="R28108" s="30"/>
    </row>
    <row r="28109" spans="15:18" x14ac:dyDescent="0.25">
      <c r="O28109" s="30"/>
      <c r="P28109" s="30"/>
      <c r="Q28109" s="30"/>
      <c r="R28109" s="30"/>
    </row>
    <row r="28110" spans="15:18" x14ac:dyDescent="0.25">
      <c r="O28110" s="30"/>
      <c r="P28110" s="30"/>
      <c r="Q28110" s="30"/>
      <c r="R28110" s="30"/>
    </row>
    <row r="28111" spans="15:18" x14ac:dyDescent="0.25">
      <c r="O28111" s="30"/>
      <c r="P28111" s="30"/>
      <c r="Q28111" s="30"/>
      <c r="R28111" s="30"/>
    </row>
    <row r="28112" spans="15:18" x14ac:dyDescent="0.25">
      <c r="O28112" s="30"/>
      <c r="P28112" s="30"/>
      <c r="Q28112" s="30"/>
      <c r="R28112" s="30"/>
    </row>
    <row r="28113" spans="15:18" x14ac:dyDescent="0.25">
      <c r="O28113" s="30"/>
      <c r="P28113" s="30"/>
      <c r="Q28113" s="30"/>
      <c r="R28113" s="30"/>
    </row>
    <row r="28114" spans="15:18" x14ac:dyDescent="0.25">
      <c r="O28114" s="30"/>
      <c r="P28114" s="30"/>
      <c r="Q28114" s="30"/>
      <c r="R28114" s="30"/>
    </row>
    <row r="28115" spans="15:18" x14ac:dyDescent="0.25">
      <c r="O28115" s="30"/>
      <c r="P28115" s="30"/>
      <c r="Q28115" s="30"/>
      <c r="R28115" s="30"/>
    </row>
    <row r="28116" spans="15:18" x14ac:dyDescent="0.25">
      <c r="O28116" s="30"/>
      <c r="P28116" s="30"/>
      <c r="Q28116" s="30"/>
      <c r="R28116" s="30"/>
    </row>
    <row r="28117" spans="15:18" x14ac:dyDescent="0.25">
      <c r="O28117" s="30"/>
      <c r="P28117" s="30"/>
      <c r="Q28117" s="30"/>
      <c r="R28117" s="30"/>
    </row>
    <row r="28118" spans="15:18" x14ac:dyDescent="0.25">
      <c r="O28118" s="30"/>
      <c r="P28118" s="30"/>
      <c r="Q28118" s="30"/>
      <c r="R28118" s="30"/>
    </row>
    <row r="28119" spans="15:18" x14ac:dyDescent="0.25">
      <c r="O28119" s="30"/>
      <c r="P28119" s="30"/>
      <c r="Q28119" s="30"/>
      <c r="R28119" s="30"/>
    </row>
    <row r="28120" spans="15:18" x14ac:dyDescent="0.25">
      <c r="O28120" s="30"/>
      <c r="P28120" s="30"/>
      <c r="Q28120" s="30"/>
      <c r="R28120" s="30"/>
    </row>
    <row r="28121" spans="15:18" x14ac:dyDescent="0.25">
      <c r="O28121" s="30"/>
      <c r="P28121" s="30"/>
      <c r="Q28121" s="30"/>
      <c r="R28121" s="30"/>
    </row>
    <row r="28122" spans="15:18" x14ac:dyDescent="0.25">
      <c r="O28122" s="30"/>
      <c r="P28122" s="30"/>
      <c r="Q28122" s="30"/>
      <c r="R28122" s="30"/>
    </row>
    <row r="28123" spans="15:18" x14ac:dyDescent="0.25">
      <c r="O28123" s="30"/>
      <c r="P28123" s="30"/>
      <c r="Q28123" s="30"/>
      <c r="R28123" s="30"/>
    </row>
    <row r="28124" spans="15:18" x14ac:dyDescent="0.25">
      <c r="O28124" s="30"/>
      <c r="P28124" s="30"/>
      <c r="Q28124" s="30"/>
      <c r="R28124" s="30"/>
    </row>
    <row r="28125" spans="15:18" x14ac:dyDescent="0.25">
      <c r="O28125" s="30"/>
      <c r="P28125" s="30"/>
      <c r="Q28125" s="30"/>
      <c r="R28125" s="30"/>
    </row>
    <row r="28126" spans="15:18" x14ac:dyDescent="0.25">
      <c r="O28126" s="30"/>
      <c r="P28126" s="30"/>
      <c r="Q28126" s="30"/>
      <c r="R28126" s="30"/>
    </row>
    <row r="28127" spans="15:18" x14ac:dyDescent="0.25">
      <c r="O28127" s="30"/>
      <c r="P28127" s="30"/>
      <c r="Q28127" s="30"/>
      <c r="R28127" s="30"/>
    </row>
    <row r="28128" spans="15:18" x14ac:dyDescent="0.25">
      <c r="O28128" s="30"/>
      <c r="P28128" s="30"/>
      <c r="Q28128" s="30"/>
      <c r="R28128" s="30"/>
    </row>
    <row r="28129" spans="15:18" x14ac:dyDescent="0.25">
      <c r="O28129" s="30"/>
      <c r="P28129" s="30"/>
      <c r="Q28129" s="30"/>
      <c r="R28129" s="30"/>
    </row>
    <row r="28130" spans="15:18" x14ac:dyDescent="0.25">
      <c r="O28130" s="30"/>
      <c r="P28130" s="30"/>
      <c r="Q28130" s="30"/>
      <c r="R28130" s="30"/>
    </row>
    <row r="28131" spans="15:18" x14ac:dyDescent="0.25">
      <c r="O28131" s="30"/>
      <c r="P28131" s="30"/>
      <c r="Q28131" s="30"/>
      <c r="R28131" s="30"/>
    </row>
    <row r="28132" spans="15:18" x14ac:dyDescent="0.25">
      <c r="O28132" s="30"/>
      <c r="P28132" s="30"/>
      <c r="Q28132" s="30"/>
      <c r="R28132" s="30"/>
    </row>
    <row r="28133" spans="15:18" x14ac:dyDescent="0.25">
      <c r="O28133" s="30"/>
      <c r="P28133" s="30"/>
      <c r="Q28133" s="30"/>
      <c r="R28133" s="30"/>
    </row>
    <row r="28134" spans="15:18" x14ac:dyDescent="0.25">
      <c r="O28134" s="30"/>
      <c r="P28134" s="30"/>
      <c r="Q28134" s="30"/>
      <c r="R28134" s="30"/>
    </row>
    <row r="28135" spans="15:18" x14ac:dyDescent="0.25">
      <c r="O28135" s="30"/>
      <c r="P28135" s="30"/>
      <c r="Q28135" s="30"/>
      <c r="R28135" s="30"/>
    </row>
    <row r="28136" spans="15:18" x14ac:dyDescent="0.25">
      <c r="O28136" s="30"/>
      <c r="P28136" s="30"/>
      <c r="Q28136" s="30"/>
      <c r="R28136" s="30"/>
    </row>
    <row r="28137" spans="15:18" x14ac:dyDescent="0.25">
      <c r="O28137" s="30"/>
      <c r="P28137" s="30"/>
      <c r="Q28137" s="30"/>
      <c r="R28137" s="30"/>
    </row>
    <row r="28138" spans="15:18" x14ac:dyDescent="0.25">
      <c r="O28138" s="30"/>
      <c r="P28138" s="30"/>
      <c r="Q28138" s="30"/>
      <c r="R28138" s="30"/>
    </row>
    <row r="28139" spans="15:18" x14ac:dyDescent="0.25">
      <c r="O28139" s="30"/>
      <c r="P28139" s="30"/>
      <c r="Q28139" s="30"/>
      <c r="R28139" s="30"/>
    </row>
    <row r="28140" spans="15:18" x14ac:dyDescent="0.25">
      <c r="O28140" s="30"/>
      <c r="P28140" s="30"/>
      <c r="Q28140" s="30"/>
      <c r="R28140" s="30"/>
    </row>
    <row r="28141" spans="15:18" x14ac:dyDescent="0.25">
      <c r="O28141" s="30"/>
      <c r="P28141" s="30"/>
      <c r="Q28141" s="30"/>
      <c r="R28141" s="30"/>
    </row>
    <row r="28142" spans="15:18" x14ac:dyDescent="0.25">
      <c r="O28142" s="30"/>
      <c r="P28142" s="30"/>
      <c r="Q28142" s="30"/>
      <c r="R28142" s="30"/>
    </row>
    <row r="28143" spans="15:18" x14ac:dyDescent="0.25">
      <c r="O28143" s="30"/>
      <c r="P28143" s="30"/>
      <c r="Q28143" s="30"/>
      <c r="R28143" s="30"/>
    </row>
    <row r="28144" spans="15:18" x14ac:dyDescent="0.25">
      <c r="O28144" s="30"/>
      <c r="P28144" s="30"/>
      <c r="Q28144" s="30"/>
      <c r="R28144" s="30"/>
    </row>
    <row r="28145" spans="15:18" x14ac:dyDescent="0.25">
      <c r="O28145" s="30"/>
      <c r="P28145" s="30"/>
      <c r="Q28145" s="30"/>
      <c r="R28145" s="30"/>
    </row>
    <row r="28146" spans="15:18" x14ac:dyDescent="0.25">
      <c r="O28146" s="30"/>
      <c r="P28146" s="30"/>
      <c r="Q28146" s="30"/>
      <c r="R28146" s="30"/>
    </row>
    <row r="28147" spans="15:18" x14ac:dyDescent="0.25">
      <c r="O28147" s="30"/>
      <c r="P28147" s="30"/>
      <c r="Q28147" s="30"/>
      <c r="R28147" s="30"/>
    </row>
    <row r="28148" spans="15:18" x14ac:dyDescent="0.25">
      <c r="O28148" s="30"/>
      <c r="P28148" s="30"/>
      <c r="Q28148" s="30"/>
      <c r="R28148" s="30"/>
    </row>
    <row r="28149" spans="15:18" x14ac:dyDescent="0.25">
      <c r="O28149" s="30"/>
      <c r="P28149" s="30"/>
      <c r="Q28149" s="30"/>
      <c r="R28149" s="30"/>
    </row>
    <row r="28150" spans="15:18" x14ac:dyDescent="0.25">
      <c r="O28150" s="30"/>
      <c r="P28150" s="30"/>
      <c r="Q28150" s="30"/>
      <c r="R28150" s="30"/>
    </row>
    <row r="28151" spans="15:18" x14ac:dyDescent="0.25">
      <c r="O28151" s="30"/>
      <c r="P28151" s="30"/>
      <c r="Q28151" s="30"/>
      <c r="R28151" s="30"/>
    </row>
    <row r="28152" spans="15:18" x14ac:dyDescent="0.25">
      <c r="O28152" s="30"/>
      <c r="P28152" s="30"/>
      <c r="Q28152" s="30"/>
      <c r="R28152" s="30"/>
    </row>
    <row r="28153" spans="15:18" x14ac:dyDescent="0.25">
      <c r="O28153" s="30"/>
      <c r="P28153" s="30"/>
      <c r="Q28153" s="30"/>
      <c r="R28153" s="30"/>
    </row>
    <row r="28154" spans="15:18" x14ac:dyDescent="0.25">
      <c r="O28154" s="30"/>
      <c r="P28154" s="30"/>
      <c r="Q28154" s="30"/>
      <c r="R28154" s="30"/>
    </row>
    <row r="28155" spans="15:18" x14ac:dyDescent="0.25">
      <c r="O28155" s="30"/>
      <c r="P28155" s="30"/>
      <c r="Q28155" s="30"/>
      <c r="R28155" s="30"/>
    </row>
    <row r="28156" spans="15:18" x14ac:dyDescent="0.25">
      <c r="O28156" s="30"/>
      <c r="P28156" s="30"/>
      <c r="Q28156" s="30"/>
      <c r="R28156" s="30"/>
    </row>
    <row r="28157" spans="15:18" x14ac:dyDescent="0.25">
      <c r="O28157" s="30"/>
      <c r="P28157" s="30"/>
      <c r="Q28157" s="30"/>
      <c r="R28157" s="30"/>
    </row>
    <row r="28158" spans="15:18" x14ac:dyDescent="0.25">
      <c r="O28158" s="30"/>
      <c r="P28158" s="30"/>
      <c r="Q28158" s="30"/>
      <c r="R28158" s="30"/>
    </row>
    <row r="28159" spans="15:18" x14ac:dyDescent="0.25">
      <c r="O28159" s="30"/>
      <c r="P28159" s="30"/>
      <c r="Q28159" s="30"/>
      <c r="R28159" s="30"/>
    </row>
    <row r="28160" spans="15:18" x14ac:dyDescent="0.25">
      <c r="O28160" s="30"/>
      <c r="P28160" s="30"/>
      <c r="Q28160" s="30"/>
      <c r="R28160" s="30"/>
    </row>
    <row r="28161" spans="15:18" x14ac:dyDescent="0.25">
      <c r="O28161" s="30"/>
      <c r="P28161" s="30"/>
      <c r="Q28161" s="30"/>
      <c r="R28161" s="30"/>
    </row>
    <row r="28162" spans="15:18" x14ac:dyDescent="0.25">
      <c r="O28162" s="30"/>
      <c r="P28162" s="30"/>
      <c r="Q28162" s="30"/>
      <c r="R28162" s="30"/>
    </row>
    <row r="28163" spans="15:18" x14ac:dyDescent="0.25">
      <c r="O28163" s="30"/>
      <c r="P28163" s="30"/>
      <c r="Q28163" s="30"/>
      <c r="R28163" s="30"/>
    </row>
    <row r="28164" spans="15:18" x14ac:dyDescent="0.25">
      <c r="O28164" s="30"/>
      <c r="P28164" s="30"/>
      <c r="Q28164" s="30"/>
      <c r="R28164" s="30"/>
    </row>
    <row r="28165" spans="15:18" x14ac:dyDescent="0.25">
      <c r="O28165" s="30"/>
      <c r="P28165" s="30"/>
      <c r="Q28165" s="30"/>
      <c r="R28165" s="30"/>
    </row>
    <row r="28166" spans="15:18" x14ac:dyDescent="0.25">
      <c r="O28166" s="30"/>
      <c r="P28166" s="30"/>
      <c r="Q28166" s="30"/>
      <c r="R28166" s="30"/>
    </row>
    <row r="28167" spans="15:18" x14ac:dyDescent="0.25">
      <c r="O28167" s="30"/>
      <c r="P28167" s="30"/>
      <c r="Q28167" s="30"/>
      <c r="R28167" s="30"/>
    </row>
    <row r="28168" spans="15:18" x14ac:dyDescent="0.25">
      <c r="O28168" s="30"/>
      <c r="P28168" s="30"/>
      <c r="Q28168" s="30"/>
      <c r="R28168" s="30"/>
    </row>
    <row r="28169" spans="15:18" x14ac:dyDescent="0.25">
      <c r="O28169" s="30"/>
      <c r="P28169" s="30"/>
      <c r="Q28169" s="30"/>
      <c r="R28169" s="30"/>
    </row>
    <row r="28170" spans="15:18" x14ac:dyDescent="0.25">
      <c r="O28170" s="30"/>
      <c r="P28170" s="30"/>
      <c r="Q28170" s="30"/>
      <c r="R28170" s="30"/>
    </row>
    <row r="28171" spans="15:18" x14ac:dyDescent="0.25">
      <c r="O28171" s="30"/>
      <c r="P28171" s="30"/>
      <c r="Q28171" s="30"/>
      <c r="R28171" s="30"/>
    </row>
    <row r="28172" spans="15:18" x14ac:dyDescent="0.25">
      <c r="O28172" s="30"/>
      <c r="P28172" s="30"/>
      <c r="Q28172" s="30"/>
      <c r="R28172" s="30"/>
    </row>
    <row r="28173" spans="15:18" x14ac:dyDescent="0.25">
      <c r="O28173" s="30"/>
      <c r="P28173" s="30"/>
      <c r="Q28173" s="30"/>
      <c r="R28173" s="30"/>
    </row>
    <row r="28174" spans="15:18" x14ac:dyDescent="0.25">
      <c r="O28174" s="30"/>
      <c r="P28174" s="30"/>
      <c r="Q28174" s="30"/>
      <c r="R28174" s="30"/>
    </row>
    <row r="28175" spans="15:18" x14ac:dyDescent="0.25">
      <c r="O28175" s="30"/>
      <c r="P28175" s="30"/>
      <c r="Q28175" s="30"/>
      <c r="R28175" s="30"/>
    </row>
    <row r="28176" spans="15:18" x14ac:dyDescent="0.25">
      <c r="O28176" s="30"/>
      <c r="P28176" s="30"/>
      <c r="Q28176" s="30"/>
      <c r="R28176" s="30"/>
    </row>
    <row r="28177" spans="15:18" x14ac:dyDescent="0.25">
      <c r="O28177" s="30"/>
      <c r="P28177" s="30"/>
      <c r="Q28177" s="30"/>
      <c r="R28177" s="30"/>
    </row>
    <row r="28178" spans="15:18" x14ac:dyDescent="0.25">
      <c r="O28178" s="30"/>
      <c r="P28178" s="30"/>
      <c r="Q28178" s="30"/>
      <c r="R28178" s="30"/>
    </row>
    <row r="28179" spans="15:18" x14ac:dyDescent="0.25">
      <c r="O28179" s="30"/>
      <c r="P28179" s="30"/>
      <c r="Q28179" s="30"/>
      <c r="R28179" s="30"/>
    </row>
    <row r="28180" spans="15:18" x14ac:dyDescent="0.25">
      <c r="O28180" s="30"/>
      <c r="P28180" s="30"/>
      <c r="Q28180" s="30"/>
      <c r="R28180" s="30"/>
    </row>
    <row r="28181" spans="15:18" x14ac:dyDescent="0.25">
      <c r="O28181" s="30"/>
      <c r="P28181" s="30"/>
      <c r="Q28181" s="30"/>
      <c r="R28181" s="30"/>
    </row>
    <row r="28182" spans="15:18" x14ac:dyDescent="0.25">
      <c r="O28182" s="30"/>
      <c r="P28182" s="30"/>
      <c r="Q28182" s="30"/>
      <c r="R28182" s="30"/>
    </row>
    <row r="28183" spans="15:18" x14ac:dyDescent="0.25">
      <c r="O28183" s="30"/>
      <c r="P28183" s="30"/>
      <c r="Q28183" s="30"/>
      <c r="R28183" s="30"/>
    </row>
    <row r="28184" spans="15:18" x14ac:dyDescent="0.25">
      <c r="O28184" s="30"/>
      <c r="P28184" s="30"/>
      <c r="Q28184" s="30"/>
      <c r="R28184" s="30"/>
    </row>
    <row r="28185" spans="15:18" x14ac:dyDescent="0.25">
      <c r="O28185" s="30"/>
      <c r="P28185" s="30"/>
      <c r="Q28185" s="30"/>
      <c r="R28185" s="30"/>
    </row>
    <row r="28186" spans="15:18" x14ac:dyDescent="0.25">
      <c r="O28186" s="30"/>
      <c r="P28186" s="30"/>
      <c r="Q28186" s="30"/>
      <c r="R28186" s="30"/>
    </row>
    <row r="28187" spans="15:18" x14ac:dyDescent="0.25">
      <c r="O28187" s="30"/>
      <c r="P28187" s="30"/>
      <c r="Q28187" s="30"/>
      <c r="R28187" s="30"/>
    </row>
    <row r="28188" spans="15:18" x14ac:dyDescent="0.25">
      <c r="O28188" s="30"/>
      <c r="P28188" s="30"/>
      <c r="Q28188" s="30"/>
      <c r="R28188" s="30"/>
    </row>
    <row r="28189" spans="15:18" x14ac:dyDescent="0.25">
      <c r="O28189" s="30"/>
      <c r="P28189" s="30"/>
      <c r="Q28189" s="30"/>
      <c r="R28189" s="30"/>
    </row>
    <row r="28190" spans="15:18" x14ac:dyDescent="0.25">
      <c r="O28190" s="30"/>
      <c r="P28190" s="30"/>
      <c r="Q28190" s="30"/>
      <c r="R28190" s="30"/>
    </row>
    <row r="28191" spans="15:18" x14ac:dyDescent="0.25">
      <c r="O28191" s="30"/>
      <c r="P28191" s="30"/>
      <c r="Q28191" s="30"/>
      <c r="R28191" s="30"/>
    </row>
    <row r="28192" spans="15:18" x14ac:dyDescent="0.25">
      <c r="O28192" s="30"/>
      <c r="P28192" s="30"/>
      <c r="Q28192" s="30"/>
      <c r="R28192" s="30"/>
    </row>
    <row r="28193" spans="15:18" x14ac:dyDescent="0.25">
      <c r="O28193" s="30"/>
      <c r="P28193" s="30"/>
      <c r="Q28193" s="30"/>
      <c r="R28193" s="30"/>
    </row>
    <row r="28194" spans="15:18" x14ac:dyDescent="0.25">
      <c r="O28194" s="30"/>
      <c r="P28194" s="30"/>
      <c r="Q28194" s="30"/>
      <c r="R28194" s="30"/>
    </row>
    <row r="28195" spans="15:18" x14ac:dyDescent="0.25">
      <c r="O28195" s="30"/>
      <c r="P28195" s="30"/>
      <c r="Q28195" s="30"/>
      <c r="R28195" s="30"/>
    </row>
    <row r="28196" spans="15:18" x14ac:dyDescent="0.25">
      <c r="O28196" s="30"/>
      <c r="P28196" s="30"/>
      <c r="Q28196" s="30"/>
      <c r="R28196" s="30"/>
    </row>
    <row r="28197" spans="15:18" x14ac:dyDescent="0.25">
      <c r="O28197" s="30"/>
      <c r="P28197" s="30"/>
      <c r="Q28197" s="30"/>
      <c r="R28197" s="30"/>
    </row>
    <row r="28198" spans="15:18" x14ac:dyDescent="0.25">
      <c r="O28198" s="30"/>
      <c r="P28198" s="30"/>
      <c r="Q28198" s="30"/>
      <c r="R28198" s="30"/>
    </row>
    <row r="28199" spans="15:18" x14ac:dyDescent="0.25">
      <c r="O28199" s="30"/>
      <c r="P28199" s="30"/>
      <c r="Q28199" s="30"/>
      <c r="R28199" s="30"/>
    </row>
    <row r="28200" spans="15:18" x14ac:dyDescent="0.25">
      <c r="O28200" s="30"/>
      <c r="P28200" s="30"/>
      <c r="Q28200" s="30"/>
      <c r="R28200" s="30"/>
    </row>
    <row r="28201" spans="15:18" x14ac:dyDescent="0.25">
      <c r="O28201" s="30"/>
      <c r="P28201" s="30"/>
      <c r="Q28201" s="30"/>
      <c r="R28201" s="30"/>
    </row>
    <row r="28202" spans="15:18" x14ac:dyDescent="0.25">
      <c r="O28202" s="30"/>
      <c r="P28202" s="30"/>
      <c r="Q28202" s="30"/>
      <c r="R28202" s="30"/>
    </row>
    <row r="28203" spans="15:18" x14ac:dyDescent="0.25">
      <c r="O28203" s="30"/>
      <c r="P28203" s="30"/>
      <c r="Q28203" s="30"/>
      <c r="R28203" s="30"/>
    </row>
    <row r="28204" spans="15:18" x14ac:dyDescent="0.25">
      <c r="O28204" s="30"/>
      <c r="P28204" s="30"/>
      <c r="Q28204" s="30"/>
      <c r="R28204" s="30"/>
    </row>
    <row r="28205" spans="15:18" x14ac:dyDescent="0.25">
      <c r="O28205" s="30"/>
      <c r="P28205" s="30"/>
      <c r="Q28205" s="30"/>
      <c r="R28205" s="30"/>
    </row>
    <row r="28206" spans="15:18" x14ac:dyDescent="0.25">
      <c r="O28206" s="30"/>
      <c r="P28206" s="30"/>
      <c r="Q28206" s="30"/>
      <c r="R28206" s="30"/>
    </row>
    <row r="28207" spans="15:18" x14ac:dyDescent="0.25">
      <c r="O28207" s="30"/>
      <c r="P28207" s="30"/>
      <c r="Q28207" s="30"/>
      <c r="R28207" s="30"/>
    </row>
    <row r="28208" spans="15:18" x14ac:dyDescent="0.25">
      <c r="O28208" s="30"/>
      <c r="P28208" s="30"/>
      <c r="Q28208" s="30"/>
      <c r="R28208" s="30"/>
    </row>
    <row r="28209" spans="15:18" x14ac:dyDescent="0.25">
      <c r="O28209" s="30"/>
      <c r="P28209" s="30"/>
      <c r="Q28209" s="30"/>
      <c r="R28209" s="30"/>
    </row>
    <row r="28210" spans="15:18" x14ac:dyDescent="0.25">
      <c r="O28210" s="30"/>
      <c r="P28210" s="30"/>
      <c r="Q28210" s="30"/>
      <c r="R28210" s="30"/>
    </row>
    <row r="28211" spans="15:18" x14ac:dyDescent="0.25">
      <c r="O28211" s="30"/>
      <c r="P28211" s="30"/>
      <c r="Q28211" s="30"/>
      <c r="R28211" s="30"/>
    </row>
    <row r="28212" spans="15:18" x14ac:dyDescent="0.25">
      <c r="O28212" s="30"/>
      <c r="P28212" s="30"/>
      <c r="Q28212" s="30"/>
      <c r="R28212" s="30"/>
    </row>
    <row r="28213" spans="15:18" x14ac:dyDescent="0.25">
      <c r="O28213" s="30"/>
      <c r="P28213" s="30"/>
      <c r="Q28213" s="30"/>
      <c r="R28213" s="30"/>
    </row>
    <row r="28214" spans="15:18" x14ac:dyDescent="0.25">
      <c r="O28214" s="30"/>
      <c r="P28214" s="30"/>
      <c r="Q28214" s="30"/>
      <c r="R28214" s="30"/>
    </row>
    <row r="28215" spans="15:18" x14ac:dyDescent="0.25">
      <c r="O28215" s="30"/>
      <c r="P28215" s="30"/>
      <c r="Q28215" s="30"/>
      <c r="R28215" s="30"/>
    </row>
    <row r="28216" spans="15:18" x14ac:dyDescent="0.25">
      <c r="O28216" s="30"/>
      <c r="P28216" s="30"/>
      <c r="Q28216" s="30"/>
      <c r="R28216" s="30"/>
    </row>
    <row r="28217" spans="15:18" x14ac:dyDescent="0.25">
      <c r="O28217" s="30"/>
      <c r="P28217" s="30"/>
      <c r="Q28217" s="30"/>
      <c r="R28217" s="30"/>
    </row>
    <row r="28218" spans="15:18" x14ac:dyDescent="0.25">
      <c r="O28218" s="30"/>
      <c r="P28218" s="30"/>
      <c r="Q28218" s="30"/>
      <c r="R28218" s="30"/>
    </row>
    <row r="28219" spans="15:18" x14ac:dyDescent="0.25">
      <c r="O28219" s="30"/>
      <c r="P28219" s="30"/>
      <c r="Q28219" s="30"/>
      <c r="R28219" s="30"/>
    </row>
    <row r="28220" spans="15:18" x14ac:dyDescent="0.25">
      <c r="O28220" s="30"/>
      <c r="P28220" s="30"/>
      <c r="Q28220" s="30"/>
      <c r="R28220" s="30"/>
    </row>
    <row r="28221" spans="15:18" x14ac:dyDescent="0.25">
      <c r="O28221" s="30"/>
      <c r="P28221" s="30"/>
      <c r="Q28221" s="30"/>
      <c r="R28221" s="30"/>
    </row>
    <row r="28222" spans="15:18" x14ac:dyDescent="0.25">
      <c r="O28222" s="30"/>
      <c r="P28222" s="30"/>
      <c r="Q28222" s="30"/>
      <c r="R28222" s="30"/>
    </row>
    <row r="28223" spans="15:18" x14ac:dyDescent="0.25">
      <c r="O28223" s="30"/>
      <c r="P28223" s="30"/>
      <c r="Q28223" s="30"/>
      <c r="R28223" s="30"/>
    </row>
    <row r="28224" spans="15:18" x14ac:dyDescent="0.25">
      <c r="O28224" s="30"/>
      <c r="P28224" s="30"/>
      <c r="Q28224" s="30"/>
      <c r="R28224" s="30"/>
    </row>
    <row r="28225" spans="15:18" x14ac:dyDescent="0.25">
      <c r="O28225" s="30"/>
      <c r="P28225" s="30"/>
      <c r="Q28225" s="30"/>
      <c r="R28225" s="30"/>
    </row>
    <row r="28226" spans="15:18" x14ac:dyDescent="0.25">
      <c r="O28226" s="30"/>
      <c r="P28226" s="30"/>
      <c r="Q28226" s="30"/>
      <c r="R28226" s="30"/>
    </row>
    <row r="28227" spans="15:18" x14ac:dyDescent="0.25">
      <c r="O28227" s="30"/>
      <c r="P28227" s="30"/>
      <c r="Q28227" s="30"/>
      <c r="R28227" s="30"/>
    </row>
    <row r="28228" spans="15:18" x14ac:dyDescent="0.25">
      <c r="O28228" s="30"/>
      <c r="P28228" s="30"/>
      <c r="Q28228" s="30"/>
      <c r="R28228" s="30"/>
    </row>
    <row r="28229" spans="15:18" x14ac:dyDescent="0.25">
      <c r="O28229" s="30"/>
      <c r="P28229" s="30"/>
      <c r="Q28229" s="30"/>
      <c r="R28229" s="30"/>
    </row>
    <row r="28230" spans="15:18" x14ac:dyDescent="0.25">
      <c r="O28230" s="30"/>
      <c r="P28230" s="30"/>
      <c r="Q28230" s="30"/>
      <c r="R28230" s="30"/>
    </row>
    <row r="28231" spans="15:18" x14ac:dyDescent="0.25">
      <c r="O28231" s="30"/>
      <c r="P28231" s="30"/>
      <c r="Q28231" s="30"/>
      <c r="R28231" s="30"/>
    </row>
    <row r="28232" spans="15:18" x14ac:dyDescent="0.25">
      <c r="O28232" s="30"/>
      <c r="P28232" s="30"/>
      <c r="Q28232" s="30"/>
      <c r="R28232" s="30"/>
    </row>
    <row r="28233" spans="15:18" x14ac:dyDescent="0.25">
      <c r="O28233" s="30"/>
      <c r="P28233" s="30"/>
      <c r="Q28233" s="30"/>
      <c r="R28233" s="30"/>
    </row>
    <row r="28234" spans="15:18" x14ac:dyDescent="0.25">
      <c r="O28234" s="30"/>
      <c r="P28234" s="30"/>
      <c r="Q28234" s="30"/>
      <c r="R28234" s="30"/>
    </row>
    <row r="28235" spans="15:18" x14ac:dyDescent="0.25">
      <c r="O28235" s="30"/>
      <c r="P28235" s="30"/>
      <c r="Q28235" s="30"/>
      <c r="R28235" s="30"/>
    </row>
    <row r="28236" spans="15:18" x14ac:dyDescent="0.25">
      <c r="O28236" s="30"/>
      <c r="P28236" s="30"/>
      <c r="Q28236" s="30"/>
      <c r="R28236" s="30"/>
    </row>
    <row r="28237" spans="15:18" x14ac:dyDescent="0.25">
      <c r="O28237" s="30"/>
      <c r="P28237" s="30"/>
      <c r="Q28237" s="30"/>
      <c r="R28237" s="30"/>
    </row>
    <row r="28238" spans="15:18" x14ac:dyDescent="0.25">
      <c r="O28238" s="30"/>
      <c r="P28238" s="30"/>
      <c r="Q28238" s="30"/>
      <c r="R28238" s="30"/>
    </row>
    <row r="28239" spans="15:18" x14ac:dyDescent="0.25">
      <c r="O28239" s="30"/>
      <c r="P28239" s="30"/>
      <c r="Q28239" s="30"/>
      <c r="R28239" s="30"/>
    </row>
    <row r="28240" spans="15:18" x14ac:dyDescent="0.25">
      <c r="O28240" s="30"/>
      <c r="P28240" s="30"/>
      <c r="Q28240" s="30"/>
      <c r="R28240" s="30"/>
    </row>
    <row r="28241" spans="15:18" x14ac:dyDescent="0.25">
      <c r="O28241" s="30"/>
      <c r="P28241" s="30"/>
      <c r="Q28241" s="30"/>
      <c r="R28241" s="30"/>
    </row>
    <row r="28242" spans="15:18" x14ac:dyDescent="0.25">
      <c r="O28242" s="30"/>
      <c r="P28242" s="30"/>
      <c r="Q28242" s="30"/>
      <c r="R28242" s="30"/>
    </row>
    <row r="28243" spans="15:18" x14ac:dyDescent="0.25">
      <c r="O28243" s="30"/>
      <c r="P28243" s="30"/>
      <c r="Q28243" s="30"/>
      <c r="R28243" s="30"/>
    </row>
    <row r="28244" spans="15:18" x14ac:dyDescent="0.25">
      <c r="O28244" s="30"/>
      <c r="P28244" s="30"/>
      <c r="Q28244" s="30"/>
      <c r="R28244" s="30"/>
    </row>
    <row r="28245" spans="15:18" x14ac:dyDescent="0.25">
      <c r="O28245" s="30"/>
      <c r="P28245" s="30"/>
      <c r="Q28245" s="30"/>
      <c r="R28245" s="30"/>
    </row>
    <row r="28246" spans="15:18" x14ac:dyDescent="0.25">
      <c r="O28246" s="30"/>
      <c r="P28246" s="30"/>
      <c r="Q28246" s="30"/>
      <c r="R28246" s="30"/>
    </row>
    <row r="28247" spans="15:18" x14ac:dyDescent="0.25">
      <c r="O28247" s="30"/>
      <c r="P28247" s="30"/>
      <c r="Q28247" s="30"/>
      <c r="R28247" s="30"/>
    </row>
    <row r="28248" spans="15:18" x14ac:dyDescent="0.25">
      <c r="O28248" s="30"/>
      <c r="P28248" s="30"/>
      <c r="Q28248" s="30"/>
      <c r="R28248" s="30"/>
    </row>
    <row r="28249" spans="15:18" x14ac:dyDescent="0.25">
      <c r="O28249" s="30"/>
      <c r="P28249" s="30"/>
      <c r="Q28249" s="30"/>
      <c r="R28249" s="30"/>
    </row>
    <row r="28250" spans="15:18" x14ac:dyDescent="0.25">
      <c r="O28250" s="30"/>
      <c r="P28250" s="30"/>
      <c r="Q28250" s="30"/>
      <c r="R28250" s="30"/>
    </row>
    <row r="28251" spans="15:18" x14ac:dyDescent="0.25">
      <c r="O28251" s="30"/>
      <c r="P28251" s="30"/>
      <c r="Q28251" s="30"/>
      <c r="R28251" s="30"/>
    </row>
    <row r="28252" spans="15:18" x14ac:dyDescent="0.25">
      <c r="O28252" s="30"/>
      <c r="P28252" s="30"/>
      <c r="Q28252" s="30"/>
      <c r="R28252" s="30"/>
    </row>
    <row r="28253" spans="15:18" x14ac:dyDescent="0.25">
      <c r="O28253" s="30"/>
      <c r="P28253" s="30"/>
      <c r="Q28253" s="30"/>
      <c r="R28253" s="30"/>
    </row>
    <row r="28254" spans="15:18" x14ac:dyDescent="0.25">
      <c r="O28254" s="30"/>
      <c r="P28254" s="30"/>
      <c r="Q28254" s="30"/>
      <c r="R28254" s="30"/>
    </row>
    <row r="28255" spans="15:18" x14ac:dyDescent="0.25">
      <c r="O28255" s="30"/>
      <c r="P28255" s="30"/>
      <c r="Q28255" s="30"/>
      <c r="R28255" s="30"/>
    </row>
    <row r="28256" spans="15:18" x14ac:dyDescent="0.25">
      <c r="O28256" s="30"/>
      <c r="P28256" s="30"/>
      <c r="Q28256" s="30"/>
      <c r="R28256" s="30"/>
    </row>
    <row r="28257" spans="15:18" x14ac:dyDescent="0.25">
      <c r="O28257" s="30"/>
      <c r="P28257" s="30"/>
      <c r="Q28257" s="30"/>
      <c r="R28257" s="30"/>
    </row>
    <row r="28258" spans="15:18" x14ac:dyDescent="0.25">
      <c r="O28258" s="30"/>
      <c r="P28258" s="30"/>
      <c r="Q28258" s="30"/>
      <c r="R28258" s="30"/>
    </row>
    <row r="28259" spans="15:18" x14ac:dyDescent="0.25">
      <c r="O28259" s="30"/>
      <c r="P28259" s="30"/>
      <c r="Q28259" s="30"/>
      <c r="R28259" s="30"/>
    </row>
    <row r="28260" spans="15:18" x14ac:dyDescent="0.25">
      <c r="O28260" s="30"/>
      <c r="P28260" s="30"/>
      <c r="Q28260" s="30"/>
      <c r="R28260" s="30"/>
    </row>
    <row r="28261" spans="15:18" x14ac:dyDescent="0.25">
      <c r="O28261" s="30"/>
      <c r="P28261" s="30"/>
      <c r="Q28261" s="30"/>
      <c r="R28261" s="30"/>
    </row>
    <row r="28262" spans="15:18" x14ac:dyDescent="0.25">
      <c r="O28262" s="30"/>
      <c r="P28262" s="30"/>
      <c r="Q28262" s="30"/>
      <c r="R28262" s="30"/>
    </row>
    <row r="28263" spans="15:18" x14ac:dyDescent="0.25">
      <c r="O28263" s="30"/>
      <c r="P28263" s="30"/>
      <c r="Q28263" s="30"/>
      <c r="R28263" s="30"/>
    </row>
    <row r="28264" spans="15:18" x14ac:dyDescent="0.25">
      <c r="O28264" s="30"/>
      <c r="P28264" s="30"/>
      <c r="Q28264" s="30"/>
      <c r="R28264" s="30"/>
    </row>
    <row r="28265" spans="15:18" x14ac:dyDescent="0.25">
      <c r="O28265" s="30"/>
      <c r="P28265" s="30"/>
      <c r="Q28265" s="30"/>
      <c r="R28265" s="30"/>
    </row>
    <row r="28266" spans="15:18" x14ac:dyDescent="0.25">
      <c r="O28266" s="30"/>
      <c r="P28266" s="30"/>
      <c r="Q28266" s="30"/>
      <c r="R28266" s="30"/>
    </row>
    <row r="28267" spans="15:18" x14ac:dyDescent="0.25">
      <c r="O28267" s="30"/>
      <c r="P28267" s="30"/>
      <c r="Q28267" s="30"/>
      <c r="R28267" s="30"/>
    </row>
    <row r="28268" spans="15:18" x14ac:dyDescent="0.25">
      <c r="O28268" s="30"/>
      <c r="P28268" s="30"/>
      <c r="Q28268" s="30"/>
      <c r="R28268" s="30"/>
    </row>
    <row r="28269" spans="15:18" x14ac:dyDescent="0.25">
      <c r="O28269" s="30"/>
      <c r="P28269" s="30"/>
      <c r="Q28269" s="30"/>
      <c r="R28269" s="30"/>
    </row>
    <row r="28270" spans="15:18" x14ac:dyDescent="0.25">
      <c r="O28270" s="30"/>
      <c r="P28270" s="30"/>
      <c r="Q28270" s="30"/>
      <c r="R28270" s="30"/>
    </row>
    <row r="28271" spans="15:18" x14ac:dyDescent="0.25">
      <c r="O28271" s="30"/>
      <c r="P28271" s="30"/>
      <c r="Q28271" s="30"/>
      <c r="R28271" s="30"/>
    </row>
    <row r="28272" spans="15:18" x14ac:dyDescent="0.25">
      <c r="O28272" s="30"/>
      <c r="P28272" s="30"/>
      <c r="Q28272" s="30"/>
      <c r="R28272" s="30"/>
    </row>
    <row r="28273" spans="15:18" x14ac:dyDescent="0.25">
      <c r="O28273" s="30"/>
      <c r="P28273" s="30"/>
      <c r="Q28273" s="30"/>
      <c r="R28273" s="30"/>
    </row>
    <row r="28274" spans="15:18" x14ac:dyDescent="0.25">
      <c r="O28274" s="30"/>
      <c r="P28274" s="30"/>
      <c r="Q28274" s="30"/>
      <c r="R28274" s="30"/>
    </row>
    <row r="28275" spans="15:18" x14ac:dyDescent="0.25">
      <c r="O28275" s="30"/>
      <c r="P28275" s="30"/>
      <c r="Q28275" s="30"/>
      <c r="R28275" s="30"/>
    </row>
    <row r="28276" spans="15:18" x14ac:dyDescent="0.25">
      <c r="O28276" s="30"/>
      <c r="P28276" s="30"/>
      <c r="Q28276" s="30"/>
      <c r="R28276" s="30"/>
    </row>
    <row r="28277" spans="15:18" x14ac:dyDescent="0.25">
      <c r="O28277" s="30"/>
      <c r="P28277" s="30"/>
      <c r="Q28277" s="30"/>
      <c r="R28277" s="30"/>
    </row>
    <row r="28278" spans="15:18" x14ac:dyDescent="0.25">
      <c r="O28278" s="30"/>
      <c r="P28278" s="30"/>
      <c r="Q28278" s="30"/>
      <c r="R28278" s="30"/>
    </row>
    <row r="28279" spans="15:18" x14ac:dyDescent="0.25">
      <c r="O28279" s="30"/>
      <c r="P28279" s="30"/>
      <c r="Q28279" s="30"/>
      <c r="R28279" s="30"/>
    </row>
    <row r="28280" spans="15:18" x14ac:dyDescent="0.25">
      <c r="O28280" s="30"/>
      <c r="P28280" s="30"/>
      <c r="Q28280" s="30"/>
      <c r="R28280" s="30"/>
    </row>
    <row r="28281" spans="15:18" x14ac:dyDescent="0.25">
      <c r="O28281" s="30"/>
      <c r="P28281" s="30"/>
      <c r="Q28281" s="30"/>
      <c r="R28281" s="30"/>
    </row>
    <row r="28282" spans="15:18" x14ac:dyDescent="0.25">
      <c r="O28282" s="30"/>
      <c r="P28282" s="30"/>
      <c r="Q28282" s="30"/>
      <c r="R28282" s="30"/>
    </row>
    <row r="28283" spans="15:18" x14ac:dyDescent="0.25">
      <c r="O28283" s="30"/>
      <c r="P28283" s="30"/>
      <c r="Q28283" s="30"/>
      <c r="R28283" s="30"/>
    </row>
    <row r="28284" spans="15:18" x14ac:dyDescent="0.25">
      <c r="O28284" s="30"/>
      <c r="P28284" s="30"/>
      <c r="Q28284" s="30"/>
      <c r="R28284" s="30"/>
    </row>
    <row r="28285" spans="15:18" x14ac:dyDescent="0.25">
      <c r="O28285" s="30"/>
      <c r="P28285" s="30"/>
      <c r="Q28285" s="30"/>
      <c r="R28285" s="30"/>
    </row>
    <row r="28286" spans="15:18" x14ac:dyDescent="0.25">
      <c r="O28286" s="30"/>
      <c r="P28286" s="30"/>
      <c r="Q28286" s="30"/>
      <c r="R28286" s="30"/>
    </row>
    <row r="28287" spans="15:18" x14ac:dyDescent="0.25">
      <c r="O28287" s="30"/>
      <c r="P28287" s="30"/>
      <c r="Q28287" s="30"/>
      <c r="R28287" s="30"/>
    </row>
    <row r="28288" spans="15:18" x14ac:dyDescent="0.25">
      <c r="O28288" s="30"/>
      <c r="P28288" s="30"/>
      <c r="Q28288" s="30"/>
      <c r="R28288" s="30"/>
    </row>
    <row r="28289" spans="15:18" x14ac:dyDescent="0.25">
      <c r="O28289" s="30"/>
      <c r="P28289" s="30"/>
      <c r="Q28289" s="30"/>
      <c r="R28289" s="30"/>
    </row>
    <row r="28290" spans="15:18" x14ac:dyDescent="0.25">
      <c r="O28290" s="30"/>
      <c r="P28290" s="30"/>
      <c r="Q28290" s="30"/>
      <c r="R28290" s="30"/>
    </row>
    <row r="28291" spans="15:18" x14ac:dyDescent="0.25">
      <c r="O28291" s="30"/>
      <c r="P28291" s="30"/>
      <c r="Q28291" s="30"/>
      <c r="R28291" s="30"/>
    </row>
    <row r="28292" spans="15:18" x14ac:dyDescent="0.25">
      <c r="O28292" s="30"/>
      <c r="P28292" s="30"/>
      <c r="Q28292" s="30"/>
      <c r="R28292" s="30"/>
    </row>
    <row r="28293" spans="15:18" x14ac:dyDescent="0.25">
      <c r="O28293" s="30"/>
      <c r="P28293" s="30"/>
      <c r="Q28293" s="30"/>
      <c r="R28293" s="30"/>
    </row>
    <row r="28294" spans="15:18" x14ac:dyDescent="0.25">
      <c r="O28294" s="30"/>
      <c r="P28294" s="30"/>
      <c r="Q28294" s="30"/>
      <c r="R28294" s="30"/>
    </row>
    <row r="28295" spans="15:18" x14ac:dyDescent="0.25">
      <c r="O28295" s="30"/>
      <c r="P28295" s="30"/>
      <c r="Q28295" s="30"/>
      <c r="R28295" s="30"/>
    </row>
    <row r="28296" spans="15:18" x14ac:dyDescent="0.25">
      <c r="O28296" s="30"/>
      <c r="P28296" s="30"/>
      <c r="Q28296" s="30"/>
      <c r="R28296" s="30"/>
    </row>
    <row r="28297" spans="15:18" x14ac:dyDescent="0.25">
      <c r="O28297" s="30"/>
      <c r="P28297" s="30"/>
      <c r="Q28297" s="30"/>
      <c r="R28297" s="30"/>
    </row>
    <row r="28298" spans="15:18" x14ac:dyDescent="0.25">
      <c r="O28298" s="30"/>
      <c r="P28298" s="30"/>
      <c r="Q28298" s="30"/>
      <c r="R28298" s="30"/>
    </row>
    <row r="28299" spans="15:18" x14ac:dyDescent="0.25">
      <c r="O28299" s="30"/>
      <c r="P28299" s="30"/>
      <c r="Q28299" s="30"/>
      <c r="R28299" s="30"/>
    </row>
    <row r="28300" spans="15:18" x14ac:dyDescent="0.25">
      <c r="O28300" s="30"/>
      <c r="P28300" s="30"/>
      <c r="Q28300" s="30"/>
      <c r="R28300" s="30"/>
    </row>
    <row r="28301" spans="15:18" x14ac:dyDescent="0.25">
      <c r="O28301" s="30"/>
      <c r="P28301" s="30"/>
      <c r="Q28301" s="30"/>
      <c r="R28301" s="30"/>
    </row>
    <row r="28302" spans="15:18" x14ac:dyDescent="0.25">
      <c r="O28302" s="30"/>
      <c r="P28302" s="30"/>
      <c r="Q28302" s="30"/>
      <c r="R28302" s="30"/>
    </row>
    <row r="28303" spans="15:18" x14ac:dyDescent="0.25">
      <c r="O28303" s="30"/>
      <c r="P28303" s="30"/>
      <c r="Q28303" s="30"/>
      <c r="R28303" s="30"/>
    </row>
    <row r="28304" spans="15:18" x14ac:dyDescent="0.25">
      <c r="O28304" s="30"/>
      <c r="P28304" s="30"/>
      <c r="Q28304" s="30"/>
      <c r="R28304" s="30"/>
    </row>
    <row r="28305" spans="15:18" x14ac:dyDescent="0.25">
      <c r="O28305" s="30"/>
      <c r="P28305" s="30"/>
      <c r="Q28305" s="30"/>
      <c r="R28305" s="30"/>
    </row>
    <row r="28306" spans="15:18" x14ac:dyDescent="0.25">
      <c r="O28306" s="30"/>
      <c r="P28306" s="30"/>
      <c r="Q28306" s="30"/>
      <c r="R28306" s="30"/>
    </row>
    <row r="28307" spans="15:18" x14ac:dyDescent="0.25">
      <c r="O28307" s="30"/>
      <c r="P28307" s="30"/>
      <c r="Q28307" s="30"/>
      <c r="R28307" s="30"/>
    </row>
    <row r="28308" spans="15:18" x14ac:dyDescent="0.25">
      <c r="O28308" s="30"/>
      <c r="P28308" s="30"/>
      <c r="Q28308" s="30"/>
      <c r="R28308" s="30"/>
    </row>
    <row r="28309" spans="15:18" x14ac:dyDescent="0.25">
      <c r="O28309" s="30"/>
      <c r="P28309" s="30"/>
      <c r="Q28309" s="30"/>
      <c r="R28309" s="30"/>
    </row>
    <row r="28310" spans="15:18" x14ac:dyDescent="0.25">
      <c r="O28310" s="30"/>
      <c r="P28310" s="30"/>
      <c r="Q28310" s="30"/>
      <c r="R28310" s="30"/>
    </row>
    <row r="28311" spans="15:18" x14ac:dyDescent="0.25">
      <c r="O28311" s="30"/>
      <c r="P28311" s="30"/>
      <c r="Q28311" s="30"/>
      <c r="R28311" s="30"/>
    </row>
    <row r="28312" spans="15:18" x14ac:dyDescent="0.25">
      <c r="O28312" s="30"/>
      <c r="P28312" s="30"/>
      <c r="Q28312" s="30"/>
      <c r="R28312" s="30"/>
    </row>
    <row r="28313" spans="15:18" x14ac:dyDescent="0.25">
      <c r="O28313" s="30"/>
      <c r="P28313" s="30"/>
      <c r="Q28313" s="30"/>
      <c r="R28313" s="30"/>
    </row>
    <row r="28314" spans="15:18" x14ac:dyDescent="0.25">
      <c r="O28314" s="30"/>
      <c r="P28314" s="30"/>
      <c r="Q28314" s="30"/>
      <c r="R28314" s="30"/>
    </row>
    <row r="28315" spans="15:18" x14ac:dyDescent="0.25">
      <c r="O28315" s="30"/>
      <c r="P28315" s="30"/>
      <c r="Q28315" s="30"/>
      <c r="R28315" s="30"/>
    </row>
    <row r="28316" spans="15:18" x14ac:dyDescent="0.25">
      <c r="O28316" s="30"/>
      <c r="P28316" s="30"/>
      <c r="Q28316" s="30"/>
      <c r="R28316" s="30"/>
    </row>
    <row r="28317" spans="15:18" x14ac:dyDescent="0.25">
      <c r="O28317" s="30"/>
      <c r="P28317" s="30"/>
      <c r="Q28317" s="30"/>
      <c r="R28317" s="30"/>
    </row>
    <row r="28318" spans="15:18" x14ac:dyDescent="0.25">
      <c r="O28318" s="30"/>
      <c r="P28318" s="30"/>
      <c r="Q28318" s="30"/>
      <c r="R28318" s="30"/>
    </row>
    <row r="28319" spans="15:18" x14ac:dyDescent="0.25">
      <c r="O28319" s="30"/>
      <c r="P28319" s="30"/>
      <c r="Q28319" s="30"/>
      <c r="R28319" s="30"/>
    </row>
    <row r="28320" spans="15:18" x14ac:dyDescent="0.25">
      <c r="O28320" s="30"/>
      <c r="P28320" s="30"/>
      <c r="Q28320" s="30"/>
      <c r="R28320" s="30"/>
    </row>
    <row r="28321" spans="15:18" x14ac:dyDescent="0.25">
      <c r="O28321" s="30"/>
      <c r="P28321" s="30"/>
      <c r="Q28321" s="30"/>
      <c r="R28321" s="30"/>
    </row>
    <row r="28322" spans="15:18" x14ac:dyDescent="0.25">
      <c r="O28322" s="30"/>
      <c r="P28322" s="30"/>
      <c r="Q28322" s="30"/>
      <c r="R28322" s="30"/>
    </row>
    <row r="28323" spans="15:18" x14ac:dyDescent="0.25">
      <c r="O28323" s="30"/>
      <c r="P28323" s="30"/>
      <c r="Q28323" s="30"/>
      <c r="R28323" s="30"/>
    </row>
    <row r="28324" spans="15:18" x14ac:dyDescent="0.25">
      <c r="O28324" s="30"/>
      <c r="P28324" s="30"/>
      <c r="Q28324" s="30"/>
      <c r="R28324" s="30"/>
    </row>
    <row r="28325" spans="15:18" x14ac:dyDescent="0.25">
      <c r="O28325" s="30"/>
      <c r="P28325" s="30"/>
      <c r="Q28325" s="30"/>
      <c r="R28325" s="30"/>
    </row>
    <row r="28326" spans="15:18" x14ac:dyDescent="0.25">
      <c r="O28326" s="30"/>
      <c r="P28326" s="30"/>
      <c r="Q28326" s="30"/>
      <c r="R28326" s="30"/>
    </row>
    <row r="28327" spans="15:18" x14ac:dyDescent="0.25">
      <c r="O28327" s="30"/>
      <c r="P28327" s="30"/>
      <c r="Q28327" s="30"/>
      <c r="R28327" s="30"/>
    </row>
    <row r="28328" spans="15:18" x14ac:dyDescent="0.25">
      <c r="O28328" s="30"/>
      <c r="P28328" s="30"/>
      <c r="Q28328" s="30"/>
      <c r="R28328" s="30"/>
    </row>
    <row r="28329" spans="15:18" x14ac:dyDescent="0.25">
      <c r="O28329" s="30"/>
      <c r="P28329" s="30"/>
      <c r="Q28329" s="30"/>
      <c r="R28329" s="30"/>
    </row>
    <row r="28330" spans="15:18" x14ac:dyDescent="0.25">
      <c r="O28330" s="30"/>
      <c r="P28330" s="30"/>
      <c r="Q28330" s="30"/>
      <c r="R28330" s="30"/>
    </row>
    <row r="28331" spans="15:18" x14ac:dyDescent="0.25">
      <c r="O28331" s="30"/>
      <c r="P28331" s="30"/>
      <c r="Q28331" s="30"/>
      <c r="R28331" s="30"/>
    </row>
    <row r="28332" spans="15:18" x14ac:dyDescent="0.25">
      <c r="O28332" s="30"/>
      <c r="P28332" s="30"/>
      <c r="Q28332" s="30"/>
      <c r="R28332" s="30"/>
    </row>
    <row r="28333" spans="15:18" x14ac:dyDescent="0.25">
      <c r="O28333" s="30"/>
      <c r="P28333" s="30"/>
      <c r="Q28333" s="30"/>
      <c r="R28333" s="30"/>
    </row>
    <row r="28334" spans="15:18" x14ac:dyDescent="0.25">
      <c r="O28334" s="30"/>
      <c r="P28334" s="30"/>
      <c r="Q28334" s="30"/>
      <c r="R28334" s="30"/>
    </row>
    <row r="28335" spans="15:18" x14ac:dyDescent="0.25">
      <c r="O28335" s="30"/>
      <c r="P28335" s="30"/>
      <c r="Q28335" s="30"/>
      <c r="R28335" s="30"/>
    </row>
    <row r="28336" spans="15:18" x14ac:dyDescent="0.25">
      <c r="O28336" s="30"/>
      <c r="P28336" s="30"/>
      <c r="Q28336" s="30"/>
      <c r="R28336" s="30"/>
    </row>
    <row r="28337" spans="15:18" x14ac:dyDescent="0.25">
      <c r="O28337" s="30"/>
      <c r="P28337" s="30"/>
      <c r="Q28337" s="30"/>
      <c r="R28337" s="30"/>
    </row>
    <row r="28338" spans="15:18" x14ac:dyDescent="0.25">
      <c r="O28338" s="30"/>
      <c r="P28338" s="30"/>
      <c r="Q28338" s="30"/>
      <c r="R28338" s="30"/>
    </row>
    <row r="28339" spans="15:18" x14ac:dyDescent="0.25">
      <c r="O28339" s="30"/>
      <c r="P28339" s="30"/>
      <c r="Q28339" s="30"/>
      <c r="R28339" s="30"/>
    </row>
    <row r="28340" spans="15:18" x14ac:dyDescent="0.25">
      <c r="O28340" s="30"/>
      <c r="P28340" s="30"/>
      <c r="Q28340" s="30"/>
      <c r="R28340" s="30"/>
    </row>
    <row r="28341" spans="15:18" x14ac:dyDescent="0.25">
      <c r="O28341" s="30"/>
      <c r="P28341" s="30"/>
      <c r="Q28341" s="30"/>
      <c r="R28341" s="30"/>
    </row>
    <row r="28342" spans="15:18" x14ac:dyDescent="0.25">
      <c r="O28342" s="30"/>
      <c r="P28342" s="30"/>
      <c r="Q28342" s="30"/>
      <c r="R28342" s="30"/>
    </row>
    <row r="28343" spans="15:18" x14ac:dyDescent="0.25">
      <c r="O28343" s="30"/>
      <c r="P28343" s="30"/>
      <c r="Q28343" s="30"/>
      <c r="R28343" s="30"/>
    </row>
    <row r="28344" spans="15:18" x14ac:dyDescent="0.25">
      <c r="O28344" s="30"/>
      <c r="P28344" s="30"/>
      <c r="Q28344" s="30"/>
      <c r="R28344" s="30"/>
    </row>
    <row r="28345" spans="15:18" x14ac:dyDescent="0.25">
      <c r="O28345" s="30"/>
      <c r="P28345" s="30"/>
      <c r="Q28345" s="30"/>
      <c r="R28345" s="30"/>
    </row>
    <row r="28346" spans="15:18" x14ac:dyDescent="0.25">
      <c r="O28346" s="30"/>
      <c r="P28346" s="30"/>
      <c r="Q28346" s="30"/>
      <c r="R28346" s="30"/>
    </row>
    <row r="28347" spans="15:18" x14ac:dyDescent="0.25">
      <c r="O28347" s="30"/>
      <c r="P28347" s="30"/>
      <c r="Q28347" s="30"/>
      <c r="R28347" s="30"/>
    </row>
    <row r="28348" spans="15:18" x14ac:dyDescent="0.25">
      <c r="O28348" s="30"/>
      <c r="P28348" s="30"/>
      <c r="Q28348" s="30"/>
      <c r="R28348" s="30"/>
    </row>
    <row r="28349" spans="15:18" x14ac:dyDescent="0.25">
      <c r="O28349" s="30"/>
      <c r="P28349" s="30"/>
      <c r="Q28349" s="30"/>
      <c r="R28349" s="30"/>
    </row>
    <row r="28350" spans="15:18" x14ac:dyDescent="0.25">
      <c r="O28350" s="30"/>
      <c r="P28350" s="30"/>
      <c r="Q28350" s="30"/>
      <c r="R28350" s="30"/>
    </row>
    <row r="28351" spans="15:18" x14ac:dyDescent="0.25">
      <c r="O28351" s="30"/>
      <c r="P28351" s="30"/>
      <c r="Q28351" s="30"/>
      <c r="R28351" s="30"/>
    </row>
    <row r="28352" spans="15:18" x14ac:dyDescent="0.25">
      <c r="O28352" s="30"/>
      <c r="P28352" s="30"/>
      <c r="Q28352" s="30"/>
      <c r="R28352" s="30"/>
    </row>
    <row r="28353" spans="15:18" x14ac:dyDescent="0.25">
      <c r="O28353" s="30"/>
      <c r="P28353" s="30"/>
      <c r="Q28353" s="30"/>
      <c r="R28353" s="30"/>
    </row>
    <row r="28354" spans="15:18" x14ac:dyDescent="0.25">
      <c r="O28354" s="30"/>
      <c r="P28354" s="30"/>
      <c r="Q28354" s="30"/>
      <c r="R28354" s="30"/>
    </row>
    <row r="28355" spans="15:18" x14ac:dyDescent="0.25">
      <c r="O28355" s="30"/>
      <c r="P28355" s="30"/>
      <c r="Q28355" s="30"/>
      <c r="R28355" s="30"/>
    </row>
    <row r="28356" spans="15:18" x14ac:dyDescent="0.25">
      <c r="O28356" s="30"/>
      <c r="P28356" s="30"/>
      <c r="Q28356" s="30"/>
      <c r="R28356" s="30"/>
    </row>
    <row r="28357" spans="15:18" x14ac:dyDescent="0.25">
      <c r="O28357" s="30"/>
      <c r="P28357" s="30"/>
      <c r="Q28357" s="30"/>
      <c r="R28357" s="30"/>
    </row>
    <row r="28358" spans="15:18" x14ac:dyDescent="0.25">
      <c r="O28358" s="30"/>
      <c r="P28358" s="30"/>
      <c r="Q28358" s="30"/>
      <c r="R28358" s="30"/>
    </row>
    <row r="28359" spans="15:18" x14ac:dyDescent="0.25">
      <c r="O28359" s="30"/>
      <c r="P28359" s="30"/>
      <c r="Q28359" s="30"/>
      <c r="R28359" s="30"/>
    </row>
    <row r="28360" spans="15:18" x14ac:dyDescent="0.25">
      <c r="O28360" s="30"/>
      <c r="P28360" s="30"/>
      <c r="Q28360" s="30"/>
      <c r="R28360" s="30"/>
    </row>
    <row r="28361" spans="15:18" x14ac:dyDescent="0.25">
      <c r="O28361" s="30"/>
      <c r="P28361" s="30"/>
      <c r="Q28361" s="30"/>
      <c r="R28361" s="30"/>
    </row>
    <row r="28362" spans="15:18" x14ac:dyDescent="0.25">
      <c r="O28362" s="30"/>
      <c r="P28362" s="30"/>
      <c r="Q28362" s="30"/>
      <c r="R28362" s="30"/>
    </row>
    <row r="28363" spans="15:18" x14ac:dyDescent="0.25">
      <c r="O28363" s="30"/>
      <c r="P28363" s="30"/>
      <c r="Q28363" s="30"/>
      <c r="R28363" s="30"/>
    </row>
    <row r="28364" spans="15:18" x14ac:dyDescent="0.25">
      <c r="O28364" s="30"/>
      <c r="P28364" s="30"/>
      <c r="Q28364" s="30"/>
      <c r="R28364" s="30"/>
    </row>
    <row r="28365" spans="15:18" x14ac:dyDescent="0.25">
      <c r="O28365" s="30"/>
      <c r="P28365" s="30"/>
      <c r="Q28365" s="30"/>
      <c r="R28365" s="30"/>
    </row>
    <row r="28366" spans="15:18" x14ac:dyDescent="0.25">
      <c r="O28366" s="30"/>
      <c r="P28366" s="30"/>
      <c r="Q28366" s="30"/>
      <c r="R28366" s="30"/>
    </row>
    <row r="28367" spans="15:18" x14ac:dyDescent="0.25">
      <c r="O28367" s="30"/>
      <c r="P28367" s="30"/>
      <c r="Q28367" s="30"/>
      <c r="R28367" s="30"/>
    </row>
    <row r="28368" spans="15:18" x14ac:dyDescent="0.25">
      <c r="O28368" s="30"/>
      <c r="P28368" s="30"/>
      <c r="Q28368" s="30"/>
      <c r="R28368" s="30"/>
    </row>
    <row r="28369" spans="15:18" x14ac:dyDescent="0.25">
      <c r="O28369" s="30"/>
      <c r="P28369" s="30"/>
      <c r="Q28369" s="30"/>
      <c r="R28369" s="30"/>
    </row>
    <row r="28370" spans="15:18" x14ac:dyDescent="0.25">
      <c r="O28370" s="30"/>
      <c r="P28370" s="30"/>
      <c r="Q28370" s="30"/>
      <c r="R28370" s="30"/>
    </row>
    <row r="28371" spans="15:18" x14ac:dyDescent="0.25">
      <c r="O28371" s="30"/>
      <c r="P28371" s="30"/>
      <c r="Q28371" s="30"/>
      <c r="R28371" s="30"/>
    </row>
    <row r="28372" spans="15:18" x14ac:dyDescent="0.25">
      <c r="O28372" s="30"/>
      <c r="P28372" s="30"/>
      <c r="Q28372" s="30"/>
      <c r="R28372" s="30"/>
    </row>
    <row r="28373" spans="15:18" x14ac:dyDescent="0.25">
      <c r="O28373" s="30"/>
      <c r="P28373" s="30"/>
      <c r="Q28373" s="30"/>
      <c r="R28373" s="30"/>
    </row>
    <row r="28374" spans="15:18" x14ac:dyDescent="0.25">
      <c r="O28374" s="30"/>
      <c r="P28374" s="30"/>
      <c r="Q28374" s="30"/>
      <c r="R28374" s="30"/>
    </row>
    <row r="28375" spans="15:18" x14ac:dyDescent="0.25">
      <c r="O28375" s="30"/>
      <c r="P28375" s="30"/>
      <c r="Q28375" s="30"/>
      <c r="R28375" s="30"/>
    </row>
    <row r="28376" spans="15:18" x14ac:dyDescent="0.25">
      <c r="O28376" s="30"/>
      <c r="P28376" s="30"/>
      <c r="Q28376" s="30"/>
      <c r="R28376" s="30"/>
    </row>
    <row r="28377" spans="15:18" x14ac:dyDescent="0.25">
      <c r="O28377" s="30"/>
      <c r="P28377" s="30"/>
      <c r="Q28377" s="30"/>
      <c r="R28377" s="30"/>
    </row>
    <row r="28378" spans="15:18" x14ac:dyDescent="0.25">
      <c r="O28378" s="30"/>
      <c r="P28378" s="30"/>
      <c r="Q28378" s="30"/>
      <c r="R28378" s="30"/>
    </row>
    <row r="28379" spans="15:18" x14ac:dyDescent="0.25">
      <c r="O28379" s="30"/>
      <c r="P28379" s="30"/>
      <c r="Q28379" s="30"/>
      <c r="R28379" s="30"/>
    </row>
    <row r="28380" spans="15:18" x14ac:dyDescent="0.25">
      <c r="O28380" s="30"/>
      <c r="P28380" s="30"/>
      <c r="Q28380" s="30"/>
      <c r="R28380" s="30"/>
    </row>
    <row r="28381" spans="15:18" x14ac:dyDescent="0.25">
      <c r="O28381" s="30"/>
      <c r="P28381" s="30"/>
      <c r="Q28381" s="30"/>
      <c r="R28381" s="30"/>
    </row>
    <row r="28382" spans="15:18" x14ac:dyDescent="0.25">
      <c r="O28382" s="30"/>
      <c r="P28382" s="30"/>
      <c r="Q28382" s="30"/>
      <c r="R28382" s="30"/>
    </row>
    <row r="28383" spans="15:18" x14ac:dyDescent="0.25">
      <c r="O28383" s="30"/>
      <c r="P28383" s="30"/>
      <c r="Q28383" s="30"/>
      <c r="R28383" s="30"/>
    </row>
    <row r="28384" spans="15:18" x14ac:dyDescent="0.25">
      <c r="O28384" s="30"/>
      <c r="P28384" s="30"/>
      <c r="Q28384" s="30"/>
      <c r="R28384" s="30"/>
    </row>
    <row r="28385" spans="15:18" x14ac:dyDescent="0.25">
      <c r="O28385" s="30"/>
      <c r="P28385" s="30"/>
      <c r="Q28385" s="30"/>
      <c r="R28385" s="30"/>
    </row>
    <row r="28386" spans="15:18" x14ac:dyDescent="0.25">
      <c r="O28386" s="30"/>
      <c r="P28386" s="30"/>
      <c r="Q28386" s="30"/>
      <c r="R28386" s="30"/>
    </row>
    <row r="28387" spans="15:18" x14ac:dyDescent="0.25">
      <c r="O28387" s="30"/>
      <c r="P28387" s="30"/>
      <c r="Q28387" s="30"/>
      <c r="R28387" s="30"/>
    </row>
    <row r="28388" spans="15:18" x14ac:dyDescent="0.25">
      <c r="O28388" s="30"/>
      <c r="P28388" s="30"/>
      <c r="Q28388" s="30"/>
      <c r="R28388" s="30"/>
    </row>
    <row r="28389" spans="15:18" x14ac:dyDescent="0.25">
      <c r="O28389" s="30"/>
      <c r="P28389" s="30"/>
      <c r="Q28389" s="30"/>
      <c r="R28389" s="30"/>
    </row>
    <row r="28390" spans="15:18" x14ac:dyDescent="0.25">
      <c r="O28390" s="30"/>
      <c r="P28390" s="30"/>
      <c r="Q28390" s="30"/>
      <c r="R28390" s="30"/>
    </row>
    <row r="28391" spans="15:18" x14ac:dyDescent="0.25">
      <c r="O28391" s="30"/>
      <c r="P28391" s="30"/>
      <c r="Q28391" s="30"/>
      <c r="R28391" s="30"/>
    </row>
    <row r="28392" spans="15:18" x14ac:dyDescent="0.25">
      <c r="O28392" s="30"/>
      <c r="P28392" s="30"/>
      <c r="Q28392" s="30"/>
      <c r="R28392" s="30"/>
    </row>
    <row r="28393" spans="15:18" x14ac:dyDescent="0.25">
      <c r="O28393" s="30"/>
      <c r="P28393" s="30"/>
      <c r="Q28393" s="30"/>
      <c r="R28393" s="30"/>
    </row>
    <row r="28394" spans="15:18" x14ac:dyDescent="0.25">
      <c r="O28394" s="30"/>
      <c r="P28394" s="30"/>
      <c r="Q28394" s="30"/>
      <c r="R28394" s="30"/>
    </row>
    <row r="28395" spans="15:18" x14ac:dyDescent="0.25">
      <c r="O28395" s="30"/>
      <c r="P28395" s="30"/>
      <c r="Q28395" s="30"/>
      <c r="R28395" s="30"/>
    </row>
    <row r="28396" spans="15:18" x14ac:dyDescent="0.25">
      <c r="O28396" s="30"/>
      <c r="P28396" s="30"/>
      <c r="Q28396" s="30"/>
      <c r="R28396" s="30"/>
    </row>
    <row r="28397" spans="15:18" x14ac:dyDescent="0.25">
      <c r="O28397" s="30"/>
      <c r="P28397" s="30"/>
      <c r="Q28397" s="30"/>
      <c r="R28397" s="30"/>
    </row>
    <row r="28398" spans="15:18" x14ac:dyDescent="0.25">
      <c r="O28398" s="30"/>
      <c r="P28398" s="30"/>
      <c r="Q28398" s="30"/>
      <c r="R28398" s="30"/>
    </row>
    <row r="28399" spans="15:18" x14ac:dyDescent="0.25">
      <c r="O28399" s="30"/>
      <c r="P28399" s="30"/>
      <c r="Q28399" s="30"/>
      <c r="R28399" s="30"/>
    </row>
    <row r="28400" spans="15:18" x14ac:dyDescent="0.25">
      <c r="O28400" s="30"/>
      <c r="P28400" s="30"/>
      <c r="Q28400" s="30"/>
      <c r="R28400" s="30"/>
    </row>
    <row r="28401" spans="15:18" x14ac:dyDescent="0.25">
      <c r="O28401" s="30"/>
      <c r="P28401" s="30"/>
      <c r="Q28401" s="30"/>
      <c r="R28401" s="30"/>
    </row>
    <row r="28402" spans="15:18" x14ac:dyDescent="0.25">
      <c r="O28402" s="30"/>
      <c r="P28402" s="30"/>
      <c r="Q28402" s="30"/>
      <c r="R28402" s="30"/>
    </row>
    <row r="28403" spans="15:18" x14ac:dyDescent="0.25">
      <c r="O28403" s="30"/>
      <c r="P28403" s="30"/>
      <c r="Q28403" s="30"/>
      <c r="R28403" s="30"/>
    </row>
    <row r="28404" spans="15:18" x14ac:dyDescent="0.25">
      <c r="O28404" s="30"/>
      <c r="P28404" s="30"/>
      <c r="Q28404" s="30"/>
      <c r="R28404" s="30"/>
    </row>
    <row r="28405" spans="15:18" x14ac:dyDescent="0.25">
      <c r="O28405" s="30"/>
      <c r="P28405" s="30"/>
      <c r="Q28405" s="30"/>
      <c r="R28405" s="30"/>
    </row>
    <row r="28406" spans="15:18" x14ac:dyDescent="0.25">
      <c r="O28406" s="30"/>
      <c r="P28406" s="30"/>
      <c r="Q28406" s="30"/>
      <c r="R28406" s="30"/>
    </row>
    <row r="28407" spans="15:18" x14ac:dyDescent="0.25">
      <c r="O28407" s="30"/>
      <c r="P28407" s="30"/>
      <c r="Q28407" s="30"/>
      <c r="R28407" s="30"/>
    </row>
    <row r="28408" spans="15:18" x14ac:dyDescent="0.25">
      <c r="O28408" s="30"/>
      <c r="P28408" s="30"/>
      <c r="Q28408" s="30"/>
      <c r="R28408" s="30"/>
    </row>
    <row r="28409" spans="15:18" x14ac:dyDescent="0.25">
      <c r="O28409" s="30"/>
      <c r="P28409" s="30"/>
      <c r="Q28409" s="30"/>
      <c r="R28409" s="30"/>
    </row>
    <row r="28410" spans="15:18" x14ac:dyDescent="0.25">
      <c r="O28410" s="30"/>
      <c r="P28410" s="30"/>
      <c r="Q28410" s="30"/>
      <c r="R28410" s="30"/>
    </row>
    <row r="28411" spans="15:18" x14ac:dyDescent="0.25">
      <c r="O28411" s="30"/>
      <c r="P28411" s="30"/>
      <c r="Q28411" s="30"/>
      <c r="R28411" s="30"/>
    </row>
    <row r="28412" spans="15:18" x14ac:dyDescent="0.25">
      <c r="O28412" s="30"/>
      <c r="P28412" s="30"/>
      <c r="Q28412" s="30"/>
      <c r="R28412" s="30"/>
    </row>
    <row r="28413" spans="15:18" x14ac:dyDescent="0.25">
      <c r="O28413" s="30"/>
      <c r="P28413" s="30"/>
      <c r="Q28413" s="30"/>
      <c r="R28413" s="30"/>
    </row>
    <row r="28414" spans="15:18" x14ac:dyDescent="0.25">
      <c r="O28414" s="30"/>
      <c r="P28414" s="30"/>
      <c r="Q28414" s="30"/>
      <c r="R28414" s="30"/>
    </row>
    <row r="28415" spans="15:18" x14ac:dyDescent="0.25">
      <c r="O28415" s="30"/>
      <c r="P28415" s="30"/>
      <c r="Q28415" s="30"/>
      <c r="R28415" s="30"/>
    </row>
    <row r="28416" spans="15:18" x14ac:dyDescent="0.25">
      <c r="O28416" s="30"/>
      <c r="P28416" s="30"/>
      <c r="Q28416" s="30"/>
      <c r="R28416" s="30"/>
    </row>
    <row r="28417" spans="15:18" x14ac:dyDescent="0.25">
      <c r="O28417" s="30"/>
      <c r="P28417" s="30"/>
      <c r="Q28417" s="30"/>
      <c r="R28417" s="30"/>
    </row>
    <row r="28418" spans="15:18" x14ac:dyDescent="0.25">
      <c r="O28418" s="30"/>
      <c r="P28418" s="30"/>
      <c r="Q28418" s="30"/>
      <c r="R28418" s="30"/>
    </row>
    <row r="28419" spans="15:18" x14ac:dyDescent="0.25">
      <c r="O28419" s="30"/>
      <c r="P28419" s="30"/>
      <c r="Q28419" s="30"/>
      <c r="R28419" s="30"/>
    </row>
    <row r="28420" spans="15:18" x14ac:dyDescent="0.25">
      <c r="O28420" s="30"/>
      <c r="P28420" s="30"/>
      <c r="Q28420" s="30"/>
      <c r="R28420" s="30"/>
    </row>
    <row r="28421" spans="15:18" x14ac:dyDescent="0.25">
      <c r="O28421" s="30"/>
      <c r="P28421" s="30"/>
      <c r="Q28421" s="30"/>
      <c r="R28421" s="30"/>
    </row>
    <row r="28422" spans="15:18" x14ac:dyDescent="0.25">
      <c r="O28422" s="30"/>
      <c r="P28422" s="30"/>
      <c r="Q28422" s="30"/>
      <c r="R28422" s="30"/>
    </row>
    <row r="28423" spans="15:18" x14ac:dyDescent="0.25">
      <c r="O28423" s="30"/>
      <c r="P28423" s="30"/>
      <c r="Q28423" s="30"/>
      <c r="R28423" s="30"/>
    </row>
    <row r="28424" spans="15:18" x14ac:dyDescent="0.25">
      <c r="O28424" s="30"/>
      <c r="P28424" s="30"/>
      <c r="Q28424" s="30"/>
      <c r="R28424" s="30"/>
    </row>
    <row r="28425" spans="15:18" x14ac:dyDescent="0.25">
      <c r="O28425" s="30"/>
      <c r="P28425" s="30"/>
      <c r="Q28425" s="30"/>
      <c r="R28425" s="30"/>
    </row>
    <row r="28426" spans="15:18" x14ac:dyDescent="0.25">
      <c r="O28426" s="30"/>
      <c r="P28426" s="30"/>
      <c r="Q28426" s="30"/>
      <c r="R28426" s="30"/>
    </row>
    <row r="28427" spans="15:18" x14ac:dyDescent="0.25">
      <c r="O28427" s="30"/>
      <c r="P28427" s="30"/>
      <c r="Q28427" s="30"/>
      <c r="R28427" s="30"/>
    </row>
    <row r="28428" spans="15:18" x14ac:dyDescent="0.25">
      <c r="O28428" s="30"/>
      <c r="P28428" s="30"/>
      <c r="Q28428" s="30"/>
      <c r="R28428" s="30"/>
    </row>
    <row r="28429" spans="15:18" x14ac:dyDescent="0.25">
      <c r="O28429" s="30"/>
      <c r="P28429" s="30"/>
      <c r="Q28429" s="30"/>
      <c r="R28429" s="30"/>
    </row>
    <row r="28430" spans="15:18" x14ac:dyDescent="0.25">
      <c r="O28430" s="30"/>
      <c r="P28430" s="30"/>
      <c r="Q28430" s="30"/>
      <c r="R28430" s="30"/>
    </row>
    <row r="28431" spans="15:18" x14ac:dyDescent="0.25">
      <c r="O28431" s="30"/>
      <c r="P28431" s="30"/>
      <c r="Q28431" s="30"/>
      <c r="R28431" s="30"/>
    </row>
    <row r="28432" spans="15:18" x14ac:dyDescent="0.25">
      <c r="O28432" s="30"/>
      <c r="P28432" s="30"/>
      <c r="Q28432" s="30"/>
      <c r="R28432" s="30"/>
    </row>
    <row r="28433" spans="15:18" x14ac:dyDescent="0.25">
      <c r="O28433" s="30"/>
      <c r="P28433" s="30"/>
      <c r="Q28433" s="30"/>
      <c r="R28433" s="30"/>
    </row>
    <row r="28434" spans="15:18" x14ac:dyDescent="0.25">
      <c r="O28434" s="30"/>
      <c r="P28434" s="30"/>
      <c r="Q28434" s="30"/>
      <c r="R28434" s="30"/>
    </row>
    <row r="28435" spans="15:18" x14ac:dyDescent="0.25">
      <c r="O28435" s="30"/>
      <c r="P28435" s="30"/>
      <c r="Q28435" s="30"/>
      <c r="R28435" s="30"/>
    </row>
    <row r="28436" spans="15:18" x14ac:dyDescent="0.25">
      <c r="O28436" s="30"/>
      <c r="P28436" s="30"/>
      <c r="Q28436" s="30"/>
      <c r="R28436" s="30"/>
    </row>
    <row r="28437" spans="15:18" x14ac:dyDescent="0.25">
      <c r="O28437" s="30"/>
      <c r="P28437" s="30"/>
      <c r="Q28437" s="30"/>
      <c r="R28437" s="30"/>
    </row>
    <row r="28438" spans="15:18" x14ac:dyDescent="0.25">
      <c r="O28438" s="30"/>
      <c r="P28438" s="30"/>
      <c r="Q28438" s="30"/>
      <c r="R28438" s="30"/>
    </row>
    <row r="28439" spans="15:18" x14ac:dyDescent="0.25">
      <c r="O28439" s="30"/>
      <c r="P28439" s="30"/>
      <c r="Q28439" s="30"/>
      <c r="R28439" s="30"/>
    </row>
    <row r="28440" spans="15:18" x14ac:dyDescent="0.25">
      <c r="O28440" s="30"/>
      <c r="P28440" s="30"/>
      <c r="Q28440" s="30"/>
      <c r="R28440" s="30"/>
    </row>
    <row r="28441" spans="15:18" x14ac:dyDescent="0.25">
      <c r="O28441" s="30"/>
      <c r="P28441" s="30"/>
      <c r="Q28441" s="30"/>
      <c r="R28441" s="30"/>
    </row>
    <row r="28442" spans="15:18" x14ac:dyDescent="0.25">
      <c r="O28442" s="30"/>
      <c r="P28442" s="30"/>
      <c r="Q28442" s="30"/>
      <c r="R28442" s="30"/>
    </row>
    <row r="28443" spans="15:18" x14ac:dyDescent="0.25">
      <c r="O28443" s="30"/>
      <c r="P28443" s="30"/>
      <c r="Q28443" s="30"/>
      <c r="R28443" s="30"/>
    </row>
    <row r="28444" spans="15:18" x14ac:dyDescent="0.25">
      <c r="O28444" s="30"/>
      <c r="P28444" s="30"/>
      <c r="Q28444" s="30"/>
      <c r="R28444" s="30"/>
    </row>
    <row r="28445" spans="15:18" x14ac:dyDescent="0.25">
      <c r="O28445" s="30"/>
      <c r="P28445" s="30"/>
      <c r="Q28445" s="30"/>
      <c r="R28445" s="30"/>
    </row>
    <row r="28446" spans="15:18" x14ac:dyDescent="0.25">
      <c r="O28446" s="30"/>
      <c r="P28446" s="30"/>
      <c r="Q28446" s="30"/>
      <c r="R28446" s="30"/>
    </row>
    <row r="28447" spans="15:18" x14ac:dyDescent="0.25">
      <c r="O28447" s="30"/>
      <c r="P28447" s="30"/>
      <c r="Q28447" s="30"/>
      <c r="R28447" s="30"/>
    </row>
    <row r="28448" spans="15:18" x14ac:dyDescent="0.25">
      <c r="O28448" s="30"/>
      <c r="P28448" s="30"/>
      <c r="Q28448" s="30"/>
      <c r="R28448" s="30"/>
    </row>
    <row r="28449" spans="15:18" x14ac:dyDescent="0.25">
      <c r="O28449" s="30"/>
      <c r="P28449" s="30"/>
      <c r="Q28449" s="30"/>
      <c r="R28449" s="30"/>
    </row>
    <row r="28450" spans="15:18" x14ac:dyDescent="0.25">
      <c r="O28450" s="30"/>
      <c r="P28450" s="30"/>
      <c r="Q28450" s="30"/>
      <c r="R28450" s="30"/>
    </row>
    <row r="28451" spans="15:18" x14ac:dyDescent="0.25">
      <c r="O28451" s="30"/>
      <c r="P28451" s="30"/>
      <c r="Q28451" s="30"/>
      <c r="R28451" s="30"/>
    </row>
    <row r="28452" spans="15:18" x14ac:dyDescent="0.25">
      <c r="O28452" s="30"/>
      <c r="P28452" s="30"/>
      <c r="Q28452" s="30"/>
      <c r="R28452" s="30"/>
    </row>
    <row r="28453" spans="15:18" x14ac:dyDescent="0.25">
      <c r="O28453" s="30"/>
      <c r="P28453" s="30"/>
      <c r="Q28453" s="30"/>
      <c r="R28453" s="30"/>
    </row>
    <row r="28454" spans="15:18" x14ac:dyDescent="0.25">
      <c r="O28454" s="30"/>
      <c r="P28454" s="30"/>
      <c r="Q28454" s="30"/>
      <c r="R28454" s="30"/>
    </row>
    <row r="28455" spans="15:18" x14ac:dyDescent="0.25">
      <c r="O28455" s="30"/>
      <c r="P28455" s="30"/>
      <c r="Q28455" s="30"/>
      <c r="R28455" s="30"/>
    </row>
    <row r="28456" spans="15:18" x14ac:dyDescent="0.25">
      <c r="O28456" s="30"/>
      <c r="P28456" s="30"/>
      <c r="Q28456" s="30"/>
      <c r="R28456" s="30"/>
    </row>
    <row r="28457" spans="15:18" x14ac:dyDescent="0.25">
      <c r="O28457" s="30"/>
      <c r="P28457" s="30"/>
      <c r="Q28457" s="30"/>
      <c r="R28457" s="30"/>
    </row>
    <row r="28458" spans="15:18" x14ac:dyDescent="0.25">
      <c r="O28458" s="30"/>
      <c r="P28458" s="30"/>
      <c r="Q28458" s="30"/>
      <c r="R28458" s="30"/>
    </row>
    <row r="28459" spans="15:18" x14ac:dyDescent="0.25">
      <c r="O28459" s="30"/>
      <c r="P28459" s="30"/>
      <c r="Q28459" s="30"/>
      <c r="R28459" s="30"/>
    </row>
    <row r="28460" spans="15:18" x14ac:dyDescent="0.25">
      <c r="O28460" s="30"/>
      <c r="P28460" s="30"/>
      <c r="Q28460" s="30"/>
      <c r="R28460" s="30"/>
    </row>
    <row r="28461" spans="15:18" x14ac:dyDescent="0.25">
      <c r="O28461" s="30"/>
      <c r="P28461" s="30"/>
      <c r="Q28461" s="30"/>
      <c r="R28461" s="30"/>
    </row>
    <row r="28462" spans="15:18" x14ac:dyDescent="0.25">
      <c r="O28462" s="30"/>
      <c r="P28462" s="30"/>
      <c r="Q28462" s="30"/>
      <c r="R28462" s="30"/>
    </row>
    <row r="28463" spans="15:18" x14ac:dyDescent="0.25">
      <c r="O28463" s="30"/>
      <c r="P28463" s="30"/>
      <c r="Q28463" s="30"/>
      <c r="R28463" s="30"/>
    </row>
    <row r="28464" spans="15:18" x14ac:dyDescent="0.25">
      <c r="O28464" s="30"/>
      <c r="P28464" s="30"/>
      <c r="Q28464" s="30"/>
      <c r="R28464" s="30"/>
    </row>
    <row r="28465" spans="15:18" x14ac:dyDescent="0.25">
      <c r="O28465" s="30"/>
      <c r="P28465" s="30"/>
      <c r="Q28465" s="30"/>
      <c r="R28465" s="30"/>
    </row>
    <row r="28466" spans="15:18" x14ac:dyDescent="0.25">
      <c r="O28466" s="30"/>
      <c r="P28466" s="30"/>
      <c r="Q28466" s="30"/>
      <c r="R28466" s="30"/>
    </row>
    <row r="28467" spans="15:18" x14ac:dyDescent="0.25">
      <c r="O28467" s="30"/>
      <c r="P28467" s="30"/>
      <c r="Q28467" s="30"/>
      <c r="R28467" s="30"/>
    </row>
    <row r="28468" spans="15:18" x14ac:dyDescent="0.25">
      <c r="O28468" s="30"/>
      <c r="P28468" s="30"/>
      <c r="Q28468" s="30"/>
      <c r="R28468" s="30"/>
    </row>
    <row r="28469" spans="15:18" x14ac:dyDescent="0.25">
      <c r="O28469" s="30"/>
      <c r="P28469" s="30"/>
      <c r="Q28469" s="30"/>
      <c r="R28469" s="30"/>
    </row>
    <row r="28470" spans="15:18" x14ac:dyDescent="0.25">
      <c r="O28470" s="30"/>
      <c r="P28470" s="30"/>
      <c r="Q28470" s="30"/>
      <c r="R28470" s="30"/>
    </row>
    <row r="28471" spans="15:18" x14ac:dyDescent="0.25">
      <c r="O28471" s="30"/>
      <c r="P28471" s="30"/>
      <c r="Q28471" s="30"/>
      <c r="R28471" s="30"/>
    </row>
    <row r="28472" spans="15:18" x14ac:dyDescent="0.25">
      <c r="O28472" s="30"/>
      <c r="P28472" s="30"/>
      <c r="Q28472" s="30"/>
      <c r="R28472" s="30"/>
    </row>
    <row r="28473" spans="15:18" x14ac:dyDescent="0.25">
      <c r="O28473" s="30"/>
      <c r="P28473" s="30"/>
      <c r="Q28473" s="30"/>
      <c r="R28473" s="30"/>
    </row>
    <row r="28474" spans="15:18" x14ac:dyDescent="0.25">
      <c r="O28474" s="30"/>
      <c r="P28474" s="30"/>
      <c r="Q28474" s="30"/>
      <c r="R28474" s="30"/>
    </row>
    <row r="28475" spans="15:18" x14ac:dyDescent="0.25">
      <c r="O28475" s="30"/>
      <c r="P28475" s="30"/>
      <c r="Q28475" s="30"/>
      <c r="R28475" s="30"/>
    </row>
    <row r="28476" spans="15:18" x14ac:dyDescent="0.25">
      <c r="O28476" s="30"/>
      <c r="P28476" s="30"/>
      <c r="Q28476" s="30"/>
      <c r="R28476" s="30"/>
    </row>
    <row r="28477" spans="15:18" x14ac:dyDescent="0.25">
      <c r="O28477" s="30"/>
      <c r="P28477" s="30"/>
      <c r="Q28477" s="30"/>
      <c r="R28477" s="30"/>
    </row>
    <row r="28478" spans="15:18" x14ac:dyDescent="0.25">
      <c r="O28478" s="30"/>
      <c r="P28478" s="30"/>
      <c r="Q28478" s="30"/>
      <c r="R28478" s="30"/>
    </row>
    <row r="28479" spans="15:18" x14ac:dyDescent="0.25">
      <c r="O28479" s="30"/>
      <c r="P28479" s="30"/>
      <c r="Q28479" s="30"/>
      <c r="R28479" s="30"/>
    </row>
    <row r="28480" spans="15:18" x14ac:dyDescent="0.25">
      <c r="O28480" s="30"/>
      <c r="P28480" s="30"/>
      <c r="Q28480" s="30"/>
      <c r="R28480" s="30"/>
    </row>
    <row r="28481" spans="15:18" x14ac:dyDescent="0.25">
      <c r="O28481" s="30"/>
      <c r="P28481" s="30"/>
      <c r="Q28481" s="30"/>
      <c r="R28481" s="30"/>
    </row>
    <row r="28482" spans="15:18" x14ac:dyDescent="0.25">
      <c r="O28482" s="30"/>
      <c r="P28482" s="30"/>
      <c r="Q28482" s="30"/>
      <c r="R28482" s="30"/>
    </row>
    <row r="28483" spans="15:18" x14ac:dyDescent="0.25">
      <c r="O28483" s="30"/>
      <c r="P28483" s="30"/>
      <c r="Q28483" s="30"/>
      <c r="R28483" s="30"/>
    </row>
    <row r="28484" spans="15:18" x14ac:dyDescent="0.25">
      <c r="O28484" s="30"/>
      <c r="P28484" s="30"/>
      <c r="Q28484" s="30"/>
      <c r="R28484" s="30"/>
    </row>
    <row r="28485" spans="15:18" x14ac:dyDescent="0.25">
      <c r="O28485" s="30"/>
      <c r="P28485" s="30"/>
      <c r="Q28485" s="30"/>
      <c r="R28485" s="30"/>
    </row>
    <row r="28486" spans="15:18" x14ac:dyDescent="0.25">
      <c r="O28486" s="30"/>
      <c r="P28486" s="30"/>
      <c r="Q28486" s="30"/>
      <c r="R28486" s="30"/>
    </row>
    <row r="28487" spans="15:18" x14ac:dyDescent="0.25">
      <c r="O28487" s="30"/>
      <c r="P28487" s="30"/>
      <c r="Q28487" s="30"/>
      <c r="R28487" s="30"/>
    </row>
    <row r="28488" spans="15:18" x14ac:dyDescent="0.25">
      <c r="O28488" s="30"/>
      <c r="P28488" s="30"/>
      <c r="Q28488" s="30"/>
      <c r="R28488" s="30"/>
    </row>
    <row r="28489" spans="15:18" x14ac:dyDescent="0.25">
      <c r="O28489" s="30"/>
      <c r="P28489" s="30"/>
      <c r="Q28489" s="30"/>
      <c r="R28489" s="30"/>
    </row>
    <row r="28490" spans="15:18" x14ac:dyDescent="0.25">
      <c r="O28490" s="30"/>
      <c r="P28490" s="30"/>
      <c r="Q28490" s="30"/>
      <c r="R28490" s="30"/>
    </row>
    <row r="28491" spans="15:18" x14ac:dyDescent="0.25">
      <c r="O28491" s="30"/>
      <c r="P28491" s="30"/>
      <c r="Q28491" s="30"/>
      <c r="R28491" s="30"/>
    </row>
    <row r="28492" spans="15:18" x14ac:dyDescent="0.25">
      <c r="O28492" s="30"/>
      <c r="P28492" s="30"/>
      <c r="Q28492" s="30"/>
      <c r="R28492" s="30"/>
    </row>
    <row r="28493" spans="15:18" x14ac:dyDescent="0.25">
      <c r="O28493" s="30"/>
      <c r="P28493" s="30"/>
      <c r="Q28493" s="30"/>
      <c r="R28493" s="30"/>
    </row>
    <row r="28494" spans="15:18" x14ac:dyDescent="0.25">
      <c r="O28494" s="30"/>
      <c r="P28494" s="30"/>
      <c r="Q28494" s="30"/>
      <c r="R28494" s="30"/>
    </row>
    <row r="28495" spans="15:18" x14ac:dyDescent="0.25">
      <c r="O28495" s="30"/>
      <c r="P28495" s="30"/>
      <c r="Q28495" s="30"/>
      <c r="R28495" s="30"/>
    </row>
    <row r="28496" spans="15:18" x14ac:dyDescent="0.25">
      <c r="O28496" s="30"/>
      <c r="P28496" s="30"/>
      <c r="Q28496" s="30"/>
      <c r="R28496" s="30"/>
    </row>
    <row r="28497" spans="15:18" x14ac:dyDescent="0.25">
      <c r="O28497" s="30"/>
      <c r="P28497" s="30"/>
      <c r="Q28497" s="30"/>
      <c r="R28497" s="30"/>
    </row>
    <row r="28498" spans="15:18" x14ac:dyDescent="0.25">
      <c r="O28498" s="30"/>
      <c r="P28498" s="30"/>
      <c r="Q28498" s="30"/>
      <c r="R28498" s="30"/>
    </row>
    <row r="28499" spans="15:18" x14ac:dyDescent="0.25">
      <c r="O28499" s="30"/>
      <c r="P28499" s="30"/>
      <c r="Q28499" s="30"/>
      <c r="R28499" s="30"/>
    </row>
    <row r="28500" spans="15:18" x14ac:dyDescent="0.25">
      <c r="O28500" s="30"/>
      <c r="P28500" s="30"/>
      <c r="Q28500" s="30"/>
      <c r="R28500" s="30"/>
    </row>
    <row r="28501" spans="15:18" x14ac:dyDescent="0.25">
      <c r="O28501" s="30"/>
      <c r="P28501" s="30"/>
      <c r="Q28501" s="30"/>
      <c r="R28501" s="30"/>
    </row>
    <row r="28502" spans="15:18" x14ac:dyDescent="0.25">
      <c r="O28502" s="30"/>
      <c r="P28502" s="30"/>
      <c r="Q28502" s="30"/>
      <c r="R28502" s="30"/>
    </row>
    <row r="28503" spans="15:18" x14ac:dyDescent="0.25">
      <c r="O28503" s="30"/>
      <c r="P28503" s="30"/>
      <c r="Q28503" s="30"/>
      <c r="R28503" s="30"/>
    </row>
    <row r="28504" spans="15:18" x14ac:dyDescent="0.25">
      <c r="O28504" s="30"/>
      <c r="P28504" s="30"/>
      <c r="Q28504" s="30"/>
      <c r="R28504" s="30"/>
    </row>
    <row r="28505" spans="15:18" x14ac:dyDescent="0.25">
      <c r="O28505" s="30"/>
      <c r="P28505" s="30"/>
      <c r="Q28505" s="30"/>
      <c r="R28505" s="30"/>
    </row>
    <row r="28506" spans="15:18" x14ac:dyDescent="0.25">
      <c r="O28506" s="30"/>
      <c r="P28506" s="30"/>
      <c r="Q28506" s="30"/>
      <c r="R28506" s="30"/>
    </row>
    <row r="28507" spans="15:18" x14ac:dyDescent="0.25">
      <c r="O28507" s="30"/>
      <c r="P28507" s="30"/>
      <c r="Q28507" s="30"/>
      <c r="R28507" s="30"/>
    </row>
    <row r="28508" spans="15:18" x14ac:dyDescent="0.25">
      <c r="O28508" s="30"/>
      <c r="P28508" s="30"/>
      <c r="Q28508" s="30"/>
      <c r="R28508" s="30"/>
    </row>
    <row r="28509" spans="15:18" x14ac:dyDescent="0.25">
      <c r="O28509" s="30"/>
      <c r="P28509" s="30"/>
      <c r="Q28509" s="30"/>
      <c r="R28509" s="30"/>
    </row>
    <row r="28510" spans="15:18" x14ac:dyDescent="0.25">
      <c r="O28510" s="30"/>
      <c r="P28510" s="30"/>
      <c r="Q28510" s="30"/>
      <c r="R28510" s="30"/>
    </row>
    <row r="28511" spans="15:18" x14ac:dyDescent="0.25">
      <c r="O28511" s="30"/>
      <c r="P28511" s="30"/>
      <c r="Q28511" s="30"/>
      <c r="R28511" s="30"/>
    </row>
    <row r="28512" spans="15:18" x14ac:dyDescent="0.25">
      <c r="O28512" s="30"/>
      <c r="P28512" s="30"/>
      <c r="Q28512" s="30"/>
      <c r="R28512" s="30"/>
    </row>
    <row r="28513" spans="15:18" x14ac:dyDescent="0.25">
      <c r="O28513" s="30"/>
      <c r="P28513" s="30"/>
      <c r="Q28513" s="30"/>
      <c r="R28513" s="30"/>
    </row>
    <row r="28514" spans="15:18" x14ac:dyDescent="0.25">
      <c r="O28514" s="30"/>
      <c r="P28514" s="30"/>
      <c r="Q28514" s="30"/>
      <c r="R28514" s="30"/>
    </row>
    <row r="28515" spans="15:18" x14ac:dyDescent="0.25">
      <c r="O28515" s="30"/>
      <c r="P28515" s="30"/>
      <c r="Q28515" s="30"/>
      <c r="R28515" s="30"/>
    </row>
    <row r="28516" spans="15:18" x14ac:dyDescent="0.25">
      <c r="O28516" s="30"/>
      <c r="P28516" s="30"/>
      <c r="Q28516" s="30"/>
      <c r="R28516" s="30"/>
    </row>
    <row r="28517" spans="15:18" x14ac:dyDescent="0.25">
      <c r="O28517" s="30"/>
      <c r="P28517" s="30"/>
      <c r="Q28517" s="30"/>
      <c r="R28517" s="30"/>
    </row>
    <row r="28518" spans="15:18" x14ac:dyDescent="0.25">
      <c r="O28518" s="30"/>
      <c r="P28518" s="30"/>
      <c r="Q28518" s="30"/>
      <c r="R28518" s="30"/>
    </row>
    <row r="28519" spans="15:18" x14ac:dyDescent="0.25">
      <c r="O28519" s="30"/>
      <c r="P28519" s="30"/>
      <c r="Q28519" s="30"/>
      <c r="R28519" s="30"/>
    </row>
    <row r="28520" spans="15:18" x14ac:dyDescent="0.25">
      <c r="O28520" s="30"/>
      <c r="P28520" s="30"/>
      <c r="Q28520" s="30"/>
      <c r="R28520" s="30"/>
    </row>
    <row r="28521" spans="15:18" x14ac:dyDescent="0.25">
      <c r="O28521" s="30"/>
      <c r="P28521" s="30"/>
      <c r="Q28521" s="30"/>
      <c r="R28521" s="30"/>
    </row>
    <row r="28522" spans="15:18" x14ac:dyDescent="0.25">
      <c r="O28522" s="30"/>
      <c r="P28522" s="30"/>
      <c r="Q28522" s="30"/>
      <c r="R28522" s="30"/>
    </row>
    <row r="28523" spans="15:18" x14ac:dyDescent="0.25">
      <c r="O28523" s="30"/>
      <c r="P28523" s="30"/>
      <c r="Q28523" s="30"/>
      <c r="R28523" s="30"/>
    </row>
    <row r="28524" spans="15:18" x14ac:dyDescent="0.25">
      <c r="O28524" s="30"/>
      <c r="P28524" s="30"/>
      <c r="Q28524" s="30"/>
      <c r="R28524" s="30"/>
    </row>
    <row r="28525" spans="15:18" x14ac:dyDescent="0.25">
      <c r="O28525" s="30"/>
      <c r="P28525" s="30"/>
      <c r="Q28525" s="30"/>
      <c r="R28525" s="30"/>
    </row>
    <row r="28526" spans="15:18" x14ac:dyDescent="0.25">
      <c r="O28526" s="30"/>
      <c r="P28526" s="30"/>
      <c r="Q28526" s="30"/>
      <c r="R28526" s="30"/>
    </row>
    <row r="28527" spans="15:18" x14ac:dyDescent="0.25">
      <c r="O28527" s="30"/>
      <c r="P28527" s="30"/>
      <c r="Q28527" s="30"/>
      <c r="R28527" s="30"/>
    </row>
    <row r="28528" spans="15:18" x14ac:dyDescent="0.25">
      <c r="O28528" s="30"/>
      <c r="P28528" s="30"/>
      <c r="Q28528" s="30"/>
      <c r="R28528" s="30"/>
    </row>
    <row r="28529" spans="15:18" x14ac:dyDescent="0.25">
      <c r="O28529" s="30"/>
      <c r="P28529" s="30"/>
      <c r="Q28529" s="30"/>
      <c r="R28529" s="30"/>
    </row>
    <row r="28530" spans="15:18" x14ac:dyDescent="0.25">
      <c r="O28530" s="30"/>
      <c r="P28530" s="30"/>
      <c r="Q28530" s="30"/>
      <c r="R28530" s="30"/>
    </row>
    <row r="28531" spans="15:18" x14ac:dyDescent="0.25">
      <c r="O28531" s="30"/>
      <c r="P28531" s="30"/>
      <c r="Q28531" s="30"/>
      <c r="R28531" s="30"/>
    </row>
    <row r="28532" spans="15:18" x14ac:dyDescent="0.25">
      <c r="O28532" s="30"/>
      <c r="P28532" s="30"/>
      <c r="Q28532" s="30"/>
      <c r="R28532" s="30"/>
    </row>
    <row r="28533" spans="15:18" x14ac:dyDescent="0.25">
      <c r="O28533" s="30"/>
      <c r="P28533" s="30"/>
      <c r="Q28533" s="30"/>
      <c r="R28533" s="30"/>
    </row>
    <row r="28534" spans="15:18" x14ac:dyDescent="0.25">
      <c r="O28534" s="30"/>
      <c r="P28534" s="30"/>
      <c r="Q28534" s="30"/>
      <c r="R28534" s="30"/>
    </row>
    <row r="28535" spans="15:18" x14ac:dyDescent="0.25">
      <c r="O28535" s="30"/>
      <c r="P28535" s="30"/>
      <c r="Q28535" s="30"/>
      <c r="R28535" s="30"/>
    </row>
    <row r="28536" spans="15:18" x14ac:dyDescent="0.25">
      <c r="O28536" s="30"/>
      <c r="P28536" s="30"/>
      <c r="Q28536" s="30"/>
      <c r="R28536" s="30"/>
    </row>
    <row r="28537" spans="15:18" x14ac:dyDescent="0.25">
      <c r="O28537" s="30"/>
      <c r="P28537" s="30"/>
      <c r="Q28537" s="30"/>
      <c r="R28537" s="30"/>
    </row>
    <row r="28538" spans="15:18" x14ac:dyDescent="0.25">
      <c r="O28538" s="30"/>
      <c r="P28538" s="30"/>
      <c r="Q28538" s="30"/>
      <c r="R28538" s="30"/>
    </row>
    <row r="28539" spans="15:18" x14ac:dyDescent="0.25">
      <c r="O28539" s="30"/>
      <c r="P28539" s="30"/>
      <c r="Q28539" s="30"/>
      <c r="R28539" s="30"/>
    </row>
    <row r="28540" spans="15:18" x14ac:dyDescent="0.25">
      <c r="O28540" s="30"/>
      <c r="P28540" s="30"/>
      <c r="Q28540" s="30"/>
      <c r="R28540" s="30"/>
    </row>
    <row r="28541" spans="15:18" x14ac:dyDescent="0.25">
      <c r="O28541" s="30"/>
      <c r="P28541" s="30"/>
      <c r="Q28541" s="30"/>
      <c r="R28541" s="30"/>
    </row>
    <row r="28542" spans="15:18" x14ac:dyDescent="0.25">
      <c r="O28542" s="30"/>
      <c r="P28542" s="30"/>
      <c r="Q28542" s="30"/>
      <c r="R28542" s="30"/>
    </row>
    <row r="28543" spans="15:18" x14ac:dyDescent="0.25">
      <c r="O28543" s="30"/>
      <c r="P28543" s="30"/>
      <c r="Q28543" s="30"/>
      <c r="R28543" s="30"/>
    </row>
    <row r="28544" spans="15:18" x14ac:dyDescent="0.25">
      <c r="O28544" s="30"/>
      <c r="P28544" s="30"/>
      <c r="Q28544" s="30"/>
      <c r="R28544" s="30"/>
    </row>
    <row r="28545" spans="15:18" x14ac:dyDescent="0.25">
      <c r="O28545" s="30"/>
      <c r="P28545" s="30"/>
      <c r="Q28545" s="30"/>
      <c r="R28545" s="30"/>
    </row>
    <row r="28546" spans="15:18" x14ac:dyDescent="0.25">
      <c r="O28546" s="30"/>
      <c r="P28546" s="30"/>
      <c r="Q28546" s="30"/>
      <c r="R28546" s="30"/>
    </row>
    <row r="28547" spans="15:18" x14ac:dyDescent="0.25">
      <c r="O28547" s="30"/>
      <c r="P28547" s="30"/>
      <c r="Q28547" s="30"/>
      <c r="R28547" s="30"/>
    </row>
    <row r="28548" spans="15:18" x14ac:dyDescent="0.25">
      <c r="O28548" s="30"/>
      <c r="P28548" s="30"/>
      <c r="Q28548" s="30"/>
      <c r="R28548" s="30"/>
    </row>
    <row r="28549" spans="15:18" x14ac:dyDescent="0.25">
      <c r="O28549" s="30"/>
      <c r="P28549" s="30"/>
      <c r="Q28549" s="30"/>
      <c r="R28549" s="30"/>
    </row>
    <row r="28550" spans="15:18" x14ac:dyDescent="0.25">
      <c r="O28550" s="30"/>
      <c r="P28550" s="30"/>
      <c r="Q28550" s="30"/>
      <c r="R28550" s="30"/>
    </row>
    <row r="28551" spans="15:18" x14ac:dyDescent="0.25">
      <c r="O28551" s="30"/>
      <c r="P28551" s="30"/>
      <c r="Q28551" s="30"/>
      <c r="R28551" s="30"/>
    </row>
    <row r="28552" spans="15:18" x14ac:dyDescent="0.25">
      <c r="O28552" s="30"/>
      <c r="P28552" s="30"/>
      <c r="Q28552" s="30"/>
      <c r="R28552" s="30"/>
    </row>
    <row r="28553" spans="15:18" x14ac:dyDescent="0.25">
      <c r="O28553" s="30"/>
      <c r="P28553" s="30"/>
      <c r="Q28553" s="30"/>
      <c r="R28553" s="30"/>
    </row>
    <row r="28554" spans="15:18" x14ac:dyDescent="0.25">
      <c r="O28554" s="30"/>
      <c r="P28554" s="30"/>
      <c r="Q28554" s="30"/>
      <c r="R28554" s="30"/>
    </row>
    <row r="28555" spans="15:18" x14ac:dyDescent="0.25">
      <c r="O28555" s="30"/>
      <c r="P28555" s="30"/>
      <c r="Q28555" s="30"/>
      <c r="R28555" s="30"/>
    </row>
    <row r="28556" spans="15:18" x14ac:dyDescent="0.25">
      <c r="O28556" s="30"/>
      <c r="P28556" s="30"/>
      <c r="Q28556" s="30"/>
      <c r="R28556" s="30"/>
    </row>
    <row r="28557" spans="15:18" x14ac:dyDescent="0.25">
      <c r="O28557" s="30"/>
      <c r="P28557" s="30"/>
      <c r="Q28557" s="30"/>
      <c r="R28557" s="30"/>
    </row>
    <row r="28558" spans="15:18" x14ac:dyDescent="0.25">
      <c r="O28558" s="30"/>
      <c r="P28558" s="30"/>
      <c r="Q28558" s="30"/>
      <c r="R28558" s="30"/>
    </row>
    <row r="28559" spans="15:18" x14ac:dyDescent="0.25">
      <c r="O28559" s="30"/>
      <c r="P28559" s="30"/>
      <c r="Q28559" s="30"/>
      <c r="R28559" s="30"/>
    </row>
    <row r="28560" spans="15:18" x14ac:dyDescent="0.25">
      <c r="O28560" s="30"/>
      <c r="P28560" s="30"/>
      <c r="Q28560" s="30"/>
      <c r="R28560" s="30"/>
    </row>
    <row r="28561" spans="15:18" x14ac:dyDescent="0.25">
      <c r="O28561" s="30"/>
      <c r="P28561" s="30"/>
      <c r="Q28561" s="30"/>
      <c r="R28561" s="30"/>
    </row>
    <row r="28562" spans="15:18" x14ac:dyDescent="0.25">
      <c r="O28562" s="30"/>
      <c r="P28562" s="30"/>
      <c r="Q28562" s="30"/>
      <c r="R28562" s="30"/>
    </row>
    <row r="28563" spans="15:18" x14ac:dyDescent="0.25">
      <c r="O28563" s="30"/>
      <c r="P28563" s="30"/>
      <c r="Q28563" s="30"/>
      <c r="R28563" s="30"/>
    </row>
    <row r="28564" spans="15:18" x14ac:dyDescent="0.25">
      <c r="O28564" s="30"/>
      <c r="P28564" s="30"/>
      <c r="Q28564" s="30"/>
      <c r="R28564" s="30"/>
    </row>
    <row r="28565" spans="15:18" x14ac:dyDescent="0.25">
      <c r="O28565" s="30"/>
      <c r="P28565" s="30"/>
      <c r="Q28565" s="30"/>
      <c r="R28565" s="30"/>
    </row>
    <row r="28566" spans="15:18" x14ac:dyDescent="0.25">
      <c r="O28566" s="30"/>
      <c r="P28566" s="30"/>
      <c r="Q28566" s="30"/>
      <c r="R28566" s="30"/>
    </row>
    <row r="28567" spans="15:18" x14ac:dyDescent="0.25">
      <c r="O28567" s="30"/>
      <c r="P28567" s="30"/>
      <c r="Q28567" s="30"/>
      <c r="R28567" s="30"/>
    </row>
    <row r="28568" spans="15:18" x14ac:dyDescent="0.25">
      <c r="O28568" s="30"/>
      <c r="P28568" s="30"/>
      <c r="Q28568" s="30"/>
      <c r="R28568" s="30"/>
    </row>
    <row r="28569" spans="15:18" x14ac:dyDescent="0.25">
      <c r="O28569" s="30"/>
      <c r="P28569" s="30"/>
      <c r="Q28569" s="30"/>
      <c r="R28569" s="30"/>
    </row>
    <row r="28570" spans="15:18" x14ac:dyDescent="0.25">
      <c r="O28570" s="30"/>
      <c r="P28570" s="30"/>
      <c r="Q28570" s="30"/>
      <c r="R28570" s="30"/>
    </row>
    <row r="28571" spans="15:18" x14ac:dyDescent="0.25">
      <c r="O28571" s="30"/>
      <c r="P28571" s="30"/>
      <c r="Q28571" s="30"/>
      <c r="R28571" s="30"/>
    </row>
    <row r="28572" spans="15:18" x14ac:dyDescent="0.25">
      <c r="O28572" s="30"/>
      <c r="P28572" s="30"/>
      <c r="Q28572" s="30"/>
      <c r="R28572" s="30"/>
    </row>
    <row r="28573" spans="15:18" x14ac:dyDescent="0.25">
      <c r="O28573" s="30"/>
      <c r="P28573" s="30"/>
      <c r="Q28573" s="30"/>
      <c r="R28573" s="30"/>
    </row>
    <row r="28574" spans="15:18" x14ac:dyDescent="0.25">
      <c r="O28574" s="30"/>
      <c r="P28574" s="30"/>
      <c r="Q28574" s="30"/>
      <c r="R28574" s="30"/>
    </row>
    <row r="28575" spans="15:18" x14ac:dyDescent="0.25">
      <c r="O28575" s="30"/>
      <c r="P28575" s="30"/>
      <c r="Q28575" s="30"/>
      <c r="R28575" s="30"/>
    </row>
    <row r="28576" spans="15:18" x14ac:dyDescent="0.25">
      <c r="O28576" s="30"/>
      <c r="P28576" s="30"/>
      <c r="Q28576" s="30"/>
      <c r="R28576" s="30"/>
    </row>
    <row r="28577" spans="15:18" x14ac:dyDescent="0.25">
      <c r="O28577" s="30"/>
      <c r="P28577" s="30"/>
      <c r="Q28577" s="30"/>
      <c r="R28577" s="30"/>
    </row>
    <row r="28578" spans="15:18" x14ac:dyDescent="0.25">
      <c r="O28578" s="30"/>
      <c r="P28578" s="30"/>
      <c r="Q28578" s="30"/>
      <c r="R28578" s="30"/>
    </row>
    <row r="28579" spans="15:18" x14ac:dyDescent="0.25">
      <c r="O28579" s="30"/>
      <c r="P28579" s="30"/>
      <c r="Q28579" s="30"/>
      <c r="R28579" s="30"/>
    </row>
    <row r="28580" spans="15:18" x14ac:dyDescent="0.25">
      <c r="O28580" s="30"/>
      <c r="P28580" s="30"/>
      <c r="Q28580" s="30"/>
      <c r="R28580" s="30"/>
    </row>
    <row r="28581" spans="15:18" x14ac:dyDescent="0.25">
      <c r="O28581" s="30"/>
      <c r="P28581" s="30"/>
      <c r="Q28581" s="30"/>
      <c r="R28581" s="30"/>
    </row>
    <row r="28582" spans="15:18" x14ac:dyDescent="0.25">
      <c r="O28582" s="30"/>
      <c r="P28582" s="30"/>
      <c r="Q28582" s="30"/>
      <c r="R28582" s="30"/>
    </row>
    <row r="28583" spans="15:18" x14ac:dyDescent="0.25">
      <c r="O28583" s="30"/>
      <c r="P28583" s="30"/>
      <c r="Q28583" s="30"/>
      <c r="R28583" s="30"/>
    </row>
    <row r="28584" spans="15:18" x14ac:dyDescent="0.25">
      <c r="O28584" s="30"/>
      <c r="P28584" s="30"/>
      <c r="Q28584" s="30"/>
      <c r="R28584" s="30"/>
    </row>
    <row r="28585" spans="15:18" x14ac:dyDescent="0.25">
      <c r="O28585" s="30"/>
      <c r="P28585" s="30"/>
      <c r="Q28585" s="30"/>
      <c r="R28585" s="30"/>
    </row>
    <row r="28586" spans="15:18" x14ac:dyDescent="0.25">
      <c r="O28586" s="30"/>
      <c r="P28586" s="30"/>
      <c r="Q28586" s="30"/>
      <c r="R28586" s="30"/>
    </row>
    <row r="28587" spans="15:18" x14ac:dyDescent="0.25">
      <c r="O28587" s="30"/>
      <c r="P28587" s="30"/>
      <c r="Q28587" s="30"/>
      <c r="R28587" s="30"/>
    </row>
    <row r="28588" spans="15:18" x14ac:dyDescent="0.25">
      <c r="O28588" s="30"/>
      <c r="P28588" s="30"/>
      <c r="Q28588" s="30"/>
      <c r="R28588" s="30"/>
    </row>
    <row r="28589" spans="15:18" x14ac:dyDescent="0.25">
      <c r="O28589" s="30"/>
      <c r="P28589" s="30"/>
      <c r="Q28589" s="30"/>
      <c r="R28589" s="30"/>
    </row>
    <row r="28590" spans="15:18" x14ac:dyDescent="0.25">
      <c r="O28590" s="30"/>
      <c r="P28590" s="30"/>
      <c r="Q28590" s="30"/>
      <c r="R28590" s="30"/>
    </row>
    <row r="28591" spans="15:18" x14ac:dyDescent="0.25">
      <c r="O28591" s="30"/>
      <c r="P28591" s="30"/>
      <c r="Q28591" s="30"/>
      <c r="R28591" s="30"/>
    </row>
    <row r="28592" spans="15:18" x14ac:dyDescent="0.25">
      <c r="O28592" s="30"/>
      <c r="P28592" s="30"/>
      <c r="Q28592" s="30"/>
      <c r="R28592" s="30"/>
    </row>
    <row r="28593" spans="15:18" x14ac:dyDescent="0.25">
      <c r="O28593" s="30"/>
      <c r="P28593" s="30"/>
      <c r="Q28593" s="30"/>
      <c r="R28593" s="30"/>
    </row>
    <row r="28594" spans="15:18" x14ac:dyDescent="0.25">
      <c r="O28594" s="30"/>
      <c r="P28594" s="30"/>
      <c r="Q28594" s="30"/>
      <c r="R28594" s="30"/>
    </row>
    <row r="28595" spans="15:18" x14ac:dyDescent="0.25">
      <c r="O28595" s="30"/>
      <c r="P28595" s="30"/>
      <c r="Q28595" s="30"/>
      <c r="R28595" s="30"/>
    </row>
    <row r="28596" spans="15:18" x14ac:dyDescent="0.25">
      <c r="O28596" s="30"/>
      <c r="P28596" s="30"/>
      <c r="Q28596" s="30"/>
      <c r="R28596" s="30"/>
    </row>
    <row r="28597" spans="15:18" x14ac:dyDescent="0.25">
      <c r="O28597" s="30"/>
      <c r="P28597" s="30"/>
      <c r="Q28597" s="30"/>
      <c r="R28597" s="30"/>
    </row>
    <row r="28598" spans="15:18" x14ac:dyDescent="0.25">
      <c r="O28598" s="30"/>
      <c r="P28598" s="30"/>
      <c r="Q28598" s="30"/>
      <c r="R28598" s="30"/>
    </row>
    <row r="28599" spans="15:18" x14ac:dyDescent="0.25">
      <c r="O28599" s="30"/>
      <c r="P28599" s="30"/>
      <c r="Q28599" s="30"/>
      <c r="R28599" s="30"/>
    </row>
    <row r="28600" spans="15:18" x14ac:dyDescent="0.25">
      <c r="O28600" s="30"/>
      <c r="P28600" s="30"/>
      <c r="Q28600" s="30"/>
      <c r="R28600" s="30"/>
    </row>
    <row r="28601" spans="15:18" x14ac:dyDescent="0.25">
      <c r="O28601" s="30"/>
      <c r="P28601" s="30"/>
      <c r="Q28601" s="30"/>
      <c r="R28601" s="30"/>
    </row>
    <row r="28602" spans="15:18" x14ac:dyDescent="0.25">
      <c r="O28602" s="30"/>
      <c r="P28602" s="30"/>
      <c r="Q28602" s="30"/>
      <c r="R28602" s="30"/>
    </row>
    <row r="28603" spans="15:18" x14ac:dyDescent="0.25">
      <c r="O28603" s="30"/>
      <c r="P28603" s="30"/>
      <c r="Q28603" s="30"/>
      <c r="R28603" s="30"/>
    </row>
    <row r="28604" spans="15:18" x14ac:dyDescent="0.25">
      <c r="O28604" s="30"/>
      <c r="P28604" s="30"/>
      <c r="Q28604" s="30"/>
      <c r="R28604" s="30"/>
    </row>
    <row r="28605" spans="15:18" x14ac:dyDescent="0.25">
      <c r="O28605" s="30"/>
      <c r="P28605" s="30"/>
      <c r="Q28605" s="30"/>
      <c r="R28605" s="30"/>
    </row>
    <row r="28606" spans="15:18" x14ac:dyDescent="0.25">
      <c r="O28606" s="30"/>
      <c r="P28606" s="30"/>
      <c r="Q28606" s="30"/>
      <c r="R28606" s="30"/>
    </row>
    <row r="28607" spans="15:18" x14ac:dyDescent="0.25">
      <c r="O28607" s="30"/>
      <c r="P28607" s="30"/>
      <c r="Q28607" s="30"/>
      <c r="R28607" s="30"/>
    </row>
    <row r="28608" spans="15:18" x14ac:dyDescent="0.25">
      <c r="O28608" s="30"/>
      <c r="P28608" s="30"/>
      <c r="Q28608" s="30"/>
      <c r="R28608" s="30"/>
    </row>
    <row r="28609" spans="15:18" x14ac:dyDescent="0.25">
      <c r="O28609" s="30"/>
      <c r="P28609" s="30"/>
      <c r="Q28609" s="30"/>
      <c r="R28609" s="30"/>
    </row>
    <row r="28610" spans="15:18" x14ac:dyDescent="0.25">
      <c r="O28610" s="30"/>
      <c r="P28610" s="30"/>
      <c r="Q28610" s="30"/>
      <c r="R28610" s="30"/>
    </row>
    <row r="28611" spans="15:18" x14ac:dyDescent="0.25">
      <c r="O28611" s="30"/>
      <c r="P28611" s="30"/>
      <c r="Q28611" s="30"/>
      <c r="R28611" s="30"/>
    </row>
    <row r="28612" spans="15:18" x14ac:dyDescent="0.25">
      <c r="O28612" s="30"/>
      <c r="P28612" s="30"/>
      <c r="Q28612" s="30"/>
      <c r="R28612" s="30"/>
    </row>
    <row r="28613" spans="15:18" x14ac:dyDescent="0.25">
      <c r="O28613" s="30"/>
      <c r="P28613" s="30"/>
      <c r="Q28613" s="30"/>
      <c r="R28613" s="30"/>
    </row>
    <row r="28614" spans="15:18" x14ac:dyDescent="0.25">
      <c r="O28614" s="30"/>
      <c r="P28614" s="30"/>
      <c r="Q28614" s="30"/>
      <c r="R28614" s="30"/>
    </row>
    <row r="28615" spans="15:18" x14ac:dyDescent="0.25">
      <c r="O28615" s="30"/>
      <c r="P28615" s="30"/>
      <c r="Q28615" s="30"/>
      <c r="R28615" s="30"/>
    </row>
    <row r="28616" spans="15:18" x14ac:dyDescent="0.25">
      <c r="O28616" s="30"/>
      <c r="P28616" s="30"/>
      <c r="Q28616" s="30"/>
      <c r="R28616" s="30"/>
    </row>
    <row r="28617" spans="15:18" x14ac:dyDescent="0.25">
      <c r="O28617" s="30"/>
      <c r="P28617" s="30"/>
      <c r="Q28617" s="30"/>
      <c r="R28617" s="30"/>
    </row>
    <row r="28618" spans="15:18" x14ac:dyDescent="0.25">
      <c r="O28618" s="30"/>
      <c r="P28618" s="30"/>
      <c r="Q28618" s="30"/>
      <c r="R28618" s="30"/>
    </row>
    <row r="28619" spans="15:18" x14ac:dyDescent="0.25">
      <c r="O28619" s="30"/>
      <c r="P28619" s="30"/>
      <c r="Q28619" s="30"/>
      <c r="R28619" s="30"/>
    </row>
    <row r="28620" spans="15:18" x14ac:dyDescent="0.25">
      <c r="O28620" s="30"/>
      <c r="P28620" s="30"/>
      <c r="Q28620" s="30"/>
      <c r="R28620" s="30"/>
    </row>
    <row r="28621" spans="15:18" x14ac:dyDescent="0.25">
      <c r="O28621" s="30"/>
      <c r="P28621" s="30"/>
      <c r="Q28621" s="30"/>
      <c r="R28621" s="30"/>
    </row>
    <row r="28622" spans="15:18" x14ac:dyDescent="0.25">
      <c r="O28622" s="30"/>
      <c r="P28622" s="30"/>
      <c r="Q28622" s="30"/>
      <c r="R28622" s="30"/>
    </row>
    <row r="28623" spans="15:18" x14ac:dyDescent="0.25">
      <c r="O28623" s="30"/>
      <c r="P28623" s="30"/>
      <c r="Q28623" s="30"/>
      <c r="R28623" s="30"/>
    </row>
    <row r="28624" spans="15:18" x14ac:dyDescent="0.25">
      <c r="O28624" s="30"/>
      <c r="P28624" s="30"/>
      <c r="Q28624" s="30"/>
      <c r="R28624" s="30"/>
    </row>
    <row r="28625" spans="15:18" x14ac:dyDescent="0.25">
      <c r="O28625" s="30"/>
      <c r="P28625" s="30"/>
      <c r="Q28625" s="30"/>
      <c r="R28625" s="30"/>
    </row>
    <row r="28626" spans="15:18" x14ac:dyDescent="0.25">
      <c r="O28626" s="30"/>
      <c r="P28626" s="30"/>
      <c r="Q28626" s="30"/>
      <c r="R28626" s="30"/>
    </row>
    <row r="28627" spans="15:18" x14ac:dyDescent="0.25">
      <c r="O28627" s="30"/>
      <c r="P28627" s="30"/>
      <c r="Q28627" s="30"/>
      <c r="R28627" s="30"/>
    </row>
    <row r="28628" spans="15:18" x14ac:dyDescent="0.25">
      <c r="O28628" s="30"/>
      <c r="P28628" s="30"/>
      <c r="Q28628" s="30"/>
      <c r="R28628" s="30"/>
    </row>
    <row r="28629" spans="15:18" x14ac:dyDescent="0.25">
      <c r="O28629" s="30"/>
      <c r="P28629" s="30"/>
      <c r="Q28629" s="30"/>
      <c r="R28629" s="30"/>
    </row>
    <row r="28630" spans="15:18" x14ac:dyDescent="0.25">
      <c r="O28630" s="30"/>
      <c r="P28630" s="30"/>
      <c r="Q28630" s="30"/>
      <c r="R28630" s="30"/>
    </row>
    <row r="28631" spans="15:18" x14ac:dyDescent="0.25">
      <c r="O28631" s="30"/>
      <c r="P28631" s="30"/>
      <c r="Q28631" s="30"/>
      <c r="R28631" s="30"/>
    </row>
    <row r="28632" spans="15:18" x14ac:dyDescent="0.25">
      <c r="O28632" s="30"/>
      <c r="P28632" s="30"/>
      <c r="Q28632" s="30"/>
      <c r="R28632" s="30"/>
    </row>
    <row r="28633" spans="15:18" x14ac:dyDescent="0.25">
      <c r="O28633" s="30"/>
      <c r="P28633" s="30"/>
      <c r="Q28633" s="30"/>
      <c r="R28633" s="30"/>
    </row>
    <row r="28634" spans="15:18" x14ac:dyDescent="0.25">
      <c r="O28634" s="30"/>
      <c r="P28634" s="30"/>
      <c r="Q28634" s="30"/>
      <c r="R28634" s="30"/>
    </row>
    <row r="28635" spans="15:18" x14ac:dyDescent="0.25">
      <c r="O28635" s="30"/>
      <c r="P28635" s="30"/>
      <c r="Q28635" s="30"/>
      <c r="R28635" s="30"/>
    </row>
    <row r="28636" spans="15:18" x14ac:dyDescent="0.25">
      <c r="O28636" s="30"/>
      <c r="P28636" s="30"/>
      <c r="Q28636" s="30"/>
      <c r="R28636" s="30"/>
    </row>
    <row r="28637" spans="15:18" x14ac:dyDescent="0.25">
      <c r="O28637" s="30"/>
      <c r="P28637" s="30"/>
      <c r="Q28637" s="30"/>
      <c r="R28637" s="30"/>
    </row>
    <row r="28638" spans="15:18" x14ac:dyDescent="0.25">
      <c r="O28638" s="30"/>
      <c r="P28638" s="30"/>
      <c r="Q28638" s="30"/>
      <c r="R28638" s="30"/>
    </row>
    <row r="28639" spans="15:18" x14ac:dyDescent="0.25">
      <c r="O28639" s="30"/>
      <c r="P28639" s="30"/>
      <c r="Q28639" s="30"/>
      <c r="R28639" s="30"/>
    </row>
    <row r="28640" spans="15:18" x14ac:dyDescent="0.25">
      <c r="O28640" s="30"/>
      <c r="P28640" s="30"/>
      <c r="Q28640" s="30"/>
      <c r="R28640" s="30"/>
    </row>
    <row r="28641" spans="15:18" x14ac:dyDescent="0.25">
      <c r="O28641" s="30"/>
      <c r="P28641" s="30"/>
      <c r="Q28641" s="30"/>
      <c r="R28641" s="30"/>
    </row>
    <row r="28642" spans="15:18" x14ac:dyDescent="0.25">
      <c r="O28642" s="30"/>
      <c r="P28642" s="30"/>
      <c r="Q28642" s="30"/>
      <c r="R28642" s="30"/>
    </row>
    <row r="28643" spans="15:18" x14ac:dyDescent="0.25">
      <c r="O28643" s="30"/>
      <c r="P28643" s="30"/>
      <c r="Q28643" s="30"/>
      <c r="R28643" s="30"/>
    </row>
    <row r="28644" spans="15:18" x14ac:dyDescent="0.25">
      <c r="O28644" s="30"/>
      <c r="P28644" s="30"/>
      <c r="Q28644" s="30"/>
      <c r="R28644" s="30"/>
    </row>
    <row r="28645" spans="15:18" x14ac:dyDescent="0.25">
      <c r="O28645" s="30"/>
      <c r="P28645" s="30"/>
      <c r="Q28645" s="30"/>
      <c r="R28645" s="30"/>
    </row>
    <row r="28646" spans="15:18" x14ac:dyDescent="0.25">
      <c r="O28646" s="30"/>
      <c r="P28646" s="30"/>
      <c r="Q28646" s="30"/>
      <c r="R28646" s="30"/>
    </row>
    <row r="28647" spans="15:18" x14ac:dyDescent="0.25">
      <c r="O28647" s="30"/>
      <c r="P28647" s="30"/>
      <c r="Q28647" s="30"/>
      <c r="R28647" s="30"/>
    </row>
    <row r="28648" spans="15:18" x14ac:dyDescent="0.25">
      <c r="O28648" s="30"/>
      <c r="P28648" s="30"/>
      <c r="Q28648" s="30"/>
      <c r="R28648" s="30"/>
    </row>
    <row r="28649" spans="15:18" x14ac:dyDescent="0.25">
      <c r="O28649" s="30"/>
      <c r="P28649" s="30"/>
      <c r="Q28649" s="30"/>
      <c r="R28649" s="30"/>
    </row>
    <row r="28650" spans="15:18" x14ac:dyDescent="0.25">
      <c r="O28650" s="30"/>
      <c r="P28650" s="30"/>
      <c r="Q28650" s="30"/>
      <c r="R28650" s="30"/>
    </row>
    <row r="28651" spans="15:18" x14ac:dyDescent="0.25">
      <c r="O28651" s="30"/>
      <c r="P28651" s="30"/>
      <c r="Q28651" s="30"/>
      <c r="R28651" s="30"/>
    </row>
    <row r="28652" spans="15:18" x14ac:dyDescent="0.25">
      <c r="O28652" s="30"/>
      <c r="P28652" s="30"/>
      <c r="Q28652" s="30"/>
      <c r="R28652" s="30"/>
    </row>
    <row r="28653" spans="15:18" x14ac:dyDescent="0.25">
      <c r="O28653" s="30"/>
      <c r="P28653" s="30"/>
      <c r="Q28653" s="30"/>
      <c r="R28653" s="30"/>
    </row>
    <row r="28654" spans="15:18" x14ac:dyDescent="0.25">
      <c r="O28654" s="30"/>
      <c r="P28654" s="30"/>
      <c r="Q28654" s="30"/>
      <c r="R28654" s="30"/>
    </row>
    <row r="28655" spans="15:18" x14ac:dyDescent="0.25">
      <c r="O28655" s="30"/>
      <c r="P28655" s="30"/>
      <c r="Q28655" s="30"/>
      <c r="R28655" s="30"/>
    </row>
    <row r="28656" spans="15:18" x14ac:dyDescent="0.25">
      <c r="O28656" s="30"/>
      <c r="P28656" s="30"/>
      <c r="Q28656" s="30"/>
      <c r="R28656" s="30"/>
    </row>
    <row r="28657" spans="15:18" x14ac:dyDescent="0.25">
      <c r="O28657" s="30"/>
      <c r="P28657" s="30"/>
      <c r="Q28657" s="30"/>
      <c r="R28657" s="30"/>
    </row>
    <row r="28658" spans="15:18" x14ac:dyDescent="0.25">
      <c r="O28658" s="30"/>
      <c r="P28658" s="30"/>
      <c r="Q28658" s="30"/>
      <c r="R28658" s="30"/>
    </row>
    <row r="28659" spans="15:18" x14ac:dyDescent="0.25">
      <c r="O28659" s="30"/>
      <c r="P28659" s="30"/>
      <c r="Q28659" s="30"/>
      <c r="R28659" s="30"/>
    </row>
    <row r="28660" spans="15:18" x14ac:dyDescent="0.25">
      <c r="O28660" s="30"/>
      <c r="P28660" s="30"/>
      <c r="Q28660" s="30"/>
      <c r="R28660" s="30"/>
    </row>
    <row r="28661" spans="15:18" x14ac:dyDescent="0.25">
      <c r="O28661" s="30"/>
      <c r="P28661" s="30"/>
      <c r="Q28661" s="30"/>
      <c r="R28661" s="30"/>
    </row>
    <row r="28662" spans="15:18" x14ac:dyDescent="0.25">
      <c r="O28662" s="30"/>
      <c r="P28662" s="30"/>
      <c r="Q28662" s="30"/>
      <c r="R28662" s="30"/>
    </row>
    <row r="28663" spans="15:18" x14ac:dyDescent="0.25">
      <c r="O28663" s="30"/>
      <c r="P28663" s="30"/>
      <c r="Q28663" s="30"/>
      <c r="R28663" s="30"/>
    </row>
    <row r="28664" spans="15:18" x14ac:dyDescent="0.25">
      <c r="O28664" s="30"/>
      <c r="P28664" s="30"/>
      <c r="Q28664" s="30"/>
      <c r="R28664" s="30"/>
    </row>
    <row r="28665" spans="15:18" x14ac:dyDescent="0.25">
      <c r="O28665" s="30"/>
      <c r="P28665" s="30"/>
      <c r="Q28665" s="30"/>
      <c r="R28665" s="30"/>
    </row>
    <row r="28666" spans="15:18" x14ac:dyDescent="0.25">
      <c r="O28666" s="30"/>
      <c r="P28666" s="30"/>
      <c r="Q28666" s="30"/>
      <c r="R28666" s="30"/>
    </row>
    <row r="28667" spans="15:18" x14ac:dyDescent="0.25">
      <c r="O28667" s="30"/>
      <c r="P28667" s="30"/>
      <c r="Q28667" s="30"/>
      <c r="R28667" s="30"/>
    </row>
    <row r="28668" spans="15:18" x14ac:dyDescent="0.25">
      <c r="O28668" s="30"/>
      <c r="P28668" s="30"/>
      <c r="Q28668" s="30"/>
      <c r="R28668" s="30"/>
    </row>
    <row r="28669" spans="15:18" x14ac:dyDescent="0.25">
      <c r="O28669" s="30"/>
      <c r="P28669" s="30"/>
      <c r="Q28669" s="30"/>
      <c r="R28669" s="30"/>
    </row>
    <row r="28670" spans="15:18" x14ac:dyDescent="0.25">
      <c r="O28670" s="30"/>
      <c r="P28670" s="30"/>
      <c r="Q28670" s="30"/>
      <c r="R28670" s="30"/>
    </row>
    <row r="28671" spans="15:18" x14ac:dyDescent="0.25">
      <c r="O28671" s="30"/>
      <c r="P28671" s="30"/>
      <c r="Q28671" s="30"/>
      <c r="R28671" s="30"/>
    </row>
    <row r="28672" spans="15:18" x14ac:dyDescent="0.25">
      <c r="O28672" s="30"/>
      <c r="P28672" s="30"/>
      <c r="Q28672" s="30"/>
      <c r="R28672" s="30"/>
    </row>
    <row r="28673" spans="15:18" x14ac:dyDescent="0.25">
      <c r="O28673" s="30"/>
      <c r="P28673" s="30"/>
      <c r="Q28673" s="30"/>
      <c r="R28673" s="30"/>
    </row>
    <row r="28674" spans="15:18" x14ac:dyDescent="0.25">
      <c r="O28674" s="30"/>
      <c r="P28674" s="30"/>
      <c r="Q28674" s="30"/>
      <c r="R28674" s="30"/>
    </row>
    <row r="28675" spans="15:18" x14ac:dyDescent="0.25">
      <c r="O28675" s="30"/>
      <c r="P28675" s="30"/>
      <c r="Q28675" s="30"/>
      <c r="R28675" s="30"/>
    </row>
    <row r="28676" spans="15:18" x14ac:dyDescent="0.25">
      <c r="O28676" s="30"/>
      <c r="P28676" s="30"/>
      <c r="Q28676" s="30"/>
      <c r="R28676" s="30"/>
    </row>
    <row r="28677" spans="15:18" x14ac:dyDescent="0.25">
      <c r="O28677" s="30"/>
      <c r="P28677" s="30"/>
      <c r="Q28677" s="30"/>
      <c r="R28677" s="30"/>
    </row>
    <row r="28678" spans="15:18" x14ac:dyDescent="0.25">
      <c r="O28678" s="30"/>
      <c r="P28678" s="30"/>
      <c r="Q28678" s="30"/>
      <c r="R28678" s="30"/>
    </row>
    <row r="28679" spans="15:18" x14ac:dyDescent="0.25">
      <c r="O28679" s="30"/>
      <c r="P28679" s="30"/>
      <c r="Q28679" s="30"/>
      <c r="R28679" s="30"/>
    </row>
    <row r="28680" spans="15:18" x14ac:dyDescent="0.25">
      <c r="O28680" s="30"/>
      <c r="P28680" s="30"/>
      <c r="Q28680" s="30"/>
      <c r="R28680" s="30"/>
    </row>
    <row r="28681" spans="15:18" x14ac:dyDescent="0.25">
      <c r="O28681" s="30"/>
      <c r="P28681" s="30"/>
      <c r="Q28681" s="30"/>
      <c r="R28681" s="30"/>
    </row>
    <row r="28682" spans="15:18" x14ac:dyDescent="0.25">
      <c r="O28682" s="30"/>
      <c r="P28682" s="30"/>
      <c r="Q28682" s="30"/>
      <c r="R28682" s="30"/>
    </row>
    <row r="28683" spans="15:18" x14ac:dyDescent="0.25">
      <c r="O28683" s="30"/>
      <c r="P28683" s="30"/>
      <c r="Q28683" s="30"/>
      <c r="R28683" s="30"/>
    </row>
    <row r="28684" spans="15:18" x14ac:dyDescent="0.25">
      <c r="O28684" s="30"/>
      <c r="P28684" s="30"/>
      <c r="Q28684" s="30"/>
      <c r="R28684" s="30"/>
    </row>
    <row r="28685" spans="15:18" x14ac:dyDescent="0.25">
      <c r="O28685" s="30"/>
      <c r="P28685" s="30"/>
      <c r="Q28685" s="30"/>
      <c r="R28685" s="30"/>
    </row>
    <row r="28686" spans="15:18" x14ac:dyDescent="0.25">
      <c r="O28686" s="30"/>
      <c r="P28686" s="30"/>
      <c r="Q28686" s="30"/>
      <c r="R28686" s="30"/>
    </row>
    <row r="28687" spans="15:18" x14ac:dyDescent="0.25">
      <c r="O28687" s="30"/>
      <c r="P28687" s="30"/>
      <c r="Q28687" s="30"/>
      <c r="R28687" s="30"/>
    </row>
    <row r="28688" spans="15:18" x14ac:dyDescent="0.25">
      <c r="O28688" s="30"/>
      <c r="P28688" s="30"/>
      <c r="Q28688" s="30"/>
      <c r="R28688" s="30"/>
    </row>
    <row r="28689" spans="15:18" x14ac:dyDescent="0.25">
      <c r="O28689" s="30"/>
      <c r="P28689" s="30"/>
      <c r="Q28689" s="30"/>
      <c r="R28689" s="30"/>
    </row>
    <row r="28690" spans="15:18" x14ac:dyDescent="0.25">
      <c r="O28690" s="30"/>
      <c r="P28690" s="30"/>
      <c r="Q28690" s="30"/>
      <c r="R28690" s="30"/>
    </row>
    <row r="28691" spans="15:18" x14ac:dyDescent="0.25">
      <c r="O28691" s="30"/>
      <c r="P28691" s="30"/>
      <c r="Q28691" s="30"/>
      <c r="R28691" s="30"/>
    </row>
    <row r="28692" spans="15:18" x14ac:dyDescent="0.25">
      <c r="O28692" s="30"/>
      <c r="P28692" s="30"/>
      <c r="Q28692" s="30"/>
      <c r="R28692" s="30"/>
    </row>
    <row r="28693" spans="15:18" x14ac:dyDescent="0.25">
      <c r="O28693" s="30"/>
      <c r="P28693" s="30"/>
      <c r="Q28693" s="30"/>
      <c r="R28693" s="30"/>
    </row>
    <row r="28694" spans="15:18" x14ac:dyDescent="0.25">
      <c r="O28694" s="30"/>
      <c r="P28694" s="30"/>
      <c r="Q28694" s="30"/>
      <c r="R28694" s="30"/>
    </row>
    <row r="28695" spans="15:18" x14ac:dyDescent="0.25">
      <c r="O28695" s="30"/>
      <c r="P28695" s="30"/>
      <c r="Q28695" s="30"/>
      <c r="R28695" s="30"/>
    </row>
    <row r="28696" spans="15:18" x14ac:dyDescent="0.25">
      <c r="O28696" s="30"/>
      <c r="P28696" s="30"/>
      <c r="Q28696" s="30"/>
      <c r="R28696" s="30"/>
    </row>
    <row r="28697" spans="15:18" x14ac:dyDescent="0.25">
      <c r="O28697" s="30"/>
      <c r="P28697" s="30"/>
      <c r="Q28697" s="30"/>
      <c r="R28697" s="30"/>
    </row>
    <row r="28698" spans="15:18" x14ac:dyDescent="0.25">
      <c r="O28698" s="30"/>
      <c r="P28698" s="30"/>
      <c r="Q28698" s="30"/>
      <c r="R28698" s="30"/>
    </row>
    <row r="28699" spans="15:18" x14ac:dyDescent="0.25">
      <c r="O28699" s="30"/>
      <c r="P28699" s="30"/>
      <c r="Q28699" s="30"/>
      <c r="R28699" s="30"/>
    </row>
    <row r="28700" spans="15:18" x14ac:dyDescent="0.25">
      <c r="O28700" s="30"/>
      <c r="P28700" s="30"/>
      <c r="Q28700" s="30"/>
      <c r="R28700" s="30"/>
    </row>
    <row r="28701" spans="15:18" x14ac:dyDescent="0.25">
      <c r="O28701" s="30"/>
      <c r="P28701" s="30"/>
      <c r="Q28701" s="30"/>
      <c r="R28701" s="30"/>
    </row>
    <row r="28702" spans="15:18" x14ac:dyDescent="0.25">
      <c r="O28702" s="30"/>
      <c r="P28702" s="30"/>
      <c r="Q28702" s="30"/>
      <c r="R28702" s="30"/>
    </row>
    <row r="28703" spans="15:18" x14ac:dyDescent="0.25">
      <c r="O28703" s="30"/>
      <c r="P28703" s="30"/>
      <c r="Q28703" s="30"/>
      <c r="R28703" s="30"/>
    </row>
    <row r="28704" spans="15:18" x14ac:dyDescent="0.25">
      <c r="O28704" s="30"/>
      <c r="P28704" s="30"/>
      <c r="Q28704" s="30"/>
      <c r="R28704" s="30"/>
    </row>
    <row r="28705" spans="15:18" x14ac:dyDescent="0.25">
      <c r="O28705" s="30"/>
      <c r="P28705" s="30"/>
      <c r="Q28705" s="30"/>
      <c r="R28705" s="30"/>
    </row>
    <row r="28706" spans="15:18" x14ac:dyDescent="0.25">
      <c r="O28706" s="30"/>
      <c r="P28706" s="30"/>
      <c r="Q28706" s="30"/>
      <c r="R28706" s="30"/>
    </row>
    <row r="28707" spans="15:18" x14ac:dyDescent="0.25">
      <c r="O28707" s="30"/>
      <c r="P28707" s="30"/>
      <c r="Q28707" s="30"/>
      <c r="R28707" s="30"/>
    </row>
    <row r="28708" spans="15:18" x14ac:dyDescent="0.25">
      <c r="O28708" s="30"/>
      <c r="P28708" s="30"/>
      <c r="Q28708" s="30"/>
      <c r="R28708" s="30"/>
    </row>
    <row r="28709" spans="15:18" x14ac:dyDescent="0.25">
      <c r="O28709" s="30"/>
      <c r="P28709" s="30"/>
      <c r="Q28709" s="30"/>
      <c r="R28709" s="30"/>
    </row>
    <row r="28710" spans="15:18" x14ac:dyDescent="0.25">
      <c r="O28710" s="30"/>
      <c r="P28710" s="30"/>
      <c r="Q28710" s="30"/>
      <c r="R28710" s="30"/>
    </row>
    <row r="28711" spans="15:18" x14ac:dyDescent="0.25">
      <c r="O28711" s="30"/>
      <c r="P28711" s="30"/>
      <c r="Q28711" s="30"/>
      <c r="R28711" s="30"/>
    </row>
    <row r="28712" spans="15:18" x14ac:dyDescent="0.25">
      <c r="O28712" s="30"/>
      <c r="P28712" s="30"/>
      <c r="Q28712" s="30"/>
      <c r="R28712" s="30"/>
    </row>
    <row r="28713" spans="15:18" x14ac:dyDescent="0.25">
      <c r="O28713" s="30"/>
      <c r="P28713" s="30"/>
      <c r="Q28713" s="30"/>
      <c r="R28713" s="30"/>
    </row>
    <row r="28714" spans="15:18" x14ac:dyDescent="0.25">
      <c r="O28714" s="30"/>
      <c r="P28714" s="30"/>
      <c r="Q28714" s="30"/>
      <c r="R28714" s="30"/>
    </row>
    <row r="28715" spans="15:18" x14ac:dyDescent="0.25">
      <c r="O28715" s="30"/>
      <c r="P28715" s="30"/>
      <c r="Q28715" s="30"/>
      <c r="R28715" s="30"/>
    </row>
    <row r="28716" spans="15:18" x14ac:dyDescent="0.25">
      <c r="O28716" s="30"/>
      <c r="P28716" s="30"/>
      <c r="Q28716" s="30"/>
      <c r="R28716" s="30"/>
    </row>
    <row r="28717" spans="15:18" x14ac:dyDescent="0.25">
      <c r="O28717" s="30"/>
      <c r="P28717" s="30"/>
      <c r="Q28717" s="30"/>
      <c r="R28717" s="30"/>
    </row>
    <row r="28718" spans="15:18" x14ac:dyDescent="0.25">
      <c r="O28718" s="30"/>
      <c r="P28718" s="30"/>
      <c r="Q28718" s="30"/>
      <c r="R28718" s="30"/>
    </row>
    <row r="28719" spans="15:18" x14ac:dyDescent="0.25">
      <c r="O28719" s="30"/>
      <c r="P28719" s="30"/>
      <c r="Q28719" s="30"/>
      <c r="R28719" s="30"/>
    </row>
    <row r="28720" spans="15:18" x14ac:dyDescent="0.25">
      <c r="O28720" s="30"/>
      <c r="P28720" s="30"/>
      <c r="Q28720" s="30"/>
      <c r="R28720" s="30"/>
    </row>
    <row r="28721" spans="15:18" x14ac:dyDescent="0.25">
      <c r="O28721" s="30"/>
      <c r="P28721" s="30"/>
      <c r="Q28721" s="30"/>
      <c r="R28721" s="30"/>
    </row>
    <row r="28722" spans="15:18" x14ac:dyDescent="0.25">
      <c r="O28722" s="30"/>
      <c r="P28722" s="30"/>
      <c r="Q28722" s="30"/>
      <c r="R28722" s="30"/>
    </row>
    <row r="28723" spans="15:18" x14ac:dyDescent="0.25">
      <c r="O28723" s="30"/>
      <c r="P28723" s="30"/>
      <c r="Q28723" s="30"/>
      <c r="R28723" s="30"/>
    </row>
    <row r="28724" spans="15:18" x14ac:dyDescent="0.25">
      <c r="O28724" s="30"/>
      <c r="P28724" s="30"/>
      <c r="Q28724" s="30"/>
      <c r="R28724" s="30"/>
    </row>
    <row r="28725" spans="15:18" x14ac:dyDescent="0.25">
      <c r="O28725" s="30"/>
      <c r="P28725" s="30"/>
      <c r="Q28725" s="30"/>
      <c r="R28725" s="30"/>
    </row>
    <row r="28726" spans="15:18" x14ac:dyDescent="0.25">
      <c r="O28726" s="30"/>
      <c r="P28726" s="30"/>
      <c r="Q28726" s="30"/>
      <c r="R28726" s="30"/>
    </row>
    <row r="28727" spans="15:18" x14ac:dyDescent="0.25">
      <c r="O28727" s="30"/>
      <c r="P28727" s="30"/>
      <c r="Q28727" s="30"/>
      <c r="R28727" s="30"/>
    </row>
    <row r="28728" spans="15:18" x14ac:dyDescent="0.25">
      <c r="O28728" s="30"/>
      <c r="P28728" s="30"/>
      <c r="Q28728" s="30"/>
      <c r="R28728" s="30"/>
    </row>
    <row r="28729" spans="15:18" x14ac:dyDescent="0.25">
      <c r="O28729" s="30"/>
      <c r="P28729" s="30"/>
      <c r="Q28729" s="30"/>
      <c r="R28729" s="30"/>
    </row>
    <row r="28730" spans="15:18" x14ac:dyDescent="0.25">
      <c r="O28730" s="30"/>
      <c r="P28730" s="30"/>
      <c r="Q28730" s="30"/>
      <c r="R28730" s="30"/>
    </row>
    <row r="28731" spans="15:18" x14ac:dyDescent="0.25">
      <c r="O28731" s="30"/>
      <c r="P28731" s="30"/>
      <c r="Q28731" s="30"/>
      <c r="R28731" s="30"/>
    </row>
    <row r="28732" spans="15:18" x14ac:dyDescent="0.25">
      <c r="O28732" s="30"/>
      <c r="P28732" s="30"/>
      <c r="Q28732" s="30"/>
      <c r="R28732" s="30"/>
    </row>
    <row r="28733" spans="15:18" x14ac:dyDescent="0.25">
      <c r="O28733" s="30"/>
      <c r="P28733" s="30"/>
      <c r="Q28733" s="30"/>
      <c r="R28733" s="30"/>
    </row>
    <row r="28734" spans="15:18" x14ac:dyDescent="0.25">
      <c r="O28734" s="30"/>
      <c r="P28734" s="30"/>
      <c r="Q28734" s="30"/>
      <c r="R28734" s="30"/>
    </row>
    <row r="28735" spans="15:18" x14ac:dyDescent="0.25">
      <c r="O28735" s="30"/>
      <c r="P28735" s="30"/>
      <c r="Q28735" s="30"/>
      <c r="R28735" s="30"/>
    </row>
    <row r="28736" spans="15:18" x14ac:dyDescent="0.25">
      <c r="O28736" s="30"/>
      <c r="P28736" s="30"/>
      <c r="Q28736" s="30"/>
      <c r="R28736" s="30"/>
    </row>
    <row r="28737" spans="15:18" x14ac:dyDescent="0.25">
      <c r="O28737" s="30"/>
      <c r="P28737" s="30"/>
      <c r="Q28737" s="30"/>
      <c r="R28737" s="30"/>
    </row>
    <row r="28738" spans="15:18" x14ac:dyDescent="0.25">
      <c r="O28738" s="30"/>
      <c r="P28738" s="30"/>
      <c r="Q28738" s="30"/>
      <c r="R28738" s="30"/>
    </row>
    <row r="28739" spans="15:18" x14ac:dyDescent="0.25">
      <c r="O28739" s="30"/>
      <c r="P28739" s="30"/>
      <c r="Q28739" s="30"/>
      <c r="R28739" s="30"/>
    </row>
    <row r="28740" spans="15:18" x14ac:dyDescent="0.25">
      <c r="O28740" s="30"/>
      <c r="P28740" s="30"/>
      <c r="Q28740" s="30"/>
      <c r="R28740" s="30"/>
    </row>
    <row r="28741" spans="15:18" x14ac:dyDescent="0.25">
      <c r="O28741" s="30"/>
      <c r="P28741" s="30"/>
      <c r="Q28741" s="30"/>
      <c r="R28741" s="30"/>
    </row>
    <row r="28742" spans="15:18" x14ac:dyDescent="0.25">
      <c r="O28742" s="30"/>
      <c r="P28742" s="30"/>
      <c r="Q28742" s="30"/>
      <c r="R28742" s="30"/>
    </row>
    <row r="28743" spans="15:18" x14ac:dyDescent="0.25">
      <c r="O28743" s="30"/>
      <c r="P28743" s="30"/>
      <c r="Q28743" s="30"/>
      <c r="R28743" s="30"/>
    </row>
    <row r="28744" spans="15:18" x14ac:dyDescent="0.25">
      <c r="O28744" s="30"/>
      <c r="P28744" s="30"/>
      <c r="Q28744" s="30"/>
      <c r="R28744" s="30"/>
    </row>
    <row r="28745" spans="15:18" x14ac:dyDescent="0.25">
      <c r="O28745" s="30"/>
      <c r="P28745" s="30"/>
      <c r="Q28745" s="30"/>
      <c r="R28745" s="30"/>
    </row>
    <row r="28746" spans="15:18" x14ac:dyDescent="0.25">
      <c r="O28746" s="30"/>
      <c r="P28746" s="30"/>
      <c r="Q28746" s="30"/>
      <c r="R28746" s="30"/>
    </row>
    <row r="28747" spans="15:18" x14ac:dyDescent="0.25">
      <c r="O28747" s="30"/>
      <c r="P28747" s="30"/>
      <c r="Q28747" s="30"/>
      <c r="R28747" s="30"/>
    </row>
    <row r="28748" spans="15:18" x14ac:dyDescent="0.25">
      <c r="O28748" s="30"/>
      <c r="P28748" s="30"/>
      <c r="Q28748" s="30"/>
      <c r="R28748" s="30"/>
    </row>
    <row r="28749" spans="15:18" x14ac:dyDescent="0.25">
      <c r="O28749" s="30"/>
      <c r="P28749" s="30"/>
      <c r="Q28749" s="30"/>
      <c r="R28749" s="30"/>
    </row>
    <row r="28750" spans="15:18" x14ac:dyDescent="0.25">
      <c r="O28750" s="30"/>
      <c r="P28750" s="30"/>
      <c r="Q28750" s="30"/>
      <c r="R28750" s="30"/>
    </row>
    <row r="28751" spans="15:18" x14ac:dyDescent="0.25">
      <c r="O28751" s="30"/>
      <c r="P28751" s="30"/>
      <c r="Q28751" s="30"/>
      <c r="R28751" s="30"/>
    </row>
    <row r="28752" spans="15:18" x14ac:dyDescent="0.25">
      <c r="O28752" s="30"/>
      <c r="P28752" s="30"/>
      <c r="Q28752" s="30"/>
      <c r="R28752" s="30"/>
    </row>
    <row r="28753" spans="15:18" x14ac:dyDescent="0.25">
      <c r="O28753" s="30"/>
      <c r="P28753" s="30"/>
      <c r="Q28753" s="30"/>
      <c r="R28753" s="30"/>
    </row>
    <row r="28754" spans="15:18" x14ac:dyDescent="0.25">
      <c r="O28754" s="30"/>
      <c r="P28754" s="30"/>
      <c r="Q28754" s="30"/>
      <c r="R28754" s="30"/>
    </row>
    <row r="28755" spans="15:18" x14ac:dyDescent="0.25">
      <c r="O28755" s="30"/>
      <c r="P28755" s="30"/>
      <c r="Q28755" s="30"/>
      <c r="R28755" s="30"/>
    </row>
    <row r="28756" spans="15:18" x14ac:dyDescent="0.25">
      <c r="O28756" s="30"/>
      <c r="P28756" s="30"/>
      <c r="Q28756" s="30"/>
      <c r="R28756" s="30"/>
    </row>
    <row r="28757" spans="15:18" x14ac:dyDescent="0.25">
      <c r="O28757" s="30"/>
      <c r="P28757" s="30"/>
      <c r="Q28757" s="30"/>
      <c r="R28757" s="30"/>
    </row>
    <row r="28758" spans="15:18" x14ac:dyDescent="0.25">
      <c r="O28758" s="30"/>
      <c r="P28758" s="30"/>
      <c r="Q28758" s="30"/>
      <c r="R28758" s="30"/>
    </row>
    <row r="28759" spans="15:18" x14ac:dyDescent="0.25">
      <c r="O28759" s="30"/>
      <c r="P28759" s="30"/>
      <c r="Q28759" s="30"/>
      <c r="R28759" s="30"/>
    </row>
    <row r="28760" spans="15:18" x14ac:dyDescent="0.25">
      <c r="O28760" s="30"/>
      <c r="P28760" s="30"/>
      <c r="Q28760" s="30"/>
      <c r="R28760" s="30"/>
    </row>
    <row r="28761" spans="15:18" x14ac:dyDescent="0.25">
      <c r="O28761" s="30"/>
      <c r="P28761" s="30"/>
      <c r="Q28761" s="30"/>
      <c r="R28761" s="30"/>
    </row>
    <row r="28762" spans="15:18" x14ac:dyDescent="0.25">
      <c r="O28762" s="30"/>
      <c r="P28762" s="30"/>
      <c r="Q28762" s="30"/>
      <c r="R28762" s="30"/>
    </row>
    <row r="28763" spans="15:18" x14ac:dyDescent="0.25">
      <c r="O28763" s="30"/>
      <c r="P28763" s="30"/>
      <c r="Q28763" s="30"/>
      <c r="R28763" s="30"/>
    </row>
    <row r="28764" spans="15:18" x14ac:dyDescent="0.25">
      <c r="O28764" s="30"/>
      <c r="P28764" s="30"/>
      <c r="Q28764" s="30"/>
      <c r="R28764" s="30"/>
    </row>
    <row r="28765" spans="15:18" x14ac:dyDescent="0.25">
      <c r="O28765" s="30"/>
      <c r="P28765" s="30"/>
      <c r="Q28765" s="30"/>
      <c r="R28765" s="30"/>
    </row>
    <row r="28766" spans="15:18" x14ac:dyDescent="0.25">
      <c r="O28766" s="30"/>
      <c r="P28766" s="30"/>
      <c r="Q28766" s="30"/>
      <c r="R28766" s="30"/>
    </row>
    <row r="28767" spans="15:18" x14ac:dyDescent="0.25">
      <c r="O28767" s="30"/>
      <c r="P28767" s="30"/>
      <c r="Q28767" s="30"/>
      <c r="R28767" s="30"/>
    </row>
    <row r="28768" spans="15:18" x14ac:dyDescent="0.25">
      <c r="O28768" s="30"/>
      <c r="P28768" s="30"/>
      <c r="Q28768" s="30"/>
      <c r="R28768" s="30"/>
    </row>
    <row r="28769" spans="15:18" x14ac:dyDescent="0.25">
      <c r="O28769" s="30"/>
      <c r="P28769" s="30"/>
      <c r="Q28769" s="30"/>
      <c r="R28769" s="30"/>
    </row>
    <row r="28770" spans="15:18" x14ac:dyDescent="0.25">
      <c r="O28770" s="30"/>
      <c r="P28770" s="30"/>
      <c r="Q28770" s="30"/>
      <c r="R28770" s="30"/>
    </row>
    <row r="28771" spans="15:18" x14ac:dyDescent="0.25">
      <c r="O28771" s="30"/>
      <c r="P28771" s="30"/>
      <c r="Q28771" s="30"/>
      <c r="R28771" s="30"/>
    </row>
    <row r="28772" spans="15:18" x14ac:dyDescent="0.25">
      <c r="O28772" s="30"/>
      <c r="P28772" s="30"/>
      <c r="Q28772" s="30"/>
      <c r="R28772" s="30"/>
    </row>
    <row r="28773" spans="15:18" x14ac:dyDescent="0.25">
      <c r="O28773" s="30"/>
      <c r="P28773" s="30"/>
      <c r="Q28773" s="30"/>
      <c r="R28773" s="30"/>
    </row>
    <row r="28774" spans="15:18" x14ac:dyDescent="0.25">
      <c r="O28774" s="30"/>
      <c r="P28774" s="30"/>
      <c r="Q28774" s="30"/>
      <c r="R28774" s="30"/>
    </row>
    <row r="28775" spans="15:18" x14ac:dyDescent="0.25">
      <c r="O28775" s="30"/>
      <c r="P28775" s="30"/>
      <c r="Q28775" s="30"/>
      <c r="R28775" s="30"/>
    </row>
    <row r="28776" spans="15:18" x14ac:dyDescent="0.25">
      <c r="O28776" s="30"/>
      <c r="P28776" s="30"/>
      <c r="Q28776" s="30"/>
      <c r="R28776" s="30"/>
    </row>
    <row r="28777" spans="15:18" x14ac:dyDescent="0.25">
      <c r="O28777" s="30"/>
      <c r="P28777" s="30"/>
      <c r="Q28777" s="30"/>
      <c r="R28777" s="30"/>
    </row>
    <row r="28778" spans="15:18" x14ac:dyDescent="0.25">
      <c r="O28778" s="30"/>
      <c r="P28778" s="30"/>
      <c r="Q28778" s="30"/>
      <c r="R28778" s="30"/>
    </row>
    <row r="28779" spans="15:18" x14ac:dyDescent="0.25">
      <c r="O28779" s="30"/>
      <c r="P28779" s="30"/>
      <c r="Q28779" s="30"/>
      <c r="R28779" s="30"/>
    </row>
    <row r="28780" spans="15:18" x14ac:dyDescent="0.25">
      <c r="O28780" s="30"/>
      <c r="P28780" s="30"/>
      <c r="Q28780" s="30"/>
      <c r="R28780" s="30"/>
    </row>
    <row r="28781" spans="15:18" x14ac:dyDescent="0.25">
      <c r="O28781" s="30"/>
      <c r="P28781" s="30"/>
      <c r="Q28781" s="30"/>
      <c r="R28781" s="30"/>
    </row>
    <row r="28782" spans="15:18" x14ac:dyDescent="0.25">
      <c r="O28782" s="30"/>
      <c r="P28782" s="30"/>
      <c r="Q28782" s="30"/>
      <c r="R28782" s="30"/>
    </row>
    <row r="28783" spans="15:18" x14ac:dyDescent="0.25">
      <c r="O28783" s="30"/>
      <c r="P28783" s="30"/>
      <c r="Q28783" s="30"/>
      <c r="R28783" s="30"/>
    </row>
    <row r="28784" spans="15:18" x14ac:dyDescent="0.25">
      <c r="O28784" s="30"/>
      <c r="P28784" s="30"/>
      <c r="Q28784" s="30"/>
      <c r="R28784" s="30"/>
    </row>
    <row r="28785" spans="15:18" x14ac:dyDescent="0.25">
      <c r="O28785" s="30"/>
      <c r="P28785" s="30"/>
      <c r="Q28785" s="30"/>
      <c r="R28785" s="30"/>
    </row>
    <row r="28786" spans="15:18" x14ac:dyDescent="0.25">
      <c r="O28786" s="30"/>
      <c r="P28786" s="30"/>
      <c r="Q28786" s="30"/>
      <c r="R28786" s="30"/>
    </row>
    <row r="28787" spans="15:18" x14ac:dyDescent="0.25">
      <c r="O28787" s="30"/>
      <c r="P28787" s="30"/>
      <c r="Q28787" s="30"/>
      <c r="R28787" s="30"/>
    </row>
    <row r="28788" spans="15:18" x14ac:dyDescent="0.25">
      <c r="O28788" s="30"/>
      <c r="P28788" s="30"/>
      <c r="Q28788" s="30"/>
      <c r="R28788" s="30"/>
    </row>
    <row r="28789" spans="15:18" x14ac:dyDescent="0.25">
      <c r="O28789" s="30"/>
      <c r="P28789" s="30"/>
      <c r="Q28789" s="30"/>
      <c r="R28789" s="30"/>
    </row>
    <row r="28790" spans="15:18" x14ac:dyDescent="0.25">
      <c r="O28790" s="30"/>
      <c r="P28790" s="30"/>
      <c r="Q28790" s="30"/>
      <c r="R28790" s="30"/>
    </row>
    <row r="28791" spans="15:18" x14ac:dyDescent="0.25">
      <c r="O28791" s="30"/>
      <c r="P28791" s="30"/>
      <c r="Q28791" s="30"/>
      <c r="R28791" s="30"/>
    </row>
    <row r="28792" spans="15:18" x14ac:dyDescent="0.25">
      <c r="O28792" s="30"/>
      <c r="P28792" s="30"/>
      <c r="Q28792" s="30"/>
      <c r="R28792" s="30"/>
    </row>
    <row r="28793" spans="15:18" x14ac:dyDescent="0.25">
      <c r="O28793" s="30"/>
      <c r="P28793" s="30"/>
      <c r="Q28793" s="30"/>
      <c r="R28793" s="30"/>
    </row>
    <row r="28794" spans="15:18" x14ac:dyDescent="0.25">
      <c r="O28794" s="30"/>
      <c r="P28794" s="30"/>
      <c r="Q28794" s="30"/>
      <c r="R28794" s="30"/>
    </row>
    <row r="28795" spans="15:18" x14ac:dyDescent="0.25">
      <c r="O28795" s="30"/>
      <c r="P28795" s="30"/>
      <c r="Q28795" s="30"/>
      <c r="R28795" s="30"/>
    </row>
    <row r="28796" spans="15:18" x14ac:dyDescent="0.25">
      <c r="O28796" s="30"/>
      <c r="P28796" s="30"/>
      <c r="Q28796" s="30"/>
      <c r="R28796" s="30"/>
    </row>
    <row r="28797" spans="15:18" x14ac:dyDescent="0.25">
      <c r="O28797" s="30"/>
      <c r="P28797" s="30"/>
      <c r="Q28797" s="30"/>
      <c r="R28797" s="30"/>
    </row>
    <row r="28798" spans="15:18" x14ac:dyDescent="0.25">
      <c r="O28798" s="30"/>
      <c r="P28798" s="30"/>
      <c r="Q28798" s="30"/>
      <c r="R28798" s="30"/>
    </row>
    <row r="28799" spans="15:18" x14ac:dyDescent="0.25">
      <c r="O28799" s="30"/>
      <c r="P28799" s="30"/>
      <c r="Q28799" s="30"/>
      <c r="R28799" s="30"/>
    </row>
    <row r="28800" spans="15:18" x14ac:dyDescent="0.25">
      <c r="O28800" s="30"/>
      <c r="P28800" s="30"/>
      <c r="Q28800" s="30"/>
      <c r="R28800" s="30"/>
    </row>
    <row r="28801" spans="15:18" x14ac:dyDescent="0.25">
      <c r="O28801" s="30"/>
      <c r="P28801" s="30"/>
      <c r="Q28801" s="30"/>
      <c r="R28801" s="30"/>
    </row>
    <row r="28802" spans="15:18" x14ac:dyDescent="0.25">
      <c r="O28802" s="30"/>
      <c r="P28802" s="30"/>
      <c r="Q28802" s="30"/>
      <c r="R28802" s="30"/>
    </row>
    <row r="28803" spans="15:18" x14ac:dyDescent="0.25">
      <c r="O28803" s="30"/>
      <c r="P28803" s="30"/>
      <c r="Q28803" s="30"/>
      <c r="R28803" s="30"/>
    </row>
    <row r="28804" spans="15:18" x14ac:dyDescent="0.25">
      <c r="O28804" s="30"/>
      <c r="P28804" s="30"/>
      <c r="Q28804" s="30"/>
      <c r="R28804" s="30"/>
    </row>
    <row r="28805" spans="15:18" x14ac:dyDescent="0.25">
      <c r="O28805" s="30"/>
      <c r="P28805" s="30"/>
      <c r="Q28805" s="30"/>
      <c r="R28805" s="30"/>
    </row>
    <row r="28806" spans="15:18" x14ac:dyDescent="0.25">
      <c r="O28806" s="30"/>
      <c r="P28806" s="30"/>
      <c r="Q28806" s="30"/>
      <c r="R28806" s="30"/>
    </row>
    <row r="28807" spans="15:18" x14ac:dyDescent="0.25">
      <c r="O28807" s="30"/>
      <c r="P28807" s="30"/>
      <c r="Q28807" s="30"/>
      <c r="R28807" s="30"/>
    </row>
    <row r="28808" spans="15:18" x14ac:dyDescent="0.25">
      <c r="O28808" s="30"/>
      <c r="P28808" s="30"/>
      <c r="Q28808" s="30"/>
      <c r="R28808" s="30"/>
    </row>
    <row r="28809" spans="15:18" x14ac:dyDescent="0.25">
      <c r="O28809" s="30"/>
      <c r="P28809" s="30"/>
      <c r="Q28809" s="30"/>
      <c r="R28809" s="30"/>
    </row>
    <row r="28810" spans="15:18" x14ac:dyDescent="0.25">
      <c r="O28810" s="30"/>
      <c r="P28810" s="30"/>
      <c r="Q28810" s="30"/>
      <c r="R28810" s="30"/>
    </row>
    <row r="28811" spans="15:18" x14ac:dyDescent="0.25">
      <c r="O28811" s="30"/>
      <c r="P28811" s="30"/>
      <c r="Q28811" s="30"/>
      <c r="R28811" s="30"/>
    </row>
    <row r="28812" spans="15:18" x14ac:dyDescent="0.25">
      <c r="O28812" s="30"/>
      <c r="P28812" s="30"/>
      <c r="Q28812" s="30"/>
      <c r="R28812" s="30"/>
    </row>
    <row r="28813" spans="15:18" x14ac:dyDescent="0.25">
      <c r="O28813" s="30"/>
      <c r="P28813" s="30"/>
      <c r="Q28813" s="30"/>
      <c r="R28813" s="30"/>
    </row>
    <row r="28814" spans="15:18" x14ac:dyDescent="0.25">
      <c r="O28814" s="30"/>
      <c r="P28814" s="30"/>
      <c r="Q28814" s="30"/>
      <c r="R28814" s="30"/>
    </row>
    <row r="28815" spans="15:18" x14ac:dyDescent="0.25">
      <c r="O28815" s="30"/>
      <c r="P28815" s="30"/>
      <c r="Q28815" s="30"/>
      <c r="R28815" s="30"/>
    </row>
    <row r="28816" spans="15:18" x14ac:dyDescent="0.25">
      <c r="O28816" s="30"/>
      <c r="P28816" s="30"/>
      <c r="Q28816" s="30"/>
      <c r="R28816" s="30"/>
    </row>
    <row r="28817" spans="15:18" x14ac:dyDescent="0.25">
      <c r="O28817" s="30"/>
      <c r="P28817" s="30"/>
      <c r="Q28817" s="30"/>
      <c r="R28817" s="30"/>
    </row>
    <row r="28818" spans="15:18" x14ac:dyDescent="0.25">
      <c r="O28818" s="30"/>
      <c r="P28818" s="30"/>
      <c r="Q28818" s="30"/>
      <c r="R28818" s="30"/>
    </row>
    <row r="28819" spans="15:18" x14ac:dyDescent="0.25">
      <c r="O28819" s="30"/>
      <c r="P28819" s="30"/>
      <c r="Q28819" s="30"/>
      <c r="R28819" s="30"/>
    </row>
    <row r="28820" spans="15:18" x14ac:dyDescent="0.25">
      <c r="O28820" s="30"/>
      <c r="P28820" s="30"/>
      <c r="Q28820" s="30"/>
      <c r="R28820" s="30"/>
    </row>
    <row r="28821" spans="15:18" x14ac:dyDescent="0.25">
      <c r="O28821" s="30"/>
      <c r="P28821" s="30"/>
      <c r="Q28821" s="30"/>
      <c r="R28821" s="30"/>
    </row>
    <row r="28822" spans="15:18" x14ac:dyDescent="0.25">
      <c r="O28822" s="30"/>
      <c r="P28822" s="30"/>
      <c r="Q28822" s="30"/>
      <c r="R28822" s="30"/>
    </row>
    <row r="28823" spans="15:18" x14ac:dyDescent="0.25">
      <c r="O28823" s="30"/>
      <c r="P28823" s="30"/>
      <c r="Q28823" s="30"/>
      <c r="R28823" s="30"/>
    </row>
    <row r="28824" spans="15:18" x14ac:dyDescent="0.25">
      <c r="O28824" s="30"/>
      <c r="P28824" s="30"/>
      <c r="Q28824" s="30"/>
      <c r="R28824" s="30"/>
    </row>
    <row r="28825" spans="15:18" x14ac:dyDescent="0.25">
      <c r="O28825" s="30"/>
      <c r="P28825" s="30"/>
      <c r="Q28825" s="30"/>
      <c r="R28825" s="30"/>
    </row>
    <row r="28826" spans="15:18" x14ac:dyDescent="0.25">
      <c r="O28826" s="30"/>
      <c r="P28826" s="30"/>
      <c r="Q28826" s="30"/>
      <c r="R28826" s="30"/>
    </row>
    <row r="28827" spans="15:18" x14ac:dyDescent="0.25">
      <c r="O28827" s="30"/>
      <c r="P28827" s="30"/>
      <c r="Q28827" s="30"/>
      <c r="R28827" s="30"/>
    </row>
    <row r="28828" spans="15:18" x14ac:dyDescent="0.25">
      <c r="O28828" s="30"/>
      <c r="P28828" s="30"/>
      <c r="Q28828" s="30"/>
      <c r="R28828" s="30"/>
    </row>
    <row r="28829" spans="15:18" x14ac:dyDescent="0.25">
      <c r="O28829" s="30"/>
      <c r="P28829" s="30"/>
      <c r="Q28829" s="30"/>
      <c r="R28829" s="30"/>
    </row>
    <row r="28830" spans="15:18" x14ac:dyDescent="0.25">
      <c r="O28830" s="30"/>
      <c r="P28830" s="30"/>
      <c r="Q28830" s="30"/>
      <c r="R28830" s="30"/>
    </row>
    <row r="28831" spans="15:18" x14ac:dyDescent="0.25">
      <c r="O28831" s="30"/>
      <c r="P28831" s="30"/>
      <c r="Q28831" s="30"/>
      <c r="R28831" s="30"/>
    </row>
    <row r="28832" spans="15:18" x14ac:dyDescent="0.25">
      <c r="O28832" s="30"/>
      <c r="P28832" s="30"/>
      <c r="Q28832" s="30"/>
      <c r="R28832" s="30"/>
    </row>
    <row r="28833" spans="15:18" x14ac:dyDescent="0.25">
      <c r="O28833" s="30"/>
      <c r="P28833" s="30"/>
      <c r="Q28833" s="30"/>
      <c r="R28833" s="30"/>
    </row>
    <row r="28834" spans="15:18" x14ac:dyDescent="0.25">
      <c r="O28834" s="30"/>
      <c r="P28834" s="30"/>
      <c r="Q28834" s="30"/>
      <c r="R28834" s="30"/>
    </row>
    <row r="28835" spans="15:18" x14ac:dyDescent="0.25">
      <c r="O28835" s="30"/>
      <c r="P28835" s="30"/>
      <c r="Q28835" s="30"/>
      <c r="R28835" s="30"/>
    </row>
    <row r="28836" spans="15:18" x14ac:dyDescent="0.25">
      <c r="O28836" s="30"/>
      <c r="P28836" s="30"/>
      <c r="Q28836" s="30"/>
      <c r="R28836" s="30"/>
    </row>
    <row r="28837" spans="15:18" x14ac:dyDescent="0.25">
      <c r="O28837" s="30"/>
      <c r="P28837" s="30"/>
      <c r="Q28837" s="30"/>
      <c r="R28837" s="30"/>
    </row>
    <row r="28838" spans="15:18" x14ac:dyDescent="0.25">
      <c r="O28838" s="30"/>
      <c r="P28838" s="30"/>
      <c r="Q28838" s="30"/>
      <c r="R28838" s="30"/>
    </row>
    <row r="28839" spans="15:18" x14ac:dyDescent="0.25">
      <c r="O28839" s="30"/>
      <c r="P28839" s="30"/>
      <c r="Q28839" s="30"/>
      <c r="R28839" s="30"/>
    </row>
    <row r="28840" spans="15:18" x14ac:dyDescent="0.25">
      <c r="O28840" s="30"/>
      <c r="P28840" s="30"/>
      <c r="Q28840" s="30"/>
      <c r="R28840" s="30"/>
    </row>
    <row r="28841" spans="15:18" x14ac:dyDescent="0.25">
      <c r="O28841" s="30"/>
      <c r="P28841" s="30"/>
      <c r="Q28841" s="30"/>
      <c r="R28841" s="30"/>
    </row>
    <row r="28842" spans="15:18" x14ac:dyDescent="0.25">
      <c r="O28842" s="30"/>
      <c r="P28842" s="30"/>
      <c r="Q28842" s="30"/>
      <c r="R28842" s="30"/>
    </row>
    <row r="28843" spans="15:18" x14ac:dyDescent="0.25">
      <c r="O28843" s="30"/>
      <c r="P28843" s="30"/>
      <c r="Q28843" s="30"/>
      <c r="R28843" s="30"/>
    </row>
    <row r="28844" spans="15:18" x14ac:dyDescent="0.25">
      <c r="O28844" s="30"/>
      <c r="P28844" s="30"/>
      <c r="Q28844" s="30"/>
      <c r="R28844" s="30"/>
    </row>
    <row r="28845" spans="15:18" x14ac:dyDescent="0.25">
      <c r="O28845" s="30"/>
      <c r="P28845" s="30"/>
      <c r="Q28845" s="30"/>
      <c r="R28845" s="30"/>
    </row>
    <row r="28846" spans="15:18" x14ac:dyDescent="0.25">
      <c r="O28846" s="30"/>
      <c r="P28846" s="30"/>
      <c r="Q28846" s="30"/>
      <c r="R28846" s="30"/>
    </row>
    <row r="28847" spans="15:18" x14ac:dyDescent="0.25">
      <c r="O28847" s="30"/>
      <c r="P28847" s="30"/>
      <c r="Q28847" s="30"/>
      <c r="R28847" s="30"/>
    </row>
    <row r="28848" spans="15:18" x14ac:dyDescent="0.25">
      <c r="O28848" s="30"/>
      <c r="P28848" s="30"/>
      <c r="Q28848" s="30"/>
      <c r="R28848" s="30"/>
    </row>
    <row r="28849" spans="15:18" x14ac:dyDescent="0.25">
      <c r="O28849" s="30"/>
      <c r="P28849" s="30"/>
      <c r="Q28849" s="30"/>
      <c r="R28849" s="30"/>
    </row>
    <row r="28850" spans="15:18" x14ac:dyDescent="0.25">
      <c r="O28850" s="30"/>
      <c r="P28850" s="30"/>
      <c r="Q28850" s="30"/>
      <c r="R28850" s="30"/>
    </row>
    <row r="28851" spans="15:18" x14ac:dyDescent="0.25">
      <c r="O28851" s="30"/>
      <c r="P28851" s="30"/>
      <c r="Q28851" s="30"/>
      <c r="R28851" s="30"/>
    </row>
    <row r="28852" spans="15:18" x14ac:dyDescent="0.25">
      <c r="O28852" s="30"/>
      <c r="P28852" s="30"/>
      <c r="Q28852" s="30"/>
      <c r="R28852" s="30"/>
    </row>
    <row r="28853" spans="15:18" x14ac:dyDescent="0.25">
      <c r="O28853" s="30"/>
      <c r="P28853" s="30"/>
      <c r="Q28853" s="30"/>
      <c r="R28853" s="30"/>
    </row>
    <row r="28854" spans="15:18" x14ac:dyDescent="0.25">
      <c r="O28854" s="30"/>
      <c r="P28854" s="30"/>
      <c r="Q28854" s="30"/>
      <c r="R28854" s="30"/>
    </row>
    <row r="28855" spans="15:18" x14ac:dyDescent="0.25">
      <c r="O28855" s="30"/>
      <c r="P28855" s="30"/>
      <c r="Q28855" s="30"/>
      <c r="R28855" s="30"/>
    </row>
    <row r="28856" spans="15:18" x14ac:dyDescent="0.25">
      <c r="O28856" s="30"/>
      <c r="P28856" s="30"/>
      <c r="Q28856" s="30"/>
      <c r="R28856" s="30"/>
    </row>
    <row r="28857" spans="15:18" x14ac:dyDescent="0.25">
      <c r="O28857" s="30"/>
      <c r="P28857" s="30"/>
      <c r="Q28857" s="30"/>
      <c r="R28857" s="30"/>
    </row>
    <row r="28858" spans="15:18" x14ac:dyDescent="0.25">
      <c r="O28858" s="30"/>
      <c r="P28858" s="30"/>
      <c r="Q28858" s="30"/>
      <c r="R28858" s="30"/>
    </row>
    <row r="28859" spans="15:18" x14ac:dyDescent="0.25">
      <c r="O28859" s="30"/>
      <c r="P28859" s="30"/>
      <c r="Q28859" s="30"/>
      <c r="R28859" s="30"/>
    </row>
    <row r="28860" spans="15:18" x14ac:dyDescent="0.25">
      <c r="O28860" s="30"/>
      <c r="P28860" s="30"/>
      <c r="Q28860" s="30"/>
      <c r="R28860" s="30"/>
    </row>
    <row r="28861" spans="15:18" x14ac:dyDescent="0.25">
      <c r="O28861" s="30"/>
      <c r="P28861" s="30"/>
      <c r="Q28861" s="30"/>
      <c r="R28861" s="30"/>
    </row>
    <row r="28862" spans="15:18" x14ac:dyDescent="0.25">
      <c r="O28862" s="30"/>
      <c r="P28862" s="30"/>
      <c r="Q28862" s="30"/>
      <c r="R28862" s="30"/>
    </row>
    <row r="28863" spans="15:18" x14ac:dyDescent="0.25">
      <c r="O28863" s="30"/>
      <c r="P28863" s="30"/>
      <c r="Q28863" s="30"/>
      <c r="R28863" s="30"/>
    </row>
    <row r="28864" spans="15:18" x14ac:dyDescent="0.25">
      <c r="O28864" s="30"/>
      <c r="P28864" s="30"/>
      <c r="Q28864" s="30"/>
      <c r="R28864" s="30"/>
    </row>
    <row r="28865" spans="15:18" x14ac:dyDescent="0.25">
      <c r="O28865" s="30"/>
      <c r="P28865" s="30"/>
      <c r="Q28865" s="30"/>
      <c r="R28865" s="30"/>
    </row>
    <row r="28866" spans="15:18" x14ac:dyDescent="0.25">
      <c r="O28866" s="30"/>
      <c r="P28866" s="30"/>
      <c r="Q28866" s="30"/>
      <c r="R28866" s="30"/>
    </row>
    <row r="28867" spans="15:18" x14ac:dyDescent="0.25">
      <c r="O28867" s="30"/>
      <c r="P28867" s="30"/>
      <c r="Q28867" s="30"/>
      <c r="R28867" s="30"/>
    </row>
    <row r="28868" spans="15:18" x14ac:dyDescent="0.25">
      <c r="O28868" s="30"/>
      <c r="P28868" s="30"/>
      <c r="Q28868" s="30"/>
      <c r="R28868" s="30"/>
    </row>
    <row r="28869" spans="15:18" x14ac:dyDescent="0.25">
      <c r="O28869" s="30"/>
      <c r="P28869" s="30"/>
      <c r="Q28869" s="30"/>
      <c r="R28869" s="30"/>
    </row>
    <row r="28870" spans="15:18" x14ac:dyDescent="0.25">
      <c r="O28870" s="30"/>
      <c r="P28870" s="30"/>
      <c r="Q28870" s="30"/>
      <c r="R28870" s="30"/>
    </row>
    <row r="28871" spans="15:18" x14ac:dyDescent="0.25">
      <c r="O28871" s="30"/>
      <c r="P28871" s="30"/>
      <c r="Q28871" s="30"/>
      <c r="R28871" s="30"/>
    </row>
    <row r="28872" spans="15:18" x14ac:dyDescent="0.25">
      <c r="O28872" s="30"/>
      <c r="P28872" s="30"/>
      <c r="Q28872" s="30"/>
      <c r="R28872" s="30"/>
    </row>
    <row r="28873" spans="15:18" x14ac:dyDescent="0.25">
      <c r="O28873" s="30"/>
      <c r="P28873" s="30"/>
      <c r="Q28873" s="30"/>
      <c r="R28873" s="30"/>
    </row>
    <row r="28874" spans="15:18" x14ac:dyDescent="0.25">
      <c r="O28874" s="30"/>
      <c r="P28874" s="30"/>
      <c r="Q28874" s="30"/>
      <c r="R28874" s="30"/>
    </row>
    <row r="28875" spans="15:18" x14ac:dyDescent="0.25">
      <c r="O28875" s="30"/>
      <c r="P28875" s="30"/>
      <c r="Q28875" s="30"/>
      <c r="R28875" s="30"/>
    </row>
    <row r="28876" spans="15:18" x14ac:dyDescent="0.25">
      <c r="O28876" s="30"/>
      <c r="P28876" s="30"/>
      <c r="Q28876" s="30"/>
      <c r="R28876" s="30"/>
    </row>
    <row r="28877" spans="15:18" x14ac:dyDescent="0.25">
      <c r="O28877" s="30"/>
      <c r="P28877" s="30"/>
      <c r="Q28877" s="30"/>
      <c r="R28877" s="30"/>
    </row>
    <row r="28878" spans="15:18" x14ac:dyDescent="0.25">
      <c r="O28878" s="30"/>
      <c r="P28878" s="30"/>
      <c r="Q28878" s="30"/>
      <c r="R28878" s="30"/>
    </row>
    <row r="28879" spans="15:18" x14ac:dyDescent="0.25">
      <c r="O28879" s="30"/>
      <c r="P28879" s="30"/>
      <c r="Q28879" s="30"/>
      <c r="R28879" s="30"/>
    </row>
    <row r="28880" spans="15:18" x14ac:dyDescent="0.25">
      <c r="O28880" s="30"/>
      <c r="P28880" s="30"/>
      <c r="Q28880" s="30"/>
      <c r="R28880" s="30"/>
    </row>
    <row r="28881" spans="15:18" x14ac:dyDescent="0.25">
      <c r="O28881" s="30"/>
      <c r="P28881" s="30"/>
      <c r="Q28881" s="30"/>
      <c r="R28881" s="30"/>
    </row>
    <row r="28882" spans="15:18" x14ac:dyDescent="0.25">
      <c r="O28882" s="30"/>
      <c r="P28882" s="30"/>
      <c r="Q28882" s="30"/>
      <c r="R28882" s="30"/>
    </row>
    <row r="28883" spans="15:18" x14ac:dyDescent="0.25">
      <c r="O28883" s="30"/>
      <c r="P28883" s="30"/>
      <c r="Q28883" s="30"/>
      <c r="R28883" s="30"/>
    </row>
    <row r="28884" spans="15:18" x14ac:dyDescent="0.25">
      <c r="O28884" s="30"/>
      <c r="P28884" s="30"/>
      <c r="Q28884" s="30"/>
      <c r="R28884" s="30"/>
    </row>
    <row r="28885" spans="15:18" x14ac:dyDescent="0.25">
      <c r="O28885" s="30"/>
      <c r="P28885" s="30"/>
      <c r="Q28885" s="30"/>
      <c r="R28885" s="30"/>
    </row>
    <row r="28886" spans="15:18" x14ac:dyDescent="0.25">
      <c r="O28886" s="30"/>
      <c r="P28886" s="30"/>
      <c r="Q28886" s="30"/>
      <c r="R28886" s="30"/>
    </row>
    <row r="28887" spans="15:18" x14ac:dyDescent="0.25">
      <c r="O28887" s="30"/>
      <c r="P28887" s="30"/>
      <c r="Q28887" s="30"/>
      <c r="R28887" s="30"/>
    </row>
    <row r="28888" spans="15:18" x14ac:dyDescent="0.25">
      <c r="O28888" s="30"/>
      <c r="P28888" s="30"/>
      <c r="Q28888" s="30"/>
      <c r="R28888" s="30"/>
    </row>
    <row r="28889" spans="15:18" x14ac:dyDescent="0.25">
      <c r="O28889" s="30"/>
      <c r="P28889" s="30"/>
      <c r="Q28889" s="30"/>
      <c r="R28889" s="30"/>
    </row>
    <row r="28890" spans="15:18" x14ac:dyDescent="0.25">
      <c r="O28890" s="30"/>
      <c r="P28890" s="30"/>
      <c r="Q28890" s="30"/>
      <c r="R28890" s="30"/>
    </row>
    <row r="28891" spans="15:18" x14ac:dyDescent="0.25">
      <c r="O28891" s="30"/>
      <c r="P28891" s="30"/>
      <c r="Q28891" s="30"/>
      <c r="R28891" s="30"/>
    </row>
    <row r="28892" spans="15:18" x14ac:dyDescent="0.25">
      <c r="O28892" s="30"/>
      <c r="P28892" s="30"/>
      <c r="Q28892" s="30"/>
      <c r="R28892" s="30"/>
    </row>
    <row r="28893" spans="15:18" x14ac:dyDescent="0.25">
      <c r="O28893" s="30"/>
      <c r="P28893" s="30"/>
      <c r="Q28893" s="30"/>
      <c r="R28893" s="30"/>
    </row>
    <row r="28894" spans="15:18" x14ac:dyDescent="0.25">
      <c r="O28894" s="30"/>
      <c r="P28894" s="30"/>
      <c r="Q28894" s="30"/>
      <c r="R28894" s="30"/>
    </row>
    <row r="28895" spans="15:18" x14ac:dyDescent="0.25">
      <c r="O28895" s="30"/>
      <c r="P28895" s="30"/>
      <c r="Q28895" s="30"/>
      <c r="R28895" s="30"/>
    </row>
    <row r="28896" spans="15:18" x14ac:dyDescent="0.25">
      <c r="O28896" s="30"/>
      <c r="P28896" s="30"/>
      <c r="Q28896" s="30"/>
      <c r="R28896" s="30"/>
    </row>
    <row r="28897" spans="15:18" x14ac:dyDescent="0.25">
      <c r="O28897" s="30"/>
      <c r="P28897" s="30"/>
      <c r="Q28897" s="30"/>
      <c r="R28897" s="30"/>
    </row>
    <row r="28898" spans="15:18" x14ac:dyDescent="0.25">
      <c r="O28898" s="30"/>
      <c r="P28898" s="30"/>
      <c r="Q28898" s="30"/>
      <c r="R28898" s="30"/>
    </row>
    <row r="28899" spans="15:18" x14ac:dyDescent="0.25">
      <c r="O28899" s="30"/>
      <c r="P28899" s="30"/>
      <c r="Q28899" s="30"/>
      <c r="R28899" s="30"/>
    </row>
    <row r="28900" spans="15:18" x14ac:dyDescent="0.25">
      <c r="O28900" s="30"/>
      <c r="P28900" s="30"/>
      <c r="Q28900" s="30"/>
      <c r="R28900" s="30"/>
    </row>
    <row r="28901" spans="15:18" x14ac:dyDescent="0.25">
      <c r="O28901" s="30"/>
      <c r="P28901" s="30"/>
      <c r="Q28901" s="30"/>
      <c r="R28901" s="30"/>
    </row>
    <row r="28902" spans="15:18" x14ac:dyDescent="0.25">
      <c r="O28902" s="30"/>
      <c r="P28902" s="30"/>
      <c r="Q28902" s="30"/>
      <c r="R28902" s="30"/>
    </row>
    <row r="28903" spans="15:18" x14ac:dyDescent="0.25">
      <c r="O28903" s="30"/>
      <c r="P28903" s="30"/>
      <c r="Q28903" s="30"/>
      <c r="R28903" s="30"/>
    </row>
    <row r="28904" spans="15:18" x14ac:dyDescent="0.25">
      <c r="O28904" s="30"/>
      <c r="P28904" s="30"/>
      <c r="Q28904" s="30"/>
      <c r="R28904" s="30"/>
    </row>
    <row r="28905" spans="15:18" x14ac:dyDescent="0.25">
      <c r="O28905" s="30"/>
      <c r="P28905" s="30"/>
      <c r="Q28905" s="30"/>
      <c r="R28905" s="30"/>
    </row>
    <row r="28906" spans="15:18" x14ac:dyDescent="0.25">
      <c r="O28906" s="30"/>
      <c r="P28906" s="30"/>
      <c r="Q28906" s="30"/>
      <c r="R28906" s="30"/>
    </row>
    <row r="28907" spans="15:18" x14ac:dyDescent="0.25">
      <c r="O28907" s="30"/>
      <c r="P28907" s="30"/>
      <c r="Q28907" s="30"/>
      <c r="R28907" s="30"/>
    </row>
    <row r="28908" spans="15:18" x14ac:dyDescent="0.25">
      <c r="O28908" s="30"/>
      <c r="P28908" s="30"/>
      <c r="Q28908" s="30"/>
      <c r="R28908" s="30"/>
    </row>
    <row r="28909" spans="15:18" x14ac:dyDescent="0.25">
      <c r="O28909" s="30"/>
      <c r="P28909" s="30"/>
      <c r="Q28909" s="30"/>
      <c r="R28909" s="30"/>
    </row>
    <row r="28910" spans="15:18" x14ac:dyDescent="0.25">
      <c r="O28910" s="30"/>
      <c r="P28910" s="30"/>
      <c r="Q28910" s="30"/>
      <c r="R28910" s="30"/>
    </row>
    <row r="28911" spans="15:18" x14ac:dyDescent="0.25">
      <c r="O28911" s="30"/>
      <c r="P28911" s="30"/>
      <c r="Q28911" s="30"/>
      <c r="R28911" s="30"/>
    </row>
    <row r="28912" spans="15:18" x14ac:dyDescent="0.25">
      <c r="O28912" s="30"/>
      <c r="P28912" s="30"/>
      <c r="Q28912" s="30"/>
      <c r="R28912" s="30"/>
    </row>
    <row r="28913" spans="15:18" x14ac:dyDescent="0.25">
      <c r="O28913" s="30"/>
      <c r="P28913" s="30"/>
      <c r="Q28913" s="30"/>
      <c r="R28913" s="30"/>
    </row>
    <row r="28914" spans="15:18" x14ac:dyDescent="0.25">
      <c r="O28914" s="30"/>
      <c r="P28914" s="30"/>
      <c r="Q28914" s="30"/>
      <c r="R28914" s="30"/>
    </row>
    <row r="28915" spans="15:18" x14ac:dyDescent="0.25">
      <c r="O28915" s="30"/>
      <c r="P28915" s="30"/>
      <c r="Q28915" s="30"/>
      <c r="R28915" s="30"/>
    </row>
    <row r="28916" spans="15:18" x14ac:dyDescent="0.25">
      <c r="O28916" s="30"/>
      <c r="P28916" s="30"/>
      <c r="Q28916" s="30"/>
      <c r="R28916" s="30"/>
    </row>
    <row r="28917" spans="15:18" x14ac:dyDescent="0.25">
      <c r="O28917" s="30"/>
      <c r="P28917" s="30"/>
      <c r="Q28917" s="30"/>
      <c r="R28917" s="30"/>
    </row>
    <row r="28918" spans="15:18" x14ac:dyDescent="0.25">
      <c r="O28918" s="30"/>
      <c r="P28918" s="30"/>
      <c r="Q28918" s="30"/>
      <c r="R28918" s="30"/>
    </row>
    <row r="28919" spans="15:18" x14ac:dyDescent="0.25">
      <c r="O28919" s="30"/>
      <c r="P28919" s="30"/>
      <c r="Q28919" s="30"/>
      <c r="R28919" s="30"/>
    </row>
    <row r="28920" spans="15:18" x14ac:dyDescent="0.25">
      <c r="O28920" s="30"/>
      <c r="P28920" s="30"/>
      <c r="Q28920" s="30"/>
      <c r="R28920" s="30"/>
    </row>
    <row r="28921" spans="15:18" x14ac:dyDescent="0.25">
      <c r="O28921" s="30"/>
      <c r="P28921" s="30"/>
      <c r="Q28921" s="30"/>
      <c r="R28921" s="30"/>
    </row>
    <row r="28922" spans="15:18" x14ac:dyDescent="0.25">
      <c r="O28922" s="30"/>
      <c r="P28922" s="30"/>
      <c r="Q28922" s="30"/>
      <c r="R28922" s="30"/>
    </row>
    <row r="28923" spans="15:18" x14ac:dyDescent="0.25">
      <c r="O28923" s="30"/>
      <c r="P28923" s="30"/>
      <c r="Q28923" s="30"/>
      <c r="R28923" s="30"/>
    </row>
    <row r="28924" spans="15:18" x14ac:dyDescent="0.25">
      <c r="O28924" s="30"/>
      <c r="P28924" s="30"/>
      <c r="Q28924" s="30"/>
      <c r="R28924" s="30"/>
    </row>
    <row r="28925" spans="15:18" x14ac:dyDescent="0.25">
      <c r="O28925" s="30"/>
      <c r="P28925" s="30"/>
      <c r="Q28925" s="30"/>
      <c r="R28925" s="30"/>
    </row>
    <row r="28926" spans="15:18" x14ac:dyDescent="0.25">
      <c r="O28926" s="30"/>
      <c r="P28926" s="30"/>
      <c r="Q28926" s="30"/>
      <c r="R28926" s="30"/>
    </row>
    <row r="28927" spans="15:18" x14ac:dyDescent="0.25">
      <c r="O28927" s="30"/>
      <c r="P28927" s="30"/>
      <c r="Q28927" s="30"/>
      <c r="R28927" s="30"/>
    </row>
    <row r="28928" spans="15:18" x14ac:dyDescent="0.25">
      <c r="O28928" s="30"/>
      <c r="P28928" s="30"/>
      <c r="Q28928" s="30"/>
      <c r="R28928" s="30"/>
    </row>
    <row r="28929" spans="15:18" x14ac:dyDescent="0.25">
      <c r="O28929" s="30"/>
      <c r="P28929" s="30"/>
      <c r="Q28929" s="30"/>
      <c r="R28929" s="30"/>
    </row>
    <row r="28930" spans="15:18" x14ac:dyDescent="0.25">
      <c r="O28930" s="30"/>
      <c r="P28930" s="30"/>
      <c r="Q28930" s="30"/>
      <c r="R28930" s="30"/>
    </row>
    <row r="28931" spans="15:18" x14ac:dyDescent="0.25">
      <c r="O28931" s="30"/>
      <c r="P28931" s="30"/>
      <c r="Q28931" s="30"/>
      <c r="R28931" s="30"/>
    </row>
    <row r="28932" spans="15:18" x14ac:dyDescent="0.25">
      <c r="O28932" s="30"/>
      <c r="P28932" s="30"/>
      <c r="Q28932" s="30"/>
      <c r="R28932" s="30"/>
    </row>
    <row r="28933" spans="15:18" x14ac:dyDescent="0.25">
      <c r="O28933" s="30"/>
      <c r="P28933" s="30"/>
      <c r="Q28933" s="30"/>
      <c r="R28933" s="30"/>
    </row>
    <row r="28934" spans="15:18" x14ac:dyDescent="0.25">
      <c r="O28934" s="30"/>
      <c r="P28934" s="30"/>
      <c r="Q28934" s="30"/>
      <c r="R28934" s="30"/>
    </row>
    <row r="28935" spans="15:18" x14ac:dyDescent="0.25">
      <c r="O28935" s="30"/>
      <c r="P28935" s="30"/>
      <c r="Q28935" s="30"/>
      <c r="R28935" s="30"/>
    </row>
    <row r="28936" spans="15:18" x14ac:dyDescent="0.25">
      <c r="O28936" s="30"/>
      <c r="P28936" s="30"/>
      <c r="Q28936" s="30"/>
      <c r="R28936" s="30"/>
    </row>
    <row r="28937" spans="15:18" x14ac:dyDescent="0.25">
      <c r="O28937" s="30"/>
      <c r="P28937" s="30"/>
      <c r="Q28937" s="30"/>
      <c r="R28937" s="30"/>
    </row>
    <row r="28938" spans="15:18" x14ac:dyDescent="0.25">
      <c r="O28938" s="30"/>
      <c r="P28938" s="30"/>
      <c r="Q28938" s="30"/>
      <c r="R28938" s="30"/>
    </row>
    <row r="28939" spans="15:18" x14ac:dyDescent="0.25">
      <c r="O28939" s="30"/>
      <c r="P28939" s="30"/>
      <c r="Q28939" s="30"/>
      <c r="R28939" s="30"/>
    </row>
    <row r="28940" spans="15:18" x14ac:dyDescent="0.25">
      <c r="O28940" s="30"/>
      <c r="P28940" s="30"/>
      <c r="Q28940" s="30"/>
      <c r="R28940" s="30"/>
    </row>
    <row r="28941" spans="15:18" x14ac:dyDescent="0.25">
      <c r="O28941" s="30"/>
      <c r="P28941" s="30"/>
      <c r="Q28941" s="30"/>
      <c r="R28941" s="30"/>
    </row>
    <row r="28942" spans="15:18" x14ac:dyDescent="0.25">
      <c r="O28942" s="30"/>
      <c r="P28942" s="30"/>
      <c r="Q28942" s="30"/>
      <c r="R28942" s="30"/>
    </row>
    <row r="28943" spans="15:18" x14ac:dyDescent="0.25">
      <c r="O28943" s="30"/>
      <c r="P28943" s="30"/>
      <c r="Q28943" s="30"/>
      <c r="R28943" s="30"/>
    </row>
    <row r="28944" spans="15:18" x14ac:dyDescent="0.25">
      <c r="O28944" s="30"/>
      <c r="P28944" s="30"/>
      <c r="Q28944" s="30"/>
      <c r="R28944" s="30"/>
    </row>
    <row r="28945" spans="15:18" x14ac:dyDescent="0.25">
      <c r="O28945" s="30"/>
      <c r="P28945" s="30"/>
      <c r="Q28945" s="30"/>
      <c r="R28945" s="30"/>
    </row>
    <row r="28946" spans="15:18" x14ac:dyDescent="0.25">
      <c r="O28946" s="30"/>
      <c r="P28946" s="30"/>
      <c r="Q28946" s="30"/>
      <c r="R28946" s="30"/>
    </row>
    <row r="28947" spans="15:18" x14ac:dyDescent="0.25">
      <c r="O28947" s="30"/>
      <c r="P28947" s="30"/>
      <c r="Q28947" s="30"/>
      <c r="R28947" s="30"/>
    </row>
    <row r="28948" spans="15:18" x14ac:dyDescent="0.25">
      <c r="O28948" s="30"/>
      <c r="P28948" s="30"/>
      <c r="Q28948" s="30"/>
      <c r="R28948" s="30"/>
    </row>
    <row r="28949" spans="15:18" x14ac:dyDescent="0.25">
      <c r="O28949" s="30"/>
      <c r="P28949" s="30"/>
      <c r="Q28949" s="30"/>
      <c r="R28949" s="30"/>
    </row>
    <row r="28950" spans="15:18" x14ac:dyDescent="0.25">
      <c r="O28950" s="30"/>
      <c r="P28950" s="30"/>
      <c r="Q28950" s="30"/>
      <c r="R28950" s="30"/>
    </row>
    <row r="28951" spans="15:18" x14ac:dyDescent="0.25">
      <c r="O28951" s="30"/>
      <c r="P28951" s="30"/>
      <c r="Q28951" s="30"/>
      <c r="R28951" s="30"/>
    </row>
    <row r="28952" spans="15:18" x14ac:dyDescent="0.25">
      <c r="O28952" s="30"/>
      <c r="P28952" s="30"/>
      <c r="Q28952" s="30"/>
      <c r="R28952" s="30"/>
    </row>
    <row r="28953" spans="15:18" x14ac:dyDescent="0.25">
      <c r="O28953" s="30"/>
      <c r="P28953" s="30"/>
      <c r="Q28953" s="30"/>
      <c r="R28953" s="30"/>
    </row>
    <row r="28954" spans="15:18" x14ac:dyDescent="0.25">
      <c r="O28954" s="30"/>
      <c r="P28954" s="30"/>
      <c r="Q28954" s="30"/>
      <c r="R28954" s="30"/>
    </row>
    <row r="28955" spans="15:18" x14ac:dyDescent="0.25">
      <c r="O28955" s="30"/>
      <c r="P28955" s="30"/>
      <c r="Q28955" s="30"/>
      <c r="R28955" s="30"/>
    </row>
    <row r="28956" spans="15:18" x14ac:dyDescent="0.25">
      <c r="O28956" s="30"/>
      <c r="P28956" s="30"/>
      <c r="Q28956" s="30"/>
      <c r="R28956" s="30"/>
    </row>
    <row r="28957" spans="15:18" x14ac:dyDescent="0.25">
      <c r="O28957" s="30"/>
      <c r="P28957" s="30"/>
      <c r="Q28957" s="30"/>
      <c r="R28957" s="30"/>
    </row>
    <row r="28958" spans="15:18" x14ac:dyDescent="0.25">
      <c r="O28958" s="30"/>
      <c r="P28958" s="30"/>
      <c r="Q28958" s="30"/>
      <c r="R28958" s="30"/>
    </row>
    <row r="28959" spans="15:18" x14ac:dyDescent="0.25">
      <c r="O28959" s="30"/>
      <c r="P28959" s="30"/>
      <c r="Q28959" s="30"/>
      <c r="R28959" s="30"/>
    </row>
    <row r="28960" spans="15:18" x14ac:dyDescent="0.25">
      <c r="O28960" s="30"/>
      <c r="P28960" s="30"/>
      <c r="Q28960" s="30"/>
      <c r="R28960" s="30"/>
    </row>
    <row r="28961" spans="15:18" x14ac:dyDescent="0.25">
      <c r="O28961" s="30"/>
      <c r="P28961" s="30"/>
      <c r="Q28961" s="30"/>
      <c r="R28961" s="30"/>
    </row>
    <row r="28962" spans="15:18" x14ac:dyDescent="0.25">
      <c r="O28962" s="30"/>
      <c r="P28962" s="30"/>
      <c r="Q28962" s="30"/>
      <c r="R28962" s="30"/>
    </row>
    <row r="28963" spans="15:18" x14ac:dyDescent="0.25">
      <c r="O28963" s="30"/>
      <c r="P28963" s="30"/>
      <c r="Q28963" s="30"/>
      <c r="R28963" s="30"/>
    </row>
    <row r="28964" spans="15:18" x14ac:dyDescent="0.25">
      <c r="O28964" s="30"/>
      <c r="P28964" s="30"/>
      <c r="Q28964" s="30"/>
      <c r="R28964" s="30"/>
    </row>
    <row r="28965" spans="15:18" x14ac:dyDescent="0.25">
      <c r="O28965" s="30"/>
      <c r="P28965" s="30"/>
      <c r="Q28965" s="30"/>
      <c r="R28965" s="30"/>
    </row>
    <row r="28966" spans="15:18" x14ac:dyDescent="0.25">
      <c r="O28966" s="30"/>
      <c r="P28966" s="30"/>
      <c r="Q28966" s="30"/>
      <c r="R28966" s="30"/>
    </row>
    <row r="28967" spans="15:18" x14ac:dyDescent="0.25">
      <c r="O28967" s="30"/>
      <c r="P28967" s="30"/>
      <c r="Q28967" s="30"/>
      <c r="R28967" s="30"/>
    </row>
    <row r="28968" spans="15:18" x14ac:dyDescent="0.25">
      <c r="O28968" s="30"/>
      <c r="P28968" s="30"/>
      <c r="Q28968" s="30"/>
      <c r="R28968" s="30"/>
    </row>
    <row r="28969" spans="15:18" x14ac:dyDescent="0.25">
      <c r="O28969" s="30"/>
      <c r="P28969" s="30"/>
      <c r="Q28969" s="30"/>
      <c r="R28969" s="30"/>
    </row>
    <row r="28970" spans="15:18" x14ac:dyDescent="0.25">
      <c r="O28970" s="30"/>
      <c r="P28970" s="30"/>
      <c r="Q28970" s="30"/>
      <c r="R28970" s="30"/>
    </row>
    <row r="28971" spans="15:18" x14ac:dyDescent="0.25">
      <c r="O28971" s="30"/>
      <c r="P28971" s="30"/>
      <c r="Q28971" s="30"/>
      <c r="R28971" s="30"/>
    </row>
    <row r="28972" spans="15:18" x14ac:dyDescent="0.25">
      <c r="O28972" s="30"/>
      <c r="P28972" s="30"/>
      <c r="Q28972" s="30"/>
      <c r="R28972" s="30"/>
    </row>
    <row r="28973" spans="15:18" x14ac:dyDescent="0.25">
      <c r="O28973" s="30"/>
      <c r="P28973" s="30"/>
      <c r="Q28973" s="30"/>
      <c r="R28973" s="30"/>
    </row>
    <row r="28974" spans="15:18" x14ac:dyDescent="0.25">
      <c r="O28974" s="30"/>
      <c r="P28974" s="30"/>
      <c r="Q28974" s="30"/>
      <c r="R28974" s="30"/>
    </row>
    <row r="28975" spans="15:18" x14ac:dyDescent="0.25">
      <c r="O28975" s="30"/>
      <c r="P28975" s="30"/>
      <c r="Q28975" s="30"/>
      <c r="R28975" s="30"/>
    </row>
    <row r="28976" spans="15:18" x14ac:dyDescent="0.25">
      <c r="O28976" s="30"/>
      <c r="P28976" s="30"/>
      <c r="Q28976" s="30"/>
      <c r="R28976" s="30"/>
    </row>
    <row r="28977" spans="15:18" x14ac:dyDescent="0.25">
      <c r="O28977" s="30"/>
      <c r="P28977" s="30"/>
      <c r="Q28977" s="30"/>
      <c r="R28977" s="30"/>
    </row>
    <row r="28978" spans="15:18" x14ac:dyDescent="0.25">
      <c r="O28978" s="30"/>
      <c r="P28978" s="30"/>
      <c r="Q28978" s="30"/>
      <c r="R28978" s="30"/>
    </row>
    <row r="28979" spans="15:18" x14ac:dyDescent="0.25">
      <c r="O28979" s="30"/>
      <c r="P28979" s="30"/>
      <c r="Q28979" s="30"/>
      <c r="R28979" s="30"/>
    </row>
    <row r="28980" spans="15:18" x14ac:dyDescent="0.25">
      <c r="O28980" s="30"/>
      <c r="P28980" s="30"/>
      <c r="Q28980" s="30"/>
      <c r="R28980" s="30"/>
    </row>
    <row r="28981" spans="15:18" x14ac:dyDescent="0.25">
      <c r="O28981" s="30"/>
      <c r="P28981" s="30"/>
      <c r="Q28981" s="30"/>
      <c r="R28981" s="30"/>
    </row>
    <row r="28982" spans="15:18" x14ac:dyDescent="0.25">
      <c r="O28982" s="30"/>
      <c r="P28982" s="30"/>
      <c r="Q28982" s="30"/>
      <c r="R28982" s="30"/>
    </row>
    <row r="28983" spans="15:18" x14ac:dyDescent="0.25">
      <c r="O28983" s="30"/>
      <c r="P28983" s="30"/>
      <c r="Q28983" s="30"/>
      <c r="R28983" s="30"/>
    </row>
    <row r="28984" spans="15:18" x14ac:dyDescent="0.25">
      <c r="O28984" s="30"/>
      <c r="P28984" s="30"/>
      <c r="Q28984" s="30"/>
      <c r="R28984" s="30"/>
    </row>
    <row r="28985" spans="15:18" x14ac:dyDescent="0.25">
      <c r="O28985" s="30"/>
      <c r="P28985" s="30"/>
      <c r="Q28985" s="30"/>
      <c r="R28985" s="30"/>
    </row>
    <row r="28986" spans="15:18" x14ac:dyDescent="0.25">
      <c r="O28986" s="30"/>
      <c r="P28986" s="30"/>
      <c r="Q28986" s="30"/>
      <c r="R28986" s="30"/>
    </row>
    <row r="28987" spans="15:18" x14ac:dyDescent="0.25">
      <c r="O28987" s="30"/>
      <c r="P28987" s="30"/>
      <c r="Q28987" s="30"/>
      <c r="R28987" s="30"/>
    </row>
    <row r="28988" spans="15:18" x14ac:dyDescent="0.25">
      <c r="O28988" s="30"/>
      <c r="P28988" s="30"/>
      <c r="Q28988" s="30"/>
      <c r="R28988" s="30"/>
    </row>
    <row r="28989" spans="15:18" x14ac:dyDescent="0.25">
      <c r="O28989" s="30"/>
      <c r="P28989" s="30"/>
      <c r="Q28989" s="30"/>
      <c r="R28989" s="30"/>
    </row>
    <row r="28990" spans="15:18" x14ac:dyDescent="0.25">
      <c r="O28990" s="30"/>
      <c r="P28990" s="30"/>
      <c r="Q28990" s="30"/>
      <c r="R28990" s="30"/>
    </row>
    <row r="28991" spans="15:18" x14ac:dyDescent="0.25">
      <c r="O28991" s="30"/>
      <c r="P28991" s="30"/>
      <c r="Q28991" s="30"/>
      <c r="R28991" s="30"/>
    </row>
    <row r="28992" spans="15:18" x14ac:dyDescent="0.25">
      <c r="O28992" s="30"/>
      <c r="P28992" s="30"/>
      <c r="Q28992" s="30"/>
      <c r="R28992" s="30"/>
    </row>
    <row r="28993" spans="15:18" x14ac:dyDescent="0.25">
      <c r="O28993" s="30"/>
      <c r="P28993" s="30"/>
      <c r="Q28993" s="30"/>
      <c r="R28993" s="30"/>
    </row>
    <row r="28994" spans="15:18" x14ac:dyDescent="0.25">
      <c r="O28994" s="30"/>
      <c r="P28994" s="30"/>
      <c r="Q28994" s="30"/>
      <c r="R28994" s="30"/>
    </row>
    <row r="28995" spans="15:18" x14ac:dyDescent="0.25">
      <c r="O28995" s="30"/>
      <c r="P28995" s="30"/>
      <c r="Q28995" s="30"/>
      <c r="R28995" s="30"/>
    </row>
    <row r="28996" spans="15:18" x14ac:dyDescent="0.25">
      <c r="O28996" s="30"/>
      <c r="P28996" s="30"/>
      <c r="Q28996" s="30"/>
      <c r="R28996" s="30"/>
    </row>
    <row r="28997" spans="15:18" x14ac:dyDescent="0.25">
      <c r="O28997" s="30"/>
      <c r="P28997" s="30"/>
      <c r="Q28997" s="30"/>
      <c r="R28997" s="30"/>
    </row>
    <row r="28998" spans="15:18" x14ac:dyDescent="0.25">
      <c r="O28998" s="30"/>
      <c r="P28998" s="30"/>
      <c r="Q28998" s="30"/>
      <c r="R28998" s="30"/>
    </row>
    <row r="28999" spans="15:18" x14ac:dyDescent="0.25">
      <c r="O28999" s="30"/>
      <c r="P28999" s="30"/>
      <c r="Q28999" s="30"/>
      <c r="R28999" s="30"/>
    </row>
    <row r="29000" spans="15:18" x14ac:dyDescent="0.25">
      <c r="O29000" s="30"/>
      <c r="P29000" s="30"/>
      <c r="Q29000" s="30"/>
      <c r="R29000" s="30"/>
    </row>
    <row r="29001" spans="15:18" x14ac:dyDescent="0.25">
      <c r="O29001" s="30"/>
      <c r="P29001" s="30"/>
      <c r="Q29001" s="30"/>
      <c r="R29001" s="30"/>
    </row>
    <row r="29002" spans="15:18" x14ac:dyDescent="0.25">
      <c r="O29002" s="30"/>
      <c r="P29002" s="30"/>
      <c r="Q29002" s="30"/>
      <c r="R29002" s="30"/>
    </row>
    <row r="29003" spans="15:18" x14ac:dyDescent="0.25">
      <c r="O29003" s="30"/>
      <c r="P29003" s="30"/>
      <c r="Q29003" s="30"/>
      <c r="R29003" s="30"/>
    </row>
    <row r="29004" spans="15:18" x14ac:dyDescent="0.25">
      <c r="O29004" s="30"/>
      <c r="P29004" s="30"/>
      <c r="Q29004" s="30"/>
      <c r="R29004" s="30"/>
    </row>
    <row r="29005" spans="15:18" x14ac:dyDescent="0.25">
      <c r="O29005" s="30"/>
      <c r="P29005" s="30"/>
      <c r="Q29005" s="30"/>
      <c r="R29005" s="30"/>
    </row>
    <row r="29006" spans="15:18" x14ac:dyDescent="0.25">
      <c r="O29006" s="30"/>
      <c r="P29006" s="30"/>
      <c r="Q29006" s="30"/>
      <c r="R29006" s="30"/>
    </row>
    <row r="29007" spans="15:18" x14ac:dyDescent="0.25">
      <c r="O29007" s="30"/>
      <c r="P29007" s="30"/>
      <c r="Q29007" s="30"/>
      <c r="R29007" s="30"/>
    </row>
    <row r="29008" spans="15:18" x14ac:dyDescent="0.25">
      <c r="O29008" s="30"/>
      <c r="P29008" s="30"/>
      <c r="Q29008" s="30"/>
      <c r="R29008" s="30"/>
    </row>
    <row r="29009" spans="15:18" x14ac:dyDescent="0.25">
      <c r="O29009" s="30"/>
      <c r="P29009" s="30"/>
      <c r="Q29009" s="30"/>
      <c r="R29009" s="30"/>
    </row>
    <row r="29010" spans="15:18" x14ac:dyDescent="0.25">
      <c r="O29010" s="30"/>
      <c r="P29010" s="30"/>
      <c r="Q29010" s="30"/>
      <c r="R29010" s="30"/>
    </row>
    <row r="29011" spans="15:18" x14ac:dyDescent="0.25">
      <c r="O29011" s="30"/>
      <c r="P29011" s="30"/>
      <c r="Q29011" s="30"/>
      <c r="R29011" s="30"/>
    </row>
    <row r="29012" spans="15:18" x14ac:dyDescent="0.25">
      <c r="O29012" s="30"/>
      <c r="P29012" s="30"/>
      <c r="Q29012" s="30"/>
      <c r="R29012" s="30"/>
    </row>
    <row r="29013" spans="15:18" x14ac:dyDescent="0.25">
      <c r="O29013" s="30"/>
      <c r="P29013" s="30"/>
      <c r="Q29013" s="30"/>
      <c r="R29013" s="30"/>
    </row>
    <row r="29014" spans="15:18" x14ac:dyDescent="0.25">
      <c r="O29014" s="30"/>
      <c r="P29014" s="30"/>
      <c r="Q29014" s="30"/>
      <c r="R29014" s="30"/>
    </row>
    <row r="29015" spans="15:18" x14ac:dyDescent="0.25">
      <c r="O29015" s="30"/>
      <c r="P29015" s="30"/>
      <c r="Q29015" s="30"/>
      <c r="R29015" s="30"/>
    </row>
    <row r="29016" spans="15:18" x14ac:dyDescent="0.25">
      <c r="O29016" s="30"/>
      <c r="P29016" s="30"/>
      <c r="Q29016" s="30"/>
      <c r="R29016" s="30"/>
    </row>
    <row r="29017" spans="15:18" x14ac:dyDescent="0.25">
      <c r="O29017" s="30"/>
      <c r="P29017" s="30"/>
      <c r="Q29017" s="30"/>
      <c r="R29017" s="30"/>
    </row>
    <row r="29018" spans="15:18" x14ac:dyDescent="0.25">
      <c r="O29018" s="30"/>
      <c r="P29018" s="30"/>
      <c r="Q29018" s="30"/>
      <c r="R29018" s="30"/>
    </row>
    <row r="29019" spans="15:18" x14ac:dyDescent="0.25">
      <c r="O29019" s="30"/>
      <c r="P29019" s="30"/>
      <c r="Q29019" s="30"/>
      <c r="R29019" s="30"/>
    </row>
    <row r="29020" spans="15:18" x14ac:dyDescent="0.25">
      <c r="O29020" s="30"/>
      <c r="P29020" s="30"/>
      <c r="Q29020" s="30"/>
      <c r="R29020" s="30"/>
    </row>
    <row r="29021" spans="15:18" x14ac:dyDescent="0.25">
      <c r="O29021" s="30"/>
      <c r="P29021" s="30"/>
      <c r="Q29021" s="30"/>
      <c r="R29021" s="30"/>
    </row>
    <row r="29022" spans="15:18" x14ac:dyDescent="0.25">
      <c r="O29022" s="30"/>
      <c r="P29022" s="30"/>
      <c r="Q29022" s="30"/>
      <c r="R29022" s="30"/>
    </row>
    <row r="29023" spans="15:18" x14ac:dyDescent="0.25">
      <c r="O29023" s="30"/>
      <c r="P29023" s="30"/>
      <c r="Q29023" s="30"/>
      <c r="R29023" s="30"/>
    </row>
    <row r="29024" spans="15:18" x14ac:dyDescent="0.25">
      <c r="O29024" s="30"/>
      <c r="P29024" s="30"/>
      <c r="Q29024" s="30"/>
      <c r="R29024" s="30"/>
    </row>
    <row r="29025" spans="15:18" x14ac:dyDescent="0.25">
      <c r="O29025" s="30"/>
      <c r="P29025" s="30"/>
      <c r="Q29025" s="30"/>
      <c r="R29025" s="30"/>
    </row>
    <row r="29026" spans="15:18" x14ac:dyDescent="0.25">
      <c r="O29026" s="30"/>
      <c r="P29026" s="30"/>
      <c r="Q29026" s="30"/>
      <c r="R29026" s="30"/>
    </row>
    <row r="29027" spans="15:18" x14ac:dyDescent="0.25">
      <c r="O29027" s="30"/>
      <c r="P29027" s="30"/>
      <c r="Q29027" s="30"/>
      <c r="R29027" s="30"/>
    </row>
    <row r="29028" spans="15:18" x14ac:dyDescent="0.25">
      <c r="O29028" s="30"/>
      <c r="P29028" s="30"/>
      <c r="Q29028" s="30"/>
      <c r="R29028" s="30"/>
    </row>
    <row r="29029" spans="15:18" x14ac:dyDescent="0.25">
      <c r="O29029" s="30"/>
      <c r="P29029" s="30"/>
      <c r="Q29029" s="30"/>
      <c r="R29029" s="30"/>
    </row>
    <row r="29030" spans="15:18" x14ac:dyDescent="0.25">
      <c r="O29030" s="30"/>
      <c r="P29030" s="30"/>
      <c r="Q29030" s="30"/>
      <c r="R29030" s="30"/>
    </row>
    <row r="29031" spans="15:18" x14ac:dyDescent="0.25">
      <c r="O29031" s="30"/>
      <c r="P29031" s="30"/>
      <c r="Q29031" s="30"/>
      <c r="R29031" s="30"/>
    </row>
    <row r="29032" spans="15:18" x14ac:dyDescent="0.25">
      <c r="O29032" s="30"/>
      <c r="P29032" s="30"/>
      <c r="Q29032" s="30"/>
      <c r="R29032" s="30"/>
    </row>
    <row r="29033" spans="15:18" x14ac:dyDescent="0.25">
      <c r="O29033" s="30"/>
      <c r="P29033" s="30"/>
      <c r="Q29033" s="30"/>
      <c r="R29033" s="30"/>
    </row>
    <row r="29034" spans="15:18" x14ac:dyDescent="0.25">
      <c r="O29034" s="30"/>
      <c r="P29034" s="30"/>
      <c r="Q29034" s="30"/>
      <c r="R29034" s="30"/>
    </row>
    <row r="29035" spans="15:18" x14ac:dyDescent="0.25">
      <c r="O29035" s="30"/>
      <c r="P29035" s="30"/>
      <c r="Q29035" s="30"/>
      <c r="R29035" s="30"/>
    </row>
    <row r="29036" spans="15:18" x14ac:dyDescent="0.25">
      <c r="O29036" s="30"/>
      <c r="P29036" s="30"/>
      <c r="Q29036" s="30"/>
      <c r="R29036" s="30"/>
    </row>
    <row r="29037" spans="15:18" x14ac:dyDescent="0.25">
      <c r="O29037" s="30"/>
      <c r="P29037" s="30"/>
      <c r="Q29037" s="30"/>
      <c r="R29037" s="30"/>
    </row>
    <row r="29038" spans="15:18" x14ac:dyDescent="0.25">
      <c r="O29038" s="30"/>
      <c r="P29038" s="30"/>
      <c r="Q29038" s="30"/>
      <c r="R29038" s="30"/>
    </row>
    <row r="29039" spans="15:18" x14ac:dyDescent="0.25">
      <c r="O29039" s="30"/>
      <c r="P29039" s="30"/>
      <c r="Q29039" s="30"/>
      <c r="R29039" s="30"/>
    </row>
    <row r="29040" spans="15:18" x14ac:dyDescent="0.25">
      <c r="O29040" s="30"/>
      <c r="P29040" s="30"/>
      <c r="Q29040" s="30"/>
      <c r="R29040" s="30"/>
    </row>
    <row r="29041" spans="15:18" x14ac:dyDescent="0.25">
      <c r="O29041" s="30"/>
      <c r="P29041" s="30"/>
      <c r="Q29041" s="30"/>
      <c r="R29041" s="30"/>
    </row>
    <row r="29042" spans="15:18" x14ac:dyDescent="0.25">
      <c r="O29042" s="30"/>
      <c r="P29042" s="30"/>
      <c r="Q29042" s="30"/>
      <c r="R29042" s="30"/>
    </row>
    <row r="29043" spans="15:18" x14ac:dyDescent="0.25">
      <c r="O29043" s="30"/>
      <c r="P29043" s="30"/>
      <c r="Q29043" s="30"/>
      <c r="R29043" s="30"/>
    </row>
    <row r="29044" spans="15:18" x14ac:dyDescent="0.25">
      <c r="O29044" s="30"/>
      <c r="P29044" s="30"/>
      <c r="Q29044" s="30"/>
      <c r="R29044" s="30"/>
    </row>
    <row r="29045" spans="15:18" x14ac:dyDescent="0.25">
      <c r="O29045" s="30"/>
      <c r="P29045" s="30"/>
      <c r="Q29045" s="30"/>
      <c r="R29045" s="30"/>
    </row>
    <row r="29046" spans="15:18" x14ac:dyDescent="0.25">
      <c r="O29046" s="30"/>
      <c r="P29046" s="30"/>
      <c r="Q29046" s="30"/>
      <c r="R29046" s="30"/>
    </row>
    <row r="29047" spans="15:18" x14ac:dyDescent="0.25">
      <c r="O29047" s="30"/>
      <c r="P29047" s="30"/>
      <c r="Q29047" s="30"/>
      <c r="R29047" s="30"/>
    </row>
    <row r="29048" spans="15:18" x14ac:dyDescent="0.25">
      <c r="O29048" s="30"/>
      <c r="P29048" s="30"/>
      <c r="Q29048" s="30"/>
      <c r="R29048" s="30"/>
    </row>
    <row r="29049" spans="15:18" x14ac:dyDescent="0.25">
      <c r="O29049" s="30"/>
      <c r="P29049" s="30"/>
      <c r="Q29049" s="30"/>
      <c r="R29049" s="30"/>
    </row>
    <row r="29050" spans="15:18" x14ac:dyDescent="0.25">
      <c r="O29050" s="30"/>
      <c r="P29050" s="30"/>
      <c r="Q29050" s="30"/>
      <c r="R29050" s="30"/>
    </row>
    <row r="29051" spans="15:18" x14ac:dyDescent="0.25">
      <c r="O29051" s="30"/>
      <c r="P29051" s="30"/>
      <c r="Q29051" s="30"/>
      <c r="R29051" s="30"/>
    </row>
    <row r="29052" spans="15:18" x14ac:dyDescent="0.25">
      <c r="O29052" s="30"/>
      <c r="P29052" s="30"/>
      <c r="Q29052" s="30"/>
      <c r="R29052" s="30"/>
    </row>
    <row r="29053" spans="15:18" x14ac:dyDescent="0.25">
      <c r="O29053" s="30"/>
      <c r="P29053" s="30"/>
      <c r="Q29053" s="30"/>
      <c r="R29053" s="30"/>
    </row>
    <row r="29054" spans="15:18" x14ac:dyDescent="0.25">
      <c r="O29054" s="30"/>
      <c r="P29054" s="30"/>
      <c r="Q29054" s="30"/>
      <c r="R29054" s="30"/>
    </row>
    <row r="29055" spans="15:18" x14ac:dyDescent="0.25">
      <c r="O29055" s="30"/>
      <c r="P29055" s="30"/>
      <c r="Q29055" s="30"/>
      <c r="R29055" s="30"/>
    </row>
    <row r="29056" spans="15:18" x14ac:dyDescent="0.25">
      <c r="O29056" s="30"/>
      <c r="P29056" s="30"/>
      <c r="Q29056" s="30"/>
      <c r="R29056" s="30"/>
    </row>
    <row r="29057" spans="15:18" x14ac:dyDescent="0.25">
      <c r="O29057" s="30"/>
      <c r="P29057" s="30"/>
      <c r="Q29057" s="30"/>
      <c r="R29057" s="30"/>
    </row>
    <row r="29058" spans="15:18" x14ac:dyDescent="0.25">
      <c r="O29058" s="30"/>
      <c r="P29058" s="30"/>
      <c r="Q29058" s="30"/>
      <c r="R29058" s="30"/>
    </row>
    <row r="29059" spans="15:18" x14ac:dyDescent="0.25">
      <c r="O29059" s="30"/>
      <c r="P29059" s="30"/>
      <c r="Q29059" s="30"/>
      <c r="R29059" s="30"/>
    </row>
    <row r="29060" spans="15:18" x14ac:dyDescent="0.25">
      <c r="O29060" s="30"/>
      <c r="P29060" s="30"/>
      <c r="Q29060" s="30"/>
      <c r="R29060" s="30"/>
    </row>
    <row r="29061" spans="15:18" x14ac:dyDescent="0.25">
      <c r="O29061" s="30"/>
      <c r="P29061" s="30"/>
      <c r="Q29061" s="30"/>
      <c r="R29061" s="30"/>
    </row>
    <row r="29062" spans="15:18" x14ac:dyDescent="0.25">
      <c r="O29062" s="30"/>
      <c r="P29062" s="30"/>
      <c r="Q29062" s="30"/>
      <c r="R29062" s="30"/>
    </row>
    <row r="29063" spans="15:18" x14ac:dyDescent="0.25">
      <c r="O29063" s="30"/>
      <c r="P29063" s="30"/>
      <c r="Q29063" s="30"/>
      <c r="R29063" s="30"/>
    </row>
    <row r="29064" spans="15:18" x14ac:dyDescent="0.25">
      <c r="O29064" s="30"/>
      <c r="P29064" s="30"/>
      <c r="Q29064" s="30"/>
      <c r="R29064" s="30"/>
    </row>
    <row r="29065" spans="15:18" x14ac:dyDescent="0.25">
      <c r="O29065" s="30"/>
      <c r="P29065" s="30"/>
      <c r="Q29065" s="30"/>
      <c r="R29065" s="30"/>
    </row>
    <row r="29066" spans="15:18" x14ac:dyDescent="0.25">
      <c r="O29066" s="30"/>
      <c r="P29066" s="30"/>
      <c r="Q29066" s="30"/>
      <c r="R29066" s="30"/>
    </row>
    <row r="29067" spans="15:18" x14ac:dyDescent="0.25">
      <c r="O29067" s="30"/>
      <c r="P29067" s="30"/>
      <c r="Q29067" s="30"/>
      <c r="R29067" s="30"/>
    </row>
    <row r="29068" spans="15:18" x14ac:dyDescent="0.25">
      <c r="O29068" s="30"/>
      <c r="P29068" s="30"/>
      <c r="Q29068" s="30"/>
      <c r="R29068" s="30"/>
    </row>
    <row r="29069" spans="15:18" x14ac:dyDescent="0.25">
      <c r="O29069" s="30"/>
      <c r="P29069" s="30"/>
      <c r="Q29069" s="30"/>
      <c r="R29069" s="30"/>
    </row>
    <row r="29070" spans="15:18" x14ac:dyDescent="0.25">
      <c r="O29070" s="30"/>
      <c r="P29070" s="30"/>
      <c r="Q29070" s="30"/>
      <c r="R29070" s="30"/>
    </row>
    <row r="29071" spans="15:18" x14ac:dyDescent="0.25">
      <c r="O29071" s="30"/>
      <c r="P29071" s="30"/>
      <c r="Q29071" s="30"/>
      <c r="R29071" s="30"/>
    </row>
    <row r="29072" spans="15:18" x14ac:dyDescent="0.25">
      <c r="O29072" s="30"/>
      <c r="P29072" s="30"/>
      <c r="Q29072" s="30"/>
      <c r="R29072" s="30"/>
    </row>
    <row r="29073" spans="15:18" x14ac:dyDescent="0.25">
      <c r="O29073" s="30"/>
      <c r="P29073" s="30"/>
      <c r="Q29073" s="30"/>
      <c r="R29073" s="30"/>
    </row>
    <row r="29074" spans="15:18" x14ac:dyDescent="0.25">
      <c r="O29074" s="30"/>
      <c r="P29074" s="30"/>
      <c r="Q29074" s="30"/>
      <c r="R29074" s="30"/>
    </row>
    <row r="29075" spans="15:18" x14ac:dyDescent="0.25">
      <c r="O29075" s="30"/>
      <c r="P29075" s="30"/>
      <c r="Q29075" s="30"/>
      <c r="R29075" s="30"/>
    </row>
    <row r="29076" spans="15:18" x14ac:dyDescent="0.25">
      <c r="O29076" s="30"/>
      <c r="P29076" s="30"/>
      <c r="Q29076" s="30"/>
      <c r="R29076" s="30"/>
    </row>
    <row r="29077" spans="15:18" x14ac:dyDescent="0.25">
      <c r="O29077" s="30"/>
      <c r="P29077" s="30"/>
      <c r="Q29077" s="30"/>
      <c r="R29077" s="30"/>
    </row>
    <row r="29078" spans="15:18" x14ac:dyDescent="0.25">
      <c r="O29078" s="30"/>
      <c r="P29078" s="30"/>
      <c r="Q29078" s="30"/>
      <c r="R29078" s="30"/>
    </row>
    <row r="29079" spans="15:18" x14ac:dyDescent="0.25">
      <c r="O29079" s="30"/>
      <c r="P29079" s="30"/>
      <c r="Q29079" s="30"/>
      <c r="R29079" s="30"/>
    </row>
    <row r="29080" spans="15:18" x14ac:dyDescent="0.25">
      <c r="O29080" s="30"/>
      <c r="P29080" s="30"/>
      <c r="Q29080" s="30"/>
      <c r="R29080" s="30"/>
    </row>
    <row r="29081" spans="15:18" x14ac:dyDescent="0.25">
      <c r="O29081" s="30"/>
      <c r="P29081" s="30"/>
      <c r="Q29081" s="30"/>
      <c r="R29081" s="30"/>
    </row>
    <row r="29082" spans="15:18" x14ac:dyDescent="0.25">
      <c r="O29082" s="30"/>
      <c r="P29082" s="30"/>
      <c r="Q29082" s="30"/>
      <c r="R29082" s="30"/>
    </row>
    <row r="29083" spans="15:18" x14ac:dyDescent="0.25">
      <c r="O29083" s="30"/>
      <c r="P29083" s="30"/>
      <c r="Q29083" s="30"/>
      <c r="R29083" s="30"/>
    </row>
    <row r="29084" spans="15:18" x14ac:dyDescent="0.25">
      <c r="O29084" s="30"/>
      <c r="P29084" s="30"/>
      <c r="Q29084" s="30"/>
      <c r="R29084" s="30"/>
    </row>
    <row r="29085" spans="15:18" x14ac:dyDescent="0.25">
      <c r="O29085" s="30"/>
      <c r="P29085" s="30"/>
      <c r="Q29085" s="30"/>
      <c r="R29085" s="30"/>
    </row>
    <row r="29086" spans="15:18" x14ac:dyDescent="0.25">
      <c r="O29086" s="30"/>
      <c r="P29086" s="30"/>
      <c r="Q29086" s="30"/>
      <c r="R29086" s="30"/>
    </row>
    <row r="29087" spans="15:18" x14ac:dyDescent="0.25">
      <c r="O29087" s="30"/>
      <c r="P29087" s="30"/>
      <c r="Q29087" s="30"/>
      <c r="R29087" s="30"/>
    </row>
    <row r="29088" spans="15:18" x14ac:dyDescent="0.25">
      <c r="O29088" s="30"/>
      <c r="P29088" s="30"/>
      <c r="Q29088" s="30"/>
      <c r="R29088" s="30"/>
    </row>
    <row r="29089" spans="15:18" x14ac:dyDescent="0.25">
      <c r="O29089" s="30"/>
      <c r="P29089" s="30"/>
      <c r="Q29089" s="30"/>
      <c r="R29089" s="30"/>
    </row>
    <row r="29090" spans="15:18" x14ac:dyDescent="0.25">
      <c r="O29090" s="30"/>
      <c r="P29090" s="30"/>
      <c r="Q29090" s="30"/>
      <c r="R29090" s="30"/>
    </row>
    <row r="29091" spans="15:18" x14ac:dyDescent="0.25">
      <c r="O29091" s="30"/>
      <c r="P29091" s="30"/>
      <c r="Q29091" s="30"/>
      <c r="R29091" s="30"/>
    </row>
    <row r="29092" spans="15:18" x14ac:dyDescent="0.25">
      <c r="O29092" s="30"/>
      <c r="P29092" s="30"/>
      <c r="Q29092" s="30"/>
      <c r="R29092" s="30"/>
    </row>
    <row r="29093" spans="15:18" x14ac:dyDescent="0.25">
      <c r="O29093" s="30"/>
      <c r="P29093" s="30"/>
      <c r="Q29093" s="30"/>
      <c r="R29093" s="30"/>
    </row>
    <row r="29094" spans="15:18" x14ac:dyDescent="0.25">
      <c r="O29094" s="30"/>
      <c r="P29094" s="30"/>
      <c r="Q29094" s="30"/>
      <c r="R29094" s="30"/>
    </row>
    <row r="29095" spans="15:18" x14ac:dyDescent="0.25">
      <c r="O29095" s="30"/>
      <c r="P29095" s="30"/>
      <c r="Q29095" s="30"/>
      <c r="R29095" s="30"/>
    </row>
    <row r="29096" spans="15:18" x14ac:dyDescent="0.25">
      <c r="O29096" s="30"/>
      <c r="P29096" s="30"/>
      <c r="Q29096" s="30"/>
      <c r="R29096" s="30"/>
    </row>
    <row r="29097" spans="15:18" x14ac:dyDescent="0.25">
      <c r="O29097" s="30"/>
      <c r="P29097" s="30"/>
      <c r="Q29097" s="30"/>
      <c r="R29097" s="30"/>
    </row>
    <row r="29098" spans="15:18" x14ac:dyDescent="0.25">
      <c r="O29098" s="30"/>
      <c r="P29098" s="30"/>
      <c r="Q29098" s="30"/>
      <c r="R29098" s="30"/>
    </row>
    <row r="29099" spans="15:18" x14ac:dyDescent="0.25">
      <c r="O29099" s="30"/>
      <c r="P29099" s="30"/>
      <c r="Q29099" s="30"/>
      <c r="R29099" s="30"/>
    </row>
    <row r="29100" spans="15:18" x14ac:dyDescent="0.25">
      <c r="O29100" s="30"/>
      <c r="P29100" s="30"/>
      <c r="Q29100" s="30"/>
      <c r="R29100" s="30"/>
    </row>
    <row r="29101" spans="15:18" x14ac:dyDescent="0.25">
      <c r="O29101" s="30"/>
      <c r="P29101" s="30"/>
      <c r="Q29101" s="30"/>
      <c r="R29101" s="30"/>
    </row>
    <row r="29102" spans="15:18" x14ac:dyDescent="0.25">
      <c r="O29102" s="30"/>
      <c r="P29102" s="30"/>
      <c r="Q29102" s="30"/>
      <c r="R29102" s="30"/>
    </row>
    <row r="29103" spans="15:18" x14ac:dyDescent="0.25">
      <c r="O29103" s="30"/>
      <c r="P29103" s="30"/>
      <c r="Q29103" s="30"/>
      <c r="R29103" s="30"/>
    </row>
    <row r="29104" spans="15:18" x14ac:dyDescent="0.25">
      <c r="O29104" s="30"/>
      <c r="P29104" s="30"/>
      <c r="Q29104" s="30"/>
      <c r="R29104" s="30"/>
    </row>
    <row r="29105" spans="15:18" x14ac:dyDescent="0.25">
      <c r="O29105" s="30"/>
      <c r="P29105" s="30"/>
      <c r="Q29105" s="30"/>
      <c r="R29105" s="30"/>
    </row>
    <row r="29106" spans="15:18" x14ac:dyDescent="0.25">
      <c r="O29106" s="30"/>
      <c r="P29106" s="30"/>
      <c r="Q29106" s="30"/>
      <c r="R29106" s="30"/>
    </row>
    <row r="29107" spans="15:18" x14ac:dyDescent="0.25">
      <c r="O29107" s="30"/>
      <c r="P29107" s="30"/>
      <c r="Q29107" s="30"/>
      <c r="R29107" s="30"/>
    </row>
    <row r="29108" spans="15:18" x14ac:dyDescent="0.25">
      <c r="O29108" s="30"/>
      <c r="P29108" s="30"/>
      <c r="Q29108" s="30"/>
      <c r="R29108" s="30"/>
    </row>
    <row r="29109" spans="15:18" x14ac:dyDescent="0.25">
      <c r="O29109" s="30"/>
      <c r="P29109" s="30"/>
      <c r="Q29109" s="30"/>
      <c r="R29109" s="30"/>
    </row>
    <row r="29110" spans="15:18" x14ac:dyDescent="0.25">
      <c r="O29110" s="30"/>
      <c r="P29110" s="30"/>
      <c r="Q29110" s="30"/>
      <c r="R29110" s="30"/>
    </row>
    <row r="29111" spans="15:18" x14ac:dyDescent="0.25">
      <c r="O29111" s="30"/>
      <c r="P29111" s="30"/>
      <c r="Q29111" s="30"/>
      <c r="R29111" s="30"/>
    </row>
    <row r="29112" spans="15:18" x14ac:dyDescent="0.25">
      <c r="O29112" s="30"/>
      <c r="P29112" s="30"/>
      <c r="Q29112" s="30"/>
      <c r="R29112" s="30"/>
    </row>
    <row r="29113" spans="15:18" x14ac:dyDescent="0.25">
      <c r="O29113" s="30"/>
      <c r="P29113" s="30"/>
      <c r="Q29113" s="30"/>
      <c r="R29113" s="30"/>
    </row>
    <row r="29114" spans="15:18" x14ac:dyDescent="0.25">
      <c r="O29114" s="30"/>
      <c r="P29114" s="30"/>
      <c r="Q29114" s="30"/>
      <c r="R29114" s="30"/>
    </row>
    <row r="29115" spans="15:18" x14ac:dyDescent="0.25">
      <c r="O29115" s="30"/>
      <c r="P29115" s="30"/>
      <c r="Q29115" s="30"/>
      <c r="R29115" s="30"/>
    </row>
    <row r="29116" spans="15:18" x14ac:dyDescent="0.25">
      <c r="O29116" s="30"/>
      <c r="P29116" s="30"/>
      <c r="Q29116" s="30"/>
      <c r="R29116" s="30"/>
    </row>
    <row r="29117" spans="15:18" x14ac:dyDescent="0.25">
      <c r="O29117" s="30"/>
      <c r="P29117" s="30"/>
      <c r="Q29117" s="30"/>
      <c r="R29117" s="30"/>
    </row>
    <row r="29118" spans="15:18" x14ac:dyDescent="0.25">
      <c r="O29118" s="30"/>
      <c r="P29118" s="30"/>
      <c r="Q29118" s="30"/>
      <c r="R29118" s="30"/>
    </row>
    <row r="29119" spans="15:18" x14ac:dyDescent="0.25">
      <c r="O29119" s="30"/>
      <c r="P29119" s="30"/>
      <c r="Q29119" s="30"/>
      <c r="R29119" s="30"/>
    </row>
    <row r="29120" spans="15:18" x14ac:dyDescent="0.25">
      <c r="O29120" s="30"/>
      <c r="P29120" s="30"/>
      <c r="Q29120" s="30"/>
      <c r="R29120" s="30"/>
    </row>
    <row r="29121" spans="15:18" x14ac:dyDescent="0.25">
      <c r="O29121" s="30"/>
      <c r="P29121" s="30"/>
      <c r="Q29121" s="30"/>
      <c r="R29121" s="30"/>
    </row>
    <row r="29122" spans="15:18" x14ac:dyDescent="0.25">
      <c r="O29122" s="30"/>
      <c r="P29122" s="30"/>
      <c r="Q29122" s="30"/>
      <c r="R29122" s="30"/>
    </row>
    <row r="29123" spans="15:18" x14ac:dyDescent="0.25">
      <c r="O29123" s="30"/>
      <c r="P29123" s="30"/>
      <c r="Q29123" s="30"/>
      <c r="R29123" s="30"/>
    </row>
    <row r="29124" spans="15:18" x14ac:dyDescent="0.25">
      <c r="O29124" s="30"/>
      <c r="P29124" s="30"/>
      <c r="Q29124" s="30"/>
      <c r="R29124" s="30"/>
    </row>
    <row r="29125" spans="15:18" x14ac:dyDescent="0.25">
      <c r="O29125" s="30"/>
      <c r="P29125" s="30"/>
      <c r="Q29125" s="30"/>
      <c r="R29125" s="30"/>
    </row>
    <row r="29126" spans="15:18" x14ac:dyDescent="0.25">
      <c r="O29126" s="30"/>
      <c r="P29126" s="30"/>
      <c r="Q29126" s="30"/>
      <c r="R29126" s="30"/>
    </row>
    <row r="29127" spans="15:18" x14ac:dyDescent="0.25">
      <c r="O29127" s="30"/>
      <c r="P29127" s="30"/>
      <c r="Q29127" s="30"/>
      <c r="R29127" s="30"/>
    </row>
    <row r="29128" spans="15:18" x14ac:dyDescent="0.25">
      <c r="O29128" s="30"/>
      <c r="P29128" s="30"/>
      <c r="Q29128" s="30"/>
      <c r="R29128" s="30"/>
    </row>
    <row r="29129" spans="15:18" x14ac:dyDescent="0.25">
      <c r="O29129" s="30"/>
      <c r="P29129" s="30"/>
      <c r="Q29129" s="30"/>
      <c r="R29129" s="30"/>
    </row>
    <row r="29130" spans="15:18" x14ac:dyDescent="0.25">
      <c r="O29130" s="30"/>
      <c r="P29130" s="30"/>
      <c r="Q29130" s="30"/>
      <c r="R29130" s="30"/>
    </row>
    <row r="29131" spans="15:18" x14ac:dyDescent="0.25">
      <c r="O29131" s="30"/>
      <c r="P29131" s="30"/>
      <c r="Q29131" s="30"/>
      <c r="R29131" s="30"/>
    </row>
    <row r="29132" spans="15:18" x14ac:dyDescent="0.25">
      <c r="O29132" s="30"/>
      <c r="P29132" s="30"/>
      <c r="Q29132" s="30"/>
      <c r="R29132" s="30"/>
    </row>
    <row r="29133" spans="15:18" x14ac:dyDescent="0.25">
      <c r="O29133" s="30"/>
      <c r="P29133" s="30"/>
      <c r="Q29133" s="30"/>
      <c r="R29133" s="30"/>
    </row>
    <row r="29134" spans="15:18" x14ac:dyDescent="0.25">
      <c r="O29134" s="30"/>
      <c r="P29134" s="30"/>
      <c r="Q29134" s="30"/>
      <c r="R29134" s="30"/>
    </row>
    <row r="29135" spans="15:18" x14ac:dyDescent="0.25">
      <c r="O29135" s="30"/>
      <c r="P29135" s="30"/>
      <c r="Q29135" s="30"/>
      <c r="R29135" s="30"/>
    </row>
    <row r="29136" spans="15:18" x14ac:dyDescent="0.25">
      <c r="O29136" s="30"/>
      <c r="P29136" s="30"/>
      <c r="Q29136" s="30"/>
      <c r="R29136" s="30"/>
    </row>
    <row r="29137" spans="15:18" x14ac:dyDescent="0.25">
      <c r="O29137" s="30"/>
      <c r="P29137" s="30"/>
      <c r="Q29137" s="30"/>
      <c r="R29137" s="30"/>
    </row>
    <row r="29138" spans="15:18" x14ac:dyDescent="0.25">
      <c r="O29138" s="30"/>
      <c r="P29138" s="30"/>
      <c r="Q29138" s="30"/>
      <c r="R29138" s="30"/>
    </row>
    <row r="29139" spans="15:18" x14ac:dyDescent="0.25">
      <c r="O29139" s="30"/>
      <c r="P29139" s="30"/>
      <c r="Q29139" s="30"/>
      <c r="R29139" s="30"/>
    </row>
    <row r="29140" spans="15:18" x14ac:dyDescent="0.25">
      <c r="O29140" s="30"/>
      <c r="P29140" s="30"/>
      <c r="Q29140" s="30"/>
      <c r="R29140" s="30"/>
    </row>
    <row r="29141" spans="15:18" x14ac:dyDescent="0.25">
      <c r="O29141" s="30"/>
      <c r="P29141" s="30"/>
      <c r="Q29141" s="30"/>
      <c r="R29141" s="30"/>
    </row>
    <row r="29142" spans="15:18" x14ac:dyDescent="0.25">
      <c r="O29142" s="30"/>
      <c r="P29142" s="30"/>
      <c r="Q29142" s="30"/>
      <c r="R29142" s="30"/>
    </row>
    <row r="29143" spans="15:18" x14ac:dyDescent="0.25">
      <c r="O29143" s="30"/>
      <c r="P29143" s="30"/>
      <c r="Q29143" s="30"/>
      <c r="R29143" s="30"/>
    </row>
    <row r="29144" spans="15:18" x14ac:dyDescent="0.25">
      <c r="O29144" s="30"/>
      <c r="P29144" s="30"/>
      <c r="Q29144" s="30"/>
      <c r="R29144" s="30"/>
    </row>
    <row r="29145" spans="15:18" x14ac:dyDescent="0.25">
      <c r="O29145" s="30"/>
      <c r="P29145" s="30"/>
      <c r="Q29145" s="30"/>
      <c r="R29145" s="30"/>
    </row>
    <row r="29146" spans="15:18" x14ac:dyDescent="0.25">
      <c r="O29146" s="30"/>
      <c r="P29146" s="30"/>
      <c r="Q29146" s="30"/>
      <c r="R29146" s="30"/>
    </row>
    <row r="29147" spans="15:18" x14ac:dyDescent="0.25">
      <c r="O29147" s="30"/>
      <c r="P29147" s="30"/>
      <c r="Q29147" s="30"/>
      <c r="R29147" s="30"/>
    </row>
    <row r="29148" spans="15:18" x14ac:dyDescent="0.25">
      <c r="O29148" s="30"/>
      <c r="P29148" s="30"/>
      <c r="Q29148" s="30"/>
      <c r="R29148" s="30"/>
    </row>
    <row r="29149" spans="15:18" x14ac:dyDescent="0.25">
      <c r="O29149" s="30"/>
      <c r="P29149" s="30"/>
      <c r="Q29149" s="30"/>
      <c r="R29149" s="30"/>
    </row>
    <row r="29150" spans="15:18" x14ac:dyDescent="0.25">
      <c r="O29150" s="30"/>
      <c r="P29150" s="30"/>
      <c r="Q29150" s="30"/>
      <c r="R29150" s="30"/>
    </row>
    <row r="29151" spans="15:18" x14ac:dyDescent="0.25">
      <c r="O29151" s="30"/>
      <c r="P29151" s="30"/>
      <c r="Q29151" s="30"/>
      <c r="R29151" s="30"/>
    </row>
    <row r="29152" spans="15:18" x14ac:dyDescent="0.25">
      <c r="O29152" s="30"/>
      <c r="P29152" s="30"/>
      <c r="Q29152" s="30"/>
      <c r="R29152" s="30"/>
    </row>
    <row r="29153" spans="15:18" x14ac:dyDescent="0.25">
      <c r="O29153" s="30"/>
      <c r="P29153" s="30"/>
      <c r="Q29153" s="30"/>
      <c r="R29153" s="30"/>
    </row>
    <row r="29154" spans="15:18" x14ac:dyDescent="0.25">
      <c r="O29154" s="30"/>
      <c r="P29154" s="30"/>
      <c r="Q29154" s="30"/>
      <c r="R29154" s="30"/>
    </row>
    <row r="29155" spans="15:18" x14ac:dyDescent="0.25">
      <c r="O29155" s="30"/>
      <c r="P29155" s="30"/>
      <c r="Q29155" s="30"/>
      <c r="R29155" s="30"/>
    </row>
    <row r="29156" spans="15:18" x14ac:dyDescent="0.25">
      <c r="O29156" s="30"/>
      <c r="P29156" s="30"/>
      <c r="Q29156" s="30"/>
      <c r="R29156" s="30"/>
    </row>
    <row r="29157" spans="15:18" x14ac:dyDescent="0.25">
      <c r="O29157" s="30"/>
      <c r="P29157" s="30"/>
      <c r="Q29157" s="30"/>
      <c r="R29157" s="30"/>
    </row>
    <row r="29158" spans="15:18" x14ac:dyDescent="0.25">
      <c r="O29158" s="30"/>
      <c r="P29158" s="30"/>
      <c r="Q29158" s="30"/>
      <c r="R29158" s="30"/>
    </row>
    <row r="29159" spans="15:18" x14ac:dyDescent="0.25">
      <c r="O29159" s="30"/>
      <c r="P29159" s="30"/>
      <c r="Q29159" s="30"/>
      <c r="R29159" s="30"/>
    </row>
    <row r="29160" spans="15:18" x14ac:dyDescent="0.25">
      <c r="O29160" s="30"/>
      <c r="P29160" s="30"/>
      <c r="Q29160" s="30"/>
      <c r="R29160" s="30"/>
    </row>
    <row r="29161" spans="15:18" x14ac:dyDescent="0.25">
      <c r="O29161" s="30"/>
      <c r="P29161" s="30"/>
      <c r="Q29161" s="30"/>
      <c r="R29161" s="30"/>
    </row>
    <row r="29162" spans="15:18" x14ac:dyDescent="0.25">
      <c r="O29162" s="30"/>
      <c r="P29162" s="30"/>
      <c r="Q29162" s="30"/>
      <c r="R29162" s="30"/>
    </row>
    <row r="29163" spans="15:18" x14ac:dyDescent="0.25">
      <c r="O29163" s="30"/>
      <c r="P29163" s="30"/>
      <c r="Q29163" s="30"/>
      <c r="R29163" s="30"/>
    </row>
    <row r="29164" spans="15:18" x14ac:dyDescent="0.25">
      <c r="O29164" s="30"/>
      <c r="P29164" s="30"/>
      <c r="Q29164" s="30"/>
      <c r="R29164" s="30"/>
    </row>
    <row r="29165" spans="15:18" x14ac:dyDescent="0.25">
      <c r="O29165" s="30"/>
      <c r="P29165" s="30"/>
      <c r="Q29165" s="30"/>
      <c r="R29165" s="30"/>
    </row>
    <row r="29166" spans="15:18" x14ac:dyDescent="0.25">
      <c r="O29166" s="30"/>
      <c r="P29166" s="30"/>
      <c r="Q29166" s="30"/>
      <c r="R29166" s="30"/>
    </row>
    <row r="29167" spans="15:18" x14ac:dyDescent="0.25">
      <c r="O29167" s="30"/>
      <c r="P29167" s="30"/>
      <c r="Q29167" s="30"/>
      <c r="R29167" s="30"/>
    </row>
    <row r="29168" spans="15:18" x14ac:dyDescent="0.25">
      <c r="O29168" s="30"/>
      <c r="P29168" s="30"/>
      <c r="Q29168" s="30"/>
      <c r="R29168" s="30"/>
    </row>
    <row r="29169" spans="15:18" x14ac:dyDescent="0.25">
      <c r="O29169" s="30"/>
      <c r="P29169" s="30"/>
      <c r="Q29169" s="30"/>
      <c r="R29169" s="30"/>
    </row>
    <row r="29170" spans="15:18" x14ac:dyDescent="0.25">
      <c r="O29170" s="30"/>
      <c r="P29170" s="30"/>
      <c r="Q29170" s="30"/>
      <c r="R29170" s="30"/>
    </row>
    <row r="29171" spans="15:18" x14ac:dyDescent="0.25">
      <c r="O29171" s="30"/>
      <c r="P29171" s="30"/>
      <c r="Q29171" s="30"/>
      <c r="R29171" s="30"/>
    </row>
    <row r="29172" spans="15:18" x14ac:dyDescent="0.25">
      <c r="O29172" s="30"/>
      <c r="P29172" s="30"/>
      <c r="Q29172" s="30"/>
      <c r="R29172" s="30"/>
    </row>
    <row r="29173" spans="15:18" x14ac:dyDescent="0.25">
      <c r="O29173" s="30"/>
      <c r="P29173" s="30"/>
      <c r="Q29173" s="30"/>
      <c r="R29173" s="30"/>
    </row>
    <row r="29174" spans="15:18" x14ac:dyDescent="0.25">
      <c r="O29174" s="30"/>
      <c r="P29174" s="30"/>
      <c r="Q29174" s="30"/>
      <c r="R29174" s="30"/>
    </row>
    <row r="29175" spans="15:18" x14ac:dyDescent="0.25">
      <c r="O29175" s="30"/>
      <c r="P29175" s="30"/>
      <c r="Q29175" s="30"/>
      <c r="R29175" s="30"/>
    </row>
    <row r="29176" spans="15:18" x14ac:dyDescent="0.25">
      <c r="O29176" s="30"/>
      <c r="P29176" s="30"/>
      <c r="Q29176" s="30"/>
      <c r="R29176" s="30"/>
    </row>
    <row r="29177" spans="15:18" x14ac:dyDescent="0.25">
      <c r="O29177" s="30"/>
      <c r="P29177" s="30"/>
      <c r="Q29177" s="30"/>
      <c r="R29177" s="30"/>
    </row>
    <row r="29178" spans="15:18" x14ac:dyDescent="0.25">
      <c r="O29178" s="30"/>
      <c r="P29178" s="30"/>
      <c r="Q29178" s="30"/>
      <c r="R29178" s="30"/>
    </row>
    <row r="29179" spans="15:18" x14ac:dyDescent="0.25">
      <c r="O29179" s="30"/>
      <c r="P29179" s="30"/>
      <c r="Q29179" s="30"/>
      <c r="R29179" s="30"/>
    </row>
    <row r="29180" spans="15:18" x14ac:dyDescent="0.25">
      <c r="O29180" s="30"/>
      <c r="P29180" s="30"/>
      <c r="Q29180" s="30"/>
      <c r="R29180" s="30"/>
    </row>
    <row r="29181" spans="15:18" x14ac:dyDescent="0.25">
      <c r="O29181" s="30"/>
      <c r="P29181" s="30"/>
      <c r="Q29181" s="30"/>
      <c r="R29181" s="30"/>
    </row>
    <row r="29182" spans="15:18" x14ac:dyDescent="0.25">
      <c r="O29182" s="30"/>
      <c r="P29182" s="30"/>
      <c r="Q29182" s="30"/>
      <c r="R29182" s="30"/>
    </row>
    <row r="29183" spans="15:18" x14ac:dyDescent="0.25">
      <c r="O29183" s="30"/>
      <c r="P29183" s="30"/>
      <c r="Q29183" s="30"/>
      <c r="R29183" s="30"/>
    </row>
    <row r="29184" spans="15:18" x14ac:dyDescent="0.25">
      <c r="O29184" s="30"/>
      <c r="P29184" s="30"/>
      <c r="Q29184" s="30"/>
      <c r="R29184" s="30"/>
    </row>
    <row r="29185" spans="15:18" x14ac:dyDescent="0.25">
      <c r="O29185" s="30"/>
      <c r="P29185" s="30"/>
      <c r="Q29185" s="30"/>
      <c r="R29185" s="30"/>
    </row>
    <row r="29186" spans="15:18" x14ac:dyDescent="0.25">
      <c r="O29186" s="30"/>
      <c r="P29186" s="30"/>
      <c r="Q29186" s="30"/>
      <c r="R29186" s="30"/>
    </row>
    <row r="29187" spans="15:18" x14ac:dyDescent="0.25">
      <c r="O29187" s="30"/>
      <c r="P29187" s="30"/>
      <c r="Q29187" s="30"/>
      <c r="R29187" s="30"/>
    </row>
    <row r="29188" spans="15:18" x14ac:dyDescent="0.25">
      <c r="O29188" s="30"/>
      <c r="P29188" s="30"/>
      <c r="Q29188" s="30"/>
      <c r="R29188" s="30"/>
    </row>
    <row r="29189" spans="15:18" x14ac:dyDescent="0.25">
      <c r="O29189" s="30"/>
      <c r="P29189" s="30"/>
      <c r="Q29189" s="30"/>
      <c r="R29189" s="30"/>
    </row>
    <row r="29190" spans="15:18" x14ac:dyDescent="0.25">
      <c r="O29190" s="30"/>
      <c r="P29190" s="30"/>
      <c r="Q29190" s="30"/>
      <c r="R29190" s="30"/>
    </row>
    <row r="29191" spans="15:18" x14ac:dyDescent="0.25">
      <c r="O29191" s="30"/>
      <c r="P29191" s="30"/>
      <c r="Q29191" s="30"/>
      <c r="R29191" s="30"/>
    </row>
    <row r="29192" spans="15:18" x14ac:dyDescent="0.25">
      <c r="O29192" s="30"/>
      <c r="P29192" s="30"/>
      <c r="Q29192" s="30"/>
      <c r="R29192" s="30"/>
    </row>
    <row r="29193" spans="15:18" x14ac:dyDescent="0.25">
      <c r="O29193" s="30"/>
      <c r="P29193" s="30"/>
      <c r="Q29193" s="30"/>
      <c r="R29193" s="30"/>
    </row>
    <row r="29194" spans="15:18" x14ac:dyDescent="0.25">
      <c r="O29194" s="30"/>
      <c r="P29194" s="30"/>
      <c r="Q29194" s="30"/>
      <c r="R29194" s="30"/>
    </row>
    <row r="29195" spans="15:18" x14ac:dyDescent="0.25">
      <c r="O29195" s="30"/>
      <c r="P29195" s="30"/>
      <c r="Q29195" s="30"/>
      <c r="R29195" s="30"/>
    </row>
    <row r="29196" spans="15:18" x14ac:dyDescent="0.25">
      <c r="O29196" s="30"/>
      <c r="P29196" s="30"/>
      <c r="Q29196" s="30"/>
      <c r="R29196" s="30"/>
    </row>
    <row r="29197" spans="15:18" x14ac:dyDescent="0.25">
      <c r="O29197" s="30"/>
      <c r="P29197" s="30"/>
      <c r="Q29197" s="30"/>
      <c r="R29197" s="30"/>
    </row>
    <row r="29198" spans="15:18" x14ac:dyDescent="0.25">
      <c r="O29198" s="30"/>
      <c r="P29198" s="30"/>
      <c r="Q29198" s="30"/>
      <c r="R29198" s="30"/>
    </row>
    <row r="29199" spans="15:18" x14ac:dyDescent="0.25">
      <c r="O29199" s="30"/>
      <c r="P29199" s="30"/>
      <c r="Q29199" s="30"/>
      <c r="R29199" s="30"/>
    </row>
    <row r="29200" spans="15:18" x14ac:dyDescent="0.25">
      <c r="O29200" s="30"/>
      <c r="P29200" s="30"/>
      <c r="Q29200" s="30"/>
      <c r="R29200" s="30"/>
    </row>
    <row r="29201" spans="15:18" x14ac:dyDescent="0.25">
      <c r="O29201" s="30"/>
      <c r="P29201" s="30"/>
      <c r="Q29201" s="30"/>
      <c r="R29201" s="30"/>
    </row>
    <row r="29202" spans="15:18" x14ac:dyDescent="0.25">
      <c r="O29202" s="30"/>
      <c r="P29202" s="30"/>
      <c r="Q29202" s="30"/>
      <c r="R29202" s="30"/>
    </row>
    <row r="29203" spans="15:18" x14ac:dyDescent="0.25">
      <c r="O29203" s="30"/>
      <c r="P29203" s="30"/>
      <c r="Q29203" s="30"/>
      <c r="R29203" s="30"/>
    </row>
    <row r="29204" spans="15:18" x14ac:dyDescent="0.25">
      <c r="O29204" s="30"/>
      <c r="P29204" s="30"/>
      <c r="Q29204" s="30"/>
      <c r="R29204" s="30"/>
    </row>
    <row r="29205" spans="15:18" x14ac:dyDescent="0.25">
      <c r="O29205" s="30"/>
      <c r="P29205" s="30"/>
      <c r="Q29205" s="30"/>
      <c r="R29205" s="30"/>
    </row>
    <row r="29206" spans="15:18" x14ac:dyDescent="0.25">
      <c r="O29206" s="30"/>
      <c r="P29206" s="30"/>
      <c r="Q29206" s="30"/>
      <c r="R29206" s="30"/>
    </row>
    <row r="29207" spans="15:18" x14ac:dyDescent="0.25">
      <c r="O29207" s="30"/>
      <c r="P29207" s="30"/>
      <c r="Q29207" s="30"/>
      <c r="R29207" s="30"/>
    </row>
    <row r="29208" spans="15:18" x14ac:dyDescent="0.25">
      <c r="O29208" s="30"/>
      <c r="P29208" s="30"/>
      <c r="Q29208" s="30"/>
      <c r="R29208" s="30"/>
    </row>
    <row r="29209" spans="15:18" x14ac:dyDescent="0.25">
      <c r="O29209" s="30"/>
      <c r="P29209" s="30"/>
      <c r="Q29209" s="30"/>
      <c r="R29209" s="30"/>
    </row>
    <row r="29210" spans="15:18" x14ac:dyDescent="0.25">
      <c r="O29210" s="30"/>
      <c r="P29210" s="30"/>
      <c r="Q29210" s="30"/>
      <c r="R29210" s="30"/>
    </row>
    <row r="29211" spans="15:18" x14ac:dyDescent="0.25">
      <c r="O29211" s="30"/>
      <c r="P29211" s="30"/>
      <c r="Q29211" s="30"/>
      <c r="R29211" s="30"/>
    </row>
    <row r="29212" spans="15:18" x14ac:dyDescent="0.25">
      <c r="O29212" s="30"/>
      <c r="P29212" s="30"/>
      <c r="Q29212" s="30"/>
      <c r="R29212" s="30"/>
    </row>
    <row r="29213" spans="15:18" x14ac:dyDescent="0.25">
      <c r="O29213" s="30"/>
      <c r="P29213" s="30"/>
      <c r="Q29213" s="30"/>
      <c r="R29213" s="30"/>
    </row>
    <row r="29214" spans="15:18" x14ac:dyDescent="0.25">
      <c r="O29214" s="30"/>
      <c r="P29214" s="30"/>
      <c r="Q29214" s="30"/>
      <c r="R29214" s="30"/>
    </row>
    <row r="29215" spans="15:18" x14ac:dyDescent="0.25">
      <c r="O29215" s="30"/>
      <c r="P29215" s="30"/>
      <c r="Q29215" s="30"/>
      <c r="R29215" s="30"/>
    </row>
    <row r="29216" spans="15:18" x14ac:dyDescent="0.25">
      <c r="O29216" s="30"/>
      <c r="P29216" s="30"/>
      <c r="Q29216" s="30"/>
      <c r="R29216" s="30"/>
    </row>
    <row r="29217" spans="15:18" x14ac:dyDescent="0.25">
      <c r="O29217" s="30"/>
      <c r="P29217" s="30"/>
      <c r="Q29217" s="30"/>
      <c r="R29217" s="30"/>
    </row>
    <row r="29218" spans="15:18" x14ac:dyDescent="0.25">
      <c r="O29218" s="30"/>
      <c r="P29218" s="30"/>
      <c r="Q29218" s="30"/>
      <c r="R29218" s="30"/>
    </row>
    <row r="29219" spans="15:18" x14ac:dyDescent="0.25">
      <c r="O29219" s="30"/>
      <c r="P29219" s="30"/>
      <c r="Q29219" s="30"/>
      <c r="R29219" s="30"/>
    </row>
    <row r="29220" spans="15:18" x14ac:dyDescent="0.25">
      <c r="O29220" s="30"/>
      <c r="P29220" s="30"/>
      <c r="Q29220" s="30"/>
      <c r="R29220" s="30"/>
    </row>
    <row r="29221" spans="15:18" x14ac:dyDescent="0.25">
      <c r="O29221" s="30"/>
      <c r="P29221" s="30"/>
      <c r="Q29221" s="30"/>
      <c r="R29221" s="30"/>
    </row>
    <row r="29222" spans="15:18" x14ac:dyDescent="0.25">
      <c r="O29222" s="30"/>
      <c r="P29222" s="30"/>
      <c r="Q29222" s="30"/>
      <c r="R29222" s="30"/>
    </row>
    <row r="29223" spans="15:18" x14ac:dyDescent="0.25">
      <c r="O29223" s="30"/>
      <c r="P29223" s="30"/>
      <c r="Q29223" s="30"/>
      <c r="R29223" s="30"/>
    </row>
    <row r="29224" spans="15:18" x14ac:dyDescent="0.25">
      <c r="O29224" s="30"/>
      <c r="P29224" s="30"/>
      <c r="Q29224" s="30"/>
      <c r="R29224" s="30"/>
    </row>
    <row r="29225" spans="15:18" x14ac:dyDescent="0.25">
      <c r="O29225" s="30"/>
      <c r="P29225" s="30"/>
      <c r="Q29225" s="30"/>
      <c r="R29225" s="30"/>
    </row>
    <row r="29226" spans="15:18" x14ac:dyDescent="0.25">
      <c r="O29226" s="30"/>
      <c r="P29226" s="30"/>
      <c r="Q29226" s="30"/>
      <c r="R29226" s="30"/>
    </row>
    <row r="29227" spans="15:18" x14ac:dyDescent="0.25">
      <c r="O29227" s="30"/>
      <c r="P29227" s="30"/>
      <c r="Q29227" s="30"/>
      <c r="R29227" s="30"/>
    </row>
    <row r="29228" spans="15:18" x14ac:dyDescent="0.25">
      <c r="O29228" s="30"/>
      <c r="P29228" s="30"/>
      <c r="Q29228" s="30"/>
      <c r="R29228" s="30"/>
    </row>
    <row r="29229" spans="15:18" x14ac:dyDescent="0.25">
      <c r="O29229" s="30"/>
      <c r="P29229" s="30"/>
      <c r="Q29229" s="30"/>
      <c r="R29229" s="30"/>
    </row>
    <row r="29230" spans="15:18" x14ac:dyDescent="0.25">
      <c r="O29230" s="30"/>
      <c r="P29230" s="30"/>
      <c r="Q29230" s="30"/>
      <c r="R29230" s="30"/>
    </row>
    <row r="29231" spans="15:18" x14ac:dyDescent="0.25">
      <c r="O29231" s="30"/>
      <c r="P29231" s="30"/>
      <c r="Q29231" s="30"/>
      <c r="R29231" s="30"/>
    </row>
    <row r="29232" spans="15:18" x14ac:dyDescent="0.25">
      <c r="O29232" s="30"/>
      <c r="P29232" s="30"/>
      <c r="Q29232" s="30"/>
      <c r="R29232" s="30"/>
    </row>
    <row r="29233" spans="15:18" x14ac:dyDescent="0.25">
      <c r="O29233" s="30"/>
      <c r="P29233" s="30"/>
      <c r="Q29233" s="30"/>
      <c r="R29233" s="30"/>
    </row>
    <row r="29234" spans="15:18" x14ac:dyDescent="0.25">
      <c r="O29234" s="30"/>
      <c r="P29234" s="30"/>
      <c r="Q29234" s="30"/>
      <c r="R29234" s="30"/>
    </row>
    <row r="29235" spans="15:18" x14ac:dyDescent="0.25">
      <c r="O29235" s="30"/>
      <c r="P29235" s="30"/>
      <c r="Q29235" s="30"/>
      <c r="R29235" s="30"/>
    </row>
    <row r="29236" spans="15:18" x14ac:dyDescent="0.25">
      <c r="O29236" s="30"/>
      <c r="P29236" s="30"/>
      <c r="Q29236" s="30"/>
      <c r="R29236" s="30"/>
    </row>
    <row r="29237" spans="15:18" x14ac:dyDescent="0.25">
      <c r="O29237" s="30"/>
      <c r="P29237" s="30"/>
      <c r="Q29237" s="30"/>
      <c r="R29237" s="30"/>
    </row>
    <row r="29238" spans="15:18" x14ac:dyDescent="0.25">
      <c r="O29238" s="30"/>
      <c r="P29238" s="30"/>
      <c r="Q29238" s="30"/>
      <c r="R29238" s="30"/>
    </row>
    <row r="29239" spans="15:18" x14ac:dyDescent="0.25">
      <c r="O29239" s="30"/>
      <c r="P29239" s="30"/>
      <c r="Q29239" s="30"/>
      <c r="R29239" s="30"/>
    </row>
    <row r="29240" spans="15:18" x14ac:dyDescent="0.25">
      <c r="O29240" s="30"/>
      <c r="P29240" s="30"/>
      <c r="Q29240" s="30"/>
      <c r="R29240" s="30"/>
    </row>
    <row r="29241" spans="15:18" x14ac:dyDescent="0.25">
      <c r="O29241" s="30"/>
      <c r="P29241" s="30"/>
      <c r="Q29241" s="30"/>
      <c r="R29241" s="30"/>
    </row>
    <row r="29242" spans="15:18" x14ac:dyDescent="0.25">
      <c r="O29242" s="30"/>
      <c r="P29242" s="30"/>
      <c r="Q29242" s="30"/>
      <c r="R29242" s="30"/>
    </row>
    <row r="29243" spans="15:18" x14ac:dyDescent="0.25">
      <c r="O29243" s="30"/>
      <c r="P29243" s="30"/>
      <c r="Q29243" s="30"/>
      <c r="R29243" s="30"/>
    </row>
    <row r="29244" spans="15:18" x14ac:dyDescent="0.25">
      <c r="O29244" s="30"/>
      <c r="P29244" s="30"/>
      <c r="Q29244" s="30"/>
      <c r="R29244" s="30"/>
    </row>
    <row r="29245" spans="15:18" x14ac:dyDescent="0.25">
      <c r="O29245" s="30"/>
      <c r="P29245" s="30"/>
      <c r="Q29245" s="30"/>
      <c r="R29245" s="30"/>
    </row>
    <row r="29246" spans="15:18" x14ac:dyDescent="0.25">
      <c r="O29246" s="30"/>
      <c r="P29246" s="30"/>
      <c r="Q29246" s="30"/>
      <c r="R29246" s="30"/>
    </row>
    <row r="29247" spans="15:18" x14ac:dyDescent="0.25">
      <c r="O29247" s="30"/>
      <c r="P29247" s="30"/>
      <c r="Q29247" s="30"/>
      <c r="R29247" s="30"/>
    </row>
    <row r="29248" spans="15:18" x14ac:dyDescent="0.25">
      <c r="O29248" s="30"/>
      <c r="P29248" s="30"/>
      <c r="Q29248" s="30"/>
      <c r="R29248" s="30"/>
    </row>
    <row r="29249" spans="15:18" x14ac:dyDescent="0.25">
      <c r="O29249" s="30"/>
      <c r="P29249" s="30"/>
      <c r="Q29249" s="30"/>
      <c r="R29249" s="30"/>
    </row>
    <row r="29250" spans="15:18" x14ac:dyDescent="0.25">
      <c r="O29250" s="30"/>
      <c r="P29250" s="30"/>
      <c r="Q29250" s="30"/>
      <c r="R29250" s="30"/>
    </row>
    <row r="29251" spans="15:18" x14ac:dyDescent="0.25">
      <c r="O29251" s="30"/>
      <c r="P29251" s="30"/>
      <c r="Q29251" s="30"/>
      <c r="R29251" s="30"/>
    </row>
    <row r="29252" spans="15:18" x14ac:dyDescent="0.25">
      <c r="O29252" s="30"/>
      <c r="P29252" s="30"/>
      <c r="Q29252" s="30"/>
      <c r="R29252" s="30"/>
    </row>
    <row r="29253" spans="15:18" x14ac:dyDescent="0.25">
      <c r="O29253" s="30"/>
      <c r="P29253" s="30"/>
      <c r="Q29253" s="30"/>
      <c r="R29253" s="30"/>
    </row>
    <row r="29254" spans="15:18" x14ac:dyDescent="0.25">
      <c r="O29254" s="30"/>
      <c r="P29254" s="30"/>
      <c r="Q29254" s="30"/>
      <c r="R29254" s="30"/>
    </row>
    <row r="29255" spans="15:18" x14ac:dyDescent="0.25">
      <c r="O29255" s="30"/>
      <c r="P29255" s="30"/>
      <c r="Q29255" s="30"/>
      <c r="R29255" s="30"/>
    </row>
    <row r="29256" spans="15:18" x14ac:dyDescent="0.25">
      <c r="O29256" s="30"/>
      <c r="P29256" s="30"/>
      <c r="Q29256" s="30"/>
      <c r="R29256" s="30"/>
    </row>
    <row r="29257" spans="15:18" x14ac:dyDescent="0.25">
      <c r="O29257" s="30"/>
      <c r="P29257" s="30"/>
      <c r="Q29257" s="30"/>
      <c r="R29257" s="30"/>
    </row>
    <row r="29258" spans="15:18" x14ac:dyDescent="0.25">
      <c r="O29258" s="30"/>
      <c r="P29258" s="30"/>
      <c r="Q29258" s="30"/>
      <c r="R29258" s="30"/>
    </row>
    <row r="29259" spans="15:18" x14ac:dyDescent="0.25">
      <c r="O29259" s="30"/>
      <c r="P29259" s="30"/>
      <c r="Q29259" s="30"/>
      <c r="R29259" s="30"/>
    </row>
    <row r="29260" spans="15:18" x14ac:dyDescent="0.25">
      <c r="O29260" s="30"/>
      <c r="P29260" s="30"/>
      <c r="Q29260" s="30"/>
      <c r="R29260" s="30"/>
    </row>
    <row r="29261" spans="15:18" x14ac:dyDescent="0.25">
      <c r="O29261" s="30"/>
      <c r="P29261" s="30"/>
      <c r="Q29261" s="30"/>
      <c r="R29261" s="30"/>
    </row>
    <row r="29262" spans="15:18" x14ac:dyDescent="0.25">
      <c r="O29262" s="30"/>
      <c r="P29262" s="30"/>
      <c r="Q29262" s="30"/>
      <c r="R29262" s="30"/>
    </row>
    <row r="29263" spans="15:18" x14ac:dyDescent="0.25">
      <c r="O29263" s="30"/>
      <c r="P29263" s="30"/>
      <c r="Q29263" s="30"/>
      <c r="R29263" s="30"/>
    </row>
    <row r="29264" spans="15:18" x14ac:dyDescent="0.25">
      <c r="O29264" s="30"/>
      <c r="P29264" s="30"/>
      <c r="Q29264" s="30"/>
      <c r="R29264" s="30"/>
    </row>
    <row r="29265" spans="15:18" x14ac:dyDescent="0.25">
      <c r="O29265" s="30"/>
      <c r="P29265" s="30"/>
      <c r="Q29265" s="30"/>
      <c r="R29265" s="30"/>
    </row>
    <row r="29266" spans="15:18" x14ac:dyDescent="0.25">
      <c r="O29266" s="30"/>
      <c r="P29266" s="30"/>
      <c r="Q29266" s="30"/>
      <c r="R29266" s="30"/>
    </row>
    <row r="29267" spans="15:18" x14ac:dyDescent="0.25">
      <c r="O29267" s="30"/>
      <c r="P29267" s="30"/>
      <c r="Q29267" s="30"/>
      <c r="R29267" s="30"/>
    </row>
    <row r="29268" spans="15:18" x14ac:dyDescent="0.25">
      <c r="O29268" s="30"/>
      <c r="P29268" s="30"/>
      <c r="Q29268" s="30"/>
      <c r="R29268" s="30"/>
    </row>
    <row r="29269" spans="15:18" x14ac:dyDescent="0.25">
      <c r="O29269" s="30"/>
      <c r="P29269" s="30"/>
      <c r="Q29269" s="30"/>
      <c r="R29269" s="30"/>
    </row>
    <row r="29270" spans="15:18" x14ac:dyDescent="0.25">
      <c r="O29270" s="30"/>
      <c r="P29270" s="30"/>
      <c r="Q29270" s="30"/>
      <c r="R29270" s="30"/>
    </row>
    <row r="29271" spans="15:18" x14ac:dyDescent="0.25">
      <c r="O29271" s="30"/>
      <c r="P29271" s="30"/>
      <c r="Q29271" s="30"/>
      <c r="R29271" s="30"/>
    </row>
    <row r="29272" spans="15:18" x14ac:dyDescent="0.25">
      <c r="O29272" s="30"/>
      <c r="P29272" s="30"/>
      <c r="Q29272" s="30"/>
      <c r="R29272" s="30"/>
    </row>
    <row r="29273" spans="15:18" x14ac:dyDescent="0.25">
      <c r="O29273" s="30"/>
      <c r="P29273" s="30"/>
      <c r="Q29273" s="30"/>
      <c r="R29273" s="30"/>
    </row>
    <row r="29274" spans="15:18" x14ac:dyDescent="0.25">
      <c r="O29274" s="30"/>
      <c r="P29274" s="30"/>
      <c r="Q29274" s="30"/>
      <c r="R29274" s="30"/>
    </row>
    <row r="29275" spans="15:18" x14ac:dyDescent="0.25">
      <c r="O29275" s="30"/>
      <c r="P29275" s="30"/>
      <c r="Q29275" s="30"/>
      <c r="R29275" s="30"/>
    </row>
    <row r="29276" spans="15:18" x14ac:dyDescent="0.25">
      <c r="O29276" s="30"/>
      <c r="P29276" s="30"/>
      <c r="Q29276" s="30"/>
      <c r="R29276" s="30"/>
    </row>
    <row r="29277" spans="15:18" x14ac:dyDescent="0.25">
      <c r="O29277" s="30"/>
      <c r="P29277" s="30"/>
      <c r="Q29277" s="30"/>
      <c r="R29277" s="30"/>
    </row>
    <row r="29278" spans="15:18" x14ac:dyDescent="0.25">
      <c r="O29278" s="30"/>
      <c r="P29278" s="30"/>
      <c r="Q29278" s="30"/>
      <c r="R29278" s="30"/>
    </row>
    <row r="29279" spans="15:18" x14ac:dyDescent="0.25">
      <c r="O29279" s="30"/>
      <c r="P29279" s="30"/>
      <c r="Q29279" s="30"/>
      <c r="R29279" s="30"/>
    </row>
    <row r="29280" spans="15:18" x14ac:dyDescent="0.25">
      <c r="O29280" s="30"/>
      <c r="P29280" s="30"/>
      <c r="Q29280" s="30"/>
      <c r="R29280" s="30"/>
    </row>
    <row r="29281" spans="15:18" x14ac:dyDescent="0.25">
      <c r="O29281" s="30"/>
      <c r="P29281" s="30"/>
      <c r="Q29281" s="30"/>
      <c r="R29281" s="30"/>
    </row>
    <row r="29282" spans="15:18" x14ac:dyDescent="0.25">
      <c r="O29282" s="30"/>
      <c r="P29282" s="30"/>
      <c r="Q29282" s="30"/>
      <c r="R29282" s="30"/>
    </row>
    <row r="29283" spans="15:18" x14ac:dyDescent="0.25">
      <c r="O29283" s="30"/>
      <c r="P29283" s="30"/>
      <c r="Q29283" s="30"/>
      <c r="R29283" s="30"/>
    </row>
    <row r="29284" spans="15:18" x14ac:dyDescent="0.25">
      <c r="O29284" s="30"/>
      <c r="P29284" s="30"/>
      <c r="Q29284" s="30"/>
      <c r="R29284" s="30"/>
    </row>
    <row r="29285" spans="15:18" x14ac:dyDescent="0.25">
      <c r="O29285" s="30"/>
      <c r="P29285" s="30"/>
      <c r="Q29285" s="30"/>
      <c r="R29285" s="30"/>
    </row>
    <row r="29286" spans="15:18" x14ac:dyDescent="0.25">
      <c r="O29286" s="30"/>
      <c r="P29286" s="30"/>
      <c r="Q29286" s="30"/>
      <c r="R29286" s="30"/>
    </row>
    <row r="29287" spans="15:18" x14ac:dyDescent="0.25">
      <c r="O29287" s="30"/>
      <c r="P29287" s="30"/>
      <c r="Q29287" s="30"/>
      <c r="R29287" s="30"/>
    </row>
    <row r="29288" spans="15:18" x14ac:dyDescent="0.25">
      <c r="O29288" s="30"/>
      <c r="P29288" s="30"/>
      <c r="Q29288" s="30"/>
      <c r="R29288" s="30"/>
    </row>
    <row r="29289" spans="15:18" x14ac:dyDescent="0.25">
      <c r="O29289" s="30"/>
      <c r="P29289" s="30"/>
      <c r="Q29289" s="30"/>
      <c r="R29289" s="30"/>
    </row>
    <row r="29290" spans="15:18" x14ac:dyDescent="0.25">
      <c r="O29290" s="30"/>
      <c r="P29290" s="30"/>
      <c r="Q29290" s="30"/>
      <c r="R29290" s="30"/>
    </row>
    <row r="29291" spans="15:18" x14ac:dyDescent="0.25">
      <c r="O29291" s="30"/>
      <c r="P29291" s="30"/>
      <c r="Q29291" s="30"/>
      <c r="R29291" s="30"/>
    </row>
    <row r="29292" spans="15:18" x14ac:dyDescent="0.25">
      <c r="O29292" s="30"/>
      <c r="P29292" s="30"/>
      <c r="Q29292" s="30"/>
      <c r="R29292" s="30"/>
    </row>
    <row r="29293" spans="15:18" x14ac:dyDescent="0.25">
      <c r="O29293" s="30"/>
      <c r="P29293" s="30"/>
      <c r="Q29293" s="30"/>
      <c r="R29293" s="30"/>
    </row>
    <row r="29294" spans="15:18" x14ac:dyDescent="0.25">
      <c r="O29294" s="30"/>
      <c r="P29294" s="30"/>
      <c r="Q29294" s="30"/>
      <c r="R29294" s="30"/>
    </row>
    <row r="29295" spans="15:18" x14ac:dyDescent="0.25">
      <c r="O29295" s="30"/>
      <c r="P29295" s="30"/>
      <c r="Q29295" s="30"/>
      <c r="R29295" s="30"/>
    </row>
    <row r="29296" spans="15:18" x14ac:dyDescent="0.25">
      <c r="O29296" s="30"/>
      <c r="P29296" s="30"/>
      <c r="Q29296" s="30"/>
      <c r="R29296" s="30"/>
    </row>
    <row r="29297" spans="15:18" x14ac:dyDescent="0.25">
      <c r="O29297" s="30"/>
      <c r="P29297" s="30"/>
      <c r="Q29297" s="30"/>
      <c r="R29297" s="30"/>
    </row>
    <row r="29298" spans="15:18" x14ac:dyDescent="0.25">
      <c r="O29298" s="30"/>
      <c r="P29298" s="30"/>
      <c r="Q29298" s="30"/>
      <c r="R29298" s="30"/>
    </row>
    <row r="29299" spans="15:18" x14ac:dyDescent="0.25">
      <c r="O29299" s="30"/>
      <c r="P29299" s="30"/>
      <c r="Q29299" s="30"/>
      <c r="R29299" s="30"/>
    </row>
    <row r="29300" spans="15:18" x14ac:dyDescent="0.25">
      <c r="O29300" s="30"/>
      <c r="P29300" s="30"/>
      <c r="Q29300" s="30"/>
      <c r="R29300" s="30"/>
    </row>
    <row r="29301" spans="15:18" x14ac:dyDescent="0.25">
      <c r="O29301" s="30"/>
      <c r="P29301" s="30"/>
      <c r="Q29301" s="30"/>
      <c r="R29301" s="30"/>
    </row>
    <row r="29302" spans="15:18" x14ac:dyDescent="0.25">
      <c r="O29302" s="30"/>
      <c r="P29302" s="30"/>
      <c r="Q29302" s="30"/>
      <c r="R29302" s="30"/>
    </row>
    <row r="29303" spans="15:18" x14ac:dyDescent="0.25">
      <c r="O29303" s="30"/>
      <c r="P29303" s="30"/>
      <c r="Q29303" s="30"/>
      <c r="R29303" s="30"/>
    </row>
    <row r="29304" spans="15:18" x14ac:dyDescent="0.25">
      <c r="O29304" s="30"/>
      <c r="P29304" s="30"/>
      <c r="Q29304" s="30"/>
      <c r="R29304" s="30"/>
    </row>
    <row r="29305" spans="15:18" x14ac:dyDescent="0.25">
      <c r="O29305" s="30"/>
      <c r="P29305" s="30"/>
      <c r="Q29305" s="30"/>
      <c r="R29305" s="30"/>
    </row>
    <row r="29306" spans="15:18" x14ac:dyDescent="0.25">
      <c r="O29306" s="30"/>
      <c r="P29306" s="30"/>
      <c r="Q29306" s="30"/>
      <c r="R29306" s="30"/>
    </row>
    <row r="29307" spans="15:18" x14ac:dyDescent="0.25">
      <c r="O29307" s="30"/>
      <c r="P29307" s="30"/>
      <c r="Q29307" s="30"/>
      <c r="R29307" s="30"/>
    </row>
    <row r="29308" spans="15:18" x14ac:dyDescent="0.25">
      <c r="O29308" s="30"/>
      <c r="P29308" s="30"/>
      <c r="Q29308" s="30"/>
      <c r="R29308" s="30"/>
    </row>
    <row r="29309" spans="15:18" x14ac:dyDescent="0.25">
      <c r="O29309" s="30"/>
      <c r="P29309" s="30"/>
      <c r="Q29309" s="30"/>
      <c r="R29309" s="30"/>
    </row>
    <row r="29310" spans="15:18" x14ac:dyDescent="0.25">
      <c r="O29310" s="30"/>
      <c r="P29310" s="30"/>
      <c r="Q29310" s="30"/>
      <c r="R29310" s="30"/>
    </row>
    <row r="29311" spans="15:18" x14ac:dyDescent="0.25">
      <c r="O29311" s="30"/>
      <c r="P29311" s="30"/>
      <c r="Q29311" s="30"/>
      <c r="R29311" s="30"/>
    </row>
    <row r="29312" spans="15:18" x14ac:dyDescent="0.25">
      <c r="O29312" s="30"/>
      <c r="P29312" s="30"/>
      <c r="Q29312" s="30"/>
      <c r="R29312" s="30"/>
    </row>
    <row r="29313" spans="15:18" x14ac:dyDescent="0.25">
      <c r="O29313" s="30"/>
      <c r="P29313" s="30"/>
      <c r="Q29313" s="30"/>
      <c r="R29313" s="30"/>
    </row>
    <row r="29314" spans="15:18" x14ac:dyDescent="0.25">
      <c r="O29314" s="30"/>
      <c r="P29314" s="30"/>
      <c r="Q29314" s="30"/>
      <c r="R29314" s="30"/>
    </row>
    <row r="29315" spans="15:18" x14ac:dyDescent="0.25">
      <c r="O29315" s="30"/>
      <c r="P29315" s="30"/>
      <c r="Q29315" s="30"/>
      <c r="R29315" s="30"/>
    </row>
    <row r="29316" spans="15:18" x14ac:dyDescent="0.25">
      <c r="O29316" s="30"/>
      <c r="P29316" s="30"/>
      <c r="Q29316" s="30"/>
      <c r="R29316" s="30"/>
    </row>
    <row r="29317" spans="15:18" x14ac:dyDescent="0.25">
      <c r="O29317" s="30"/>
      <c r="P29317" s="30"/>
      <c r="Q29317" s="30"/>
      <c r="R29317" s="30"/>
    </row>
    <row r="29318" spans="15:18" x14ac:dyDescent="0.25">
      <c r="O29318" s="30"/>
      <c r="P29318" s="30"/>
      <c r="Q29318" s="30"/>
      <c r="R29318" s="30"/>
    </row>
    <row r="29319" spans="15:18" x14ac:dyDescent="0.25">
      <c r="O29319" s="30"/>
      <c r="P29319" s="30"/>
      <c r="Q29319" s="30"/>
      <c r="R29319" s="30"/>
    </row>
    <row r="29320" spans="15:18" x14ac:dyDescent="0.25">
      <c r="O29320" s="30"/>
      <c r="P29320" s="30"/>
      <c r="Q29320" s="30"/>
      <c r="R29320" s="30"/>
    </row>
    <row r="29321" spans="15:18" x14ac:dyDescent="0.25">
      <c r="O29321" s="30"/>
      <c r="P29321" s="30"/>
      <c r="Q29321" s="30"/>
      <c r="R29321" s="30"/>
    </row>
    <row r="29322" spans="15:18" x14ac:dyDescent="0.25">
      <c r="O29322" s="30"/>
      <c r="P29322" s="30"/>
      <c r="Q29322" s="30"/>
      <c r="R29322" s="30"/>
    </row>
    <row r="29323" spans="15:18" x14ac:dyDescent="0.25">
      <c r="O29323" s="30"/>
      <c r="P29323" s="30"/>
      <c r="Q29323" s="30"/>
      <c r="R29323" s="30"/>
    </row>
    <row r="29324" spans="15:18" x14ac:dyDescent="0.25">
      <c r="O29324" s="30"/>
      <c r="P29324" s="30"/>
      <c r="Q29324" s="30"/>
      <c r="R29324" s="30"/>
    </row>
    <row r="29325" spans="15:18" x14ac:dyDescent="0.25">
      <c r="O29325" s="30"/>
      <c r="P29325" s="30"/>
      <c r="Q29325" s="30"/>
      <c r="R29325" s="30"/>
    </row>
    <row r="29326" spans="15:18" x14ac:dyDescent="0.25">
      <c r="O29326" s="30"/>
      <c r="P29326" s="30"/>
      <c r="Q29326" s="30"/>
      <c r="R29326" s="30"/>
    </row>
    <row r="29327" spans="15:18" x14ac:dyDescent="0.25">
      <c r="O29327" s="30"/>
      <c r="P29327" s="30"/>
      <c r="Q29327" s="30"/>
      <c r="R29327" s="30"/>
    </row>
    <row r="29328" spans="15:18" x14ac:dyDescent="0.25">
      <c r="O29328" s="30"/>
      <c r="P29328" s="30"/>
      <c r="Q29328" s="30"/>
      <c r="R29328" s="30"/>
    </row>
    <row r="29329" spans="15:18" x14ac:dyDescent="0.25">
      <c r="O29329" s="30"/>
      <c r="P29329" s="30"/>
      <c r="Q29329" s="30"/>
      <c r="R29329" s="30"/>
    </row>
    <row r="29330" spans="15:18" x14ac:dyDescent="0.25">
      <c r="O29330" s="30"/>
      <c r="P29330" s="30"/>
      <c r="Q29330" s="30"/>
      <c r="R29330" s="30"/>
    </row>
    <row r="29331" spans="15:18" x14ac:dyDescent="0.25">
      <c r="O29331" s="30"/>
      <c r="P29331" s="30"/>
      <c r="Q29331" s="30"/>
      <c r="R29331" s="30"/>
    </row>
    <row r="29332" spans="15:18" x14ac:dyDescent="0.25">
      <c r="O29332" s="30"/>
      <c r="P29332" s="30"/>
      <c r="Q29332" s="30"/>
      <c r="R29332" s="30"/>
    </row>
    <row r="29333" spans="15:18" x14ac:dyDescent="0.25">
      <c r="O29333" s="30"/>
      <c r="P29333" s="30"/>
      <c r="Q29333" s="30"/>
      <c r="R29333" s="30"/>
    </row>
    <row r="29334" spans="15:18" x14ac:dyDescent="0.25">
      <c r="O29334" s="30"/>
      <c r="P29334" s="30"/>
      <c r="Q29334" s="30"/>
      <c r="R29334" s="30"/>
    </row>
    <row r="29335" spans="15:18" x14ac:dyDescent="0.25">
      <c r="O29335" s="30"/>
      <c r="P29335" s="30"/>
      <c r="Q29335" s="30"/>
      <c r="R29335" s="30"/>
    </row>
    <row r="29336" spans="15:18" x14ac:dyDescent="0.25">
      <c r="O29336" s="30"/>
      <c r="P29336" s="30"/>
      <c r="Q29336" s="30"/>
      <c r="R29336" s="30"/>
    </row>
    <row r="29337" spans="15:18" x14ac:dyDescent="0.25">
      <c r="O29337" s="30"/>
      <c r="P29337" s="30"/>
      <c r="Q29337" s="30"/>
      <c r="R29337" s="30"/>
    </row>
    <row r="29338" spans="15:18" x14ac:dyDescent="0.25">
      <c r="O29338" s="30"/>
      <c r="P29338" s="30"/>
      <c r="Q29338" s="30"/>
      <c r="R29338" s="30"/>
    </row>
    <row r="29339" spans="15:18" x14ac:dyDescent="0.25">
      <c r="O29339" s="30"/>
      <c r="P29339" s="30"/>
      <c r="Q29339" s="30"/>
      <c r="R29339" s="30"/>
    </row>
    <row r="29340" spans="15:18" x14ac:dyDescent="0.25">
      <c r="O29340" s="30"/>
      <c r="P29340" s="30"/>
      <c r="Q29340" s="30"/>
      <c r="R29340" s="30"/>
    </row>
    <row r="29341" spans="15:18" x14ac:dyDescent="0.25">
      <c r="O29341" s="30"/>
      <c r="P29341" s="30"/>
      <c r="Q29341" s="30"/>
      <c r="R29341" s="30"/>
    </row>
    <row r="29342" spans="15:18" x14ac:dyDescent="0.25">
      <c r="O29342" s="30"/>
      <c r="P29342" s="30"/>
      <c r="Q29342" s="30"/>
      <c r="R29342" s="30"/>
    </row>
    <row r="29343" spans="15:18" x14ac:dyDescent="0.25">
      <c r="O29343" s="30"/>
      <c r="P29343" s="30"/>
      <c r="Q29343" s="30"/>
      <c r="R29343" s="30"/>
    </row>
    <row r="29344" spans="15:18" x14ac:dyDescent="0.25">
      <c r="O29344" s="30"/>
      <c r="P29344" s="30"/>
      <c r="Q29344" s="30"/>
      <c r="R29344" s="30"/>
    </row>
    <row r="29345" spans="15:18" x14ac:dyDescent="0.25">
      <c r="O29345" s="30"/>
      <c r="P29345" s="30"/>
      <c r="Q29345" s="30"/>
      <c r="R29345" s="30"/>
    </row>
    <row r="29346" spans="15:18" x14ac:dyDescent="0.25">
      <c r="O29346" s="30"/>
      <c r="P29346" s="30"/>
      <c r="Q29346" s="30"/>
      <c r="R29346" s="30"/>
    </row>
    <row r="29347" spans="15:18" x14ac:dyDescent="0.25">
      <c r="O29347" s="30"/>
      <c r="P29347" s="30"/>
      <c r="Q29347" s="30"/>
      <c r="R29347" s="30"/>
    </row>
    <row r="29348" spans="15:18" x14ac:dyDescent="0.25">
      <c r="O29348" s="30"/>
      <c r="P29348" s="30"/>
      <c r="Q29348" s="30"/>
      <c r="R29348" s="30"/>
    </row>
    <row r="29349" spans="15:18" x14ac:dyDescent="0.25">
      <c r="O29349" s="30"/>
      <c r="P29349" s="30"/>
      <c r="Q29349" s="30"/>
      <c r="R29349" s="30"/>
    </row>
    <row r="29350" spans="15:18" x14ac:dyDescent="0.25">
      <c r="O29350" s="30"/>
      <c r="P29350" s="30"/>
      <c r="Q29350" s="30"/>
      <c r="R29350" s="30"/>
    </row>
    <row r="29351" spans="15:18" x14ac:dyDescent="0.25">
      <c r="O29351" s="30"/>
      <c r="P29351" s="30"/>
      <c r="Q29351" s="30"/>
      <c r="R29351" s="30"/>
    </row>
    <row r="29352" spans="15:18" x14ac:dyDescent="0.25">
      <c r="O29352" s="30"/>
      <c r="P29352" s="30"/>
      <c r="Q29352" s="30"/>
      <c r="R29352" s="30"/>
    </row>
    <row r="29353" spans="15:18" x14ac:dyDescent="0.25">
      <c r="O29353" s="30"/>
      <c r="P29353" s="30"/>
      <c r="Q29353" s="30"/>
      <c r="R29353" s="30"/>
    </row>
    <row r="29354" spans="15:18" x14ac:dyDescent="0.25">
      <c r="O29354" s="30"/>
      <c r="P29354" s="30"/>
      <c r="Q29354" s="30"/>
      <c r="R29354" s="30"/>
    </row>
    <row r="29355" spans="15:18" x14ac:dyDescent="0.25">
      <c r="O29355" s="30"/>
      <c r="P29355" s="30"/>
      <c r="Q29355" s="30"/>
      <c r="R29355" s="30"/>
    </row>
    <row r="29356" spans="15:18" x14ac:dyDescent="0.25">
      <c r="O29356" s="30"/>
      <c r="P29356" s="30"/>
      <c r="Q29356" s="30"/>
      <c r="R29356" s="30"/>
    </row>
    <row r="29357" spans="15:18" x14ac:dyDescent="0.25">
      <c r="O29357" s="30"/>
      <c r="P29357" s="30"/>
      <c r="Q29357" s="30"/>
      <c r="R29357" s="30"/>
    </row>
    <row r="29358" spans="15:18" x14ac:dyDescent="0.25">
      <c r="O29358" s="30"/>
      <c r="P29358" s="30"/>
      <c r="Q29358" s="30"/>
      <c r="R29358" s="30"/>
    </row>
    <row r="29359" spans="15:18" x14ac:dyDescent="0.25">
      <c r="O29359" s="30"/>
      <c r="P29359" s="30"/>
      <c r="Q29359" s="30"/>
      <c r="R29359" s="30"/>
    </row>
    <row r="29360" spans="15:18" x14ac:dyDescent="0.25">
      <c r="O29360" s="30"/>
      <c r="P29360" s="30"/>
      <c r="Q29360" s="30"/>
      <c r="R29360" s="30"/>
    </row>
    <row r="29361" spans="15:18" x14ac:dyDescent="0.25">
      <c r="O29361" s="30"/>
      <c r="P29361" s="30"/>
      <c r="Q29361" s="30"/>
      <c r="R29361" s="30"/>
    </row>
    <row r="29362" spans="15:18" x14ac:dyDescent="0.25">
      <c r="O29362" s="30"/>
      <c r="P29362" s="30"/>
      <c r="Q29362" s="30"/>
      <c r="R29362" s="30"/>
    </row>
    <row r="29363" spans="15:18" x14ac:dyDescent="0.25">
      <c r="O29363" s="30"/>
      <c r="P29363" s="30"/>
      <c r="Q29363" s="30"/>
      <c r="R29363" s="30"/>
    </row>
    <row r="29364" spans="15:18" x14ac:dyDescent="0.25">
      <c r="O29364" s="30"/>
      <c r="P29364" s="30"/>
      <c r="Q29364" s="30"/>
      <c r="R29364" s="30"/>
    </row>
    <row r="29365" spans="15:18" x14ac:dyDescent="0.25">
      <c r="O29365" s="30"/>
      <c r="P29365" s="30"/>
      <c r="Q29365" s="30"/>
      <c r="R29365" s="30"/>
    </row>
    <row r="29366" spans="15:18" x14ac:dyDescent="0.25">
      <c r="O29366" s="30"/>
      <c r="P29366" s="30"/>
      <c r="Q29366" s="30"/>
      <c r="R29366" s="30"/>
    </row>
    <row r="29367" spans="15:18" x14ac:dyDescent="0.25">
      <c r="O29367" s="30"/>
      <c r="P29367" s="30"/>
      <c r="Q29367" s="30"/>
      <c r="R29367" s="30"/>
    </row>
    <row r="29368" spans="15:18" x14ac:dyDescent="0.25">
      <c r="O29368" s="30"/>
      <c r="P29368" s="30"/>
      <c r="Q29368" s="30"/>
      <c r="R29368" s="30"/>
    </row>
    <row r="29369" spans="15:18" x14ac:dyDescent="0.25">
      <c r="O29369" s="30"/>
      <c r="P29369" s="30"/>
      <c r="Q29369" s="30"/>
      <c r="R29369" s="30"/>
    </row>
    <row r="29370" spans="15:18" x14ac:dyDescent="0.25">
      <c r="O29370" s="30"/>
      <c r="P29370" s="30"/>
      <c r="Q29370" s="30"/>
      <c r="R29370" s="30"/>
    </row>
    <row r="29371" spans="15:18" x14ac:dyDescent="0.25">
      <c r="O29371" s="30"/>
      <c r="P29371" s="30"/>
      <c r="Q29371" s="30"/>
      <c r="R29371" s="30"/>
    </row>
    <row r="29372" spans="15:18" x14ac:dyDescent="0.25">
      <c r="O29372" s="30"/>
      <c r="P29372" s="30"/>
      <c r="Q29372" s="30"/>
      <c r="R29372" s="30"/>
    </row>
    <row r="29373" spans="15:18" x14ac:dyDescent="0.25">
      <c r="O29373" s="30"/>
      <c r="P29373" s="30"/>
      <c r="Q29373" s="30"/>
      <c r="R29373" s="30"/>
    </row>
    <row r="29374" spans="15:18" x14ac:dyDescent="0.25">
      <c r="O29374" s="30"/>
      <c r="P29374" s="30"/>
      <c r="Q29374" s="30"/>
      <c r="R29374" s="30"/>
    </row>
    <row r="29375" spans="15:18" x14ac:dyDescent="0.25">
      <c r="O29375" s="30"/>
      <c r="P29375" s="30"/>
      <c r="Q29375" s="30"/>
      <c r="R29375" s="30"/>
    </row>
    <row r="29376" spans="15:18" x14ac:dyDescent="0.25">
      <c r="O29376" s="30"/>
      <c r="P29376" s="30"/>
      <c r="Q29376" s="30"/>
      <c r="R29376" s="30"/>
    </row>
    <row r="29377" spans="15:18" x14ac:dyDescent="0.25">
      <c r="O29377" s="30"/>
      <c r="P29377" s="30"/>
      <c r="Q29377" s="30"/>
      <c r="R29377" s="30"/>
    </row>
    <row r="29378" spans="15:18" x14ac:dyDescent="0.25">
      <c r="O29378" s="30"/>
      <c r="P29378" s="30"/>
      <c r="Q29378" s="30"/>
      <c r="R29378" s="30"/>
    </row>
    <row r="29379" spans="15:18" x14ac:dyDescent="0.25">
      <c r="O29379" s="30"/>
      <c r="P29379" s="30"/>
      <c r="Q29379" s="30"/>
      <c r="R29379" s="30"/>
    </row>
    <row r="29380" spans="15:18" x14ac:dyDescent="0.25">
      <c r="O29380" s="30"/>
      <c r="P29380" s="30"/>
      <c r="Q29380" s="30"/>
      <c r="R29380" s="30"/>
    </row>
    <row r="29381" spans="15:18" x14ac:dyDescent="0.25">
      <c r="O29381" s="30"/>
      <c r="P29381" s="30"/>
      <c r="Q29381" s="30"/>
      <c r="R29381" s="30"/>
    </row>
    <row r="29382" spans="15:18" x14ac:dyDescent="0.25">
      <c r="O29382" s="30"/>
      <c r="P29382" s="30"/>
      <c r="Q29382" s="30"/>
      <c r="R29382" s="30"/>
    </row>
    <row r="29383" spans="15:18" x14ac:dyDescent="0.25">
      <c r="O29383" s="30"/>
      <c r="P29383" s="30"/>
      <c r="Q29383" s="30"/>
      <c r="R29383" s="30"/>
    </row>
    <row r="29384" spans="15:18" x14ac:dyDescent="0.25">
      <c r="O29384" s="30"/>
      <c r="P29384" s="30"/>
      <c r="Q29384" s="30"/>
      <c r="R29384" s="30"/>
    </row>
    <row r="29385" spans="15:18" x14ac:dyDescent="0.25">
      <c r="O29385" s="30"/>
      <c r="P29385" s="30"/>
      <c r="Q29385" s="30"/>
      <c r="R29385" s="30"/>
    </row>
    <row r="29386" spans="15:18" x14ac:dyDescent="0.25">
      <c r="O29386" s="30"/>
      <c r="P29386" s="30"/>
      <c r="Q29386" s="30"/>
      <c r="R29386" s="30"/>
    </row>
    <row r="29387" spans="15:18" x14ac:dyDescent="0.25">
      <c r="O29387" s="30"/>
      <c r="P29387" s="30"/>
      <c r="Q29387" s="30"/>
      <c r="R29387" s="30"/>
    </row>
    <row r="29388" spans="15:18" x14ac:dyDescent="0.25">
      <c r="O29388" s="30"/>
      <c r="P29388" s="30"/>
      <c r="Q29388" s="30"/>
      <c r="R29388" s="30"/>
    </row>
    <row r="29389" spans="15:18" x14ac:dyDescent="0.25">
      <c r="O29389" s="30"/>
      <c r="P29389" s="30"/>
      <c r="Q29389" s="30"/>
      <c r="R29389" s="30"/>
    </row>
    <row r="29390" spans="15:18" x14ac:dyDescent="0.25">
      <c r="O29390" s="30"/>
      <c r="P29390" s="30"/>
      <c r="Q29390" s="30"/>
      <c r="R29390" s="30"/>
    </row>
    <row r="29391" spans="15:18" x14ac:dyDescent="0.25">
      <c r="O29391" s="30"/>
      <c r="P29391" s="30"/>
      <c r="Q29391" s="30"/>
      <c r="R29391" s="30"/>
    </row>
    <row r="29392" spans="15:18" x14ac:dyDescent="0.25">
      <c r="O29392" s="30"/>
      <c r="P29392" s="30"/>
      <c r="Q29392" s="30"/>
      <c r="R29392" s="30"/>
    </row>
    <row r="29393" spans="15:18" x14ac:dyDescent="0.25">
      <c r="O29393" s="30"/>
      <c r="P29393" s="30"/>
      <c r="Q29393" s="30"/>
      <c r="R29393" s="30"/>
    </row>
    <row r="29394" spans="15:18" x14ac:dyDescent="0.25">
      <c r="O29394" s="30"/>
      <c r="P29394" s="30"/>
      <c r="Q29394" s="30"/>
      <c r="R29394" s="30"/>
    </row>
    <row r="29395" spans="15:18" x14ac:dyDescent="0.25">
      <c r="O29395" s="30"/>
      <c r="P29395" s="30"/>
      <c r="Q29395" s="30"/>
      <c r="R29395" s="30"/>
    </row>
    <row r="29396" spans="15:18" x14ac:dyDescent="0.25">
      <c r="O29396" s="30"/>
      <c r="P29396" s="30"/>
      <c r="Q29396" s="30"/>
      <c r="R29396" s="30"/>
    </row>
    <row r="29397" spans="15:18" x14ac:dyDescent="0.25">
      <c r="O29397" s="30"/>
      <c r="P29397" s="30"/>
      <c r="Q29397" s="30"/>
      <c r="R29397" s="30"/>
    </row>
    <row r="29398" spans="15:18" x14ac:dyDescent="0.25">
      <c r="O29398" s="30"/>
      <c r="P29398" s="30"/>
      <c r="Q29398" s="30"/>
      <c r="R29398" s="30"/>
    </row>
    <row r="29399" spans="15:18" x14ac:dyDescent="0.25">
      <c r="O29399" s="30"/>
      <c r="P29399" s="30"/>
      <c r="Q29399" s="30"/>
      <c r="R29399" s="30"/>
    </row>
    <row r="29400" spans="15:18" x14ac:dyDescent="0.25">
      <c r="O29400" s="30"/>
      <c r="P29400" s="30"/>
      <c r="Q29400" s="30"/>
      <c r="R29400" s="30"/>
    </row>
    <row r="29401" spans="15:18" x14ac:dyDescent="0.25">
      <c r="O29401" s="30"/>
      <c r="P29401" s="30"/>
      <c r="Q29401" s="30"/>
      <c r="R29401" s="30"/>
    </row>
    <row r="29402" spans="15:18" x14ac:dyDescent="0.25">
      <c r="O29402" s="30"/>
      <c r="P29402" s="30"/>
      <c r="Q29402" s="30"/>
      <c r="R29402" s="30"/>
    </row>
    <row r="29403" spans="15:18" x14ac:dyDescent="0.25">
      <c r="O29403" s="30"/>
      <c r="P29403" s="30"/>
      <c r="Q29403" s="30"/>
      <c r="R29403" s="30"/>
    </row>
    <row r="29404" spans="15:18" x14ac:dyDescent="0.25">
      <c r="O29404" s="30"/>
      <c r="P29404" s="30"/>
      <c r="Q29404" s="30"/>
      <c r="R29404" s="30"/>
    </row>
    <row r="29405" spans="15:18" x14ac:dyDescent="0.25">
      <c r="O29405" s="30"/>
      <c r="P29405" s="30"/>
      <c r="Q29405" s="30"/>
      <c r="R29405" s="30"/>
    </row>
    <row r="29406" spans="15:18" x14ac:dyDescent="0.25">
      <c r="O29406" s="30"/>
      <c r="P29406" s="30"/>
      <c r="Q29406" s="30"/>
      <c r="R29406" s="30"/>
    </row>
    <row r="29407" spans="15:18" x14ac:dyDescent="0.25">
      <c r="O29407" s="30"/>
      <c r="P29407" s="30"/>
      <c r="Q29407" s="30"/>
      <c r="R29407" s="30"/>
    </row>
    <row r="29408" spans="15:18" x14ac:dyDescent="0.25">
      <c r="O29408" s="30"/>
      <c r="P29408" s="30"/>
      <c r="Q29408" s="30"/>
      <c r="R29408" s="30"/>
    </row>
    <row r="29409" spans="15:18" x14ac:dyDescent="0.25">
      <c r="O29409" s="30"/>
      <c r="P29409" s="30"/>
      <c r="Q29409" s="30"/>
      <c r="R29409" s="30"/>
    </row>
    <row r="29410" spans="15:18" x14ac:dyDescent="0.25">
      <c r="O29410" s="30"/>
      <c r="P29410" s="30"/>
      <c r="Q29410" s="30"/>
      <c r="R29410" s="30"/>
    </row>
    <row r="29411" spans="15:18" x14ac:dyDescent="0.25">
      <c r="O29411" s="30"/>
      <c r="P29411" s="30"/>
      <c r="Q29411" s="30"/>
      <c r="R29411" s="30"/>
    </row>
    <row r="29412" spans="15:18" x14ac:dyDescent="0.25">
      <c r="O29412" s="30"/>
      <c r="P29412" s="30"/>
      <c r="Q29412" s="30"/>
      <c r="R29412" s="30"/>
    </row>
    <row r="29413" spans="15:18" x14ac:dyDescent="0.25">
      <c r="O29413" s="30"/>
      <c r="P29413" s="30"/>
      <c r="Q29413" s="30"/>
      <c r="R29413" s="30"/>
    </row>
    <row r="29414" spans="15:18" x14ac:dyDescent="0.25">
      <c r="O29414" s="30"/>
      <c r="P29414" s="30"/>
      <c r="Q29414" s="30"/>
      <c r="R29414" s="30"/>
    </row>
    <row r="29415" spans="15:18" x14ac:dyDescent="0.25">
      <c r="O29415" s="30"/>
      <c r="P29415" s="30"/>
      <c r="Q29415" s="30"/>
      <c r="R29415" s="30"/>
    </row>
    <row r="29416" spans="15:18" x14ac:dyDescent="0.25">
      <c r="O29416" s="30"/>
      <c r="P29416" s="30"/>
      <c r="Q29416" s="30"/>
      <c r="R29416" s="30"/>
    </row>
    <row r="29417" spans="15:18" x14ac:dyDescent="0.25">
      <c r="O29417" s="30"/>
      <c r="P29417" s="30"/>
      <c r="Q29417" s="30"/>
      <c r="R29417" s="30"/>
    </row>
    <row r="29418" spans="15:18" x14ac:dyDescent="0.25">
      <c r="O29418" s="30"/>
      <c r="P29418" s="30"/>
      <c r="Q29418" s="30"/>
      <c r="R29418" s="30"/>
    </row>
    <row r="29419" spans="15:18" x14ac:dyDescent="0.25">
      <c r="O29419" s="30"/>
      <c r="P29419" s="30"/>
      <c r="Q29419" s="30"/>
      <c r="R29419" s="30"/>
    </row>
    <row r="29420" spans="15:18" x14ac:dyDescent="0.25">
      <c r="O29420" s="30"/>
      <c r="P29420" s="30"/>
      <c r="Q29420" s="30"/>
      <c r="R29420" s="30"/>
    </row>
    <row r="29421" spans="15:18" x14ac:dyDescent="0.25">
      <c r="O29421" s="30"/>
      <c r="P29421" s="30"/>
      <c r="Q29421" s="30"/>
      <c r="R29421" s="30"/>
    </row>
    <row r="29422" spans="15:18" x14ac:dyDescent="0.25">
      <c r="O29422" s="30"/>
      <c r="P29422" s="30"/>
      <c r="Q29422" s="30"/>
      <c r="R29422" s="30"/>
    </row>
    <row r="29423" spans="15:18" x14ac:dyDescent="0.25">
      <c r="O29423" s="30"/>
      <c r="P29423" s="30"/>
      <c r="Q29423" s="30"/>
      <c r="R29423" s="30"/>
    </row>
    <row r="29424" spans="15:18" x14ac:dyDescent="0.25">
      <c r="O29424" s="30"/>
      <c r="P29424" s="30"/>
      <c r="Q29424" s="30"/>
      <c r="R29424" s="30"/>
    </row>
    <row r="29425" spans="15:18" x14ac:dyDescent="0.25">
      <c r="O29425" s="30"/>
      <c r="P29425" s="30"/>
      <c r="Q29425" s="30"/>
      <c r="R29425" s="30"/>
    </row>
    <row r="29426" spans="15:18" x14ac:dyDescent="0.25">
      <c r="O29426" s="30"/>
      <c r="P29426" s="30"/>
      <c r="Q29426" s="30"/>
      <c r="R29426" s="30"/>
    </row>
    <row r="29427" spans="15:18" x14ac:dyDescent="0.25">
      <c r="O29427" s="30"/>
      <c r="P29427" s="30"/>
      <c r="Q29427" s="30"/>
      <c r="R29427" s="30"/>
    </row>
    <row r="29428" spans="15:18" x14ac:dyDescent="0.25">
      <c r="O29428" s="30"/>
      <c r="P29428" s="30"/>
      <c r="Q29428" s="30"/>
      <c r="R29428" s="30"/>
    </row>
    <row r="29429" spans="15:18" x14ac:dyDescent="0.25">
      <c r="O29429" s="30"/>
      <c r="P29429" s="30"/>
      <c r="Q29429" s="30"/>
      <c r="R29429" s="30"/>
    </row>
    <row r="29430" spans="15:18" x14ac:dyDescent="0.25">
      <c r="O29430" s="30"/>
      <c r="P29430" s="30"/>
      <c r="Q29430" s="30"/>
      <c r="R29430" s="30"/>
    </row>
    <row r="29431" spans="15:18" x14ac:dyDescent="0.25">
      <c r="O29431" s="30"/>
      <c r="P29431" s="30"/>
      <c r="Q29431" s="30"/>
      <c r="R29431" s="30"/>
    </row>
    <row r="29432" spans="15:18" x14ac:dyDescent="0.25">
      <c r="O29432" s="30"/>
      <c r="P29432" s="30"/>
      <c r="Q29432" s="30"/>
      <c r="R29432" s="30"/>
    </row>
    <row r="29433" spans="15:18" x14ac:dyDescent="0.25">
      <c r="O29433" s="30"/>
      <c r="P29433" s="30"/>
      <c r="Q29433" s="30"/>
      <c r="R29433" s="30"/>
    </row>
    <row r="29434" spans="15:18" x14ac:dyDescent="0.25">
      <c r="O29434" s="30"/>
      <c r="P29434" s="30"/>
      <c r="Q29434" s="30"/>
      <c r="R29434" s="30"/>
    </row>
    <row r="29435" spans="15:18" x14ac:dyDescent="0.25">
      <c r="O29435" s="30"/>
      <c r="P29435" s="30"/>
      <c r="Q29435" s="30"/>
      <c r="R29435" s="30"/>
    </row>
    <row r="29436" spans="15:18" x14ac:dyDescent="0.25">
      <c r="O29436" s="30"/>
      <c r="P29436" s="30"/>
      <c r="Q29436" s="30"/>
      <c r="R29436" s="30"/>
    </row>
    <row r="29437" spans="15:18" x14ac:dyDescent="0.25">
      <c r="O29437" s="30"/>
      <c r="P29437" s="30"/>
      <c r="Q29437" s="30"/>
      <c r="R29437" s="30"/>
    </row>
    <row r="29438" spans="15:18" x14ac:dyDescent="0.25">
      <c r="O29438" s="30"/>
      <c r="P29438" s="30"/>
      <c r="Q29438" s="30"/>
      <c r="R29438" s="30"/>
    </row>
    <row r="29439" spans="15:18" x14ac:dyDescent="0.25">
      <c r="O29439" s="30"/>
      <c r="P29439" s="30"/>
      <c r="Q29439" s="30"/>
      <c r="R29439" s="30"/>
    </row>
    <row r="29440" spans="15:18" x14ac:dyDescent="0.25">
      <c r="O29440" s="30"/>
      <c r="P29440" s="30"/>
      <c r="Q29440" s="30"/>
      <c r="R29440" s="30"/>
    </row>
    <row r="29441" spans="15:18" x14ac:dyDescent="0.25">
      <c r="O29441" s="30"/>
      <c r="P29441" s="30"/>
      <c r="Q29441" s="30"/>
      <c r="R29441" s="30"/>
    </row>
    <row r="29442" spans="15:18" x14ac:dyDescent="0.25">
      <c r="O29442" s="30"/>
      <c r="P29442" s="30"/>
      <c r="Q29442" s="30"/>
      <c r="R29442" s="30"/>
    </row>
    <row r="29443" spans="15:18" x14ac:dyDescent="0.25">
      <c r="O29443" s="30"/>
      <c r="P29443" s="30"/>
      <c r="Q29443" s="30"/>
      <c r="R29443" s="30"/>
    </row>
    <row r="29444" spans="15:18" x14ac:dyDescent="0.25">
      <c r="O29444" s="30"/>
      <c r="P29444" s="30"/>
      <c r="Q29444" s="30"/>
      <c r="R29444" s="30"/>
    </row>
    <row r="29445" spans="15:18" x14ac:dyDescent="0.25">
      <c r="O29445" s="30"/>
      <c r="P29445" s="30"/>
      <c r="Q29445" s="30"/>
      <c r="R29445" s="30"/>
    </row>
    <row r="29446" spans="15:18" x14ac:dyDescent="0.25">
      <c r="O29446" s="30"/>
      <c r="P29446" s="30"/>
      <c r="Q29446" s="30"/>
      <c r="R29446" s="30"/>
    </row>
    <row r="29447" spans="15:18" x14ac:dyDescent="0.25">
      <c r="O29447" s="30"/>
      <c r="P29447" s="30"/>
      <c r="Q29447" s="30"/>
      <c r="R29447" s="30"/>
    </row>
    <row r="29448" spans="15:18" x14ac:dyDescent="0.25">
      <c r="O29448" s="30"/>
      <c r="P29448" s="30"/>
      <c r="Q29448" s="30"/>
      <c r="R29448" s="30"/>
    </row>
    <row r="29449" spans="15:18" x14ac:dyDescent="0.25">
      <c r="O29449" s="30"/>
      <c r="P29449" s="30"/>
      <c r="Q29449" s="30"/>
      <c r="R29449" s="30"/>
    </row>
    <row r="29450" spans="15:18" x14ac:dyDescent="0.25">
      <c r="O29450" s="30"/>
      <c r="P29450" s="30"/>
      <c r="Q29450" s="30"/>
      <c r="R29450" s="30"/>
    </row>
    <row r="29451" spans="15:18" x14ac:dyDescent="0.25">
      <c r="O29451" s="30"/>
      <c r="P29451" s="30"/>
      <c r="Q29451" s="30"/>
      <c r="R29451" s="30"/>
    </row>
    <row r="29452" spans="15:18" x14ac:dyDescent="0.25">
      <c r="O29452" s="30"/>
      <c r="P29452" s="30"/>
      <c r="Q29452" s="30"/>
      <c r="R29452" s="30"/>
    </row>
    <row r="29453" spans="15:18" x14ac:dyDescent="0.25">
      <c r="O29453" s="30"/>
      <c r="P29453" s="30"/>
      <c r="Q29453" s="30"/>
      <c r="R29453" s="30"/>
    </row>
    <row r="29454" spans="15:18" x14ac:dyDescent="0.25">
      <c r="O29454" s="30"/>
      <c r="P29454" s="30"/>
      <c r="Q29454" s="30"/>
      <c r="R29454" s="30"/>
    </row>
    <row r="29455" spans="15:18" x14ac:dyDescent="0.25">
      <c r="O29455" s="30"/>
      <c r="P29455" s="30"/>
      <c r="Q29455" s="30"/>
      <c r="R29455" s="30"/>
    </row>
    <row r="29456" spans="15:18" x14ac:dyDescent="0.25">
      <c r="O29456" s="30"/>
      <c r="P29456" s="30"/>
      <c r="Q29456" s="30"/>
      <c r="R29456" s="30"/>
    </row>
    <row r="29457" spans="15:18" x14ac:dyDescent="0.25">
      <c r="O29457" s="30"/>
      <c r="P29457" s="30"/>
      <c r="Q29457" s="30"/>
      <c r="R29457" s="30"/>
    </row>
    <row r="29458" spans="15:18" x14ac:dyDescent="0.25">
      <c r="O29458" s="30"/>
      <c r="P29458" s="30"/>
      <c r="Q29458" s="30"/>
      <c r="R29458" s="30"/>
    </row>
    <row r="29459" spans="15:18" x14ac:dyDescent="0.25">
      <c r="O29459" s="30"/>
      <c r="P29459" s="30"/>
      <c r="Q29459" s="30"/>
      <c r="R29459" s="30"/>
    </row>
    <row r="29460" spans="15:18" x14ac:dyDescent="0.25">
      <c r="O29460" s="30"/>
      <c r="P29460" s="30"/>
      <c r="Q29460" s="30"/>
      <c r="R29460" s="30"/>
    </row>
    <row r="29461" spans="15:18" x14ac:dyDescent="0.25">
      <c r="O29461" s="30"/>
      <c r="P29461" s="30"/>
      <c r="Q29461" s="30"/>
      <c r="R29461" s="30"/>
    </row>
    <row r="29462" spans="15:18" x14ac:dyDescent="0.25">
      <c r="O29462" s="30"/>
      <c r="P29462" s="30"/>
      <c r="Q29462" s="30"/>
      <c r="R29462" s="30"/>
    </row>
    <row r="29463" spans="15:18" x14ac:dyDescent="0.25">
      <c r="O29463" s="30"/>
      <c r="P29463" s="30"/>
      <c r="Q29463" s="30"/>
      <c r="R29463" s="30"/>
    </row>
    <row r="29464" spans="15:18" x14ac:dyDescent="0.25">
      <c r="O29464" s="30"/>
      <c r="P29464" s="30"/>
      <c r="Q29464" s="30"/>
      <c r="R29464" s="30"/>
    </row>
    <row r="29465" spans="15:18" x14ac:dyDescent="0.25">
      <c r="O29465" s="30"/>
      <c r="P29465" s="30"/>
      <c r="Q29465" s="30"/>
      <c r="R29465" s="30"/>
    </row>
    <row r="29466" spans="15:18" x14ac:dyDescent="0.25">
      <c r="O29466" s="30"/>
      <c r="P29466" s="30"/>
      <c r="Q29466" s="30"/>
      <c r="R29466" s="30"/>
    </row>
    <row r="29467" spans="15:18" x14ac:dyDescent="0.25">
      <c r="O29467" s="30"/>
      <c r="P29467" s="30"/>
      <c r="Q29467" s="30"/>
      <c r="R29467" s="30"/>
    </row>
    <row r="29468" spans="15:18" x14ac:dyDescent="0.25">
      <c r="O29468" s="30"/>
      <c r="P29468" s="30"/>
      <c r="Q29468" s="30"/>
      <c r="R29468" s="30"/>
    </row>
    <row r="29469" spans="15:18" x14ac:dyDescent="0.25">
      <c r="O29469" s="30"/>
      <c r="P29469" s="30"/>
      <c r="Q29469" s="30"/>
      <c r="R29469" s="30"/>
    </row>
    <row r="29470" spans="15:18" x14ac:dyDescent="0.25">
      <c r="O29470" s="30"/>
      <c r="P29470" s="30"/>
      <c r="Q29470" s="30"/>
      <c r="R29470" s="30"/>
    </row>
    <row r="29471" spans="15:18" x14ac:dyDescent="0.25">
      <c r="O29471" s="30"/>
      <c r="P29471" s="30"/>
      <c r="Q29471" s="30"/>
      <c r="R29471" s="30"/>
    </row>
    <row r="29472" spans="15:18" x14ac:dyDescent="0.25">
      <c r="O29472" s="30"/>
      <c r="P29472" s="30"/>
      <c r="Q29472" s="30"/>
      <c r="R29472" s="30"/>
    </row>
    <row r="29473" spans="15:18" x14ac:dyDescent="0.25">
      <c r="O29473" s="30"/>
      <c r="P29473" s="30"/>
      <c r="Q29473" s="30"/>
      <c r="R29473" s="30"/>
    </row>
    <row r="29474" spans="15:18" x14ac:dyDescent="0.25">
      <c r="O29474" s="30"/>
      <c r="P29474" s="30"/>
      <c r="Q29474" s="30"/>
      <c r="R29474" s="30"/>
    </row>
    <row r="29475" spans="15:18" x14ac:dyDescent="0.25">
      <c r="O29475" s="30"/>
      <c r="P29475" s="30"/>
      <c r="Q29475" s="30"/>
      <c r="R29475" s="30"/>
    </row>
    <row r="29476" spans="15:18" x14ac:dyDescent="0.25">
      <c r="O29476" s="30"/>
      <c r="P29476" s="30"/>
      <c r="Q29476" s="30"/>
      <c r="R29476" s="30"/>
    </row>
    <row r="29477" spans="15:18" x14ac:dyDescent="0.25">
      <c r="O29477" s="30"/>
      <c r="P29477" s="30"/>
      <c r="Q29477" s="30"/>
      <c r="R29477" s="30"/>
    </row>
    <row r="29478" spans="15:18" x14ac:dyDescent="0.25">
      <c r="O29478" s="30"/>
      <c r="P29478" s="30"/>
      <c r="Q29478" s="30"/>
      <c r="R29478" s="30"/>
    </row>
    <row r="29479" spans="15:18" x14ac:dyDescent="0.25">
      <c r="O29479" s="30"/>
      <c r="P29479" s="30"/>
      <c r="Q29479" s="30"/>
      <c r="R29479" s="30"/>
    </row>
    <row r="29480" spans="15:18" x14ac:dyDescent="0.25">
      <c r="O29480" s="30"/>
      <c r="P29480" s="30"/>
      <c r="Q29480" s="30"/>
      <c r="R29480" s="30"/>
    </row>
    <row r="29481" spans="15:18" x14ac:dyDescent="0.25">
      <c r="O29481" s="30"/>
      <c r="P29481" s="30"/>
      <c r="Q29481" s="30"/>
      <c r="R29481" s="30"/>
    </row>
    <row r="29482" spans="15:18" x14ac:dyDescent="0.25">
      <c r="O29482" s="30"/>
      <c r="P29482" s="30"/>
      <c r="Q29482" s="30"/>
      <c r="R29482" s="30"/>
    </row>
    <row r="29483" spans="15:18" x14ac:dyDescent="0.25">
      <c r="O29483" s="30"/>
      <c r="P29483" s="30"/>
      <c r="Q29483" s="30"/>
      <c r="R29483" s="30"/>
    </row>
    <row r="29484" spans="15:18" x14ac:dyDescent="0.25">
      <c r="O29484" s="30"/>
      <c r="P29484" s="30"/>
      <c r="Q29484" s="30"/>
      <c r="R29484" s="30"/>
    </row>
    <row r="29485" spans="15:18" x14ac:dyDescent="0.25">
      <c r="O29485" s="30"/>
      <c r="P29485" s="30"/>
      <c r="Q29485" s="30"/>
      <c r="R29485" s="30"/>
    </row>
    <row r="29486" spans="15:18" x14ac:dyDescent="0.25">
      <c r="O29486" s="30"/>
      <c r="P29486" s="30"/>
      <c r="Q29486" s="30"/>
      <c r="R29486" s="30"/>
    </row>
    <row r="29487" spans="15:18" x14ac:dyDescent="0.25">
      <c r="O29487" s="30"/>
      <c r="P29487" s="30"/>
      <c r="Q29487" s="30"/>
      <c r="R29487" s="30"/>
    </row>
    <row r="29488" spans="15:18" x14ac:dyDescent="0.25">
      <c r="O29488" s="30"/>
      <c r="P29488" s="30"/>
      <c r="Q29488" s="30"/>
      <c r="R29488" s="30"/>
    </row>
    <row r="29489" spans="15:18" x14ac:dyDescent="0.25">
      <c r="O29489" s="30"/>
      <c r="P29489" s="30"/>
      <c r="Q29489" s="30"/>
      <c r="R29489" s="30"/>
    </row>
    <row r="29490" spans="15:18" x14ac:dyDescent="0.25">
      <c r="O29490" s="30"/>
      <c r="P29490" s="30"/>
      <c r="Q29490" s="30"/>
      <c r="R29490" s="30"/>
    </row>
    <row r="29491" spans="15:18" x14ac:dyDescent="0.25">
      <c r="O29491" s="30"/>
      <c r="P29491" s="30"/>
      <c r="Q29491" s="30"/>
      <c r="R29491" s="30"/>
    </row>
    <row r="29492" spans="15:18" x14ac:dyDescent="0.25">
      <c r="O29492" s="30"/>
      <c r="P29492" s="30"/>
      <c r="Q29492" s="30"/>
      <c r="R29492" s="30"/>
    </row>
    <row r="29493" spans="15:18" x14ac:dyDescent="0.25">
      <c r="O29493" s="30"/>
      <c r="P29493" s="30"/>
      <c r="Q29493" s="30"/>
      <c r="R29493" s="30"/>
    </row>
    <row r="29494" spans="15:18" x14ac:dyDescent="0.25">
      <c r="O29494" s="30"/>
      <c r="P29494" s="30"/>
      <c r="Q29494" s="30"/>
      <c r="R29494" s="30"/>
    </row>
    <row r="29495" spans="15:18" x14ac:dyDescent="0.25">
      <c r="O29495" s="30"/>
      <c r="P29495" s="30"/>
      <c r="Q29495" s="30"/>
      <c r="R29495" s="30"/>
    </row>
    <row r="29496" spans="15:18" x14ac:dyDescent="0.25">
      <c r="O29496" s="30"/>
      <c r="P29496" s="30"/>
      <c r="Q29496" s="30"/>
      <c r="R29496" s="30"/>
    </row>
    <row r="29497" spans="15:18" x14ac:dyDescent="0.25">
      <c r="O29497" s="30"/>
      <c r="P29497" s="30"/>
      <c r="Q29497" s="30"/>
      <c r="R29497" s="30"/>
    </row>
    <row r="29498" spans="15:18" x14ac:dyDescent="0.25">
      <c r="O29498" s="30"/>
      <c r="P29498" s="30"/>
      <c r="Q29498" s="30"/>
      <c r="R29498" s="30"/>
    </row>
    <row r="29499" spans="15:18" x14ac:dyDescent="0.25">
      <c r="O29499" s="30"/>
      <c r="P29499" s="30"/>
      <c r="Q29499" s="30"/>
      <c r="R29499" s="30"/>
    </row>
    <row r="29500" spans="15:18" x14ac:dyDescent="0.25">
      <c r="O29500" s="30"/>
      <c r="P29500" s="30"/>
      <c r="Q29500" s="30"/>
      <c r="R29500" s="30"/>
    </row>
    <row r="29501" spans="15:18" x14ac:dyDescent="0.25">
      <c r="O29501" s="30"/>
      <c r="P29501" s="30"/>
      <c r="Q29501" s="30"/>
      <c r="R29501" s="30"/>
    </row>
    <row r="29502" spans="15:18" x14ac:dyDescent="0.25">
      <c r="O29502" s="30"/>
      <c r="P29502" s="30"/>
      <c r="Q29502" s="30"/>
      <c r="R29502" s="30"/>
    </row>
    <row r="29503" spans="15:18" x14ac:dyDescent="0.25">
      <c r="O29503" s="30"/>
      <c r="P29503" s="30"/>
      <c r="Q29503" s="30"/>
      <c r="R29503" s="30"/>
    </row>
    <row r="29504" spans="15:18" x14ac:dyDescent="0.25">
      <c r="O29504" s="30"/>
      <c r="P29504" s="30"/>
      <c r="Q29504" s="30"/>
      <c r="R29504" s="30"/>
    </row>
    <row r="29505" spans="15:18" x14ac:dyDescent="0.25">
      <c r="O29505" s="30"/>
      <c r="P29505" s="30"/>
      <c r="Q29505" s="30"/>
      <c r="R29505" s="30"/>
    </row>
    <row r="29506" spans="15:18" x14ac:dyDescent="0.25">
      <c r="O29506" s="30"/>
      <c r="P29506" s="30"/>
      <c r="Q29506" s="30"/>
      <c r="R29506" s="30"/>
    </row>
    <row r="29507" spans="15:18" x14ac:dyDescent="0.25">
      <c r="O29507" s="30"/>
      <c r="P29507" s="30"/>
      <c r="Q29507" s="30"/>
      <c r="R29507" s="30"/>
    </row>
    <row r="29508" spans="15:18" x14ac:dyDescent="0.25">
      <c r="O29508" s="30"/>
      <c r="P29508" s="30"/>
      <c r="Q29508" s="30"/>
      <c r="R29508" s="30"/>
    </row>
    <row r="29509" spans="15:18" x14ac:dyDescent="0.25">
      <c r="O29509" s="30"/>
      <c r="P29509" s="30"/>
      <c r="Q29509" s="30"/>
      <c r="R29509" s="30"/>
    </row>
    <row r="29510" spans="15:18" x14ac:dyDescent="0.25">
      <c r="O29510" s="30"/>
      <c r="P29510" s="30"/>
      <c r="Q29510" s="30"/>
      <c r="R29510" s="30"/>
    </row>
    <row r="29511" spans="15:18" x14ac:dyDescent="0.25">
      <c r="O29511" s="30"/>
      <c r="P29511" s="30"/>
      <c r="Q29511" s="30"/>
      <c r="R29511" s="30"/>
    </row>
    <row r="29512" spans="15:18" x14ac:dyDescent="0.25">
      <c r="O29512" s="30"/>
      <c r="P29512" s="30"/>
      <c r="Q29512" s="30"/>
      <c r="R29512" s="30"/>
    </row>
    <row r="29513" spans="15:18" x14ac:dyDescent="0.25">
      <c r="O29513" s="30"/>
      <c r="P29513" s="30"/>
      <c r="Q29513" s="30"/>
      <c r="R29513" s="30"/>
    </row>
    <row r="29514" spans="15:18" x14ac:dyDescent="0.25">
      <c r="O29514" s="30"/>
      <c r="P29514" s="30"/>
      <c r="Q29514" s="30"/>
      <c r="R29514" s="30"/>
    </row>
    <row r="29515" spans="15:18" x14ac:dyDescent="0.25">
      <c r="O29515" s="30"/>
      <c r="P29515" s="30"/>
      <c r="Q29515" s="30"/>
      <c r="R29515" s="30"/>
    </row>
    <row r="29516" spans="15:18" x14ac:dyDescent="0.25">
      <c r="O29516" s="30"/>
      <c r="P29516" s="30"/>
      <c r="Q29516" s="30"/>
      <c r="R29516" s="30"/>
    </row>
    <row r="29517" spans="15:18" x14ac:dyDescent="0.25">
      <c r="O29517" s="30"/>
      <c r="P29517" s="30"/>
      <c r="Q29517" s="30"/>
      <c r="R29517" s="30"/>
    </row>
    <row r="29518" spans="15:18" x14ac:dyDescent="0.25">
      <c r="O29518" s="30"/>
      <c r="P29518" s="30"/>
      <c r="Q29518" s="30"/>
      <c r="R29518" s="30"/>
    </row>
    <row r="29519" spans="15:18" x14ac:dyDescent="0.25">
      <c r="O29519" s="30"/>
      <c r="P29519" s="30"/>
      <c r="Q29519" s="30"/>
      <c r="R29519" s="30"/>
    </row>
    <row r="29520" spans="15:18" x14ac:dyDescent="0.25">
      <c r="O29520" s="30"/>
      <c r="P29520" s="30"/>
      <c r="Q29520" s="30"/>
      <c r="R29520" s="30"/>
    </row>
    <row r="29521" spans="15:18" x14ac:dyDescent="0.25">
      <c r="O29521" s="30"/>
      <c r="P29521" s="30"/>
      <c r="Q29521" s="30"/>
      <c r="R29521" s="30"/>
    </row>
    <row r="29522" spans="15:18" x14ac:dyDescent="0.25">
      <c r="O29522" s="30"/>
      <c r="P29522" s="30"/>
      <c r="Q29522" s="30"/>
      <c r="R29522" s="30"/>
    </row>
    <row r="29523" spans="15:18" x14ac:dyDescent="0.25">
      <c r="O29523" s="30"/>
      <c r="P29523" s="30"/>
      <c r="Q29523" s="30"/>
      <c r="R29523" s="30"/>
    </row>
    <row r="29524" spans="15:18" x14ac:dyDescent="0.25">
      <c r="O29524" s="30"/>
      <c r="P29524" s="30"/>
      <c r="Q29524" s="30"/>
      <c r="R29524" s="30"/>
    </row>
    <row r="29525" spans="15:18" x14ac:dyDescent="0.25">
      <c r="O29525" s="30"/>
      <c r="P29525" s="30"/>
      <c r="Q29525" s="30"/>
      <c r="R29525" s="30"/>
    </row>
    <row r="29526" spans="15:18" x14ac:dyDescent="0.25">
      <c r="O29526" s="30"/>
      <c r="P29526" s="30"/>
      <c r="Q29526" s="30"/>
      <c r="R29526" s="30"/>
    </row>
    <row r="29527" spans="15:18" x14ac:dyDescent="0.25">
      <c r="O29527" s="30"/>
      <c r="P29527" s="30"/>
      <c r="Q29527" s="30"/>
      <c r="R29527" s="30"/>
    </row>
    <row r="29528" spans="15:18" x14ac:dyDescent="0.25">
      <c r="O29528" s="30"/>
      <c r="P29528" s="30"/>
      <c r="Q29528" s="30"/>
      <c r="R29528" s="30"/>
    </row>
    <row r="29529" spans="15:18" x14ac:dyDescent="0.25">
      <c r="O29529" s="30"/>
      <c r="P29529" s="30"/>
      <c r="Q29529" s="30"/>
      <c r="R29529" s="30"/>
    </row>
    <row r="29530" spans="15:18" x14ac:dyDescent="0.25">
      <c r="O29530" s="30"/>
      <c r="P29530" s="30"/>
      <c r="Q29530" s="30"/>
      <c r="R29530" s="30"/>
    </row>
    <row r="29531" spans="15:18" x14ac:dyDescent="0.25">
      <c r="O29531" s="30"/>
      <c r="P29531" s="30"/>
      <c r="Q29531" s="30"/>
      <c r="R29531" s="30"/>
    </row>
    <row r="29532" spans="15:18" x14ac:dyDescent="0.25">
      <c r="O29532" s="30"/>
      <c r="P29532" s="30"/>
      <c r="Q29532" s="30"/>
      <c r="R29532" s="30"/>
    </row>
    <row r="29533" spans="15:18" x14ac:dyDescent="0.25">
      <c r="O29533" s="30"/>
      <c r="P29533" s="30"/>
      <c r="Q29533" s="30"/>
      <c r="R29533" s="30"/>
    </row>
    <row r="29534" spans="15:18" x14ac:dyDescent="0.25">
      <c r="O29534" s="30"/>
      <c r="P29534" s="30"/>
      <c r="Q29534" s="30"/>
      <c r="R29534" s="30"/>
    </row>
    <row r="29535" spans="15:18" x14ac:dyDescent="0.25">
      <c r="O29535" s="30"/>
      <c r="P29535" s="30"/>
      <c r="Q29535" s="30"/>
      <c r="R29535" s="30"/>
    </row>
    <row r="29536" spans="15:18" x14ac:dyDescent="0.25">
      <c r="O29536" s="30"/>
      <c r="P29536" s="30"/>
      <c r="Q29536" s="30"/>
      <c r="R29536" s="30"/>
    </row>
    <row r="29537" spans="15:18" x14ac:dyDescent="0.25">
      <c r="O29537" s="30"/>
      <c r="P29537" s="30"/>
      <c r="Q29537" s="30"/>
      <c r="R29537" s="30"/>
    </row>
    <row r="29538" spans="15:18" x14ac:dyDescent="0.25">
      <c r="O29538" s="30"/>
      <c r="P29538" s="30"/>
      <c r="Q29538" s="30"/>
      <c r="R29538" s="30"/>
    </row>
    <row r="29539" spans="15:18" x14ac:dyDescent="0.25">
      <c r="O29539" s="30"/>
      <c r="P29539" s="30"/>
      <c r="Q29539" s="30"/>
      <c r="R29539" s="30"/>
    </row>
    <row r="29540" spans="15:18" x14ac:dyDescent="0.25">
      <c r="O29540" s="30"/>
      <c r="P29540" s="30"/>
      <c r="Q29540" s="30"/>
      <c r="R29540" s="30"/>
    </row>
    <row r="29541" spans="15:18" x14ac:dyDescent="0.25">
      <c r="O29541" s="30"/>
      <c r="P29541" s="30"/>
      <c r="Q29541" s="30"/>
      <c r="R29541" s="30"/>
    </row>
    <row r="29542" spans="15:18" x14ac:dyDescent="0.25">
      <c r="O29542" s="30"/>
      <c r="P29542" s="30"/>
      <c r="Q29542" s="30"/>
      <c r="R29542" s="30"/>
    </row>
    <row r="29543" spans="15:18" x14ac:dyDescent="0.25">
      <c r="O29543" s="30"/>
      <c r="P29543" s="30"/>
      <c r="Q29543" s="30"/>
      <c r="R29543" s="30"/>
    </row>
    <row r="29544" spans="15:18" x14ac:dyDescent="0.25">
      <c r="O29544" s="30"/>
      <c r="P29544" s="30"/>
      <c r="Q29544" s="30"/>
      <c r="R29544" s="30"/>
    </row>
    <row r="29545" spans="15:18" x14ac:dyDescent="0.25">
      <c r="O29545" s="30"/>
      <c r="P29545" s="30"/>
      <c r="Q29545" s="30"/>
      <c r="R29545" s="30"/>
    </row>
    <row r="29546" spans="15:18" x14ac:dyDescent="0.25">
      <c r="O29546" s="30"/>
      <c r="P29546" s="30"/>
      <c r="Q29546" s="30"/>
      <c r="R29546" s="30"/>
    </row>
    <row r="29547" spans="15:18" x14ac:dyDescent="0.25">
      <c r="O29547" s="30"/>
      <c r="P29547" s="30"/>
      <c r="Q29547" s="30"/>
      <c r="R29547" s="30"/>
    </row>
    <row r="29548" spans="15:18" x14ac:dyDescent="0.25">
      <c r="O29548" s="30"/>
      <c r="P29548" s="30"/>
      <c r="Q29548" s="30"/>
      <c r="R29548" s="30"/>
    </row>
    <row r="29549" spans="15:18" x14ac:dyDescent="0.25">
      <c r="O29549" s="30"/>
      <c r="P29549" s="30"/>
      <c r="Q29549" s="30"/>
      <c r="R29549" s="30"/>
    </row>
    <row r="29550" spans="15:18" x14ac:dyDescent="0.25">
      <c r="O29550" s="30"/>
      <c r="P29550" s="30"/>
      <c r="Q29550" s="30"/>
      <c r="R29550" s="30"/>
    </row>
    <row r="29551" spans="15:18" x14ac:dyDescent="0.25">
      <c r="O29551" s="30"/>
      <c r="P29551" s="30"/>
      <c r="Q29551" s="30"/>
      <c r="R29551" s="30"/>
    </row>
    <row r="29552" spans="15:18" x14ac:dyDescent="0.25">
      <c r="O29552" s="30"/>
      <c r="P29552" s="30"/>
      <c r="Q29552" s="30"/>
      <c r="R29552" s="30"/>
    </row>
    <row r="29553" spans="15:18" x14ac:dyDescent="0.25">
      <c r="O29553" s="30"/>
      <c r="P29553" s="30"/>
      <c r="Q29553" s="30"/>
      <c r="R29553" s="30"/>
    </row>
    <row r="29554" spans="15:18" x14ac:dyDescent="0.25">
      <c r="O29554" s="30"/>
      <c r="P29554" s="30"/>
      <c r="Q29554" s="30"/>
      <c r="R29554" s="30"/>
    </row>
    <row r="29555" spans="15:18" x14ac:dyDescent="0.25">
      <c r="O29555" s="30"/>
      <c r="P29555" s="30"/>
      <c r="Q29555" s="30"/>
      <c r="R29555" s="30"/>
    </row>
    <row r="29556" spans="15:18" x14ac:dyDescent="0.25">
      <c r="O29556" s="30"/>
      <c r="P29556" s="30"/>
      <c r="Q29556" s="30"/>
      <c r="R29556" s="30"/>
    </row>
    <row r="29557" spans="15:18" x14ac:dyDescent="0.25">
      <c r="O29557" s="30"/>
      <c r="P29557" s="30"/>
      <c r="Q29557" s="30"/>
      <c r="R29557" s="30"/>
    </row>
    <row r="29558" spans="15:18" x14ac:dyDescent="0.25">
      <c r="O29558" s="30"/>
      <c r="P29558" s="30"/>
      <c r="Q29558" s="30"/>
      <c r="R29558" s="30"/>
    </row>
    <row r="29559" spans="15:18" x14ac:dyDescent="0.25">
      <c r="O29559" s="30"/>
      <c r="P29559" s="30"/>
      <c r="Q29559" s="30"/>
      <c r="R29559" s="30"/>
    </row>
    <row r="29560" spans="15:18" x14ac:dyDescent="0.25">
      <c r="O29560" s="30"/>
      <c r="P29560" s="30"/>
      <c r="Q29560" s="30"/>
      <c r="R29560" s="30"/>
    </row>
    <row r="29561" spans="15:18" x14ac:dyDescent="0.25">
      <c r="O29561" s="30"/>
      <c r="P29561" s="30"/>
      <c r="Q29561" s="30"/>
      <c r="R29561" s="30"/>
    </row>
    <row r="29562" spans="15:18" x14ac:dyDescent="0.25">
      <c r="O29562" s="30"/>
      <c r="P29562" s="30"/>
      <c r="Q29562" s="30"/>
      <c r="R29562" s="30"/>
    </row>
    <row r="29563" spans="15:18" x14ac:dyDescent="0.25">
      <c r="O29563" s="30"/>
      <c r="P29563" s="30"/>
      <c r="Q29563" s="30"/>
      <c r="R29563" s="30"/>
    </row>
    <row r="29564" spans="15:18" x14ac:dyDescent="0.25">
      <c r="O29564" s="30"/>
      <c r="P29564" s="30"/>
      <c r="Q29564" s="30"/>
      <c r="R29564" s="30"/>
    </row>
    <row r="29565" spans="15:18" x14ac:dyDescent="0.25">
      <c r="O29565" s="30"/>
      <c r="P29565" s="30"/>
      <c r="Q29565" s="30"/>
      <c r="R29565" s="30"/>
    </row>
    <row r="29566" spans="15:18" x14ac:dyDescent="0.25">
      <c r="O29566" s="30"/>
      <c r="P29566" s="30"/>
      <c r="Q29566" s="30"/>
      <c r="R29566" s="30"/>
    </row>
    <row r="29567" spans="15:18" x14ac:dyDescent="0.25">
      <c r="O29567" s="30"/>
      <c r="P29567" s="30"/>
      <c r="Q29567" s="30"/>
      <c r="R29567" s="30"/>
    </row>
    <row r="29568" spans="15:18" x14ac:dyDescent="0.25">
      <c r="O29568" s="30"/>
      <c r="P29568" s="30"/>
      <c r="Q29568" s="30"/>
      <c r="R29568" s="30"/>
    </row>
    <row r="29569" spans="15:18" x14ac:dyDescent="0.25">
      <c r="O29569" s="30"/>
      <c r="P29569" s="30"/>
      <c r="Q29569" s="30"/>
      <c r="R29569" s="30"/>
    </row>
    <row r="29570" spans="15:18" x14ac:dyDescent="0.25">
      <c r="O29570" s="30"/>
      <c r="P29570" s="30"/>
      <c r="Q29570" s="30"/>
      <c r="R29570" s="30"/>
    </row>
    <row r="29571" spans="15:18" x14ac:dyDescent="0.25">
      <c r="O29571" s="30"/>
      <c r="P29571" s="30"/>
      <c r="Q29571" s="30"/>
      <c r="R29571" s="30"/>
    </row>
    <row r="29572" spans="15:18" x14ac:dyDescent="0.25">
      <c r="O29572" s="30"/>
      <c r="P29572" s="30"/>
      <c r="Q29572" s="30"/>
      <c r="R29572" s="30"/>
    </row>
    <row r="29573" spans="15:18" x14ac:dyDescent="0.25">
      <c r="O29573" s="30"/>
      <c r="P29573" s="30"/>
      <c r="Q29573" s="30"/>
      <c r="R29573" s="30"/>
    </row>
    <row r="29574" spans="15:18" x14ac:dyDescent="0.25">
      <c r="O29574" s="30"/>
      <c r="P29574" s="30"/>
      <c r="Q29574" s="30"/>
      <c r="R29574" s="30"/>
    </row>
    <row r="29575" spans="15:18" x14ac:dyDescent="0.25">
      <c r="O29575" s="30"/>
      <c r="P29575" s="30"/>
      <c r="Q29575" s="30"/>
      <c r="R29575" s="30"/>
    </row>
    <row r="29576" spans="15:18" x14ac:dyDescent="0.25">
      <c r="O29576" s="30"/>
      <c r="P29576" s="30"/>
      <c r="Q29576" s="30"/>
      <c r="R29576" s="30"/>
    </row>
    <row r="29577" spans="15:18" x14ac:dyDescent="0.25">
      <c r="O29577" s="30"/>
      <c r="P29577" s="30"/>
      <c r="Q29577" s="30"/>
      <c r="R29577" s="30"/>
    </row>
    <row r="29578" spans="15:18" x14ac:dyDescent="0.25">
      <c r="O29578" s="30"/>
      <c r="P29578" s="30"/>
      <c r="Q29578" s="30"/>
      <c r="R29578" s="30"/>
    </row>
    <row r="29579" spans="15:18" x14ac:dyDescent="0.25">
      <c r="O29579" s="30"/>
      <c r="P29579" s="30"/>
      <c r="Q29579" s="30"/>
      <c r="R29579" s="30"/>
    </row>
    <row r="29580" spans="15:18" x14ac:dyDescent="0.25">
      <c r="O29580" s="30"/>
      <c r="P29580" s="30"/>
      <c r="Q29580" s="30"/>
      <c r="R29580" s="30"/>
    </row>
    <row r="29581" spans="15:18" x14ac:dyDescent="0.25">
      <c r="O29581" s="30"/>
      <c r="P29581" s="30"/>
      <c r="Q29581" s="30"/>
      <c r="R29581" s="30"/>
    </row>
    <row r="29582" spans="15:18" x14ac:dyDescent="0.25">
      <c r="O29582" s="30"/>
      <c r="P29582" s="30"/>
      <c r="Q29582" s="30"/>
      <c r="R29582" s="30"/>
    </row>
    <row r="29583" spans="15:18" x14ac:dyDescent="0.25">
      <c r="O29583" s="30"/>
      <c r="P29583" s="30"/>
      <c r="Q29583" s="30"/>
      <c r="R29583" s="30"/>
    </row>
    <row r="29584" spans="15:18" x14ac:dyDescent="0.25">
      <c r="O29584" s="30"/>
      <c r="P29584" s="30"/>
      <c r="Q29584" s="30"/>
      <c r="R29584" s="30"/>
    </row>
    <row r="29585" spans="15:18" x14ac:dyDescent="0.25">
      <c r="O29585" s="30"/>
      <c r="P29585" s="30"/>
      <c r="Q29585" s="30"/>
      <c r="R29585" s="30"/>
    </row>
    <row r="29586" spans="15:18" x14ac:dyDescent="0.25">
      <c r="O29586" s="30"/>
      <c r="P29586" s="30"/>
      <c r="Q29586" s="30"/>
      <c r="R29586" s="30"/>
    </row>
    <row r="29587" spans="15:18" x14ac:dyDescent="0.25">
      <c r="O29587" s="30"/>
      <c r="P29587" s="30"/>
      <c r="Q29587" s="30"/>
      <c r="R29587" s="30"/>
    </row>
    <row r="29588" spans="15:18" x14ac:dyDescent="0.25">
      <c r="O29588" s="30"/>
      <c r="P29588" s="30"/>
      <c r="Q29588" s="30"/>
      <c r="R29588" s="30"/>
    </row>
    <row r="29589" spans="15:18" x14ac:dyDescent="0.25">
      <c r="O29589" s="30"/>
      <c r="P29589" s="30"/>
      <c r="Q29589" s="30"/>
      <c r="R29589" s="30"/>
    </row>
    <row r="29590" spans="15:18" x14ac:dyDescent="0.25">
      <c r="O29590" s="30"/>
      <c r="P29590" s="30"/>
      <c r="Q29590" s="30"/>
      <c r="R29590" s="30"/>
    </row>
    <row r="29591" spans="15:18" x14ac:dyDescent="0.25">
      <c r="O29591" s="30"/>
      <c r="P29591" s="30"/>
      <c r="Q29591" s="30"/>
      <c r="R29591" s="30"/>
    </row>
    <row r="29592" spans="15:18" x14ac:dyDescent="0.25">
      <c r="O29592" s="30"/>
      <c r="P29592" s="30"/>
      <c r="Q29592" s="30"/>
      <c r="R29592" s="30"/>
    </row>
    <row r="29593" spans="15:18" x14ac:dyDescent="0.25">
      <c r="O29593" s="30"/>
      <c r="P29593" s="30"/>
      <c r="Q29593" s="30"/>
      <c r="R29593" s="30"/>
    </row>
    <row r="29594" spans="15:18" x14ac:dyDescent="0.25">
      <c r="O29594" s="30"/>
      <c r="P29594" s="30"/>
      <c r="Q29594" s="30"/>
      <c r="R29594" s="30"/>
    </row>
    <row r="29595" spans="15:18" x14ac:dyDescent="0.25">
      <c r="O29595" s="30"/>
      <c r="P29595" s="30"/>
      <c r="Q29595" s="30"/>
      <c r="R29595" s="30"/>
    </row>
    <row r="29596" spans="15:18" x14ac:dyDescent="0.25">
      <c r="O29596" s="30"/>
      <c r="P29596" s="30"/>
      <c r="Q29596" s="30"/>
      <c r="R29596" s="30"/>
    </row>
    <row r="29597" spans="15:18" x14ac:dyDescent="0.25">
      <c r="O29597" s="30"/>
      <c r="P29597" s="30"/>
      <c r="Q29597" s="30"/>
      <c r="R29597" s="30"/>
    </row>
    <row r="29598" spans="15:18" x14ac:dyDescent="0.25">
      <c r="O29598" s="30"/>
      <c r="P29598" s="30"/>
      <c r="Q29598" s="30"/>
      <c r="R29598" s="30"/>
    </row>
    <row r="29599" spans="15:18" x14ac:dyDescent="0.25">
      <c r="O29599" s="30"/>
      <c r="P29599" s="30"/>
      <c r="Q29599" s="30"/>
      <c r="R29599" s="30"/>
    </row>
    <row r="29600" spans="15:18" x14ac:dyDescent="0.25">
      <c r="O29600" s="30"/>
      <c r="P29600" s="30"/>
      <c r="Q29600" s="30"/>
      <c r="R29600" s="30"/>
    </row>
    <row r="29601" spans="15:18" x14ac:dyDescent="0.25">
      <c r="O29601" s="30"/>
      <c r="P29601" s="30"/>
      <c r="Q29601" s="30"/>
      <c r="R29601" s="30"/>
    </row>
    <row r="29602" spans="15:18" x14ac:dyDescent="0.25">
      <c r="O29602" s="30"/>
      <c r="P29602" s="30"/>
      <c r="Q29602" s="30"/>
      <c r="R29602" s="30"/>
    </row>
    <row r="29603" spans="15:18" x14ac:dyDescent="0.25">
      <c r="O29603" s="30"/>
      <c r="P29603" s="30"/>
      <c r="Q29603" s="30"/>
      <c r="R29603" s="30"/>
    </row>
    <row r="29604" spans="15:18" x14ac:dyDescent="0.25">
      <c r="O29604" s="30"/>
      <c r="P29604" s="30"/>
      <c r="Q29604" s="30"/>
      <c r="R29604" s="30"/>
    </row>
    <row r="29605" spans="15:18" x14ac:dyDescent="0.25">
      <c r="O29605" s="30"/>
      <c r="P29605" s="30"/>
      <c r="Q29605" s="30"/>
      <c r="R29605" s="30"/>
    </row>
    <row r="29606" spans="15:18" x14ac:dyDescent="0.25">
      <c r="O29606" s="30"/>
      <c r="P29606" s="30"/>
      <c r="Q29606" s="30"/>
      <c r="R29606" s="30"/>
    </row>
    <row r="29607" spans="15:18" x14ac:dyDescent="0.25">
      <c r="O29607" s="30"/>
      <c r="P29607" s="30"/>
      <c r="Q29607" s="30"/>
      <c r="R29607" s="30"/>
    </row>
    <row r="29608" spans="15:18" x14ac:dyDescent="0.25">
      <c r="O29608" s="30"/>
      <c r="P29608" s="30"/>
      <c r="Q29608" s="30"/>
      <c r="R29608" s="30"/>
    </row>
    <row r="29609" spans="15:18" x14ac:dyDescent="0.25">
      <c r="O29609" s="30"/>
      <c r="P29609" s="30"/>
      <c r="Q29609" s="30"/>
      <c r="R29609" s="30"/>
    </row>
    <row r="29610" spans="15:18" x14ac:dyDescent="0.25">
      <c r="O29610" s="30"/>
      <c r="P29610" s="30"/>
      <c r="Q29610" s="30"/>
      <c r="R29610" s="30"/>
    </row>
    <row r="29611" spans="15:18" x14ac:dyDescent="0.25">
      <c r="O29611" s="30"/>
      <c r="P29611" s="30"/>
      <c r="Q29611" s="30"/>
      <c r="R29611" s="30"/>
    </row>
    <row r="29612" spans="15:18" x14ac:dyDescent="0.25">
      <c r="O29612" s="30"/>
      <c r="P29612" s="30"/>
      <c r="Q29612" s="30"/>
      <c r="R29612" s="30"/>
    </row>
    <row r="29613" spans="15:18" x14ac:dyDescent="0.25">
      <c r="O29613" s="30"/>
      <c r="P29613" s="30"/>
      <c r="Q29613" s="30"/>
      <c r="R29613" s="30"/>
    </row>
    <row r="29614" spans="15:18" x14ac:dyDescent="0.25">
      <c r="O29614" s="30"/>
      <c r="P29614" s="30"/>
      <c r="Q29614" s="30"/>
      <c r="R29614" s="30"/>
    </row>
    <row r="29615" spans="15:18" x14ac:dyDescent="0.25">
      <c r="O29615" s="30"/>
      <c r="P29615" s="30"/>
      <c r="Q29615" s="30"/>
      <c r="R29615" s="30"/>
    </row>
    <row r="29616" spans="15:18" x14ac:dyDescent="0.25">
      <c r="O29616" s="30"/>
      <c r="P29616" s="30"/>
      <c r="Q29616" s="30"/>
      <c r="R29616" s="30"/>
    </row>
    <row r="29617" spans="15:18" x14ac:dyDescent="0.25">
      <c r="O29617" s="30"/>
      <c r="P29617" s="30"/>
      <c r="Q29617" s="30"/>
      <c r="R29617" s="30"/>
    </row>
    <row r="29618" spans="15:18" x14ac:dyDescent="0.25">
      <c r="O29618" s="30"/>
      <c r="P29618" s="30"/>
      <c r="Q29618" s="30"/>
      <c r="R29618" s="30"/>
    </row>
    <row r="29619" spans="15:18" x14ac:dyDescent="0.25">
      <c r="O29619" s="30"/>
      <c r="P29619" s="30"/>
      <c r="Q29619" s="30"/>
      <c r="R29619" s="30"/>
    </row>
    <row r="29620" spans="15:18" x14ac:dyDescent="0.25">
      <c r="O29620" s="30"/>
      <c r="P29620" s="30"/>
      <c r="Q29620" s="30"/>
      <c r="R29620" s="30"/>
    </row>
    <row r="29621" spans="15:18" x14ac:dyDescent="0.25">
      <c r="O29621" s="30"/>
      <c r="P29621" s="30"/>
      <c r="Q29621" s="30"/>
      <c r="R29621" s="30"/>
    </row>
    <row r="29622" spans="15:18" x14ac:dyDescent="0.25">
      <c r="O29622" s="30"/>
      <c r="P29622" s="30"/>
      <c r="Q29622" s="30"/>
      <c r="R29622" s="30"/>
    </row>
    <row r="29623" spans="15:18" x14ac:dyDescent="0.25">
      <c r="O29623" s="30"/>
      <c r="P29623" s="30"/>
      <c r="Q29623" s="30"/>
      <c r="R29623" s="30"/>
    </row>
    <row r="29624" spans="15:18" x14ac:dyDescent="0.25">
      <c r="O29624" s="30"/>
      <c r="P29624" s="30"/>
      <c r="Q29624" s="30"/>
      <c r="R29624" s="30"/>
    </row>
    <row r="29625" spans="15:18" x14ac:dyDescent="0.25">
      <c r="O29625" s="30"/>
      <c r="P29625" s="30"/>
      <c r="Q29625" s="30"/>
      <c r="R29625" s="30"/>
    </row>
    <row r="29626" spans="15:18" x14ac:dyDescent="0.25">
      <c r="O29626" s="30"/>
      <c r="P29626" s="30"/>
      <c r="Q29626" s="30"/>
      <c r="R29626" s="30"/>
    </row>
    <row r="29627" spans="15:18" x14ac:dyDescent="0.25">
      <c r="O29627" s="30"/>
      <c r="P29627" s="30"/>
      <c r="Q29627" s="30"/>
      <c r="R29627" s="30"/>
    </row>
    <row r="29628" spans="15:18" x14ac:dyDescent="0.25">
      <c r="O29628" s="30"/>
      <c r="P29628" s="30"/>
      <c r="Q29628" s="30"/>
      <c r="R29628" s="30"/>
    </row>
    <row r="29629" spans="15:18" x14ac:dyDescent="0.25">
      <c r="O29629" s="30"/>
      <c r="P29629" s="30"/>
      <c r="Q29629" s="30"/>
      <c r="R29629" s="30"/>
    </row>
    <row r="29630" spans="15:18" x14ac:dyDescent="0.25">
      <c r="O29630" s="30"/>
      <c r="P29630" s="30"/>
      <c r="Q29630" s="30"/>
      <c r="R29630" s="30"/>
    </row>
    <row r="29631" spans="15:18" x14ac:dyDescent="0.25">
      <c r="O29631" s="30"/>
      <c r="P29631" s="30"/>
      <c r="Q29631" s="30"/>
      <c r="R29631" s="30"/>
    </row>
    <row r="29632" spans="15:18" x14ac:dyDescent="0.25">
      <c r="O29632" s="30"/>
      <c r="P29632" s="30"/>
      <c r="Q29632" s="30"/>
      <c r="R29632" s="30"/>
    </row>
    <row r="29633" spans="15:18" x14ac:dyDescent="0.25">
      <c r="O29633" s="30"/>
      <c r="P29633" s="30"/>
      <c r="Q29633" s="30"/>
      <c r="R29633" s="30"/>
    </row>
    <row r="29634" spans="15:18" x14ac:dyDescent="0.25">
      <c r="O29634" s="30"/>
      <c r="P29634" s="30"/>
      <c r="Q29634" s="30"/>
      <c r="R29634" s="30"/>
    </row>
    <row r="29635" spans="15:18" x14ac:dyDescent="0.25">
      <c r="O29635" s="30"/>
      <c r="P29635" s="30"/>
      <c r="Q29635" s="30"/>
      <c r="R29635" s="30"/>
    </row>
    <row r="29636" spans="15:18" x14ac:dyDescent="0.25">
      <c r="O29636" s="30"/>
      <c r="P29636" s="30"/>
      <c r="Q29636" s="30"/>
      <c r="R29636" s="30"/>
    </row>
    <row r="29637" spans="15:18" x14ac:dyDescent="0.25">
      <c r="O29637" s="30"/>
      <c r="P29637" s="30"/>
      <c r="Q29637" s="30"/>
      <c r="R29637" s="30"/>
    </row>
    <row r="29638" spans="15:18" x14ac:dyDescent="0.25">
      <c r="O29638" s="30"/>
      <c r="P29638" s="30"/>
      <c r="Q29638" s="30"/>
      <c r="R29638" s="30"/>
    </row>
    <row r="29639" spans="15:18" x14ac:dyDescent="0.25">
      <c r="O29639" s="30"/>
      <c r="P29639" s="30"/>
      <c r="Q29639" s="30"/>
      <c r="R29639" s="30"/>
    </row>
    <row r="29640" spans="15:18" x14ac:dyDescent="0.25">
      <c r="O29640" s="30"/>
      <c r="P29640" s="30"/>
      <c r="Q29640" s="30"/>
      <c r="R29640" s="30"/>
    </row>
    <row r="29641" spans="15:18" x14ac:dyDescent="0.25">
      <c r="O29641" s="30"/>
      <c r="P29641" s="30"/>
      <c r="Q29641" s="30"/>
      <c r="R29641" s="30"/>
    </row>
    <row r="29642" spans="15:18" x14ac:dyDescent="0.25">
      <c r="O29642" s="30"/>
      <c r="P29642" s="30"/>
      <c r="Q29642" s="30"/>
      <c r="R29642" s="30"/>
    </row>
    <row r="29643" spans="15:18" x14ac:dyDescent="0.25">
      <c r="O29643" s="30"/>
      <c r="P29643" s="30"/>
      <c r="Q29643" s="30"/>
      <c r="R29643" s="30"/>
    </row>
    <row r="29644" spans="15:18" x14ac:dyDescent="0.25">
      <c r="O29644" s="30"/>
      <c r="P29644" s="30"/>
      <c r="Q29644" s="30"/>
      <c r="R29644" s="30"/>
    </row>
    <row r="29645" spans="15:18" x14ac:dyDescent="0.25">
      <c r="O29645" s="30"/>
      <c r="P29645" s="30"/>
      <c r="Q29645" s="30"/>
      <c r="R29645" s="30"/>
    </row>
    <row r="29646" spans="15:18" x14ac:dyDescent="0.25">
      <c r="O29646" s="30"/>
      <c r="P29646" s="30"/>
      <c r="Q29646" s="30"/>
      <c r="R29646" s="30"/>
    </row>
    <row r="29647" spans="15:18" x14ac:dyDescent="0.25">
      <c r="O29647" s="30"/>
      <c r="P29647" s="30"/>
      <c r="Q29647" s="30"/>
      <c r="R29647" s="30"/>
    </row>
    <row r="29648" spans="15:18" x14ac:dyDescent="0.25">
      <c r="O29648" s="30"/>
      <c r="P29648" s="30"/>
      <c r="Q29648" s="30"/>
      <c r="R29648" s="30"/>
    </row>
    <row r="29649" spans="15:18" x14ac:dyDescent="0.25">
      <c r="O29649" s="30"/>
      <c r="P29649" s="30"/>
      <c r="Q29649" s="30"/>
      <c r="R29649" s="30"/>
    </row>
    <row r="29650" spans="15:18" x14ac:dyDescent="0.25">
      <c r="O29650" s="30"/>
      <c r="P29650" s="30"/>
      <c r="Q29650" s="30"/>
      <c r="R29650" s="30"/>
    </row>
    <row r="29651" spans="15:18" x14ac:dyDescent="0.25">
      <c r="O29651" s="30"/>
      <c r="P29651" s="30"/>
      <c r="Q29651" s="30"/>
      <c r="R29651" s="30"/>
    </row>
    <row r="29652" spans="15:18" x14ac:dyDescent="0.25">
      <c r="O29652" s="30"/>
      <c r="P29652" s="30"/>
      <c r="Q29652" s="30"/>
      <c r="R29652" s="30"/>
    </row>
    <row r="29653" spans="15:18" x14ac:dyDescent="0.25">
      <c r="O29653" s="30"/>
      <c r="P29653" s="30"/>
      <c r="Q29653" s="30"/>
      <c r="R29653" s="30"/>
    </row>
    <row r="29654" spans="15:18" x14ac:dyDescent="0.25">
      <c r="O29654" s="30"/>
      <c r="P29654" s="30"/>
      <c r="Q29654" s="30"/>
      <c r="R29654" s="30"/>
    </row>
    <row r="29655" spans="15:18" x14ac:dyDescent="0.25">
      <c r="O29655" s="30"/>
      <c r="P29655" s="30"/>
      <c r="Q29655" s="30"/>
      <c r="R29655" s="30"/>
    </row>
    <row r="29656" spans="15:18" x14ac:dyDescent="0.25">
      <c r="O29656" s="30"/>
      <c r="P29656" s="30"/>
      <c r="Q29656" s="30"/>
      <c r="R29656" s="30"/>
    </row>
    <row r="29657" spans="15:18" x14ac:dyDescent="0.25">
      <c r="O29657" s="30"/>
      <c r="P29657" s="30"/>
      <c r="Q29657" s="30"/>
      <c r="R29657" s="30"/>
    </row>
    <row r="29658" spans="15:18" x14ac:dyDescent="0.25">
      <c r="O29658" s="30"/>
      <c r="P29658" s="30"/>
      <c r="Q29658" s="30"/>
      <c r="R29658" s="30"/>
    </row>
    <row r="29659" spans="15:18" x14ac:dyDescent="0.25">
      <c r="O29659" s="30"/>
      <c r="P29659" s="30"/>
      <c r="Q29659" s="30"/>
      <c r="R29659" s="30"/>
    </row>
    <row r="29660" spans="15:18" x14ac:dyDescent="0.25">
      <c r="O29660" s="30"/>
      <c r="P29660" s="30"/>
      <c r="Q29660" s="30"/>
      <c r="R29660" s="30"/>
    </row>
    <row r="29661" spans="15:18" x14ac:dyDescent="0.25">
      <c r="O29661" s="30"/>
      <c r="P29661" s="30"/>
      <c r="Q29661" s="30"/>
      <c r="R29661" s="30"/>
    </row>
    <row r="29662" spans="15:18" x14ac:dyDescent="0.25">
      <c r="O29662" s="30"/>
      <c r="P29662" s="30"/>
      <c r="Q29662" s="30"/>
      <c r="R29662" s="30"/>
    </row>
    <row r="29663" spans="15:18" x14ac:dyDescent="0.25">
      <c r="O29663" s="30"/>
      <c r="P29663" s="30"/>
      <c r="Q29663" s="30"/>
      <c r="R29663" s="30"/>
    </row>
    <row r="29664" spans="15:18" x14ac:dyDescent="0.25">
      <c r="O29664" s="30"/>
      <c r="P29664" s="30"/>
      <c r="Q29664" s="30"/>
      <c r="R29664" s="30"/>
    </row>
    <row r="29665" spans="15:18" x14ac:dyDescent="0.25">
      <c r="O29665" s="30"/>
      <c r="P29665" s="30"/>
      <c r="Q29665" s="30"/>
      <c r="R29665" s="30"/>
    </row>
    <row r="29666" spans="15:18" x14ac:dyDescent="0.25">
      <c r="O29666" s="30"/>
      <c r="P29666" s="30"/>
      <c r="Q29666" s="30"/>
      <c r="R29666" s="30"/>
    </row>
    <row r="29667" spans="15:18" x14ac:dyDescent="0.25">
      <c r="O29667" s="30"/>
      <c r="P29667" s="30"/>
      <c r="Q29667" s="30"/>
      <c r="R29667" s="30"/>
    </row>
    <row r="29668" spans="15:18" x14ac:dyDescent="0.25">
      <c r="O29668" s="30"/>
      <c r="P29668" s="30"/>
      <c r="Q29668" s="30"/>
      <c r="R29668" s="30"/>
    </row>
    <row r="29669" spans="15:18" x14ac:dyDescent="0.25">
      <c r="O29669" s="30"/>
      <c r="P29669" s="30"/>
      <c r="Q29669" s="30"/>
      <c r="R29669" s="30"/>
    </row>
    <row r="29670" spans="15:18" x14ac:dyDescent="0.25">
      <c r="O29670" s="30"/>
      <c r="P29670" s="30"/>
      <c r="Q29670" s="30"/>
      <c r="R29670" s="30"/>
    </row>
    <row r="29671" spans="15:18" x14ac:dyDescent="0.25">
      <c r="O29671" s="30"/>
      <c r="P29671" s="30"/>
      <c r="Q29671" s="30"/>
      <c r="R29671" s="30"/>
    </row>
    <row r="29672" spans="15:18" x14ac:dyDescent="0.25">
      <c r="O29672" s="30"/>
      <c r="P29672" s="30"/>
      <c r="Q29672" s="30"/>
      <c r="R29672" s="30"/>
    </row>
    <row r="29673" spans="15:18" x14ac:dyDescent="0.25">
      <c r="O29673" s="30"/>
      <c r="P29673" s="30"/>
      <c r="Q29673" s="30"/>
      <c r="R29673" s="30"/>
    </row>
    <row r="29674" spans="15:18" x14ac:dyDescent="0.25">
      <c r="O29674" s="30"/>
      <c r="P29674" s="30"/>
      <c r="Q29674" s="30"/>
      <c r="R29674" s="30"/>
    </row>
    <row r="29675" spans="15:18" x14ac:dyDescent="0.25">
      <c r="O29675" s="30"/>
      <c r="P29675" s="30"/>
      <c r="Q29675" s="30"/>
      <c r="R29675" s="30"/>
    </row>
    <row r="29676" spans="15:18" x14ac:dyDescent="0.25">
      <c r="O29676" s="30"/>
      <c r="P29676" s="30"/>
      <c r="Q29676" s="30"/>
      <c r="R29676" s="30"/>
    </row>
    <row r="29677" spans="15:18" x14ac:dyDescent="0.25">
      <c r="O29677" s="30"/>
      <c r="P29677" s="30"/>
      <c r="Q29677" s="30"/>
      <c r="R29677" s="30"/>
    </row>
    <row r="29678" spans="15:18" x14ac:dyDescent="0.25">
      <c r="O29678" s="30"/>
      <c r="P29678" s="30"/>
      <c r="Q29678" s="30"/>
      <c r="R29678" s="30"/>
    </row>
    <row r="29679" spans="15:18" x14ac:dyDescent="0.25">
      <c r="O29679" s="30"/>
      <c r="P29679" s="30"/>
      <c r="Q29679" s="30"/>
      <c r="R29679" s="30"/>
    </row>
    <row r="29680" spans="15:18" x14ac:dyDescent="0.25">
      <c r="O29680" s="30"/>
      <c r="P29680" s="30"/>
      <c r="Q29680" s="30"/>
      <c r="R29680" s="30"/>
    </row>
    <row r="29681" spans="15:18" x14ac:dyDescent="0.25">
      <c r="O29681" s="30"/>
      <c r="P29681" s="30"/>
      <c r="Q29681" s="30"/>
      <c r="R29681" s="30"/>
    </row>
    <row r="29682" spans="15:18" x14ac:dyDescent="0.25">
      <c r="O29682" s="30"/>
      <c r="P29682" s="30"/>
      <c r="Q29682" s="30"/>
      <c r="R29682" s="30"/>
    </row>
    <row r="29683" spans="15:18" x14ac:dyDescent="0.25">
      <c r="O29683" s="30"/>
      <c r="P29683" s="30"/>
      <c r="Q29683" s="30"/>
      <c r="R29683" s="30"/>
    </row>
    <row r="29684" spans="15:18" x14ac:dyDescent="0.25">
      <c r="O29684" s="30"/>
      <c r="P29684" s="30"/>
      <c r="Q29684" s="30"/>
      <c r="R29684" s="30"/>
    </row>
    <row r="29685" spans="15:18" x14ac:dyDescent="0.25">
      <c r="O29685" s="30"/>
      <c r="P29685" s="30"/>
      <c r="Q29685" s="30"/>
      <c r="R29685" s="30"/>
    </row>
    <row r="29686" spans="15:18" x14ac:dyDescent="0.25">
      <c r="O29686" s="30"/>
      <c r="P29686" s="30"/>
      <c r="Q29686" s="30"/>
      <c r="R29686" s="30"/>
    </row>
    <row r="29687" spans="15:18" x14ac:dyDescent="0.25">
      <c r="O29687" s="30"/>
      <c r="P29687" s="30"/>
      <c r="Q29687" s="30"/>
      <c r="R29687" s="30"/>
    </row>
    <row r="29688" spans="15:18" x14ac:dyDescent="0.25">
      <c r="O29688" s="30"/>
      <c r="P29688" s="30"/>
      <c r="Q29688" s="30"/>
      <c r="R29688" s="30"/>
    </row>
    <row r="29689" spans="15:18" x14ac:dyDescent="0.25">
      <c r="O29689" s="30"/>
      <c r="P29689" s="30"/>
      <c r="Q29689" s="30"/>
      <c r="R29689" s="30"/>
    </row>
    <row r="29690" spans="15:18" x14ac:dyDescent="0.25">
      <c r="O29690" s="30"/>
      <c r="P29690" s="30"/>
      <c r="Q29690" s="30"/>
      <c r="R29690" s="30"/>
    </row>
    <row r="29691" spans="15:18" x14ac:dyDescent="0.25">
      <c r="O29691" s="30"/>
      <c r="P29691" s="30"/>
      <c r="Q29691" s="30"/>
      <c r="R29691" s="30"/>
    </row>
    <row r="29692" spans="15:18" x14ac:dyDescent="0.25">
      <c r="O29692" s="30"/>
      <c r="P29692" s="30"/>
      <c r="Q29692" s="30"/>
      <c r="R29692" s="30"/>
    </row>
    <row r="29693" spans="15:18" x14ac:dyDescent="0.25">
      <c r="O29693" s="30"/>
      <c r="P29693" s="30"/>
      <c r="Q29693" s="30"/>
      <c r="R29693" s="30"/>
    </row>
    <row r="29694" spans="15:18" x14ac:dyDescent="0.25">
      <c r="O29694" s="30"/>
      <c r="P29694" s="30"/>
      <c r="Q29694" s="30"/>
      <c r="R29694" s="30"/>
    </row>
    <row r="29695" spans="15:18" x14ac:dyDescent="0.25">
      <c r="O29695" s="30"/>
      <c r="P29695" s="30"/>
      <c r="Q29695" s="30"/>
      <c r="R29695" s="30"/>
    </row>
    <row r="29696" spans="15:18" x14ac:dyDescent="0.25">
      <c r="O29696" s="30"/>
      <c r="P29696" s="30"/>
      <c r="Q29696" s="30"/>
      <c r="R29696" s="30"/>
    </row>
    <row r="29697" spans="15:18" x14ac:dyDescent="0.25">
      <c r="O29697" s="30"/>
      <c r="P29697" s="30"/>
      <c r="Q29697" s="30"/>
      <c r="R29697" s="30"/>
    </row>
    <row r="29698" spans="15:18" x14ac:dyDescent="0.25">
      <c r="O29698" s="30"/>
      <c r="P29698" s="30"/>
      <c r="Q29698" s="30"/>
      <c r="R29698" s="30"/>
    </row>
    <row r="29699" spans="15:18" x14ac:dyDescent="0.25">
      <c r="O29699" s="30"/>
      <c r="P29699" s="30"/>
      <c r="Q29699" s="30"/>
      <c r="R29699" s="30"/>
    </row>
    <row r="29700" spans="15:18" x14ac:dyDescent="0.25">
      <c r="O29700" s="30"/>
      <c r="P29700" s="30"/>
      <c r="Q29700" s="30"/>
      <c r="R29700" s="30"/>
    </row>
    <row r="29701" spans="15:18" x14ac:dyDescent="0.25">
      <c r="O29701" s="30"/>
      <c r="P29701" s="30"/>
      <c r="Q29701" s="30"/>
      <c r="R29701" s="30"/>
    </row>
    <row r="29702" spans="15:18" x14ac:dyDescent="0.25">
      <c r="O29702" s="30"/>
      <c r="P29702" s="30"/>
      <c r="Q29702" s="30"/>
      <c r="R29702" s="30"/>
    </row>
    <row r="29703" spans="15:18" x14ac:dyDescent="0.25">
      <c r="O29703" s="30"/>
      <c r="P29703" s="30"/>
      <c r="Q29703" s="30"/>
      <c r="R29703" s="30"/>
    </row>
    <row r="29704" spans="15:18" x14ac:dyDescent="0.25">
      <c r="O29704" s="30"/>
      <c r="P29704" s="30"/>
      <c r="Q29704" s="30"/>
      <c r="R29704" s="30"/>
    </row>
    <row r="29705" spans="15:18" x14ac:dyDescent="0.25">
      <c r="O29705" s="30"/>
      <c r="P29705" s="30"/>
      <c r="Q29705" s="30"/>
      <c r="R29705" s="30"/>
    </row>
    <row r="29706" spans="15:18" x14ac:dyDescent="0.25">
      <c r="O29706" s="30"/>
      <c r="P29706" s="30"/>
      <c r="Q29706" s="30"/>
      <c r="R29706" s="30"/>
    </row>
    <row r="29707" spans="15:18" x14ac:dyDescent="0.25">
      <c r="O29707" s="30"/>
      <c r="P29707" s="30"/>
      <c r="Q29707" s="30"/>
      <c r="R29707" s="30"/>
    </row>
    <row r="29708" spans="15:18" x14ac:dyDescent="0.25">
      <c r="O29708" s="30"/>
      <c r="P29708" s="30"/>
      <c r="Q29708" s="30"/>
      <c r="R29708" s="30"/>
    </row>
    <row r="29709" spans="15:18" x14ac:dyDescent="0.25">
      <c r="O29709" s="30"/>
      <c r="P29709" s="30"/>
      <c r="Q29709" s="30"/>
      <c r="R29709" s="30"/>
    </row>
    <row r="29710" spans="15:18" x14ac:dyDescent="0.25">
      <c r="O29710" s="30"/>
      <c r="P29710" s="30"/>
      <c r="Q29710" s="30"/>
      <c r="R29710" s="30"/>
    </row>
    <row r="29711" spans="15:18" x14ac:dyDescent="0.25">
      <c r="O29711" s="30"/>
      <c r="P29711" s="30"/>
      <c r="Q29711" s="30"/>
      <c r="R29711" s="30"/>
    </row>
    <row r="29712" spans="15:18" x14ac:dyDescent="0.25">
      <c r="O29712" s="30"/>
      <c r="P29712" s="30"/>
      <c r="Q29712" s="30"/>
      <c r="R29712" s="30"/>
    </row>
    <row r="29713" spans="15:18" x14ac:dyDescent="0.25">
      <c r="O29713" s="30"/>
      <c r="P29713" s="30"/>
      <c r="Q29713" s="30"/>
      <c r="R29713" s="30"/>
    </row>
    <row r="29714" spans="15:18" x14ac:dyDescent="0.25">
      <c r="O29714" s="30"/>
      <c r="P29714" s="30"/>
      <c r="Q29714" s="30"/>
      <c r="R29714" s="30"/>
    </row>
    <row r="29715" spans="15:18" x14ac:dyDescent="0.25">
      <c r="O29715" s="30"/>
      <c r="P29715" s="30"/>
      <c r="Q29715" s="30"/>
      <c r="R29715" s="30"/>
    </row>
    <row r="29716" spans="15:18" x14ac:dyDescent="0.25">
      <c r="O29716" s="30"/>
      <c r="P29716" s="30"/>
      <c r="Q29716" s="30"/>
      <c r="R29716" s="30"/>
    </row>
    <row r="29717" spans="15:18" x14ac:dyDescent="0.25">
      <c r="O29717" s="30"/>
      <c r="P29717" s="30"/>
      <c r="Q29717" s="30"/>
      <c r="R29717" s="30"/>
    </row>
    <row r="29718" spans="15:18" x14ac:dyDescent="0.25">
      <c r="O29718" s="30"/>
      <c r="P29718" s="30"/>
      <c r="Q29718" s="30"/>
      <c r="R29718" s="30"/>
    </row>
    <row r="29719" spans="15:18" x14ac:dyDescent="0.25">
      <c r="O29719" s="30"/>
      <c r="P29719" s="30"/>
      <c r="Q29719" s="30"/>
      <c r="R29719" s="30"/>
    </row>
    <row r="29720" spans="15:18" x14ac:dyDescent="0.25">
      <c r="O29720" s="30"/>
      <c r="P29720" s="30"/>
      <c r="Q29720" s="30"/>
      <c r="R29720" s="30"/>
    </row>
    <row r="29721" spans="15:18" x14ac:dyDescent="0.25">
      <c r="O29721" s="30"/>
      <c r="P29721" s="30"/>
      <c r="Q29721" s="30"/>
      <c r="R29721" s="30"/>
    </row>
    <row r="29722" spans="15:18" x14ac:dyDescent="0.25">
      <c r="O29722" s="30"/>
      <c r="P29722" s="30"/>
      <c r="Q29722" s="30"/>
      <c r="R29722" s="30"/>
    </row>
    <row r="29723" spans="15:18" x14ac:dyDescent="0.25">
      <c r="O29723" s="30"/>
      <c r="P29723" s="30"/>
      <c r="Q29723" s="30"/>
      <c r="R29723" s="30"/>
    </row>
    <row r="29724" spans="15:18" x14ac:dyDescent="0.25">
      <c r="O29724" s="30"/>
      <c r="P29724" s="30"/>
      <c r="Q29724" s="30"/>
      <c r="R29724" s="30"/>
    </row>
    <row r="29725" spans="15:18" x14ac:dyDescent="0.25">
      <c r="O29725" s="30"/>
      <c r="P29725" s="30"/>
      <c r="Q29725" s="30"/>
      <c r="R29725" s="30"/>
    </row>
    <row r="29726" spans="15:18" x14ac:dyDescent="0.25">
      <c r="O29726" s="30"/>
      <c r="P29726" s="30"/>
      <c r="Q29726" s="30"/>
      <c r="R29726" s="30"/>
    </row>
    <row r="29727" spans="15:18" x14ac:dyDescent="0.25">
      <c r="O29727" s="30"/>
      <c r="P29727" s="30"/>
      <c r="Q29727" s="30"/>
      <c r="R29727" s="30"/>
    </row>
    <row r="29728" spans="15:18" x14ac:dyDescent="0.25">
      <c r="O29728" s="30"/>
      <c r="P29728" s="30"/>
      <c r="Q29728" s="30"/>
      <c r="R29728" s="30"/>
    </row>
    <row r="29729" spans="15:18" x14ac:dyDescent="0.25">
      <c r="O29729" s="30"/>
      <c r="P29729" s="30"/>
      <c r="Q29729" s="30"/>
      <c r="R29729" s="30"/>
    </row>
    <row r="29730" spans="15:18" x14ac:dyDescent="0.25">
      <c r="O29730" s="30"/>
      <c r="P29730" s="30"/>
      <c r="Q29730" s="30"/>
      <c r="R29730" s="30"/>
    </row>
    <row r="29731" spans="15:18" x14ac:dyDescent="0.25">
      <c r="O29731" s="30"/>
      <c r="P29731" s="30"/>
      <c r="Q29731" s="30"/>
      <c r="R29731" s="30"/>
    </row>
    <row r="29732" spans="15:18" x14ac:dyDescent="0.25">
      <c r="O29732" s="30"/>
      <c r="P29732" s="30"/>
      <c r="Q29732" s="30"/>
      <c r="R29732" s="30"/>
    </row>
    <row r="29733" spans="15:18" x14ac:dyDescent="0.25">
      <c r="O29733" s="30"/>
      <c r="P29733" s="30"/>
      <c r="Q29733" s="30"/>
      <c r="R29733" s="30"/>
    </row>
    <row r="29734" spans="15:18" x14ac:dyDescent="0.25">
      <c r="O29734" s="30"/>
      <c r="P29734" s="30"/>
      <c r="Q29734" s="30"/>
      <c r="R29734" s="30"/>
    </row>
    <row r="29735" spans="15:18" x14ac:dyDescent="0.25">
      <c r="O29735" s="30"/>
      <c r="P29735" s="30"/>
      <c r="Q29735" s="30"/>
      <c r="R29735" s="30"/>
    </row>
    <row r="29736" spans="15:18" x14ac:dyDescent="0.25">
      <c r="O29736" s="30"/>
      <c r="P29736" s="30"/>
      <c r="Q29736" s="30"/>
      <c r="R29736" s="30"/>
    </row>
    <row r="29737" spans="15:18" x14ac:dyDescent="0.25">
      <c r="O29737" s="30"/>
      <c r="P29737" s="30"/>
      <c r="Q29737" s="30"/>
      <c r="R29737" s="30"/>
    </row>
    <row r="29738" spans="15:18" x14ac:dyDescent="0.25">
      <c r="O29738" s="30"/>
      <c r="P29738" s="30"/>
      <c r="Q29738" s="30"/>
      <c r="R29738" s="30"/>
    </row>
    <row r="29739" spans="15:18" x14ac:dyDescent="0.25">
      <c r="O29739" s="30"/>
      <c r="P29739" s="30"/>
      <c r="Q29739" s="30"/>
      <c r="R29739" s="30"/>
    </row>
    <row r="29740" spans="15:18" x14ac:dyDescent="0.25">
      <c r="O29740" s="30"/>
      <c r="P29740" s="30"/>
      <c r="Q29740" s="30"/>
      <c r="R29740" s="30"/>
    </row>
    <row r="29741" spans="15:18" x14ac:dyDescent="0.25">
      <c r="O29741" s="30"/>
      <c r="P29741" s="30"/>
      <c r="Q29741" s="30"/>
      <c r="R29741" s="30"/>
    </row>
    <row r="29742" spans="15:18" x14ac:dyDescent="0.25">
      <c r="O29742" s="30"/>
      <c r="P29742" s="30"/>
      <c r="Q29742" s="30"/>
      <c r="R29742" s="30"/>
    </row>
    <row r="29743" spans="15:18" x14ac:dyDescent="0.25">
      <c r="O29743" s="30"/>
      <c r="P29743" s="30"/>
      <c r="Q29743" s="30"/>
      <c r="R29743" s="30"/>
    </row>
    <row r="29744" spans="15:18" x14ac:dyDescent="0.25">
      <c r="O29744" s="30"/>
      <c r="P29744" s="30"/>
      <c r="Q29744" s="30"/>
      <c r="R29744" s="30"/>
    </row>
    <row r="29745" spans="15:18" x14ac:dyDescent="0.25">
      <c r="O29745" s="30"/>
      <c r="P29745" s="30"/>
      <c r="Q29745" s="30"/>
      <c r="R29745" s="30"/>
    </row>
    <row r="29746" spans="15:18" x14ac:dyDescent="0.25">
      <c r="O29746" s="30"/>
      <c r="P29746" s="30"/>
      <c r="Q29746" s="30"/>
      <c r="R29746" s="30"/>
    </row>
    <row r="29747" spans="15:18" x14ac:dyDescent="0.25">
      <c r="O29747" s="30"/>
      <c r="P29747" s="30"/>
      <c r="Q29747" s="30"/>
      <c r="R29747" s="30"/>
    </row>
    <row r="29748" spans="15:18" x14ac:dyDescent="0.25">
      <c r="O29748" s="30"/>
      <c r="P29748" s="30"/>
      <c r="Q29748" s="30"/>
      <c r="R29748" s="30"/>
    </row>
    <row r="29749" spans="15:18" x14ac:dyDescent="0.25">
      <c r="O29749" s="30"/>
      <c r="P29749" s="30"/>
      <c r="Q29749" s="30"/>
      <c r="R29749" s="30"/>
    </row>
    <row r="29750" spans="15:18" x14ac:dyDescent="0.25">
      <c r="O29750" s="30"/>
      <c r="P29750" s="30"/>
      <c r="Q29750" s="30"/>
      <c r="R29750" s="30"/>
    </row>
    <row r="29751" spans="15:18" x14ac:dyDescent="0.25">
      <c r="O29751" s="30"/>
      <c r="P29751" s="30"/>
      <c r="Q29751" s="30"/>
      <c r="R29751" s="30"/>
    </row>
    <row r="29752" spans="15:18" x14ac:dyDescent="0.25">
      <c r="O29752" s="30"/>
      <c r="P29752" s="30"/>
      <c r="Q29752" s="30"/>
      <c r="R29752" s="30"/>
    </row>
    <row r="29753" spans="15:18" x14ac:dyDescent="0.25">
      <c r="O29753" s="30"/>
      <c r="P29753" s="30"/>
      <c r="Q29753" s="30"/>
      <c r="R29753" s="30"/>
    </row>
    <row r="29754" spans="15:18" x14ac:dyDescent="0.25">
      <c r="O29754" s="30"/>
      <c r="P29754" s="30"/>
      <c r="Q29754" s="30"/>
      <c r="R29754" s="30"/>
    </row>
    <row r="29755" spans="15:18" x14ac:dyDescent="0.25">
      <c r="O29755" s="30"/>
      <c r="P29755" s="30"/>
      <c r="Q29755" s="30"/>
      <c r="R29755" s="30"/>
    </row>
    <row r="29756" spans="15:18" x14ac:dyDescent="0.25">
      <c r="O29756" s="30"/>
      <c r="P29756" s="30"/>
      <c r="Q29756" s="30"/>
      <c r="R29756" s="30"/>
    </row>
    <row r="29757" spans="15:18" x14ac:dyDescent="0.25">
      <c r="O29757" s="30"/>
      <c r="P29757" s="30"/>
      <c r="Q29757" s="30"/>
      <c r="R29757" s="30"/>
    </row>
    <row r="29758" spans="15:18" x14ac:dyDescent="0.25">
      <c r="O29758" s="30"/>
      <c r="P29758" s="30"/>
      <c r="Q29758" s="30"/>
      <c r="R29758" s="30"/>
    </row>
    <row r="29759" spans="15:18" x14ac:dyDescent="0.25">
      <c r="O29759" s="30"/>
      <c r="P29759" s="30"/>
      <c r="Q29759" s="30"/>
      <c r="R29759" s="30"/>
    </row>
    <row r="29760" spans="15:18" x14ac:dyDescent="0.25">
      <c r="O29760" s="30"/>
      <c r="P29760" s="30"/>
      <c r="Q29760" s="30"/>
      <c r="R29760" s="30"/>
    </row>
    <row r="29761" spans="15:18" x14ac:dyDescent="0.25">
      <c r="O29761" s="30"/>
      <c r="P29761" s="30"/>
      <c r="Q29761" s="30"/>
      <c r="R29761" s="30"/>
    </row>
    <row r="29762" spans="15:18" x14ac:dyDescent="0.25">
      <c r="O29762" s="30"/>
      <c r="P29762" s="30"/>
      <c r="Q29762" s="30"/>
      <c r="R29762" s="30"/>
    </row>
    <row r="29763" spans="15:18" x14ac:dyDescent="0.25">
      <c r="O29763" s="30"/>
      <c r="P29763" s="30"/>
      <c r="Q29763" s="30"/>
      <c r="R29763" s="30"/>
    </row>
    <row r="29764" spans="15:18" x14ac:dyDescent="0.25">
      <c r="O29764" s="30"/>
      <c r="P29764" s="30"/>
      <c r="Q29764" s="30"/>
      <c r="R29764" s="30"/>
    </row>
    <row r="29765" spans="15:18" x14ac:dyDescent="0.25">
      <c r="O29765" s="30"/>
      <c r="P29765" s="30"/>
      <c r="Q29765" s="30"/>
      <c r="R29765" s="30"/>
    </row>
    <row r="29766" spans="15:18" x14ac:dyDescent="0.25">
      <c r="O29766" s="30"/>
      <c r="P29766" s="30"/>
      <c r="Q29766" s="30"/>
      <c r="R29766" s="30"/>
    </row>
    <row r="29767" spans="15:18" x14ac:dyDescent="0.25">
      <c r="O29767" s="30"/>
      <c r="P29767" s="30"/>
      <c r="Q29767" s="30"/>
      <c r="R29767" s="30"/>
    </row>
    <row r="29768" spans="15:18" x14ac:dyDescent="0.25">
      <c r="O29768" s="30"/>
      <c r="P29768" s="30"/>
      <c r="Q29768" s="30"/>
      <c r="R29768" s="30"/>
    </row>
    <row r="29769" spans="15:18" x14ac:dyDescent="0.25">
      <c r="O29769" s="30"/>
      <c r="P29769" s="30"/>
      <c r="Q29769" s="30"/>
      <c r="R29769" s="30"/>
    </row>
    <row r="29770" spans="15:18" x14ac:dyDescent="0.25">
      <c r="O29770" s="30"/>
      <c r="P29770" s="30"/>
      <c r="Q29770" s="30"/>
      <c r="R29770" s="30"/>
    </row>
    <row r="29771" spans="15:18" x14ac:dyDescent="0.25">
      <c r="O29771" s="30"/>
      <c r="P29771" s="30"/>
      <c r="Q29771" s="30"/>
      <c r="R29771" s="30"/>
    </row>
    <row r="29772" spans="15:18" x14ac:dyDescent="0.25">
      <c r="O29772" s="30"/>
      <c r="P29772" s="30"/>
      <c r="Q29772" s="30"/>
      <c r="R29772" s="30"/>
    </row>
    <row r="29773" spans="15:18" x14ac:dyDescent="0.25">
      <c r="O29773" s="30"/>
      <c r="P29773" s="30"/>
      <c r="Q29773" s="30"/>
      <c r="R29773" s="30"/>
    </row>
    <row r="29774" spans="15:18" x14ac:dyDescent="0.25">
      <c r="O29774" s="30"/>
      <c r="P29774" s="30"/>
      <c r="Q29774" s="30"/>
      <c r="R29774" s="30"/>
    </row>
    <row r="29775" spans="15:18" x14ac:dyDescent="0.25">
      <c r="O29775" s="30"/>
      <c r="P29775" s="30"/>
      <c r="Q29775" s="30"/>
      <c r="R29775" s="30"/>
    </row>
    <row r="29776" spans="15:18" x14ac:dyDescent="0.25">
      <c r="O29776" s="30"/>
      <c r="P29776" s="30"/>
      <c r="Q29776" s="30"/>
      <c r="R29776" s="30"/>
    </row>
    <row r="29777" spans="15:18" x14ac:dyDescent="0.25">
      <c r="O29777" s="30"/>
      <c r="P29777" s="30"/>
      <c r="Q29777" s="30"/>
      <c r="R29777" s="30"/>
    </row>
    <row r="29778" spans="15:18" x14ac:dyDescent="0.25">
      <c r="O29778" s="30"/>
      <c r="P29778" s="30"/>
      <c r="Q29778" s="30"/>
      <c r="R29778" s="30"/>
    </row>
    <row r="29779" spans="15:18" x14ac:dyDescent="0.25">
      <c r="O29779" s="30"/>
      <c r="P29779" s="30"/>
      <c r="Q29779" s="30"/>
      <c r="R29779" s="30"/>
    </row>
    <row r="29780" spans="15:18" x14ac:dyDescent="0.25">
      <c r="O29780" s="30"/>
      <c r="P29780" s="30"/>
      <c r="Q29780" s="30"/>
      <c r="R29780" s="30"/>
    </row>
    <row r="29781" spans="15:18" x14ac:dyDescent="0.25">
      <c r="O29781" s="30"/>
      <c r="P29781" s="30"/>
      <c r="Q29781" s="30"/>
      <c r="R29781" s="30"/>
    </row>
    <row r="29782" spans="15:18" x14ac:dyDescent="0.25">
      <c r="O29782" s="30"/>
      <c r="P29782" s="30"/>
      <c r="Q29782" s="30"/>
      <c r="R29782" s="30"/>
    </row>
    <row r="29783" spans="15:18" x14ac:dyDescent="0.25">
      <c r="O29783" s="30"/>
      <c r="P29783" s="30"/>
      <c r="Q29783" s="30"/>
      <c r="R29783" s="30"/>
    </row>
    <row r="29784" spans="15:18" x14ac:dyDescent="0.25">
      <c r="O29784" s="30"/>
      <c r="P29784" s="30"/>
      <c r="Q29784" s="30"/>
      <c r="R29784" s="30"/>
    </row>
    <row r="29785" spans="15:18" x14ac:dyDescent="0.25">
      <c r="O29785" s="30"/>
      <c r="P29785" s="30"/>
      <c r="Q29785" s="30"/>
      <c r="R29785" s="30"/>
    </row>
    <row r="29786" spans="15:18" x14ac:dyDescent="0.25">
      <c r="O29786" s="30"/>
      <c r="P29786" s="30"/>
      <c r="Q29786" s="30"/>
      <c r="R29786" s="30"/>
    </row>
    <row r="29787" spans="15:18" x14ac:dyDescent="0.25">
      <c r="O29787" s="30"/>
      <c r="P29787" s="30"/>
      <c r="Q29787" s="30"/>
      <c r="R29787" s="30"/>
    </row>
    <row r="29788" spans="15:18" x14ac:dyDescent="0.25">
      <c r="O29788" s="30"/>
      <c r="P29788" s="30"/>
      <c r="Q29788" s="30"/>
      <c r="R29788" s="30"/>
    </row>
    <row r="29789" spans="15:18" x14ac:dyDescent="0.25">
      <c r="O29789" s="30"/>
      <c r="P29789" s="30"/>
      <c r="Q29789" s="30"/>
      <c r="R29789" s="30"/>
    </row>
    <row r="29790" spans="15:18" x14ac:dyDescent="0.25">
      <c r="O29790" s="30"/>
      <c r="P29790" s="30"/>
      <c r="Q29790" s="30"/>
      <c r="R29790" s="30"/>
    </row>
    <row r="29791" spans="15:18" x14ac:dyDescent="0.25">
      <c r="O29791" s="30"/>
      <c r="P29791" s="30"/>
      <c r="Q29791" s="30"/>
      <c r="R29791" s="30"/>
    </row>
    <row r="29792" spans="15:18" x14ac:dyDescent="0.25">
      <c r="O29792" s="30"/>
      <c r="P29792" s="30"/>
      <c r="Q29792" s="30"/>
      <c r="R29792" s="30"/>
    </row>
    <row r="29793" spans="15:18" x14ac:dyDescent="0.25">
      <c r="O29793" s="30"/>
      <c r="P29793" s="30"/>
      <c r="Q29793" s="30"/>
      <c r="R29793" s="30"/>
    </row>
    <row r="29794" spans="15:18" x14ac:dyDescent="0.25">
      <c r="O29794" s="30"/>
      <c r="P29794" s="30"/>
      <c r="Q29794" s="30"/>
      <c r="R29794" s="30"/>
    </row>
    <row r="29795" spans="15:18" x14ac:dyDescent="0.25">
      <c r="O29795" s="30"/>
      <c r="P29795" s="30"/>
      <c r="Q29795" s="30"/>
      <c r="R29795" s="30"/>
    </row>
    <row r="29796" spans="15:18" x14ac:dyDescent="0.25">
      <c r="O29796" s="30"/>
      <c r="P29796" s="30"/>
      <c r="Q29796" s="30"/>
      <c r="R29796" s="30"/>
    </row>
    <row r="29797" spans="15:18" x14ac:dyDescent="0.25">
      <c r="O29797" s="30"/>
      <c r="P29797" s="30"/>
      <c r="Q29797" s="30"/>
      <c r="R29797" s="30"/>
    </row>
    <row r="29798" spans="15:18" x14ac:dyDescent="0.25">
      <c r="O29798" s="30"/>
      <c r="P29798" s="30"/>
      <c r="Q29798" s="30"/>
      <c r="R29798" s="30"/>
    </row>
    <row r="29799" spans="15:18" x14ac:dyDescent="0.25">
      <c r="O29799" s="30"/>
      <c r="P29799" s="30"/>
      <c r="Q29799" s="30"/>
      <c r="R29799" s="30"/>
    </row>
    <row r="29800" spans="15:18" x14ac:dyDescent="0.25">
      <c r="O29800" s="30"/>
      <c r="P29800" s="30"/>
      <c r="Q29800" s="30"/>
      <c r="R29800" s="30"/>
    </row>
    <row r="29801" spans="15:18" x14ac:dyDescent="0.25">
      <c r="O29801" s="30"/>
      <c r="P29801" s="30"/>
      <c r="Q29801" s="30"/>
      <c r="R29801" s="30"/>
    </row>
    <row r="29802" spans="15:18" x14ac:dyDescent="0.25">
      <c r="O29802" s="30"/>
      <c r="P29802" s="30"/>
      <c r="Q29802" s="30"/>
      <c r="R29802" s="30"/>
    </row>
    <row r="29803" spans="15:18" x14ac:dyDescent="0.25">
      <c r="O29803" s="30"/>
      <c r="P29803" s="30"/>
      <c r="Q29803" s="30"/>
      <c r="R29803" s="30"/>
    </row>
    <row r="29804" spans="15:18" x14ac:dyDescent="0.25">
      <c r="O29804" s="30"/>
      <c r="P29804" s="30"/>
      <c r="Q29804" s="30"/>
      <c r="R29804" s="30"/>
    </row>
    <row r="29805" spans="15:18" x14ac:dyDescent="0.25">
      <c r="O29805" s="30"/>
      <c r="P29805" s="30"/>
      <c r="Q29805" s="30"/>
      <c r="R29805" s="30"/>
    </row>
    <row r="29806" spans="15:18" x14ac:dyDescent="0.25">
      <c r="O29806" s="30"/>
      <c r="P29806" s="30"/>
      <c r="Q29806" s="30"/>
      <c r="R29806" s="30"/>
    </row>
    <row r="29807" spans="15:18" x14ac:dyDescent="0.25">
      <c r="O29807" s="30"/>
      <c r="P29807" s="30"/>
      <c r="Q29807" s="30"/>
      <c r="R29807" s="30"/>
    </row>
    <row r="29808" spans="15:18" x14ac:dyDescent="0.25">
      <c r="O29808" s="30"/>
      <c r="P29808" s="30"/>
      <c r="Q29808" s="30"/>
      <c r="R29808" s="30"/>
    </row>
    <row r="29809" spans="15:18" x14ac:dyDescent="0.25">
      <c r="O29809" s="30"/>
      <c r="P29809" s="30"/>
      <c r="Q29809" s="30"/>
      <c r="R29809" s="30"/>
    </row>
    <row r="29810" spans="15:18" x14ac:dyDescent="0.25">
      <c r="O29810" s="30"/>
      <c r="P29810" s="30"/>
      <c r="Q29810" s="30"/>
      <c r="R29810" s="30"/>
    </row>
    <row r="29811" spans="15:18" x14ac:dyDescent="0.25">
      <c r="O29811" s="30"/>
      <c r="P29811" s="30"/>
      <c r="Q29811" s="30"/>
      <c r="R29811" s="30"/>
    </row>
    <row r="29812" spans="15:18" x14ac:dyDescent="0.25">
      <c r="O29812" s="30"/>
      <c r="P29812" s="30"/>
      <c r="Q29812" s="30"/>
      <c r="R29812" s="30"/>
    </row>
    <row r="29813" spans="15:18" x14ac:dyDescent="0.25">
      <c r="O29813" s="30"/>
      <c r="P29813" s="30"/>
      <c r="Q29813" s="30"/>
      <c r="R29813" s="30"/>
    </row>
    <row r="29814" spans="15:18" x14ac:dyDescent="0.25">
      <c r="O29814" s="30"/>
      <c r="P29814" s="30"/>
      <c r="Q29814" s="30"/>
      <c r="R29814" s="30"/>
    </row>
    <row r="29815" spans="15:18" x14ac:dyDescent="0.25">
      <c r="O29815" s="30"/>
      <c r="P29815" s="30"/>
      <c r="Q29815" s="30"/>
      <c r="R29815" s="30"/>
    </row>
    <row r="29816" spans="15:18" x14ac:dyDescent="0.25">
      <c r="O29816" s="30"/>
      <c r="P29816" s="30"/>
      <c r="Q29816" s="30"/>
      <c r="R29816" s="30"/>
    </row>
    <row r="29817" spans="15:18" x14ac:dyDescent="0.25">
      <c r="O29817" s="30"/>
      <c r="P29817" s="30"/>
      <c r="Q29817" s="30"/>
      <c r="R29817" s="30"/>
    </row>
    <row r="29818" spans="15:18" x14ac:dyDescent="0.25">
      <c r="O29818" s="30"/>
      <c r="P29818" s="30"/>
      <c r="Q29818" s="30"/>
      <c r="R29818" s="30"/>
    </row>
    <row r="29819" spans="15:18" x14ac:dyDescent="0.25">
      <c r="O29819" s="30"/>
      <c r="P29819" s="30"/>
      <c r="Q29819" s="30"/>
      <c r="R29819" s="30"/>
    </row>
    <row r="29820" spans="15:18" x14ac:dyDescent="0.25">
      <c r="O29820" s="30"/>
      <c r="P29820" s="30"/>
      <c r="Q29820" s="30"/>
      <c r="R29820" s="30"/>
    </row>
    <row r="29821" spans="15:18" x14ac:dyDescent="0.25">
      <c r="O29821" s="30"/>
      <c r="P29821" s="30"/>
      <c r="Q29821" s="30"/>
      <c r="R29821" s="30"/>
    </row>
    <row r="29822" spans="15:18" x14ac:dyDescent="0.25">
      <c r="O29822" s="30"/>
      <c r="P29822" s="30"/>
      <c r="Q29822" s="30"/>
      <c r="R29822" s="30"/>
    </row>
    <row r="29823" spans="15:18" x14ac:dyDescent="0.25">
      <c r="O29823" s="30"/>
      <c r="P29823" s="30"/>
      <c r="Q29823" s="30"/>
      <c r="R29823" s="30"/>
    </row>
    <row r="29824" spans="15:18" x14ac:dyDescent="0.25">
      <c r="O29824" s="30"/>
      <c r="P29824" s="30"/>
      <c r="Q29824" s="30"/>
      <c r="R29824" s="30"/>
    </row>
    <row r="29825" spans="15:18" x14ac:dyDescent="0.25">
      <c r="O29825" s="30"/>
      <c r="P29825" s="30"/>
      <c r="Q29825" s="30"/>
      <c r="R29825" s="30"/>
    </row>
    <row r="29826" spans="15:18" x14ac:dyDescent="0.25">
      <c r="O29826" s="30"/>
      <c r="P29826" s="30"/>
      <c r="Q29826" s="30"/>
      <c r="R29826" s="30"/>
    </row>
    <row r="29827" spans="15:18" x14ac:dyDescent="0.25">
      <c r="O29827" s="30"/>
      <c r="P29827" s="30"/>
      <c r="Q29827" s="30"/>
      <c r="R29827" s="30"/>
    </row>
    <row r="29828" spans="15:18" x14ac:dyDescent="0.25">
      <c r="O29828" s="30"/>
      <c r="P29828" s="30"/>
      <c r="Q29828" s="30"/>
      <c r="R29828" s="30"/>
    </row>
    <row r="29829" spans="15:18" x14ac:dyDescent="0.25">
      <c r="O29829" s="30"/>
      <c r="P29829" s="30"/>
      <c r="Q29829" s="30"/>
      <c r="R29829" s="30"/>
    </row>
    <row r="29830" spans="15:18" x14ac:dyDescent="0.25">
      <c r="O29830" s="30"/>
      <c r="P29830" s="30"/>
      <c r="Q29830" s="30"/>
      <c r="R29830" s="30"/>
    </row>
    <row r="29831" spans="15:18" x14ac:dyDescent="0.25">
      <c r="O29831" s="30"/>
      <c r="P29831" s="30"/>
      <c r="Q29831" s="30"/>
      <c r="R29831" s="30"/>
    </row>
    <row r="29832" spans="15:18" x14ac:dyDescent="0.25">
      <c r="O29832" s="30"/>
      <c r="P29832" s="30"/>
      <c r="Q29832" s="30"/>
      <c r="R29832" s="30"/>
    </row>
    <row r="29833" spans="15:18" x14ac:dyDescent="0.25">
      <c r="O29833" s="30"/>
      <c r="P29833" s="30"/>
      <c r="Q29833" s="30"/>
      <c r="R29833" s="30"/>
    </row>
    <row r="29834" spans="15:18" x14ac:dyDescent="0.25">
      <c r="O29834" s="30"/>
      <c r="P29834" s="30"/>
      <c r="Q29834" s="30"/>
      <c r="R29834" s="30"/>
    </row>
    <row r="29835" spans="15:18" x14ac:dyDescent="0.25">
      <c r="O29835" s="30"/>
      <c r="P29835" s="30"/>
      <c r="Q29835" s="30"/>
      <c r="R29835" s="30"/>
    </row>
    <row r="29836" spans="15:18" x14ac:dyDescent="0.25">
      <c r="O29836" s="30"/>
      <c r="P29836" s="30"/>
      <c r="Q29836" s="30"/>
      <c r="R29836" s="30"/>
    </row>
    <row r="29837" spans="15:18" x14ac:dyDescent="0.25">
      <c r="O29837" s="30"/>
      <c r="P29837" s="30"/>
      <c r="Q29837" s="30"/>
      <c r="R29837" s="30"/>
    </row>
    <row r="29838" spans="15:18" x14ac:dyDescent="0.25">
      <c r="O29838" s="30"/>
      <c r="P29838" s="30"/>
      <c r="Q29838" s="30"/>
      <c r="R29838" s="30"/>
    </row>
    <row r="29839" spans="15:18" x14ac:dyDescent="0.25">
      <c r="O29839" s="30"/>
      <c r="P29839" s="30"/>
      <c r="Q29839" s="30"/>
      <c r="R29839" s="30"/>
    </row>
    <row r="29840" spans="15:18" x14ac:dyDescent="0.25">
      <c r="O29840" s="30"/>
      <c r="P29840" s="30"/>
      <c r="Q29840" s="30"/>
      <c r="R29840" s="30"/>
    </row>
    <row r="29841" spans="15:18" x14ac:dyDescent="0.25">
      <c r="O29841" s="30"/>
      <c r="P29841" s="30"/>
      <c r="Q29841" s="30"/>
      <c r="R29841" s="30"/>
    </row>
    <row r="29842" spans="15:18" x14ac:dyDescent="0.25">
      <c r="O29842" s="30"/>
      <c r="P29842" s="30"/>
      <c r="Q29842" s="30"/>
      <c r="R29842" s="30"/>
    </row>
    <row r="29843" spans="15:18" x14ac:dyDescent="0.25">
      <c r="O29843" s="30"/>
      <c r="P29843" s="30"/>
      <c r="Q29843" s="30"/>
      <c r="R29843" s="30"/>
    </row>
    <row r="29844" spans="15:18" x14ac:dyDescent="0.25">
      <c r="O29844" s="30"/>
      <c r="P29844" s="30"/>
      <c r="Q29844" s="30"/>
      <c r="R29844" s="30"/>
    </row>
    <row r="29845" spans="15:18" x14ac:dyDescent="0.25">
      <c r="O29845" s="30"/>
      <c r="P29845" s="30"/>
      <c r="Q29845" s="30"/>
      <c r="R29845" s="30"/>
    </row>
    <row r="29846" spans="15:18" x14ac:dyDescent="0.25">
      <c r="O29846" s="30"/>
      <c r="P29846" s="30"/>
      <c r="Q29846" s="30"/>
      <c r="R29846" s="30"/>
    </row>
    <row r="29847" spans="15:18" x14ac:dyDescent="0.25">
      <c r="O29847" s="30"/>
      <c r="P29847" s="30"/>
      <c r="Q29847" s="30"/>
      <c r="R29847" s="30"/>
    </row>
    <row r="29848" spans="15:18" x14ac:dyDescent="0.25">
      <c r="O29848" s="30"/>
      <c r="P29848" s="30"/>
      <c r="Q29848" s="30"/>
      <c r="R29848" s="30"/>
    </row>
    <row r="29849" spans="15:18" x14ac:dyDescent="0.25">
      <c r="O29849" s="30"/>
      <c r="P29849" s="30"/>
      <c r="Q29849" s="30"/>
      <c r="R29849" s="30"/>
    </row>
    <row r="29850" spans="15:18" x14ac:dyDescent="0.25">
      <c r="O29850" s="30"/>
      <c r="P29850" s="30"/>
      <c r="Q29850" s="30"/>
      <c r="R29850" s="30"/>
    </row>
    <row r="29851" spans="15:18" x14ac:dyDescent="0.25">
      <c r="O29851" s="30"/>
      <c r="P29851" s="30"/>
      <c r="Q29851" s="30"/>
      <c r="R29851" s="30"/>
    </row>
    <row r="29852" spans="15:18" x14ac:dyDescent="0.25">
      <c r="O29852" s="30"/>
      <c r="P29852" s="30"/>
      <c r="Q29852" s="30"/>
      <c r="R29852" s="30"/>
    </row>
    <row r="29853" spans="15:18" x14ac:dyDescent="0.25">
      <c r="O29853" s="30"/>
      <c r="P29853" s="30"/>
      <c r="Q29853" s="30"/>
      <c r="R29853" s="30"/>
    </row>
    <row r="29854" spans="15:18" x14ac:dyDescent="0.25">
      <c r="O29854" s="30"/>
      <c r="P29854" s="30"/>
      <c r="Q29854" s="30"/>
      <c r="R29854" s="30"/>
    </row>
    <row r="29855" spans="15:18" x14ac:dyDescent="0.25">
      <c r="O29855" s="30"/>
      <c r="P29855" s="30"/>
      <c r="Q29855" s="30"/>
      <c r="R29855" s="30"/>
    </row>
    <row r="29856" spans="15:18" x14ac:dyDescent="0.25">
      <c r="O29856" s="30"/>
      <c r="P29856" s="30"/>
      <c r="Q29856" s="30"/>
      <c r="R29856" s="30"/>
    </row>
    <row r="29857" spans="15:18" x14ac:dyDescent="0.25">
      <c r="O29857" s="30"/>
      <c r="P29857" s="30"/>
      <c r="Q29857" s="30"/>
      <c r="R29857" s="30"/>
    </row>
    <row r="29858" spans="15:18" x14ac:dyDescent="0.25">
      <c r="O29858" s="30"/>
      <c r="P29858" s="30"/>
      <c r="Q29858" s="30"/>
      <c r="R29858" s="30"/>
    </row>
    <row r="29859" spans="15:18" x14ac:dyDescent="0.25">
      <c r="O29859" s="30"/>
      <c r="P29859" s="30"/>
      <c r="Q29859" s="30"/>
      <c r="R29859" s="30"/>
    </row>
    <row r="29860" spans="15:18" x14ac:dyDescent="0.25">
      <c r="O29860" s="30"/>
      <c r="P29860" s="30"/>
      <c r="Q29860" s="30"/>
      <c r="R29860" s="30"/>
    </row>
    <row r="29861" spans="15:18" x14ac:dyDescent="0.25">
      <c r="O29861" s="30"/>
      <c r="P29861" s="30"/>
      <c r="Q29861" s="30"/>
      <c r="R29861" s="30"/>
    </row>
    <row r="29862" spans="15:18" x14ac:dyDescent="0.25">
      <c r="O29862" s="30"/>
      <c r="P29862" s="30"/>
      <c r="Q29862" s="30"/>
      <c r="R29862" s="30"/>
    </row>
    <row r="29863" spans="15:18" x14ac:dyDescent="0.25">
      <c r="O29863" s="30"/>
      <c r="P29863" s="30"/>
      <c r="Q29863" s="30"/>
      <c r="R29863" s="30"/>
    </row>
    <row r="29864" spans="15:18" x14ac:dyDescent="0.25">
      <c r="O29864" s="30"/>
      <c r="P29864" s="30"/>
      <c r="Q29864" s="30"/>
      <c r="R29864" s="30"/>
    </row>
    <row r="29865" spans="15:18" x14ac:dyDescent="0.25">
      <c r="O29865" s="30"/>
      <c r="P29865" s="30"/>
      <c r="Q29865" s="30"/>
      <c r="R29865" s="30"/>
    </row>
    <row r="29866" spans="15:18" x14ac:dyDescent="0.25">
      <c r="O29866" s="30"/>
      <c r="P29866" s="30"/>
      <c r="Q29866" s="30"/>
      <c r="R29866" s="30"/>
    </row>
    <row r="29867" spans="15:18" x14ac:dyDescent="0.25">
      <c r="O29867" s="30"/>
      <c r="P29867" s="30"/>
      <c r="Q29867" s="30"/>
      <c r="R29867" s="30"/>
    </row>
    <row r="29868" spans="15:18" x14ac:dyDescent="0.25">
      <c r="O29868" s="30"/>
      <c r="P29868" s="30"/>
      <c r="Q29868" s="30"/>
      <c r="R29868" s="30"/>
    </row>
    <row r="29869" spans="15:18" x14ac:dyDescent="0.25">
      <c r="O29869" s="30"/>
      <c r="P29869" s="30"/>
      <c r="Q29869" s="30"/>
      <c r="R29869" s="30"/>
    </row>
    <row r="29870" spans="15:18" x14ac:dyDescent="0.25">
      <c r="O29870" s="30"/>
      <c r="P29870" s="30"/>
      <c r="Q29870" s="30"/>
      <c r="R29870" s="30"/>
    </row>
    <row r="29871" spans="15:18" x14ac:dyDescent="0.25">
      <c r="O29871" s="30"/>
      <c r="P29871" s="30"/>
      <c r="Q29871" s="30"/>
      <c r="R29871" s="30"/>
    </row>
    <row r="29872" spans="15:18" x14ac:dyDescent="0.25">
      <c r="O29872" s="30"/>
      <c r="P29872" s="30"/>
      <c r="Q29872" s="30"/>
      <c r="R29872" s="30"/>
    </row>
    <row r="29873" spans="15:18" x14ac:dyDescent="0.25">
      <c r="O29873" s="30"/>
      <c r="P29873" s="30"/>
      <c r="Q29873" s="30"/>
      <c r="R29873" s="30"/>
    </row>
    <row r="29874" spans="15:18" x14ac:dyDescent="0.25">
      <c r="O29874" s="30"/>
      <c r="P29874" s="30"/>
      <c r="Q29874" s="30"/>
      <c r="R29874" s="30"/>
    </row>
    <row r="29875" spans="15:18" x14ac:dyDescent="0.25">
      <c r="O29875" s="30"/>
      <c r="P29875" s="30"/>
      <c r="Q29875" s="30"/>
      <c r="R29875" s="30"/>
    </row>
    <row r="29876" spans="15:18" x14ac:dyDescent="0.25">
      <c r="O29876" s="30"/>
      <c r="P29876" s="30"/>
      <c r="Q29876" s="30"/>
      <c r="R29876" s="30"/>
    </row>
    <row r="29877" spans="15:18" x14ac:dyDescent="0.25">
      <c r="O29877" s="30"/>
      <c r="P29877" s="30"/>
      <c r="Q29877" s="30"/>
      <c r="R29877" s="30"/>
    </row>
    <row r="29878" spans="15:18" x14ac:dyDescent="0.25">
      <c r="O29878" s="30"/>
      <c r="P29878" s="30"/>
      <c r="Q29878" s="30"/>
      <c r="R29878" s="30"/>
    </row>
    <row r="29879" spans="15:18" x14ac:dyDescent="0.25">
      <c r="O29879" s="30"/>
      <c r="P29879" s="30"/>
      <c r="Q29879" s="30"/>
      <c r="R29879" s="30"/>
    </row>
    <row r="29880" spans="15:18" x14ac:dyDescent="0.25">
      <c r="O29880" s="30"/>
      <c r="P29880" s="30"/>
      <c r="Q29880" s="30"/>
      <c r="R29880" s="30"/>
    </row>
    <row r="29881" spans="15:18" x14ac:dyDescent="0.25">
      <c r="O29881" s="30"/>
      <c r="P29881" s="30"/>
      <c r="Q29881" s="30"/>
      <c r="R29881" s="30"/>
    </row>
    <row r="29882" spans="15:18" x14ac:dyDescent="0.25">
      <c r="O29882" s="30"/>
      <c r="P29882" s="30"/>
      <c r="Q29882" s="30"/>
      <c r="R29882" s="30"/>
    </row>
    <row r="29883" spans="15:18" x14ac:dyDescent="0.25">
      <c r="O29883" s="30"/>
      <c r="P29883" s="30"/>
      <c r="Q29883" s="30"/>
      <c r="R29883" s="30"/>
    </row>
    <row r="29884" spans="15:18" x14ac:dyDescent="0.25">
      <c r="O29884" s="30"/>
      <c r="P29884" s="30"/>
      <c r="Q29884" s="30"/>
      <c r="R29884" s="30"/>
    </row>
    <row r="29885" spans="15:18" x14ac:dyDescent="0.25">
      <c r="O29885" s="30"/>
      <c r="P29885" s="30"/>
      <c r="Q29885" s="30"/>
      <c r="R29885" s="30"/>
    </row>
    <row r="29886" spans="15:18" x14ac:dyDescent="0.25">
      <c r="O29886" s="30"/>
      <c r="P29886" s="30"/>
      <c r="Q29886" s="30"/>
      <c r="R29886" s="30"/>
    </row>
    <row r="29887" spans="15:18" x14ac:dyDescent="0.25">
      <c r="O29887" s="30"/>
      <c r="P29887" s="30"/>
      <c r="Q29887" s="30"/>
      <c r="R29887" s="30"/>
    </row>
    <row r="29888" spans="15:18" x14ac:dyDescent="0.25">
      <c r="O29888" s="30"/>
      <c r="P29888" s="30"/>
      <c r="Q29888" s="30"/>
      <c r="R29888" s="30"/>
    </row>
    <row r="29889" spans="15:18" x14ac:dyDescent="0.25">
      <c r="O29889" s="30"/>
      <c r="P29889" s="30"/>
      <c r="Q29889" s="30"/>
      <c r="R29889" s="30"/>
    </row>
    <row r="29890" spans="15:18" x14ac:dyDescent="0.25">
      <c r="O29890" s="30"/>
      <c r="P29890" s="30"/>
      <c r="Q29890" s="30"/>
      <c r="R29890" s="30"/>
    </row>
    <row r="29891" spans="15:18" x14ac:dyDescent="0.25">
      <c r="O29891" s="30"/>
      <c r="P29891" s="30"/>
      <c r="Q29891" s="30"/>
      <c r="R29891" s="30"/>
    </row>
    <row r="29892" spans="15:18" x14ac:dyDescent="0.25">
      <c r="O29892" s="30"/>
      <c r="P29892" s="30"/>
      <c r="Q29892" s="30"/>
      <c r="R29892" s="30"/>
    </row>
    <row r="29893" spans="15:18" x14ac:dyDescent="0.25">
      <c r="O29893" s="30"/>
      <c r="P29893" s="30"/>
      <c r="Q29893" s="30"/>
      <c r="R29893" s="30"/>
    </row>
    <row r="29894" spans="15:18" x14ac:dyDescent="0.25">
      <c r="O29894" s="30"/>
      <c r="P29894" s="30"/>
      <c r="Q29894" s="30"/>
      <c r="R29894" s="30"/>
    </row>
    <row r="29895" spans="15:18" x14ac:dyDescent="0.25">
      <c r="O29895" s="30"/>
      <c r="P29895" s="30"/>
      <c r="Q29895" s="30"/>
      <c r="R29895" s="30"/>
    </row>
    <row r="29896" spans="15:18" x14ac:dyDescent="0.25">
      <c r="O29896" s="30"/>
      <c r="P29896" s="30"/>
      <c r="Q29896" s="30"/>
      <c r="R29896" s="30"/>
    </row>
    <row r="29897" spans="15:18" x14ac:dyDescent="0.25">
      <c r="O29897" s="30"/>
      <c r="P29897" s="30"/>
      <c r="Q29897" s="30"/>
      <c r="R29897" s="30"/>
    </row>
    <row r="29898" spans="15:18" x14ac:dyDescent="0.25">
      <c r="O29898" s="30"/>
      <c r="P29898" s="30"/>
      <c r="Q29898" s="30"/>
      <c r="R29898" s="30"/>
    </row>
    <row r="29899" spans="15:18" x14ac:dyDescent="0.25">
      <c r="O29899" s="30"/>
      <c r="P29899" s="30"/>
      <c r="Q29899" s="30"/>
      <c r="R29899" s="30"/>
    </row>
    <row r="29900" spans="15:18" x14ac:dyDescent="0.25">
      <c r="O29900" s="30"/>
      <c r="P29900" s="30"/>
      <c r="Q29900" s="30"/>
      <c r="R29900" s="30"/>
    </row>
    <row r="29901" spans="15:18" x14ac:dyDescent="0.25">
      <c r="O29901" s="30"/>
      <c r="P29901" s="30"/>
      <c r="Q29901" s="30"/>
      <c r="R29901" s="30"/>
    </row>
    <row r="29902" spans="15:18" x14ac:dyDescent="0.25">
      <c r="O29902" s="30"/>
      <c r="P29902" s="30"/>
      <c r="Q29902" s="30"/>
      <c r="R29902" s="30"/>
    </row>
    <row r="29903" spans="15:18" x14ac:dyDescent="0.25">
      <c r="O29903" s="30"/>
      <c r="P29903" s="30"/>
      <c r="Q29903" s="30"/>
      <c r="R29903" s="30"/>
    </row>
    <row r="29904" spans="15:18" x14ac:dyDescent="0.25">
      <c r="O29904" s="30"/>
      <c r="P29904" s="30"/>
      <c r="Q29904" s="30"/>
      <c r="R29904" s="30"/>
    </row>
    <row r="29905" spans="15:18" x14ac:dyDescent="0.25">
      <c r="O29905" s="30"/>
      <c r="P29905" s="30"/>
      <c r="Q29905" s="30"/>
      <c r="R29905" s="30"/>
    </row>
    <row r="29906" spans="15:18" x14ac:dyDescent="0.25">
      <c r="O29906" s="30"/>
      <c r="P29906" s="30"/>
      <c r="Q29906" s="30"/>
      <c r="R29906" s="30"/>
    </row>
    <row r="29907" spans="15:18" x14ac:dyDescent="0.25">
      <c r="O29907" s="30"/>
      <c r="P29907" s="30"/>
      <c r="Q29907" s="30"/>
      <c r="R29907" s="30"/>
    </row>
    <row r="29908" spans="15:18" x14ac:dyDescent="0.25">
      <c r="O29908" s="30"/>
      <c r="P29908" s="30"/>
      <c r="Q29908" s="30"/>
      <c r="R29908" s="30"/>
    </row>
    <row r="29909" spans="15:18" x14ac:dyDescent="0.25">
      <c r="O29909" s="30"/>
      <c r="P29909" s="30"/>
      <c r="Q29909" s="30"/>
      <c r="R29909" s="30"/>
    </row>
    <row r="29910" spans="15:18" x14ac:dyDescent="0.25">
      <c r="O29910" s="30"/>
      <c r="P29910" s="30"/>
      <c r="Q29910" s="30"/>
      <c r="R29910" s="30"/>
    </row>
    <row r="29911" spans="15:18" x14ac:dyDescent="0.25">
      <c r="O29911" s="30"/>
      <c r="P29911" s="30"/>
      <c r="Q29911" s="30"/>
      <c r="R29911" s="30"/>
    </row>
    <row r="29912" spans="15:18" x14ac:dyDescent="0.25">
      <c r="O29912" s="30"/>
      <c r="P29912" s="30"/>
      <c r="Q29912" s="30"/>
      <c r="R29912" s="30"/>
    </row>
    <row r="29913" spans="15:18" x14ac:dyDescent="0.25">
      <c r="O29913" s="30"/>
      <c r="P29913" s="30"/>
      <c r="Q29913" s="30"/>
      <c r="R29913" s="30"/>
    </row>
    <row r="29914" spans="15:18" x14ac:dyDescent="0.25">
      <c r="O29914" s="30"/>
      <c r="P29914" s="30"/>
      <c r="Q29914" s="30"/>
      <c r="R29914" s="30"/>
    </row>
    <row r="29915" spans="15:18" x14ac:dyDescent="0.25">
      <c r="O29915" s="30"/>
      <c r="P29915" s="30"/>
      <c r="Q29915" s="30"/>
      <c r="R29915" s="30"/>
    </row>
    <row r="29916" spans="15:18" x14ac:dyDescent="0.25">
      <c r="O29916" s="30"/>
      <c r="P29916" s="30"/>
      <c r="Q29916" s="30"/>
      <c r="R29916" s="30"/>
    </row>
    <row r="29917" spans="15:18" x14ac:dyDescent="0.25">
      <c r="O29917" s="30"/>
      <c r="P29917" s="30"/>
      <c r="Q29917" s="30"/>
      <c r="R29917" s="30"/>
    </row>
    <row r="29918" spans="15:18" x14ac:dyDescent="0.25">
      <c r="O29918" s="30"/>
      <c r="P29918" s="30"/>
      <c r="Q29918" s="30"/>
      <c r="R29918" s="30"/>
    </row>
    <row r="29919" spans="15:18" x14ac:dyDescent="0.25">
      <c r="O29919" s="30"/>
      <c r="P29919" s="30"/>
      <c r="Q29919" s="30"/>
      <c r="R29919" s="30"/>
    </row>
    <row r="29920" spans="15:18" x14ac:dyDescent="0.25">
      <c r="O29920" s="30"/>
      <c r="P29920" s="30"/>
      <c r="Q29920" s="30"/>
      <c r="R29920" s="30"/>
    </row>
    <row r="29921" spans="15:18" x14ac:dyDescent="0.25">
      <c r="O29921" s="30"/>
      <c r="P29921" s="30"/>
      <c r="Q29921" s="30"/>
      <c r="R29921" s="30"/>
    </row>
    <row r="29922" spans="15:18" x14ac:dyDescent="0.25">
      <c r="O29922" s="30"/>
      <c r="P29922" s="30"/>
      <c r="Q29922" s="30"/>
      <c r="R29922" s="30"/>
    </row>
    <row r="29923" spans="15:18" x14ac:dyDescent="0.25">
      <c r="O29923" s="30"/>
      <c r="P29923" s="30"/>
      <c r="Q29923" s="30"/>
      <c r="R29923" s="30"/>
    </row>
    <row r="29924" spans="15:18" x14ac:dyDescent="0.25">
      <c r="O29924" s="30"/>
      <c r="P29924" s="30"/>
      <c r="Q29924" s="30"/>
      <c r="R29924" s="30"/>
    </row>
    <row r="29925" spans="15:18" x14ac:dyDescent="0.25">
      <c r="O29925" s="30"/>
      <c r="P29925" s="30"/>
      <c r="Q29925" s="30"/>
      <c r="R29925" s="30"/>
    </row>
    <row r="29926" spans="15:18" x14ac:dyDescent="0.25">
      <c r="O29926" s="30"/>
      <c r="P29926" s="30"/>
      <c r="Q29926" s="30"/>
      <c r="R29926" s="30"/>
    </row>
    <row r="29927" spans="15:18" x14ac:dyDescent="0.25">
      <c r="O29927" s="30"/>
      <c r="P29927" s="30"/>
      <c r="Q29927" s="30"/>
      <c r="R29927" s="30"/>
    </row>
    <row r="29928" spans="15:18" x14ac:dyDescent="0.25">
      <c r="O29928" s="30"/>
      <c r="P29928" s="30"/>
      <c r="Q29928" s="30"/>
      <c r="R29928" s="30"/>
    </row>
    <row r="29929" spans="15:18" x14ac:dyDescent="0.25">
      <c r="O29929" s="30"/>
      <c r="P29929" s="30"/>
      <c r="Q29929" s="30"/>
      <c r="R29929" s="30"/>
    </row>
    <row r="29930" spans="15:18" x14ac:dyDescent="0.25">
      <c r="O29930" s="30"/>
      <c r="P29930" s="30"/>
      <c r="Q29930" s="30"/>
      <c r="R29930" s="30"/>
    </row>
    <row r="29931" spans="15:18" x14ac:dyDescent="0.25">
      <c r="O29931" s="30"/>
      <c r="P29931" s="30"/>
      <c r="Q29931" s="30"/>
      <c r="R29931" s="30"/>
    </row>
    <row r="29932" spans="15:18" x14ac:dyDescent="0.25">
      <c r="O29932" s="30"/>
      <c r="P29932" s="30"/>
      <c r="Q29932" s="30"/>
      <c r="R29932" s="30"/>
    </row>
    <row r="29933" spans="15:18" x14ac:dyDescent="0.25">
      <c r="O29933" s="30"/>
      <c r="P29933" s="30"/>
      <c r="Q29933" s="30"/>
      <c r="R29933" s="30"/>
    </row>
    <row r="29934" spans="15:18" x14ac:dyDescent="0.25">
      <c r="O29934" s="30"/>
      <c r="P29934" s="30"/>
      <c r="Q29934" s="30"/>
      <c r="R29934" s="30"/>
    </row>
    <row r="29935" spans="15:18" x14ac:dyDescent="0.25">
      <c r="O29935" s="30"/>
      <c r="P29935" s="30"/>
      <c r="Q29935" s="30"/>
      <c r="R29935" s="30"/>
    </row>
    <row r="29936" spans="15:18" x14ac:dyDescent="0.25">
      <c r="O29936" s="30"/>
      <c r="P29936" s="30"/>
      <c r="Q29936" s="30"/>
      <c r="R29936" s="30"/>
    </row>
    <row r="29937" spans="15:18" x14ac:dyDescent="0.25">
      <c r="O29937" s="30"/>
      <c r="P29937" s="30"/>
      <c r="Q29937" s="30"/>
      <c r="R29937" s="30"/>
    </row>
    <row r="29938" spans="15:18" x14ac:dyDescent="0.25">
      <c r="O29938" s="30"/>
      <c r="P29938" s="30"/>
      <c r="Q29938" s="30"/>
      <c r="R29938" s="30"/>
    </row>
    <row r="29939" spans="15:18" x14ac:dyDescent="0.25">
      <c r="O29939" s="30"/>
      <c r="P29939" s="30"/>
      <c r="Q29939" s="30"/>
      <c r="R29939" s="30"/>
    </row>
    <row r="29940" spans="15:18" x14ac:dyDescent="0.25">
      <c r="O29940" s="30"/>
      <c r="P29940" s="30"/>
      <c r="Q29940" s="30"/>
      <c r="R29940" s="30"/>
    </row>
    <row r="29941" spans="15:18" x14ac:dyDescent="0.25">
      <c r="O29941" s="30"/>
      <c r="P29941" s="30"/>
      <c r="Q29941" s="30"/>
      <c r="R29941" s="30"/>
    </row>
    <row r="29942" spans="15:18" x14ac:dyDescent="0.25">
      <c r="O29942" s="30"/>
      <c r="P29942" s="30"/>
      <c r="Q29942" s="30"/>
      <c r="R29942" s="30"/>
    </row>
    <row r="29943" spans="15:18" x14ac:dyDescent="0.25">
      <c r="O29943" s="30"/>
      <c r="P29943" s="30"/>
      <c r="Q29943" s="30"/>
      <c r="R29943" s="30"/>
    </row>
    <row r="29944" spans="15:18" x14ac:dyDescent="0.25">
      <c r="O29944" s="30"/>
      <c r="P29944" s="30"/>
      <c r="Q29944" s="30"/>
      <c r="R29944" s="30"/>
    </row>
    <row r="29945" spans="15:18" x14ac:dyDescent="0.25">
      <c r="O29945" s="30"/>
      <c r="P29945" s="30"/>
      <c r="Q29945" s="30"/>
      <c r="R29945" s="30"/>
    </row>
    <row r="29946" spans="15:18" x14ac:dyDescent="0.25">
      <c r="O29946" s="30"/>
      <c r="P29946" s="30"/>
      <c r="Q29946" s="30"/>
      <c r="R29946" s="30"/>
    </row>
    <row r="29947" spans="15:18" x14ac:dyDescent="0.25">
      <c r="O29947" s="30"/>
      <c r="P29947" s="30"/>
      <c r="Q29947" s="30"/>
      <c r="R29947" s="30"/>
    </row>
    <row r="29948" spans="15:18" x14ac:dyDescent="0.25">
      <c r="O29948" s="30"/>
      <c r="P29948" s="30"/>
      <c r="Q29948" s="30"/>
      <c r="R29948" s="30"/>
    </row>
    <row r="29949" spans="15:18" x14ac:dyDescent="0.25">
      <c r="O29949" s="30"/>
      <c r="P29949" s="30"/>
      <c r="Q29949" s="30"/>
      <c r="R29949" s="30"/>
    </row>
    <row r="29950" spans="15:18" x14ac:dyDescent="0.25">
      <c r="O29950" s="30"/>
      <c r="P29950" s="30"/>
      <c r="Q29950" s="30"/>
      <c r="R29950" s="30"/>
    </row>
    <row r="29951" spans="15:18" x14ac:dyDescent="0.25">
      <c r="O29951" s="30"/>
      <c r="P29951" s="30"/>
      <c r="Q29951" s="30"/>
      <c r="R29951" s="30"/>
    </row>
    <row r="29952" spans="15:18" x14ac:dyDescent="0.25">
      <c r="O29952" s="30"/>
      <c r="P29952" s="30"/>
      <c r="Q29952" s="30"/>
      <c r="R29952" s="30"/>
    </row>
    <row r="29953" spans="15:18" x14ac:dyDescent="0.25">
      <c r="O29953" s="30"/>
      <c r="P29953" s="30"/>
      <c r="Q29953" s="30"/>
      <c r="R29953" s="30"/>
    </row>
    <row r="29954" spans="15:18" x14ac:dyDescent="0.25">
      <c r="O29954" s="30"/>
      <c r="P29954" s="30"/>
      <c r="Q29954" s="30"/>
      <c r="R29954" s="30"/>
    </row>
    <row r="29955" spans="15:18" x14ac:dyDescent="0.25">
      <c r="O29955" s="30"/>
      <c r="P29955" s="30"/>
      <c r="Q29955" s="30"/>
      <c r="R29955" s="30"/>
    </row>
    <row r="29956" spans="15:18" x14ac:dyDescent="0.25">
      <c r="O29956" s="30"/>
      <c r="P29956" s="30"/>
      <c r="Q29956" s="30"/>
      <c r="R29956" s="30"/>
    </row>
    <row r="29957" spans="15:18" x14ac:dyDescent="0.25">
      <c r="O29957" s="30"/>
      <c r="P29957" s="30"/>
      <c r="Q29957" s="30"/>
      <c r="R29957" s="30"/>
    </row>
    <row r="29958" spans="15:18" x14ac:dyDescent="0.25">
      <c r="O29958" s="30"/>
      <c r="P29958" s="30"/>
      <c r="Q29958" s="30"/>
      <c r="R29958" s="30"/>
    </row>
    <row r="29959" spans="15:18" x14ac:dyDescent="0.25">
      <c r="O29959" s="30"/>
      <c r="P29959" s="30"/>
      <c r="Q29959" s="30"/>
      <c r="R29959" s="30"/>
    </row>
    <row r="29960" spans="15:18" x14ac:dyDescent="0.25">
      <c r="O29960" s="30"/>
      <c r="P29960" s="30"/>
      <c r="Q29960" s="30"/>
      <c r="R29960" s="30"/>
    </row>
    <row r="29961" spans="15:18" x14ac:dyDescent="0.25">
      <c r="O29961" s="30"/>
      <c r="P29961" s="30"/>
      <c r="Q29961" s="30"/>
      <c r="R29961" s="30"/>
    </row>
    <row r="29962" spans="15:18" x14ac:dyDescent="0.25">
      <c r="O29962" s="30"/>
      <c r="P29962" s="30"/>
      <c r="Q29962" s="30"/>
      <c r="R29962" s="30"/>
    </row>
    <row r="29963" spans="15:18" x14ac:dyDescent="0.25">
      <c r="O29963" s="30"/>
      <c r="P29963" s="30"/>
      <c r="Q29963" s="30"/>
      <c r="R29963" s="30"/>
    </row>
    <row r="29964" spans="15:18" x14ac:dyDescent="0.25">
      <c r="O29964" s="30"/>
      <c r="P29964" s="30"/>
      <c r="Q29964" s="30"/>
      <c r="R29964" s="30"/>
    </row>
    <row r="29965" spans="15:18" x14ac:dyDescent="0.25">
      <c r="O29965" s="30"/>
      <c r="P29965" s="30"/>
      <c r="Q29965" s="30"/>
      <c r="R29965" s="30"/>
    </row>
    <row r="29966" spans="15:18" x14ac:dyDescent="0.25">
      <c r="O29966" s="30"/>
      <c r="P29966" s="30"/>
      <c r="Q29966" s="30"/>
      <c r="R29966" s="30"/>
    </row>
    <row r="29967" spans="15:18" x14ac:dyDescent="0.25">
      <c r="O29967" s="30"/>
      <c r="P29967" s="30"/>
      <c r="Q29967" s="30"/>
      <c r="R29967" s="30"/>
    </row>
    <row r="29968" spans="15:18" x14ac:dyDescent="0.25">
      <c r="O29968" s="30"/>
      <c r="P29968" s="30"/>
      <c r="Q29968" s="30"/>
      <c r="R29968" s="30"/>
    </row>
    <row r="29969" spans="15:18" x14ac:dyDescent="0.25">
      <c r="O29969" s="30"/>
      <c r="P29969" s="30"/>
      <c r="Q29969" s="30"/>
      <c r="R29969" s="30"/>
    </row>
    <row r="29970" spans="15:18" x14ac:dyDescent="0.25">
      <c r="O29970" s="30"/>
      <c r="P29970" s="30"/>
      <c r="Q29970" s="30"/>
      <c r="R29970" s="30"/>
    </row>
    <row r="29971" spans="15:18" x14ac:dyDescent="0.25">
      <c r="O29971" s="30"/>
      <c r="P29971" s="30"/>
      <c r="Q29971" s="30"/>
      <c r="R29971" s="30"/>
    </row>
    <row r="29972" spans="15:18" x14ac:dyDescent="0.25">
      <c r="O29972" s="30"/>
      <c r="P29972" s="30"/>
      <c r="Q29972" s="30"/>
      <c r="R29972" s="30"/>
    </row>
    <row r="29973" spans="15:18" x14ac:dyDescent="0.25">
      <c r="O29973" s="30"/>
      <c r="P29973" s="30"/>
      <c r="Q29973" s="30"/>
      <c r="R29973" s="30"/>
    </row>
    <row r="29974" spans="15:18" x14ac:dyDescent="0.25">
      <c r="O29974" s="30"/>
      <c r="P29974" s="30"/>
      <c r="Q29974" s="30"/>
      <c r="R29974" s="30"/>
    </row>
    <row r="29975" spans="15:18" x14ac:dyDescent="0.25">
      <c r="O29975" s="30"/>
      <c r="P29975" s="30"/>
      <c r="Q29975" s="30"/>
      <c r="R29975" s="30"/>
    </row>
    <row r="29976" spans="15:18" x14ac:dyDescent="0.25">
      <c r="O29976" s="30"/>
      <c r="P29976" s="30"/>
      <c r="Q29976" s="30"/>
      <c r="R29976" s="30"/>
    </row>
    <row r="29977" spans="15:18" x14ac:dyDescent="0.25">
      <c r="O29977" s="30"/>
      <c r="P29977" s="30"/>
      <c r="Q29977" s="30"/>
      <c r="R29977" s="30"/>
    </row>
    <row r="29978" spans="15:18" x14ac:dyDescent="0.25">
      <c r="O29978" s="30"/>
      <c r="P29978" s="30"/>
      <c r="Q29978" s="30"/>
      <c r="R29978" s="30"/>
    </row>
    <row r="29979" spans="15:18" x14ac:dyDescent="0.25">
      <c r="O29979" s="30"/>
      <c r="P29979" s="30"/>
      <c r="Q29979" s="30"/>
      <c r="R29979" s="30"/>
    </row>
    <row r="29980" spans="15:18" x14ac:dyDescent="0.25">
      <c r="O29980" s="30"/>
      <c r="P29980" s="30"/>
      <c r="Q29980" s="30"/>
      <c r="R29980" s="30"/>
    </row>
    <row r="29981" spans="15:18" x14ac:dyDescent="0.25">
      <c r="O29981" s="30"/>
      <c r="P29981" s="30"/>
      <c r="Q29981" s="30"/>
      <c r="R29981" s="30"/>
    </row>
    <row r="29982" spans="15:18" x14ac:dyDescent="0.25">
      <c r="O29982" s="30"/>
      <c r="P29982" s="30"/>
      <c r="Q29982" s="30"/>
      <c r="R29982" s="30"/>
    </row>
    <row r="29983" spans="15:18" x14ac:dyDescent="0.25">
      <c r="O29983" s="30"/>
      <c r="P29983" s="30"/>
      <c r="Q29983" s="30"/>
      <c r="R29983" s="30"/>
    </row>
    <row r="29984" spans="15:18" x14ac:dyDescent="0.25">
      <c r="O29984" s="30"/>
      <c r="P29984" s="30"/>
      <c r="Q29984" s="30"/>
      <c r="R29984" s="30"/>
    </row>
    <row r="29985" spans="15:18" x14ac:dyDescent="0.25">
      <c r="O29985" s="30"/>
      <c r="P29985" s="30"/>
      <c r="Q29985" s="30"/>
      <c r="R29985" s="30"/>
    </row>
    <row r="29986" spans="15:18" x14ac:dyDescent="0.25">
      <c r="O29986" s="30"/>
      <c r="P29986" s="30"/>
      <c r="Q29986" s="30"/>
      <c r="R29986" s="30"/>
    </row>
    <row r="29987" spans="15:18" x14ac:dyDescent="0.25">
      <c r="O29987" s="30"/>
      <c r="P29987" s="30"/>
      <c r="Q29987" s="30"/>
      <c r="R29987" s="30"/>
    </row>
    <row r="29988" spans="15:18" x14ac:dyDescent="0.25">
      <c r="O29988" s="30"/>
      <c r="P29988" s="30"/>
      <c r="Q29988" s="30"/>
      <c r="R29988" s="30"/>
    </row>
    <row r="29989" spans="15:18" x14ac:dyDescent="0.25">
      <c r="O29989" s="30"/>
      <c r="P29989" s="30"/>
      <c r="Q29989" s="30"/>
      <c r="R29989" s="30"/>
    </row>
    <row r="29990" spans="15:18" x14ac:dyDescent="0.25">
      <c r="O29990" s="30"/>
      <c r="P29990" s="30"/>
      <c r="Q29990" s="30"/>
      <c r="R29990" s="30"/>
    </row>
    <row r="29991" spans="15:18" x14ac:dyDescent="0.25">
      <c r="O29991" s="30"/>
      <c r="P29991" s="30"/>
      <c r="Q29991" s="30"/>
      <c r="R29991" s="30"/>
    </row>
    <row r="29992" spans="15:18" x14ac:dyDescent="0.25">
      <c r="O29992" s="30"/>
      <c r="P29992" s="30"/>
      <c r="Q29992" s="30"/>
      <c r="R29992" s="30"/>
    </row>
    <row r="29993" spans="15:18" x14ac:dyDescent="0.25">
      <c r="O29993" s="30"/>
      <c r="P29993" s="30"/>
      <c r="Q29993" s="30"/>
      <c r="R29993" s="30"/>
    </row>
    <row r="29994" spans="15:18" x14ac:dyDescent="0.25">
      <c r="O29994" s="30"/>
      <c r="P29994" s="30"/>
      <c r="Q29994" s="30"/>
      <c r="R29994" s="30"/>
    </row>
    <row r="29995" spans="15:18" x14ac:dyDescent="0.25">
      <c r="O29995" s="30"/>
      <c r="P29995" s="30"/>
      <c r="Q29995" s="30"/>
      <c r="R29995" s="30"/>
    </row>
    <row r="29996" spans="15:18" x14ac:dyDescent="0.25">
      <c r="O29996" s="30"/>
      <c r="P29996" s="30"/>
      <c r="Q29996" s="30"/>
      <c r="R29996" s="30"/>
    </row>
    <row r="29997" spans="15:18" x14ac:dyDescent="0.25">
      <c r="O29997" s="30"/>
      <c r="P29997" s="30"/>
      <c r="Q29997" s="30"/>
      <c r="R29997" s="30"/>
    </row>
    <row r="29998" spans="15:18" x14ac:dyDescent="0.25">
      <c r="O29998" s="30"/>
      <c r="P29998" s="30"/>
      <c r="Q29998" s="30"/>
      <c r="R29998" s="30"/>
    </row>
    <row r="29999" spans="15:18" x14ac:dyDescent="0.25">
      <c r="O29999" s="30"/>
      <c r="P29999" s="30"/>
      <c r="Q29999" s="30"/>
      <c r="R29999" s="30"/>
    </row>
    <row r="30000" spans="15:18" x14ac:dyDescent="0.25">
      <c r="O30000" s="30"/>
      <c r="P30000" s="30"/>
      <c r="Q30000" s="30"/>
      <c r="R30000" s="30"/>
    </row>
    <row r="30001" spans="15:18" x14ac:dyDescent="0.25">
      <c r="O30001" s="30"/>
      <c r="P30001" s="30"/>
      <c r="Q30001" s="30"/>
      <c r="R30001" s="30"/>
    </row>
    <row r="30002" spans="15:18" x14ac:dyDescent="0.25">
      <c r="O30002" s="30"/>
      <c r="P30002" s="30"/>
      <c r="Q30002" s="30"/>
      <c r="R30002" s="30"/>
    </row>
    <row r="30003" spans="15:18" x14ac:dyDescent="0.25">
      <c r="O30003" s="30"/>
      <c r="P30003" s="30"/>
      <c r="Q30003" s="30"/>
      <c r="R30003" s="30"/>
    </row>
    <row r="30004" spans="15:18" x14ac:dyDescent="0.25">
      <c r="O30004" s="30"/>
      <c r="P30004" s="30"/>
      <c r="Q30004" s="30"/>
      <c r="R30004" s="30"/>
    </row>
    <row r="30005" spans="15:18" x14ac:dyDescent="0.25">
      <c r="O30005" s="30"/>
      <c r="P30005" s="30"/>
      <c r="Q30005" s="30"/>
      <c r="R30005" s="30"/>
    </row>
    <row r="30006" spans="15:18" x14ac:dyDescent="0.25">
      <c r="O30006" s="30"/>
      <c r="P30006" s="30"/>
      <c r="Q30006" s="30"/>
      <c r="R30006" s="30"/>
    </row>
    <row r="30007" spans="15:18" x14ac:dyDescent="0.25">
      <c r="O30007" s="30"/>
      <c r="P30007" s="30"/>
      <c r="Q30007" s="30"/>
      <c r="R30007" s="30"/>
    </row>
    <row r="30008" spans="15:18" x14ac:dyDescent="0.25">
      <c r="O30008" s="30"/>
      <c r="P30008" s="30"/>
      <c r="Q30008" s="30"/>
      <c r="R30008" s="30"/>
    </row>
    <row r="30009" spans="15:18" x14ac:dyDescent="0.25">
      <c r="O30009" s="30"/>
      <c r="P30009" s="30"/>
      <c r="Q30009" s="30"/>
      <c r="R30009" s="30"/>
    </row>
    <row r="30010" spans="15:18" x14ac:dyDescent="0.25">
      <c r="O30010" s="30"/>
      <c r="P30010" s="30"/>
      <c r="Q30010" s="30"/>
      <c r="R30010" s="30"/>
    </row>
    <row r="30011" spans="15:18" x14ac:dyDescent="0.25">
      <c r="O30011" s="30"/>
      <c r="P30011" s="30"/>
      <c r="Q30011" s="30"/>
      <c r="R30011" s="30"/>
    </row>
    <row r="30012" spans="15:18" x14ac:dyDescent="0.25">
      <c r="O30012" s="30"/>
      <c r="P30012" s="30"/>
      <c r="Q30012" s="30"/>
      <c r="R30012" s="30"/>
    </row>
    <row r="30013" spans="15:18" x14ac:dyDescent="0.25">
      <c r="O30013" s="30"/>
      <c r="P30013" s="30"/>
      <c r="Q30013" s="30"/>
      <c r="R30013" s="30"/>
    </row>
    <row r="30014" spans="15:18" x14ac:dyDescent="0.25">
      <c r="O30014" s="30"/>
      <c r="P30014" s="30"/>
      <c r="Q30014" s="30"/>
      <c r="R30014" s="30"/>
    </row>
    <row r="30015" spans="15:18" x14ac:dyDescent="0.25">
      <c r="O30015" s="30"/>
      <c r="P30015" s="30"/>
      <c r="Q30015" s="30"/>
      <c r="R30015" s="30"/>
    </row>
    <row r="30016" spans="15:18" x14ac:dyDescent="0.25">
      <c r="O30016" s="30"/>
      <c r="P30016" s="30"/>
      <c r="Q30016" s="30"/>
      <c r="R30016" s="30"/>
    </row>
    <row r="30017" spans="15:18" x14ac:dyDescent="0.25">
      <c r="O30017" s="30"/>
      <c r="P30017" s="30"/>
      <c r="Q30017" s="30"/>
      <c r="R30017" s="30"/>
    </row>
    <row r="30018" spans="15:18" x14ac:dyDescent="0.25">
      <c r="O30018" s="30"/>
      <c r="P30018" s="30"/>
      <c r="Q30018" s="30"/>
      <c r="R30018" s="30"/>
    </row>
    <row r="30019" spans="15:18" x14ac:dyDescent="0.25">
      <c r="O30019" s="30"/>
      <c r="P30019" s="30"/>
      <c r="Q30019" s="30"/>
      <c r="R30019" s="30"/>
    </row>
    <row r="30020" spans="15:18" x14ac:dyDescent="0.25">
      <c r="O30020" s="30"/>
      <c r="P30020" s="30"/>
      <c r="Q30020" s="30"/>
      <c r="R30020" s="30"/>
    </row>
    <row r="30021" spans="15:18" x14ac:dyDescent="0.25">
      <c r="O30021" s="30"/>
      <c r="P30021" s="30"/>
      <c r="Q30021" s="30"/>
      <c r="R30021" s="30"/>
    </row>
    <row r="30022" spans="15:18" x14ac:dyDescent="0.25">
      <c r="O30022" s="30"/>
      <c r="P30022" s="30"/>
      <c r="Q30022" s="30"/>
      <c r="R30022" s="30"/>
    </row>
    <row r="30023" spans="15:18" x14ac:dyDescent="0.25">
      <c r="O30023" s="30"/>
      <c r="P30023" s="30"/>
      <c r="Q30023" s="30"/>
      <c r="R30023" s="30"/>
    </row>
    <row r="30024" spans="15:18" x14ac:dyDescent="0.25">
      <c r="O30024" s="30"/>
      <c r="P30024" s="30"/>
      <c r="Q30024" s="30"/>
      <c r="R30024" s="30"/>
    </row>
    <row r="30025" spans="15:18" x14ac:dyDescent="0.25">
      <c r="O30025" s="30"/>
      <c r="P30025" s="30"/>
      <c r="Q30025" s="30"/>
      <c r="R30025" s="30"/>
    </row>
    <row r="30026" spans="15:18" x14ac:dyDescent="0.25">
      <c r="O30026" s="30"/>
      <c r="P30026" s="30"/>
      <c r="Q30026" s="30"/>
      <c r="R30026" s="30"/>
    </row>
    <row r="30027" spans="15:18" x14ac:dyDescent="0.25">
      <c r="O30027" s="30"/>
      <c r="P30027" s="30"/>
      <c r="Q30027" s="30"/>
      <c r="R30027" s="30"/>
    </row>
    <row r="30028" spans="15:18" x14ac:dyDescent="0.25">
      <c r="O30028" s="30"/>
      <c r="P30028" s="30"/>
      <c r="Q30028" s="30"/>
      <c r="R30028" s="30"/>
    </row>
    <row r="30029" spans="15:18" x14ac:dyDescent="0.25">
      <c r="O30029" s="30"/>
      <c r="P30029" s="30"/>
      <c r="Q30029" s="30"/>
      <c r="R30029" s="30"/>
    </row>
    <row r="30030" spans="15:18" x14ac:dyDescent="0.25">
      <c r="O30030" s="30"/>
      <c r="P30030" s="30"/>
      <c r="Q30030" s="30"/>
      <c r="R30030" s="30"/>
    </row>
    <row r="30031" spans="15:18" x14ac:dyDescent="0.25">
      <c r="O30031" s="30"/>
      <c r="P30031" s="30"/>
      <c r="Q30031" s="30"/>
      <c r="R30031" s="30"/>
    </row>
    <row r="30032" spans="15:18" x14ac:dyDescent="0.25">
      <c r="O30032" s="30"/>
      <c r="P30032" s="30"/>
      <c r="Q30032" s="30"/>
      <c r="R30032" s="30"/>
    </row>
    <row r="30033" spans="15:18" x14ac:dyDescent="0.25">
      <c r="O30033" s="30"/>
      <c r="P30033" s="30"/>
      <c r="Q30033" s="30"/>
      <c r="R30033" s="30"/>
    </row>
    <row r="30034" spans="15:18" x14ac:dyDescent="0.25">
      <c r="O30034" s="30"/>
      <c r="P30034" s="30"/>
      <c r="Q30034" s="30"/>
      <c r="R30034" s="30"/>
    </row>
    <row r="30035" spans="15:18" x14ac:dyDescent="0.25">
      <c r="O30035" s="30"/>
      <c r="P30035" s="30"/>
      <c r="Q30035" s="30"/>
      <c r="R30035" s="30"/>
    </row>
    <row r="30036" spans="15:18" x14ac:dyDescent="0.25">
      <c r="O30036" s="30"/>
      <c r="P30036" s="30"/>
      <c r="Q30036" s="30"/>
      <c r="R30036" s="30"/>
    </row>
    <row r="30037" spans="15:18" x14ac:dyDescent="0.25">
      <c r="O30037" s="30"/>
      <c r="P30037" s="30"/>
      <c r="Q30037" s="30"/>
      <c r="R30037" s="30"/>
    </row>
    <row r="30038" spans="15:18" x14ac:dyDescent="0.25">
      <c r="O30038" s="30"/>
      <c r="P30038" s="30"/>
      <c r="Q30038" s="30"/>
      <c r="R30038" s="30"/>
    </row>
    <row r="30039" spans="15:18" x14ac:dyDescent="0.25">
      <c r="O30039" s="30"/>
      <c r="P30039" s="30"/>
      <c r="Q30039" s="30"/>
      <c r="R30039" s="30"/>
    </row>
    <row r="30040" spans="15:18" x14ac:dyDescent="0.25">
      <c r="O30040" s="30"/>
      <c r="P30040" s="30"/>
      <c r="Q30040" s="30"/>
      <c r="R30040" s="30"/>
    </row>
    <row r="30041" spans="15:18" x14ac:dyDescent="0.25">
      <c r="O30041" s="30"/>
      <c r="P30041" s="30"/>
      <c r="Q30041" s="30"/>
      <c r="R30041" s="30"/>
    </row>
    <row r="30042" spans="15:18" x14ac:dyDescent="0.25">
      <c r="O30042" s="30"/>
      <c r="P30042" s="30"/>
      <c r="Q30042" s="30"/>
      <c r="R30042" s="30"/>
    </row>
    <row r="30043" spans="15:18" x14ac:dyDescent="0.25">
      <c r="O30043" s="30"/>
      <c r="P30043" s="30"/>
      <c r="Q30043" s="30"/>
      <c r="R30043" s="30"/>
    </row>
    <row r="30044" spans="15:18" x14ac:dyDescent="0.25">
      <c r="O30044" s="30"/>
      <c r="P30044" s="30"/>
      <c r="Q30044" s="30"/>
      <c r="R30044" s="30"/>
    </row>
    <row r="30045" spans="15:18" x14ac:dyDescent="0.25">
      <c r="O30045" s="30"/>
      <c r="P30045" s="30"/>
      <c r="Q30045" s="30"/>
      <c r="R30045" s="30"/>
    </row>
    <row r="30046" spans="15:18" x14ac:dyDescent="0.25">
      <c r="O30046" s="30"/>
      <c r="P30046" s="30"/>
      <c r="Q30046" s="30"/>
      <c r="R30046" s="30"/>
    </row>
    <row r="30047" spans="15:18" x14ac:dyDescent="0.25">
      <c r="O30047" s="30"/>
      <c r="P30047" s="30"/>
      <c r="Q30047" s="30"/>
      <c r="R30047" s="30"/>
    </row>
    <row r="30048" spans="15:18" x14ac:dyDescent="0.25">
      <c r="O30048" s="30"/>
      <c r="P30048" s="30"/>
      <c r="Q30048" s="30"/>
      <c r="R30048" s="30"/>
    </row>
    <row r="30049" spans="15:18" x14ac:dyDescent="0.25">
      <c r="O30049" s="30"/>
      <c r="P30049" s="30"/>
      <c r="Q30049" s="30"/>
      <c r="R30049" s="30"/>
    </row>
    <row r="30050" spans="15:18" x14ac:dyDescent="0.25">
      <c r="O30050" s="30"/>
      <c r="P30050" s="30"/>
      <c r="Q30050" s="30"/>
      <c r="R30050" s="30"/>
    </row>
    <row r="30051" spans="15:18" x14ac:dyDescent="0.25">
      <c r="O30051" s="30"/>
      <c r="P30051" s="30"/>
      <c r="Q30051" s="30"/>
      <c r="R30051" s="30"/>
    </row>
    <row r="30052" spans="15:18" x14ac:dyDescent="0.25">
      <c r="O30052" s="30"/>
      <c r="P30052" s="30"/>
      <c r="Q30052" s="30"/>
      <c r="R30052" s="30"/>
    </row>
    <row r="30053" spans="15:18" x14ac:dyDescent="0.25">
      <c r="O30053" s="30"/>
      <c r="P30053" s="30"/>
      <c r="Q30053" s="30"/>
      <c r="R30053" s="30"/>
    </row>
    <row r="30054" spans="15:18" x14ac:dyDescent="0.25">
      <c r="O30054" s="30"/>
      <c r="P30054" s="30"/>
      <c r="Q30054" s="30"/>
      <c r="R30054" s="30"/>
    </row>
    <row r="30055" spans="15:18" x14ac:dyDescent="0.25">
      <c r="O30055" s="30"/>
      <c r="P30055" s="30"/>
      <c r="Q30055" s="30"/>
      <c r="R30055" s="30"/>
    </row>
    <row r="30056" spans="15:18" x14ac:dyDescent="0.25">
      <c r="O30056" s="30"/>
      <c r="P30056" s="30"/>
      <c r="Q30056" s="30"/>
      <c r="R30056" s="30"/>
    </row>
    <row r="30057" spans="15:18" x14ac:dyDescent="0.25">
      <c r="O30057" s="30"/>
      <c r="P30057" s="30"/>
      <c r="Q30057" s="30"/>
      <c r="R30057" s="30"/>
    </row>
    <row r="30058" spans="15:18" x14ac:dyDescent="0.25">
      <c r="O30058" s="30"/>
      <c r="P30058" s="30"/>
      <c r="Q30058" s="30"/>
      <c r="R30058" s="30"/>
    </row>
    <row r="30059" spans="15:18" x14ac:dyDescent="0.25">
      <c r="O30059" s="30"/>
      <c r="P30059" s="30"/>
      <c r="Q30059" s="30"/>
      <c r="R30059" s="30"/>
    </row>
    <row r="30060" spans="15:18" x14ac:dyDescent="0.25">
      <c r="O30060" s="30"/>
      <c r="P30060" s="30"/>
      <c r="Q30060" s="30"/>
      <c r="R30060" s="30"/>
    </row>
    <row r="30061" spans="15:18" x14ac:dyDescent="0.25">
      <c r="O30061" s="30"/>
      <c r="P30061" s="30"/>
      <c r="Q30061" s="30"/>
      <c r="R30061" s="30"/>
    </row>
    <row r="30062" spans="15:18" x14ac:dyDescent="0.25">
      <c r="O30062" s="30"/>
      <c r="P30062" s="30"/>
      <c r="Q30062" s="30"/>
      <c r="R30062" s="30"/>
    </row>
    <row r="30063" spans="15:18" x14ac:dyDescent="0.25">
      <c r="O30063" s="30"/>
      <c r="P30063" s="30"/>
      <c r="Q30063" s="30"/>
      <c r="R30063" s="30"/>
    </row>
    <row r="30064" spans="15:18" x14ac:dyDescent="0.25">
      <c r="O30064" s="30"/>
      <c r="P30064" s="30"/>
      <c r="Q30064" s="30"/>
      <c r="R30064" s="30"/>
    </row>
    <row r="30065" spans="15:18" x14ac:dyDescent="0.25">
      <c r="O30065" s="30"/>
      <c r="P30065" s="30"/>
      <c r="Q30065" s="30"/>
      <c r="R30065" s="30"/>
    </row>
    <row r="30066" spans="15:18" x14ac:dyDescent="0.25">
      <c r="O30066" s="30"/>
      <c r="P30066" s="30"/>
      <c r="Q30066" s="30"/>
      <c r="R30066" s="30"/>
    </row>
    <row r="30067" spans="15:18" x14ac:dyDescent="0.25">
      <c r="O30067" s="30"/>
      <c r="P30067" s="30"/>
      <c r="Q30067" s="30"/>
      <c r="R30067" s="30"/>
    </row>
    <row r="30068" spans="15:18" x14ac:dyDescent="0.25">
      <c r="O30068" s="30"/>
      <c r="P30068" s="30"/>
      <c r="Q30068" s="30"/>
      <c r="R30068" s="30"/>
    </row>
    <row r="30069" spans="15:18" x14ac:dyDescent="0.25">
      <c r="O30069" s="30"/>
      <c r="P30069" s="30"/>
      <c r="Q30069" s="30"/>
      <c r="R30069" s="30"/>
    </row>
    <row r="30070" spans="15:18" x14ac:dyDescent="0.25">
      <c r="O30070" s="30"/>
      <c r="P30070" s="30"/>
      <c r="Q30070" s="30"/>
      <c r="R30070" s="30"/>
    </row>
    <row r="30071" spans="15:18" x14ac:dyDescent="0.25">
      <c r="O30071" s="30"/>
      <c r="P30071" s="30"/>
      <c r="Q30071" s="30"/>
      <c r="R30071" s="30"/>
    </row>
    <row r="30072" spans="15:18" x14ac:dyDescent="0.25">
      <c r="O30072" s="30"/>
      <c r="P30072" s="30"/>
      <c r="Q30072" s="30"/>
      <c r="R30072" s="30"/>
    </row>
    <row r="30073" spans="15:18" x14ac:dyDescent="0.25">
      <c r="O30073" s="30"/>
      <c r="P30073" s="30"/>
      <c r="Q30073" s="30"/>
      <c r="R30073" s="30"/>
    </row>
    <row r="30074" spans="15:18" x14ac:dyDescent="0.25">
      <c r="O30074" s="30"/>
      <c r="P30074" s="30"/>
      <c r="Q30074" s="30"/>
      <c r="R30074" s="30"/>
    </row>
    <row r="30075" spans="15:18" x14ac:dyDescent="0.25">
      <c r="O30075" s="30"/>
      <c r="P30075" s="30"/>
      <c r="Q30075" s="30"/>
      <c r="R30075" s="30"/>
    </row>
    <row r="30076" spans="15:18" x14ac:dyDescent="0.25">
      <c r="O30076" s="30"/>
      <c r="P30076" s="30"/>
      <c r="Q30076" s="30"/>
      <c r="R30076" s="30"/>
    </row>
    <row r="30077" spans="15:18" x14ac:dyDescent="0.25">
      <c r="O30077" s="30"/>
      <c r="P30077" s="30"/>
      <c r="Q30077" s="30"/>
      <c r="R30077" s="30"/>
    </row>
    <row r="30078" spans="15:18" x14ac:dyDescent="0.25">
      <c r="O30078" s="30"/>
      <c r="P30078" s="30"/>
      <c r="Q30078" s="30"/>
      <c r="R30078" s="30"/>
    </row>
    <row r="30079" spans="15:18" x14ac:dyDescent="0.25">
      <c r="O30079" s="30"/>
      <c r="P30079" s="30"/>
      <c r="Q30079" s="30"/>
      <c r="R30079" s="30"/>
    </row>
    <row r="30080" spans="15:18" x14ac:dyDescent="0.25">
      <c r="O30080" s="30"/>
      <c r="P30080" s="30"/>
      <c r="Q30080" s="30"/>
      <c r="R30080" s="30"/>
    </row>
    <row r="30081" spans="15:18" x14ac:dyDescent="0.25">
      <c r="O30081" s="30"/>
      <c r="P30081" s="30"/>
      <c r="Q30081" s="30"/>
      <c r="R30081" s="30"/>
    </row>
    <row r="30082" spans="15:18" x14ac:dyDescent="0.25">
      <c r="O30082" s="30"/>
      <c r="P30082" s="30"/>
      <c r="Q30082" s="30"/>
      <c r="R30082" s="30"/>
    </row>
    <row r="30083" spans="15:18" x14ac:dyDescent="0.25">
      <c r="O30083" s="30"/>
      <c r="P30083" s="30"/>
      <c r="Q30083" s="30"/>
      <c r="R30083" s="30"/>
    </row>
    <row r="30084" spans="15:18" x14ac:dyDescent="0.25">
      <c r="O30084" s="30"/>
      <c r="P30084" s="30"/>
      <c r="Q30084" s="30"/>
      <c r="R30084" s="30"/>
    </row>
    <row r="30085" spans="15:18" x14ac:dyDescent="0.25">
      <c r="O30085" s="30"/>
      <c r="P30085" s="30"/>
      <c r="Q30085" s="30"/>
      <c r="R30085" s="30"/>
    </row>
    <row r="30086" spans="15:18" x14ac:dyDescent="0.25">
      <c r="O30086" s="30"/>
      <c r="P30086" s="30"/>
      <c r="Q30086" s="30"/>
      <c r="R30086" s="30"/>
    </row>
    <row r="30087" spans="15:18" x14ac:dyDescent="0.25">
      <c r="O30087" s="30"/>
      <c r="P30087" s="30"/>
      <c r="Q30087" s="30"/>
      <c r="R30087" s="30"/>
    </row>
    <row r="30088" spans="15:18" x14ac:dyDescent="0.25">
      <c r="O30088" s="30"/>
      <c r="P30088" s="30"/>
      <c r="Q30088" s="30"/>
      <c r="R30088" s="30"/>
    </row>
    <row r="30089" spans="15:18" x14ac:dyDescent="0.25">
      <c r="O30089" s="30"/>
      <c r="P30089" s="30"/>
      <c r="Q30089" s="30"/>
      <c r="R30089" s="30"/>
    </row>
    <row r="30090" spans="15:18" x14ac:dyDescent="0.25">
      <c r="O30090" s="30"/>
      <c r="P30090" s="30"/>
      <c r="Q30090" s="30"/>
      <c r="R30090" s="30"/>
    </row>
    <row r="30091" spans="15:18" x14ac:dyDescent="0.25">
      <c r="O30091" s="30"/>
      <c r="P30091" s="30"/>
      <c r="Q30091" s="30"/>
      <c r="R30091" s="30"/>
    </row>
    <row r="30092" spans="15:18" x14ac:dyDescent="0.25">
      <c r="O30092" s="30"/>
      <c r="P30092" s="30"/>
      <c r="Q30092" s="30"/>
      <c r="R30092" s="30"/>
    </row>
    <row r="30093" spans="15:18" x14ac:dyDescent="0.25">
      <c r="O30093" s="30"/>
      <c r="P30093" s="30"/>
      <c r="Q30093" s="30"/>
      <c r="R30093" s="30"/>
    </row>
    <row r="30094" spans="15:18" x14ac:dyDescent="0.25">
      <c r="O30094" s="30"/>
      <c r="P30094" s="30"/>
      <c r="Q30094" s="30"/>
      <c r="R30094" s="30"/>
    </row>
    <row r="30095" spans="15:18" x14ac:dyDescent="0.25">
      <c r="O30095" s="30"/>
      <c r="P30095" s="30"/>
      <c r="Q30095" s="30"/>
      <c r="R30095" s="30"/>
    </row>
    <row r="30096" spans="15:18" x14ac:dyDescent="0.25">
      <c r="O30096" s="30"/>
      <c r="P30096" s="30"/>
      <c r="Q30096" s="30"/>
      <c r="R30096" s="30"/>
    </row>
    <row r="30097" spans="15:18" x14ac:dyDescent="0.25">
      <c r="O30097" s="30"/>
      <c r="P30097" s="30"/>
      <c r="Q30097" s="30"/>
      <c r="R30097" s="30"/>
    </row>
    <row r="30098" spans="15:18" x14ac:dyDescent="0.25">
      <c r="O30098" s="30"/>
      <c r="P30098" s="30"/>
      <c r="Q30098" s="30"/>
      <c r="R30098" s="30"/>
    </row>
    <row r="30099" spans="15:18" x14ac:dyDescent="0.25">
      <c r="O30099" s="30"/>
      <c r="P30099" s="30"/>
      <c r="Q30099" s="30"/>
      <c r="R30099" s="30"/>
    </row>
    <row r="30100" spans="15:18" x14ac:dyDescent="0.25">
      <c r="O30100" s="30"/>
      <c r="P30100" s="30"/>
      <c r="Q30100" s="30"/>
      <c r="R30100" s="30"/>
    </row>
    <row r="30101" spans="15:18" x14ac:dyDescent="0.25">
      <c r="O30101" s="30"/>
      <c r="P30101" s="30"/>
      <c r="Q30101" s="30"/>
      <c r="R30101" s="30"/>
    </row>
    <row r="30102" spans="15:18" x14ac:dyDescent="0.25">
      <c r="O30102" s="30"/>
      <c r="P30102" s="30"/>
      <c r="Q30102" s="30"/>
      <c r="R30102" s="30"/>
    </row>
    <row r="30103" spans="15:18" x14ac:dyDescent="0.25">
      <c r="O30103" s="30"/>
      <c r="P30103" s="30"/>
      <c r="Q30103" s="30"/>
      <c r="R30103" s="30"/>
    </row>
    <row r="30104" spans="15:18" x14ac:dyDescent="0.25">
      <c r="O30104" s="30"/>
      <c r="P30104" s="30"/>
      <c r="Q30104" s="30"/>
      <c r="R30104" s="30"/>
    </row>
    <row r="30105" spans="15:18" x14ac:dyDescent="0.25">
      <c r="O30105" s="30"/>
      <c r="P30105" s="30"/>
      <c r="Q30105" s="30"/>
      <c r="R30105" s="30"/>
    </row>
    <row r="30106" spans="15:18" x14ac:dyDescent="0.25">
      <c r="O30106" s="30"/>
      <c r="P30106" s="30"/>
      <c r="Q30106" s="30"/>
      <c r="R30106" s="30"/>
    </row>
    <row r="30107" spans="15:18" x14ac:dyDescent="0.25">
      <c r="O30107" s="30"/>
      <c r="P30107" s="30"/>
      <c r="Q30107" s="30"/>
      <c r="R30107" s="30"/>
    </row>
    <row r="30108" spans="15:18" x14ac:dyDescent="0.25">
      <c r="O30108" s="30"/>
      <c r="P30108" s="30"/>
      <c r="Q30108" s="30"/>
      <c r="R30108" s="30"/>
    </row>
    <row r="30109" spans="15:18" x14ac:dyDescent="0.25">
      <c r="O30109" s="30"/>
      <c r="P30109" s="30"/>
      <c r="Q30109" s="30"/>
      <c r="R30109" s="30"/>
    </row>
    <row r="30110" spans="15:18" x14ac:dyDescent="0.25">
      <c r="O30110" s="30"/>
      <c r="P30110" s="30"/>
      <c r="Q30110" s="30"/>
      <c r="R30110" s="30"/>
    </row>
    <row r="30111" spans="15:18" x14ac:dyDescent="0.25">
      <c r="O30111" s="30"/>
      <c r="P30111" s="30"/>
      <c r="Q30111" s="30"/>
      <c r="R30111" s="30"/>
    </row>
    <row r="30112" spans="15:18" x14ac:dyDescent="0.25">
      <c r="O30112" s="30"/>
      <c r="P30112" s="30"/>
      <c r="Q30112" s="30"/>
      <c r="R30112" s="30"/>
    </row>
    <row r="30113" spans="15:18" x14ac:dyDescent="0.25">
      <c r="O30113" s="30"/>
      <c r="P30113" s="30"/>
      <c r="Q30113" s="30"/>
      <c r="R30113" s="30"/>
    </row>
    <row r="30114" spans="15:18" x14ac:dyDescent="0.25">
      <c r="O30114" s="30"/>
      <c r="P30114" s="30"/>
      <c r="Q30114" s="30"/>
      <c r="R30114" s="30"/>
    </row>
    <row r="30115" spans="15:18" x14ac:dyDescent="0.25">
      <c r="O30115" s="30"/>
      <c r="P30115" s="30"/>
      <c r="Q30115" s="30"/>
      <c r="R30115" s="30"/>
    </row>
    <row r="30116" spans="15:18" x14ac:dyDescent="0.25">
      <c r="O30116" s="30"/>
      <c r="P30116" s="30"/>
      <c r="Q30116" s="30"/>
      <c r="R30116" s="30"/>
    </row>
    <row r="30117" spans="15:18" x14ac:dyDescent="0.25">
      <c r="O30117" s="30"/>
      <c r="P30117" s="30"/>
      <c r="Q30117" s="30"/>
      <c r="R30117" s="30"/>
    </row>
    <row r="30118" spans="15:18" x14ac:dyDescent="0.25">
      <c r="O30118" s="30"/>
      <c r="P30118" s="30"/>
      <c r="Q30118" s="30"/>
      <c r="R30118" s="30"/>
    </row>
    <row r="30119" spans="15:18" x14ac:dyDescent="0.25">
      <c r="O30119" s="30"/>
      <c r="P30119" s="30"/>
      <c r="Q30119" s="30"/>
      <c r="R30119" s="30"/>
    </row>
    <row r="30120" spans="15:18" x14ac:dyDescent="0.25">
      <c r="O30120" s="30"/>
      <c r="P30120" s="30"/>
      <c r="Q30120" s="30"/>
      <c r="R30120" s="30"/>
    </row>
    <row r="30121" spans="15:18" x14ac:dyDescent="0.25">
      <c r="O30121" s="30"/>
      <c r="P30121" s="30"/>
      <c r="Q30121" s="30"/>
      <c r="R30121" s="30"/>
    </row>
    <row r="30122" spans="15:18" x14ac:dyDescent="0.25">
      <c r="O30122" s="30"/>
      <c r="P30122" s="30"/>
      <c r="Q30122" s="30"/>
      <c r="R30122" s="30"/>
    </row>
    <row r="30123" spans="15:18" x14ac:dyDescent="0.25">
      <c r="O30123" s="30"/>
      <c r="P30123" s="30"/>
      <c r="Q30123" s="30"/>
      <c r="R30123" s="30"/>
    </row>
    <row r="30124" spans="15:18" x14ac:dyDescent="0.25">
      <c r="O30124" s="30"/>
      <c r="P30124" s="30"/>
      <c r="Q30124" s="30"/>
      <c r="R30124" s="30"/>
    </row>
    <row r="30125" spans="15:18" x14ac:dyDescent="0.25">
      <c r="O30125" s="30"/>
      <c r="P30125" s="30"/>
      <c r="Q30125" s="30"/>
      <c r="R30125" s="30"/>
    </row>
    <row r="30126" spans="15:18" x14ac:dyDescent="0.25">
      <c r="O30126" s="30"/>
      <c r="P30126" s="30"/>
      <c r="Q30126" s="30"/>
      <c r="R30126" s="30"/>
    </row>
    <row r="30127" spans="15:18" x14ac:dyDescent="0.25">
      <c r="O30127" s="30"/>
      <c r="P30127" s="30"/>
      <c r="Q30127" s="30"/>
      <c r="R30127" s="30"/>
    </row>
    <row r="30128" spans="15:18" x14ac:dyDescent="0.25">
      <c r="O30128" s="30"/>
      <c r="P30128" s="30"/>
      <c r="Q30128" s="30"/>
      <c r="R30128" s="30"/>
    </row>
    <row r="30129" spans="15:18" x14ac:dyDescent="0.25">
      <c r="O30129" s="30"/>
      <c r="P30129" s="30"/>
      <c r="Q30129" s="30"/>
      <c r="R30129" s="30"/>
    </row>
    <row r="30130" spans="15:18" x14ac:dyDescent="0.25">
      <c r="O30130" s="30"/>
      <c r="P30130" s="30"/>
      <c r="Q30130" s="30"/>
      <c r="R30130" s="30"/>
    </row>
    <row r="30131" spans="15:18" x14ac:dyDescent="0.25">
      <c r="O30131" s="30"/>
      <c r="P30131" s="30"/>
      <c r="Q30131" s="30"/>
      <c r="R30131" s="30"/>
    </row>
    <row r="30132" spans="15:18" x14ac:dyDescent="0.25">
      <c r="O30132" s="30"/>
      <c r="P30132" s="30"/>
      <c r="Q30132" s="30"/>
      <c r="R30132" s="30"/>
    </row>
    <row r="30133" spans="15:18" x14ac:dyDescent="0.25">
      <c r="O30133" s="30"/>
      <c r="P30133" s="30"/>
      <c r="Q30133" s="30"/>
      <c r="R30133" s="30"/>
    </row>
    <row r="30134" spans="15:18" x14ac:dyDescent="0.25">
      <c r="O30134" s="30"/>
      <c r="P30134" s="30"/>
      <c r="Q30134" s="30"/>
      <c r="R30134" s="30"/>
    </row>
    <row r="30135" spans="15:18" x14ac:dyDescent="0.25">
      <c r="O30135" s="30"/>
      <c r="P30135" s="30"/>
      <c r="Q30135" s="30"/>
      <c r="R30135" s="30"/>
    </row>
    <row r="30136" spans="15:18" x14ac:dyDescent="0.25">
      <c r="O30136" s="30"/>
      <c r="P30136" s="30"/>
      <c r="Q30136" s="30"/>
      <c r="R30136" s="30"/>
    </row>
    <row r="30137" spans="15:18" x14ac:dyDescent="0.25">
      <c r="O30137" s="30"/>
      <c r="P30137" s="30"/>
      <c r="Q30137" s="30"/>
      <c r="R30137" s="30"/>
    </row>
    <row r="30138" spans="15:18" x14ac:dyDescent="0.25">
      <c r="O30138" s="30"/>
      <c r="P30138" s="30"/>
      <c r="Q30138" s="30"/>
      <c r="R30138" s="30"/>
    </row>
    <row r="30139" spans="15:18" x14ac:dyDescent="0.25">
      <c r="O30139" s="30"/>
      <c r="P30139" s="30"/>
      <c r="Q30139" s="30"/>
      <c r="R30139" s="30"/>
    </row>
    <row r="30140" spans="15:18" x14ac:dyDescent="0.25">
      <c r="O30140" s="30"/>
      <c r="P30140" s="30"/>
      <c r="Q30140" s="30"/>
      <c r="R30140" s="30"/>
    </row>
    <row r="30141" spans="15:18" x14ac:dyDescent="0.25">
      <c r="O30141" s="30"/>
      <c r="P30141" s="30"/>
      <c r="Q30141" s="30"/>
      <c r="R30141" s="30"/>
    </row>
    <row r="30142" spans="15:18" x14ac:dyDescent="0.25">
      <c r="O30142" s="30"/>
      <c r="P30142" s="30"/>
      <c r="Q30142" s="30"/>
      <c r="R30142" s="30"/>
    </row>
    <row r="30143" spans="15:18" x14ac:dyDescent="0.25">
      <c r="O30143" s="30"/>
      <c r="P30143" s="30"/>
      <c r="Q30143" s="30"/>
      <c r="R30143" s="30"/>
    </row>
    <row r="30144" spans="15:18" x14ac:dyDescent="0.25">
      <c r="O30144" s="30"/>
      <c r="P30144" s="30"/>
      <c r="Q30144" s="30"/>
      <c r="R30144" s="30"/>
    </row>
    <row r="30145" spans="15:18" x14ac:dyDescent="0.25">
      <c r="O30145" s="30"/>
      <c r="P30145" s="30"/>
      <c r="Q30145" s="30"/>
      <c r="R30145" s="30"/>
    </row>
    <row r="30146" spans="15:18" x14ac:dyDescent="0.25">
      <c r="O30146" s="30"/>
      <c r="P30146" s="30"/>
      <c r="Q30146" s="30"/>
      <c r="R30146" s="30"/>
    </row>
    <row r="30147" spans="15:18" x14ac:dyDescent="0.25">
      <c r="O30147" s="30"/>
      <c r="P30147" s="30"/>
      <c r="Q30147" s="30"/>
      <c r="R30147" s="30"/>
    </row>
    <row r="30148" spans="15:18" x14ac:dyDescent="0.25">
      <c r="O30148" s="30"/>
      <c r="P30148" s="30"/>
      <c r="Q30148" s="30"/>
      <c r="R30148" s="30"/>
    </row>
    <row r="30149" spans="15:18" x14ac:dyDescent="0.25">
      <c r="O30149" s="30"/>
      <c r="P30149" s="30"/>
      <c r="Q30149" s="30"/>
      <c r="R30149" s="30"/>
    </row>
    <row r="30150" spans="15:18" x14ac:dyDescent="0.25">
      <c r="O30150" s="30"/>
      <c r="P30150" s="30"/>
      <c r="Q30150" s="30"/>
      <c r="R30150" s="30"/>
    </row>
    <row r="30151" spans="15:18" x14ac:dyDescent="0.25">
      <c r="O30151" s="30"/>
      <c r="P30151" s="30"/>
      <c r="Q30151" s="30"/>
      <c r="R30151" s="30"/>
    </row>
    <row r="30152" spans="15:18" x14ac:dyDescent="0.25">
      <c r="O30152" s="30"/>
      <c r="P30152" s="30"/>
      <c r="Q30152" s="30"/>
      <c r="R30152" s="30"/>
    </row>
    <row r="30153" spans="15:18" x14ac:dyDescent="0.25">
      <c r="O30153" s="30"/>
      <c r="P30153" s="30"/>
      <c r="Q30153" s="30"/>
      <c r="R30153" s="30"/>
    </row>
    <row r="30154" spans="15:18" x14ac:dyDescent="0.25">
      <c r="O30154" s="30"/>
      <c r="P30154" s="30"/>
      <c r="Q30154" s="30"/>
      <c r="R30154" s="30"/>
    </row>
    <row r="30155" spans="15:18" x14ac:dyDescent="0.25">
      <c r="O30155" s="30"/>
      <c r="P30155" s="30"/>
      <c r="Q30155" s="30"/>
      <c r="R30155" s="30"/>
    </row>
    <row r="30156" spans="15:18" x14ac:dyDescent="0.25">
      <c r="O30156" s="30"/>
      <c r="P30156" s="30"/>
      <c r="Q30156" s="30"/>
      <c r="R30156" s="30"/>
    </row>
    <row r="30157" spans="15:18" x14ac:dyDescent="0.25">
      <c r="O30157" s="30"/>
      <c r="P30157" s="30"/>
      <c r="Q30157" s="30"/>
      <c r="R30157" s="30"/>
    </row>
    <row r="30158" spans="15:18" x14ac:dyDescent="0.25">
      <c r="O30158" s="30"/>
      <c r="P30158" s="30"/>
      <c r="Q30158" s="30"/>
      <c r="R30158" s="30"/>
    </row>
    <row r="30159" spans="15:18" x14ac:dyDescent="0.25">
      <c r="O30159" s="30"/>
      <c r="P30159" s="30"/>
      <c r="Q30159" s="30"/>
      <c r="R30159" s="30"/>
    </row>
    <row r="30160" spans="15:18" x14ac:dyDescent="0.25">
      <c r="O30160" s="30"/>
      <c r="P30160" s="30"/>
      <c r="Q30160" s="30"/>
      <c r="R30160" s="30"/>
    </row>
    <row r="30161" spans="15:18" x14ac:dyDescent="0.25">
      <c r="O30161" s="30"/>
      <c r="P30161" s="30"/>
      <c r="Q30161" s="30"/>
      <c r="R30161" s="30"/>
    </row>
    <row r="30162" spans="15:18" x14ac:dyDescent="0.25">
      <c r="O30162" s="30"/>
      <c r="P30162" s="30"/>
      <c r="Q30162" s="30"/>
      <c r="R30162" s="30"/>
    </row>
    <row r="30163" spans="15:18" x14ac:dyDescent="0.25">
      <c r="O30163" s="30"/>
      <c r="P30163" s="30"/>
      <c r="Q30163" s="30"/>
      <c r="R30163" s="30"/>
    </row>
    <row r="30164" spans="15:18" x14ac:dyDescent="0.25">
      <c r="O30164" s="30"/>
      <c r="P30164" s="30"/>
      <c r="Q30164" s="30"/>
      <c r="R30164" s="30"/>
    </row>
    <row r="30165" spans="15:18" x14ac:dyDescent="0.25">
      <c r="O30165" s="30"/>
      <c r="P30165" s="30"/>
      <c r="Q30165" s="30"/>
      <c r="R30165" s="30"/>
    </row>
    <row r="30166" spans="15:18" x14ac:dyDescent="0.25">
      <c r="O30166" s="30"/>
      <c r="P30166" s="30"/>
      <c r="Q30166" s="30"/>
      <c r="R30166" s="30"/>
    </row>
    <row r="30167" spans="15:18" x14ac:dyDescent="0.25">
      <c r="O30167" s="30"/>
      <c r="P30167" s="30"/>
      <c r="Q30167" s="30"/>
      <c r="R30167" s="30"/>
    </row>
    <row r="30168" spans="15:18" x14ac:dyDescent="0.25">
      <c r="O30168" s="30"/>
      <c r="P30168" s="30"/>
      <c r="Q30168" s="30"/>
      <c r="R30168" s="30"/>
    </row>
    <row r="30169" spans="15:18" x14ac:dyDescent="0.25">
      <c r="O30169" s="30"/>
      <c r="P30169" s="30"/>
      <c r="Q30169" s="30"/>
      <c r="R30169" s="30"/>
    </row>
    <row r="30170" spans="15:18" x14ac:dyDescent="0.25">
      <c r="O30170" s="30"/>
      <c r="P30170" s="30"/>
      <c r="Q30170" s="30"/>
      <c r="R30170" s="30"/>
    </row>
    <row r="30171" spans="15:18" x14ac:dyDescent="0.25">
      <c r="O30171" s="30"/>
      <c r="P30171" s="30"/>
      <c r="Q30171" s="30"/>
      <c r="R30171" s="30"/>
    </row>
    <row r="30172" spans="15:18" x14ac:dyDescent="0.25">
      <c r="O30172" s="30"/>
      <c r="P30172" s="30"/>
      <c r="Q30172" s="30"/>
      <c r="R30172" s="30"/>
    </row>
    <row r="30173" spans="15:18" x14ac:dyDescent="0.25">
      <c r="O30173" s="30"/>
      <c r="P30173" s="30"/>
      <c r="Q30173" s="30"/>
      <c r="R30173" s="30"/>
    </row>
    <row r="30174" spans="15:18" x14ac:dyDescent="0.25">
      <c r="O30174" s="30"/>
      <c r="P30174" s="30"/>
      <c r="Q30174" s="30"/>
      <c r="R30174" s="30"/>
    </row>
    <row r="30175" spans="15:18" x14ac:dyDescent="0.25">
      <c r="O30175" s="30"/>
      <c r="P30175" s="30"/>
      <c r="Q30175" s="30"/>
      <c r="R30175" s="30"/>
    </row>
    <row r="30176" spans="15:18" x14ac:dyDescent="0.25">
      <c r="O30176" s="30"/>
      <c r="P30176" s="30"/>
      <c r="Q30176" s="30"/>
      <c r="R30176" s="30"/>
    </row>
    <row r="30177" spans="15:18" x14ac:dyDescent="0.25">
      <c r="O30177" s="30"/>
      <c r="P30177" s="30"/>
      <c r="Q30177" s="30"/>
      <c r="R30177" s="30"/>
    </row>
    <row r="30178" spans="15:18" x14ac:dyDescent="0.25">
      <c r="O30178" s="30"/>
      <c r="P30178" s="30"/>
      <c r="Q30178" s="30"/>
      <c r="R30178" s="30"/>
    </row>
    <row r="30179" spans="15:18" x14ac:dyDescent="0.25">
      <c r="O30179" s="30"/>
      <c r="P30179" s="30"/>
      <c r="Q30179" s="30"/>
      <c r="R30179" s="30"/>
    </row>
    <row r="30180" spans="15:18" x14ac:dyDescent="0.25">
      <c r="O30180" s="30"/>
      <c r="P30180" s="30"/>
      <c r="Q30180" s="30"/>
      <c r="R30180" s="30"/>
    </row>
    <row r="30181" spans="15:18" x14ac:dyDescent="0.25">
      <c r="O30181" s="30"/>
      <c r="P30181" s="30"/>
      <c r="Q30181" s="30"/>
      <c r="R30181" s="30"/>
    </row>
    <row r="30182" spans="15:18" x14ac:dyDescent="0.25">
      <c r="O30182" s="30"/>
      <c r="P30182" s="30"/>
      <c r="Q30182" s="30"/>
      <c r="R30182" s="30"/>
    </row>
    <row r="30183" spans="15:18" x14ac:dyDescent="0.25">
      <c r="O30183" s="30"/>
      <c r="P30183" s="30"/>
      <c r="Q30183" s="30"/>
      <c r="R30183" s="30"/>
    </row>
    <row r="30184" spans="15:18" x14ac:dyDescent="0.25">
      <c r="O30184" s="30"/>
      <c r="P30184" s="30"/>
      <c r="Q30184" s="30"/>
      <c r="R30184" s="30"/>
    </row>
    <row r="30185" spans="15:18" x14ac:dyDescent="0.25">
      <c r="O30185" s="30"/>
      <c r="P30185" s="30"/>
      <c r="Q30185" s="30"/>
      <c r="R30185" s="30"/>
    </row>
    <row r="30186" spans="15:18" x14ac:dyDescent="0.25">
      <c r="O30186" s="30"/>
      <c r="P30186" s="30"/>
      <c r="Q30186" s="30"/>
      <c r="R30186" s="30"/>
    </row>
    <row r="30187" spans="15:18" x14ac:dyDescent="0.25">
      <c r="O30187" s="30"/>
      <c r="P30187" s="30"/>
      <c r="Q30187" s="30"/>
      <c r="R30187" s="30"/>
    </row>
    <row r="30188" spans="15:18" x14ac:dyDescent="0.25">
      <c r="O30188" s="30"/>
      <c r="P30188" s="30"/>
      <c r="Q30188" s="30"/>
      <c r="R30188" s="30"/>
    </row>
    <row r="30189" spans="15:18" x14ac:dyDescent="0.25">
      <c r="O30189" s="30"/>
      <c r="P30189" s="30"/>
      <c r="Q30189" s="30"/>
      <c r="R30189" s="30"/>
    </row>
    <row r="30190" spans="15:18" x14ac:dyDescent="0.25">
      <c r="O30190" s="30"/>
      <c r="P30190" s="30"/>
      <c r="Q30190" s="30"/>
      <c r="R30190" s="30"/>
    </row>
    <row r="30191" spans="15:18" x14ac:dyDescent="0.25">
      <c r="O30191" s="30"/>
      <c r="P30191" s="30"/>
      <c r="Q30191" s="30"/>
      <c r="R30191" s="30"/>
    </row>
    <row r="30192" spans="15:18" x14ac:dyDescent="0.25">
      <c r="O30192" s="30"/>
      <c r="P30192" s="30"/>
      <c r="Q30192" s="30"/>
      <c r="R30192" s="30"/>
    </row>
    <row r="30193" spans="15:18" x14ac:dyDescent="0.25">
      <c r="O30193" s="30"/>
      <c r="P30193" s="30"/>
      <c r="Q30193" s="30"/>
      <c r="R30193" s="30"/>
    </row>
    <row r="30194" spans="15:18" x14ac:dyDescent="0.25">
      <c r="O30194" s="30"/>
      <c r="P30194" s="30"/>
      <c r="Q30194" s="30"/>
      <c r="R30194" s="30"/>
    </row>
    <row r="30195" spans="15:18" x14ac:dyDescent="0.25">
      <c r="O30195" s="30"/>
      <c r="P30195" s="30"/>
      <c r="Q30195" s="30"/>
      <c r="R30195" s="30"/>
    </row>
    <row r="30196" spans="15:18" x14ac:dyDescent="0.25">
      <c r="O30196" s="30"/>
      <c r="P30196" s="30"/>
      <c r="Q30196" s="30"/>
      <c r="R30196" s="30"/>
    </row>
    <row r="30197" spans="15:18" x14ac:dyDescent="0.25">
      <c r="O30197" s="30"/>
      <c r="P30197" s="30"/>
      <c r="Q30197" s="30"/>
      <c r="R30197" s="30"/>
    </row>
    <row r="30198" spans="15:18" x14ac:dyDescent="0.25">
      <c r="O30198" s="30"/>
      <c r="P30198" s="30"/>
      <c r="Q30198" s="30"/>
      <c r="R30198" s="30"/>
    </row>
    <row r="30199" spans="15:18" x14ac:dyDescent="0.25">
      <c r="O30199" s="30"/>
      <c r="P30199" s="30"/>
      <c r="Q30199" s="30"/>
      <c r="R30199" s="30"/>
    </row>
    <row r="30200" spans="15:18" x14ac:dyDescent="0.25">
      <c r="O30200" s="30"/>
      <c r="P30200" s="30"/>
      <c r="Q30200" s="30"/>
      <c r="R30200" s="30"/>
    </row>
    <row r="30201" spans="15:18" x14ac:dyDescent="0.25">
      <c r="O30201" s="30"/>
      <c r="P30201" s="30"/>
      <c r="Q30201" s="30"/>
      <c r="R30201" s="30"/>
    </row>
    <row r="30202" spans="15:18" x14ac:dyDescent="0.25">
      <c r="O30202" s="30"/>
      <c r="P30202" s="30"/>
      <c r="Q30202" s="30"/>
      <c r="R30202" s="30"/>
    </row>
    <row r="30203" spans="15:18" x14ac:dyDescent="0.25">
      <c r="O30203" s="30"/>
      <c r="P30203" s="30"/>
      <c r="Q30203" s="30"/>
      <c r="R30203" s="30"/>
    </row>
    <row r="30204" spans="15:18" x14ac:dyDescent="0.25">
      <c r="O30204" s="30"/>
      <c r="P30204" s="30"/>
      <c r="Q30204" s="30"/>
      <c r="R30204" s="30"/>
    </row>
    <row r="30205" spans="15:18" x14ac:dyDescent="0.25">
      <c r="O30205" s="30"/>
      <c r="P30205" s="30"/>
      <c r="Q30205" s="30"/>
      <c r="R30205" s="30"/>
    </row>
    <row r="30206" spans="15:18" x14ac:dyDescent="0.25">
      <c r="O30206" s="30"/>
      <c r="P30206" s="30"/>
      <c r="Q30206" s="30"/>
      <c r="R30206" s="30"/>
    </row>
    <row r="30207" spans="15:18" x14ac:dyDescent="0.25">
      <c r="O30207" s="30"/>
      <c r="P30207" s="30"/>
      <c r="Q30207" s="30"/>
      <c r="R30207" s="30"/>
    </row>
    <row r="30208" spans="15:18" x14ac:dyDescent="0.25">
      <c r="O30208" s="30"/>
      <c r="P30208" s="30"/>
      <c r="Q30208" s="30"/>
      <c r="R30208" s="30"/>
    </row>
    <row r="30209" spans="15:18" x14ac:dyDescent="0.25">
      <c r="O30209" s="30"/>
      <c r="P30209" s="30"/>
      <c r="Q30209" s="30"/>
      <c r="R30209" s="30"/>
    </row>
    <row r="30210" spans="15:18" x14ac:dyDescent="0.25">
      <c r="O30210" s="30"/>
      <c r="P30210" s="30"/>
      <c r="Q30210" s="30"/>
      <c r="R30210" s="30"/>
    </row>
    <row r="30211" spans="15:18" x14ac:dyDescent="0.25">
      <c r="O30211" s="30"/>
      <c r="P30211" s="30"/>
      <c r="Q30211" s="30"/>
      <c r="R30211" s="30"/>
    </row>
    <row r="30212" spans="15:18" x14ac:dyDescent="0.25">
      <c r="O30212" s="30"/>
      <c r="P30212" s="30"/>
      <c r="Q30212" s="30"/>
      <c r="R30212" s="30"/>
    </row>
    <row r="30213" spans="15:18" x14ac:dyDescent="0.25">
      <c r="O30213" s="30"/>
      <c r="P30213" s="30"/>
      <c r="Q30213" s="30"/>
      <c r="R30213" s="30"/>
    </row>
    <row r="30214" spans="15:18" x14ac:dyDescent="0.25">
      <c r="O30214" s="30"/>
      <c r="P30214" s="30"/>
      <c r="Q30214" s="30"/>
      <c r="R30214" s="30"/>
    </row>
    <row r="30215" spans="15:18" x14ac:dyDescent="0.25">
      <c r="O30215" s="30"/>
      <c r="P30215" s="30"/>
      <c r="Q30215" s="30"/>
      <c r="R30215" s="30"/>
    </row>
    <row r="30216" spans="15:18" x14ac:dyDescent="0.25">
      <c r="O30216" s="30"/>
      <c r="P30216" s="30"/>
      <c r="Q30216" s="30"/>
      <c r="R30216" s="30"/>
    </row>
    <row r="30217" spans="15:18" x14ac:dyDescent="0.25">
      <c r="O30217" s="30"/>
      <c r="P30217" s="30"/>
      <c r="Q30217" s="30"/>
      <c r="R30217" s="30"/>
    </row>
    <row r="30218" spans="15:18" x14ac:dyDescent="0.25">
      <c r="O30218" s="30"/>
      <c r="P30218" s="30"/>
      <c r="Q30218" s="30"/>
      <c r="R30218" s="30"/>
    </row>
    <row r="30219" spans="15:18" x14ac:dyDescent="0.25">
      <c r="O30219" s="30"/>
      <c r="P30219" s="30"/>
      <c r="Q30219" s="30"/>
      <c r="R30219" s="30"/>
    </row>
    <row r="30220" spans="15:18" x14ac:dyDescent="0.25">
      <c r="O30220" s="30"/>
      <c r="P30220" s="30"/>
      <c r="Q30220" s="30"/>
      <c r="R30220" s="30"/>
    </row>
    <row r="30221" spans="15:18" x14ac:dyDescent="0.25">
      <c r="O30221" s="30"/>
      <c r="P30221" s="30"/>
      <c r="Q30221" s="30"/>
      <c r="R30221" s="30"/>
    </row>
    <row r="30222" spans="15:18" x14ac:dyDescent="0.25">
      <c r="O30222" s="30"/>
      <c r="P30222" s="30"/>
      <c r="Q30222" s="30"/>
      <c r="R30222" s="30"/>
    </row>
    <row r="30223" spans="15:18" x14ac:dyDescent="0.25">
      <c r="O30223" s="30"/>
      <c r="P30223" s="30"/>
      <c r="Q30223" s="30"/>
      <c r="R30223" s="30"/>
    </row>
    <row r="30224" spans="15:18" x14ac:dyDescent="0.25">
      <c r="O30224" s="30"/>
      <c r="P30224" s="30"/>
      <c r="Q30224" s="30"/>
      <c r="R30224" s="30"/>
    </row>
    <row r="30225" spans="15:18" x14ac:dyDescent="0.25">
      <c r="O30225" s="30"/>
      <c r="P30225" s="30"/>
      <c r="Q30225" s="30"/>
      <c r="R30225" s="30"/>
    </row>
    <row r="30226" spans="15:18" x14ac:dyDescent="0.25">
      <c r="O30226" s="30"/>
      <c r="P30226" s="30"/>
      <c r="Q30226" s="30"/>
      <c r="R30226" s="30"/>
    </row>
    <row r="30227" spans="15:18" x14ac:dyDescent="0.25">
      <c r="O30227" s="30"/>
      <c r="P30227" s="30"/>
      <c r="Q30227" s="30"/>
      <c r="R30227" s="30"/>
    </row>
    <row r="30228" spans="15:18" x14ac:dyDescent="0.25">
      <c r="O30228" s="30"/>
      <c r="P30228" s="30"/>
      <c r="Q30228" s="30"/>
      <c r="R30228" s="30"/>
    </row>
    <row r="30229" spans="15:18" x14ac:dyDescent="0.25">
      <c r="O30229" s="30"/>
      <c r="P30229" s="30"/>
      <c r="Q30229" s="30"/>
      <c r="R30229" s="30"/>
    </row>
    <row r="30230" spans="15:18" x14ac:dyDescent="0.25">
      <c r="O30230" s="30"/>
      <c r="P30230" s="30"/>
      <c r="Q30230" s="30"/>
      <c r="R30230" s="30"/>
    </row>
    <row r="30231" spans="15:18" x14ac:dyDescent="0.25">
      <c r="O30231" s="30"/>
      <c r="P30231" s="30"/>
      <c r="Q30231" s="30"/>
      <c r="R30231" s="30"/>
    </row>
    <row r="30232" spans="15:18" x14ac:dyDescent="0.25">
      <c r="O30232" s="30"/>
      <c r="P30232" s="30"/>
      <c r="Q30232" s="30"/>
      <c r="R30232" s="30"/>
    </row>
    <row r="30233" spans="15:18" x14ac:dyDescent="0.25">
      <c r="O30233" s="30"/>
      <c r="P30233" s="30"/>
      <c r="Q30233" s="30"/>
      <c r="R30233" s="30"/>
    </row>
    <row r="30234" spans="15:18" x14ac:dyDescent="0.25">
      <c r="O30234" s="30"/>
      <c r="P30234" s="30"/>
      <c r="Q30234" s="30"/>
      <c r="R30234" s="30"/>
    </row>
    <row r="30235" spans="15:18" x14ac:dyDescent="0.25">
      <c r="O30235" s="30"/>
      <c r="P30235" s="30"/>
      <c r="Q30235" s="30"/>
      <c r="R30235" s="30"/>
    </row>
    <row r="30236" spans="15:18" x14ac:dyDescent="0.25">
      <c r="O30236" s="30"/>
      <c r="P30236" s="30"/>
      <c r="Q30236" s="30"/>
      <c r="R30236" s="30"/>
    </row>
    <row r="30237" spans="15:18" x14ac:dyDescent="0.25">
      <c r="O30237" s="30"/>
      <c r="P30237" s="30"/>
      <c r="Q30237" s="30"/>
      <c r="R30237" s="30"/>
    </row>
    <row r="30238" spans="15:18" x14ac:dyDescent="0.25">
      <c r="O30238" s="30"/>
      <c r="P30238" s="30"/>
      <c r="Q30238" s="30"/>
      <c r="R30238" s="30"/>
    </row>
    <row r="30239" spans="15:18" x14ac:dyDescent="0.25">
      <c r="O30239" s="30"/>
      <c r="P30239" s="30"/>
      <c r="Q30239" s="30"/>
      <c r="R30239" s="30"/>
    </row>
    <row r="30240" spans="15:18" x14ac:dyDescent="0.25">
      <c r="O30240" s="30"/>
      <c r="P30240" s="30"/>
      <c r="Q30240" s="30"/>
      <c r="R30240" s="30"/>
    </row>
    <row r="30241" spans="15:18" x14ac:dyDescent="0.25">
      <c r="O30241" s="30"/>
      <c r="P30241" s="30"/>
      <c r="Q30241" s="30"/>
      <c r="R30241" s="30"/>
    </row>
    <row r="30242" spans="15:18" x14ac:dyDescent="0.25">
      <c r="O30242" s="30"/>
      <c r="P30242" s="30"/>
      <c r="Q30242" s="30"/>
      <c r="R30242" s="30"/>
    </row>
    <row r="30243" spans="15:18" x14ac:dyDescent="0.25">
      <c r="O30243" s="30"/>
      <c r="P30243" s="30"/>
      <c r="Q30243" s="30"/>
      <c r="R30243" s="30"/>
    </row>
    <row r="30244" spans="15:18" x14ac:dyDescent="0.25">
      <c r="O30244" s="30"/>
      <c r="P30244" s="30"/>
      <c r="Q30244" s="30"/>
      <c r="R30244" s="30"/>
    </row>
    <row r="30245" spans="15:18" x14ac:dyDescent="0.25">
      <c r="O30245" s="30"/>
      <c r="P30245" s="30"/>
      <c r="Q30245" s="30"/>
      <c r="R30245" s="30"/>
    </row>
    <row r="30246" spans="15:18" x14ac:dyDescent="0.25">
      <c r="O30246" s="30"/>
      <c r="P30246" s="30"/>
      <c r="Q30246" s="30"/>
      <c r="R30246" s="30"/>
    </row>
    <row r="30247" spans="15:18" x14ac:dyDescent="0.25">
      <c r="O30247" s="30"/>
      <c r="P30247" s="30"/>
      <c r="Q30247" s="30"/>
      <c r="R30247" s="30"/>
    </row>
    <row r="30248" spans="15:18" x14ac:dyDescent="0.25">
      <c r="O30248" s="30"/>
      <c r="P30248" s="30"/>
      <c r="Q30248" s="30"/>
      <c r="R30248" s="30"/>
    </row>
    <row r="30249" spans="15:18" x14ac:dyDescent="0.25">
      <c r="O30249" s="30"/>
      <c r="P30249" s="30"/>
      <c r="Q30249" s="30"/>
      <c r="R30249" s="30"/>
    </row>
    <row r="30250" spans="15:18" x14ac:dyDescent="0.25">
      <c r="O30250" s="30"/>
      <c r="P30250" s="30"/>
      <c r="Q30250" s="30"/>
      <c r="R30250" s="30"/>
    </row>
    <row r="30251" spans="15:18" x14ac:dyDescent="0.25">
      <c r="O30251" s="30"/>
      <c r="P30251" s="30"/>
      <c r="Q30251" s="30"/>
      <c r="R30251" s="30"/>
    </row>
    <row r="30252" spans="15:18" x14ac:dyDescent="0.25">
      <c r="O30252" s="30"/>
      <c r="P30252" s="30"/>
      <c r="Q30252" s="30"/>
      <c r="R30252" s="30"/>
    </row>
    <row r="30253" spans="15:18" x14ac:dyDescent="0.25">
      <c r="O30253" s="30"/>
      <c r="P30253" s="30"/>
      <c r="Q30253" s="30"/>
      <c r="R30253" s="30"/>
    </row>
    <row r="30254" spans="15:18" x14ac:dyDescent="0.25">
      <c r="O30254" s="30"/>
      <c r="P30254" s="30"/>
      <c r="Q30254" s="30"/>
      <c r="R30254" s="30"/>
    </row>
    <row r="30255" spans="15:18" x14ac:dyDescent="0.25">
      <c r="O30255" s="30"/>
      <c r="P30255" s="30"/>
      <c r="Q30255" s="30"/>
      <c r="R30255" s="30"/>
    </row>
    <row r="30256" spans="15:18" x14ac:dyDescent="0.25">
      <c r="O30256" s="30"/>
      <c r="P30256" s="30"/>
      <c r="Q30256" s="30"/>
      <c r="R30256" s="30"/>
    </row>
    <row r="30257" spans="15:18" x14ac:dyDescent="0.25">
      <c r="O30257" s="30"/>
      <c r="P30257" s="30"/>
      <c r="Q30257" s="30"/>
      <c r="R30257" s="30"/>
    </row>
    <row r="30258" spans="15:18" x14ac:dyDescent="0.25">
      <c r="O30258" s="30"/>
      <c r="P30258" s="30"/>
      <c r="Q30258" s="30"/>
      <c r="R30258" s="30"/>
    </row>
    <row r="30259" spans="15:18" x14ac:dyDescent="0.25">
      <c r="O30259" s="30"/>
      <c r="P30259" s="30"/>
      <c r="Q30259" s="30"/>
      <c r="R30259" s="30"/>
    </row>
    <row r="30260" spans="15:18" x14ac:dyDescent="0.25">
      <c r="O30260" s="30"/>
      <c r="P30260" s="30"/>
      <c r="Q30260" s="30"/>
      <c r="R30260" s="30"/>
    </row>
    <row r="30261" spans="15:18" x14ac:dyDescent="0.25">
      <c r="O30261" s="30"/>
      <c r="P30261" s="30"/>
      <c r="Q30261" s="30"/>
      <c r="R30261" s="30"/>
    </row>
    <row r="30262" spans="15:18" x14ac:dyDescent="0.25">
      <c r="O30262" s="30"/>
      <c r="P30262" s="30"/>
      <c r="Q30262" s="30"/>
      <c r="R30262" s="30"/>
    </row>
    <row r="30263" spans="15:18" x14ac:dyDescent="0.25">
      <c r="O30263" s="30"/>
      <c r="P30263" s="30"/>
      <c r="Q30263" s="30"/>
      <c r="R30263" s="30"/>
    </row>
    <row r="30264" spans="15:18" x14ac:dyDescent="0.25">
      <c r="O30264" s="30"/>
      <c r="P30264" s="30"/>
      <c r="Q30264" s="30"/>
      <c r="R30264" s="30"/>
    </row>
    <row r="30265" spans="15:18" x14ac:dyDescent="0.25">
      <c r="O30265" s="30"/>
      <c r="P30265" s="30"/>
      <c r="Q30265" s="30"/>
      <c r="R30265" s="30"/>
    </row>
    <row r="30266" spans="15:18" x14ac:dyDescent="0.25">
      <c r="O30266" s="30"/>
      <c r="P30266" s="30"/>
      <c r="Q30266" s="30"/>
      <c r="R30266" s="30"/>
    </row>
    <row r="30267" spans="15:18" x14ac:dyDescent="0.25">
      <c r="O30267" s="30"/>
      <c r="P30267" s="30"/>
      <c r="Q30267" s="30"/>
      <c r="R30267" s="30"/>
    </row>
    <row r="30268" spans="15:18" x14ac:dyDescent="0.25">
      <c r="O30268" s="30"/>
      <c r="P30268" s="30"/>
      <c r="Q30268" s="30"/>
      <c r="R30268" s="30"/>
    </row>
    <row r="30269" spans="15:18" x14ac:dyDescent="0.25">
      <c r="O30269" s="30"/>
      <c r="P30269" s="30"/>
      <c r="Q30269" s="30"/>
      <c r="R30269" s="30"/>
    </row>
    <row r="30270" spans="15:18" x14ac:dyDescent="0.25">
      <c r="O30270" s="30"/>
      <c r="P30270" s="30"/>
      <c r="Q30270" s="30"/>
      <c r="R30270" s="30"/>
    </row>
    <row r="30271" spans="15:18" x14ac:dyDescent="0.25">
      <c r="O30271" s="30"/>
      <c r="P30271" s="30"/>
      <c r="Q30271" s="30"/>
      <c r="R30271" s="30"/>
    </row>
    <row r="30272" spans="15:18" x14ac:dyDescent="0.25">
      <c r="O30272" s="30"/>
      <c r="P30272" s="30"/>
      <c r="Q30272" s="30"/>
      <c r="R30272" s="30"/>
    </row>
    <row r="30273" spans="15:18" x14ac:dyDescent="0.25">
      <c r="O30273" s="30"/>
      <c r="P30273" s="30"/>
      <c r="Q30273" s="30"/>
      <c r="R30273" s="30"/>
    </row>
    <row r="30274" spans="15:18" x14ac:dyDescent="0.25">
      <c r="O30274" s="30"/>
      <c r="P30274" s="30"/>
      <c r="Q30274" s="30"/>
      <c r="R30274" s="30"/>
    </row>
    <row r="30275" spans="15:18" x14ac:dyDescent="0.25">
      <c r="O30275" s="30"/>
      <c r="P30275" s="30"/>
      <c r="Q30275" s="30"/>
      <c r="R30275" s="30"/>
    </row>
    <row r="30276" spans="15:18" x14ac:dyDescent="0.25">
      <c r="O30276" s="30"/>
      <c r="P30276" s="30"/>
      <c r="Q30276" s="30"/>
      <c r="R30276" s="30"/>
    </row>
    <row r="30277" spans="15:18" x14ac:dyDescent="0.25">
      <c r="O30277" s="30"/>
      <c r="P30277" s="30"/>
      <c r="Q30277" s="30"/>
      <c r="R30277" s="30"/>
    </row>
    <row r="30278" spans="15:18" x14ac:dyDescent="0.25">
      <c r="O30278" s="30"/>
      <c r="P30278" s="30"/>
      <c r="Q30278" s="30"/>
      <c r="R30278" s="30"/>
    </row>
    <row r="30279" spans="15:18" x14ac:dyDescent="0.25">
      <c r="O30279" s="30"/>
      <c r="P30279" s="30"/>
      <c r="Q30279" s="30"/>
      <c r="R30279" s="30"/>
    </row>
    <row r="30280" spans="15:18" x14ac:dyDescent="0.25">
      <c r="O30280" s="30"/>
      <c r="P30280" s="30"/>
      <c r="Q30280" s="30"/>
      <c r="R30280" s="30"/>
    </row>
    <row r="30281" spans="15:18" x14ac:dyDescent="0.25">
      <c r="O30281" s="30"/>
      <c r="P30281" s="30"/>
      <c r="Q30281" s="30"/>
      <c r="R30281" s="30"/>
    </row>
    <row r="30282" spans="15:18" x14ac:dyDescent="0.25">
      <c r="O30282" s="30"/>
      <c r="P30282" s="30"/>
      <c r="Q30282" s="30"/>
      <c r="R30282" s="30"/>
    </row>
    <row r="30283" spans="15:18" x14ac:dyDescent="0.25">
      <c r="O30283" s="30"/>
      <c r="P30283" s="30"/>
      <c r="Q30283" s="30"/>
      <c r="R30283" s="30"/>
    </row>
    <row r="30284" spans="15:18" x14ac:dyDescent="0.25">
      <c r="O30284" s="30"/>
      <c r="P30284" s="30"/>
      <c r="Q30284" s="30"/>
      <c r="R30284" s="30"/>
    </row>
    <row r="30285" spans="15:18" x14ac:dyDescent="0.25">
      <c r="O30285" s="30"/>
      <c r="P30285" s="30"/>
      <c r="Q30285" s="30"/>
      <c r="R30285" s="30"/>
    </row>
    <row r="30286" spans="15:18" x14ac:dyDescent="0.25">
      <c r="O30286" s="30"/>
      <c r="P30286" s="30"/>
      <c r="Q30286" s="30"/>
      <c r="R30286" s="30"/>
    </row>
    <row r="30287" spans="15:18" x14ac:dyDescent="0.25">
      <c r="O30287" s="30"/>
      <c r="P30287" s="30"/>
      <c r="Q30287" s="30"/>
      <c r="R30287" s="30"/>
    </row>
    <row r="30288" spans="15:18" x14ac:dyDescent="0.25">
      <c r="O30288" s="30"/>
      <c r="P30288" s="30"/>
      <c r="Q30288" s="30"/>
      <c r="R30288" s="30"/>
    </row>
    <row r="30289" spans="15:18" x14ac:dyDescent="0.25">
      <c r="O30289" s="30"/>
      <c r="P30289" s="30"/>
      <c r="Q30289" s="30"/>
      <c r="R30289" s="30"/>
    </row>
    <row r="30290" spans="15:18" x14ac:dyDescent="0.25">
      <c r="O30290" s="30"/>
      <c r="P30290" s="30"/>
      <c r="Q30290" s="30"/>
      <c r="R30290" s="30"/>
    </row>
    <row r="30291" spans="15:18" x14ac:dyDescent="0.25">
      <c r="O30291" s="30"/>
      <c r="P30291" s="30"/>
      <c r="Q30291" s="30"/>
      <c r="R30291" s="30"/>
    </row>
    <row r="30292" spans="15:18" x14ac:dyDescent="0.25">
      <c r="O30292" s="30"/>
      <c r="P30292" s="30"/>
      <c r="Q30292" s="30"/>
      <c r="R30292" s="30"/>
    </row>
    <row r="30293" spans="15:18" x14ac:dyDescent="0.25">
      <c r="O30293" s="30"/>
      <c r="P30293" s="30"/>
      <c r="Q30293" s="30"/>
      <c r="R30293" s="30"/>
    </row>
    <row r="30294" spans="15:18" x14ac:dyDescent="0.25">
      <c r="O30294" s="30"/>
      <c r="P30294" s="30"/>
      <c r="Q30294" s="30"/>
      <c r="R30294" s="30"/>
    </row>
    <row r="30295" spans="15:18" x14ac:dyDescent="0.25">
      <c r="O30295" s="30"/>
      <c r="P30295" s="30"/>
      <c r="Q30295" s="30"/>
      <c r="R30295" s="30"/>
    </row>
    <row r="30296" spans="15:18" x14ac:dyDescent="0.25">
      <c r="O30296" s="30"/>
      <c r="P30296" s="30"/>
      <c r="Q30296" s="30"/>
      <c r="R30296" s="30"/>
    </row>
    <row r="30297" spans="15:18" x14ac:dyDescent="0.25">
      <c r="O30297" s="30"/>
      <c r="P30297" s="30"/>
      <c r="Q30297" s="30"/>
      <c r="R30297" s="30"/>
    </row>
    <row r="30298" spans="15:18" x14ac:dyDescent="0.25">
      <c r="O30298" s="30"/>
      <c r="P30298" s="30"/>
      <c r="Q30298" s="30"/>
      <c r="R30298" s="30"/>
    </row>
    <row r="30299" spans="15:18" x14ac:dyDescent="0.25">
      <c r="O30299" s="30"/>
      <c r="P30299" s="30"/>
      <c r="Q30299" s="30"/>
      <c r="R30299" s="30"/>
    </row>
    <row r="30300" spans="15:18" x14ac:dyDescent="0.25">
      <c r="O30300" s="30"/>
      <c r="P30300" s="30"/>
      <c r="Q30300" s="30"/>
      <c r="R30300" s="30"/>
    </row>
    <row r="30301" spans="15:18" x14ac:dyDescent="0.25">
      <c r="O30301" s="30"/>
      <c r="P30301" s="30"/>
      <c r="Q30301" s="30"/>
      <c r="R30301" s="30"/>
    </row>
    <row r="30302" spans="15:18" x14ac:dyDescent="0.25">
      <c r="O30302" s="30"/>
      <c r="P30302" s="30"/>
      <c r="Q30302" s="30"/>
      <c r="R30302" s="30"/>
    </row>
    <row r="30303" spans="15:18" x14ac:dyDescent="0.25">
      <c r="O30303" s="30"/>
      <c r="P30303" s="30"/>
      <c r="Q30303" s="30"/>
      <c r="R30303" s="30"/>
    </row>
    <row r="30304" spans="15:18" x14ac:dyDescent="0.25">
      <c r="O30304" s="30"/>
      <c r="P30304" s="30"/>
      <c r="Q30304" s="30"/>
      <c r="R30304" s="30"/>
    </row>
    <row r="30305" spans="15:18" x14ac:dyDescent="0.25">
      <c r="O30305" s="30"/>
      <c r="P30305" s="30"/>
      <c r="Q30305" s="30"/>
      <c r="R30305" s="30"/>
    </row>
    <row r="30306" spans="15:18" x14ac:dyDescent="0.25">
      <c r="O30306" s="30"/>
      <c r="P30306" s="30"/>
      <c r="Q30306" s="30"/>
      <c r="R30306" s="30"/>
    </row>
    <row r="30307" spans="15:18" x14ac:dyDescent="0.25">
      <c r="O30307" s="30"/>
      <c r="P30307" s="30"/>
      <c r="Q30307" s="30"/>
      <c r="R30307" s="30"/>
    </row>
    <row r="30308" spans="15:18" x14ac:dyDescent="0.25">
      <c r="O30308" s="30"/>
      <c r="P30308" s="30"/>
      <c r="Q30308" s="30"/>
      <c r="R30308" s="30"/>
    </row>
    <row r="30309" spans="15:18" x14ac:dyDescent="0.25">
      <c r="O30309" s="30"/>
      <c r="P30309" s="30"/>
      <c r="Q30309" s="30"/>
      <c r="R30309" s="30"/>
    </row>
    <row r="30310" spans="15:18" x14ac:dyDescent="0.25">
      <c r="O30310" s="30"/>
      <c r="P30310" s="30"/>
      <c r="Q30310" s="30"/>
      <c r="R30310" s="30"/>
    </row>
    <row r="30311" spans="15:18" x14ac:dyDescent="0.25">
      <c r="O30311" s="30"/>
      <c r="P30311" s="30"/>
      <c r="Q30311" s="30"/>
      <c r="R30311" s="30"/>
    </row>
    <row r="30312" spans="15:18" x14ac:dyDescent="0.25">
      <c r="O30312" s="30"/>
      <c r="P30312" s="30"/>
      <c r="Q30312" s="30"/>
      <c r="R30312" s="30"/>
    </row>
    <row r="30313" spans="15:18" x14ac:dyDescent="0.25">
      <c r="O30313" s="30"/>
      <c r="P30313" s="30"/>
      <c r="Q30313" s="30"/>
      <c r="R30313" s="30"/>
    </row>
    <row r="30314" spans="15:18" x14ac:dyDescent="0.25">
      <c r="O30314" s="30"/>
      <c r="P30314" s="30"/>
      <c r="Q30314" s="30"/>
      <c r="R30314" s="30"/>
    </row>
    <row r="30315" spans="15:18" x14ac:dyDescent="0.25">
      <c r="O30315" s="30"/>
      <c r="P30315" s="30"/>
      <c r="Q30315" s="30"/>
      <c r="R30315" s="30"/>
    </row>
    <row r="30316" spans="15:18" x14ac:dyDescent="0.25">
      <c r="O30316" s="30"/>
      <c r="P30316" s="30"/>
      <c r="Q30316" s="30"/>
      <c r="R30316" s="30"/>
    </row>
    <row r="30317" spans="15:18" x14ac:dyDescent="0.25">
      <c r="O30317" s="30"/>
      <c r="P30317" s="30"/>
      <c r="Q30317" s="30"/>
      <c r="R30317" s="30"/>
    </row>
    <row r="30318" spans="15:18" x14ac:dyDescent="0.25">
      <c r="O30318" s="30"/>
      <c r="P30318" s="30"/>
      <c r="Q30318" s="30"/>
      <c r="R30318" s="30"/>
    </row>
    <row r="30319" spans="15:18" x14ac:dyDescent="0.25">
      <c r="O30319" s="30"/>
      <c r="P30319" s="30"/>
      <c r="Q30319" s="30"/>
      <c r="R30319" s="30"/>
    </row>
    <row r="30320" spans="15:18" x14ac:dyDescent="0.25">
      <c r="O30320" s="30"/>
      <c r="P30320" s="30"/>
      <c r="Q30320" s="30"/>
      <c r="R30320" s="30"/>
    </row>
    <row r="30321" spans="15:18" x14ac:dyDescent="0.25">
      <c r="O30321" s="30"/>
      <c r="P30321" s="30"/>
      <c r="Q30321" s="30"/>
      <c r="R30321" s="30"/>
    </row>
    <row r="30322" spans="15:18" x14ac:dyDescent="0.25">
      <c r="O30322" s="30"/>
      <c r="P30322" s="30"/>
      <c r="Q30322" s="30"/>
      <c r="R30322" s="30"/>
    </row>
    <row r="30323" spans="15:18" x14ac:dyDescent="0.25">
      <c r="O30323" s="30"/>
      <c r="P30323" s="30"/>
      <c r="Q30323" s="30"/>
      <c r="R30323" s="30"/>
    </row>
    <row r="30324" spans="15:18" x14ac:dyDescent="0.25">
      <c r="O30324" s="30"/>
      <c r="P30324" s="30"/>
      <c r="Q30324" s="30"/>
      <c r="R30324" s="30"/>
    </row>
    <row r="30325" spans="15:18" x14ac:dyDescent="0.25">
      <c r="O30325" s="30"/>
      <c r="P30325" s="30"/>
      <c r="Q30325" s="30"/>
      <c r="R30325" s="30"/>
    </row>
    <row r="30326" spans="15:18" x14ac:dyDescent="0.25">
      <c r="O30326" s="30"/>
      <c r="P30326" s="30"/>
      <c r="Q30326" s="30"/>
      <c r="R30326" s="30"/>
    </row>
    <row r="30327" spans="15:18" x14ac:dyDescent="0.25">
      <c r="O30327" s="30"/>
      <c r="P30327" s="30"/>
      <c r="Q30327" s="30"/>
      <c r="R30327" s="30"/>
    </row>
    <row r="30328" spans="15:18" x14ac:dyDescent="0.25">
      <c r="O30328" s="30"/>
      <c r="P30328" s="30"/>
      <c r="Q30328" s="30"/>
      <c r="R30328" s="30"/>
    </row>
    <row r="30329" spans="15:18" x14ac:dyDescent="0.25">
      <c r="O30329" s="30"/>
      <c r="P30329" s="30"/>
      <c r="Q30329" s="30"/>
      <c r="R30329" s="30"/>
    </row>
    <row r="30330" spans="15:18" x14ac:dyDescent="0.25">
      <c r="O30330" s="30"/>
      <c r="P30330" s="30"/>
      <c r="Q30330" s="30"/>
      <c r="R30330" s="30"/>
    </row>
    <row r="30331" spans="15:18" x14ac:dyDescent="0.25">
      <c r="O30331" s="30"/>
      <c r="P30331" s="30"/>
      <c r="Q30331" s="30"/>
      <c r="R30331" s="30"/>
    </row>
    <row r="30332" spans="15:18" x14ac:dyDescent="0.25">
      <c r="O30332" s="30"/>
      <c r="P30332" s="30"/>
      <c r="Q30332" s="30"/>
      <c r="R30332" s="30"/>
    </row>
    <row r="30333" spans="15:18" x14ac:dyDescent="0.25">
      <c r="O30333" s="30"/>
      <c r="P30333" s="30"/>
      <c r="Q30333" s="30"/>
      <c r="R30333" s="30"/>
    </row>
    <row r="30334" spans="15:18" x14ac:dyDescent="0.25">
      <c r="O30334" s="30"/>
      <c r="P30334" s="30"/>
      <c r="Q30334" s="30"/>
      <c r="R30334" s="30"/>
    </row>
    <row r="30335" spans="15:18" x14ac:dyDescent="0.25">
      <c r="O30335" s="30"/>
      <c r="P30335" s="30"/>
      <c r="Q30335" s="30"/>
      <c r="R30335" s="30"/>
    </row>
    <row r="30336" spans="15:18" x14ac:dyDescent="0.25">
      <c r="O30336" s="30"/>
      <c r="P30336" s="30"/>
      <c r="Q30336" s="30"/>
      <c r="R30336" s="30"/>
    </row>
    <row r="30337" spans="15:18" x14ac:dyDescent="0.25">
      <c r="O30337" s="30"/>
      <c r="P30337" s="30"/>
      <c r="Q30337" s="30"/>
      <c r="R30337" s="30"/>
    </row>
    <row r="30338" spans="15:18" x14ac:dyDescent="0.25">
      <c r="O30338" s="30"/>
      <c r="P30338" s="30"/>
      <c r="Q30338" s="30"/>
      <c r="R30338" s="30"/>
    </row>
    <row r="30339" spans="15:18" x14ac:dyDescent="0.25">
      <c r="O30339" s="30"/>
      <c r="P30339" s="30"/>
      <c r="Q30339" s="30"/>
      <c r="R30339" s="30"/>
    </row>
    <row r="30340" spans="15:18" x14ac:dyDescent="0.25">
      <c r="O30340" s="30"/>
      <c r="P30340" s="30"/>
      <c r="Q30340" s="30"/>
      <c r="R30340" s="30"/>
    </row>
    <row r="30341" spans="15:18" x14ac:dyDescent="0.25">
      <c r="O30341" s="30"/>
      <c r="P30341" s="30"/>
      <c r="Q30341" s="30"/>
      <c r="R30341" s="30"/>
    </row>
    <row r="30342" spans="15:18" x14ac:dyDescent="0.25">
      <c r="O30342" s="30"/>
      <c r="P30342" s="30"/>
      <c r="Q30342" s="30"/>
      <c r="R30342" s="30"/>
    </row>
    <row r="30343" spans="15:18" x14ac:dyDescent="0.25">
      <c r="O30343" s="30"/>
      <c r="P30343" s="30"/>
      <c r="Q30343" s="30"/>
      <c r="R30343" s="30"/>
    </row>
    <row r="30344" spans="15:18" x14ac:dyDescent="0.25">
      <c r="O30344" s="30"/>
      <c r="P30344" s="30"/>
      <c r="Q30344" s="30"/>
      <c r="R30344" s="30"/>
    </row>
    <row r="30345" spans="15:18" x14ac:dyDescent="0.25">
      <c r="O30345" s="30"/>
      <c r="P30345" s="30"/>
      <c r="Q30345" s="30"/>
      <c r="R30345" s="30"/>
    </row>
    <row r="30346" spans="15:18" x14ac:dyDescent="0.25">
      <c r="O30346" s="30"/>
      <c r="P30346" s="30"/>
      <c r="Q30346" s="30"/>
      <c r="R30346" s="30"/>
    </row>
    <row r="30347" spans="15:18" x14ac:dyDescent="0.25">
      <c r="O30347" s="30"/>
      <c r="P30347" s="30"/>
      <c r="Q30347" s="30"/>
      <c r="R30347" s="30"/>
    </row>
    <row r="30348" spans="15:18" x14ac:dyDescent="0.25">
      <c r="O30348" s="30"/>
      <c r="P30348" s="30"/>
      <c r="Q30348" s="30"/>
      <c r="R30348" s="30"/>
    </row>
    <row r="30349" spans="15:18" x14ac:dyDescent="0.25">
      <c r="O30349" s="30"/>
      <c r="P30349" s="30"/>
      <c r="Q30349" s="30"/>
      <c r="R30349" s="30"/>
    </row>
    <row r="30350" spans="15:18" x14ac:dyDescent="0.25">
      <c r="O30350" s="30"/>
      <c r="P30350" s="30"/>
      <c r="Q30350" s="30"/>
      <c r="R30350" s="30"/>
    </row>
    <row r="30351" spans="15:18" x14ac:dyDescent="0.25">
      <c r="O30351" s="30"/>
      <c r="P30351" s="30"/>
      <c r="Q30351" s="30"/>
      <c r="R30351" s="30"/>
    </row>
    <row r="30352" spans="15:18" x14ac:dyDescent="0.25">
      <c r="O30352" s="30"/>
      <c r="P30352" s="30"/>
      <c r="Q30352" s="30"/>
      <c r="R30352" s="30"/>
    </row>
    <row r="30353" spans="15:18" x14ac:dyDescent="0.25">
      <c r="O30353" s="30"/>
      <c r="P30353" s="30"/>
      <c r="Q30353" s="30"/>
      <c r="R30353" s="30"/>
    </row>
    <row r="30354" spans="15:18" x14ac:dyDescent="0.25">
      <c r="O30354" s="30"/>
      <c r="P30354" s="30"/>
      <c r="Q30354" s="30"/>
      <c r="R30354" s="30"/>
    </row>
    <row r="30355" spans="15:18" x14ac:dyDescent="0.25">
      <c r="O30355" s="30"/>
      <c r="P30355" s="30"/>
      <c r="Q30355" s="30"/>
      <c r="R30355" s="30"/>
    </row>
    <row r="30356" spans="15:18" x14ac:dyDescent="0.25">
      <c r="O30356" s="30"/>
      <c r="P30356" s="30"/>
      <c r="Q30356" s="30"/>
      <c r="R30356" s="30"/>
    </row>
    <row r="30357" spans="15:18" x14ac:dyDescent="0.25">
      <c r="O30357" s="30"/>
      <c r="P30357" s="30"/>
      <c r="Q30357" s="30"/>
      <c r="R30357" s="30"/>
    </row>
    <row r="30358" spans="15:18" x14ac:dyDescent="0.25">
      <c r="O30358" s="30"/>
      <c r="P30358" s="30"/>
      <c r="Q30358" s="30"/>
      <c r="R30358" s="30"/>
    </row>
    <row r="30359" spans="15:18" x14ac:dyDescent="0.25">
      <c r="O30359" s="30"/>
      <c r="P30359" s="30"/>
      <c r="Q30359" s="30"/>
      <c r="R30359" s="30"/>
    </row>
    <row r="30360" spans="15:18" x14ac:dyDescent="0.25">
      <c r="O30360" s="30"/>
      <c r="P30360" s="30"/>
      <c r="Q30360" s="30"/>
      <c r="R30360" s="30"/>
    </row>
    <row r="30361" spans="15:18" x14ac:dyDescent="0.25">
      <c r="O30361" s="30"/>
      <c r="P30361" s="30"/>
      <c r="Q30361" s="30"/>
      <c r="R30361" s="30"/>
    </row>
    <row r="30362" spans="15:18" x14ac:dyDescent="0.25">
      <c r="O30362" s="30"/>
      <c r="P30362" s="30"/>
      <c r="Q30362" s="30"/>
      <c r="R30362" s="30"/>
    </row>
    <row r="30363" spans="15:18" x14ac:dyDescent="0.25">
      <c r="O30363" s="30"/>
      <c r="P30363" s="30"/>
      <c r="Q30363" s="30"/>
      <c r="R30363" s="30"/>
    </row>
    <row r="30364" spans="15:18" x14ac:dyDescent="0.25">
      <c r="O30364" s="30"/>
      <c r="P30364" s="30"/>
      <c r="Q30364" s="30"/>
      <c r="R30364" s="30"/>
    </row>
    <row r="30365" spans="15:18" x14ac:dyDescent="0.25">
      <c r="O30365" s="30"/>
      <c r="P30365" s="30"/>
      <c r="Q30365" s="30"/>
      <c r="R30365" s="30"/>
    </row>
    <row r="30366" spans="15:18" x14ac:dyDescent="0.25">
      <c r="O30366" s="30"/>
      <c r="P30366" s="30"/>
      <c r="Q30366" s="30"/>
      <c r="R30366" s="30"/>
    </row>
    <row r="30367" spans="15:18" x14ac:dyDescent="0.25">
      <c r="O30367" s="30"/>
      <c r="P30367" s="30"/>
      <c r="Q30367" s="30"/>
      <c r="R30367" s="30"/>
    </row>
    <row r="30368" spans="15:18" x14ac:dyDescent="0.25">
      <c r="O30368" s="30"/>
      <c r="P30368" s="30"/>
      <c r="Q30368" s="30"/>
      <c r="R30368" s="30"/>
    </row>
    <row r="30369" spans="15:18" x14ac:dyDescent="0.25">
      <c r="O30369" s="30"/>
      <c r="P30369" s="30"/>
      <c r="Q30369" s="30"/>
      <c r="R30369" s="30"/>
    </row>
    <row r="30370" spans="15:18" x14ac:dyDescent="0.25">
      <c r="O30370" s="30"/>
      <c r="P30370" s="30"/>
      <c r="Q30370" s="30"/>
      <c r="R30370" s="30"/>
    </row>
    <row r="30371" spans="15:18" x14ac:dyDescent="0.25">
      <c r="O30371" s="30"/>
      <c r="P30371" s="30"/>
      <c r="Q30371" s="30"/>
      <c r="R30371" s="30"/>
    </row>
    <row r="30372" spans="15:18" x14ac:dyDescent="0.25">
      <c r="O30372" s="30"/>
      <c r="P30372" s="30"/>
      <c r="Q30372" s="30"/>
      <c r="R30372" s="30"/>
    </row>
    <row r="30373" spans="15:18" x14ac:dyDescent="0.25">
      <c r="O30373" s="30"/>
      <c r="P30373" s="30"/>
      <c r="Q30373" s="30"/>
      <c r="R30373" s="30"/>
    </row>
    <row r="30374" spans="15:18" x14ac:dyDescent="0.25">
      <c r="O30374" s="30"/>
      <c r="P30374" s="30"/>
      <c r="Q30374" s="30"/>
      <c r="R30374" s="30"/>
    </row>
    <row r="30375" spans="15:18" x14ac:dyDescent="0.25">
      <c r="O30375" s="30"/>
      <c r="P30375" s="30"/>
      <c r="Q30375" s="30"/>
      <c r="R30375" s="30"/>
    </row>
    <row r="30376" spans="15:18" x14ac:dyDescent="0.25">
      <c r="O30376" s="30"/>
      <c r="P30376" s="30"/>
      <c r="Q30376" s="30"/>
      <c r="R30376" s="30"/>
    </row>
    <row r="30377" spans="15:18" x14ac:dyDescent="0.25">
      <c r="O30377" s="30"/>
      <c r="P30377" s="30"/>
      <c r="Q30377" s="30"/>
      <c r="R30377" s="30"/>
    </row>
    <row r="30378" spans="15:18" x14ac:dyDescent="0.25">
      <c r="O30378" s="30"/>
      <c r="P30378" s="30"/>
      <c r="Q30378" s="30"/>
      <c r="R30378" s="30"/>
    </row>
    <row r="30379" spans="15:18" x14ac:dyDescent="0.25">
      <c r="O30379" s="30"/>
      <c r="P30379" s="30"/>
      <c r="Q30379" s="30"/>
      <c r="R30379" s="30"/>
    </row>
    <row r="30380" spans="15:18" x14ac:dyDescent="0.25">
      <c r="O30380" s="30"/>
      <c r="P30380" s="30"/>
      <c r="Q30380" s="30"/>
      <c r="R30380" s="30"/>
    </row>
    <row r="30381" spans="15:18" x14ac:dyDescent="0.25">
      <c r="O30381" s="30"/>
      <c r="P30381" s="30"/>
      <c r="Q30381" s="30"/>
      <c r="R30381" s="30"/>
    </row>
    <row r="30382" spans="15:18" x14ac:dyDescent="0.25">
      <c r="O30382" s="30"/>
      <c r="P30382" s="30"/>
      <c r="Q30382" s="30"/>
      <c r="R30382" s="30"/>
    </row>
    <row r="30383" spans="15:18" x14ac:dyDescent="0.25">
      <c r="O30383" s="30"/>
      <c r="P30383" s="30"/>
      <c r="Q30383" s="30"/>
      <c r="R30383" s="30"/>
    </row>
    <row r="30384" spans="15:18" x14ac:dyDescent="0.25">
      <c r="O30384" s="30"/>
      <c r="P30384" s="30"/>
      <c r="Q30384" s="30"/>
      <c r="R30384" s="30"/>
    </row>
    <row r="30385" spans="15:18" x14ac:dyDescent="0.25">
      <c r="O30385" s="30"/>
      <c r="P30385" s="30"/>
      <c r="Q30385" s="30"/>
      <c r="R30385" s="30"/>
    </row>
    <row r="30386" spans="15:18" x14ac:dyDescent="0.25">
      <c r="O30386" s="30"/>
      <c r="P30386" s="30"/>
      <c r="Q30386" s="30"/>
      <c r="R30386" s="30"/>
    </row>
    <row r="30387" spans="15:18" x14ac:dyDescent="0.25">
      <c r="O30387" s="30"/>
      <c r="P30387" s="30"/>
      <c r="Q30387" s="30"/>
      <c r="R30387" s="30"/>
    </row>
    <row r="30388" spans="15:18" x14ac:dyDescent="0.25">
      <c r="O30388" s="30"/>
      <c r="P30388" s="30"/>
      <c r="Q30388" s="30"/>
      <c r="R30388" s="30"/>
    </row>
    <row r="30389" spans="15:18" x14ac:dyDescent="0.25">
      <c r="O30389" s="30"/>
      <c r="P30389" s="30"/>
      <c r="Q30389" s="30"/>
      <c r="R30389" s="30"/>
    </row>
    <row r="30390" spans="15:18" x14ac:dyDescent="0.25">
      <c r="O30390" s="30"/>
      <c r="P30390" s="30"/>
      <c r="Q30390" s="30"/>
      <c r="R30390" s="30"/>
    </row>
    <row r="30391" spans="15:18" x14ac:dyDescent="0.25">
      <c r="O30391" s="30"/>
      <c r="P30391" s="30"/>
      <c r="Q30391" s="30"/>
      <c r="R30391" s="30"/>
    </row>
    <row r="30392" spans="15:18" x14ac:dyDescent="0.25">
      <c r="O30392" s="30"/>
      <c r="P30392" s="30"/>
      <c r="Q30392" s="30"/>
      <c r="R30392" s="30"/>
    </row>
    <row r="30393" spans="15:18" x14ac:dyDescent="0.25">
      <c r="O30393" s="30"/>
      <c r="P30393" s="30"/>
      <c r="Q30393" s="30"/>
      <c r="R30393" s="30"/>
    </row>
    <row r="30394" spans="15:18" x14ac:dyDescent="0.25">
      <c r="O30394" s="30"/>
      <c r="P30394" s="30"/>
      <c r="Q30394" s="30"/>
      <c r="R30394" s="30"/>
    </row>
    <row r="30395" spans="15:18" x14ac:dyDescent="0.25">
      <c r="O30395" s="30"/>
      <c r="P30395" s="30"/>
      <c r="Q30395" s="30"/>
      <c r="R30395" s="30"/>
    </row>
    <row r="30396" spans="15:18" x14ac:dyDescent="0.25">
      <c r="O30396" s="30"/>
      <c r="P30396" s="30"/>
      <c r="Q30396" s="30"/>
      <c r="R30396" s="30"/>
    </row>
    <row r="30397" spans="15:18" x14ac:dyDescent="0.25">
      <c r="O30397" s="30"/>
      <c r="P30397" s="30"/>
      <c r="Q30397" s="30"/>
      <c r="R30397" s="30"/>
    </row>
    <row r="30398" spans="15:18" x14ac:dyDescent="0.25">
      <c r="O30398" s="30"/>
      <c r="P30398" s="30"/>
      <c r="Q30398" s="30"/>
      <c r="R30398" s="30"/>
    </row>
    <row r="30399" spans="15:18" x14ac:dyDescent="0.25">
      <c r="O30399" s="30"/>
      <c r="P30399" s="30"/>
      <c r="Q30399" s="30"/>
      <c r="R30399" s="30"/>
    </row>
    <row r="30400" spans="15:18" x14ac:dyDescent="0.25">
      <c r="O30400" s="30"/>
      <c r="P30400" s="30"/>
      <c r="Q30400" s="30"/>
      <c r="R30400" s="30"/>
    </row>
    <row r="30401" spans="15:18" x14ac:dyDescent="0.25">
      <c r="O30401" s="30"/>
      <c r="P30401" s="30"/>
      <c r="Q30401" s="30"/>
      <c r="R30401" s="30"/>
    </row>
    <row r="30402" spans="15:18" x14ac:dyDescent="0.25">
      <c r="O30402" s="30"/>
      <c r="P30402" s="30"/>
      <c r="Q30402" s="30"/>
      <c r="R30402" s="30"/>
    </row>
    <row r="30403" spans="15:18" x14ac:dyDescent="0.25">
      <c r="O30403" s="30"/>
      <c r="P30403" s="30"/>
      <c r="Q30403" s="30"/>
      <c r="R30403" s="30"/>
    </row>
    <row r="30404" spans="15:18" x14ac:dyDescent="0.25">
      <c r="O30404" s="30"/>
      <c r="P30404" s="30"/>
      <c r="Q30404" s="30"/>
      <c r="R30404" s="30"/>
    </row>
    <row r="30405" spans="15:18" x14ac:dyDescent="0.25">
      <c r="O30405" s="30"/>
      <c r="P30405" s="30"/>
      <c r="Q30405" s="30"/>
      <c r="R30405" s="30"/>
    </row>
    <row r="30406" spans="15:18" x14ac:dyDescent="0.25">
      <c r="O30406" s="30"/>
      <c r="P30406" s="30"/>
      <c r="Q30406" s="30"/>
      <c r="R30406" s="30"/>
    </row>
    <row r="30407" spans="15:18" x14ac:dyDescent="0.25">
      <c r="O30407" s="30"/>
      <c r="P30407" s="30"/>
      <c r="Q30407" s="30"/>
      <c r="R30407" s="30"/>
    </row>
    <row r="30408" spans="15:18" x14ac:dyDescent="0.25">
      <c r="O30408" s="30"/>
      <c r="P30408" s="30"/>
      <c r="Q30408" s="30"/>
      <c r="R30408" s="30"/>
    </row>
    <row r="30409" spans="15:18" x14ac:dyDescent="0.25">
      <c r="O30409" s="30"/>
      <c r="P30409" s="30"/>
      <c r="Q30409" s="30"/>
      <c r="R30409" s="30"/>
    </row>
    <row r="30410" spans="15:18" x14ac:dyDescent="0.25">
      <c r="O30410" s="30"/>
      <c r="P30410" s="30"/>
      <c r="Q30410" s="30"/>
      <c r="R30410" s="30"/>
    </row>
    <row r="30411" spans="15:18" x14ac:dyDescent="0.25">
      <c r="O30411" s="30"/>
      <c r="P30411" s="30"/>
      <c r="Q30411" s="30"/>
      <c r="R30411" s="30"/>
    </row>
    <row r="30412" spans="15:18" x14ac:dyDescent="0.25">
      <c r="O30412" s="30"/>
      <c r="P30412" s="30"/>
      <c r="Q30412" s="30"/>
      <c r="R30412" s="30"/>
    </row>
    <row r="30413" spans="15:18" x14ac:dyDescent="0.25">
      <c r="O30413" s="30"/>
      <c r="P30413" s="30"/>
      <c r="Q30413" s="30"/>
      <c r="R30413" s="30"/>
    </row>
    <row r="30414" spans="15:18" x14ac:dyDescent="0.25">
      <c r="O30414" s="30"/>
      <c r="P30414" s="30"/>
      <c r="Q30414" s="30"/>
      <c r="R30414" s="30"/>
    </row>
    <row r="30415" spans="15:18" x14ac:dyDescent="0.25">
      <c r="O30415" s="30"/>
      <c r="P30415" s="30"/>
      <c r="Q30415" s="30"/>
      <c r="R30415" s="30"/>
    </row>
    <row r="30416" spans="15:18" x14ac:dyDescent="0.25">
      <c r="O30416" s="30"/>
      <c r="P30416" s="30"/>
      <c r="Q30416" s="30"/>
      <c r="R30416" s="30"/>
    </row>
    <row r="30417" spans="15:18" x14ac:dyDescent="0.25">
      <c r="O30417" s="30"/>
      <c r="P30417" s="30"/>
      <c r="Q30417" s="30"/>
      <c r="R30417" s="30"/>
    </row>
    <row r="30418" spans="15:18" x14ac:dyDescent="0.25">
      <c r="O30418" s="30"/>
      <c r="P30418" s="30"/>
      <c r="Q30418" s="30"/>
      <c r="R30418" s="30"/>
    </row>
    <row r="30419" spans="15:18" x14ac:dyDescent="0.25">
      <c r="O30419" s="30"/>
      <c r="P30419" s="30"/>
      <c r="Q30419" s="30"/>
      <c r="R30419" s="30"/>
    </row>
    <row r="30420" spans="15:18" x14ac:dyDescent="0.25">
      <c r="O30420" s="30"/>
      <c r="P30420" s="30"/>
      <c r="Q30420" s="30"/>
      <c r="R30420" s="30"/>
    </row>
    <row r="30421" spans="15:18" x14ac:dyDescent="0.25">
      <c r="O30421" s="30"/>
      <c r="P30421" s="30"/>
      <c r="Q30421" s="30"/>
      <c r="R30421" s="30"/>
    </row>
    <row r="30422" spans="15:18" x14ac:dyDescent="0.25">
      <c r="O30422" s="30"/>
      <c r="P30422" s="30"/>
      <c r="Q30422" s="30"/>
      <c r="R30422" s="30"/>
    </row>
    <row r="30423" spans="15:18" x14ac:dyDescent="0.25">
      <c r="O30423" s="30"/>
      <c r="P30423" s="30"/>
      <c r="Q30423" s="30"/>
      <c r="R30423" s="30"/>
    </row>
    <row r="30424" spans="15:18" x14ac:dyDescent="0.25">
      <c r="O30424" s="30"/>
      <c r="P30424" s="30"/>
      <c r="Q30424" s="30"/>
      <c r="R30424" s="30"/>
    </row>
    <row r="30425" spans="15:18" x14ac:dyDescent="0.25">
      <c r="O30425" s="30"/>
      <c r="P30425" s="30"/>
      <c r="Q30425" s="30"/>
      <c r="R30425" s="30"/>
    </row>
    <row r="30426" spans="15:18" x14ac:dyDescent="0.25">
      <c r="O30426" s="30"/>
      <c r="P30426" s="30"/>
      <c r="Q30426" s="30"/>
      <c r="R30426" s="30"/>
    </row>
    <row r="30427" spans="15:18" x14ac:dyDescent="0.25">
      <c r="O30427" s="30"/>
      <c r="P30427" s="30"/>
      <c r="Q30427" s="30"/>
      <c r="R30427" s="30"/>
    </row>
    <row r="30428" spans="15:18" x14ac:dyDescent="0.25">
      <c r="O30428" s="30"/>
      <c r="P30428" s="30"/>
      <c r="Q30428" s="30"/>
      <c r="R30428" s="30"/>
    </row>
    <row r="30429" spans="15:18" x14ac:dyDescent="0.25">
      <c r="O30429" s="30"/>
      <c r="P30429" s="30"/>
      <c r="Q30429" s="30"/>
      <c r="R30429" s="30"/>
    </row>
    <row r="30430" spans="15:18" x14ac:dyDescent="0.25">
      <c r="O30430" s="30"/>
      <c r="P30430" s="30"/>
      <c r="Q30430" s="30"/>
      <c r="R30430" s="30"/>
    </row>
    <row r="30431" spans="15:18" x14ac:dyDescent="0.25">
      <c r="O30431" s="30"/>
      <c r="P30431" s="30"/>
      <c r="Q30431" s="30"/>
      <c r="R30431" s="30"/>
    </row>
    <row r="30432" spans="15:18" x14ac:dyDescent="0.25">
      <c r="O30432" s="30"/>
      <c r="P30432" s="30"/>
      <c r="Q30432" s="30"/>
      <c r="R30432" s="30"/>
    </row>
    <row r="30433" spans="15:18" x14ac:dyDescent="0.25">
      <c r="O30433" s="30"/>
      <c r="P30433" s="30"/>
      <c r="Q30433" s="30"/>
      <c r="R30433" s="30"/>
    </row>
    <row r="30434" spans="15:18" x14ac:dyDescent="0.25">
      <c r="O30434" s="30"/>
      <c r="P30434" s="30"/>
      <c r="Q30434" s="30"/>
      <c r="R30434" s="30"/>
    </row>
    <row r="30435" spans="15:18" x14ac:dyDescent="0.25">
      <c r="O30435" s="30"/>
      <c r="P30435" s="30"/>
      <c r="Q30435" s="30"/>
      <c r="R30435" s="30"/>
    </row>
    <row r="30436" spans="15:18" x14ac:dyDescent="0.25">
      <c r="O30436" s="30"/>
      <c r="P30436" s="30"/>
      <c r="Q30436" s="30"/>
      <c r="R30436" s="30"/>
    </row>
    <row r="30437" spans="15:18" x14ac:dyDescent="0.25">
      <c r="O30437" s="30"/>
      <c r="P30437" s="30"/>
      <c r="Q30437" s="30"/>
      <c r="R30437" s="30"/>
    </row>
    <row r="30438" spans="15:18" x14ac:dyDescent="0.25">
      <c r="O30438" s="30"/>
      <c r="P30438" s="30"/>
      <c r="Q30438" s="30"/>
      <c r="R30438" s="30"/>
    </row>
    <row r="30439" spans="15:18" x14ac:dyDescent="0.25">
      <c r="O30439" s="30"/>
      <c r="P30439" s="30"/>
      <c r="Q30439" s="30"/>
      <c r="R30439" s="30"/>
    </row>
    <row r="30440" spans="15:18" x14ac:dyDescent="0.25">
      <c r="O30440" s="30"/>
      <c r="P30440" s="30"/>
      <c r="Q30440" s="30"/>
      <c r="R30440" s="30"/>
    </row>
    <row r="30441" spans="15:18" x14ac:dyDescent="0.25">
      <c r="O30441" s="30"/>
      <c r="P30441" s="30"/>
      <c r="Q30441" s="30"/>
      <c r="R30441" s="30"/>
    </row>
    <row r="30442" spans="15:18" x14ac:dyDescent="0.25">
      <c r="O30442" s="30"/>
      <c r="P30442" s="30"/>
      <c r="Q30442" s="30"/>
      <c r="R30442" s="30"/>
    </row>
    <row r="30443" spans="15:18" x14ac:dyDescent="0.25">
      <c r="O30443" s="30"/>
      <c r="P30443" s="30"/>
      <c r="Q30443" s="30"/>
      <c r="R30443" s="30"/>
    </row>
    <row r="30444" spans="15:18" x14ac:dyDescent="0.25">
      <c r="O30444" s="30"/>
      <c r="P30444" s="30"/>
      <c r="Q30444" s="30"/>
      <c r="R30444" s="30"/>
    </row>
    <row r="30445" spans="15:18" x14ac:dyDescent="0.25">
      <c r="O30445" s="30"/>
      <c r="P30445" s="30"/>
      <c r="Q30445" s="30"/>
      <c r="R30445" s="30"/>
    </row>
    <row r="30446" spans="15:18" x14ac:dyDescent="0.25">
      <c r="O30446" s="30"/>
      <c r="P30446" s="30"/>
      <c r="Q30446" s="30"/>
      <c r="R30446" s="30"/>
    </row>
    <row r="30447" spans="15:18" x14ac:dyDescent="0.25">
      <c r="O30447" s="30"/>
      <c r="P30447" s="30"/>
      <c r="Q30447" s="30"/>
      <c r="R30447" s="30"/>
    </row>
    <row r="30448" spans="15:18" x14ac:dyDescent="0.25">
      <c r="O30448" s="30"/>
      <c r="P30448" s="30"/>
      <c r="Q30448" s="30"/>
      <c r="R30448" s="30"/>
    </row>
    <row r="30449" spans="15:18" x14ac:dyDescent="0.25">
      <c r="O30449" s="30"/>
      <c r="P30449" s="30"/>
      <c r="Q30449" s="30"/>
      <c r="R30449" s="30"/>
    </row>
    <row r="30450" spans="15:18" x14ac:dyDescent="0.25">
      <c r="O30450" s="30"/>
      <c r="P30450" s="30"/>
      <c r="Q30450" s="30"/>
      <c r="R30450" s="30"/>
    </row>
    <row r="30451" spans="15:18" x14ac:dyDescent="0.25">
      <c r="O30451" s="30"/>
      <c r="P30451" s="30"/>
      <c r="Q30451" s="30"/>
      <c r="R30451" s="30"/>
    </row>
    <row r="30452" spans="15:18" x14ac:dyDescent="0.25">
      <c r="O30452" s="30"/>
      <c r="P30452" s="30"/>
      <c r="Q30452" s="30"/>
      <c r="R30452" s="30"/>
    </row>
    <row r="30453" spans="15:18" x14ac:dyDescent="0.25">
      <c r="O30453" s="30"/>
      <c r="P30453" s="30"/>
      <c r="Q30453" s="30"/>
      <c r="R30453" s="30"/>
    </row>
    <row r="30454" spans="15:18" x14ac:dyDescent="0.25">
      <c r="O30454" s="30"/>
      <c r="P30454" s="30"/>
      <c r="Q30454" s="30"/>
      <c r="R30454" s="30"/>
    </row>
    <row r="30455" spans="15:18" x14ac:dyDescent="0.25">
      <c r="O30455" s="30"/>
      <c r="P30455" s="30"/>
      <c r="Q30455" s="30"/>
      <c r="R30455" s="30"/>
    </row>
    <row r="30456" spans="15:18" x14ac:dyDescent="0.25">
      <c r="O30456" s="30"/>
      <c r="P30456" s="30"/>
      <c r="Q30456" s="30"/>
      <c r="R30456" s="30"/>
    </row>
    <row r="30457" spans="15:18" x14ac:dyDescent="0.25">
      <c r="O30457" s="30"/>
      <c r="P30457" s="30"/>
      <c r="Q30457" s="30"/>
      <c r="R30457" s="30"/>
    </row>
    <row r="30458" spans="15:18" x14ac:dyDescent="0.25">
      <c r="O30458" s="30"/>
      <c r="P30458" s="30"/>
      <c r="Q30458" s="30"/>
      <c r="R30458" s="30"/>
    </row>
    <row r="30459" spans="15:18" x14ac:dyDescent="0.25">
      <c r="O30459" s="30"/>
      <c r="P30459" s="30"/>
      <c r="Q30459" s="30"/>
      <c r="R30459" s="30"/>
    </row>
    <row r="30460" spans="15:18" x14ac:dyDescent="0.25">
      <c r="O30460" s="30"/>
      <c r="P30460" s="30"/>
      <c r="Q30460" s="30"/>
      <c r="R30460" s="30"/>
    </row>
    <row r="30461" spans="15:18" x14ac:dyDescent="0.25">
      <c r="O30461" s="30"/>
      <c r="P30461" s="30"/>
      <c r="Q30461" s="30"/>
      <c r="R30461" s="30"/>
    </row>
    <row r="30462" spans="15:18" x14ac:dyDescent="0.25">
      <c r="O30462" s="30"/>
      <c r="P30462" s="30"/>
      <c r="Q30462" s="30"/>
      <c r="R30462" s="30"/>
    </row>
    <row r="30463" spans="15:18" x14ac:dyDescent="0.25">
      <c r="O30463" s="30"/>
      <c r="P30463" s="30"/>
      <c r="Q30463" s="30"/>
      <c r="R30463" s="30"/>
    </row>
    <row r="30464" spans="15:18" x14ac:dyDescent="0.25">
      <c r="O30464" s="30"/>
      <c r="P30464" s="30"/>
      <c r="Q30464" s="30"/>
      <c r="R30464" s="30"/>
    </row>
    <row r="30465" spans="15:18" x14ac:dyDescent="0.25">
      <c r="O30465" s="30"/>
      <c r="P30465" s="30"/>
      <c r="Q30465" s="30"/>
      <c r="R30465" s="30"/>
    </row>
    <row r="30466" spans="15:18" x14ac:dyDescent="0.25">
      <c r="O30466" s="30"/>
      <c r="P30466" s="30"/>
      <c r="Q30466" s="30"/>
      <c r="R30466" s="30"/>
    </row>
    <row r="30467" spans="15:18" x14ac:dyDescent="0.25">
      <c r="O30467" s="30"/>
      <c r="P30467" s="30"/>
      <c r="Q30467" s="30"/>
      <c r="R30467" s="30"/>
    </row>
    <row r="30468" spans="15:18" x14ac:dyDescent="0.25">
      <c r="O30468" s="30"/>
      <c r="P30468" s="30"/>
      <c r="Q30468" s="30"/>
      <c r="R30468" s="30"/>
    </row>
    <row r="30469" spans="15:18" x14ac:dyDescent="0.25">
      <c r="O30469" s="30"/>
      <c r="P30469" s="30"/>
      <c r="Q30469" s="30"/>
      <c r="R30469" s="30"/>
    </row>
    <row r="30470" spans="15:18" x14ac:dyDescent="0.25">
      <c r="O30470" s="30"/>
      <c r="P30470" s="30"/>
      <c r="Q30470" s="30"/>
      <c r="R30470" s="30"/>
    </row>
    <row r="30471" spans="15:18" x14ac:dyDescent="0.25">
      <c r="O30471" s="30"/>
      <c r="P30471" s="30"/>
      <c r="Q30471" s="30"/>
      <c r="R30471" s="30"/>
    </row>
    <row r="30472" spans="15:18" x14ac:dyDescent="0.25">
      <c r="O30472" s="30"/>
      <c r="P30472" s="30"/>
      <c r="Q30472" s="30"/>
      <c r="R30472" s="30"/>
    </row>
    <row r="30473" spans="15:18" x14ac:dyDescent="0.25">
      <c r="O30473" s="30"/>
      <c r="P30473" s="30"/>
      <c r="Q30473" s="30"/>
      <c r="R30473" s="30"/>
    </row>
    <row r="30474" spans="15:18" x14ac:dyDescent="0.25">
      <c r="O30474" s="30"/>
      <c r="P30474" s="30"/>
      <c r="Q30474" s="30"/>
      <c r="R30474" s="30"/>
    </row>
    <row r="30475" spans="15:18" x14ac:dyDescent="0.25">
      <c r="O30475" s="30"/>
      <c r="P30475" s="30"/>
      <c r="Q30475" s="30"/>
      <c r="R30475" s="30"/>
    </row>
    <row r="30476" spans="15:18" x14ac:dyDescent="0.25">
      <c r="O30476" s="30"/>
      <c r="P30476" s="30"/>
      <c r="Q30476" s="30"/>
      <c r="R30476" s="30"/>
    </row>
    <row r="30477" spans="15:18" x14ac:dyDescent="0.25">
      <c r="O30477" s="30"/>
      <c r="P30477" s="30"/>
      <c r="Q30477" s="30"/>
      <c r="R30477" s="30"/>
    </row>
    <row r="30478" spans="15:18" x14ac:dyDescent="0.25">
      <c r="O30478" s="30"/>
      <c r="P30478" s="30"/>
      <c r="Q30478" s="30"/>
      <c r="R30478" s="30"/>
    </row>
    <row r="30479" spans="15:18" x14ac:dyDescent="0.25">
      <c r="O30479" s="30"/>
      <c r="P30479" s="30"/>
      <c r="Q30479" s="30"/>
      <c r="R30479" s="30"/>
    </row>
    <row r="30480" spans="15:18" x14ac:dyDescent="0.25">
      <c r="O30480" s="30"/>
      <c r="P30480" s="30"/>
      <c r="Q30480" s="30"/>
      <c r="R30480" s="30"/>
    </row>
    <row r="30481" spans="15:18" x14ac:dyDescent="0.25">
      <c r="O30481" s="30"/>
      <c r="P30481" s="30"/>
      <c r="Q30481" s="30"/>
      <c r="R30481" s="30"/>
    </row>
    <row r="30482" spans="15:18" x14ac:dyDescent="0.25">
      <c r="O30482" s="30"/>
      <c r="P30482" s="30"/>
      <c r="Q30482" s="30"/>
      <c r="R30482" s="30"/>
    </row>
    <row r="30483" spans="15:18" x14ac:dyDescent="0.25">
      <c r="O30483" s="30"/>
      <c r="P30483" s="30"/>
      <c r="Q30483" s="30"/>
      <c r="R30483" s="30"/>
    </row>
    <row r="30484" spans="15:18" x14ac:dyDescent="0.25">
      <c r="O30484" s="30"/>
      <c r="P30484" s="30"/>
      <c r="Q30484" s="30"/>
      <c r="R30484" s="30"/>
    </row>
    <row r="30485" spans="15:18" x14ac:dyDescent="0.25">
      <c r="O30485" s="30"/>
      <c r="P30485" s="30"/>
      <c r="Q30485" s="30"/>
      <c r="R30485" s="30"/>
    </row>
    <row r="30486" spans="15:18" x14ac:dyDescent="0.25">
      <c r="O30486" s="30"/>
      <c r="P30486" s="30"/>
      <c r="Q30486" s="30"/>
      <c r="R30486" s="30"/>
    </row>
    <row r="30487" spans="15:18" x14ac:dyDescent="0.25">
      <c r="O30487" s="30"/>
      <c r="P30487" s="30"/>
      <c r="Q30487" s="30"/>
      <c r="R30487" s="30"/>
    </row>
    <row r="30488" spans="15:18" x14ac:dyDescent="0.25">
      <c r="O30488" s="30"/>
      <c r="P30488" s="30"/>
      <c r="Q30488" s="30"/>
      <c r="R30488" s="30"/>
    </row>
    <row r="30489" spans="15:18" x14ac:dyDescent="0.25">
      <c r="O30489" s="30"/>
      <c r="P30489" s="30"/>
      <c r="Q30489" s="30"/>
      <c r="R30489" s="30"/>
    </row>
    <row r="30490" spans="15:18" x14ac:dyDescent="0.25">
      <c r="O30490" s="30"/>
      <c r="P30490" s="30"/>
      <c r="Q30490" s="30"/>
      <c r="R30490" s="30"/>
    </row>
    <row r="30491" spans="15:18" x14ac:dyDescent="0.25">
      <c r="O30491" s="30"/>
      <c r="P30491" s="30"/>
      <c r="Q30491" s="30"/>
      <c r="R30491" s="30"/>
    </row>
    <row r="30492" spans="15:18" x14ac:dyDescent="0.25">
      <c r="O30492" s="30"/>
      <c r="P30492" s="30"/>
      <c r="Q30492" s="30"/>
      <c r="R30492" s="30"/>
    </row>
    <row r="30493" spans="15:18" x14ac:dyDescent="0.25">
      <c r="O30493" s="30"/>
      <c r="P30493" s="30"/>
      <c r="Q30493" s="30"/>
      <c r="R30493" s="30"/>
    </row>
    <row r="30494" spans="15:18" x14ac:dyDescent="0.25">
      <c r="O30494" s="30"/>
      <c r="P30494" s="30"/>
      <c r="Q30494" s="30"/>
      <c r="R30494" s="30"/>
    </row>
    <row r="30495" spans="15:18" x14ac:dyDescent="0.25">
      <c r="O30495" s="30"/>
      <c r="P30495" s="30"/>
      <c r="Q30495" s="30"/>
      <c r="R30495" s="30"/>
    </row>
    <row r="30496" spans="15:18" x14ac:dyDescent="0.25">
      <c r="O30496" s="30"/>
      <c r="P30496" s="30"/>
      <c r="Q30496" s="30"/>
      <c r="R30496" s="30"/>
    </row>
    <row r="30497" spans="15:18" x14ac:dyDescent="0.25">
      <c r="O30497" s="30"/>
      <c r="P30497" s="30"/>
      <c r="Q30497" s="30"/>
      <c r="R30497" s="30"/>
    </row>
    <row r="30498" spans="15:18" x14ac:dyDescent="0.25">
      <c r="O30498" s="30"/>
      <c r="P30498" s="30"/>
      <c r="Q30498" s="30"/>
      <c r="R30498" s="30"/>
    </row>
    <row r="30499" spans="15:18" x14ac:dyDescent="0.25">
      <c r="O30499" s="30"/>
      <c r="P30499" s="30"/>
      <c r="Q30499" s="30"/>
      <c r="R30499" s="30"/>
    </row>
    <row r="30500" spans="15:18" x14ac:dyDescent="0.25">
      <c r="O30500" s="30"/>
      <c r="P30500" s="30"/>
      <c r="Q30500" s="30"/>
      <c r="R30500" s="30"/>
    </row>
    <row r="30501" spans="15:18" x14ac:dyDescent="0.25">
      <c r="O30501" s="30"/>
      <c r="P30501" s="30"/>
      <c r="Q30501" s="30"/>
      <c r="R30501" s="30"/>
    </row>
    <row r="30502" spans="15:18" x14ac:dyDescent="0.25">
      <c r="O30502" s="30"/>
      <c r="P30502" s="30"/>
      <c r="Q30502" s="30"/>
      <c r="R30502" s="30"/>
    </row>
    <row r="30503" spans="15:18" x14ac:dyDescent="0.25">
      <c r="O30503" s="30"/>
      <c r="P30503" s="30"/>
      <c r="Q30503" s="30"/>
      <c r="R30503" s="30"/>
    </row>
    <row r="30504" spans="15:18" x14ac:dyDescent="0.25">
      <c r="O30504" s="30"/>
      <c r="P30504" s="30"/>
      <c r="Q30504" s="30"/>
      <c r="R30504" s="30"/>
    </row>
    <row r="30505" spans="15:18" x14ac:dyDescent="0.25">
      <c r="O30505" s="30"/>
      <c r="P30505" s="30"/>
      <c r="Q30505" s="30"/>
      <c r="R30505" s="30"/>
    </row>
    <row r="30506" spans="15:18" x14ac:dyDescent="0.25">
      <c r="O30506" s="30"/>
      <c r="P30506" s="30"/>
      <c r="Q30506" s="30"/>
      <c r="R30506" s="30"/>
    </row>
    <row r="30507" spans="15:18" x14ac:dyDescent="0.25">
      <c r="O30507" s="30"/>
      <c r="P30507" s="30"/>
      <c r="Q30507" s="30"/>
      <c r="R30507" s="30"/>
    </row>
    <row r="30508" spans="15:18" x14ac:dyDescent="0.25">
      <c r="O30508" s="30"/>
      <c r="P30508" s="30"/>
      <c r="Q30508" s="30"/>
      <c r="R30508" s="30"/>
    </row>
    <row r="30509" spans="15:18" x14ac:dyDescent="0.25">
      <c r="O30509" s="30"/>
      <c r="P30509" s="30"/>
      <c r="Q30509" s="30"/>
      <c r="R30509" s="30"/>
    </row>
    <row r="30510" spans="15:18" x14ac:dyDescent="0.25">
      <c r="O30510" s="30"/>
      <c r="P30510" s="30"/>
      <c r="Q30510" s="30"/>
      <c r="R30510" s="30"/>
    </row>
    <row r="30511" spans="15:18" x14ac:dyDescent="0.25">
      <c r="O30511" s="30"/>
      <c r="P30511" s="30"/>
      <c r="Q30511" s="30"/>
      <c r="R30511" s="30"/>
    </row>
    <row r="30512" spans="15:18" x14ac:dyDescent="0.25">
      <c r="O30512" s="30"/>
      <c r="P30512" s="30"/>
      <c r="Q30512" s="30"/>
      <c r="R30512" s="30"/>
    </row>
    <row r="30513" spans="15:18" x14ac:dyDescent="0.25">
      <c r="O30513" s="30"/>
      <c r="P30513" s="30"/>
      <c r="Q30513" s="30"/>
      <c r="R30513" s="30"/>
    </row>
    <row r="30514" spans="15:18" x14ac:dyDescent="0.25">
      <c r="O30514" s="30"/>
      <c r="P30514" s="30"/>
      <c r="Q30514" s="30"/>
      <c r="R30514" s="30"/>
    </row>
    <row r="30515" spans="15:18" x14ac:dyDescent="0.25">
      <c r="O30515" s="30"/>
      <c r="P30515" s="30"/>
      <c r="Q30515" s="30"/>
      <c r="R30515" s="30"/>
    </row>
    <row r="30516" spans="15:18" x14ac:dyDescent="0.25">
      <c r="O30516" s="30"/>
      <c r="P30516" s="30"/>
      <c r="Q30516" s="30"/>
      <c r="R30516" s="30"/>
    </row>
    <row r="30517" spans="15:18" x14ac:dyDescent="0.25">
      <c r="O30517" s="30"/>
      <c r="P30517" s="30"/>
      <c r="Q30517" s="30"/>
      <c r="R30517" s="30"/>
    </row>
    <row r="30518" spans="15:18" x14ac:dyDescent="0.25">
      <c r="O30518" s="30"/>
      <c r="P30518" s="30"/>
      <c r="Q30518" s="30"/>
      <c r="R30518" s="30"/>
    </row>
    <row r="30519" spans="15:18" x14ac:dyDescent="0.25">
      <c r="O30519" s="30"/>
      <c r="P30519" s="30"/>
      <c r="Q30519" s="30"/>
      <c r="R30519" s="30"/>
    </row>
    <row r="30520" spans="15:18" x14ac:dyDescent="0.25">
      <c r="O30520" s="30"/>
      <c r="P30520" s="30"/>
      <c r="Q30520" s="30"/>
      <c r="R30520" s="30"/>
    </row>
    <row r="30521" spans="15:18" x14ac:dyDescent="0.25">
      <c r="O30521" s="30"/>
      <c r="P30521" s="30"/>
      <c r="Q30521" s="30"/>
      <c r="R30521" s="30"/>
    </row>
    <row r="30522" spans="15:18" x14ac:dyDescent="0.25">
      <c r="O30522" s="30"/>
      <c r="P30522" s="30"/>
      <c r="Q30522" s="30"/>
      <c r="R30522" s="30"/>
    </row>
    <row r="30523" spans="15:18" x14ac:dyDescent="0.25">
      <c r="O30523" s="30"/>
      <c r="P30523" s="30"/>
      <c r="Q30523" s="30"/>
      <c r="R30523" s="30"/>
    </row>
    <row r="30524" spans="15:18" x14ac:dyDescent="0.25">
      <c r="O30524" s="30"/>
      <c r="P30524" s="30"/>
      <c r="Q30524" s="30"/>
      <c r="R30524" s="30"/>
    </row>
    <row r="30525" spans="15:18" x14ac:dyDescent="0.25">
      <c r="O30525" s="30"/>
      <c r="P30525" s="30"/>
      <c r="Q30525" s="30"/>
      <c r="R30525" s="30"/>
    </row>
    <row r="30526" spans="15:18" x14ac:dyDescent="0.25">
      <c r="O30526" s="30"/>
      <c r="P30526" s="30"/>
      <c r="Q30526" s="30"/>
      <c r="R30526" s="30"/>
    </row>
    <row r="30527" spans="15:18" x14ac:dyDescent="0.25">
      <c r="O30527" s="30"/>
      <c r="P30527" s="30"/>
      <c r="Q30527" s="30"/>
      <c r="R30527" s="30"/>
    </row>
    <row r="30528" spans="15:18" x14ac:dyDescent="0.25">
      <c r="O30528" s="30"/>
      <c r="P30528" s="30"/>
      <c r="Q30528" s="30"/>
      <c r="R30528" s="30"/>
    </row>
    <row r="30529" spans="15:18" x14ac:dyDescent="0.25">
      <c r="O30529" s="30"/>
      <c r="P30529" s="30"/>
      <c r="Q30529" s="30"/>
      <c r="R30529" s="30"/>
    </row>
    <row r="30530" spans="15:18" x14ac:dyDescent="0.25">
      <c r="O30530" s="30"/>
      <c r="P30530" s="30"/>
      <c r="Q30530" s="30"/>
      <c r="R30530" s="30"/>
    </row>
    <row r="30531" spans="15:18" x14ac:dyDescent="0.25">
      <c r="O30531" s="30"/>
      <c r="P30531" s="30"/>
      <c r="Q30531" s="30"/>
      <c r="R30531" s="30"/>
    </row>
    <row r="30532" spans="15:18" x14ac:dyDescent="0.25">
      <c r="O30532" s="30"/>
      <c r="P30532" s="30"/>
      <c r="Q30532" s="30"/>
      <c r="R30532" s="30"/>
    </row>
    <row r="30533" spans="15:18" x14ac:dyDescent="0.25">
      <c r="O30533" s="30"/>
      <c r="P30533" s="30"/>
      <c r="Q30533" s="30"/>
      <c r="R30533" s="30"/>
    </row>
    <row r="30534" spans="15:18" x14ac:dyDescent="0.25">
      <c r="O30534" s="30"/>
      <c r="P30534" s="30"/>
      <c r="Q30534" s="30"/>
      <c r="R30534" s="30"/>
    </row>
    <row r="30535" spans="15:18" x14ac:dyDescent="0.25">
      <c r="O30535" s="30"/>
      <c r="P30535" s="30"/>
      <c r="Q30535" s="30"/>
      <c r="R30535" s="30"/>
    </row>
    <row r="30536" spans="15:18" x14ac:dyDescent="0.25">
      <c r="O30536" s="30"/>
      <c r="P30536" s="30"/>
      <c r="Q30536" s="30"/>
      <c r="R30536" s="30"/>
    </row>
    <row r="30537" spans="15:18" x14ac:dyDescent="0.25">
      <c r="O30537" s="30"/>
      <c r="P30537" s="30"/>
      <c r="Q30537" s="30"/>
      <c r="R30537" s="30"/>
    </row>
    <row r="30538" spans="15:18" x14ac:dyDescent="0.25">
      <c r="O30538" s="30"/>
      <c r="P30538" s="30"/>
      <c r="Q30538" s="30"/>
      <c r="R30538" s="30"/>
    </row>
    <row r="30539" spans="15:18" x14ac:dyDescent="0.25">
      <c r="O30539" s="30"/>
      <c r="P30539" s="30"/>
      <c r="Q30539" s="30"/>
      <c r="R30539" s="30"/>
    </row>
    <row r="30540" spans="15:18" x14ac:dyDescent="0.25">
      <c r="O30540" s="30"/>
      <c r="P30540" s="30"/>
      <c r="Q30540" s="30"/>
      <c r="R30540" s="30"/>
    </row>
    <row r="30541" spans="15:18" x14ac:dyDescent="0.25">
      <c r="O30541" s="30"/>
      <c r="P30541" s="30"/>
      <c r="Q30541" s="30"/>
      <c r="R30541" s="30"/>
    </row>
    <row r="30542" spans="15:18" x14ac:dyDescent="0.25">
      <c r="O30542" s="30"/>
      <c r="P30542" s="30"/>
      <c r="Q30542" s="30"/>
      <c r="R30542" s="30"/>
    </row>
    <row r="30543" spans="15:18" x14ac:dyDescent="0.25">
      <c r="O30543" s="30"/>
      <c r="P30543" s="30"/>
      <c r="Q30543" s="30"/>
      <c r="R30543" s="30"/>
    </row>
    <row r="30544" spans="15:18" x14ac:dyDescent="0.25">
      <c r="O30544" s="30"/>
      <c r="P30544" s="30"/>
      <c r="Q30544" s="30"/>
      <c r="R30544" s="30"/>
    </row>
    <row r="30545" spans="15:18" x14ac:dyDescent="0.25">
      <c r="O30545" s="30"/>
      <c r="P30545" s="30"/>
      <c r="Q30545" s="30"/>
      <c r="R30545" s="30"/>
    </row>
    <row r="30546" spans="15:18" x14ac:dyDescent="0.25">
      <c r="O30546" s="30"/>
      <c r="P30546" s="30"/>
      <c r="Q30546" s="30"/>
      <c r="R30546" s="30"/>
    </row>
    <row r="30547" spans="15:18" x14ac:dyDescent="0.25">
      <c r="O30547" s="30"/>
      <c r="P30547" s="30"/>
      <c r="Q30547" s="30"/>
      <c r="R30547" s="30"/>
    </row>
    <row r="30548" spans="15:18" x14ac:dyDescent="0.25">
      <c r="O30548" s="30"/>
      <c r="P30548" s="30"/>
      <c r="Q30548" s="30"/>
      <c r="R30548" s="30"/>
    </row>
    <row r="30549" spans="15:18" x14ac:dyDescent="0.25">
      <c r="O30549" s="30"/>
      <c r="P30549" s="30"/>
      <c r="Q30549" s="30"/>
      <c r="R30549" s="30"/>
    </row>
    <row r="30550" spans="15:18" x14ac:dyDescent="0.25">
      <c r="O30550" s="30"/>
      <c r="P30550" s="30"/>
      <c r="Q30550" s="30"/>
      <c r="R30550" s="30"/>
    </row>
    <row r="30551" spans="15:18" x14ac:dyDescent="0.25">
      <c r="O30551" s="30"/>
      <c r="P30551" s="30"/>
      <c r="Q30551" s="30"/>
      <c r="R30551" s="30"/>
    </row>
    <row r="30552" spans="15:18" x14ac:dyDescent="0.25">
      <c r="O30552" s="30"/>
      <c r="P30552" s="30"/>
      <c r="Q30552" s="30"/>
      <c r="R30552" s="30"/>
    </row>
    <row r="30553" spans="15:18" x14ac:dyDescent="0.25">
      <c r="O30553" s="30"/>
      <c r="P30553" s="30"/>
      <c r="Q30553" s="30"/>
      <c r="R30553" s="30"/>
    </row>
    <row r="30554" spans="15:18" x14ac:dyDescent="0.25">
      <c r="O30554" s="30"/>
      <c r="P30554" s="30"/>
      <c r="Q30554" s="30"/>
      <c r="R30554" s="30"/>
    </row>
    <row r="30555" spans="15:18" x14ac:dyDescent="0.25">
      <c r="O30555" s="30"/>
      <c r="P30555" s="30"/>
      <c r="Q30555" s="30"/>
      <c r="R30555" s="30"/>
    </row>
    <row r="30556" spans="15:18" x14ac:dyDescent="0.25">
      <c r="O30556" s="30"/>
      <c r="P30556" s="30"/>
      <c r="Q30556" s="30"/>
      <c r="R30556" s="30"/>
    </row>
    <row r="30557" spans="15:18" x14ac:dyDescent="0.25">
      <c r="O30557" s="30"/>
      <c r="P30557" s="30"/>
      <c r="Q30557" s="30"/>
      <c r="R30557" s="30"/>
    </row>
    <row r="30558" spans="15:18" x14ac:dyDescent="0.25">
      <c r="O30558" s="30"/>
      <c r="P30558" s="30"/>
      <c r="Q30558" s="30"/>
      <c r="R30558" s="30"/>
    </row>
    <row r="30559" spans="15:18" x14ac:dyDescent="0.25">
      <c r="O30559" s="30"/>
      <c r="P30559" s="30"/>
      <c r="Q30559" s="30"/>
      <c r="R30559" s="30"/>
    </row>
    <row r="30560" spans="15:18" x14ac:dyDescent="0.25">
      <c r="O30560" s="30"/>
      <c r="P30560" s="30"/>
      <c r="Q30560" s="30"/>
      <c r="R30560" s="30"/>
    </row>
    <row r="30561" spans="15:18" x14ac:dyDescent="0.25">
      <c r="O30561" s="30"/>
      <c r="P30561" s="30"/>
      <c r="Q30561" s="30"/>
      <c r="R30561" s="30"/>
    </row>
    <row r="30562" spans="15:18" x14ac:dyDescent="0.25">
      <c r="O30562" s="30"/>
      <c r="P30562" s="30"/>
      <c r="Q30562" s="30"/>
      <c r="R30562" s="30"/>
    </row>
    <row r="30563" spans="15:18" x14ac:dyDescent="0.25">
      <c r="O30563" s="30"/>
      <c r="P30563" s="30"/>
      <c r="Q30563" s="30"/>
      <c r="R30563" s="30"/>
    </row>
    <row r="30564" spans="15:18" x14ac:dyDescent="0.25">
      <c r="O30564" s="30"/>
      <c r="P30564" s="30"/>
      <c r="Q30564" s="30"/>
      <c r="R30564" s="30"/>
    </row>
    <row r="30565" spans="15:18" x14ac:dyDescent="0.25">
      <c r="O30565" s="30"/>
      <c r="P30565" s="30"/>
      <c r="Q30565" s="30"/>
      <c r="R30565" s="30"/>
    </row>
    <row r="30566" spans="15:18" x14ac:dyDescent="0.25">
      <c r="O30566" s="30"/>
      <c r="P30566" s="30"/>
      <c r="Q30566" s="30"/>
      <c r="R30566" s="30"/>
    </row>
    <row r="30567" spans="15:18" x14ac:dyDescent="0.25">
      <c r="O30567" s="30"/>
      <c r="P30567" s="30"/>
      <c r="Q30567" s="30"/>
      <c r="R30567" s="30"/>
    </row>
    <row r="30568" spans="15:18" x14ac:dyDescent="0.25">
      <c r="O30568" s="30"/>
      <c r="P30568" s="30"/>
      <c r="Q30568" s="30"/>
      <c r="R30568" s="30"/>
    </row>
    <row r="30569" spans="15:18" x14ac:dyDescent="0.25">
      <c r="O30569" s="30"/>
      <c r="P30569" s="30"/>
      <c r="Q30569" s="30"/>
      <c r="R30569" s="30"/>
    </row>
    <row r="30570" spans="15:18" x14ac:dyDescent="0.25">
      <c r="O30570" s="30"/>
      <c r="P30570" s="30"/>
      <c r="Q30570" s="30"/>
      <c r="R30570" s="30"/>
    </row>
    <row r="30571" spans="15:18" x14ac:dyDescent="0.25">
      <c r="O30571" s="30"/>
      <c r="P30571" s="30"/>
      <c r="Q30571" s="30"/>
      <c r="R30571" s="30"/>
    </row>
    <row r="30572" spans="15:18" x14ac:dyDescent="0.25">
      <c r="O30572" s="30"/>
      <c r="P30572" s="30"/>
      <c r="Q30572" s="30"/>
      <c r="R30572" s="30"/>
    </row>
    <row r="30573" spans="15:18" x14ac:dyDescent="0.25">
      <c r="O30573" s="30"/>
      <c r="P30573" s="30"/>
      <c r="Q30573" s="30"/>
      <c r="R30573" s="30"/>
    </row>
    <row r="30574" spans="15:18" x14ac:dyDescent="0.25">
      <c r="O30574" s="30"/>
      <c r="P30574" s="30"/>
      <c r="Q30574" s="30"/>
      <c r="R30574" s="30"/>
    </row>
    <row r="30575" spans="15:18" x14ac:dyDescent="0.25">
      <c r="O30575" s="30"/>
      <c r="P30575" s="30"/>
      <c r="Q30575" s="30"/>
      <c r="R30575" s="30"/>
    </row>
    <row r="30576" spans="15:18" x14ac:dyDescent="0.25">
      <c r="O30576" s="30"/>
      <c r="P30576" s="30"/>
      <c r="Q30576" s="30"/>
      <c r="R30576" s="30"/>
    </row>
    <row r="30577" spans="15:18" x14ac:dyDescent="0.25">
      <c r="O30577" s="30"/>
      <c r="P30577" s="30"/>
      <c r="Q30577" s="30"/>
      <c r="R30577" s="30"/>
    </row>
    <row r="30578" spans="15:18" x14ac:dyDescent="0.25">
      <c r="O30578" s="30"/>
      <c r="P30578" s="30"/>
      <c r="Q30578" s="30"/>
      <c r="R30578" s="30"/>
    </row>
    <row r="30579" spans="15:18" x14ac:dyDescent="0.25">
      <c r="O30579" s="30"/>
      <c r="P30579" s="30"/>
      <c r="Q30579" s="30"/>
      <c r="R30579" s="30"/>
    </row>
    <row r="30580" spans="15:18" x14ac:dyDescent="0.25">
      <c r="O30580" s="30"/>
      <c r="P30580" s="30"/>
      <c r="Q30580" s="30"/>
      <c r="R30580" s="30"/>
    </row>
    <row r="30581" spans="15:18" x14ac:dyDescent="0.25">
      <c r="O30581" s="30"/>
      <c r="P30581" s="30"/>
      <c r="Q30581" s="30"/>
      <c r="R30581" s="30"/>
    </row>
    <row r="30582" spans="15:18" x14ac:dyDescent="0.25">
      <c r="O30582" s="30"/>
      <c r="P30582" s="30"/>
      <c r="Q30582" s="30"/>
      <c r="R30582" s="30"/>
    </row>
    <row r="30583" spans="15:18" x14ac:dyDescent="0.25">
      <c r="O30583" s="30"/>
      <c r="P30583" s="30"/>
      <c r="Q30583" s="30"/>
      <c r="R30583" s="30"/>
    </row>
    <row r="30584" spans="15:18" x14ac:dyDescent="0.25">
      <c r="O30584" s="30"/>
      <c r="P30584" s="30"/>
      <c r="Q30584" s="30"/>
      <c r="R30584" s="30"/>
    </row>
    <row r="30585" spans="15:18" x14ac:dyDescent="0.25">
      <c r="O30585" s="30"/>
      <c r="P30585" s="30"/>
      <c r="Q30585" s="30"/>
      <c r="R30585" s="30"/>
    </row>
    <row r="30586" spans="15:18" x14ac:dyDescent="0.25">
      <c r="O30586" s="30"/>
      <c r="P30586" s="30"/>
      <c r="Q30586" s="30"/>
      <c r="R30586" s="30"/>
    </row>
    <row r="30587" spans="15:18" x14ac:dyDescent="0.25">
      <c r="O30587" s="30"/>
      <c r="P30587" s="30"/>
      <c r="Q30587" s="30"/>
      <c r="R30587" s="30"/>
    </row>
    <row r="30588" spans="15:18" x14ac:dyDescent="0.25">
      <c r="O30588" s="30"/>
      <c r="P30588" s="30"/>
      <c r="Q30588" s="30"/>
      <c r="R30588" s="30"/>
    </row>
    <row r="30589" spans="15:18" x14ac:dyDescent="0.25">
      <c r="O30589" s="30"/>
      <c r="P30589" s="30"/>
      <c r="Q30589" s="30"/>
      <c r="R30589" s="30"/>
    </row>
    <row r="30590" spans="15:18" x14ac:dyDescent="0.25">
      <c r="O30590" s="30"/>
      <c r="P30590" s="30"/>
      <c r="Q30590" s="30"/>
      <c r="R30590" s="30"/>
    </row>
    <row r="30591" spans="15:18" x14ac:dyDescent="0.25">
      <c r="O30591" s="30"/>
      <c r="P30591" s="30"/>
      <c r="Q30591" s="30"/>
      <c r="R30591" s="30"/>
    </row>
    <row r="30592" spans="15:18" x14ac:dyDescent="0.25">
      <c r="O30592" s="30"/>
      <c r="P30592" s="30"/>
      <c r="Q30592" s="30"/>
      <c r="R30592" s="30"/>
    </row>
    <row r="30593" spans="15:18" x14ac:dyDescent="0.25">
      <c r="O30593" s="30"/>
      <c r="P30593" s="30"/>
      <c r="Q30593" s="30"/>
      <c r="R30593" s="30"/>
    </row>
    <row r="30594" spans="15:18" x14ac:dyDescent="0.25">
      <c r="O30594" s="30"/>
      <c r="P30594" s="30"/>
      <c r="Q30594" s="30"/>
      <c r="R30594" s="30"/>
    </row>
    <row r="30595" spans="15:18" x14ac:dyDescent="0.25">
      <c r="O30595" s="30"/>
      <c r="P30595" s="30"/>
      <c r="Q30595" s="30"/>
      <c r="R30595" s="30"/>
    </row>
    <row r="30596" spans="15:18" x14ac:dyDescent="0.25">
      <c r="O30596" s="30"/>
      <c r="P30596" s="30"/>
      <c r="Q30596" s="30"/>
      <c r="R30596" s="30"/>
    </row>
    <row r="30597" spans="15:18" x14ac:dyDescent="0.25">
      <c r="O30597" s="30"/>
      <c r="P30597" s="30"/>
      <c r="Q30597" s="30"/>
      <c r="R30597" s="30"/>
    </row>
    <row r="30598" spans="15:18" x14ac:dyDescent="0.25">
      <c r="O30598" s="30"/>
      <c r="P30598" s="30"/>
      <c r="Q30598" s="30"/>
      <c r="R30598" s="30"/>
    </row>
    <row r="30599" spans="15:18" x14ac:dyDescent="0.25">
      <c r="O30599" s="30"/>
      <c r="P30599" s="30"/>
      <c r="Q30599" s="30"/>
      <c r="R30599" s="30"/>
    </row>
    <row r="30600" spans="15:18" x14ac:dyDescent="0.25">
      <c r="O30600" s="30"/>
      <c r="P30600" s="30"/>
      <c r="Q30600" s="30"/>
      <c r="R30600" s="30"/>
    </row>
    <row r="30601" spans="15:18" x14ac:dyDescent="0.25">
      <c r="O30601" s="30"/>
      <c r="P30601" s="30"/>
      <c r="Q30601" s="30"/>
      <c r="R30601" s="30"/>
    </row>
    <row r="30602" spans="15:18" x14ac:dyDescent="0.25">
      <c r="O30602" s="30"/>
      <c r="P30602" s="30"/>
      <c r="Q30602" s="30"/>
      <c r="R30602" s="30"/>
    </row>
    <row r="30603" spans="15:18" x14ac:dyDescent="0.25">
      <c r="O30603" s="30"/>
      <c r="P30603" s="30"/>
      <c r="Q30603" s="30"/>
      <c r="R30603" s="30"/>
    </row>
    <row r="30604" spans="15:18" x14ac:dyDescent="0.25">
      <c r="O30604" s="30"/>
      <c r="P30604" s="30"/>
      <c r="Q30604" s="30"/>
      <c r="R30604" s="30"/>
    </row>
    <row r="30605" spans="15:18" x14ac:dyDescent="0.25">
      <c r="O30605" s="30"/>
      <c r="P30605" s="30"/>
      <c r="Q30605" s="30"/>
      <c r="R30605" s="30"/>
    </row>
    <row r="30606" spans="15:18" x14ac:dyDescent="0.25">
      <c r="O30606" s="30"/>
      <c r="P30606" s="30"/>
      <c r="Q30606" s="30"/>
      <c r="R30606" s="30"/>
    </row>
    <row r="30607" spans="15:18" x14ac:dyDescent="0.25">
      <c r="O30607" s="30"/>
      <c r="P30607" s="30"/>
      <c r="Q30607" s="30"/>
      <c r="R30607" s="30"/>
    </row>
    <row r="30608" spans="15:18" x14ac:dyDescent="0.25">
      <c r="O30608" s="30"/>
      <c r="P30608" s="30"/>
      <c r="Q30608" s="30"/>
      <c r="R30608" s="30"/>
    </row>
    <row r="30609" spans="15:18" x14ac:dyDescent="0.25">
      <c r="O30609" s="30"/>
      <c r="P30609" s="30"/>
      <c r="Q30609" s="30"/>
      <c r="R30609" s="30"/>
    </row>
    <row r="30610" spans="15:18" x14ac:dyDescent="0.25">
      <c r="O30610" s="30"/>
      <c r="P30610" s="30"/>
      <c r="Q30610" s="30"/>
      <c r="R30610" s="30"/>
    </row>
    <row r="30611" spans="15:18" x14ac:dyDescent="0.25">
      <c r="O30611" s="30"/>
      <c r="P30611" s="30"/>
      <c r="Q30611" s="30"/>
      <c r="R30611" s="30"/>
    </row>
    <row r="30612" spans="15:18" x14ac:dyDescent="0.25">
      <c r="O30612" s="30"/>
      <c r="P30612" s="30"/>
      <c r="Q30612" s="30"/>
      <c r="R30612" s="30"/>
    </row>
    <row r="30613" spans="15:18" x14ac:dyDescent="0.25">
      <c r="O30613" s="30"/>
      <c r="P30613" s="30"/>
      <c r="Q30613" s="30"/>
      <c r="R30613" s="30"/>
    </row>
    <row r="30614" spans="15:18" x14ac:dyDescent="0.25">
      <c r="O30614" s="30"/>
      <c r="P30614" s="30"/>
      <c r="Q30614" s="30"/>
      <c r="R30614" s="30"/>
    </row>
    <row r="30615" spans="15:18" x14ac:dyDescent="0.25">
      <c r="O30615" s="30"/>
      <c r="P30615" s="30"/>
      <c r="Q30615" s="30"/>
      <c r="R30615" s="30"/>
    </row>
    <row r="30616" spans="15:18" x14ac:dyDescent="0.25">
      <c r="O30616" s="30"/>
      <c r="P30616" s="30"/>
      <c r="Q30616" s="30"/>
      <c r="R30616" s="30"/>
    </row>
    <row r="30617" spans="15:18" x14ac:dyDescent="0.25">
      <c r="O30617" s="30"/>
      <c r="P30617" s="30"/>
      <c r="Q30617" s="30"/>
      <c r="R30617" s="30"/>
    </row>
    <row r="30618" spans="15:18" x14ac:dyDescent="0.25">
      <c r="O30618" s="30"/>
      <c r="P30618" s="30"/>
      <c r="Q30618" s="30"/>
      <c r="R30618" s="30"/>
    </row>
    <row r="30619" spans="15:18" x14ac:dyDescent="0.25">
      <c r="O30619" s="30"/>
      <c r="P30619" s="30"/>
      <c r="Q30619" s="30"/>
      <c r="R30619" s="30"/>
    </row>
    <row r="30620" spans="15:18" x14ac:dyDescent="0.25">
      <c r="O30620" s="30"/>
      <c r="P30620" s="30"/>
      <c r="Q30620" s="30"/>
      <c r="R30620" s="30"/>
    </row>
    <row r="30621" spans="15:18" x14ac:dyDescent="0.25">
      <c r="O30621" s="30"/>
      <c r="P30621" s="30"/>
      <c r="Q30621" s="30"/>
      <c r="R30621" s="30"/>
    </row>
    <row r="30622" spans="15:18" x14ac:dyDescent="0.25">
      <c r="O30622" s="30"/>
      <c r="P30622" s="30"/>
      <c r="Q30622" s="30"/>
      <c r="R30622" s="30"/>
    </row>
    <row r="30623" spans="15:18" x14ac:dyDescent="0.25">
      <c r="O30623" s="30"/>
      <c r="P30623" s="30"/>
      <c r="Q30623" s="30"/>
      <c r="R30623" s="30"/>
    </row>
    <row r="30624" spans="15:18" x14ac:dyDescent="0.25">
      <c r="O30624" s="30"/>
      <c r="P30624" s="30"/>
      <c r="Q30624" s="30"/>
      <c r="R30624" s="30"/>
    </row>
    <row r="30625" spans="15:18" x14ac:dyDescent="0.25">
      <c r="O30625" s="30"/>
      <c r="P30625" s="30"/>
      <c r="Q30625" s="30"/>
      <c r="R30625" s="30"/>
    </row>
    <row r="30626" spans="15:18" x14ac:dyDescent="0.25">
      <c r="O30626" s="30"/>
      <c r="P30626" s="30"/>
      <c r="Q30626" s="30"/>
      <c r="R30626" s="30"/>
    </row>
    <row r="30627" spans="15:18" x14ac:dyDescent="0.25">
      <c r="O30627" s="30"/>
      <c r="P30627" s="30"/>
      <c r="Q30627" s="30"/>
      <c r="R30627" s="30"/>
    </row>
    <row r="30628" spans="15:18" x14ac:dyDescent="0.25">
      <c r="O30628" s="30"/>
      <c r="P30628" s="30"/>
      <c r="Q30628" s="30"/>
      <c r="R30628" s="30"/>
    </row>
    <row r="30629" spans="15:18" x14ac:dyDescent="0.25">
      <c r="O30629" s="30"/>
      <c r="P30629" s="30"/>
      <c r="Q30629" s="30"/>
      <c r="R30629" s="30"/>
    </row>
    <row r="30630" spans="15:18" x14ac:dyDescent="0.25">
      <c r="O30630" s="30"/>
      <c r="P30630" s="30"/>
      <c r="Q30630" s="30"/>
      <c r="R30630" s="30"/>
    </row>
    <row r="30631" spans="15:18" x14ac:dyDescent="0.25">
      <c r="O30631" s="30"/>
      <c r="P30631" s="30"/>
      <c r="Q30631" s="30"/>
      <c r="R30631" s="30"/>
    </row>
    <row r="30632" spans="15:18" x14ac:dyDescent="0.25">
      <c r="O30632" s="30"/>
      <c r="P30632" s="30"/>
      <c r="Q30632" s="30"/>
      <c r="R30632" s="30"/>
    </row>
    <row r="30633" spans="15:18" x14ac:dyDescent="0.25">
      <c r="O30633" s="30"/>
      <c r="P30633" s="30"/>
      <c r="Q30633" s="30"/>
      <c r="R30633" s="30"/>
    </row>
    <row r="30634" spans="15:18" x14ac:dyDescent="0.25">
      <c r="O30634" s="30"/>
      <c r="P30634" s="30"/>
      <c r="Q30634" s="30"/>
      <c r="R30634" s="30"/>
    </row>
    <row r="30635" spans="15:18" x14ac:dyDescent="0.25">
      <c r="O30635" s="30"/>
      <c r="P30635" s="30"/>
      <c r="Q30635" s="30"/>
      <c r="R30635" s="30"/>
    </row>
    <row r="30636" spans="15:18" x14ac:dyDescent="0.25">
      <c r="O30636" s="30"/>
      <c r="P30636" s="30"/>
      <c r="Q30636" s="30"/>
      <c r="R30636" s="30"/>
    </row>
    <row r="30637" spans="15:18" x14ac:dyDescent="0.25">
      <c r="O30637" s="30"/>
      <c r="P30637" s="30"/>
      <c r="Q30637" s="30"/>
      <c r="R30637" s="30"/>
    </row>
    <row r="30638" spans="15:18" x14ac:dyDescent="0.25">
      <c r="O30638" s="30"/>
      <c r="P30638" s="30"/>
      <c r="Q30638" s="30"/>
      <c r="R30638" s="30"/>
    </row>
    <row r="30639" spans="15:18" x14ac:dyDescent="0.25">
      <c r="O30639" s="30"/>
      <c r="P30639" s="30"/>
      <c r="Q30639" s="30"/>
      <c r="R30639" s="30"/>
    </row>
    <row r="30640" spans="15:18" x14ac:dyDescent="0.25">
      <c r="O30640" s="30"/>
      <c r="P30640" s="30"/>
      <c r="Q30640" s="30"/>
      <c r="R30640" s="30"/>
    </row>
    <row r="30641" spans="15:18" x14ac:dyDescent="0.25">
      <c r="O30641" s="30"/>
      <c r="P30641" s="30"/>
      <c r="Q30641" s="30"/>
      <c r="R30641" s="30"/>
    </row>
    <row r="30642" spans="15:18" x14ac:dyDescent="0.25">
      <c r="O30642" s="30"/>
      <c r="P30642" s="30"/>
      <c r="Q30642" s="30"/>
      <c r="R30642" s="30"/>
    </row>
    <row r="30643" spans="15:18" x14ac:dyDescent="0.25">
      <c r="O30643" s="30"/>
      <c r="P30643" s="30"/>
      <c r="Q30643" s="30"/>
      <c r="R30643" s="30"/>
    </row>
    <row r="30644" spans="15:18" x14ac:dyDescent="0.25">
      <c r="O30644" s="30"/>
      <c r="P30644" s="30"/>
      <c r="Q30644" s="30"/>
      <c r="R30644" s="30"/>
    </row>
    <row r="30645" spans="15:18" x14ac:dyDescent="0.25">
      <c r="O30645" s="30"/>
      <c r="P30645" s="30"/>
      <c r="Q30645" s="30"/>
      <c r="R30645" s="30"/>
    </row>
    <row r="30646" spans="15:18" x14ac:dyDescent="0.25">
      <c r="O30646" s="30"/>
      <c r="P30646" s="30"/>
      <c r="Q30646" s="30"/>
      <c r="R30646" s="30"/>
    </row>
    <row r="30647" spans="15:18" x14ac:dyDescent="0.25">
      <c r="O30647" s="30"/>
      <c r="P30647" s="30"/>
      <c r="Q30647" s="30"/>
      <c r="R30647" s="30"/>
    </row>
    <row r="30648" spans="15:18" x14ac:dyDescent="0.25">
      <c r="O30648" s="30"/>
      <c r="P30648" s="30"/>
      <c r="Q30648" s="30"/>
      <c r="R30648" s="30"/>
    </row>
    <row r="30649" spans="15:18" x14ac:dyDescent="0.25">
      <c r="O30649" s="30"/>
      <c r="P30649" s="30"/>
      <c r="Q30649" s="30"/>
      <c r="R30649" s="30"/>
    </row>
    <row r="30650" spans="15:18" x14ac:dyDescent="0.25">
      <c r="O30650" s="30"/>
      <c r="P30650" s="30"/>
      <c r="Q30650" s="30"/>
      <c r="R30650" s="30"/>
    </row>
    <row r="30651" spans="15:18" x14ac:dyDescent="0.25">
      <c r="O30651" s="30"/>
      <c r="P30651" s="30"/>
      <c r="Q30651" s="30"/>
      <c r="R30651" s="30"/>
    </row>
    <row r="30652" spans="15:18" x14ac:dyDescent="0.25">
      <c r="O30652" s="30"/>
      <c r="P30652" s="30"/>
      <c r="Q30652" s="30"/>
      <c r="R30652" s="30"/>
    </row>
    <row r="30653" spans="15:18" x14ac:dyDescent="0.25">
      <c r="O30653" s="30"/>
      <c r="P30653" s="30"/>
      <c r="Q30653" s="30"/>
      <c r="R30653" s="30"/>
    </row>
    <row r="30654" spans="15:18" x14ac:dyDescent="0.25">
      <c r="O30654" s="30"/>
      <c r="P30654" s="30"/>
      <c r="Q30654" s="30"/>
      <c r="R30654" s="30"/>
    </row>
    <row r="30655" spans="15:18" x14ac:dyDescent="0.25">
      <c r="O30655" s="30"/>
      <c r="P30655" s="30"/>
      <c r="Q30655" s="30"/>
      <c r="R30655" s="30"/>
    </row>
    <row r="30656" spans="15:18" x14ac:dyDescent="0.25">
      <c r="O30656" s="30"/>
      <c r="P30656" s="30"/>
      <c r="Q30656" s="30"/>
      <c r="R30656" s="30"/>
    </row>
    <row r="30657" spans="15:18" x14ac:dyDescent="0.25">
      <c r="O30657" s="30"/>
      <c r="P30657" s="30"/>
      <c r="Q30657" s="30"/>
      <c r="R30657" s="30"/>
    </row>
    <row r="30658" spans="15:18" x14ac:dyDescent="0.25">
      <c r="O30658" s="30"/>
      <c r="P30658" s="30"/>
      <c r="Q30658" s="30"/>
      <c r="R30658" s="30"/>
    </row>
    <row r="30659" spans="15:18" x14ac:dyDescent="0.25">
      <c r="O30659" s="30"/>
      <c r="P30659" s="30"/>
      <c r="Q30659" s="30"/>
      <c r="R30659" s="30"/>
    </row>
    <row r="30660" spans="15:18" x14ac:dyDescent="0.25">
      <c r="O30660" s="30"/>
      <c r="P30660" s="30"/>
      <c r="Q30660" s="30"/>
      <c r="R30660" s="30"/>
    </row>
    <row r="30661" spans="15:18" x14ac:dyDescent="0.25">
      <c r="O30661" s="30"/>
      <c r="P30661" s="30"/>
      <c r="Q30661" s="30"/>
      <c r="R30661" s="30"/>
    </row>
    <row r="30662" spans="15:18" x14ac:dyDescent="0.25">
      <c r="O30662" s="30"/>
      <c r="P30662" s="30"/>
      <c r="Q30662" s="30"/>
      <c r="R30662" s="30"/>
    </row>
    <row r="30663" spans="15:18" x14ac:dyDescent="0.25">
      <c r="O30663" s="30"/>
      <c r="P30663" s="30"/>
      <c r="Q30663" s="30"/>
      <c r="R30663" s="30"/>
    </row>
    <row r="30664" spans="15:18" x14ac:dyDescent="0.25">
      <c r="O30664" s="30"/>
      <c r="P30664" s="30"/>
      <c r="Q30664" s="30"/>
      <c r="R30664" s="30"/>
    </row>
    <row r="30665" spans="15:18" x14ac:dyDescent="0.25">
      <c r="O30665" s="30"/>
      <c r="P30665" s="30"/>
      <c r="Q30665" s="30"/>
      <c r="R30665" s="30"/>
    </row>
    <row r="30666" spans="15:18" x14ac:dyDescent="0.25">
      <c r="O30666" s="30"/>
      <c r="P30666" s="30"/>
      <c r="Q30666" s="30"/>
      <c r="R30666" s="30"/>
    </row>
    <row r="30667" spans="15:18" x14ac:dyDescent="0.25">
      <c r="O30667" s="30"/>
      <c r="P30667" s="30"/>
      <c r="Q30667" s="30"/>
      <c r="R30667" s="30"/>
    </row>
    <row r="30668" spans="15:18" x14ac:dyDescent="0.25">
      <c r="O30668" s="30"/>
      <c r="P30668" s="30"/>
      <c r="Q30668" s="30"/>
      <c r="R30668" s="30"/>
    </row>
    <row r="30669" spans="15:18" x14ac:dyDescent="0.25">
      <c r="O30669" s="30"/>
      <c r="P30669" s="30"/>
      <c r="Q30669" s="30"/>
      <c r="R30669" s="30"/>
    </row>
    <row r="30670" spans="15:18" x14ac:dyDescent="0.25">
      <c r="O30670" s="30"/>
      <c r="P30670" s="30"/>
      <c r="Q30670" s="30"/>
      <c r="R30670" s="30"/>
    </row>
    <row r="30671" spans="15:18" x14ac:dyDescent="0.25">
      <c r="O30671" s="30"/>
      <c r="P30671" s="30"/>
      <c r="Q30671" s="30"/>
      <c r="R30671" s="30"/>
    </row>
    <row r="30672" spans="15:18" x14ac:dyDescent="0.25">
      <c r="O30672" s="30"/>
      <c r="P30672" s="30"/>
      <c r="Q30672" s="30"/>
      <c r="R30672" s="30"/>
    </row>
    <row r="30673" spans="15:18" x14ac:dyDescent="0.25">
      <c r="O30673" s="30"/>
      <c r="P30673" s="30"/>
      <c r="Q30673" s="30"/>
      <c r="R30673" s="30"/>
    </row>
    <row r="30674" spans="15:18" x14ac:dyDescent="0.25">
      <c r="O30674" s="30"/>
      <c r="P30674" s="30"/>
      <c r="Q30674" s="30"/>
      <c r="R30674" s="30"/>
    </row>
    <row r="30675" spans="15:18" x14ac:dyDescent="0.25">
      <c r="O30675" s="30"/>
      <c r="P30675" s="30"/>
      <c r="Q30675" s="30"/>
      <c r="R30675" s="30"/>
    </row>
    <row r="30676" spans="15:18" x14ac:dyDescent="0.25">
      <c r="O30676" s="30"/>
      <c r="P30676" s="30"/>
      <c r="Q30676" s="30"/>
      <c r="R30676" s="30"/>
    </row>
    <row r="30677" spans="15:18" x14ac:dyDescent="0.25">
      <c r="O30677" s="30"/>
      <c r="P30677" s="30"/>
      <c r="Q30677" s="30"/>
      <c r="R30677" s="30"/>
    </row>
    <row r="30678" spans="15:18" x14ac:dyDescent="0.25">
      <c r="O30678" s="30"/>
      <c r="P30678" s="30"/>
      <c r="Q30678" s="30"/>
      <c r="R30678" s="30"/>
    </row>
    <row r="30679" spans="15:18" x14ac:dyDescent="0.25">
      <c r="O30679" s="30"/>
      <c r="P30679" s="30"/>
      <c r="Q30679" s="30"/>
      <c r="R30679" s="30"/>
    </row>
    <row r="30680" spans="15:18" x14ac:dyDescent="0.25">
      <c r="O30680" s="30"/>
      <c r="P30680" s="30"/>
      <c r="Q30680" s="30"/>
      <c r="R30680" s="30"/>
    </row>
    <row r="30681" spans="15:18" x14ac:dyDescent="0.25">
      <c r="O30681" s="30"/>
      <c r="P30681" s="30"/>
      <c r="Q30681" s="30"/>
      <c r="R30681" s="30"/>
    </row>
    <row r="30682" spans="15:18" x14ac:dyDescent="0.25">
      <c r="O30682" s="30"/>
      <c r="P30682" s="30"/>
      <c r="Q30682" s="30"/>
      <c r="R30682" s="30"/>
    </row>
    <row r="30683" spans="15:18" x14ac:dyDescent="0.25">
      <c r="O30683" s="30"/>
      <c r="P30683" s="30"/>
      <c r="Q30683" s="30"/>
      <c r="R30683" s="30"/>
    </row>
    <row r="30684" spans="15:18" x14ac:dyDescent="0.25">
      <c r="O30684" s="30"/>
      <c r="P30684" s="30"/>
      <c r="Q30684" s="30"/>
      <c r="R30684" s="30"/>
    </row>
    <row r="30685" spans="15:18" x14ac:dyDescent="0.25">
      <c r="O30685" s="30"/>
      <c r="P30685" s="30"/>
      <c r="Q30685" s="30"/>
      <c r="R30685" s="30"/>
    </row>
    <row r="30686" spans="15:18" x14ac:dyDescent="0.25">
      <c r="O30686" s="30"/>
      <c r="P30686" s="30"/>
      <c r="Q30686" s="30"/>
      <c r="R30686" s="30"/>
    </row>
    <row r="30687" spans="15:18" x14ac:dyDescent="0.25">
      <c r="O30687" s="30"/>
      <c r="P30687" s="30"/>
      <c r="Q30687" s="30"/>
      <c r="R30687" s="30"/>
    </row>
    <row r="30688" spans="15:18" x14ac:dyDescent="0.25">
      <c r="O30688" s="30"/>
      <c r="P30688" s="30"/>
      <c r="Q30688" s="30"/>
      <c r="R30688" s="30"/>
    </row>
    <row r="30689" spans="15:18" x14ac:dyDescent="0.25">
      <c r="O30689" s="30"/>
      <c r="P30689" s="30"/>
      <c r="Q30689" s="30"/>
      <c r="R30689" s="30"/>
    </row>
    <row r="30690" spans="15:18" x14ac:dyDescent="0.25">
      <c r="O30690" s="30"/>
      <c r="P30690" s="30"/>
      <c r="Q30690" s="30"/>
      <c r="R30690" s="30"/>
    </row>
    <row r="30691" spans="15:18" x14ac:dyDescent="0.25">
      <c r="O30691" s="30"/>
      <c r="P30691" s="30"/>
      <c r="Q30691" s="30"/>
      <c r="R30691" s="30"/>
    </row>
    <row r="30692" spans="15:18" x14ac:dyDescent="0.25">
      <c r="O30692" s="30"/>
      <c r="P30692" s="30"/>
      <c r="Q30692" s="30"/>
      <c r="R30692" s="30"/>
    </row>
    <row r="30693" spans="15:18" x14ac:dyDescent="0.25">
      <c r="O30693" s="30"/>
      <c r="P30693" s="30"/>
      <c r="Q30693" s="30"/>
      <c r="R30693" s="30"/>
    </row>
    <row r="30694" spans="15:18" x14ac:dyDescent="0.25">
      <c r="O30694" s="30"/>
      <c r="P30694" s="30"/>
      <c r="Q30694" s="30"/>
      <c r="R30694" s="30"/>
    </row>
    <row r="30695" spans="15:18" x14ac:dyDescent="0.25">
      <c r="O30695" s="30"/>
      <c r="P30695" s="30"/>
      <c r="Q30695" s="30"/>
      <c r="R30695" s="30"/>
    </row>
    <row r="30696" spans="15:18" x14ac:dyDescent="0.25">
      <c r="O30696" s="30"/>
      <c r="P30696" s="30"/>
      <c r="Q30696" s="30"/>
      <c r="R30696" s="30"/>
    </row>
    <row r="30697" spans="15:18" x14ac:dyDescent="0.25">
      <c r="O30697" s="30"/>
      <c r="P30697" s="30"/>
      <c r="Q30697" s="30"/>
      <c r="R30697" s="30"/>
    </row>
    <row r="30698" spans="15:18" x14ac:dyDescent="0.25">
      <c r="O30698" s="30"/>
      <c r="P30698" s="30"/>
      <c r="Q30698" s="30"/>
      <c r="R30698" s="30"/>
    </row>
    <row r="30699" spans="15:18" x14ac:dyDescent="0.25">
      <c r="O30699" s="30"/>
      <c r="P30699" s="30"/>
      <c r="Q30699" s="30"/>
      <c r="R30699" s="30"/>
    </row>
    <row r="30700" spans="15:18" x14ac:dyDescent="0.25">
      <c r="O30700" s="30"/>
      <c r="P30700" s="30"/>
      <c r="Q30700" s="30"/>
      <c r="R30700" s="30"/>
    </row>
    <row r="30701" spans="15:18" x14ac:dyDescent="0.25">
      <c r="O30701" s="30"/>
      <c r="P30701" s="30"/>
      <c r="Q30701" s="30"/>
      <c r="R30701" s="30"/>
    </row>
    <row r="30702" spans="15:18" x14ac:dyDescent="0.25">
      <c r="O30702" s="30"/>
      <c r="P30702" s="30"/>
      <c r="Q30702" s="30"/>
      <c r="R30702" s="30"/>
    </row>
    <row r="30703" spans="15:18" x14ac:dyDescent="0.25">
      <c r="O30703" s="30"/>
      <c r="P30703" s="30"/>
      <c r="Q30703" s="30"/>
      <c r="R30703" s="30"/>
    </row>
    <row r="30704" spans="15:18" x14ac:dyDescent="0.25">
      <c r="O30704" s="30"/>
      <c r="P30704" s="30"/>
      <c r="Q30704" s="30"/>
      <c r="R30704" s="30"/>
    </row>
    <row r="30705" spans="15:18" x14ac:dyDescent="0.25">
      <c r="O30705" s="30"/>
      <c r="P30705" s="30"/>
      <c r="Q30705" s="30"/>
      <c r="R30705" s="30"/>
    </row>
    <row r="30706" spans="15:18" x14ac:dyDescent="0.25">
      <c r="O30706" s="30"/>
      <c r="P30706" s="30"/>
      <c r="Q30706" s="30"/>
      <c r="R30706" s="30"/>
    </row>
    <row r="30707" spans="15:18" x14ac:dyDescent="0.25">
      <c r="O30707" s="30"/>
      <c r="P30707" s="30"/>
      <c r="Q30707" s="30"/>
      <c r="R30707" s="30"/>
    </row>
    <row r="30708" spans="15:18" x14ac:dyDescent="0.25">
      <c r="O30708" s="30"/>
      <c r="P30708" s="30"/>
      <c r="Q30708" s="30"/>
      <c r="R30708" s="30"/>
    </row>
    <row r="30709" spans="15:18" x14ac:dyDescent="0.25">
      <c r="O30709" s="30"/>
      <c r="P30709" s="30"/>
      <c r="Q30709" s="30"/>
      <c r="R30709" s="30"/>
    </row>
    <row r="30710" spans="15:18" x14ac:dyDescent="0.25">
      <c r="O30710" s="30"/>
      <c r="P30710" s="30"/>
      <c r="Q30710" s="30"/>
      <c r="R30710" s="30"/>
    </row>
    <row r="30711" spans="15:18" x14ac:dyDescent="0.25">
      <c r="O30711" s="30"/>
      <c r="P30711" s="30"/>
      <c r="Q30711" s="30"/>
      <c r="R30711" s="30"/>
    </row>
    <row r="30712" spans="15:18" x14ac:dyDescent="0.25">
      <c r="O30712" s="30"/>
      <c r="P30712" s="30"/>
      <c r="Q30712" s="30"/>
      <c r="R30712" s="30"/>
    </row>
    <row r="30713" spans="15:18" x14ac:dyDescent="0.25">
      <c r="O30713" s="30"/>
      <c r="P30713" s="30"/>
      <c r="Q30713" s="30"/>
      <c r="R30713" s="30"/>
    </row>
    <row r="30714" spans="15:18" x14ac:dyDescent="0.25">
      <c r="O30714" s="30"/>
      <c r="P30714" s="30"/>
      <c r="Q30714" s="30"/>
      <c r="R30714" s="30"/>
    </row>
    <row r="30715" spans="15:18" x14ac:dyDescent="0.25">
      <c r="O30715" s="30"/>
      <c r="P30715" s="30"/>
      <c r="Q30715" s="30"/>
      <c r="R30715" s="30"/>
    </row>
    <row r="30716" spans="15:18" x14ac:dyDescent="0.25">
      <c r="O30716" s="30"/>
      <c r="P30716" s="30"/>
      <c r="Q30716" s="30"/>
      <c r="R30716" s="30"/>
    </row>
    <row r="30717" spans="15:18" x14ac:dyDescent="0.25">
      <c r="O30717" s="30"/>
      <c r="P30717" s="30"/>
      <c r="Q30717" s="30"/>
      <c r="R30717" s="30"/>
    </row>
    <row r="30718" spans="15:18" x14ac:dyDescent="0.25">
      <c r="O30718" s="30"/>
      <c r="P30718" s="30"/>
      <c r="Q30718" s="30"/>
      <c r="R30718" s="30"/>
    </row>
    <row r="30719" spans="15:18" x14ac:dyDescent="0.25">
      <c r="O30719" s="30"/>
      <c r="P30719" s="30"/>
      <c r="Q30719" s="30"/>
      <c r="R30719" s="30"/>
    </row>
    <row r="30720" spans="15:18" x14ac:dyDescent="0.25">
      <c r="O30720" s="30"/>
      <c r="P30720" s="30"/>
      <c r="Q30720" s="30"/>
      <c r="R30720" s="30"/>
    </row>
    <row r="30721" spans="15:18" x14ac:dyDescent="0.25">
      <c r="O30721" s="30"/>
      <c r="P30721" s="30"/>
      <c r="Q30721" s="30"/>
      <c r="R30721" s="30"/>
    </row>
    <row r="30722" spans="15:18" x14ac:dyDescent="0.25">
      <c r="O30722" s="30"/>
      <c r="P30722" s="30"/>
      <c r="Q30722" s="30"/>
      <c r="R30722" s="30"/>
    </row>
    <row r="30723" spans="15:18" x14ac:dyDescent="0.25">
      <c r="O30723" s="30"/>
      <c r="P30723" s="30"/>
      <c r="Q30723" s="30"/>
      <c r="R30723" s="30"/>
    </row>
    <row r="30724" spans="15:18" x14ac:dyDescent="0.25">
      <c r="O30724" s="30"/>
      <c r="P30724" s="30"/>
      <c r="Q30724" s="30"/>
      <c r="R30724" s="30"/>
    </row>
    <row r="30725" spans="15:18" x14ac:dyDescent="0.25">
      <c r="O30725" s="30"/>
      <c r="P30725" s="30"/>
      <c r="Q30725" s="30"/>
      <c r="R30725" s="30"/>
    </row>
    <row r="30726" spans="15:18" x14ac:dyDescent="0.25">
      <c r="O30726" s="30"/>
      <c r="P30726" s="30"/>
      <c r="Q30726" s="30"/>
      <c r="R30726" s="30"/>
    </row>
    <row r="30727" spans="15:18" x14ac:dyDescent="0.25">
      <c r="O30727" s="30"/>
      <c r="P30727" s="30"/>
      <c r="Q30727" s="30"/>
      <c r="R30727" s="30"/>
    </row>
    <row r="30728" spans="15:18" x14ac:dyDescent="0.25">
      <c r="O30728" s="30"/>
      <c r="P30728" s="30"/>
      <c r="Q30728" s="30"/>
      <c r="R30728" s="30"/>
    </row>
    <row r="30729" spans="15:18" x14ac:dyDescent="0.25">
      <c r="O30729" s="30"/>
      <c r="P30729" s="30"/>
      <c r="Q30729" s="30"/>
      <c r="R30729" s="30"/>
    </row>
    <row r="30730" spans="15:18" x14ac:dyDescent="0.25">
      <c r="O30730" s="30"/>
      <c r="P30730" s="30"/>
      <c r="Q30730" s="30"/>
      <c r="R30730" s="30"/>
    </row>
    <row r="30731" spans="15:18" x14ac:dyDescent="0.25">
      <c r="O30731" s="30"/>
      <c r="P30731" s="30"/>
      <c r="Q30731" s="30"/>
      <c r="R30731" s="30"/>
    </row>
    <row r="30732" spans="15:18" x14ac:dyDescent="0.25">
      <c r="O30732" s="30"/>
      <c r="P30732" s="30"/>
      <c r="Q30732" s="30"/>
      <c r="R30732" s="30"/>
    </row>
    <row r="30733" spans="15:18" x14ac:dyDescent="0.25">
      <c r="O30733" s="30"/>
      <c r="P30733" s="30"/>
      <c r="Q30733" s="30"/>
      <c r="R30733" s="30"/>
    </row>
    <row r="30734" spans="15:18" x14ac:dyDescent="0.25">
      <c r="O30734" s="30"/>
      <c r="P30734" s="30"/>
      <c r="Q30734" s="30"/>
      <c r="R30734" s="30"/>
    </row>
    <row r="30735" spans="15:18" x14ac:dyDescent="0.25">
      <c r="O30735" s="30"/>
      <c r="P30735" s="30"/>
      <c r="Q30735" s="30"/>
      <c r="R30735" s="30"/>
    </row>
    <row r="30736" spans="15:18" x14ac:dyDescent="0.25">
      <c r="O30736" s="30"/>
      <c r="P30736" s="30"/>
      <c r="Q30736" s="30"/>
      <c r="R30736" s="30"/>
    </row>
    <row r="30737" spans="15:18" x14ac:dyDescent="0.25">
      <c r="O30737" s="30"/>
      <c r="P30737" s="30"/>
      <c r="Q30737" s="30"/>
      <c r="R30737" s="30"/>
    </row>
    <row r="30738" spans="15:18" x14ac:dyDescent="0.25">
      <c r="O30738" s="30"/>
      <c r="P30738" s="30"/>
      <c r="Q30738" s="30"/>
      <c r="R30738" s="30"/>
    </row>
    <row r="30739" spans="15:18" x14ac:dyDescent="0.25">
      <c r="O30739" s="30"/>
      <c r="P30739" s="30"/>
      <c r="Q30739" s="30"/>
      <c r="R30739" s="30"/>
    </row>
    <row r="30740" spans="15:18" x14ac:dyDescent="0.25">
      <c r="O30740" s="30"/>
      <c r="P30740" s="30"/>
      <c r="Q30740" s="30"/>
      <c r="R30740" s="30"/>
    </row>
    <row r="30741" spans="15:18" x14ac:dyDescent="0.25">
      <c r="O30741" s="30"/>
      <c r="P30741" s="30"/>
      <c r="Q30741" s="30"/>
      <c r="R30741" s="30"/>
    </row>
    <row r="30742" spans="15:18" x14ac:dyDescent="0.25">
      <c r="O30742" s="30"/>
      <c r="P30742" s="30"/>
      <c r="Q30742" s="30"/>
      <c r="R30742" s="30"/>
    </row>
    <row r="30743" spans="15:18" x14ac:dyDescent="0.25">
      <c r="O30743" s="30"/>
      <c r="P30743" s="30"/>
      <c r="Q30743" s="30"/>
      <c r="R30743" s="30"/>
    </row>
    <row r="30744" spans="15:18" x14ac:dyDescent="0.25">
      <c r="O30744" s="30"/>
      <c r="P30744" s="30"/>
      <c r="Q30744" s="30"/>
      <c r="R30744" s="30"/>
    </row>
    <row r="30745" spans="15:18" x14ac:dyDescent="0.25">
      <c r="O30745" s="30"/>
      <c r="P30745" s="30"/>
      <c r="Q30745" s="30"/>
      <c r="R30745" s="30"/>
    </row>
    <row r="30746" spans="15:18" x14ac:dyDescent="0.25">
      <c r="O30746" s="30"/>
      <c r="P30746" s="30"/>
      <c r="Q30746" s="30"/>
      <c r="R30746" s="30"/>
    </row>
    <row r="30747" spans="15:18" x14ac:dyDescent="0.25">
      <c r="O30747" s="30"/>
      <c r="P30747" s="30"/>
      <c r="Q30747" s="30"/>
      <c r="R30747" s="30"/>
    </row>
    <row r="30748" spans="15:18" x14ac:dyDescent="0.25">
      <c r="O30748" s="30"/>
      <c r="P30748" s="30"/>
      <c r="Q30748" s="30"/>
      <c r="R30748" s="30"/>
    </row>
    <row r="30749" spans="15:18" x14ac:dyDescent="0.25">
      <c r="O30749" s="30"/>
      <c r="P30749" s="30"/>
      <c r="Q30749" s="30"/>
      <c r="R30749" s="30"/>
    </row>
    <row r="30750" spans="15:18" x14ac:dyDescent="0.25">
      <c r="O30750" s="30"/>
      <c r="P30750" s="30"/>
      <c r="Q30750" s="30"/>
      <c r="R30750" s="30"/>
    </row>
    <row r="30751" spans="15:18" x14ac:dyDescent="0.25">
      <c r="O30751" s="30"/>
      <c r="P30751" s="30"/>
      <c r="Q30751" s="30"/>
      <c r="R30751" s="30"/>
    </row>
    <row r="30752" spans="15:18" x14ac:dyDescent="0.25">
      <c r="O30752" s="30"/>
      <c r="P30752" s="30"/>
      <c r="Q30752" s="30"/>
      <c r="R30752" s="30"/>
    </row>
    <row r="30753" spans="15:18" x14ac:dyDescent="0.25">
      <c r="O30753" s="30"/>
      <c r="P30753" s="30"/>
      <c r="Q30753" s="30"/>
      <c r="R30753" s="30"/>
    </row>
    <row r="30754" spans="15:18" x14ac:dyDescent="0.25">
      <c r="O30754" s="30"/>
      <c r="P30754" s="30"/>
      <c r="Q30754" s="30"/>
      <c r="R30754" s="30"/>
    </row>
    <row r="30755" spans="15:18" x14ac:dyDescent="0.25">
      <c r="O30755" s="30"/>
      <c r="P30755" s="30"/>
      <c r="Q30755" s="30"/>
      <c r="R30755" s="30"/>
    </row>
    <row r="30756" spans="15:18" x14ac:dyDescent="0.25">
      <c r="O30756" s="30"/>
      <c r="P30756" s="30"/>
      <c r="Q30756" s="30"/>
      <c r="R30756" s="30"/>
    </row>
    <row r="30757" spans="15:18" x14ac:dyDescent="0.25">
      <c r="O30757" s="30"/>
      <c r="P30757" s="30"/>
      <c r="Q30757" s="30"/>
      <c r="R30757" s="30"/>
    </row>
    <row r="30758" spans="15:18" x14ac:dyDescent="0.25">
      <c r="O30758" s="30"/>
      <c r="P30758" s="30"/>
      <c r="Q30758" s="30"/>
      <c r="R30758" s="30"/>
    </row>
    <row r="30759" spans="15:18" x14ac:dyDescent="0.25">
      <c r="O30759" s="30"/>
      <c r="P30759" s="30"/>
      <c r="Q30759" s="30"/>
      <c r="R30759" s="30"/>
    </row>
    <row r="30760" spans="15:18" x14ac:dyDescent="0.25">
      <c r="O30760" s="30"/>
      <c r="P30760" s="30"/>
      <c r="Q30760" s="30"/>
      <c r="R30760" s="30"/>
    </row>
    <row r="30761" spans="15:18" x14ac:dyDescent="0.25">
      <c r="O30761" s="30"/>
      <c r="P30761" s="30"/>
      <c r="Q30761" s="30"/>
      <c r="R30761" s="30"/>
    </row>
    <row r="30762" spans="15:18" x14ac:dyDescent="0.25">
      <c r="O30762" s="30"/>
      <c r="P30762" s="30"/>
      <c r="Q30762" s="30"/>
      <c r="R30762" s="30"/>
    </row>
    <row r="30763" spans="15:18" x14ac:dyDescent="0.25">
      <c r="O30763" s="30"/>
      <c r="P30763" s="30"/>
      <c r="Q30763" s="30"/>
      <c r="R30763" s="30"/>
    </row>
    <row r="30764" spans="15:18" x14ac:dyDescent="0.25">
      <c r="O30764" s="30"/>
      <c r="P30764" s="30"/>
      <c r="Q30764" s="30"/>
      <c r="R30764" s="30"/>
    </row>
    <row r="30765" spans="15:18" x14ac:dyDescent="0.25">
      <c r="O30765" s="30"/>
      <c r="P30765" s="30"/>
      <c r="Q30765" s="30"/>
      <c r="R30765" s="30"/>
    </row>
    <row r="30766" spans="15:18" x14ac:dyDescent="0.25">
      <c r="O30766" s="30"/>
      <c r="P30766" s="30"/>
      <c r="Q30766" s="30"/>
      <c r="R30766" s="30"/>
    </row>
    <row r="30767" spans="15:18" x14ac:dyDescent="0.25">
      <c r="O30767" s="30"/>
      <c r="P30767" s="30"/>
      <c r="Q30767" s="30"/>
      <c r="R30767" s="30"/>
    </row>
    <row r="30768" spans="15:18" x14ac:dyDescent="0.25">
      <c r="O30768" s="30"/>
      <c r="P30768" s="30"/>
      <c r="Q30768" s="30"/>
      <c r="R30768" s="30"/>
    </row>
    <row r="30769" spans="15:18" x14ac:dyDescent="0.25">
      <c r="O30769" s="30"/>
      <c r="P30769" s="30"/>
      <c r="Q30769" s="30"/>
      <c r="R30769" s="30"/>
    </row>
    <row r="30770" spans="15:18" x14ac:dyDescent="0.25">
      <c r="O30770" s="30"/>
      <c r="P30770" s="30"/>
      <c r="Q30770" s="30"/>
      <c r="R30770" s="30"/>
    </row>
    <row r="30771" spans="15:18" x14ac:dyDescent="0.25">
      <c r="O30771" s="30"/>
      <c r="P30771" s="30"/>
      <c r="Q30771" s="30"/>
      <c r="R30771" s="30"/>
    </row>
    <row r="30772" spans="15:18" x14ac:dyDescent="0.25">
      <c r="O30772" s="30"/>
      <c r="P30772" s="30"/>
      <c r="Q30772" s="30"/>
      <c r="R30772" s="30"/>
    </row>
    <row r="30773" spans="15:18" x14ac:dyDescent="0.25">
      <c r="O30773" s="30"/>
      <c r="P30773" s="30"/>
      <c r="Q30773" s="30"/>
      <c r="R30773" s="30"/>
    </row>
    <row r="30774" spans="15:18" x14ac:dyDescent="0.25">
      <c r="O30774" s="30"/>
      <c r="P30774" s="30"/>
      <c r="Q30774" s="30"/>
      <c r="R30774" s="30"/>
    </row>
    <row r="30775" spans="15:18" x14ac:dyDescent="0.25">
      <c r="O30775" s="30"/>
      <c r="P30775" s="30"/>
      <c r="Q30775" s="30"/>
      <c r="R30775" s="30"/>
    </row>
    <row r="30776" spans="15:18" x14ac:dyDescent="0.25">
      <c r="O30776" s="30"/>
      <c r="P30776" s="30"/>
      <c r="Q30776" s="30"/>
      <c r="R30776" s="30"/>
    </row>
    <row r="30777" spans="15:18" x14ac:dyDescent="0.25">
      <c r="O30777" s="30"/>
      <c r="P30777" s="30"/>
      <c r="Q30777" s="30"/>
      <c r="R30777" s="30"/>
    </row>
    <row r="30778" spans="15:18" x14ac:dyDescent="0.25">
      <c r="O30778" s="30"/>
      <c r="P30778" s="30"/>
      <c r="Q30778" s="30"/>
      <c r="R30778" s="30"/>
    </row>
    <row r="30779" spans="15:18" x14ac:dyDescent="0.25">
      <c r="O30779" s="30"/>
      <c r="P30779" s="30"/>
      <c r="Q30779" s="30"/>
      <c r="R30779" s="30"/>
    </row>
    <row r="30780" spans="15:18" x14ac:dyDescent="0.25">
      <c r="O30780" s="30"/>
      <c r="P30780" s="30"/>
      <c r="Q30780" s="30"/>
      <c r="R30780" s="30"/>
    </row>
    <row r="30781" spans="15:18" x14ac:dyDescent="0.25">
      <c r="O30781" s="30"/>
      <c r="P30781" s="30"/>
      <c r="Q30781" s="30"/>
      <c r="R30781" s="30"/>
    </row>
    <row r="30782" spans="15:18" x14ac:dyDescent="0.25">
      <c r="O30782" s="30"/>
      <c r="P30782" s="30"/>
      <c r="Q30782" s="30"/>
      <c r="R30782" s="30"/>
    </row>
    <row r="30783" spans="15:18" x14ac:dyDescent="0.25">
      <c r="O30783" s="30"/>
      <c r="P30783" s="30"/>
      <c r="Q30783" s="30"/>
      <c r="R30783" s="30"/>
    </row>
    <row r="30784" spans="15:18" x14ac:dyDescent="0.25">
      <c r="O30784" s="30"/>
      <c r="P30784" s="30"/>
      <c r="Q30784" s="30"/>
      <c r="R30784" s="30"/>
    </row>
    <row r="30785" spans="15:18" x14ac:dyDescent="0.25">
      <c r="O30785" s="30"/>
      <c r="P30785" s="30"/>
      <c r="Q30785" s="30"/>
      <c r="R30785" s="30"/>
    </row>
    <row r="30786" spans="15:18" x14ac:dyDescent="0.25">
      <c r="O30786" s="30"/>
      <c r="P30786" s="30"/>
      <c r="Q30786" s="30"/>
      <c r="R30786" s="30"/>
    </row>
    <row r="30787" spans="15:18" x14ac:dyDescent="0.25">
      <c r="O30787" s="30"/>
      <c r="P30787" s="30"/>
      <c r="Q30787" s="30"/>
      <c r="R30787" s="30"/>
    </row>
    <row r="30788" spans="15:18" x14ac:dyDescent="0.25">
      <c r="O30788" s="30"/>
      <c r="P30788" s="30"/>
      <c r="Q30788" s="30"/>
      <c r="R30788" s="30"/>
    </row>
    <row r="30789" spans="15:18" x14ac:dyDescent="0.25">
      <c r="O30789" s="30"/>
      <c r="P30789" s="30"/>
      <c r="Q30789" s="30"/>
      <c r="R30789" s="30"/>
    </row>
    <row r="30790" spans="15:18" x14ac:dyDescent="0.25">
      <c r="O30790" s="30"/>
      <c r="P30790" s="30"/>
      <c r="Q30790" s="30"/>
      <c r="R30790" s="30"/>
    </row>
    <row r="30791" spans="15:18" x14ac:dyDescent="0.25">
      <c r="O30791" s="30"/>
      <c r="P30791" s="30"/>
      <c r="Q30791" s="30"/>
      <c r="R30791" s="30"/>
    </row>
    <row r="30792" spans="15:18" x14ac:dyDescent="0.25">
      <c r="O30792" s="30"/>
      <c r="P30792" s="30"/>
      <c r="Q30792" s="30"/>
      <c r="R30792" s="30"/>
    </row>
    <row r="30793" spans="15:18" x14ac:dyDescent="0.25">
      <c r="O30793" s="30"/>
      <c r="P30793" s="30"/>
      <c r="Q30793" s="30"/>
      <c r="R30793" s="30"/>
    </row>
    <row r="30794" spans="15:18" x14ac:dyDescent="0.25">
      <c r="O30794" s="30"/>
      <c r="P30794" s="30"/>
      <c r="Q30794" s="30"/>
      <c r="R30794" s="30"/>
    </row>
    <row r="30795" spans="15:18" x14ac:dyDescent="0.25">
      <c r="O30795" s="30"/>
      <c r="P30795" s="30"/>
      <c r="Q30795" s="30"/>
      <c r="R30795" s="30"/>
    </row>
    <row r="30796" spans="15:18" x14ac:dyDescent="0.25">
      <c r="O30796" s="30"/>
      <c r="P30796" s="30"/>
      <c r="Q30796" s="30"/>
      <c r="R30796" s="30"/>
    </row>
    <row r="30797" spans="15:18" x14ac:dyDescent="0.25">
      <c r="O30797" s="30"/>
      <c r="P30797" s="30"/>
      <c r="Q30797" s="30"/>
      <c r="R30797" s="30"/>
    </row>
    <row r="30798" spans="15:18" x14ac:dyDescent="0.25">
      <c r="O30798" s="30"/>
      <c r="P30798" s="30"/>
      <c r="Q30798" s="30"/>
      <c r="R30798" s="30"/>
    </row>
    <row r="30799" spans="15:18" x14ac:dyDescent="0.25">
      <c r="O30799" s="30"/>
      <c r="P30799" s="30"/>
      <c r="Q30799" s="30"/>
      <c r="R30799" s="30"/>
    </row>
    <row r="30800" spans="15:18" x14ac:dyDescent="0.25">
      <c r="O30800" s="30"/>
      <c r="P30800" s="30"/>
      <c r="Q30800" s="30"/>
      <c r="R30800" s="30"/>
    </row>
    <row r="30801" spans="15:18" x14ac:dyDescent="0.25">
      <c r="O30801" s="30"/>
      <c r="P30801" s="30"/>
      <c r="Q30801" s="30"/>
      <c r="R30801" s="30"/>
    </row>
    <row r="30802" spans="15:18" x14ac:dyDescent="0.25">
      <c r="O30802" s="30"/>
      <c r="P30802" s="30"/>
      <c r="Q30802" s="30"/>
      <c r="R30802" s="30"/>
    </row>
    <row r="30803" spans="15:18" x14ac:dyDescent="0.25">
      <c r="O30803" s="30"/>
      <c r="P30803" s="30"/>
      <c r="Q30803" s="30"/>
      <c r="R30803" s="30"/>
    </row>
    <row r="30804" spans="15:18" x14ac:dyDescent="0.25">
      <c r="O30804" s="30"/>
      <c r="P30804" s="30"/>
      <c r="Q30804" s="30"/>
      <c r="R30804" s="30"/>
    </row>
    <row r="30805" spans="15:18" x14ac:dyDescent="0.25">
      <c r="O30805" s="30"/>
      <c r="P30805" s="30"/>
      <c r="Q30805" s="30"/>
      <c r="R30805" s="30"/>
    </row>
    <row r="30806" spans="15:18" x14ac:dyDescent="0.25">
      <c r="O30806" s="30"/>
      <c r="P30806" s="30"/>
      <c r="Q30806" s="30"/>
      <c r="R30806" s="30"/>
    </row>
    <row r="30807" spans="15:18" x14ac:dyDescent="0.25">
      <c r="O30807" s="30"/>
      <c r="P30807" s="30"/>
      <c r="Q30807" s="30"/>
      <c r="R30807" s="30"/>
    </row>
    <row r="30808" spans="15:18" x14ac:dyDescent="0.25">
      <c r="O30808" s="30"/>
      <c r="P30808" s="30"/>
      <c r="Q30808" s="30"/>
      <c r="R30808" s="30"/>
    </row>
    <row r="30809" spans="15:18" x14ac:dyDescent="0.25">
      <c r="O30809" s="30"/>
      <c r="P30809" s="30"/>
      <c r="Q30809" s="30"/>
      <c r="R30809" s="30"/>
    </row>
    <row r="30810" spans="15:18" x14ac:dyDescent="0.25">
      <c r="O30810" s="30"/>
      <c r="P30810" s="30"/>
      <c r="Q30810" s="30"/>
      <c r="R30810" s="30"/>
    </row>
    <row r="30811" spans="15:18" x14ac:dyDescent="0.25">
      <c r="O30811" s="30"/>
      <c r="P30811" s="30"/>
      <c r="Q30811" s="30"/>
      <c r="R30811" s="30"/>
    </row>
    <row r="30812" spans="15:18" x14ac:dyDescent="0.25">
      <c r="O30812" s="30"/>
      <c r="P30812" s="30"/>
      <c r="Q30812" s="30"/>
      <c r="R30812" s="30"/>
    </row>
    <row r="30813" spans="15:18" x14ac:dyDescent="0.25">
      <c r="O30813" s="30"/>
      <c r="P30813" s="30"/>
      <c r="Q30813" s="30"/>
      <c r="R30813" s="30"/>
    </row>
    <row r="30814" spans="15:18" x14ac:dyDescent="0.25">
      <c r="O30814" s="30"/>
      <c r="P30814" s="30"/>
      <c r="Q30814" s="30"/>
      <c r="R30814" s="30"/>
    </row>
    <row r="30815" spans="15:18" x14ac:dyDescent="0.25">
      <c r="O30815" s="30"/>
      <c r="P30815" s="30"/>
      <c r="Q30815" s="30"/>
      <c r="R30815" s="30"/>
    </row>
    <row r="30816" spans="15:18" x14ac:dyDescent="0.25">
      <c r="O30816" s="30"/>
      <c r="P30816" s="30"/>
      <c r="Q30816" s="30"/>
      <c r="R30816" s="30"/>
    </row>
    <row r="30817" spans="15:18" x14ac:dyDescent="0.25">
      <c r="O30817" s="30"/>
      <c r="P30817" s="30"/>
      <c r="Q30817" s="30"/>
      <c r="R30817" s="30"/>
    </row>
    <row r="30818" spans="15:18" x14ac:dyDescent="0.25">
      <c r="O30818" s="30"/>
      <c r="P30818" s="30"/>
      <c r="Q30818" s="30"/>
      <c r="R30818" s="30"/>
    </row>
    <row r="30819" spans="15:18" x14ac:dyDescent="0.25">
      <c r="O30819" s="30"/>
      <c r="P30819" s="30"/>
      <c r="Q30819" s="30"/>
      <c r="R30819" s="30"/>
    </row>
    <row r="30820" spans="15:18" x14ac:dyDescent="0.25">
      <c r="O30820" s="30"/>
      <c r="P30820" s="30"/>
      <c r="Q30820" s="30"/>
      <c r="R30820" s="30"/>
    </row>
    <row r="30821" spans="15:18" x14ac:dyDescent="0.25">
      <c r="O30821" s="30"/>
      <c r="P30821" s="30"/>
      <c r="Q30821" s="30"/>
      <c r="R30821" s="30"/>
    </row>
    <row r="30822" spans="15:18" x14ac:dyDescent="0.25">
      <c r="O30822" s="30"/>
      <c r="P30822" s="30"/>
      <c r="Q30822" s="30"/>
      <c r="R30822" s="30"/>
    </row>
    <row r="30823" spans="15:18" x14ac:dyDescent="0.25">
      <c r="O30823" s="30"/>
      <c r="P30823" s="30"/>
      <c r="Q30823" s="30"/>
      <c r="R30823" s="30"/>
    </row>
    <row r="30824" spans="15:18" x14ac:dyDescent="0.25">
      <c r="O30824" s="30"/>
      <c r="P30824" s="30"/>
      <c r="Q30824" s="30"/>
      <c r="R30824" s="30"/>
    </row>
    <row r="30825" spans="15:18" x14ac:dyDescent="0.25">
      <c r="O30825" s="30"/>
      <c r="P30825" s="30"/>
      <c r="Q30825" s="30"/>
      <c r="R30825" s="30"/>
    </row>
    <row r="30826" spans="15:18" x14ac:dyDescent="0.25">
      <c r="O30826" s="30"/>
      <c r="P30826" s="30"/>
      <c r="Q30826" s="30"/>
      <c r="R30826" s="30"/>
    </row>
    <row r="30827" spans="15:18" x14ac:dyDescent="0.25">
      <c r="O30827" s="30"/>
      <c r="P30827" s="30"/>
      <c r="Q30827" s="30"/>
      <c r="R30827" s="30"/>
    </row>
    <row r="30828" spans="15:18" x14ac:dyDescent="0.25">
      <c r="O30828" s="30"/>
      <c r="P30828" s="30"/>
      <c r="Q30828" s="30"/>
      <c r="R30828" s="30"/>
    </row>
    <row r="30829" spans="15:18" x14ac:dyDescent="0.25">
      <c r="O30829" s="30"/>
      <c r="P30829" s="30"/>
      <c r="Q30829" s="30"/>
      <c r="R30829" s="30"/>
    </row>
    <row r="30830" spans="15:18" x14ac:dyDescent="0.25">
      <c r="O30830" s="30"/>
      <c r="P30830" s="30"/>
      <c r="Q30830" s="30"/>
      <c r="R30830" s="30"/>
    </row>
    <row r="30831" spans="15:18" x14ac:dyDescent="0.25">
      <c r="O30831" s="30"/>
      <c r="P30831" s="30"/>
      <c r="Q30831" s="30"/>
      <c r="R30831" s="30"/>
    </row>
    <row r="30832" spans="15:18" x14ac:dyDescent="0.25">
      <c r="O30832" s="30"/>
      <c r="P30832" s="30"/>
      <c r="Q30832" s="30"/>
      <c r="R30832" s="30"/>
    </row>
    <row r="30833" spans="15:18" x14ac:dyDescent="0.25">
      <c r="O30833" s="30"/>
      <c r="P30833" s="30"/>
      <c r="Q30833" s="30"/>
      <c r="R30833" s="30"/>
    </row>
    <row r="30834" spans="15:18" x14ac:dyDescent="0.25">
      <c r="O30834" s="30"/>
      <c r="P30834" s="30"/>
      <c r="Q30834" s="30"/>
      <c r="R30834" s="30"/>
    </row>
    <row r="30835" spans="15:18" x14ac:dyDescent="0.25">
      <c r="O30835" s="30"/>
      <c r="P30835" s="30"/>
      <c r="Q30835" s="30"/>
      <c r="R30835" s="30"/>
    </row>
    <row r="30836" spans="15:18" x14ac:dyDescent="0.25">
      <c r="O30836" s="30"/>
      <c r="P30836" s="30"/>
      <c r="Q30836" s="30"/>
      <c r="R30836" s="30"/>
    </row>
    <row r="30837" spans="15:18" x14ac:dyDescent="0.25">
      <c r="O30837" s="30"/>
      <c r="P30837" s="30"/>
      <c r="Q30837" s="30"/>
      <c r="R30837" s="30"/>
    </row>
    <row r="30838" spans="15:18" x14ac:dyDescent="0.25">
      <c r="O30838" s="30"/>
      <c r="P30838" s="30"/>
      <c r="Q30838" s="30"/>
      <c r="R30838" s="30"/>
    </row>
    <row r="30839" spans="15:18" x14ac:dyDescent="0.25">
      <c r="O30839" s="30"/>
      <c r="P30839" s="30"/>
      <c r="Q30839" s="30"/>
      <c r="R30839" s="30"/>
    </row>
    <row r="30840" spans="15:18" x14ac:dyDescent="0.25">
      <c r="O30840" s="30"/>
      <c r="P30840" s="30"/>
      <c r="Q30840" s="30"/>
      <c r="R30840" s="30"/>
    </row>
    <row r="30841" spans="15:18" x14ac:dyDescent="0.25">
      <c r="O30841" s="30"/>
      <c r="P30841" s="30"/>
      <c r="Q30841" s="30"/>
      <c r="R30841" s="30"/>
    </row>
    <row r="30842" spans="15:18" x14ac:dyDescent="0.25">
      <c r="O30842" s="30"/>
      <c r="P30842" s="30"/>
      <c r="Q30842" s="30"/>
      <c r="R30842" s="30"/>
    </row>
    <row r="30843" spans="15:18" x14ac:dyDescent="0.25">
      <c r="O30843" s="30"/>
      <c r="P30843" s="30"/>
      <c r="Q30843" s="30"/>
      <c r="R30843" s="30"/>
    </row>
    <row r="30844" spans="15:18" x14ac:dyDescent="0.25">
      <c r="O30844" s="30"/>
      <c r="P30844" s="30"/>
      <c r="Q30844" s="30"/>
      <c r="R30844" s="30"/>
    </row>
    <row r="30845" spans="15:18" x14ac:dyDescent="0.25">
      <c r="O30845" s="30"/>
      <c r="P30845" s="30"/>
      <c r="Q30845" s="30"/>
      <c r="R30845" s="30"/>
    </row>
    <row r="30846" spans="15:18" x14ac:dyDescent="0.25">
      <c r="O30846" s="30"/>
      <c r="P30846" s="30"/>
      <c r="Q30846" s="30"/>
      <c r="R30846" s="30"/>
    </row>
    <row r="30847" spans="15:18" x14ac:dyDescent="0.25">
      <c r="O30847" s="30"/>
      <c r="P30847" s="30"/>
      <c r="Q30847" s="30"/>
      <c r="R30847" s="30"/>
    </row>
    <row r="30848" spans="15:18" x14ac:dyDescent="0.25">
      <c r="O30848" s="30"/>
      <c r="P30848" s="30"/>
      <c r="Q30848" s="30"/>
      <c r="R30848" s="30"/>
    </row>
    <row r="30849" spans="15:18" x14ac:dyDescent="0.25">
      <c r="O30849" s="30"/>
      <c r="P30849" s="30"/>
      <c r="Q30849" s="30"/>
      <c r="R30849" s="30"/>
    </row>
    <row r="30850" spans="15:18" x14ac:dyDescent="0.25">
      <c r="O30850" s="30"/>
      <c r="P30850" s="30"/>
      <c r="Q30850" s="30"/>
      <c r="R30850" s="30"/>
    </row>
    <row r="30851" spans="15:18" x14ac:dyDescent="0.25">
      <c r="O30851" s="30"/>
      <c r="P30851" s="30"/>
      <c r="Q30851" s="30"/>
      <c r="R30851" s="30"/>
    </row>
    <row r="30852" spans="15:18" x14ac:dyDescent="0.25">
      <c r="O30852" s="30"/>
      <c r="P30852" s="30"/>
      <c r="Q30852" s="30"/>
      <c r="R30852" s="30"/>
    </row>
    <row r="30853" spans="15:18" x14ac:dyDescent="0.25">
      <c r="O30853" s="30"/>
      <c r="P30853" s="30"/>
      <c r="Q30853" s="30"/>
      <c r="R30853" s="30"/>
    </row>
    <row r="30854" spans="15:18" x14ac:dyDescent="0.25">
      <c r="O30854" s="30"/>
      <c r="P30854" s="30"/>
      <c r="Q30854" s="30"/>
      <c r="R30854" s="30"/>
    </row>
    <row r="30855" spans="15:18" x14ac:dyDescent="0.25">
      <c r="O30855" s="30"/>
      <c r="P30855" s="30"/>
      <c r="Q30855" s="30"/>
      <c r="R30855" s="30"/>
    </row>
    <row r="30856" spans="15:18" x14ac:dyDescent="0.25">
      <c r="O30856" s="30"/>
      <c r="P30856" s="30"/>
      <c r="Q30856" s="30"/>
      <c r="R30856" s="30"/>
    </row>
    <row r="30857" spans="15:18" x14ac:dyDescent="0.25">
      <c r="O30857" s="30"/>
      <c r="P30857" s="30"/>
      <c r="Q30857" s="30"/>
      <c r="R30857" s="30"/>
    </row>
    <row r="30858" spans="15:18" x14ac:dyDescent="0.25">
      <c r="O30858" s="30"/>
      <c r="P30858" s="30"/>
      <c r="Q30858" s="30"/>
      <c r="R30858" s="30"/>
    </row>
    <row r="30859" spans="15:18" x14ac:dyDescent="0.25">
      <c r="O30859" s="30"/>
      <c r="P30859" s="30"/>
      <c r="Q30859" s="30"/>
      <c r="R30859" s="30"/>
    </row>
    <row r="30860" spans="15:18" x14ac:dyDescent="0.25">
      <c r="O30860" s="30"/>
      <c r="P30860" s="30"/>
      <c r="Q30860" s="30"/>
      <c r="R30860" s="30"/>
    </row>
    <row r="30861" spans="15:18" x14ac:dyDescent="0.25">
      <c r="O30861" s="30"/>
      <c r="P30861" s="30"/>
      <c r="Q30861" s="30"/>
      <c r="R30861" s="30"/>
    </row>
    <row r="30862" spans="15:18" x14ac:dyDescent="0.25">
      <c r="O30862" s="30"/>
      <c r="P30862" s="30"/>
      <c r="Q30862" s="30"/>
      <c r="R30862" s="30"/>
    </row>
    <row r="30863" spans="15:18" x14ac:dyDescent="0.25">
      <c r="O30863" s="30"/>
      <c r="P30863" s="30"/>
      <c r="Q30863" s="30"/>
      <c r="R30863" s="30"/>
    </row>
    <row r="30864" spans="15:18" x14ac:dyDescent="0.25">
      <c r="O30864" s="30"/>
      <c r="P30864" s="30"/>
      <c r="Q30864" s="30"/>
      <c r="R30864" s="30"/>
    </row>
    <row r="30865" spans="15:18" x14ac:dyDescent="0.25">
      <c r="O30865" s="30"/>
      <c r="P30865" s="30"/>
      <c r="Q30865" s="30"/>
      <c r="R30865" s="30"/>
    </row>
    <row r="30866" spans="15:18" x14ac:dyDescent="0.25">
      <c r="O30866" s="30"/>
      <c r="P30866" s="30"/>
      <c r="Q30866" s="30"/>
      <c r="R30866" s="30"/>
    </row>
    <row r="30867" spans="15:18" x14ac:dyDescent="0.25">
      <c r="O30867" s="30"/>
      <c r="P30867" s="30"/>
      <c r="Q30867" s="30"/>
      <c r="R30867" s="30"/>
    </row>
    <row r="30868" spans="15:18" x14ac:dyDescent="0.25">
      <c r="O30868" s="30"/>
      <c r="P30868" s="30"/>
      <c r="Q30868" s="30"/>
      <c r="R30868" s="30"/>
    </row>
    <row r="30869" spans="15:18" x14ac:dyDescent="0.25">
      <c r="O30869" s="30"/>
      <c r="P30869" s="30"/>
      <c r="Q30869" s="30"/>
      <c r="R30869" s="30"/>
    </row>
    <row r="30870" spans="15:18" x14ac:dyDescent="0.25">
      <c r="O30870" s="30"/>
      <c r="P30870" s="30"/>
      <c r="Q30870" s="30"/>
      <c r="R30870" s="30"/>
    </row>
    <row r="30871" spans="15:18" x14ac:dyDescent="0.25">
      <c r="O30871" s="30"/>
      <c r="P30871" s="30"/>
      <c r="Q30871" s="30"/>
      <c r="R30871" s="30"/>
    </row>
    <row r="30872" spans="15:18" x14ac:dyDescent="0.25">
      <c r="O30872" s="30"/>
      <c r="P30872" s="30"/>
      <c r="Q30872" s="30"/>
      <c r="R30872" s="30"/>
    </row>
    <row r="30873" spans="15:18" x14ac:dyDescent="0.25">
      <c r="O30873" s="30"/>
      <c r="P30873" s="30"/>
      <c r="Q30873" s="30"/>
      <c r="R30873" s="30"/>
    </row>
    <row r="30874" spans="15:18" x14ac:dyDescent="0.25">
      <c r="O30874" s="30"/>
      <c r="P30874" s="30"/>
      <c r="Q30874" s="30"/>
      <c r="R30874" s="30"/>
    </row>
    <row r="30875" spans="15:18" x14ac:dyDescent="0.25">
      <c r="O30875" s="30"/>
      <c r="P30875" s="30"/>
      <c r="Q30875" s="30"/>
      <c r="R30875" s="30"/>
    </row>
    <row r="30876" spans="15:18" x14ac:dyDescent="0.25">
      <c r="O30876" s="30"/>
      <c r="P30876" s="30"/>
      <c r="Q30876" s="30"/>
      <c r="R30876" s="30"/>
    </row>
    <row r="30877" spans="15:18" x14ac:dyDescent="0.25">
      <c r="O30877" s="30"/>
      <c r="P30877" s="30"/>
      <c r="Q30877" s="30"/>
      <c r="R30877" s="30"/>
    </row>
    <row r="30878" spans="15:18" x14ac:dyDescent="0.25">
      <c r="O30878" s="30"/>
      <c r="P30878" s="30"/>
      <c r="Q30878" s="30"/>
      <c r="R30878" s="30"/>
    </row>
    <row r="30879" spans="15:18" x14ac:dyDescent="0.25">
      <c r="O30879" s="30"/>
      <c r="P30879" s="30"/>
      <c r="Q30879" s="30"/>
      <c r="R30879" s="30"/>
    </row>
    <row r="30880" spans="15:18" x14ac:dyDescent="0.25">
      <c r="O30880" s="30"/>
      <c r="P30880" s="30"/>
      <c r="Q30880" s="30"/>
      <c r="R30880" s="30"/>
    </row>
    <row r="30881" spans="15:18" x14ac:dyDescent="0.25">
      <c r="O30881" s="30"/>
      <c r="P30881" s="30"/>
      <c r="Q30881" s="30"/>
      <c r="R30881" s="30"/>
    </row>
    <row r="30882" spans="15:18" x14ac:dyDescent="0.25">
      <c r="O30882" s="30"/>
      <c r="P30882" s="30"/>
      <c r="Q30882" s="30"/>
      <c r="R30882" s="30"/>
    </row>
    <row r="30883" spans="15:18" x14ac:dyDescent="0.25">
      <c r="O30883" s="30"/>
      <c r="P30883" s="30"/>
      <c r="Q30883" s="30"/>
      <c r="R30883" s="30"/>
    </row>
    <row r="30884" spans="15:18" x14ac:dyDescent="0.25">
      <c r="O30884" s="30"/>
      <c r="P30884" s="30"/>
      <c r="Q30884" s="30"/>
      <c r="R30884" s="30"/>
    </row>
    <row r="30885" spans="15:18" x14ac:dyDescent="0.25">
      <c r="O30885" s="30"/>
      <c r="P30885" s="30"/>
      <c r="Q30885" s="30"/>
      <c r="R30885" s="30"/>
    </row>
    <row r="30886" spans="15:18" x14ac:dyDescent="0.25">
      <c r="O30886" s="30"/>
      <c r="P30886" s="30"/>
      <c r="Q30886" s="30"/>
      <c r="R30886" s="30"/>
    </row>
    <row r="30887" spans="15:18" x14ac:dyDescent="0.25">
      <c r="O30887" s="30"/>
      <c r="P30887" s="30"/>
      <c r="Q30887" s="30"/>
      <c r="R30887" s="30"/>
    </row>
    <row r="30888" spans="15:18" x14ac:dyDescent="0.25">
      <c r="O30888" s="30"/>
      <c r="P30888" s="30"/>
      <c r="Q30888" s="30"/>
      <c r="R30888" s="30"/>
    </row>
    <row r="30889" spans="15:18" x14ac:dyDescent="0.25">
      <c r="O30889" s="30"/>
      <c r="P30889" s="30"/>
      <c r="Q30889" s="30"/>
      <c r="R30889" s="30"/>
    </row>
    <row r="30890" spans="15:18" x14ac:dyDescent="0.25">
      <c r="O30890" s="30"/>
      <c r="P30890" s="30"/>
      <c r="Q30890" s="30"/>
      <c r="R30890" s="30"/>
    </row>
    <row r="30891" spans="15:18" x14ac:dyDescent="0.25">
      <c r="O30891" s="30"/>
      <c r="P30891" s="30"/>
      <c r="Q30891" s="30"/>
      <c r="R30891" s="30"/>
    </row>
    <row r="30892" spans="15:18" x14ac:dyDescent="0.25">
      <c r="O30892" s="30"/>
      <c r="P30892" s="30"/>
      <c r="Q30892" s="30"/>
      <c r="R30892" s="30"/>
    </row>
    <row r="30893" spans="15:18" x14ac:dyDescent="0.25">
      <c r="O30893" s="30"/>
      <c r="P30893" s="30"/>
      <c r="Q30893" s="30"/>
      <c r="R30893" s="30"/>
    </row>
    <row r="30894" spans="15:18" x14ac:dyDescent="0.25">
      <c r="O30894" s="30"/>
      <c r="P30894" s="30"/>
      <c r="Q30894" s="30"/>
      <c r="R30894" s="30"/>
    </row>
    <row r="30895" spans="15:18" x14ac:dyDescent="0.25">
      <c r="O30895" s="30"/>
      <c r="P30895" s="30"/>
      <c r="Q30895" s="30"/>
      <c r="R30895" s="30"/>
    </row>
    <row r="30896" spans="15:18" x14ac:dyDescent="0.25">
      <c r="O30896" s="30"/>
      <c r="P30896" s="30"/>
      <c r="Q30896" s="30"/>
      <c r="R30896" s="30"/>
    </row>
    <row r="30897" spans="15:18" x14ac:dyDescent="0.25">
      <c r="O30897" s="30"/>
      <c r="P30897" s="30"/>
      <c r="Q30897" s="30"/>
      <c r="R30897" s="30"/>
    </row>
    <row r="30898" spans="15:18" x14ac:dyDescent="0.25">
      <c r="O30898" s="30"/>
      <c r="P30898" s="30"/>
      <c r="Q30898" s="30"/>
      <c r="R30898" s="30"/>
    </row>
    <row r="30899" spans="15:18" x14ac:dyDescent="0.25">
      <c r="O30899" s="30"/>
      <c r="P30899" s="30"/>
      <c r="Q30899" s="30"/>
      <c r="R30899" s="30"/>
    </row>
    <row r="30900" spans="15:18" x14ac:dyDescent="0.25">
      <c r="O30900" s="30"/>
      <c r="P30900" s="30"/>
      <c r="Q30900" s="30"/>
      <c r="R30900" s="30"/>
    </row>
    <row r="30901" spans="15:18" x14ac:dyDescent="0.25">
      <c r="O30901" s="30"/>
      <c r="P30901" s="30"/>
      <c r="Q30901" s="30"/>
      <c r="R30901" s="30"/>
    </row>
    <row r="30902" spans="15:18" x14ac:dyDescent="0.25">
      <c r="O30902" s="30"/>
      <c r="P30902" s="30"/>
      <c r="Q30902" s="30"/>
      <c r="R30902" s="30"/>
    </row>
    <row r="30903" spans="15:18" x14ac:dyDescent="0.25">
      <c r="O30903" s="30"/>
      <c r="P30903" s="30"/>
      <c r="Q30903" s="30"/>
      <c r="R30903" s="30"/>
    </row>
    <row r="30904" spans="15:18" x14ac:dyDescent="0.25">
      <c r="O30904" s="30"/>
      <c r="P30904" s="30"/>
      <c r="Q30904" s="30"/>
      <c r="R30904" s="30"/>
    </row>
    <row r="30905" spans="15:18" x14ac:dyDescent="0.25">
      <c r="O30905" s="30"/>
      <c r="P30905" s="30"/>
      <c r="Q30905" s="30"/>
      <c r="R30905" s="30"/>
    </row>
    <row r="30906" spans="15:18" x14ac:dyDescent="0.25">
      <c r="O30906" s="30"/>
      <c r="P30906" s="30"/>
      <c r="Q30906" s="30"/>
      <c r="R30906" s="30"/>
    </row>
    <row r="30907" spans="15:18" x14ac:dyDescent="0.25">
      <c r="O30907" s="30"/>
      <c r="P30907" s="30"/>
      <c r="Q30907" s="30"/>
      <c r="R30907" s="30"/>
    </row>
    <row r="30908" spans="15:18" x14ac:dyDescent="0.25">
      <c r="O30908" s="30"/>
      <c r="P30908" s="30"/>
      <c r="Q30908" s="30"/>
      <c r="R30908" s="30"/>
    </row>
    <row r="30909" spans="15:18" x14ac:dyDescent="0.25">
      <c r="O30909" s="30"/>
      <c r="P30909" s="30"/>
      <c r="Q30909" s="30"/>
      <c r="R30909" s="30"/>
    </row>
    <row r="30910" spans="15:18" x14ac:dyDescent="0.25">
      <c r="O30910" s="30"/>
      <c r="P30910" s="30"/>
      <c r="Q30910" s="30"/>
      <c r="R30910" s="30"/>
    </row>
    <row r="30911" spans="15:18" x14ac:dyDescent="0.25">
      <c r="O30911" s="30"/>
      <c r="P30911" s="30"/>
      <c r="Q30911" s="30"/>
      <c r="R30911" s="30"/>
    </row>
    <row r="30912" spans="15:18" x14ac:dyDescent="0.25">
      <c r="O30912" s="30"/>
      <c r="P30912" s="30"/>
      <c r="Q30912" s="30"/>
      <c r="R30912" s="30"/>
    </row>
    <row r="30913" spans="15:18" x14ac:dyDescent="0.25">
      <c r="O30913" s="30"/>
      <c r="P30913" s="30"/>
      <c r="Q30913" s="30"/>
      <c r="R30913" s="30"/>
    </row>
    <row r="30914" spans="15:18" x14ac:dyDescent="0.25">
      <c r="O30914" s="30"/>
      <c r="P30914" s="30"/>
      <c r="Q30914" s="30"/>
      <c r="R30914" s="30"/>
    </row>
    <row r="30915" spans="15:18" x14ac:dyDescent="0.25">
      <c r="O30915" s="30"/>
      <c r="P30915" s="30"/>
      <c r="Q30915" s="30"/>
      <c r="R30915" s="30"/>
    </row>
    <row r="30916" spans="15:18" x14ac:dyDescent="0.25">
      <c r="O30916" s="30"/>
      <c r="P30916" s="30"/>
      <c r="Q30916" s="30"/>
      <c r="R30916" s="30"/>
    </row>
    <row r="30917" spans="15:18" x14ac:dyDescent="0.25">
      <c r="O30917" s="30"/>
      <c r="P30917" s="30"/>
      <c r="Q30917" s="30"/>
      <c r="R30917" s="30"/>
    </row>
    <row r="30918" spans="15:18" x14ac:dyDescent="0.25">
      <c r="O30918" s="30"/>
      <c r="P30918" s="30"/>
      <c r="Q30918" s="30"/>
      <c r="R30918" s="30"/>
    </row>
    <row r="30919" spans="15:18" x14ac:dyDescent="0.25">
      <c r="O30919" s="30"/>
      <c r="P30919" s="30"/>
      <c r="Q30919" s="30"/>
      <c r="R30919" s="30"/>
    </row>
    <row r="30920" spans="15:18" x14ac:dyDescent="0.25">
      <c r="O30920" s="30"/>
      <c r="P30920" s="30"/>
      <c r="Q30920" s="30"/>
      <c r="R30920" s="30"/>
    </row>
    <row r="30921" spans="15:18" x14ac:dyDescent="0.25">
      <c r="O30921" s="30"/>
      <c r="P30921" s="30"/>
      <c r="Q30921" s="30"/>
      <c r="R30921" s="30"/>
    </row>
    <row r="30922" spans="15:18" x14ac:dyDescent="0.25">
      <c r="O30922" s="30"/>
      <c r="P30922" s="30"/>
      <c r="Q30922" s="30"/>
      <c r="R30922" s="30"/>
    </row>
    <row r="30923" spans="15:18" x14ac:dyDescent="0.25">
      <c r="O30923" s="30"/>
      <c r="P30923" s="30"/>
      <c r="Q30923" s="30"/>
      <c r="R30923" s="30"/>
    </row>
    <row r="30924" spans="15:18" x14ac:dyDescent="0.25">
      <c r="O30924" s="30"/>
      <c r="P30924" s="30"/>
      <c r="Q30924" s="30"/>
      <c r="R30924" s="30"/>
    </row>
    <row r="30925" spans="15:18" x14ac:dyDescent="0.25">
      <c r="O30925" s="30"/>
      <c r="P30925" s="30"/>
      <c r="Q30925" s="30"/>
      <c r="R30925" s="30"/>
    </row>
    <row r="30926" spans="15:18" x14ac:dyDescent="0.25">
      <c r="O30926" s="30"/>
      <c r="P30926" s="30"/>
      <c r="Q30926" s="30"/>
      <c r="R30926" s="30"/>
    </row>
    <row r="30927" spans="15:18" x14ac:dyDescent="0.25">
      <c r="O30927" s="30"/>
      <c r="P30927" s="30"/>
      <c r="Q30927" s="30"/>
      <c r="R30927" s="30"/>
    </row>
    <row r="30928" spans="15:18" x14ac:dyDescent="0.25">
      <c r="O30928" s="30"/>
      <c r="P30928" s="30"/>
      <c r="Q30928" s="30"/>
      <c r="R30928" s="30"/>
    </row>
    <row r="30929" spans="15:18" x14ac:dyDescent="0.25">
      <c r="O30929" s="30"/>
      <c r="P30929" s="30"/>
      <c r="Q30929" s="30"/>
      <c r="R30929" s="30"/>
    </row>
    <row r="30930" spans="15:18" x14ac:dyDescent="0.25">
      <c r="O30930" s="30"/>
      <c r="P30930" s="30"/>
      <c r="Q30930" s="30"/>
      <c r="R30930" s="30"/>
    </row>
    <row r="30931" spans="15:18" x14ac:dyDescent="0.25">
      <c r="O30931" s="30"/>
      <c r="P30931" s="30"/>
      <c r="Q30931" s="30"/>
      <c r="R30931" s="30"/>
    </row>
    <row r="30932" spans="15:18" x14ac:dyDescent="0.25">
      <c r="O30932" s="30"/>
      <c r="P30932" s="30"/>
      <c r="Q30932" s="30"/>
      <c r="R30932" s="30"/>
    </row>
    <row r="30933" spans="15:18" x14ac:dyDescent="0.25">
      <c r="O30933" s="30"/>
      <c r="P30933" s="30"/>
      <c r="Q30933" s="30"/>
      <c r="R30933" s="30"/>
    </row>
    <row r="30934" spans="15:18" x14ac:dyDescent="0.25">
      <c r="O30934" s="30"/>
      <c r="P30934" s="30"/>
      <c r="Q30934" s="30"/>
      <c r="R30934" s="30"/>
    </row>
    <row r="30935" spans="15:18" x14ac:dyDescent="0.25">
      <c r="O30935" s="30"/>
      <c r="P30935" s="30"/>
      <c r="Q30935" s="30"/>
      <c r="R30935" s="30"/>
    </row>
    <row r="30936" spans="15:18" x14ac:dyDescent="0.25">
      <c r="O30936" s="30"/>
      <c r="P30936" s="30"/>
      <c r="Q30936" s="30"/>
      <c r="R30936" s="30"/>
    </row>
    <row r="30937" spans="15:18" x14ac:dyDescent="0.25">
      <c r="O30937" s="30"/>
      <c r="P30937" s="30"/>
      <c r="Q30937" s="30"/>
      <c r="R30937" s="30"/>
    </row>
    <row r="30938" spans="15:18" x14ac:dyDescent="0.25">
      <c r="O30938" s="30"/>
      <c r="P30938" s="30"/>
      <c r="Q30938" s="30"/>
      <c r="R30938" s="30"/>
    </row>
    <row r="30939" spans="15:18" x14ac:dyDescent="0.25">
      <c r="O30939" s="30"/>
      <c r="P30939" s="30"/>
      <c r="Q30939" s="30"/>
      <c r="R30939" s="30"/>
    </row>
    <row r="30940" spans="15:18" x14ac:dyDescent="0.25">
      <c r="O30940" s="30"/>
      <c r="P30940" s="30"/>
      <c r="Q30940" s="30"/>
      <c r="R30940" s="30"/>
    </row>
    <row r="30941" spans="15:18" x14ac:dyDescent="0.25">
      <c r="O30941" s="30"/>
      <c r="P30941" s="30"/>
      <c r="Q30941" s="30"/>
      <c r="R30941" s="30"/>
    </row>
    <row r="30942" spans="15:18" x14ac:dyDescent="0.25">
      <c r="O30942" s="30"/>
      <c r="P30942" s="30"/>
      <c r="Q30942" s="30"/>
      <c r="R30942" s="30"/>
    </row>
    <row r="30943" spans="15:18" x14ac:dyDescent="0.25">
      <c r="O30943" s="30"/>
      <c r="P30943" s="30"/>
      <c r="Q30943" s="30"/>
      <c r="R30943" s="30"/>
    </row>
    <row r="30944" spans="15:18" x14ac:dyDescent="0.25">
      <c r="O30944" s="30"/>
      <c r="P30944" s="30"/>
      <c r="Q30944" s="30"/>
      <c r="R30944" s="30"/>
    </row>
    <row r="30945" spans="15:18" x14ac:dyDescent="0.25">
      <c r="O30945" s="30"/>
      <c r="P30945" s="30"/>
      <c r="Q30945" s="30"/>
      <c r="R30945" s="30"/>
    </row>
    <row r="30946" spans="15:18" x14ac:dyDescent="0.25">
      <c r="O30946" s="30"/>
      <c r="P30946" s="30"/>
      <c r="Q30946" s="30"/>
      <c r="R30946" s="30"/>
    </row>
    <row r="30947" spans="15:18" x14ac:dyDescent="0.25">
      <c r="O30947" s="30"/>
      <c r="P30947" s="30"/>
      <c r="Q30947" s="30"/>
      <c r="R30947" s="30"/>
    </row>
    <row r="30948" spans="15:18" x14ac:dyDescent="0.25">
      <c r="O30948" s="30"/>
      <c r="P30948" s="30"/>
      <c r="Q30948" s="30"/>
      <c r="R30948" s="30"/>
    </row>
    <row r="30949" spans="15:18" x14ac:dyDescent="0.25">
      <c r="O30949" s="30"/>
      <c r="P30949" s="30"/>
      <c r="Q30949" s="30"/>
      <c r="R30949" s="30"/>
    </row>
    <row r="30950" spans="15:18" x14ac:dyDescent="0.25">
      <c r="O30950" s="30"/>
      <c r="P30950" s="30"/>
      <c r="Q30950" s="30"/>
      <c r="R30950" s="30"/>
    </row>
    <row r="30951" spans="15:18" x14ac:dyDescent="0.25">
      <c r="O30951" s="30"/>
      <c r="P30951" s="30"/>
      <c r="Q30951" s="30"/>
      <c r="R30951" s="30"/>
    </row>
    <row r="30952" spans="15:18" x14ac:dyDescent="0.25">
      <c r="O30952" s="30"/>
      <c r="P30952" s="30"/>
      <c r="Q30952" s="30"/>
      <c r="R30952" s="30"/>
    </row>
    <row r="30953" spans="15:18" x14ac:dyDescent="0.25">
      <c r="O30953" s="30"/>
      <c r="P30953" s="30"/>
      <c r="Q30953" s="30"/>
      <c r="R30953" s="30"/>
    </row>
    <row r="30954" spans="15:18" x14ac:dyDescent="0.25">
      <c r="O30954" s="30"/>
      <c r="P30954" s="30"/>
      <c r="Q30954" s="30"/>
      <c r="R30954" s="30"/>
    </row>
    <row r="30955" spans="15:18" x14ac:dyDescent="0.25">
      <c r="O30955" s="30"/>
      <c r="P30955" s="30"/>
      <c r="Q30955" s="30"/>
      <c r="R30955" s="30"/>
    </row>
    <row r="30956" spans="15:18" x14ac:dyDescent="0.25">
      <c r="O30956" s="30"/>
      <c r="P30956" s="30"/>
      <c r="Q30956" s="30"/>
      <c r="R30956" s="30"/>
    </row>
    <row r="30957" spans="15:18" x14ac:dyDescent="0.25">
      <c r="O30957" s="30"/>
      <c r="P30957" s="30"/>
      <c r="Q30957" s="30"/>
      <c r="R30957" s="30"/>
    </row>
    <row r="30958" spans="15:18" x14ac:dyDescent="0.25">
      <c r="O30958" s="30"/>
      <c r="P30958" s="30"/>
      <c r="Q30958" s="30"/>
      <c r="R30958" s="30"/>
    </row>
    <row r="30959" spans="15:18" x14ac:dyDescent="0.25">
      <c r="O30959" s="30"/>
      <c r="P30959" s="30"/>
      <c r="Q30959" s="30"/>
      <c r="R30959" s="30"/>
    </row>
    <row r="30960" spans="15:18" x14ac:dyDescent="0.25">
      <c r="O30960" s="30"/>
      <c r="P30960" s="30"/>
      <c r="Q30960" s="30"/>
      <c r="R30960" s="30"/>
    </row>
    <row r="30961" spans="15:18" x14ac:dyDescent="0.25">
      <c r="O30961" s="30"/>
      <c r="P30961" s="30"/>
      <c r="Q30961" s="30"/>
      <c r="R30961" s="30"/>
    </row>
    <row r="30962" spans="15:18" x14ac:dyDescent="0.25">
      <c r="O30962" s="30"/>
      <c r="P30962" s="30"/>
      <c r="Q30962" s="30"/>
      <c r="R30962" s="30"/>
    </row>
    <row r="30963" spans="15:18" x14ac:dyDescent="0.25">
      <c r="O30963" s="30"/>
      <c r="P30963" s="30"/>
      <c r="Q30963" s="30"/>
      <c r="R30963" s="30"/>
    </row>
    <row r="30964" spans="15:18" x14ac:dyDescent="0.25">
      <c r="O30964" s="30"/>
      <c r="P30964" s="30"/>
      <c r="Q30964" s="30"/>
      <c r="R30964" s="30"/>
    </row>
    <row r="30965" spans="15:18" x14ac:dyDescent="0.25">
      <c r="O30965" s="30"/>
      <c r="P30965" s="30"/>
      <c r="Q30965" s="30"/>
      <c r="R30965" s="30"/>
    </row>
    <row r="30966" spans="15:18" x14ac:dyDescent="0.25">
      <c r="O30966" s="30"/>
      <c r="P30966" s="30"/>
      <c r="Q30966" s="30"/>
      <c r="R30966" s="30"/>
    </row>
    <row r="30967" spans="15:18" x14ac:dyDescent="0.25">
      <c r="O30967" s="30"/>
      <c r="P30967" s="30"/>
      <c r="Q30967" s="30"/>
      <c r="R30967" s="30"/>
    </row>
    <row r="30968" spans="15:18" x14ac:dyDescent="0.25">
      <c r="O30968" s="30"/>
      <c r="P30968" s="30"/>
      <c r="Q30968" s="30"/>
      <c r="R30968" s="30"/>
    </row>
    <row r="30969" spans="15:18" x14ac:dyDescent="0.25">
      <c r="O30969" s="30"/>
      <c r="P30969" s="30"/>
      <c r="Q30969" s="30"/>
      <c r="R30969" s="30"/>
    </row>
    <row r="30970" spans="15:18" x14ac:dyDescent="0.25">
      <c r="O30970" s="30"/>
      <c r="P30970" s="30"/>
      <c r="Q30970" s="30"/>
      <c r="R30970" s="30"/>
    </row>
    <row r="30971" spans="15:18" x14ac:dyDescent="0.25">
      <c r="O30971" s="30"/>
      <c r="P30971" s="30"/>
      <c r="Q30971" s="30"/>
      <c r="R30971" s="30"/>
    </row>
    <row r="30972" spans="15:18" x14ac:dyDescent="0.25">
      <c r="O30972" s="30"/>
      <c r="P30972" s="30"/>
      <c r="Q30972" s="30"/>
      <c r="R30972" s="30"/>
    </row>
    <row r="30973" spans="15:18" x14ac:dyDescent="0.25">
      <c r="O30973" s="30"/>
      <c r="P30973" s="30"/>
      <c r="Q30973" s="30"/>
      <c r="R30973" s="30"/>
    </row>
    <row r="30974" spans="15:18" x14ac:dyDescent="0.25">
      <c r="O30974" s="30"/>
      <c r="P30974" s="30"/>
      <c r="Q30974" s="30"/>
      <c r="R30974" s="30"/>
    </row>
    <row r="30975" spans="15:18" x14ac:dyDescent="0.25">
      <c r="O30975" s="30"/>
      <c r="P30975" s="30"/>
      <c r="Q30975" s="30"/>
      <c r="R30975" s="30"/>
    </row>
    <row r="30976" spans="15:18" x14ac:dyDescent="0.25">
      <c r="O30976" s="30"/>
      <c r="P30976" s="30"/>
      <c r="Q30976" s="30"/>
      <c r="R30976" s="30"/>
    </row>
    <row r="30977" spans="15:18" x14ac:dyDescent="0.25">
      <c r="O30977" s="30"/>
      <c r="P30977" s="30"/>
      <c r="Q30977" s="30"/>
      <c r="R30977" s="30"/>
    </row>
    <row r="30978" spans="15:18" x14ac:dyDescent="0.25">
      <c r="O30978" s="30"/>
      <c r="P30978" s="30"/>
      <c r="Q30978" s="30"/>
      <c r="R30978" s="30"/>
    </row>
    <row r="30979" spans="15:18" x14ac:dyDescent="0.25">
      <c r="O30979" s="30"/>
      <c r="P30979" s="30"/>
      <c r="Q30979" s="30"/>
      <c r="R30979" s="30"/>
    </row>
    <row r="30980" spans="15:18" x14ac:dyDescent="0.25">
      <c r="O30980" s="30"/>
      <c r="P30980" s="30"/>
      <c r="Q30980" s="30"/>
      <c r="R30980" s="30"/>
    </row>
    <row r="30981" spans="15:18" x14ac:dyDescent="0.25">
      <c r="O30981" s="30"/>
      <c r="P30981" s="30"/>
      <c r="Q30981" s="30"/>
      <c r="R30981" s="30"/>
    </row>
    <row r="30982" spans="15:18" x14ac:dyDescent="0.25">
      <c r="O30982" s="30"/>
      <c r="P30982" s="30"/>
      <c r="Q30982" s="30"/>
      <c r="R30982" s="30"/>
    </row>
    <row r="30983" spans="15:18" x14ac:dyDescent="0.25">
      <c r="O30983" s="30"/>
      <c r="P30983" s="30"/>
      <c r="Q30983" s="30"/>
      <c r="R30983" s="30"/>
    </row>
    <row r="30984" spans="15:18" x14ac:dyDescent="0.25">
      <c r="O30984" s="30"/>
      <c r="P30984" s="30"/>
      <c r="Q30984" s="30"/>
      <c r="R30984" s="30"/>
    </row>
    <row r="30985" spans="15:18" x14ac:dyDescent="0.25">
      <c r="O30985" s="30"/>
      <c r="P30985" s="30"/>
      <c r="Q30985" s="30"/>
      <c r="R30985" s="30"/>
    </row>
    <row r="30986" spans="15:18" x14ac:dyDescent="0.25">
      <c r="O30986" s="30"/>
      <c r="P30986" s="30"/>
      <c r="Q30986" s="30"/>
      <c r="R30986" s="30"/>
    </row>
    <row r="30987" spans="15:18" x14ac:dyDescent="0.25">
      <c r="O30987" s="30"/>
      <c r="P30987" s="30"/>
      <c r="Q30987" s="30"/>
      <c r="R30987" s="30"/>
    </row>
    <row r="30988" spans="15:18" x14ac:dyDescent="0.25">
      <c r="O30988" s="30"/>
      <c r="P30988" s="30"/>
      <c r="Q30988" s="30"/>
      <c r="R30988" s="30"/>
    </row>
    <row r="30989" spans="15:18" x14ac:dyDescent="0.25">
      <c r="O30989" s="30"/>
      <c r="P30989" s="30"/>
      <c r="Q30989" s="30"/>
      <c r="R30989" s="30"/>
    </row>
    <row r="30990" spans="15:18" x14ac:dyDescent="0.25">
      <c r="O30990" s="30"/>
      <c r="P30990" s="30"/>
      <c r="Q30990" s="30"/>
      <c r="R30990" s="30"/>
    </row>
    <row r="30991" spans="15:18" x14ac:dyDescent="0.25">
      <c r="O30991" s="30"/>
      <c r="P30991" s="30"/>
      <c r="Q30991" s="30"/>
      <c r="R30991" s="30"/>
    </row>
    <row r="30992" spans="15:18" x14ac:dyDescent="0.25">
      <c r="O30992" s="30"/>
      <c r="P30992" s="30"/>
      <c r="Q30992" s="30"/>
      <c r="R30992" s="30"/>
    </row>
    <row r="30993" spans="15:18" x14ac:dyDescent="0.25">
      <c r="O30993" s="30"/>
      <c r="P30993" s="30"/>
      <c r="Q30993" s="30"/>
      <c r="R30993" s="30"/>
    </row>
    <row r="30994" spans="15:18" x14ac:dyDescent="0.25">
      <c r="O30994" s="30"/>
      <c r="P30994" s="30"/>
      <c r="Q30994" s="30"/>
      <c r="R30994" s="30"/>
    </row>
    <row r="30995" spans="15:18" x14ac:dyDescent="0.25">
      <c r="O30995" s="30"/>
      <c r="P30995" s="30"/>
      <c r="Q30995" s="30"/>
      <c r="R30995" s="30"/>
    </row>
    <row r="30996" spans="15:18" x14ac:dyDescent="0.25">
      <c r="O30996" s="30"/>
      <c r="P30996" s="30"/>
      <c r="Q30996" s="30"/>
      <c r="R30996" s="30"/>
    </row>
    <row r="30997" spans="15:18" x14ac:dyDescent="0.25">
      <c r="O30997" s="30"/>
      <c r="P30997" s="30"/>
      <c r="Q30997" s="30"/>
      <c r="R30997" s="30"/>
    </row>
    <row r="30998" spans="15:18" x14ac:dyDescent="0.25">
      <c r="O30998" s="30"/>
      <c r="P30998" s="30"/>
      <c r="Q30998" s="30"/>
      <c r="R30998" s="30"/>
    </row>
    <row r="30999" spans="15:18" x14ac:dyDescent="0.25">
      <c r="O30999" s="30"/>
      <c r="P30999" s="30"/>
      <c r="Q30999" s="30"/>
      <c r="R30999" s="30"/>
    </row>
    <row r="31000" spans="15:18" x14ac:dyDescent="0.25">
      <c r="O31000" s="30"/>
      <c r="P31000" s="30"/>
      <c r="Q31000" s="30"/>
      <c r="R31000" s="30"/>
    </row>
    <row r="31001" spans="15:18" x14ac:dyDescent="0.25">
      <c r="O31001" s="30"/>
      <c r="P31001" s="30"/>
      <c r="Q31001" s="30"/>
      <c r="R31001" s="30"/>
    </row>
    <row r="31002" spans="15:18" x14ac:dyDescent="0.25">
      <c r="O31002" s="30"/>
      <c r="P31002" s="30"/>
      <c r="Q31002" s="30"/>
      <c r="R31002" s="30"/>
    </row>
    <row r="31003" spans="15:18" x14ac:dyDescent="0.25">
      <c r="O31003" s="30"/>
      <c r="P31003" s="30"/>
      <c r="Q31003" s="30"/>
      <c r="R31003" s="30"/>
    </row>
    <row r="31004" spans="15:18" x14ac:dyDescent="0.25">
      <c r="O31004" s="30"/>
      <c r="P31004" s="30"/>
      <c r="Q31004" s="30"/>
      <c r="R31004" s="30"/>
    </row>
    <row r="31005" spans="15:18" x14ac:dyDescent="0.25">
      <c r="O31005" s="30"/>
      <c r="P31005" s="30"/>
      <c r="Q31005" s="30"/>
      <c r="R31005" s="30"/>
    </row>
    <row r="31006" spans="15:18" x14ac:dyDescent="0.25">
      <c r="O31006" s="30"/>
      <c r="P31006" s="30"/>
      <c r="Q31006" s="30"/>
      <c r="R31006" s="30"/>
    </row>
    <row r="31007" spans="15:18" x14ac:dyDescent="0.25">
      <c r="O31007" s="30"/>
      <c r="P31007" s="30"/>
      <c r="Q31007" s="30"/>
      <c r="R31007" s="30"/>
    </row>
    <row r="31008" spans="15:18" x14ac:dyDescent="0.25">
      <c r="O31008" s="30"/>
      <c r="P31008" s="30"/>
      <c r="Q31008" s="30"/>
      <c r="R31008" s="30"/>
    </row>
    <row r="31009" spans="15:18" x14ac:dyDescent="0.25">
      <c r="O31009" s="30"/>
      <c r="P31009" s="30"/>
      <c r="Q31009" s="30"/>
      <c r="R31009" s="30"/>
    </row>
    <row r="31010" spans="15:18" x14ac:dyDescent="0.25">
      <c r="O31010" s="30"/>
      <c r="P31010" s="30"/>
      <c r="Q31010" s="30"/>
      <c r="R31010" s="30"/>
    </row>
    <row r="31011" spans="15:18" x14ac:dyDescent="0.25">
      <c r="O31011" s="30"/>
      <c r="P31011" s="30"/>
      <c r="Q31011" s="30"/>
      <c r="R31011" s="30"/>
    </row>
    <row r="31012" spans="15:18" x14ac:dyDescent="0.25">
      <c r="O31012" s="30"/>
      <c r="P31012" s="30"/>
      <c r="Q31012" s="30"/>
      <c r="R31012" s="30"/>
    </row>
    <row r="31013" spans="15:18" x14ac:dyDescent="0.25">
      <c r="O31013" s="30"/>
      <c r="P31013" s="30"/>
      <c r="Q31013" s="30"/>
      <c r="R31013" s="30"/>
    </row>
    <row r="31014" spans="15:18" x14ac:dyDescent="0.25">
      <c r="O31014" s="30"/>
      <c r="P31014" s="30"/>
      <c r="Q31014" s="30"/>
      <c r="R31014" s="30"/>
    </row>
    <row r="31015" spans="15:18" x14ac:dyDescent="0.25">
      <c r="O31015" s="30"/>
      <c r="P31015" s="30"/>
      <c r="Q31015" s="30"/>
      <c r="R31015" s="30"/>
    </row>
    <row r="31016" spans="15:18" x14ac:dyDescent="0.25">
      <c r="O31016" s="30"/>
      <c r="P31016" s="30"/>
      <c r="Q31016" s="30"/>
      <c r="R31016" s="30"/>
    </row>
    <row r="31017" spans="15:18" x14ac:dyDescent="0.25">
      <c r="O31017" s="30"/>
      <c r="P31017" s="30"/>
      <c r="Q31017" s="30"/>
      <c r="R31017" s="30"/>
    </row>
    <row r="31018" spans="15:18" x14ac:dyDescent="0.25">
      <c r="O31018" s="30"/>
      <c r="P31018" s="30"/>
      <c r="Q31018" s="30"/>
      <c r="R31018" s="30"/>
    </row>
    <row r="31019" spans="15:18" x14ac:dyDescent="0.25">
      <c r="O31019" s="30"/>
      <c r="P31019" s="30"/>
      <c r="Q31019" s="30"/>
      <c r="R31019" s="30"/>
    </row>
    <row r="31020" spans="15:18" x14ac:dyDescent="0.25">
      <c r="O31020" s="30"/>
      <c r="P31020" s="30"/>
      <c r="Q31020" s="30"/>
      <c r="R31020" s="30"/>
    </row>
    <row r="31021" spans="15:18" x14ac:dyDescent="0.25">
      <c r="O31021" s="30"/>
      <c r="P31021" s="30"/>
      <c r="Q31021" s="30"/>
      <c r="R31021" s="30"/>
    </row>
    <row r="31022" spans="15:18" x14ac:dyDescent="0.25">
      <c r="O31022" s="30"/>
      <c r="P31022" s="30"/>
      <c r="Q31022" s="30"/>
      <c r="R31022" s="30"/>
    </row>
    <row r="31023" spans="15:18" x14ac:dyDescent="0.25">
      <c r="O31023" s="30"/>
      <c r="P31023" s="30"/>
      <c r="Q31023" s="30"/>
      <c r="R31023" s="30"/>
    </row>
    <row r="31024" spans="15:18" x14ac:dyDescent="0.25">
      <c r="O31024" s="30"/>
      <c r="P31024" s="30"/>
      <c r="Q31024" s="30"/>
      <c r="R31024" s="30"/>
    </row>
    <row r="31025" spans="15:18" x14ac:dyDescent="0.25">
      <c r="O31025" s="30"/>
      <c r="P31025" s="30"/>
      <c r="Q31025" s="30"/>
      <c r="R31025" s="30"/>
    </row>
    <row r="31026" spans="15:18" x14ac:dyDescent="0.25">
      <c r="O31026" s="30"/>
      <c r="P31026" s="30"/>
      <c r="Q31026" s="30"/>
      <c r="R31026" s="30"/>
    </row>
    <row r="31027" spans="15:18" x14ac:dyDescent="0.25">
      <c r="O31027" s="30"/>
      <c r="P31027" s="30"/>
      <c r="Q31027" s="30"/>
      <c r="R31027" s="30"/>
    </row>
    <row r="31028" spans="15:18" x14ac:dyDescent="0.25">
      <c r="O31028" s="30"/>
      <c r="P31028" s="30"/>
      <c r="Q31028" s="30"/>
      <c r="R31028" s="30"/>
    </row>
    <row r="31029" spans="15:18" x14ac:dyDescent="0.25">
      <c r="O31029" s="30"/>
      <c r="P31029" s="30"/>
      <c r="Q31029" s="30"/>
      <c r="R31029" s="30"/>
    </row>
    <row r="31030" spans="15:18" x14ac:dyDescent="0.25">
      <c r="O31030" s="30"/>
      <c r="P31030" s="30"/>
      <c r="Q31030" s="30"/>
      <c r="R31030" s="30"/>
    </row>
    <row r="31031" spans="15:18" x14ac:dyDescent="0.25">
      <c r="O31031" s="30"/>
      <c r="P31031" s="30"/>
      <c r="Q31031" s="30"/>
      <c r="R31031" s="30"/>
    </row>
    <row r="31032" spans="15:18" x14ac:dyDescent="0.25">
      <c r="O31032" s="30"/>
      <c r="P31032" s="30"/>
      <c r="Q31032" s="30"/>
      <c r="R31032" s="30"/>
    </row>
    <row r="31033" spans="15:18" x14ac:dyDescent="0.25">
      <c r="O31033" s="30"/>
      <c r="P31033" s="30"/>
      <c r="Q31033" s="30"/>
      <c r="R31033" s="30"/>
    </row>
    <row r="31034" spans="15:18" x14ac:dyDescent="0.25">
      <c r="O31034" s="30"/>
      <c r="P31034" s="30"/>
      <c r="Q31034" s="30"/>
      <c r="R31034" s="30"/>
    </row>
    <row r="31035" spans="15:18" x14ac:dyDescent="0.25">
      <c r="O31035" s="30"/>
      <c r="P31035" s="30"/>
      <c r="Q31035" s="30"/>
      <c r="R31035" s="30"/>
    </row>
    <row r="31036" spans="15:18" x14ac:dyDescent="0.25">
      <c r="O31036" s="30"/>
      <c r="P31036" s="30"/>
      <c r="Q31036" s="30"/>
      <c r="R31036" s="30"/>
    </row>
    <row r="31037" spans="15:18" x14ac:dyDescent="0.25">
      <c r="O31037" s="30"/>
      <c r="P31037" s="30"/>
      <c r="Q31037" s="30"/>
      <c r="R31037" s="30"/>
    </row>
    <row r="31038" spans="15:18" x14ac:dyDescent="0.25">
      <c r="O31038" s="30"/>
      <c r="P31038" s="30"/>
      <c r="Q31038" s="30"/>
      <c r="R31038" s="30"/>
    </row>
    <row r="31039" spans="15:18" x14ac:dyDescent="0.25">
      <c r="O31039" s="30"/>
      <c r="P31039" s="30"/>
      <c r="Q31039" s="30"/>
      <c r="R31039" s="30"/>
    </row>
    <row r="31040" spans="15:18" x14ac:dyDescent="0.25">
      <c r="O31040" s="30"/>
      <c r="P31040" s="30"/>
      <c r="Q31040" s="30"/>
      <c r="R31040" s="30"/>
    </row>
    <row r="31041" spans="15:18" x14ac:dyDescent="0.25">
      <c r="O31041" s="30"/>
      <c r="P31041" s="30"/>
      <c r="Q31041" s="30"/>
      <c r="R31041" s="30"/>
    </row>
    <row r="31042" spans="15:18" x14ac:dyDescent="0.25">
      <c r="O31042" s="30"/>
      <c r="P31042" s="30"/>
      <c r="Q31042" s="30"/>
      <c r="R31042" s="30"/>
    </row>
    <row r="31043" spans="15:18" x14ac:dyDescent="0.25">
      <c r="O31043" s="30"/>
      <c r="P31043" s="30"/>
      <c r="Q31043" s="30"/>
      <c r="R31043" s="30"/>
    </row>
    <row r="31044" spans="15:18" x14ac:dyDescent="0.25">
      <c r="O31044" s="30"/>
      <c r="P31044" s="30"/>
      <c r="Q31044" s="30"/>
      <c r="R31044" s="30"/>
    </row>
    <row r="31045" spans="15:18" x14ac:dyDescent="0.25">
      <c r="O31045" s="30"/>
      <c r="P31045" s="30"/>
      <c r="Q31045" s="30"/>
      <c r="R31045" s="30"/>
    </row>
    <row r="31046" spans="15:18" x14ac:dyDescent="0.25">
      <c r="O31046" s="30"/>
      <c r="P31046" s="30"/>
      <c r="Q31046" s="30"/>
      <c r="R31046" s="30"/>
    </row>
    <row r="31047" spans="15:18" x14ac:dyDescent="0.25">
      <c r="O31047" s="30"/>
      <c r="P31047" s="30"/>
      <c r="Q31047" s="30"/>
      <c r="R31047" s="30"/>
    </row>
    <row r="31048" spans="15:18" x14ac:dyDescent="0.25">
      <c r="O31048" s="30"/>
      <c r="P31048" s="30"/>
      <c r="Q31048" s="30"/>
      <c r="R31048" s="30"/>
    </row>
    <row r="31049" spans="15:18" x14ac:dyDescent="0.25">
      <c r="O31049" s="30"/>
      <c r="P31049" s="30"/>
      <c r="Q31049" s="30"/>
      <c r="R31049" s="30"/>
    </row>
    <row r="31050" spans="15:18" x14ac:dyDescent="0.25">
      <c r="O31050" s="30"/>
      <c r="P31050" s="30"/>
      <c r="Q31050" s="30"/>
      <c r="R31050" s="30"/>
    </row>
    <row r="31051" spans="15:18" x14ac:dyDescent="0.25">
      <c r="O31051" s="30"/>
      <c r="P31051" s="30"/>
      <c r="Q31051" s="30"/>
      <c r="R31051" s="30"/>
    </row>
    <row r="31052" spans="15:18" x14ac:dyDescent="0.25">
      <c r="O31052" s="30"/>
      <c r="P31052" s="30"/>
      <c r="Q31052" s="30"/>
      <c r="R31052" s="30"/>
    </row>
    <row r="31053" spans="15:18" x14ac:dyDescent="0.25">
      <c r="O31053" s="30"/>
      <c r="P31053" s="30"/>
      <c r="Q31053" s="30"/>
      <c r="R31053" s="30"/>
    </row>
    <row r="31054" spans="15:18" x14ac:dyDescent="0.25">
      <c r="O31054" s="30"/>
      <c r="P31054" s="30"/>
      <c r="Q31054" s="30"/>
      <c r="R31054" s="30"/>
    </row>
    <row r="31055" spans="15:18" x14ac:dyDescent="0.25">
      <c r="O31055" s="30"/>
      <c r="P31055" s="30"/>
      <c r="Q31055" s="30"/>
      <c r="R31055" s="30"/>
    </row>
    <row r="31056" spans="15:18" x14ac:dyDescent="0.25">
      <c r="O31056" s="30"/>
      <c r="P31056" s="30"/>
      <c r="Q31056" s="30"/>
      <c r="R31056" s="30"/>
    </row>
    <row r="31057" spans="15:18" x14ac:dyDescent="0.25">
      <c r="O31057" s="30"/>
      <c r="P31057" s="30"/>
      <c r="Q31057" s="30"/>
      <c r="R31057" s="30"/>
    </row>
    <row r="31058" spans="15:18" x14ac:dyDescent="0.25">
      <c r="O31058" s="30"/>
      <c r="P31058" s="30"/>
      <c r="Q31058" s="30"/>
      <c r="R31058" s="30"/>
    </row>
    <row r="31059" spans="15:18" x14ac:dyDescent="0.25">
      <c r="O31059" s="30"/>
      <c r="P31059" s="30"/>
      <c r="Q31059" s="30"/>
      <c r="R31059" s="30"/>
    </row>
    <row r="31060" spans="15:18" x14ac:dyDescent="0.25">
      <c r="O31060" s="30"/>
      <c r="P31060" s="30"/>
      <c r="Q31060" s="30"/>
      <c r="R31060" s="30"/>
    </row>
    <row r="31061" spans="15:18" x14ac:dyDescent="0.25">
      <c r="O31061" s="30"/>
      <c r="P31061" s="30"/>
      <c r="Q31061" s="30"/>
      <c r="R31061" s="30"/>
    </row>
    <row r="31062" spans="15:18" x14ac:dyDescent="0.25">
      <c r="O31062" s="30"/>
      <c r="P31062" s="30"/>
      <c r="Q31062" s="30"/>
      <c r="R31062" s="30"/>
    </row>
    <row r="31063" spans="15:18" x14ac:dyDescent="0.25">
      <c r="O31063" s="30"/>
      <c r="P31063" s="30"/>
      <c r="Q31063" s="30"/>
      <c r="R31063" s="30"/>
    </row>
    <row r="31064" spans="15:18" x14ac:dyDescent="0.25">
      <c r="O31064" s="30"/>
      <c r="P31064" s="30"/>
      <c r="Q31064" s="30"/>
      <c r="R31064" s="30"/>
    </row>
    <row r="31065" spans="15:18" x14ac:dyDescent="0.25">
      <c r="O31065" s="30"/>
      <c r="P31065" s="30"/>
      <c r="Q31065" s="30"/>
      <c r="R31065" s="30"/>
    </row>
    <row r="31066" spans="15:18" x14ac:dyDescent="0.25">
      <c r="O31066" s="30"/>
      <c r="P31066" s="30"/>
      <c r="Q31066" s="30"/>
      <c r="R31066" s="30"/>
    </row>
    <row r="31067" spans="15:18" x14ac:dyDescent="0.25">
      <c r="O31067" s="30"/>
      <c r="P31067" s="30"/>
      <c r="Q31067" s="30"/>
      <c r="R31067" s="30"/>
    </row>
    <row r="31068" spans="15:18" x14ac:dyDescent="0.25">
      <c r="O31068" s="30"/>
      <c r="P31068" s="30"/>
      <c r="Q31068" s="30"/>
      <c r="R31068" s="30"/>
    </row>
    <row r="31069" spans="15:18" x14ac:dyDescent="0.25">
      <c r="O31069" s="30"/>
      <c r="P31069" s="30"/>
      <c r="Q31069" s="30"/>
      <c r="R31069" s="30"/>
    </row>
    <row r="31070" spans="15:18" x14ac:dyDescent="0.25">
      <c r="O31070" s="30"/>
      <c r="P31070" s="30"/>
      <c r="Q31070" s="30"/>
      <c r="R31070" s="30"/>
    </row>
    <row r="31071" spans="15:18" x14ac:dyDescent="0.25">
      <c r="O31071" s="30"/>
      <c r="P31071" s="30"/>
      <c r="Q31071" s="30"/>
      <c r="R31071" s="30"/>
    </row>
    <row r="31072" spans="15:18" x14ac:dyDescent="0.25">
      <c r="O31072" s="30"/>
      <c r="P31072" s="30"/>
      <c r="Q31072" s="30"/>
      <c r="R31072" s="30"/>
    </row>
    <row r="31073" spans="15:18" x14ac:dyDescent="0.25">
      <c r="O31073" s="30"/>
      <c r="P31073" s="30"/>
      <c r="Q31073" s="30"/>
      <c r="R31073" s="30"/>
    </row>
    <row r="31074" spans="15:18" x14ac:dyDescent="0.25">
      <c r="O31074" s="30"/>
      <c r="P31074" s="30"/>
      <c r="Q31074" s="30"/>
      <c r="R31074" s="30"/>
    </row>
    <row r="31075" spans="15:18" x14ac:dyDescent="0.25">
      <c r="O31075" s="30"/>
      <c r="P31075" s="30"/>
      <c r="Q31075" s="30"/>
      <c r="R31075" s="30"/>
    </row>
    <row r="31076" spans="15:18" x14ac:dyDescent="0.25">
      <c r="O31076" s="30"/>
      <c r="P31076" s="30"/>
      <c r="Q31076" s="30"/>
      <c r="R31076" s="30"/>
    </row>
    <row r="31077" spans="15:18" x14ac:dyDescent="0.25">
      <c r="O31077" s="30"/>
      <c r="P31077" s="30"/>
      <c r="Q31077" s="30"/>
      <c r="R31077" s="30"/>
    </row>
    <row r="31078" spans="15:18" x14ac:dyDescent="0.25">
      <c r="O31078" s="30"/>
      <c r="P31078" s="30"/>
      <c r="Q31078" s="30"/>
      <c r="R31078" s="30"/>
    </row>
    <row r="31079" spans="15:18" x14ac:dyDescent="0.25">
      <c r="O31079" s="30"/>
      <c r="P31079" s="30"/>
      <c r="Q31079" s="30"/>
      <c r="R31079" s="30"/>
    </row>
    <row r="31080" spans="15:18" x14ac:dyDescent="0.25">
      <c r="O31080" s="30"/>
      <c r="P31080" s="30"/>
      <c r="Q31080" s="30"/>
      <c r="R31080" s="30"/>
    </row>
    <row r="31081" spans="15:18" x14ac:dyDescent="0.25">
      <c r="O31081" s="30"/>
      <c r="P31081" s="30"/>
      <c r="Q31081" s="30"/>
      <c r="R31081" s="30"/>
    </row>
    <row r="31082" spans="15:18" x14ac:dyDescent="0.25">
      <c r="O31082" s="30"/>
      <c r="P31082" s="30"/>
      <c r="Q31082" s="30"/>
      <c r="R31082" s="30"/>
    </row>
    <row r="31083" spans="15:18" x14ac:dyDescent="0.25">
      <c r="O31083" s="30"/>
      <c r="P31083" s="30"/>
      <c r="Q31083" s="30"/>
      <c r="R31083" s="30"/>
    </row>
    <row r="31084" spans="15:18" x14ac:dyDescent="0.25">
      <c r="O31084" s="30"/>
      <c r="P31084" s="30"/>
      <c r="Q31084" s="30"/>
      <c r="R31084" s="30"/>
    </row>
    <row r="31085" spans="15:18" x14ac:dyDescent="0.25">
      <c r="O31085" s="30"/>
      <c r="P31085" s="30"/>
      <c r="Q31085" s="30"/>
      <c r="R31085" s="30"/>
    </row>
    <row r="31086" spans="15:18" x14ac:dyDescent="0.25">
      <c r="O31086" s="30"/>
      <c r="P31086" s="30"/>
      <c r="Q31086" s="30"/>
      <c r="R31086" s="30"/>
    </row>
    <row r="31087" spans="15:18" x14ac:dyDescent="0.25">
      <c r="O31087" s="30"/>
      <c r="P31087" s="30"/>
      <c r="Q31087" s="30"/>
      <c r="R31087" s="30"/>
    </row>
    <row r="31088" spans="15:18" x14ac:dyDescent="0.25">
      <c r="O31088" s="30"/>
      <c r="P31088" s="30"/>
      <c r="Q31088" s="30"/>
      <c r="R31088" s="30"/>
    </row>
    <row r="31089" spans="15:18" x14ac:dyDescent="0.25">
      <c r="O31089" s="30"/>
      <c r="P31089" s="30"/>
      <c r="Q31089" s="30"/>
      <c r="R31089" s="30"/>
    </row>
    <row r="31090" spans="15:18" x14ac:dyDescent="0.25">
      <c r="O31090" s="30"/>
      <c r="P31090" s="30"/>
      <c r="Q31090" s="30"/>
      <c r="R31090" s="30"/>
    </row>
    <row r="31091" spans="15:18" x14ac:dyDescent="0.25">
      <c r="O31091" s="30"/>
      <c r="P31091" s="30"/>
      <c r="Q31091" s="30"/>
      <c r="R31091" s="30"/>
    </row>
    <row r="31092" spans="15:18" x14ac:dyDescent="0.25">
      <c r="O31092" s="30"/>
      <c r="P31092" s="30"/>
      <c r="Q31092" s="30"/>
      <c r="R31092" s="30"/>
    </row>
    <row r="31093" spans="15:18" x14ac:dyDescent="0.25">
      <c r="O31093" s="30"/>
      <c r="P31093" s="30"/>
      <c r="Q31093" s="30"/>
      <c r="R31093" s="30"/>
    </row>
    <row r="31094" spans="15:18" x14ac:dyDescent="0.25">
      <c r="O31094" s="30"/>
      <c r="P31094" s="30"/>
      <c r="Q31094" s="30"/>
      <c r="R31094" s="30"/>
    </row>
    <row r="31095" spans="15:18" x14ac:dyDescent="0.25">
      <c r="O31095" s="30"/>
      <c r="P31095" s="30"/>
      <c r="Q31095" s="30"/>
      <c r="R31095" s="30"/>
    </row>
    <row r="31096" spans="15:18" x14ac:dyDescent="0.25">
      <c r="O31096" s="30"/>
      <c r="P31096" s="30"/>
      <c r="Q31096" s="30"/>
      <c r="R31096" s="30"/>
    </row>
    <row r="31097" spans="15:18" x14ac:dyDescent="0.25">
      <c r="O31097" s="30"/>
      <c r="P31097" s="30"/>
      <c r="Q31097" s="30"/>
      <c r="R31097" s="30"/>
    </row>
    <row r="31098" spans="15:18" x14ac:dyDescent="0.25">
      <c r="O31098" s="30"/>
      <c r="P31098" s="30"/>
      <c r="Q31098" s="30"/>
      <c r="R31098" s="30"/>
    </row>
    <row r="31099" spans="15:18" x14ac:dyDescent="0.25">
      <c r="O31099" s="30"/>
      <c r="P31099" s="30"/>
      <c r="Q31099" s="30"/>
      <c r="R31099" s="30"/>
    </row>
    <row r="31100" spans="15:18" x14ac:dyDescent="0.25">
      <c r="O31100" s="30"/>
      <c r="P31100" s="30"/>
      <c r="Q31100" s="30"/>
      <c r="R31100" s="30"/>
    </row>
    <row r="31101" spans="15:18" x14ac:dyDescent="0.25">
      <c r="O31101" s="30"/>
      <c r="P31101" s="30"/>
      <c r="Q31101" s="30"/>
      <c r="R31101" s="30"/>
    </row>
    <row r="31102" spans="15:18" x14ac:dyDescent="0.25">
      <c r="O31102" s="30"/>
      <c r="P31102" s="30"/>
      <c r="Q31102" s="30"/>
      <c r="R31102" s="30"/>
    </row>
    <row r="31103" spans="15:18" x14ac:dyDescent="0.25">
      <c r="O31103" s="30"/>
      <c r="P31103" s="30"/>
      <c r="Q31103" s="30"/>
      <c r="R31103" s="30"/>
    </row>
    <row r="31104" spans="15:18" x14ac:dyDescent="0.25">
      <c r="O31104" s="30"/>
      <c r="P31104" s="30"/>
      <c r="Q31104" s="30"/>
      <c r="R31104" s="30"/>
    </row>
    <row r="31105" spans="15:18" x14ac:dyDescent="0.25">
      <c r="O31105" s="30"/>
      <c r="P31105" s="30"/>
      <c r="Q31105" s="30"/>
      <c r="R31105" s="30"/>
    </row>
    <row r="31106" spans="15:18" x14ac:dyDescent="0.25">
      <c r="O31106" s="30"/>
      <c r="P31106" s="30"/>
      <c r="Q31106" s="30"/>
      <c r="R31106" s="30"/>
    </row>
    <row r="31107" spans="15:18" x14ac:dyDescent="0.25">
      <c r="O31107" s="30"/>
      <c r="P31107" s="30"/>
      <c r="Q31107" s="30"/>
      <c r="R31107" s="30"/>
    </row>
    <row r="31108" spans="15:18" x14ac:dyDescent="0.25">
      <c r="O31108" s="30"/>
      <c r="P31108" s="30"/>
      <c r="Q31108" s="30"/>
      <c r="R31108" s="30"/>
    </row>
    <row r="31109" spans="15:18" x14ac:dyDescent="0.25">
      <c r="O31109" s="30"/>
      <c r="P31109" s="30"/>
      <c r="Q31109" s="30"/>
      <c r="R31109" s="30"/>
    </row>
    <row r="31110" spans="15:18" x14ac:dyDescent="0.25">
      <c r="O31110" s="30"/>
      <c r="P31110" s="30"/>
      <c r="Q31110" s="30"/>
      <c r="R31110" s="30"/>
    </row>
    <row r="31111" spans="15:18" x14ac:dyDescent="0.25">
      <c r="O31111" s="30"/>
      <c r="P31111" s="30"/>
      <c r="Q31111" s="30"/>
      <c r="R31111" s="30"/>
    </row>
    <row r="31112" spans="15:18" x14ac:dyDescent="0.25">
      <c r="O31112" s="30"/>
      <c r="P31112" s="30"/>
      <c r="Q31112" s="30"/>
      <c r="R31112" s="30"/>
    </row>
    <row r="31113" spans="15:18" x14ac:dyDescent="0.25">
      <c r="O31113" s="30"/>
      <c r="P31113" s="30"/>
      <c r="Q31113" s="30"/>
      <c r="R31113" s="30"/>
    </row>
    <row r="31114" spans="15:18" x14ac:dyDescent="0.25">
      <c r="O31114" s="30"/>
      <c r="P31114" s="30"/>
      <c r="Q31114" s="30"/>
      <c r="R31114" s="30"/>
    </row>
    <row r="31115" spans="15:18" x14ac:dyDescent="0.25">
      <c r="O31115" s="30"/>
      <c r="P31115" s="30"/>
      <c r="Q31115" s="30"/>
      <c r="R31115" s="30"/>
    </row>
    <row r="31116" spans="15:18" x14ac:dyDescent="0.25">
      <c r="O31116" s="30"/>
      <c r="P31116" s="30"/>
      <c r="Q31116" s="30"/>
      <c r="R31116" s="30"/>
    </row>
    <row r="31117" spans="15:18" x14ac:dyDescent="0.25">
      <c r="O31117" s="30"/>
      <c r="P31117" s="30"/>
      <c r="Q31117" s="30"/>
      <c r="R31117" s="30"/>
    </row>
    <row r="31118" spans="15:18" x14ac:dyDescent="0.25">
      <c r="O31118" s="30"/>
      <c r="P31118" s="30"/>
      <c r="Q31118" s="30"/>
      <c r="R31118" s="30"/>
    </row>
    <row r="31119" spans="15:18" x14ac:dyDescent="0.25">
      <c r="O31119" s="30"/>
      <c r="P31119" s="30"/>
      <c r="Q31119" s="30"/>
      <c r="R31119" s="30"/>
    </row>
    <row r="31120" spans="15:18" x14ac:dyDescent="0.25">
      <c r="O31120" s="30"/>
      <c r="P31120" s="30"/>
      <c r="Q31120" s="30"/>
      <c r="R31120" s="30"/>
    </row>
    <row r="31121" spans="15:18" x14ac:dyDescent="0.25">
      <c r="O31121" s="30"/>
      <c r="P31121" s="30"/>
      <c r="Q31121" s="30"/>
      <c r="R31121" s="30"/>
    </row>
    <row r="31122" spans="15:18" x14ac:dyDescent="0.25">
      <c r="O31122" s="30"/>
      <c r="P31122" s="30"/>
      <c r="Q31122" s="30"/>
      <c r="R31122" s="30"/>
    </row>
    <row r="31123" spans="15:18" x14ac:dyDescent="0.25">
      <c r="O31123" s="30"/>
      <c r="P31123" s="30"/>
      <c r="Q31123" s="30"/>
      <c r="R31123" s="30"/>
    </row>
    <row r="31124" spans="15:18" x14ac:dyDescent="0.25">
      <c r="O31124" s="30"/>
      <c r="P31124" s="30"/>
      <c r="Q31124" s="30"/>
      <c r="R31124" s="30"/>
    </row>
    <row r="31125" spans="15:18" x14ac:dyDescent="0.25">
      <c r="O31125" s="30"/>
      <c r="P31125" s="30"/>
      <c r="Q31125" s="30"/>
      <c r="R31125" s="30"/>
    </row>
    <row r="31126" spans="15:18" x14ac:dyDescent="0.25">
      <c r="O31126" s="30"/>
      <c r="P31126" s="30"/>
      <c r="Q31126" s="30"/>
      <c r="R31126" s="30"/>
    </row>
    <row r="31127" spans="15:18" x14ac:dyDescent="0.25">
      <c r="O31127" s="30"/>
      <c r="P31127" s="30"/>
      <c r="Q31127" s="30"/>
      <c r="R31127" s="30"/>
    </row>
    <row r="31128" spans="15:18" x14ac:dyDescent="0.25">
      <c r="O31128" s="30"/>
      <c r="P31128" s="30"/>
      <c r="Q31128" s="30"/>
      <c r="R31128" s="30"/>
    </row>
    <row r="31129" spans="15:18" x14ac:dyDescent="0.25">
      <c r="O31129" s="30"/>
      <c r="P31129" s="30"/>
      <c r="Q31129" s="30"/>
      <c r="R31129" s="30"/>
    </row>
    <row r="31130" spans="15:18" x14ac:dyDescent="0.25">
      <c r="O31130" s="30"/>
      <c r="P31130" s="30"/>
      <c r="Q31130" s="30"/>
      <c r="R31130" s="30"/>
    </row>
    <row r="31131" spans="15:18" x14ac:dyDescent="0.25">
      <c r="O31131" s="30"/>
      <c r="P31131" s="30"/>
      <c r="Q31131" s="30"/>
      <c r="R31131" s="30"/>
    </row>
    <row r="31132" spans="15:18" x14ac:dyDescent="0.25">
      <c r="O31132" s="30"/>
      <c r="P31132" s="30"/>
      <c r="Q31132" s="30"/>
      <c r="R31132" s="30"/>
    </row>
    <row r="31133" spans="15:18" x14ac:dyDescent="0.25">
      <c r="O31133" s="30"/>
      <c r="P31133" s="30"/>
      <c r="Q31133" s="30"/>
      <c r="R31133" s="30"/>
    </row>
    <row r="31134" spans="15:18" x14ac:dyDescent="0.25">
      <c r="O31134" s="30"/>
      <c r="P31134" s="30"/>
      <c r="Q31134" s="30"/>
      <c r="R31134" s="30"/>
    </row>
    <row r="31135" spans="15:18" x14ac:dyDescent="0.25">
      <c r="O31135" s="30"/>
      <c r="P31135" s="30"/>
      <c r="Q31135" s="30"/>
      <c r="R31135" s="30"/>
    </row>
    <row r="31136" spans="15:18" x14ac:dyDescent="0.25">
      <c r="O31136" s="30"/>
      <c r="P31136" s="30"/>
      <c r="Q31136" s="30"/>
      <c r="R31136" s="30"/>
    </row>
    <row r="31137" spans="15:18" x14ac:dyDescent="0.25">
      <c r="O31137" s="30"/>
      <c r="P31137" s="30"/>
      <c r="Q31137" s="30"/>
      <c r="R31137" s="30"/>
    </row>
    <row r="31138" spans="15:18" x14ac:dyDescent="0.25">
      <c r="O31138" s="30"/>
      <c r="P31138" s="30"/>
      <c r="Q31138" s="30"/>
      <c r="R31138" s="30"/>
    </row>
    <row r="31139" spans="15:18" x14ac:dyDescent="0.25">
      <c r="O31139" s="30"/>
      <c r="P31139" s="30"/>
      <c r="Q31139" s="30"/>
      <c r="R31139" s="30"/>
    </row>
    <row r="31140" spans="15:18" x14ac:dyDescent="0.25">
      <c r="O31140" s="30"/>
      <c r="P31140" s="30"/>
      <c r="Q31140" s="30"/>
      <c r="R31140" s="30"/>
    </row>
    <row r="31141" spans="15:18" x14ac:dyDescent="0.25">
      <c r="O31141" s="30"/>
      <c r="P31141" s="30"/>
      <c r="Q31141" s="30"/>
      <c r="R31141" s="30"/>
    </row>
    <row r="31142" spans="15:18" x14ac:dyDescent="0.25">
      <c r="O31142" s="30"/>
      <c r="P31142" s="30"/>
      <c r="Q31142" s="30"/>
      <c r="R31142" s="30"/>
    </row>
    <row r="31143" spans="15:18" x14ac:dyDescent="0.25">
      <c r="O31143" s="30"/>
      <c r="P31143" s="30"/>
      <c r="Q31143" s="30"/>
      <c r="R31143" s="30"/>
    </row>
    <row r="31144" spans="15:18" x14ac:dyDescent="0.25">
      <c r="O31144" s="30"/>
      <c r="P31144" s="30"/>
      <c r="Q31144" s="30"/>
      <c r="R31144" s="30"/>
    </row>
    <row r="31145" spans="15:18" x14ac:dyDescent="0.25">
      <c r="O31145" s="30"/>
      <c r="P31145" s="30"/>
      <c r="Q31145" s="30"/>
      <c r="R31145" s="30"/>
    </row>
    <row r="31146" spans="15:18" x14ac:dyDescent="0.25">
      <c r="O31146" s="30"/>
      <c r="P31146" s="30"/>
      <c r="Q31146" s="30"/>
      <c r="R31146" s="30"/>
    </row>
    <row r="31147" spans="15:18" x14ac:dyDescent="0.25">
      <c r="O31147" s="30"/>
      <c r="P31147" s="30"/>
      <c r="Q31147" s="30"/>
      <c r="R31147" s="30"/>
    </row>
    <row r="31148" spans="15:18" x14ac:dyDescent="0.25">
      <c r="O31148" s="30"/>
      <c r="P31148" s="30"/>
      <c r="Q31148" s="30"/>
      <c r="R31148" s="30"/>
    </row>
    <row r="31149" spans="15:18" x14ac:dyDescent="0.25">
      <c r="O31149" s="30"/>
      <c r="P31149" s="30"/>
      <c r="Q31149" s="30"/>
      <c r="R31149" s="30"/>
    </row>
    <row r="31150" spans="15:18" x14ac:dyDescent="0.25">
      <c r="O31150" s="30"/>
      <c r="P31150" s="30"/>
      <c r="Q31150" s="30"/>
      <c r="R31150" s="30"/>
    </row>
    <row r="31151" spans="15:18" x14ac:dyDescent="0.25">
      <c r="O31151" s="30"/>
      <c r="P31151" s="30"/>
      <c r="Q31151" s="30"/>
      <c r="R31151" s="30"/>
    </row>
    <row r="31152" spans="15:18" x14ac:dyDescent="0.25">
      <c r="O31152" s="30"/>
      <c r="P31152" s="30"/>
      <c r="Q31152" s="30"/>
      <c r="R31152" s="30"/>
    </row>
    <row r="31153" spans="15:18" x14ac:dyDescent="0.25">
      <c r="O31153" s="30"/>
      <c r="P31153" s="30"/>
      <c r="Q31153" s="30"/>
      <c r="R31153" s="30"/>
    </row>
    <row r="31154" spans="15:18" x14ac:dyDescent="0.25">
      <c r="O31154" s="30"/>
      <c r="P31154" s="30"/>
      <c r="Q31154" s="30"/>
      <c r="R31154" s="30"/>
    </row>
    <row r="31155" spans="15:18" x14ac:dyDescent="0.25">
      <c r="O31155" s="30"/>
      <c r="P31155" s="30"/>
      <c r="Q31155" s="30"/>
      <c r="R31155" s="30"/>
    </row>
    <row r="31156" spans="15:18" x14ac:dyDescent="0.25">
      <c r="O31156" s="30"/>
      <c r="P31156" s="30"/>
      <c r="Q31156" s="30"/>
      <c r="R31156" s="30"/>
    </row>
    <row r="31157" spans="15:18" x14ac:dyDescent="0.25">
      <c r="O31157" s="30"/>
      <c r="P31157" s="30"/>
      <c r="Q31157" s="30"/>
      <c r="R31157" s="30"/>
    </row>
    <row r="31158" spans="15:18" x14ac:dyDescent="0.25">
      <c r="O31158" s="30"/>
      <c r="P31158" s="30"/>
      <c r="Q31158" s="30"/>
      <c r="R31158" s="30"/>
    </row>
    <row r="31159" spans="15:18" x14ac:dyDescent="0.25">
      <c r="O31159" s="30"/>
      <c r="P31159" s="30"/>
      <c r="Q31159" s="30"/>
      <c r="R31159" s="30"/>
    </row>
    <row r="31160" spans="15:18" x14ac:dyDescent="0.25">
      <c r="O31160" s="30"/>
      <c r="P31160" s="30"/>
      <c r="Q31160" s="30"/>
      <c r="R31160" s="30"/>
    </row>
    <row r="31161" spans="15:18" x14ac:dyDescent="0.25">
      <c r="O31161" s="30"/>
      <c r="P31161" s="30"/>
      <c r="Q31161" s="30"/>
      <c r="R31161" s="30"/>
    </row>
    <row r="31162" spans="15:18" x14ac:dyDescent="0.25">
      <c r="O31162" s="30"/>
      <c r="P31162" s="30"/>
      <c r="Q31162" s="30"/>
      <c r="R31162" s="30"/>
    </row>
    <row r="31163" spans="15:18" x14ac:dyDescent="0.25">
      <c r="O31163" s="30"/>
      <c r="P31163" s="30"/>
      <c r="Q31163" s="30"/>
      <c r="R31163" s="30"/>
    </row>
    <row r="31164" spans="15:18" x14ac:dyDescent="0.25">
      <c r="O31164" s="30"/>
      <c r="P31164" s="30"/>
      <c r="Q31164" s="30"/>
      <c r="R31164" s="30"/>
    </row>
    <row r="31165" spans="15:18" x14ac:dyDescent="0.25">
      <c r="O31165" s="30"/>
      <c r="P31165" s="30"/>
      <c r="Q31165" s="30"/>
      <c r="R31165" s="30"/>
    </row>
    <row r="31166" spans="15:18" x14ac:dyDescent="0.25">
      <c r="O31166" s="30"/>
      <c r="P31166" s="30"/>
      <c r="Q31166" s="30"/>
      <c r="R31166" s="30"/>
    </row>
    <row r="31167" spans="15:18" x14ac:dyDescent="0.25">
      <c r="O31167" s="30"/>
      <c r="P31167" s="30"/>
      <c r="Q31167" s="30"/>
      <c r="R31167" s="30"/>
    </row>
    <row r="31168" spans="15:18" x14ac:dyDescent="0.25">
      <c r="O31168" s="30"/>
      <c r="P31168" s="30"/>
      <c r="Q31168" s="30"/>
      <c r="R31168" s="30"/>
    </row>
    <row r="31169" spans="15:18" x14ac:dyDescent="0.25">
      <c r="O31169" s="30"/>
      <c r="P31169" s="30"/>
      <c r="Q31169" s="30"/>
      <c r="R31169" s="30"/>
    </row>
    <row r="31170" spans="15:18" x14ac:dyDescent="0.25">
      <c r="O31170" s="30"/>
      <c r="P31170" s="30"/>
      <c r="Q31170" s="30"/>
      <c r="R31170" s="30"/>
    </row>
    <row r="31171" spans="15:18" x14ac:dyDescent="0.25">
      <c r="O31171" s="30"/>
      <c r="P31171" s="30"/>
      <c r="Q31171" s="30"/>
      <c r="R31171" s="30"/>
    </row>
    <row r="31172" spans="15:18" x14ac:dyDescent="0.25">
      <c r="O31172" s="30"/>
      <c r="P31172" s="30"/>
      <c r="Q31172" s="30"/>
      <c r="R31172" s="30"/>
    </row>
    <row r="31173" spans="15:18" x14ac:dyDescent="0.25">
      <c r="O31173" s="30"/>
      <c r="P31173" s="30"/>
      <c r="Q31173" s="30"/>
      <c r="R31173" s="30"/>
    </row>
    <row r="31174" spans="15:18" x14ac:dyDescent="0.25">
      <c r="O31174" s="30"/>
      <c r="P31174" s="30"/>
      <c r="Q31174" s="30"/>
      <c r="R31174" s="30"/>
    </row>
    <row r="31175" spans="15:18" x14ac:dyDescent="0.25">
      <c r="O31175" s="30"/>
      <c r="P31175" s="30"/>
      <c r="Q31175" s="30"/>
      <c r="R31175" s="30"/>
    </row>
    <row r="31176" spans="15:18" x14ac:dyDescent="0.25">
      <c r="O31176" s="30"/>
      <c r="P31176" s="30"/>
      <c r="Q31176" s="30"/>
      <c r="R31176" s="30"/>
    </row>
    <row r="31177" spans="15:18" x14ac:dyDescent="0.25">
      <c r="O31177" s="30"/>
      <c r="P31177" s="30"/>
      <c r="Q31177" s="30"/>
      <c r="R31177" s="30"/>
    </row>
    <row r="31178" spans="15:18" x14ac:dyDescent="0.25">
      <c r="O31178" s="30"/>
      <c r="P31178" s="30"/>
      <c r="Q31178" s="30"/>
      <c r="R31178" s="30"/>
    </row>
    <row r="31179" spans="15:18" x14ac:dyDescent="0.25">
      <c r="O31179" s="30"/>
      <c r="P31179" s="30"/>
      <c r="Q31179" s="30"/>
      <c r="R31179" s="30"/>
    </row>
    <row r="31180" spans="15:18" x14ac:dyDescent="0.25">
      <c r="O31180" s="30"/>
      <c r="P31180" s="30"/>
      <c r="Q31180" s="30"/>
      <c r="R31180" s="30"/>
    </row>
    <row r="31181" spans="15:18" x14ac:dyDescent="0.25">
      <c r="O31181" s="30"/>
      <c r="P31181" s="30"/>
      <c r="Q31181" s="30"/>
      <c r="R31181" s="30"/>
    </row>
    <row r="31182" spans="15:18" x14ac:dyDescent="0.25">
      <c r="O31182" s="30"/>
      <c r="P31182" s="30"/>
      <c r="Q31182" s="30"/>
      <c r="R31182" s="30"/>
    </row>
    <row r="31183" spans="15:18" x14ac:dyDescent="0.25">
      <c r="O31183" s="30"/>
      <c r="P31183" s="30"/>
      <c r="Q31183" s="30"/>
      <c r="R31183" s="30"/>
    </row>
    <row r="31184" spans="15:18" x14ac:dyDescent="0.25">
      <c r="O31184" s="30"/>
      <c r="P31184" s="30"/>
      <c r="Q31184" s="30"/>
      <c r="R31184" s="30"/>
    </row>
    <row r="31185" spans="15:18" x14ac:dyDescent="0.25">
      <c r="O31185" s="30"/>
      <c r="P31185" s="30"/>
      <c r="Q31185" s="30"/>
      <c r="R31185" s="30"/>
    </row>
    <row r="31186" spans="15:18" x14ac:dyDescent="0.25">
      <c r="O31186" s="30"/>
      <c r="P31186" s="30"/>
      <c r="Q31186" s="30"/>
      <c r="R31186" s="30"/>
    </row>
    <row r="31187" spans="15:18" x14ac:dyDescent="0.25">
      <c r="O31187" s="30"/>
      <c r="P31187" s="30"/>
      <c r="Q31187" s="30"/>
      <c r="R31187" s="30"/>
    </row>
    <row r="31188" spans="15:18" x14ac:dyDescent="0.25">
      <c r="O31188" s="30"/>
      <c r="P31188" s="30"/>
      <c r="Q31188" s="30"/>
      <c r="R31188" s="30"/>
    </row>
    <row r="31189" spans="15:18" x14ac:dyDescent="0.25">
      <c r="O31189" s="30"/>
      <c r="P31189" s="30"/>
      <c r="Q31189" s="30"/>
      <c r="R31189" s="30"/>
    </row>
    <row r="31190" spans="15:18" x14ac:dyDescent="0.25">
      <c r="O31190" s="30"/>
      <c r="P31190" s="30"/>
      <c r="Q31190" s="30"/>
      <c r="R31190" s="30"/>
    </row>
    <row r="31191" spans="15:18" x14ac:dyDescent="0.25">
      <c r="O31191" s="30"/>
      <c r="P31191" s="30"/>
      <c r="Q31191" s="30"/>
      <c r="R31191" s="30"/>
    </row>
    <row r="31192" spans="15:18" x14ac:dyDescent="0.25">
      <c r="O31192" s="30"/>
      <c r="P31192" s="30"/>
      <c r="Q31192" s="30"/>
      <c r="R31192" s="30"/>
    </row>
    <row r="31193" spans="15:18" x14ac:dyDescent="0.25">
      <c r="O31193" s="30"/>
      <c r="P31193" s="30"/>
      <c r="Q31193" s="30"/>
      <c r="R31193" s="30"/>
    </row>
    <row r="31194" spans="15:18" x14ac:dyDescent="0.25">
      <c r="O31194" s="30"/>
      <c r="P31194" s="30"/>
      <c r="Q31194" s="30"/>
      <c r="R31194" s="30"/>
    </row>
    <row r="31195" spans="15:18" x14ac:dyDescent="0.25">
      <c r="O31195" s="30"/>
      <c r="P31195" s="30"/>
      <c r="Q31195" s="30"/>
      <c r="R31195" s="30"/>
    </row>
    <row r="31196" spans="15:18" x14ac:dyDescent="0.25">
      <c r="O31196" s="30"/>
      <c r="P31196" s="30"/>
      <c r="Q31196" s="30"/>
      <c r="R31196" s="30"/>
    </row>
    <row r="31197" spans="15:18" x14ac:dyDescent="0.25">
      <c r="O31197" s="30"/>
      <c r="P31197" s="30"/>
      <c r="Q31197" s="30"/>
      <c r="R31197" s="30"/>
    </row>
    <row r="31198" spans="15:18" x14ac:dyDescent="0.25">
      <c r="O31198" s="30"/>
      <c r="P31198" s="30"/>
      <c r="Q31198" s="30"/>
      <c r="R31198" s="30"/>
    </row>
    <row r="31199" spans="15:18" x14ac:dyDescent="0.25">
      <c r="O31199" s="30"/>
      <c r="P31199" s="30"/>
      <c r="Q31199" s="30"/>
      <c r="R31199" s="30"/>
    </row>
    <row r="31200" spans="15:18" x14ac:dyDescent="0.25">
      <c r="O31200" s="30"/>
      <c r="P31200" s="30"/>
      <c r="Q31200" s="30"/>
      <c r="R31200" s="30"/>
    </row>
    <row r="31201" spans="15:18" x14ac:dyDescent="0.25">
      <c r="O31201" s="30"/>
      <c r="P31201" s="30"/>
      <c r="Q31201" s="30"/>
      <c r="R31201" s="30"/>
    </row>
    <row r="31202" spans="15:18" x14ac:dyDescent="0.25">
      <c r="O31202" s="30"/>
      <c r="P31202" s="30"/>
      <c r="Q31202" s="30"/>
      <c r="R31202" s="30"/>
    </row>
    <row r="31203" spans="15:18" x14ac:dyDescent="0.25">
      <c r="O31203" s="30"/>
      <c r="P31203" s="30"/>
      <c r="Q31203" s="30"/>
      <c r="R31203" s="30"/>
    </row>
    <row r="31204" spans="15:18" x14ac:dyDescent="0.25">
      <c r="O31204" s="30"/>
      <c r="P31204" s="30"/>
      <c r="Q31204" s="30"/>
      <c r="R31204" s="30"/>
    </row>
    <row r="31205" spans="15:18" x14ac:dyDescent="0.25">
      <c r="O31205" s="30"/>
      <c r="P31205" s="30"/>
      <c r="Q31205" s="30"/>
      <c r="R31205" s="30"/>
    </row>
    <row r="31206" spans="15:18" x14ac:dyDescent="0.25">
      <c r="O31206" s="30"/>
      <c r="P31206" s="30"/>
      <c r="Q31206" s="30"/>
      <c r="R31206" s="30"/>
    </row>
    <row r="31207" spans="15:18" x14ac:dyDescent="0.25">
      <c r="O31207" s="30"/>
      <c r="P31207" s="30"/>
      <c r="Q31207" s="30"/>
      <c r="R31207" s="30"/>
    </row>
    <row r="31208" spans="15:18" x14ac:dyDescent="0.25">
      <c r="O31208" s="30"/>
      <c r="P31208" s="30"/>
      <c r="Q31208" s="30"/>
      <c r="R31208" s="30"/>
    </row>
    <row r="31209" spans="15:18" x14ac:dyDescent="0.25">
      <c r="O31209" s="30"/>
      <c r="P31209" s="30"/>
      <c r="Q31209" s="30"/>
      <c r="R31209" s="30"/>
    </row>
    <row r="31210" spans="15:18" x14ac:dyDescent="0.25">
      <c r="O31210" s="30"/>
      <c r="P31210" s="30"/>
      <c r="Q31210" s="30"/>
      <c r="R31210" s="30"/>
    </row>
    <row r="31211" spans="15:18" x14ac:dyDescent="0.25">
      <c r="O31211" s="30"/>
      <c r="P31211" s="30"/>
      <c r="Q31211" s="30"/>
      <c r="R31211" s="30"/>
    </row>
    <row r="31212" spans="15:18" x14ac:dyDescent="0.25">
      <c r="O31212" s="30"/>
      <c r="P31212" s="30"/>
      <c r="Q31212" s="30"/>
      <c r="R31212" s="30"/>
    </row>
    <row r="31213" spans="15:18" x14ac:dyDescent="0.25">
      <c r="O31213" s="30"/>
      <c r="P31213" s="30"/>
      <c r="Q31213" s="30"/>
      <c r="R31213" s="30"/>
    </row>
    <row r="31214" spans="15:18" x14ac:dyDescent="0.25">
      <c r="O31214" s="30"/>
      <c r="P31214" s="30"/>
      <c r="Q31214" s="30"/>
      <c r="R31214" s="30"/>
    </row>
    <row r="31215" spans="15:18" x14ac:dyDescent="0.25">
      <c r="O31215" s="30"/>
      <c r="P31215" s="30"/>
      <c r="Q31215" s="30"/>
      <c r="R31215" s="30"/>
    </row>
    <row r="31216" spans="15:18" x14ac:dyDescent="0.25">
      <c r="O31216" s="30"/>
      <c r="P31216" s="30"/>
      <c r="Q31216" s="30"/>
      <c r="R31216" s="30"/>
    </row>
    <row r="31217" spans="15:18" x14ac:dyDescent="0.25">
      <c r="O31217" s="30"/>
      <c r="P31217" s="30"/>
      <c r="Q31217" s="30"/>
      <c r="R31217" s="30"/>
    </row>
    <row r="31218" spans="15:18" x14ac:dyDescent="0.25">
      <c r="O31218" s="30"/>
      <c r="P31218" s="30"/>
      <c r="Q31218" s="30"/>
      <c r="R31218" s="30"/>
    </row>
    <row r="31219" spans="15:18" x14ac:dyDescent="0.25">
      <c r="O31219" s="30"/>
      <c r="P31219" s="30"/>
      <c r="Q31219" s="30"/>
      <c r="R31219" s="30"/>
    </row>
    <row r="31220" spans="15:18" x14ac:dyDescent="0.25">
      <c r="O31220" s="30"/>
      <c r="P31220" s="30"/>
      <c r="Q31220" s="30"/>
      <c r="R31220" s="30"/>
    </row>
    <row r="31221" spans="15:18" x14ac:dyDescent="0.25">
      <c r="O31221" s="30"/>
      <c r="P31221" s="30"/>
      <c r="Q31221" s="30"/>
      <c r="R31221" s="30"/>
    </row>
    <row r="31222" spans="15:18" x14ac:dyDescent="0.25">
      <c r="O31222" s="30"/>
      <c r="P31222" s="30"/>
      <c r="Q31222" s="30"/>
      <c r="R31222" s="30"/>
    </row>
    <row r="31223" spans="15:18" x14ac:dyDescent="0.25">
      <c r="O31223" s="30"/>
      <c r="P31223" s="30"/>
      <c r="Q31223" s="30"/>
      <c r="R31223" s="30"/>
    </row>
    <row r="31224" spans="15:18" x14ac:dyDescent="0.25">
      <c r="O31224" s="30"/>
      <c r="P31224" s="30"/>
      <c r="Q31224" s="30"/>
      <c r="R31224" s="30"/>
    </row>
    <row r="31225" spans="15:18" x14ac:dyDescent="0.25">
      <c r="O31225" s="30"/>
      <c r="P31225" s="30"/>
      <c r="Q31225" s="30"/>
      <c r="R31225" s="30"/>
    </row>
    <row r="31226" spans="15:18" x14ac:dyDescent="0.25">
      <c r="O31226" s="30"/>
      <c r="P31226" s="30"/>
      <c r="Q31226" s="30"/>
      <c r="R31226" s="30"/>
    </row>
    <row r="31227" spans="15:18" x14ac:dyDescent="0.25">
      <c r="O31227" s="30"/>
      <c r="P31227" s="30"/>
      <c r="Q31227" s="30"/>
      <c r="R31227" s="30"/>
    </row>
    <row r="31228" spans="15:18" x14ac:dyDescent="0.25">
      <c r="O31228" s="30"/>
      <c r="P31228" s="30"/>
      <c r="Q31228" s="30"/>
      <c r="R31228" s="30"/>
    </row>
    <row r="31229" spans="15:18" x14ac:dyDescent="0.25">
      <c r="O31229" s="30"/>
      <c r="P31229" s="30"/>
      <c r="Q31229" s="30"/>
      <c r="R31229" s="30"/>
    </row>
    <row r="31230" spans="15:18" x14ac:dyDescent="0.25">
      <c r="O31230" s="30"/>
      <c r="P31230" s="30"/>
      <c r="Q31230" s="30"/>
      <c r="R31230" s="30"/>
    </row>
    <row r="31231" spans="15:18" x14ac:dyDescent="0.25">
      <c r="O31231" s="30"/>
      <c r="P31231" s="30"/>
      <c r="Q31231" s="30"/>
      <c r="R31231" s="30"/>
    </row>
    <row r="31232" spans="15:18" x14ac:dyDescent="0.25">
      <c r="O31232" s="30"/>
      <c r="P31232" s="30"/>
      <c r="Q31232" s="30"/>
      <c r="R31232" s="30"/>
    </row>
    <row r="31233" spans="15:18" x14ac:dyDescent="0.25">
      <c r="O31233" s="30"/>
      <c r="P31233" s="30"/>
      <c r="Q31233" s="30"/>
      <c r="R31233" s="30"/>
    </row>
    <row r="31234" spans="15:18" x14ac:dyDescent="0.25">
      <c r="O31234" s="30"/>
      <c r="P31234" s="30"/>
      <c r="Q31234" s="30"/>
      <c r="R31234" s="30"/>
    </row>
    <row r="31235" spans="15:18" x14ac:dyDescent="0.25">
      <c r="O31235" s="30"/>
      <c r="P31235" s="30"/>
      <c r="Q31235" s="30"/>
      <c r="R31235" s="30"/>
    </row>
    <row r="31236" spans="15:18" x14ac:dyDescent="0.25">
      <c r="O31236" s="30"/>
      <c r="P31236" s="30"/>
      <c r="Q31236" s="30"/>
      <c r="R31236" s="30"/>
    </row>
    <row r="31237" spans="15:18" x14ac:dyDescent="0.25">
      <c r="O31237" s="30"/>
      <c r="P31237" s="30"/>
      <c r="Q31237" s="30"/>
      <c r="R31237" s="30"/>
    </row>
    <row r="31238" spans="15:18" x14ac:dyDescent="0.25">
      <c r="O31238" s="30"/>
      <c r="P31238" s="30"/>
      <c r="Q31238" s="30"/>
      <c r="R31238" s="30"/>
    </row>
    <row r="31239" spans="15:18" x14ac:dyDescent="0.25">
      <c r="O31239" s="30"/>
      <c r="P31239" s="30"/>
      <c r="Q31239" s="30"/>
      <c r="R31239" s="30"/>
    </row>
    <row r="31240" spans="15:18" x14ac:dyDescent="0.25">
      <c r="O31240" s="30"/>
      <c r="P31240" s="30"/>
      <c r="Q31240" s="30"/>
      <c r="R31240" s="30"/>
    </row>
    <row r="31241" spans="15:18" x14ac:dyDescent="0.25">
      <c r="O31241" s="30"/>
      <c r="P31241" s="30"/>
      <c r="Q31241" s="30"/>
      <c r="R31241" s="30"/>
    </row>
    <row r="31242" spans="15:18" x14ac:dyDescent="0.25">
      <c r="O31242" s="30"/>
      <c r="P31242" s="30"/>
      <c r="Q31242" s="30"/>
      <c r="R31242" s="30"/>
    </row>
    <row r="31243" spans="15:18" x14ac:dyDescent="0.25">
      <c r="O31243" s="30"/>
      <c r="P31243" s="30"/>
      <c r="Q31243" s="30"/>
      <c r="R31243" s="30"/>
    </row>
    <row r="31244" spans="15:18" x14ac:dyDescent="0.25">
      <c r="O31244" s="30"/>
      <c r="P31244" s="30"/>
      <c r="Q31244" s="30"/>
      <c r="R31244" s="30"/>
    </row>
    <row r="31245" spans="15:18" x14ac:dyDescent="0.25">
      <c r="O31245" s="30"/>
      <c r="P31245" s="30"/>
      <c r="Q31245" s="30"/>
      <c r="R31245" s="30"/>
    </row>
    <row r="31246" spans="15:18" x14ac:dyDescent="0.25">
      <c r="O31246" s="30"/>
      <c r="P31246" s="30"/>
      <c r="Q31246" s="30"/>
      <c r="R31246" s="30"/>
    </row>
    <row r="31247" spans="15:18" x14ac:dyDescent="0.25">
      <c r="O31247" s="30"/>
      <c r="P31247" s="30"/>
      <c r="Q31247" s="30"/>
      <c r="R31247" s="30"/>
    </row>
    <row r="31248" spans="15:18" x14ac:dyDescent="0.25">
      <c r="O31248" s="30"/>
      <c r="P31248" s="30"/>
      <c r="Q31248" s="30"/>
      <c r="R31248" s="30"/>
    </row>
    <row r="31249" spans="15:18" x14ac:dyDescent="0.25">
      <c r="O31249" s="30"/>
      <c r="P31249" s="30"/>
      <c r="Q31249" s="30"/>
      <c r="R31249" s="30"/>
    </row>
    <row r="31250" spans="15:18" x14ac:dyDescent="0.25">
      <c r="O31250" s="30"/>
      <c r="P31250" s="30"/>
      <c r="Q31250" s="30"/>
      <c r="R31250" s="30"/>
    </row>
    <row r="31251" spans="15:18" x14ac:dyDescent="0.25">
      <c r="O31251" s="30"/>
      <c r="P31251" s="30"/>
      <c r="Q31251" s="30"/>
      <c r="R31251" s="30"/>
    </row>
    <row r="31252" spans="15:18" x14ac:dyDescent="0.25">
      <c r="O31252" s="30"/>
      <c r="P31252" s="30"/>
      <c r="Q31252" s="30"/>
      <c r="R31252" s="30"/>
    </row>
    <row r="31253" spans="15:18" x14ac:dyDescent="0.25">
      <c r="O31253" s="30"/>
      <c r="P31253" s="30"/>
      <c r="Q31253" s="30"/>
      <c r="R31253" s="30"/>
    </row>
    <row r="31254" spans="15:18" x14ac:dyDescent="0.25">
      <c r="O31254" s="30"/>
      <c r="P31254" s="30"/>
      <c r="Q31254" s="30"/>
      <c r="R31254" s="30"/>
    </row>
    <row r="31255" spans="15:18" x14ac:dyDescent="0.25">
      <c r="O31255" s="30"/>
      <c r="P31255" s="30"/>
      <c r="Q31255" s="30"/>
      <c r="R31255" s="30"/>
    </row>
    <row r="31256" spans="15:18" x14ac:dyDescent="0.25">
      <c r="O31256" s="30"/>
      <c r="P31256" s="30"/>
      <c r="Q31256" s="30"/>
      <c r="R31256" s="30"/>
    </row>
    <row r="31257" spans="15:18" x14ac:dyDescent="0.25">
      <c r="O31257" s="30"/>
      <c r="P31257" s="30"/>
      <c r="Q31257" s="30"/>
      <c r="R31257" s="30"/>
    </row>
    <row r="31258" spans="15:18" x14ac:dyDescent="0.25">
      <c r="O31258" s="30"/>
      <c r="P31258" s="30"/>
      <c r="Q31258" s="30"/>
      <c r="R31258" s="30"/>
    </row>
    <row r="31259" spans="15:18" x14ac:dyDescent="0.25">
      <c r="O31259" s="30"/>
      <c r="P31259" s="30"/>
      <c r="Q31259" s="30"/>
      <c r="R31259" s="30"/>
    </row>
    <row r="31260" spans="15:18" x14ac:dyDescent="0.25">
      <c r="O31260" s="30"/>
      <c r="P31260" s="30"/>
      <c r="Q31260" s="30"/>
      <c r="R31260" s="30"/>
    </row>
    <row r="31261" spans="15:18" x14ac:dyDescent="0.25">
      <c r="O31261" s="30"/>
      <c r="P31261" s="30"/>
      <c r="Q31261" s="30"/>
      <c r="R31261" s="30"/>
    </row>
    <row r="31262" spans="15:18" x14ac:dyDescent="0.25">
      <c r="O31262" s="30"/>
      <c r="P31262" s="30"/>
      <c r="Q31262" s="30"/>
      <c r="R31262" s="30"/>
    </row>
    <row r="31263" spans="15:18" x14ac:dyDescent="0.25">
      <c r="O31263" s="30"/>
      <c r="P31263" s="30"/>
      <c r="Q31263" s="30"/>
      <c r="R31263" s="30"/>
    </row>
    <row r="31264" spans="15:18" x14ac:dyDescent="0.25">
      <c r="O31264" s="30"/>
      <c r="P31264" s="30"/>
      <c r="Q31264" s="30"/>
      <c r="R31264" s="30"/>
    </row>
    <row r="31265" spans="15:18" x14ac:dyDescent="0.25">
      <c r="O31265" s="30"/>
      <c r="P31265" s="30"/>
      <c r="Q31265" s="30"/>
      <c r="R31265" s="30"/>
    </row>
    <row r="31266" spans="15:18" x14ac:dyDescent="0.25">
      <c r="O31266" s="30"/>
      <c r="P31266" s="30"/>
      <c r="Q31266" s="30"/>
      <c r="R31266" s="30"/>
    </row>
    <row r="31267" spans="15:18" x14ac:dyDescent="0.25">
      <c r="O31267" s="30"/>
      <c r="P31267" s="30"/>
      <c r="Q31267" s="30"/>
      <c r="R31267" s="30"/>
    </row>
    <row r="31268" spans="15:18" x14ac:dyDescent="0.25">
      <c r="O31268" s="30"/>
      <c r="P31268" s="30"/>
      <c r="Q31268" s="30"/>
      <c r="R31268" s="30"/>
    </row>
    <row r="31269" spans="15:18" x14ac:dyDescent="0.25">
      <c r="O31269" s="30"/>
      <c r="P31269" s="30"/>
      <c r="Q31269" s="30"/>
      <c r="R31269" s="30"/>
    </row>
    <row r="31270" spans="15:18" x14ac:dyDescent="0.25">
      <c r="O31270" s="30"/>
      <c r="P31270" s="30"/>
      <c r="Q31270" s="30"/>
      <c r="R31270" s="30"/>
    </row>
    <row r="31271" spans="15:18" x14ac:dyDescent="0.25">
      <c r="O31271" s="30"/>
      <c r="P31271" s="30"/>
      <c r="Q31271" s="30"/>
      <c r="R31271" s="30"/>
    </row>
    <row r="31272" spans="15:18" x14ac:dyDescent="0.25">
      <c r="O31272" s="30"/>
      <c r="P31272" s="30"/>
      <c r="Q31272" s="30"/>
      <c r="R31272" s="30"/>
    </row>
    <row r="31273" spans="15:18" x14ac:dyDescent="0.25">
      <c r="O31273" s="30"/>
      <c r="P31273" s="30"/>
      <c r="Q31273" s="30"/>
      <c r="R31273" s="30"/>
    </row>
    <row r="31274" spans="15:18" x14ac:dyDescent="0.25">
      <c r="O31274" s="30"/>
      <c r="P31274" s="30"/>
      <c r="Q31274" s="30"/>
      <c r="R31274" s="30"/>
    </row>
    <row r="31275" spans="15:18" x14ac:dyDescent="0.25">
      <c r="O31275" s="30"/>
      <c r="P31275" s="30"/>
      <c r="Q31275" s="30"/>
      <c r="R31275" s="30"/>
    </row>
    <row r="31276" spans="15:18" x14ac:dyDescent="0.25">
      <c r="O31276" s="30"/>
      <c r="P31276" s="30"/>
      <c r="Q31276" s="30"/>
      <c r="R31276" s="30"/>
    </row>
    <row r="31277" spans="15:18" x14ac:dyDescent="0.25">
      <c r="O31277" s="30"/>
      <c r="P31277" s="30"/>
      <c r="Q31277" s="30"/>
      <c r="R31277" s="30"/>
    </row>
    <row r="31278" spans="15:18" x14ac:dyDescent="0.25">
      <c r="O31278" s="30"/>
      <c r="P31278" s="30"/>
      <c r="Q31278" s="30"/>
      <c r="R31278" s="30"/>
    </row>
    <row r="31279" spans="15:18" x14ac:dyDescent="0.25">
      <c r="O31279" s="30"/>
      <c r="P31279" s="30"/>
      <c r="Q31279" s="30"/>
      <c r="R31279" s="30"/>
    </row>
    <row r="31280" spans="15:18" x14ac:dyDescent="0.25">
      <c r="O31280" s="30"/>
      <c r="P31280" s="30"/>
      <c r="Q31280" s="30"/>
      <c r="R31280" s="30"/>
    </row>
    <row r="31281" spans="15:18" x14ac:dyDescent="0.25">
      <c r="O31281" s="30"/>
      <c r="P31281" s="30"/>
      <c r="Q31281" s="30"/>
      <c r="R31281" s="30"/>
    </row>
    <row r="31282" spans="15:18" x14ac:dyDescent="0.25">
      <c r="O31282" s="30"/>
      <c r="P31282" s="30"/>
      <c r="Q31282" s="30"/>
      <c r="R31282" s="30"/>
    </row>
    <row r="31283" spans="15:18" x14ac:dyDescent="0.25">
      <c r="O31283" s="30"/>
      <c r="P31283" s="30"/>
      <c r="Q31283" s="30"/>
      <c r="R31283" s="30"/>
    </row>
    <row r="31284" spans="15:18" x14ac:dyDescent="0.25">
      <c r="O31284" s="30"/>
      <c r="P31284" s="30"/>
      <c r="Q31284" s="30"/>
      <c r="R31284" s="30"/>
    </row>
    <row r="31285" spans="15:18" x14ac:dyDescent="0.25">
      <c r="O31285" s="30"/>
      <c r="P31285" s="30"/>
      <c r="Q31285" s="30"/>
      <c r="R31285" s="30"/>
    </row>
    <row r="31286" spans="15:18" x14ac:dyDescent="0.25">
      <c r="O31286" s="30"/>
      <c r="P31286" s="30"/>
      <c r="Q31286" s="30"/>
      <c r="R31286" s="30"/>
    </row>
    <row r="31287" spans="15:18" x14ac:dyDescent="0.25">
      <c r="O31287" s="30"/>
      <c r="P31287" s="30"/>
      <c r="Q31287" s="30"/>
      <c r="R31287" s="30"/>
    </row>
    <row r="31288" spans="15:18" x14ac:dyDescent="0.25">
      <c r="O31288" s="30"/>
      <c r="P31288" s="30"/>
      <c r="Q31288" s="30"/>
      <c r="R31288" s="30"/>
    </row>
    <row r="31289" spans="15:18" x14ac:dyDescent="0.25">
      <c r="O31289" s="30"/>
      <c r="P31289" s="30"/>
      <c r="Q31289" s="30"/>
      <c r="R31289" s="30"/>
    </row>
    <row r="31290" spans="15:18" x14ac:dyDescent="0.25">
      <c r="O31290" s="30"/>
      <c r="P31290" s="30"/>
      <c r="Q31290" s="30"/>
      <c r="R31290" s="30"/>
    </row>
    <row r="31291" spans="15:18" x14ac:dyDescent="0.25">
      <c r="O31291" s="30"/>
      <c r="P31291" s="30"/>
      <c r="Q31291" s="30"/>
      <c r="R31291" s="30"/>
    </row>
    <row r="31292" spans="15:18" x14ac:dyDescent="0.25">
      <c r="O31292" s="30"/>
      <c r="P31292" s="30"/>
      <c r="Q31292" s="30"/>
      <c r="R31292" s="30"/>
    </row>
    <row r="31293" spans="15:18" x14ac:dyDescent="0.25">
      <c r="O31293" s="30"/>
      <c r="P31293" s="30"/>
      <c r="Q31293" s="30"/>
      <c r="R31293" s="30"/>
    </row>
    <row r="31294" spans="15:18" x14ac:dyDescent="0.25">
      <c r="O31294" s="30"/>
      <c r="P31294" s="30"/>
      <c r="Q31294" s="30"/>
      <c r="R31294" s="30"/>
    </row>
    <row r="31295" spans="15:18" x14ac:dyDescent="0.25">
      <c r="O31295" s="30"/>
      <c r="P31295" s="30"/>
      <c r="Q31295" s="30"/>
      <c r="R31295" s="30"/>
    </row>
    <row r="31296" spans="15:18" x14ac:dyDescent="0.25">
      <c r="O31296" s="30"/>
      <c r="P31296" s="30"/>
      <c r="Q31296" s="30"/>
      <c r="R31296" s="30"/>
    </row>
    <row r="31297" spans="15:18" x14ac:dyDescent="0.25">
      <c r="O31297" s="30"/>
      <c r="P31297" s="30"/>
      <c r="Q31297" s="30"/>
      <c r="R31297" s="30"/>
    </row>
    <row r="31298" spans="15:18" x14ac:dyDescent="0.25">
      <c r="O31298" s="30"/>
      <c r="P31298" s="30"/>
      <c r="Q31298" s="30"/>
      <c r="R31298" s="30"/>
    </row>
    <row r="31299" spans="15:18" x14ac:dyDescent="0.25">
      <c r="O31299" s="30"/>
      <c r="P31299" s="30"/>
      <c r="Q31299" s="30"/>
      <c r="R31299" s="30"/>
    </row>
    <row r="31300" spans="15:18" x14ac:dyDescent="0.25">
      <c r="O31300" s="30"/>
      <c r="P31300" s="30"/>
      <c r="Q31300" s="30"/>
      <c r="R31300" s="30"/>
    </row>
    <row r="31301" spans="15:18" x14ac:dyDescent="0.25">
      <c r="O31301" s="30"/>
      <c r="P31301" s="30"/>
      <c r="Q31301" s="30"/>
      <c r="R31301" s="30"/>
    </row>
    <row r="31302" spans="15:18" x14ac:dyDescent="0.25">
      <c r="O31302" s="30"/>
      <c r="P31302" s="30"/>
      <c r="Q31302" s="30"/>
      <c r="R31302" s="30"/>
    </row>
    <row r="31303" spans="15:18" x14ac:dyDescent="0.25">
      <c r="O31303" s="30"/>
      <c r="P31303" s="30"/>
      <c r="Q31303" s="30"/>
      <c r="R31303" s="30"/>
    </row>
    <row r="31304" spans="15:18" x14ac:dyDescent="0.25">
      <c r="O31304" s="30"/>
      <c r="P31304" s="30"/>
      <c r="Q31304" s="30"/>
      <c r="R31304" s="30"/>
    </row>
    <row r="31305" spans="15:18" x14ac:dyDescent="0.25">
      <c r="O31305" s="30"/>
      <c r="P31305" s="30"/>
      <c r="Q31305" s="30"/>
      <c r="R31305" s="30"/>
    </row>
    <row r="31306" spans="15:18" x14ac:dyDescent="0.25">
      <c r="O31306" s="30"/>
      <c r="P31306" s="30"/>
      <c r="Q31306" s="30"/>
      <c r="R31306" s="30"/>
    </row>
    <row r="31307" spans="15:18" x14ac:dyDescent="0.25">
      <c r="O31307" s="30"/>
      <c r="P31307" s="30"/>
      <c r="Q31307" s="30"/>
      <c r="R31307" s="30"/>
    </row>
    <row r="31308" spans="15:18" x14ac:dyDescent="0.25">
      <c r="O31308" s="30"/>
      <c r="P31308" s="30"/>
      <c r="Q31308" s="30"/>
      <c r="R31308" s="30"/>
    </row>
    <row r="31309" spans="15:18" x14ac:dyDescent="0.25">
      <c r="O31309" s="30"/>
      <c r="P31309" s="30"/>
      <c r="Q31309" s="30"/>
      <c r="R31309" s="30"/>
    </row>
    <row r="31310" spans="15:18" x14ac:dyDescent="0.25">
      <c r="O31310" s="30"/>
      <c r="P31310" s="30"/>
      <c r="Q31310" s="30"/>
      <c r="R31310" s="30"/>
    </row>
    <row r="31311" spans="15:18" x14ac:dyDescent="0.25">
      <c r="O31311" s="30"/>
      <c r="P31311" s="30"/>
      <c r="Q31311" s="30"/>
      <c r="R31311" s="30"/>
    </row>
    <row r="31312" spans="15:18" x14ac:dyDescent="0.25">
      <c r="O31312" s="30"/>
      <c r="P31312" s="30"/>
      <c r="Q31312" s="30"/>
      <c r="R31312" s="30"/>
    </row>
    <row r="31313" spans="15:18" x14ac:dyDescent="0.25">
      <c r="O31313" s="30"/>
      <c r="P31313" s="30"/>
      <c r="Q31313" s="30"/>
      <c r="R31313" s="30"/>
    </row>
    <row r="31314" spans="15:18" x14ac:dyDescent="0.25">
      <c r="O31314" s="30"/>
      <c r="P31314" s="30"/>
      <c r="Q31314" s="30"/>
      <c r="R31314" s="30"/>
    </row>
    <row r="31315" spans="15:18" x14ac:dyDescent="0.25">
      <c r="O31315" s="30"/>
      <c r="P31315" s="30"/>
      <c r="Q31315" s="30"/>
      <c r="R31315" s="30"/>
    </row>
    <row r="31316" spans="15:18" x14ac:dyDescent="0.25">
      <c r="O31316" s="30"/>
      <c r="P31316" s="30"/>
      <c r="Q31316" s="30"/>
      <c r="R31316" s="30"/>
    </row>
    <row r="31317" spans="15:18" x14ac:dyDescent="0.25">
      <c r="O31317" s="30"/>
      <c r="P31317" s="30"/>
      <c r="Q31317" s="30"/>
      <c r="R31317" s="30"/>
    </row>
    <row r="31318" spans="15:18" x14ac:dyDescent="0.25">
      <c r="O31318" s="30"/>
      <c r="P31318" s="30"/>
      <c r="Q31318" s="30"/>
      <c r="R31318" s="30"/>
    </row>
    <row r="31319" spans="15:18" x14ac:dyDescent="0.25">
      <c r="O31319" s="30"/>
      <c r="P31319" s="30"/>
      <c r="Q31319" s="30"/>
      <c r="R31319" s="30"/>
    </row>
    <row r="31320" spans="15:18" x14ac:dyDescent="0.25">
      <c r="O31320" s="30"/>
      <c r="P31320" s="30"/>
      <c r="Q31320" s="30"/>
      <c r="R31320" s="30"/>
    </row>
    <row r="31321" spans="15:18" x14ac:dyDescent="0.25">
      <c r="O31321" s="30"/>
      <c r="P31321" s="30"/>
      <c r="Q31321" s="30"/>
      <c r="R31321" s="30"/>
    </row>
    <row r="31322" spans="15:18" x14ac:dyDescent="0.25">
      <c r="O31322" s="30"/>
      <c r="P31322" s="30"/>
      <c r="Q31322" s="30"/>
      <c r="R31322" s="30"/>
    </row>
    <row r="31323" spans="15:18" x14ac:dyDescent="0.25">
      <c r="O31323" s="30"/>
      <c r="P31323" s="30"/>
      <c r="Q31323" s="30"/>
      <c r="R31323" s="30"/>
    </row>
    <row r="31324" spans="15:18" x14ac:dyDescent="0.25">
      <c r="O31324" s="30"/>
      <c r="P31324" s="30"/>
      <c r="Q31324" s="30"/>
      <c r="R31324" s="30"/>
    </row>
    <row r="31325" spans="15:18" x14ac:dyDescent="0.25">
      <c r="O31325" s="30"/>
      <c r="P31325" s="30"/>
      <c r="Q31325" s="30"/>
      <c r="R31325" s="30"/>
    </row>
    <row r="31326" spans="15:18" x14ac:dyDescent="0.25">
      <c r="O31326" s="30"/>
      <c r="P31326" s="30"/>
      <c r="Q31326" s="30"/>
      <c r="R31326" s="30"/>
    </row>
    <row r="31327" spans="15:18" x14ac:dyDescent="0.25">
      <c r="O31327" s="30"/>
      <c r="P31327" s="30"/>
      <c r="Q31327" s="30"/>
      <c r="R31327" s="30"/>
    </row>
    <row r="31328" spans="15:18" x14ac:dyDescent="0.25">
      <c r="O31328" s="30"/>
      <c r="P31328" s="30"/>
      <c r="Q31328" s="30"/>
      <c r="R31328" s="30"/>
    </row>
    <row r="31329" spans="15:18" x14ac:dyDescent="0.25">
      <c r="O31329" s="30"/>
      <c r="P31329" s="30"/>
      <c r="Q31329" s="30"/>
      <c r="R31329" s="30"/>
    </row>
    <row r="31330" spans="15:18" x14ac:dyDescent="0.25">
      <c r="O31330" s="30"/>
      <c r="P31330" s="30"/>
      <c r="Q31330" s="30"/>
      <c r="R31330" s="30"/>
    </row>
    <row r="31331" spans="15:18" x14ac:dyDescent="0.25">
      <c r="O31331" s="30"/>
      <c r="P31331" s="30"/>
      <c r="Q31331" s="30"/>
      <c r="R31331" s="30"/>
    </row>
    <row r="31332" spans="15:18" x14ac:dyDescent="0.25">
      <c r="O31332" s="30"/>
      <c r="P31332" s="30"/>
      <c r="Q31332" s="30"/>
      <c r="R31332" s="30"/>
    </row>
    <row r="31333" spans="15:18" x14ac:dyDescent="0.25">
      <c r="O31333" s="30"/>
      <c r="P31333" s="30"/>
      <c r="Q31333" s="30"/>
      <c r="R31333" s="30"/>
    </row>
    <row r="31334" spans="15:18" x14ac:dyDescent="0.25">
      <c r="O31334" s="30"/>
      <c r="P31334" s="30"/>
      <c r="Q31334" s="30"/>
      <c r="R31334" s="30"/>
    </row>
    <row r="31335" spans="15:18" x14ac:dyDescent="0.25">
      <c r="O31335" s="30"/>
      <c r="P31335" s="30"/>
      <c r="Q31335" s="30"/>
      <c r="R31335" s="30"/>
    </row>
    <row r="31336" spans="15:18" x14ac:dyDescent="0.25">
      <c r="O31336" s="30"/>
      <c r="P31336" s="30"/>
      <c r="Q31336" s="30"/>
      <c r="R31336" s="30"/>
    </row>
    <row r="31337" spans="15:18" x14ac:dyDescent="0.25">
      <c r="O31337" s="30"/>
      <c r="P31337" s="30"/>
      <c r="Q31337" s="30"/>
      <c r="R31337" s="30"/>
    </row>
    <row r="31338" spans="15:18" x14ac:dyDescent="0.25">
      <c r="O31338" s="30"/>
      <c r="P31338" s="30"/>
      <c r="Q31338" s="30"/>
      <c r="R31338" s="30"/>
    </row>
    <row r="31339" spans="15:18" x14ac:dyDescent="0.25">
      <c r="O31339" s="30"/>
      <c r="P31339" s="30"/>
      <c r="Q31339" s="30"/>
      <c r="R31339" s="30"/>
    </row>
    <row r="31340" spans="15:18" x14ac:dyDescent="0.25">
      <c r="O31340" s="30"/>
      <c r="P31340" s="30"/>
      <c r="Q31340" s="30"/>
      <c r="R31340" s="30"/>
    </row>
    <row r="31341" spans="15:18" x14ac:dyDescent="0.25">
      <c r="O31341" s="30"/>
      <c r="P31341" s="30"/>
      <c r="Q31341" s="30"/>
      <c r="R31341" s="30"/>
    </row>
    <row r="31342" spans="15:18" x14ac:dyDescent="0.25">
      <c r="O31342" s="30"/>
      <c r="P31342" s="30"/>
      <c r="Q31342" s="30"/>
      <c r="R31342" s="30"/>
    </row>
    <row r="31343" spans="15:18" x14ac:dyDescent="0.25">
      <c r="O31343" s="30"/>
      <c r="P31343" s="30"/>
      <c r="Q31343" s="30"/>
      <c r="R31343" s="30"/>
    </row>
    <row r="31344" spans="15:18" x14ac:dyDescent="0.25">
      <c r="O31344" s="30"/>
      <c r="P31344" s="30"/>
      <c r="Q31344" s="30"/>
      <c r="R31344" s="30"/>
    </row>
    <row r="31345" spans="15:18" x14ac:dyDescent="0.25">
      <c r="O31345" s="30"/>
      <c r="P31345" s="30"/>
      <c r="Q31345" s="30"/>
      <c r="R31345" s="30"/>
    </row>
    <row r="31346" spans="15:18" x14ac:dyDescent="0.25">
      <c r="O31346" s="30"/>
      <c r="P31346" s="30"/>
      <c r="Q31346" s="30"/>
      <c r="R31346" s="30"/>
    </row>
    <row r="31347" spans="15:18" x14ac:dyDescent="0.25">
      <c r="O31347" s="30"/>
      <c r="P31347" s="30"/>
      <c r="Q31347" s="30"/>
      <c r="R31347" s="30"/>
    </row>
    <row r="31348" spans="15:18" x14ac:dyDescent="0.25">
      <c r="O31348" s="30"/>
      <c r="P31348" s="30"/>
      <c r="Q31348" s="30"/>
      <c r="R31348" s="30"/>
    </row>
    <row r="31349" spans="15:18" x14ac:dyDescent="0.25">
      <c r="O31349" s="30"/>
      <c r="P31349" s="30"/>
      <c r="Q31349" s="30"/>
      <c r="R31349" s="30"/>
    </row>
    <row r="31350" spans="15:18" x14ac:dyDescent="0.25">
      <c r="O31350" s="30"/>
      <c r="P31350" s="30"/>
      <c r="Q31350" s="30"/>
      <c r="R31350" s="30"/>
    </row>
    <row r="31351" spans="15:18" x14ac:dyDescent="0.25">
      <c r="O31351" s="30"/>
      <c r="P31351" s="30"/>
      <c r="Q31351" s="30"/>
      <c r="R31351" s="30"/>
    </row>
    <row r="31352" spans="15:18" x14ac:dyDescent="0.25">
      <c r="O31352" s="30"/>
      <c r="P31352" s="30"/>
      <c r="Q31352" s="30"/>
      <c r="R31352" s="30"/>
    </row>
    <row r="31353" spans="15:18" x14ac:dyDescent="0.25">
      <c r="O31353" s="30"/>
      <c r="P31353" s="30"/>
      <c r="Q31353" s="30"/>
      <c r="R31353" s="30"/>
    </row>
    <row r="31354" spans="15:18" x14ac:dyDescent="0.25">
      <c r="O31354" s="30"/>
      <c r="P31354" s="30"/>
      <c r="Q31354" s="30"/>
      <c r="R31354" s="30"/>
    </row>
    <row r="31355" spans="15:18" x14ac:dyDescent="0.25">
      <c r="O31355" s="30"/>
      <c r="P31355" s="30"/>
      <c r="Q31355" s="30"/>
      <c r="R31355" s="30"/>
    </row>
    <row r="31356" spans="15:18" x14ac:dyDescent="0.25">
      <c r="O31356" s="30"/>
      <c r="P31356" s="30"/>
      <c r="Q31356" s="30"/>
      <c r="R31356" s="30"/>
    </row>
    <row r="31357" spans="15:18" x14ac:dyDescent="0.25">
      <c r="O31357" s="30"/>
      <c r="P31357" s="30"/>
      <c r="Q31357" s="30"/>
      <c r="R31357" s="30"/>
    </row>
    <row r="31358" spans="15:18" x14ac:dyDescent="0.25">
      <c r="O31358" s="30"/>
      <c r="P31358" s="30"/>
      <c r="Q31358" s="30"/>
      <c r="R31358" s="30"/>
    </row>
    <row r="31359" spans="15:18" x14ac:dyDescent="0.25">
      <c r="O31359" s="30"/>
      <c r="P31359" s="30"/>
      <c r="Q31359" s="30"/>
      <c r="R31359" s="30"/>
    </row>
    <row r="31360" spans="15:18" x14ac:dyDescent="0.25">
      <c r="O31360" s="30"/>
      <c r="P31360" s="30"/>
      <c r="Q31360" s="30"/>
      <c r="R31360" s="30"/>
    </row>
    <row r="31361" spans="15:18" x14ac:dyDescent="0.25">
      <c r="O31361" s="30"/>
      <c r="P31361" s="30"/>
      <c r="Q31361" s="30"/>
      <c r="R31361" s="30"/>
    </row>
    <row r="31362" spans="15:18" x14ac:dyDescent="0.25">
      <c r="O31362" s="30"/>
      <c r="P31362" s="30"/>
      <c r="Q31362" s="30"/>
      <c r="R31362" s="30"/>
    </row>
    <row r="31363" spans="15:18" x14ac:dyDescent="0.25">
      <c r="O31363" s="30"/>
      <c r="P31363" s="30"/>
      <c r="Q31363" s="30"/>
      <c r="R31363" s="30"/>
    </row>
    <row r="31364" spans="15:18" x14ac:dyDescent="0.25">
      <c r="O31364" s="30"/>
      <c r="P31364" s="30"/>
      <c r="Q31364" s="30"/>
      <c r="R31364" s="30"/>
    </row>
    <row r="31365" spans="15:18" x14ac:dyDescent="0.25">
      <c r="O31365" s="30"/>
      <c r="P31365" s="30"/>
      <c r="Q31365" s="30"/>
      <c r="R31365" s="30"/>
    </row>
    <row r="31366" spans="15:18" x14ac:dyDescent="0.25">
      <c r="O31366" s="30"/>
      <c r="P31366" s="30"/>
      <c r="Q31366" s="30"/>
      <c r="R31366" s="30"/>
    </row>
    <row r="31367" spans="15:18" x14ac:dyDescent="0.25">
      <c r="O31367" s="30"/>
      <c r="P31367" s="30"/>
      <c r="Q31367" s="30"/>
      <c r="R31367" s="30"/>
    </row>
    <row r="31368" spans="15:18" x14ac:dyDescent="0.25">
      <c r="O31368" s="30"/>
      <c r="P31368" s="30"/>
      <c r="Q31368" s="30"/>
      <c r="R31368" s="30"/>
    </row>
    <row r="31369" spans="15:18" x14ac:dyDescent="0.25">
      <c r="O31369" s="30"/>
      <c r="P31369" s="30"/>
      <c r="Q31369" s="30"/>
      <c r="R31369" s="30"/>
    </row>
    <row r="31370" spans="15:18" x14ac:dyDescent="0.25">
      <c r="O31370" s="30"/>
      <c r="P31370" s="30"/>
      <c r="Q31370" s="30"/>
      <c r="R31370" s="30"/>
    </row>
    <row r="31371" spans="15:18" x14ac:dyDescent="0.25">
      <c r="O31371" s="30"/>
      <c r="P31371" s="30"/>
      <c r="Q31371" s="30"/>
      <c r="R31371" s="30"/>
    </row>
    <row r="31372" spans="15:18" x14ac:dyDescent="0.25">
      <c r="O31372" s="30"/>
      <c r="P31372" s="30"/>
      <c r="Q31372" s="30"/>
      <c r="R31372" s="30"/>
    </row>
    <row r="31373" spans="15:18" x14ac:dyDescent="0.25">
      <c r="O31373" s="30"/>
      <c r="P31373" s="30"/>
      <c r="Q31373" s="30"/>
      <c r="R31373" s="30"/>
    </row>
    <row r="31374" spans="15:18" x14ac:dyDescent="0.25">
      <c r="O31374" s="30"/>
      <c r="P31374" s="30"/>
      <c r="Q31374" s="30"/>
      <c r="R31374" s="30"/>
    </row>
    <row r="31375" spans="15:18" x14ac:dyDescent="0.25">
      <c r="O31375" s="30"/>
      <c r="P31375" s="30"/>
      <c r="Q31375" s="30"/>
      <c r="R31375" s="30"/>
    </row>
    <row r="31376" spans="15:18" x14ac:dyDescent="0.25">
      <c r="O31376" s="30"/>
      <c r="P31376" s="30"/>
      <c r="Q31376" s="30"/>
      <c r="R31376" s="30"/>
    </row>
    <row r="31377" spans="15:18" x14ac:dyDescent="0.25">
      <c r="O31377" s="30"/>
      <c r="P31377" s="30"/>
      <c r="Q31377" s="30"/>
      <c r="R31377" s="30"/>
    </row>
    <row r="31378" spans="15:18" x14ac:dyDescent="0.25">
      <c r="O31378" s="30"/>
      <c r="P31378" s="30"/>
      <c r="Q31378" s="30"/>
      <c r="R31378" s="30"/>
    </row>
    <row r="31379" spans="15:18" x14ac:dyDescent="0.25">
      <c r="O31379" s="30"/>
      <c r="P31379" s="30"/>
      <c r="Q31379" s="30"/>
      <c r="R31379" s="30"/>
    </row>
    <row r="31380" spans="15:18" x14ac:dyDescent="0.25">
      <c r="O31380" s="30"/>
      <c r="P31380" s="30"/>
      <c r="Q31380" s="30"/>
      <c r="R31380" s="30"/>
    </row>
    <row r="31381" spans="15:18" x14ac:dyDescent="0.25">
      <c r="O31381" s="30"/>
      <c r="P31381" s="30"/>
      <c r="Q31381" s="30"/>
      <c r="R31381" s="30"/>
    </row>
    <row r="31382" spans="15:18" x14ac:dyDescent="0.25">
      <c r="O31382" s="30"/>
      <c r="P31382" s="30"/>
      <c r="Q31382" s="30"/>
      <c r="R31382" s="30"/>
    </row>
    <row r="31383" spans="15:18" x14ac:dyDescent="0.25">
      <c r="O31383" s="30"/>
      <c r="P31383" s="30"/>
      <c r="Q31383" s="30"/>
      <c r="R31383" s="30"/>
    </row>
    <row r="31384" spans="15:18" x14ac:dyDescent="0.25">
      <c r="O31384" s="30"/>
      <c r="P31384" s="30"/>
      <c r="Q31384" s="30"/>
      <c r="R31384" s="30"/>
    </row>
    <row r="31385" spans="15:18" x14ac:dyDescent="0.25">
      <c r="O31385" s="30"/>
      <c r="P31385" s="30"/>
      <c r="Q31385" s="30"/>
      <c r="R31385" s="30"/>
    </row>
    <row r="31386" spans="15:18" x14ac:dyDescent="0.25">
      <c r="O31386" s="30"/>
      <c r="P31386" s="30"/>
      <c r="Q31386" s="30"/>
      <c r="R31386" s="30"/>
    </row>
    <row r="31387" spans="15:18" x14ac:dyDescent="0.25">
      <c r="O31387" s="30"/>
      <c r="P31387" s="30"/>
      <c r="Q31387" s="30"/>
      <c r="R31387" s="30"/>
    </row>
    <row r="31388" spans="15:18" x14ac:dyDescent="0.25">
      <c r="O31388" s="30"/>
      <c r="P31388" s="30"/>
      <c r="Q31388" s="30"/>
      <c r="R31388" s="30"/>
    </row>
    <row r="31389" spans="15:18" x14ac:dyDescent="0.25">
      <c r="O31389" s="30"/>
      <c r="P31389" s="30"/>
      <c r="Q31389" s="30"/>
      <c r="R31389" s="30"/>
    </row>
    <row r="31390" spans="15:18" x14ac:dyDescent="0.25">
      <c r="O31390" s="30"/>
      <c r="P31390" s="30"/>
      <c r="Q31390" s="30"/>
      <c r="R31390" s="30"/>
    </row>
    <row r="31391" spans="15:18" x14ac:dyDescent="0.25">
      <c r="O31391" s="30"/>
      <c r="P31391" s="30"/>
      <c r="Q31391" s="30"/>
      <c r="R31391" s="30"/>
    </row>
    <row r="31392" spans="15:18" x14ac:dyDescent="0.25">
      <c r="O31392" s="30"/>
      <c r="P31392" s="30"/>
      <c r="Q31392" s="30"/>
      <c r="R31392" s="30"/>
    </row>
    <row r="31393" spans="15:18" x14ac:dyDescent="0.25">
      <c r="O31393" s="30"/>
      <c r="P31393" s="30"/>
      <c r="Q31393" s="30"/>
      <c r="R31393" s="30"/>
    </row>
    <row r="31394" spans="15:18" x14ac:dyDescent="0.25">
      <c r="O31394" s="30"/>
      <c r="P31394" s="30"/>
      <c r="Q31394" s="30"/>
      <c r="R31394" s="30"/>
    </row>
    <row r="31395" spans="15:18" x14ac:dyDescent="0.25">
      <c r="O31395" s="30"/>
      <c r="P31395" s="30"/>
      <c r="Q31395" s="30"/>
      <c r="R31395" s="30"/>
    </row>
    <row r="31396" spans="15:18" x14ac:dyDescent="0.25">
      <c r="O31396" s="30"/>
      <c r="P31396" s="30"/>
      <c r="Q31396" s="30"/>
      <c r="R31396" s="30"/>
    </row>
    <row r="31397" spans="15:18" x14ac:dyDescent="0.25">
      <c r="O31397" s="30"/>
      <c r="P31397" s="30"/>
      <c r="Q31397" s="30"/>
      <c r="R31397" s="30"/>
    </row>
    <row r="31398" spans="15:18" x14ac:dyDescent="0.25">
      <c r="O31398" s="30"/>
      <c r="P31398" s="30"/>
      <c r="Q31398" s="30"/>
      <c r="R31398" s="30"/>
    </row>
    <row r="31399" spans="15:18" x14ac:dyDescent="0.25">
      <c r="O31399" s="30"/>
      <c r="P31399" s="30"/>
      <c r="Q31399" s="30"/>
      <c r="R31399" s="30"/>
    </row>
    <row r="31400" spans="15:18" x14ac:dyDescent="0.25">
      <c r="O31400" s="30"/>
      <c r="P31400" s="30"/>
      <c r="Q31400" s="30"/>
      <c r="R31400" s="30"/>
    </row>
    <row r="31401" spans="15:18" x14ac:dyDescent="0.25">
      <c r="O31401" s="30"/>
      <c r="P31401" s="30"/>
      <c r="Q31401" s="30"/>
      <c r="R31401" s="30"/>
    </row>
    <row r="31402" spans="15:18" x14ac:dyDescent="0.25">
      <c r="O31402" s="30"/>
      <c r="P31402" s="30"/>
      <c r="Q31402" s="30"/>
      <c r="R31402" s="30"/>
    </row>
    <row r="31403" spans="15:18" x14ac:dyDescent="0.25">
      <c r="O31403" s="30"/>
      <c r="P31403" s="30"/>
      <c r="Q31403" s="30"/>
      <c r="R31403" s="30"/>
    </row>
    <row r="31404" spans="15:18" x14ac:dyDescent="0.25">
      <c r="O31404" s="30"/>
      <c r="P31404" s="30"/>
      <c r="Q31404" s="30"/>
      <c r="R31404" s="30"/>
    </row>
    <row r="31405" spans="15:18" x14ac:dyDescent="0.25">
      <c r="O31405" s="30"/>
      <c r="P31405" s="30"/>
      <c r="Q31405" s="30"/>
      <c r="R31405" s="30"/>
    </row>
    <row r="31406" spans="15:18" x14ac:dyDescent="0.25">
      <c r="O31406" s="30"/>
      <c r="P31406" s="30"/>
      <c r="Q31406" s="30"/>
      <c r="R31406" s="30"/>
    </row>
    <row r="31407" spans="15:18" x14ac:dyDescent="0.25">
      <c r="O31407" s="30"/>
      <c r="P31407" s="30"/>
      <c r="Q31407" s="30"/>
      <c r="R31407" s="30"/>
    </row>
    <row r="31408" spans="15:18" x14ac:dyDescent="0.25">
      <c r="O31408" s="30"/>
      <c r="P31408" s="30"/>
      <c r="Q31408" s="30"/>
      <c r="R31408" s="30"/>
    </row>
    <row r="31409" spans="15:18" x14ac:dyDescent="0.25">
      <c r="O31409" s="30"/>
      <c r="P31409" s="30"/>
      <c r="Q31409" s="30"/>
      <c r="R31409" s="30"/>
    </row>
    <row r="31410" spans="15:18" x14ac:dyDescent="0.25">
      <c r="O31410" s="30"/>
      <c r="P31410" s="30"/>
      <c r="Q31410" s="30"/>
      <c r="R31410" s="30"/>
    </row>
    <row r="31411" spans="15:18" x14ac:dyDescent="0.25">
      <c r="O31411" s="30"/>
      <c r="P31411" s="30"/>
      <c r="Q31411" s="30"/>
      <c r="R31411" s="30"/>
    </row>
    <row r="31412" spans="15:18" x14ac:dyDescent="0.25">
      <c r="O31412" s="30"/>
      <c r="P31412" s="30"/>
      <c r="Q31412" s="30"/>
      <c r="R31412" s="30"/>
    </row>
    <row r="31413" spans="15:18" x14ac:dyDescent="0.25">
      <c r="O31413" s="30"/>
      <c r="P31413" s="30"/>
      <c r="Q31413" s="30"/>
      <c r="R31413" s="30"/>
    </row>
    <row r="31414" spans="15:18" x14ac:dyDescent="0.25">
      <c r="O31414" s="30"/>
      <c r="P31414" s="30"/>
      <c r="Q31414" s="30"/>
      <c r="R31414" s="30"/>
    </row>
    <row r="31415" spans="15:18" x14ac:dyDescent="0.25">
      <c r="O31415" s="30"/>
      <c r="P31415" s="30"/>
      <c r="Q31415" s="30"/>
      <c r="R31415" s="30"/>
    </row>
    <row r="31416" spans="15:18" x14ac:dyDescent="0.25">
      <c r="O31416" s="30"/>
      <c r="P31416" s="30"/>
      <c r="Q31416" s="30"/>
      <c r="R31416" s="30"/>
    </row>
    <row r="31417" spans="15:18" x14ac:dyDescent="0.25">
      <c r="O31417" s="30"/>
      <c r="P31417" s="30"/>
      <c r="Q31417" s="30"/>
      <c r="R31417" s="30"/>
    </row>
    <row r="31418" spans="15:18" x14ac:dyDescent="0.25">
      <c r="O31418" s="30"/>
      <c r="P31418" s="30"/>
      <c r="Q31418" s="30"/>
      <c r="R31418" s="30"/>
    </row>
    <row r="31419" spans="15:18" x14ac:dyDescent="0.25">
      <c r="O31419" s="30"/>
      <c r="P31419" s="30"/>
      <c r="Q31419" s="30"/>
      <c r="R31419" s="30"/>
    </row>
    <row r="31420" spans="15:18" x14ac:dyDescent="0.25">
      <c r="O31420" s="30"/>
      <c r="P31420" s="30"/>
      <c r="Q31420" s="30"/>
      <c r="R31420" s="30"/>
    </row>
    <row r="31421" spans="15:18" x14ac:dyDescent="0.25">
      <c r="O31421" s="30"/>
      <c r="P31421" s="30"/>
      <c r="Q31421" s="30"/>
      <c r="R31421" s="30"/>
    </row>
    <row r="31422" spans="15:18" x14ac:dyDescent="0.25">
      <c r="O31422" s="30"/>
      <c r="P31422" s="30"/>
      <c r="Q31422" s="30"/>
      <c r="R31422" s="30"/>
    </row>
    <row r="31423" spans="15:18" x14ac:dyDescent="0.25">
      <c r="O31423" s="30"/>
      <c r="P31423" s="30"/>
      <c r="Q31423" s="30"/>
      <c r="R31423" s="30"/>
    </row>
    <row r="31424" spans="15:18" x14ac:dyDescent="0.25">
      <c r="O31424" s="30"/>
      <c r="P31424" s="30"/>
      <c r="Q31424" s="30"/>
      <c r="R31424" s="30"/>
    </row>
    <row r="31425" spans="15:18" x14ac:dyDescent="0.25">
      <c r="O31425" s="30"/>
      <c r="P31425" s="30"/>
      <c r="Q31425" s="30"/>
      <c r="R31425" s="30"/>
    </row>
    <row r="31426" spans="15:18" x14ac:dyDescent="0.25">
      <c r="O31426" s="30"/>
      <c r="P31426" s="30"/>
      <c r="Q31426" s="30"/>
      <c r="R31426" s="30"/>
    </row>
    <row r="31427" spans="15:18" x14ac:dyDescent="0.25">
      <c r="O31427" s="30"/>
      <c r="P31427" s="30"/>
      <c r="Q31427" s="30"/>
      <c r="R31427" s="30"/>
    </row>
    <row r="31428" spans="15:18" x14ac:dyDescent="0.25">
      <c r="O31428" s="30"/>
      <c r="P31428" s="30"/>
      <c r="Q31428" s="30"/>
      <c r="R31428" s="30"/>
    </row>
    <row r="31429" spans="15:18" x14ac:dyDescent="0.25">
      <c r="O31429" s="30"/>
      <c r="P31429" s="30"/>
      <c r="Q31429" s="30"/>
      <c r="R31429" s="30"/>
    </row>
    <row r="31430" spans="15:18" x14ac:dyDescent="0.25">
      <c r="O31430" s="30"/>
      <c r="P31430" s="30"/>
      <c r="Q31430" s="30"/>
      <c r="R31430" s="30"/>
    </row>
    <row r="31431" spans="15:18" x14ac:dyDescent="0.25">
      <c r="O31431" s="30"/>
      <c r="P31431" s="30"/>
      <c r="Q31431" s="30"/>
      <c r="R31431" s="30"/>
    </row>
    <row r="31432" spans="15:18" x14ac:dyDescent="0.25">
      <c r="O31432" s="30"/>
      <c r="P31432" s="30"/>
      <c r="Q31432" s="30"/>
      <c r="R31432" s="30"/>
    </row>
    <row r="31433" spans="15:18" x14ac:dyDescent="0.25">
      <c r="O31433" s="30"/>
      <c r="P31433" s="30"/>
      <c r="Q31433" s="30"/>
      <c r="R31433" s="30"/>
    </row>
    <row r="31434" spans="15:18" x14ac:dyDescent="0.25">
      <c r="O31434" s="30"/>
      <c r="P31434" s="30"/>
      <c r="Q31434" s="30"/>
      <c r="R31434" s="30"/>
    </row>
    <row r="31435" spans="15:18" x14ac:dyDescent="0.25">
      <c r="O31435" s="30"/>
      <c r="P31435" s="30"/>
      <c r="Q31435" s="30"/>
      <c r="R31435" s="30"/>
    </row>
    <row r="31436" spans="15:18" x14ac:dyDescent="0.25">
      <c r="O31436" s="30"/>
      <c r="P31436" s="30"/>
      <c r="Q31436" s="30"/>
      <c r="R31436" s="30"/>
    </row>
    <row r="31437" spans="15:18" x14ac:dyDescent="0.25">
      <c r="O31437" s="30"/>
      <c r="P31437" s="30"/>
      <c r="Q31437" s="30"/>
      <c r="R31437" s="30"/>
    </row>
    <row r="31438" spans="15:18" x14ac:dyDescent="0.25">
      <c r="O31438" s="30"/>
      <c r="P31438" s="30"/>
      <c r="Q31438" s="30"/>
      <c r="R31438" s="30"/>
    </row>
    <row r="31439" spans="15:18" x14ac:dyDescent="0.25">
      <c r="O31439" s="30"/>
      <c r="P31439" s="30"/>
      <c r="Q31439" s="30"/>
      <c r="R31439" s="30"/>
    </row>
    <row r="31440" spans="15:18" x14ac:dyDescent="0.25">
      <c r="O31440" s="30"/>
      <c r="P31440" s="30"/>
      <c r="Q31440" s="30"/>
      <c r="R31440" s="30"/>
    </row>
    <row r="31441" spans="15:18" x14ac:dyDescent="0.25">
      <c r="O31441" s="30"/>
      <c r="P31441" s="30"/>
      <c r="Q31441" s="30"/>
      <c r="R31441" s="30"/>
    </row>
    <row r="31442" spans="15:18" x14ac:dyDescent="0.25">
      <c r="O31442" s="30"/>
      <c r="P31442" s="30"/>
      <c r="Q31442" s="30"/>
      <c r="R31442" s="30"/>
    </row>
    <row r="31443" spans="15:18" x14ac:dyDescent="0.25">
      <c r="O31443" s="30"/>
      <c r="P31443" s="30"/>
      <c r="Q31443" s="30"/>
      <c r="R31443" s="30"/>
    </row>
    <row r="31444" spans="15:18" x14ac:dyDescent="0.25">
      <c r="O31444" s="30"/>
      <c r="P31444" s="30"/>
      <c r="Q31444" s="30"/>
      <c r="R31444" s="30"/>
    </row>
    <row r="31445" spans="15:18" x14ac:dyDescent="0.25">
      <c r="O31445" s="30"/>
      <c r="P31445" s="30"/>
      <c r="Q31445" s="30"/>
      <c r="R31445" s="30"/>
    </row>
    <row r="31446" spans="15:18" x14ac:dyDescent="0.25">
      <c r="O31446" s="30"/>
      <c r="P31446" s="30"/>
      <c r="Q31446" s="30"/>
      <c r="R31446" s="30"/>
    </row>
    <row r="31447" spans="15:18" x14ac:dyDescent="0.25">
      <c r="O31447" s="30"/>
      <c r="P31447" s="30"/>
      <c r="Q31447" s="30"/>
      <c r="R31447" s="30"/>
    </row>
    <row r="31448" spans="15:18" x14ac:dyDescent="0.25">
      <c r="O31448" s="30"/>
      <c r="P31448" s="30"/>
      <c r="Q31448" s="30"/>
      <c r="R31448" s="30"/>
    </row>
    <row r="31449" spans="15:18" x14ac:dyDescent="0.25">
      <c r="O31449" s="30"/>
      <c r="P31449" s="30"/>
      <c r="Q31449" s="30"/>
      <c r="R31449" s="30"/>
    </row>
    <row r="31450" spans="15:18" x14ac:dyDescent="0.25">
      <c r="O31450" s="30"/>
      <c r="P31450" s="30"/>
      <c r="Q31450" s="30"/>
      <c r="R31450" s="30"/>
    </row>
    <row r="31451" spans="15:18" x14ac:dyDescent="0.25">
      <c r="O31451" s="30"/>
      <c r="P31451" s="30"/>
      <c r="Q31451" s="30"/>
      <c r="R31451" s="30"/>
    </row>
    <row r="31452" spans="15:18" x14ac:dyDescent="0.25">
      <c r="O31452" s="30"/>
      <c r="P31452" s="30"/>
      <c r="Q31452" s="30"/>
      <c r="R31452" s="30"/>
    </row>
    <row r="31453" spans="15:18" x14ac:dyDescent="0.25">
      <c r="O31453" s="30"/>
      <c r="P31453" s="30"/>
      <c r="Q31453" s="30"/>
      <c r="R31453" s="30"/>
    </row>
    <row r="31454" spans="15:18" x14ac:dyDescent="0.25">
      <c r="O31454" s="30"/>
      <c r="P31454" s="30"/>
      <c r="Q31454" s="30"/>
      <c r="R31454" s="30"/>
    </row>
    <row r="31455" spans="15:18" x14ac:dyDescent="0.25">
      <c r="O31455" s="30"/>
      <c r="P31455" s="30"/>
      <c r="Q31455" s="30"/>
      <c r="R31455" s="30"/>
    </row>
    <row r="31456" spans="15:18" x14ac:dyDescent="0.25">
      <c r="O31456" s="30"/>
      <c r="P31456" s="30"/>
      <c r="Q31456" s="30"/>
      <c r="R31456" s="30"/>
    </row>
    <row r="31457" spans="15:18" x14ac:dyDescent="0.25">
      <c r="O31457" s="30"/>
      <c r="P31457" s="30"/>
      <c r="Q31457" s="30"/>
      <c r="R31457" s="30"/>
    </row>
    <row r="31458" spans="15:18" x14ac:dyDescent="0.25">
      <c r="O31458" s="30"/>
      <c r="P31458" s="30"/>
      <c r="Q31458" s="30"/>
      <c r="R31458" s="30"/>
    </row>
    <row r="31459" spans="15:18" x14ac:dyDescent="0.25">
      <c r="O31459" s="30"/>
      <c r="P31459" s="30"/>
      <c r="Q31459" s="30"/>
      <c r="R31459" s="30"/>
    </row>
    <row r="31460" spans="15:18" x14ac:dyDescent="0.25">
      <c r="O31460" s="30"/>
      <c r="P31460" s="30"/>
      <c r="Q31460" s="30"/>
      <c r="R31460" s="30"/>
    </row>
    <row r="31461" spans="15:18" x14ac:dyDescent="0.25">
      <c r="O31461" s="30"/>
      <c r="P31461" s="30"/>
      <c r="Q31461" s="30"/>
      <c r="R31461" s="30"/>
    </row>
    <row r="31462" spans="15:18" x14ac:dyDescent="0.25">
      <c r="O31462" s="30"/>
      <c r="P31462" s="30"/>
      <c r="Q31462" s="30"/>
      <c r="R31462" s="30"/>
    </row>
    <row r="31463" spans="15:18" x14ac:dyDescent="0.25">
      <c r="O31463" s="30"/>
      <c r="P31463" s="30"/>
      <c r="Q31463" s="30"/>
      <c r="R31463" s="30"/>
    </row>
    <row r="31464" spans="15:18" x14ac:dyDescent="0.25">
      <c r="O31464" s="30"/>
      <c r="P31464" s="30"/>
      <c r="Q31464" s="30"/>
      <c r="R31464" s="30"/>
    </row>
    <row r="31465" spans="15:18" x14ac:dyDescent="0.25">
      <c r="O31465" s="30"/>
      <c r="P31465" s="30"/>
      <c r="Q31465" s="30"/>
      <c r="R31465" s="30"/>
    </row>
    <row r="31466" spans="15:18" x14ac:dyDescent="0.25">
      <c r="O31466" s="30"/>
      <c r="P31466" s="30"/>
      <c r="Q31466" s="30"/>
      <c r="R31466" s="30"/>
    </row>
    <row r="31467" spans="15:18" x14ac:dyDescent="0.25">
      <c r="O31467" s="30"/>
      <c r="P31467" s="30"/>
      <c r="Q31467" s="30"/>
      <c r="R31467" s="30"/>
    </row>
    <row r="31468" spans="15:18" x14ac:dyDescent="0.25">
      <c r="O31468" s="30"/>
      <c r="P31468" s="30"/>
      <c r="Q31468" s="30"/>
      <c r="R31468" s="30"/>
    </row>
    <row r="31469" spans="15:18" x14ac:dyDescent="0.25">
      <c r="O31469" s="30"/>
      <c r="P31469" s="30"/>
      <c r="Q31469" s="30"/>
      <c r="R31469" s="30"/>
    </row>
    <row r="31470" spans="15:18" x14ac:dyDescent="0.25">
      <c r="O31470" s="30"/>
      <c r="P31470" s="30"/>
      <c r="Q31470" s="30"/>
      <c r="R31470" s="30"/>
    </row>
    <row r="31471" spans="15:18" x14ac:dyDescent="0.25">
      <c r="O31471" s="30"/>
      <c r="P31471" s="30"/>
      <c r="Q31471" s="30"/>
      <c r="R31471" s="30"/>
    </row>
    <row r="31472" spans="15:18" x14ac:dyDescent="0.25">
      <c r="O31472" s="30"/>
      <c r="P31472" s="30"/>
      <c r="Q31472" s="30"/>
      <c r="R31472" s="30"/>
    </row>
    <row r="31473" spans="15:18" x14ac:dyDescent="0.25">
      <c r="O31473" s="30"/>
      <c r="P31473" s="30"/>
      <c r="Q31473" s="30"/>
      <c r="R31473" s="30"/>
    </row>
    <row r="31474" spans="15:18" x14ac:dyDescent="0.25">
      <c r="O31474" s="30"/>
      <c r="P31474" s="30"/>
      <c r="Q31474" s="30"/>
      <c r="R31474" s="30"/>
    </row>
    <row r="31475" spans="15:18" x14ac:dyDescent="0.25">
      <c r="O31475" s="30"/>
      <c r="P31475" s="30"/>
      <c r="Q31475" s="30"/>
      <c r="R31475" s="30"/>
    </row>
    <row r="31476" spans="15:18" x14ac:dyDescent="0.25">
      <c r="O31476" s="30"/>
      <c r="P31476" s="30"/>
      <c r="Q31476" s="30"/>
      <c r="R31476" s="30"/>
    </row>
    <row r="31477" spans="15:18" x14ac:dyDescent="0.25">
      <c r="O31477" s="30"/>
      <c r="P31477" s="30"/>
      <c r="Q31477" s="30"/>
      <c r="R31477" s="30"/>
    </row>
    <row r="31478" spans="15:18" x14ac:dyDescent="0.25">
      <c r="O31478" s="30"/>
      <c r="P31478" s="30"/>
      <c r="Q31478" s="30"/>
      <c r="R31478" s="30"/>
    </row>
    <row r="31479" spans="15:18" x14ac:dyDescent="0.25">
      <c r="O31479" s="30"/>
      <c r="P31479" s="30"/>
      <c r="Q31479" s="30"/>
      <c r="R31479" s="30"/>
    </row>
    <row r="31480" spans="15:18" x14ac:dyDescent="0.25">
      <c r="O31480" s="30"/>
      <c r="P31480" s="30"/>
      <c r="Q31480" s="30"/>
      <c r="R31480" s="30"/>
    </row>
    <row r="31481" spans="15:18" x14ac:dyDescent="0.25">
      <c r="O31481" s="30"/>
      <c r="P31481" s="30"/>
      <c r="Q31481" s="30"/>
      <c r="R31481" s="30"/>
    </row>
    <row r="31482" spans="15:18" x14ac:dyDescent="0.25">
      <c r="O31482" s="30"/>
      <c r="P31482" s="30"/>
      <c r="Q31482" s="30"/>
      <c r="R31482" s="30"/>
    </row>
    <row r="31483" spans="15:18" x14ac:dyDescent="0.25">
      <c r="O31483" s="30"/>
      <c r="P31483" s="30"/>
      <c r="Q31483" s="30"/>
      <c r="R31483" s="30"/>
    </row>
    <row r="31484" spans="15:18" x14ac:dyDescent="0.25">
      <c r="O31484" s="30"/>
      <c r="P31484" s="30"/>
      <c r="Q31484" s="30"/>
      <c r="R31484" s="30"/>
    </row>
    <row r="31485" spans="15:18" x14ac:dyDescent="0.25">
      <c r="O31485" s="30"/>
      <c r="P31485" s="30"/>
      <c r="Q31485" s="30"/>
      <c r="R31485" s="30"/>
    </row>
    <row r="31486" spans="15:18" x14ac:dyDescent="0.25">
      <c r="O31486" s="30"/>
      <c r="P31486" s="30"/>
      <c r="Q31486" s="30"/>
      <c r="R31486" s="30"/>
    </row>
    <row r="31487" spans="15:18" x14ac:dyDescent="0.25">
      <c r="O31487" s="30"/>
      <c r="P31487" s="30"/>
      <c r="Q31487" s="30"/>
      <c r="R31487" s="30"/>
    </row>
    <row r="31488" spans="15:18" x14ac:dyDescent="0.25">
      <c r="O31488" s="30"/>
      <c r="P31488" s="30"/>
      <c r="Q31488" s="30"/>
      <c r="R31488" s="30"/>
    </row>
    <row r="31489" spans="15:18" x14ac:dyDescent="0.25">
      <c r="O31489" s="30"/>
      <c r="P31489" s="30"/>
      <c r="Q31489" s="30"/>
      <c r="R31489" s="30"/>
    </row>
    <row r="31490" spans="15:18" x14ac:dyDescent="0.25">
      <c r="O31490" s="30"/>
      <c r="P31490" s="30"/>
      <c r="Q31490" s="30"/>
      <c r="R31490" s="30"/>
    </row>
    <row r="31491" spans="15:18" x14ac:dyDescent="0.25">
      <c r="O31491" s="30"/>
      <c r="P31491" s="30"/>
      <c r="Q31491" s="30"/>
      <c r="R31491" s="30"/>
    </row>
    <row r="31492" spans="15:18" x14ac:dyDescent="0.25">
      <c r="O31492" s="30"/>
      <c r="P31492" s="30"/>
      <c r="Q31492" s="30"/>
      <c r="R31492" s="30"/>
    </row>
    <row r="31493" spans="15:18" x14ac:dyDescent="0.25">
      <c r="O31493" s="30"/>
      <c r="P31493" s="30"/>
      <c r="Q31493" s="30"/>
      <c r="R31493" s="30"/>
    </row>
    <row r="31494" spans="15:18" x14ac:dyDescent="0.25">
      <c r="O31494" s="30"/>
      <c r="P31494" s="30"/>
      <c r="Q31494" s="30"/>
      <c r="R31494" s="30"/>
    </row>
    <row r="31495" spans="15:18" x14ac:dyDescent="0.25">
      <c r="O31495" s="30"/>
      <c r="P31495" s="30"/>
      <c r="Q31495" s="30"/>
      <c r="R31495" s="30"/>
    </row>
    <row r="31496" spans="15:18" x14ac:dyDescent="0.25">
      <c r="O31496" s="30"/>
      <c r="P31496" s="30"/>
      <c r="Q31496" s="30"/>
      <c r="R31496" s="30"/>
    </row>
    <row r="31497" spans="15:18" x14ac:dyDescent="0.25">
      <c r="O31497" s="30"/>
      <c r="P31497" s="30"/>
      <c r="Q31497" s="30"/>
      <c r="R31497" s="30"/>
    </row>
    <row r="31498" spans="15:18" x14ac:dyDescent="0.25">
      <c r="O31498" s="30"/>
      <c r="P31498" s="30"/>
      <c r="Q31498" s="30"/>
      <c r="R31498" s="30"/>
    </row>
    <row r="31499" spans="15:18" x14ac:dyDescent="0.25">
      <c r="O31499" s="30"/>
      <c r="P31499" s="30"/>
      <c r="Q31499" s="30"/>
      <c r="R31499" s="30"/>
    </row>
    <row r="31500" spans="15:18" x14ac:dyDescent="0.25">
      <c r="O31500" s="30"/>
      <c r="P31500" s="30"/>
      <c r="Q31500" s="30"/>
      <c r="R31500" s="30"/>
    </row>
    <row r="31501" spans="15:18" x14ac:dyDescent="0.25">
      <c r="O31501" s="30"/>
      <c r="P31501" s="30"/>
      <c r="Q31501" s="30"/>
      <c r="R31501" s="30"/>
    </row>
    <row r="31502" spans="15:18" x14ac:dyDescent="0.25">
      <c r="O31502" s="30"/>
      <c r="P31502" s="30"/>
      <c r="Q31502" s="30"/>
      <c r="R31502" s="30"/>
    </row>
    <row r="31503" spans="15:18" x14ac:dyDescent="0.25">
      <c r="O31503" s="30"/>
      <c r="P31503" s="30"/>
      <c r="Q31503" s="30"/>
      <c r="R31503" s="30"/>
    </row>
    <row r="31504" spans="15:18" x14ac:dyDescent="0.25">
      <c r="O31504" s="30"/>
      <c r="P31504" s="30"/>
      <c r="Q31504" s="30"/>
      <c r="R31504" s="30"/>
    </row>
    <row r="31505" spans="15:18" x14ac:dyDescent="0.25">
      <c r="O31505" s="30"/>
      <c r="P31505" s="30"/>
      <c r="Q31505" s="30"/>
      <c r="R31505" s="30"/>
    </row>
    <row r="31506" spans="15:18" x14ac:dyDescent="0.25">
      <c r="O31506" s="30"/>
      <c r="P31506" s="30"/>
      <c r="Q31506" s="30"/>
      <c r="R31506" s="30"/>
    </row>
    <row r="31507" spans="15:18" x14ac:dyDescent="0.25">
      <c r="O31507" s="30"/>
      <c r="P31507" s="30"/>
      <c r="Q31507" s="30"/>
      <c r="R31507" s="30"/>
    </row>
    <row r="31508" spans="15:18" x14ac:dyDescent="0.25">
      <c r="O31508" s="30"/>
      <c r="P31508" s="30"/>
      <c r="Q31508" s="30"/>
      <c r="R31508" s="30"/>
    </row>
    <row r="31509" spans="15:18" x14ac:dyDescent="0.25">
      <c r="O31509" s="30"/>
      <c r="P31509" s="30"/>
      <c r="Q31509" s="30"/>
      <c r="R31509" s="30"/>
    </row>
    <row r="31510" spans="15:18" x14ac:dyDescent="0.25">
      <c r="O31510" s="30"/>
      <c r="P31510" s="30"/>
      <c r="Q31510" s="30"/>
      <c r="R31510" s="30"/>
    </row>
    <row r="31511" spans="15:18" x14ac:dyDescent="0.25">
      <c r="O31511" s="30"/>
      <c r="P31511" s="30"/>
      <c r="Q31511" s="30"/>
      <c r="R31511" s="30"/>
    </row>
    <row r="31512" spans="15:18" x14ac:dyDescent="0.25">
      <c r="O31512" s="30"/>
      <c r="P31512" s="30"/>
      <c r="Q31512" s="30"/>
      <c r="R31512" s="30"/>
    </row>
    <row r="31513" spans="15:18" x14ac:dyDescent="0.25">
      <c r="O31513" s="30"/>
      <c r="P31513" s="30"/>
      <c r="Q31513" s="30"/>
      <c r="R31513" s="30"/>
    </row>
    <row r="31514" spans="15:18" x14ac:dyDescent="0.25">
      <c r="O31514" s="30"/>
      <c r="P31514" s="30"/>
      <c r="Q31514" s="30"/>
      <c r="R31514" s="30"/>
    </row>
    <row r="31515" spans="15:18" x14ac:dyDescent="0.25">
      <c r="O31515" s="30"/>
      <c r="P31515" s="30"/>
      <c r="Q31515" s="30"/>
      <c r="R31515" s="30"/>
    </row>
    <row r="31516" spans="15:18" x14ac:dyDescent="0.25">
      <c r="O31516" s="30"/>
      <c r="P31516" s="30"/>
      <c r="Q31516" s="30"/>
      <c r="R31516" s="30"/>
    </row>
    <row r="31517" spans="15:18" x14ac:dyDescent="0.25">
      <c r="O31517" s="30"/>
      <c r="P31517" s="30"/>
      <c r="Q31517" s="30"/>
      <c r="R31517" s="30"/>
    </row>
    <row r="31518" spans="15:18" x14ac:dyDescent="0.25">
      <c r="O31518" s="30"/>
      <c r="P31518" s="30"/>
      <c r="Q31518" s="30"/>
      <c r="R31518" s="30"/>
    </row>
    <row r="31519" spans="15:18" x14ac:dyDescent="0.25">
      <c r="O31519" s="30"/>
      <c r="P31519" s="30"/>
      <c r="Q31519" s="30"/>
      <c r="R31519" s="30"/>
    </row>
    <row r="31520" spans="15:18" x14ac:dyDescent="0.25">
      <c r="O31520" s="30"/>
      <c r="P31520" s="30"/>
      <c r="Q31520" s="30"/>
      <c r="R31520" s="30"/>
    </row>
    <row r="31521" spans="15:18" x14ac:dyDescent="0.25">
      <c r="O31521" s="30"/>
      <c r="P31521" s="30"/>
      <c r="Q31521" s="30"/>
      <c r="R31521" s="30"/>
    </row>
    <row r="31522" spans="15:18" x14ac:dyDescent="0.25">
      <c r="O31522" s="30"/>
      <c r="P31522" s="30"/>
      <c r="Q31522" s="30"/>
      <c r="R31522" s="30"/>
    </row>
    <row r="31523" spans="15:18" x14ac:dyDescent="0.25">
      <c r="O31523" s="30"/>
      <c r="P31523" s="30"/>
      <c r="Q31523" s="30"/>
      <c r="R31523" s="30"/>
    </row>
    <row r="31524" spans="15:18" x14ac:dyDescent="0.25">
      <c r="O31524" s="30"/>
      <c r="P31524" s="30"/>
      <c r="Q31524" s="30"/>
      <c r="R31524" s="30"/>
    </row>
    <row r="31525" spans="15:18" x14ac:dyDescent="0.25">
      <c r="O31525" s="30"/>
      <c r="P31525" s="30"/>
      <c r="Q31525" s="30"/>
      <c r="R31525" s="30"/>
    </row>
    <row r="31526" spans="15:18" x14ac:dyDescent="0.25">
      <c r="O31526" s="30"/>
      <c r="P31526" s="30"/>
      <c r="Q31526" s="30"/>
      <c r="R31526" s="30"/>
    </row>
    <row r="31527" spans="15:18" x14ac:dyDescent="0.25">
      <c r="O31527" s="30"/>
      <c r="P31527" s="30"/>
      <c r="Q31527" s="30"/>
      <c r="R31527" s="30"/>
    </row>
    <row r="31528" spans="15:18" x14ac:dyDescent="0.25">
      <c r="O31528" s="30"/>
      <c r="P31528" s="30"/>
      <c r="Q31528" s="30"/>
      <c r="R31528" s="30"/>
    </row>
    <row r="31529" spans="15:18" x14ac:dyDescent="0.25">
      <c r="O31529" s="30"/>
      <c r="P31529" s="30"/>
      <c r="Q31529" s="30"/>
      <c r="R31529" s="30"/>
    </row>
    <row r="31530" spans="15:18" x14ac:dyDescent="0.25">
      <c r="O31530" s="30"/>
      <c r="P31530" s="30"/>
      <c r="Q31530" s="30"/>
      <c r="R31530" s="30"/>
    </row>
    <row r="31531" spans="15:18" x14ac:dyDescent="0.25">
      <c r="O31531" s="30"/>
      <c r="P31531" s="30"/>
      <c r="Q31531" s="30"/>
      <c r="R31531" s="30"/>
    </row>
    <row r="31532" spans="15:18" x14ac:dyDescent="0.25">
      <c r="O31532" s="30"/>
      <c r="P31532" s="30"/>
      <c r="Q31532" s="30"/>
      <c r="R31532" s="30"/>
    </row>
    <row r="31533" spans="15:18" x14ac:dyDescent="0.25">
      <c r="O31533" s="30"/>
      <c r="P31533" s="30"/>
      <c r="Q31533" s="30"/>
      <c r="R31533" s="30"/>
    </row>
    <row r="31534" spans="15:18" x14ac:dyDescent="0.25">
      <c r="O31534" s="30"/>
      <c r="P31534" s="30"/>
      <c r="Q31534" s="30"/>
      <c r="R31534" s="30"/>
    </row>
    <row r="31535" spans="15:18" x14ac:dyDescent="0.25">
      <c r="O31535" s="30"/>
      <c r="P31535" s="30"/>
      <c r="Q31535" s="30"/>
      <c r="R31535" s="30"/>
    </row>
    <row r="31536" spans="15:18" x14ac:dyDescent="0.25">
      <c r="O31536" s="30"/>
      <c r="P31536" s="30"/>
      <c r="Q31536" s="30"/>
      <c r="R31536" s="30"/>
    </row>
    <row r="31537" spans="15:18" x14ac:dyDescent="0.25">
      <c r="O31537" s="30"/>
      <c r="P31537" s="30"/>
      <c r="Q31537" s="30"/>
      <c r="R31537" s="30"/>
    </row>
    <row r="31538" spans="15:18" x14ac:dyDescent="0.25">
      <c r="O31538" s="30"/>
      <c r="P31538" s="30"/>
      <c r="Q31538" s="30"/>
      <c r="R31538" s="30"/>
    </row>
    <row r="31539" spans="15:18" x14ac:dyDescent="0.25">
      <c r="O31539" s="30"/>
      <c r="P31539" s="30"/>
      <c r="Q31539" s="30"/>
      <c r="R31539" s="30"/>
    </row>
    <row r="31540" spans="15:18" x14ac:dyDescent="0.25">
      <c r="O31540" s="30"/>
      <c r="P31540" s="30"/>
      <c r="Q31540" s="30"/>
      <c r="R31540" s="30"/>
    </row>
    <row r="31541" spans="15:18" x14ac:dyDescent="0.25">
      <c r="O31541" s="30"/>
      <c r="P31541" s="30"/>
      <c r="Q31541" s="30"/>
      <c r="R31541" s="30"/>
    </row>
    <row r="31542" spans="15:18" x14ac:dyDescent="0.25">
      <c r="O31542" s="30"/>
      <c r="P31542" s="30"/>
      <c r="Q31542" s="30"/>
      <c r="R31542" s="30"/>
    </row>
    <row r="31543" spans="15:18" x14ac:dyDescent="0.25">
      <c r="O31543" s="30"/>
      <c r="P31543" s="30"/>
      <c r="Q31543" s="30"/>
      <c r="R31543" s="30"/>
    </row>
    <row r="31544" spans="15:18" x14ac:dyDescent="0.25">
      <c r="O31544" s="30"/>
      <c r="P31544" s="30"/>
      <c r="Q31544" s="30"/>
      <c r="R31544" s="30"/>
    </row>
    <row r="31545" spans="15:18" x14ac:dyDescent="0.25">
      <c r="O31545" s="30"/>
      <c r="P31545" s="30"/>
      <c r="Q31545" s="30"/>
      <c r="R31545" s="30"/>
    </row>
    <row r="31546" spans="15:18" x14ac:dyDescent="0.25">
      <c r="O31546" s="30"/>
      <c r="P31546" s="30"/>
      <c r="Q31546" s="30"/>
      <c r="R31546" s="30"/>
    </row>
    <row r="31547" spans="15:18" x14ac:dyDescent="0.25">
      <c r="O31547" s="30"/>
      <c r="P31547" s="30"/>
      <c r="Q31547" s="30"/>
      <c r="R31547" s="30"/>
    </row>
    <row r="31548" spans="15:18" x14ac:dyDescent="0.25">
      <c r="O31548" s="30"/>
      <c r="P31548" s="30"/>
      <c r="Q31548" s="30"/>
      <c r="R31548" s="30"/>
    </row>
    <row r="31549" spans="15:18" x14ac:dyDescent="0.25">
      <c r="O31549" s="30"/>
      <c r="P31549" s="30"/>
      <c r="Q31549" s="30"/>
      <c r="R31549" s="30"/>
    </row>
    <row r="31550" spans="15:18" x14ac:dyDescent="0.25">
      <c r="O31550" s="30"/>
      <c r="P31550" s="30"/>
      <c r="Q31550" s="30"/>
      <c r="R31550" s="30"/>
    </row>
    <row r="31551" spans="15:18" x14ac:dyDescent="0.25">
      <c r="O31551" s="30"/>
      <c r="P31551" s="30"/>
      <c r="Q31551" s="30"/>
      <c r="R31551" s="30"/>
    </row>
    <row r="31552" spans="15:18" x14ac:dyDescent="0.25">
      <c r="O31552" s="30"/>
      <c r="P31552" s="30"/>
      <c r="Q31552" s="30"/>
      <c r="R31552" s="30"/>
    </row>
    <row r="31553" spans="15:18" x14ac:dyDescent="0.25">
      <c r="O31553" s="30"/>
      <c r="P31553" s="30"/>
      <c r="Q31553" s="30"/>
      <c r="R31553" s="30"/>
    </row>
    <row r="31554" spans="15:18" x14ac:dyDescent="0.25">
      <c r="O31554" s="30"/>
      <c r="P31554" s="30"/>
      <c r="Q31554" s="30"/>
      <c r="R31554" s="30"/>
    </row>
    <row r="31555" spans="15:18" x14ac:dyDescent="0.25">
      <c r="O31555" s="30"/>
      <c r="P31555" s="30"/>
      <c r="Q31555" s="30"/>
      <c r="R31555" s="30"/>
    </row>
    <row r="31556" spans="15:18" x14ac:dyDescent="0.25">
      <c r="O31556" s="30"/>
      <c r="P31556" s="30"/>
      <c r="Q31556" s="30"/>
      <c r="R31556" s="30"/>
    </row>
    <row r="31557" spans="15:18" x14ac:dyDescent="0.25">
      <c r="O31557" s="30"/>
      <c r="P31557" s="30"/>
      <c r="Q31557" s="30"/>
      <c r="R31557" s="30"/>
    </row>
    <row r="31558" spans="15:18" x14ac:dyDescent="0.25">
      <c r="O31558" s="30"/>
      <c r="P31558" s="30"/>
      <c r="Q31558" s="30"/>
      <c r="R31558" s="30"/>
    </row>
    <row r="31559" spans="15:18" x14ac:dyDescent="0.25">
      <c r="O31559" s="30"/>
      <c r="P31559" s="30"/>
      <c r="Q31559" s="30"/>
      <c r="R31559" s="30"/>
    </row>
    <row r="31560" spans="15:18" x14ac:dyDescent="0.25">
      <c r="O31560" s="30"/>
      <c r="P31560" s="30"/>
      <c r="Q31560" s="30"/>
      <c r="R31560" s="30"/>
    </row>
    <row r="31561" spans="15:18" x14ac:dyDescent="0.25">
      <c r="O31561" s="30"/>
      <c r="P31561" s="30"/>
      <c r="Q31561" s="30"/>
      <c r="R31561" s="30"/>
    </row>
    <row r="31562" spans="15:18" x14ac:dyDescent="0.25">
      <c r="O31562" s="30"/>
      <c r="P31562" s="30"/>
      <c r="Q31562" s="30"/>
      <c r="R31562" s="30"/>
    </row>
    <row r="31563" spans="15:18" x14ac:dyDescent="0.25">
      <c r="O31563" s="30"/>
      <c r="P31563" s="30"/>
      <c r="Q31563" s="30"/>
      <c r="R31563" s="30"/>
    </row>
    <row r="31564" spans="15:18" x14ac:dyDescent="0.25">
      <c r="O31564" s="30"/>
      <c r="P31564" s="30"/>
      <c r="Q31564" s="30"/>
      <c r="R31564" s="30"/>
    </row>
    <row r="31565" spans="15:18" x14ac:dyDescent="0.25">
      <c r="O31565" s="30"/>
      <c r="P31565" s="30"/>
      <c r="Q31565" s="30"/>
      <c r="R31565" s="30"/>
    </row>
    <row r="31566" spans="15:18" x14ac:dyDescent="0.25">
      <c r="O31566" s="30"/>
      <c r="P31566" s="30"/>
      <c r="Q31566" s="30"/>
      <c r="R31566" s="30"/>
    </row>
    <row r="31567" spans="15:18" x14ac:dyDescent="0.25">
      <c r="O31567" s="30"/>
      <c r="P31567" s="30"/>
      <c r="Q31567" s="30"/>
      <c r="R31567" s="30"/>
    </row>
    <row r="31568" spans="15:18" x14ac:dyDescent="0.25">
      <c r="O31568" s="30"/>
      <c r="P31568" s="30"/>
      <c r="Q31568" s="30"/>
      <c r="R31568" s="30"/>
    </row>
    <row r="31569" spans="15:18" x14ac:dyDescent="0.25">
      <c r="O31569" s="30"/>
      <c r="P31569" s="30"/>
      <c r="Q31569" s="30"/>
      <c r="R31569" s="30"/>
    </row>
    <row r="31570" spans="15:18" x14ac:dyDescent="0.25">
      <c r="O31570" s="30"/>
      <c r="P31570" s="30"/>
      <c r="Q31570" s="30"/>
      <c r="R31570" s="30"/>
    </row>
    <row r="31571" spans="15:18" x14ac:dyDescent="0.25">
      <c r="O31571" s="30"/>
      <c r="P31571" s="30"/>
      <c r="Q31571" s="30"/>
      <c r="R31571" s="30"/>
    </row>
    <row r="31572" spans="15:18" x14ac:dyDescent="0.25">
      <c r="O31572" s="30"/>
      <c r="P31572" s="30"/>
      <c r="Q31572" s="30"/>
      <c r="R31572" s="30"/>
    </row>
    <row r="31573" spans="15:18" x14ac:dyDescent="0.25">
      <c r="O31573" s="30"/>
      <c r="P31573" s="30"/>
      <c r="Q31573" s="30"/>
      <c r="R31573" s="30"/>
    </row>
    <row r="31574" spans="15:18" x14ac:dyDescent="0.25">
      <c r="O31574" s="30"/>
      <c r="P31574" s="30"/>
      <c r="Q31574" s="30"/>
      <c r="R31574" s="30"/>
    </row>
    <row r="31575" spans="15:18" x14ac:dyDescent="0.25">
      <c r="O31575" s="30"/>
      <c r="P31575" s="30"/>
      <c r="Q31575" s="30"/>
      <c r="R31575" s="30"/>
    </row>
    <row r="31576" spans="15:18" x14ac:dyDescent="0.25">
      <c r="O31576" s="30"/>
      <c r="P31576" s="30"/>
      <c r="Q31576" s="30"/>
      <c r="R31576" s="30"/>
    </row>
    <row r="31577" spans="15:18" x14ac:dyDescent="0.25">
      <c r="O31577" s="30"/>
      <c r="P31577" s="30"/>
      <c r="Q31577" s="30"/>
      <c r="R31577" s="30"/>
    </row>
    <row r="31578" spans="15:18" x14ac:dyDescent="0.25">
      <c r="O31578" s="30"/>
      <c r="P31578" s="30"/>
      <c r="Q31578" s="30"/>
      <c r="R31578" s="30"/>
    </row>
    <row r="31579" spans="15:18" x14ac:dyDescent="0.25">
      <c r="O31579" s="30"/>
      <c r="P31579" s="30"/>
      <c r="Q31579" s="30"/>
      <c r="R31579" s="30"/>
    </row>
    <row r="31580" spans="15:18" x14ac:dyDescent="0.25">
      <c r="O31580" s="30"/>
      <c r="P31580" s="30"/>
      <c r="Q31580" s="30"/>
      <c r="R31580" s="30"/>
    </row>
    <row r="31581" spans="15:18" x14ac:dyDescent="0.25">
      <c r="O31581" s="30"/>
      <c r="P31581" s="30"/>
      <c r="Q31581" s="30"/>
      <c r="R31581" s="30"/>
    </row>
    <row r="31582" spans="15:18" x14ac:dyDescent="0.25">
      <c r="O31582" s="30"/>
      <c r="P31582" s="30"/>
      <c r="Q31582" s="30"/>
      <c r="R31582" s="30"/>
    </row>
    <row r="31583" spans="15:18" x14ac:dyDescent="0.25">
      <c r="O31583" s="30"/>
      <c r="P31583" s="30"/>
      <c r="Q31583" s="30"/>
      <c r="R31583" s="30"/>
    </row>
    <row r="31584" spans="15:18" x14ac:dyDescent="0.25">
      <c r="O31584" s="30"/>
      <c r="P31584" s="30"/>
      <c r="Q31584" s="30"/>
      <c r="R31584" s="30"/>
    </row>
    <row r="31585" spans="15:18" x14ac:dyDescent="0.25">
      <c r="O31585" s="30"/>
      <c r="P31585" s="30"/>
      <c r="Q31585" s="30"/>
      <c r="R31585" s="30"/>
    </row>
    <row r="31586" spans="15:18" x14ac:dyDescent="0.25">
      <c r="O31586" s="30"/>
      <c r="P31586" s="30"/>
      <c r="Q31586" s="30"/>
      <c r="R31586" s="30"/>
    </row>
    <row r="31587" spans="15:18" x14ac:dyDescent="0.25">
      <c r="O31587" s="30"/>
      <c r="P31587" s="30"/>
      <c r="Q31587" s="30"/>
      <c r="R31587" s="30"/>
    </row>
    <row r="31588" spans="15:18" x14ac:dyDescent="0.25">
      <c r="O31588" s="30"/>
      <c r="P31588" s="30"/>
      <c r="Q31588" s="30"/>
      <c r="R31588" s="30"/>
    </row>
    <row r="31589" spans="15:18" x14ac:dyDescent="0.25">
      <c r="O31589" s="30"/>
      <c r="P31589" s="30"/>
      <c r="Q31589" s="30"/>
      <c r="R31589" s="30"/>
    </row>
    <row r="31590" spans="15:18" x14ac:dyDescent="0.25">
      <c r="O31590" s="30"/>
      <c r="P31590" s="30"/>
      <c r="Q31590" s="30"/>
      <c r="R31590" s="30"/>
    </row>
    <row r="31591" spans="15:18" x14ac:dyDescent="0.25">
      <c r="O31591" s="30"/>
      <c r="P31591" s="30"/>
      <c r="Q31591" s="30"/>
      <c r="R31591" s="30"/>
    </row>
    <row r="31592" spans="15:18" x14ac:dyDescent="0.25">
      <c r="O31592" s="30"/>
      <c r="P31592" s="30"/>
      <c r="Q31592" s="30"/>
      <c r="R31592" s="30"/>
    </row>
    <row r="31593" spans="15:18" x14ac:dyDescent="0.25">
      <c r="O31593" s="30"/>
      <c r="P31593" s="30"/>
      <c r="Q31593" s="30"/>
      <c r="R31593" s="30"/>
    </row>
    <row r="31594" spans="15:18" x14ac:dyDescent="0.25">
      <c r="O31594" s="30"/>
      <c r="P31594" s="30"/>
      <c r="Q31594" s="30"/>
      <c r="R31594" s="30"/>
    </row>
    <row r="31595" spans="15:18" x14ac:dyDescent="0.25">
      <c r="O31595" s="30"/>
      <c r="P31595" s="30"/>
      <c r="Q31595" s="30"/>
      <c r="R31595" s="30"/>
    </row>
    <row r="31596" spans="15:18" x14ac:dyDescent="0.25">
      <c r="O31596" s="30"/>
      <c r="P31596" s="30"/>
      <c r="Q31596" s="30"/>
      <c r="R31596" s="30"/>
    </row>
    <row r="31597" spans="15:18" x14ac:dyDescent="0.25">
      <c r="O31597" s="30"/>
      <c r="P31597" s="30"/>
      <c r="Q31597" s="30"/>
      <c r="R31597" s="30"/>
    </row>
    <row r="31598" spans="15:18" x14ac:dyDescent="0.25">
      <c r="O31598" s="30"/>
      <c r="P31598" s="30"/>
      <c r="Q31598" s="30"/>
      <c r="R31598" s="30"/>
    </row>
    <row r="31599" spans="15:18" x14ac:dyDescent="0.25">
      <c r="O31599" s="30"/>
      <c r="P31599" s="30"/>
      <c r="Q31599" s="30"/>
      <c r="R31599" s="30"/>
    </row>
    <row r="31600" spans="15:18" x14ac:dyDescent="0.25">
      <c r="O31600" s="30"/>
      <c r="P31600" s="30"/>
      <c r="Q31600" s="30"/>
      <c r="R31600" s="30"/>
    </row>
    <row r="31601" spans="15:18" x14ac:dyDescent="0.25">
      <c r="O31601" s="30"/>
      <c r="P31601" s="30"/>
      <c r="Q31601" s="30"/>
      <c r="R31601" s="30"/>
    </row>
    <row r="31602" spans="15:18" x14ac:dyDescent="0.25">
      <c r="O31602" s="30"/>
      <c r="P31602" s="30"/>
      <c r="Q31602" s="30"/>
      <c r="R31602" s="30"/>
    </row>
    <row r="31603" spans="15:18" x14ac:dyDescent="0.25">
      <c r="O31603" s="30"/>
      <c r="P31603" s="30"/>
      <c r="Q31603" s="30"/>
      <c r="R31603" s="30"/>
    </row>
    <row r="31604" spans="15:18" x14ac:dyDescent="0.25">
      <c r="O31604" s="30"/>
      <c r="P31604" s="30"/>
      <c r="Q31604" s="30"/>
      <c r="R31604" s="30"/>
    </row>
    <row r="31605" spans="15:18" x14ac:dyDescent="0.25">
      <c r="O31605" s="30"/>
      <c r="P31605" s="30"/>
      <c r="Q31605" s="30"/>
      <c r="R31605" s="30"/>
    </row>
    <row r="31606" spans="15:18" x14ac:dyDescent="0.25">
      <c r="O31606" s="30"/>
      <c r="P31606" s="30"/>
      <c r="Q31606" s="30"/>
      <c r="R31606" s="30"/>
    </row>
    <row r="31607" spans="15:18" x14ac:dyDescent="0.25">
      <c r="O31607" s="30"/>
      <c r="P31607" s="30"/>
      <c r="Q31607" s="30"/>
      <c r="R31607" s="30"/>
    </row>
    <row r="31608" spans="15:18" x14ac:dyDescent="0.25">
      <c r="O31608" s="30"/>
      <c r="P31608" s="30"/>
      <c r="Q31608" s="30"/>
      <c r="R31608" s="30"/>
    </row>
    <row r="31609" spans="15:18" x14ac:dyDescent="0.25">
      <c r="O31609" s="30"/>
      <c r="P31609" s="30"/>
      <c r="Q31609" s="30"/>
      <c r="R31609" s="30"/>
    </row>
    <row r="31610" spans="15:18" x14ac:dyDescent="0.25">
      <c r="O31610" s="30"/>
      <c r="P31610" s="30"/>
      <c r="Q31610" s="30"/>
      <c r="R31610" s="30"/>
    </row>
    <row r="31611" spans="15:18" x14ac:dyDescent="0.25">
      <c r="O31611" s="30"/>
      <c r="P31611" s="30"/>
      <c r="Q31611" s="30"/>
      <c r="R31611" s="30"/>
    </row>
    <row r="31612" spans="15:18" x14ac:dyDescent="0.25">
      <c r="O31612" s="30"/>
      <c r="P31612" s="30"/>
      <c r="Q31612" s="30"/>
      <c r="R31612" s="30"/>
    </row>
    <row r="31613" spans="15:18" x14ac:dyDescent="0.25">
      <c r="O31613" s="30"/>
      <c r="P31613" s="30"/>
      <c r="Q31613" s="30"/>
      <c r="R31613" s="30"/>
    </row>
    <row r="31614" spans="15:18" x14ac:dyDescent="0.25">
      <c r="O31614" s="30"/>
      <c r="P31614" s="30"/>
      <c r="Q31614" s="30"/>
      <c r="R31614" s="30"/>
    </row>
    <row r="31615" spans="15:18" x14ac:dyDescent="0.25">
      <c r="O31615" s="30"/>
      <c r="P31615" s="30"/>
      <c r="Q31615" s="30"/>
      <c r="R31615" s="30"/>
    </row>
    <row r="31616" spans="15:18" x14ac:dyDescent="0.25">
      <c r="O31616" s="30"/>
      <c r="P31616" s="30"/>
      <c r="Q31616" s="30"/>
      <c r="R31616" s="30"/>
    </row>
    <row r="31617" spans="15:18" x14ac:dyDescent="0.25">
      <c r="O31617" s="30"/>
      <c r="P31617" s="30"/>
      <c r="Q31617" s="30"/>
      <c r="R31617" s="30"/>
    </row>
    <row r="31618" spans="15:18" x14ac:dyDescent="0.25">
      <c r="O31618" s="30"/>
      <c r="P31618" s="30"/>
      <c r="Q31618" s="30"/>
      <c r="R31618" s="30"/>
    </row>
    <row r="31619" spans="15:18" x14ac:dyDescent="0.25">
      <c r="O31619" s="30"/>
      <c r="P31619" s="30"/>
      <c r="Q31619" s="30"/>
      <c r="R31619" s="30"/>
    </row>
    <row r="31620" spans="15:18" x14ac:dyDescent="0.25">
      <c r="O31620" s="30"/>
      <c r="P31620" s="30"/>
      <c r="Q31620" s="30"/>
      <c r="R31620" s="30"/>
    </row>
    <row r="31621" spans="15:18" x14ac:dyDescent="0.25">
      <c r="O31621" s="30"/>
      <c r="P31621" s="30"/>
      <c r="Q31621" s="30"/>
      <c r="R31621" s="30"/>
    </row>
    <row r="31622" spans="15:18" x14ac:dyDescent="0.25">
      <c r="O31622" s="30"/>
      <c r="P31622" s="30"/>
      <c r="Q31622" s="30"/>
      <c r="R31622" s="30"/>
    </row>
    <row r="31623" spans="15:18" x14ac:dyDescent="0.25">
      <c r="O31623" s="30"/>
      <c r="P31623" s="30"/>
      <c r="Q31623" s="30"/>
      <c r="R31623" s="30"/>
    </row>
    <row r="31624" spans="15:18" x14ac:dyDescent="0.25">
      <c r="O31624" s="30"/>
      <c r="P31624" s="30"/>
      <c r="Q31624" s="30"/>
      <c r="R31624" s="30"/>
    </row>
    <row r="31625" spans="15:18" x14ac:dyDescent="0.25">
      <c r="O31625" s="30"/>
      <c r="P31625" s="30"/>
      <c r="Q31625" s="30"/>
      <c r="R31625" s="30"/>
    </row>
    <row r="31626" spans="15:18" x14ac:dyDescent="0.25">
      <c r="O31626" s="30"/>
      <c r="P31626" s="30"/>
      <c r="Q31626" s="30"/>
      <c r="R31626" s="30"/>
    </row>
    <row r="31627" spans="15:18" x14ac:dyDescent="0.25">
      <c r="O31627" s="30"/>
      <c r="P31627" s="30"/>
      <c r="Q31627" s="30"/>
      <c r="R31627" s="30"/>
    </row>
    <row r="31628" spans="15:18" x14ac:dyDescent="0.25">
      <c r="O31628" s="30"/>
      <c r="P31628" s="30"/>
      <c r="Q31628" s="30"/>
      <c r="R31628" s="30"/>
    </row>
    <row r="31629" spans="15:18" x14ac:dyDescent="0.25">
      <c r="O31629" s="30"/>
      <c r="P31629" s="30"/>
      <c r="Q31629" s="30"/>
      <c r="R31629" s="30"/>
    </row>
    <row r="31630" spans="15:18" x14ac:dyDescent="0.25">
      <c r="O31630" s="30"/>
      <c r="P31630" s="30"/>
      <c r="Q31630" s="30"/>
      <c r="R31630" s="30"/>
    </row>
    <row r="31631" spans="15:18" x14ac:dyDescent="0.25">
      <c r="O31631" s="30"/>
      <c r="P31631" s="30"/>
      <c r="Q31631" s="30"/>
      <c r="R31631" s="30"/>
    </row>
    <row r="31632" spans="15:18" x14ac:dyDescent="0.25">
      <c r="O31632" s="30"/>
      <c r="P31632" s="30"/>
      <c r="Q31632" s="30"/>
      <c r="R31632" s="30"/>
    </row>
    <row r="31633" spans="15:18" x14ac:dyDescent="0.25">
      <c r="O31633" s="30"/>
      <c r="P31633" s="30"/>
      <c r="Q31633" s="30"/>
      <c r="R31633" s="30"/>
    </row>
    <row r="31634" spans="15:18" x14ac:dyDescent="0.25">
      <c r="O31634" s="30"/>
      <c r="P31634" s="30"/>
      <c r="Q31634" s="30"/>
      <c r="R31634" s="30"/>
    </row>
    <row r="31635" spans="15:18" x14ac:dyDescent="0.25">
      <c r="O31635" s="30"/>
      <c r="P31635" s="30"/>
      <c r="Q31635" s="30"/>
      <c r="R31635" s="30"/>
    </row>
    <row r="31636" spans="15:18" x14ac:dyDescent="0.25">
      <c r="O31636" s="30"/>
      <c r="P31636" s="30"/>
      <c r="Q31636" s="30"/>
      <c r="R31636" s="30"/>
    </row>
    <row r="31637" spans="15:18" x14ac:dyDescent="0.25">
      <c r="O31637" s="30"/>
      <c r="P31637" s="30"/>
      <c r="Q31637" s="30"/>
      <c r="R31637" s="30"/>
    </row>
    <row r="31638" spans="15:18" x14ac:dyDescent="0.25">
      <c r="O31638" s="30"/>
      <c r="P31638" s="30"/>
      <c r="Q31638" s="30"/>
      <c r="R31638" s="30"/>
    </row>
    <row r="31639" spans="15:18" x14ac:dyDescent="0.25">
      <c r="O31639" s="30"/>
      <c r="P31639" s="30"/>
      <c r="Q31639" s="30"/>
      <c r="R31639" s="30"/>
    </row>
    <row r="31640" spans="15:18" x14ac:dyDescent="0.25">
      <c r="O31640" s="30"/>
      <c r="P31640" s="30"/>
      <c r="Q31640" s="30"/>
      <c r="R31640" s="30"/>
    </row>
    <row r="31641" spans="15:18" x14ac:dyDescent="0.25">
      <c r="O31641" s="30"/>
      <c r="P31641" s="30"/>
      <c r="Q31641" s="30"/>
      <c r="R31641" s="30"/>
    </row>
    <row r="31642" spans="15:18" x14ac:dyDescent="0.25">
      <c r="O31642" s="30"/>
      <c r="P31642" s="30"/>
      <c r="Q31642" s="30"/>
      <c r="R31642" s="30"/>
    </row>
    <row r="31643" spans="15:18" x14ac:dyDescent="0.25">
      <c r="O31643" s="30"/>
      <c r="P31643" s="30"/>
      <c r="Q31643" s="30"/>
      <c r="R31643" s="30"/>
    </row>
    <row r="31644" spans="15:18" x14ac:dyDescent="0.25">
      <c r="O31644" s="30"/>
      <c r="P31644" s="30"/>
      <c r="Q31644" s="30"/>
      <c r="R31644" s="30"/>
    </row>
    <row r="31645" spans="15:18" x14ac:dyDescent="0.25">
      <c r="O31645" s="30"/>
      <c r="P31645" s="30"/>
      <c r="Q31645" s="30"/>
      <c r="R31645" s="30"/>
    </row>
    <row r="31646" spans="15:18" x14ac:dyDescent="0.25">
      <c r="O31646" s="30"/>
      <c r="P31646" s="30"/>
      <c r="Q31646" s="30"/>
      <c r="R31646" s="30"/>
    </row>
    <row r="31647" spans="15:18" x14ac:dyDescent="0.25">
      <c r="O31647" s="30"/>
      <c r="P31647" s="30"/>
      <c r="Q31647" s="30"/>
      <c r="R31647" s="30"/>
    </row>
    <row r="31648" spans="15:18" x14ac:dyDescent="0.25">
      <c r="O31648" s="30"/>
      <c r="P31648" s="30"/>
      <c r="Q31648" s="30"/>
      <c r="R31648" s="30"/>
    </row>
    <row r="31649" spans="15:18" x14ac:dyDescent="0.25">
      <c r="O31649" s="30"/>
      <c r="P31649" s="30"/>
      <c r="Q31649" s="30"/>
      <c r="R31649" s="30"/>
    </row>
    <row r="31650" spans="15:18" x14ac:dyDescent="0.25">
      <c r="O31650" s="30"/>
      <c r="P31650" s="30"/>
      <c r="Q31650" s="30"/>
      <c r="R31650" s="30"/>
    </row>
    <row r="31651" spans="15:18" x14ac:dyDescent="0.25">
      <c r="O31651" s="30"/>
      <c r="P31651" s="30"/>
      <c r="Q31651" s="30"/>
      <c r="R31651" s="30"/>
    </row>
    <row r="31652" spans="15:18" x14ac:dyDescent="0.25">
      <c r="O31652" s="30"/>
      <c r="P31652" s="30"/>
      <c r="Q31652" s="30"/>
      <c r="R31652" s="30"/>
    </row>
    <row r="31653" spans="15:18" x14ac:dyDescent="0.25">
      <c r="O31653" s="30"/>
      <c r="P31653" s="30"/>
      <c r="Q31653" s="30"/>
      <c r="R31653" s="30"/>
    </row>
    <row r="31654" spans="15:18" x14ac:dyDescent="0.25">
      <c r="O31654" s="30"/>
      <c r="P31654" s="30"/>
      <c r="Q31654" s="30"/>
      <c r="R31654" s="30"/>
    </row>
    <row r="31655" spans="15:18" x14ac:dyDescent="0.25">
      <c r="O31655" s="30"/>
      <c r="P31655" s="30"/>
      <c r="Q31655" s="30"/>
      <c r="R31655" s="30"/>
    </row>
    <row r="31656" spans="15:18" x14ac:dyDescent="0.25">
      <c r="O31656" s="30"/>
      <c r="P31656" s="30"/>
      <c r="Q31656" s="30"/>
      <c r="R31656" s="30"/>
    </row>
    <row r="31657" spans="15:18" x14ac:dyDescent="0.25">
      <c r="O31657" s="30"/>
      <c r="P31657" s="30"/>
      <c r="Q31657" s="30"/>
      <c r="R31657" s="30"/>
    </row>
    <row r="31658" spans="15:18" x14ac:dyDescent="0.25">
      <c r="O31658" s="30"/>
      <c r="P31658" s="30"/>
      <c r="Q31658" s="30"/>
      <c r="R31658" s="30"/>
    </row>
    <row r="31659" spans="15:18" x14ac:dyDescent="0.25">
      <c r="O31659" s="30"/>
      <c r="P31659" s="30"/>
      <c r="Q31659" s="30"/>
      <c r="R31659" s="30"/>
    </row>
    <row r="31660" spans="15:18" x14ac:dyDescent="0.25">
      <c r="O31660" s="30"/>
      <c r="P31660" s="30"/>
      <c r="Q31660" s="30"/>
      <c r="R31660" s="30"/>
    </row>
    <row r="31661" spans="15:18" x14ac:dyDescent="0.25">
      <c r="O31661" s="30"/>
      <c r="P31661" s="30"/>
      <c r="Q31661" s="30"/>
      <c r="R31661" s="30"/>
    </row>
    <row r="31662" spans="15:18" x14ac:dyDescent="0.25">
      <c r="O31662" s="30"/>
      <c r="P31662" s="30"/>
      <c r="Q31662" s="30"/>
      <c r="R31662" s="30"/>
    </row>
    <row r="31663" spans="15:18" x14ac:dyDescent="0.25">
      <c r="O31663" s="30"/>
      <c r="P31663" s="30"/>
      <c r="Q31663" s="30"/>
      <c r="R31663" s="30"/>
    </row>
    <row r="31664" spans="15:18" x14ac:dyDescent="0.25">
      <c r="O31664" s="30"/>
      <c r="P31664" s="30"/>
      <c r="Q31664" s="30"/>
      <c r="R31664" s="30"/>
    </row>
    <row r="31665" spans="15:18" x14ac:dyDescent="0.25">
      <c r="O31665" s="30"/>
      <c r="P31665" s="30"/>
      <c r="Q31665" s="30"/>
      <c r="R31665" s="30"/>
    </row>
    <row r="31666" spans="15:18" x14ac:dyDescent="0.25">
      <c r="O31666" s="30"/>
      <c r="P31666" s="30"/>
      <c r="Q31666" s="30"/>
      <c r="R31666" s="30"/>
    </row>
    <row r="31667" spans="15:18" x14ac:dyDescent="0.25">
      <c r="O31667" s="30"/>
      <c r="P31667" s="30"/>
      <c r="Q31667" s="30"/>
      <c r="R31667" s="30"/>
    </row>
    <row r="31668" spans="15:18" x14ac:dyDescent="0.25">
      <c r="O31668" s="30"/>
      <c r="P31668" s="30"/>
      <c r="Q31668" s="30"/>
      <c r="R31668" s="30"/>
    </row>
    <row r="31669" spans="15:18" x14ac:dyDescent="0.25">
      <c r="O31669" s="30"/>
      <c r="P31669" s="30"/>
      <c r="Q31669" s="30"/>
      <c r="R31669" s="30"/>
    </row>
    <row r="31670" spans="15:18" x14ac:dyDescent="0.25">
      <c r="O31670" s="30"/>
      <c r="P31670" s="30"/>
      <c r="Q31670" s="30"/>
      <c r="R31670" s="30"/>
    </row>
    <row r="31671" spans="15:18" x14ac:dyDescent="0.25">
      <c r="O31671" s="30"/>
      <c r="P31671" s="30"/>
      <c r="Q31671" s="30"/>
      <c r="R31671" s="30"/>
    </row>
    <row r="31672" spans="15:18" x14ac:dyDescent="0.25">
      <c r="O31672" s="30"/>
      <c r="P31672" s="30"/>
      <c r="Q31672" s="30"/>
      <c r="R31672" s="30"/>
    </row>
    <row r="31673" spans="15:18" x14ac:dyDescent="0.25">
      <c r="O31673" s="30"/>
      <c r="P31673" s="30"/>
      <c r="Q31673" s="30"/>
      <c r="R31673" s="30"/>
    </row>
    <row r="31674" spans="15:18" x14ac:dyDescent="0.25">
      <c r="O31674" s="30"/>
      <c r="P31674" s="30"/>
      <c r="Q31674" s="30"/>
      <c r="R31674" s="30"/>
    </row>
    <row r="31675" spans="15:18" x14ac:dyDescent="0.25">
      <c r="O31675" s="30"/>
      <c r="P31675" s="30"/>
      <c r="Q31675" s="30"/>
      <c r="R31675" s="30"/>
    </row>
    <row r="31676" spans="15:18" x14ac:dyDescent="0.25">
      <c r="O31676" s="30"/>
      <c r="P31676" s="30"/>
      <c r="Q31676" s="30"/>
      <c r="R31676" s="30"/>
    </row>
    <row r="31677" spans="15:18" x14ac:dyDescent="0.25">
      <c r="O31677" s="30"/>
      <c r="P31677" s="30"/>
      <c r="Q31677" s="30"/>
      <c r="R31677" s="30"/>
    </row>
    <row r="31678" spans="15:18" x14ac:dyDescent="0.25">
      <c r="O31678" s="30"/>
      <c r="P31678" s="30"/>
      <c r="Q31678" s="30"/>
      <c r="R31678" s="30"/>
    </row>
    <row r="31679" spans="15:18" x14ac:dyDescent="0.25">
      <c r="O31679" s="30"/>
      <c r="P31679" s="30"/>
      <c r="Q31679" s="30"/>
      <c r="R31679" s="30"/>
    </row>
    <row r="31680" spans="15:18" x14ac:dyDescent="0.25">
      <c r="O31680" s="30"/>
      <c r="P31680" s="30"/>
      <c r="Q31680" s="30"/>
      <c r="R31680" s="30"/>
    </row>
    <row r="31681" spans="15:18" x14ac:dyDescent="0.25">
      <c r="O31681" s="30"/>
      <c r="P31681" s="30"/>
      <c r="Q31681" s="30"/>
      <c r="R31681" s="30"/>
    </row>
    <row r="31682" spans="15:18" x14ac:dyDescent="0.25">
      <c r="O31682" s="30"/>
      <c r="P31682" s="30"/>
      <c r="Q31682" s="30"/>
      <c r="R31682" s="30"/>
    </row>
    <row r="31683" spans="15:18" x14ac:dyDescent="0.25">
      <c r="O31683" s="30"/>
      <c r="P31683" s="30"/>
      <c r="Q31683" s="30"/>
      <c r="R31683" s="30"/>
    </row>
    <row r="31684" spans="15:18" x14ac:dyDescent="0.25">
      <c r="O31684" s="30"/>
      <c r="P31684" s="30"/>
      <c r="Q31684" s="30"/>
      <c r="R31684" s="30"/>
    </row>
    <row r="31685" spans="15:18" x14ac:dyDescent="0.25">
      <c r="O31685" s="30"/>
      <c r="P31685" s="30"/>
      <c r="Q31685" s="30"/>
      <c r="R31685" s="30"/>
    </row>
    <row r="31686" spans="15:18" x14ac:dyDescent="0.25">
      <c r="O31686" s="30"/>
      <c r="P31686" s="30"/>
      <c r="Q31686" s="30"/>
      <c r="R31686" s="30"/>
    </row>
    <row r="31687" spans="15:18" x14ac:dyDescent="0.25">
      <c r="O31687" s="30"/>
      <c r="P31687" s="30"/>
      <c r="Q31687" s="30"/>
      <c r="R31687" s="30"/>
    </row>
    <row r="31688" spans="15:18" x14ac:dyDescent="0.25">
      <c r="O31688" s="30"/>
      <c r="P31688" s="30"/>
      <c r="Q31688" s="30"/>
      <c r="R31688" s="30"/>
    </row>
    <row r="31689" spans="15:18" x14ac:dyDescent="0.25">
      <c r="O31689" s="30"/>
      <c r="P31689" s="30"/>
      <c r="Q31689" s="30"/>
      <c r="R31689" s="30"/>
    </row>
    <row r="31690" spans="15:18" x14ac:dyDescent="0.25">
      <c r="O31690" s="30"/>
      <c r="P31690" s="30"/>
      <c r="Q31690" s="30"/>
      <c r="R31690" s="30"/>
    </row>
    <row r="31691" spans="15:18" x14ac:dyDescent="0.25">
      <c r="O31691" s="30"/>
      <c r="P31691" s="30"/>
      <c r="Q31691" s="30"/>
      <c r="R31691" s="30"/>
    </row>
    <row r="31692" spans="15:18" x14ac:dyDescent="0.25">
      <c r="O31692" s="30"/>
      <c r="P31692" s="30"/>
      <c r="Q31692" s="30"/>
      <c r="R31692" s="30"/>
    </row>
    <row r="31693" spans="15:18" x14ac:dyDescent="0.25">
      <c r="O31693" s="30"/>
      <c r="P31693" s="30"/>
      <c r="Q31693" s="30"/>
      <c r="R31693" s="30"/>
    </row>
    <row r="31694" spans="15:18" x14ac:dyDescent="0.25">
      <c r="O31694" s="30"/>
      <c r="P31694" s="30"/>
      <c r="Q31694" s="30"/>
      <c r="R31694" s="30"/>
    </row>
    <row r="31695" spans="15:18" x14ac:dyDescent="0.25">
      <c r="O31695" s="30"/>
      <c r="P31695" s="30"/>
      <c r="Q31695" s="30"/>
      <c r="R31695" s="30"/>
    </row>
    <row r="31696" spans="15:18" x14ac:dyDescent="0.25">
      <c r="O31696" s="30"/>
      <c r="P31696" s="30"/>
      <c r="Q31696" s="30"/>
      <c r="R31696" s="30"/>
    </row>
    <row r="31697" spans="15:18" x14ac:dyDescent="0.25">
      <c r="O31697" s="30"/>
      <c r="P31697" s="30"/>
      <c r="Q31697" s="30"/>
      <c r="R31697" s="30"/>
    </row>
    <row r="31698" spans="15:18" x14ac:dyDescent="0.25">
      <c r="O31698" s="30"/>
      <c r="P31698" s="30"/>
      <c r="Q31698" s="30"/>
      <c r="R31698" s="30"/>
    </row>
    <row r="31699" spans="15:18" x14ac:dyDescent="0.25">
      <c r="O31699" s="30"/>
      <c r="P31699" s="30"/>
      <c r="Q31699" s="30"/>
      <c r="R31699" s="30"/>
    </row>
    <row r="31700" spans="15:18" x14ac:dyDescent="0.25">
      <c r="O31700" s="30"/>
      <c r="P31700" s="30"/>
      <c r="Q31700" s="30"/>
      <c r="R31700" s="30"/>
    </row>
    <row r="31701" spans="15:18" x14ac:dyDescent="0.25">
      <c r="O31701" s="30"/>
      <c r="P31701" s="30"/>
      <c r="Q31701" s="30"/>
      <c r="R31701" s="30"/>
    </row>
    <row r="31702" spans="15:18" x14ac:dyDescent="0.25">
      <c r="O31702" s="30"/>
      <c r="P31702" s="30"/>
      <c r="Q31702" s="30"/>
      <c r="R31702" s="30"/>
    </row>
    <row r="31703" spans="15:18" x14ac:dyDescent="0.25">
      <c r="O31703" s="30"/>
      <c r="P31703" s="30"/>
      <c r="Q31703" s="30"/>
      <c r="R31703" s="30"/>
    </row>
    <row r="31704" spans="15:18" x14ac:dyDescent="0.25">
      <c r="O31704" s="30"/>
      <c r="P31704" s="30"/>
      <c r="Q31704" s="30"/>
      <c r="R31704" s="30"/>
    </row>
    <row r="31705" spans="15:18" x14ac:dyDescent="0.25">
      <c r="O31705" s="30"/>
      <c r="P31705" s="30"/>
      <c r="Q31705" s="30"/>
      <c r="R31705" s="30"/>
    </row>
    <row r="31706" spans="15:18" x14ac:dyDescent="0.25">
      <c r="O31706" s="30"/>
      <c r="P31706" s="30"/>
      <c r="Q31706" s="30"/>
      <c r="R31706" s="30"/>
    </row>
    <row r="31707" spans="15:18" x14ac:dyDescent="0.25">
      <c r="O31707" s="30"/>
      <c r="P31707" s="30"/>
      <c r="Q31707" s="30"/>
      <c r="R31707" s="30"/>
    </row>
    <row r="31708" spans="15:18" x14ac:dyDescent="0.25">
      <c r="O31708" s="30"/>
      <c r="P31708" s="30"/>
      <c r="Q31708" s="30"/>
      <c r="R31708" s="30"/>
    </row>
    <row r="31709" spans="15:18" x14ac:dyDescent="0.25">
      <c r="O31709" s="30"/>
      <c r="P31709" s="30"/>
      <c r="Q31709" s="30"/>
      <c r="R31709" s="30"/>
    </row>
    <row r="31710" spans="15:18" x14ac:dyDescent="0.25">
      <c r="O31710" s="30"/>
      <c r="P31710" s="30"/>
      <c r="Q31710" s="30"/>
      <c r="R31710" s="30"/>
    </row>
    <row r="31711" spans="15:18" x14ac:dyDescent="0.25">
      <c r="O31711" s="30"/>
      <c r="P31711" s="30"/>
      <c r="Q31711" s="30"/>
      <c r="R31711" s="30"/>
    </row>
    <row r="31712" spans="15:18" x14ac:dyDescent="0.25">
      <c r="O31712" s="30"/>
      <c r="P31712" s="30"/>
      <c r="Q31712" s="30"/>
      <c r="R31712" s="30"/>
    </row>
    <row r="31713" spans="15:18" x14ac:dyDescent="0.25">
      <c r="O31713" s="30"/>
      <c r="P31713" s="30"/>
      <c r="Q31713" s="30"/>
      <c r="R31713" s="30"/>
    </row>
    <row r="31714" spans="15:18" x14ac:dyDescent="0.25">
      <c r="O31714" s="30"/>
      <c r="P31714" s="30"/>
      <c r="Q31714" s="30"/>
      <c r="R31714" s="30"/>
    </row>
    <row r="31715" spans="15:18" x14ac:dyDescent="0.25">
      <c r="O31715" s="30"/>
      <c r="P31715" s="30"/>
      <c r="Q31715" s="30"/>
      <c r="R31715" s="30"/>
    </row>
    <row r="31716" spans="15:18" x14ac:dyDescent="0.25">
      <c r="O31716" s="30"/>
      <c r="P31716" s="30"/>
      <c r="Q31716" s="30"/>
      <c r="R31716" s="30"/>
    </row>
    <row r="31717" spans="15:18" x14ac:dyDescent="0.25">
      <c r="O31717" s="30"/>
      <c r="P31717" s="30"/>
      <c r="Q31717" s="30"/>
      <c r="R31717" s="30"/>
    </row>
    <row r="31718" spans="15:18" x14ac:dyDescent="0.25">
      <c r="O31718" s="30"/>
      <c r="P31718" s="30"/>
      <c r="Q31718" s="30"/>
      <c r="R31718" s="30"/>
    </row>
    <row r="31719" spans="15:18" x14ac:dyDescent="0.25">
      <c r="O31719" s="30"/>
      <c r="P31719" s="30"/>
      <c r="Q31719" s="30"/>
      <c r="R31719" s="30"/>
    </row>
    <row r="31720" spans="15:18" x14ac:dyDescent="0.25">
      <c r="O31720" s="30"/>
      <c r="P31720" s="30"/>
      <c r="Q31720" s="30"/>
      <c r="R31720" s="30"/>
    </row>
    <row r="31721" spans="15:18" x14ac:dyDescent="0.25">
      <c r="O31721" s="30"/>
      <c r="P31721" s="30"/>
      <c r="Q31721" s="30"/>
      <c r="R31721" s="30"/>
    </row>
    <row r="31722" spans="15:18" x14ac:dyDescent="0.25">
      <c r="O31722" s="30"/>
      <c r="P31722" s="30"/>
      <c r="Q31722" s="30"/>
      <c r="R31722" s="30"/>
    </row>
    <row r="31723" spans="15:18" x14ac:dyDescent="0.25">
      <c r="O31723" s="30"/>
      <c r="P31723" s="30"/>
      <c r="Q31723" s="30"/>
      <c r="R31723" s="30"/>
    </row>
    <row r="31724" spans="15:18" x14ac:dyDescent="0.25">
      <c r="O31724" s="30"/>
      <c r="P31724" s="30"/>
      <c r="Q31724" s="30"/>
      <c r="R31724" s="30"/>
    </row>
    <row r="31725" spans="15:18" x14ac:dyDescent="0.25">
      <c r="O31725" s="30"/>
      <c r="P31725" s="30"/>
      <c r="Q31725" s="30"/>
      <c r="R31725" s="30"/>
    </row>
    <row r="31726" spans="15:18" x14ac:dyDescent="0.25">
      <c r="O31726" s="30"/>
      <c r="P31726" s="30"/>
      <c r="Q31726" s="30"/>
      <c r="R31726" s="30"/>
    </row>
    <row r="31727" spans="15:18" x14ac:dyDescent="0.25">
      <c r="O31727" s="30"/>
      <c r="P31727" s="30"/>
      <c r="Q31727" s="30"/>
      <c r="R31727" s="30"/>
    </row>
    <row r="31728" spans="15:18" x14ac:dyDescent="0.25">
      <c r="O31728" s="30"/>
      <c r="P31728" s="30"/>
      <c r="Q31728" s="30"/>
      <c r="R31728" s="30"/>
    </row>
    <row r="31729" spans="15:18" x14ac:dyDescent="0.25">
      <c r="O31729" s="30"/>
      <c r="P31729" s="30"/>
      <c r="Q31729" s="30"/>
      <c r="R31729" s="30"/>
    </row>
    <row r="31730" spans="15:18" x14ac:dyDescent="0.25">
      <c r="O31730" s="30"/>
      <c r="P31730" s="30"/>
      <c r="Q31730" s="30"/>
      <c r="R31730" s="30"/>
    </row>
    <row r="31731" spans="15:18" x14ac:dyDescent="0.25">
      <c r="O31731" s="30"/>
      <c r="P31731" s="30"/>
      <c r="Q31731" s="30"/>
      <c r="R31731" s="30"/>
    </row>
    <row r="31732" spans="15:18" x14ac:dyDescent="0.25">
      <c r="O31732" s="30"/>
      <c r="P31732" s="30"/>
      <c r="Q31732" s="30"/>
      <c r="R31732" s="30"/>
    </row>
    <row r="31733" spans="15:18" x14ac:dyDescent="0.25">
      <c r="O31733" s="30"/>
      <c r="P31733" s="30"/>
      <c r="Q31733" s="30"/>
      <c r="R31733" s="30"/>
    </row>
    <row r="31734" spans="15:18" x14ac:dyDescent="0.25">
      <c r="O31734" s="30"/>
      <c r="P31734" s="30"/>
      <c r="Q31734" s="30"/>
      <c r="R31734" s="30"/>
    </row>
    <row r="31735" spans="15:18" x14ac:dyDescent="0.25">
      <c r="O31735" s="30"/>
      <c r="P31735" s="30"/>
      <c r="Q31735" s="30"/>
      <c r="R31735" s="30"/>
    </row>
    <row r="31736" spans="15:18" x14ac:dyDescent="0.25">
      <c r="O31736" s="30"/>
      <c r="P31736" s="30"/>
      <c r="Q31736" s="30"/>
      <c r="R31736" s="30"/>
    </row>
    <row r="31737" spans="15:18" x14ac:dyDescent="0.25">
      <c r="O31737" s="30"/>
      <c r="P31737" s="30"/>
      <c r="Q31737" s="30"/>
      <c r="R31737" s="30"/>
    </row>
    <row r="31738" spans="15:18" x14ac:dyDescent="0.25">
      <c r="O31738" s="30"/>
      <c r="P31738" s="30"/>
      <c r="Q31738" s="30"/>
      <c r="R31738" s="30"/>
    </row>
    <row r="31739" spans="15:18" x14ac:dyDescent="0.25">
      <c r="O31739" s="30"/>
      <c r="P31739" s="30"/>
      <c r="Q31739" s="30"/>
      <c r="R31739" s="30"/>
    </row>
    <row r="31740" spans="15:18" x14ac:dyDescent="0.25">
      <c r="O31740" s="30"/>
      <c r="P31740" s="30"/>
      <c r="Q31740" s="30"/>
      <c r="R31740" s="30"/>
    </row>
    <row r="31741" spans="15:18" x14ac:dyDescent="0.25">
      <c r="O31741" s="30"/>
      <c r="P31741" s="30"/>
      <c r="Q31741" s="30"/>
      <c r="R31741" s="30"/>
    </row>
    <row r="31742" spans="15:18" x14ac:dyDescent="0.25">
      <c r="O31742" s="30"/>
      <c r="P31742" s="30"/>
      <c r="Q31742" s="30"/>
      <c r="R31742" s="30"/>
    </row>
    <row r="31743" spans="15:18" x14ac:dyDescent="0.25">
      <c r="O31743" s="30"/>
      <c r="P31743" s="30"/>
      <c r="Q31743" s="30"/>
      <c r="R31743" s="30"/>
    </row>
    <row r="31744" spans="15:18" x14ac:dyDescent="0.25">
      <c r="O31744" s="30"/>
      <c r="P31744" s="30"/>
      <c r="Q31744" s="30"/>
      <c r="R31744" s="30"/>
    </row>
    <row r="31745" spans="15:18" x14ac:dyDescent="0.25">
      <c r="O31745" s="30"/>
      <c r="P31745" s="30"/>
      <c r="Q31745" s="30"/>
      <c r="R31745" s="30"/>
    </row>
    <row r="31746" spans="15:18" x14ac:dyDescent="0.25">
      <c r="O31746" s="30"/>
      <c r="P31746" s="30"/>
      <c r="Q31746" s="30"/>
      <c r="R31746" s="30"/>
    </row>
    <row r="31747" spans="15:18" x14ac:dyDescent="0.25">
      <c r="O31747" s="30"/>
      <c r="P31747" s="30"/>
      <c r="Q31747" s="30"/>
      <c r="R31747" s="30"/>
    </row>
    <row r="31748" spans="15:18" x14ac:dyDescent="0.25">
      <c r="O31748" s="30"/>
      <c r="P31748" s="30"/>
      <c r="Q31748" s="30"/>
      <c r="R31748" s="30"/>
    </row>
    <row r="31749" spans="15:18" x14ac:dyDescent="0.25">
      <c r="O31749" s="30"/>
      <c r="P31749" s="30"/>
      <c r="Q31749" s="30"/>
      <c r="R31749" s="30"/>
    </row>
    <row r="31750" spans="15:18" x14ac:dyDescent="0.25">
      <c r="O31750" s="30"/>
      <c r="P31750" s="30"/>
      <c r="Q31750" s="30"/>
      <c r="R31750" s="30"/>
    </row>
    <row r="31751" spans="15:18" x14ac:dyDescent="0.25">
      <c r="O31751" s="30"/>
      <c r="P31751" s="30"/>
      <c r="Q31751" s="30"/>
      <c r="R31751" s="30"/>
    </row>
    <row r="31752" spans="15:18" x14ac:dyDescent="0.25">
      <c r="O31752" s="30"/>
      <c r="P31752" s="30"/>
      <c r="Q31752" s="30"/>
      <c r="R31752" s="30"/>
    </row>
    <row r="31753" spans="15:18" x14ac:dyDescent="0.25">
      <c r="O31753" s="30"/>
      <c r="P31753" s="30"/>
      <c r="Q31753" s="30"/>
      <c r="R31753" s="30"/>
    </row>
    <row r="31754" spans="15:18" x14ac:dyDescent="0.25">
      <c r="O31754" s="30"/>
      <c r="P31754" s="30"/>
      <c r="Q31754" s="30"/>
      <c r="R31754" s="30"/>
    </row>
    <row r="31755" spans="15:18" x14ac:dyDescent="0.25">
      <c r="O31755" s="30"/>
      <c r="P31755" s="30"/>
      <c r="Q31755" s="30"/>
      <c r="R31755" s="30"/>
    </row>
    <row r="31756" spans="15:18" x14ac:dyDescent="0.25">
      <c r="O31756" s="30"/>
      <c r="P31756" s="30"/>
      <c r="Q31756" s="30"/>
      <c r="R31756" s="30"/>
    </row>
    <row r="31757" spans="15:18" x14ac:dyDescent="0.25">
      <c r="O31757" s="30"/>
      <c r="P31757" s="30"/>
      <c r="Q31757" s="30"/>
      <c r="R31757" s="30"/>
    </row>
    <row r="31758" spans="15:18" x14ac:dyDescent="0.25">
      <c r="O31758" s="30"/>
      <c r="P31758" s="30"/>
      <c r="Q31758" s="30"/>
      <c r="R31758" s="30"/>
    </row>
    <row r="31759" spans="15:18" x14ac:dyDescent="0.25">
      <c r="O31759" s="30"/>
      <c r="P31759" s="30"/>
      <c r="Q31759" s="30"/>
      <c r="R31759" s="30"/>
    </row>
    <row r="31760" spans="15:18" x14ac:dyDescent="0.25">
      <c r="O31760" s="30"/>
      <c r="P31760" s="30"/>
      <c r="Q31760" s="30"/>
      <c r="R31760" s="30"/>
    </row>
    <row r="31761" spans="15:18" x14ac:dyDescent="0.25">
      <c r="O31761" s="30"/>
      <c r="P31761" s="30"/>
      <c r="Q31761" s="30"/>
      <c r="R31761" s="30"/>
    </row>
    <row r="31762" spans="15:18" x14ac:dyDescent="0.25">
      <c r="O31762" s="30"/>
      <c r="P31762" s="30"/>
      <c r="Q31762" s="30"/>
      <c r="R31762" s="30"/>
    </row>
    <row r="31763" spans="15:18" x14ac:dyDescent="0.25">
      <c r="O31763" s="30"/>
      <c r="P31763" s="30"/>
      <c r="Q31763" s="30"/>
      <c r="R31763" s="30"/>
    </row>
    <row r="31764" spans="15:18" x14ac:dyDescent="0.25">
      <c r="O31764" s="30"/>
      <c r="P31764" s="30"/>
      <c r="Q31764" s="30"/>
      <c r="R31764" s="30"/>
    </row>
    <row r="31765" spans="15:18" x14ac:dyDescent="0.25">
      <c r="O31765" s="30"/>
      <c r="P31765" s="30"/>
      <c r="Q31765" s="30"/>
      <c r="R31765" s="30"/>
    </row>
    <row r="31766" spans="15:18" x14ac:dyDescent="0.25">
      <c r="O31766" s="30"/>
      <c r="P31766" s="30"/>
      <c r="Q31766" s="30"/>
      <c r="R31766" s="30"/>
    </row>
    <row r="31767" spans="15:18" x14ac:dyDescent="0.25">
      <c r="O31767" s="30"/>
      <c r="P31767" s="30"/>
      <c r="Q31767" s="30"/>
      <c r="R31767" s="30"/>
    </row>
    <row r="31768" spans="15:18" x14ac:dyDescent="0.25">
      <c r="O31768" s="30"/>
      <c r="P31768" s="30"/>
      <c r="Q31768" s="30"/>
      <c r="R31768" s="30"/>
    </row>
    <row r="31769" spans="15:18" x14ac:dyDescent="0.25">
      <c r="O31769" s="30"/>
      <c r="P31769" s="30"/>
      <c r="Q31769" s="30"/>
      <c r="R31769" s="30"/>
    </row>
    <row r="31770" spans="15:18" x14ac:dyDescent="0.25">
      <c r="O31770" s="30"/>
      <c r="P31770" s="30"/>
      <c r="Q31770" s="30"/>
      <c r="R31770" s="30"/>
    </row>
    <row r="31771" spans="15:18" x14ac:dyDescent="0.25">
      <c r="O31771" s="30"/>
      <c r="P31771" s="30"/>
      <c r="Q31771" s="30"/>
      <c r="R31771" s="30"/>
    </row>
    <row r="31772" spans="15:18" x14ac:dyDescent="0.25">
      <c r="O31772" s="30"/>
      <c r="P31772" s="30"/>
      <c r="Q31772" s="30"/>
      <c r="R31772" s="30"/>
    </row>
    <row r="31773" spans="15:18" x14ac:dyDescent="0.25">
      <c r="O31773" s="30"/>
      <c r="P31773" s="30"/>
      <c r="Q31773" s="30"/>
      <c r="R31773" s="30"/>
    </row>
    <row r="31774" spans="15:18" x14ac:dyDescent="0.25">
      <c r="O31774" s="30"/>
      <c r="P31774" s="30"/>
      <c r="Q31774" s="30"/>
      <c r="R31774" s="30"/>
    </row>
    <row r="31775" spans="15:18" x14ac:dyDescent="0.25">
      <c r="O31775" s="30"/>
      <c r="P31775" s="30"/>
      <c r="Q31775" s="30"/>
      <c r="R31775" s="30"/>
    </row>
    <row r="31776" spans="15:18" x14ac:dyDescent="0.25">
      <c r="O31776" s="30"/>
      <c r="P31776" s="30"/>
      <c r="Q31776" s="30"/>
      <c r="R31776" s="30"/>
    </row>
    <row r="31777" spans="15:18" x14ac:dyDescent="0.25">
      <c r="O31777" s="30"/>
      <c r="P31777" s="30"/>
      <c r="Q31777" s="30"/>
      <c r="R31777" s="30"/>
    </row>
    <row r="31778" spans="15:18" x14ac:dyDescent="0.25">
      <c r="O31778" s="30"/>
      <c r="P31778" s="30"/>
      <c r="Q31778" s="30"/>
      <c r="R31778" s="30"/>
    </row>
    <row r="31779" spans="15:18" x14ac:dyDescent="0.25">
      <c r="O31779" s="30"/>
      <c r="P31779" s="30"/>
      <c r="Q31779" s="30"/>
      <c r="R31779" s="30"/>
    </row>
    <row r="31780" spans="15:18" x14ac:dyDescent="0.25">
      <c r="O31780" s="30"/>
      <c r="P31780" s="30"/>
      <c r="Q31780" s="30"/>
      <c r="R31780" s="30"/>
    </row>
    <row r="31781" spans="15:18" x14ac:dyDescent="0.25">
      <c r="O31781" s="30"/>
      <c r="P31781" s="30"/>
      <c r="Q31781" s="30"/>
      <c r="R31781" s="30"/>
    </row>
    <row r="31782" spans="15:18" x14ac:dyDescent="0.25">
      <c r="O31782" s="30"/>
      <c r="P31782" s="30"/>
      <c r="Q31782" s="30"/>
      <c r="R31782" s="30"/>
    </row>
    <row r="31783" spans="15:18" x14ac:dyDescent="0.25">
      <c r="O31783" s="30"/>
      <c r="P31783" s="30"/>
      <c r="Q31783" s="30"/>
      <c r="R31783" s="30"/>
    </row>
    <row r="31784" spans="15:18" x14ac:dyDescent="0.25">
      <c r="O31784" s="30"/>
      <c r="P31784" s="30"/>
      <c r="Q31784" s="30"/>
      <c r="R31784" s="30"/>
    </row>
    <row r="31785" spans="15:18" x14ac:dyDescent="0.25">
      <c r="O31785" s="30"/>
      <c r="P31785" s="30"/>
      <c r="Q31785" s="30"/>
      <c r="R31785" s="30"/>
    </row>
    <row r="31786" spans="15:18" x14ac:dyDescent="0.25">
      <c r="O31786" s="30"/>
      <c r="P31786" s="30"/>
      <c r="Q31786" s="30"/>
      <c r="R31786" s="30"/>
    </row>
    <row r="31787" spans="15:18" x14ac:dyDescent="0.25">
      <c r="O31787" s="30"/>
      <c r="P31787" s="30"/>
      <c r="Q31787" s="30"/>
      <c r="R31787" s="30"/>
    </row>
    <row r="31788" spans="15:18" x14ac:dyDescent="0.25">
      <c r="O31788" s="30"/>
      <c r="P31788" s="30"/>
      <c r="Q31788" s="30"/>
      <c r="R31788" s="30"/>
    </row>
    <row r="31789" spans="15:18" x14ac:dyDescent="0.25">
      <c r="O31789" s="30"/>
      <c r="P31789" s="30"/>
      <c r="Q31789" s="30"/>
      <c r="R31789" s="30"/>
    </row>
    <row r="31790" spans="15:18" x14ac:dyDescent="0.25">
      <c r="O31790" s="30"/>
      <c r="P31790" s="30"/>
      <c r="Q31790" s="30"/>
      <c r="R31790" s="30"/>
    </row>
    <row r="31791" spans="15:18" x14ac:dyDescent="0.25">
      <c r="O31791" s="30"/>
      <c r="P31791" s="30"/>
      <c r="Q31791" s="30"/>
      <c r="R31791" s="30"/>
    </row>
    <row r="31792" spans="15:18" x14ac:dyDescent="0.25">
      <c r="O31792" s="30"/>
      <c r="P31792" s="30"/>
      <c r="Q31792" s="30"/>
      <c r="R31792" s="30"/>
    </row>
    <row r="31793" spans="15:18" x14ac:dyDescent="0.25">
      <c r="O31793" s="30"/>
      <c r="P31793" s="30"/>
      <c r="Q31793" s="30"/>
      <c r="R31793" s="30"/>
    </row>
    <row r="31794" spans="15:18" x14ac:dyDescent="0.25">
      <c r="O31794" s="30"/>
      <c r="P31794" s="30"/>
      <c r="Q31794" s="30"/>
      <c r="R31794" s="30"/>
    </row>
    <row r="31795" spans="15:18" x14ac:dyDescent="0.25">
      <c r="O31795" s="30"/>
      <c r="P31795" s="30"/>
      <c r="Q31795" s="30"/>
      <c r="R31795" s="30"/>
    </row>
    <row r="31796" spans="15:18" x14ac:dyDescent="0.25">
      <c r="O31796" s="30"/>
      <c r="P31796" s="30"/>
      <c r="Q31796" s="30"/>
      <c r="R31796" s="30"/>
    </row>
    <row r="31797" spans="15:18" x14ac:dyDescent="0.25">
      <c r="O31797" s="30"/>
      <c r="P31797" s="30"/>
      <c r="Q31797" s="30"/>
      <c r="R31797" s="30"/>
    </row>
    <row r="31798" spans="15:18" x14ac:dyDescent="0.25">
      <c r="O31798" s="30"/>
      <c r="P31798" s="30"/>
      <c r="Q31798" s="30"/>
      <c r="R31798" s="30"/>
    </row>
    <row r="31799" spans="15:18" x14ac:dyDescent="0.25">
      <c r="O31799" s="30"/>
      <c r="P31799" s="30"/>
      <c r="Q31799" s="30"/>
      <c r="R31799" s="30"/>
    </row>
    <row r="31800" spans="15:18" x14ac:dyDescent="0.25">
      <c r="O31800" s="30"/>
      <c r="P31800" s="30"/>
      <c r="Q31800" s="30"/>
      <c r="R31800" s="30"/>
    </row>
    <row r="31801" spans="15:18" x14ac:dyDescent="0.25">
      <c r="O31801" s="30"/>
      <c r="P31801" s="30"/>
      <c r="Q31801" s="30"/>
      <c r="R31801" s="30"/>
    </row>
    <row r="31802" spans="15:18" x14ac:dyDescent="0.25">
      <c r="O31802" s="30"/>
      <c r="P31802" s="30"/>
      <c r="Q31802" s="30"/>
      <c r="R31802" s="30"/>
    </row>
    <row r="31803" spans="15:18" x14ac:dyDescent="0.25">
      <c r="O31803" s="30"/>
      <c r="P31803" s="30"/>
      <c r="Q31803" s="30"/>
      <c r="R31803" s="30"/>
    </row>
    <row r="31804" spans="15:18" x14ac:dyDescent="0.25">
      <c r="O31804" s="30"/>
      <c r="P31804" s="30"/>
      <c r="Q31804" s="30"/>
      <c r="R31804" s="30"/>
    </row>
    <row r="31805" spans="15:18" x14ac:dyDescent="0.25">
      <c r="O31805" s="30"/>
      <c r="P31805" s="30"/>
      <c r="Q31805" s="30"/>
      <c r="R31805" s="30"/>
    </row>
    <row r="31806" spans="15:18" x14ac:dyDescent="0.25">
      <c r="O31806" s="30"/>
      <c r="P31806" s="30"/>
      <c r="Q31806" s="30"/>
      <c r="R31806" s="30"/>
    </row>
    <row r="31807" spans="15:18" x14ac:dyDescent="0.25">
      <c r="O31807" s="30"/>
      <c r="P31807" s="30"/>
      <c r="Q31807" s="30"/>
      <c r="R31807" s="30"/>
    </row>
    <row r="31808" spans="15:18" x14ac:dyDescent="0.25">
      <c r="O31808" s="30"/>
      <c r="P31808" s="30"/>
      <c r="Q31808" s="30"/>
      <c r="R31808" s="30"/>
    </row>
    <row r="31809" spans="15:18" x14ac:dyDescent="0.25">
      <c r="O31809" s="30"/>
      <c r="P31809" s="30"/>
      <c r="Q31809" s="30"/>
      <c r="R31809" s="30"/>
    </row>
    <row r="31810" spans="15:18" x14ac:dyDescent="0.25">
      <c r="O31810" s="30"/>
      <c r="P31810" s="30"/>
      <c r="Q31810" s="30"/>
      <c r="R31810" s="30"/>
    </row>
    <row r="31811" spans="15:18" x14ac:dyDescent="0.25">
      <c r="O31811" s="30"/>
      <c r="P31811" s="30"/>
      <c r="Q31811" s="30"/>
      <c r="R31811" s="30"/>
    </row>
    <row r="31812" spans="15:18" x14ac:dyDescent="0.25">
      <c r="O31812" s="30"/>
      <c r="P31812" s="30"/>
      <c r="Q31812" s="30"/>
      <c r="R31812" s="30"/>
    </row>
    <row r="31813" spans="15:18" x14ac:dyDescent="0.25">
      <c r="O31813" s="30"/>
      <c r="P31813" s="30"/>
      <c r="Q31813" s="30"/>
      <c r="R31813" s="30"/>
    </row>
    <row r="31814" spans="15:18" x14ac:dyDescent="0.25">
      <c r="O31814" s="30"/>
      <c r="P31814" s="30"/>
      <c r="Q31814" s="30"/>
      <c r="R31814" s="30"/>
    </row>
    <row r="31815" spans="15:18" x14ac:dyDescent="0.25">
      <c r="O31815" s="30"/>
      <c r="P31815" s="30"/>
      <c r="Q31815" s="30"/>
      <c r="R31815" s="30"/>
    </row>
    <row r="31816" spans="15:18" x14ac:dyDescent="0.25">
      <c r="O31816" s="30"/>
      <c r="P31816" s="30"/>
      <c r="Q31816" s="30"/>
      <c r="R31816" s="30"/>
    </row>
    <row r="31817" spans="15:18" x14ac:dyDescent="0.25">
      <c r="O31817" s="30"/>
      <c r="P31817" s="30"/>
      <c r="Q31817" s="30"/>
      <c r="R31817" s="30"/>
    </row>
    <row r="31818" spans="15:18" x14ac:dyDescent="0.25">
      <c r="O31818" s="30"/>
      <c r="P31818" s="30"/>
      <c r="Q31818" s="30"/>
      <c r="R31818" s="30"/>
    </row>
    <row r="31819" spans="15:18" x14ac:dyDescent="0.25">
      <c r="O31819" s="30"/>
      <c r="P31819" s="30"/>
      <c r="Q31819" s="30"/>
      <c r="R31819" s="30"/>
    </row>
    <row r="31820" spans="15:18" x14ac:dyDescent="0.25">
      <c r="O31820" s="30"/>
      <c r="P31820" s="30"/>
      <c r="Q31820" s="30"/>
      <c r="R31820" s="30"/>
    </row>
    <row r="31821" spans="15:18" x14ac:dyDescent="0.25">
      <c r="O31821" s="30"/>
      <c r="P31821" s="30"/>
      <c r="Q31821" s="30"/>
      <c r="R31821" s="30"/>
    </row>
    <row r="31822" spans="15:18" x14ac:dyDescent="0.25">
      <c r="O31822" s="30"/>
      <c r="P31822" s="30"/>
      <c r="Q31822" s="30"/>
      <c r="R31822" s="30"/>
    </row>
    <row r="31823" spans="15:18" x14ac:dyDescent="0.25">
      <c r="O31823" s="30"/>
      <c r="P31823" s="30"/>
      <c r="Q31823" s="30"/>
      <c r="R31823" s="30"/>
    </row>
    <row r="31824" spans="15:18" x14ac:dyDescent="0.25">
      <c r="O31824" s="30"/>
      <c r="P31824" s="30"/>
      <c r="Q31824" s="30"/>
      <c r="R31824" s="30"/>
    </row>
    <row r="31825" spans="15:18" x14ac:dyDescent="0.25">
      <c r="O31825" s="30"/>
      <c r="P31825" s="30"/>
      <c r="Q31825" s="30"/>
      <c r="R31825" s="30"/>
    </row>
    <row r="31826" spans="15:18" x14ac:dyDescent="0.25">
      <c r="O31826" s="30"/>
      <c r="P31826" s="30"/>
      <c r="Q31826" s="30"/>
      <c r="R31826" s="30"/>
    </row>
    <row r="31827" spans="15:18" x14ac:dyDescent="0.25">
      <c r="O31827" s="30"/>
      <c r="P31827" s="30"/>
      <c r="Q31827" s="30"/>
      <c r="R31827" s="30"/>
    </row>
    <row r="31828" spans="15:18" x14ac:dyDescent="0.25">
      <c r="O31828" s="30"/>
      <c r="P31828" s="30"/>
      <c r="Q31828" s="30"/>
      <c r="R31828" s="30"/>
    </row>
    <row r="31829" spans="15:18" x14ac:dyDescent="0.25">
      <c r="O31829" s="30"/>
      <c r="P31829" s="30"/>
      <c r="Q31829" s="30"/>
      <c r="R31829" s="30"/>
    </row>
    <row r="31830" spans="15:18" x14ac:dyDescent="0.25">
      <c r="O31830" s="30"/>
      <c r="P31830" s="30"/>
      <c r="Q31830" s="30"/>
      <c r="R31830" s="30"/>
    </row>
    <row r="31831" spans="15:18" x14ac:dyDescent="0.25">
      <c r="O31831" s="30"/>
      <c r="P31831" s="30"/>
      <c r="Q31831" s="30"/>
      <c r="R31831" s="30"/>
    </row>
    <row r="31832" spans="15:18" x14ac:dyDescent="0.25">
      <c r="O31832" s="30"/>
      <c r="P31832" s="30"/>
      <c r="Q31832" s="30"/>
      <c r="R31832" s="30"/>
    </row>
    <row r="31833" spans="15:18" x14ac:dyDescent="0.25">
      <c r="O31833" s="30"/>
      <c r="P31833" s="30"/>
      <c r="Q31833" s="30"/>
      <c r="R31833" s="30"/>
    </row>
    <row r="31834" spans="15:18" x14ac:dyDescent="0.25">
      <c r="O31834" s="30"/>
      <c r="P31834" s="30"/>
      <c r="Q31834" s="30"/>
      <c r="R31834" s="30"/>
    </row>
    <row r="31835" spans="15:18" x14ac:dyDescent="0.25">
      <c r="O31835" s="30"/>
      <c r="P31835" s="30"/>
      <c r="Q31835" s="30"/>
      <c r="R31835" s="30"/>
    </row>
    <row r="31836" spans="15:18" x14ac:dyDescent="0.25">
      <c r="O31836" s="30"/>
      <c r="P31836" s="30"/>
      <c r="Q31836" s="30"/>
      <c r="R31836" s="30"/>
    </row>
    <row r="31837" spans="15:18" x14ac:dyDescent="0.25">
      <c r="O31837" s="30"/>
      <c r="P31837" s="30"/>
      <c r="Q31837" s="30"/>
      <c r="R31837" s="30"/>
    </row>
    <row r="31838" spans="15:18" x14ac:dyDescent="0.25">
      <c r="O31838" s="30"/>
      <c r="P31838" s="30"/>
      <c r="Q31838" s="30"/>
      <c r="R31838" s="30"/>
    </row>
    <row r="31839" spans="15:18" x14ac:dyDescent="0.25">
      <c r="O31839" s="30"/>
      <c r="P31839" s="30"/>
      <c r="Q31839" s="30"/>
      <c r="R31839" s="30"/>
    </row>
    <row r="31840" spans="15:18" x14ac:dyDescent="0.25">
      <c r="O31840" s="30"/>
      <c r="P31840" s="30"/>
      <c r="Q31840" s="30"/>
      <c r="R31840" s="30"/>
    </row>
    <row r="31841" spans="15:18" x14ac:dyDescent="0.25">
      <c r="O31841" s="30"/>
      <c r="P31841" s="30"/>
      <c r="Q31841" s="30"/>
      <c r="R31841" s="30"/>
    </row>
    <row r="31842" spans="15:18" x14ac:dyDescent="0.25">
      <c r="O31842" s="30"/>
      <c r="P31842" s="30"/>
      <c r="Q31842" s="30"/>
      <c r="R31842" s="30"/>
    </row>
    <row r="31843" spans="15:18" x14ac:dyDescent="0.25">
      <c r="O31843" s="30"/>
      <c r="P31843" s="30"/>
      <c r="Q31843" s="30"/>
      <c r="R31843" s="30"/>
    </row>
    <row r="31844" spans="15:18" x14ac:dyDescent="0.25">
      <c r="O31844" s="30"/>
      <c r="P31844" s="30"/>
      <c r="Q31844" s="30"/>
      <c r="R31844" s="30"/>
    </row>
    <row r="31845" spans="15:18" x14ac:dyDescent="0.25">
      <c r="O31845" s="30"/>
      <c r="P31845" s="30"/>
      <c r="Q31845" s="30"/>
      <c r="R31845" s="30"/>
    </row>
    <row r="31846" spans="15:18" x14ac:dyDescent="0.25">
      <c r="O31846" s="30"/>
      <c r="P31846" s="30"/>
      <c r="Q31846" s="30"/>
      <c r="R31846" s="30"/>
    </row>
    <row r="31847" spans="15:18" x14ac:dyDescent="0.25">
      <c r="O31847" s="30"/>
      <c r="P31847" s="30"/>
      <c r="Q31847" s="30"/>
      <c r="R31847" s="30"/>
    </row>
    <row r="31848" spans="15:18" x14ac:dyDescent="0.25">
      <c r="O31848" s="30"/>
      <c r="P31848" s="30"/>
      <c r="Q31848" s="30"/>
      <c r="R31848" s="30"/>
    </row>
    <row r="31849" spans="15:18" x14ac:dyDescent="0.25">
      <c r="O31849" s="30"/>
      <c r="P31849" s="30"/>
      <c r="Q31849" s="30"/>
      <c r="R31849" s="30"/>
    </row>
    <row r="31850" spans="15:18" x14ac:dyDescent="0.25">
      <c r="O31850" s="30"/>
      <c r="P31850" s="30"/>
      <c r="Q31850" s="30"/>
      <c r="R31850" s="30"/>
    </row>
    <row r="31851" spans="15:18" x14ac:dyDescent="0.25">
      <c r="O31851" s="30"/>
      <c r="P31851" s="30"/>
      <c r="Q31851" s="30"/>
      <c r="R31851" s="30"/>
    </row>
    <row r="31852" spans="15:18" x14ac:dyDescent="0.25">
      <c r="O31852" s="30"/>
      <c r="P31852" s="30"/>
      <c r="Q31852" s="30"/>
      <c r="R31852" s="30"/>
    </row>
    <row r="31853" spans="15:18" x14ac:dyDescent="0.25">
      <c r="O31853" s="30"/>
      <c r="P31853" s="30"/>
      <c r="Q31853" s="30"/>
      <c r="R31853" s="30"/>
    </row>
    <row r="31854" spans="15:18" x14ac:dyDescent="0.25">
      <c r="O31854" s="30"/>
      <c r="P31854" s="30"/>
      <c r="Q31854" s="30"/>
      <c r="R31854" s="30"/>
    </row>
    <row r="31855" spans="15:18" x14ac:dyDescent="0.25">
      <c r="O31855" s="30"/>
      <c r="P31855" s="30"/>
      <c r="Q31855" s="30"/>
      <c r="R31855" s="30"/>
    </row>
    <row r="31856" spans="15:18" x14ac:dyDescent="0.25">
      <c r="O31856" s="30"/>
      <c r="P31856" s="30"/>
      <c r="Q31856" s="30"/>
      <c r="R31856" s="30"/>
    </row>
    <row r="31857" spans="15:18" x14ac:dyDescent="0.25">
      <c r="O31857" s="30"/>
      <c r="P31857" s="30"/>
      <c r="Q31857" s="30"/>
      <c r="R31857" s="30"/>
    </row>
    <row r="31858" spans="15:18" x14ac:dyDescent="0.25">
      <c r="O31858" s="30"/>
      <c r="P31858" s="30"/>
      <c r="Q31858" s="30"/>
      <c r="R31858" s="30"/>
    </row>
    <row r="31859" spans="15:18" x14ac:dyDescent="0.25">
      <c r="O31859" s="30"/>
      <c r="P31859" s="30"/>
      <c r="Q31859" s="30"/>
      <c r="R31859" s="30"/>
    </row>
    <row r="31860" spans="15:18" x14ac:dyDescent="0.25">
      <c r="O31860" s="30"/>
      <c r="P31860" s="30"/>
      <c r="Q31860" s="30"/>
      <c r="R31860" s="30"/>
    </row>
    <row r="31861" spans="15:18" x14ac:dyDescent="0.25">
      <c r="O31861" s="30"/>
      <c r="P31861" s="30"/>
      <c r="Q31861" s="30"/>
      <c r="R31861" s="30"/>
    </row>
    <row r="31862" spans="15:18" x14ac:dyDescent="0.25">
      <c r="O31862" s="30"/>
      <c r="P31862" s="30"/>
      <c r="Q31862" s="30"/>
      <c r="R31862" s="30"/>
    </row>
    <row r="31863" spans="15:18" x14ac:dyDescent="0.25">
      <c r="O31863" s="30"/>
      <c r="P31863" s="30"/>
      <c r="Q31863" s="30"/>
      <c r="R31863" s="30"/>
    </row>
    <row r="31864" spans="15:18" x14ac:dyDescent="0.25">
      <c r="O31864" s="30"/>
      <c r="P31864" s="30"/>
      <c r="Q31864" s="30"/>
      <c r="R31864" s="30"/>
    </row>
    <row r="31865" spans="15:18" x14ac:dyDescent="0.25">
      <c r="O31865" s="30"/>
      <c r="P31865" s="30"/>
      <c r="Q31865" s="30"/>
      <c r="R31865" s="30"/>
    </row>
    <row r="31866" spans="15:18" x14ac:dyDescent="0.25">
      <c r="O31866" s="30"/>
      <c r="P31866" s="30"/>
      <c r="Q31866" s="30"/>
      <c r="R31866" s="30"/>
    </row>
    <row r="31867" spans="15:18" x14ac:dyDescent="0.25">
      <c r="O31867" s="30"/>
      <c r="P31867" s="30"/>
      <c r="Q31867" s="30"/>
      <c r="R31867" s="30"/>
    </row>
    <row r="31868" spans="15:18" x14ac:dyDescent="0.25">
      <c r="O31868" s="30"/>
      <c r="P31868" s="30"/>
      <c r="Q31868" s="30"/>
      <c r="R31868" s="30"/>
    </row>
    <row r="31869" spans="15:18" x14ac:dyDescent="0.25">
      <c r="O31869" s="30"/>
      <c r="P31869" s="30"/>
      <c r="Q31869" s="30"/>
      <c r="R31869" s="30"/>
    </row>
    <row r="31870" spans="15:18" x14ac:dyDescent="0.25">
      <c r="O31870" s="30"/>
      <c r="P31870" s="30"/>
      <c r="Q31870" s="30"/>
      <c r="R31870" s="30"/>
    </row>
    <row r="31871" spans="15:18" x14ac:dyDescent="0.25">
      <c r="O31871" s="30"/>
      <c r="P31871" s="30"/>
      <c r="Q31871" s="30"/>
      <c r="R31871" s="30"/>
    </row>
    <row r="31872" spans="15:18" x14ac:dyDescent="0.25">
      <c r="O31872" s="30"/>
      <c r="P31872" s="30"/>
      <c r="Q31872" s="30"/>
      <c r="R31872" s="30"/>
    </row>
    <row r="31873" spans="15:18" x14ac:dyDescent="0.25">
      <c r="O31873" s="30"/>
      <c r="P31873" s="30"/>
      <c r="Q31873" s="30"/>
      <c r="R31873" s="30"/>
    </row>
    <row r="31874" spans="15:18" x14ac:dyDescent="0.25">
      <c r="O31874" s="30"/>
      <c r="P31874" s="30"/>
      <c r="Q31874" s="30"/>
      <c r="R31874" s="30"/>
    </row>
    <row r="31875" spans="15:18" x14ac:dyDescent="0.25">
      <c r="O31875" s="30"/>
      <c r="P31875" s="30"/>
      <c r="Q31875" s="30"/>
      <c r="R31875" s="30"/>
    </row>
    <row r="31876" spans="15:18" x14ac:dyDescent="0.25">
      <c r="O31876" s="30"/>
      <c r="P31876" s="30"/>
      <c r="Q31876" s="30"/>
      <c r="R31876" s="30"/>
    </row>
    <row r="31877" spans="15:18" x14ac:dyDescent="0.25">
      <c r="O31877" s="30"/>
      <c r="P31877" s="30"/>
      <c r="Q31877" s="30"/>
      <c r="R31877" s="30"/>
    </row>
    <row r="31878" spans="15:18" x14ac:dyDescent="0.25">
      <c r="O31878" s="30"/>
      <c r="P31878" s="30"/>
      <c r="Q31878" s="30"/>
      <c r="R31878" s="30"/>
    </row>
    <row r="31879" spans="15:18" x14ac:dyDescent="0.25">
      <c r="O31879" s="30"/>
      <c r="P31879" s="30"/>
      <c r="Q31879" s="30"/>
      <c r="R31879" s="30"/>
    </row>
    <row r="31880" spans="15:18" x14ac:dyDescent="0.25">
      <c r="O31880" s="30"/>
      <c r="P31880" s="30"/>
      <c r="Q31880" s="30"/>
      <c r="R31880" s="30"/>
    </row>
    <row r="31881" spans="15:18" x14ac:dyDescent="0.25">
      <c r="O31881" s="30"/>
      <c r="P31881" s="30"/>
      <c r="Q31881" s="30"/>
      <c r="R31881" s="30"/>
    </row>
    <row r="31882" spans="15:18" x14ac:dyDescent="0.25">
      <c r="O31882" s="30"/>
      <c r="P31882" s="30"/>
      <c r="Q31882" s="30"/>
      <c r="R31882" s="30"/>
    </row>
    <row r="31883" spans="15:18" x14ac:dyDescent="0.25">
      <c r="O31883" s="30"/>
      <c r="P31883" s="30"/>
      <c r="Q31883" s="30"/>
      <c r="R31883" s="30"/>
    </row>
    <row r="31884" spans="15:18" x14ac:dyDescent="0.25">
      <c r="O31884" s="30"/>
      <c r="P31884" s="30"/>
      <c r="Q31884" s="30"/>
      <c r="R31884" s="30"/>
    </row>
    <row r="31885" spans="15:18" x14ac:dyDescent="0.25">
      <c r="O31885" s="30"/>
      <c r="P31885" s="30"/>
      <c r="Q31885" s="30"/>
      <c r="R31885" s="30"/>
    </row>
    <row r="31886" spans="15:18" x14ac:dyDescent="0.25">
      <c r="O31886" s="30"/>
      <c r="P31886" s="30"/>
      <c r="Q31886" s="30"/>
      <c r="R31886" s="30"/>
    </row>
    <row r="31887" spans="15:18" x14ac:dyDescent="0.25">
      <c r="O31887" s="30"/>
      <c r="P31887" s="30"/>
      <c r="Q31887" s="30"/>
      <c r="R31887" s="30"/>
    </row>
    <row r="31888" spans="15:18" x14ac:dyDescent="0.25">
      <c r="O31888" s="30"/>
      <c r="P31888" s="30"/>
      <c r="Q31888" s="30"/>
      <c r="R31888" s="30"/>
    </row>
    <row r="31889" spans="15:18" x14ac:dyDescent="0.25">
      <c r="O31889" s="30"/>
      <c r="P31889" s="30"/>
      <c r="Q31889" s="30"/>
      <c r="R31889" s="30"/>
    </row>
    <row r="31890" spans="15:18" x14ac:dyDescent="0.25">
      <c r="O31890" s="30"/>
      <c r="P31890" s="30"/>
      <c r="Q31890" s="30"/>
      <c r="R31890" s="30"/>
    </row>
    <row r="31891" spans="15:18" x14ac:dyDescent="0.25">
      <c r="O31891" s="30"/>
      <c r="P31891" s="30"/>
      <c r="Q31891" s="30"/>
      <c r="R31891" s="30"/>
    </row>
    <row r="31892" spans="15:18" x14ac:dyDescent="0.25">
      <c r="O31892" s="30"/>
      <c r="P31892" s="30"/>
      <c r="Q31892" s="30"/>
      <c r="R31892" s="30"/>
    </row>
    <row r="31893" spans="15:18" x14ac:dyDescent="0.25">
      <c r="O31893" s="30"/>
      <c r="P31893" s="30"/>
      <c r="Q31893" s="30"/>
      <c r="R31893" s="30"/>
    </row>
    <row r="31894" spans="15:18" x14ac:dyDescent="0.25">
      <c r="O31894" s="30"/>
      <c r="P31894" s="30"/>
      <c r="Q31894" s="30"/>
      <c r="R31894" s="30"/>
    </row>
    <row r="31895" spans="15:18" x14ac:dyDescent="0.25">
      <c r="O31895" s="30"/>
      <c r="P31895" s="30"/>
      <c r="Q31895" s="30"/>
      <c r="R31895" s="30"/>
    </row>
    <row r="31896" spans="15:18" x14ac:dyDescent="0.25">
      <c r="O31896" s="30"/>
      <c r="P31896" s="30"/>
      <c r="Q31896" s="30"/>
      <c r="R31896" s="30"/>
    </row>
    <row r="31897" spans="15:18" x14ac:dyDescent="0.25">
      <c r="O31897" s="30"/>
      <c r="P31897" s="30"/>
      <c r="Q31897" s="30"/>
      <c r="R31897" s="30"/>
    </row>
    <row r="31898" spans="15:18" x14ac:dyDescent="0.25">
      <c r="O31898" s="30"/>
      <c r="P31898" s="30"/>
      <c r="Q31898" s="30"/>
      <c r="R31898" s="30"/>
    </row>
    <row r="31899" spans="15:18" x14ac:dyDescent="0.25">
      <c r="O31899" s="30"/>
      <c r="P31899" s="30"/>
      <c r="Q31899" s="30"/>
      <c r="R31899" s="30"/>
    </row>
    <row r="31900" spans="15:18" x14ac:dyDescent="0.25">
      <c r="O31900" s="30"/>
      <c r="P31900" s="30"/>
      <c r="Q31900" s="30"/>
      <c r="R31900" s="30"/>
    </row>
    <row r="31901" spans="15:18" x14ac:dyDescent="0.25">
      <c r="O31901" s="30"/>
      <c r="P31901" s="30"/>
      <c r="Q31901" s="30"/>
      <c r="R31901" s="30"/>
    </row>
    <row r="31902" spans="15:18" x14ac:dyDescent="0.25">
      <c r="O31902" s="30"/>
      <c r="P31902" s="30"/>
      <c r="Q31902" s="30"/>
      <c r="R31902" s="30"/>
    </row>
    <row r="31903" spans="15:18" x14ac:dyDescent="0.25">
      <c r="O31903" s="30"/>
      <c r="P31903" s="30"/>
      <c r="Q31903" s="30"/>
      <c r="R31903" s="30"/>
    </row>
    <row r="31904" spans="15:18" x14ac:dyDescent="0.25">
      <c r="O31904" s="30"/>
      <c r="P31904" s="30"/>
      <c r="Q31904" s="30"/>
      <c r="R31904" s="30"/>
    </row>
    <row r="31905" spans="15:18" x14ac:dyDescent="0.25">
      <c r="O31905" s="30"/>
      <c r="P31905" s="30"/>
      <c r="Q31905" s="30"/>
      <c r="R31905" s="30"/>
    </row>
    <row r="31906" spans="15:18" x14ac:dyDescent="0.25">
      <c r="O31906" s="30"/>
      <c r="P31906" s="30"/>
      <c r="Q31906" s="30"/>
      <c r="R31906" s="30"/>
    </row>
    <row r="31907" spans="15:18" x14ac:dyDescent="0.25">
      <c r="O31907" s="30"/>
      <c r="P31907" s="30"/>
      <c r="Q31907" s="30"/>
      <c r="R31907" s="30"/>
    </row>
    <row r="31908" spans="15:18" x14ac:dyDescent="0.25">
      <c r="O31908" s="30"/>
      <c r="P31908" s="30"/>
      <c r="Q31908" s="30"/>
      <c r="R31908" s="30"/>
    </row>
    <row r="31909" spans="15:18" x14ac:dyDescent="0.25">
      <c r="O31909" s="30"/>
      <c r="P31909" s="30"/>
      <c r="Q31909" s="30"/>
      <c r="R31909" s="30"/>
    </row>
    <row r="31910" spans="15:18" x14ac:dyDescent="0.25">
      <c r="O31910" s="30"/>
      <c r="P31910" s="30"/>
      <c r="Q31910" s="30"/>
      <c r="R31910" s="30"/>
    </row>
    <row r="31911" spans="15:18" x14ac:dyDescent="0.25">
      <c r="O31911" s="30"/>
      <c r="P31911" s="30"/>
      <c r="Q31911" s="30"/>
      <c r="R31911" s="30"/>
    </row>
    <row r="31912" spans="15:18" x14ac:dyDescent="0.25">
      <c r="O31912" s="30"/>
      <c r="P31912" s="30"/>
      <c r="Q31912" s="30"/>
      <c r="R31912" s="30"/>
    </row>
    <row r="31913" spans="15:18" x14ac:dyDescent="0.25">
      <c r="O31913" s="30"/>
      <c r="P31913" s="30"/>
      <c r="Q31913" s="30"/>
      <c r="R31913" s="30"/>
    </row>
    <row r="31914" spans="15:18" x14ac:dyDescent="0.25">
      <c r="O31914" s="30"/>
      <c r="P31914" s="30"/>
      <c r="Q31914" s="30"/>
      <c r="R31914" s="30"/>
    </row>
    <row r="31915" spans="15:18" x14ac:dyDescent="0.25">
      <c r="O31915" s="30"/>
      <c r="P31915" s="30"/>
      <c r="Q31915" s="30"/>
      <c r="R31915" s="30"/>
    </row>
    <row r="31916" spans="15:18" x14ac:dyDescent="0.25">
      <c r="O31916" s="30"/>
      <c r="P31916" s="30"/>
      <c r="Q31916" s="30"/>
      <c r="R31916" s="30"/>
    </row>
    <row r="31917" spans="15:18" x14ac:dyDescent="0.25">
      <c r="O31917" s="30"/>
      <c r="P31917" s="30"/>
      <c r="Q31917" s="30"/>
      <c r="R31917" s="30"/>
    </row>
    <row r="31918" spans="15:18" x14ac:dyDescent="0.25">
      <c r="O31918" s="30"/>
      <c r="P31918" s="30"/>
      <c r="Q31918" s="30"/>
      <c r="R31918" s="30"/>
    </row>
    <row r="31919" spans="15:18" x14ac:dyDescent="0.25">
      <c r="O31919" s="30"/>
      <c r="P31919" s="30"/>
      <c r="Q31919" s="30"/>
      <c r="R31919" s="30"/>
    </row>
    <row r="31920" spans="15:18" x14ac:dyDescent="0.25">
      <c r="O31920" s="30"/>
      <c r="P31920" s="30"/>
      <c r="Q31920" s="30"/>
      <c r="R31920" s="30"/>
    </row>
    <row r="31921" spans="15:18" x14ac:dyDescent="0.25">
      <c r="O31921" s="30"/>
      <c r="P31921" s="30"/>
      <c r="Q31921" s="30"/>
      <c r="R31921" s="30"/>
    </row>
    <row r="31922" spans="15:18" x14ac:dyDescent="0.25">
      <c r="O31922" s="30"/>
      <c r="P31922" s="30"/>
      <c r="Q31922" s="30"/>
      <c r="R31922" s="30"/>
    </row>
    <row r="31923" spans="15:18" x14ac:dyDescent="0.25">
      <c r="O31923" s="30"/>
      <c r="P31923" s="30"/>
      <c r="Q31923" s="30"/>
      <c r="R31923" s="30"/>
    </row>
    <row r="31924" spans="15:18" x14ac:dyDescent="0.25">
      <c r="O31924" s="30"/>
      <c r="P31924" s="30"/>
      <c r="Q31924" s="30"/>
      <c r="R31924" s="30"/>
    </row>
    <row r="31925" spans="15:18" x14ac:dyDescent="0.25">
      <c r="O31925" s="30"/>
      <c r="P31925" s="30"/>
      <c r="Q31925" s="30"/>
      <c r="R31925" s="30"/>
    </row>
    <row r="31926" spans="15:18" x14ac:dyDescent="0.25">
      <c r="O31926" s="30"/>
      <c r="P31926" s="30"/>
      <c r="Q31926" s="30"/>
      <c r="R31926" s="30"/>
    </row>
    <row r="31927" spans="15:18" x14ac:dyDescent="0.25">
      <c r="O31927" s="30"/>
      <c r="P31927" s="30"/>
      <c r="Q31927" s="30"/>
      <c r="R31927" s="30"/>
    </row>
    <row r="31928" spans="15:18" x14ac:dyDescent="0.25">
      <c r="O31928" s="30"/>
      <c r="P31928" s="30"/>
      <c r="Q31928" s="30"/>
      <c r="R31928" s="30"/>
    </row>
    <row r="31929" spans="15:18" x14ac:dyDescent="0.25">
      <c r="O31929" s="30"/>
      <c r="P31929" s="30"/>
      <c r="Q31929" s="30"/>
      <c r="R31929" s="30"/>
    </row>
    <row r="31930" spans="15:18" x14ac:dyDescent="0.25">
      <c r="O31930" s="30"/>
      <c r="P31930" s="30"/>
      <c r="Q31930" s="30"/>
      <c r="R31930" s="30"/>
    </row>
    <row r="31931" spans="15:18" x14ac:dyDescent="0.25">
      <c r="O31931" s="30"/>
      <c r="P31931" s="30"/>
      <c r="Q31931" s="30"/>
      <c r="R31931" s="30"/>
    </row>
    <row r="31932" spans="15:18" x14ac:dyDescent="0.25">
      <c r="O31932" s="30"/>
      <c r="P31932" s="30"/>
      <c r="Q31932" s="30"/>
      <c r="R31932" s="30"/>
    </row>
    <row r="31933" spans="15:18" x14ac:dyDescent="0.25">
      <c r="O31933" s="30"/>
      <c r="P31933" s="30"/>
      <c r="Q31933" s="30"/>
      <c r="R31933" s="30"/>
    </row>
    <row r="31934" spans="15:18" x14ac:dyDescent="0.25">
      <c r="O31934" s="30"/>
      <c r="P31934" s="30"/>
      <c r="Q31934" s="30"/>
      <c r="R31934" s="30"/>
    </row>
    <row r="31935" spans="15:18" x14ac:dyDescent="0.25">
      <c r="O31935" s="30"/>
      <c r="P31935" s="30"/>
      <c r="Q31935" s="30"/>
      <c r="R31935" s="30"/>
    </row>
    <row r="31936" spans="15:18" x14ac:dyDescent="0.25">
      <c r="O31936" s="30"/>
      <c r="P31936" s="30"/>
      <c r="Q31936" s="30"/>
      <c r="R31936" s="30"/>
    </row>
    <row r="31937" spans="15:18" x14ac:dyDescent="0.25">
      <c r="O31937" s="30"/>
      <c r="P31937" s="30"/>
      <c r="Q31937" s="30"/>
      <c r="R31937" s="30"/>
    </row>
    <row r="31938" spans="15:18" x14ac:dyDescent="0.25">
      <c r="O31938" s="30"/>
      <c r="P31938" s="30"/>
      <c r="Q31938" s="30"/>
      <c r="R31938" s="30"/>
    </row>
    <row r="31939" spans="15:18" x14ac:dyDescent="0.25">
      <c r="O31939" s="30"/>
      <c r="P31939" s="30"/>
      <c r="Q31939" s="30"/>
      <c r="R31939" s="30"/>
    </row>
    <row r="31940" spans="15:18" x14ac:dyDescent="0.25">
      <c r="O31940" s="30"/>
      <c r="P31940" s="30"/>
      <c r="Q31940" s="30"/>
      <c r="R31940" s="30"/>
    </row>
    <row r="31941" spans="15:18" x14ac:dyDescent="0.25">
      <c r="O31941" s="30"/>
      <c r="P31941" s="30"/>
      <c r="Q31941" s="30"/>
      <c r="R31941" s="30"/>
    </row>
    <row r="31942" spans="15:18" x14ac:dyDescent="0.25">
      <c r="O31942" s="30"/>
      <c r="P31942" s="30"/>
      <c r="Q31942" s="30"/>
      <c r="R31942" s="30"/>
    </row>
    <row r="31943" spans="15:18" x14ac:dyDescent="0.25">
      <c r="O31943" s="30"/>
      <c r="P31943" s="30"/>
      <c r="Q31943" s="30"/>
      <c r="R31943" s="30"/>
    </row>
    <row r="31944" spans="15:18" x14ac:dyDescent="0.25">
      <c r="O31944" s="30"/>
      <c r="P31944" s="30"/>
      <c r="Q31944" s="30"/>
      <c r="R31944" s="30"/>
    </row>
    <row r="31945" spans="15:18" x14ac:dyDescent="0.25">
      <c r="O31945" s="30"/>
      <c r="P31945" s="30"/>
      <c r="Q31945" s="30"/>
      <c r="R31945" s="30"/>
    </row>
    <row r="31946" spans="15:18" x14ac:dyDescent="0.25">
      <c r="O31946" s="30"/>
      <c r="P31946" s="30"/>
      <c r="Q31946" s="30"/>
      <c r="R31946" s="30"/>
    </row>
    <row r="31947" spans="15:18" x14ac:dyDescent="0.25">
      <c r="O31947" s="30"/>
      <c r="P31947" s="30"/>
      <c r="Q31947" s="30"/>
      <c r="R31947" s="30"/>
    </row>
    <row r="31948" spans="15:18" x14ac:dyDescent="0.25">
      <c r="O31948" s="30"/>
      <c r="P31948" s="30"/>
      <c r="Q31948" s="30"/>
      <c r="R31948" s="30"/>
    </row>
    <row r="31949" spans="15:18" x14ac:dyDescent="0.25">
      <c r="O31949" s="30"/>
      <c r="P31949" s="30"/>
      <c r="Q31949" s="30"/>
      <c r="R31949" s="30"/>
    </row>
    <row r="31950" spans="15:18" x14ac:dyDescent="0.25">
      <c r="O31950" s="30"/>
      <c r="P31950" s="30"/>
      <c r="Q31950" s="30"/>
      <c r="R31950" s="30"/>
    </row>
    <row r="31951" spans="15:18" x14ac:dyDescent="0.25">
      <c r="O31951" s="30"/>
      <c r="P31951" s="30"/>
      <c r="Q31951" s="30"/>
      <c r="R31951" s="30"/>
    </row>
    <row r="31952" spans="15:18" x14ac:dyDescent="0.25">
      <c r="O31952" s="30"/>
      <c r="P31952" s="30"/>
      <c r="Q31952" s="30"/>
      <c r="R31952" s="30"/>
    </row>
    <row r="31953" spans="15:18" x14ac:dyDescent="0.25">
      <c r="O31953" s="30"/>
      <c r="P31953" s="30"/>
      <c r="Q31953" s="30"/>
      <c r="R31953" s="30"/>
    </row>
    <row r="31954" spans="15:18" x14ac:dyDescent="0.25">
      <c r="O31954" s="30"/>
      <c r="P31954" s="30"/>
      <c r="Q31954" s="30"/>
      <c r="R31954" s="30"/>
    </row>
    <row r="31955" spans="15:18" x14ac:dyDescent="0.25">
      <c r="O31955" s="30"/>
      <c r="P31955" s="30"/>
      <c r="Q31955" s="30"/>
      <c r="R31955" s="30"/>
    </row>
    <row r="31956" spans="15:18" x14ac:dyDescent="0.25">
      <c r="O31956" s="30"/>
      <c r="P31956" s="30"/>
      <c r="Q31956" s="30"/>
      <c r="R31956" s="30"/>
    </row>
    <row r="31957" spans="15:18" x14ac:dyDescent="0.25">
      <c r="O31957" s="30"/>
      <c r="P31957" s="30"/>
      <c r="Q31957" s="30"/>
      <c r="R31957" s="30"/>
    </row>
    <row r="31958" spans="15:18" x14ac:dyDescent="0.25">
      <c r="O31958" s="30"/>
      <c r="P31958" s="30"/>
      <c r="Q31958" s="30"/>
      <c r="R31958" s="30"/>
    </row>
    <row r="31959" spans="15:18" x14ac:dyDescent="0.25">
      <c r="O31959" s="30"/>
      <c r="P31959" s="30"/>
      <c r="Q31959" s="30"/>
      <c r="R31959" s="30"/>
    </row>
    <row r="31960" spans="15:18" x14ac:dyDescent="0.25">
      <c r="O31960" s="30"/>
      <c r="P31960" s="30"/>
      <c r="Q31960" s="30"/>
      <c r="R31960" s="30"/>
    </row>
    <row r="31961" spans="15:18" x14ac:dyDescent="0.25">
      <c r="O31961" s="30"/>
      <c r="P31961" s="30"/>
      <c r="Q31961" s="30"/>
      <c r="R31961" s="30"/>
    </row>
    <row r="31962" spans="15:18" x14ac:dyDescent="0.25">
      <c r="O31962" s="30"/>
      <c r="P31962" s="30"/>
      <c r="Q31962" s="30"/>
      <c r="R31962" s="30"/>
    </row>
    <row r="31963" spans="15:18" x14ac:dyDescent="0.25">
      <c r="O31963" s="30"/>
      <c r="P31963" s="30"/>
      <c r="Q31963" s="30"/>
      <c r="R31963" s="30"/>
    </row>
    <row r="31964" spans="15:18" x14ac:dyDescent="0.25">
      <c r="O31964" s="30"/>
      <c r="P31964" s="30"/>
      <c r="Q31964" s="30"/>
      <c r="R31964" s="30"/>
    </row>
    <row r="31965" spans="15:18" x14ac:dyDescent="0.25">
      <c r="O31965" s="30"/>
      <c r="P31965" s="30"/>
      <c r="Q31965" s="30"/>
      <c r="R31965" s="30"/>
    </row>
    <row r="31966" spans="15:18" x14ac:dyDescent="0.25">
      <c r="O31966" s="30"/>
      <c r="P31966" s="30"/>
      <c r="Q31966" s="30"/>
      <c r="R31966" s="30"/>
    </row>
    <row r="31967" spans="15:18" x14ac:dyDescent="0.25">
      <c r="O31967" s="30"/>
      <c r="P31967" s="30"/>
      <c r="Q31967" s="30"/>
      <c r="R31967" s="30"/>
    </row>
    <row r="31968" spans="15:18" x14ac:dyDescent="0.25">
      <c r="O31968" s="30"/>
      <c r="P31968" s="30"/>
      <c r="Q31968" s="30"/>
      <c r="R31968" s="30"/>
    </row>
    <row r="31969" spans="15:18" x14ac:dyDescent="0.25">
      <c r="O31969" s="30"/>
      <c r="P31969" s="30"/>
      <c r="Q31969" s="30"/>
      <c r="R31969" s="30"/>
    </row>
    <row r="31970" spans="15:18" x14ac:dyDescent="0.25">
      <c r="O31970" s="30"/>
      <c r="P31970" s="30"/>
      <c r="Q31970" s="30"/>
      <c r="R31970" s="30"/>
    </row>
    <row r="31971" spans="15:18" x14ac:dyDescent="0.25">
      <c r="O31971" s="30"/>
      <c r="P31971" s="30"/>
      <c r="Q31971" s="30"/>
      <c r="R31971" s="30"/>
    </row>
    <row r="31972" spans="15:18" x14ac:dyDescent="0.25">
      <c r="O31972" s="30"/>
      <c r="P31972" s="30"/>
      <c r="Q31972" s="30"/>
      <c r="R31972" s="30"/>
    </row>
    <row r="31973" spans="15:18" x14ac:dyDescent="0.25">
      <c r="O31973" s="30"/>
      <c r="P31973" s="30"/>
      <c r="Q31973" s="30"/>
      <c r="R31973" s="30"/>
    </row>
    <row r="31974" spans="15:18" x14ac:dyDescent="0.25">
      <c r="O31974" s="30"/>
      <c r="P31974" s="30"/>
      <c r="Q31974" s="30"/>
      <c r="R31974" s="30"/>
    </row>
    <row r="31975" spans="15:18" x14ac:dyDescent="0.25">
      <c r="O31975" s="30"/>
      <c r="P31975" s="30"/>
      <c r="Q31975" s="30"/>
      <c r="R31975" s="30"/>
    </row>
    <row r="31976" spans="15:18" x14ac:dyDescent="0.25">
      <c r="O31976" s="30"/>
      <c r="P31976" s="30"/>
      <c r="Q31976" s="30"/>
      <c r="R31976" s="30"/>
    </row>
    <row r="31977" spans="15:18" x14ac:dyDescent="0.25">
      <c r="O31977" s="30"/>
      <c r="P31977" s="30"/>
      <c r="Q31977" s="30"/>
      <c r="R31977" s="30"/>
    </row>
    <row r="31978" spans="15:18" x14ac:dyDescent="0.25">
      <c r="O31978" s="30"/>
      <c r="P31978" s="30"/>
      <c r="Q31978" s="30"/>
      <c r="R31978" s="30"/>
    </row>
    <row r="31979" spans="15:18" x14ac:dyDescent="0.25">
      <c r="O31979" s="30"/>
      <c r="P31979" s="30"/>
      <c r="Q31979" s="30"/>
      <c r="R31979" s="30"/>
    </row>
    <row r="31980" spans="15:18" x14ac:dyDescent="0.25">
      <c r="O31980" s="30"/>
      <c r="P31980" s="30"/>
      <c r="Q31980" s="30"/>
      <c r="R31980" s="30"/>
    </row>
    <row r="31981" spans="15:18" x14ac:dyDescent="0.25">
      <c r="O31981" s="30"/>
      <c r="P31981" s="30"/>
      <c r="Q31981" s="30"/>
      <c r="R31981" s="30"/>
    </row>
    <row r="31982" spans="15:18" x14ac:dyDescent="0.25">
      <c r="O31982" s="30"/>
      <c r="P31982" s="30"/>
      <c r="Q31982" s="30"/>
      <c r="R31982" s="30"/>
    </row>
    <row r="31983" spans="15:18" x14ac:dyDescent="0.25">
      <c r="O31983" s="30"/>
      <c r="P31983" s="30"/>
      <c r="Q31983" s="30"/>
      <c r="R31983" s="30"/>
    </row>
    <row r="31984" spans="15:18" x14ac:dyDescent="0.25">
      <c r="O31984" s="30"/>
      <c r="P31984" s="30"/>
      <c r="Q31984" s="30"/>
      <c r="R31984" s="30"/>
    </row>
    <row r="31985" spans="15:18" x14ac:dyDescent="0.25">
      <c r="O31985" s="30"/>
      <c r="P31985" s="30"/>
      <c r="Q31985" s="30"/>
      <c r="R31985" s="30"/>
    </row>
    <row r="31986" spans="15:18" x14ac:dyDescent="0.25">
      <c r="O31986" s="30"/>
      <c r="P31986" s="30"/>
      <c r="Q31986" s="30"/>
      <c r="R31986" s="30"/>
    </row>
    <row r="31987" spans="15:18" x14ac:dyDescent="0.25">
      <c r="O31987" s="30"/>
      <c r="P31987" s="30"/>
      <c r="Q31987" s="30"/>
      <c r="R31987" s="30"/>
    </row>
    <row r="31988" spans="15:18" x14ac:dyDescent="0.25">
      <c r="O31988" s="30"/>
      <c r="P31988" s="30"/>
      <c r="Q31988" s="30"/>
      <c r="R31988" s="30"/>
    </row>
    <row r="31989" spans="15:18" x14ac:dyDescent="0.25">
      <c r="O31989" s="30"/>
      <c r="P31989" s="30"/>
      <c r="Q31989" s="30"/>
      <c r="R31989" s="30"/>
    </row>
    <row r="31990" spans="15:18" x14ac:dyDescent="0.25">
      <c r="O31990" s="30"/>
      <c r="P31990" s="30"/>
      <c r="Q31990" s="30"/>
      <c r="R31990" s="30"/>
    </row>
    <row r="31991" spans="15:18" x14ac:dyDescent="0.25">
      <c r="O31991" s="30"/>
      <c r="P31991" s="30"/>
      <c r="Q31991" s="30"/>
      <c r="R31991" s="30"/>
    </row>
    <row r="31992" spans="15:18" x14ac:dyDescent="0.25">
      <c r="O31992" s="30"/>
      <c r="P31992" s="30"/>
      <c r="Q31992" s="30"/>
      <c r="R31992" s="30"/>
    </row>
    <row r="31993" spans="15:18" x14ac:dyDescent="0.25">
      <c r="O31993" s="30"/>
      <c r="P31993" s="30"/>
      <c r="Q31993" s="30"/>
      <c r="R31993" s="30"/>
    </row>
    <row r="31994" spans="15:18" x14ac:dyDescent="0.25">
      <c r="O31994" s="30"/>
      <c r="P31994" s="30"/>
      <c r="Q31994" s="30"/>
      <c r="R31994" s="30"/>
    </row>
    <row r="31995" spans="15:18" x14ac:dyDescent="0.25">
      <c r="O31995" s="30"/>
      <c r="P31995" s="30"/>
      <c r="Q31995" s="30"/>
      <c r="R31995" s="30"/>
    </row>
    <row r="31996" spans="15:18" x14ac:dyDescent="0.25">
      <c r="O31996" s="30"/>
      <c r="P31996" s="30"/>
      <c r="Q31996" s="30"/>
      <c r="R31996" s="30"/>
    </row>
    <row r="31997" spans="15:18" x14ac:dyDescent="0.25">
      <c r="O31997" s="30"/>
      <c r="P31997" s="30"/>
      <c r="Q31997" s="30"/>
      <c r="R31997" s="30"/>
    </row>
    <row r="31998" spans="15:18" x14ac:dyDescent="0.25">
      <c r="O31998" s="30"/>
      <c r="P31998" s="30"/>
      <c r="Q31998" s="30"/>
      <c r="R31998" s="30"/>
    </row>
    <row r="31999" spans="15:18" x14ac:dyDescent="0.25">
      <c r="O31999" s="30"/>
      <c r="P31999" s="30"/>
      <c r="Q31999" s="30"/>
      <c r="R31999" s="30"/>
    </row>
    <row r="32000" spans="15:18" x14ac:dyDescent="0.25">
      <c r="O32000" s="30"/>
      <c r="P32000" s="30"/>
      <c r="Q32000" s="30"/>
      <c r="R32000" s="30"/>
    </row>
    <row r="32001" spans="15:18" x14ac:dyDescent="0.25">
      <c r="O32001" s="30"/>
      <c r="P32001" s="30"/>
      <c r="Q32001" s="30"/>
      <c r="R32001" s="30"/>
    </row>
    <row r="32002" spans="15:18" x14ac:dyDescent="0.25">
      <c r="O32002" s="30"/>
      <c r="P32002" s="30"/>
      <c r="Q32002" s="30"/>
      <c r="R32002" s="30"/>
    </row>
    <row r="32003" spans="15:18" x14ac:dyDescent="0.25">
      <c r="O32003" s="30"/>
      <c r="P32003" s="30"/>
      <c r="Q32003" s="30"/>
      <c r="R32003" s="30"/>
    </row>
    <row r="32004" spans="15:18" x14ac:dyDescent="0.25">
      <c r="O32004" s="30"/>
      <c r="P32004" s="30"/>
      <c r="Q32004" s="30"/>
      <c r="R32004" s="30"/>
    </row>
    <row r="32005" spans="15:18" x14ac:dyDescent="0.25">
      <c r="O32005" s="30"/>
      <c r="P32005" s="30"/>
      <c r="Q32005" s="30"/>
      <c r="R32005" s="30"/>
    </row>
    <row r="32006" spans="15:18" x14ac:dyDescent="0.25">
      <c r="O32006" s="30"/>
      <c r="P32006" s="30"/>
      <c r="Q32006" s="30"/>
      <c r="R32006" s="30"/>
    </row>
    <row r="32007" spans="15:18" x14ac:dyDescent="0.25">
      <c r="O32007" s="30"/>
      <c r="P32007" s="30"/>
      <c r="Q32007" s="30"/>
      <c r="R32007" s="30"/>
    </row>
    <row r="32008" spans="15:18" x14ac:dyDescent="0.25">
      <c r="O32008" s="30"/>
      <c r="P32008" s="30"/>
      <c r="Q32008" s="30"/>
      <c r="R32008" s="30"/>
    </row>
    <row r="32009" spans="15:18" x14ac:dyDescent="0.25">
      <c r="O32009" s="30"/>
      <c r="P32009" s="30"/>
      <c r="Q32009" s="30"/>
      <c r="R32009" s="30"/>
    </row>
    <row r="32010" spans="15:18" x14ac:dyDescent="0.25">
      <c r="O32010" s="30"/>
      <c r="P32010" s="30"/>
      <c r="Q32010" s="30"/>
      <c r="R32010" s="30"/>
    </row>
    <row r="32011" spans="15:18" x14ac:dyDescent="0.25">
      <c r="O32011" s="30"/>
      <c r="P32011" s="30"/>
      <c r="Q32011" s="30"/>
      <c r="R32011" s="30"/>
    </row>
    <row r="32012" spans="15:18" x14ac:dyDescent="0.25">
      <c r="O32012" s="30"/>
      <c r="P32012" s="30"/>
      <c r="Q32012" s="30"/>
      <c r="R32012" s="30"/>
    </row>
    <row r="32013" spans="15:18" x14ac:dyDescent="0.25">
      <c r="O32013" s="30"/>
      <c r="P32013" s="30"/>
      <c r="Q32013" s="30"/>
      <c r="R32013" s="30"/>
    </row>
    <row r="32014" spans="15:18" x14ac:dyDescent="0.25">
      <c r="O32014" s="30"/>
      <c r="P32014" s="30"/>
      <c r="Q32014" s="30"/>
      <c r="R32014" s="30"/>
    </row>
    <row r="32015" spans="15:18" x14ac:dyDescent="0.25">
      <c r="O32015" s="30"/>
      <c r="P32015" s="30"/>
      <c r="Q32015" s="30"/>
      <c r="R32015" s="30"/>
    </row>
    <row r="32016" spans="15:18" x14ac:dyDescent="0.25">
      <c r="O32016" s="30"/>
      <c r="P32016" s="30"/>
      <c r="Q32016" s="30"/>
      <c r="R32016" s="30"/>
    </row>
    <row r="32017" spans="15:18" x14ac:dyDescent="0.25">
      <c r="O32017" s="30"/>
      <c r="P32017" s="30"/>
      <c r="Q32017" s="30"/>
      <c r="R32017" s="30"/>
    </row>
    <row r="32018" spans="15:18" x14ac:dyDescent="0.25">
      <c r="O32018" s="30"/>
      <c r="P32018" s="30"/>
      <c r="Q32018" s="30"/>
      <c r="R32018" s="30"/>
    </row>
    <row r="32019" spans="15:18" x14ac:dyDescent="0.25">
      <c r="O32019" s="30"/>
      <c r="P32019" s="30"/>
      <c r="Q32019" s="30"/>
      <c r="R32019" s="30"/>
    </row>
    <row r="32020" spans="15:18" x14ac:dyDescent="0.25">
      <c r="O32020" s="30"/>
      <c r="P32020" s="30"/>
      <c r="Q32020" s="30"/>
      <c r="R32020" s="30"/>
    </row>
    <row r="32021" spans="15:18" x14ac:dyDescent="0.25">
      <c r="O32021" s="30"/>
      <c r="P32021" s="30"/>
      <c r="Q32021" s="30"/>
      <c r="R32021" s="30"/>
    </row>
    <row r="32022" spans="15:18" x14ac:dyDescent="0.25">
      <c r="O32022" s="30"/>
      <c r="P32022" s="30"/>
      <c r="Q32022" s="30"/>
      <c r="R32022" s="30"/>
    </row>
    <row r="32023" spans="15:18" x14ac:dyDescent="0.25">
      <c r="O32023" s="30"/>
      <c r="P32023" s="30"/>
      <c r="Q32023" s="30"/>
      <c r="R32023" s="30"/>
    </row>
    <row r="32024" spans="15:18" x14ac:dyDescent="0.25">
      <c r="O32024" s="30"/>
      <c r="P32024" s="30"/>
      <c r="Q32024" s="30"/>
      <c r="R32024" s="30"/>
    </row>
    <row r="32025" spans="15:18" x14ac:dyDescent="0.25">
      <c r="O32025" s="30"/>
      <c r="P32025" s="30"/>
      <c r="Q32025" s="30"/>
      <c r="R32025" s="30"/>
    </row>
    <row r="32026" spans="15:18" x14ac:dyDescent="0.25">
      <c r="O32026" s="30"/>
      <c r="P32026" s="30"/>
      <c r="Q32026" s="30"/>
      <c r="R32026" s="30"/>
    </row>
    <row r="32027" spans="15:18" x14ac:dyDescent="0.25">
      <c r="O32027" s="30"/>
      <c r="P32027" s="30"/>
      <c r="Q32027" s="30"/>
      <c r="R32027" s="30"/>
    </row>
    <row r="32028" spans="15:18" x14ac:dyDescent="0.25">
      <c r="O32028" s="30"/>
      <c r="P32028" s="30"/>
      <c r="Q32028" s="30"/>
      <c r="R32028" s="30"/>
    </row>
    <row r="32029" spans="15:18" x14ac:dyDescent="0.25">
      <c r="O32029" s="30"/>
      <c r="P32029" s="30"/>
      <c r="Q32029" s="30"/>
      <c r="R32029" s="30"/>
    </row>
    <row r="32030" spans="15:18" x14ac:dyDescent="0.25">
      <c r="O32030" s="30"/>
      <c r="P32030" s="30"/>
      <c r="Q32030" s="30"/>
      <c r="R32030" s="30"/>
    </row>
    <row r="32031" spans="15:18" x14ac:dyDescent="0.25">
      <c r="O32031" s="30"/>
      <c r="P32031" s="30"/>
      <c r="Q32031" s="30"/>
      <c r="R32031" s="30"/>
    </row>
    <row r="32032" spans="15:18" x14ac:dyDescent="0.25">
      <c r="O32032" s="30"/>
      <c r="P32032" s="30"/>
      <c r="Q32032" s="30"/>
      <c r="R32032" s="30"/>
    </row>
    <row r="32033" spans="15:18" x14ac:dyDescent="0.25">
      <c r="O32033" s="30"/>
      <c r="P32033" s="30"/>
      <c r="Q32033" s="30"/>
      <c r="R32033" s="30"/>
    </row>
    <row r="32034" spans="15:18" x14ac:dyDescent="0.25">
      <c r="O32034" s="30"/>
      <c r="P32034" s="30"/>
      <c r="Q32034" s="30"/>
      <c r="R32034" s="30"/>
    </row>
    <row r="32035" spans="15:18" x14ac:dyDescent="0.25">
      <c r="O32035" s="30"/>
      <c r="P32035" s="30"/>
      <c r="Q32035" s="30"/>
      <c r="R32035" s="30"/>
    </row>
    <row r="32036" spans="15:18" x14ac:dyDescent="0.25">
      <c r="O32036" s="30"/>
      <c r="P32036" s="30"/>
      <c r="Q32036" s="30"/>
      <c r="R32036" s="30"/>
    </row>
    <row r="32037" spans="15:18" x14ac:dyDescent="0.25">
      <c r="O32037" s="30"/>
      <c r="P32037" s="30"/>
      <c r="Q32037" s="30"/>
      <c r="R32037" s="30"/>
    </row>
    <row r="32038" spans="15:18" x14ac:dyDescent="0.25">
      <c r="O32038" s="30"/>
      <c r="P32038" s="30"/>
      <c r="Q32038" s="30"/>
      <c r="R32038" s="30"/>
    </row>
    <row r="32039" spans="15:18" x14ac:dyDescent="0.25">
      <c r="O32039" s="30"/>
      <c r="P32039" s="30"/>
      <c r="Q32039" s="30"/>
      <c r="R32039" s="30"/>
    </row>
    <row r="32040" spans="15:18" x14ac:dyDescent="0.25">
      <c r="O32040" s="30"/>
      <c r="P32040" s="30"/>
      <c r="Q32040" s="30"/>
      <c r="R32040" s="30"/>
    </row>
    <row r="32041" spans="15:18" x14ac:dyDescent="0.25">
      <c r="O32041" s="30"/>
      <c r="P32041" s="30"/>
      <c r="Q32041" s="30"/>
      <c r="R32041" s="30"/>
    </row>
    <row r="32042" spans="15:18" x14ac:dyDescent="0.25">
      <c r="O32042" s="30"/>
      <c r="P32042" s="30"/>
      <c r="Q32042" s="30"/>
      <c r="R32042" s="30"/>
    </row>
    <row r="32043" spans="15:18" x14ac:dyDescent="0.25">
      <c r="O32043" s="30"/>
      <c r="P32043" s="30"/>
      <c r="Q32043" s="30"/>
      <c r="R32043" s="30"/>
    </row>
    <row r="32044" spans="15:18" x14ac:dyDescent="0.25">
      <c r="O32044" s="30"/>
      <c r="P32044" s="30"/>
      <c r="Q32044" s="30"/>
      <c r="R32044" s="30"/>
    </row>
    <row r="32045" spans="15:18" x14ac:dyDescent="0.25">
      <c r="O32045" s="30"/>
      <c r="P32045" s="30"/>
      <c r="Q32045" s="30"/>
      <c r="R32045" s="30"/>
    </row>
    <row r="32046" spans="15:18" x14ac:dyDescent="0.25">
      <c r="O32046" s="30"/>
      <c r="P32046" s="30"/>
      <c r="Q32046" s="30"/>
      <c r="R32046" s="30"/>
    </row>
    <row r="32047" spans="15:18" x14ac:dyDescent="0.25">
      <c r="O32047" s="30"/>
      <c r="P32047" s="30"/>
      <c r="Q32047" s="30"/>
      <c r="R32047" s="30"/>
    </row>
    <row r="32048" spans="15:18" x14ac:dyDescent="0.25">
      <c r="O32048" s="30"/>
      <c r="P32048" s="30"/>
      <c r="Q32048" s="30"/>
      <c r="R32048" s="30"/>
    </row>
    <row r="32049" spans="15:18" x14ac:dyDescent="0.25">
      <c r="O32049" s="30"/>
      <c r="P32049" s="30"/>
      <c r="Q32049" s="30"/>
      <c r="R32049" s="30"/>
    </row>
    <row r="32050" spans="15:18" x14ac:dyDescent="0.25">
      <c r="O32050" s="30"/>
      <c r="P32050" s="30"/>
      <c r="Q32050" s="30"/>
      <c r="R32050" s="30"/>
    </row>
    <row r="32051" spans="15:18" x14ac:dyDescent="0.25">
      <c r="O32051" s="30"/>
      <c r="P32051" s="30"/>
      <c r="Q32051" s="30"/>
      <c r="R32051" s="30"/>
    </row>
    <row r="32052" spans="15:18" x14ac:dyDescent="0.25">
      <c r="O32052" s="30"/>
      <c r="P32052" s="30"/>
      <c r="Q32052" s="30"/>
      <c r="R32052" s="30"/>
    </row>
    <row r="32053" spans="15:18" x14ac:dyDescent="0.25">
      <c r="O32053" s="30"/>
      <c r="P32053" s="30"/>
      <c r="Q32053" s="30"/>
      <c r="R32053" s="30"/>
    </row>
    <row r="32054" spans="15:18" x14ac:dyDescent="0.25">
      <c r="O32054" s="30"/>
      <c r="P32054" s="30"/>
      <c r="Q32054" s="30"/>
      <c r="R32054" s="30"/>
    </row>
    <row r="32055" spans="15:18" x14ac:dyDescent="0.25">
      <c r="O32055" s="30"/>
      <c r="P32055" s="30"/>
      <c r="Q32055" s="30"/>
      <c r="R32055" s="30"/>
    </row>
    <row r="32056" spans="15:18" x14ac:dyDescent="0.25">
      <c r="O32056" s="30"/>
      <c r="P32056" s="30"/>
      <c r="Q32056" s="30"/>
      <c r="R32056" s="30"/>
    </row>
    <row r="32057" spans="15:18" x14ac:dyDescent="0.25">
      <c r="O32057" s="30"/>
      <c r="P32057" s="30"/>
      <c r="Q32057" s="30"/>
      <c r="R32057" s="30"/>
    </row>
    <row r="32058" spans="15:18" x14ac:dyDescent="0.25">
      <c r="O32058" s="30"/>
      <c r="P32058" s="30"/>
      <c r="Q32058" s="30"/>
      <c r="R32058" s="30"/>
    </row>
    <row r="32059" spans="15:18" x14ac:dyDescent="0.25">
      <c r="O32059" s="30"/>
      <c r="P32059" s="30"/>
      <c r="Q32059" s="30"/>
      <c r="R32059" s="30"/>
    </row>
    <row r="32060" spans="15:18" x14ac:dyDescent="0.25">
      <c r="O32060" s="30"/>
      <c r="P32060" s="30"/>
      <c r="Q32060" s="30"/>
      <c r="R32060" s="30"/>
    </row>
    <row r="32061" spans="15:18" x14ac:dyDescent="0.25">
      <c r="O32061" s="30"/>
      <c r="P32061" s="30"/>
      <c r="Q32061" s="30"/>
      <c r="R32061" s="30"/>
    </row>
    <row r="32062" spans="15:18" x14ac:dyDescent="0.25">
      <c r="O32062" s="30"/>
      <c r="P32062" s="30"/>
      <c r="Q32062" s="30"/>
      <c r="R32062" s="30"/>
    </row>
    <row r="32063" spans="15:18" x14ac:dyDescent="0.25">
      <c r="O32063" s="30"/>
      <c r="P32063" s="30"/>
      <c r="Q32063" s="30"/>
      <c r="R32063" s="30"/>
    </row>
    <row r="32064" spans="15:18" x14ac:dyDescent="0.25">
      <c r="O32064" s="30"/>
      <c r="P32064" s="30"/>
      <c r="Q32064" s="30"/>
      <c r="R32064" s="30"/>
    </row>
    <row r="32065" spans="15:18" x14ac:dyDescent="0.25">
      <c r="O32065" s="30"/>
      <c r="P32065" s="30"/>
      <c r="Q32065" s="30"/>
      <c r="R32065" s="30"/>
    </row>
    <row r="32066" spans="15:18" x14ac:dyDescent="0.25">
      <c r="O32066" s="30"/>
      <c r="P32066" s="30"/>
      <c r="Q32066" s="30"/>
      <c r="R32066" s="30"/>
    </row>
    <row r="32067" spans="15:18" x14ac:dyDescent="0.25">
      <c r="O32067" s="30"/>
      <c r="P32067" s="30"/>
      <c r="Q32067" s="30"/>
      <c r="R32067" s="30"/>
    </row>
    <row r="32068" spans="15:18" x14ac:dyDescent="0.25">
      <c r="O32068" s="30"/>
      <c r="P32068" s="30"/>
      <c r="Q32068" s="30"/>
      <c r="R32068" s="30"/>
    </row>
    <row r="32069" spans="15:18" x14ac:dyDescent="0.25">
      <c r="O32069" s="30"/>
      <c r="P32069" s="30"/>
      <c r="Q32069" s="30"/>
      <c r="R32069" s="30"/>
    </row>
    <row r="32070" spans="15:18" x14ac:dyDescent="0.25">
      <c r="O32070" s="30"/>
      <c r="P32070" s="30"/>
      <c r="Q32070" s="30"/>
      <c r="R32070" s="30"/>
    </row>
    <row r="32071" spans="15:18" x14ac:dyDescent="0.25">
      <c r="O32071" s="30"/>
      <c r="P32071" s="30"/>
      <c r="Q32071" s="30"/>
      <c r="R32071" s="30"/>
    </row>
    <row r="32072" spans="15:18" x14ac:dyDescent="0.25">
      <c r="O32072" s="30"/>
      <c r="P32072" s="30"/>
      <c r="Q32072" s="30"/>
      <c r="R32072" s="30"/>
    </row>
    <row r="32073" spans="15:18" x14ac:dyDescent="0.25">
      <c r="O32073" s="30"/>
      <c r="P32073" s="30"/>
      <c r="Q32073" s="30"/>
      <c r="R32073" s="30"/>
    </row>
    <row r="32074" spans="15:18" x14ac:dyDescent="0.25">
      <c r="O32074" s="30"/>
      <c r="P32074" s="30"/>
      <c r="Q32074" s="30"/>
      <c r="R32074" s="30"/>
    </row>
    <row r="32075" spans="15:18" x14ac:dyDescent="0.25">
      <c r="O32075" s="30"/>
      <c r="P32075" s="30"/>
      <c r="Q32075" s="30"/>
      <c r="R32075" s="30"/>
    </row>
    <row r="32076" spans="15:18" x14ac:dyDescent="0.25">
      <c r="O32076" s="30"/>
      <c r="P32076" s="30"/>
      <c r="Q32076" s="30"/>
      <c r="R32076" s="30"/>
    </row>
    <row r="32077" spans="15:18" x14ac:dyDescent="0.25">
      <c r="O32077" s="30"/>
      <c r="P32077" s="30"/>
      <c r="Q32077" s="30"/>
      <c r="R32077" s="30"/>
    </row>
    <row r="32078" spans="15:18" x14ac:dyDescent="0.25">
      <c r="O32078" s="30"/>
      <c r="P32078" s="30"/>
      <c r="Q32078" s="30"/>
      <c r="R32078" s="30"/>
    </row>
    <row r="32079" spans="15:18" x14ac:dyDescent="0.25">
      <c r="O32079" s="30"/>
      <c r="P32079" s="30"/>
      <c r="Q32079" s="30"/>
      <c r="R32079" s="30"/>
    </row>
    <row r="32080" spans="15:18" x14ac:dyDescent="0.25">
      <c r="O32080" s="30"/>
      <c r="P32080" s="30"/>
      <c r="Q32080" s="30"/>
      <c r="R32080" s="30"/>
    </row>
    <row r="32081" spans="15:18" x14ac:dyDescent="0.25">
      <c r="O32081" s="30"/>
      <c r="P32081" s="30"/>
      <c r="Q32081" s="30"/>
      <c r="R32081" s="30"/>
    </row>
    <row r="32082" spans="15:18" x14ac:dyDescent="0.25">
      <c r="O32082" s="30"/>
      <c r="P32082" s="30"/>
      <c r="Q32082" s="30"/>
      <c r="R32082" s="30"/>
    </row>
    <row r="32083" spans="15:18" x14ac:dyDescent="0.25">
      <c r="O32083" s="30"/>
      <c r="P32083" s="30"/>
      <c r="Q32083" s="30"/>
      <c r="R32083" s="30"/>
    </row>
    <row r="32084" spans="15:18" x14ac:dyDescent="0.25">
      <c r="O32084" s="30"/>
      <c r="P32084" s="30"/>
      <c r="Q32084" s="30"/>
      <c r="R32084" s="30"/>
    </row>
    <row r="32085" spans="15:18" x14ac:dyDescent="0.25">
      <c r="O32085" s="30"/>
      <c r="P32085" s="30"/>
      <c r="Q32085" s="30"/>
      <c r="R32085" s="30"/>
    </row>
    <row r="32086" spans="15:18" x14ac:dyDescent="0.25">
      <c r="O32086" s="30"/>
      <c r="P32086" s="30"/>
      <c r="Q32086" s="30"/>
      <c r="R32086" s="30"/>
    </row>
    <row r="32087" spans="15:18" x14ac:dyDescent="0.25">
      <c r="O32087" s="30"/>
      <c r="P32087" s="30"/>
      <c r="Q32087" s="30"/>
      <c r="R32087" s="30"/>
    </row>
    <row r="32088" spans="15:18" x14ac:dyDescent="0.25">
      <c r="O32088" s="30"/>
      <c r="P32088" s="30"/>
      <c r="Q32088" s="30"/>
      <c r="R32088" s="30"/>
    </row>
    <row r="32089" spans="15:18" x14ac:dyDescent="0.25">
      <c r="O32089" s="30"/>
      <c r="P32089" s="30"/>
      <c r="Q32089" s="30"/>
      <c r="R32089" s="30"/>
    </row>
    <row r="32090" spans="15:18" x14ac:dyDescent="0.25">
      <c r="O32090" s="30"/>
      <c r="P32090" s="30"/>
      <c r="Q32090" s="30"/>
      <c r="R32090" s="30"/>
    </row>
    <row r="32091" spans="15:18" x14ac:dyDescent="0.25">
      <c r="O32091" s="30"/>
      <c r="P32091" s="30"/>
      <c r="Q32091" s="30"/>
      <c r="R32091" s="30"/>
    </row>
    <row r="32092" spans="15:18" x14ac:dyDescent="0.25">
      <c r="O32092" s="30"/>
      <c r="P32092" s="30"/>
      <c r="Q32092" s="30"/>
      <c r="R32092" s="30"/>
    </row>
    <row r="32093" spans="15:18" x14ac:dyDescent="0.25">
      <c r="O32093" s="30"/>
      <c r="P32093" s="30"/>
      <c r="Q32093" s="30"/>
      <c r="R32093" s="30"/>
    </row>
    <row r="32094" spans="15:18" x14ac:dyDescent="0.25">
      <c r="O32094" s="30"/>
      <c r="P32094" s="30"/>
      <c r="Q32094" s="30"/>
      <c r="R32094" s="30"/>
    </row>
    <row r="32095" spans="15:18" x14ac:dyDescent="0.25">
      <c r="O32095" s="30"/>
      <c r="P32095" s="30"/>
      <c r="Q32095" s="30"/>
      <c r="R32095" s="30"/>
    </row>
    <row r="32096" spans="15:18" x14ac:dyDescent="0.25">
      <c r="O32096" s="30"/>
      <c r="P32096" s="30"/>
      <c r="Q32096" s="30"/>
      <c r="R32096" s="30"/>
    </row>
    <row r="32097" spans="15:18" x14ac:dyDescent="0.25">
      <c r="O32097" s="30"/>
      <c r="P32097" s="30"/>
      <c r="Q32097" s="30"/>
      <c r="R32097" s="30"/>
    </row>
    <row r="32098" spans="15:18" x14ac:dyDescent="0.25">
      <c r="O32098" s="30"/>
      <c r="P32098" s="30"/>
      <c r="Q32098" s="30"/>
      <c r="R32098" s="30"/>
    </row>
    <row r="32099" spans="15:18" x14ac:dyDescent="0.25">
      <c r="O32099" s="30"/>
      <c r="P32099" s="30"/>
      <c r="Q32099" s="30"/>
      <c r="R32099" s="30"/>
    </row>
    <row r="32100" spans="15:18" x14ac:dyDescent="0.25">
      <c r="O32100" s="30"/>
      <c r="P32100" s="30"/>
      <c r="Q32100" s="30"/>
      <c r="R32100" s="30"/>
    </row>
    <row r="32101" spans="15:18" x14ac:dyDescent="0.25">
      <c r="O32101" s="30"/>
      <c r="P32101" s="30"/>
      <c r="Q32101" s="30"/>
      <c r="R32101" s="30"/>
    </row>
    <row r="32102" spans="15:18" x14ac:dyDescent="0.25">
      <c r="O32102" s="30"/>
      <c r="P32102" s="30"/>
      <c r="Q32102" s="30"/>
      <c r="R32102" s="30"/>
    </row>
    <row r="32103" spans="15:18" x14ac:dyDescent="0.25">
      <c r="O32103" s="30"/>
      <c r="P32103" s="30"/>
      <c r="Q32103" s="30"/>
      <c r="R32103" s="30"/>
    </row>
    <row r="32104" spans="15:18" x14ac:dyDescent="0.25">
      <c r="O32104" s="30"/>
      <c r="P32104" s="30"/>
      <c r="Q32104" s="30"/>
      <c r="R32104" s="30"/>
    </row>
    <row r="32105" spans="15:18" x14ac:dyDescent="0.25">
      <c r="O32105" s="30"/>
      <c r="P32105" s="30"/>
      <c r="Q32105" s="30"/>
      <c r="R32105" s="30"/>
    </row>
    <row r="32106" spans="15:18" x14ac:dyDescent="0.25">
      <c r="O32106" s="30"/>
      <c r="P32106" s="30"/>
      <c r="Q32106" s="30"/>
      <c r="R32106" s="30"/>
    </row>
    <row r="32107" spans="15:18" x14ac:dyDescent="0.25">
      <c r="O32107" s="30"/>
      <c r="P32107" s="30"/>
      <c r="Q32107" s="30"/>
      <c r="R32107" s="30"/>
    </row>
    <row r="32108" spans="15:18" x14ac:dyDescent="0.25">
      <c r="O32108" s="30"/>
      <c r="P32108" s="30"/>
      <c r="Q32108" s="30"/>
      <c r="R32108" s="30"/>
    </row>
    <row r="32109" spans="15:18" x14ac:dyDescent="0.25">
      <c r="O32109" s="30"/>
      <c r="P32109" s="30"/>
      <c r="Q32109" s="30"/>
      <c r="R32109" s="30"/>
    </row>
    <row r="32110" spans="15:18" x14ac:dyDescent="0.25">
      <c r="O32110" s="30"/>
      <c r="P32110" s="30"/>
      <c r="Q32110" s="30"/>
      <c r="R32110" s="30"/>
    </row>
    <row r="32111" spans="15:18" x14ac:dyDescent="0.25">
      <c r="O32111" s="30"/>
      <c r="P32111" s="30"/>
      <c r="Q32111" s="30"/>
      <c r="R32111" s="30"/>
    </row>
    <row r="32112" spans="15:18" x14ac:dyDescent="0.25">
      <c r="O32112" s="30"/>
      <c r="P32112" s="30"/>
      <c r="Q32112" s="30"/>
      <c r="R32112" s="30"/>
    </row>
    <row r="32113" spans="15:18" x14ac:dyDescent="0.25">
      <c r="O32113" s="30"/>
      <c r="P32113" s="30"/>
      <c r="Q32113" s="30"/>
      <c r="R32113" s="30"/>
    </row>
    <row r="32114" spans="15:18" x14ac:dyDescent="0.25">
      <c r="O32114" s="30"/>
      <c r="P32114" s="30"/>
      <c r="Q32114" s="30"/>
      <c r="R32114" s="30"/>
    </row>
    <row r="32115" spans="15:18" x14ac:dyDescent="0.25">
      <c r="O32115" s="30"/>
      <c r="P32115" s="30"/>
      <c r="Q32115" s="30"/>
      <c r="R32115" s="30"/>
    </row>
    <row r="32116" spans="15:18" x14ac:dyDescent="0.25">
      <c r="O32116" s="30"/>
      <c r="P32116" s="30"/>
      <c r="Q32116" s="30"/>
      <c r="R32116" s="30"/>
    </row>
    <row r="32117" spans="15:18" x14ac:dyDescent="0.25">
      <c r="O32117" s="30"/>
      <c r="P32117" s="30"/>
      <c r="Q32117" s="30"/>
      <c r="R32117" s="30"/>
    </row>
    <row r="32118" spans="15:18" x14ac:dyDescent="0.25">
      <c r="O32118" s="30"/>
      <c r="P32118" s="30"/>
      <c r="Q32118" s="30"/>
      <c r="R32118" s="30"/>
    </row>
    <row r="32119" spans="15:18" x14ac:dyDescent="0.25">
      <c r="O32119" s="30"/>
      <c r="P32119" s="30"/>
      <c r="Q32119" s="30"/>
      <c r="R32119" s="30"/>
    </row>
    <row r="32120" spans="15:18" x14ac:dyDescent="0.25">
      <c r="O32120" s="30"/>
      <c r="P32120" s="30"/>
      <c r="Q32120" s="30"/>
      <c r="R32120" s="30"/>
    </row>
    <row r="32121" spans="15:18" x14ac:dyDescent="0.25">
      <c r="O32121" s="30"/>
      <c r="P32121" s="30"/>
      <c r="Q32121" s="30"/>
      <c r="R32121" s="30"/>
    </row>
    <row r="32122" spans="15:18" x14ac:dyDescent="0.25">
      <c r="O32122" s="30"/>
      <c r="P32122" s="30"/>
      <c r="Q32122" s="30"/>
      <c r="R32122" s="30"/>
    </row>
    <row r="32123" spans="15:18" x14ac:dyDescent="0.25">
      <c r="O32123" s="30"/>
      <c r="P32123" s="30"/>
      <c r="Q32123" s="30"/>
      <c r="R32123" s="30"/>
    </row>
    <row r="32124" spans="15:18" x14ac:dyDescent="0.25">
      <c r="O32124" s="30"/>
      <c r="P32124" s="30"/>
      <c r="Q32124" s="30"/>
      <c r="R32124" s="30"/>
    </row>
    <row r="32125" spans="15:18" x14ac:dyDescent="0.25">
      <c r="O32125" s="30"/>
      <c r="P32125" s="30"/>
      <c r="Q32125" s="30"/>
      <c r="R32125" s="30"/>
    </row>
    <row r="32126" spans="15:18" x14ac:dyDescent="0.25">
      <c r="O32126" s="30"/>
      <c r="P32126" s="30"/>
      <c r="Q32126" s="30"/>
      <c r="R32126" s="30"/>
    </row>
    <row r="32127" spans="15:18" x14ac:dyDescent="0.25">
      <c r="O32127" s="30"/>
      <c r="P32127" s="30"/>
      <c r="Q32127" s="30"/>
      <c r="R32127" s="30"/>
    </row>
    <row r="32128" spans="15:18" x14ac:dyDescent="0.25">
      <c r="O32128" s="30"/>
      <c r="P32128" s="30"/>
      <c r="Q32128" s="30"/>
      <c r="R32128" s="30"/>
    </row>
    <row r="32129" spans="15:18" x14ac:dyDescent="0.25">
      <c r="O32129" s="30"/>
      <c r="P32129" s="30"/>
      <c r="Q32129" s="30"/>
      <c r="R32129" s="30"/>
    </row>
    <row r="32130" spans="15:18" x14ac:dyDescent="0.25">
      <c r="O32130" s="30"/>
      <c r="P32130" s="30"/>
      <c r="Q32130" s="30"/>
      <c r="R32130" s="30"/>
    </row>
    <row r="32131" spans="15:18" x14ac:dyDescent="0.25">
      <c r="O32131" s="30"/>
      <c r="P32131" s="30"/>
      <c r="Q32131" s="30"/>
      <c r="R32131" s="30"/>
    </row>
    <row r="32132" spans="15:18" x14ac:dyDescent="0.25">
      <c r="O32132" s="30"/>
      <c r="P32132" s="30"/>
      <c r="Q32132" s="30"/>
      <c r="R32132" s="30"/>
    </row>
    <row r="32133" spans="15:18" x14ac:dyDescent="0.25">
      <c r="O32133" s="30"/>
      <c r="P32133" s="30"/>
      <c r="Q32133" s="30"/>
      <c r="R32133" s="30"/>
    </row>
    <row r="32134" spans="15:18" x14ac:dyDescent="0.25">
      <c r="O32134" s="30"/>
      <c r="P32134" s="30"/>
      <c r="Q32134" s="30"/>
      <c r="R32134" s="30"/>
    </row>
    <row r="32135" spans="15:18" x14ac:dyDescent="0.25">
      <c r="O32135" s="30"/>
      <c r="P32135" s="30"/>
      <c r="Q32135" s="30"/>
      <c r="R32135" s="30"/>
    </row>
    <row r="32136" spans="15:18" x14ac:dyDescent="0.25">
      <c r="O32136" s="30"/>
      <c r="P32136" s="30"/>
      <c r="Q32136" s="30"/>
      <c r="R32136" s="30"/>
    </row>
    <row r="32137" spans="15:18" x14ac:dyDescent="0.25">
      <c r="O32137" s="30"/>
      <c r="P32137" s="30"/>
      <c r="Q32137" s="30"/>
      <c r="R32137" s="30"/>
    </row>
    <row r="32138" spans="15:18" x14ac:dyDescent="0.25">
      <c r="O32138" s="30"/>
      <c r="P32138" s="30"/>
      <c r="Q32138" s="30"/>
      <c r="R32138" s="30"/>
    </row>
    <row r="32139" spans="15:18" x14ac:dyDescent="0.25">
      <c r="O32139" s="30"/>
      <c r="P32139" s="30"/>
      <c r="Q32139" s="30"/>
      <c r="R32139" s="30"/>
    </row>
    <row r="32140" spans="15:18" x14ac:dyDescent="0.25">
      <c r="O32140" s="30"/>
      <c r="P32140" s="30"/>
      <c r="Q32140" s="30"/>
      <c r="R32140" s="30"/>
    </row>
    <row r="32141" spans="15:18" x14ac:dyDescent="0.25">
      <c r="O32141" s="30"/>
      <c r="P32141" s="30"/>
      <c r="Q32141" s="30"/>
      <c r="R32141" s="30"/>
    </row>
    <row r="32142" spans="15:18" x14ac:dyDescent="0.25">
      <c r="O32142" s="30"/>
      <c r="P32142" s="30"/>
      <c r="Q32142" s="30"/>
      <c r="R32142" s="30"/>
    </row>
    <row r="32143" spans="15:18" x14ac:dyDescent="0.25">
      <c r="O32143" s="30"/>
      <c r="P32143" s="30"/>
      <c r="Q32143" s="30"/>
      <c r="R32143" s="30"/>
    </row>
    <row r="32144" spans="15:18" x14ac:dyDescent="0.25">
      <c r="O32144" s="30"/>
      <c r="P32144" s="30"/>
      <c r="Q32144" s="30"/>
      <c r="R32144" s="30"/>
    </row>
    <row r="32145" spans="15:18" x14ac:dyDescent="0.25">
      <c r="O32145" s="30"/>
      <c r="P32145" s="30"/>
      <c r="Q32145" s="30"/>
      <c r="R32145" s="30"/>
    </row>
    <row r="32146" spans="15:18" x14ac:dyDescent="0.25">
      <c r="O32146" s="30"/>
      <c r="P32146" s="30"/>
      <c r="Q32146" s="30"/>
      <c r="R32146" s="30"/>
    </row>
    <row r="32147" spans="15:18" x14ac:dyDescent="0.25">
      <c r="O32147" s="30"/>
      <c r="P32147" s="30"/>
      <c r="Q32147" s="30"/>
      <c r="R32147" s="30"/>
    </row>
    <row r="32148" spans="15:18" x14ac:dyDescent="0.25">
      <c r="O32148" s="30"/>
      <c r="P32148" s="30"/>
      <c r="Q32148" s="30"/>
      <c r="R32148" s="30"/>
    </row>
    <row r="32149" spans="15:18" x14ac:dyDescent="0.25">
      <c r="O32149" s="30"/>
      <c r="P32149" s="30"/>
      <c r="Q32149" s="30"/>
      <c r="R32149" s="30"/>
    </row>
    <row r="32150" spans="15:18" x14ac:dyDescent="0.25">
      <c r="O32150" s="30"/>
      <c r="P32150" s="30"/>
      <c r="Q32150" s="30"/>
      <c r="R32150" s="30"/>
    </row>
    <row r="32151" spans="15:18" x14ac:dyDescent="0.25">
      <c r="O32151" s="30"/>
      <c r="P32151" s="30"/>
      <c r="Q32151" s="30"/>
      <c r="R32151" s="30"/>
    </row>
    <row r="32152" spans="15:18" x14ac:dyDescent="0.25">
      <c r="O32152" s="30"/>
      <c r="P32152" s="30"/>
      <c r="Q32152" s="30"/>
      <c r="R32152" s="30"/>
    </row>
    <row r="32153" spans="15:18" x14ac:dyDescent="0.25">
      <c r="O32153" s="30"/>
      <c r="P32153" s="30"/>
      <c r="Q32153" s="30"/>
      <c r="R32153" s="30"/>
    </row>
    <row r="32154" spans="15:18" x14ac:dyDescent="0.25">
      <c r="O32154" s="30"/>
      <c r="P32154" s="30"/>
      <c r="Q32154" s="30"/>
      <c r="R32154" s="30"/>
    </row>
    <row r="32155" spans="15:18" x14ac:dyDescent="0.25">
      <c r="O32155" s="30"/>
      <c r="P32155" s="30"/>
      <c r="Q32155" s="30"/>
      <c r="R32155" s="30"/>
    </row>
    <row r="32156" spans="15:18" x14ac:dyDescent="0.25">
      <c r="O32156" s="30"/>
      <c r="P32156" s="30"/>
      <c r="Q32156" s="30"/>
      <c r="R32156" s="30"/>
    </row>
    <row r="32157" spans="15:18" x14ac:dyDescent="0.25">
      <c r="O32157" s="30"/>
      <c r="P32157" s="30"/>
      <c r="Q32157" s="30"/>
      <c r="R32157" s="30"/>
    </row>
    <row r="32158" spans="15:18" x14ac:dyDescent="0.25">
      <c r="O32158" s="30"/>
      <c r="P32158" s="30"/>
      <c r="Q32158" s="30"/>
      <c r="R32158" s="30"/>
    </row>
    <row r="32159" spans="15:18" x14ac:dyDescent="0.25">
      <c r="O32159" s="30"/>
      <c r="P32159" s="30"/>
      <c r="Q32159" s="30"/>
      <c r="R32159" s="30"/>
    </row>
    <row r="32160" spans="15:18" x14ac:dyDescent="0.25">
      <c r="O32160" s="30"/>
      <c r="P32160" s="30"/>
      <c r="Q32160" s="30"/>
      <c r="R32160" s="30"/>
    </row>
    <row r="32161" spans="15:18" x14ac:dyDescent="0.25">
      <c r="O32161" s="30"/>
      <c r="P32161" s="30"/>
      <c r="Q32161" s="30"/>
      <c r="R32161" s="30"/>
    </row>
    <row r="32162" spans="15:18" x14ac:dyDescent="0.25">
      <c r="O32162" s="30"/>
      <c r="P32162" s="30"/>
      <c r="Q32162" s="30"/>
      <c r="R32162" s="30"/>
    </row>
    <row r="32163" spans="15:18" x14ac:dyDescent="0.25">
      <c r="O32163" s="30"/>
      <c r="P32163" s="30"/>
      <c r="Q32163" s="30"/>
      <c r="R32163" s="30"/>
    </row>
    <row r="32164" spans="15:18" x14ac:dyDescent="0.25">
      <c r="O32164" s="30"/>
      <c r="P32164" s="30"/>
      <c r="Q32164" s="30"/>
      <c r="R32164" s="30"/>
    </row>
    <row r="32165" spans="15:18" x14ac:dyDescent="0.25">
      <c r="O32165" s="30"/>
      <c r="P32165" s="30"/>
      <c r="Q32165" s="30"/>
      <c r="R32165" s="30"/>
    </row>
    <row r="32166" spans="15:18" x14ac:dyDescent="0.25">
      <c r="O32166" s="30"/>
      <c r="P32166" s="30"/>
      <c r="Q32166" s="30"/>
      <c r="R32166" s="30"/>
    </row>
    <row r="32167" spans="15:18" x14ac:dyDescent="0.25">
      <c r="O32167" s="30"/>
      <c r="P32167" s="30"/>
      <c r="Q32167" s="30"/>
      <c r="R32167" s="30"/>
    </row>
    <row r="32168" spans="15:18" x14ac:dyDescent="0.25">
      <c r="O32168" s="30"/>
      <c r="P32168" s="30"/>
      <c r="Q32168" s="30"/>
      <c r="R32168" s="30"/>
    </row>
    <row r="32169" spans="15:18" x14ac:dyDescent="0.25">
      <c r="O32169" s="30"/>
      <c r="P32169" s="30"/>
      <c r="Q32169" s="30"/>
      <c r="R32169" s="30"/>
    </row>
    <row r="32170" spans="15:18" x14ac:dyDescent="0.25">
      <c r="O32170" s="30"/>
      <c r="P32170" s="30"/>
      <c r="Q32170" s="30"/>
      <c r="R32170" s="30"/>
    </row>
    <row r="32171" spans="15:18" x14ac:dyDescent="0.25">
      <c r="O32171" s="30"/>
      <c r="P32171" s="30"/>
      <c r="Q32171" s="30"/>
      <c r="R32171" s="30"/>
    </row>
    <row r="32172" spans="15:18" x14ac:dyDescent="0.25">
      <c r="O32172" s="30"/>
      <c r="P32172" s="30"/>
      <c r="Q32172" s="30"/>
      <c r="R32172" s="30"/>
    </row>
    <row r="32173" spans="15:18" x14ac:dyDescent="0.25">
      <c r="O32173" s="30"/>
      <c r="P32173" s="30"/>
      <c r="Q32173" s="30"/>
      <c r="R32173" s="30"/>
    </row>
    <row r="32174" spans="15:18" x14ac:dyDescent="0.25">
      <c r="O32174" s="30"/>
      <c r="P32174" s="30"/>
      <c r="Q32174" s="30"/>
      <c r="R32174" s="30"/>
    </row>
    <row r="32175" spans="15:18" x14ac:dyDescent="0.25">
      <c r="O32175" s="30"/>
      <c r="P32175" s="30"/>
      <c r="Q32175" s="30"/>
      <c r="R32175" s="30"/>
    </row>
    <row r="32176" spans="15:18" x14ac:dyDescent="0.25">
      <c r="O32176" s="30"/>
      <c r="P32176" s="30"/>
      <c r="Q32176" s="30"/>
      <c r="R32176" s="30"/>
    </row>
    <row r="32177" spans="15:18" x14ac:dyDescent="0.25">
      <c r="O32177" s="30"/>
      <c r="P32177" s="30"/>
      <c r="Q32177" s="30"/>
      <c r="R32177" s="30"/>
    </row>
    <row r="32178" spans="15:18" x14ac:dyDescent="0.25">
      <c r="O32178" s="30"/>
      <c r="P32178" s="30"/>
      <c r="Q32178" s="30"/>
      <c r="R32178" s="30"/>
    </row>
    <row r="32179" spans="15:18" x14ac:dyDescent="0.25">
      <c r="O32179" s="30"/>
      <c r="P32179" s="30"/>
      <c r="Q32179" s="30"/>
      <c r="R32179" s="30"/>
    </row>
    <row r="32180" spans="15:18" x14ac:dyDescent="0.25">
      <c r="O32180" s="30"/>
      <c r="P32180" s="30"/>
      <c r="Q32180" s="30"/>
      <c r="R32180" s="30"/>
    </row>
    <row r="32181" spans="15:18" x14ac:dyDescent="0.25">
      <c r="O32181" s="30"/>
      <c r="P32181" s="30"/>
      <c r="Q32181" s="30"/>
      <c r="R32181" s="30"/>
    </row>
    <row r="32182" spans="15:18" x14ac:dyDescent="0.25">
      <c r="O32182" s="30"/>
      <c r="P32182" s="30"/>
      <c r="Q32182" s="30"/>
      <c r="R32182" s="30"/>
    </row>
    <row r="32183" spans="15:18" x14ac:dyDescent="0.25">
      <c r="O32183" s="30"/>
      <c r="P32183" s="30"/>
      <c r="Q32183" s="30"/>
      <c r="R32183" s="30"/>
    </row>
    <row r="32184" spans="15:18" x14ac:dyDescent="0.25">
      <c r="O32184" s="30"/>
      <c r="P32184" s="30"/>
      <c r="Q32184" s="30"/>
      <c r="R32184" s="30"/>
    </row>
    <row r="32185" spans="15:18" x14ac:dyDescent="0.25">
      <c r="O32185" s="30"/>
      <c r="P32185" s="30"/>
      <c r="Q32185" s="30"/>
      <c r="R32185" s="30"/>
    </row>
    <row r="32186" spans="15:18" x14ac:dyDescent="0.25">
      <c r="O32186" s="30"/>
      <c r="P32186" s="30"/>
      <c r="Q32186" s="30"/>
      <c r="R32186" s="30"/>
    </row>
    <row r="32187" spans="15:18" x14ac:dyDescent="0.25">
      <c r="O32187" s="30"/>
      <c r="P32187" s="30"/>
      <c r="Q32187" s="30"/>
      <c r="R32187" s="30"/>
    </row>
    <row r="32188" spans="15:18" x14ac:dyDescent="0.25">
      <c r="O32188" s="30"/>
      <c r="P32188" s="30"/>
      <c r="Q32188" s="30"/>
      <c r="R32188" s="30"/>
    </row>
    <row r="32189" spans="15:18" x14ac:dyDescent="0.25">
      <c r="O32189" s="30"/>
      <c r="P32189" s="30"/>
      <c r="Q32189" s="30"/>
      <c r="R32189" s="30"/>
    </row>
    <row r="32190" spans="15:18" x14ac:dyDescent="0.25">
      <c r="O32190" s="30"/>
      <c r="P32190" s="30"/>
      <c r="Q32190" s="30"/>
      <c r="R32190" s="30"/>
    </row>
    <row r="32191" spans="15:18" x14ac:dyDescent="0.25">
      <c r="O32191" s="30"/>
      <c r="P32191" s="30"/>
      <c r="Q32191" s="30"/>
      <c r="R32191" s="30"/>
    </row>
    <row r="32192" spans="15:18" x14ac:dyDescent="0.25">
      <c r="O32192" s="30"/>
      <c r="P32192" s="30"/>
      <c r="Q32192" s="30"/>
      <c r="R32192" s="30"/>
    </row>
    <row r="32193" spans="15:18" x14ac:dyDescent="0.25">
      <c r="O32193" s="30"/>
      <c r="P32193" s="30"/>
      <c r="Q32193" s="30"/>
      <c r="R32193" s="30"/>
    </row>
    <row r="32194" spans="15:18" x14ac:dyDescent="0.25">
      <c r="O32194" s="30"/>
      <c r="P32194" s="30"/>
      <c r="Q32194" s="30"/>
      <c r="R32194" s="30"/>
    </row>
    <row r="32195" spans="15:18" x14ac:dyDescent="0.25">
      <c r="O32195" s="30"/>
      <c r="P32195" s="30"/>
      <c r="Q32195" s="30"/>
      <c r="R32195" s="30"/>
    </row>
    <row r="32196" spans="15:18" x14ac:dyDescent="0.25">
      <c r="O32196" s="30"/>
      <c r="P32196" s="30"/>
      <c r="Q32196" s="30"/>
      <c r="R32196" s="30"/>
    </row>
    <row r="32197" spans="15:18" x14ac:dyDescent="0.25">
      <c r="O32197" s="30"/>
      <c r="P32197" s="30"/>
      <c r="Q32197" s="30"/>
      <c r="R32197" s="30"/>
    </row>
    <row r="32198" spans="15:18" x14ac:dyDescent="0.25">
      <c r="O32198" s="30"/>
      <c r="P32198" s="30"/>
      <c r="Q32198" s="30"/>
      <c r="R32198" s="30"/>
    </row>
    <row r="32199" spans="15:18" x14ac:dyDescent="0.25">
      <c r="O32199" s="30"/>
      <c r="P32199" s="30"/>
      <c r="Q32199" s="30"/>
      <c r="R32199" s="30"/>
    </row>
    <row r="32200" spans="15:18" x14ac:dyDescent="0.25">
      <c r="O32200" s="30"/>
      <c r="P32200" s="30"/>
      <c r="Q32200" s="30"/>
      <c r="R32200" s="30"/>
    </row>
    <row r="32201" spans="15:18" x14ac:dyDescent="0.25">
      <c r="O32201" s="30"/>
      <c r="P32201" s="30"/>
      <c r="Q32201" s="30"/>
      <c r="R32201" s="30"/>
    </row>
    <row r="32202" spans="15:18" x14ac:dyDescent="0.25">
      <c r="O32202" s="30"/>
      <c r="P32202" s="30"/>
      <c r="Q32202" s="30"/>
      <c r="R32202" s="30"/>
    </row>
    <row r="32203" spans="15:18" x14ac:dyDescent="0.25">
      <c r="O32203" s="30"/>
      <c r="P32203" s="30"/>
      <c r="Q32203" s="30"/>
      <c r="R32203" s="30"/>
    </row>
    <row r="32204" spans="15:18" x14ac:dyDescent="0.25">
      <c r="O32204" s="30"/>
      <c r="P32204" s="30"/>
      <c r="Q32204" s="30"/>
      <c r="R32204" s="30"/>
    </row>
    <row r="32205" spans="15:18" x14ac:dyDescent="0.25">
      <c r="O32205" s="30"/>
      <c r="P32205" s="30"/>
      <c r="Q32205" s="30"/>
      <c r="R32205" s="30"/>
    </row>
    <row r="32206" spans="15:18" x14ac:dyDescent="0.25">
      <c r="O32206" s="30"/>
      <c r="P32206" s="30"/>
      <c r="Q32206" s="30"/>
      <c r="R32206" s="30"/>
    </row>
    <row r="32207" spans="15:18" x14ac:dyDescent="0.25">
      <c r="O32207" s="30"/>
      <c r="P32207" s="30"/>
      <c r="Q32207" s="30"/>
      <c r="R32207" s="30"/>
    </row>
    <row r="32208" spans="15:18" x14ac:dyDescent="0.25">
      <c r="O32208" s="30"/>
      <c r="P32208" s="30"/>
      <c r="Q32208" s="30"/>
      <c r="R32208" s="30"/>
    </row>
    <row r="32209" spans="15:18" x14ac:dyDescent="0.25">
      <c r="O32209" s="30"/>
      <c r="P32209" s="30"/>
      <c r="Q32209" s="30"/>
      <c r="R32209" s="30"/>
    </row>
    <row r="32210" spans="15:18" x14ac:dyDescent="0.25">
      <c r="O32210" s="30"/>
      <c r="P32210" s="30"/>
      <c r="Q32210" s="30"/>
      <c r="R32210" s="30"/>
    </row>
    <row r="32211" spans="15:18" x14ac:dyDescent="0.25">
      <c r="O32211" s="30"/>
      <c r="P32211" s="30"/>
      <c r="Q32211" s="30"/>
      <c r="R32211" s="30"/>
    </row>
    <row r="32212" spans="15:18" x14ac:dyDescent="0.25">
      <c r="O32212" s="30"/>
      <c r="P32212" s="30"/>
      <c r="Q32212" s="30"/>
      <c r="R32212" s="30"/>
    </row>
    <row r="32213" spans="15:18" x14ac:dyDescent="0.25">
      <c r="O32213" s="30"/>
      <c r="P32213" s="30"/>
      <c r="Q32213" s="30"/>
      <c r="R32213" s="30"/>
    </row>
    <row r="32214" spans="15:18" x14ac:dyDescent="0.25">
      <c r="O32214" s="30"/>
      <c r="P32214" s="30"/>
      <c r="Q32214" s="30"/>
      <c r="R32214" s="30"/>
    </row>
    <row r="32215" spans="15:18" x14ac:dyDescent="0.25">
      <c r="O32215" s="30"/>
      <c r="P32215" s="30"/>
      <c r="Q32215" s="30"/>
      <c r="R32215" s="30"/>
    </row>
    <row r="32216" spans="15:18" x14ac:dyDescent="0.25">
      <c r="O32216" s="30"/>
      <c r="P32216" s="30"/>
      <c r="Q32216" s="30"/>
      <c r="R32216" s="30"/>
    </row>
    <row r="32217" spans="15:18" x14ac:dyDescent="0.25">
      <c r="O32217" s="30"/>
      <c r="P32217" s="30"/>
      <c r="Q32217" s="30"/>
      <c r="R32217" s="30"/>
    </row>
    <row r="32218" spans="15:18" x14ac:dyDescent="0.25">
      <c r="O32218" s="30"/>
      <c r="P32218" s="30"/>
      <c r="Q32218" s="30"/>
      <c r="R32218" s="30"/>
    </row>
    <row r="32219" spans="15:18" x14ac:dyDescent="0.25">
      <c r="O32219" s="30"/>
      <c r="P32219" s="30"/>
      <c r="Q32219" s="30"/>
      <c r="R32219" s="30"/>
    </row>
    <row r="32220" spans="15:18" x14ac:dyDescent="0.25">
      <c r="O32220" s="30"/>
      <c r="P32220" s="30"/>
      <c r="Q32220" s="30"/>
      <c r="R32220" s="30"/>
    </row>
    <row r="32221" spans="15:18" x14ac:dyDescent="0.25">
      <c r="O32221" s="30"/>
      <c r="P32221" s="30"/>
      <c r="Q32221" s="30"/>
      <c r="R32221" s="30"/>
    </row>
    <row r="32222" spans="15:18" x14ac:dyDescent="0.25">
      <c r="O32222" s="30"/>
      <c r="P32222" s="30"/>
      <c r="Q32222" s="30"/>
      <c r="R32222" s="30"/>
    </row>
    <row r="32223" spans="15:18" x14ac:dyDescent="0.25">
      <c r="O32223" s="30"/>
      <c r="P32223" s="30"/>
      <c r="Q32223" s="30"/>
      <c r="R32223" s="30"/>
    </row>
    <row r="32224" spans="15:18" x14ac:dyDescent="0.25">
      <c r="O32224" s="30"/>
      <c r="P32224" s="30"/>
      <c r="Q32224" s="30"/>
      <c r="R32224" s="30"/>
    </row>
    <row r="32225" spans="15:18" x14ac:dyDescent="0.25">
      <c r="O32225" s="30"/>
      <c r="P32225" s="30"/>
      <c r="Q32225" s="30"/>
      <c r="R32225" s="30"/>
    </row>
    <row r="32226" spans="15:18" x14ac:dyDescent="0.25">
      <c r="O32226" s="30"/>
      <c r="P32226" s="30"/>
      <c r="Q32226" s="30"/>
      <c r="R32226" s="30"/>
    </row>
    <row r="32227" spans="15:18" x14ac:dyDescent="0.25">
      <c r="O32227" s="30"/>
      <c r="P32227" s="30"/>
      <c r="Q32227" s="30"/>
      <c r="R32227" s="30"/>
    </row>
    <row r="32228" spans="15:18" x14ac:dyDescent="0.25">
      <c r="O32228" s="30"/>
      <c r="P32228" s="30"/>
      <c r="Q32228" s="30"/>
      <c r="R32228" s="30"/>
    </row>
    <row r="32229" spans="15:18" x14ac:dyDescent="0.25">
      <c r="O32229" s="30"/>
      <c r="P32229" s="30"/>
      <c r="Q32229" s="30"/>
      <c r="R32229" s="30"/>
    </row>
    <row r="32230" spans="15:18" x14ac:dyDescent="0.25">
      <c r="O32230" s="30"/>
      <c r="P32230" s="30"/>
      <c r="Q32230" s="30"/>
      <c r="R32230" s="30"/>
    </row>
    <row r="32231" spans="15:18" x14ac:dyDescent="0.25">
      <c r="O32231" s="30"/>
      <c r="P32231" s="30"/>
      <c r="Q32231" s="30"/>
      <c r="R32231" s="30"/>
    </row>
    <row r="32232" spans="15:18" x14ac:dyDescent="0.25">
      <c r="O32232" s="30"/>
      <c r="P32232" s="30"/>
      <c r="Q32232" s="30"/>
      <c r="R32232" s="30"/>
    </row>
    <row r="32233" spans="15:18" x14ac:dyDescent="0.25">
      <c r="O32233" s="30"/>
      <c r="P32233" s="30"/>
      <c r="Q32233" s="30"/>
      <c r="R32233" s="30"/>
    </row>
    <row r="32234" spans="15:18" x14ac:dyDescent="0.25">
      <c r="O32234" s="30"/>
      <c r="P32234" s="30"/>
      <c r="Q32234" s="30"/>
      <c r="R32234" s="30"/>
    </row>
    <row r="32235" spans="15:18" x14ac:dyDescent="0.25">
      <c r="O32235" s="30"/>
      <c r="P32235" s="30"/>
      <c r="Q32235" s="30"/>
      <c r="R32235" s="30"/>
    </row>
    <row r="32236" spans="15:18" x14ac:dyDescent="0.25">
      <c r="O32236" s="30"/>
      <c r="P32236" s="30"/>
      <c r="Q32236" s="30"/>
      <c r="R32236" s="30"/>
    </row>
    <row r="32237" spans="15:18" x14ac:dyDescent="0.25">
      <c r="O32237" s="30"/>
      <c r="P32237" s="30"/>
      <c r="Q32237" s="30"/>
      <c r="R32237" s="30"/>
    </row>
    <row r="32238" spans="15:18" x14ac:dyDescent="0.25">
      <c r="O32238" s="30"/>
      <c r="P32238" s="30"/>
      <c r="Q32238" s="30"/>
      <c r="R32238" s="30"/>
    </row>
    <row r="32239" spans="15:18" x14ac:dyDescent="0.25">
      <c r="O32239" s="30"/>
      <c r="P32239" s="30"/>
      <c r="Q32239" s="30"/>
      <c r="R32239" s="30"/>
    </row>
    <row r="32240" spans="15:18" x14ac:dyDescent="0.25">
      <c r="O32240" s="30"/>
      <c r="P32240" s="30"/>
      <c r="Q32240" s="30"/>
      <c r="R32240" s="30"/>
    </row>
    <row r="32241" spans="15:18" x14ac:dyDescent="0.25">
      <c r="O32241" s="30"/>
      <c r="P32241" s="30"/>
      <c r="Q32241" s="30"/>
      <c r="R32241" s="30"/>
    </row>
    <row r="32242" spans="15:18" x14ac:dyDescent="0.25">
      <c r="O32242" s="30"/>
      <c r="P32242" s="30"/>
      <c r="Q32242" s="30"/>
      <c r="R32242" s="30"/>
    </row>
    <row r="32243" spans="15:18" x14ac:dyDescent="0.25">
      <c r="O32243" s="30"/>
      <c r="P32243" s="30"/>
      <c r="Q32243" s="30"/>
      <c r="R32243" s="30"/>
    </row>
    <row r="32244" spans="15:18" x14ac:dyDescent="0.25">
      <c r="O32244" s="30"/>
      <c r="P32244" s="30"/>
      <c r="Q32244" s="30"/>
      <c r="R32244" s="30"/>
    </row>
    <row r="32245" spans="15:18" x14ac:dyDescent="0.25">
      <c r="O32245" s="30"/>
      <c r="P32245" s="30"/>
      <c r="Q32245" s="30"/>
      <c r="R32245" s="30"/>
    </row>
    <row r="32246" spans="15:18" x14ac:dyDescent="0.25">
      <c r="O32246" s="30"/>
      <c r="P32246" s="30"/>
      <c r="Q32246" s="30"/>
      <c r="R32246" s="30"/>
    </row>
    <row r="32247" spans="15:18" x14ac:dyDescent="0.25">
      <c r="O32247" s="30"/>
      <c r="P32247" s="30"/>
      <c r="Q32247" s="30"/>
      <c r="R32247" s="30"/>
    </row>
    <row r="32248" spans="15:18" x14ac:dyDescent="0.25">
      <c r="O32248" s="30"/>
      <c r="P32248" s="30"/>
      <c r="Q32248" s="30"/>
      <c r="R32248" s="30"/>
    </row>
    <row r="32249" spans="15:18" x14ac:dyDescent="0.25">
      <c r="O32249" s="30"/>
      <c r="P32249" s="30"/>
      <c r="Q32249" s="30"/>
      <c r="R32249" s="30"/>
    </row>
    <row r="32250" spans="15:18" x14ac:dyDescent="0.25">
      <c r="O32250" s="30"/>
      <c r="P32250" s="30"/>
      <c r="Q32250" s="30"/>
      <c r="R32250" s="30"/>
    </row>
    <row r="32251" spans="15:18" x14ac:dyDescent="0.25">
      <c r="O32251" s="30"/>
      <c r="P32251" s="30"/>
      <c r="Q32251" s="30"/>
      <c r="R32251" s="30"/>
    </row>
    <row r="32252" spans="15:18" x14ac:dyDescent="0.25">
      <c r="O32252" s="30"/>
      <c r="P32252" s="30"/>
      <c r="Q32252" s="30"/>
      <c r="R32252" s="30"/>
    </row>
    <row r="32253" spans="15:18" x14ac:dyDescent="0.25">
      <c r="O32253" s="30"/>
      <c r="P32253" s="30"/>
      <c r="Q32253" s="30"/>
      <c r="R32253" s="30"/>
    </row>
    <row r="32254" spans="15:18" x14ac:dyDescent="0.25">
      <c r="O32254" s="30"/>
      <c r="P32254" s="30"/>
      <c r="Q32254" s="30"/>
      <c r="R32254" s="30"/>
    </row>
    <row r="32255" spans="15:18" x14ac:dyDescent="0.25">
      <c r="O32255" s="30"/>
      <c r="P32255" s="30"/>
      <c r="Q32255" s="30"/>
      <c r="R32255" s="30"/>
    </row>
    <row r="32256" spans="15:18" x14ac:dyDescent="0.25">
      <c r="O32256" s="30"/>
      <c r="P32256" s="30"/>
      <c r="Q32256" s="30"/>
      <c r="R32256" s="30"/>
    </row>
    <row r="32257" spans="15:18" x14ac:dyDescent="0.25">
      <c r="O32257" s="30"/>
      <c r="P32257" s="30"/>
      <c r="Q32257" s="30"/>
      <c r="R32257" s="30"/>
    </row>
    <row r="32258" spans="15:18" x14ac:dyDescent="0.25">
      <c r="O32258" s="30"/>
      <c r="P32258" s="30"/>
      <c r="Q32258" s="30"/>
      <c r="R32258" s="30"/>
    </row>
    <row r="32259" spans="15:18" x14ac:dyDescent="0.25">
      <c r="O32259" s="30"/>
      <c r="P32259" s="30"/>
      <c r="Q32259" s="30"/>
      <c r="R32259" s="30"/>
    </row>
    <row r="32260" spans="15:18" x14ac:dyDescent="0.25">
      <c r="O32260" s="30"/>
      <c r="P32260" s="30"/>
      <c r="Q32260" s="30"/>
      <c r="R32260" s="30"/>
    </row>
    <row r="32261" spans="15:18" x14ac:dyDescent="0.25">
      <c r="O32261" s="30"/>
      <c r="P32261" s="30"/>
      <c r="Q32261" s="30"/>
      <c r="R32261" s="30"/>
    </row>
    <row r="32262" spans="15:18" x14ac:dyDescent="0.25">
      <c r="O32262" s="30"/>
      <c r="P32262" s="30"/>
      <c r="Q32262" s="30"/>
      <c r="R32262" s="30"/>
    </row>
    <row r="32263" spans="15:18" x14ac:dyDescent="0.25">
      <c r="O32263" s="30"/>
      <c r="P32263" s="30"/>
      <c r="Q32263" s="30"/>
      <c r="R32263" s="30"/>
    </row>
    <row r="32264" spans="15:18" x14ac:dyDescent="0.25">
      <c r="O32264" s="30"/>
      <c r="P32264" s="30"/>
      <c r="Q32264" s="30"/>
      <c r="R32264" s="30"/>
    </row>
    <row r="32265" spans="15:18" x14ac:dyDescent="0.25">
      <c r="O32265" s="30"/>
      <c r="P32265" s="30"/>
      <c r="Q32265" s="30"/>
      <c r="R32265" s="30"/>
    </row>
    <row r="32266" spans="15:18" x14ac:dyDescent="0.25">
      <c r="O32266" s="30"/>
      <c r="P32266" s="30"/>
      <c r="Q32266" s="30"/>
      <c r="R32266" s="30"/>
    </row>
    <row r="32267" spans="15:18" x14ac:dyDescent="0.25">
      <c r="O32267" s="30"/>
      <c r="P32267" s="30"/>
      <c r="Q32267" s="30"/>
      <c r="R32267" s="30"/>
    </row>
    <row r="32268" spans="15:18" x14ac:dyDescent="0.25">
      <c r="O32268" s="30"/>
      <c r="P32268" s="30"/>
      <c r="Q32268" s="30"/>
      <c r="R32268" s="30"/>
    </row>
    <row r="32269" spans="15:18" x14ac:dyDescent="0.25">
      <c r="O32269" s="30"/>
      <c r="P32269" s="30"/>
      <c r="Q32269" s="30"/>
      <c r="R32269" s="30"/>
    </row>
    <row r="32270" spans="15:18" x14ac:dyDescent="0.25">
      <c r="O32270" s="30"/>
      <c r="P32270" s="30"/>
      <c r="Q32270" s="30"/>
      <c r="R32270" s="30"/>
    </row>
    <row r="32271" spans="15:18" x14ac:dyDescent="0.25">
      <c r="O32271" s="30"/>
      <c r="P32271" s="30"/>
      <c r="Q32271" s="30"/>
      <c r="R32271" s="30"/>
    </row>
    <row r="32272" spans="15:18" x14ac:dyDescent="0.25">
      <c r="O32272" s="30"/>
      <c r="P32272" s="30"/>
      <c r="Q32272" s="30"/>
      <c r="R32272" s="30"/>
    </row>
    <row r="32273" spans="15:18" x14ac:dyDescent="0.25">
      <c r="O32273" s="30"/>
      <c r="P32273" s="30"/>
      <c r="Q32273" s="30"/>
      <c r="R32273" s="30"/>
    </row>
    <row r="32274" spans="15:18" x14ac:dyDescent="0.25">
      <c r="O32274" s="30"/>
      <c r="P32274" s="30"/>
      <c r="Q32274" s="30"/>
      <c r="R32274" s="30"/>
    </row>
    <row r="32275" spans="15:18" x14ac:dyDescent="0.25">
      <c r="O32275" s="30"/>
      <c r="P32275" s="30"/>
      <c r="Q32275" s="30"/>
      <c r="R32275" s="30"/>
    </row>
    <row r="32276" spans="15:18" x14ac:dyDescent="0.25">
      <c r="O32276" s="30"/>
      <c r="P32276" s="30"/>
      <c r="Q32276" s="30"/>
      <c r="R32276" s="30"/>
    </row>
    <row r="32277" spans="15:18" x14ac:dyDescent="0.25">
      <c r="O32277" s="30"/>
      <c r="P32277" s="30"/>
      <c r="Q32277" s="30"/>
      <c r="R32277" s="30"/>
    </row>
    <row r="32278" spans="15:18" x14ac:dyDescent="0.25">
      <c r="O32278" s="30"/>
      <c r="P32278" s="30"/>
      <c r="Q32278" s="30"/>
      <c r="R32278" s="30"/>
    </row>
    <row r="32279" spans="15:18" x14ac:dyDescent="0.25">
      <c r="O32279" s="30"/>
      <c r="P32279" s="30"/>
      <c r="Q32279" s="30"/>
      <c r="R32279" s="30"/>
    </row>
    <row r="32280" spans="15:18" x14ac:dyDescent="0.25">
      <c r="O32280" s="30"/>
      <c r="P32280" s="30"/>
      <c r="Q32280" s="30"/>
      <c r="R32280" s="30"/>
    </row>
    <row r="32281" spans="15:18" x14ac:dyDescent="0.25">
      <c r="O32281" s="30"/>
      <c r="P32281" s="30"/>
      <c r="Q32281" s="30"/>
      <c r="R32281" s="30"/>
    </row>
    <row r="32282" spans="15:18" x14ac:dyDescent="0.25">
      <c r="O32282" s="30"/>
      <c r="P32282" s="30"/>
      <c r="Q32282" s="30"/>
      <c r="R32282" s="30"/>
    </row>
    <row r="32283" spans="15:18" x14ac:dyDescent="0.25">
      <c r="O32283" s="30"/>
      <c r="P32283" s="30"/>
      <c r="Q32283" s="30"/>
      <c r="R32283" s="30"/>
    </row>
    <row r="32284" spans="15:18" x14ac:dyDescent="0.25">
      <c r="O32284" s="30"/>
      <c r="P32284" s="30"/>
      <c r="Q32284" s="30"/>
      <c r="R32284" s="30"/>
    </row>
    <row r="32285" spans="15:18" x14ac:dyDescent="0.25">
      <c r="O32285" s="30"/>
      <c r="P32285" s="30"/>
      <c r="Q32285" s="30"/>
      <c r="R32285" s="30"/>
    </row>
    <row r="32286" spans="15:18" x14ac:dyDescent="0.25">
      <c r="O32286" s="30"/>
      <c r="P32286" s="30"/>
      <c r="Q32286" s="30"/>
      <c r="R32286" s="30"/>
    </row>
    <row r="32287" spans="15:18" x14ac:dyDescent="0.25">
      <c r="O32287" s="30"/>
      <c r="P32287" s="30"/>
      <c r="Q32287" s="30"/>
      <c r="R32287" s="30"/>
    </row>
    <row r="32288" spans="15:18" x14ac:dyDescent="0.25">
      <c r="O32288" s="30"/>
      <c r="P32288" s="30"/>
      <c r="Q32288" s="30"/>
      <c r="R32288" s="30"/>
    </row>
    <row r="32289" spans="15:18" x14ac:dyDescent="0.25">
      <c r="O32289" s="30"/>
      <c r="P32289" s="30"/>
      <c r="Q32289" s="30"/>
      <c r="R32289" s="30"/>
    </row>
    <row r="32290" spans="15:18" x14ac:dyDescent="0.25">
      <c r="O32290" s="30"/>
      <c r="P32290" s="30"/>
      <c r="Q32290" s="30"/>
      <c r="R32290" s="30"/>
    </row>
    <row r="32291" spans="15:18" x14ac:dyDescent="0.25">
      <c r="O32291" s="30"/>
      <c r="P32291" s="30"/>
      <c r="Q32291" s="30"/>
      <c r="R32291" s="30"/>
    </row>
    <row r="32292" spans="15:18" x14ac:dyDescent="0.25">
      <c r="O32292" s="30"/>
      <c r="P32292" s="30"/>
      <c r="Q32292" s="30"/>
      <c r="R32292" s="30"/>
    </row>
    <row r="32293" spans="15:18" x14ac:dyDescent="0.25">
      <c r="O32293" s="30"/>
      <c r="P32293" s="30"/>
      <c r="Q32293" s="30"/>
      <c r="R32293" s="30"/>
    </row>
    <row r="32294" spans="15:18" x14ac:dyDescent="0.25">
      <c r="O32294" s="30"/>
      <c r="P32294" s="30"/>
      <c r="Q32294" s="30"/>
      <c r="R32294" s="30"/>
    </row>
    <row r="32295" spans="15:18" x14ac:dyDescent="0.25">
      <c r="O32295" s="30"/>
      <c r="P32295" s="30"/>
      <c r="Q32295" s="30"/>
      <c r="R32295" s="30"/>
    </row>
    <row r="32296" spans="15:18" x14ac:dyDescent="0.25">
      <c r="O32296" s="30"/>
      <c r="P32296" s="30"/>
      <c r="Q32296" s="30"/>
      <c r="R32296" s="30"/>
    </row>
    <row r="32297" spans="15:18" x14ac:dyDescent="0.25">
      <c r="O32297" s="30"/>
      <c r="P32297" s="30"/>
      <c r="Q32297" s="30"/>
      <c r="R32297" s="30"/>
    </row>
    <row r="32298" spans="15:18" x14ac:dyDescent="0.25">
      <c r="O32298" s="30"/>
      <c r="P32298" s="30"/>
      <c r="Q32298" s="30"/>
      <c r="R32298" s="30"/>
    </row>
    <row r="32299" spans="15:18" x14ac:dyDescent="0.25">
      <c r="O32299" s="30"/>
      <c r="P32299" s="30"/>
      <c r="Q32299" s="30"/>
      <c r="R32299" s="30"/>
    </row>
    <row r="32300" spans="15:18" x14ac:dyDescent="0.25">
      <c r="O32300" s="30"/>
      <c r="P32300" s="30"/>
      <c r="Q32300" s="30"/>
      <c r="R32300" s="30"/>
    </row>
    <row r="32301" spans="15:18" x14ac:dyDescent="0.25">
      <c r="O32301" s="30"/>
      <c r="P32301" s="30"/>
      <c r="Q32301" s="30"/>
      <c r="R32301" s="30"/>
    </row>
    <row r="32302" spans="15:18" x14ac:dyDescent="0.25">
      <c r="O32302" s="30"/>
      <c r="P32302" s="30"/>
      <c r="Q32302" s="30"/>
      <c r="R32302" s="30"/>
    </row>
    <row r="32303" spans="15:18" x14ac:dyDescent="0.25">
      <c r="O32303" s="30"/>
      <c r="P32303" s="30"/>
      <c r="Q32303" s="30"/>
      <c r="R32303" s="30"/>
    </row>
    <row r="32304" spans="15:18" x14ac:dyDescent="0.25">
      <c r="O32304" s="30"/>
      <c r="P32304" s="30"/>
      <c r="Q32304" s="30"/>
      <c r="R32304" s="30"/>
    </row>
    <row r="32305" spans="15:18" x14ac:dyDescent="0.25">
      <c r="O32305" s="30"/>
      <c r="P32305" s="30"/>
      <c r="Q32305" s="30"/>
      <c r="R32305" s="30"/>
    </row>
    <row r="32306" spans="15:18" x14ac:dyDescent="0.25">
      <c r="O32306" s="30"/>
      <c r="P32306" s="30"/>
      <c r="Q32306" s="30"/>
      <c r="R32306" s="30"/>
    </row>
    <row r="32307" spans="15:18" x14ac:dyDescent="0.25">
      <c r="O32307" s="30"/>
      <c r="P32307" s="30"/>
      <c r="Q32307" s="30"/>
      <c r="R32307" s="30"/>
    </row>
    <row r="32308" spans="15:18" x14ac:dyDescent="0.25">
      <c r="O32308" s="30"/>
      <c r="P32308" s="30"/>
      <c r="Q32308" s="30"/>
      <c r="R32308" s="30"/>
    </row>
    <row r="32309" spans="15:18" x14ac:dyDescent="0.25">
      <c r="O32309" s="30"/>
      <c r="P32309" s="30"/>
      <c r="Q32309" s="30"/>
      <c r="R32309" s="30"/>
    </row>
    <row r="32310" spans="15:18" x14ac:dyDescent="0.25">
      <c r="O32310" s="30"/>
      <c r="P32310" s="30"/>
      <c r="Q32310" s="30"/>
      <c r="R32310" s="30"/>
    </row>
    <row r="32311" spans="15:18" x14ac:dyDescent="0.25">
      <c r="O32311" s="30"/>
      <c r="P32311" s="30"/>
      <c r="Q32311" s="30"/>
      <c r="R32311" s="30"/>
    </row>
    <row r="32312" spans="15:18" x14ac:dyDescent="0.25">
      <c r="O32312" s="30"/>
      <c r="P32312" s="30"/>
      <c r="Q32312" s="30"/>
      <c r="R32312" s="30"/>
    </row>
    <row r="32313" spans="15:18" x14ac:dyDescent="0.25">
      <c r="O32313" s="30"/>
      <c r="P32313" s="30"/>
      <c r="Q32313" s="30"/>
      <c r="R32313" s="30"/>
    </row>
    <row r="32314" spans="15:18" x14ac:dyDescent="0.25">
      <c r="O32314" s="30"/>
      <c r="P32314" s="30"/>
      <c r="Q32314" s="30"/>
      <c r="R32314" s="30"/>
    </row>
    <row r="32315" spans="15:18" x14ac:dyDescent="0.25">
      <c r="O32315" s="30"/>
      <c r="P32315" s="30"/>
      <c r="Q32315" s="30"/>
      <c r="R32315" s="30"/>
    </row>
    <row r="32316" spans="15:18" x14ac:dyDescent="0.25">
      <c r="O32316" s="30"/>
      <c r="P32316" s="30"/>
      <c r="Q32316" s="30"/>
      <c r="R32316" s="30"/>
    </row>
    <row r="32317" spans="15:18" x14ac:dyDescent="0.25">
      <c r="O32317" s="30"/>
      <c r="P32317" s="30"/>
      <c r="Q32317" s="30"/>
      <c r="R32317" s="30"/>
    </row>
    <row r="32318" spans="15:18" x14ac:dyDescent="0.25">
      <c r="O32318" s="30"/>
      <c r="P32318" s="30"/>
      <c r="Q32318" s="30"/>
      <c r="R32318" s="30"/>
    </row>
    <row r="32319" spans="15:18" x14ac:dyDescent="0.25">
      <c r="O32319" s="30"/>
      <c r="P32319" s="30"/>
      <c r="Q32319" s="30"/>
      <c r="R32319" s="30"/>
    </row>
    <row r="32320" spans="15:18" x14ac:dyDescent="0.25">
      <c r="O32320" s="30"/>
      <c r="P32320" s="30"/>
      <c r="Q32320" s="30"/>
      <c r="R32320" s="30"/>
    </row>
    <row r="32321" spans="15:18" x14ac:dyDescent="0.25">
      <c r="O32321" s="30"/>
      <c r="P32321" s="30"/>
      <c r="Q32321" s="30"/>
      <c r="R32321" s="30"/>
    </row>
    <row r="32322" spans="15:18" x14ac:dyDescent="0.25">
      <c r="O32322" s="30"/>
      <c r="P32322" s="30"/>
      <c r="Q32322" s="30"/>
      <c r="R32322" s="30"/>
    </row>
    <row r="32323" spans="15:18" x14ac:dyDescent="0.25">
      <c r="O32323" s="30"/>
      <c r="P32323" s="30"/>
      <c r="Q32323" s="30"/>
      <c r="R32323" s="30"/>
    </row>
    <row r="32324" spans="15:18" x14ac:dyDescent="0.25">
      <c r="O32324" s="30"/>
      <c r="P32324" s="30"/>
      <c r="Q32324" s="30"/>
      <c r="R32324" s="30"/>
    </row>
    <row r="32325" spans="15:18" x14ac:dyDescent="0.25">
      <c r="O32325" s="30"/>
      <c r="P32325" s="30"/>
      <c r="Q32325" s="30"/>
      <c r="R32325" s="30"/>
    </row>
    <row r="32326" spans="15:18" x14ac:dyDescent="0.25">
      <c r="O32326" s="30"/>
      <c r="P32326" s="30"/>
      <c r="Q32326" s="30"/>
      <c r="R32326" s="30"/>
    </row>
    <row r="32327" spans="15:18" x14ac:dyDescent="0.25">
      <c r="O32327" s="30"/>
      <c r="P32327" s="30"/>
      <c r="Q32327" s="30"/>
      <c r="R32327" s="30"/>
    </row>
    <row r="32328" spans="15:18" x14ac:dyDescent="0.25">
      <c r="O32328" s="30"/>
      <c r="P32328" s="30"/>
      <c r="Q32328" s="30"/>
      <c r="R32328" s="30"/>
    </row>
    <row r="32329" spans="15:18" x14ac:dyDescent="0.25">
      <c r="O32329" s="30"/>
      <c r="P32329" s="30"/>
      <c r="Q32329" s="30"/>
      <c r="R32329" s="30"/>
    </row>
    <row r="32330" spans="15:18" x14ac:dyDescent="0.25">
      <c r="O32330" s="30"/>
      <c r="P32330" s="30"/>
      <c r="Q32330" s="30"/>
      <c r="R32330" s="30"/>
    </row>
    <row r="32331" spans="15:18" x14ac:dyDescent="0.25">
      <c r="O32331" s="30"/>
      <c r="P32331" s="30"/>
      <c r="Q32331" s="30"/>
      <c r="R32331" s="30"/>
    </row>
    <row r="32332" spans="15:18" x14ac:dyDescent="0.25">
      <c r="O32332" s="30"/>
      <c r="P32332" s="30"/>
      <c r="Q32332" s="30"/>
      <c r="R32332" s="30"/>
    </row>
    <row r="32333" spans="15:18" x14ac:dyDescent="0.25">
      <c r="O32333" s="30"/>
      <c r="P32333" s="30"/>
      <c r="Q32333" s="30"/>
      <c r="R32333" s="30"/>
    </row>
    <row r="32334" spans="15:18" x14ac:dyDescent="0.25">
      <c r="O32334" s="30"/>
      <c r="P32334" s="30"/>
      <c r="Q32334" s="30"/>
      <c r="R32334" s="30"/>
    </row>
    <row r="32335" spans="15:18" x14ac:dyDescent="0.25">
      <c r="O32335" s="30"/>
      <c r="P32335" s="30"/>
      <c r="Q32335" s="30"/>
      <c r="R32335" s="30"/>
    </row>
    <row r="32336" spans="15:18" x14ac:dyDescent="0.25">
      <c r="O32336" s="30"/>
      <c r="P32336" s="30"/>
      <c r="Q32336" s="30"/>
      <c r="R32336" s="30"/>
    </row>
    <row r="32337" spans="15:18" x14ac:dyDescent="0.25">
      <c r="O32337" s="30"/>
      <c r="P32337" s="30"/>
      <c r="Q32337" s="30"/>
      <c r="R32337" s="30"/>
    </row>
    <row r="32338" spans="15:18" x14ac:dyDescent="0.25">
      <c r="O32338" s="30"/>
      <c r="P32338" s="30"/>
      <c r="Q32338" s="30"/>
      <c r="R32338" s="30"/>
    </row>
    <row r="32339" spans="15:18" x14ac:dyDescent="0.25">
      <c r="O32339" s="30"/>
      <c r="P32339" s="30"/>
      <c r="Q32339" s="30"/>
      <c r="R32339" s="30"/>
    </row>
    <row r="32340" spans="15:18" x14ac:dyDescent="0.25">
      <c r="O32340" s="30"/>
      <c r="P32340" s="30"/>
      <c r="Q32340" s="30"/>
      <c r="R32340" s="30"/>
    </row>
    <row r="32341" spans="15:18" x14ac:dyDescent="0.25">
      <c r="O32341" s="30"/>
      <c r="P32341" s="30"/>
      <c r="Q32341" s="30"/>
      <c r="R32341" s="30"/>
    </row>
    <row r="32342" spans="15:18" x14ac:dyDescent="0.25">
      <c r="O32342" s="30"/>
      <c r="P32342" s="30"/>
      <c r="Q32342" s="30"/>
      <c r="R32342" s="30"/>
    </row>
    <row r="32343" spans="15:18" x14ac:dyDescent="0.25">
      <c r="O32343" s="30"/>
      <c r="P32343" s="30"/>
      <c r="Q32343" s="30"/>
      <c r="R32343" s="30"/>
    </row>
    <row r="32344" spans="15:18" x14ac:dyDescent="0.25">
      <c r="O32344" s="30"/>
      <c r="P32344" s="30"/>
      <c r="Q32344" s="30"/>
      <c r="R32344" s="30"/>
    </row>
    <row r="32345" spans="15:18" x14ac:dyDescent="0.25">
      <c r="O32345" s="30"/>
      <c r="P32345" s="30"/>
      <c r="Q32345" s="30"/>
      <c r="R32345" s="30"/>
    </row>
    <row r="32346" spans="15:18" x14ac:dyDescent="0.25">
      <c r="O32346" s="30"/>
      <c r="P32346" s="30"/>
      <c r="Q32346" s="30"/>
      <c r="R32346" s="30"/>
    </row>
    <row r="32347" spans="15:18" x14ac:dyDescent="0.25">
      <c r="O32347" s="30"/>
      <c r="P32347" s="30"/>
      <c r="Q32347" s="30"/>
      <c r="R32347" s="30"/>
    </row>
    <row r="32348" spans="15:18" x14ac:dyDescent="0.25">
      <c r="O32348" s="30"/>
      <c r="P32348" s="30"/>
      <c r="Q32348" s="30"/>
      <c r="R32348" s="30"/>
    </row>
    <row r="32349" spans="15:18" x14ac:dyDescent="0.25">
      <c r="O32349" s="30"/>
      <c r="P32349" s="30"/>
      <c r="Q32349" s="30"/>
      <c r="R32349" s="30"/>
    </row>
    <row r="32350" spans="15:18" x14ac:dyDescent="0.25">
      <c r="O32350" s="30"/>
      <c r="P32350" s="30"/>
      <c r="Q32350" s="30"/>
      <c r="R32350" s="30"/>
    </row>
    <row r="32351" spans="15:18" x14ac:dyDescent="0.25">
      <c r="O32351" s="30"/>
      <c r="P32351" s="30"/>
      <c r="Q32351" s="30"/>
      <c r="R32351" s="30"/>
    </row>
    <row r="32352" spans="15:18" x14ac:dyDescent="0.25">
      <c r="O32352" s="30"/>
      <c r="P32352" s="30"/>
      <c r="Q32352" s="30"/>
      <c r="R32352" s="30"/>
    </row>
    <row r="32353" spans="15:18" x14ac:dyDescent="0.25">
      <c r="O32353" s="30"/>
      <c r="P32353" s="30"/>
      <c r="Q32353" s="30"/>
      <c r="R32353" s="30"/>
    </row>
    <row r="32354" spans="15:18" x14ac:dyDescent="0.25">
      <c r="O32354" s="30"/>
      <c r="P32354" s="30"/>
      <c r="Q32354" s="30"/>
      <c r="R32354" s="30"/>
    </row>
    <row r="32355" spans="15:18" x14ac:dyDescent="0.25">
      <c r="O32355" s="30"/>
      <c r="P32355" s="30"/>
      <c r="Q32355" s="30"/>
      <c r="R32355" s="30"/>
    </row>
    <row r="32356" spans="15:18" x14ac:dyDescent="0.25">
      <c r="O32356" s="30"/>
      <c r="P32356" s="30"/>
      <c r="Q32356" s="30"/>
      <c r="R32356" s="30"/>
    </row>
    <row r="32357" spans="15:18" x14ac:dyDescent="0.25">
      <c r="O32357" s="30"/>
      <c r="P32357" s="30"/>
      <c r="Q32357" s="30"/>
      <c r="R32357" s="30"/>
    </row>
    <row r="32358" spans="15:18" x14ac:dyDescent="0.25">
      <c r="O32358" s="30"/>
      <c r="P32358" s="30"/>
      <c r="Q32358" s="30"/>
      <c r="R32358" s="30"/>
    </row>
    <row r="32359" spans="15:18" x14ac:dyDescent="0.25">
      <c r="O32359" s="30"/>
      <c r="P32359" s="30"/>
      <c r="Q32359" s="30"/>
      <c r="R32359" s="30"/>
    </row>
    <row r="32360" spans="15:18" x14ac:dyDescent="0.25">
      <c r="O32360" s="30"/>
      <c r="P32360" s="30"/>
      <c r="Q32360" s="30"/>
      <c r="R32360" s="30"/>
    </row>
    <row r="32361" spans="15:18" x14ac:dyDescent="0.25">
      <c r="O32361" s="30"/>
      <c r="P32361" s="30"/>
      <c r="Q32361" s="30"/>
      <c r="R32361" s="30"/>
    </row>
    <row r="32362" spans="15:18" x14ac:dyDescent="0.25">
      <c r="O32362" s="30"/>
      <c r="P32362" s="30"/>
      <c r="Q32362" s="30"/>
      <c r="R32362" s="30"/>
    </row>
    <row r="32363" spans="15:18" x14ac:dyDescent="0.25">
      <c r="O32363" s="30"/>
      <c r="P32363" s="30"/>
      <c r="Q32363" s="30"/>
      <c r="R32363" s="30"/>
    </row>
    <row r="32364" spans="15:18" x14ac:dyDescent="0.25">
      <c r="O32364" s="30"/>
      <c r="P32364" s="30"/>
      <c r="Q32364" s="30"/>
      <c r="R32364" s="30"/>
    </row>
    <row r="32365" spans="15:18" x14ac:dyDescent="0.25">
      <c r="O32365" s="30"/>
      <c r="P32365" s="30"/>
      <c r="Q32365" s="30"/>
      <c r="R32365" s="30"/>
    </row>
    <row r="32366" spans="15:18" x14ac:dyDescent="0.25">
      <c r="O32366" s="30"/>
      <c r="P32366" s="30"/>
      <c r="Q32366" s="30"/>
      <c r="R32366" s="30"/>
    </row>
    <row r="32367" spans="15:18" x14ac:dyDescent="0.25">
      <c r="O32367" s="30"/>
      <c r="P32367" s="30"/>
      <c r="Q32367" s="30"/>
      <c r="R32367" s="30"/>
    </row>
    <row r="32368" spans="15:18" x14ac:dyDescent="0.25">
      <c r="O32368" s="30"/>
      <c r="P32368" s="30"/>
      <c r="Q32368" s="30"/>
      <c r="R32368" s="30"/>
    </row>
    <row r="32369" spans="15:18" x14ac:dyDescent="0.25">
      <c r="O32369" s="30"/>
      <c r="P32369" s="30"/>
      <c r="Q32369" s="30"/>
      <c r="R32369" s="30"/>
    </row>
    <row r="32370" spans="15:18" x14ac:dyDescent="0.25">
      <c r="O32370" s="30"/>
      <c r="P32370" s="30"/>
      <c r="Q32370" s="30"/>
      <c r="R32370" s="30"/>
    </row>
    <row r="32371" spans="15:18" x14ac:dyDescent="0.25">
      <c r="O32371" s="30"/>
      <c r="P32371" s="30"/>
      <c r="Q32371" s="30"/>
      <c r="R32371" s="30"/>
    </row>
    <row r="32372" spans="15:18" x14ac:dyDescent="0.25">
      <c r="O32372" s="30"/>
      <c r="P32372" s="30"/>
      <c r="Q32372" s="30"/>
      <c r="R32372" s="30"/>
    </row>
    <row r="32373" spans="15:18" x14ac:dyDescent="0.25">
      <c r="O32373" s="30"/>
      <c r="P32373" s="30"/>
      <c r="Q32373" s="30"/>
      <c r="R32373" s="30"/>
    </row>
    <row r="32374" spans="15:18" x14ac:dyDescent="0.25">
      <c r="O32374" s="30"/>
      <c r="P32374" s="30"/>
      <c r="Q32374" s="30"/>
      <c r="R32374" s="30"/>
    </row>
    <row r="32375" spans="15:18" x14ac:dyDescent="0.25">
      <c r="O32375" s="30"/>
      <c r="P32375" s="30"/>
      <c r="Q32375" s="30"/>
      <c r="R32375" s="30"/>
    </row>
    <row r="32376" spans="15:18" x14ac:dyDescent="0.25">
      <c r="O32376" s="30"/>
      <c r="P32376" s="30"/>
      <c r="Q32376" s="30"/>
      <c r="R32376" s="30"/>
    </row>
    <row r="32377" spans="15:18" x14ac:dyDescent="0.25">
      <c r="O32377" s="30"/>
      <c r="P32377" s="30"/>
      <c r="Q32377" s="30"/>
      <c r="R32377" s="30"/>
    </row>
    <row r="32378" spans="15:18" x14ac:dyDescent="0.25">
      <c r="O32378" s="30"/>
      <c r="P32378" s="30"/>
      <c r="Q32378" s="30"/>
      <c r="R32378" s="30"/>
    </row>
    <row r="32379" spans="15:18" x14ac:dyDescent="0.25">
      <c r="O32379" s="30"/>
      <c r="P32379" s="30"/>
      <c r="Q32379" s="30"/>
      <c r="R32379" s="30"/>
    </row>
    <row r="32380" spans="15:18" x14ac:dyDescent="0.25">
      <c r="O32380" s="30"/>
      <c r="P32380" s="30"/>
      <c r="Q32380" s="30"/>
      <c r="R32380" s="30"/>
    </row>
    <row r="32381" spans="15:18" x14ac:dyDescent="0.25">
      <c r="O32381" s="30"/>
      <c r="P32381" s="30"/>
      <c r="Q32381" s="30"/>
      <c r="R32381" s="30"/>
    </row>
    <row r="32382" spans="15:18" x14ac:dyDescent="0.25">
      <c r="O32382" s="30"/>
      <c r="P32382" s="30"/>
      <c r="Q32382" s="30"/>
      <c r="R32382" s="30"/>
    </row>
    <row r="32383" spans="15:18" x14ac:dyDescent="0.25">
      <c r="O32383" s="30"/>
      <c r="P32383" s="30"/>
      <c r="Q32383" s="30"/>
      <c r="R32383" s="30"/>
    </row>
    <row r="32384" spans="15:18" x14ac:dyDescent="0.25">
      <c r="O32384" s="30"/>
      <c r="P32384" s="30"/>
      <c r="Q32384" s="30"/>
      <c r="R32384" s="30"/>
    </row>
    <row r="32385" spans="15:18" x14ac:dyDescent="0.25">
      <c r="O32385" s="30"/>
      <c r="P32385" s="30"/>
      <c r="Q32385" s="30"/>
      <c r="R32385" s="30"/>
    </row>
    <row r="32386" spans="15:18" x14ac:dyDescent="0.25">
      <c r="O32386" s="30"/>
      <c r="P32386" s="30"/>
      <c r="Q32386" s="30"/>
      <c r="R32386" s="30"/>
    </row>
    <row r="32387" spans="15:18" x14ac:dyDescent="0.25">
      <c r="O32387" s="30"/>
      <c r="P32387" s="30"/>
      <c r="Q32387" s="30"/>
      <c r="R32387" s="30"/>
    </row>
    <row r="32388" spans="15:18" x14ac:dyDescent="0.25">
      <c r="O32388" s="30"/>
      <c r="P32388" s="30"/>
      <c r="Q32388" s="30"/>
      <c r="R32388" s="30"/>
    </row>
    <row r="32389" spans="15:18" x14ac:dyDescent="0.25">
      <c r="O32389" s="30"/>
      <c r="P32389" s="30"/>
      <c r="Q32389" s="30"/>
      <c r="R32389" s="30"/>
    </row>
    <row r="32390" spans="15:18" x14ac:dyDescent="0.25">
      <c r="O32390" s="30"/>
      <c r="P32390" s="30"/>
      <c r="Q32390" s="30"/>
      <c r="R32390" s="30"/>
    </row>
    <row r="32391" spans="15:18" x14ac:dyDescent="0.25">
      <c r="O32391" s="30"/>
      <c r="P32391" s="30"/>
      <c r="Q32391" s="30"/>
      <c r="R32391" s="30"/>
    </row>
    <row r="32392" spans="15:18" x14ac:dyDescent="0.25">
      <c r="O32392" s="30"/>
      <c r="P32392" s="30"/>
      <c r="Q32392" s="30"/>
      <c r="R32392" s="30"/>
    </row>
    <row r="32393" spans="15:18" x14ac:dyDescent="0.25">
      <c r="O32393" s="30"/>
      <c r="P32393" s="30"/>
      <c r="Q32393" s="30"/>
      <c r="R32393" s="30"/>
    </row>
    <row r="32394" spans="15:18" x14ac:dyDescent="0.25">
      <c r="O32394" s="30"/>
      <c r="P32394" s="30"/>
      <c r="Q32394" s="30"/>
      <c r="R32394" s="30"/>
    </row>
    <row r="32395" spans="15:18" x14ac:dyDescent="0.25">
      <c r="O32395" s="30"/>
      <c r="P32395" s="30"/>
      <c r="Q32395" s="30"/>
      <c r="R32395" s="30"/>
    </row>
    <row r="32396" spans="15:18" x14ac:dyDescent="0.25">
      <c r="O32396" s="30"/>
      <c r="P32396" s="30"/>
      <c r="Q32396" s="30"/>
      <c r="R32396" s="30"/>
    </row>
    <row r="32397" spans="15:18" x14ac:dyDescent="0.25">
      <c r="O32397" s="30"/>
      <c r="P32397" s="30"/>
      <c r="Q32397" s="30"/>
      <c r="R32397" s="30"/>
    </row>
    <row r="32398" spans="15:18" x14ac:dyDescent="0.25">
      <c r="O32398" s="30"/>
      <c r="P32398" s="30"/>
      <c r="Q32398" s="30"/>
      <c r="R32398" s="30"/>
    </row>
    <row r="32399" spans="15:18" x14ac:dyDescent="0.25">
      <c r="O32399" s="30"/>
      <c r="P32399" s="30"/>
      <c r="Q32399" s="30"/>
      <c r="R32399" s="30"/>
    </row>
    <row r="32400" spans="15:18" x14ac:dyDescent="0.25">
      <c r="O32400" s="30"/>
      <c r="P32400" s="30"/>
      <c r="Q32400" s="30"/>
      <c r="R32400" s="30"/>
    </row>
    <row r="32401" spans="15:18" x14ac:dyDescent="0.25">
      <c r="O32401" s="30"/>
      <c r="P32401" s="30"/>
      <c r="Q32401" s="30"/>
      <c r="R32401" s="30"/>
    </row>
    <row r="32402" spans="15:18" x14ac:dyDescent="0.25">
      <c r="O32402" s="30"/>
      <c r="P32402" s="30"/>
      <c r="Q32402" s="30"/>
      <c r="R32402" s="30"/>
    </row>
    <row r="32403" spans="15:18" x14ac:dyDescent="0.25">
      <c r="O32403" s="30"/>
      <c r="P32403" s="30"/>
      <c r="Q32403" s="30"/>
      <c r="R32403" s="30"/>
    </row>
    <row r="32404" spans="15:18" x14ac:dyDescent="0.25">
      <c r="O32404" s="30"/>
      <c r="P32404" s="30"/>
      <c r="Q32404" s="30"/>
      <c r="R32404" s="30"/>
    </row>
    <row r="32405" spans="15:18" x14ac:dyDescent="0.25">
      <c r="O32405" s="30"/>
      <c r="P32405" s="30"/>
      <c r="Q32405" s="30"/>
      <c r="R32405" s="30"/>
    </row>
    <row r="32406" spans="15:18" x14ac:dyDescent="0.25">
      <c r="O32406" s="30"/>
      <c r="P32406" s="30"/>
      <c r="Q32406" s="30"/>
      <c r="R32406" s="30"/>
    </row>
    <row r="32407" spans="15:18" x14ac:dyDescent="0.25">
      <c r="O32407" s="30"/>
      <c r="P32407" s="30"/>
      <c r="Q32407" s="30"/>
      <c r="R32407" s="30"/>
    </row>
    <row r="32408" spans="15:18" x14ac:dyDescent="0.25">
      <c r="O32408" s="30"/>
      <c r="P32408" s="30"/>
      <c r="Q32408" s="30"/>
      <c r="R32408" s="30"/>
    </row>
    <row r="32409" spans="15:18" x14ac:dyDescent="0.25">
      <c r="O32409" s="30"/>
      <c r="P32409" s="30"/>
      <c r="Q32409" s="30"/>
      <c r="R32409" s="30"/>
    </row>
    <row r="32410" spans="15:18" x14ac:dyDescent="0.25">
      <c r="O32410" s="30"/>
      <c r="P32410" s="30"/>
      <c r="Q32410" s="30"/>
      <c r="R32410" s="30"/>
    </row>
    <row r="32411" spans="15:18" x14ac:dyDescent="0.25">
      <c r="O32411" s="30"/>
      <c r="P32411" s="30"/>
      <c r="Q32411" s="30"/>
      <c r="R32411" s="30"/>
    </row>
    <row r="32412" spans="15:18" x14ac:dyDescent="0.25">
      <c r="O32412" s="30"/>
      <c r="P32412" s="30"/>
      <c r="Q32412" s="30"/>
      <c r="R32412" s="30"/>
    </row>
    <row r="32413" spans="15:18" x14ac:dyDescent="0.25">
      <c r="O32413" s="30"/>
      <c r="P32413" s="30"/>
      <c r="Q32413" s="30"/>
      <c r="R32413" s="30"/>
    </row>
    <row r="32414" spans="15:18" x14ac:dyDescent="0.25">
      <c r="O32414" s="30"/>
      <c r="P32414" s="30"/>
      <c r="Q32414" s="30"/>
      <c r="R32414" s="30"/>
    </row>
    <row r="32415" spans="15:18" x14ac:dyDescent="0.25">
      <c r="O32415" s="30"/>
      <c r="P32415" s="30"/>
      <c r="Q32415" s="30"/>
      <c r="R32415" s="30"/>
    </row>
    <row r="32416" spans="15:18" x14ac:dyDescent="0.25">
      <c r="O32416" s="30"/>
      <c r="P32416" s="30"/>
      <c r="Q32416" s="30"/>
      <c r="R32416" s="30"/>
    </row>
    <row r="32417" spans="15:18" x14ac:dyDescent="0.25">
      <c r="O32417" s="30"/>
      <c r="P32417" s="30"/>
      <c r="Q32417" s="30"/>
      <c r="R32417" s="30"/>
    </row>
    <row r="32418" spans="15:18" x14ac:dyDescent="0.25">
      <c r="O32418" s="30"/>
      <c r="P32418" s="30"/>
      <c r="Q32418" s="30"/>
      <c r="R32418" s="30"/>
    </row>
    <row r="32419" spans="15:18" x14ac:dyDescent="0.25">
      <c r="O32419" s="30"/>
      <c r="P32419" s="30"/>
      <c r="Q32419" s="30"/>
      <c r="R32419" s="30"/>
    </row>
    <row r="32420" spans="15:18" x14ac:dyDescent="0.25">
      <c r="O32420" s="30"/>
      <c r="P32420" s="30"/>
      <c r="Q32420" s="30"/>
      <c r="R32420" s="30"/>
    </row>
    <row r="32421" spans="15:18" x14ac:dyDescent="0.25">
      <c r="O32421" s="30"/>
      <c r="P32421" s="30"/>
      <c r="Q32421" s="30"/>
      <c r="R32421" s="30"/>
    </row>
    <row r="32422" spans="15:18" x14ac:dyDescent="0.25">
      <c r="O32422" s="30"/>
      <c r="P32422" s="30"/>
      <c r="Q32422" s="30"/>
      <c r="R32422" s="30"/>
    </row>
    <row r="32423" spans="15:18" x14ac:dyDescent="0.25">
      <c r="O32423" s="30"/>
      <c r="P32423" s="30"/>
      <c r="Q32423" s="30"/>
      <c r="R32423" s="30"/>
    </row>
    <row r="32424" spans="15:18" x14ac:dyDescent="0.25">
      <c r="O32424" s="30"/>
      <c r="P32424" s="30"/>
      <c r="Q32424" s="30"/>
      <c r="R32424" s="30"/>
    </row>
    <row r="32425" spans="15:18" x14ac:dyDescent="0.25">
      <c r="O32425" s="30"/>
      <c r="P32425" s="30"/>
      <c r="Q32425" s="30"/>
      <c r="R32425" s="30"/>
    </row>
    <row r="32426" spans="15:18" x14ac:dyDescent="0.25">
      <c r="O32426" s="30"/>
      <c r="P32426" s="30"/>
      <c r="Q32426" s="30"/>
      <c r="R32426" s="30"/>
    </row>
    <row r="32427" spans="15:18" x14ac:dyDescent="0.25">
      <c r="O32427" s="30"/>
      <c r="P32427" s="30"/>
      <c r="Q32427" s="30"/>
      <c r="R32427" s="30"/>
    </row>
    <row r="32428" spans="15:18" x14ac:dyDescent="0.25">
      <c r="O32428" s="30"/>
      <c r="P32428" s="30"/>
      <c r="Q32428" s="30"/>
      <c r="R32428" s="30"/>
    </row>
    <row r="32429" spans="15:18" x14ac:dyDescent="0.25">
      <c r="O32429" s="30"/>
      <c r="P32429" s="30"/>
      <c r="Q32429" s="30"/>
      <c r="R32429" s="30"/>
    </row>
    <row r="32430" spans="15:18" x14ac:dyDescent="0.25">
      <c r="O32430" s="30"/>
      <c r="P32430" s="30"/>
      <c r="Q32430" s="30"/>
      <c r="R32430" s="30"/>
    </row>
    <row r="32431" spans="15:18" x14ac:dyDescent="0.25">
      <c r="O32431" s="30"/>
      <c r="P32431" s="30"/>
      <c r="Q32431" s="30"/>
      <c r="R32431" s="30"/>
    </row>
    <row r="32432" spans="15:18" x14ac:dyDescent="0.25">
      <c r="O32432" s="30"/>
      <c r="P32432" s="30"/>
      <c r="Q32432" s="30"/>
      <c r="R32432" s="30"/>
    </row>
    <row r="32433" spans="15:18" x14ac:dyDescent="0.25">
      <c r="O32433" s="30"/>
      <c r="P32433" s="30"/>
      <c r="Q32433" s="30"/>
      <c r="R32433" s="30"/>
    </row>
    <row r="32434" spans="15:18" x14ac:dyDescent="0.25">
      <c r="O32434" s="30"/>
      <c r="P32434" s="30"/>
      <c r="Q32434" s="30"/>
      <c r="R32434" s="30"/>
    </row>
    <row r="32435" spans="15:18" x14ac:dyDescent="0.25">
      <c r="O32435" s="30"/>
      <c r="P32435" s="30"/>
      <c r="Q32435" s="30"/>
      <c r="R32435" s="30"/>
    </row>
    <row r="32436" spans="15:18" x14ac:dyDescent="0.25">
      <c r="O32436" s="30"/>
      <c r="P32436" s="30"/>
      <c r="Q32436" s="30"/>
      <c r="R32436" s="30"/>
    </row>
    <row r="32437" spans="15:18" x14ac:dyDescent="0.25">
      <c r="O32437" s="30"/>
      <c r="P32437" s="30"/>
      <c r="Q32437" s="30"/>
      <c r="R32437" s="30"/>
    </row>
    <row r="32438" spans="15:18" x14ac:dyDescent="0.25">
      <c r="O32438" s="30"/>
      <c r="P32438" s="30"/>
      <c r="Q32438" s="30"/>
      <c r="R32438" s="30"/>
    </row>
    <row r="32439" spans="15:18" x14ac:dyDescent="0.25">
      <c r="O32439" s="30"/>
      <c r="P32439" s="30"/>
      <c r="Q32439" s="30"/>
      <c r="R32439" s="30"/>
    </row>
    <row r="32440" spans="15:18" x14ac:dyDescent="0.25">
      <c r="O32440" s="30"/>
      <c r="P32440" s="30"/>
      <c r="Q32440" s="30"/>
      <c r="R32440" s="30"/>
    </row>
    <row r="32441" spans="15:18" x14ac:dyDescent="0.25">
      <c r="O32441" s="30"/>
      <c r="P32441" s="30"/>
      <c r="Q32441" s="30"/>
      <c r="R32441" s="30"/>
    </row>
    <row r="32442" spans="15:18" x14ac:dyDescent="0.25">
      <c r="O32442" s="30"/>
      <c r="P32442" s="30"/>
      <c r="Q32442" s="30"/>
      <c r="R32442" s="30"/>
    </row>
    <row r="32443" spans="15:18" x14ac:dyDescent="0.25">
      <c r="O32443" s="30"/>
      <c r="P32443" s="30"/>
      <c r="Q32443" s="30"/>
      <c r="R32443" s="30"/>
    </row>
    <row r="32444" spans="15:18" x14ac:dyDescent="0.25">
      <c r="O32444" s="30"/>
      <c r="P32444" s="30"/>
      <c r="Q32444" s="30"/>
      <c r="R32444" s="30"/>
    </row>
    <row r="32445" spans="15:18" x14ac:dyDescent="0.25">
      <c r="O32445" s="30"/>
      <c r="P32445" s="30"/>
      <c r="Q32445" s="30"/>
      <c r="R32445" s="30"/>
    </row>
    <row r="32446" spans="15:18" x14ac:dyDescent="0.25">
      <c r="O32446" s="30"/>
      <c r="P32446" s="30"/>
      <c r="Q32446" s="30"/>
      <c r="R32446" s="30"/>
    </row>
    <row r="32447" spans="15:18" x14ac:dyDescent="0.25">
      <c r="O32447" s="30"/>
      <c r="P32447" s="30"/>
      <c r="Q32447" s="30"/>
      <c r="R32447" s="30"/>
    </row>
    <row r="32448" spans="15:18" x14ac:dyDescent="0.25">
      <c r="O32448" s="30"/>
      <c r="P32448" s="30"/>
      <c r="Q32448" s="30"/>
      <c r="R32448" s="30"/>
    </row>
    <row r="32449" spans="15:18" x14ac:dyDescent="0.25">
      <c r="O32449" s="30"/>
      <c r="P32449" s="30"/>
      <c r="Q32449" s="30"/>
      <c r="R32449" s="30"/>
    </row>
    <row r="32450" spans="15:18" x14ac:dyDescent="0.25">
      <c r="O32450" s="30"/>
      <c r="P32450" s="30"/>
      <c r="Q32450" s="30"/>
      <c r="R32450" s="30"/>
    </row>
    <row r="32451" spans="15:18" x14ac:dyDescent="0.25">
      <c r="O32451" s="30"/>
      <c r="P32451" s="30"/>
      <c r="Q32451" s="30"/>
      <c r="R32451" s="30"/>
    </row>
    <row r="32452" spans="15:18" x14ac:dyDescent="0.25">
      <c r="O32452" s="30"/>
      <c r="P32452" s="30"/>
      <c r="Q32452" s="30"/>
      <c r="R32452" s="30"/>
    </row>
    <row r="32453" spans="15:18" x14ac:dyDescent="0.25">
      <c r="O32453" s="30"/>
      <c r="P32453" s="30"/>
      <c r="Q32453" s="30"/>
      <c r="R32453" s="30"/>
    </row>
    <row r="32454" spans="15:18" x14ac:dyDescent="0.25">
      <c r="O32454" s="30"/>
      <c r="P32454" s="30"/>
      <c r="Q32454" s="30"/>
      <c r="R32454" s="30"/>
    </row>
    <row r="32455" spans="15:18" x14ac:dyDescent="0.25">
      <c r="O32455" s="30"/>
      <c r="P32455" s="30"/>
      <c r="Q32455" s="30"/>
      <c r="R32455" s="30"/>
    </row>
    <row r="32456" spans="15:18" x14ac:dyDescent="0.25">
      <c r="O32456" s="30"/>
      <c r="P32456" s="30"/>
      <c r="Q32456" s="30"/>
      <c r="R32456" s="30"/>
    </row>
    <row r="32457" spans="15:18" x14ac:dyDescent="0.25">
      <c r="O32457" s="30"/>
      <c r="P32457" s="30"/>
      <c r="Q32457" s="30"/>
      <c r="R32457" s="30"/>
    </row>
    <row r="32458" spans="15:18" x14ac:dyDescent="0.25">
      <c r="O32458" s="30"/>
      <c r="P32458" s="30"/>
      <c r="Q32458" s="30"/>
      <c r="R32458" s="30"/>
    </row>
    <row r="32459" spans="15:18" x14ac:dyDescent="0.25">
      <c r="O32459" s="30"/>
      <c r="P32459" s="30"/>
      <c r="Q32459" s="30"/>
      <c r="R32459" s="30"/>
    </row>
    <row r="32460" spans="15:18" x14ac:dyDescent="0.25">
      <c r="O32460" s="30"/>
      <c r="P32460" s="30"/>
      <c r="Q32460" s="30"/>
      <c r="R32460" s="30"/>
    </row>
    <row r="32461" spans="15:18" x14ac:dyDescent="0.25">
      <c r="O32461" s="30"/>
      <c r="P32461" s="30"/>
      <c r="Q32461" s="30"/>
      <c r="R32461" s="30"/>
    </row>
    <row r="32462" spans="15:18" x14ac:dyDescent="0.25">
      <c r="O32462" s="30"/>
      <c r="P32462" s="30"/>
      <c r="Q32462" s="30"/>
      <c r="R32462" s="30"/>
    </row>
    <row r="32463" spans="15:18" x14ac:dyDescent="0.25">
      <c r="O32463" s="30"/>
      <c r="P32463" s="30"/>
      <c r="Q32463" s="30"/>
      <c r="R32463" s="30"/>
    </row>
    <row r="32464" spans="15:18" x14ac:dyDescent="0.25">
      <c r="O32464" s="30"/>
      <c r="P32464" s="30"/>
      <c r="Q32464" s="30"/>
      <c r="R32464" s="30"/>
    </row>
    <row r="32465" spans="15:18" x14ac:dyDescent="0.25">
      <c r="O32465" s="30"/>
      <c r="P32465" s="30"/>
      <c r="Q32465" s="30"/>
      <c r="R32465" s="30"/>
    </row>
    <row r="32466" spans="15:18" x14ac:dyDescent="0.25">
      <c r="O32466" s="30"/>
      <c r="P32466" s="30"/>
      <c r="Q32466" s="30"/>
      <c r="R32466" s="30"/>
    </row>
    <row r="32467" spans="15:18" x14ac:dyDescent="0.25">
      <c r="O32467" s="30"/>
      <c r="P32467" s="30"/>
      <c r="Q32467" s="30"/>
      <c r="R32467" s="30"/>
    </row>
    <row r="32468" spans="15:18" x14ac:dyDescent="0.25">
      <c r="O32468" s="30"/>
      <c r="P32468" s="30"/>
      <c r="Q32468" s="30"/>
      <c r="R32468" s="30"/>
    </row>
    <row r="32469" spans="15:18" x14ac:dyDescent="0.25">
      <c r="O32469" s="30"/>
      <c r="P32469" s="30"/>
      <c r="Q32469" s="30"/>
      <c r="R32469" s="30"/>
    </row>
    <row r="32470" spans="15:18" x14ac:dyDescent="0.25">
      <c r="O32470" s="30"/>
      <c r="P32470" s="30"/>
      <c r="Q32470" s="30"/>
      <c r="R32470" s="30"/>
    </row>
    <row r="32471" spans="15:18" x14ac:dyDescent="0.25">
      <c r="O32471" s="30"/>
      <c r="P32471" s="30"/>
      <c r="Q32471" s="30"/>
      <c r="R32471" s="30"/>
    </row>
    <row r="32472" spans="15:18" x14ac:dyDescent="0.25">
      <c r="O32472" s="30"/>
      <c r="P32472" s="30"/>
      <c r="Q32472" s="30"/>
      <c r="R32472" s="30"/>
    </row>
    <row r="32473" spans="15:18" x14ac:dyDescent="0.25">
      <c r="O32473" s="30"/>
      <c r="P32473" s="30"/>
      <c r="Q32473" s="30"/>
      <c r="R32473" s="30"/>
    </row>
    <row r="32474" spans="15:18" x14ac:dyDescent="0.25">
      <c r="O32474" s="30"/>
      <c r="P32474" s="30"/>
      <c r="Q32474" s="30"/>
      <c r="R32474" s="30"/>
    </row>
    <row r="32475" spans="15:18" x14ac:dyDescent="0.25">
      <c r="O32475" s="30"/>
      <c r="P32475" s="30"/>
      <c r="Q32475" s="30"/>
      <c r="R32475" s="30"/>
    </row>
    <row r="32476" spans="15:18" x14ac:dyDescent="0.25">
      <c r="O32476" s="30"/>
      <c r="P32476" s="30"/>
      <c r="Q32476" s="30"/>
      <c r="R32476" s="30"/>
    </row>
    <row r="32477" spans="15:18" x14ac:dyDescent="0.25">
      <c r="O32477" s="30"/>
      <c r="P32477" s="30"/>
      <c r="Q32477" s="30"/>
      <c r="R32477" s="30"/>
    </row>
    <row r="32478" spans="15:18" x14ac:dyDescent="0.25">
      <c r="O32478" s="30"/>
      <c r="P32478" s="30"/>
      <c r="Q32478" s="30"/>
      <c r="R32478" s="30"/>
    </row>
    <row r="32479" spans="15:18" x14ac:dyDescent="0.25">
      <c r="O32479" s="30"/>
      <c r="P32479" s="30"/>
      <c r="Q32479" s="30"/>
      <c r="R32479" s="30"/>
    </row>
    <row r="32480" spans="15:18" x14ac:dyDescent="0.25">
      <c r="O32480" s="30"/>
      <c r="P32480" s="30"/>
      <c r="Q32480" s="30"/>
      <c r="R32480" s="30"/>
    </row>
    <row r="32481" spans="15:18" x14ac:dyDescent="0.25">
      <c r="O32481" s="30"/>
      <c r="P32481" s="30"/>
      <c r="Q32481" s="30"/>
      <c r="R32481" s="30"/>
    </row>
    <row r="32482" spans="15:18" x14ac:dyDescent="0.25">
      <c r="O32482" s="30"/>
      <c r="P32482" s="30"/>
      <c r="Q32482" s="30"/>
      <c r="R32482" s="30"/>
    </row>
    <row r="32483" spans="15:18" x14ac:dyDescent="0.25">
      <c r="O32483" s="30"/>
      <c r="P32483" s="30"/>
      <c r="Q32483" s="30"/>
      <c r="R32483" s="30"/>
    </row>
    <row r="32484" spans="15:18" x14ac:dyDescent="0.25">
      <c r="O32484" s="30"/>
      <c r="P32484" s="30"/>
      <c r="Q32484" s="30"/>
      <c r="R32484" s="30"/>
    </row>
    <row r="32485" spans="15:18" x14ac:dyDescent="0.25">
      <c r="O32485" s="30"/>
      <c r="P32485" s="30"/>
      <c r="Q32485" s="30"/>
      <c r="R32485" s="30"/>
    </row>
    <row r="32486" spans="15:18" x14ac:dyDescent="0.25">
      <c r="O32486" s="30"/>
      <c r="P32486" s="30"/>
      <c r="Q32486" s="30"/>
      <c r="R32486" s="30"/>
    </row>
    <row r="32487" spans="15:18" x14ac:dyDescent="0.25">
      <c r="O32487" s="30"/>
      <c r="P32487" s="30"/>
      <c r="Q32487" s="30"/>
      <c r="R32487" s="30"/>
    </row>
    <row r="32488" spans="15:18" x14ac:dyDescent="0.25">
      <c r="O32488" s="30"/>
      <c r="P32488" s="30"/>
      <c r="Q32488" s="30"/>
      <c r="R32488" s="30"/>
    </row>
    <row r="32489" spans="15:18" x14ac:dyDescent="0.25">
      <c r="O32489" s="30"/>
      <c r="P32489" s="30"/>
      <c r="Q32489" s="30"/>
      <c r="R32489" s="30"/>
    </row>
    <row r="32490" spans="15:18" x14ac:dyDescent="0.25">
      <c r="O32490" s="30"/>
      <c r="P32490" s="30"/>
      <c r="Q32490" s="30"/>
      <c r="R32490" s="30"/>
    </row>
    <row r="32491" spans="15:18" x14ac:dyDescent="0.25">
      <c r="O32491" s="30"/>
      <c r="P32491" s="30"/>
      <c r="Q32491" s="30"/>
      <c r="R32491" s="30"/>
    </row>
    <row r="32492" spans="15:18" x14ac:dyDescent="0.25">
      <c r="O32492" s="30"/>
      <c r="P32492" s="30"/>
      <c r="Q32492" s="30"/>
      <c r="R32492" s="30"/>
    </row>
    <row r="32493" spans="15:18" x14ac:dyDescent="0.25">
      <c r="O32493" s="30"/>
      <c r="P32493" s="30"/>
      <c r="Q32493" s="30"/>
      <c r="R32493" s="30"/>
    </row>
    <row r="32494" spans="15:18" x14ac:dyDescent="0.25">
      <c r="O32494" s="30"/>
      <c r="P32494" s="30"/>
      <c r="Q32494" s="30"/>
      <c r="R32494" s="30"/>
    </row>
    <row r="32495" spans="15:18" x14ac:dyDescent="0.25">
      <c r="O32495" s="30"/>
      <c r="P32495" s="30"/>
      <c r="Q32495" s="30"/>
      <c r="R32495" s="30"/>
    </row>
    <row r="32496" spans="15:18" x14ac:dyDescent="0.25">
      <c r="O32496" s="30"/>
      <c r="P32496" s="30"/>
      <c r="Q32496" s="30"/>
      <c r="R32496" s="30"/>
    </row>
    <row r="32497" spans="15:18" x14ac:dyDescent="0.25">
      <c r="O32497" s="30"/>
      <c r="P32497" s="30"/>
      <c r="Q32497" s="30"/>
      <c r="R32497" s="30"/>
    </row>
    <row r="32498" spans="15:18" x14ac:dyDescent="0.25">
      <c r="O32498" s="30"/>
      <c r="P32498" s="30"/>
      <c r="Q32498" s="30"/>
      <c r="R32498" s="30"/>
    </row>
    <row r="32499" spans="15:18" x14ac:dyDescent="0.25">
      <c r="O32499" s="30"/>
      <c r="P32499" s="30"/>
      <c r="Q32499" s="30"/>
      <c r="R32499" s="30"/>
    </row>
    <row r="32500" spans="15:18" x14ac:dyDescent="0.25">
      <c r="O32500" s="30"/>
      <c r="P32500" s="30"/>
      <c r="Q32500" s="30"/>
      <c r="R32500" s="30"/>
    </row>
    <row r="32501" spans="15:18" x14ac:dyDescent="0.25">
      <c r="O32501" s="30"/>
      <c r="P32501" s="30"/>
      <c r="Q32501" s="30"/>
      <c r="R32501" s="30"/>
    </row>
    <row r="32502" spans="15:18" x14ac:dyDescent="0.25">
      <c r="O32502" s="30"/>
      <c r="P32502" s="30"/>
      <c r="Q32502" s="30"/>
      <c r="R32502" s="30"/>
    </row>
    <row r="32503" spans="15:18" x14ac:dyDescent="0.25">
      <c r="O32503" s="30"/>
      <c r="P32503" s="30"/>
      <c r="Q32503" s="30"/>
      <c r="R32503" s="30"/>
    </row>
    <row r="32504" spans="15:18" x14ac:dyDescent="0.25">
      <c r="O32504" s="30"/>
      <c r="P32504" s="30"/>
      <c r="Q32504" s="30"/>
      <c r="R32504" s="30"/>
    </row>
    <row r="32505" spans="15:18" x14ac:dyDescent="0.25">
      <c r="O32505" s="30"/>
      <c r="P32505" s="30"/>
      <c r="Q32505" s="30"/>
      <c r="R32505" s="30"/>
    </row>
    <row r="32506" spans="15:18" x14ac:dyDescent="0.25">
      <c r="O32506" s="30"/>
      <c r="P32506" s="30"/>
      <c r="Q32506" s="30"/>
      <c r="R32506" s="30"/>
    </row>
    <row r="32507" spans="15:18" x14ac:dyDescent="0.25">
      <c r="O32507" s="30"/>
      <c r="P32507" s="30"/>
      <c r="Q32507" s="30"/>
      <c r="R32507" s="30"/>
    </row>
    <row r="32508" spans="15:18" x14ac:dyDescent="0.25">
      <c r="O32508" s="30"/>
      <c r="P32508" s="30"/>
      <c r="Q32508" s="30"/>
      <c r="R32508" s="30"/>
    </row>
    <row r="32509" spans="15:18" x14ac:dyDescent="0.25">
      <c r="O32509" s="30"/>
      <c r="P32509" s="30"/>
      <c r="Q32509" s="30"/>
      <c r="R32509" s="30"/>
    </row>
    <row r="32510" spans="15:18" x14ac:dyDescent="0.25">
      <c r="O32510" s="30"/>
      <c r="P32510" s="30"/>
      <c r="Q32510" s="30"/>
      <c r="R32510" s="30"/>
    </row>
    <row r="32511" spans="15:18" x14ac:dyDescent="0.25">
      <c r="O32511" s="30"/>
      <c r="P32511" s="30"/>
      <c r="Q32511" s="30"/>
      <c r="R32511" s="30"/>
    </row>
    <row r="32512" spans="15:18" x14ac:dyDescent="0.25">
      <c r="O32512" s="30"/>
      <c r="P32512" s="30"/>
      <c r="Q32512" s="30"/>
      <c r="R32512" s="30"/>
    </row>
    <row r="32513" spans="15:18" x14ac:dyDescent="0.25">
      <c r="O32513" s="30"/>
      <c r="P32513" s="30"/>
      <c r="Q32513" s="30"/>
      <c r="R32513" s="30"/>
    </row>
    <row r="32514" spans="15:18" x14ac:dyDescent="0.25">
      <c r="O32514" s="30"/>
      <c r="P32514" s="30"/>
      <c r="Q32514" s="30"/>
      <c r="R32514" s="30"/>
    </row>
    <row r="32515" spans="15:18" x14ac:dyDescent="0.25">
      <c r="O32515" s="30"/>
      <c r="P32515" s="30"/>
      <c r="Q32515" s="30"/>
      <c r="R32515" s="30"/>
    </row>
    <row r="32516" spans="15:18" x14ac:dyDescent="0.25">
      <c r="O32516" s="30"/>
      <c r="P32516" s="30"/>
      <c r="Q32516" s="30"/>
      <c r="R32516" s="30"/>
    </row>
    <row r="32517" spans="15:18" x14ac:dyDescent="0.25">
      <c r="O32517" s="30"/>
      <c r="P32517" s="30"/>
      <c r="Q32517" s="30"/>
      <c r="R32517" s="30"/>
    </row>
    <row r="32518" spans="15:18" x14ac:dyDescent="0.25">
      <c r="O32518" s="30"/>
      <c r="P32518" s="30"/>
      <c r="Q32518" s="30"/>
      <c r="R32518" s="30"/>
    </row>
    <row r="32519" spans="15:18" x14ac:dyDescent="0.25">
      <c r="O32519" s="30"/>
      <c r="P32519" s="30"/>
      <c r="Q32519" s="30"/>
      <c r="R32519" s="30"/>
    </row>
    <row r="32520" spans="15:18" x14ac:dyDescent="0.25">
      <c r="O32520" s="30"/>
      <c r="P32520" s="30"/>
      <c r="Q32520" s="30"/>
      <c r="R32520" s="30"/>
    </row>
    <row r="32521" spans="15:18" x14ac:dyDescent="0.25">
      <c r="O32521" s="30"/>
      <c r="P32521" s="30"/>
      <c r="Q32521" s="30"/>
      <c r="R32521" s="30"/>
    </row>
    <row r="32522" spans="15:18" x14ac:dyDescent="0.25">
      <c r="O32522" s="30"/>
      <c r="P32522" s="30"/>
      <c r="Q32522" s="30"/>
      <c r="R32522" s="30"/>
    </row>
    <row r="32523" spans="15:18" x14ac:dyDescent="0.25">
      <c r="O32523" s="30"/>
      <c r="P32523" s="30"/>
      <c r="Q32523" s="30"/>
      <c r="R32523" s="30"/>
    </row>
    <row r="32524" spans="15:18" x14ac:dyDescent="0.25">
      <c r="O32524" s="30"/>
      <c r="P32524" s="30"/>
      <c r="Q32524" s="30"/>
      <c r="R32524" s="30"/>
    </row>
    <row r="32525" spans="15:18" x14ac:dyDescent="0.25">
      <c r="O32525" s="30"/>
      <c r="P32525" s="30"/>
      <c r="Q32525" s="30"/>
      <c r="R32525" s="30"/>
    </row>
    <row r="32526" spans="15:18" x14ac:dyDescent="0.25">
      <c r="O32526" s="30"/>
      <c r="P32526" s="30"/>
      <c r="Q32526" s="30"/>
      <c r="R32526" s="30"/>
    </row>
    <row r="32527" spans="15:18" x14ac:dyDescent="0.25">
      <c r="O32527" s="30"/>
      <c r="P32527" s="30"/>
      <c r="Q32527" s="30"/>
      <c r="R32527" s="30"/>
    </row>
    <row r="32528" spans="15:18" x14ac:dyDescent="0.25">
      <c r="O32528" s="30"/>
      <c r="P32528" s="30"/>
      <c r="Q32528" s="30"/>
      <c r="R32528" s="30"/>
    </row>
    <row r="32529" spans="15:18" x14ac:dyDescent="0.25">
      <c r="O32529" s="30"/>
      <c r="P32529" s="30"/>
      <c r="Q32529" s="30"/>
      <c r="R32529" s="30"/>
    </row>
    <row r="32530" spans="15:18" x14ac:dyDescent="0.25">
      <c r="O32530" s="30"/>
      <c r="P32530" s="30"/>
      <c r="Q32530" s="30"/>
      <c r="R32530" s="30"/>
    </row>
    <row r="32531" spans="15:18" x14ac:dyDescent="0.25">
      <c r="O32531" s="30"/>
      <c r="P32531" s="30"/>
      <c r="Q32531" s="30"/>
      <c r="R32531" s="30"/>
    </row>
    <row r="32532" spans="15:18" x14ac:dyDescent="0.25">
      <c r="O32532" s="30"/>
      <c r="P32532" s="30"/>
      <c r="Q32532" s="30"/>
      <c r="R32532" s="30"/>
    </row>
    <row r="32533" spans="15:18" x14ac:dyDescent="0.25">
      <c r="O32533" s="30"/>
      <c r="P32533" s="30"/>
      <c r="Q32533" s="30"/>
      <c r="R32533" s="30"/>
    </row>
    <row r="32534" spans="15:18" x14ac:dyDescent="0.25">
      <c r="O32534" s="30"/>
      <c r="P32534" s="30"/>
      <c r="Q32534" s="30"/>
      <c r="R32534" s="30"/>
    </row>
    <row r="32535" spans="15:18" x14ac:dyDescent="0.25">
      <c r="O32535" s="30"/>
      <c r="P32535" s="30"/>
      <c r="Q32535" s="30"/>
      <c r="R32535" s="30"/>
    </row>
    <row r="32536" spans="15:18" x14ac:dyDescent="0.25">
      <c r="O32536" s="30"/>
      <c r="P32536" s="30"/>
      <c r="Q32536" s="30"/>
      <c r="R32536" s="30"/>
    </row>
    <row r="32537" spans="15:18" x14ac:dyDescent="0.25">
      <c r="O32537" s="30"/>
      <c r="P32537" s="30"/>
      <c r="Q32537" s="30"/>
      <c r="R32537" s="30"/>
    </row>
    <row r="32538" spans="15:18" x14ac:dyDescent="0.25">
      <c r="O32538" s="30"/>
      <c r="P32538" s="30"/>
      <c r="Q32538" s="30"/>
      <c r="R32538" s="30"/>
    </row>
    <row r="32539" spans="15:18" x14ac:dyDescent="0.25">
      <c r="O32539" s="30"/>
      <c r="P32539" s="30"/>
      <c r="Q32539" s="30"/>
      <c r="R32539" s="30"/>
    </row>
    <row r="32540" spans="15:18" x14ac:dyDescent="0.25">
      <c r="O32540" s="30"/>
      <c r="P32540" s="30"/>
      <c r="Q32540" s="30"/>
      <c r="R32540" s="30"/>
    </row>
    <row r="32541" spans="15:18" x14ac:dyDescent="0.25">
      <c r="O32541" s="30"/>
      <c r="P32541" s="30"/>
      <c r="Q32541" s="30"/>
      <c r="R32541" s="30"/>
    </row>
    <row r="32542" spans="15:18" x14ac:dyDescent="0.25">
      <c r="O32542" s="30"/>
      <c r="P32542" s="30"/>
      <c r="Q32542" s="30"/>
      <c r="R32542" s="30"/>
    </row>
    <row r="32543" spans="15:18" x14ac:dyDescent="0.25">
      <c r="O32543" s="30"/>
      <c r="P32543" s="30"/>
      <c r="Q32543" s="30"/>
      <c r="R32543" s="30"/>
    </row>
    <row r="32544" spans="15:18" x14ac:dyDescent="0.25">
      <c r="O32544" s="30"/>
      <c r="P32544" s="30"/>
      <c r="Q32544" s="30"/>
      <c r="R32544" s="30"/>
    </row>
    <row r="32545" spans="15:18" x14ac:dyDescent="0.25">
      <c r="O32545" s="30"/>
      <c r="P32545" s="30"/>
      <c r="Q32545" s="30"/>
      <c r="R32545" s="30"/>
    </row>
    <row r="32546" spans="15:18" x14ac:dyDescent="0.25">
      <c r="O32546" s="30"/>
      <c r="P32546" s="30"/>
      <c r="Q32546" s="30"/>
      <c r="R32546" s="30"/>
    </row>
    <row r="32547" spans="15:18" x14ac:dyDescent="0.25">
      <c r="O32547" s="30"/>
      <c r="P32547" s="30"/>
      <c r="Q32547" s="30"/>
      <c r="R32547" s="30"/>
    </row>
    <row r="32548" spans="15:18" x14ac:dyDescent="0.25">
      <c r="O32548" s="30"/>
      <c r="P32548" s="30"/>
      <c r="Q32548" s="30"/>
      <c r="R32548" s="30"/>
    </row>
    <row r="32549" spans="15:18" x14ac:dyDescent="0.25">
      <c r="O32549" s="30"/>
      <c r="P32549" s="30"/>
      <c r="Q32549" s="30"/>
      <c r="R32549" s="30"/>
    </row>
    <row r="32550" spans="15:18" x14ac:dyDescent="0.25">
      <c r="O32550" s="30"/>
      <c r="P32550" s="30"/>
      <c r="Q32550" s="30"/>
      <c r="R32550" s="30"/>
    </row>
    <row r="32551" spans="15:18" x14ac:dyDescent="0.25">
      <c r="O32551" s="30"/>
      <c r="P32551" s="30"/>
      <c r="Q32551" s="30"/>
      <c r="R32551" s="30"/>
    </row>
    <row r="32552" spans="15:18" x14ac:dyDescent="0.25">
      <c r="O32552" s="30"/>
      <c r="P32552" s="30"/>
      <c r="Q32552" s="30"/>
      <c r="R32552" s="30"/>
    </row>
    <row r="32553" spans="15:18" x14ac:dyDescent="0.25">
      <c r="O32553" s="30"/>
      <c r="P32553" s="30"/>
      <c r="Q32553" s="30"/>
      <c r="R32553" s="30"/>
    </row>
    <row r="32554" spans="15:18" x14ac:dyDescent="0.25">
      <c r="O32554" s="30"/>
      <c r="P32554" s="30"/>
      <c r="Q32554" s="30"/>
      <c r="R32554" s="30"/>
    </row>
    <row r="32555" spans="15:18" x14ac:dyDescent="0.25">
      <c r="O32555" s="30"/>
      <c r="P32555" s="30"/>
      <c r="Q32555" s="30"/>
      <c r="R32555" s="30"/>
    </row>
    <row r="32556" spans="15:18" x14ac:dyDescent="0.25">
      <c r="O32556" s="30"/>
      <c r="P32556" s="30"/>
      <c r="Q32556" s="30"/>
      <c r="R32556" s="30"/>
    </row>
    <row r="32557" spans="15:18" x14ac:dyDescent="0.25">
      <c r="O32557" s="30"/>
      <c r="P32557" s="30"/>
      <c r="Q32557" s="30"/>
      <c r="R32557" s="30"/>
    </row>
    <row r="32558" spans="15:18" x14ac:dyDescent="0.25">
      <c r="O32558" s="30"/>
      <c r="P32558" s="30"/>
      <c r="Q32558" s="30"/>
      <c r="R32558" s="30"/>
    </row>
    <row r="32559" spans="15:18" x14ac:dyDescent="0.25">
      <c r="O32559" s="30"/>
      <c r="P32559" s="30"/>
      <c r="Q32559" s="30"/>
      <c r="R32559" s="30"/>
    </row>
    <row r="32560" spans="15:18" x14ac:dyDescent="0.25">
      <c r="O32560" s="30"/>
      <c r="P32560" s="30"/>
      <c r="Q32560" s="30"/>
      <c r="R32560" s="30"/>
    </row>
    <row r="32561" spans="15:18" x14ac:dyDescent="0.25">
      <c r="O32561" s="30"/>
      <c r="P32561" s="30"/>
      <c r="Q32561" s="30"/>
      <c r="R32561" s="30"/>
    </row>
    <row r="32562" spans="15:18" x14ac:dyDescent="0.25">
      <c r="O32562" s="30"/>
      <c r="P32562" s="30"/>
      <c r="Q32562" s="30"/>
      <c r="R32562" s="30"/>
    </row>
    <row r="32563" spans="15:18" x14ac:dyDescent="0.25">
      <c r="O32563" s="30"/>
      <c r="P32563" s="30"/>
      <c r="Q32563" s="30"/>
      <c r="R32563" s="30"/>
    </row>
    <row r="32564" spans="15:18" x14ac:dyDescent="0.25">
      <c r="O32564" s="30"/>
      <c r="P32564" s="30"/>
      <c r="Q32564" s="30"/>
      <c r="R32564" s="30"/>
    </row>
    <row r="32565" spans="15:18" x14ac:dyDescent="0.25">
      <c r="O32565" s="30"/>
      <c r="P32565" s="30"/>
      <c r="Q32565" s="30"/>
      <c r="R32565" s="30"/>
    </row>
    <row r="32566" spans="15:18" x14ac:dyDescent="0.25">
      <c r="O32566" s="30"/>
      <c r="P32566" s="30"/>
      <c r="Q32566" s="30"/>
      <c r="R32566" s="30"/>
    </row>
    <row r="32567" spans="15:18" x14ac:dyDescent="0.25">
      <c r="O32567" s="30"/>
      <c r="P32567" s="30"/>
      <c r="Q32567" s="30"/>
      <c r="R32567" s="30"/>
    </row>
    <row r="32568" spans="15:18" x14ac:dyDescent="0.25">
      <c r="O32568" s="30"/>
      <c r="P32568" s="30"/>
      <c r="Q32568" s="30"/>
      <c r="R32568" s="30"/>
    </row>
    <row r="32569" spans="15:18" x14ac:dyDescent="0.25">
      <c r="O32569" s="30"/>
      <c r="P32569" s="30"/>
      <c r="Q32569" s="30"/>
      <c r="R32569" s="30"/>
    </row>
    <row r="32570" spans="15:18" x14ac:dyDescent="0.25">
      <c r="O32570" s="30"/>
      <c r="P32570" s="30"/>
      <c r="Q32570" s="30"/>
      <c r="R32570" s="30"/>
    </row>
    <row r="32571" spans="15:18" x14ac:dyDescent="0.25">
      <c r="O32571" s="30"/>
      <c r="P32571" s="30"/>
      <c r="Q32571" s="30"/>
      <c r="R32571" s="30"/>
    </row>
    <row r="32572" spans="15:18" x14ac:dyDescent="0.25">
      <c r="O32572" s="30"/>
      <c r="P32572" s="30"/>
      <c r="Q32572" s="30"/>
      <c r="R32572" s="30"/>
    </row>
    <row r="32573" spans="15:18" x14ac:dyDescent="0.25">
      <c r="O32573" s="30"/>
      <c r="P32573" s="30"/>
      <c r="Q32573" s="30"/>
      <c r="R32573" s="30"/>
    </row>
    <row r="32574" spans="15:18" x14ac:dyDescent="0.25">
      <c r="O32574" s="30"/>
      <c r="P32574" s="30"/>
      <c r="Q32574" s="30"/>
      <c r="R32574" s="30"/>
    </row>
    <row r="32575" spans="15:18" x14ac:dyDescent="0.25">
      <c r="O32575" s="30"/>
      <c r="P32575" s="30"/>
      <c r="Q32575" s="30"/>
      <c r="R32575" s="30"/>
    </row>
    <row r="32576" spans="15:18" x14ac:dyDescent="0.25">
      <c r="O32576" s="30"/>
      <c r="P32576" s="30"/>
      <c r="Q32576" s="30"/>
      <c r="R32576" s="30"/>
    </row>
    <row r="32577" spans="15:18" x14ac:dyDescent="0.25">
      <c r="O32577" s="30"/>
      <c r="P32577" s="30"/>
      <c r="Q32577" s="30"/>
      <c r="R32577" s="30"/>
    </row>
    <row r="32578" spans="15:18" x14ac:dyDescent="0.25">
      <c r="O32578" s="30"/>
      <c r="P32578" s="30"/>
      <c r="Q32578" s="30"/>
      <c r="R32578" s="30"/>
    </row>
    <row r="32579" spans="15:18" x14ac:dyDescent="0.25">
      <c r="O32579" s="30"/>
      <c r="P32579" s="30"/>
      <c r="Q32579" s="30"/>
      <c r="R32579" s="30"/>
    </row>
    <row r="32580" spans="15:18" x14ac:dyDescent="0.25">
      <c r="O32580" s="30"/>
      <c r="P32580" s="30"/>
      <c r="Q32580" s="30"/>
      <c r="R32580" s="30"/>
    </row>
    <row r="32581" spans="15:18" x14ac:dyDescent="0.25">
      <c r="O32581" s="30"/>
      <c r="P32581" s="30"/>
      <c r="Q32581" s="30"/>
      <c r="R32581" s="30"/>
    </row>
    <row r="32582" spans="15:18" x14ac:dyDescent="0.25">
      <c r="O32582" s="30"/>
      <c r="P32582" s="30"/>
      <c r="Q32582" s="30"/>
      <c r="R32582" s="30"/>
    </row>
    <row r="32583" spans="15:18" x14ac:dyDescent="0.25">
      <c r="O32583" s="30"/>
      <c r="P32583" s="30"/>
      <c r="Q32583" s="30"/>
      <c r="R32583" s="30"/>
    </row>
    <row r="32584" spans="15:18" x14ac:dyDescent="0.25">
      <c r="O32584" s="30"/>
      <c r="P32584" s="30"/>
      <c r="Q32584" s="30"/>
      <c r="R32584" s="30"/>
    </row>
    <row r="32585" spans="15:18" x14ac:dyDescent="0.25">
      <c r="O32585" s="30"/>
      <c r="P32585" s="30"/>
      <c r="Q32585" s="30"/>
      <c r="R32585" s="30"/>
    </row>
    <row r="32586" spans="15:18" x14ac:dyDescent="0.25">
      <c r="O32586" s="30"/>
      <c r="P32586" s="30"/>
      <c r="Q32586" s="30"/>
      <c r="R32586" s="30"/>
    </row>
    <row r="32587" spans="15:18" x14ac:dyDescent="0.25">
      <c r="O32587" s="30"/>
      <c r="P32587" s="30"/>
      <c r="Q32587" s="30"/>
      <c r="R32587" s="30"/>
    </row>
    <row r="32588" spans="15:18" x14ac:dyDescent="0.25">
      <c r="O32588" s="30"/>
      <c r="P32588" s="30"/>
      <c r="Q32588" s="30"/>
      <c r="R32588" s="30"/>
    </row>
    <row r="32589" spans="15:18" x14ac:dyDescent="0.25">
      <c r="O32589" s="30"/>
      <c r="P32589" s="30"/>
      <c r="Q32589" s="30"/>
      <c r="R32589" s="30"/>
    </row>
    <row r="32590" spans="15:18" x14ac:dyDescent="0.25">
      <c r="O32590" s="30"/>
      <c r="P32590" s="30"/>
      <c r="Q32590" s="30"/>
      <c r="R32590" s="30"/>
    </row>
    <row r="32591" spans="15:18" x14ac:dyDescent="0.25">
      <c r="O32591" s="30"/>
      <c r="P32591" s="30"/>
      <c r="Q32591" s="30"/>
      <c r="R32591" s="30"/>
    </row>
    <row r="32592" spans="15:18" x14ac:dyDescent="0.25">
      <c r="O32592" s="30"/>
      <c r="P32592" s="30"/>
      <c r="Q32592" s="30"/>
      <c r="R32592" s="30"/>
    </row>
    <row r="32593" spans="15:18" x14ac:dyDescent="0.25">
      <c r="O32593" s="30"/>
      <c r="P32593" s="30"/>
      <c r="Q32593" s="30"/>
      <c r="R32593" s="30"/>
    </row>
    <row r="32594" spans="15:18" x14ac:dyDescent="0.25">
      <c r="O32594" s="30"/>
      <c r="P32594" s="30"/>
      <c r="Q32594" s="30"/>
      <c r="R32594" s="30"/>
    </row>
    <row r="32595" spans="15:18" x14ac:dyDescent="0.25">
      <c r="O32595" s="30"/>
      <c r="P32595" s="30"/>
      <c r="Q32595" s="30"/>
      <c r="R32595" s="30"/>
    </row>
    <row r="32596" spans="15:18" x14ac:dyDescent="0.25">
      <c r="O32596" s="30"/>
      <c r="P32596" s="30"/>
      <c r="Q32596" s="30"/>
      <c r="R32596" s="30"/>
    </row>
    <row r="32597" spans="15:18" x14ac:dyDescent="0.25">
      <c r="O32597" s="30"/>
      <c r="P32597" s="30"/>
      <c r="Q32597" s="30"/>
      <c r="R32597" s="30"/>
    </row>
    <row r="32598" spans="15:18" x14ac:dyDescent="0.25">
      <c r="O32598" s="30"/>
      <c r="P32598" s="30"/>
      <c r="Q32598" s="30"/>
      <c r="R32598" s="30"/>
    </row>
    <row r="32599" spans="15:18" x14ac:dyDescent="0.25">
      <c r="O32599" s="30"/>
      <c r="P32599" s="30"/>
      <c r="Q32599" s="30"/>
      <c r="R32599" s="30"/>
    </row>
    <row r="32600" spans="15:18" x14ac:dyDescent="0.25">
      <c r="O32600" s="30"/>
      <c r="P32600" s="30"/>
      <c r="Q32600" s="30"/>
      <c r="R32600" s="30"/>
    </row>
    <row r="32601" spans="15:18" x14ac:dyDescent="0.25">
      <c r="O32601" s="30"/>
      <c r="P32601" s="30"/>
      <c r="Q32601" s="30"/>
      <c r="R32601" s="30"/>
    </row>
    <row r="32602" spans="15:18" x14ac:dyDescent="0.25">
      <c r="O32602" s="30"/>
      <c r="P32602" s="30"/>
      <c r="Q32602" s="30"/>
      <c r="R32602" s="30"/>
    </row>
    <row r="32603" spans="15:18" x14ac:dyDescent="0.25">
      <c r="O32603" s="30"/>
      <c r="P32603" s="30"/>
      <c r="Q32603" s="30"/>
      <c r="R32603" s="30"/>
    </row>
    <row r="32604" spans="15:18" x14ac:dyDescent="0.25">
      <c r="O32604" s="30"/>
      <c r="P32604" s="30"/>
      <c r="Q32604" s="30"/>
      <c r="R32604" s="30"/>
    </row>
    <row r="32605" spans="15:18" x14ac:dyDescent="0.25">
      <c r="O32605" s="30"/>
      <c r="P32605" s="30"/>
      <c r="Q32605" s="30"/>
      <c r="R32605" s="30"/>
    </row>
    <row r="32606" spans="15:18" x14ac:dyDescent="0.25">
      <c r="O32606" s="30"/>
      <c r="P32606" s="30"/>
      <c r="Q32606" s="30"/>
      <c r="R32606" s="30"/>
    </row>
    <row r="32607" spans="15:18" x14ac:dyDescent="0.25">
      <c r="O32607" s="30"/>
      <c r="P32607" s="30"/>
      <c r="Q32607" s="30"/>
      <c r="R32607" s="30"/>
    </row>
    <row r="32608" spans="15:18" x14ac:dyDescent="0.25">
      <c r="O32608" s="30"/>
      <c r="P32608" s="30"/>
      <c r="Q32608" s="30"/>
      <c r="R32608" s="30"/>
    </row>
    <row r="32609" spans="15:18" x14ac:dyDescent="0.25">
      <c r="O32609" s="30"/>
      <c r="P32609" s="30"/>
      <c r="Q32609" s="30"/>
      <c r="R32609" s="30"/>
    </row>
    <row r="32610" spans="15:18" x14ac:dyDescent="0.25">
      <c r="O32610" s="30"/>
      <c r="P32610" s="30"/>
      <c r="Q32610" s="30"/>
      <c r="R32610" s="30"/>
    </row>
    <row r="32611" spans="15:18" x14ac:dyDescent="0.25">
      <c r="O32611" s="30"/>
      <c r="P32611" s="30"/>
      <c r="Q32611" s="30"/>
      <c r="R32611" s="30"/>
    </row>
    <row r="32612" spans="15:18" x14ac:dyDescent="0.25">
      <c r="O32612" s="30"/>
      <c r="P32612" s="30"/>
      <c r="Q32612" s="30"/>
      <c r="R32612" s="30"/>
    </row>
    <row r="32613" spans="15:18" x14ac:dyDescent="0.25">
      <c r="O32613" s="30"/>
      <c r="P32613" s="30"/>
      <c r="Q32613" s="30"/>
      <c r="R32613" s="30"/>
    </row>
    <row r="32614" spans="15:18" x14ac:dyDescent="0.25">
      <c r="O32614" s="30"/>
      <c r="P32614" s="30"/>
      <c r="Q32614" s="30"/>
      <c r="R32614" s="30"/>
    </row>
    <row r="32615" spans="15:18" x14ac:dyDescent="0.25">
      <c r="O32615" s="30"/>
      <c r="P32615" s="30"/>
      <c r="Q32615" s="30"/>
      <c r="R32615" s="30"/>
    </row>
    <row r="32616" spans="15:18" x14ac:dyDescent="0.25">
      <c r="O32616" s="30"/>
      <c r="P32616" s="30"/>
      <c r="Q32616" s="30"/>
      <c r="R32616" s="30"/>
    </row>
    <row r="32617" spans="15:18" x14ac:dyDescent="0.25">
      <c r="O32617" s="30"/>
      <c r="P32617" s="30"/>
      <c r="Q32617" s="30"/>
      <c r="R32617" s="30"/>
    </row>
    <row r="32618" spans="15:18" x14ac:dyDescent="0.25">
      <c r="O32618" s="30"/>
      <c r="P32618" s="30"/>
      <c r="Q32618" s="30"/>
      <c r="R32618" s="30"/>
    </row>
    <row r="32619" spans="15:18" x14ac:dyDescent="0.25">
      <c r="O32619" s="30"/>
      <c r="P32619" s="30"/>
      <c r="Q32619" s="30"/>
      <c r="R32619" s="30"/>
    </row>
    <row r="32620" spans="15:18" x14ac:dyDescent="0.25">
      <c r="O32620" s="30"/>
      <c r="P32620" s="30"/>
      <c r="Q32620" s="30"/>
      <c r="R32620" s="30"/>
    </row>
    <row r="32621" spans="15:18" x14ac:dyDescent="0.25">
      <c r="O32621" s="30"/>
      <c r="P32621" s="30"/>
      <c r="Q32621" s="30"/>
      <c r="R32621" s="30"/>
    </row>
    <row r="32622" spans="15:18" x14ac:dyDescent="0.25">
      <c r="O32622" s="30"/>
      <c r="P32622" s="30"/>
      <c r="Q32622" s="30"/>
      <c r="R32622" s="30"/>
    </row>
    <row r="32623" spans="15:18" x14ac:dyDescent="0.25">
      <c r="O32623" s="30"/>
      <c r="P32623" s="30"/>
      <c r="Q32623" s="30"/>
      <c r="R32623" s="30"/>
    </row>
    <row r="32624" spans="15:18" x14ac:dyDescent="0.25">
      <c r="O32624" s="30"/>
      <c r="P32624" s="30"/>
      <c r="Q32624" s="30"/>
      <c r="R32624" s="30"/>
    </row>
    <row r="32625" spans="15:18" x14ac:dyDescent="0.25">
      <c r="O32625" s="30"/>
      <c r="P32625" s="30"/>
      <c r="Q32625" s="30"/>
      <c r="R32625" s="30"/>
    </row>
    <row r="32626" spans="15:18" x14ac:dyDescent="0.25">
      <c r="O32626" s="30"/>
      <c r="P32626" s="30"/>
      <c r="Q32626" s="30"/>
      <c r="R32626" s="30"/>
    </row>
    <row r="32627" spans="15:18" x14ac:dyDescent="0.25">
      <c r="O32627" s="30"/>
      <c r="P32627" s="30"/>
      <c r="Q32627" s="30"/>
      <c r="R32627" s="30"/>
    </row>
    <row r="32628" spans="15:18" x14ac:dyDescent="0.25">
      <c r="O32628" s="30"/>
      <c r="P32628" s="30"/>
      <c r="Q32628" s="30"/>
      <c r="R32628" s="30"/>
    </row>
    <row r="32629" spans="15:18" x14ac:dyDescent="0.25">
      <c r="O32629" s="30"/>
      <c r="P32629" s="30"/>
      <c r="Q32629" s="30"/>
      <c r="R32629" s="30"/>
    </row>
    <row r="32630" spans="15:18" x14ac:dyDescent="0.25">
      <c r="O32630" s="30"/>
      <c r="P32630" s="30"/>
      <c r="Q32630" s="30"/>
      <c r="R32630" s="30"/>
    </row>
    <row r="32631" spans="15:18" x14ac:dyDescent="0.25">
      <c r="O32631" s="30"/>
      <c r="P32631" s="30"/>
      <c r="Q32631" s="30"/>
      <c r="R32631" s="30"/>
    </row>
    <row r="32632" spans="15:18" x14ac:dyDescent="0.25">
      <c r="O32632" s="30"/>
      <c r="P32632" s="30"/>
      <c r="Q32632" s="30"/>
      <c r="R32632" s="30"/>
    </row>
    <row r="32633" spans="15:18" x14ac:dyDescent="0.25">
      <c r="O32633" s="30"/>
      <c r="P32633" s="30"/>
      <c r="Q32633" s="30"/>
      <c r="R32633" s="30"/>
    </row>
    <row r="32634" spans="15:18" x14ac:dyDescent="0.25">
      <c r="O32634" s="30"/>
      <c r="P32634" s="30"/>
      <c r="Q32634" s="30"/>
      <c r="R32634" s="30"/>
    </row>
    <row r="32635" spans="15:18" x14ac:dyDescent="0.25">
      <c r="O32635" s="30"/>
      <c r="P32635" s="30"/>
      <c r="Q32635" s="30"/>
      <c r="R32635" s="30"/>
    </row>
    <row r="32636" spans="15:18" x14ac:dyDescent="0.25">
      <c r="O32636" s="30"/>
      <c r="P32636" s="30"/>
      <c r="Q32636" s="30"/>
      <c r="R32636" s="30"/>
    </row>
    <row r="32637" spans="15:18" x14ac:dyDescent="0.25">
      <c r="O32637" s="30"/>
      <c r="P32637" s="30"/>
      <c r="Q32637" s="30"/>
      <c r="R32637" s="30"/>
    </row>
    <row r="32638" spans="15:18" x14ac:dyDescent="0.25">
      <c r="O32638" s="30"/>
      <c r="P32638" s="30"/>
      <c r="Q32638" s="30"/>
      <c r="R32638" s="30"/>
    </row>
    <row r="32639" spans="15:18" x14ac:dyDescent="0.25">
      <c r="O32639" s="30"/>
      <c r="P32639" s="30"/>
      <c r="Q32639" s="30"/>
      <c r="R32639" s="30"/>
    </row>
    <row r="32640" spans="15:18" x14ac:dyDescent="0.25">
      <c r="O32640" s="30"/>
      <c r="P32640" s="30"/>
      <c r="Q32640" s="30"/>
      <c r="R32640" s="30"/>
    </row>
    <row r="32641" spans="15:18" x14ac:dyDescent="0.25">
      <c r="O32641" s="30"/>
      <c r="P32641" s="30"/>
      <c r="Q32641" s="30"/>
      <c r="R32641" s="30"/>
    </row>
    <row r="32642" spans="15:18" x14ac:dyDescent="0.25">
      <c r="O32642" s="30"/>
      <c r="P32642" s="30"/>
      <c r="Q32642" s="30"/>
      <c r="R32642" s="30"/>
    </row>
    <row r="32643" spans="15:18" x14ac:dyDescent="0.25">
      <c r="O32643" s="30"/>
      <c r="P32643" s="30"/>
      <c r="Q32643" s="30"/>
      <c r="R32643" s="30"/>
    </row>
    <row r="32644" spans="15:18" x14ac:dyDescent="0.25">
      <c r="O32644" s="30"/>
      <c r="P32644" s="30"/>
      <c r="Q32644" s="30"/>
      <c r="R32644" s="30"/>
    </row>
    <row r="32645" spans="15:18" x14ac:dyDescent="0.25">
      <c r="O32645" s="30"/>
      <c r="P32645" s="30"/>
      <c r="Q32645" s="30"/>
      <c r="R32645" s="30"/>
    </row>
    <row r="32646" spans="15:18" x14ac:dyDescent="0.25">
      <c r="O32646" s="30"/>
      <c r="P32646" s="30"/>
      <c r="Q32646" s="30"/>
      <c r="R32646" s="30"/>
    </row>
    <row r="32647" spans="15:18" x14ac:dyDescent="0.25">
      <c r="O32647" s="30"/>
      <c r="P32647" s="30"/>
      <c r="Q32647" s="30"/>
      <c r="R32647" s="30"/>
    </row>
    <row r="32648" spans="15:18" x14ac:dyDescent="0.25">
      <c r="O32648" s="30"/>
      <c r="P32648" s="30"/>
      <c r="Q32648" s="30"/>
      <c r="R32648" s="30"/>
    </row>
    <row r="32649" spans="15:18" x14ac:dyDescent="0.25">
      <c r="O32649" s="30"/>
      <c r="P32649" s="30"/>
      <c r="Q32649" s="30"/>
      <c r="R32649" s="30"/>
    </row>
    <row r="32650" spans="15:18" x14ac:dyDescent="0.25">
      <c r="O32650" s="30"/>
      <c r="P32650" s="30"/>
      <c r="Q32650" s="30"/>
      <c r="R32650" s="30"/>
    </row>
    <row r="32651" spans="15:18" x14ac:dyDescent="0.25">
      <c r="O32651" s="30"/>
      <c r="P32651" s="30"/>
      <c r="Q32651" s="30"/>
      <c r="R32651" s="30"/>
    </row>
    <row r="32652" spans="15:18" x14ac:dyDescent="0.25">
      <c r="O32652" s="30"/>
      <c r="P32652" s="30"/>
      <c r="Q32652" s="30"/>
      <c r="R32652" s="30"/>
    </row>
    <row r="32653" spans="15:18" x14ac:dyDescent="0.25">
      <c r="O32653" s="30"/>
      <c r="P32653" s="30"/>
      <c r="Q32653" s="30"/>
      <c r="R32653" s="30"/>
    </row>
    <row r="32654" spans="15:18" x14ac:dyDescent="0.25">
      <c r="O32654" s="30"/>
      <c r="P32654" s="30"/>
      <c r="Q32654" s="30"/>
      <c r="R32654" s="30"/>
    </row>
    <row r="32655" spans="15:18" x14ac:dyDescent="0.25">
      <c r="O32655" s="30"/>
      <c r="P32655" s="30"/>
      <c r="Q32655" s="30"/>
      <c r="R32655" s="30"/>
    </row>
    <row r="32656" spans="15:18" x14ac:dyDescent="0.25">
      <c r="O32656" s="30"/>
      <c r="P32656" s="30"/>
      <c r="Q32656" s="30"/>
      <c r="R32656" s="30"/>
    </row>
    <row r="32657" spans="15:18" x14ac:dyDescent="0.25">
      <c r="O32657" s="30"/>
      <c r="P32657" s="30"/>
      <c r="Q32657" s="30"/>
      <c r="R32657" s="30"/>
    </row>
    <row r="32658" spans="15:18" x14ac:dyDescent="0.25">
      <c r="O32658" s="30"/>
      <c r="P32658" s="30"/>
      <c r="Q32658" s="30"/>
      <c r="R32658" s="30"/>
    </row>
    <row r="32659" spans="15:18" x14ac:dyDescent="0.25">
      <c r="O32659" s="30"/>
      <c r="P32659" s="30"/>
      <c r="Q32659" s="30"/>
      <c r="R32659" s="30"/>
    </row>
    <row r="32660" spans="15:18" x14ac:dyDescent="0.25">
      <c r="O32660" s="30"/>
      <c r="P32660" s="30"/>
      <c r="Q32660" s="30"/>
      <c r="R32660" s="30"/>
    </row>
    <row r="32661" spans="15:18" x14ac:dyDescent="0.25">
      <c r="O32661" s="30"/>
      <c r="P32661" s="30"/>
      <c r="Q32661" s="30"/>
      <c r="R32661" s="30"/>
    </row>
    <row r="32662" spans="15:18" x14ac:dyDescent="0.25">
      <c r="O32662" s="30"/>
      <c r="P32662" s="30"/>
      <c r="Q32662" s="30"/>
      <c r="R32662" s="30"/>
    </row>
    <row r="32663" spans="15:18" x14ac:dyDescent="0.25">
      <c r="O32663" s="30"/>
      <c r="P32663" s="30"/>
      <c r="Q32663" s="30"/>
      <c r="R32663" s="30"/>
    </row>
    <row r="32664" spans="15:18" x14ac:dyDescent="0.25">
      <c r="O32664" s="30"/>
      <c r="P32664" s="30"/>
      <c r="Q32664" s="30"/>
      <c r="R32664" s="30"/>
    </row>
    <row r="32665" spans="15:18" x14ac:dyDescent="0.25">
      <c r="O32665" s="30"/>
      <c r="P32665" s="30"/>
      <c r="Q32665" s="30"/>
      <c r="R32665" s="30"/>
    </row>
    <row r="32666" spans="15:18" x14ac:dyDescent="0.25">
      <c r="O32666" s="30"/>
      <c r="P32666" s="30"/>
      <c r="Q32666" s="30"/>
      <c r="R32666" s="30"/>
    </row>
    <row r="32667" spans="15:18" x14ac:dyDescent="0.25">
      <c r="O32667" s="30"/>
      <c r="P32667" s="30"/>
      <c r="Q32667" s="30"/>
      <c r="R32667" s="30"/>
    </row>
    <row r="32668" spans="15:18" x14ac:dyDescent="0.25">
      <c r="O32668" s="30"/>
      <c r="P32668" s="30"/>
      <c r="Q32668" s="30"/>
      <c r="R32668" s="30"/>
    </row>
    <row r="32669" spans="15:18" x14ac:dyDescent="0.25">
      <c r="O32669" s="30"/>
      <c r="P32669" s="30"/>
      <c r="Q32669" s="30"/>
      <c r="R32669" s="30"/>
    </row>
    <row r="32670" spans="15:18" x14ac:dyDescent="0.25">
      <c r="O32670" s="30"/>
      <c r="P32670" s="30"/>
      <c r="Q32670" s="30"/>
      <c r="R32670" s="30"/>
    </row>
    <row r="32671" spans="15:18" x14ac:dyDescent="0.25">
      <c r="O32671" s="30"/>
      <c r="P32671" s="30"/>
      <c r="Q32671" s="30"/>
      <c r="R32671" s="30"/>
    </row>
    <row r="32672" spans="15:18" x14ac:dyDescent="0.25">
      <c r="O32672" s="30"/>
      <c r="P32672" s="30"/>
      <c r="Q32672" s="30"/>
      <c r="R32672" s="30"/>
    </row>
    <row r="32673" spans="15:18" x14ac:dyDescent="0.25">
      <c r="O32673" s="30"/>
      <c r="P32673" s="30"/>
      <c r="Q32673" s="30"/>
      <c r="R32673" s="30"/>
    </row>
    <row r="32674" spans="15:18" x14ac:dyDescent="0.25">
      <c r="O32674" s="30"/>
      <c r="P32674" s="30"/>
      <c r="Q32674" s="30"/>
      <c r="R32674" s="30"/>
    </row>
    <row r="32675" spans="15:18" x14ac:dyDescent="0.25">
      <c r="O32675" s="30"/>
      <c r="P32675" s="30"/>
      <c r="Q32675" s="30"/>
      <c r="R32675" s="30"/>
    </row>
    <row r="32676" spans="15:18" x14ac:dyDescent="0.25">
      <c r="O32676" s="30"/>
      <c r="P32676" s="30"/>
      <c r="Q32676" s="30"/>
      <c r="R32676" s="30"/>
    </row>
    <row r="32677" spans="15:18" x14ac:dyDescent="0.25">
      <c r="O32677" s="30"/>
      <c r="P32677" s="30"/>
      <c r="Q32677" s="30"/>
      <c r="R32677" s="30"/>
    </row>
    <row r="32678" spans="15:18" x14ac:dyDescent="0.25">
      <c r="O32678" s="30"/>
      <c r="P32678" s="30"/>
      <c r="Q32678" s="30"/>
      <c r="R32678" s="30"/>
    </row>
    <row r="32679" spans="15:18" x14ac:dyDescent="0.25">
      <c r="O32679" s="30"/>
      <c r="P32679" s="30"/>
      <c r="Q32679" s="30"/>
      <c r="R32679" s="30"/>
    </row>
    <row r="32680" spans="15:18" x14ac:dyDescent="0.25">
      <c r="O32680" s="30"/>
      <c r="P32680" s="30"/>
      <c r="Q32680" s="30"/>
      <c r="R32680" s="30"/>
    </row>
    <row r="32681" spans="15:18" x14ac:dyDescent="0.25">
      <c r="O32681" s="30"/>
      <c r="P32681" s="30"/>
      <c r="Q32681" s="30"/>
      <c r="R32681" s="30"/>
    </row>
    <row r="32682" spans="15:18" x14ac:dyDescent="0.25">
      <c r="O32682" s="30"/>
      <c r="P32682" s="30"/>
      <c r="Q32682" s="30"/>
      <c r="R32682" s="30"/>
    </row>
    <row r="32683" spans="15:18" x14ac:dyDescent="0.25">
      <c r="O32683" s="30"/>
      <c r="P32683" s="30"/>
      <c r="Q32683" s="30"/>
      <c r="R32683" s="30"/>
    </row>
    <row r="32684" spans="15:18" x14ac:dyDescent="0.25">
      <c r="O32684" s="30"/>
      <c r="P32684" s="30"/>
      <c r="Q32684" s="30"/>
      <c r="R32684" s="30"/>
    </row>
    <row r="32685" spans="15:18" x14ac:dyDescent="0.25">
      <c r="O32685" s="30"/>
      <c r="P32685" s="30"/>
      <c r="Q32685" s="30"/>
      <c r="R32685" s="30"/>
    </row>
    <row r="32686" spans="15:18" x14ac:dyDescent="0.25">
      <c r="O32686" s="30"/>
      <c r="P32686" s="30"/>
      <c r="Q32686" s="30"/>
      <c r="R32686" s="30"/>
    </row>
    <row r="32687" spans="15:18" x14ac:dyDescent="0.25">
      <c r="O32687" s="30"/>
      <c r="P32687" s="30"/>
      <c r="Q32687" s="30"/>
      <c r="R32687" s="30"/>
    </row>
    <row r="32688" spans="15:18" x14ac:dyDescent="0.25">
      <c r="O32688" s="30"/>
      <c r="P32688" s="30"/>
      <c r="Q32688" s="30"/>
      <c r="R32688" s="30"/>
    </row>
    <row r="32689" spans="15:18" x14ac:dyDescent="0.25">
      <c r="O32689" s="30"/>
      <c r="P32689" s="30"/>
      <c r="Q32689" s="30"/>
      <c r="R32689" s="30"/>
    </row>
    <row r="32690" spans="15:18" x14ac:dyDescent="0.25">
      <c r="O32690" s="30"/>
      <c r="P32690" s="30"/>
      <c r="Q32690" s="30"/>
      <c r="R32690" s="30"/>
    </row>
    <row r="32691" spans="15:18" x14ac:dyDescent="0.25">
      <c r="O32691" s="30"/>
      <c r="P32691" s="30"/>
      <c r="Q32691" s="30"/>
      <c r="R32691" s="30"/>
    </row>
    <row r="32692" spans="15:18" x14ac:dyDescent="0.25">
      <c r="O32692" s="30"/>
      <c r="P32692" s="30"/>
      <c r="Q32692" s="30"/>
      <c r="R32692" s="30"/>
    </row>
    <row r="32693" spans="15:18" x14ac:dyDescent="0.25">
      <c r="O32693" s="30"/>
      <c r="P32693" s="30"/>
      <c r="Q32693" s="30"/>
      <c r="R32693" s="30"/>
    </row>
    <row r="32694" spans="15:18" x14ac:dyDescent="0.25">
      <c r="O32694" s="30"/>
      <c r="P32694" s="30"/>
      <c r="Q32694" s="30"/>
      <c r="R32694" s="30"/>
    </row>
    <row r="32695" spans="15:18" x14ac:dyDescent="0.25">
      <c r="O32695" s="30"/>
      <c r="P32695" s="30"/>
      <c r="Q32695" s="30"/>
      <c r="R32695" s="30"/>
    </row>
    <row r="32696" spans="15:18" x14ac:dyDescent="0.25">
      <c r="O32696" s="30"/>
      <c r="P32696" s="30"/>
      <c r="Q32696" s="30"/>
      <c r="R32696" s="30"/>
    </row>
    <row r="32697" spans="15:18" x14ac:dyDescent="0.25">
      <c r="O32697" s="30"/>
      <c r="P32697" s="30"/>
      <c r="Q32697" s="30"/>
      <c r="R32697" s="30"/>
    </row>
    <row r="32698" spans="15:18" x14ac:dyDescent="0.25">
      <c r="O32698" s="30"/>
      <c r="P32698" s="30"/>
      <c r="Q32698" s="30"/>
      <c r="R32698" s="30"/>
    </row>
    <row r="32699" spans="15:18" x14ac:dyDescent="0.25">
      <c r="O32699" s="30"/>
      <c r="P32699" s="30"/>
      <c r="Q32699" s="30"/>
      <c r="R32699" s="30"/>
    </row>
    <row r="32700" spans="15:18" x14ac:dyDescent="0.25">
      <c r="O32700" s="30"/>
      <c r="P32700" s="30"/>
      <c r="Q32700" s="30"/>
      <c r="R32700" s="30"/>
    </row>
    <row r="32701" spans="15:18" x14ac:dyDescent="0.25">
      <c r="O32701" s="30"/>
      <c r="P32701" s="30"/>
      <c r="Q32701" s="30"/>
      <c r="R32701" s="30"/>
    </row>
    <row r="32702" spans="15:18" x14ac:dyDescent="0.25">
      <c r="O32702" s="30"/>
      <c r="P32702" s="30"/>
      <c r="Q32702" s="30"/>
      <c r="R32702" s="30"/>
    </row>
    <row r="32703" spans="15:18" x14ac:dyDescent="0.25">
      <c r="O32703" s="30"/>
      <c r="P32703" s="30"/>
      <c r="Q32703" s="30"/>
      <c r="R32703" s="30"/>
    </row>
    <row r="32704" spans="15:18" x14ac:dyDescent="0.25">
      <c r="O32704" s="30"/>
      <c r="P32704" s="30"/>
      <c r="Q32704" s="30"/>
      <c r="R32704" s="30"/>
    </row>
    <row r="32705" spans="15:18" x14ac:dyDescent="0.25">
      <c r="O32705" s="30"/>
      <c r="P32705" s="30"/>
      <c r="Q32705" s="30"/>
      <c r="R32705" s="30"/>
    </row>
    <row r="32706" spans="15:18" x14ac:dyDescent="0.25">
      <c r="O32706" s="30"/>
      <c r="P32706" s="30"/>
      <c r="Q32706" s="30"/>
      <c r="R32706" s="30"/>
    </row>
    <row r="32707" spans="15:18" x14ac:dyDescent="0.25">
      <c r="O32707" s="30"/>
      <c r="P32707" s="30"/>
      <c r="Q32707" s="30"/>
      <c r="R32707" s="30"/>
    </row>
    <row r="32708" spans="15:18" x14ac:dyDescent="0.25">
      <c r="O32708" s="30"/>
      <c r="P32708" s="30"/>
      <c r="Q32708" s="30"/>
      <c r="R32708" s="30"/>
    </row>
    <row r="32709" spans="15:18" x14ac:dyDescent="0.25">
      <c r="O32709" s="30"/>
      <c r="P32709" s="30"/>
      <c r="Q32709" s="30"/>
      <c r="R32709" s="30"/>
    </row>
    <row r="32710" spans="15:18" x14ac:dyDescent="0.25">
      <c r="O32710" s="30"/>
      <c r="P32710" s="30"/>
      <c r="Q32710" s="30"/>
      <c r="R32710" s="30"/>
    </row>
    <row r="32711" spans="15:18" x14ac:dyDescent="0.25">
      <c r="O32711" s="30"/>
      <c r="P32711" s="30"/>
      <c r="Q32711" s="30"/>
      <c r="R32711" s="30"/>
    </row>
    <row r="32712" spans="15:18" x14ac:dyDescent="0.25">
      <c r="O32712" s="30"/>
      <c r="P32712" s="30"/>
      <c r="Q32712" s="30"/>
      <c r="R32712" s="30"/>
    </row>
    <row r="32713" spans="15:18" x14ac:dyDescent="0.25">
      <c r="O32713" s="30"/>
      <c r="P32713" s="30"/>
      <c r="Q32713" s="30"/>
      <c r="R32713" s="30"/>
    </row>
    <row r="32714" spans="15:18" x14ac:dyDescent="0.25">
      <c r="O32714" s="30"/>
      <c r="P32714" s="30"/>
      <c r="Q32714" s="30"/>
      <c r="R32714" s="30"/>
    </row>
    <row r="32715" spans="15:18" x14ac:dyDescent="0.25">
      <c r="O32715" s="30"/>
      <c r="P32715" s="30"/>
      <c r="Q32715" s="30"/>
      <c r="R32715" s="30"/>
    </row>
    <row r="32716" spans="15:18" x14ac:dyDescent="0.25">
      <c r="O32716" s="30"/>
      <c r="P32716" s="30"/>
      <c r="Q32716" s="30"/>
      <c r="R32716" s="30"/>
    </row>
    <row r="32717" spans="15:18" x14ac:dyDescent="0.25">
      <c r="O32717" s="30"/>
      <c r="P32717" s="30"/>
      <c r="Q32717" s="30"/>
      <c r="R32717" s="30"/>
    </row>
    <row r="32718" spans="15:18" x14ac:dyDescent="0.25">
      <c r="O32718" s="30"/>
      <c r="P32718" s="30"/>
      <c r="Q32718" s="30"/>
      <c r="R32718" s="30"/>
    </row>
    <row r="32719" spans="15:18" x14ac:dyDescent="0.25">
      <c r="O32719" s="30"/>
      <c r="P32719" s="30"/>
      <c r="Q32719" s="30"/>
      <c r="R32719" s="30"/>
    </row>
    <row r="32720" spans="15:18" x14ac:dyDescent="0.25">
      <c r="O32720" s="30"/>
      <c r="P32720" s="30"/>
      <c r="Q32720" s="30"/>
      <c r="R32720" s="30"/>
    </row>
    <row r="32721" spans="15:18" x14ac:dyDescent="0.25">
      <c r="O32721" s="30"/>
      <c r="P32721" s="30"/>
      <c r="Q32721" s="30"/>
      <c r="R32721" s="30"/>
    </row>
    <row r="32722" spans="15:18" x14ac:dyDescent="0.25">
      <c r="O32722" s="30"/>
      <c r="P32722" s="30"/>
      <c r="Q32722" s="30"/>
      <c r="R32722" s="30"/>
    </row>
    <row r="32723" spans="15:18" x14ac:dyDescent="0.25">
      <c r="O32723" s="30"/>
      <c r="P32723" s="30"/>
      <c r="Q32723" s="30"/>
      <c r="R32723" s="30"/>
    </row>
    <row r="32724" spans="15:18" x14ac:dyDescent="0.25">
      <c r="O32724" s="30"/>
      <c r="P32724" s="30"/>
      <c r="Q32724" s="30"/>
      <c r="R32724" s="30"/>
    </row>
    <row r="32725" spans="15:18" x14ac:dyDescent="0.25">
      <c r="O32725" s="30"/>
      <c r="P32725" s="30"/>
      <c r="Q32725" s="30"/>
      <c r="R32725" s="30"/>
    </row>
    <row r="32726" spans="15:18" x14ac:dyDescent="0.25">
      <c r="O32726" s="30"/>
      <c r="P32726" s="30"/>
      <c r="Q32726" s="30"/>
      <c r="R32726" s="30"/>
    </row>
    <row r="32727" spans="15:18" x14ac:dyDescent="0.25">
      <c r="O32727" s="30"/>
      <c r="P32727" s="30"/>
      <c r="Q32727" s="30"/>
      <c r="R32727" s="30"/>
    </row>
    <row r="32728" spans="15:18" x14ac:dyDescent="0.25">
      <c r="O32728" s="30"/>
      <c r="P32728" s="30"/>
      <c r="Q32728" s="30"/>
      <c r="R32728" s="30"/>
    </row>
    <row r="32729" spans="15:18" x14ac:dyDescent="0.25">
      <c r="O32729" s="30"/>
      <c r="P32729" s="30"/>
      <c r="Q32729" s="30"/>
      <c r="R32729" s="30"/>
    </row>
    <row r="32730" spans="15:18" x14ac:dyDescent="0.25">
      <c r="O32730" s="30"/>
      <c r="P32730" s="30"/>
      <c r="Q32730" s="30"/>
      <c r="R32730" s="30"/>
    </row>
    <row r="32731" spans="15:18" x14ac:dyDescent="0.25">
      <c r="O32731" s="30"/>
      <c r="P32731" s="30"/>
      <c r="Q32731" s="30"/>
      <c r="R32731" s="30"/>
    </row>
    <row r="32732" spans="15:18" x14ac:dyDescent="0.25">
      <c r="O32732" s="30"/>
      <c r="P32732" s="30"/>
      <c r="Q32732" s="30"/>
      <c r="R32732" s="30"/>
    </row>
    <row r="32733" spans="15:18" x14ac:dyDescent="0.25">
      <c r="O32733" s="30"/>
      <c r="P32733" s="30"/>
      <c r="Q32733" s="30"/>
      <c r="R32733" s="30"/>
    </row>
    <row r="32734" spans="15:18" x14ac:dyDescent="0.25">
      <c r="O32734" s="30"/>
      <c r="P32734" s="30"/>
      <c r="Q32734" s="30"/>
      <c r="R32734" s="30"/>
    </row>
    <row r="32735" spans="15:18" x14ac:dyDescent="0.25">
      <c r="O32735" s="30"/>
      <c r="P32735" s="30"/>
      <c r="Q32735" s="30"/>
      <c r="R32735" s="30"/>
    </row>
    <row r="32736" spans="15:18" x14ac:dyDescent="0.25">
      <c r="O32736" s="30"/>
      <c r="P32736" s="30"/>
      <c r="Q32736" s="30"/>
      <c r="R32736" s="30"/>
    </row>
    <row r="32737" spans="15:18" x14ac:dyDescent="0.25">
      <c r="O32737" s="30"/>
      <c r="P32737" s="30"/>
      <c r="Q32737" s="30"/>
      <c r="R32737" s="30"/>
    </row>
    <row r="32738" spans="15:18" x14ac:dyDescent="0.25">
      <c r="O32738" s="30"/>
      <c r="P32738" s="30"/>
      <c r="Q32738" s="30"/>
      <c r="R32738" s="30"/>
    </row>
    <row r="32739" spans="15:18" x14ac:dyDescent="0.25">
      <c r="O32739" s="30"/>
      <c r="P32739" s="30"/>
      <c r="Q32739" s="30"/>
      <c r="R32739" s="30"/>
    </row>
    <row r="32740" spans="15:18" x14ac:dyDescent="0.25">
      <c r="O32740" s="30"/>
      <c r="P32740" s="30"/>
      <c r="Q32740" s="30"/>
      <c r="R32740" s="30"/>
    </row>
    <row r="32741" spans="15:18" x14ac:dyDescent="0.25">
      <c r="O32741" s="30"/>
      <c r="P32741" s="30"/>
      <c r="Q32741" s="30"/>
      <c r="R32741" s="30"/>
    </row>
    <row r="32742" spans="15:18" x14ac:dyDescent="0.25">
      <c r="O32742" s="30"/>
      <c r="P32742" s="30"/>
      <c r="Q32742" s="30"/>
      <c r="R32742" s="30"/>
    </row>
    <row r="32743" spans="15:18" x14ac:dyDescent="0.25">
      <c r="O32743" s="30"/>
      <c r="P32743" s="30"/>
      <c r="Q32743" s="30"/>
      <c r="R32743" s="30"/>
    </row>
    <row r="32744" spans="15:18" x14ac:dyDescent="0.25">
      <c r="O32744" s="30"/>
      <c r="P32744" s="30"/>
      <c r="Q32744" s="30"/>
      <c r="R32744" s="30"/>
    </row>
    <row r="32745" spans="15:18" x14ac:dyDescent="0.25">
      <c r="O32745" s="30"/>
      <c r="P32745" s="30"/>
      <c r="Q32745" s="30"/>
      <c r="R32745" s="30"/>
    </row>
    <row r="32746" spans="15:18" x14ac:dyDescent="0.25">
      <c r="O32746" s="30"/>
      <c r="P32746" s="30"/>
      <c r="Q32746" s="30"/>
      <c r="R32746" s="30"/>
    </row>
    <row r="32747" spans="15:18" x14ac:dyDescent="0.25">
      <c r="O32747" s="30"/>
      <c r="P32747" s="30"/>
      <c r="Q32747" s="30"/>
      <c r="R32747" s="30"/>
    </row>
    <row r="32748" spans="15:18" x14ac:dyDescent="0.25">
      <c r="O32748" s="30"/>
      <c r="P32748" s="30"/>
      <c r="Q32748" s="30"/>
      <c r="R32748" s="30"/>
    </row>
    <row r="32749" spans="15:18" x14ac:dyDescent="0.25">
      <c r="O32749" s="30"/>
      <c r="P32749" s="30"/>
      <c r="Q32749" s="30"/>
      <c r="R32749" s="30"/>
    </row>
    <row r="32750" spans="15:18" x14ac:dyDescent="0.25">
      <c r="O32750" s="30"/>
      <c r="P32750" s="30"/>
      <c r="Q32750" s="30"/>
      <c r="R32750" s="30"/>
    </row>
    <row r="32751" spans="15:18" x14ac:dyDescent="0.25">
      <c r="O32751" s="30"/>
      <c r="P32751" s="30"/>
      <c r="Q32751" s="30"/>
      <c r="R32751" s="30"/>
    </row>
    <row r="32752" spans="15:18" x14ac:dyDescent="0.25">
      <c r="O32752" s="30"/>
      <c r="P32752" s="30"/>
      <c r="Q32752" s="30"/>
      <c r="R32752" s="30"/>
    </row>
    <row r="32753" spans="15:18" x14ac:dyDescent="0.25">
      <c r="O32753" s="30"/>
      <c r="P32753" s="30"/>
      <c r="Q32753" s="30"/>
      <c r="R32753" s="30"/>
    </row>
    <row r="32754" spans="15:18" x14ac:dyDescent="0.25">
      <c r="O32754" s="30"/>
      <c r="P32754" s="30"/>
      <c r="Q32754" s="30"/>
      <c r="R32754" s="30"/>
    </row>
    <row r="32755" spans="15:18" x14ac:dyDescent="0.25">
      <c r="O32755" s="30"/>
      <c r="P32755" s="30"/>
      <c r="Q32755" s="30"/>
      <c r="R32755" s="30"/>
    </row>
    <row r="32756" spans="15:18" x14ac:dyDescent="0.25">
      <c r="O32756" s="30"/>
      <c r="P32756" s="30"/>
      <c r="Q32756" s="30"/>
      <c r="R32756" s="30"/>
    </row>
    <row r="32757" spans="15:18" x14ac:dyDescent="0.25">
      <c r="O32757" s="30"/>
      <c r="P32757" s="30"/>
      <c r="Q32757" s="30"/>
      <c r="R32757" s="30"/>
    </row>
    <row r="32758" spans="15:18" x14ac:dyDescent="0.25">
      <c r="O32758" s="30"/>
      <c r="P32758" s="30"/>
      <c r="Q32758" s="30"/>
      <c r="R32758" s="30"/>
    </row>
    <row r="32759" spans="15:18" x14ac:dyDescent="0.25">
      <c r="O32759" s="30"/>
      <c r="P32759" s="30"/>
      <c r="Q32759" s="30"/>
      <c r="R32759" s="30"/>
    </row>
    <row r="32760" spans="15:18" x14ac:dyDescent="0.25">
      <c r="O32760" s="30"/>
      <c r="P32760" s="30"/>
      <c r="Q32760" s="30"/>
      <c r="R32760" s="30"/>
    </row>
    <row r="32761" spans="15:18" x14ac:dyDescent="0.25">
      <c r="O32761" s="30"/>
      <c r="P32761" s="30"/>
      <c r="Q32761" s="30"/>
      <c r="R32761" s="30"/>
    </row>
    <row r="32762" spans="15:18" x14ac:dyDescent="0.25">
      <c r="O32762" s="30"/>
      <c r="P32762" s="30"/>
      <c r="Q32762" s="30"/>
      <c r="R32762" s="30"/>
    </row>
    <row r="32763" spans="15:18" x14ac:dyDescent="0.25">
      <c r="O32763" s="30"/>
      <c r="P32763" s="30"/>
      <c r="Q32763" s="30"/>
      <c r="R32763" s="30"/>
    </row>
    <row r="32764" spans="15:18" x14ac:dyDescent="0.25">
      <c r="O32764" s="30"/>
      <c r="P32764" s="30"/>
      <c r="Q32764" s="30"/>
      <c r="R32764" s="30"/>
    </row>
    <row r="32765" spans="15:18" x14ac:dyDescent="0.25">
      <c r="O32765" s="30"/>
      <c r="P32765" s="30"/>
      <c r="Q32765" s="30"/>
      <c r="R32765" s="30"/>
    </row>
    <row r="32766" spans="15:18" x14ac:dyDescent="0.25">
      <c r="O32766" s="30"/>
      <c r="P32766" s="30"/>
      <c r="Q32766" s="30"/>
      <c r="R32766" s="30"/>
    </row>
    <row r="32767" spans="15:18" x14ac:dyDescent="0.25">
      <c r="O32767" s="30"/>
      <c r="P32767" s="30"/>
      <c r="Q32767" s="30"/>
      <c r="R32767" s="30"/>
    </row>
    <row r="32768" spans="15:18" x14ac:dyDescent="0.25">
      <c r="O32768" s="30"/>
      <c r="P32768" s="30"/>
      <c r="Q32768" s="30"/>
      <c r="R32768" s="30"/>
    </row>
    <row r="32769" spans="15:18" x14ac:dyDescent="0.25">
      <c r="O32769" s="30"/>
      <c r="P32769" s="30"/>
      <c r="Q32769" s="30"/>
      <c r="R32769" s="30"/>
    </row>
    <row r="32770" spans="15:18" x14ac:dyDescent="0.25">
      <c r="O32770" s="30"/>
      <c r="P32770" s="30"/>
      <c r="Q32770" s="30"/>
      <c r="R32770" s="30"/>
    </row>
    <row r="32771" spans="15:18" x14ac:dyDescent="0.25">
      <c r="O32771" s="30"/>
      <c r="P32771" s="30"/>
      <c r="Q32771" s="30"/>
      <c r="R32771" s="30"/>
    </row>
    <row r="32772" spans="15:18" x14ac:dyDescent="0.25">
      <c r="O32772" s="30"/>
      <c r="P32772" s="30"/>
      <c r="Q32772" s="30"/>
      <c r="R32772" s="30"/>
    </row>
    <row r="32773" spans="15:18" x14ac:dyDescent="0.25">
      <c r="O32773" s="30"/>
      <c r="P32773" s="30"/>
      <c r="Q32773" s="30"/>
      <c r="R32773" s="30"/>
    </row>
    <row r="32774" spans="15:18" x14ac:dyDescent="0.25">
      <c r="O32774" s="30"/>
      <c r="P32774" s="30"/>
      <c r="Q32774" s="30"/>
      <c r="R32774" s="30"/>
    </row>
    <row r="32775" spans="15:18" x14ac:dyDescent="0.25">
      <c r="O32775" s="30"/>
      <c r="P32775" s="30"/>
      <c r="Q32775" s="30"/>
      <c r="R32775" s="30"/>
    </row>
    <row r="32776" spans="15:18" x14ac:dyDescent="0.25">
      <c r="O32776" s="30"/>
      <c r="P32776" s="30"/>
      <c r="Q32776" s="30"/>
      <c r="R32776" s="30"/>
    </row>
    <row r="32777" spans="15:18" x14ac:dyDescent="0.25">
      <c r="O32777" s="30"/>
      <c r="P32777" s="30"/>
      <c r="Q32777" s="30"/>
      <c r="R32777" s="30"/>
    </row>
    <row r="32778" spans="15:18" x14ac:dyDescent="0.25">
      <c r="O32778" s="30"/>
      <c r="P32778" s="30"/>
      <c r="Q32778" s="30"/>
      <c r="R32778" s="30"/>
    </row>
    <row r="32779" spans="15:18" x14ac:dyDescent="0.25">
      <c r="O32779" s="30"/>
      <c r="P32779" s="30"/>
      <c r="Q32779" s="30"/>
      <c r="R32779" s="30"/>
    </row>
    <row r="32780" spans="15:18" x14ac:dyDescent="0.25">
      <c r="O32780" s="30"/>
      <c r="P32780" s="30"/>
      <c r="Q32780" s="30"/>
      <c r="R32780" s="30"/>
    </row>
    <row r="32781" spans="15:18" x14ac:dyDescent="0.25">
      <c r="O32781" s="30"/>
      <c r="P32781" s="30"/>
      <c r="Q32781" s="30"/>
      <c r="R32781" s="30"/>
    </row>
    <row r="32782" spans="15:18" x14ac:dyDescent="0.25">
      <c r="O32782" s="30"/>
      <c r="P32782" s="30"/>
      <c r="Q32782" s="30"/>
      <c r="R32782" s="30"/>
    </row>
    <row r="32783" spans="15:18" x14ac:dyDescent="0.25">
      <c r="O32783" s="30"/>
      <c r="P32783" s="30"/>
      <c r="Q32783" s="30"/>
      <c r="R32783" s="30"/>
    </row>
    <row r="32784" spans="15:18" x14ac:dyDescent="0.25">
      <c r="O32784" s="30"/>
      <c r="P32784" s="30"/>
      <c r="Q32784" s="30"/>
      <c r="R32784" s="30"/>
    </row>
    <row r="32785" spans="15:18" x14ac:dyDescent="0.25">
      <c r="O32785" s="30"/>
      <c r="P32785" s="30"/>
      <c r="Q32785" s="30"/>
      <c r="R32785" s="30"/>
    </row>
    <row r="32786" spans="15:18" x14ac:dyDescent="0.25">
      <c r="O32786" s="30"/>
      <c r="P32786" s="30"/>
      <c r="Q32786" s="30"/>
      <c r="R32786" s="30"/>
    </row>
    <row r="32787" spans="15:18" x14ac:dyDescent="0.25">
      <c r="O32787" s="30"/>
      <c r="P32787" s="30"/>
      <c r="Q32787" s="30"/>
      <c r="R32787" s="30"/>
    </row>
    <row r="32788" spans="15:18" x14ac:dyDescent="0.25">
      <c r="O32788" s="30"/>
      <c r="P32788" s="30"/>
      <c r="Q32788" s="30"/>
      <c r="R32788" s="30"/>
    </row>
    <row r="32789" spans="15:18" x14ac:dyDescent="0.25">
      <c r="O32789" s="30"/>
      <c r="P32789" s="30"/>
      <c r="Q32789" s="30"/>
      <c r="R32789" s="30"/>
    </row>
    <row r="32790" spans="15:18" x14ac:dyDescent="0.25">
      <c r="O32790" s="30"/>
      <c r="P32790" s="30"/>
      <c r="Q32790" s="30"/>
      <c r="R32790" s="30"/>
    </row>
    <row r="32791" spans="15:18" x14ac:dyDescent="0.25">
      <c r="O32791" s="30"/>
      <c r="P32791" s="30"/>
      <c r="Q32791" s="30"/>
      <c r="R32791" s="30"/>
    </row>
    <row r="32792" spans="15:18" x14ac:dyDescent="0.25">
      <c r="O32792" s="30"/>
      <c r="P32792" s="30"/>
      <c r="Q32792" s="30"/>
      <c r="R32792" s="30"/>
    </row>
    <row r="32793" spans="15:18" x14ac:dyDescent="0.25">
      <c r="O32793" s="30"/>
      <c r="P32793" s="30"/>
      <c r="Q32793" s="30"/>
      <c r="R32793" s="30"/>
    </row>
    <row r="32794" spans="15:18" x14ac:dyDescent="0.25">
      <c r="O32794" s="30"/>
      <c r="P32794" s="30"/>
      <c r="Q32794" s="30"/>
      <c r="R32794" s="30"/>
    </row>
    <row r="32795" spans="15:18" x14ac:dyDescent="0.25">
      <c r="O32795" s="30"/>
      <c r="P32795" s="30"/>
      <c r="Q32795" s="30"/>
      <c r="R32795" s="30"/>
    </row>
    <row r="32796" spans="15:18" x14ac:dyDescent="0.25">
      <c r="O32796" s="30"/>
      <c r="P32796" s="30"/>
      <c r="Q32796" s="30"/>
      <c r="R32796" s="30"/>
    </row>
    <row r="32797" spans="15:18" x14ac:dyDescent="0.25">
      <c r="O32797" s="30"/>
      <c r="P32797" s="30"/>
      <c r="Q32797" s="30"/>
      <c r="R32797" s="30"/>
    </row>
    <row r="32798" spans="15:18" x14ac:dyDescent="0.25">
      <c r="O32798" s="30"/>
      <c r="P32798" s="30"/>
      <c r="Q32798" s="30"/>
      <c r="R32798" s="30"/>
    </row>
    <row r="32799" spans="15:18" x14ac:dyDescent="0.25">
      <c r="O32799" s="30"/>
      <c r="P32799" s="30"/>
      <c r="Q32799" s="30"/>
      <c r="R32799" s="30"/>
    </row>
    <row r="32800" spans="15:18" x14ac:dyDescent="0.25">
      <c r="O32800" s="30"/>
      <c r="P32800" s="30"/>
      <c r="Q32800" s="30"/>
      <c r="R32800" s="30"/>
    </row>
    <row r="32801" spans="15:18" x14ac:dyDescent="0.25">
      <c r="O32801" s="30"/>
      <c r="P32801" s="30"/>
      <c r="Q32801" s="30"/>
      <c r="R32801" s="30"/>
    </row>
    <row r="32802" spans="15:18" x14ac:dyDescent="0.25">
      <c r="O32802" s="30"/>
      <c r="P32802" s="30"/>
      <c r="Q32802" s="30"/>
      <c r="R32802" s="30"/>
    </row>
    <row r="32803" spans="15:18" x14ac:dyDescent="0.25">
      <c r="O32803" s="30"/>
      <c r="P32803" s="30"/>
      <c r="Q32803" s="30"/>
      <c r="R32803" s="30"/>
    </row>
    <row r="32804" spans="15:18" x14ac:dyDescent="0.25">
      <c r="O32804" s="30"/>
      <c r="P32804" s="30"/>
      <c r="Q32804" s="30"/>
      <c r="R32804" s="30"/>
    </row>
    <row r="32805" spans="15:18" x14ac:dyDescent="0.25">
      <c r="O32805" s="30"/>
      <c r="P32805" s="30"/>
      <c r="Q32805" s="30"/>
      <c r="R32805" s="30"/>
    </row>
    <row r="32806" spans="15:18" x14ac:dyDescent="0.25">
      <c r="O32806" s="30"/>
      <c r="P32806" s="30"/>
      <c r="Q32806" s="30"/>
      <c r="R32806" s="30"/>
    </row>
    <row r="32807" spans="15:18" x14ac:dyDescent="0.25">
      <c r="O32807" s="30"/>
      <c r="P32807" s="30"/>
      <c r="Q32807" s="30"/>
      <c r="R32807" s="30"/>
    </row>
    <row r="32808" spans="15:18" x14ac:dyDescent="0.25">
      <c r="O32808" s="30"/>
      <c r="P32808" s="30"/>
      <c r="Q32808" s="30"/>
      <c r="R32808" s="30"/>
    </row>
    <row r="32809" spans="15:18" x14ac:dyDescent="0.25">
      <c r="O32809" s="30"/>
      <c r="P32809" s="30"/>
      <c r="Q32809" s="30"/>
      <c r="R32809" s="30"/>
    </row>
    <row r="32810" spans="15:18" x14ac:dyDescent="0.25">
      <c r="O32810" s="30"/>
      <c r="P32810" s="30"/>
      <c r="Q32810" s="30"/>
      <c r="R32810" s="30"/>
    </row>
    <row r="32811" spans="15:18" x14ac:dyDescent="0.25">
      <c r="O32811" s="30"/>
      <c r="P32811" s="30"/>
      <c r="Q32811" s="30"/>
      <c r="R32811" s="30"/>
    </row>
    <row r="32812" spans="15:18" x14ac:dyDescent="0.25">
      <c r="O32812" s="30"/>
      <c r="P32812" s="30"/>
      <c r="Q32812" s="30"/>
      <c r="R32812" s="30"/>
    </row>
    <row r="32813" spans="15:18" x14ac:dyDescent="0.25">
      <c r="O32813" s="30"/>
      <c r="P32813" s="30"/>
      <c r="Q32813" s="30"/>
      <c r="R32813" s="30"/>
    </row>
    <row r="32814" spans="15:18" x14ac:dyDescent="0.25">
      <c r="O32814" s="30"/>
      <c r="P32814" s="30"/>
      <c r="Q32814" s="30"/>
      <c r="R32814" s="30"/>
    </row>
    <row r="32815" spans="15:18" x14ac:dyDescent="0.25">
      <c r="O32815" s="30"/>
      <c r="P32815" s="30"/>
      <c r="Q32815" s="30"/>
      <c r="R32815" s="30"/>
    </row>
    <row r="32816" spans="15:18" x14ac:dyDescent="0.25">
      <c r="O32816" s="30"/>
      <c r="P32816" s="30"/>
      <c r="Q32816" s="30"/>
      <c r="R32816" s="30"/>
    </row>
    <row r="32817" spans="15:18" x14ac:dyDescent="0.25">
      <c r="O32817" s="30"/>
      <c r="P32817" s="30"/>
      <c r="Q32817" s="30"/>
      <c r="R32817" s="30"/>
    </row>
    <row r="32818" spans="15:18" x14ac:dyDescent="0.25">
      <c r="O32818" s="30"/>
      <c r="P32818" s="30"/>
      <c r="Q32818" s="30"/>
      <c r="R32818" s="30"/>
    </row>
    <row r="32819" spans="15:18" x14ac:dyDescent="0.25">
      <c r="O32819" s="30"/>
      <c r="P32819" s="30"/>
      <c r="Q32819" s="30"/>
      <c r="R32819" s="30"/>
    </row>
    <row r="32820" spans="15:18" x14ac:dyDescent="0.25">
      <c r="O32820" s="30"/>
      <c r="P32820" s="30"/>
      <c r="Q32820" s="30"/>
      <c r="R32820" s="30"/>
    </row>
    <row r="32821" spans="15:18" x14ac:dyDescent="0.25">
      <c r="O32821" s="30"/>
      <c r="P32821" s="30"/>
      <c r="Q32821" s="30"/>
      <c r="R32821" s="30"/>
    </row>
    <row r="32822" spans="15:18" x14ac:dyDescent="0.25">
      <c r="O32822" s="30"/>
      <c r="P32822" s="30"/>
      <c r="Q32822" s="30"/>
      <c r="R32822" s="30"/>
    </row>
    <row r="32823" spans="15:18" x14ac:dyDescent="0.25">
      <c r="O32823" s="30"/>
      <c r="P32823" s="30"/>
      <c r="Q32823" s="30"/>
      <c r="R32823" s="30"/>
    </row>
    <row r="32824" spans="15:18" x14ac:dyDescent="0.25">
      <c r="O32824" s="30"/>
      <c r="P32824" s="30"/>
      <c r="Q32824" s="30"/>
      <c r="R32824" s="30"/>
    </row>
    <row r="32825" spans="15:18" x14ac:dyDescent="0.25">
      <c r="O32825" s="30"/>
      <c r="P32825" s="30"/>
      <c r="Q32825" s="30"/>
      <c r="R32825" s="30"/>
    </row>
    <row r="32826" spans="15:18" x14ac:dyDescent="0.25">
      <c r="O32826" s="30"/>
      <c r="P32826" s="30"/>
      <c r="Q32826" s="30"/>
      <c r="R32826" s="30"/>
    </row>
    <row r="32827" spans="15:18" x14ac:dyDescent="0.25">
      <c r="O32827" s="30"/>
      <c r="P32827" s="30"/>
      <c r="Q32827" s="30"/>
      <c r="R32827" s="30"/>
    </row>
    <row r="32828" spans="15:18" x14ac:dyDescent="0.25">
      <c r="O32828" s="30"/>
      <c r="P32828" s="30"/>
      <c r="Q32828" s="30"/>
      <c r="R32828" s="30"/>
    </row>
    <row r="32829" spans="15:18" x14ac:dyDescent="0.25">
      <c r="O32829" s="30"/>
      <c r="P32829" s="30"/>
      <c r="Q32829" s="30"/>
      <c r="R32829" s="30"/>
    </row>
    <row r="32830" spans="15:18" x14ac:dyDescent="0.25">
      <c r="O32830" s="30"/>
      <c r="P32830" s="30"/>
      <c r="Q32830" s="30"/>
      <c r="R32830" s="30"/>
    </row>
    <row r="32831" spans="15:18" x14ac:dyDescent="0.25">
      <c r="O32831" s="30"/>
      <c r="P32831" s="30"/>
      <c r="Q32831" s="30"/>
      <c r="R32831" s="30"/>
    </row>
    <row r="32832" spans="15:18" x14ac:dyDescent="0.25">
      <c r="O32832" s="30"/>
      <c r="P32832" s="30"/>
      <c r="Q32832" s="30"/>
      <c r="R32832" s="30"/>
    </row>
    <row r="32833" spans="15:18" x14ac:dyDescent="0.25">
      <c r="O32833" s="30"/>
      <c r="P32833" s="30"/>
      <c r="Q32833" s="30"/>
      <c r="R32833" s="30"/>
    </row>
    <row r="32834" spans="15:18" x14ac:dyDescent="0.25">
      <c r="O32834" s="30"/>
      <c r="P32834" s="30"/>
      <c r="Q32834" s="30"/>
      <c r="R32834" s="30"/>
    </row>
    <row r="32835" spans="15:18" x14ac:dyDescent="0.25">
      <c r="O32835" s="30"/>
      <c r="P32835" s="30"/>
      <c r="Q32835" s="30"/>
      <c r="R32835" s="30"/>
    </row>
    <row r="32836" spans="15:18" x14ac:dyDescent="0.25">
      <c r="O32836" s="30"/>
      <c r="P32836" s="30"/>
      <c r="Q32836" s="30"/>
      <c r="R32836" s="30"/>
    </row>
    <row r="32837" spans="15:18" x14ac:dyDescent="0.25">
      <c r="O32837" s="30"/>
      <c r="P32837" s="30"/>
      <c r="Q32837" s="30"/>
      <c r="R32837" s="30"/>
    </row>
    <row r="32838" spans="15:18" x14ac:dyDescent="0.25">
      <c r="O32838" s="30"/>
      <c r="P32838" s="30"/>
      <c r="Q32838" s="30"/>
      <c r="R32838" s="30"/>
    </row>
    <row r="32839" spans="15:18" x14ac:dyDescent="0.25">
      <c r="O32839" s="30"/>
      <c r="P32839" s="30"/>
      <c r="Q32839" s="30"/>
      <c r="R32839" s="30"/>
    </row>
    <row r="32840" spans="15:18" x14ac:dyDescent="0.25">
      <c r="O32840" s="30"/>
      <c r="P32840" s="30"/>
      <c r="Q32840" s="30"/>
      <c r="R32840" s="30"/>
    </row>
    <row r="32841" spans="15:18" x14ac:dyDescent="0.25">
      <c r="O32841" s="30"/>
      <c r="P32841" s="30"/>
      <c r="Q32841" s="30"/>
      <c r="R32841" s="30"/>
    </row>
    <row r="32842" spans="15:18" x14ac:dyDescent="0.25">
      <c r="O32842" s="30"/>
      <c r="P32842" s="30"/>
      <c r="Q32842" s="30"/>
      <c r="R32842" s="30"/>
    </row>
    <row r="32843" spans="15:18" x14ac:dyDescent="0.25">
      <c r="O32843" s="30"/>
      <c r="P32843" s="30"/>
      <c r="Q32843" s="30"/>
      <c r="R32843" s="30"/>
    </row>
    <row r="32844" spans="15:18" x14ac:dyDescent="0.25">
      <c r="O32844" s="30"/>
      <c r="P32844" s="30"/>
      <c r="Q32844" s="30"/>
      <c r="R32844" s="30"/>
    </row>
    <row r="32845" spans="15:18" x14ac:dyDescent="0.25">
      <c r="O32845" s="30"/>
      <c r="P32845" s="30"/>
      <c r="Q32845" s="30"/>
      <c r="R32845" s="30"/>
    </row>
    <row r="32846" spans="15:18" x14ac:dyDescent="0.25">
      <c r="O32846" s="30"/>
      <c r="P32846" s="30"/>
      <c r="Q32846" s="30"/>
      <c r="R32846" s="30"/>
    </row>
    <row r="32847" spans="15:18" x14ac:dyDescent="0.25">
      <c r="O32847" s="30"/>
      <c r="P32847" s="30"/>
      <c r="Q32847" s="30"/>
      <c r="R32847" s="30"/>
    </row>
    <row r="32848" spans="15:18" x14ac:dyDescent="0.25">
      <c r="O32848" s="30"/>
      <c r="P32848" s="30"/>
      <c r="Q32848" s="30"/>
      <c r="R32848" s="30"/>
    </row>
    <row r="32849" spans="15:18" x14ac:dyDescent="0.25">
      <c r="O32849" s="30"/>
      <c r="P32849" s="30"/>
      <c r="Q32849" s="30"/>
      <c r="R32849" s="30"/>
    </row>
    <row r="32850" spans="15:18" x14ac:dyDescent="0.25">
      <c r="O32850" s="30"/>
      <c r="P32850" s="30"/>
      <c r="Q32850" s="30"/>
      <c r="R32850" s="30"/>
    </row>
    <row r="32851" spans="15:18" x14ac:dyDescent="0.25">
      <c r="O32851" s="30"/>
      <c r="P32851" s="30"/>
      <c r="Q32851" s="30"/>
      <c r="R32851" s="30"/>
    </row>
    <row r="32852" spans="15:18" x14ac:dyDescent="0.25">
      <c r="O32852" s="30"/>
      <c r="P32852" s="30"/>
      <c r="Q32852" s="30"/>
      <c r="R32852" s="30"/>
    </row>
    <row r="32853" spans="15:18" x14ac:dyDescent="0.25">
      <c r="O32853" s="30"/>
      <c r="P32853" s="30"/>
      <c r="Q32853" s="30"/>
      <c r="R32853" s="30"/>
    </row>
    <row r="32854" spans="15:18" x14ac:dyDescent="0.25">
      <c r="O32854" s="30"/>
      <c r="P32854" s="30"/>
      <c r="Q32854" s="30"/>
      <c r="R32854" s="30"/>
    </row>
    <row r="32855" spans="15:18" x14ac:dyDescent="0.25">
      <c r="O32855" s="30"/>
      <c r="P32855" s="30"/>
      <c r="Q32855" s="30"/>
      <c r="R32855" s="30"/>
    </row>
    <row r="32856" spans="15:18" x14ac:dyDescent="0.25">
      <c r="O32856" s="30"/>
      <c r="P32856" s="30"/>
      <c r="Q32856" s="30"/>
      <c r="R32856" s="30"/>
    </row>
    <row r="32857" spans="15:18" x14ac:dyDescent="0.25">
      <c r="O32857" s="30"/>
      <c r="P32857" s="30"/>
      <c r="Q32857" s="30"/>
      <c r="R32857" s="30"/>
    </row>
    <row r="32858" spans="15:18" x14ac:dyDescent="0.25">
      <c r="O32858" s="30"/>
      <c r="P32858" s="30"/>
      <c r="Q32858" s="30"/>
      <c r="R32858" s="30"/>
    </row>
    <row r="32859" spans="15:18" x14ac:dyDescent="0.25">
      <c r="O32859" s="30"/>
      <c r="P32859" s="30"/>
      <c r="Q32859" s="30"/>
      <c r="R32859" s="30"/>
    </row>
    <row r="32860" spans="15:18" x14ac:dyDescent="0.25">
      <c r="O32860" s="30"/>
      <c r="P32860" s="30"/>
      <c r="Q32860" s="30"/>
      <c r="R32860" s="30"/>
    </row>
    <row r="32861" spans="15:18" x14ac:dyDescent="0.25">
      <c r="O32861" s="30"/>
      <c r="P32861" s="30"/>
      <c r="Q32861" s="30"/>
      <c r="R32861" s="30"/>
    </row>
    <row r="32862" spans="15:18" x14ac:dyDescent="0.25">
      <c r="O32862" s="30"/>
      <c r="P32862" s="30"/>
      <c r="Q32862" s="30"/>
      <c r="R32862" s="30"/>
    </row>
    <row r="32863" spans="15:18" x14ac:dyDescent="0.25">
      <c r="O32863" s="30"/>
      <c r="P32863" s="30"/>
      <c r="Q32863" s="30"/>
      <c r="R32863" s="30"/>
    </row>
    <row r="32864" spans="15:18" x14ac:dyDescent="0.25">
      <c r="O32864" s="30"/>
      <c r="P32864" s="30"/>
      <c r="Q32864" s="30"/>
      <c r="R32864" s="30"/>
    </row>
    <row r="32865" spans="15:18" x14ac:dyDescent="0.25">
      <c r="O32865" s="30"/>
      <c r="P32865" s="30"/>
      <c r="Q32865" s="30"/>
      <c r="R32865" s="30"/>
    </row>
    <row r="32866" spans="15:18" x14ac:dyDescent="0.25">
      <c r="O32866" s="30"/>
      <c r="P32866" s="30"/>
      <c r="Q32866" s="30"/>
      <c r="R32866" s="30"/>
    </row>
    <row r="32867" spans="15:18" x14ac:dyDescent="0.25">
      <c r="O32867" s="30"/>
      <c r="P32867" s="30"/>
      <c r="Q32867" s="30"/>
      <c r="R32867" s="30"/>
    </row>
    <row r="32868" spans="15:18" x14ac:dyDescent="0.25">
      <c r="O32868" s="30"/>
      <c r="P32868" s="30"/>
      <c r="Q32868" s="30"/>
      <c r="R32868" s="30"/>
    </row>
    <row r="32869" spans="15:18" x14ac:dyDescent="0.25">
      <c r="O32869" s="30"/>
      <c r="P32869" s="30"/>
      <c r="Q32869" s="30"/>
      <c r="R32869" s="30"/>
    </row>
    <row r="32870" spans="15:18" x14ac:dyDescent="0.25">
      <c r="O32870" s="30"/>
      <c r="P32870" s="30"/>
      <c r="Q32870" s="30"/>
      <c r="R32870" s="30"/>
    </row>
    <row r="32871" spans="15:18" x14ac:dyDescent="0.25">
      <c r="O32871" s="30"/>
      <c r="P32871" s="30"/>
      <c r="Q32871" s="30"/>
      <c r="R32871" s="30"/>
    </row>
    <row r="32872" spans="15:18" x14ac:dyDescent="0.25">
      <c r="O32872" s="30"/>
      <c r="P32872" s="30"/>
      <c r="Q32872" s="30"/>
      <c r="R32872" s="30"/>
    </row>
    <row r="32873" spans="15:18" x14ac:dyDescent="0.25">
      <c r="O32873" s="30"/>
      <c r="P32873" s="30"/>
      <c r="Q32873" s="30"/>
      <c r="R32873" s="30"/>
    </row>
    <row r="32874" spans="15:18" x14ac:dyDescent="0.25">
      <c r="O32874" s="30"/>
      <c r="P32874" s="30"/>
      <c r="Q32874" s="30"/>
      <c r="R32874" s="30"/>
    </row>
    <row r="32875" spans="15:18" x14ac:dyDescent="0.25">
      <c r="O32875" s="30"/>
      <c r="P32875" s="30"/>
      <c r="Q32875" s="30"/>
      <c r="R32875" s="30"/>
    </row>
    <row r="32876" spans="15:18" x14ac:dyDescent="0.25">
      <c r="O32876" s="30"/>
      <c r="P32876" s="30"/>
      <c r="Q32876" s="30"/>
      <c r="R32876" s="30"/>
    </row>
    <row r="32877" spans="15:18" x14ac:dyDescent="0.25">
      <c r="O32877" s="30"/>
      <c r="P32877" s="30"/>
      <c r="Q32877" s="30"/>
      <c r="R32877" s="30"/>
    </row>
    <row r="32878" spans="15:18" x14ac:dyDescent="0.25">
      <c r="O32878" s="30"/>
      <c r="P32878" s="30"/>
      <c r="Q32878" s="30"/>
      <c r="R32878" s="30"/>
    </row>
    <row r="32879" spans="15:18" x14ac:dyDescent="0.25">
      <c r="O32879" s="30"/>
      <c r="P32879" s="30"/>
      <c r="Q32879" s="30"/>
      <c r="R32879" s="30"/>
    </row>
    <row r="32880" spans="15:18" x14ac:dyDescent="0.25">
      <c r="O32880" s="30"/>
      <c r="P32880" s="30"/>
      <c r="Q32880" s="30"/>
      <c r="R32880" s="30"/>
    </row>
    <row r="32881" spans="15:18" x14ac:dyDescent="0.25">
      <c r="O32881" s="30"/>
      <c r="P32881" s="30"/>
      <c r="Q32881" s="30"/>
      <c r="R32881" s="30"/>
    </row>
    <row r="32882" spans="15:18" x14ac:dyDescent="0.25">
      <c r="O32882" s="30"/>
      <c r="P32882" s="30"/>
      <c r="Q32882" s="30"/>
      <c r="R32882" s="30"/>
    </row>
    <row r="32883" spans="15:18" x14ac:dyDescent="0.25">
      <c r="O32883" s="30"/>
      <c r="P32883" s="30"/>
      <c r="Q32883" s="30"/>
      <c r="R32883" s="30"/>
    </row>
    <row r="32884" spans="15:18" x14ac:dyDescent="0.25">
      <c r="O32884" s="30"/>
      <c r="P32884" s="30"/>
      <c r="Q32884" s="30"/>
      <c r="R32884" s="30"/>
    </row>
    <row r="32885" spans="15:18" x14ac:dyDescent="0.25">
      <c r="O32885" s="30"/>
      <c r="P32885" s="30"/>
      <c r="Q32885" s="30"/>
      <c r="R32885" s="30"/>
    </row>
    <row r="32886" spans="15:18" x14ac:dyDescent="0.25">
      <c r="O32886" s="30"/>
      <c r="P32886" s="30"/>
      <c r="Q32886" s="30"/>
      <c r="R32886" s="30"/>
    </row>
    <row r="32887" spans="15:18" x14ac:dyDescent="0.25">
      <c r="O32887" s="30"/>
      <c r="P32887" s="30"/>
      <c r="Q32887" s="30"/>
      <c r="R32887" s="30"/>
    </row>
    <row r="32888" spans="15:18" x14ac:dyDescent="0.25">
      <c r="O32888" s="30"/>
      <c r="P32888" s="30"/>
      <c r="Q32888" s="30"/>
      <c r="R32888" s="30"/>
    </row>
    <row r="32889" spans="15:18" x14ac:dyDescent="0.25">
      <c r="O32889" s="30"/>
      <c r="P32889" s="30"/>
      <c r="Q32889" s="30"/>
      <c r="R32889" s="30"/>
    </row>
    <row r="32890" spans="15:18" x14ac:dyDescent="0.25">
      <c r="O32890" s="30"/>
      <c r="P32890" s="30"/>
      <c r="Q32890" s="30"/>
      <c r="R32890" s="30"/>
    </row>
    <row r="32891" spans="15:18" x14ac:dyDescent="0.25">
      <c r="O32891" s="30"/>
      <c r="P32891" s="30"/>
      <c r="Q32891" s="30"/>
      <c r="R32891" s="30"/>
    </row>
    <row r="32892" spans="15:18" x14ac:dyDescent="0.25">
      <c r="O32892" s="30"/>
      <c r="P32892" s="30"/>
      <c r="Q32892" s="30"/>
      <c r="R32892" s="30"/>
    </row>
    <row r="32893" spans="15:18" x14ac:dyDescent="0.25">
      <c r="O32893" s="30"/>
      <c r="P32893" s="30"/>
      <c r="Q32893" s="30"/>
      <c r="R32893" s="30"/>
    </row>
    <row r="32894" spans="15:18" x14ac:dyDescent="0.25">
      <c r="O32894" s="30"/>
      <c r="P32894" s="30"/>
      <c r="Q32894" s="30"/>
      <c r="R32894" s="30"/>
    </row>
    <row r="32895" spans="15:18" x14ac:dyDescent="0.25">
      <c r="O32895" s="30"/>
      <c r="P32895" s="30"/>
      <c r="Q32895" s="30"/>
      <c r="R32895" s="30"/>
    </row>
    <row r="32896" spans="15:18" x14ac:dyDescent="0.25">
      <c r="O32896" s="30"/>
      <c r="P32896" s="30"/>
      <c r="Q32896" s="30"/>
      <c r="R32896" s="30"/>
    </row>
    <row r="32897" spans="15:18" x14ac:dyDescent="0.25">
      <c r="O32897" s="30"/>
      <c r="P32897" s="30"/>
      <c r="Q32897" s="30"/>
      <c r="R32897" s="30"/>
    </row>
    <row r="32898" spans="15:18" x14ac:dyDescent="0.25">
      <c r="O32898" s="30"/>
      <c r="P32898" s="30"/>
      <c r="Q32898" s="30"/>
      <c r="R32898" s="30"/>
    </row>
    <row r="32899" spans="15:18" x14ac:dyDescent="0.25">
      <c r="O32899" s="30"/>
      <c r="P32899" s="30"/>
      <c r="Q32899" s="30"/>
      <c r="R32899" s="30"/>
    </row>
    <row r="32900" spans="15:18" x14ac:dyDescent="0.25">
      <c r="O32900" s="30"/>
      <c r="P32900" s="30"/>
      <c r="Q32900" s="30"/>
      <c r="R32900" s="30"/>
    </row>
    <row r="32901" spans="15:18" x14ac:dyDescent="0.25">
      <c r="O32901" s="30"/>
      <c r="P32901" s="30"/>
      <c r="Q32901" s="30"/>
      <c r="R32901" s="30"/>
    </row>
    <row r="32902" spans="15:18" x14ac:dyDescent="0.25">
      <c r="O32902" s="30"/>
      <c r="P32902" s="30"/>
      <c r="Q32902" s="30"/>
      <c r="R32902" s="30"/>
    </row>
    <row r="32903" spans="15:18" x14ac:dyDescent="0.25">
      <c r="O32903" s="30"/>
      <c r="P32903" s="30"/>
      <c r="Q32903" s="30"/>
      <c r="R32903" s="30"/>
    </row>
    <row r="32904" spans="15:18" x14ac:dyDescent="0.25">
      <c r="O32904" s="30"/>
      <c r="P32904" s="30"/>
      <c r="Q32904" s="30"/>
      <c r="R32904" s="30"/>
    </row>
    <row r="32905" spans="15:18" x14ac:dyDescent="0.25">
      <c r="O32905" s="30"/>
      <c r="P32905" s="30"/>
      <c r="Q32905" s="30"/>
      <c r="R32905" s="30"/>
    </row>
    <row r="32906" spans="15:18" x14ac:dyDescent="0.25">
      <c r="O32906" s="30"/>
      <c r="P32906" s="30"/>
      <c r="Q32906" s="30"/>
      <c r="R32906" s="30"/>
    </row>
    <row r="32907" spans="15:18" x14ac:dyDescent="0.25">
      <c r="O32907" s="30"/>
      <c r="P32907" s="30"/>
      <c r="Q32907" s="30"/>
      <c r="R32907" s="30"/>
    </row>
    <row r="32908" spans="15:18" x14ac:dyDescent="0.25">
      <c r="O32908" s="30"/>
      <c r="P32908" s="30"/>
      <c r="Q32908" s="30"/>
      <c r="R32908" s="30"/>
    </row>
    <row r="32909" spans="15:18" x14ac:dyDescent="0.25">
      <c r="O32909" s="30"/>
      <c r="P32909" s="30"/>
      <c r="Q32909" s="30"/>
      <c r="R32909" s="30"/>
    </row>
    <row r="32910" spans="15:18" x14ac:dyDescent="0.25">
      <c r="O32910" s="30"/>
      <c r="P32910" s="30"/>
      <c r="Q32910" s="30"/>
      <c r="R32910" s="30"/>
    </row>
    <row r="32911" spans="15:18" x14ac:dyDescent="0.25">
      <c r="O32911" s="30"/>
      <c r="P32911" s="30"/>
      <c r="Q32911" s="30"/>
      <c r="R32911" s="30"/>
    </row>
    <row r="32912" spans="15:18" x14ac:dyDescent="0.25">
      <c r="O32912" s="30"/>
      <c r="P32912" s="30"/>
      <c r="Q32912" s="30"/>
      <c r="R32912" s="30"/>
    </row>
    <row r="32913" spans="15:18" x14ac:dyDescent="0.25">
      <c r="O32913" s="30"/>
      <c r="P32913" s="30"/>
      <c r="Q32913" s="30"/>
      <c r="R32913" s="30"/>
    </row>
    <row r="32914" spans="15:18" x14ac:dyDescent="0.25">
      <c r="O32914" s="30"/>
      <c r="P32914" s="30"/>
      <c r="Q32914" s="30"/>
      <c r="R32914" s="30"/>
    </row>
    <row r="32915" spans="15:18" x14ac:dyDescent="0.25">
      <c r="O32915" s="30"/>
      <c r="P32915" s="30"/>
      <c r="Q32915" s="30"/>
      <c r="R32915" s="30"/>
    </row>
    <row r="32916" spans="15:18" x14ac:dyDescent="0.25">
      <c r="O32916" s="30"/>
      <c r="P32916" s="30"/>
      <c r="Q32916" s="30"/>
      <c r="R32916" s="30"/>
    </row>
    <row r="32917" spans="15:18" x14ac:dyDescent="0.25">
      <c r="O32917" s="30"/>
      <c r="P32917" s="30"/>
      <c r="Q32917" s="30"/>
      <c r="R32917" s="30"/>
    </row>
    <row r="32918" spans="15:18" x14ac:dyDescent="0.25">
      <c r="O32918" s="30"/>
      <c r="P32918" s="30"/>
      <c r="Q32918" s="30"/>
      <c r="R32918" s="30"/>
    </row>
    <row r="32919" spans="15:18" x14ac:dyDescent="0.25">
      <c r="O32919" s="30"/>
      <c r="P32919" s="30"/>
      <c r="Q32919" s="30"/>
      <c r="R32919" s="30"/>
    </row>
    <row r="32920" spans="15:18" x14ac:dyDescent="0.25">
      <c r="O32920" s="30"/>
      <c r="P32920" s="30"/>
      <c r="Q32920" s="30"/>
      <c r="R32920" s="30"/>
    </row>
    <row r="32921" spans="15:18" x14ac:dyDescent="0.25">
      <c r="O32921" s="30"/>
      <c r="P32921" s="30"/>
      <c r="Q32921" s="30"/>
      <c r="R32921" s="30"/>
    </row>
    <row r="32922" spans="15:18" x14ac:dyDescent="0.25">
      <c r="O32922" s="30"/>
      <c r="P32922" s="30"/>
      <c r="Q32922" s="30"/>
      <c r="R32922" s="30"/>
    </row>
    <row r="32923" spans="15:18" x14ac:dyDescent="0.25">
      <c r="O32923" s="30"/>
      <c r="P32923" s="30"/>
      <c r="Q32923" s="30"/>
      <c r="R32923" s="30"/>
    </row>
    <row r="32924" spans="15:18" x14ac:dyDescent="0.25">
      <c r="O32924" s="30"/>
      <c r="P32924" s="30"/>
      <c r="Q32924" s="30"/>
      <c r="R32924" s="30"/>
    </row>
    <row r="32925" spans="15:18" x14ac:dyDescent="0.25">
      <c r="O32925" s="30"/>
      <c r="P32925" s="30"/>
      <c r="Q32925" s="30"/>
      <c r="R32925" s="30"/>
    </row>
    <row r="32926" spans="15:18" x14ac:dyDescent="0.25">
      <c r="O32926" s="30"/>
      <c r="P32926" s="30"/>
      <c r="Q32926" s="30"/>
      <c r="R32926" s="30"/>
    </row>
    <row r="32927" spans="15:18" x14ac:dyDescent="0.25">
      <c r="O32927" s="30"/>
      <c r="P32927" s="30"/>
      <c r="Q32927" s="30"/>
      <c r="R32927" s="30"/>
    </row>
    <row r="32928" spans="15:18" x14ac:dyDescent="0.25">
      <c r="O32928" s="30"/>
      <c r="P32928" s="30"/>
      <c r="Q32928" s="30"/>
      <c r="R32928" s="30"/>
    </row>
    <row r="32929" spans="15:18" x14ac:dyDescent="0.25">
      <c r="O32929" s="30"/>
      <c r="P32929" s="30"/>
      <c r="Q32929" s="30"/>
      <c r="R32929" s="30"/>
    </row>
    <row r="32930" spans="15:18" x14ac:dyDescent="0.25">
      <c r="O32930" s="30"/>
      <c r="P32930" s="30"/>
      <c r="Q32930" s="30"/>
      <c r="R32930" s="30"/>
    </row>
    <row r="32931" spans="15:18" x14ac:dyDescent="0.25">
      <c r="O32931" s="30"/>
      <c r="P32931" s="30"/>
      <c r="Q32931" s="30"/>
      <c r="R32931" s="30"/>
    </row>
    <row r="32932" spans="15:18" x14ac:dyDescent="0.25">
      <c r="O32932" s="30"/>
      <c r="P32932" s="30"/>
      <c r="Q32932" s="30"/>
      <c r="R32932" s="30"/>
    </row>
    <row r="32933" spans="15:18" x14ac:dyDescent="0.25">
      <c r="O32933" s="30"/>
      <c r="P32933" s="30"/>
      <c r="Q32933" s="30"/>
      <c r="R32933" s="30"/>
    </row>
    <row r="32934" spans="15:18" x14ac:dyDescent="0.25">
      <c r="O32934" s="30"/>
      <c r="P32934" s="30"/>
      <c r="Q32934" s="30"/>
      <c r="R32934" s="30"/>
    </row>
    <row r="32935" spans="15:18" x14ac:dyDescent="0.25">
      <c r="O32935" s="30"/>
      <c r="P32935" s="30"/>
      <c r="Q32935" s="30"/>
      <c r="R32935" s="30"/>
    </row>
    <row r="32936" spans="15:18" x14ac:dyDescent="0.25">
      <c r="O32936" s="30"/>
      <c r="P32936" s="30"/>
      <c r="Q32936" s="30"/>
      <c r="R32936" s="30"/>
    </row>
    <row r="32937" spans="15:18" x14ac:dyDescent="0.25">
      <c r="O32937" s="30"/>
      <c r="P32937" s="30"/>
      <c r="Q32937" s="30"/>
      <c r="R32937" s="30"/>
    </row>
    <row r="32938" spans="15:18" x14ac:dyDescent="0.25">
      <c r="O32938" s="30"/>
      <c r="P32938" s="30"/>
      <c r="Q32938" s="30"/>
      <c r="R32938" s="30"/>
    </row>
    <row r="32939" spans="15:18" x14ac:dyDescent="0.25">
      <c r="O32939" s="30"/>
      <c r="P32939" s="30"/>
      <c r="Q32939" s="30"/>
      <c r="R32939" s="30"/>
    </row>
    <row r="32940" spans="15:18" x14ac:dyDescent="0.25">
      <c r="O32940" s="30"/>
      <c r="P32940" s="30"/>
      <c r="Q32940" s="30"/>
      <c r="R32940" s="30"/>
    </row>
    <row r="32941" spans="15:18" x14ac:dyDescent="0.25">
      <c r="O32941" s="30"/>
      <c r="P32941" s="30"/>
      <c r="Q32941" s="30"/>
      <c r="R32941" s="30"/>
    </row>
    <row r="32942" spans="15:18" x14ac:dyDescent="0.25">
      <c r="O32942" s="30"/>
      <c r="P32942" s="30"/>
      <c r="Q32942" s="30"/>
      <c r="R32942" s="30"/>
    </row>
    <row r="32943" spans="15:18" x14ac:dyDescent="0.25">
      <c r="O32943" s="30"/>
      <c r="P32943" s="30"/>
      <c r="Q32943" s="30"/>
      <c r="R32943" s="30"/>
    </row>
    <row r="32944" spans="15:18" x14ac:dyDescent="0.25">
      <c r="O32944" s="30"/>
      <c r="P32944" s="30"/>
      <c r="Q32944" s="30"/>
      <c r="R32944" s="30"/>
    </row>
    <row r="32945" spans="15:18" x14ac:dyDescent="0.25">
      <c r="O32945" s="30"/>
      <c r="P32945" s="30"/>
      <c r="Q32945" s="30"/>
      <c r="R32945" s="30"/>
    </row>
    <row r="32946" spans="15:18" x14ac:dyDescent="0.25">
      <c r="O32946" s="30"/>
      <c r="P32946" s="30"/>
      <c r="Q32946" s="30"/>
      <c r="R32946" s="30"/>
    </row>
    <row r="32947" spans="15:18" x14ac:dyDescent="0.25">
      <c r="O32947" s="30"/>
      <c r="P32947" s="30"/>
      <c r="Q32947" s="30"/>
      <c r="R32947" s="30"/>
    </row>
    <row r="32948" spans="15:18" x14ac:dyDescent="0.25">
      <c r="O32948" s="30"/>
      <c r="P32948" s="30"/>
      <c r="Q32948" s="30"/>
      <c r="R32948" s="30"/>
    </row>
    <row r="32949" spans="15:18" x14ac:dyDescent="0.25">
      <c r="O32949" s="30"/>
      <c r="P32949" s="30"/>
      <c r="Q32949" s="30"/>
      <c r="R32949" s="30"/>
    </row>
    <row r="32950" spans="15:18" x14ac:dyDescent="0.25">
      <c r="O32950" s="30"/>
      <c r="P32950" s="30"/>
      <c r="Q32950" s="30"/>
      <c r="R32950" s="30"/>
    </row>
    <row r="32951" spans="15:18" x14ac:dyDescent="0.25">
      <c r="O32951" s="30"/>
      <c r="P32951" s="30"/>
      <c r="Q32951" s="30"/>
      <c r="R32951" s="30"/>
    </row>
    <row r="32952" spans="15:18" x14ac:dyDescent="0.25">
      <c r="O32952" s="30"/>
      <c r="P32952" s="30"/>
      <c r="Q32952" s="30"/>
      <c r="R32952" s="30"/>
    </row>
    <row r="32953" spans="15:18" x14ac:dyDescent="0.25">
      <c r="O32953" s="30"/>
      <c r="P32953" s="30"/>
      <c r="Q32953" s="30"/>
      <c r="R32953" s="30"/>
    </row>
    <row r="32954" spans="15:18" x14ac:dyDescent="0.25">
      <c r="O32954" s="30"/>
      <c r="P32954" s="30"/>
      <c r="Q32954" s="30"/>
      <c r="R32954" s="30"/>
    </row>
    <row r="32955" spans="15:18" x14ac:dyDescent="0.25">
      <c r="O32955" s="30"/>
      <c r="P32955" s="30"/>
      <c r="Q32955" s="30"/>
      <c r="R32955" s="30"/>
    </row>
    <row r="32956" spans="15:18" x14ac:dyDescent="0.25">
      <c r="O32956" s="30"/>
      <c r="P32956" s="30"/>
      <c r="Q32956" s="30"/>
      <c r="R32956" s="30"/>
    </row>
    <row r="32957" spans="15:18" x14ac:dyDescent="0.25">
      <c r="O32957" s="30"/>
      <c r="P32957" s="30"/>
      <c r="Q32957" s="30"/>
      <c r="R32957" s="30"/>
    </row>
    <row r="32958" spans="15:18" x14ac:dyDescent="0.25">
      <c r="O32958" s="30"/>
      <c r="P32958" s="30"/>
      <c r="Q32958" s="30"/>
      <c r="R32958" s="30"/>
    </row>
    <row r="32959" spans="15:18" x14ac:dyDescent="0.25">
      <c r="O32959" s="30"/>
      <c r="P32959" s="30"/>
      <c r="Q32959" s="30"/>
      <c r="R32959" s="30"/>
    </row>
    <row r="32960" spans="15:18" x14ac:dyDescent="0.25">
      <c r="O32960" s="30"/>
      <c r="P32960" s="30"/>
      <c r="Q32960" s="30"/>
      <c r="R32960" s="30"/>
    </row>
    <row r="32961" spans="15:18" x14ac:dyDescent="0.25">
      <c r="O32961" s="30"/>
      <c r="P32961" s="30"/>
      <c r="Q32961" s="30"/>
      <c r="R32961" s="30"/>
    </row>
    <row r="32962" spans="15:18" x14ac:dyDescent="0.25">
      <c r="O32962" s="30"/>
      <c r="P32962" s="30"/>
      <c r="Q32962" s="30"/>
      <c r="R32962" s="30"/>
    </row>
    <row r="32963" spans="15:18" x14ac:dyDescent="0.25">
      <c r="O32963" s="30"/>
      <c r="P32963" s="30"/>
      <c r="Q32963" s="30"/>
      <c r="R32963" s="30"/>
    </row>
    <row r="32964" spans="15:18" x14ac:dyDescent="0.25">
      <c r="O32964" s="30"/>
      <c r="P32964" s="30"/>
      <c r="Q32964" s="30"/>
      <c r="R32964" s="30"/>
    </row>
    <row r="32965" spans="15:18" x14ac:dyDescent="0.25">
      <c r="O32965" s="30"/>
      <c r="P32965" s="30"/>
      <c r="Q32965" s="30"/>
      <c r="R32965" s="30"/>
    </row>
    <row r="32966" spans="15:18" x14ac:dyDescent="0.25">
      <c r="O32966" s="30"/>
      <c r="P32966" s="30"/>
      <c r="Q32966" s="30"/>
      <c r="R32966" s="30"/>
    </row>
    <row r="32967" spans="15:18" x14ac:dyDescent="0.25">
      <c r="O32967" s="30"/>
      <c r="P32967" s="30"/>
      <c r="Q32967" s="30"/>
      <c r="R32967" s="30"/>
    </row>
    <row r="32968" spans="15:18" x14ac:dyDescent="0.25">
      <c r="O32968" s="30"/>
      <c r="P32968" s="30"/>
      <c r="Q32968" s="30"/>
      <c r="R32968" s="30"/>
    </row>
    <row r="32969" spans="15:18" x14ac:dyDescent="0.25">
      <c r="O32969" s="30"/>
      <c r="P32969" s="30"/>
      <c r="Q32969" s="30"/>
      <c r="R32969" s="30"/>
    </row>
    <row r="32970" spans="15:18" x14ac:dyDescent="0.25">
      <c r="O32970" s="30"/>
      <c r="P32970" s="30"/>
      <c r="Q32970" s="30"/>
      <c r="R32970" s="30"/>
    </row>
    <row r="32971" spans="15:18" x14ac:dyDescent="0.25">
      <c r="O32971" s="30"/>
      <c r="P32971" s="30"/>
      <c r="Q32971" s="30"/>
      <c r="R32971" s="30"/>
    </row>
    <row r="32972" spans="15:18" x14ac:dyDescent="0.25">
      <c r="O32972" s="30"/>
      <c r="P32972" s="30"/>
      <c r="Q32972" s="30"/>
      <c r="R32972" s="30"/>
    </row>
    <row r="32973" spans="15:18" x14ac:dyDescent="0.25">
      <c r="O32973" s="30"/>
      <c r="P32973" s="30"/>
      <c r="Q32973" s="30"/>
      <c r="R32973" s="30"/>
    </row>
    <row r="32974" spans="15:18" x14ac:dyDescent="0.25">
      <c r="O32974" s="30"/>
      <c r="P32974" s="30"/>
      <c r="Q32974" s="30"/>
      <c r="R32974" s="30"/>
    </row>
    <row r="32975" spans="15:18" x14ac:dyDescent="0.25">
      <c r="O32975" s="30"/>
      <c r="P32975" s="30"/>
      <c r="Q32975" s="30"/>
      <c r="R32975" s="30"/>
    </row>
    <row r="32976" spans="15:18" x14ac:dyDescent="0.25">
      <c r="O32976" s="30"/>
      <c r="P32976" s="30"/>
      <c r="Q32976" s="30"/>
      <c r="R32976" s="30"/>
    </row>
    <row r="32977" spans="15:18" x14ac:dyDescent="0.25">
      <c r="O32977" s="30"/>
      <c r="P32977" s="30"/>
      <c r="Q32977" s="30"/>
      <c r="R32977" s="30"/>
    </row>
    <row r="32978" spans="15:18" x14ac:dyDescent="0.25">
      <c r="O32978" s="30"/>
      <c r="P32978" s="30"/>
      <c r="Q32978" s="30"/>
      <c r="R32978" s="30"/>
    </row>
    <row r="32979" spans="15:18" x14ac:dyDescent="0.25">
      <c r="O32979" s="30"/>
      <c r="P32979" s="30"/>
      <c r="Q32979" s="30"/>
      <c r="R32979" s="30"/>
    </row>
    <row r="32980" spans="15:18" x14ac:dyDescent="0.25">
      <c r="O32980" s="30"/>
      <c r="P32980" s="30"/>
      <c r="Q32980" s="30"/>
      <c r="R32980" s="30"/>
    </row>
    <row r="32981" spans="15:18" x14ac:dyDescent="0.25">
      <c r="O32981" s="30"/>
      <c r="P32981" s="30"/>
      <c r="Q32981" s="30"/>
      <c r="R32981" s="30"/>
    </row>
    <row r="32982" spans="15:18" x14ac:dyDescent="0.25">
      <c r="O32982" s="30"/>
      <c r="P32982" s="30"/>
      <c r="Q32982" s="30"/>
      <c r="R32982" s="30"/>
    </row>
    <row r="32983" spans="15:18" x14ac:dyDescent="0.25">
      <c r="O32983" s="30"/>
      <c r="P32983" s="30"/>
      <c r="Q32983" s="30"/>
      <c r="R32983" s="30"/>
    </row>
    <row r="32984" spans="15:18" x14ac:dyDescent="0.25">
      <c r="O32984" s="30"/>
      <c r="P32984" s="30"/>
      <c r="Q32984" s="30"/>
      <c r="R32984" s="30"/>
    </row>
    <row r="32985" spans="15:18" x14ac:dyDescent="0.25">
      <c r="O32985" s="30"/>
      <c r="P32985" s="30"/>
      <c r="Q32985" s="30"/>
      <c r="R32985" s="30"/>
    </row>
    <row r="32986" spans="15:18" x14ac:dyDescent="0.25">
      <c r="O32986" s="30"/>
      <c r="P32986" s="30"/>
      <c r="Q32986" s="30"/>
      <c r="R32986" s="30"/>
    </row>
    <row r="32987" spans="15:18" x14ac:dyDescent="0.25">
      <c r="O32987" s="30"/>
      <c r="P32987" s="30"/>
      <c r="Q32987" s="30"/>
      <c r="R32987" s="30"/>
    </row>
    <row r="32988" spans="15:18" x14ac:dyDescent="0.25">
      <c r="O32988" s="30"/>
      <c r="P32988" s="30"/>
      <c r="Q32988" s="30"/>
      <c r="R32988" s="30"/>
    </row>
    <row r="32989" spans="15:18" x14ac:dyDescent="0.25">
      <c r="O32989" s="30"/>
      <c r="P32989" s="30"/>
      <c r="Q32989" s="30"/>
      <c r="R32989" s="30"/>
    </row>
    <row r="32990" spans="15:18" x14ac:dyDescent="0.25">
      <c r="O32990" s="30"/>
      <c r="P32990" s="30"/>
      <c r="Q32990" s="30"/>
      <c r="R32990" s="30"/>
    </row>
    <row r="32991" spans="15:18" x14ac:dyDescent="0.25">
      <c r="O32991" s="30"/>
      <c r="P32991" s="30"/>
      <c r="Q32991" s="30"/>
      <c r="R32991" s="30"/>
    </row>
    <row r="32992" spans="15:18" x14ac:dyDescent="0.25">
      <c r="O32992" s="30"/>
      <c r="P32992" s="30"/>
      <c r="Q32992" s="30"/>
      <c r="R32992" s="30"/>
    </row>
    <row r="32993" spans="15:18" x14ac:dyDescent="0.25">
      <c r="O32993" s="30"/>
      <c r="P32993" s="30"/>
      <c r="Q32993" s="30"/>
      <c r="R32993" s="30"/>
    </row>
    <row r="32994" spans="15:18" x14ac:dyDescent="0.25">
      <c r="O32994" s="30"/>
      <c r="P32994" s="30"/>
      <c r="Q32994" s="30"/>
      <c r="R32994" s="30"/>
    </row>
    <row r="32995" spans="15:18" x14ac:dyDescent="0.25">
      <c r="O32995" s="30"/>
      <c r="P32995" s="30"/>
      <c r="Q32995" s="30"/>
      <c r="R32995" s="30"/>
    </row>
    <row r="32996" spans="15:18" x14ac:dyDescent="0.25">
      <c r="O32996" s="30"/>
      <c r="P32996" s="30"/>
      <c r="Q32996" s="30"/>
      <c r="R32996" s="30"/>
    </row>
    <row r="32997" spans="15:18" x14ac:dyDescent="0.25">
      <c r="O32997" s="30"/>
      <c r="P32997" s="30"/>
      <c r="Q32997" s="30"/>
      <c r="R32997" s="30"/>
    </row>
    <row r="32998" spans="15:18" x14ac:dyDescent="0.25">
      <c r="O32998" s="30"/>
      <c r="P32998" s="30"/>
      <c r="Q32998" s="30"/>
      <c r="R32998" s="30"/>
    </row>
    <row r="32999" spans="15:18" x14ac:dyDescent="0.25">
      <c r="O32999" s="30"/>
      <c r="P32999" s="30"/>
      <c r="Q32999" s="30"/>
      <c r="R32999" s="30"/>
    </row>
    <row r="33000" spans="15:18" x14ac:dyDescent="0.25">
      <c r="O33000" s="30"/>
      <c r="P33000" s="30"/>
      <c r="Q33000" s="30"/>
      <c r="R33000" s="30"/>
    </row>
    <row r="33001" spans="15:18" x14ac:dyDescent="0.25">
      <c r="O33001" s="30"/>
      <c r="P33001" s="30"/>
      <c r="Q33001" s="30"/>
      <c r="R33001" s="30"/>
    </row>
    <row r="33002" spans="15:18" x14ac:dyDescent="0.25">
      <c r="O33002" s="30"/>
      <c r="P33002" s="30"/>
      <c r="Q33002" s="30"/>
      <c r="R33002" s="30"/>
    </row>
    <row r="33003" spans="15:18" x14ac:dyDescent="0.25">
      <c r="O33003" s="30"/>
      <c r="P33003" s="30"/>
      <c r="Q33003" s="30"/>
      <c r="R33003" s="30"/>
    </row>
    <row r="33004" spans="15:18" x14ac:dyDescent="0.25">
      <c r="O33004" s="30"/>
      <c r="P33004" s="30"/>
      <c r="Q33004" s="30"/>
      <c r="R33004" s="30"/>
    </row>
    <row r="33005" spans="15:18" x14ac:dyDescent="0.25">
      <c r="O33005" s="30"/>
      <c r="P33005" s="30"/>
      <c r="Q33005" s="30"/>
      <c r="R33005" s="30"/>
    </row>
    <row r="33006" spans="15:18" x14ac:dyDescent="0.25">
      <c r="O33006" s="30"/>
      <c r="P33006" s="30"/>
      <c r="Q33006" s="30"/>
      <c r="R33006" s="30"/>
    </row>
    <row r="33007" spans="15:18" x14ac:dyDescent="0.25">
      <c r="O33007" s="30"/>
      <c r="P33007" s="30"/>
      <c r="Q33007" s="30"/>
      <c r="R33007" s="30"/>
    </row>
    <row r="33008" spans="15:18" x14ac:dyDescent="0.25">
      <c r="O33008" s="30"/>
      <c r="P33008" s="30"/>
      <c r="Q33008" s="30"/>
      <c r="R33008" s="30"/>
    </row>
    <row r="33009" spans="15:18" x14ac:dyDescent="0.25">
      <c r="O33009" s="30"/>
      <c r="P33009" s="30"/>
      <c r="Q33009" s="30"/>
      <c r="R33009" s="30"/>
    </row>
    <row r="33010" spans="15:18" x14ac:dyDescent="0.25">
      <c r="O33010" s="30"/>
      <c r="P33010" s="30"/>
      <c r="Q33010" s="30"/>
      <c r="R33010" s="30"/>
    </row>
    <row r="33011" spans="15:18" x14ac:dyDescent="0.25">
      <c r="O33011" s="30"/>
      <c r="P33011" s="30"/>
      <c r="Q33011" s="30"/>
      <c r="R33011" s="30"/>
    </row>
    <row r="33012" spans="15:18" x14ac:dyDescent="0.25">
      <c r="O33012" s="30"/>
      <c r="P33012" s="30"/>
      <c r="Q33012" s="30"/>
      <c r="R33012" s="30"/>
    </row>
    <row r="33013" spans="15:18" x14ac:dyDescent="0.25">
      <c r="O33013" s="30"/>
      <c r="P33013" s="30"/>
      <c r="Q33013" s="30"/>
      <c r="R33013" s="30"/>
    </row>
    <row r="33014" spans="15:18" x14ac:dyDescent="0.25">
      <c r="O33014" s="30"/>
      <c r="P33014" s="30"/>
      <c r="Q33014" s="30"/>
      <c r="R33014" s="30"/>
    </row>
    <row r="33015" spans="15:18" x14ac:dyDescent="0.25">
      <c r="O33015" s="30"/>
      <c r="P33015" s="30"/>
      <c r="Q33015" s="30"/>
      <c r="R33015" s="30"/>
    </row>
    <row r="33016" spans="15:18" x14ac:dyDescent="0.25">
      <c r="O33016" s="30"/>
      <c r="P33016" s="30"/>
      <c r="Q33016" s="30"/>
      <c r="R33016" s="30"/>
    </row>
    <row r="33017" spans="15:18" x14ac:dyDescent="0.25">
      <c r="O33017" s="30"/>
      <c r="P33017" s="30"/>
      <c r="Q33017" s="30"/>
      <c r="R33017" s="30"/>
    </row>
    <row r="33018" spans="15:18" x14ac:dyDescent="0.25">
      <c r="O33018" s="30"/>
      <c r="P33018" s="30"/>
      <c r="Q33018" s="30"/>
      <c r="R33018" s="30"/>
    </row>
    <row r="33019" spans="15:18" x14ac:dyDescent="0.25">
      <c r="O33019" s="30"/>
      <c r="P33019" s="30"/>
      <c r="Q33019" s="30"/>
      <c r="R33019" s="30"/>
    </row>
    <row r="33020" spans="15:18" x14ac:dyDescent="0.25">
      <c r="O33020" s="30"/>
      <c r="P33020" s="30"/>
      <c r="Q33020" s="30"/>
      <c r="R33020" s="30"/>
    </row>
    <row r="33021" spans="15:18" x14ac:dyDescent="0.25">
      <c r="O33021" s="30"/>
      <c r="P33021" s="30"/>
      <c r="Q33021" s="30"/>
      <c r="R33021" s="30"/>
    </row>
    <row r="33022" spans="15:18" x14ac:dyDescent="0.25">
      <c r="O33022" s="30"/>
      <c r="P33022" s="30"/>
      <c r="Q33022" s="30"/>
      <c r="R33022" s="30"/>
    </row>
    <row r="33023" spans="15:18" x14ac:dyDescent="0.25">
      <c r="O33023" s="30"/>
      <c r="P33023" s="30"/>
      <c r="Q33023" s="30"/>
      <c r="R33023" s="30"/>
    </row>
    <row r="33024" spans="15:18" x14ac:dyDescent="0.25">
      <c r="O33024" s="30"/>
      <c r="P33024" s="30"/>
      <c r="Q33024" s="30"/>
      <c r="R33024" s="30"/>
    </row>
    <row r="33025" spans="15:18" x14ac:dyDescent="0.25">
      <c r="O33025" s="30"/>
      <c r="P33025" s="30"/>
      <c r="Q33025" s="30"/>
      <c r="R33025" s="30"/>
    </row>
    <row r="33026" spans="15:18" x14ac:dyDescent="0.25">
      <c r="O33026" s="30"/>
      <c r="P33026" s="30"/>
      <c r="Q33026" s="30"/>
      <c r="R33026" s="30"/>
    </row>
    <row r="33027" spans="15:18" x14ac:dyDescent="0.25">
      <c r="O33027" s="30"/>
      <c r="P33027" s="30"/>
      <c r="Q33027" s="30"/>
      <c r="R33027" s="30"/>
    </row>
    <row r="33028" spans="15:18" x14ac:dyDescent="0.25">
      <c r="O33028" s="30"/>
      <c r="P33028" s="30"/>
      <c r="Q33028" s="30"/>
      <c r="R33028" s="30"/>
    </row>
    <row r="33029" spans="15:18" x14ac:dyDescent="0.25">
      <c r="O33029" s="30"/>
      <c r="P33029" s="30"/>
      <c r="Q33029" s="30"/>
      <c r="R33029" s="30"/>
    </row>
    <row r="33030" spans="15:18" x14ac:dyDescent="0.25">
      <c r="O33030" s="30"/>
      <c r="P33030" s="30"/>
      <c r="Q33030" s="30"/>
      <c r="R33030" s="30"/>
    </row>
    <row r="33031" spans="15:18" x14ac:dyDescent="0.25">
      <c r="O33031" s="30"/>
      <c r="P33031" s="30"/>
      <c r="Q33031" s="30"/>
      <c r="R33031" s="30"/>
    </row>
    <row r="33032" spans="15:18" x14ac:dyDescent="0.25">
      <c r="O33032" s="30"/>
      <c r="P33032" s="30"/>
      <c r="Q33032" s="30"/>
      <c r="R33032" s="30"/>
    </row>
    <row r="33033" spans="15:18" x14ac:dyDescent="0.25">
      <c r="O33033" s="30"/>
      <c r="P33033" s="30"/>
      <c r="Q33033" s="30"/>
      <c r="R33033" s="30"/>
    </row>
    <row r="33034" spans="15:18" x14ac:dyDescent="0.25">
      <c r="O33034" s="30"/>
      <c r="P33034" s="30"/>
      <c r="Q33034" s="30"/>
      <c r="R33034" s="30"/>
    </row>
    <row r="33035" spans="15:18" x14ac:dyDescent="0.25">
      <c r="O33035" s="30"/>
      <c r="P33035" s="30"/>
      <c r="Q33035" s="30"/>
      <c r="R33035" s="30"/>
    </row>
    <row r="33036" spans="15:18" x14ac:dyDescent="0.25">
      <c r="O33036" s="30"/>
      <c r="P33036" s="30"/>
      <c r="Q33036" s="30"/>
      <c r="R33036" s="30"/>
    </row>
    <row r="33037" spans="15:18" x14ac:dyDescent="0.25">
      <c r="O33037" s="30"/>
      <c r="P33037" s="30"/>
      <c r="Q33037" s="30"/>
      <c r="R33037" s="30"/>
    </row>
    <row r="33038" spans="15:18" x14ac:dyDescent="0.25">
      <c r="O33038" s="30"/>
      <c r="P33038" s="30"/>
      <c r="Q33038" s="30"/>
      <c r="R33038" s="30"/>
    </row>
    <row r="33039" spans="15:18" x14ac:dyDescent="0.25">
      <c r="O33039" s="30"/>
      <c r="P33039" s="30"/>
      <c r="Q33039" s="30"/>
      <c r="R33039" s="30"/>
    </row>
    <row r="33040" spans="15:18" x14ac:dyDescent="0.25">
      <c r="O33040" s="30"/>
      <c r="P33040" s="30"/>
      <c r="Q33040" s="30"/>
      <c r="R33040" s="30"/>
    </row>
    <row r="33041" spans="15:18" x14ac:dyDescent="0.25">
      <c r="O33041" s="30"/>
      <c r="P33041" s="30"/>
      <c r="Q33041" s="30"/>
      <c r="R33041" s="30"/>
    </row>
    <row r="33042" spans="15:18" x14ac:dyDescent="0.25">
      <c r="O33042" s="30"/>
      <c r="P33042" s="30"/>
      <c r="Q33042" s="30"/>
      <c r="R33042" s="30"/>
    </row>
    <row r="33043" spans="15:18" x14ac:dyDescent="0.25">
      <c r="O33043" s="30"/>
      <c r="P33043" s="30"/>
      <c r="Q33043" s="30"/>
      <c r="R33043" s="30"/>
    </row>
    <row r="33044" spans="15:18" x14ac:dyDescent="0.25">
      <c r="O33044" s="30"/>
      <c r="P33044" s="30"/>
      <c r="Q33044" s="30"/>
      <c r="R33044" s="30"/>
    </row>
    <row r="33045" spans="15:18" x14ac:dyDescent="0.25">
      <c r="O33045" s="30"/>
      <c r="P33045" s="30"/>
      <c r="Q33045" s="30"/>
      <c r="R33045" s="30"/>
    </row>
    <row r="33046" spans="15:18" x14ac:dyDescent="0.25">
      <c r="O33046" s="30"/>
      <c r="P33046" s="30"/>
      <c r="Q33046" s="30"/>
      <c r="R33046" s="30"/>
    </row>
    <row r="33047" spans="15:18" x14ac:dyDescent="0.25">
      <c r="O33047" s="30"/>
      <c r="P33047" s="30"/>
      <c r="Q33047" s="30"/>
      <c r="R33047" s="30"/>
    </row>
    <row r="33048" spans="15:18" x14ac:dyDescent="0.25">
      <c r="O33048" s="30"/>
      <c r="P33048" s="30"/>
      <c r="Q33048" s="30"/>
      <c r="R33048" s="30"/>
    </row>
    <row r="33049" spans="15:18" x14ac:dyDescent="0.25">
      <c r="O33049" s="30"/>
      <c r="P33049" s="30"/>
      <c r="Q33049" s="30"/>
      <c r="R33049" s="30"/>
    </row>
    <row r="33050" spans="15:18" x14ac:dyDescent="0.25">
      <c r="O33050" s="30"/>
      <c r="P33050" s="30"/>
      <c r="Q33050" s="30"/>
      <c r="R33050" s="30"/>
    </row>
    <row r="33051" spans="15:18" x14ac:dyDescent="0.25">
      <c r="O33051" s="30"/>
      <c r="P33051" s="30"/>
      <c r="Q33051" s="30"/>
      <c r="R33051" s="30"/>
    </row>
    <row r="33052" spans="15:18" x14ac:dyDescent="0.25">
      <c r="O33052" s="30"/>
      <c r="P33052" s="30"/>
      <c r="Q33052" s="30"/>
      <c r="R33052" s="30"/>
    </row>
    <row r="33053" spans="15:18" x14ac:dyDescent="0.25">
      <c r="O33053" s="30"/>
      <c r="P33053" s="30"/>
      <c r="Q33053" s="30"/>
      <c r="R33053" s="30"/>
    </row>
    <row r="33054" spans="15:18" x14ac:dyDescent="0.25">
      <c r="O33054" s="30"/>
      <c r="P33054" s="30"/>
      <c r="Q33054" s="30"/>
      <c r="R33054" s="30"/>
    </row>
    <row r="33055" spans="15:18" x14ac:dyDescent="0.25">
      <c r="O33055" s="30"/>
      <c r="P33055" s="30"/>
      <c r="Q33055" s="30"/>
      <c r="R33055" s="30"/>
    </row>
    <row r="33056" spans="15:18" x14ac:dyDescent="0.25">
      <c r="O33056" s="30"/>
      <c r="P33056" s="30"/>
      <c r="Q33056" s="30"/>
      <c r="R33056" s="30"/>
    </row>
    <row r="33057" spans="15:18" x14ac:dyDescent="0.25">
      <c r="O33057" s="30"/>
      <c r="P33057" s="30"/>
      <c r="Q33057" s="30"/>
      <c r="R33057" s="30"/>
    </row>
    <row r="33058" spans="15:18" x14ac:dyDescent="0.25">
      <c r="O33058" s="30"/>
      <c r="P33058" s="30"/>
      <c r="Q33058" s="30"/>
      <c r="R33058" s="30"/>
    </row>
    <row r="33059" spans="15:18" x14ac:dyDescent="0.25">
      <c r="O33059" s="30"/>
      <c r="P33059" s="30"/>
      <c r="Q33059" s="30"/>
      <c r="R33059" s="30"/>
    </row>
    <row r="33060" spans="15:18" x14ac:dyDescent="0.25">
      <c r="O33060" s="30"/>
      <c r="P33060" s="30"/>
      <c r="Q33060" s="30"/>
      <c r="R33060" s="30"/>
    </row>
    <row r="33061" spans="15:18" x14ac:dyDescent="0.25">
      <c r="O33061" s="30"/>
      <c r="P33061" s="30"/>
      <c r="Q33061" s="30"/>
      <c r="R33061" s="30"/>
    </row>
    <row r="33062" spans="15:18" x14ac:dyDescent="0.25">
      <c r="O33062" s="30"/>
      <c r="P33062" s="30"/>
      <c r="Q33062" s="30"/>
      <c r="R33062" s="30"/>
    </row>
    <row r="33063" spans="15:18" x14ac:dyDescent="0.25">
      <c r="O33063" s="30"/>
      <c r="P33063" s="30"/>
      <c r="Q33063" s="30"/>
      <c r="R33063" s="30"/>
    </row>
    <row r="33064" spans="15:18" x14ac:dyDescent="0.25">
      <c r="O33064" s="30"/>
      <c r="P33064" s="30"/>
      <c r="Q33064" s="30"/>
      <c r="R33064" s="30"/>
    </row>
    <row r="33065" spans="15:18" x14ac:dyDescent="0.25">
      <c r="O33065" s="30"/>
      <c r="P33065" s="30"/>
      <c r="Q33065" s="30"/>
      <c r="R33065" s="30"/>
    </row>
    <row r="33066" spans="15:18" x14ac:dyDescent="0.25">
      <c r="O33066" s="30"/>
      <c r="P33066" s="30"/>
      <c r="Q33066" s="30"/>
      <c r="R33066" s="30"/>
    </row>
    <row r="33067" spans="15:18" x14ac:dyDescent="0.25">
      <c r="O33067" s="30"/>
      <c r="P33067" s="30"/>
      <c r="Q33067" s="30"/>
      <c r="R33067" s="30"/>
    </row>
    <row r="33068" spans="15:18" x14ac:dyDescent="0.25">
      <c r="O33068" s="30"/>
      <c r="P33068" s="30"/>
      <c r="Q33068" s="30"/>
      <c r="R33068" s="30"/>
    </row>
    <row r="33069" spans="15:18" x14ac:dyDescent="0.25">
      <c r="O33069" s="30"/>
      <c r="P33069" s="30"/>
      <c r="Q33069" s="30"/>
      <c r="R33069" s="30"/>
    </row>
    <row r="33070" spans="15:18" x14ac:dyDescent="0.25">
      <c r="O33070" s="30"/>
      <c r="P33070" s="30"/>
      <c r="Q33070" s="30"/>
      <c r="R33070" s="30"/>
    </row>
    <row r="33071" spans="15:18" x14ac:dyDescent="0.25">
      <c r="O33071" s="30"/>
      <c r="P33071" s="30"/>
      <c r="Q33071" s="30"/>
      <c r="R33071" s="30"/>
    </row>
    <row r="33072" spans="15:18" x14ac:dyDescent="0.25">
      <c r="O33072" s="30"/>
      <c r="P33072" s="30"/>
      <c r="Q33072" s="30"/>
      <c r="R33072" s="30"/>
    </row>
    <row r="33073" spans="15:18" x14ac:dyDescent="0.25">
      <c r="O33073" s="30"/>
      <c r="P33073" s="30"/>
      <c r="Q33073" s="30"/>
      <c r="R33073" s="30"/>
    </row>
    <row r="33074" spans="15:18" x14ac:dyDescent="0.25">
      <c r="O33074" s="30"/>
      <c r="P33074" s="30"/>
      <c r="Q33074" s="30"/>
      <c r="R33074" s="30"/>
    </row>
    <row r="33075" spans="15:18" x14ac:dyDescent="0.25">
      <c r="O33075" s="30"/>
      <c r="P33075" s="30"/>
      <c r="Q33075" s="30"/>
      <c r="R33075" s="30"/>
    </row>
    <row r="33076" spans="15:18" x14ac:dyDescent="0.25">
      <c r="O33076" s="30"/>
      <c r="P33076" s="30"/>
      <c r="Q33076" s="30"/>
      <c r="R33076" s="30"/>
    </row>
    <row r="33077" spans="15:18" x14ac:dyDescent="0.25">
      <c r="O33077" s="30"/>
      <c r="P33077" s="30"/>
      <c r="Q33077" s="30"/>
      <c r="R33077" s="30"/>
    </row>
    <row r="33078" spans="15:18" x14ac:dyDescent="0.25">
      <c r="O33078" s="30"/>
      <c r="P33078" s="30"/>
      <c r="Q33078" s="30"/>
      <c r="R33078" s="30"/>
    </row>
    <row r="33079" spans="15:18" x14ac:dyDescent="0.25">
      <c r="O33079" s="30"/>
      <c r="P33079" s="30"/>
      <c r="Q33079" s="30"/>
      <c r="R33079" s="30"/>
    </row>
    <row r="33080" spans="15:18" x14ac:dyDescent="0.25">
      <c r="O33080" s="30"/>
      <c r="P33080" s="30"/>
      <c r="Q33080" s="30"/>
      <c r="R33080" s="30"/>
    </row>
    <row r="33081" spans="15:18" x14ac:dyDescent="0.25">
      <c r="O33081" s="30"/>
      <c r="P33081" s="30"/>
      <c r="Q33081" s="30"/>
      <c r="R33081" s="30"/>
    </row>
    <row r="33082" spans="15:18" x14ac:dyDescent="0.25">
      <c r="O33082" s="30"/>
      <c r="P33082" s="30"/>
      <c r="Q33082" s="30"/>
      <c r="R33082" s="30"/>
    </row>
    <row r="33083" spans="15:18" x14ac:dyDescent="0.25">
      <c r="O33083" s="30"/>
      <c r="P33083" s="30"/>
      <c r="Q33083" s="30"/>
      <c r="R33083" s="30"/>
    </row>
    <row r="33084" spans="15:18" x14ac:dyDescent="0.25">
      <c r="O33084" s="30"/>
      <c r="P33084" s="30"/>
      <c r="Q33084" s="30"/>
      <c r="R33084" s="30"/>
    </row>
    <row r="33085" spans="15:18" x14ac:dyDescent="0.25">
      <c r="O33085" s="30"/>
      <c r="P33085" s="30"/>
      <c r="Q33085" s="30"/>
      <c r="R33085" s="30"/>
    </row>
    <row r="33086" spans="15:18" x14ac:dyDescent="0.25">
      <c r="O33086" s="30"/>
      <c r="P33086" s="30"/>
      <c r="Q33086" s="30"/>
      <c r="R33086" s="30"/>
    </row>
    <row r="33087" spans="15:18" x14ac:dyDescent="0.25">
      <c r="O33087" s="30"/>
      <c r="P33087" s="30"/>
      <c r="Q33087" s="30"/>
      <c r="R33087" s="30"/>
    </row>
    <row r="33088" spans="15:18" x14ac:dyDescent="0.25">
      <c r="O33088" s="30"/>
      <c r="P33088" s="30"/>
      <c r="Q33088" s="30"/>
      <c r="R33088" s="30"/>
    </row>
    <row r="33089" spans="15:18" x14ac:dyDescent="0.25">
      <c r="O33089" s="30"/>
      <c r="P33089" s="30"/>
      <c r="Q33089" s="30"/>
      <c r="R33089" s="30"/>
    </row>
    <row r="33090" spans="15:18" x14ac:dyDescent="0.25">
      <c r="O33090" s="30"/>
      <c r="P33090" s="30"/>
      <c r="Q33090" s="30"/>
      <c r="R33090" s="30"/>
    </row>
    <row r="33091" spans="15:18" x14ac:dyDescent="0.25">
      <c r="O33091" s="30"/>
      <c r="P33091" s="30"/>
      <c r="Q33091" s="30"/>
      <c r="R33091" s="30"/>
    </row>
    <row r="33092" spans="15:18" x14ac:dyDescent="0.25">
      <c r="O33092" s="30"/>
      <c r="P33092" s="30"/>
      <c r="Q33092" s="30"/>
      <c r="R33092" s="30"/>
    </row>
    <row r="33093" spans="15:18" x14ac:dyDescent="0.25">
      <c r="O33093" s="30"/>
      <c r="P33093" s="30"/>
      <c r="Q33093" s="30"/>
      <c r="R33093" s="30"/>
    </row>
    <row r="33094" spans="15:18" x14ac:dyDescent="0.25">
      <c r="O33094" s="30"/>
      <c r="P33094" s="30"/>
      <c r="Q33094" s="30"/>
      <c r="R33094" s="30"/>
    </row>
    <row r="33095" spans="15:18" x14ac:dyDescent="0.25">
      <c r="O33095" s="30"/>
      <c r="P33095" s="30"/>
      <c r="Q33095" s="30"/>
      <c r="R33095" s="30"/>
    </row>
    <row r="33096" spans="15:18" x14ac:dyDescent="0.25">
      <c r="O33096" s="30"/>
      <c r="P33096" s="30"/>
      <c r="Q33096" s="30"/>
      <c r="R33096" s="30"/>
    </row>
    <row r="33097" spans="15:18" x14ac:dyDescent="0.25">
      <c r="O33097" s="30"/>
      <c r="P33097" s="30"/>
      <c r="Q33097" s="30"/>
      <c r="R33097" s="30"/>
    </row>
    <row r="33098" spans="15:18" x14ac:dyDescent="0.25">
      <c r="O33098" s="30"/>
      <c r="P33098" s="30"/>
      <c r="Q33098" s="30"/>
      <c r="R33098" s="30"/>
    </row>
    <row r="33099" spans="15:18" x14ac:dyDescent="0.25">
      <c r="O33099" s="30"/>
      <c r="P33099" s="30"/>
      <c r="Q33099" s="30"/>
      <c r="R33099" s="30"/>
    </row>
    <row r="33100" spans="15:18" x14ac:dyDescent="0.25">
      <c r="O33100" s="30"/>
      <c r="P33100" s="30"/>
      <c r="Q33100" s="30"/>
      <c r="R33100" s="30"/>
    </row>
    <row r="33101" spans="15:18" x14ac:dyDescent="0.25">
      <c r="O33101" s="30"/>
      <c r="P33101" s="30"/>
      <c r="Q33101" s="30"/>
      <c r="R33101" s="30"/>
    </row>
    <row r="33102" spans="15:18" x14ac:dyDescent="0.25">
      <c r="O33102" s="30"/>
      <c r="P33102" s="30"/>
      <c r="Q33102" s="30"/>
      <c r="R33102" s="30"/>
    </row>
    <row r="33103" spans="15:18" x14ac:dyDescent="0.25">
      <c r="O33103" s="30"/>
      <c r="P33103" s="30"/>
      <c r="Q33103" s="30"/>
      <c r="R33103" s="30"/>
    </row>
    <row r="33104" spans="15:18" x14ac:dyDescent="0.25">
      <c r="O33104" s="30"/>
      <c r="P33104" s="30"/>
      <c r="Q33104" s="30"/>
      <c r="R33104" s="30"/>
    </row>
    <row r="33105" spans="15:18" x14ac:dyDescent="0.25">
      <c r="O33105" s="30"/>
      <c r="P33105" s="30"/>
      <c r="Q33105" s="30"/>
      <c r="R33105" s="30"/>
    </row>
    <row r="33106" spans="15:18" x14ac:dyDescent="0.25">
      <c r="O33106" s="30"/>
      <c r="P33106" s="30"/>
      <c r="Q33106" s="30"/>
      <c r="R33106" s="30"/>
    </row>
    <row r="33107" spans="15:18" x14ac:dyDescent="0.25">
      <c r="O33107" s="30"/>
      <c r="P33107" s="30"/>
      <c r="Q33107" s="30"/>
      <c r="R33107" s="30"/>
    </row>
    <row r="33108" spans="15:18" x14ac:dyDescent="0.25">
      <c r="O33108" s="30"/>
      <c r="P33108" s="30"/>
      <c r="Q33108" s="30"/>
      <c r="R33108" s="30"/>
    </row>
    <row r="33109" spans="15:18" x14ac:dyDescent="0.25">
      <c r="O33109" s="30"/>
      <c r="P33109" s="30"/>
      <c r="Q33109" s="30"/>
      <c r="R33109" s="30"/>
    </row>
    <row r="33110" spans="15:18" x14ac:dyDescent="0.25">
      <c r="O33110" s="30"/>
      <c r="P33110" s="30"/>
      <c r="Q33110" s="30"/>
      <c r="R33110" s="30"/>
    </row>
    <row r="33111" spans="15:18" x14ac:dyDescent="0.25">
      <c r="O33111" s="30"/>
      <c r="P33111" s="30"/>
      <c r="Q33111" s="30"/>
      <c r="R33111" s="30"/>
    </row>
    <row r="33112" spans="15:18" x14ac:dyDescent="0.25">
      <c r="O33112" s="30"/>
      <c r="P33112" s="30"/>
      <c r="Q33112" s="30"/>
      <c r="R33112" s="30"/>
    </row>
    <row r="33113" spans="15:18" x14ac:dyDescent="0.25">
      <c r="O33113" s="30"/>
      <c r="P33113" s="30"/>
      <c r="Q33113" s="30"/>
      <c r="R33113" s="30"/>
    </row>
    <row r="33114" spans="15:18" x14ac:dyDescent="0.25">
      <c r="O33114" s="30"/>
      <c r="P33114" s="30"/>
      <c r="Q33114" s="30"/>
      <c r="R33114" s="30"/>
    </row>
    <row r="33115" spans="15:18" x14ac:dyDescent="0.25">
      <c r="O33115" s="30"/>
      <c r="P33115" s="30"/>
      <c r="Q33115" s="30"/>
      <c r="R33115" s="30"/>
    </row>
    <row r="33116" spans="15:18" x14ac:dyDescent="0.25">
      <c r="O33116" s="30"/>
      <c r="P33116" s="30"/>
      <c r="Q33116" s="30"/>
      <c r="R33116" s="30"/>
    </row>
    <row r="33117" spans="15:18" x14ac:dyDescent="0.25">
      <c r="O33117" s="30"/>
      <c r="P33117" s="30"/>
      <c r="Q33117" s="30"/>
      <c r="R33117" s="30"/>
    </row>
    <row r="33118" spans="15:18" x14ac:dyDescent="0.25">
      <c r="O33118" s="30"/>
      <c r="P33118" s="30"/>
      <c r="Q33118" s="30"/>
      <c r="R33118" s="30"/>
    </row>
    <row r="33119" spans="15:18" x14ac:dyDescent="0.25">
      <c r="O33119" s="30"/>
      <c r="P33119" s="30"/>
      <c r="Q33119" s="30"/>
      <c r="R33119" s="30"/>
    </row>
    <row r="33120" spans="15:18" x14ac:dyDescent="0.25">
      <c r="O33120" s="30"/>
      <c r="P33120" s="30"/>
      <c r="Q33120" s="30"/>
      <c r="R33120" s="30"/>
    </row>
    <row r="33121" spans="15:18" x14ac:dyDescent="0.25">
      <c r="O33121" s="30"/>
      <c r="P33121" s="30"/>
      <c r="Q33121" s="30"/>
      <c r="R33121" s="30"/>
    </row>
    <row r="33122" spans="15:18" x14ac:dyDescent="0.25">
      <c r="O33122" s="30"/>
      <c r="P33122" s="30"/>
      <c r="Q33122" s="30"/>
      <c r="R33122" s="30"/>
    </row>
    <row r="33123" spans="15:18" x14ac:dyDescent="0.25">
      <c r="O33123" s="30"/>
      <c r="P33123" s="30"/>
      <c r="Q33123" s="30"/>
      <c r="R33123" s="30"/>
    </row>
    <row r="33124" spans="15:18" x14ac:dyDescent="0.25">
      <c r="O33124" s="30"/>
      <c r="P33124" s="30"/>
      <c r="Q33124" s="30"/>
      <c r="R33124" s="30"/>
    </row>
    <row r="33125" spans="15:18" x14ac:dyDescent="0.25">
      <c r="O33125" s="30"/>
      <c r="P33125" s="30"/>
      <c r="Q33125" s="30"/>
      <c r="R33125" s="30"/>
    </row>
    <row r="33126" spans="15:18" x14ac:dyDescent="0.25">
      <c r="O33126" s="30"/>
      <c r="P33126" s="30"/>
      <c r="Q33126" s="30"/>
      <c r="R33126" s="30"/>
    </row>
    <row r="33127" spans="15:18" x14ac:dyDescent="0.25">
      <c r="O33127" s="30"/>
      <c r="P33127" s="30"/>
      <c r="Q33127" s="30"/>
      <c r="R33127" s="30"/>
    </row>
    <row r="33128" spans="15:18" x14ac:dyDescent="0.25">
      <c r="O33128" s="30"/>
      <c r="P33128" s="30"/>
      <c r="Q33128" s="30"/>
      <c r="R33128" s="30"/>
    </row>
    <row r="33129" spans="15:18" x14ac:dyDescent="0.25">
      <c r="O33129" s="30"/>
      <c r="P33129" s="30"/>
      <c r="Q33129" s="30"/>
      <c r="R33129" s="30"/>
    </row>
    <row r="33130" spans="15:18" x14ac:dyDescent="0.25">
      <c r="O33130" s="30"/>
      <c r="P33130" s="30"/>
      <c r="Q33130" s="30"/>
      <c r="R33130" s="30"/>
    </row>
    <row r="33131" spans="15:18" x14ac:dyDescent="0.25">
      <c r="O33131" s="30"/>
      <c r="P33131" s="30"/>
      <c r="Q33131" s="30"/>
      <c r="R33131" s="30"/>
    </row>
    <row r="33132" spans="15:18" x14ac:dyDescent="0.25">
      <c r="O33132" s="30"/>
      <c r="P33132" s="30"/>
      <c r="Q33132" s="30"/>
      <c r="R33132" s="30"/>
    </row>
    <row r="33133" spans="15:18" x14ac:dyDescent="0.25">
      <c r="O33133" s="30"/>
      <c r="P33133" s="30"/>
      <c r="Q33133" s="30"/>
      <c r="R33133" s="30"/>
    </row>
    <row r="33134" spans="15:18" x14ac:dyDescent="0.25">
      <c r="O33134" s="30"/>
      <c r="P33134" s="30"/>
      <c r="Q33134" s="30"/>
      <c r="R33134" s="30"/>
    </row>
    <row r="33135" spans="15:18" x14ac:dyDescent="0.25">
      <c r="O33135" s="30"/>
      <c r="P33135" s="30"/>
      <c r="Q33135" s="30"/>
      <c r="R33135" s="30"/>
    </row>
    <row r="33136" spans="15:18" x14ac:dyDescent="0.25">
      <c r="O33136" s="30"/>
      <c r="P33136" s="30"/>
      <c r="Q33136" s="30"/>
      <c r="R33136" s="30"/>
    </row>
    <row r="33137" spans="15:18" x14ac:dyDescent="0.25">
      <c r="O33137" s="30"/>
      <c r="P33137" s="30"/>
      <c r="Q33137" s="30"/>
      <c r="R33137" s="30"/>
    </row>
    <row r="33138" spans="15:18" x14ac:dyDescent="0.25">
      <c r="O33138" s="30"/>
      <c r="P33138" s="30"/>
      <c r="Q33138" s="30"/>
      <c r="R33138" s="30"/>
    </row>
    <row r="33139" spans="15:18" x14ac:dyDescent="0.25">
      <c r="O33139" s="30"/>
      <c r="P33139" s="30"/>
      <c r="Q33139" s="30"/>
      <c r="R33139" s="30"/>
    </row>
    <row r="33140" spans="15:18" x14ac:dyDescent="0.25">
      <c r="O33140" s="30"/>
      <c r="P33140" s="30"/>
      <c r="Q33140" s="30"/>
      <c r="R33140" s="30"/>
    </row>
    <row r="33141" spans="15:18" x14ac:dyDescent="0.25">
      <c r="O33141" s="30"/>
      <c r="P33141" s="30"/>
      <c r="Q33141" s="30"/>
      <c r="R33141" s="30"/>
    </row>
    <row r="33142" spans="15:18" x14ac:dyDescent="0.25">
      <c r="O33142" s="30"/>
      <c r="P33142" s="30"/>
      <c r="Q33142" s="30"/>
      <c r="R33142" s="30"/>
    </row>
    <row r="33143" spans="15:18" x14ac:dyDescent="0.25">
      <c r="O33143" s="30"/>
      <c r="P33143" s="30"/>
      <c r="Q33143" s="30"/>
      <c r="R33143" s="30"/>
    </row>
    <row r="33144" spans="15:18" x14ac:dyDescent="0.25">
      <c r="O33144" s="30"/>
      <c r="P33144" s="30"/>
      <c r="Q33144" s="30"/>
      <c r="R33144" s="30"/>
    </row>
    <row r="33145" spans="15:18" x14ac:dyDescent="0.25">
      <c r="O33145" s="30"/>
      <c r="P33145" s="30"/>
      <c r="Q33145" s="30"/>
      <c r="R33145" s="30"/>
    </row>
    <row r="33146" spans="15:18" x14ac:dyDescent="0.25">
      <c r="O33146" s="30"/>
      <c r="P33146" s="30"/>
      <c r="Q33146" s="30"/>
      <c r="R33146" s="30"/>
    </row>
    <row r="33147" spans="15:18" x14ac:dyDescent="0.25">
      <c r="O33147" s="30"/>
      <c r="P33147" s="30"/>
      <c r="Q33147" s="30"/>
      <c r="R33147" s="30"/>
    </row>
    <row r="33148" spans="15:18" x14ac:dyDescent="0.25">
      <c r="O33148" s="30"/>
      <c r="P33148" s="30"/>
      <c r="Q33148" s="30"/>
      <c r="R33148" s="30"/>
    </row>
    <row r="33149" spans="15:18" x14ac:dyDescent="0.25">
      <c r="O33149" s="30"/>
      <c r="P33149" s="30"/>
      <c r="Q33149" s="30"/>
      <c r="R33149" s="30"/>
    </row>
    <row r="33150" spans="15:18" x14ac:dyDescent="0.25">
      <c r="O33150" s="30"/>
      <c r="P33150" s="30"/>
      <c r="Q33150" s="30"/>
      <c r="R33150" s="30"/>
    </row>
    <row r="33151" spans="15:18" x14ac:dyDescent="0.25">
      <c r="O33151" s="30"/>
      <c r="P33151" s="30"/>
      <c r="Q33151" s="30"/>
      <c r="R33151" s="30"/>
    </row>
    <row r="33152" spans="15:18" x14ac:dyDescent="0.25">
      <c r="O33152" s="30"/>
      <c r="P33152" s="30"/>
      <c r="Q33152" s="30"/>
      <c r="R33152" s="30"/>
    </row>
    <row r="33153" spans="15:18" x14ac:dyDescent="0.25">
      <c r="O33153" s="30"/>
      <c r="P33153" s="30"/>
      <c r="Q33153" s="30"/>
      <c r="R33153" s="30"/>
    </row>
    <row r="33154" spans="15:18" x14ac:dyDescent="0.25">
      <c r="O33154" s="30"/>
      <c r="P33154" s="30"/>
      <c r="Q33154" s="30"/>
      <c r="R33154" s="30"/>
    </row>
    <row r="33155" spans="15:18" x14ac:dyDescent="0.25">
      <c r="O33155" s="30"/>
      <c r="P33155" s="30"/>
      <c r="Q33155" s="30"/>
      <c r="R33155" s="30"/>
    </row>
    <row r="33156" spans="15:18" x14ac:dyDescent="0.25">
      <c r="O33156" s="30"/>
      <c r="P33156" s="30"/>
      <c r="Q33156" s="30"/>
      <c r="R33156" s="30"/>
    </row>
    <row r="33157" spans="15:18" x14ac:dyDescent="0.25">
      <c r="O33157" s="30"/>
      <c r="P33157" s="30"/>
      <c r="Q33157" s="30"/>
      <c r="R33157" s="30"/>
    </row>
    <row r="33158" spans="15:18" x14ac:dyDescent="0.25">
      <c r="O33158" s="30"/>
      <c r="P33158" s="30"/>
      <c r="Q33158" s="30"/>
      <c r="R33158" s="30"/>
    </row>
    <row r="33159" spans="15:18" x14ac:dyDescent="0.25">
      <c r="O33159" s="30"/>
      <c r="P33159" s="30"/>
      <c r="Q33159" s="30"/>
      <c r="R33159" s="30"/>
    </row>
    <row r="33160" spans="15:18" x14ac:dyDescent="0.25">
      <c r="O33160" s="30"/>
      <c r="P33160" s="30"/>
      <c r="Q33160" s="30"/>
      <c r="R33160" s="30"/>
    </row>
    <row r="33161" spans="15:18" x14ac:dyDescent="0.25">
      <c r="O33161" s="30"/>
      <c r="P33161" s="30"/>
      <c r="Q33161" s="30"/>
      <c r="R33161" s="30"/>
    </row>
    <row r="33162" spans="15:18" x14ac:dyDescent="0.25">
      <c r="O33162" s="30"/>
      <c r="P33162" s="30"/>
      <c r="Q33162" s="30"/>
      <c r="R33162" s="30"/>
    </row>
    <row r="33163" spans="15:18" x14ac:dyDescent="0.25">
      <c r="O33163" s="30"/>
      <c r="P33163" s="30"/>
      <c r="Q33163" s="30"/>
      <c r="R33163" s="30"/>
    </row>
    <row r="33164" spans="15:18" x14ac:dyDescent="0.25">
      <c r="O33164" s="30"/>
      <c r="P33164" s="30"/>
      <c r="Q33164" s="30"/>
      <c r="R33164" s="30"/>
    </row>
    <row r="33165" spans="15:18" x14ac:dyDescent="0.25">
      <c r="O33165" s="30"/>
      <c r="P33165" s="30"/>
      <c r="Q33165" s="30"/>
      <c r="R33165" s="30"/>
    </row>
    <row r="33166" spans="15:18" x14ac:dyDescent="0.25">
      <c r="O33166" s="30"/>
      <c r="P33166" s="30"/>
      <c r="Q33166" s="30"/>
      <c r="R33166" s="30"/>
    </row>
    <row r="33167" spans="15:18" x14ac:dyDescent="0.25">
      <c r="O33167" s="30"/>
      <c r="P33167" s="30"/>
      <c r="Q33167" s="30"/>
      <c r="R33167" s="30"/>
    </row>
    <row r="33168" spans="15:18" x14ac:dyDescent="0.25">
      <c r="O33168" s="30"/>
      <c r="P33168" s="30"/>
      <c r="Q33168" s="30"/>
      <c r="R33168" s="30"/>
    </row>
    <row r="33169" spans="15:18" x14ac:dyDescent="0.25">
      <c r="O33169" s="30"/>
      <c r="P33169" s="30"/>
      <c r="Q33169" s="30"/>
      <c r="R33169" s="30"/>
    </row>
    <row r="33170" spans="15:18" x14ac:dyDescent="0.25">
      <c r="O33170" s="30"/>
      <c r="P33170" s="30"/>
      <c r="Q33170" s="30"/>
      <c r="R33170" s="30"/>
    </row>
    <row r="33171" spans="15:18" x14ac:dyDescent="0.25">
      <c r="O33171" s="30"/>
      <c r="P33171" s="30"/>
      <c r="Q33171" s="30"/>
      <c r="R33171" s="30"/>
    </row>
    <row r="33172" spans="15:18" x14ac:dyDescent="0.25">
      <c r="O33172" s="30"/>
      <c r="P33172" s="30"/>
      <c r="Q33172" s="30"/>
      <c r="R33172" s="30"/>
    </row>
    <row r="33173" spans="15:18" x14ac:dyDescent="0.25">
      <c r="O33173" s="30"/>
      <c r="P33173" s="30"/>
      <c r="Q33173" s="30"/>
      <c r="R33173" s="30"/>
    </row>
    <row r="33174" spans="15:18" x14ac:dyDescent="0.25">
      <c r="O33174" s="30"/>
      <c r="P33174" s="30"/>
      <c r="Q33174" s="30"/>
      <c r="R33174" s="30"/>
    </row>
    <row r="33175" spans="15:18" x14ac:dyDescent="0.25">
      <c r="O33175" s="30"/>
      <c r="P33175" s="30"/>
      <c r="Q33175" s="30"/>
      <c r="R33175" s="30"/>
    </row>
    <row r="33176" spans="15:18" x14ac:dyDescent="0.25">
      <c r="O33176" s="30"/>
      <c r="P33176" s="30"/>
      <c r="Q33176" s="30"/>
      <c r="R33176" s="30"/>
    </row>
    <row r="33177" spans="15:18" x14ac:dyDescent="0.25">
      <c r="O33177" s="30"/>
      <c r="P33177" s="30"/>
      <c r="Q33177" s="30"/>
      <c r="R33177" s="30"/>
    </row>
    <row r="33178" spans="15:18" x14ac:dyDescent="0.25">
      <c r="O33178" s="30"/>
      <c r="P33178" s="30"/>
      <c r="Q33178" s="30"/>
      <c r="R33178" s="30"/>
    </row>
    <row r="33179" spans="15:18" x14ac:dyDescent="0.25">
      <c r="O33179" s="30"/>
      <c r="P33179" s="30"/>
      <c r="Q33179" s="30"/>
      <c r="R33179" s="30"/>
    </row>
    <row r="33180" spans="15:18" x14ac:dyDescent="0.25">
      <c r="O33180" s="30"/>
      <c r="P33180" s="30"/>
      <c r="Q33180" s="30"/>
      <c r="R33180" s="30"/>
    </row>
    <row r="33181" spans="15:18" x14ac:dyDescent="0.25">
      <c r="O33181" s="30"/>
      <c r="P33181" s="30"/>
      <c r="Q33181" s="30"/>
      <c r="R33181" s="30"/>
    </row>
    <row r="33182" spans="15:18" x14ac:dyDescent="0.25">
      <c r="O33182" s="30"/>
      <c r="P33182" s="30"/>
      <c r="Q33182" s="30"/>
      <c r="R33182" s="30"/>
    </row>
    <row r="33183" spans="15:18" x14ac:dyDescent="0.25">
      <c r="O33183" s="30"/>
      <c r="P33183" s="30"/>
      <c r="Q33183" s="30"/>
      <c r="R33183" s="30"/>
    </row>
    <row r="33184" spans="15:18" x14ac:dyDescent="0.25">
      <c r="O33184" s="30"/>
      <c r="P33184" s="30"/>
      <c r="Q33184" s="30"/>
      <c r="R33184" s="30"/>
    </row>
    <row r="33185" spans="15:18" x14ac:dyDescent="0.25">
      <c r="O33185" s="30"/>
      <c r="P33185" s="30"/>
      <c r="Q33185" s="30"/>
      <c r="R33185" s="30"/>
    </row>
    <row r="33186" spans="15:18" x14ac:dyDescent="0.25">
      <c r="O33186" s="30"/>
      <c r="P33186" s="30"/>
      <c r="Q33186" s="30"/>
      <c r="R33186" s="30"/>
    </row>
    <row r="33187" spans="15:18" x14ac:dyDescent="0.25">
      <c r="O33187" s="30"/>
      <c r="P33187" s="30"/>
      <c r="Q33187" s="30"/>
      <c r="R33187" s="30"/>
    </row>
    <row r="33188" spans="15:18" x14ac:dyDescent="0.25">
      <c r="O33188" s="30"/>
      <c r="P33188" s="30"/>
      <c r="Q33188" s="30"/>
      <c r="R33188" s="30"/>
    </row>
    <row r="33189" spans="15:18" x14ac:dyDescent="0.25">
      <c r="O33189" s="30"/>
      <c r="P33189" s="30"/>
      <c r="Q33189" s="30"/>
      <c r="R33189" s="30"/>
    </row>
    <row r="33190" spans="15:18" x14ac:dyDescent="0.25">
      <c r="O33190" s="30"/>
      <c r="P33190" s="30"/>
      <c r="Q33190" s="30"/>
      <c r="R33190" s="30"/>
    </row>
    <row r="33191" spans="15:18" x14ac:dyDescent="0.25">
      <c r="O33191" s="30"/>
      <c r="P33191" s="30"/>
      <c r="Q33191" s="30"/>
      <c r="R33191" s="30"/>
    </row>
    <row r="33192" spans="15:18" x14ac:dyDescent="0.25">
      <c r="O33192" s="30"/>
      <c r="P33192" s="30"/>
      <c r="Q33192" s="30"/>
      <c r="R33192" s="30"/>
    </row>
    <row r="33193" spans="15:18" x14ac:dyDescent="0.25">
      <c r="O33193" s="30"/>
      <c r="P33193" s="30"/>
      <c r="Q33193" s="30"/>
      <c r="R33193" s="30"/>
    </row>
    <row r="33194" spans="15:18" x14ac:dyDescent="0.25">
      <c r="O33194" s="30"/>
      <c r="P33194" s="30"/>
      <c r="Q33194" s="30"/>
      <c r="R33194" s="30"/>
    </row>
    <row r="33195" spans="15:18" x14ac:dyDescent="0.25">
      <c r="O33195" s="30"/>
      <c r="P33195" s="30"/>
      <c r="Q33195" s="30"/>
      <c r="R33195" s="30"/>
    </row>
    <row r="33196" spans="15:18" x14ac:dyDescent="0.25">
      <c r="O33196" s="30"/>
      <c r="P33196" s="30"/>
      <c r="Q33196" s="30"/>
      <c r="R33196" s="30"/>
    </row>
    <row r="33197" spans="15:18" x14ac:dyDescent="0.25">
      <c r="O33197" s="30"/>
      <c r="P33197" s="30"/>
      <c r="Q33197" s="30"/>
      <c r="R33197" s="30"/>
    </row>
    <row r="33198" spans="15:18" x14ac:dyDescent="0.25">
      <c r="O33198" s="30"/>
      <c r="P33198" s="30"/>
      <c r="Q33198" s="30"/>
      <c r="R33198" s="30"/>
    </row>
    <row r="33199" spans="15:18" x14ac:dyDescent="0.25">
      <c r="O33199" s="30"/>
      <c r="P33199" s="30"/>
      <c r="Q33199" s="30"/>
      <c r="R33199" s="30"/>
    </row>
    <row r="33200" spans="15:18" x14ac:dyDescent="0.25">
      <c r="O33200" s="30"/>
      <c r="P33200" s="30"/>
      <c r="Q33200" s="30"/>
      <c r="R33200" s="30"/>
    </row>
    <row r="33201" spans="15:18" x14ac:dyDescent="0.25">
      <c r="O33201" s="30"/>
      <c r="P33201" s="30"/>
      <c r="Q33201" s="30"/>
      <c r="R33201" s="30"/>
    </row>
    <row r="33202" spans="15:18" x14ac:dyDescent="0.25">
      <c r="O33202" s="30"/>
      <c r="P33202" s="30"/>
      <c r="Q33202" s="30"/>
      <c r="R33202" s="30"/>
    </row>
    <row r="33203" spans="15:18" x14ac:dyDescent="0.25">
      <c r="O33203" s="30"/>
      <c r="P33203" s="30"/>
      <c r="Q33203" s="30"/>
      <c r="R33203" s="30"/>
    </row>
    <row r="33204" spans="15:18" x14ac:dyDescent="0.25">
      <c r="O33204" s="30"/>
      <c r="P33204" s="30"/>
      <c r="Q33204" s="30"/>
      <c r="R33204" s="30"/>
    </row>
    <row r="33205" spans="15:18" x14ac:dyDescent="0.25">
      <c r="O33205" s="30"/>
      <c r="P33205" s="30"/>
      <c r="Q33205" s="30"/>
      <c r="R33205" s="30"/>
    </row>
    <row r="33206" spans="15:18" x14ac:dyDescent="0.25">
      <c r="O33206" s="30"/>
      <c r="P33206" s="30"/>
      <c r="Q33206" s="30"/>
      <c r="R33206" s="30"/>
    </row>
    <row r="33207" spans="15:18" x14ac:dyDescent="0.25">
      <c r="O33207" s="30"/>
      <c r="P33207" s="30"/>
      <c r="Q33207" s="30"/>
      <c r="R33207" s="30"/>
    </row>
    <row r="33208" spans="15:18" x14ac:dyDescent="0.25">
      <c r="O33208" s="30"/>
      <c r="P33208" s="30"/>
      <c r="Q33208" s="30"/>
      <c r="R33208" s="30"/>
    </row>
    <row r="33209" spans="15:18" x14ac:dyDescent="0.25">
      <c r="O33209" s="30"/>
      <c r="P33209" s="30"/>
      <c r="Q33209" s="30"/>
      <c r="R33209" s="30"/>
    </row>
    <row r="33210" spans="15:18" x14ac:dyDescent="0.25">
      <c r="O33210" s="30"/>
      <c r="P33210" s="30"/>
      <c r="Q33210" s="30"/>
      <c r="R33210" s="30"/>
    </row>
    <row r="33211" spans="15:18" x14ac:dyDescent="0.25">
      <c r="O33211" s="30"/>
      <c r="P33211" s="30"/>
      <c r="Q33211" s="30"/>
      <c r="R33211" s="30"/>
    </row>
    <row r="33212" spans="15:18" x14ac:dyDescent="0.25">
      <c r="O33212" s="30"/>
      <c r="P33212" s="30"/>
      <c r="Q33212" s="30"/>
      <c r="R33212" s="30"/>
    </row>
    <row r="33213" spans="15:18" x14ac:dyDescent="0.25">
      <c r="O33213" s="30"/>
      <c r="P33213" s="30"/>
      <c r="Q33213" s="30"/>
      <c r="R33213" s="30"/>
    </row>
    <row r="33214" spans="15:18" x14ac:dyDescent="0.25">
      <c r="O33214" s="30"/>
      <c r="P33214" s="30"/>
      <c r="Q33214" s="30"/>
      <c r="R33214" s="30"/>
    </row>
    <row r="33215" spans="15:18" x14ac:dyDescent="0.25">
      <c r="O33215" s="30"/>
      <c r="P33215" s="30"/>
      <c r="Q33215" s="30"/>
      <c r="R33215" s="30"/>
    </row>
    <row r="33216" spans="15:18" x14ac:dyDescent="0.25">
      <c r="O33216" s="30"/>
      <c r="P33216" s="30"/>
      <c r="Q33216" s="30"/>
      <c r="R33216" s="30"/>
    </row>
    <row r="33217" spans="15:18" x14ac:dyDescent="0.25">
      <c r="O33217" s="30"/>
      <c r="P33217" s="30"/>
      <c r="Q33217" s="30"/>
      <c r="R33217" s="30"/>
    </row>
    <row r="33218" spans="15:18" x14ac:dyDescent="0.25">
      <c r="O33218" s="30"/>
      <c r="P33218" s="30"/>
      <c r="Q33218" s="30"/>
      <c r="R33218" s="30"/>
    </row>
    <row r="33219" spans="15:18" x14ac:dyDescent="0.25">
      <c r="O33219" s="30"/>
      <c r="P33219" s="30"/>
      <c r="Q33219" s="30"/>
      <c r="R33219" s="30"/>
    </row>
    <row r="33220" spans="15:18" x14ac:dyDescent="0.25">
      <c r="O33220" s="30"/>
      <c r="P33220" s="30"/>
      <c r="Q33220" s="30"/>
      <c r="R33220" s="30"/>
    </row>
    <row r="33221" spans="15:18" x14ac:dyDescent="0.25">
      <c r="O33221" s="30"/>
      <c r="P33221" s="30"/>
      <c r="Q33221" s="30"/>
      <c r="R33221" s="30"/>
    </row>
    <row r="33222" spans="15:18" x14ac:dyDescent="0.25">
      <c r="O33222" s="30"/>
      <c r="P33222" s="30"/>
      <c r="Q33222" s="30"/>
      <c r="R33222" s="30"/>
    </row>
    <row r="33223" spans="15:18" x14ac:dyDescent="0.25">
      <c r="O33223" s="30"/>
      <c r="P33223" s="30"/>
      <c r="Q33223" s="30"/>
      <c r="R33223" s="30"/>
    </row>
    <row r="33224" spans="15:18" x14ac:dyDescent="0.25">
      <c r="O33224" s="30"/>
      <c r="P33224" s="30"/>
      <c r="Q33224" s="30"/>
      <c r="R33224" s="30"/>
    </row>
    <row r="33225" spans="15:18" x14ac:dyDescent="0.25">
      <c r="O33225" s="30"/>
      <c r="P33225" s="30"/>
      <c r="Q33225" s="30"/>
      <c r="R33225" s="30"/>
    </row>
    <row r="33226" spans="15:18" x14ac:dyDescent="0.25">
      <c r="O33226" s="30"/>
      <c r="P33226" s="30"/>
      <c r="Q33226" s="30"/>
      <c r="R33226" s="30"/>
    </row>
    <row r="33227" spans="15:18" x14ac:dyDescent="0.25">
      <c r="O33227" s="30"/>
      <c r="P33227" s="30"/>
      <c r="Q33227" s="30"/>
      <c r="R33227" s="30"/>
    </row>
    <row r="33228" spans="15:18" x14ac:dyDescent="0.25">
      <c r="O33228" s="30"/>
      <c r="P33228" s="30"/>
      <c r="Q33228" s="30"/>
      <c r="R33228" s="30"/>
    </row>
    <row r="33229" spans="15:18" x14ac:dyDescent="0.25">
      <c r="O33229" s="30"/>
      <c r="P33229" s="30"/>
      <c r="Q33229" s="30"/>
      <c r="R33229" s="30"/>
    </row>
    <row r="33230" spans="15:18" x14ac:dyDescent="0.25">
      <c r="O33230" s="30"/>
      <c r="P33230" s="30"/>
      <c r="Q33230" s="30"/>
      <c r="R33230" s="30"/>
    </row>
    <row r="33231" spans="15:18" x14ac:dyDescent="0.25">
      <c r="O33231" s="30"/>
      <c r="P33231" s="30"/>
      <c r="Q33231" s="30"/>
      <c r="R33231" s="30"/>
    </row>
    <row r="33232" spans="15:18" x14ac:dyDescent="0.25">
      <c r="O33232" s="30"/>
      <c r="P33232" s="30"/>
      <c r="Q33232" s="30"/>
      <c r="R33232" s="30"/>
    </row>
    <row r="33233" spans="15:18" x14ac:dyDescent="0.25">
      <c r="O33233" s="30"/>
      <c r="P33233" s="30"/>
      <c r="Q33233" s="30"/>
      <c r="R33233" s="30"/>
    </row>
    <row r="33234" spans="15:18" x14ac:dyDescent="0.25">
      <c r="O33234" s="30"/>
      <c r="P33234" s="30"/>
      <c r="Q33234" s="30"/>
      <c r="R33234" s="30"/>
    </row>
    <row r="33235" spans="15:18" x14ac:dyDescent="0.25">
      <c r="O33235" s="30"/>
      <c r="P33235" s="30"/>
      <c r="Q33235" s="30"/>
      <c r="R33235" s="30"/>
    </row>
    <row r="33236" spans="15:18" x14ac:dyDescent="0.25">
      <c r="O33236" s="30"/>
      <c r="P33236" s="30"/>
      <c r="Q33236" s="30"/>
      <c r="R33236" s="30"/>
    </row>
    <row r="33237" spans="15:18" x14ac:dyDescent="0.25">
      <c r="O33237" s="30"/>
      <c r="P33237" s="30"/>
      <c r="Q33237" s="30"/>
      <c r="R33237" s="30"/>
    </row>
    <row r="33238" spans="15:18" x14ac:dyDescent="0.25">
      <c r="O33238" s="30"/>
      <c r="P33238" s="30"/>
      <c r="Q33238" s="30"/>
      <c r="R33238" s="30"/>
    </row>
    <row r="33239" spans="15:18" x14ac:dyDescent="0.25">
      <c r="O33239" s="30"/>
      <c r="P33239" s="30"/>
      <c r="Q33239" s="30"/>
      <c r="R33239" s="30"/>
    </row>
    <row r="33240" spans="15:18" x14ac:dyDescent="0.25">
      <c r="O33240" s="30"/>
      <c r="P33240" s="30"/>
      <c r="Q33240" s="30"/>
      <c r="R33240" s="30"/>
    </row>
    <row r="33241" spans="15:18" x14ac:dyDescent="0.25">
      <c r="O33241" s="30"/>
      <c r="P33241" s="30"/>
      <c r="Q33241" s="30"/>
      <c r="R33241" s="30"/>
    </row>
    <row r="33242" spans="15:18" x14ac:dyDescent="0.25">
      <c r="O33242" s="30"/>
      <c r="P33242" s="30"/>
      <c r="Q33242" s="30"/>
      <c r="R33242" s="30"/>
    </row>
    <row r="33243" spans="15:18" x14ac:dyDescent="0.25">
      <c r="O33243" s="30"/>
      <c r="P33243" s="30"/>
      <c r="Q33243" s="30"/>
      <c r="R33243" s="30"/>
    </row>
    <row r="33244" spans="15:18" x14ac:dyDescent="0.25">
      <c r="O33244" s="30"/>
      <c r="P33244" s="30"/>
      <c r="Q33244" s="30"/>
      <c r="R33244" s="30"/>
    </row>
    <row r="33245" spans="15:18" x14ac:dyDescent="0.25">
      <c r="O33245" s="30"/>
      <c r="P33245" s="30"/>
      <c r="Q33245" s="30"/>
      <c r="R33245" s="30"/>
    </row>
    <row r="33246" spans="15:18" x14ac:dyDescent="0.25">
      <c r="O33246" s="30"/>
      <c r="P33246" s="30"/>
      <c r="Q33246" s="30"/>
      <c r="R33246" s="30"/>
    </row>
    <row r="33247" spans="15:18" x14ac:dyDescent="0.25">
      <c r="O33247" s="30"/>
      <c r="P33247" s="30"/>
      <c r="Q33247" s="30"/>
      <c r="R33247" s="30"/>
    </row>
    <row r="33248" spans="15:18" x14ac:dyDescent="0.25">
      <c r="O33248" s="30"/>
      <c r="P33248" s="30"/>
      <c r="Q33248" s="30"/>
      <c r="R33248" s="30"/>
    </row>
    <row r="33249" spans="15:18" x14ac:dyDescent="0.25">
      <c r="O33249" s="30"/>
      <c r="P33249" s="30"/>
      <c r="Q33249" s="30"/>
      <c r="R33249" s="30"/>
    </row>
    <row r="33250" spans="15:18" x14ac:dyDescent="0.25">
      <c r="O33250" s="30"/>
      <c r="P33250" s="30"/>
      <c r="Q33250" s="30"/>
      <c r="R33250" s="30"/>
    </row>
    <row r="33251" spans="15:18" x14ac:dyDescent="0.25">
      <c r="O33251" s="30"/>
      <c r="P33251" s="30"/>
      <c r="Q33251" s="30"/>
      <c r="R33251" s="30"/>
    </row>
    <row r="33252" spans="15:18" x14ac:dyDescent="0.25">
      <c r="O33252" s="30"/>
      <c r="P33252" s="30"/>
      <c r="Q33252" s="30"/>
      <c r="R33252" s="30"/>
    </row>
    <row r="33253" spans="15:18" x14ac:dyDescent="0.25">
      <c r="O33253" s="30"/>
      <c r="P33253" s="30"/>
      <c r="Q33253" s="30"/>
      <c r="R33253" s="30"/>
    </row>
    <row r="33254" spans="15:18" x14ac:dyDescent="0.25">
      <c r="O33254" s="30"/>
      <c r="P33254" s="30"/>
      <c r="Q33254" s="30"/>
      <c r="R33254" s="30"/>
    </row>
    <row r="33255" spans="15:18" x14ac:dyDescent="0.25">
      <c r="O33255" s="30"/>
      <c r="P33255" s="30"/>
      <c r="Q33255" s="30"/>
      <c r="R33255" s="30"/>
    </row>
    <row r="33256" spans="15:18" x14ac:dyDescent="0.25">
      <c r="O33256" s="30"/>
      <c r="P33256" s="30"/>
      <c r="Q33256" s="30"/>
      <c r="R33256" s="30"/>
    </row>
    <row r="33257" spans="15:18" x14ac:dyDescent="0.25">
      <c r="O33257" s="30"/>
      <c r="P33257" s="30"/>
      <c r="Q33257" s="30"/>
      <c r="R33257" s="30"/>
    </row>
    <row r="33258" spans="15:18" x14ac:dyDescent="0.25">
      <c r="O33258" s="30"/>
      <c r="P33258" s="30"/>
      <c r="Q33258" s="30"/>
      <c r="R33258" s="30"/>
    </row>
    <row r="33259" spans="15:18" x14ac:dyDescent="0.25">
      <c r="O33259" s="30"/>
      <c r="P33259" s="30"/>
      <c r="Q33259" s="30"/>
      <c r="R33259" s="30"/>
    </row>
    <row r="33260" spans="15:18" x14ac:dyDescent="0.25">
      <c r="O33260" s="30"/>
      <c r="P33260" s="30"/>
      <c r="Q33260" s="30"/>
      <c r="R33260" s="30"/>
    </row>
    <row r="33261" spans="15:18" x14ac:dyDescent="0.25">
      <c r="O33261" s="30"/>
      <c r="P33261" s="30"/>
      <c r="Q33261" s="30"/>
      <c r="R33261" s="30"/>
    </row>
    <row r="33262" spans="15:18" x14ac:dyDescent="0.25">
      <c r="O33262" s="30"/>
      <c r="P33262" s="30"/>
      <c r="Q33262" s="30"/>
      <c r="R33262" s="30"/>
    </row>
    <row r="33263" spans="15:18" x14ac:dyDescent="0.25">
      <c r="O33263" s="30"/>
      <c r="P33263" s="30"/>
      <c r="Q33263" s="30"/>
      <c r="R33263" s="30"/>
    </row>
    <row r="33264" spans="15:18" x14ac:dyDescent="0.25">
      <c r="O33264" s="30"/>
      <c r="P33264" s="30"/>
      <c r="Q33264" s="30"/>
      <c r="R33264" s="30"/>
    </row>
    <row r="33265" spans="15:18" x14ac:dyDescent="0.25">
      <c r="O33265" s="30"/>
      <c r="P33265" s="30"/>
      <c r="Q33265" s="30"/>
      <c r="R33265" s="30"/>
    </row>
    <row r="33266" spans="15:18" x14ac:dyDescent="0.25">
      <c r="O33266" s="30"/>
      <c r="P33266" s="30"/>
      <c r="Q33266" s="30"/>
      <c r="R33266" s="30"/>
    </row>
    <row r="33267" spans="15:18" x14ac:dyDescent="0.25">
      <c r="O33267" s="30"/>
      <c r="P33267" s="30"/>
      <c r="Q33267" s="30"/>
      <c r="R33267" s="30"/>
    </row>
    <row r="33268" spans="15:18" x14ac:dyDescent="0.25">
      <c r="O33268" s="30"/>
      <c r="P33268" s="30"/>
      <c r="Q33268" s="30"/>
      <c r="R33268" s="30"/>
    </row>
    <row r="33269" spans="15:18" x14ac:dyDescent="0.25">
      <c r="O33269" s="30"/>
      <c r="P33269" s="30"/>
      <c r="Q33269" s="30"/>
      <c r="R33269" s="30"/>
    </row>
    <row r="33270" spans="15:18" x14ac:dyDescent="0.25">
      <c r="O33270" s="30"/>
      <c r="P33270" s="30"/>
      <c r="Q33270" s="30"/>
      <c r="R33270" s="30"/>
    </row>
    <row r="33271" spans="15:18" x14ac:dyDescent="0.25">
      <c r="O33271" s="30"/>
      <c r="P33271" s="30"/>
      <c r="Q33271" s="30"/>
      <c r="R33271" s="30"/>
    </row>
    <row r="33272" spans="15:18" x14ac:dyDescent="0.25">
      <c r="O33272" s="30"/>
      <c r="P33272" s="30"/>
      <c r="Q33272" s="30"/>
      <c r="R33272" s="30"/>
    </row>
    <row r="33273" spans="15:18" x14ac:dyDescent="0.25">
      <c r="O33273" s="30"/>
      <c r="P33273" s="30"/>
      <c r="Q33273" s="30"/>
      <c r="R33273" s="30"/>
    </row>
    <row r="33274" spans="15:18" x14ac:dyDescent="0.25">
      <c r="O33274" s="30"/>
      <c r="P33274" s="30"/>
      <c r="Q33274" s="30"/>
      <c r="R33274" s="30"/>
    </row>
    <row r="33275" spans="15:18" x14ac:dyDescent="0.25">
      <c r="O33275" s="30"/>
      <c r="P33275" s="30"/>
      <c r="Q33275" s="30"/>
      <c r="R33275" s="30"/>
    </row>
    <row r="33276" spans="15:18" x14ac:dyDescent="0.25">
      <c r="O33276" s="30"/>
      <c r="P33276" s="30"/>
      <c r="Q33276" s="30"/>
      <c r="R33276" s="30"/>
    </row>
    <row r="33277" spans="15:18" x14ac:dyDescent="0.25">
      <c r="O33277" s="30"/>
      <c r="P33277" s="30"/>
      <c r="Q33277" s="30"/>
      <c r="R33277" s="30"/>
    </row>
    <row r="33278" spans="15:18" x14ac:dyDescent="0.25">
      <c r="O33278" s="30"/>
      <c r="P33278" s="30"/>
      <c r="Q33278" s="30"/>
      <c r="R33278" s="30"/>
    </row>
    <row r="33279" spans="15:18" x14ac:dyDescent="0.25">
      <c r="O33279" s="30"/>
      <c r="P33279" s="30"/>
      <c r="Q33279" s="30"/>
      <c r="R33279" s="30"/>
    </row>
    <row r="33280" spans="15:18" x14ac:dyDescent="0.25">
      <c r="O33280" s="30"/>
      <c r="P33280" s="30"/>
      <c r="Q33280" s="30"/>
      <c r="R33280" s="30"/>
    </row>
    <row r="33281" spans="15:18" x14ac:dyDescent="0.25">
      <c r="O33281" s="30"/>
      <c r="P33281" s="30"/>
      <c r="Q33281" s="30"/>
      <c r="R33281" s="30"/>
    </row>
    <row r="33282" spans="15:18" x14ac:dyDescent="0.25">
      <c r="O33282" s="30"/>
      <c r="P33282" s="30"/>
      <c r="Q33282" s="30"/>
      <c r="R33282" s="30"/>
    </row>
    <row r="33283" spans="15:18" x14ac:dyDescent="0.25">
      <c r="O33283" s="30"/>
      <c r="P33283" s="30"/>
      <c r="Q33283" s="30"/>
      <c r="R33283" s="30"/>
    </row>
    <row r="33284" spans="15:18" x14ac:dyDescent="0.25">
      <c r="O33284" s="30"/>
      <c r="P33284" s="30"/>
      <c r="Q33284" s="30"/>
      <c r="R33284" s="30"/>
    </row>
    <row r="33285" spans="15:18" x14ac:dyDescent="0.25">
      <c r="O33285" s="30"/>
      <c r="P33285" s="30"/>
      <c r="Q33285" s="30"/>
      <c r="R33285" s="30"/>
    </row>
    <row r="33286" spans="15:18" x14ac:dyDescent="0.25">
      <c r="O33286" s="30"/>
      <c r="P33286" s="30"/>
      <c r="Q33286" s="30"/>
      <c r="R33286" s="30"/>
    </row>
    <row r="33287" spans="15:18" x14ac:dyDescent="0.25">
      <c r="O33287" s="30"/>
      <c r="P33287" s="30"/>
      <c r="Q33287" s="30"/>
      <c r="R33287" s="30"/>
    </row>
    <row r="33288" spans="15:18" x14ac:dyDescent="0.25">
      <c r="O33288" s="30"/>
      <c r="P33288" s="30"/>
      <c r="Q33288" s="30"/>
      <c r="R33288" s="30"/>
    </row>
    <row r="33289" spans="15:18" x14ac:dyDescent="0.25">
      <c r="O33289" s="30"/>
      <c r="P33289" s="30"/>
      <c r="Q33289" s="30"/>
      <c r="R33289" s="30"/>
    </row>
    <row r="33290" spans="15:18" x14ac:dyDescent="0.25">
      <c r="O33290" s="30"/>
      <c r="P33290" s="30"/>
      <c r="Q33290" s="30"/>
      <c r="R33290" s="30"/>
    </row>
    <row r="33291" spans="15:18" x14ac:dyDescent="0.25">
      <c r="O33291" s="30"/>
      <c r="P33291" s="30"/>
      <c r="Q33291" s="30"/>
      <c r="R33291" s="30"/>
    </row>
    <row r="33292" spans="15:18" x14ac:dyDescent="0.25">
      <c r="O33292" s="30"/>
      <c r="P33292" s="30"/>
      <c r="Q33292" s="30"/>
      <c r="R33292" s="30"/>
    </row>
    <row r="33293" spans="15:18" x14ac:dyDescent="0.25">
      <c r="O33293" s="30"/>
      <c r="P33293" s="30"/>
      <c r="Q33293" s="30"/>
      <c r="R33293" s="30"/>
    </row>
    <row r="33294" spans="15:18" x14ac:dyDescent="0.25">
      <c r="O33294" s="30"/>
      <c r="P33294" s="30"/>
      <c r="Q33294" s="30"/>
      <c r="R33294" s="30"/>
    </row>
    <row r="33295" spans="15:18" x14ac:dyDescent="0.25">
      <c r="O33295" s="30"/>
      <c r="P33295" s="30"/>
      <c r="Q33295" s="30"/>
      <c r="R33295" s="30"/>
    </row>
    <row r="33296" spans="15:18" x14ac:dyDescent="0.25">
      <c r="O33296" s="30"/>
      <c r="P33296" s="30"/>
      <c r="Q33296" s="30"/>
      <c r="R33296" s="30"/>
    </row>
    <row r="33297" spans="15:18" x14ac:dyDescent="0.25">
      <c r="O33297" s="30"/>
      <c r="P33297" s="30"/>
      <c r="Q33297" s="30"/>
      <c r="R33297" s="30"/>
    </row>
    <row r="33298" spans="15:18" x14ac:dyDescent="0.25">
      <c r="O33298" s="30"/>
      <c r="P33298" s="30"/>
      <c r="Q33298" s="30"/>
      <c r="R33298" s="30"/>
    </row>
    <row r="33299" spans="15:18" x14ac:dyDescent="0.25">
      <c r="O33299" s="30"/>
      <c r="P33299" s="30"/>
      <c r="Q33299" s="30"/>
      <c r="R33299" s="30"/>
    </row>
    <row r="33300" spans="15:18" x14ac:dyDescent="0.25">
      <c r="O33300" s="30"/>
      <c r="P33300" s="30"/>
      <c r="Q33300" s="30"/>
      <c r="R33300" s="30"/>
    </row>
    <row r="33301" spans="15:18" x14ac:dyDescent="0.25">
      <c r="O33301" s="30"/>
      <c r="P33301" s="30"/>
      <c r="Q33301" s="30"/>
      <c r="R33301" s="30"/>
    </row>
    <row r="33302" spans="15:18" x14ac:dyDescent="0.25">
      <c r="O33302" s="30"/>
      <c r="P33302" s="30"/>
      <c r="Q33302" s="30"/>
      <c r="R33302" s="30"/>
    </row>
    <row r="33303" spans="15:18" x14ac:dyDescent="0.25">
      <c r="O33303" s="30"/>
      <c r="P33303" s="30"/>
      <c r="Q33303" s="30"/>
      <c r="R33303" s="30"/>
    </row>
    <row r="33304" spans="15:18" x14ac:dyDescent="0.25">
      <c r="O33304" s="30"/>
      <c r="P33304" s="30"/>
      <c r="Q33304" s="30"/>
      <c r="R33304" s="30"/>
    </row>
    <row r="33305" spans="15:18" x14ac:dyDescent="0.25">
      <c r="O33305" s="30"/>
      <c r="P33305" s="30"/>
      <c r="Q33305" s="30"/>
      <c r="R33305" s="30"/>
    </row>
    <row r="33306" spans="15:18" x14ac:dyDescent="0.25">
      <c r="O33306" s="30"/>
      <c r="P33306" s="30"/>
      <c r="Q33306" s="30"/>
      <c r="R33306" s="30"/>
    </row>
    <row r="33307" spans="15:18" x14ac:dyDescent="0.25">
      <c r="O33307" s="30"/>
      <c r="P33307" s="30"/>
      <c r="Q33307" s="30"/>
      <c r="R33307" s="30"/>
    </row>
    <row r="33308" spans="15:18" x14ac:dyDescent="0.25">
      <c r="O33308" s="30"/>
      <c r="P33308" s="30"/>
      <c r="Q33308" s="30"/>
      <c r="R33308" s="30"/>
    </row>
    <row r="33309" spans="15:18" x14ac:dyDescent="0.25">
      <c r="O33309" s="30"/>
      <c r="P33309" s="30"/>
      <c r="Q33309" s="30"/>
      <c r="R33309" s="30"/>
    </row>
    <row r="33310" spans="15:18" x14ac:dyDescent="0.25">
      <c r="O33310" s="30"/>
      <c r="P33310" s="30"/>
      <c r="Q33310" s="30"/>
      <c r="R33310" s="30"/>
    </row>
    <row r="33311" spans="15:18" x14ac:dyDescent="0.25">
      <c r="O33311" s="30"/>
      <c r="P33311" s="30"/>
      <c r="Q33311" s="30"/>
      <c r="R33311" s="30"/>
    </row>
    <row r="33312" spans="15:18" x14ac:dyDescent="0.25">
      <c r="O33312" s="30"/>
      <c r="P33312" s="30"/>
      <c r="Q33312" s="30"/>
      <c r="R33312" s="30"/>
    </row>
    <row r="33313" spans="15:18" x14ac:dyDescent="0.25">
      <c r="O33313" s="30"/>
      <c r="P33313" s="30"/>
      <c r="Q33313" s="30"/>
      <c r="R33313" s="30"/>
    </row>
    <row r="33314" spans="15:18" x14ac:dyDescent="0.25">
      <c r="O33314" s="30"/>
      <c r="P33314" s="30"/>
      <c r="Q33314" s="30"/>
      <c r="R33314" s="30"/>
    </row>
    <row r="33315" spans="15:18" x14ac:dyDescent="0.25">
      <c r="O33315" s="30"/>
      <c r="P33315" s="30"/>
      <c r="Q33315" s="30"/>
      <c r="R33315" s="30"/>
    </row>
    <row r="33316" spans="15:18" x14ac:dyDescent="0.25">
      <c r="O33316" s="30"/>
      <c r="P33316" s="30"/>
      <c r="Q33316" s="30"/>
      <c r="R33316" s="30"/>
    </row>
    <row r="33317" spans="15:18" x14ac:dyDescent="0.25">
      <c r="O33317" s="30"/>
      <c r="P33317" s="30"/>
      <c r="Q33317" s="30"/>
      <c r="R33317" s="30"/>
    </row>
    <row r="33318" spans="15:18" x14ac:dyDescent="0.25">
      <c r="O33318" s="30"/>
      <c r="P33318" s="30"/>
      <c r="Q33318" s="30"/>
      <c r="R33318" s="30"/>
    </row>
    <row r="33319" spans="15:18" x14ac:dyDescent="0.25">
      <c r="O33319" s="30"/>
      <c r="P33319" s="30"/>
      <c r="Q33319" s="30"/>
      <c r="R33319" s="30"/>
    </row>
    <row r="33320" spans="15:18" x14ac:dyDescent="0.25">
      <c r="O33320" s="30"/>
      <c r="P33320" s="30"/>
      <c r="Q33320" s="30"/>
      <c r="R33320" s="30"/>
    </row>
    <row r="33321" spans="15:18" x14ac:dyDescent="0.25">
      <c r="O33321" s="30"/>
      <c r="P33321" s="30"/>
      <c r="Q33321" s="30"/>
      <c r="R33321" s="30"/>
    </row>
    <row r="33322" spans="15:18" x14ac:dyDescent="0.25">
      <c r="O33322" s="30"/>
      <c r="P33322" s="30"/>
      <c r="Q33322" s="30"/>
      <c r="R33322" s="30"/>
    </row>
    <row r="33323" spans="15:18" x14ac:dyDescent="0.25">
      <c r="O33323" s="30"/>
      <c r="P33323" s="30"/>
      <c r="Q33323" s="30"/>
      <c r="R33323" s="30"/>
    </row>
    <row r="33324" spans="15:18" x14ac:dyDescent="0.25">
      <c r="O33324" s="30"/>
      <c r="P33324" s="30"/>
      <c r="Q33324" s="30"/>
      <c r="R33324" s="30"/>
    </row>
    <row r="33325" spans="15:18" x14ac:dyDescent="0.25">
      <c r="O33325" s="30"/>
      <c r="P33325" s="30"/>
      <c r="Q33325" s="30"/>
      <c r="R33325" s="30"/>
    </row>
    <row r="33326" spans="15:18" x14ac:dyDescent="0.25">
      <c r="O33326" s="30"/>
      <c r="P33326" s="30"/>
      <c r="Q33326" s="30"/>
      <c r="R33326" s="30"/>
    </row>
    <row r="33327" spans="15:18" x14ac:dyDescent="0.25">
      <c r="O33327" s="30"/>
      <c r="P33327" s="30"/>
      <c r="Q33327" s="30"/>
      <c r="R33327" s="30"/>
    </row>
    <row r="33328" spans="15:18" x14ac:dyDescent="0.25">
      <c r="O33328" s="30"/>
      <c r="P33328" s="30"/>
      <c r="Q33328" s="30"/>
      <c r="R33328" s="30"/>
    </row>
    <row r="33329" spans="15:18" x14ac:dyDescent="0.25">
      <c r="O33329" s="30"/>
      <c r="P33329" s="30"/>
      <c r="Q33329" s="30"/>
      <c r="R33329" s="30"/>
    </row>
    <row r="33330" spans="15:18" x14ac:dyDescent="0.25">
      <c r="O33330" s="30"/>
      <c r="P33330" s="30"/>
      <c r="Q33330" s="30"/>
      <c r="R33330" s="30"/>
    </row>
    <row r="33331" spans="15:18" x14ac:dyDescent="0.25">
      <c r="O33331" s="30"/>
      <c r="P33331" s="30"/>
      <c r="Q33331" s="30"/>
      <c r="R33331" s="30"/>
    </row>
    <row r="33332" spans="15:18" x14ac:dyDescent="0.25">
      <c r="O33332" s="30"/>
      <c r="P33332" s="30"/>
      <c r="Q33332" s="30"/>
      <c r="R33332" s="30"/>
    </row>
    <row r="33333" spans="15:18" x14ac:dyDescent="0.25">
      <c r="O33333" s="30"/>
      <c r="P33333" s="30"/>
      <c r="Q33333" s="30"/>
      <c r="R33333" s="30"/>
    </row>
    <row r="33334" spans="15:18" x14ac:dyDescent="0.25">
      <c r="O33334" s="30"/>
      <c r="P33334" s="30"/>
      <c r="Q33334" s="30"/>
      <c r="R33334" s="30"/>
    </row>
    <row r="33335" spans="15:18" x14ac:dyDescent="0.25">
      <c r="O33335" s="30"/>
      <c r="P33335" s="30"/>
      <c r="Q33335" s="30"/>
      <c r="R33335" s="30"/>
    </row>
    <row r="33336" spans="15:18" x14ac:dyDescent="0.25">
      <c r="O33336" s="30"/>
      <c r="P33336" s="30"/>
      <c r="Q33336" s="30"/>
      <c r="R33336" s="30"/>
    </row>
    <row r="33337" spans="15:18" x14ac:dyDescent="0.25">
      <c r="O33337" s="30"/>
      <c r="P33337" s="30"/>
      <c r="Q33337" s="30"/>
      <c r="R33337" s="30"/>
    </row>
    <row r="33338" spans="15:18" x14ac:dyDescent="0.25">
      <c r="O33338" s="30"/>
      <c r="P33338" s="30"/>
      <c r="Q33338" s="30"/>
      <c r="R33338" s="30"/>
    </row>
    <row r="33339" spans="15:18" x14ac:dyDescent="0.25">
      <c r="O33339" s="30"/>
      <c r="P33339" s="30"/>
      <c r="Q33339" s="30"/>
      <c r="R33339" s="30"/>
    </row>
    <row r="33340" spans="15:18" x14ac:dyDescent="0.25">
      <c r="O33340" s="30"/>
      <c r="P33340" s="30"/>
      <c r="Q33340" s="30"/>
      <c r="R33340" s="30"/>
    </row>
    <row r="33341" spans="15:18" x14ac:dyDescent="0.25">
      <c r="O33341" s="30"/>
      <c r="P33341" s="30"/>
      <c r="Q33341" s="30"/>
      <c r="R33341" s="30"/>
    </row>
    <row r="33342" spans="15:18" x14ac:dyDescent="0.25">
      <c r="O33342" s="30"/>
      <c r="P33342" s="30"/>
      <c r="Q33342" s="30"/>
      <c r="R33342" s="30"/>
    </row>
    <row r="33343" spans="15:18" x14ac:dyDescent="0.25">
      <c r="O33343" s="30"/>
      <c r="P33343" s="30"/>
      <c r="Q33343" s="30"/>
      <c r="R33343" s="30"/>
    </row>
    <row r="33344" spans="15:18" x14ac:dyDescent="0.25">
      <c r="O33344" s="30"/>
      <c r="P33344" s="30"/>
      <c r="Q33344" s="30"/>
      <c r="R33344" s="30"/>
    </row>
    <row r="33345" spans="15:18" x14ac:dyDescent="0.25">
      <c r="O33345" s="30"/>
      <c r="P33345" s="30"/>
      <c r="Q33345" s="30"/>
      <c r="R33345" s="30"/>
    </row>
    <row r="33346" spans="15:18" x14ac:dyDescent="0.25">
      <c r="O33346" s="30"/>
      <c r="P33346" s="30"/>
      <c r="Q33346" s="30"/>
      <c r="R33346" s="30"/>
    </row>
    <row r="33347" spans="15:18" x14ac:dyDescent="0.25">
      <c r="O33347" s="30"/>
      <c r="P33347" s="30"/>
      <c r="Q33347" s="30"/>
      <c r="R33347" s="30"/>
    </row>
    <row r="33348" spans="15:18" x14ac:dyDescent="0.25">
      <c r="O33348" s="30"/>
      <c r="P33348" s="30"/>
      <c r="Q33348" s="30"/>
      <c r="R33348" s="30"/>
    </row>
    <row r="33349" spans="15:18" x14ac:dyDescent="0.25">
      <c r="O33349" s="30"/>
      <c r="P33349" s="30"/>
      <c r="Q33349" s="30"/>
      <c r="R33349" s="30"/>
    </row>
    <row r="33350" spans="15:18" x14ac:dyDescent="0.25">
      <c r="O33350" s="30"/>
      <c r="P33350" s="30"/>
      <c r="Q33350" s="30"/>
      <c r="R33350" s="30"/>
    </row>
    <row r="33351" spans="15:18" x14ac:dyDescent="0.25">
      <c r="O33351" s="30"/>
      <c r="P33351" s="30"/>
      <c r="Q33351" s="30"/>
      <c r="R33351" s="30"/>
    </row>
    <row r="33352" spans="15:18" x14ac:dyDescent="0.25">
      <c r="O33352" s="30"/>
      <c r="P33352" s="30"/>
      <c r="Q33352" s="30"/>
      <c r="R33352" s="30"/>
    </row>
    <row r="33353" spans="15:18" x14ac:dyDescent="0.25">
      <c r="O33353" s="30"/>
      <c r="P33353" s="30"/>
      <c r="Q33353" s="30"/>
      <c r="R33353" s="30"/>
    </row>
    <row r="33354" spans="15:18" x14ac:dyDescent="0.25">
      <c r="O33354" s="30"/>
      <c r="P33354" s="30"/>
      <c r="Q33354" s="30"/>
      <c r="R33354" s="30"/>
    </row>
    <row r="33355" spans="15:18" x14ac:dyDescent="0.25">
      <c r="O33355" s="30"/>
      <c r="P33355" s="30"/>
      <c r="Q33355" s="30"/>
      <c r="R33355" s="30"/>
    </row>
    <row r="33356" spans="15:18" x14ac:dyDescent="0.25">
      <c r="O33356" s="30"/>
      <c r="P33356" s="30"/>
      <c r="Q33356" s="30"/>
      <c r="R33356" s="30"/>
    </row>
    <row r="33357" spans="15:18" x14ac:dyDescent="0.25">
      <c r="O33357" s="30"/>
      <c r="P33357" s="30"/>
      <c r="Q33357" s="30"/>
      <c r="R33357" s="30"/>
    </row>
    <row r="33358" spans="15:18" x14ac:dyDescent="0.25">
      <c r="O33358" s="30"/>
      <c r="P33358" s="30"/>
      <c r="Q33358" s="30"/>
      <c r="R33358" s="30"/>
    </row>
    <row r="33359" spans="15:18" x14ac:dyDescent="0.25">
      <c r="O33359" s="30"/>
      <c r="P33359" s="30"/>
      <c r="Q33359" s="30"/>
      <c r="R33359" s="30"/>
    </row>
    <row r="33360" spans="15:18" x14ac:dyDescent="0.25">
      <c r="O33360" s="30"/>
      <c r="P33360" s="30"/>
      <c r="Q33360" s="30"/>
      <c r="R33360" s="30"/>
    </row>
    <row r="33361" spans="15:18" x14ac:dyDescent="0.25">
      <c r="O33361" s="30"/>
      <c r="P33361" s="30"/>
      <c r="Q33361" s="30"/>
      <c r="R33361" s="30"/>
    </row>
    <row r="33362" spans="15:18" x14ac:dyDescent="0.25">
      <c r="O33362" s="30"/>
      <c r="P33362" s="30"/>
      <c r="Q33362" s="30"/>
      <c r="R33362" s="30"/>
    </row>
    <row r="33363" spans="15:18" x14ac:dyDescent="0.25">
      <c r="O33363" s="30"/>
      <c r="P33363" s="30"/>
      <c r="Q33363" s="30"/>
      <c r="R33363" s="30"/>
    </row>
    <row r="33364" spans="15:18" x14ac:dyDescent="0.25">
      <c r="O33364" s="30"/>
      <c r="P33364" s="30"/>
      <c r="Q33364" s="30"/>
      <c r="R33364" s="30"/>
    </row>
    <row r="33365" spans="15:18" x14ac:dyDescent="0.25">
      <c r="O33365" s="30"/>
      <c r="P33365" s="30"/>
      <c r="Q33365" s="30"/>
      <c r="R33365" s="30"/>
    </row>
    <row r="33366" spans="15:18" x14ac:dyDescent="0.25">
      <c r="O33366" s="30"/>
      <c r="P33366" s="30"/>
      <c r="Q33366" s="30"/>
      <c r="R33366" s="30"/>
    </row>
    <row r="33367" spans="15:18" x14ac:dyDescent="0.25">
      <c r="O33367" s="30"/>
      <c r="P33367" s="30"/>
      <c r="Q33367" s="30"/>
      <c r="R33367" s="30"/>
    </row>
    <row r="33368" spans="15:18" x14ac:dyDescent="0.25">
      <c r="O33368" s="30"/>
      <c r="P33368" s="30"/>
      <c r="Q33368" s="30"/>
      <c r="R33368" s="30"/>
    </row>
    <row r="33369" spans="15:18" x14ac:dyDescent="0.25">
      <c r="O33369" s="30"/>
      <c r="P33369" s="30"/>
      <c r="Q33369" s="30"/>
      <c r="R33369" s="30"/>
    </row>
    <row r="33370" spans="15:18" x14ac:dyDescent="0.25">
      <c r="O33370" s="30"/>
      <c r="P33370" s="30"/>
      <c r="Q33370" s="30"/>
      <c r="R33370" s="30"/>
    </row>
    <row r="33371" spans="15:18" x14ac:dyDescent="0.25">
      <c r="O33371" s="30"/>
      <c r="P33371" s="30"/>
      <c r="Q33371" s="30"/>
      <c r="R33371" s="30"/>
    </row>
    <row r="33372" spans="15:18" x14ac:dyDescent="0.25">
      <c r="O33372" s="30"/>
      <c r="P33372" s="30"/>
      <c r="Q33372" s="30"/>
      <c r="R33372" s="30"/>
    </row>
    <row r="33373" spans="15:18" x14ac:dyDescent="0.25">
      <c r="O33373" s="30"/>
      <c r="P33373" s="30"/>
      <c r="Q33373" s="30"/>
      <c r="R33373" s="30"/>
    </row>
    <row r="33374" spans="15:18" x14ac:dyDescent="0.25">
      <c r="O33374" s="30"/>
      <c r="P33374" s="30"/>
      <c r="Q33374" s="30"/>
      <c r="R33374" s="30"/>
    </row>
    <row r="33375" spans="15:18" x14ac:dyDescent="0.25">
      <c r="O33375" s="30"/>
      <c r="P33375" s="30"/>
      <c r="Q33375" s="30"/>
      <c r="R33375" s="30"/>
    </row>
    <row r="33376" spans="15:18" x14ac:dyDescent="0.25">
      <c r="O33376" s="30"/>
      <c r="P33376" s="30"/>
      <c r="Q33376" s="30"/>
      <c r="R33376" s="30"/>
    </row>
    <row r="33377" spans="15:18" x14ac:dyDescent="0.25">
      <c r="O33377" s="30"/>
      <c r="P33377" s="30"/>
      <c r="Q33377" s="30"/>
      <c r="R33377" s="30"/>
    </row>
    <row r="33378" spans="15:18" x14ac:dyDescent="0.25">
      <c r="O33378" s="30"/>
      <c r="P33378" s="30"/>
      <c r="Q33378" s="30"/>
      <c r="R33378" s="30"/>
    </row>
    <row r="33379" spans="15:18" x14ac:dyDescent="0.25">
      <c r="O33379" s="30"/>
      <c r="P33379" s="30"/>
      <c r="Q33379" s="30"/>
      <c r="R33379" s="30"/>
    </row>
    <row r="33380" spans="15:18" x14ac:dyDescent="0.25">
      <c r="O33380" s="30"/>
      <c r="P33380" s="30"/>
      <c r="Q33380" s="30"/>
      <c r="R33380" s="30"/>
    </row>
    <row r="33381" spans="15:18" x14ac:dyDescent="0.25">
      <c r="O33381" s="30"/>
      <c r="P33381" s="30"/>
      <c r="Q33381" s="30"/>
      <c r="R33381" s="30"/>
    </row>
    <row r="33382" spans="15:18" x14ac:dyDescent="0.25">
      <c r="O33382" s="30"/>
      <c r="P33382" s="30"/>
      <c r="Q33382" s="30"/>
      <c r="R33382" s="30"/>
    </row>
    <row r="33383" spans="15:18" x14ac:dyDescent="0.25">
      <c r="O33383" s="30"/>
      <c r="P33383" s="30"/>
      <c r="Q33383" s="30"/>
      <c r="R33383" s="30"/>
    </row>
    <row r="33384" spans="15:18" x14ac:dyDescent="0.25">
      <c r="O33384" s="30"/>
      <c r="P33384" s="30"/>
      <c r="Q33384" s="30"/>
      <c r="R33384" s="30"/>
    </row>
    <row r="33385" spans="15:18" x14ac:dyDescent="0.25">
      <c r="O33385" s="30"/>
      <c r="P33385" s="30"/>
      <c r="Q33385" s="30"/>
      <c r="R33385" s="30"/>
    </row>
    <row r="33386" spans="15:18" x14ac:dyDescent="0.25">
      <c r="O33386" s="30"/>
      <c r="P33386" s="30"/>
      <c r="Q33386" s="30"/>
      <c r="R33386" s="30"/>
    </row>
    <row r="33387" spans="15:18" x14ac:dyDescent="0.25">
      <c r="O33387" s="30"/>
      <c r="P33387" s="30"/>
      <c r="Q33387" s="30"/>
      <c r="R33387" s="30"/>
    </row>
    <row r="33388" spans="15:18" x14ac:dyDescent="0.25">
      <c r="O33388" s="30"/>
      <c r="P33388" s="30"/>
      <c r="Q33388" s="30"/>
      <c r="R33388" s="30"/>
    </row>
    <row r="33389" spans="15:18" x14ac:dyDescent="0.25">
      <c r="O33389" s="30"/>
      <c r="P33389" s="30"/>
      <c r="Q33389" s="30"/>
      <c r="R33389" s="30"/>
    </row>
    <row r="33390" spans="15:18" x14ac:dyDescent="0.25">
      <c r="O33390" s="30"/>
      <c r="P33390" s="30"/>
      <c r="Q33390" s="30"/>
      <c r="R33390" s="30"/>
    </row>
    <row r="33391" spans="15:18" x14ac:dyDescent="0.25">
      <c r="O33391" s="30"/>
      <c r="P33391" s="30"/>
      <c r="Q33391" s="30"/>
      <c r="R33391" s="30"/>
    </row>
    <row r="33392" spans="15:18" x14ac:dyDescent="0.25">
      <c r="O33392" s="30"/>
      <c r="P33392" s="30"/>
      <c r="Q33392" s="30"/>
      <c r="R33392" s="30"/>
    </row>
    <row r="33393" spans="15:18" x14ac:dyDescent="0.25">
      <c r="O33393" s="30"/>
      <c r="P33393" s="30"/>
      <c r="Q33393" s="30"/>
      <c r="R33393" s="30"/>
    </row>
    <row r="33394" spans="15:18" x14ac:dyDescent="0.25">
      <c r="O33394" s="30"/>
      <c r="P33394" s="30"/>
      <c r="Q33394" s="30"/>
      <c r="R33394" s="30"/>
    </row>
    <row r="33395" spans="15:18" x14ac:dyDescent="0.25">
      <c r="O33395" s="30"/>
      <c r="P33395" s="30"/>
      <c r="Q33395" s="30"/>
      <c r="R33395" s="30"/>
    </row>
    <row r="33396" spans="15:18" x14ac:dyDescent="0.25">
      <c r="O33396" s="30"/>
      <c r="P33396" s="30"/>
      <c r="Q33396" s="30"/>
      <c r="R33396" s="30"/>
    </row>
    <row r="33397" spans="15:18" x14ac:dyDescent="0.25">
      <c r="O33397" s="30"/>
      <c r="P33397" s="30"/>
      <c r="Q33397" s="30"/>
      <c r="R33397" s="30"/>
    </row>
    <row r="33398" spans="15:18" x14ac:dyDescent="0.25">
      <c r="O33398" s="30"/>
      <c r="P33398" s="30"/>
      <c r="Q33398" s="30"/>
      <c r="R33398" s="30"/>
    </row>
    <row r="33399" spans="15:18" x14ac:dyDescent="0.25">
      <c r="O33399" s="30"/>
      <c r="P33399" s="30"/>
      <c r="Q33399" s="30"/>
      <c r="R33399" s="30"/>
    </row>
    <row r="33400" spans="15:18" x14ac:dyDescent="0.25">
      <c r="O33400" s="30"/>
      <c r="P33400" s="30"/>
      <c r="Q33400" s="30"/>
      <c r="R33400" s="30"/>
    </row>
    <row r="33401" spans="15:18" x14ac:dyDescent="0.25">
      <c r="O33401" s="30"/>
      <c r="P33401" s="30"/>
      <c r="Q33401" s="30"/>
      <c r="R33401" s="30"/>
    </row>
    <row r="33402" spans="15:18" x14ac:dyDescent="0.25">
      <c r="O33402" s="30"/>
      <c r="P33402" s="30"/>
      <c r="Q33402" s="30"/>
      <c r="R33402" s="30"/>
    </row>
    <row r="33403" spans="15:18" x14ac:dyDescent="0.25">
      <c r="O33403" s="30"/>
      <c r="P33403" s="30"/>
      <c r="Q33403" s="30"/>
      <c r="R33403" s="30"/>
    </row>
    <row r="33404" spans="15:18" x14ac:dyDescent="0.25">
      <c r="O33404" s="30"/>
      <c r="P33404" s="30"/>
      <c r="Q33404" s="30"/>
      <c r="R33404" s="30"/>
    </row>
    <row r="33405" spans="15:18" x14ac:dyDescent="0.25">
      <c r="O33405" s="30"/>
      <c r="P33405" s="30"/>
      <c r="Q33405" s="30"/>
      <c r="R33405" s="30"/>
    </row>
    <row r="33406" spans="15:18" x14ac:dyDescent="0.25">
      <c r="O33406" s="30"/>
      <c r="P33406" s="30"/>
      <c r="Q33406" s="30"/>
      <c r="R33406" s="30"/>
    </row>
    <row r="33407" spans="15:18" x14ac:dyDescent="0.25">
      <c r="O33407" s="30"/>
      <c r="P33407" s="30"/>
      <c r="Q33407" s="30"/>
      <c r="R33407" s="30"/>
    </row>
    <row r="33408" spans="15:18" x14ac:dyDescent="0.25">
      <c r="O33408" s="30"/>
      <c r="P33408" s="30"/>
      <c r="Q33408" s="30"/>
      <c r="R33408" s="30"/>
    </row>
    <row r="33409" spans="15:18" x14ac:dyDescent="0.25">
      <c r="O33409" s="30"/>
      <c r="P33409" s="30"/>
      <c r="Q33409" s="30"/>
      <c r="R33409" s="30"/>
    </row>
    <row r="33410" spans="15:18" x14ac:dyDescent="0.25">
      <c r="O33410" s="30"/>
      <c r="P33410" s="30"/>
      <c r="Q33410" s="30"/>
      <c r="R33410" s="30"/>
    </row>
    <row r="33411" spans="15:18" x14ac:dyDescent="0.25">
      <c r="O33411" s="30"/>
      <c r="P33411" s="30"/>
      <c r="Q33411" s="30"/>
      <c r="R33411" s="30"/>
    </row>
    <row r="33412" spans="15:18" x14ac:dyDescent="0.25">
      <c r="O33412" s="30"/>
      <c r="P33412" s="30"/>
      <c r="Q33412" s="30"/>
      <c r="R33412" s="30"/>
    </row>
    <row r="33413" spans="15:18" x14ac:dyDescent="0.25">
      <c r="O33413" s="30"/>
      <c r="P33413" s="30"/>
      <c r="Q33413" s="30"/>
      <c r="R33413" s="30"/>
    </row>
    <row r="33414" spans="15:18" x14ac:dyDescent="0.25">
      <c r="O33414" s="30"/>
      <c r="P33414" s="30"/>
      <c r="Q33414" s="30"/>
      <c r="R33414" s="30"/>
    </row>
    <row r="33415" spans="15:18" x14ac:dyDescent="0.25">
      <c r="O33415" s="30"/>
      <c r="P33415" s="30"/>
      <c r="Q33415" s="30"/>
      <c r="R33415" s="30"/>
    </row>
    <row r="33416" spans="15:18" x14ac:dyDescent="0.25">
      <c r="O33416" s="30"/>
      <c r="P33416" s="30"/>
      <c r="Q33416" s="30"/>
      <c r="R33416" s="30"/>
    </row>
    <row r="33417" spans="15:18" x14ac:dyDescent="0.25">
      <c r="O33417" s="30"/>
      <c r="P33417" s="30"/>
      <c r="Q33417" s="30"/>
      <c r="R33417" s="30"/>
    </row>
    <row r="33418" spans="15:18" x14ac:dyDescent="0.25">
      <c r="O33418" s="30"/>
      <c r="P33418" s="30"/>
      <c r="Q33418" s="30"/>
      <c r="R33418" s="30"/>
    </row>
    <row r="33419" spans="15:18" x14ac:dyDescent="0.25">
      <c r="O33419" s="30"/>
      <c r="P33419" s="30"/>
      <c r="Q33419" s="30"/>
      <c r="R33419" s="30"/>
    </row>
    <row r="33420" spans="15:18" x14ac:dyDescent="0.25">
      <c r="O33420" s="30"/>
      <c r="P33420" s="30"/>
      <c r="Q33420" s="30"/>
      <c r="R33420" s="30"/>
    </row>
    <row r="33421" spans="15:18" x14ac:dyDescent="0.25">
      <c r="O33421" s="30"/>
      <c r="P33421" s="30"/>
      <c r="Q33421" s="30"/>
      <c r="R33421" s="30"/>
    </row>
    <row r="33422" spans="15:18" x14ac:dyDescent="0.25">
      <c r="O33422" s="30"/>
      <c r="P33422" s="30"/>
      <c r="Q33422" s="30"/>
      <c r="R33422" s="30"/>
    </row>
    <row r="33423" spans="15:18" x14ac:dyDescent="0.25">
      <c r="O33423" s="30"/>
      <c r="P33423" s="30"/>
      <c r="Q33423" s="30"/>
      <c r="R33423" s="30"/>
    </row>
    <row r="33424" spans="15:18" x14ac:dyDescent="0.25">
      <c r="O33424" s="30"/>
      <c r="P33424" s="30"/>
      <c r="Q33424" s="30"/>
      <c r="R33424" s="30"/>
    </row>
    <row r="33425" spans="15:18" x14ac:dyDescent="0.25">
      <c r="O33425" s="30"/>
      <c r="P33425" s="30"/>
      <c r="Q33425" s="30"/>
      <c r="R33425" s="30"/>
    </row>
    <row r="33426" spans="15:18" x14ac:dyDescent="0.25">
      <c r="O33426" s="30"/>
      <c r="P33426" s="30"/>
      <c r="Q33426" s="30"/>
      <c r="R33426" s="30"/>
    </row>
    <row r="33427" spans="15:18" x14ac:dyDescent="0.25">
      <c r="O33427" s="30"/>
      <c r="P33427" s="30"/>
      <c r="Q33427" s="30"/>
      <c r="R33427" s="30"/>
    </row>
    <row r="33428" spans="15:18" x14ac:dyDescent="0.25">
      <c r="O33428" s="30"/>
      <c r="P33428" s="30"/>
      <c r="Q33428" s="30"/>
      <c r="R33428" s="30"/>
    </row>
    <row r="33429" spans="15:18" x14ac:dyDescent="0.25">
      <c r="O33429" s="30"/>
      <c r="P33429" s="30"/>
      <c r="Q33429" s="30"/>
      <c r="R33429" s="30"/>
    </row>
    <row r="33430" spans="15:18" x14ac:dyDescent="0.25">
      <c r="O33430" s="30"/>
      <c r="P33430" s="30"/>
      <c r="Q33430" s="30"/>
      <c r="R33430" s="30"/>
    </row>
    <row r="33431" spans="15:18" x14ac:dyDescent="0.25">
      <c r="O33431" s="30"/>
      <c r="P33431" s="30"/>
      <c r="Q33431" s="30"/>
      <c r="R33431" s="30"/>
    </row>
    <row r="33432" spans="15:18" x14ac:dyDescent="0.25">
      <c r="O33432" s="30"/>
      <c r="P33432" s="30"/>
      <c r="Q33432" s="30"/>
      <c r="R33432" s="30"/>
    </row>
    <row r="33433" spans="15:18" x14ac:dyDescent="0.25">
      <c r="O33433" s="30"/>
      <c r="P33433" s="30"/>
      <c r="Q33433" s="30"/>
      <c r="R33433" s="30"/>
    </row>
    <row r="33434" spans="15:18" x14ac:dyDescent="0.25">
      <c r="O33434" s="30"/>
      <c r="P33434" s="30"/>
      <c r="Q33434" s="30"/>
      <c r="R33434" s="30"/>
    </row>
    <row r="33435" spans="15:18" x14ac:dyDescent="0.25">
      <c r="O33435" s="30"/>
      <c r="P33435" s="30"/>
      <c r="Q33435" s="30"/>
      <c r="R33435" s="30"/>
    </row>
    <row r="33436" spans="15:18" x14ac:dyDescent="0.25">
      <c r="O33436" s="30"/>
      <c r="P33436" s="30"/>
      <c r="Q33436" s="30"/>
      <c r="R33436" s="30"/>
    </row>
    <row r="33437" spans="15:18" x14ac:dyDescent="0.25">
      <c r="O33437" s="30"/>
      <c r="P33437" s="30"/>
      <c r="Q33437" s="30"/>
      <c r="R33437" s="30"/>
    </row>
    <row r="33438" spans="15:18" x14ac:dyDescent="0.25">
      <c r="O33438" s="30"/>
      <c r="P33438" s="30"/>
      <c r="Q33438" s="30"/>
      <c r="R33438" s="30"/>
    </row>
    <row r="33439" spans="15:18" x14ac:dyDescent="0.25">
      <c r="O33439" s="30"/>
      <c r="P33439" s="30"/>
      <c r="Q33439" s="30"/>
      <c r="R33439" s="30"/>
    </row>
    <row r="33440" spans="15:18" x14ac:dyDescent="0.25">
      <c r="O33440" s="30"/>
      <c r="P33440" s="30"/>
      <c r="Q33440" s="30"/>
      <c r="R33440" s="30"/>
    </row>
    <row r="33441" spans="15:18" x14ac:dyDescent="0.25">
      <c r="O33441" s="30"/>
      <c r="P33441" s="30"/>
      <c r="Q33441" s="30"/>
      <c r="R33441" s="30"/>
    </row>
    <row r="33442" spans="15:18" x14ac:dyDescent="0.25">
      <c r="O33442" s="30"/>
      <c r="P33442" s="30"/>
      <c r="Q33442" s="30"/>
      <c r="R33442" s="30"/>
    </row>
    <row r="33443" spans="15:18" x14ac:dyDescent="0.25">
      <c r="O33443" s="30"/>
      <c r="P33443" s="30"/>
      <c r="Q33443" s="30"/>
      <c r="R33443" s="30"/>
    </row>
    <row r="33444" spans="15:18" x14ac:dyDescent="0.25">
      <c r="O33444" s="30"/>
      <c r="P33444" s="30"/>
      <c r="Q33444" s="30"/>
      <c r="R33444" s="30"/>
    </row>
    <row r="33445" spans="15:18" x14ac:dyDescent="0.25">
      <c r="O33445" s="30"/>
      <c r="P33445" s="30"/>
      <c r="Q33445" s="30"/>
      <c r="R33445" s="30"/>
    </row>
    <row r="33446" spans="15:18" x14ac:dyDescent="0.25">
      <c r="O33446" s="30"/>
      <c r="P33446" s="30"/>
      <c r="Q33446" s="30"/>
      <c r="R33446" s="30"/>
    </row>
    <row r="33447" spans="15:18" x14ac:dyDescent="0.25">
      <c r="O33447" s="30"/>
      <c r="P33447" s="30"/>
      <c r="Q33447" s="30"/>
      <c r="R33447" s="30"/>
    </row>
    <row r="33448" spans="15:18" x14ac:dyDescent="0.25">
      <c r="O33448" s="30"/>
      <c r="P33448" s="30"/>
      <c r="Q33448" s="30"/>
      <c r="R33448" s="30"/>
    </row>
    <row r="33449" spans="15:18" x14ac:dyDescent="0.25">
      <c r="O33449" s="30"/>
      <c r="P33449" s="30"/>
      <c r="Q33449" s="30"/>
      <c r="R33449" s="30"/>
    </row>
    <row r="33450" spans="15:18" x14ac:dyDescent="0.25">
      <c r="O33450" s="30"/>
      <c r="P33450" s="30"/>
      <c r="Q33450" s="30"/>
      <c r="R33450" s="30"/>
    </row>
    <row r="33451" spans="15:18" x14ac:dyDescent="0.25">
      <c r="O33451" s="30"/>
      <c r="P33451" s="30"/>
      <c r="Q33451" s="30"/>
      <c r="R33451" s="30"/>
    </row>
    <row r="33452" spans="15:18" x14ac:dyDescent="0.25">
      <c r="O33452" s="30"/>
      <c r="P33452" s="30"/>
      <c r="Q33452" s="30"/>
      <c r="R33452" s="30"/>
    </row>
    <row r="33453" spans="15:18" x14ac:dyDescent="0.25">
      <c r="O33453" s="30"/>
      <c r="P33453" s="30"/>
      <c r="Q33453" s="30"/>
      <c r="R33453" s="30"/>
    </row>
    <row r="33454" spans="15:18" x14ac:dyDescent="0.25">
      <c r="O33454" s="30"/>
      <c r="P33454" s="30"/>
      <c r="Q33454" s="30"/>
      <c r="R33454" s="30"/>
    </row>
    <row r="33455" spans="15:18" x14ac:dyDescent="0.25">
      <c r="O33455" s="30"/>
      <c r="P33455" s="30"/>
      <c r="Q33455" s="30"/>
      <c r="R33455" s="30"/>
    </row>
    <row r="33456" spans="15:18" x14ac:dyDescent="0.25">
      <c r="O33456" s="30"/>
      <c r="P33456" s="30"/>
      <c r="Q33456" s="30"/>
      <c r="R33456" s="30"/>
    </row>
    <row r="33457" spans="15:18" x14ac:dyDescent="0.25">
      <c r="O33457" s="30"/>
      <c r="P33457" s="30"/>
      <c r="Q33457" s="30"/>
      <c r="R33457" s="30"/>
    </row>
    <row r="33458" spans="15:18" x14ac:dyDescent="0.25">
      <c r="O33458" s="30"/>
      <c r="P33458" s="30"/>
      <c r="Q33458" s="30"/>
      <c r="R33458" s="30"/>
    </row>
    <row r="33459" spans="15:18" x14ac:dyDescent="0.25">
      <c r="O33459" s="30"/>
      <c r="P33459" s="30"/>
      <c r="Q33459" s="30"/>
      <c r="R33459" s="30"/>
    </row>
    <row r="33460" spans="15:18" x14ac:dyDescent="0.25">
      <c r="O33460" s="30"/>
      <c r="P33460" s="30"/>
      <c r="Q33460" s="30"/>
      <c r="R33460" s="30"/>
    </row>
    <row r="33461" spans="15:18" x14ac:dyDescent="0.25">
      <c r="O33461" s="30"/>
      <c r="P33461" s="30"/>
      <c r="Q33461" s="30"/>
      <c r="R33461" s="30"/>
    </row>
    <row r="33462" spans="15:18" x14ac:dyDescent="0.25">
      <c r="O33462" s="30"/>
      <c r="P33462" s="30"/>
      <c r="Q33462" s="30"/>
      <c r="R33462" s="30"/>
    </row>
    <row r="33463" spans="15:18" x14ac:dyDescent="0.25">
      <c r="O33463" s="30"/>
      <c r="P33463" s="30"/>
      <c r="Q33463" s="30"/>
      <c r="R33463" s="30"/>
    </row>
    <row r="33464" spans="15:18" x14ac:dyDescent="0.25">
      <c r="O33464" s="30"/>
      <c r="P33464" s="30"/>
      <c r="Q33464" s="30"/>
      <c r="R33464" s="30"/>
    </row>
    <row r="33465" spans="15:18" x14ac:dyDescent="0.25">
      <c r="O33465" s="30"/>
      <c r="P33465" s="30"/>
      <c r="Q33465" s="30"/>
      <c r="R33465" s="30"/>
    </row>
    <row r="33466" spans="15:18" x14ac:dyDescent="0.25">
      <c r="O33466" s="30"/>
      <c r="P33466" s="30"/>
      <c r="Q33466" s="30"/>
      <c r="R33466" s="30"/>
    </row>
    <row r="33467" spans="15:18" x14ac:dyDescent="0.25">
      <c r="O33467" s="30"/>
      <c r="P33467" s="30"/>
      <c r="Q33467" s="30"/>
      <c r="R33467" s="30"/>
    </row>
    <row r="33468" spans="15:18" x14ac:dyDescent="0.25">
      <c r="O33468" s="30"/>
      <c r="P33468" s="30"/>
      <c r="Q33468" s="30"/>
      <c r="R33468" s="30"/>
    </row>
    <row r="33469" spans="15:18" x14ac:dyDescent="0.25">
      <c r="O33469" s="30"/>
      <c r="P33469" s="30"/>
      <c r="Q33469" s="30"/>
      <c r="R33469" s="30"/>
    </row>
    <row r="33470" spans="15:18" x14ac:dyDescent="0.25">
      <c r="O33470" s="30"/>
      <c r="P33470" s="30"/>
      <c r="Q33470" s="30"/>
      <c r="R33470" s="30"/>
    </row>
    <row r="33471" spans="15:18" x14ac:dyDescent="0.25">
      <c r="O33471" s="30"/>
      <c r="P33471" s="30"/>
      <c r="Q33471" s="30"/>
      <c r="R33471" s="30"/>
    </row>
    <row r="33472" spans="15:18" x14ac:dyDescent="0.25">
      <c r="O33472" s="30"/>
      <c r="P33472" s="30"/>
      <c r="Q33472" s="30"/>
      <c r="R33472" s="30"/>
    </row>
    <row r="33473" spans="15:18" x14ac:dyDescent="0.25">
      <c r="O33473" s="30"/>
      <c r="P33473" s="30"/>
      <c r="Q33473" s="30"/>
      <c r="R33473" s="30"/>
    </row>
    <row r="33474" spans="15:18" x14ac:dyDescent="0.25">
      <c r="O33474" s="30"/>
      <c r="P33474" s="30"/>
      <c r="Q33474" s="30"/>
      <c r="R33474" s="30"/>
    </row>
    <row r="33475" spans="15:18" x14ac:dyDescent="0.25">
      <c r="O33475" s="30"/>
      <c r="P33475" s="30"/>
      <c r="Q33475" s="30"/>
      <c r="R33475" s="30"/>
    </row>
    <row r="33476" spans="15:18" x14ac:dyDescent="0.25">
      <c r="O33476" s="30"/>
      <c r="P33476" s="30"/>
      <c r="Q33476" s="30"/>
      <c r="R33476" s="30"/>
    </row>
    <row r="33477" spans="15:18" x14ac:dyDescent="0.25">
      <c r="O33477" s="30"/>
      <c r="P33477" s="30"/>
      <c r="Q33477" s="30"/>
      <c r="R33477" s="30"/>
    </row>
    <row r="33478" spans="15:18" x14ac:dyDescent="0.25">
      <c r="O33478" s="30"/>
      <c r="P33478" s="30"/>
      <c r="Q33478" s="30"/>
      <c r="R33478" s="30"/>
    </row>
    <row r="33479" spans="15:18" x14ac:dyDescent="0.25">
      <c r="O33479" s="30"/>
      <c r="P33479" s="30"/>
      <c r="Q33479" s="30"/>
      <c r="R33479" s="30"/>
    </row>
    <row r="33480" spans="15:18" x14ac:dyDescent="0.25">
      <c r="O33480" s="30"/>
      <c r="P33480" s="30"/>
      <c r="Q33480" s="30"/>
      <c r="R33480" s="30"/>
    </row>
    <row r="33481" spans="15:18" x14ac:dyDescent="0.25">
      <c r="O33481" s="30"/>
      <c r="P33481" s="30"/>
      <c r="Q33481" s="30"/>
      <c r="R33481" s="30"/>
    </row>
    <row r="33482" spans="15:18" x14ac:dyDescent="0.25">
      <c r="O33482" s="30"/>
      <c r="P33482" s="30"/>
      <c r="Q33482" s="30"/>
      <c r="R33482" s="30"/>
    </row>
    <row r="33483" spans="15:18" x14ac:dyDescent="0.25">
      <c r="O33483" s="30"/>
      <c r="P33483" s="30"/>
      <c r="Q33483" s="30"/>
      <c r="R33483" s="30"/>
    </row>
    <row r="33484" spans="15:18" x14ac:dyDescent="0.25">
      <c r="O33484" s="30"/>
      <c r="P33484" s="30"/>
      <c r="Q33484" s="30"/>
      <c r="R33484" s="30"/>
    </row>
    <row r="33485" spans="15:18" x14ac:dyDescent="0.25">
      <c r="O33485" s="30"/>
      <c r="P33485" s="30"/>
      <c r="Q33485" s="30"/>
      <c r="R33485" s="30"/>
    </row>
    <row r="33486" spans="15:18" x14ac:dyDescent="0.25">
      <c r="O33486" s="30"/>
      <c r="P33486" s="30"/>
      <c r="Q33486" s="30"/>
      <c r="R33486" s="30"/>
    </row>
    <row r="33487" spans="15:18" x14ac:dyDescent="0.25">
      <c r="O33487" s="30"/>
      <c r="P33487" s="30"/>
      <c r="Q33487" s="30"/>
      <c r="R33487" s="30"/>
    </row>
    <row r="33488" spans="15:18" x14ac:dyDescent="0.25">
      <c r="O33488" s="30"/>
      <c r="P33488" s="30"/>
      <c r="Q33488" s="30"/>
      <c r="R33488" s="30"/>
    </row>
    <row r="33489" spans="15:18" x14ac:dyDescent="0.25">
      <c r="O33489" s="30"/>
      <c r="P33489" s="30"/>
      <c r="Q33489" s="30"/>
      <c r="R33489" s="30"/>
    </row>
    <row r="33490" spans="15:18" x14ac:dyDescent="0.25">
      <c r="O33490" s="30"/>
      <c r="P33490" s="30"/>
      <c r="Q33490" s="30"/>
      <c r="R33490" s="30"/>
    </row>
    <row r="33491" spans="15:18" x14ac:dyDescent="0.25">
      <c r="O33491" s="30"/>
      <c r="P33491" s="30"/>
      <c r="Q33491" s="30"/>
      <c r="R33491" s="30"/>
    </row>
    <row r="33492" spans="15:18" x14ac:dyDescent="0.25">
      <c r="O33492" s="30"/>
      <c r="P33492" s="30"/>
      <c r="Q33492" s="30"/>
      <c r="R33492" s="30"/>
    </row>
    <row r="33493" spans="15:18" x14ac:dyDescent="0.25">
      <c r="O33493" s="30"/>
      <c r="P33493" s="30"/>
      <c r="Q33493" s="30"/>
      <c r="R33493" s="30"/>
    </row>
    <row r="33494" spans="15:18" x14ac:dyDescent="0.25">
      <c r="O33494" s="30"/>
      <c r="P33494" s="30"/>
      <c r="Q33494" s="30"/>
      <c r="R33494" s="30"/>
    </row>
    <row r="33495" spans="15:18" x14ac:dyDescent="0.25">
      <c r="O33495" s="30"/>
      <c r="P33495" s="30"/>
      <c r="Q33495" s="30"/>
      <c r="R33495" s="30"/>
    </row>
    <row r="33496" spans="15:18" x14ac:dyDescent="0.25">
      <c r="O33496" s="30"/>
      <c r="P33496" s="30"/>
      <c r="Q33496" s="30"/>
      <c r="R33496" s="30"/>
    </row>
    <row r="33497" spans="15:18" x14ac:dyDescent="0.25">
      <c r="O33497" s="30"/>
      <c r="P33497" s="30"/>
      <c r="Q33497" s="30"/>
      <c r="R33497" s="30"/>
    </row>
    <row r="33498" spans="15:18" x14ac:dyDescent="0.25">
      <c r="O33498" s="30"/>
      <c r="P33498" s="30"/>
      <c r="Q33498" s="30"/>
      <c r="R33498" s="30"/>
    </row>
    <row r="33499" spans="15:18" x14ac:dyDescent="0.25">
      <c r="O33499" s="30"/>
      <c r="P33499" s="30"/>
      <c r="Q33499" s="30"/>
      <c r="R33499" s="30"/>
    </row>
    <row r="33500" spans="15:18" x14ac:dyDescent="0.25">
      <c r="O33500" s="30"/>
      <c r="P33500" s="30"/>
      <c r="Q33500" s="30"/>
      <c r="R33500" s="30"/>
    </row>
    <row r="33501" spans="15:18" x14ac:dyDescent="0.25">
      <c r="O33501" s="30"/>
      <c r="P33501" s="30"/>
      <c r="Q33501" s="30"/>
      <c r="R33501" s="30"/>
    </row>
    <row r="33502" spans="15:18" x14ac:dyDescent="0.25">
      <c r="O33502" s="30"/>
      <c r="P33502" s="30"/>
      <c r="Q33502" s="30"/>
      <c r="R33502" s="30"/>
    </row>
    <row r="33503" spans="15:18" x14ac:dyDescent="0.25">
      <c r="O33503" s="30"/>
      <c r="P33503" s="30"/>
      <c r="Q33503" s="30"/>
      <c r="R33503" s="30"/>
    </row>
    <row r="33504" spans="15:18" x14ac:dyDescent="0.25">
      <c r="O33504" s="30"/>
      <c r="P33504" s="30"/>
      <c r="Q33504" s="30"/>
      <c r="R33504" s="30"/>
    </row>
    <row r="33505" spans="15:18" x14ac:dyDescent="0.25">
      <c r="O33505" s="30"/>
      <c r="P33505" s="30"/>
      <c r="Q33505" s="30"/>
      <c r="R33505" s="30"/>
    </row>
    <row r="33506" spans="15:18" x14ac:dyDescent="0.25">
      <c r="O33506" s="30"/>
      <c r="P33506" s="30"/>
      <c r="Q33506" s="30"/>
      <c r="R33506" s="30"/>
    </row>
    <row r="33507" spans="15:18" x14ac:dyDescent="0.25">
      <c r="O33507" s="30"/>
      <c r="P33507" s="30"/>
      <c r="Q33507" s="30"/>
      <c r="R33507" s="30"/>
    </row>
    <row r="33508" spans="15:18" x14ac:dyDescent="0.25">
      <c r="O33508" s="30"/>
      <c r="P33508" s="30"/>
      <c r="Q33508" s="30"/>
      <c r="R33508" s="30"/>
    </row>
    <row r="33509" spans="15:18" x14ac:dyDescent="0.25">
      <c r="O33509" s="30"/>
      <c r="P33509" s="30"/>
      <c r="Q33509" s="30"/>
      <c r="R33509" s="30"/>
    </row>
    <row r="33510" spans="15:18" x14ac:dyDescent="0.25">
      <c r="O33510" s="30"/>
      <c r="P33510" s="30"/>
      <c r="Q33510" s="30"/>
      <c r="R33510" s="30"/>
    </row>
    <row r="33511" spans="15:18" x14ac:dyDescent="0.25">
      <c r="O33511" s="30"/>
      <c r="P33511" s="30"/>
      <c r="Q33511" s="30"/>
      <c r="R33511" s="30"/>
    </row>
    <row r="33512" spans="15:18" x14ac:dyDescent="0.25">
      <c r="O33512" s="30"/>
      <c r="P33512" s="30"/>
      <c r="Q33512" s="30"/>
      <c r="R33512" s="30"/>
    </row>
    <row r="33513" spans="15:18" x14ac:dyDescent="0.25">
      <c r="O33513" s="30"/>
      <c r="P33513" s="30"/>
      <c r="Q33513" s="30"/>
      <c r="R33513" s="30"/>
    </row>
    <row r="33514" spans="15:18" x14ac:dyDescent="0.25">
      <c r="O33514" s="30"/>
      <c r="P33514" s="30"/>
      <c r="Q33514" s="30"/>
      <c r="R33514" s="30"/>
    </row>
    <row r="33515" spans="15:18" x14ac:dyDescent="0.25">
      <c r="O33515" s="30"/>
      <c r="P33515" s="30"/>
      <c r="Q33515" s="30"/>
      <c r="R33515" s="30"/>
    </row>
    <row r="33516" spans="15:18" x14ac:dyDescent="0.25">
      <c r="O33516" s="30"/>
      <c r="P33516" s="30"/>
      <c r="Q33516" s="30"/>
      <c r="R33516" s="30"/>
    </row>
    <row r="33517" spans="15:18" x14ac:dyDescent="0.25">
      <c r="O33517" s="30"/>
      <c r="P33517" s="30"/>
      <c r="Q33517" s="30"/>
      <c r="R33517" s="30"/>
    </row>
    <row r="33518" spans="15:18" x14ac:dyDescent="0.25">
      <c r="O33518" s="30"/>
      <c r="P33518" s="30"/>
      <c r="Q33518" s="30"/>
      <c r="R33518" s="30"/>
    </row>
    <row r="33519" spans="15:18" x14ac:dyDescent="0.25">
      <c r="O33519" s="30"/>
      <c r="P33519" s="30"/>
      <c r="Q33519" s="30"/>
      <c r="R33519" s="30"/>
    </row>
    <row r="33520" spans="15:18" x14ac:dyDescent="0.25">
      <c r="O33520" s="30"/>
      <c r="P33520" s="30"/>
      <c r="Q33520" s="30"/>
      <c r="R33520" s="30"/>
    </row>
    <row r="33521" spans="15:18" x14ac:dyDescent="0.25">
      <c r="O33521" s="30"/>
      <c r="P33521" s="30"/>
      <c r="Q33521" s="30"/>
      <c r="R33521" s="30"/>
    </row>
    <row r="33522" spans="15:18" x14ac:dyDescent="0.25">
      <c r="O33522" s="30"/>
      <c r="P33522" s="30"/>
      <c r="Q33522" s="30"/>
      <c r="R33522" s="30"/>
    </row>
    <row r="33523" spans="15:18" x14ac:dyDescent="0.25">
      <c r="O33523" s="30"/>
      <c r="P33523" s="30"/>
      <c r="Q33523" s="30"/>
      <c r="R33523" s="30"/>
    </row>
    <row r="33524" spans="15:18" x14ac:dyDescent="0.25">
      <c r="O33524" s="30"/>
      <c r="P33524" s="30"/>
      <c r="Q33524" s="30"/>
      <c r="R33524" s="30"/>
    </row>
    <row r="33525" spans="15:18" x14ac:dyDescent="0.25">
      <c r="O33525" s="30"/>
      <c r="P33525" s="30"/>
      <c r="Q33525" s="30"/>
      <c r="R33525" s="30"/>
    </row>
    <row r="33526" spans="15:18" x14ac:dyDescent="0.25">
      <c r="O33526" s="30"/>
      <c r="P33526" s="30"/>
      <c r="Q33526" s="30"/>
      <c r="R33526" s="30"/>
    </row>
    <row r="33527" spans="15:18" x14ac:dyDescent="0.25">
      <c r="O33527" s="30"/>
      <c r="P33527" s="30"/>
      <c r="Q33527" s="30"/>
      <c r="R33527" s="30"/>
    </row>
    <row r="33528" spans="15:18" x14ac:dyDescent="0.25">
      <c r="O33528" s="30"/>
      <c r="P33528" s="30"/>
      <c r="Q33528" s="30"/>
      <c r="R33528" s="30"/>
    </row>
    <row r="33529" spans="15:18" x14ac:dyDescent="0.25">
      <c r="O33529" s="30"/>
      <c r="P33529" s="30"/>
      <c r="Q33529" s="30"/>
      <c r="R33529" s="30"/>
    </row>
    <row r="33530" spans="15:18" x14ac:dyDescent="0.25">
      <c r="O33530" s="30"/>
      <c r="P33530" s="30"/>
      <c r="Q33530" s="30"/>
      <c r="R33530" s="30"/>
    </row>
    <row r="33531" spans="15:18" x14ac:dyDescent="0.25">
      <c r="O33531" s="30"/>
      <c r="P33531" s="30"/>
      <c r="Q33531" s="30"/>
      <c r="R33531" s="30"/>
    </row>
    <row r="33532" spans="15:18" x14ac:dyDescent="0.25">
      <c r="O33532" s="30"/>
      <c r="P33532" s="30"/>
      <c r="Q33532" s="30"/>
      <c r="R33532" s="30"/>
    </row>
    <row r="33533" spans="15:18" x14ac:dyDescent="0.25">
      <c r="O33533" s="30"/>
      <c r="P33533" s="30"/>
      <c r="Q33533" s="30"/>
      <c r="R33533" s="30"/>
    </row>
    <row r="33534" spans="15:18" x14ac:dyDescent="0.25">
      <c r="O33534" s="30"/>
      <c r="P33534" s="30"/>
      <c r="Q33534" s="30"/>
      <c r="R33534" s="30"/>
    </row>
    <row r="33535" spans="15:18" x14ac:dyDescent="0.25">
      <c r="O33535" s="30"/>
      <c r="P33535" s="30"/>
      <c r="Q33535" s="30"/>
      <c r="R33535" s="30"/>
    </row>
    <row r="33536" spans="15:18" x14ac:dyDescent="0.25">
      <c r="O33536" s="30"/>
      <c r="P33536" s="30"/>
      <c r="Q33536" s="30"/>
      <c r="R33536" s="30"/>
    </row>
    <row r="33537" spans="15:18" x14ac:dyDescent="0.25">
      <c r="O33537" s="30"/>
      <c r="P33537" s="30"/>
      <c r="Q33537" s="30"/>
      <c r="R33537" s="30"/>
    </row>
    <row r="33538" spans="15:18" x14ac:dyDescent="0.25">
      <c r="O33538" s="30"/>
      <c r="P33538" s="30"/>
      <c r="Q33538" s="30"/>
      <c r="R33538" s="30"/>
    </row>
    <row r="33539" spans="15:18" x14ac:dyDescent="0.25">
      <c r="O33539" s="30"/>
      <c r="P33539" s="30"/>
      <c r="Q33539" s="30"/>
      <c r="R33539" s="30"/>
    </row>
    <row r="33540" spans="15:18" x14ac:dyDescent="0.25">
      <c r="O33540" s="30"/>
      <c r="P33540" s="30"/>
      <c r="Q33540" s="30"/>
      <c r="R33540" s="30"/>
    </row>
    <row r="33541" spans="15:18" x14ac:dyDescent="0.25">
      <c r="O33541" s="30"/>
      <c r="P33541" s="30"/>
      <c r="Q33541" s="30"/>
      <c r="R33541" s="30"/>
    </row>
    <row r="33542" spans="15:18" x14ac:dyDescent="0.25">
      <c r="O33542" s="30"/>
      <c r="P33542" s="30"/>
      <c r="Q33542" s="30"/>
      <c r="R33542" s="30"/>
    </row>
    <row r="33543" spans="15:18" x14ac:dyDescent="0.25">
      <c r="O33543" s="30"/>
      <c r="P33543" s="30"/>
      <c r="Q33543" s="30"/>
      <c r="R33543" s="30"/>
    </row>
    <row r="33544" spans="15:18" x14ac:dyDescent="0.25">
      <c r="O33544" s="30"/>
      <c r="P33544" s="30"/>
      <c r="Q33544" s="30"/>
      <c r="R33544" s="30"/>
    </row>
    <row r="33545" spans="15:18" x14ac:dyDescent="0.25">
      <c r="O33545" s="30"/>
      <c r="P33545" s="30"/>
      <c r="Q33545" s="30"/>
      <c r="R33545" s="30"/>
    </row>
    <row r="33546" spans="15:18" x14ac:dyDescent="0.25">
      <c r="O33546" s="30"/>
      <c r="P33546" s="30"/>
      <c r="Q33546" s="30"/>
      <c r="R33546" s="30"/>
    </row>
    <row r="33547" spans="15:18" x14ac:dyDescent="0.25">
      <c r="O33547" s="30"/>
      <c r="P33547" s="30"/>
      <c r="Q33547" s="30"/>
      <c r="R33547" s="30"/>
    </row>
    <row r="33548" spans="15:18" x14ac:dyDescent="0.25">
      <c r="O33548" s="30"/>
      <c r="P33548" s="30"/>
      <c r="Q33548" s="30"/>
      <c r="R33548" s="30"/>
    </row>
    <row r="33549" spans="15:18" x14ac:dyDescent="0.25">
      <c r="O33549" s="30"/>
      <c r="P33549" s="30"/>
      <c r="Q33549" s="30"/>
      <c r="R33549" s="30"/>
    </row>
    <row r="33550" spans="15:18" x14ac:dyDescent="0.25">
      <c r="O33550" s="30"/>
      <c r="P33550" s="30"/>
      <c r="Q33550" s="30"/>
      <c r="R33550" s="30"/>
    </row>
    <row r="33551" spans="15:18" x14ac:dyDescent="0.25">
      <c r="O33551" s="30"/>
      <c r="P33551" s="30"/>
      <c r="Q33551" s="30"/>
      <c r="R33551" s="30"/>
    </row>
    <row r="33552" spans="15:18" x14ac:dyDescent="0.25">
      <c r="O33552" s="30"/>
      <c r="P33552" s="30"/>
      <c r="Q33552" s="30"/>
      <c r="R33552" s="30"/>
    </row>
    <row r="33553" spans="15:18" x14ac:dyDescent="0.25">
      <c r="O33553" s="30"/>
      <c r="P33553" s="30"/>
      <c r="Q33553" s="30"/>
      <c r="R33553" s="30"/>
    </row>
    <row r="33554" spans="15:18" x14ac:dyDescent="0.25">
      <c r="O33554" s="30"/>
      <c r="P33554" s="30"/>
      <c r="Q33554" s="30"/>
      <c r="R33554" s="30"/>
    </row>
    <row r="33555" spans="15:18" x14ac:dyDescent="0.25">
      <c r="O33555" s="30"/>
      <c r="P33555" s="30"/>
      <c r="Q33555" s="30"/>
      <c r="R33555" s="30"/>
    </row>
    <row r="33556" spans="15:18" x14ac:dyDescent="0.25">
      <c r="O33556" s="30"/>
      <c r="P33556" s="30"/>
      <c r="Q33556" s="30"/>
      <c r="R33556" s="30"/>
    </row>
    <row r="33557" spans="15:18" x14ac:dyDescent="0.25">
      <c r="O33557" s="30"/>
      <c r="P33557" s="30"/>
      <c r="Q33557" s="30"/>
      <c r="R33557" s="30"/>
    </row>
    <row r="33558" spans="15:18" x14ac:dyDescent="0.25">
      <c r="O33558" s="30"/>
      <c r="P33558" s="30"/>
      <c r="Q33558" s="30"/>
      <c r="R33558" s="30"/>
    </row>
    <row r="33559" spans="15:18" x14ac:dyDescent="0.25">
      <c r="O33559" s="30"/>
      <c r="P33559" s="30"/>
      <c r="Q33559" s="30"/>
      <c r="R33559" s="30"/>
    </row>
    <row r="33560" spans="15:18" x14ac:dyDescent="0.25">
      <c r="O33560" s="30"/>
      <c r="P33560" s="30"/>
      <c r="Q33560" s="30"/>
      <c r="R33560" s="30"/>
    </row>
    <row r="33561" spans="15:18" x14ac:dyDescent="0.25">
      <c r="O33561" s="30"/>
      <c r="P33561" s="30"/>
      <c r="Q33561" s="30"/>
      <c r="R33561" s="30"/>
    </row>
    <row r="33562" spans="15:18" x14ac:dyDescent="0.25">
      <c r="O33562" s="30"/>
      <c r="P33562" s="30"/>
      <c r="Q33562" s="30"/>
      <c r="R33562" s="30"/>
    </row>
    <row r="33563" spans="15:18" x14ac:dyDescent="0.25">
      <c r="O33563" s="30"/>
      <c r="P33563" s="30"/>
      <c r="Q33563" s="30"/>
      <c r="R33563" s="30"/>
    </row>
    <row r="33564" spans="15:18" x14ac:dyDescent="0.25">
      <c r="O33564" s="30"/>
      <c r="P33564" s="30"/>
      <c r="Q33564" s="30"/>
      <c r="R33564" s="30"/>
    </row>
    <row r="33565" spans="15:18" x14ac:dyDescent="0.25">
      <c r="O33565" s="30"/>
      <c r="P33565" s="30"/>
      <c r="Q33565" s="30"/>
      <c r="R33565" s="30"/>
    </row>
    <row r="33566" spans="15:18" x14ac:dyDescent="0.25">
      <c r="O33566" s="30"/>
      <c r="P33566" s="30"/>
      <c r="Q33566" s="30"/>
      <c r="R33566" s="30"/>
    </row>
    <row r="33567" spans="15:18" x14ac:dyDescent="0.25">
      <c r="O33567" s="30"/>
      <c r="P33567" s="30"/>
      <c r="Q33567" s="30"/>
      <c r="R33567" s="30"/>
    </row>
    <row r="33568" spans="15:18" x14ac:dyDescent="0.25">
      <c r="O33568" s="30"/>
      <c r="P33568" s="30"/>
      <c r="Q33568" s="30"/>
      <c r="R33568" s="30"/>
    </row>
    <row r="33569" spans="15:18" x14ac:dyDescent="0.25">
      <c r="O33569" s="30"/>
      <c r="P33569" s="30"/>
      <c r="Q33569" s="30"/>
      <c r="R33569" s="30"/>
    </row>
    <row r="33570" spans="15:18" x14ac:dyDescent="0.25">
      <c r="O33570" s="30"/>
      <c r="P33570" s="30"/>
      <c r="Q33570" s="30"/>
      <c r="R33570" s="30"/>
    </row>
    <row r="33571" spans="15:18" x14ac:dyDescent="0.25">
      <c r="O33571" s="30"/>
      <c r="P33571" s="30"/>
      <c r="Q33571" s="30"/>
      <c r="R33571" s="30"/>
    </row>
    <row r="33572" spans="15:18" x14ac:dyDescent="0.25">
      <c r="O33572" s="30"/>
      <c r="P33572" s="30"/>
      <c r="Q33572" s="30"/>
      <c r="R33572" s="30"/>
    </row>
    <row r="33573" spans="15:18" x14ac:dyDescent="0.25">
      <c r="O33573" s="30"/>
      <c r="P33573" s="30"/>
      <c r="Q33573" s="30"/>
      <c r="R33573" s="30"/>
    </row>
    <row r="33574" spans="15:18" x14ac:dyDescent="0.25">
      <c r="O33574" s="30"/>
      <c r="P33574" s="30"/>
      <c r="Q33574" s="30"/>
      <c r="R33574" s="30"/>
    </row>
    <row r="33575" spans="15:18" x14ac:dyDescent="0.25">
      <c r="O33575" s="30"/>
      <c r="P33575" s="30"/>
      <c r="Q33575" s="30"/>
      <c r="R33575" s="30"/>
    </row>
    <row r="33576" spans="15:18" x14ac:dyDescent="0.25">
      <c r="O33576" s="30"/>
      <c r="P33576" s="30"/>
      <c r="Q33576" s="30"/>
      <c r="R33576" s="30"/>
    </row>
    <row r="33577" spans="15:18" x14ac:dyDescent="0.25">
      <c r="O33577" s="30"/>
      <c r="P33577" s="30"/>
      <c r="Q33577" s="30"/>
      <c r="R33577" s="30"/>
    </row>
    <row r="33578" spans="15:18" x14ac:dyDescent="0.25">
      <c r="O33578" s="30"/>
      <c r="P33578" s="30"/>
      <c r="Q33578" s="30"/>
      <c r="R33578" s="30"/>
    </row>
    <row r="33579" spans="15:18" x14ac:dyDescent="0.25">
      <c r="O33579" s="30"/>
      <c r="P33579" s="30"/>
      <c r="Q33579" s="30"/>
      <c r="R33579" s="30"/>
    </row>
    <row r="33580" spans="15:18" x14ac:dyDescent="0.25">
      <c r="O33580" s="30"/>
      <c r="P33580" s="30"/>
      <c r="Q33580" s="30"/>
      <c r="R33580" s="30"/>
    </row>
    <row r="33581" spans="15:18" x14ac:dyDescent="0.25">
      <c r="O33581" s="30"/>
      <c r="P33581" s="30"/>
      <c r="Q33581" s="30"/>
      <c r="R33581" s="30"/>
    </row>
    <row r="33582" spans="15:18" x14ac:dyDescent="0.25">
      <c r="O33582" s="30"/>
      <c r="P33582" s="30"/>
      <c r="Q33582" s="30"/>
      <c r="R33582" s="30"/>
    </row>
    <row r="33583" spans="15:18" x14ac:dyDescent="0.25">
      <c r="O33583" s="30"/>
      <c r="P33583" s="30"/>
      <c r="Q33583" s="30"/>
      <c r="R33583" s="30"/>
    </row>
    <row r="33584" spans="15:18" x14ac:dyDescent="0.25">
      <c r="O33584" s="30"/>
      <c r="P33584" s="30"/>
      <c r="Q33584" s="30"/>
      <c r="R33584" s="30"/>
    </row>
    <row r="33585" spans="15:18" x14ac:dyDescent="0.25">
      <c r="O33585" s="30"/>
      <c r="P33585" s="30"/>
      <c r="Q33585" s="30"/>
      <c r="R33585" s="30"/>
    </row>
    <row r="33586" spans="15:18" x14ac:dyDescent="0.25">
      <c r="O33586" s="30"/>
      <c r="P33586" s="30"/>
      <c r="Q33586" s="30"/>
      <c r="R33586" s="30"/>
    </row>
    <row r="33587" spans="15:18" x14ac:dyDescent="0.25">
      <c r="O33587" s="30"/>
      <c r="P33587" s="30"/>
      <c r="Q33587" s="30"/>
      <c r="R33587" s="30"/>
    </row>
    <row r="33588" spans="15:18" x14ac:dyDescent="0.25">
      <c r="O33588" s="30"/>
      <c r="P33588" s="30"/>
      <c r="Q33588" s="30"/>
      <c r="R33588" s="30"/>
    </row>
    <row r="33589" spans="15:18" x14ac:dyDescent="0.25">
      <c r="O33589" s="30"/>
      <c r="P33589" s="30"/>
      <c r="Q33589" s="30"/>
      <c r="R33589" s="30"/>
    </row>
    <row r="33590" spans="15:18" x14ac:dyDescent="0.25">
      <c r="O33590" s="30"/>
      <c r="P33590" s="30"/>
      <c r="Q33590" s="30"/>
      <c r="R33590" s="30"/>
    </row>
    <row r="33591" spans="15:18" x14ac:dyDescent="0.25">
      <c r="O33591" s="30"/>
      <c r="P33591" s="30"/>
      <c r="Q33591" s="30"/>
      <c r="R33591" s="30"/>
    </row>
    <row r="33592" spans="15:18" x14ac:dyDescent="0.25">
      <c r="O33592" s="30"/>
      <c r="P33592" s="30"/>
      <c r="Q33592" s="30"/>
      <c r="R33592" s="30"/>
    </row>
    <row r="33593" spans="15:18" x14ac:dyDescent="0.25">
      <c r="O33593" s="30"/>
      <c r="P33593" s="30"/>
      <c r="Q33593" s="30"/>
      <c r="R33593" s="30"/>
    </row>
    <row r="33594" spans="15:18" x14ac:dyDescent="0.25">
      <c r="O33594" s="30"/>
      <c r="P33594" s="30"/>
      <c r="Q33594" s="30"/>
      <c r="R33594" s="30"/>
    </row>
    <row r="33595" spans="15:18" x14ac:dyDescent="0.25">
      <c r="O33595" s="30"/>
      <c r="P33595" s="30"/>
      <c r="Q33595" s="30"/>
      <c r="R33595" s="30"/>
    </row>
    <row r="33596" spans="15:18" x14ac:dyDescent="0.25">
      <c r="O33596" s="30"/>
      <c r="P33596" s="30"/>
      <c r="Q33596" s="30"/>
      <c r="R33596" s="30"/>
    </row>
    <row r="33597" spans="15:18" x14ac:dyDescent="0.25">
      <c r="O33597" s="30"/>
      <c r="P33597" s="30"/>
      <c r="Q33597" s="30"/>
      <c r="R33597" s="30"/>
    </row>
    <row r="33598" spans="15:18" x14ac:dyDescent="0.25">
      <c r="O33598" s="30"/>
      <c r="P33598" s="30"/>
      <c r="Q33598" s="30"/>
      <c r="R33598" s="30"/>
    </row>
    <row r="33599" spans="15:18" x14ac:dyDescent="0.25">
      <c r="O33599" s="30"/>
      <c r="P33599" s="30"/>
      <c r="Q33599" s="30"/>
      <c r="R33599" s="30"/>
    </row>
    <row r="33600" spans="15:18" x14ac:dyDescent="0.25">
      <c r="O33600" s="30"/>
      <c r="P33600" s="30"/>
      <c r="Q33600" s="30"/>
      <c r="R33600" s="30"/>
    </row>
    <row r="33601" spans="15:18" x14ac:dyDescent="0.25">
      <c r="O33601" s="30"/>
      <c r="P33601" s="30"/>
      <c r="Q33601" s="30"/>
      <c r="R33601" s="30"/>
    </row>
    <row r="33602" spans="15:18" x14ac:dyDescent="0.25">
      <c r="O33602" s="30"/>
      <c r="P33602" s="30"/>
      <c r="Q33602" s="30"/>
      <c r="R33602" s="30"/>
    </row>
    <row r="33603" spans="15:18" x14ac:dyDescent="0.25">
      <c r="O33603" s="30"/>
      <c r="P33603" s="30"/>
      <c r="Q33603" s="30"/>
      <c r="R33603" s="30"/>
    </row>
    <row r="33604" spans="15:18" x14ac:dyDescent="0.25">
      <c r="O33604" s="30"/>
      <c r="P33604" s="30"/>
      <c r="Q33604" s="30"/>
      <c r="R33604" s="30"/>
    </row>
    <row r="33605" spans="15:18" x14ac:dyDescent="0.25">
      <c r="O33605" s="30"/>
      <c r="P33605" s="30"/>
      <c r="Q33605" s="30"/>
      <c r="R33605" s="30"/>
    </row>
    <row r="33606" spans="15:18" x14ac:dyDescent="0.25">
      <c r="O33606" s="30"/>
      <c r="P33606" s="30"/>
      <c r="Q33606" s="30"/>
      <c r="R33606" s="30"/>
    </row>
    <row r="33607" spans="15:18" x14ac:dyDescent="0.25">
      <c r="O33607" s="30"/>
      <c r="P33607" s="30"/>
      <c r="Q33607" s="30"/>
      <c r="R33607" s="30"/>
    </row>
    <row r="33608" spans="15:18" x14ac:dyDescent="0.25">
      <c r="O33608" s="30"/>
      <c r="P33608" s="30"/>
      <c r="Q33608" s="30"/>
      <c r="R33608" s="30"/>
    </row>
    <row r="33609" spans="15:18" x14ac:dyDescent="0.25">
      <c r="O33609" s="30"/>
      <c r="P33609" s="30"/>
      <c r="Q33609" s="30"/>
      <c r="R33609" s="30"/>
    </row>
    <row r="33610" spans="15:18" x14ac:dyDescent="0.25">
      <c r="O33610" s="30"/>
      <c r="P33610" s="30"/>
      <c r="Q33610" s="30"/>
      <c r="R33610" s="30"/>
    </row>
    <row r="33611" spans="15:18" x14ac:dyDescent="0.25">
      <c r="O33611" s="30"/>
      <c r="P33611" s="30"/>
      <c r="Q33611" s="30"/>
      <c r="R33611" s="30"/>
    </row>
    <row r="33612" spans="15:18" x14ac:dyDescent="0.25">
      <c r="O33612" s="30"/>
      <c r="P33612" s="30"/>
      <c r="Q33612" s="30"/>
      <c r="R33612" s="30"/>
    </row>
    <row r="33613" spans="15:18" x14ac:dyDescent="0.25">
      <c r="O33613" s="30"/>
      <c r="P33613" s="30"/>
      <c r="Q33613" s="30"/>
      <c r="R33613" s="30"/>
    </row>
    <row r="33614" spans="15:18" x14ac:dyDescent="0.25">
      <c r="O33614" s="30"/>
      <c r="P33614" s="30"/>
      <c r="Q33614" s="30"/>
      <c r="R33614" s="30"/>
    </row>
    <row r="33615" spans="15:18" x14ac:dyDescent="0.25">
      <c r="O33615" s="30"/>
      <c r="P33615" s="30"/>
      <c r="Q33615" s="30"/>
      <c r="R33615" s="30"/>
    </row>
    <row r="33616" spans="15:18" x14ac:dyDescent="0.25">
      <c r="O33616" s="30"/>
      <c r="P33616" s="30"/>
      <c r="Q33616" s="30"/>
      <c r="R33616" s="30"/>
    </row>
    <row r="33617" spans="15:18" x14ac:dyDescent="0.25">
      <c r="O33617" s="30"/>
      <c r="P33617" s="30"/>
      <c r="Q33617" s="30"/>
      <c r="R33617" s="30"/>
    </row>
    <row r="33618" spans="15:18" x14ac:dyDescent="0.25">
      <c r="O33618" s="30"/>
      <c r="P33618" s="30"/>
      <c r="Q33618" s="30"/>
      <c r="R33618" s="30"/>
    </row>
    <row r="33619" spans="15:18" x14ac:dyDescent="0.25">
      <c r="O33619" s="30"/>
      <c r="P33619" s="30"/>
      <c r="Q33619" s="30"/>
      <c r="R33619" s="30"/>
    </row>
    <row r="33620" spans="15:18" x14ac:dyDescent="0.25">
      <c r="O33620" s="30"/>
      <c r="P33620" s="30"/>
      <c r="Q33620" s="30"/>
      <c r="R33620" s="30"/>
    </row>
    <row r="33621" spans="15:18" x14ac:dyDescent="0.25">
      <c r="O33621" s="30"/>
      <c r="P33621" s="30"/>
      <c r="Q33621" s="30"/>
      <c r="R33621" s="30"/>
    </row>
    <row r="33622" spans="15:18" x14ac:dyDescent="0.25">
      <c r="O33622" s="30"/>
      <c r="P33622" s="30"/>
      <c r="Q33622" s="30"/>
      <c r="R33622" s="30"/>
    </row>
    <row r="33623" spans="15:18" x14ac:dyDescent="0.25">
      <c r="O33623" s="30"/>
      <c r="P33623" s="30"/>
      <c r="Q33623" s="30"/>
      <c r="R33623" s="30"/>
    </row>
    <row r="33624" spans="15:18" x14ac:dyDescent="0.25">
      <c r="O33624" s="30"/>
      <c r="P33624" s="30"/>
      <c r="Q33624" s="30"/>
      <c r="R33624" s="30"/>
    </row>
    <row r="33625" spans="15:18" x14ac:dyDescent="0.25">
      <c r="O33625" s="30"/>
      <c r="P33625" s="30"/>
      <c r="Q33625" s="30"/>
      <c r="R33625" s="30"/>
    </row>
    <row r="33626" spans="15:18" x14ac:dyDescent="0.25">
      <c r="O33626" s="30"/>
      <c r="P33626" s="30"/>
      <c r="Q33626" s="30"/>
      <c r="R33626" s="30"/>
    </row>
    <row r="33627" spans="15:18" x14ac:dyDescent="0.25">
      <c r="O33627" s="30"/>
      <c r="P33627" s="30"/>
      <c r="Q33627" s="30"/>
      <c r="R33627" s="30"/>
    </row>
    <row r="33628" spans="15:18" x14ac:dyDescent="0.25">
      <c r="O33628" s="30"/>
      <c r="P33628" s="30"/>
      <c r="Q33628" s="30"/>
      <c r="R33628" s="30"/>
    </row>
    <row r="33629" spans="15:18" x14ac:dyDescent="0.25">
      <c r="O33629" s="30"/>
      <c r="P33629" s="30"/>
      <c r="Q33629" s="30"/>
      <c r="R33629" s="30"/>
    </row>
    <row r="33630" spans="15:18" x14ac:dyDescent="0.25">
      <c r="O33630" s="30"/>
      <c r="P33630" s="30"/>
      <c r="Q33630" s="30"/>
      <c r="R33630" s="30"/>
    </row>
    <row r="33631" spans="15:18" x14ac:dyDescent="0.25">
      <c r="O33631" s="30"/>
      <c r="P33631" s="30"/>
      <c r="Q33631" s="30"/>
      <c r="R33631" s="30"/>
    </row>
    <row r="33632" spans="15:18" x14ac:dyDescent="0.25">
      <c r="O33632" s="30"/>
      <c r="P33632" s="30"/>
      <c r="Q33632" s="30"/>
      <c r="R33632" s="30"/>
    </row>
    <row r="33633" spans="15:18" x14ac:dyDescent="0.25">
      <c r="O33633" s="30"/>
      <c r="P33633" s="30"/>
      <c r="Q33633" s="30"/>
      <c r="R33633" s="30"/>
    </row>
    <row r="33634" spans="15:18" x14ac:dyDescent="0.25">
      <c r="O33634" s="30"/>
      <c r="P33634" s="30"/>
      <c r="Q33634" s="30"/>
      <c r="R33634" s="30"/>
    </row>
    <row r="33635" spans="15:18" x14ac:dyDescent="0.25">
      <c r="O33635" s="30"/>
      <c r="P33635" s="30"/>
      <c r="Q33635" s="30"/>
      <c r="R33635" s="30"/>
    </row>
    <row r="33636" spans="15:18" x14ac:dyDescent="0.25">
      <c r="O33636" s="30"/>
      <c r="P33636" s="30"/>
      <c r="Q33636" s="30"/>
      <c r="R33636" s="30"/>
    </row>
    <row r="33637" spans="15:18" x14ac:dyDescent="0.25">
      <c r="O33637" s="30"/>
      <c r="P33637" s="30"/>
      <c r="Q33637" s="30"/>
      <c r="R33637" s="30"/>
    </row>
    <row r="33638" spans="15:18" x14ac:dyDescent="0.25">
      <c r="O33638" s="30"/>
      <c r="P33638" s="30"/>
      <c r="Q33638" s="30"/>
      <c r="R33638" s="30"/>
    </row>
    <row r="33639" spans="15:18" x14ac:dyDescent="0.25">
      <c r="O33639" s="30"/>
      <c r="P33639" s="30"/>
      <c r="Q33639" s="30"/>
      <c r="R33639" s="30"/>
    </row>
    <row r="33640" spans="15:18" x14ac:dyDescent="0.25">
      <c r="O33640" s="30"/>
      <c r="P33640" s="30"/>
      <c r="Q33640" s="30"/>
      <c r="R33640" s="30"/>
    </row>
    <row r="33641" spans="15:18" x14ac:dyDescent="0.25">
      <c r="O33641" s="30"/>
      <c r="P33641" s="30"/>
      <c r="Q33641" s="30"/>
      <c r="R33641" s="30"/>
    </row>
    <row r="33642" spans="15:18" x14ac:dyDescent="0.25">
      <c r="O33642" s="30"/>
      <c r="P33642" s="30"/>
      <c r="Q33642" s="30"/>
      <c r="R33642" s="30"/>
    </row>
    <row r="33643" spans="15:18" x14ac:dyDescent="0.25">
      <c r="O33643" s="30"/>
      <c r="P33643" s="30"/>
      <c r="Q33643" s="30"/>
      <c r="R33643" s="30"/>
    </row>
    <row r="33644" spans="15:18" x14ac:dyDescent="0.25">
      <c r="O33644" s="30"/>
      <c r="P33644" s="30"/>
      <c r="Q33644" s="30"/>
      <c r="R33644" s="30"/>
    </row>
    <row r="33645" spans="15:18" x14ac:dyDescent="0.25">
      <c r="O33645" s="30"/>
      <c r="P33645" s="30"/>
      <c r="Q33645" s="30"/>
      <c r="R33645" s="30"/>
    </row>
    <row r="33646" spans="15:18" x14ac:dyDescent="0.25">
      <c r="O33646" s="30"/>
      <c r="P33646" s="30"/>
      <c r="Q33646" s="30"/>
      <c r="R33646" s="30"/>
    </row>
    <row r="33647" spans="15:18" x14ac:dyDescent="0.25">
      <c r="O33647" s="30"/>
      <c r="P33647" s="30"/>
      <c r="Q33647" s="30"/>
      <c r="R33647" s="30"/>
    </row>
    <row r="33648" spans="15:18" x14ac:dyDescent="0.25">
      <c r="O33648" s="30"/>
      <c r="P33648" s="30"/>
      <c r="Q33648" s="30"/>
      <c r="R33648" s="30"/>
    </row>
    <row r="33649" spans="15:18" x14ac:dyDescent="0.25">
      <c r="O33649" s="30"/>
      <c r="P33649" s="30"/>
      <c r="Q33649" s="30"/>
      <c r="R33649" s="30"/>
    </row>
    <row r="33650" spans="15:18" x14ac:dyDescent="0.25">
      <c r="O33650" s="30"/>
      <c r="P33650" s="30"/>
      <c r="Q33650" s="30"/>
      <c r="R33650" s="30"/>
    </row>
    <row r="33651" spans="15:18" x14ac:dyDescent="0.25">
      <c r="O33651" s="30"/>
      <c r="P33651" s="30"/>
      <c r="Q33651" s="30"/>
      <c r="R33651" s="30"/>
    </row>
    <row r="33652" spans="15:18" x14ac:dyDescent="0.25">
      <c r="O33652" s="30"/>
      <c r="P33652" s="30"/>
      <c r="Q33652" s="30"/>
      <c r="R33652" s="30"/>
    </row>
    <row r="33653" spans="15:18" x14ac:dyDescent="0.25">
      <c r="O33653" s="30"/>
      <c r="P33653" s="30"/>
      <c r="Q33653" s="30"/>
      <c r="R33653" s="30"/>
    </row>
    <row r="33654" spans="15:18" x14ac:dyDescent="0.25">
      <c r="O33654" s="30"/>
      <c r="P33654" s="30"/>
      <c r="Q33654" s="30"/>
      <c r="R33654" s="30"/>
    </row>
    <row r="33655" spans="15:18" x14ac:dyDescent="0.25">
      <c r="O33655" s="30"/>
      <c r="P33655" s="30"/>
      <c r="Q33655" s="30"/>
      <c r="R33655" s="30"/>
    </row>
    <row r="33656" spans="15:18" x14ac:dyDescent="0.25">
      <c r="O33656" s="30"/>
      <c r="P33656" s="30"/>
      <c r="Q33656" s="30"/>
      <c r="R33656" s="30"/>
    </row>
    <row r="33657" spans="15:18" x14ac:dyDescent="0.25">
      <c r="O33657" s="30"/>
      <c r="P33657" s="30"/>
      <c r="Q33657" s="30"/>
      <c r="R33657" s="30"/>
    </row>
    <row r="33658" spans="15:18" x14ac:dyDescent="0.25">
      <c r="O33658" s="30"/>
      <c r="P33658" s="30"/>
      <c r="Q33658" s="30"/>
      <c r="R33658" s="30"/>
    </row>
    <row r="33659" spans="15:18" x14ac:dyDescent="0.25">
      <c r="O33659" s="30"/>
      <c r="P33659" s="30"/>
      <c r="Q33659" s="30"/>
      <c r="R33659" s="30"/>
    </row>
    <row r="33660" spans="15:18" x14ac:dyDescent="0.25">
      <c r="O33660" s="30"/>
      <c r="P33660" s="30"/>
      <c r="Q33660" s="30"/>
      <c r="R33660" s="30"/>
    </row>
    <row r="33661" spans="15:18" x14ac:dyDescent="0.25">
      <c r="O33661" s="30"/>
      <c r="P33661" s="30"/>
      <c r="Q33661" s="30"/>
      <c r="R33661" s="30"/>
    </row>
    <row r="33662" spans="15:18" x14ac:dyDescent="0.25">
      <c r="O33662" s="30"/>
      <c r="P33662" s="30"/>
      <c r="Q33662" s="30"/>
      <c r="R33662" s="30"/>
    </row>
    <row r="33663" spans="15:18" x14ac:dyDescent="0.25">
      <c r="O33663" s="30"/>
      <c r="P33663" s="30"/>
      <c r="Q33663" s="30"/>
      <c r="R33663" s="30"/>
    </row>
    <row r="33664" spans="15:18" x14ac:dyDescent="0.25">
      <c r="O33664" s="30"/>
      <c r="P33664" s="30"/>
      <c r="Q33664" s="30"/>
      <c r="R33664" s="30"/>
    </row>
    <row r="33665" spans="15:18" x14ac:dyDescent="0.25">
      <c r="O33665" s="30"/>
      <c r="P33665" s="30"/>
      <c r="Q33665" s="30"/>
      <c r="R33665" s="30"/>
    </row>
    <row r="33666" spans="15:18" x14ac:dyDescent="0.25">
      <c r="O33666" s="30"/>
      <c r="P33666" s="30"/>
      <c r="Q33666" s="30"/>
      <c r="R33666" s="30"/>
    </row>
    <row r="33667" spans="15:18" x14ac:dyDescent="0.25">
      <c r="O33667" s="30"/>
      <c r="P33667" s="30"/>
      <c r="Q33667" s="30"/>
      <c r="R33667" s="30"/>
    </row>
    <row r="33668" spans="15:18" x14ac:dyDescent="0.25">
      <c r="O33668" s="30"/>
      <c r="P33668" s="30"/>
      <c r="Q33668" s="30"/>
      <c r="R33668" s="30"/>
    </row>
    <row r="33669" spans="15:18" x14ac:dyDescent="0.25">
      <c r="O33669" s="30"/>
      <c r="P33669" s="30"/>
      <c r="Q33669" s="30"/>
      <c r="R33669" s="30"/>
    </row>
    <row r="33670" spans="15:18" x14ac:dyDescent="0.25">
      <c r="O33670" s="30"/>
      <c r="P33670" s="30"/>
      <c r="Q33670" s="30"/>
      <c r="R33670" s="30"/>
    </row>
    <row r="33671" spans="15:18" x14ac:dyDescent="0.25">
      <c r="O33671" s="30"/>
      <c r="P33671" s="30"/>
      <c r="Q33671" s="30"/>
      <c r="R33671" s="30"/>
    </row>
    <row r="33672" spans="15:18" x14ac:dyDescent="0.25">
      <c r="O33672" s="30"/>
      <c r="P33672" s="30"/>
      <c r="Q33672" s="30"/>
      <c r="R33672" s="30"/>
    </row>
    <row r="33673" spans="15:18" x14ac:dyDescent="0.25">
      <c r="O33673" s="30"/>
      <c r="P33673" s="30"/>
      <c r="Q33673" s="30"/>
      <c r="R33673" s="30"/>
    </row>
    <row r="33674" spans="15:18" x14ac:dyDescent="0.25">
      <c r="O33674" s="30"/>
      <c r="P33674" s="30"/>
      <c r="Q33674" s="30"/>
      <c r="R33674" s="30"/>
    </row>
    <row r="33675" spans="15:18" x14ac:dyDescent="0.25">
      <c r="O33675" s="30"/>
      <c r="P33675" s="30"/>
      <c r="Q33675" s="30"/>
      <c r="R33675" s="30"/>
    </row>
    <row r="33676" spans="15:18" x14ac:dyDescent="0.25">
      <c r="O33676" s="30"/>
      <c r="P33676" s="30"/>
      <c r="Q33676" s="30"/>
      <c r="R33676" s="30"/>
    </row>
    <row r="33677" spans="15:18" x14ac:dyDescent="0.25">
      <c r="O33677" s="30"/>
      <c r="P33677" s="30"/>
      <c r="Q33677" s="30"/>
      <c r="R33677" s="30"/>
    </row>
    <row r="33678" spans="15:18" x14ac:dyDescent="0.25">
      <c r="O33678" s="30"/>
      <c r="P33678" s="30"/>
      <c r="Q33678" s="30"/>
      <c r="R33678" s="30"/>
    </row>
    <row r="33679" spans="15:18" x14ac:dyDescent="0.25">
      <c r="O33679" s="30"/>
      <c r="P33679" s="30"/>
      <c r="Q33679" s="30"/>
      <c r="R33679" s="30"/>
    </row>
    <row r="33680" spans="15:18" x14ac:dyDescent="0.25">
      <c r="O33680" s="30"/>
      <c r="P33680" s="30"/>
      <c r="Q33680" s="30"/>
      <c r="R33680" s="30"/>
    </row>
    <row r="33681" spans="15:18" x14ac:dyDescent="0.25">
      <c r="O33681" s="30"/>
      <c r="P33681" s="30"/>
      <c r="Q33681" s="30"/>
      <c r="R33681" s="30"/>
    </row>
    <row r="33682" spans="15:18" x14ac:dyDescent="0.25">
      <c r="O33682" s="30"/>
      <c r="P33682" s="30"/>
      <c r="Q33682" s="30"/>
      <c r="R33682" s="30"/>
    </row>
    <row r="33683" spans="15:18" x14ac:dyDescent="0.25">
      <c r="O33683" s="30"/>
      <c r="P33683" s="30"/>
      <c r="Q33683" s="30"/>
      <c r="R33683" s="30"/>
    </row>
    <row r="33684" spans="15:18" x14ac:dyDescent="0.25">
      <c r="O33684" s="30"/>
      <c r="P33684" s="30"/>
      <c r="Q33684" s="30"/>
      <c r="R33684" s="30"/>
    </row>
    <row r="33685" spans="15:18" x14ac:dyDescent="0.25">
      <c r="O33685" s="30"/>
      <c r="P33685" s="30"/>
      <c r="Q33685" s="30"/>
      <c r="R33685" s="30"/>
    </row>
    <row r="33686" spans="15:18" x14ac:dyDescent="0.25">
      <c r="O33686" s="30"/>
      <c r="P33686" s="30"/>
      <c r="Q33686" s="30"/>
      <c r="R33686" s="30"/>
    </row>
    <row r="33687" spans="15:18" x14ac:dyDescent="0.25">
      <c r="O33687" s="30"/>
      <c r="P33687" s="30"/>
      <c r="Q33687" s="30"/>
      <c r="R33687" s="30"/>
    </row>
    <row r="33688" spans="15:18" x14ac:dyDescent="0.25">
      <c r="O33688" s="30"/>
      <c r="P33688" s="30"/>
      <c r="Q33688" s="30"/>
      <c r="R33688" s="30"/>
    </row>
    <row r="33689" spans="15:18" x14ac:dyDescent="0.25">
      <c r="O33689" s="30"/>
      <c r="P33689" s="30"/>
      <c r="Q33689" s="30"/>
      <c r="R33689" s="30"/>
    </row>
    <row r="33690" spans="15:18" x14ac:dyDescent="0.25">
      <c r="O33690" s="30"/>
      <c r="P33690" s="30"/>
      <c r="Q33690" s="30"/>
      <c r="R33690" s="30"/>
    </row>
    <row r="33691" spans="15:18" x14ac:dyDescent="0.25">
      <c r="O33691" s="30"/>
      <c r="P33691" s="30"/>
      <c r="Q33691" s="30"/>
      <c r="R33691" s="30"/>
    </row>
    <row r="33692" spans="15:18" x14ac:dyDescent="0.25">
      <c r="O33692" s="30"/>
      <c r="P33692" s="30"/>
      <c r="Q33692" s="30"/>
      <c r="R33692" s="30"/>
    </row>
    <row r="33693" spans="15:18" x14ac:dyDescent="0.25">
      <c r="O33693" s="30"/>
      <c r="P33693" s="30"/>
      <c r="Q33693" s="30"/>
      <c r="R33693" s="30"/>
    </row>
    <row r="33694" spans="15:18" x14ac:dyDescent="0.25">
      <c r="O33694" s="30"/>
      <c r="P33694" s="30"/>
      <c r="Q33694" s="30"/>
      <c r="R33694" s="30"/>
    </row>
    <row r="33695" spans="15:18" x14ac:dyDescent="0.25">
      <c r="O33695" s="30"/>
      <c r="P33695" s="30"/>
      <c r="Q33695" s="30"/>
      <c r="R33695" s="30"/>
    </row>
    <row r="33696" spans="15:18" x14ac:dyDescent="0.25">
      <c r="O33696" s="30"/>
      <c r="P33696" s="30"/>
      <c r="Q33696" s="30"/>
      <c r="R33696" s="30"/>
    </row>
    <row r="33697" spans="15:18" x14ac:dyDescent="0.25">
      <c r="O33697" s="30"/>
      <c r="P33697" s="30"/>
      <c r="Q33697" s="30"/>
      <c r="R33697" s="30"/>
    </row>
    <row r="33698" spans="15:18" x14ac:dyDescent="0.25">
      <c r="O33698" s="30"/>
      <c r="P33698" s="30"/>
      <c r="Q33698" s="30"/>
      <c r="R33698" s="30"/>
    </row>
    <row r="33699" spans="15:18" x14ac:dyDescent="0.25">
      <c r="O33699" s="30"/>
      <c r="P33699" s="30"/>
      <c r="Q33699" s="30"/>
      <c r="R33699" s="30"/>
    </row>
    <row r="33700" spans="15:18" x14ac:dyDescent="0.25">
      <c r="O33700" s="30"/>
      <c r="P33700" s="30"/>
      <c r="Q33700" s="30"/>
      <c r="R33700" s="30"/>
    </row>
    <row r="33701" spans="15:18" x14ac:dyDescent="0.25">
      <c r="O33701" s="30"/>
      <c r="P33701" s="30"/>
      <c r="Q33701" s="30"/>
      <c r="R33701" s="30"/>
    </row>
    <row r="33702" spans="15:18" x14ac:dyDescent="0.25">
      <c r="O33702" s="30"/>
      <c r="P33702" s="30"/>
      <c r="Q33702" s="30"/>
      <c r="R33702" s="30"/>
    </row>
    <row r="33703" spans="15:18" x14ac:dyDescent="0.25">
      <c r="O33703" s="30"/>
      <c r="P33703" s="30"/>
      <c r="Q33703" s="30"/>
      <c r="R33703" s="30"/>
    </row>
    <row r="33704" spans="15:18" x14ac:dyDescent="0.25">
      <c r="O33704" s="30"/>
      <c r="P33704" s="30"/>
      <c r="Q33704" s="30"/>
      <c r="R33704" s="30"/>
    </row>
    <row r="33705" spans="15:18" x14ac:dyDescent="0.25">
      <c r="O33705" s="30"/>
      <c r="P33705" s="30"/>
      <c r="Q33705" s="30"/>
      <c r="R33705" s="30"/>
    </row>
    <row r="33706" spans="15:18" x14ac:dyDescent="0.25">
      <c r="O33706" s="30"/>
      <c r="P33706" s="30"/>
      <c r="Q33706" s="30"/>
      <c r="R33706" s="30"/>
    </row>
    <row r="33707" spans="15:18" x14ac:dyDescent="0.25">
      <c r="O33707" s="30"/>
      <c r="P33707" s="30"/>
      <c r="Q33707" s="30"/>
      <c r="R33707" s="30"/>
    </row>
    <row r="33708" spans="15:18" x14ac:dyDescent="0.25">
      <c r="O33708" s="30"/>
      <c r="P33708" s="30"/>
      <c r="Q33708" s="30"/>
      <c r="R33708" s="30"/>
    </row>
    <row r="33709" spans="15:18" x14ac:dyDescent="0.25">
      <c r="O33709" s="30"/>
      <c r="P33709" s="30"/>
      <c r="Q33709" s="30"/>
      <c r="R33709" s="30"/>
    </row>
    <row r="33710" spans="15:18" x14ac:dyDescent="0.25">
      <c r="O33710" s="30"/>
      <c r="P33710" s="30"/>
      <c r="Q33710" s="30"/>
      <c r="R33710" s="30"/>
    </row>
    <row r="33711" spans="15:18" x14ac:dyDescent="0.25">
      <c r="O33711" s="30"/>
      <c r="P33711" s="30"/>
      <c r="Q33711" s="30"/>
      <c r="R33711" s="30"/>
    </row>
    <row r="33712" spans="15:18" x14ac:dyDescent="0.25">
      <c r="O33712" s="30"/>
      <c r="P33712" s="30"/>
      <c r="Q33712" s="30"/>
      <c r="R33712" s="30"/>
    </row>
    <row r="33713" spans="15:18" x14ac:dyDescent="0.25">
      <c r="O33713" s="30"/>
      <c r="P33713" s="30"/>
      <c r="Q33713" s="30"/>
      <c r="R33713" s="30"/>
    </row>
    <row r="33714" spans="15:18" x14ac:dyDescent="0.25">
      <c r="O33714" s="30"/>
      <c r="P33714" s="30"/>
      <c r="Q33714" s="30"/>
      <c r="R33714" s="30"/>
    </row>
    <row r="33715" spans="15:18" x14ac:dyDescent="0.25">
      <c r="O33715" s="30"/>
      <c r="P33715" s="30"/>
      <c r="Q33715" s="30"/>
      <c r="R33715" s="30"/>
    </row>
    <row r="33716" spans="15:18" x14ac:dyDescent="0.25">
      <c r="O33716" s="30"/>
      <c r="P33716" s="30"/>
      <c r="Q33716" s="30"/>
      <c r="R33716" s="30"/>
    </row>
    <row r="33717" spans="15:18" x14ac:dyDescent="0.25">
      <c r="O33717" s="30"/>
      <c r="P33717" s="30"/>
      <c r="Q33717" s="30"/>
      <c r="R33717" s="30"/>
    </row>
    <row r="33718" spans="15:18" x14ac:dyDescent="0.25">
      <c r="O33718" s="30"/>
      <c r="P33718" s="30"/>
      <c r="Q33718" s="30"/>
      <c r="R33718" s="30"/>
    </row>
    <row r="33719" spans="15:18" x14ac:dyDescent="0.25">
      <c r="O33719" s="30"/>
      <c r="P33719" s="30"/>
      <c r="Q33719" s="30"/>
      <c r="R33719" s="30"/>
    </row>
    <row r="33720" spans="15:18" x14ac:dyDescent="0.25">
      <c r="O33720" s="30"/>
      <c r="P33720" s="30"/>
      <c r="Q33720" s="30"/>
      <c r="R33720" s="30"/>
    </row>
    <row r="33721" spans="15:18" x14ac:dyDescent="0.25">
      <c r="O33721" s="30"/>
      <c r="P33721" s="30"/>
      <c r="Q33721" s="30"/>
      <c r="R33721" s="30"/>
    </row>
    <row r="33722" spans="15:18" x14ac:dyDescent="0.25">
      <c r="O33722" s="30"/>
      <c r="P33722" s="30"/>
      <c r="Q33722" s="30"/>
      <c r="R33722" s="30"/>
    </row>
    <row r="33723" spans="15:18" x14ac:dyDescent="0.25">
      <c r="O33723" s="30"/>
      <c r="P33723" s="30"/>
      <c r="Q33723" s="30"/>
      <c r="R33723" s="30"/>
    </row>
    <row r="33724" spans="15:18" x14ac:dyDescent="0.25">
      <c r="O33724" s="30"/>
      <c r="P33724" s="30"/>
      <c r="Q33724" s="30"/>
      <c r="R33724" s="30"/>
    </row>
    <row r="33725" spans="15:18" x14ac:dyDescent="0.25">
      <c r="O33725" s="30"/>
      <c r="P33725" s="30"/>
      <c r="Q33725" s="30"/>
      <c r="R33725" s="30"/>
    </row>
    <row r="33726" spans="15:18" x14ac:dyDescent="0.25">
      <c r="O33726" s="30"/>
      <c r="P33726" s="30"/>
      <c r="Q33726" s="30"/>
      <c r="R33726" s="30"/>
    </row>
    <row r="33727" spans="15:18" x14ac:dyDescent="0.25">
      <c r="O33727" s="30"/>
      <c r="P33727" s="30"/>
      <c r="Q33727" s="30"/>
      <c r="R33727" s="30"/>
    </row>
    <row r="33728" spans="15:18" x14ac:dyDescent="0.25">
      <c r="O33728" s="30"/>
      <c r="P33728" s="30"/>
      <c r="Q33728" s="30"/>
      <c r="R33728" s="30"/>
    </row>
    <row r="33729" spans="15:18" x14ac:dyDescent="0.25">
      <c r="O33729" s="30"/>
      <c r="P33729" s="30"/>
      <c r="Q33729" s="30"/>
      <c r="R33729" s="30"/>
    </row>
    <row r="33730" spans="15:18" x14ac:dyDescent="0.25">
      <c r="O33730" s="30"/>
      <c r="P33730" s="30"/>
      <c r="Q33730" s="30"/>
      <c r="R33730" s="30"/>
    </row>
    <row r="33731" spans="15:18" x14ac:dyDescent="0.25">
      <c r="O33731" s="30"/>
      <c r="P33731" s="30"/>
      <c r="Q33731" s="30"/>
      <c r="R33731" s="30"/>
    </row>
    <row r="33732" spans="15:18" x14ac:dyDescent="0.25">
      <c r="O33732" s="30"/>
      <c r="P33732" s="30"/>
      <c r="Q33732" s="30"/>
      <c r="R33732" s="30"/>
    </row>
    <row r="33733" spans="15:18" x14ac:dyDescent="0.25">
      <c r="O33733" s="30"/>
      <c r="P33733" s="30"/>
      <c r="Q33733" s="30"/>
      <c r="R33733" s="30"/>
    </row>
    <row r="33734" spans="15:18" x14ac:dyDescent="0.25">
      <c r="O33734" s="30"/>
      <c r="P33734" s="30"/>
      <c r="Q33734" s="30"/>
      <c r="R33734" s="30"/>
    </row>
    <row r="33735" spans="15:18" x14ac:dyDescent="0.25">
      <c r="O33735" s="30"/>
      <c r="P33735" s="30"/>
      <c r="Q33735" s="30"/>
      <c r="R33735" s="30"/>
    </row>
    <row r="33736" spans="15:18" x14ac:dyDescent="0.25">
      <c r="O33736" s="30"/>
      <c r="P33736" s="30"/>
      <c r="Q33736" s="30"/>
      <c r="R33736" s="30"/>
    </row>
    <row r="33737" spans="15:18" x14ac:dyDescent="0.25">
      <c r="O33737" s="30"/>
      <c r="P33737" s="30"/>
      <c r="Q33737" s="30"/>
      <c r="R33737" s="30"/>
    </row>
    <row r="33738" spans="15:18" x14ac:dyDescent="0.25">
      <c r="O33738" s="30"/>
      <c r="P33738" s="30"/>
      <c r="Q33738" s="30"/>
      <c r="R33738" s="30"/>
    </row>
    <row r="33739" spans="15:18" x14ac:dyDescent="0.25">
      <c r="O33739" s="30"/>
      <c r="P33739" s="30"/>
      <c r="Q33739" s="30"/>
      <c r="R33739" s="30"/>
    </row>
    <row r="33740" spans="15:18" x14ac:dyDescent="0.25">
      <c r="O33740" s="30"/>
      <c r="P33740" s="30"/>
      <c r="Q33740" s="30"/>
      <c r="R33740" s="30"/>
    </row>
    <row r="33741" spans="15:18" x14ac:dyDescent="0.25">
      <c r="O33741" s="30"/>
      <c r="P33741" s="30"/>
      <c r="Q33741" s="30"/>
      <c r="R33741" s="30"/>
    </row>
    <row r="33742" spans="15:18" x14ac:dyDescent="0.25">
      <c r="O33742" s="30"/>
      <c r="P33742" s="30"/>
      <c r="Q33742" s="30"/>
      <c r="R33742" s="30"/>
    </row>
    <row r="33743" spans="15:18" x14ac:dyDescent="0.25">
      <c r="O33743" s="30"/>
      <c r="P33743" s="30"/>
      <c r="Q33743" s="30"/>
      <c r="R33743" s="30"/>
    </row>
    <row r="33744" spans="15:18" x14ac:dyDescent="0.25">
      <c r="O33744" s="30"/>
      <c r="P33744" s="30"/>
      <c r="Q33744" s="30"/>
      <c r="R33744" s="30"/>
    </row>
    <row r="33745" spans="15:18" x14ac:dyDescent="0.25">
      <c r="O33745" s="30"/>
      <c r="P33745" s="30"/>
      <c r="Q33745" s="30"/>
      <c r="R33745" s="30"/>
    </row>
    <row r="33746" spans="15:18" x14ac:dyDescent="0.25">
      <c r="O33746" s="30"/>
      <c r="P33746" s="30"/>
      <c r="Q33746" s="30"/>
      <c r="R33746" s="30"/>
    </row>
    <row r="33747" spans="15:18" x14ac:dyDescent="0.25">
      <c r="O33747" s="30"/>
      <c r="P33747" s="30"/>
      <c r="Q33747" s="30"/>
      <c r="R33747" s="30"/>
    </row>
    <row r="33748" spans="15:18" x14ac:dyDescent="0.25">
      <c r="O33748" s="30"/>
      <c r="P33748" s="30"/>
      <c r="Q33748" s="30"/>
      <c r="R33748" s="30"/>
    </row>
    <row r="33749" spans="15:18" x14ac:dyDescent="0.25">
      <c r="O33749" s="30"/>
      <c r="P33749" s="30"/>
      <c r="Q33749" s="30"/>
      <c r="R33749" s="30"/>
    </row>
    <row r="33750" spans="15:18" x14ac:dyDescent="0.25">
      <c r="O33750" s="30"/>
      <c r="P33750" s="30"/>
      <c r="Q33750" s="30"/>
      <c r="R33750" s="30"/>
    </row>
    <row r="33751" spans="15:18" x14ac:dyDescent="0.25">
      <c r="O33751" s="30"/>
      <c r="P33751" s="30"/>
      <c r="Q33751" s="30"/>
      <c r="R33751" s="30"/>
    </row>
    <row r="33752" spans="15:18" x14ac:dyDescent="0.25">
      <c r="O33752" s="30"/>
      <c r="P33752" s="30"/>
      <c r="Q33752" s="30"/>
      <c r="R33752" s="30"/>
    </row>
    <row r="33753" spans="15:18" x14ac:dyDescent="0.25">
      <c r="O33753" s="30"/>
      <c r="P33753" s="30"/>
      <c r="Q33753" s="30"/>
      <c r="R33753" s="30"/>
    </row>
    <row r="33754" spans="15:18" x14ac:dyDescent="0.25">
      <c r="O33754" s="30"/>
      <c r="P33754" s="30"/>
      <c r="Q33754" s="30"/>
      <c r="R33754" s="30"/>
    </row>
    <row r="33755" spans="15:18" x14ac:dyDescent="0.25">
      <c r="O33755" s="30"/>
      <c r="P33755" s="30"/>
      <c r="Q33755" s="30"/>
      <c r="R33755" s="30"/>
    </row>
    <row r="33756" spans="15:18" x14ac:dyDescent="0.25">
      <c r="O33756" s="30"/>
      <c r="P33756" s="30"/>
      <c r="Q33756" s="30"/>
      <c r="R33756" s="30"/>
    </row>
    <row r="33757" spans="15:18" x14ac:dyDescent="0.25">
      <c r="O33757" s="30"/>
      <c r="P33757" s="30"/>
      <c r="Q33757" s="30"/>
      <c r="R33757" s="30"/>
    </row>
    <row r="33758" spans="15:18" x14ac:dyDescent="0.25">
      <c r="O33758" s="30"/>
      <c r="P33758" s="30"/>
      <c r="Q33758" s="30"/>
      <c r="R33758" s="30"/>
    </row>
    <row r="33759" spans="15:18" x14ac:dyDescent="0.25">
      <c r="O33759" s="30"/>
      <c r="P33759" s="30"/>
      <c r="Q33759" s="30"/>
      <c r="R33759" s="30"/>
    </row>
    <row r="33760" spans="15:18" x14ac:dyDescent="0.25">
      <c r="O33760" s="30"/>
      <c r="P33760" s="30"/>
      <c r="Q33760" s="30"/>
      <c r="R33760" s="30"/>
    </row>
    <row r="33761" spans="15:18" x14ac:dyDescent="0.25">
      <c r="O33761" s="30"/>
      <c r="P33761" s="30"/>
      <c r="Q33761" s="30"/>
      <c r="R33761" s="30"/>
    </row>
    <row r="33762" spans="15:18" x14ac:dyDescent="0.25">
      <c r="O33762" s="30"/>
      <c r="P33762" s="30"/>
      <c r="Q33762" s="30"/>
      <c r="R33762" s="30"/>
    </row>
    <row r="33763" spans="15:18" x14ac:dyDescent="0.25">
      <c r="O33763" s="30"/>
      <c r="P33763" s="30"/>
      <c r="Q33763" s="30"/>
      <c r="R33763" s="30"/>
    </row>
    <row r="33764" spans="15:18" x14ac:dyDescent="0.25">
      <c r="O33764" s="30"/>
      <c r="P33764" s="30"/>
      <c r="Q33764" s="30"/>
      <c r="R33764" s="30"/>
    </row>
    <row r="33765" spans="15:18" x14ac:dyDescent="0.25">
      <c r="O33765" s="30"/>
      <c r="P33765" s="30"/>
      <c r="Q33765" s="30"/>
      <c r="R33765" s="30"/>
    </row>
    <row r="33766" spans="15:18" x14ac:dyDescent="0.25">
      <c r="O33766" s="30"/>
      <c r="P33766" s="30"/>
      <c r="Q33766" s="30"/>
      <c r="R33766" s="30"/>
    </row>
    <row r="33767" spans="15:18" x14ac:dyDescent="0.25">
      <c r="O33767" s="30"/>
      <c r="P33767" s="30"/>
      <c r="Q33767" s="30"/>
      <c r="R33767" s="30"/>
    </row>
    <row r="33768" spans="15:18" x14ac:dyDescent="0.25">
      <c r="O33768" s="30"/>
      <c r="P33768" s="30"/>
      <c r="Q33768" s="30"/>
      <c r="R33768" s="30"/>
    </row>
    <row r="33769" spans="15:18" x14ac:dyDescent="0.25">
      <c r="O33769" s="30"/>
      <c r="P33769" s="30"/>
      <c r="Q33769" s="30"/>
      <c r="R33769" s="30"/>
    </row>
    <row r="33770" spans="15:18" x14ac:dyDescent="0.25">
      <c r="O33770" s="30"/>
      <c r="P33770" s="30"/>
      <c r="Q33770" s="30"/>
      <c r="R33770" s="30"/>
    </row>
    <row r="33771" spans="15:18" x14ac:dyDescent="0.25">
      <c r="O33771" s="30"/>
      <c r="P33771" s="30"/>
      <c r="Q33771" s="30"/>
      <c r="R33771" s="30"/>
    </row>
    <row r="33772" spans="15:18" x14ac:dyDescent="0.25">
      <c r="O33772" s="30"/>
      <c r="P33772" s="30"/>
      <c r="Q33772" s="30"/>
      <c r="R33772" s="30"/>
    </row>
    <row r="33773" spans="15:18" x14ac:dyDescent="0.25">
      <c r="O33773" s="30"/>
      <c r="P33773" s="30"/>
      <c r="Q33773" s="30"/>
      <c r="R33773" s="30"/>
    </row>
    <row r="33774" spans="15:18" x14ac:dyDescent="0.25">
      <c r="O33774" s="30"/>
      <c r="P33774" s="30"/>
      <c r="Q33774" s="30"/>
      <c r="R33774" s="30"/>
    </row>
    <row r="33775" spans="15:18" x14ac:dyDescent="0.25">
      <c r="O33775" s="30"/>
      <c r="P33775" s="30"/>
      <c r="Q33775" s="30"/>
      <c r="R33775" s="30"/>
    </row>
    <row r="33776" spans="15:18" x14ac:dyDescent="0.25">
      <c r="O33776" s="30"/>
      <c r="P33776" s="30"/>
      <c r="Q33776" s="30"/>
      <c r="R33776" s="30"/>
    </row>
    <row r="33777" spans="15:18" x14ac:dyDescent="0.25">
      <c r="O33777" s="30"/>
      <c r="P33777" s="30"/>
      <c r="Q33777" s="30"/>
      <c r="R33777" s="30"/>
    </row>
    <row r="33778" spans="15:18" x14ac:dyDescent="0.25">
      <c r="O33778" s="30"/>
      <c r="P33778" s="30"/>
      <c r="Q33778" s="30"/>
      <c r="R33778" s="30"/>
    </row>
    <row r="33779" spans="15:18" x14ac:dyDescent="0.25">
      <c r="O33779" s="30"/>
      <c r="P33779" s="30"/>
      <c r="Q33779" s="30"/>
      <c r="R33779" s="30"/>
    </row>
    <row r="33780" spans="15:18" x14ac:dyDescent="0.25">
      <c r="O33780" s="30"/>
      <c r="P33780" s="30"/>
      <c r="Q33780" s="30"/>
      <c r="R33780" s="30"/>
    </row>
    <row r="33781" spans="15:18" x14ac:dyDescent="0.25">
      <c r="O33781" s="30"/>
      <c r="P33781" s="30"/>
      <c r="Q33781" s="30"/>
      <c r="R33781" s="30"/>
    </row>
    <row r="33782" spans="15:18" x14ac:dyDescent="0.25">
      <c r="O33782" s="30"/>
      <c r="P33782" s="30"/>
      <c r="Q33782" s="30"/>
      <c r="R33782" s="30"/>
    </row>
    <row r="33783" spans="15:18" x14ac:dyDescent="0.25">
      <c r="O33783" s="30"/>
      <c r="P33783" s="30"/>
      <c r="Q33783" s="30"/>
      <c r="R33783" s="30"/>
    </row>
    <row r="33784" spans="15:18" x14ac:dyDescent="0.25">
      <c r="O33784" s="30"/>
      <c r="P33784" s="30"/>
      <c r="Q33784" s="30"/>
      <c r="R33784" s="30"/>
    </row>
    <row r="33785" spans="15:18" x14ac:dyDescent="0.25">
      <c r="O33785" s="30"/>
      <c r="P33785" s="30"/>
      <c r="Q33785" s="30"/>
      <c r="R33785" s="30"/>
    </row>
    <row r="33786" spans="15:18" x14ac:dyDescent="0.25">
      <c r="O33786" s="30"/>
      <c r="P33786" s="30"/>
      <c r="Q33786" s="30"/>
      <c r="R33786" s="30"/>
    </row>
    <row r="33787" spans="15:18" x14ac:dyDescent="0.25">
      <c r="O33787" s="30"/>
      <c r="P33787" s="30"/>
      <c r="Q33787" s="30"/>
      <c r="R33787" s="30"/>
    </row>
    <row r="33788" spans="15:18" x14ac:dyDescent="0.25">
      <c r="O33788" s="30"/>
      <c r="P33788" s="30"/>
      <c r="Q33788" s="30"/>
      <c r="R33788" s="30"/>
    </row>
    <row r="33789" spans="15:18" x14ac:dyDescent="0.25">
      <c r="O33789" s="30"/>
      <c r="P33789" s="30"/>
      <c r="Q33789" s="30"/>
      <c r="R33789" s="30"/>
    </row>
    <row r="33790" spans="15:18" x14ac:dyDescent="0.25">
      <c r="O33790" s="30"/>
      <c r="P33790" s="30"/>
      <c r="Q33790" s="30"/>
      <c r="R33790" s="30"/>
    </row>
    <row r="33791" spans="15:18" x14ac:dyDescent="0.25">
      <c r="O33791" s="30"/>
      <c r="P33791" s="30"/>
      <c r="Q33791" s="30"/>
      <c r="R33791" s="30"/>
    </row>
    <row r="33792" spans="15:18" x14ac:dyDescent="0.25">
      <c r="O33792" s="30"/>
      <c r="P33792" s="30"/>
      <c r="Q33792" s="30"/>
      <c r="R33792" s="30"/>
    </row>
    <row r="33793" spans="15:18" x14ac:dyDescent="0.25">
      <c r="O33793" s="30"/>
      <c r="P33793" s="30"/>
      <c r="Q33793" s="30"/>
      <c r="R33793" s="30"/>
    </row>
    <row r="33794" spans="15:18" x14ac:dyDescent="0.25">
      <c r="O33794" s="30"/>
      <c r="P33794" s="30"/>
      <c r="Q33794" s="30"/>
      <c r="R33794" s="30"/>
    </row>
    <row r="33795" spans="15:18" x14ac:dyDescent="0.25">
      <c r="O33795" s="30"/>
      <c r="P33795" s="30"/>
      <c r="Q33795" s="30"/>
      <c r="R33795" s="30"/>
    </row>
    <row r="33796" spans="15:18" x14ac:dyDescent="0.25">
      <c r="O33796" s="30"/>
      <c r="P33796" s="30"/>
      <c r="Q33796" s="30"/>
      <c r="R33796" s="30"/>
    </row>
    <row r="33797" spans="15:18" x14ac:dyDescent="0.25">
      <c r="O33797" s="30"/>
      <c r="P33797" s="30"/>
      <c r="Q33797" s="30"/>
      <c r="R33797" s="30"/>
    </row>
    <row r="33798" spans="15:18" x14ac:dyDescent="0.25">
      <c r="O33798" s="30"/>
      <c r="P33798" s="30"/>
      <c r="Q33798" s="30"/>
      <c r="R33798" s="30"/>
    </row>
    <row r="33799" spans="15:18" x14ac:dyDescent="0.25">
      <c r="O33799" s="30"/>
      <c r="P33799" s="30"/>
      <c r="Q33799" s="30"/>
      <c r="R33799" s="30"/>
    </row>
    <row r="33800" spans="15:18" x14ac:dyDescent="0.25">
      <c r="O33800" s="30"/>
      <c r="P33800" s="30"/>
      <c r="Q33800" s="30"/>
      <c r="R33800" s="30"/>
    </row>
    <row r="33801" spans="15:18" x14ac:dyDescent="0.25">
      <c r="O33801" s="30"/>
      <c r="P33801" s="30"/>
      <c r="Q33801" s="30"/>
      <c r="R33801" s="30"/>
    </row>
    <row r="33802" spans="15:18" x14ac:dyDescent="0.25">
      <c r="O33802" s="30"/>
      <c r="P33802" s="30"/>
      <c r="Q33802" s="30"/>
      <c r="R33802" s="30"/>
    </row>
    <row r="33803" spans="15:18" x14ac:dyDescent="0.25">
      <c r="O33803" s="30"/>
      <c r="P33803" s="30"/>
      <c r="Q33803" s="30"/>
      <c r="R33803" s="30"/>
    </row>
    <row r="33804" spans="15:18" x14ac:dyDescent="0.25">
      <c r="O33804" s="30"/>
      <c r="P33804" s="30"/>
      <c r="Q33804" s="30"/>
      <c r="R33804" s="30"/>
    </row>
    <row r="33805" spans="15:18" x14ac:dyDescent="0.25">
      <c r="O33805" s="30"/>
      <c r="P33805" s="30"/>
      <c r="Q33805" s="30"/>
      <c r="R33805" s="30"/>
    </row>
    <row r="33806" spans="15:18" x14ac:dyDescent="0.25">
      <c r="O33806" s="30"/>
      <c r="P33806" s="30"/>
      <c r="Q33806" s="30"/>
      <c r="R33806" s="30"/>
    </row>
    <row r="33807" spans="15:18" x14ac:dyDescent="0.25">
      <c r="O33807" s="30"/>
      <c r="P33807" s="30"/>
      <c r="Q33807" s="30"/>
      <c r="R33807" s="30"/>
    </row>
    <row r="33808" spans="15:18" x14ac:dyDescent="0.25">
      <c r="O33808" s="30"/>
      <c r="P33808" s="30"/>
      <c r="Q33808" s="30"/>
      <c r="R33808" s="30"/>
    </row>
    <row r="33809" spans="15:18" x14ac:dyDescent="0.25">
      <c r="O33809" s="30"/>
      <c r="P33809" s="30"/>
      <c r="Q33809" s="30"/>
      <c r="R33809" s="30"/>
    </row>
    <row r="33810" spans="15:18" x14ac:dyDescent="0.25">
      <c r="O33810" s="30"/>
      <c r="P33810" s="30"/>
      <c r="Q33810" s="30"/>
      <c r="R33810" s="30"/>
    </row>
    <row r="33811" spans="15:18" x14ac:dyDescent="0.25">
      <c r="O33811" s="30"/>
      <c r="P33811" s="30"/>
      <c r="Q33811" s="30"/>
      <c r="R33811" s="30"/>
    </row>
    <row r="33812" spans="15:18" x14ac:dyDescent="0.25">
      <c r="O33812" s="30"/>
      <c r="P33812" s="30"/>
      <c r="Q33812" s="30"/>
      <c r="R33812" s="30"/>
    </row>
    <row r="33813" spans="15:18" x14ac:dyDescent="0.25">
      <c r="O33813" s="30"/>
      <c r="P33813" s="30"/>
      <c r="Q33813" s="30"/>
      <c r="R33813" s="30"/>
    </row>
    <row r="33814" spans="15:18" x14ac:dyDescent="0.25">
      <c r="O33814" s="30"/>
      <c r="P33814" s="30"/>
      <c r="Q33814" s="30"/>
      <c r="R33814" s="30"/>
    </row>
    <row r="33815" spans="15:18" x14ac:dyDescent="0.25">
      <c r="O33815" s="30"/>
      <c r="P33815" s="30"/>
      <c r="Q33815" s="30"/>
      <c r="R33815" s="30"/>
    </row>
    <row r="33816" spans="15:18" x14ac:dyDescent="0.25">
      <c r="O33816" s="30"/>
      <c r="P33816" s="30"/>
      <c r="Q33816" s="30"/>
      <c r="R33816" s="30"/>
    </row>
    <row r="33817" spans="15:18" x14ac:dyDescent="0.25">
      <c r="O33817" s="30"/>
      <c r="P33817" s="30"/>
      <c r="Q33817" s="30"/>
      <c r="R33817" s="30"/>
    </row>
    <row r="33818" spans="15:18" x14ac:dyDescent="0.25">
      <c r="O33818" s="30"/>
      <c r="P33818" s="30"/>
      <c r="Q33818" s="30"/>
      <c r="R33818" s="30"/>
    </row>
    <row r="33819" spans="15:18" x14ac:dyDescent="0.25">
      <c r="O33819" s="30"/>
      <c r="P33819" s="30"/>
      <c r="Q33819" s="30"/>
      <c r="R33819" s="30"/>
    </row>
    <row r="33820" spans="15:18" x14ac:dyDescent="0.25">
      <c r="O33820" s="30"/>
      <c r="P33820" s="30"/>
      <c r="Q33820" s="30"/>
      <c r="R33820" s="30"/>
    </row>
    <row r="33821" spans="15:18" x14ac:dyDescent="0.25">
      <c r="O33821" s="30"/>
      <c r="P33821" s="30"/>
      <c r="Q33821" s="30"/>
      <c r="R33821" s="30"/>
    </row>
    <row r="33822" spans="15:18" x14ac:dyDescent="0.25">
      <c r="O33822" s="30"/>
      <c r="P33822" s="30"/>
      <c r="Q33822" s="30"/>
      <c r="R33822" s="30"/>
    </row>
    <row r="33823" spans="15:18" x14ac:dyDescent="0.25">
      <c r="O33823" s="30"/>
      <c r="P33823" s="30"/>
      <c r="Q33823" s="30"/>
      <c r="R33823" s="30"/>
    </row>
    <row r="33824" spans="15:18" x14ac:dyDescent="0.25">
      <c r="O33824" s="30"/>
      <c r="P33824" s="30"/>
      <c r="Q33824" s="30"/>
      <c r="R33824" s="30"/>
    </row>
    <row r="33825" spans="15:18" x14ac:dyDescent="0.25">
      <c r="O33825" s="30"/>
      <c r="P33825" s="30"/>
      <c r="Q33825" s="30"/>
      <c r="R33825" s="30"/>
    </row>
    <row r="33826" spans="15:18" x14ac:dyDescent="0.25">
      <c r="O33826" s="30"/>
      <c r="P33826" s="30"/>
      <c r="Q33826" s="30"/>
      <c r="R33826" s="30"/>
    </row>
    <row r="33827" spans="15:18" x14ac:dyDescent="0.25">
      <c r="O33827" s="30"/>
      <c r="P33827" s="30"/>
      <c r="Q33827" s="30"/>
      <c r="R33827" s="30"/>
    </row>
    <row r="33828" spans="15:18" x14ac:dyDescent="0.25">
      <c r="O33828" s="30"/>
      <c r="P33828" s="30"/>
      <c r="Q33828" s="30"/>
      <c r="R33828" s="30"/>
    </row>
    <row r="33829" spans="15:18" x14ac:dyDescent="0.25">
      <c r="O33829" s="30"/>
      <c r="P33829" s="30"/>
      <c r="Q33829" s="30"/>
      <c r="R33829" s="30"/>
    </row>
    <row r="33830" spans="15:18" x14ac:dyDescent="0.25">
      <c r="O33830" s="30"/>
      <c r="P33830" s="30"/>
      <c r="Q33830" s="30"/>
      <c r="R33830" s="30"/>
    </row>
    <row r="33831" spans="15:18" x14ac:dyDescent="0.25">
      <c r="O33831" s="30"/>
      <c r="P33831" s="30"/>
      <c r="Q33831" s="30"/>
      <c r="R33831" s="30"/>
    </row>
    <row r="33832" spans="15:18" x14ac:dyDescent="0.25">
      <c r="O33832" s="30"/>
      <c r="P33832" s="30"/>
      <c r="Q33832" s="30"/>
      <c r="R33832" s="30"/>
    </row>
    <row r="33833" spans="15:18" x14ac:dyDescent="0.25">
      <c r="O33833" s="30"/>
      <c r="P33833" s="30"/>
      <c r="Q33833" s="30"/>
      <c r="R33833" s="30"/>
    </row>
    <row r="33834" spans="15:18" x14ac:dyDescent="0.25">
      <c r="O33834" s="30"/>
      <c r="P33834" s="30"/>
      <c r="Q33834" s="30"/>
      <c r="R33834" s="30"/>
    </row>
    <row r="33835" spans="15:18" x14ac:dyDescent="0.25">
      <c r="O33835" s="30"/>
      <c r="P33835" s="30"/>
      <c r="Q33835" s="30"/>
      <c r="R33835" s="30"/>
    </row>
    <row r="33836" spans="15:18" x14ac:dyDescent="0.25">
      <c r="O33836" s="30"/>
      <c r="P33836" s="30"/>
      <c r="Q33836" s="30"/>
      <c r="R33836" s="30"/>
    </row>
    <row r="33837" spans="15:18" x14ac:dyDescent="0.25">
      <c r="O33837" s="30"/>
      <c r="P33837" s="30"/>
      <c r="Q33837" s="30"/>
      <c r="R33837" s="30"/>
    </row>
    <row r="33838" spans="15:18" x14ac:dyDescent="0.25">
      <c r="O33838" s="30"/>
      <c r="P33838" s="30"/>
      <c r="Q33838" s="30"/>
      <c r="R33838" s="30"/>
    </row>
    <row r="33839" spans="15:18" x14ac:dyDescent="0.25">
      <c r="O33839" s="30"/>
      <c r="P33839" s="30"/>
      <c r="Q33839" s="30"/>
      <c r="R33839" s="30"/>
    </row>
    <row r="33840" spans="15:18" x14ac:dyDescent="0.25">
      <c r="O33840" s="30"/>
      <c r="P33840" s="30"/>
      <c r="Q33840" s="30"/>
      <c r="R33840" s="30"/>
    </row>
    <row r="33841" spans="15:18" x14ac:dyDescent="0.25">
      <c r="O33841" s="30"/>
      <c r="P33841" s="30"/>
      <c r="Q33841" s="30"/>
      <c r="R33841" s="30"/>
    </row>
    <row r="33842" spans="15:18" x14ac:dyDescent="0.25">
      <c r="O33842" s="30"/>
      <c r="P33842" s="30"/>
      <c r="Q33842" s="30"/>
      <c r="R33842" s="30"/>
    </row>
    <row r="33843" spans="15:18" x14ac:dyDescent="0.25">
      <c r="O33843" s="30"/>
      <c r="P33843" s="30"/>
      <c r="Q33843" s="30"/>
      <c r="R33843" s="30"/>
    </row>
    <row r="33844" spans="15:18" x14ac:dyDescent="0.25">
      <c r="O33844" s="30"/>
      <c r="P33844" s="30"/>
      <c r="Q33844" s="30"/>
      <c r="R33844" s="30"/>
    </row>
    <row r="33845" spans="15:18" x14ac:dyDescent="0.25">
      <c r="O33845" s="30"/>
      <c r="P33845" s="30"/>
      <c r="Q33845" s="30"/>
      <c r="R33845" s="30"/>
    </row>
    <row r="33846" spans="15:18" x14ac:dyDescent="0.25">
      <c r="O33846" s="30"/>
      <c r="P33846" s="30"/>
      <c r="Q33846" s="30"/>
      <c r="R33846" s="30"/>
    </row>
    <row r="33847" spans="15:18" x14ac:dyDescent="0.25">
      <c r="O33847" s="30"/>
      <c r="P33847" s="30"/>
      <c r="Q33847" s="30"/>
      <c r="R33847" s="30"/>
    </row>
    <row r="33848" spans="15:18" x14ac:dyDescent="0.25">
      <c r="O33848" s="30"/>
      <c r="P33848" s="30"/>
      <c r="Q33848" s="30"/>
      <c r="R33848" s="30"/>
    </row>
    <row r="33849" spans="15:18" x14ac:dyDescent="0.25">
      <c r="O33849" s="30"/>
      <c r="P33849" s="30"/>
      <c r="Q33849" s="30"/>
      <c r="R33849" s="30"/>
    </row>
    <row r="33850" spans="15:18" x14ac:dyDescent="0.25">
      <c r="O33850" s="30"/>
      <c r="P33850" s="30"/>
      <c r="Q33850" s="30"/>
      <c r="R33850" s="30"/>
    </row>
    <row r="33851" spans="15:18" x14ac:dyDescent="0.25">
      <c r="O33851" s="30"/>
      <c r="P33851" s="30"/>
      <c r="Q33851" s="30"/>
      <c r="R33851" s="30"/>
    </row>
    <row r="33852" spans="15:18" x14ac:dyDescent="0.25">
      <c r="O33852" s="30"/>
      <c r="P33852" s="30"/>
      <c r="Q33852" s="30"/>
      <c r="R33852" s="30"/>
    </row>
    <row r="33853" spans="15:18" x14ac:dyDescent="0.25">
      <c r="O33853" s="30"/>
      <c r="P33853" s="30"/>
      <c r="Q33853" s="30"/>
      <c r="R33853" s="30"/>
    </row>
    <row r="33854" spans="15:18" x14ac:dyDescent="0.25">
      <c r="O33854" s="30"/>
      <c r="P33854" s="30"/>
      <c r="Q33854" s="30"/>
      <c r="R33854" s="30"/>
    </row>
    <row r="33855" spans="15:18" x14ac:dyDescent="0.25">
      <c r="O33855" s="30"/>
      <c r="P33855" s="30"/>
      <c r="Q33855" s="30"/>
      <c r="R33855" s="30"/>
    </row>
    <row r="33856" spans="15:18" x14ac:dyDescent="0.25">
      <c r="O33856" s="30"/>
      <c r="P33856" s="30"/>
      <c r="Q33856" s="30"/>
      <c r="R33856" s="30"/>
    </row>
    <row r="33857" spans="15:18" x14ac:dyDescent="0.25">
      <c r="O33857" s="30"/>
      <c r="P33857" s="30"/>
      <c r="Q33857" s="30"/>
      <c r="R33857" s="30"/>
    </row>
    <row r="33858" spans="15:18" x14ac:dyDescent="0.25">
      <c r="O33858" s="30"/>
      <c r="P33858" s="30"/>
      <c r="Q33858" s="30"/>
      <c r="R33858" s="30"/>
    </row>
    <row r="33859" spans="15:18" x14ac:dyDescent="0.25">
      <c r="O33859" s="30"/>
      <c r="P33859" s="30"/>
      <c r="Q33859" s="30"/>
      <c r="R33859" s="30"/>
    </row>
    <row r="33860" spans="15:18" x14ac:dyDescent="0.25">
      <c r="O33860" s="30"/>
      <c r="P33860" s="30"/>
      <c r="Q33860" s="30"/>
      <c r="R33860" s="30"/>
    </row>
    <row r="33861" spans="15:18" x14ac:dyDescent="0.25">
      <c r="O33861" s="30"/>
      <c r="P33861" s="30"/>
      <c r="Q33861" s="30"/>
      <c r="R33861" s="30"/>
    </row>
    <row r="33862" spans="15:18" x14ac:dyDescent="0.25">
      <c r="O33862" s="30"/>
      <c r="P33862" s="30"/>
      <c r="Q33862" s="30"/>
      <c r="R33862" s="30"/>
    </row>
    <row r="33863" spans="15:18" x14ac:dyDescent="0.25">
      <c r="O33863" s="30"/>
      <c r="P33863" s="30"/>
      <c r="Q33863" s="30"/>
      <c r="R33863" s="30"/>
    </row>
    <row r="33864" spans="15:18" x14ac:dyDescent="0.25">
      <c r="O33864" s="30"/>
      <c r="P33864" s="30"/>
      <c r="Q33864" s="30"/>
      <c r="R33864" s="30"/>
    </row>
    <row r="33865" spans="15:18" x14ac:dyDescent="0.25">
      <c r="O33865" s="30"/>
      <c r="P33865" s="30"/>
      <c r="Q33865" s="30"/>
      <c r="R33865" s="30"/>
    </row>
    <row r="33866" spans="15:18" x14ac:dyDescent="0.25">
      <c r="O33866" s="30"/>
      <c r="P33866" s="30"/>
      <c r="Q33866" s="30"/>
      <c r="R33866" s="30"/>
    </row>
    <row r="33867" spans="15:18" x14ac:dyDescent="0.25">
      <c r="O33867" s="30"/>
      <c r="P33867" s="30"/>
      <c r="Q33867" s="30"/>
      <c r="R33867" s="30"/>
    </row>
    <row r="33868" spans="15:18" x14ac:dyDescent="0.25">
      <c r="O33868" s="30"/>
      <c r="P33868" s="30"/>
      <c r="Q33868" s="30"/>
      <c r="R33868" s="30"/>
    </row>
    <row r="33869" spans="15:18" x14ac:dyDescent="0.25">
      <c r="O33869" s="30"/>
      <c r="P33869" s="30"/>
      <c r="Q33869" s="30"/>
      <c r="R33869" s="30"/>
    </row>
    <row r="33870" spans="15:18" x14ac:dyDescent="0.25">
      <c r="O33870" s="30"/>
      <c r="P33870" s="30"/>
      <c r="Q33870" s="30"/>
      <c r="R33870" s="30"/>
    </row>
    <row r="33871" spans="15:18" x14ac:dyDescent="0.25">
      <c r="O33871" s="30"/>
      <c r="P33871" s="30"/>
      <c r="Q33871" s="30"/>
      <c r="R33871" s="30"/>
    </row>
    <row r="33872" spans="15:18" x14ac:dyDescent="0.25">
      <c r="O33872" s="30"/>
      <c r="P33872" s="30"/>
      <c r="Q33872" s="30"/>
      <c r="R33872" s="30"/>
    </row>
    <row r="33873" spans="15:18" x14ac:dyDescent="0.25">
      <c r="O33873" s="30"/>
      <c r="P33873" s="30"/>
      <c r="Q33873" s="30"/>
      <c r="R33873" s="30"/>
    </row>
    <row r="33874" spans="15:18" x14ac:dyDescent="0.25">
      <c r="O33874" s="30"/>
      <c r="P33874" s="30"/>
      <c r="Q33874" s="30"/>
      <c r="R33874" s="30"/>
    </row>
    <row r="33875" spans="15:18" x14ac:dyDescent="0.25">
      <c r="O33875" s="30"/>
      <c r="P33875" s="30"/>
      <c r="Q33875" s="30"/>
      <c r="R33875" s="30"/>
    </row>
    <row r="33876" spans="15:18" x14ac:dyDescent="0.25">
      <c r="O33876" s="30"/>
      <c r="P33876" s="30"/>
      <c r="Q33876" s="30"/>
      <c r="R33876" s="30"/>
    </row>
    <row r="33877" spans="15:18" x14ac:dyDescent="0.25">
      <c r="O33877" s="30"/>
      <c r="P33877" s="30"/>
      <c r="Q33877" s="30"/>
      <c r="R33877" s="30"/>
    </row>
    <row r="33878" spans="15:18" x14ac:dyDescent="0.25">
      <c r="O33878" s="30"/>
      <c r="P33878" s="30"/>
      <c r="Q33878" s="30"/>
      <c r="R33878" s="30"/>
    </row>
    <row r="33879" spans="15:18" x14ac:dyDescent="0.25">
      <c r="O33879" s="30"/>
      <c r="P33879" s="30"/>
      <c r="Q33879" s="30"/>
      <c r="R33879" s="30"/>
    </row>
    <row r="33880" spans="15:18" x14ac:dyDescent="0.25">
      <c r="O33880" s="30"/>
      <c r="P33880" s="30"/>
      <c r="Q33880" s="30"/>
      <c r="R33880" s="30"/>
    </row>
    <row r="33881" spans="15:18" x14ac:dyDescent="0.25">
      <c r="O33881" s="30"/>
      <c r="P33881" s="30"/>
      <c r="Q33881" s="30"/>
      <c r="R33881" s="30"/>
    </row>
    <row r="33882" spans="15:18" x14ac:dyDescent="0.25">
      <c r="O33882" s="30"/>
      <c r="P33882" s="30"/>
      <c r="Q33882" s="30"/>
      <c r="R33882" s="30"/>
    </row>
    <row r="33883" spans="15:18" x14ac:dyDescent="0.25">
      <c r="O33883" s="30"/>
      <c r="P33883" s="30"/>
      <c r="Q33883" s="30"/>
      <c r="R33883" s="30"/>
    </row>
    <row r="33884" spans="15:18" x14ac:dyDescent="0.25">
      <c r="O33884" s="30"/>
      <c r="P33884" s="30"/>
      <c r="Q33884" s="30"/>
      <c r="R33884" s="30"/>
    </row>
    <row r="33885" spans="15:18" x14ac:dyDescent="0.25">
      <c r="O33885" s="30"/>
      <c r="P33885" s="30"/>
      <c r="Q33885" s="30"/>
      <c r="R33885" s="30"/>
    </row>
    <row r="33886" spans="15:18" x14ac:dyDescent="0.25">
      <c r="O33886" s="30"/>
      <c r="P33886" s="30"/>
      <c r="Q33886" s="30"/>
      <c r="R33886" s="30"/>
    </row>
    <row r="33887" spans="15:18" x14ac:dyDescent="0.25">
      <c r="O33887" s="30"/>
      <c r="P33887" s="30"/>
      <c r="Q33887" s="30"/>
      <c r="R33887" s="30"/>
    </row>
    <row r="33888" spans="15:18" x14ac:dyDescent="0.25">
      <c r="O33888" s="30"/>
      <c r="P33888" s="30"/>
      <c r="Q33888" s="30"/>
      <c r="R33888" s="30"/>
    </row>
    <row r="33889" spans="15:18" x14ac:dyDescent="0.25">
      <c r="O33889" s="30"/>
      <c r="P33889" s="30"/>
      <c r="Q33889" s="30"/>
      <c r="R33889" s="30"/>
    </row>
    <row r="33890" spans="15:18" x14ac:dyDescent="0.25">
      <c r="O33890" s="30"/>
      <c r="P33890" s="30"/>
      <c r="Q33890" s="30"/>
      <c r="R33890" s="30"/>
    </row>
    <row r="33891" spans="15:18" x14ac:dyDescent="0.25">
      <c r="O33891" s="30"/>
      <c r="P33891" s="30"/>
      <c r="Q33891" s="30"/>
      <c r="R33891" s="30"/>
    </row>
    <row r="33892" spans="15:18" x14ac:dyDescent="0.25">
      <c r="O33892" s="30"/>
      <c r="P33892" s="30"/>
      <c r="Q33892" s="30"/>
      <c r="R33892" s="30"/>
    </row>
    <row r="33893" spans="15:18" x14ac:dyDescent="0.25">
      <c r="O33893" s="30"/>
      <c r="P33893" s="30"/>
      <c r="Q33893" s="30"/>
      <c r="R33893" s="30"/>
    </row>
    <row r="33894" spans="15:18" x14ac:dyDescent="0.25">
      <c r="O33894" s="30"/>
      <c r="P33894" s="30"/>
      <c r="Q33894" s="30"/>
      <c r="R33894" s="30"/>
    </row>
    <row r="33895" spans="15:18" x14ac:dyDescent="0.25">
      <c r="O33895" s="30"/>
      <c r="P33895" s="30"/>
      <c r="Q33895" s="30"/>
      <c r="R33895" s="30"/>
    </row>
    <row r="33896" spans="15:18" x14ac:dyDescent="0.25">
      <c r="O33896" s="30"/>
      <c r="P33896" s="30"/>
      <c r="Q33896" s="30"/>
      <c r="R33896" s="30"/>
    </row>
    <row r="33897" spans="15:18" x14ac:dyDescent="0.25">
      <c r="O33897" s="30"/>
      <c r="P33897" s="30"/>
      <c r="Q33897" s="30"/>
      <c r="R33897" s="30"/>
    </row>
    <row r="33898" spans="15:18" x14ac:dyDescent="0.25">
      <c r="O33898" s="30"/>
      <c r="P33898" s="30"/>
      <c r="Q33898" s="30"/>
      <c r="R33898" s="30"/>
    </row>
    <row r="33899" spans="15:18" x14ac:dyDescent="0.25">
      <c r="O33899" s="30"/>
      <c r="P33899" s="30"/>
      <c r="Q33899" s="30"/>
      <c r="R33899" s="30"/>
    </row>
    <row r="33900" spans="15:18" x14ac:dyDescent="0.25">
      <c r="O33900" s="30"/>
      <c r="P33900" s="30"/>
      <c r="Q33900" s="30"/>
      <c r="R33900" s="30"/>
    </row>
    <row r="33901" spans="15:18" x14ac:dyDescent="0.25">
      <c r="O33901" s="30"/>
      <c r="P33901" s="30"/>
      <c r="Q33901" s="30"/>
      <c r="R33901" s="30"/>
    </row>
    <row r="33902" spans="15:18" x14ac:dyDescent="0.25">
      <c r="O33902" s="30"/>
      <c r="P33902" s="30"/>
      <c r="Q33902" s="30"/>
      <c r="R33902" s="30"/>
    </row>
    <row r="33903" spans="15:18" x14ac:dyDescent="0.25">
      <c r="O33903" s="30"/>
      <c r="P33903" s="30"/>
      <c r="Q33903" s="30"/>
      <c r="R33903" s="30"/>
    </row>
    <row r="33904" spans="15:18" x14ac:dyDescent="0.25">
      <c r="O33904" s="30"/>
      <c r="P33904" s="30"/>
      <c r="Q33904" s="30"/>
      <c r="R33904" s="30"/>
    </row>
    <row r="33905" spans="15:18" x14ac:dyDescent="0.25">
      <c r="O33905" s="30"/>
      <c r="P33905" s="30"/>
      <c r="Q33905" s="30"/>
      <c r="R33905" s="30"/>
    </row>
    <row r="33906" spans="15:18" x14ac:dyDescent="0.25">
      <c r="O33906" s="30"/>
      <c r="P33906" s="30"/>
      <c r="Q33906" s="30"/>
      <c r="R33906" s="30"/>
    </row>
    <row r="33907" spans="15:18" x14ac:dyDescent="0.25">
      <c r="O33907" s="30"/>
      <c r="P33907" s="30"/>
      <c r="Q33907" s="30"/>
      <c r="R33907" s="30"/>
    </row>
    <row r="33908" spans="15:18" x14ac:dyDescent="0.25">
      <c r="O33908" s="30"/>
      <c r="P33908" s="30"/>
      <c r="Q33908" s="30"/>
      <c r="R33908" s="30"/>
    </row>
    <row r="33909" spans="15:18" x14ac:dyDescent="0.25">
      <c r="O33909" s="30"/>
      <c r="P33909" s="30"/>
      <c r="Q33909" s="30"/>
      <c r="R33909" s="30"/>
    </row>
    <row r="33910" spans="15:18" x14ac:dyDescent="0.25">
      <c r="O33910" s="30"/>
      <c r="P33910" s="30"/>
      <c r="Q33910" s="30"/>
      <c r="R33910" s="30"/>
    </row>
    <row r="33911" spans="15:18" x14ac:dyDescent="0.25">
      <c r="O33911" s="30"/>
      <c r="P33911" s="30"/>
      <c r="Q33911" s="30"/>
      <c r="R33911" s="30"/>
    </row>
    <row r="33912" spans="15:18" x14ac:dyDescent="0.25">
      <c r="O33912" s="30"/>
      <c r="P33912" s="30"/>
      <c r="Q33912" s="30"/>
      <c r="R33912" s="30"/>
    </row>
    <row r="33913" spans="15:18" x14ac:dyDescent="0.25">
      <c r="O33913" s="30"/>
      <c r="P33913" s="30"/>
      <c r="Q33913" s="30"/>
      <c r="R33913" s="30"/>
    </row>
    <row r="33914" spans="15:18" x14ac:dyDescent="0.25">
      <c r="O33914" s="30"/>
      <c r="P33914" s="30"/>
      <c r="Q33914" s="30"/>
      <c r="R33914" s="30"/>
    </row>
    <row r="33915" spans="15:18" x14ac:dyDescent="0.25">
      <c r="O33915" s="30"/>
      <c r="P33915" s="30"/>
      <c r="Q33915" s="30"/>
      <c r="R33915" s="30"/>
    </row>
    <row r="33916" spans="15:18" x14ac:dyDescent="0.25">
      <c r="O33916" s="30"/>
      <c r="P33916" s="30"/>
      <c r="Q33916" s="30"/>
      <c r="R33916" s="30"/>
    </row>
    <row r="33917" spans="15:18" x14ac:dyDescent="0.25">
      <c r="O33917" s="30"/>
      <c r="P33917" s="30"/>
      <c r="Q33917" s="30"/>
      <c r="R33917" s="30"/>
    </row>
    <row r="33918" spans="15:18" x14ac:dyDescent="0.25">
      <c r="O33918" s="30"/>
      <c r="P33918" s="30"/>
      <c r="Q33918" s="30"/>
      <c r="R33918" s="30"/>
    </row>
    <row r="33919" spans="15:18" x14ac:dyDescent="0.25">
      <c r="O33919" s="30"/>
      <c r="P33919" s="30"/>
      <c r="Q33919" s="30"/>
      <c r="R33919" s="30"/>
    </row>
    <row r="33920" spans="15:18" x14ac:dyDescent="0.25">
      <c r="O33920" s="30"/>
      <c r="P33920" s="30"/>
      <c r="Q33920" s="30"/>
      <c r="R33920" s="30"/>
    </row>
    <row r="33921" spans="15:18" x14ac:dyDescent="0.25">
      <c r="O33921" s="30"/>
      <c r="P33921" s="30"/>
      <c r="Q33921" s="30"/>
      <c r="R33921" s="30"/>
    </row>
    <row r="33922" spans="15:18" x14ac:dyDescent="0.25">
      <c r="O33922" s="30"/>
      <c r="P33922" s="30"/>
      <c r="Q33922" s="30"/>
      <c r="R33922" s="30"/>
    </row>
    <row r="33923" spans="15:18" x14ac:dyDescent="0.25">
      <c r="O33923" s="30"/>
      <c r="P33923" s="30"/>
      <c r="Q33923" s="30"/>
      <c r="R33923" s="30"/>
    </row>
    <row r="33924" spans="15:18" x14ac:dyDescent="0.25">
      <c r="O33924" s="30"/>
      <c r="P33924" s="30"/>
      <c r="Q33924" s="30"/>
      <c r="R33924" s="30"/>
    </row>
    <row r="33925" spans="15:18" x14ac:dyDescent="0.25">
      <c r="O33925" s="30"/>
      <c r="P33925" s="30"/>
      <c r="Q33925" s="30"/>
      <c r="R33925" s="30"/>
    </row>
    <row r="33926" spans="15:18" x14ac:dyDescent="0.25">
      <c r="O33926" s="30"/>
      <c r="P33926" s="30"/>
      <c r="Q33926" s="30"/>
      <c r="R33926" s="30"/>
    </row>
    <row r="33927" spans="15:18" x14ac:dyDescent="0.25">
      <c r="O33927" s="30"/>
      <c r="P33927" s="30"/>
      <c r="Q33927" s="30"/>
      <c r="R33927" s="30"/>
    </row>
    <row r="33928" spans="15:18" x14ac:dyDescent="0.25">
      <c r="O33928" s="30"/>
      <c r="P33928" s="30"/>
      <c r="Q33928" s="30"/>
      <c r="R33928" s="30"/>
    </row>
    <row r="33929" spans="15:18" x14ac:dyDescent="0.25">
      <c r="O33929" s="30"/>
      <c r="P33929" s="30"/>
      <c r="Q33929" s="30"/>
      <c r="R33929" s="30"/>
    </row>
    <row r="33930" spans="15:18" x14ac:dyDescent="0.25">
      <c r="O33930" s="30"/>
      <c r="P33930" s="30"/>
      <c r="Q33930" s="30"/>
      <c r="R33930" s="30"/>
    </row>
    <row r="33931" spans="15:18" x14ac:dyDescent="0.25">
      <c r="O33931" s="30"/>
      <c r="P33931" s="30"/>
      <c r="Q33931" s="30"/>
      <c r="R33931" s="30"/>
    </row>
    <row r="33932" spans="15:18" x14ac:dyDescent="0.25">
      <c r="O33932" s="30"/>
      <c r="P33932" s="30"/>
      <c r="Q33932" s="30"/>
      <c r="R33932" s="30"/>
    </row>
    <row r="33933" spans="15:18" x14ac:dyDescent="0.25">
      <c r="O33933" s="30"/>
      <c r="P33933" s="30"/>
      <c r="Q33933" s="30"/>
      <c r="R33933" s="30"/>
    </row>
    <row r="33934" spans="15:18" x14ac:dyDescent="0.25">
      <c r="O33934" s="30"/>
      <c r="P33934" s="30"/>
      <c r="Q33934" s="30"/>
      <c r="R33934" s="30"/>
    </row>
    <row r="33935" spans="15:18" x14ac:dyDescent="0.25">
      <c r="O33935" s="30"/>
      <c r="P33935" s="30"/>
      <c r="Q33935" s="30"/>
      <c r="R33935" s="30"/>
    </row>
    <row r="33936" spans="15:18" x14ac:dyDescent="0.25">
      <c r="O33936" s="30"/>
      <c r="P33936" s="30"/>
      <c r="Q33936" s="30"/>
      <c r="R33936" s="30"/>
    </row>
    <row r="33937" spans="15:18" x14ac:dyDescent="0.25">
      <c r="O33937" s="30"/>
      <c r="P33937" s="30"/>
      <c r="Q33937" s="30"/>
      <c r="R33937" s="30"/>
    </row>
    <row r="33938" spans="15:18" x14ac:dyDescent="0.25">
      <c r="O33938" s="30"/>
      <c r="P33938" s="30"/>
      <c r="Q33938" s="30"/>
      <c r="R33938" s="30"/>
    </row>
    <row r="33939" spans="15:18" x14ac:dyDescent="0.25">
      <c r="O33939" s="30"/>
      <c r="P33939" s="30"/>
      <c r="Q33939" s="30"/>
      <c r="R33939" s="30"/>
    </row>
    <row r="33940" spans="15:18" x14ac:dyDescent="0.25">
      <c r="O33940" s="30"/>
      <c r="P33940" s="30"/>
      <c r="Q33940" s="30"/>
      <c r="R33940" s="30"/>
    </row>
    <row r="33941" spans="15:18" x14ac:dyDescent="0.25">
      <c r="O33941" s="30"/>
      <c r="P33941" s="30"/>
      <c r="Q33941" s="30"/>
      <c r="R33941" s="30"/>
    </row>
    <row r="33942" spans="15:18" x14ac:dyDescent="0.25">
      <c r="O33942" s="30"/>
      <c r="P33942" s="30"/>
      <c r="Q33942" s="30"/>
      <c r="R33942" s="30"/>
    </row>
    <row r="33943" spans="15:18" x14ac:dyDescent="0.25">
      <c r="O33943" s="30"/>
      <c r="P33943" s="30"/>
      <c r="Q33943" s="30"/>
      <c r="R33943" s="30"/>
    </row>
    <row r="33944" spans="15:18" x14ac:dyDescent="0.25">
      <c r="O33944" s="30"/>
      <c r="P33944" s="30"/>
      <c r="Q33944" s="30"/>
      <c r="R33944" s="30"/>
    </row>
    <row r="33945" spans="15:18" x14ac:dyDescent="0.25">
      <c r="O33945" s="30"/>
      <c r="P33945" s="30"/>
      <c r="Q33945" s="30"/>
      <c r="R33945" s="30"/>
    </row>
    <row r="33946" spans="15:18" x14ac:dyDescent="0.25">
      <c r="O33946" s="30"/>
      <c r="P33946" s="30"/>
      <c r="Q33946" s="30"/>
      <c r="R33946" s="30"/>
    </row>
    <row r="33947" spans="15:18" x14ac:dyDescent="0.25">
      <c r="O33947" s="30"/>
      <c r="P33947" s="30"/>
      <c r="Q33947" s="30"/>
      <c r="R33947" s="30"/>
    </row>
    <row r="33948" spans="15:18" x14ac:dyDescent="0.25">
      <c r="O33948" s="30"/>
      <c r="P33948" s="30"/>
      <c r="Q33948" s="30"/>
      <c r="R33948" s="30"/>
    </row>
    <row r="33949" spans="15:18" x14ac:dyDescent="0.25">
      <c r="O33949" s="30"/>
      <c r="P33949" s="30"/>
      <c r="Q33949" s="30"/>
      <c r="R33949" s="30"/>
    </row>
    <row r="33950" spans="15:18" x14ac:dyDescent="0.25">
      <c r="O33950" s="30"/>
      <c r="P33950" s="30"/>
      <c r="Q33950" s="30"/>
      <c r="R33950" s="30"/>
    </row>
    <row r="33951" spans="15:18" x14ac:dyDescent="0.25">
      <c r="O33951" s="30"/>
      <c r="P33951" s="30"/>
      <c r="Q33951" s="30"/>
      <c r="R33951" s="30"/>
    </row>
    <row r="33952" spans="15:18" x14ac:dyDescent="0.25">
      <c r="O33952" s="30"/>
      <c r="P33952" s="30"/>
      <c r="Q33952" s="30"/>
      <c r="R33952" s="30"/>
    </row>
    <row r="33953" spans="15:18" x14ac:dyDescent="0.25">
      <c r="O33953" s="30"/>
      <c r="P33953" s="30"/>
      <c r="Q33953" s="30"/>
      <c r="R33953" s="30"/>
    </row>
    <row r="33954" spans="15:18" x14ac:dyDescent="0.25">
      <c r="O33954" s="30"/>
      <c r="P33954" s="30"/>
      <c r="Q33954" s="30"/>
      <c r="R33954" s="30"/>
    </row>
    <row r="33955" spans="15:18" x14ac:dyDescent="0.25">
      <c r="O33955" s="30"/>
      <c r="P33955" s="30"/>
      <c r="Q33955" s="30"/>
      <c r="R33955" s="30"/>
    </row>
    <row r="33956" spans="15:18" x14ac:dyDescent="0.25">
      <c r="O33956" s="30"/>
      <c r="P33956" s="30"/>
      <c r="Q33956" s="30"/>
      <c r="R33956" s="30"/>
    </row>
    <row r="33957" spans="15:18" x14ac:dyDescent="0.25">
      <c r="O33957" s="30"/>
      <c r="P33957" s="30"/>
      <c r="Q33957" s="30"/>
      <c r="R33957" s="30"/>
    </row>
    <row r="33958" spans="15:18" x14ac:dyDescent="0.25">
      <c r="O33958" s="30"/>
      <c r="P33958" s="30"/>
      <c r="Q33958" s="30"/>
      <c r="R33958" s="30"/>
    </row>
    <row r="33959" spans="15:18" x14ac:dyDescent="0.25">
      <c r="O33959" s="30"/>
      <c r="P33959" s="30"/>
      <c r="Q33959" s="30"/>
      <c r="R33959" s="30"/>
    </row>
    <row r="33960" spans="15:18" x14ac:dyDescent="0.25">
      <c r="O33960" s="30"/>
      <c r="P33960" s="30"/>
      <c r="Q33960" s="30"/>
      <c r="R33960" s="30"/>
    </row>
    <row r="33961" spans="15:18" x14ac:dyDescent="0.25">
      <c r="O33961" s="30"/>
      <c r="P33961" s="30"/>
      <c r="Q33961" s="30"/>
      <c r="R33961" s="30"/>
    </row>
    <row r="33962" spans="15:18" x14ac:dyDescent="0.25">
      <c r="O33962" s="30"/>
      <c r="P33962" s="30"/>
      <c r="Q33962" s="30"/>
      <c r="R33962" s="30"/>
    </row>
    <row r="33963" spans="15:18" x14ac:dyDescent="0.25">
      <c r="O33963" s="30"/>
      <c r="P33963" s="30"/>
      <c r="Q33963" s="30"/>
      <c r="R33963" s="30"/>
    </row>
    <row r="33964" spans="15:18" x14ac:dyDescent="0.25">
      <c r="O33964" s="30"/>
      <c r="P33964" s="30"/>
      <c r="Q33964" s="30"/>
      <c r="R33964" s="30"/>
    </row>
    <row r="33965" spans="15:18" x14ac:dyDescent="0.25">
      <c r="O33965" s="30"/>
      <c r="P33965" s="30"/>
      <c r="Q33965" s="30"/>
      <c r="R33965" s="30"/>
    </row>
    <row r="33966" spans="15:18" x14ac:dyDescent="0.25">
      <c r="O33966" s="30"/>
      <c r="P33966" s="30"/>
      <c r="Q33966" s="30"/>
      <c r="R33966" s="30"/>
    </row>
    <row r="33967" spans="15:18" x14ac:dyDescent="0.25">
      <c r="O33967" s="30"/>
      <c r="P33967" s="30"/>
      <c r="Q33967" s="30"/>
      <c r="R33967" s="30"/>
    </row>
    <row r="33968" spans="15:18" x14ac:dyDescent="0.25">
      <c r="O33968" s="30"/>
      <c r="P33968" s="30"/>
      <c r="Q33968" s="30"/>
      <c r="R33968" s="30"/>
    </row>
    <row r="33969" spans="15:18" x14ac:dyDescent="0.25">
      <c r="O33969" s="30"/>
      <c r="P33969" s="30"/>
      <c r="Q33969" s="30"/>
      <c r="R33969" s="30"/>
    </row>
    <row r="33970" spans="15:18" x14ac:dyDescent="0.25">
      <c r="O33970" s="30"/>
      <c r="P33970" s="30"/>
      <c r="Q33970" s="30"/>
      <c r="R33970" s="30"/>
    </row>
    <row r="33971" spans="15:18" x14ac:dyDescent="0.25">
      <c r="O33971" s="30"/>
      <c r="P33971" s="30"/>
      <c r="Q33971" s="30"/>
      <c r="R33971" s="30"/>
    </row>
    <row r="33972" spans="15:18" x14ac:dyDescent="0.25">
      <c r="O33972" s="30"/>
      <c r="P33972" s="30"/>
      <c r="Q33972" s="30"/>
      <c r="R33972" s="30"/>
    </row>
    <row r="33973" spans="15:18" x14ac:dyDescent="0.25">
      <c r="O33973" s="30"/>
      <c r="P33973" s="30"/>
      <c r="Q33973" s="30"/>
      <c r="R33973" s="30"/>
    </row>
    <row r="33974" spans="15:18" x14ac:dyDescent="0.25">
      <c r="O33974" s="30"/>
      <c r="P33974" s="30"/>
      <c r="Q33974" s="30"/>
      <c r="R33974" s="30"/>
    </row>
    <row r="33975" spans="15:18" x14ac:dyDescent="0.25">
      <c r="O33975" s="30"/>
      <c r="P33975" s="30"/>
      <c r="Q33975" s="30"/>
      <c r="R33975" s="30"/>
    </row>
    <row r="33976" spans="15:18" x14ac:dyDescent="0.25">
      <c r="O33976" s="30"/>
      <c r="P33976" s="30"/>
      <c r="Q33976" s="30"/>
      <c r="R33976" s="30"/>
    </row>
    <row r="33977" spans="15:18" x14ac:dyDescent="0.25">
      <c r="O33977" s="30"/>
      <c r="P33977" s="30"/>
      <c r="Q33977" s="30"/>
      <c r="R33977" s="30"/>
    </row>
    <row r="33978" spans="15:18" x14ac:dyDescent="0.25">
      <c r="O33978" s="30"/>
      <c r="P33978" s="30"/>
      <c r="Q33978" s="30"/>
      <c r="R33978" s="30"/>
    </row>
    <row r="33979" spans="15:18" x14ac:dyDescent="0.25">
      <c r="O33979" s="30"/>
      <c r="P33979" s="30"/>
      <c r="Q33979" s="30"/>
      <c r="R33979" s="30"/>
    </row>
    <row r="33980" spans="15:18" x14ac:dyDescent="0.25">
      <c r="O33980" s="30"/>
      <c r="P33980" s="30"/>
      <c r="Q33980" s="30"/>
      <c r="R33980" s="30"/>
    </row>
    <row r="33981" spans="15:18" x14ac:dyDescent="0.25">
      <c r="O33981" s="30"/>
      <c r="P33981" s="30"/>
      <c r="Q33981" s="30"/>
      <c r="R33981" s="30"/>
    </row>
    <row r="33982" spans="15:18" x14ac:dyDescent="0.25">
      <c r="O33982" s="30"/>
      <c r="P33982" s="30"/>
      <c r="Q33982" s="30"/>
      <c r="R33982" s="30"/>
    </row>
    <row r="33983" spans="15:18" x14ac:dyDescent="0.25">
      <c r="O33983" s="30"/>
      <c r="P33983" s="30"/>
      <c r="Q33983" s="30"/>
      <c r="R33983" s="30"/>
    </row>
    <row r="33984" spans="15:18" x14ac:dyDescent="0.25">
      <c r="O33984" s="30"/>
      <c r="P33984" s="30"/>
      <c r="Q33984" s="30"/>
      <c r="R33984" s="30"/>
    </row>
    <row r="33985" spans="15:18" x14ac:dyDescent="0.25">
      <c r="O33985" s="30"/>
      <c r="P33985" s="30"/>
      <c r="Q33985" s="30"/>
      <c r="R33985" s="30"/>
    </row>
    <row r="33986" spans="15:18" x14ac:dyDescent="0.25">
      <c r="O33986" s="30"/>
      <c r="P33986" s="30"/>
      <c r="Q33986" s="30"/>
      <c r="R33986" s="30"/>
    </row>
    <row r="33987" spans="15:18" x14ac:dyDescent="0.25">
      <c r="O33987" s="30"/>
      <c r="P33987" s="30"/>
      <c r="Q33987" s="30"/>
      <c r="R33987" s="30"/>
    </row>
    <row r="33988" spans="15:18" x14ac:dyDescent="0.25">
      <c r="O33988" s="30"/>
      <c r="P33988" s="30"/>
      <c r="Q33988" s="30"/>
      <c r="R33988" s="30"/>
    </row>
    <row r="33989" spans="15:18" x14ac:dyDescent="0.25">
      <c r="O33989" s="30"/>
      <c r="P33989" s="30"/>
      <c r="Q33989" s="30"/>
      <c r="R33989" s="30"/>
    </row>
    <row r="33990" spans="15:18" x14ac:dyDescent="0.25">
      <c r="O33990" s="30"/>
      <c r="P33990" s="30"/>
      <c r="Q33990" s="30"/>
      <c r="R33990" s="30"/>
    </row>
    <row r="33991" spans="15:18" x14ac:dyDescent="0.25">
      <c r="O33991" s="30"/>
      <c r="P33991" s="30"/>
      <c r="Q33991" s="30"/>
      <c r="R33991" s="30"/>
    </row>
    <row r="33992" spans="15:18" x14ac:dyDescent="0.25">
      <c r="O33992" s="30"/>
      <c r="P33992" s="30"/>
      <c r="Q33992" s="30"/>
      <c r="R33992" s="30"/>
    </row>
    <row r="33993" spans="15:18" x14ac:dyDescent="0.25">
      <c r="O33993" s="30"/>
      <c r="P33993" s="30"/>
      <c r="Q33993" s="30"/>
      <c r="R33993" s="30"/>
    </row>
    <row r="33994" spans="15:18" x14ac:dyDescent="0.25">
      <c r="O33994" s="30"/>
      <c r="P33994" s="30"/>
      <c r="Q33994" s="30"/>
      <c r="R33994" s="30"/>
    </row>
    <row r="33995" spans="15:18" x14ac:dyDescent="0.25">
      <c r="O33995" s="30"/>
      <c r="P33995" s="30"/>
      <c r="Q33995" s="30"/>
      <c r="R33995" s="30"/>
    </row>
    <row r="33996" spans="15:18" x14ac:dyDescent="0.25">
      <c r="O33996" s="30"/>
      <c r="P33996" s="30"/>
      <c r="Q33996" s="30"/>
      <c r="R33996" s="30"/>
    </row>
    <row r="33997" spans="15:18" x14ac:dyDescent="0.25">
      <c r="O33997" s="30"/>
      <c r="P33997" s="30"/>
      <c r="Q33997" s="30"/>
      <c r="R33997" s="30"/>
    </row>
    <row r="33998" spans="15:18" x14ac:dyDescent="0.25">
      <c r="O33998" s="30"/>
      <c r="P33998" s="30"/>
      <c r="Q33998" s="30"/>
      <c r="R33998" s="30"/>
    </row>
    <row r="33999" spans="15:18" x14ac:dyDescent="0.25">
      <c r="O33999" s="30"/>
      <c r="P33999" s="30"/>
      <c r="Q33999" s="30"/>
      <c r="R33999" s="30"/>
    </row>
    <row r="34000" spans="15:18" x14ac:dyDescent="0.25">
      <c r="O34000" s="30"/>
      <c r="P34000" s="30"/>
      <c r="Q34000" s="30"/>
      <c r="R34000" s="30"/>
    </row>
    <row r="34001" spans="15:18" x14ac:dyDescent="0.25">
      <c r="O34001" s="30"/>
      <c r="P34001" s="30"/>
      <c r="Q34001" s="30"/>
      <c r="R34001" s="30"/>
    </row>
    <row r="34002" spans="15:18" x14ac:dyDescent="0.25">
      <c r="O34002" s="30"/>
      <c r="P34002" s="30"/>
      <c r="Q34002" s="30"/>
      <c r="R34002" s="30"/>
    </row>
    <row r="34003" spans="15:18" x14ac:dyDescent="0.25">
      <c r="O34003" s="30"/>
      <c r="P34003" s="30"/>
      <c r="Q34003" s="30"/>
      <c r="R34003" s="30"/>
    </row>
    <row r="34004" spans="15:18" x14ac:dyDescent="0.25">
      <c r="O34004" s="30"/>
      <c r="P34004" s="30"/>
      <c r="Q34004" s="30"/>
      <c r="R34004" s="30"/>
    </row>
    <row r="34005" spans="15:18" x14ac:dyDescent="0.25">
      <c r="O34005" s="30"/>
      <c r="P34005" s="30"/>
      <c r="Q34005" s="30"/>
      <c r="R34005" s="30"/>
    </row>
    <row r="34006" spans="15:18" x14ac:dyDescent="0.25">
      <c r="O34006" s="30"/>
      <c r="P34006" s="30"/>
      <c r="Q34006" s="30"/>
      <c r="R34006" s="30"/>
    </row>
    <row r="34007" spans="15:18" x14ac:dyDescent="0.25">
      <c r="O34007" s="30"/>
      <c r="P34007" s="30"/>
      <c r="Q34007" s="30"/>
      <c r="R34007" s="30"/>
    </row>
    <row r="34008" spans="15:18" x14ac:dyDescent="0.25">
      <c r="O34008" s="30"/>
      <c r="P34008" s="30"/>
      <c r="Q34008" s="30"/>
      <c r="R34008" s="30"/>
    </row>
    <row r="34009" spans="15:18" x14ac:dyDescent="0.25">
      <c r="O34009" s="30"/>
      <c r="P34009" s="30"/>
      <c r="Q34009" s="30"/>
      <c r="R34009" s="30"/>
    </row>
    <row r="34010" spans="15:18" x14ac:dyDescent="0.25">
      <c r="O34010" s="30"/>
      <c r="P34010" s="30"/>
      <c r="Q34010" s="30"/>
      <c r="R34010" s="30"/>
    </row>
    <row r="34011" spans="15:18" x14ac:dyDescent="0.25">
      <c r="O34011" s="30"/>
      <c r="P34011" s="30"/>
      <c r="Q34011" s="30"/>
      <c r="R34011" s="30"/>
    </row>
    <row r="34012" spans="15:18" x14ac:dyDescent="0.25">
      <c r="O34012" s="30"/>
      <c r="P34012" s="30"/>
      <c r="Q34012" s="30"/>
      <c r="R34012" s="30"/>
    </row>
    <row r="34013" spans="15:18" x14ac:dyDescent="0.25">
      <c r="O34013" s="30"/>
      <c r="P34013" s="30"/>
      <c r="Q34013" s="30"/>
      <c r="R34013" s="30"/>
    </row>
    <row r="34014" spans="15:18" x14ac:dyDescent="0.25">
      <c r="O34014" s="30"/>
      <c r="P34014" s="30"/>
      <c r="Q34014" s="30"/>
      <c r="R34014" s="30"/>
    </row>
    <row r="34015" spans="15:18" x14ac:dyDescent="0.25">
      <c r="O34015" s="30"/>
      <c r="P34015" s="30"/>
      <c r="Q34015" s="30"/>
      <c r="R34015" s="30"/>
    </row>
    <row r="34016" spans="15:18" x14ac:dyDescent="0.25">
      <c r="O34016" s="30"/>
      <c r="P34016" s="30"/>
      <c r="Q34016" s="30"/>
      <c r="R34016" s="30"/>
    </row>
    <row r="34017" spans="15:18" x14ac:dyDescent="0.25">
      <c r="O34017" s="30"/>
      <c r="P34017" s="30"/>
      <c r="Q34017" s="30"/>
      <c r="R34017" s="30"/>
    </row>
    <row r="34018" spans="15:18" x14ac:dyDescent="0.25">
      <c r="O34018" s="30"/>
      <c r="P34018" s="30"/>
      <c r="Q34018" s="30"/>
      <c r="R34018" s="30"/>
    </row>
    <row r="34019" spans="15:18" x14ac:dyDescent="0.25">
      <c r="O34019" s="30"/>
      <c r="P34019" s="30"/>
      <c r="Q34019" s="30"/>
      <c r="R34019" s="30"/>
    </row>
    <row r="34020" spans="15:18" x14ac:dyDescent="0.25">
      <c r="O34020" s="30"/>
      <c r="P34020" s="30"/>
      <c r="Q34020" s="30"/>
      <c r="R34020" s="30"/>
    </row>
    <row r="34021" spans="15:18" x14ac:dyDescent="0.25">
      <c r="O34021" s="30"/>
      <c r="P34021" s="30"/>
      <c r="Q34021" s="30"/>
      <c r="R34021" s="30"/>
    </row>
    <row r="34022" spans="15:18" x14ac:dyDescent="0.25">
      <c r="O34022" s="30"/>
      <c r="P34022" s="30"/>
      <c r="Q34022" s="30"/>
      <c r="R34022" s="30"/>
    </row>
    <row r="34023" spans="15:18" x14ac:dyDescent="0.25">
      <c r="O34023" s="30"/>
      <c r="P34023" s="30"/>
      <c r="Q34023" s="30"/>
      <c r="R34023" s="30"/>
    </row>
    <row r="34024" spans="15:18" x14ac:dyDescent="0.25">
      <c r="O34024" s="30"/>
      <c r="P34024" s="30"/>
      <c r="Q34024" s="30"/>
      <c r="R34024" s="30"/>
    </row>
    <row r="34025" spans="15:18" x14ac:dyDescent="0.25">
      <c r="O34025" s="30"/>
      <c r="P34025" s="30"/>
      <c r="Q34025" s="30"/>
      <c r="R34025" s="30"/>
    </row>
    <row r="34026" spans="15:18" x14ac:dyDescent="0.25">
      <c r="O34026" s="30"/>
      <c r="P34026" s="30"/>
      <c r="Q34026" s="30"/>
      <c r="R34026" s="30"/>
    </row>
    <row r="34027" spans="15:18" x14ac:dyDescent="0.25">
      <c r="O34027" s="30"/>
      <c r="P34027" s="30"/>
      <c r="Q34027" s="30"/>
      <c r="R34027" s="30"/>
    </row>
    <row r="34028" spans="15:18" x14ac:dyDescent="0.25">
      <c r="O34028" s="30"/>
      <c r="P34028" s="30"/>
      <c r="Q34028" s="30"/>
      <c r="R34028" s="30"/>
    </row>
    <row r="34029" spans="15:18" x14ac:dyDescent="0.25">
      <c r="O34029" s="30"/>
      <c r="P34029" s="30"/>
      <c r="Q34029" s="30"/>
      <c r="R34029" s="30"/>
    </row>
    <row r="34030" spans="15:18" x14ac:dyDescent="0.25">
      <c r="O34030" s="30"/>
      <c r="P34030" s="30"/>
      <c r="Q34030" s="30"/>
      <c r="R34030" s="30"/>
    </row>
    <row r="34031" spans="15:18" x14ac:dyDescent="0.25">
      <c r="O34031" s="30"/>
      <c r="P34031" s="30"/>
      <c r="Q34031" s="30"/>
      <c r="R34031" s="30"/>
    </row>
    <row r="34032" spans="15:18" x14ac:dyDescent="0.25">
      <c r="O34032" s="30"/>
      <c r="P34032" s="30"/>
      <c r="Q34032" s="30"/>
      <c r="R34032" s="30"/>
    </row>
    <row r="34033" spans="15:18" x14ac:dyDescent="0.25">
      <c r="O34033" s="30"/>
      <c r="P34033" s="30"/>
      <c r="Q34033" s="30"/>
      <c r="R34033" s="30"/>
    </row>
    <row r="34034" spans="15:18" x14ac:dyDescent="0.25">
      <c r="O34034" s="30"/>
      <c r="P34034" s="30"/>
      <c r="Q34034" s="30"/>
      <c r="R34034" s="30"/>
    </row>
    <row r="34035" spans="15:18" x14ac:dyDescent="0.25">
      <c r="O34035" s="30"/>
      <c r="P34035" s="30"/>
      <c r="Q34035" s="30"/>
      <c r="R34035" s="30"/>
    </row>
    <row r="34036" spans="15:18" x14ac:dyDescent="0.25">
      <c r="O34036" s="30"/>
      <c r="P34036" s="30"/>
      <c r="Q34036" s="30"/>
      <c r="R34036" s="30"/>
    </row>
    <row r="34037" spans="15:18" x14ac:dyDescent="0.25">
      <c r="O34037" s="30"/>
      <c r="P34037" s="30"/>
      <c r="Q34037" s="30"/>
      <c r="R34037" s="30"/>
    </row>
    <row r="34038" spans="15:18" x14ac:dyDescent="0.25">
      <c r="O34038" s="30"/>
      <c r="P34038" s="30"/>
      <c r="Q34038" s="30"/>
      <c r="R34038" s="30"/>
    </row>
    <row r="34039" spans="15:18" x14ac:dyDescent="0.25">
      <c r="O34039" s="30"/>
      <c r="P34039" s="30"/>
      <c r="Q34039" s="30"/>
      <c r="R34039" s="30"/>
    </row>
    <row r="34040" spans="15:18" x14ac:dyDescent="0.25">
      <c r="O34040" s="30"/>
      <c r="P34040" s="30"/>
      <c r="Q34040" s="30"/>
      <c r="R34040" s="30"/>
    </row>
    <row r="34041" spans="15:18" x14ac:dyDescent="0.25">
      <c r="O34041" s="30"/>
      <c r="P34041" s="30"/>
      <c r="Q34041" s="30"/>
      <c r="R34041" s="30"/>
    </row>
    <row r="34042" spans="15:18" x14ac:dyDescent="0.25">
      <c r="O34042" s="30"/>
      <c r="P34042" s="30"/>
      <c r="Q34042" s="30"/>
      <c r="R34042" s="30"/>
    </row>
    <row r="34043" spans="15:18" x14ac:dyDescent="0.25">
      <c r="O34043" s="30"/>
      <c r="P34043" s="30"/>
      <c r="Q34043" s="30"/>
      <c r="R34043" s="30"/>
    </row>
    <row r="34044" spans="15:18" x14ac:dyDescent="0.25">
      <c r="O34044" s="30"/>
      <c r="P34044" s="30"/>
      <c r="Q34044" s="30"/>
      <c r="R34044" s="30"/>
    </row>
    <row r="34045" spans="15:18" x14ac:dyDescent="0.25">
      <c r="O34045" s="30"/>
      <c r="P34045" s="30"/>
      <c r="Q34045" s="30"/>
      <c r="R34045" s="30"/>
    </row>
    <row r="34046" spans="15:18" x14ac:dyDescent="0.25">
      <c r="O34046" s="30"/>
      <c r="P34046" s="30"/>
      <c r="Q34046" s="30"/>
      <c r="R34046" s="30"/>
    </row>
    <row r="34047" spans="15:18" x14ac:dyDescent="0.25">
      <c r="O34047" s="30"/>
      <c r="P34047" s="30"/>
      <c r="Q34047" s="30"/>
      <c r="R34047" s="30"/>
    </row>
    <row r="34048" spans="15:18" x14ac:dyDescent="0.25">
      <c r="O34048" s="30"/>
      <c r="P34048" s="30"/>
      <c r="Q34048" s="30"/>
      <c r="R34048" s="30"/>
    </row>
    <row r="34049" spans="15:18" x14ac:dyDescent="0.25">
      <c r="O34049" s="30"/>
      <c r="P34049" s="30"/>
      <c r="Q34049" s="30"/>
      <c r="R34049" s="30"/>
    </row>
    <row r="34050" spans="15:18" x14ac:dyDescent="0.25">
      <c r="O34050" s="30"/>
      <c r="P34050" s="30"/>
      <c r="Q34050" s="30"/>
      <c r="R34050" s="30"/>
    </row>
    <row r="34051" spans="15:18" x14ac:dyDescent="0.25">
      <c r="O34051" s="30"/>
      <c r="P34051" s="30"/>
      <c r="Q34051" s="30"/>
      <c r="R34051" s="30"/>
    </row>
    <row r="34052" spans="15:18" x14ac:dyDescent="0.25">
      <c r="O34052" s="30"/>
      <c r="P34052" s="30"/>
      <c r="Q34052" s="30"/>
      <c r="R34052" s="30"/>
    </row>
    <row r="34053" spans="15:18" x14ac:dyDescent="0.25">
      <c r="O34053" s="30"/>
      <c r="P34053" s="30"/>
      <c r="Q34053" s="30"/>
      <c r="R34053" s="30"/>
    </row>
    <row r="34054" spans="15:18" x14ac:dyDescent="0.25">
      <c r="O34054" s="30"/>
      <c r="P34054" s="30"/>
      <c r="Q34054" s="30"/>
      <c r="R34054" s="30"/>
    </row>
    <row r="34055" spans="15:18" x14ac:dyDescent="0.25">
      <c r="O34055" s="30"/>
      <c r="P34055" s="30"/>
      <c r="Q34055" s="30"/>
      <c r="R34055" s="30"/>
    </row>
    <row r="34056" spans="15:18" x14ac:dyDescent="0.25">
      <c r="O34056" s="30"/>
      <c r="P34056" s="30"/>
      <c r="Q34056" s="30"/>
      <c r="R34056" s="30"/>
    </row>
    <row r="34057" spans="15:18" x14ac:dyDescent="0.25">
      <c r="O34057" s="30"/>
      <c r="P34057" s="30"/>
      <c r="Q34057" s="30"/>
      <c r="R34057" s="30"/>
    </row>
    <row r="34058" spans="15:18" x14ac:dyDescent="0.25">
      <c r="O34058" s="30"/>
      <c r="P34058" s="30"/>
      <c r="Q34058" s="30"/>
      <c r="R34058" s="30"/>
    </row>
    <row r="34059" spans="15:18" x14ac:dyDescent="0.25">
      <c r="O34059" s="30"/>
      <c r="P34059" s="30"/>
      <c r="Q34059" s="30"/>
      <c r="R34059" s="30"/>
    </row>
    <row r="34060" spans="15:18" x14ac:dyDescent="0.25">
      <c r="O34060" s="30"/>
      <c r="P34060" s="30"/>
      <c r="Q34060" s="30"/>
      <c r="R34060" s="30"/>
    </row>
    <row r="34061" spans="15:18" x14ac:dyDescent="0.25">
      <c r="O34061" s="30"/>
      <c r="P34061" s="30"/>
      <c r="Q34061" s="30"/>
      <c r="R34061" s="30"/>
    </row>
    <row r="34062" spans="15:18" x14ac:dyDescent="0.25">
      <c r="O34062" s="30"/>
      <c r="P34062" s="30"/>
      <c r="Q34062" s="30"/>
      <c r="R34062" s="30"/>
    </row>
    <row r="34063" spans="15:18" x14ac:dyDescent="0.25">
      <c r="O34063" s="30"/>
      <c r="P34063" s="30"/>
      <c r="Q34063" s="30"/>
      <c r="R34063" s="30"/>
    </row>
    <row r="34064" spans="15:18" x14ac:dyDescent="0.25">
      <c r="O34064" s="30"/>
      <c r="P34064" s="30"/>
      <c r="Q34064" s="30"/>
      <c r="R34064" s="30"/>
    </row>
    <row r="34065" spans="15:18" x14ac:dyDescent="0.25">
      <c r="O34065" s="30"/>
      <c r="P34065" s="30"/>
      <c r="Q34065" s="30"/>
      <c r="R34065" s="30"/>
    </row>
    <row r="34066" spans="15:18" x14ac:dyDescent="0.25">
      <c r="O34066" s="30"/>
      <c r="P34066" s="30"/>
      <c r="Q34066" s="30"/>
      <c r="R34066" s="30"/>
    </row>
    <row r="34067" spans="15:18" x14ac:dyDescent="0.25">
      <c r="O34067" s="30"/>
      <c r="P34067" s="30"/>
      <c r="Q34067" s="30"/>
      <c r="R34067" s="30"/>
    </row>
    <row r="34068" spans="15:18" x14ac:dyDescent="0.25">
      <c r="O34068" s="30"/>
      <c r="P34068" s="30"/>
      <c r="Q34068" s="30"/>
      <c r="R34068" s="30"/>
    </row>
    <row r="34069" spans="15:18" x14ac:dyDescent="0.25">
      <c r="O34069" s="30"/>
      <c r="P34069" s="30"/>
      <c r="Q34069" s="30"/>
      <c r="R34069" s="30"/>
    </row>
    <row r="34070" spans="15:18" x14ac:dyDescent="0.25">
      <c r="O34070" s="30"/>
      <c r="P34070" s="30"/>
      <c r="Q34070" s="30"/>
      <c r="R34070" s="30"/>
    </row>
    <row r="34071" spans="15:18" x14ac:dyDescent="0.25">
      <c r="O34071" s="30"/>
      <c r="P34071" s="30"/>
      <c r="Q34071" s="30"/>
      <c r="R34071" s="30"/>
    </row>
    <row r="34072" spans="15:18" x14ac:dyDescent="0.25">
      <c r="O34072" s="30"/>
      <c r="P34072" s="30"/>
      <c r="Q34072" s="30"/>
      <c r="R34072" s="30"/>
    </row>
    <row r="34073" spans="15:18" x14ac:dyDescent="0.25">
      <c r="O34073" s="30"/>
      <c r="P34073" s="30"/>
      <c r="Q34073" s="30"/>
      <c r="R34073" s="30"/>
    </row>
    <row r="34074" spans="15:18" x14ac:dyDescent="0.25">
      <c r="O34074" s="30"/>
      <c r="P34074" s="30"/>
      <c r="Q34074" s="30"/>
      <c r="R34074" s="30"/>
    </row>
    <row r="34075" spans="15:18" x14ac:dyDescent="0.25">
      <c r="O34075" s="30"/>
      <c r="P34075" s="30"/>
      <c r="Q34075" s="30"/>
      <c r="R34075" s="30"/>
    </row>
    <row r="34076" spans="15:18" x14ac:dyDescent="0.25">
      <c r="O34076" s="30"/>
      <c r="P34076" s="30"/>
      <c r="Q34076" s="30"/>
      <c r="R34076" s="30"/>
    </row>
    <row r="34077" spans="15:18" x14ac:dyDescent="0.25">
      <c r="O34077" s="30"/>
      <c r="P34077" s="30"/>
      <c r="Q34077" s="30"/>
      <c r="R34077" s="30"/>
    </row>
    <row r="34078" spans="15:18" x14ac:dyDescent="0.25">
      <c r="O34078" s="30"/>
      <c r="P34078" s="30"/>
      <c r="Q34078" s="30"/>
      <c r="R34078" s="30"/>
    </row>
    <row r="34079" spans="15:18" x14ac:dyDescent="0.25">
      <c r="O34079" s="30"/>
      <c r="P34079" s="30"/>
      <c r="Q34079" s="30"/>
      <c r="R34079" s="30"/>
    </row>
    <row r="34080" spans="15:18" x14ac:dyDescent="0.25">
      <c r="O34080" s="30"/>
      <c r="P34080" s="30"/>
      <c r="Q34080" s="30"/>
      <c r="R34080" s="30"/>
    </row>
    <row r="34081" spans="15:18" x14ac:dyDescent="0.25">
      <c r="O34081" s="30"/>
      <c r="P34081" s="30"/>
      <c r="Q34081" s="30"/>
      <c r="R34081" s="30"/>
    </row>
    <row r="34082" spans="15:18" x14ac:dyDescent="0.25">
      <c r="O34082" s="30"/>
      <c r="P34082" s="30"/>
      <c r="Q34082" s="30"/>
      <c r="R34082" s="30"/>
    </row>
    <row r="34083" spans="15:18" x14ac:dyDescent="0.25">
      <c r="O34083" s="30"/>
      <c r="P34083" s="30"/>
      <c r="Q34083" s="30"/>
      <c r="R34083" s="30"/>
    </row>
    <row r="34084" spans="15:18" x14ac:dyDescent="0.25">
      <c r="O34084" s="30"/>
      <c r="P34084" s="30"/>
      <c r="Q34084" s="30"/>
      <c r="R34084" s="30"/>
    </row>
    <row r="34085" spans="15:18" x14ac:dyDescent="0.25">
      <c r="O34085" s="30"/>
      <c r="P34085" s="30"/>
      <c r="Q34085" s="30"/>
      <c r="R34085" s="30"/>
    </row>
    <row r="34086" spans="15:18" x14ac:dyDescent="0.25">
      <c r="O34086" s="30"/>
      <c r="P34086" s="30"/>
      <c r="Q34086" s="30"/>
      <c r="R34086" s="30"/>
    </row>
    <row r="34087" spans="15:18" x14ac:dyDescent="0.25">
      <c r="O34087" s="30"/>
      <c r="P34087" s="30"/>
      <c r="Q34087" s="30"/>
      <c r="R34087" s="30"/>
    </row>
    <row r="34088" spans="15:18" x14ac:dyDescent="0.25">
      <c r="O34088" s="30"/>
      <c r="P34088" s="30"/>
      <c r="Q34088" s="30"/>
      <c r="R34088" s="30"/>
    </row>
    <row r="34089" spans="15:18" x14ac:dyDescent="0.25">
      <c r="O34089" s="30"/>
      <c r="P34089" s="30"/>
      <c r="Q34089" s="30"/>
      <c r="R34089" s="30"/>
    </row>
    <row r="34090" spans="15:18" x14ac:dyDescent="0.25">
      <c r="O34090" s="30"/>
      <c r="P34090" s="30"/>
      <c r="Q34090" s="30"/>
      <c r="R34090" s="30"/>
    </row>
    <row r="34091" spans="15:18" x14ac:dyDescent="0.25">
      <c r="O34091" s="30"/>
      <c r="P34091" s="30"/>
      <c r="Q34091" s="30"/>
      <c r="R34091" s="30"/>
    </row>
    <row r="34092" spans="15:18" x14ac:dyDescent="0.25">
      <c r="O34092" s="30"/>
      <c r="P34092" s="30"/>
      <c r="Q34092" s="30"/>
      <c r="R34092" s="30"/>
    </row>
    <row r="34093" spans="15:18" x14ac:dyDescent="0.25">
      <c r="O34093" s="30"/>
      <c r="P34093" s="30"/>
      <c r="Q34093" s="30"/>
      <c r="R34093" s="30"/>
    </row>
    <row r="34094" spans="15:18" x14ac:dyDescent="0.25">
      <c r="O34094" s="30"/>
      <c r="P34094" s="30"/>
      <c r="Q34094" s="30"/>
      <c r="R34094" s="30"/>
    </row>
    <row r="34095" spans="15:18" x14ac:dyDescent="0.25">
      <c r="O34095" s="30"/>
      <c r="P34095" s="30"/>
      <c r="Q34095" s="30"/>
      <c r="R34095" s="30"/>
    </row>
    <row r="34096" spans="15:18" x14ac:dyDescent="0.25">
      <c r="O34096" s="30"/>
      <c r="P34096" s="30"/>
      <c r="Q34096" s="30"/>
      <c r="R34096" s="30"/>
    </row>
    <row r="34097" spans="15:18" x14ac:dyDescent="0.25">
      <c r="O34097" s="30"/>
      <c r="P34097" s="30"/>
      <c r="Q34097" s="30"/>
      <c r="R34097" s="30"/>
    </row>
    <row r="34098" spans="15:18" x14ac:dyDescent="0.25">
      <c r="O34098" s="30"/>
      <c r="P34098" s="30"/>
      <c r="Q34098" s="30"/>
      <c r="R34098" s="30"/>
    </row>
    <row r="34099" spans="15:18" x14ac:dyDescent="0.25">
      <c r="O34099" s="30"/>
      <c r="P34099" s="30"/>
      <c r="Q34099" s="30"/>
      <c r="R34099" s="30"/>
    </row>
    <row r="34100" spans="15:18" x14ac:dyDescent="0.25">
      <c r="O34100" s="30"/>
      <c r="P34100" s="30"/>
      <c r="Q34100" s="30"/>
      <c r="R34100" s="30"/>
    </row>
    <row r="34101" spans="15:18" x14ac:dyDescent="0.25">
      <c r="O34101" s="30"/>
      <c r="P34101" s="30"/>
      <c r="Q34101" s="30"/>
      <c r="R34101" s="30"/>
    </row>
    <row r="34102" spans="15:18" x14ac:dyDescent="0.25">
      <c r="O34102" s="30"/>
      <c r="P34102" s="30"/>
      <c r="Q34102" s="30"/>
      <c r="R34102" s="30"/>
    </row>
    <row r="34103" spans="15:18" x14ac:dyDescent="0.25">
      <c r="O34103" s="30"/>
      <c r="P34103" s="30"/>
      <c r="Q34103" s="30"/>
      <c r="R34103" s="30"/>
    </row>
    <row r="34104" spans="15:18" x14ac:dyDescent="0.25">
      <c r="O34104" s="30"/>
      <c r="P34104" s="30"/>
      <c r="Q34104" s="30"/>
      <c r="R34104" s="30"/>
    </row>
    <row r="34105" spans="15:18" x14ac:dyDescent="0.25">
      <c r="O34105" s="30"/>
      <c r="P34105" s="30"/>
      <c r="Q34105" s="30"/>
      <c r="R34105" s="30"/>
    </row>
    <row r="34106" spans="15:18" x14ac:dyDescent="0.25">
      <c r="O34106" s="30"/>
      <c r="P34106" s="30"/>
      <c r="Q34106" s="30"/>
      <c r="R34106" s="30"/>
    </row>
    <row r="34107" spans="15:18" x14ac:dyDescent="0.25">
      <c r="O34107" s="30"/>
      <c r="P34107" s="30"/>
      <c r="Q34107" s="30"/>
      <c r="R34107" s="30"/>
    </row>
    <row r="34108" spans="15:18" x14ac:dyDescent="0.25">
      <c r="O34108" s="30"/>
      <c r="P34108" s="30"/>
      <c r="Q34108" s="30"/>
      <c r="R34108" s="30"/>
    </row>
    <row r="34109" spans="15:18" x14ac:dyDescent="0.25">
      <c r="O34109" s="30"/>
      <c r="P34109" s="30"/>
      <c r="Q34109" s="30"/>
      <c r="R34109" s="30"/>
    </row>
    <row r="34110" spans="15:18" x14ac:dyDescent="0.25">
      <c r="O34110" s="30"/>
      <c r="P34110" s="30"/>
      <c r="Q34110" s="30"/>
      <c r="R34110" s="30"/>
    </row>
    <row r="34111" spans="15:18" x14ac:dyDescent="0.25">
      <c r="O34111" s="30"/>
      <c r="P34111" s="30"/>
      <c r="Q34111" s="30"/>
      <c r="R34111" s="30"/>
    </row>
    <row r="34112" spans="15:18" x14ac:dyDescent="0.25">
      <c r="O34112" s="30"/>
      <c r="P34112" s="30"/>
      <c r="Q34112" s="30"/>
      <c r="R34112" s="30"/>
    </row>
    <row r="34113" spans="15:18" x14ac:dyDescent="0.25">
      <c r="O34113" s="30"/>
      <c r="P34113" s="30"/>
      <c r="Q34113" s="30"/>
      <c r="R34113" s="30"/>
    </row>
    <row r="34114" spans="15:18" x14ac:dyDescent="0.25">
      <c r="O34114" s="30"/>
      <c r="P34114" s="30"/>
      <c r="Q34114" s="30"/>
      <c r="R34114" s="30"/>
    </row>
    <row r="34115" spans="15:18" x14ac:dyDescent="0.25">
      <c r="O34115" s="30"/>
      <c r="P34115" s="30"/>
      <c r="Q34115" s="30"/>
      <c r="R34115" s="30"/>
    </row>
    <row r="34116" spans="15:18" x14ac:dyDescent="0.25">
      <c r="O34116" s="30"/>
      <c r="P34116" s="30"/>
      <c r="Q34116" s="30"/>
      <c r="R34116" s="30"/>
    </row>
    <row r="34117" spans="15:18" x14ac:dyDescent="0.25">
      <c r="O34117" s="30"/>
      <c r="P34117" s="30"/>
      <c r="Q34117" s="30"/>
      <c r="R34117" s="30"/>
    </row>
    <row r="34118" spans="15:18" x14ac:dyDescent="0.25">
      <c r="O34118" s="30"/>
      <c r="P34118" s="30"/>
      <c r="Q34118" s="30"/>
      <c r="R34118" s="30"/>
    </row>
    <row r="34119" spans="15:18" x14ac:dyDescent="0.25">
      <c r="O34119" s="30"/>
      <c r="P34119" s="30"/>
      <c r="Q34119" s="30"/>
      <c r="R34119" s="30"/>
    </row>
    <row r="34120" spans="15:18" x14ac:dyDescent="0.25">
      <c r="O34120" s="30"/>
      <c r="P34120" s="30"/>
      <c r="Q34120" s="30"/>
      <c r="R34120" s="30"/>
    </row>
    <row r="34121" spans="15:18" x14ac:dyDescent="0.25">
      <c r="O34121" s="30"/>
      <c r="P34121" s="30"/>
      <c r="Q34121" s="30"/>
      <c r="R34121" s="30"/>
    </row>
    <row r="34122" spans="15:18" x14ac:dyDescent="0.25">
      <c r="O34122" s="30"/>
      <c r="P34122" s="30"/>
      <c r="Q34122" s="30"/>
      <c r="R34122" s="30"/>
    </row>
    <row r="34123" spans="15:18" x14ac:dyDescent="0.25">
      <c r="O34123" s="30"/>
      <c r="P34123" s="30"/>
      <c r="Q34123" s="30"/>
      <c r="R34123" s="30"/>
    </row>
    <row r="34124" spans="15:18" x14ac:dyDescent="0.25">
      <c r="O34124" s="30"/>
      <c r="P34124" s="30"/>
      <c r="Q34124" s="30"/>
      <c r="R34124" s="30"/>
    </row>
    <row r="34125" spans="15:18" x14ac:dyDescent="0.25">
      <c r="O34125" s="30"/>
      <c r="P34125" s="30"/>
      <c r="Q34125" s="30"/>
      <c r="R34125" s="30"/>
    </row>
    <row r="34126" spans="15:18" x14ac:dyDescent="0.25">
      <c r="O34126" s="30"/>
      <c r="P34126" s="30"/>
      <c r="Q34126" s="30"/>
      <c r="R34126" s="30"/>
    </row>
    <row r="34127" spans="15:18" x14ac:dyDescent="0.25">
      <c r="O34127" s="30"/>
      <c r="P34127" s="30"/>
      <c r="Q34127" s="30"/>
      <c r="R34127" s="30"/>
    </row>
    <row r="34128" spans="15:18" x14ac:dyDescent="0.25">
      <c r="O34128" s="30"/>
      <c r="P34128" s="30"/>
      <c r="Q34128" s="30"/>
      <c r="R34128" s="30"/>
    </row>
    <row r="34129" spans="15:18" x14ac:dyDescent="0.25">
      <c r="O34129" s="30"/>
      <c r="P34129" s="30"/>
      <c r="Q34129" s="30"/>
      <c r="R34129" s="30"/>
    </row>
    <row r="34130" spans="15:18" x14ac:dyDescent="0.25">
      <c r="O34130" s="30"/>
      <c r="P34130" s="30"/>
      <c r="Q34130" s="30"/>
      <c r="R34130" s="30"/>
    </row>
    <row r="34131" spans="15:18" x14ac:dyDescent="0.25">
      <c r="O34131" s="30"/>
      <c r="P34131" s="30"/>
      <c r="Q34131" s="30"/>
      <c r="R34131" s="30"/>
    </row>
    <row r="34132" spans="15:18" x14ac:dyDescent="0.25">
      <c r="O34132" s="30"/>
      <c r="P34132" s="30"/>
      <c r="Q34132" s="30"/>
      <c r="R34132" s="30"/>
    </row>
    <row r="34133" spans="15:18" x14ac:dyDescent="0.25">
      <c r="O34133" s="30"/>
      <c r="P34133" s="30"/>
      <c r="Q34133" s="30"/>
      <c r="R34133" s="30"/>
    </row>
    <row r="34134" spans="15:18" x14ac:dyDescent="0.25">
      <c r="O34134" s="30"/>
      <c r="P34134" s="30"/>
      <c r="Q34134" s="30"/>
      <c r="R34134" s="30"/>
    </row>
    <row r="34135" spans="15:18" x14ac:dyDescent="0.25">
      <c r="O34135" s="30"/>
      <c r="P34135" s="30"/>
      <c r="Q34135" s="30"/>
      <c r="R34135" s="30"/>
    </row>
    <row r="34136" spans="15:18" x14ac:dyDescent="0.25">
      <c r="O34136" s="30"/>
      <c r="P34136" s="30"/>
      <c r="Q34136" s="30"/>
      <c r="R34136" s="30"/>
    </row>
    <row r="34137" spans="15:18" x14ac:dyDescent="0.25">
      <c r="O34137" s="30"/>
      <c r="P34137" s="30"/>
      <c r="Q34137" s="30"/>
      <c r="R34137" s="30"/>
    </row>
    <row r="34138" spans="15:18" x14ac:dyDescent="0.25">
      <c r="O34138" s="30"/>
      <c r="P34138" s="30"/>
      <c r="Q34138" s="30"/>
      <c r="R34138" s="30"/>
    </row>
    <row r="34139" spans="15:18" x14ac:dyDescent="0.25">
      <c r="O34139" s="30"/>
      <c r="P34139" s="30"/>
      <c r="Q34139" s="30"/>
      <c r="R34139" s="30"/>
    </row>
    <row r="34140" spans="15:18" x14ac:dyDescent="0.25">
      <c r="O34140" s="30"/>
      <c r="P34140" s="30"/>
      <c r="Q34140" s="30"/>
      <c r="R34140" s="30"/>
    </row>
    <row r="34141" spans="15:18" x14ac:dyDescent="0.25">
      <c r="O34141" s="30"/>
      <c r="P34141" s="30"/>
      <c r="Q34141" s="30"/>
      <c r="R34141" s="30"/>
    </row>
    <row r="34142" spans="15:18" x14ac:dyDescent="0.25">
      <c r="O34142" s="30"/>
      <c r="P34142" s="30"/>
      <c r="Q34142" s="30"/>
      <c r="R34142" s="30"/>
    </row>
    <row r="34143" spans="15:18" x14ac:dyDescent="0.25">
      <c r="O34143" s="30"/>
      <c r="P34143" s="30"/>
      <c r="Q34143" s="30"/>
      <c r="R34143" s="30"/>
    </row>
    <row r="34144" spans="15:18" x14ac:dyDescent="0.25">
      <c r="O34144" s="30"/>
      <c r="P34144" s="30"/>
      <c r="Q34144" s="30"/>
      <c r="R34144" s="30"/>
    </row>
    <row r="34145" spans="15:18" x14ac:dyDescent="0.25">
      <c r="O34145" s="30"/>
      <c r="P34145" s="30"/>
      <c r="Q34145" s="30"/>
      <c r="R34145" s="30"/>
    </row>
    <row r="34146" spans="15:18" x14ac:dyDescent="0.25">
      <c r="O34146" s="30"/>
      <c r="P34146" s="30"/>
      <c r="Q34146" s="30"/>
      <c r="R34146" s="30"/>
    </row>
    <row r="34147" spans="15:18" x14ac:dyDescent="0.25">
      <c r="O34147" s="30"/>
      <c r="P34147" s="30"/>
      <c r="Q34147" s="30"/>
      <c r="R34147" s="30"/>
    </row>
    <row r="34148" spans="15:18" x14ac:dyDescent="0.25">
      <c r="O34148" s="30"/>
      <c r="P34148" s="30"/>
      <c r="Q34148" s="30"/>
      <c r="R34148" s="30"/>
    </row>
    <row r="34149" spans="15:18" x14ac:dyDescent="0.25">
      <c r="O34149" s="30"/>
      <c r="P34149" s="30"/>
      <c r="Q34149" s="30"/>
      <c r="R34149" s="30"/>
    </row>
    <row r="34150" spans="15:18" x14ac:dyDescent="0.25">
      <c r="O34150" s="30"/>
      <c r="P34150" s="30"/>
      <c r="Q34150" s="30"/>
      <c r="R34150" s="30"/>
    </row>
    <row r="34151" spans="15:18" x14ac:dyDescent="0.25">
      <c r="O34151" s="30"/>
      <c r="P34151" s="30"/>
      <c r="Q34151" s="30"/>
      <c r="R34151" s="30"/>
    </row>
    <row r="34152" spans="15:18" x14ac:dyDescent="0.25">
      <c r="O34152" s="30"/>
      <c r="P34152" s="30"/>
      <c r="Q34152" s="30"/>
      <c r="R34152" s="30"/>
    </row>
    <row r="34153" spans="15:18" x14ac:dyDescent="0.25">
      <c r="O34153" s="30"/>
      <c r="P34153" s="30"/>
      <c r="Q34153" s="30"/>
      <c r="R34153" s="30"/>
    </row>
    <row r="34154" spans="15:18" x14ac:dyDescent="0.25">
      <c r="O34154" s="30"/>
      <c r="P34154" s="30"/>
      <c r="Q34154" s="30"/>
      <c r="R34154" s="30"/>
    </row>
    <row r="34155" spans="15:18" x14ac:dyDescent="0.25">
      <c r="O34155" s="30"/>
      <c r="P34155" s="30"/>
      <c r="Q34155" s="30"/>
      <c r="R34155" s="30"/>
    </row>
    <row r="34156" spans="15:18" x14ac:dyDescent="0.25">
      <c r="O34156" s="30"/>
      <c r="P34156" s="30"/>
      <c r="Q34156" s="30"/>
      <c r="R34156" s="30"/>
    </row>
    <row r="34157" spans="15:18" x14ac:dyDescent="0.25">
      <c r="O34157" s="30"/>
      <c r="P34157" s="30"/>
      <c r="Q34157" s="30"/>
      <c r="R34157" s="30"/>
    </row>
    <row r="34158" spans="15:18" x14ac:dyDescent="0.25">
      <c r="O34158" s="30"/>
      <c r="P34158" s="30"/>
      <c r="Q34158" s="30"/>
      <c r="R34158" s="30"/>
    </row>
    <row r="34159" spans="15:18" x14ac:dyDescent="0.25">
      <c r="O34159" s="30"/>
      <c r="P34159" s="30"/>
      <c r="Q34159" s="30"/>
      <c r="R34159" s="30"/>
    </row>
    <row r="34160" spans="15:18" x14ac:dyDescent="0.25">
      <c r="O34160" s="30"/>
      <c r="P34160" s="30"/>
      <c r="Q34160" s="30"/>
      <c r="R34160" s="30"/>
    </row>
    <row r="34161" spans="15:18" x14ac:dyDescent="0.25">
      <c r="O34161" s="30"/>
      <c r="P34161" s="30"/>
      <c r="Q34161" s="30"/>
      <c r="R34161" s="30"/>
    </row>
    <row r="34162" spans="15:18" x14ac:dyDescent="0.25">
      <c r="O34162" s="30"/>
      <c r="P34162" s="30"/>
      <c r="Q34162" s="30"/>
      <c r="R34162" s="30"/>
    </row>
    <row r="34163" spans="15:18" x14ac:dyDescent="0.25">
      <c r="O34163" s="30"/>
      <c r="P34163" s="30"/>
      <c r="Q34163" s="30"/>
      <c r="R34163" s="30"/>
    </row>
    <row r="34164" spans="15:18" x14ac:dyDescent="0.25">
      <c r="O34164" s="30"/>
      <c r="P34164" s="30"/>
      <c r="Q34164" s="30"/>
      <c r="R34164" s="30"/>
    </row>
    <row r="34165" spans="15:18" x14ac:dyDescent="0.25">
      <c r="O34165" s="30"/>
      <c r="P34165" s="30"/>
      <c r="Q34165" s="30"/>
      <c r="R34165" s="30"/>
    </row>
    <row r="34166" spans="15:18" x14ac:dyDescent="0.25">
      <c r="O34166" s="30"/>
      <c r="P34166" s="30"/>
      <c r="Q34166" s="30"/>
      <c r="R34166" s="30"/>
    </row>
    <row r="34167" spans="15:18" x14ac:dyDescent="0.25">
      <c r="O34167" s="30"/>
      <c r="P34167" s="30"/>
      <c r="Q34167" s="30"/>
      <c r="R34167" s="30"/>
    </row>
    <row r="34168" spans="15:18" x14ac:dyDescent="0.25">
      <c r="O34168" s="30"/>
      <c r="P34168" s="30"/>
      <c r="Q34168" s="30"/>
      <c r="R34168" s="30"/>
    </row>
    <row r="34169" spans="15:18" x14ac:dyDescent="0.25">
      <c r="O34169" s="30"/>
      <c r="P34169" s="30"/>
      <c r="Q34169" s="30"/>
      <c r="R34169" s="30"/>
    </row>
    <row r="34170" spans="15:18" x14ac:dyDescent="0.25">
      <c r="O34170" s="30"/>
      <c r="P34170" s="30"/>
      <c r="Q34170" s="30"/>
      <c r="R34170" s="30"/>
    </row>
    <row r="34171" spans="15:18" x14ac:dyDescent="0.25">
      <c r="O34171" s="30"/>
      <c r="P34171" s="30"/>
      <c r="Q34171" s="30"/>
      <c r="R34171" s="30"/>
    </row>
    <row r="34172" spans="15:18" x14ac:dyDescent="0.25">
      <c r="O34172" s="30"/>
      <c r="P34172" s="30"/>
      <c r="Q34172" s="30"/>
      <c r="R34172" s="30"/>
    </row>
    <row r="34173" spans="15:18" x14ac:dyDescent="0.25">
      <c r="O34173" s="30"/>
      <c r="P34173" s="30"/>
      <c r="Q34173" s="30"/>
      <c r="R34173" s="30"/>
    </row>
    <row r="34174" spans="15:18" x14ac:dyDescent="0.25">
      <c r="O34174" s="30"/>
      <c r="P34174" s="30"/>
      <c r="Q34174" s="30"/>
      <c r="R34174" s="30"/>
    </row>
    <row r="34175" spans="15:18" x14ac:dyDescent="0.25">
      <c r="O34175" s="30"/>
      <c r="P34175" s="30"/>
      <c r="Q34175" s="30"/>
      <c r="R34175" s="30"/>
    </row>
    <row r="34176" spans="15:18" x14ac:dyDescent="0.25">
      <c r="O34176" s="30"/>
      <c r="P34176" s="30"/>
      <c r="Q34176" s="30"/>
      <c r="R34176" s="30"/>
    </row>
    <row r="34177" spans="15:18" x14ac:dyDescent="0.25">
      <c r="O34177" s="30"/>
      <c r="P34177" s="30"/>
      <c r="Q34177" s="30"/>
      <c r="R34177" s="30"/>
    </row>
    <row r="34178" spans="15:18" x14ac:dyDescent="0.25">
      <c r="O34178" s="30"/>
      <c r="P34178" s="30"/>
      <c r="Q34178" s="30"/>
      <c r="R34178" s="30"/>
    </row>
    <row r="34179" spans="15:18" x14ac:dyDescent="0.25">
      <c r="O34179" s="30"/>
      <c r="P34179" s="30"/>
      <c r="Q34179" s="30"/>
      <c r="R34179" s="30"/>
    </row>
    <row r="34180" spans="15:18" x14ac:dyDescent="0.25">
      <c r="O34180" s="30"/>
      <c r="P34180" s="30"/>
      <c r="Q34180" s="30"/>
      <c r="R34180" s="30"/>
    </row>
    <row r="34181" spans="15:18" x14ac:dyDescent="0.25">
      <c r="O34181" s="30"/>
      <c r="P34181" s="30"/>
      <c r="Q34181" s="30"/>
      <c r="R34181" s="30"/>
    </row>
    <row r="34182" spans="15:18" x14ac:dyDescent="0.25">
      <c r="O34182" s="30"/>
      <c r="P34182" s="30"/>
      <c r="Q34182" s="30"/>
      <c r="R34182" s="30"/>
    </row>
    <row r="34183" spans="15:18" x14ac:dyDescent="0.25">
      <c r="O34183" s="30"/>
      <c r="P34183" s="30"/>
      <c r="Q34183" s="30"/>
      <c r="R34183" s="30"/>
    </row>
    <row r="34184" spans="15:18" x14ac:dyDescent="0.25">
      <c r="O34184" s="30"/>
      <c r="P34184" s="30"/>
      <c r="Q34184" s="30"/>
      <c r="R34184" s="30"/>
    </row>
    <row r="34185" spans="15:18" x14ac:dyDescent="0.25">
      <c r="O34185" s="30"/>
      <c r="P34185" s="30"/>
      <c r="Q34185" s="30"/>
      <c r="R34185" s="30"/>
    </row>
    <row r="34186" spans="15:18" x14ac:dyDescent="0.25">
      <c r="O34186" s="30"/>
      <c r="P34186" s="30"/>
      <c r="Q34186" s="30"/>
      <c r="R34186" s="30"/>
    </row>
    <row r="34187" spans="15:18" x14ac:dyDescent="0.25">
      <c r="O34187" s="30"/>
      <c r="P34187" s="30"/>
      <c r="Q34187" s="30"/>
      <c r="R34187" s="30"/>
    </row>
    <row r="34188" spans="15:18" x14ac:dyDescent="0.25">
      <c r="O34188" s="30"/>
      <c r="P34188" s="30"/>
      <c r="Q34188" s="30"/>
      <c r="R34188" s="30"/>
    </row>
    <row r="34189" spans="15:18" x14ac:dyDescent="0.25">
      <c r="O34189" s="30"/>
      <c r="P34189" s="30"/>
      <c r="Q34189" s="30"/>
      <c r="R34189" s="30"/>
    </row>
    <row r="34190" spans="15:18" x14ac:dyDescent="0.25">
      <c r="O34190" s="30"/>
      <c r="P34190" s="30"/>
      <c r="Q34190" s="30"/>
      <c r="R34190" s="30"/>
    </row>
    <row r="34191" spans="15:18" x14ac:dyDescent="0.25">
      <c r="O34191" s="30"/>
      <c r="P34191" s="30"/>
      <c r="Q34191" s="30"/>
      <c r="R34191" s="30"/>
    </row>
    <row r="34192" spans="15:18" x14ac:dyDescent="0.25">
      <c r="O34192" s="30"/>
      <c r="P34192" s="30"/>
      <c r="Q34192" s="30"/>
      <c r="R34192" s="30"/>
    </row>
    <row r="34193" spans="15:18" x14ac:dyDescent="0.25">
      <c r="O34193" s="30"/>
      <c r="P34193" s="30"/>
      <c r="Q34193" s="30"/>
      <c r="R34193" s="30"/>
    </row>
    <row r="34194" spans="15:18" x14ac:dyDescent="0.25">
      <c r="O34194" s="30"/>
      <c r="P34194" s="30"/>
      <c r="Q34194" s="30"/>
      <c r="R34194" s="30"/>
    </row>
    <row r="34195" spans="15:18" x14ac:dyDescent="0.25">
      <c r="O34195" s="30"/>
      <c r="P34195" s="30"/>
      <c r="Q34195" s="30"/>
      <c r="R34195" s="30"/>
    </row>
    <row r="34196" spans="15:18" x14ac:dyDescent="0.25">
      <c r="O34196" s="30"/>
      <c r="P34196" s="30"/>
      <c r="Q34196" s="30"/>
      <c r="R34196" s="30"/>
    </row>
    <row r="34197" spans="15:18" x14ac:dyDescent="0.25">
      <c r="O34197" s="30"/>
      <c r="P34197" s="30"/>
      <c r="Q34197" s="30"/>
      <c r="R34197" s="30"/>
    </row>
    <row r="34198" spans="15:18" x14ac:dyDescent="0.25">
      <c r="O34198" s="30"/>
      <c r="P34198" s="30"/>
      <c r="Q34198" s="30"/>
      <c r="R34198" s="30"/>
    </row>
    <row r="34199" spans="15:18" x14ac:dyDescent="0.25">
      <c r="O34199" s="30"/>
      <c r="P34199" s="30"/>
      <c r="Q34199" s="30"/>
      <c r="R34199" s="30"/>
    </row>
    <row r="34200" spans="15:18" x14ac:dyDescent="0.25">
      <c r="O34200" s="30"/>
      <c r="P34200" s="30"/>
      <c r="Q34200" s="30"/>
      <c r="R34200" s="30"/>
    </row>
    <row r="34201" spans="15:18" x14ac:dyDescent="0.25">
      <c r="O34201" s="30"/>
      <c r="P34201" s="30"/>
      <c r="Q34201" s="30"/>
      <c r="R34201" s="30"/>
    </row>
    <row r="34202" spans="15:18" x14ac:dyDescent="0.25">
      <c r="O34202" s="30"/>
      <c r="P34202" s="30"/>
      <c r="Q34202" s="30"/>
      <c r="R34202" s="30"/>
    </row>
    <row r="34203" spans="15:18" x14ac:dyDescent="0.25">
      <c r="O34203" s="30"/>
      <c r="P34203" s="30"/>
      <c r="Q34203" s="30"/>
      <c r="R34203" s="30"/>
    </row>
    <row r="34204" spans="15:18" x14ac:dyDescent="0.25">
      <c r="O34204" s="30"/>
      <c r="P34204" s="30"/>
      <c r="Q34204" s="30"/>
      <c r="R34204" s="30"/>
    </row>
    <row r="34205" spans="15:18" x14ac:dyDescent="0.25">
      <c r="O34205" s="30"/>
      <c r="P34205" s="30"/>
      <c r="Q34205" s="30"/>
      <c r="R34205" s="30"/>
    </row>
    <row r="34206" spans="15:18" x14ac:dyDescent="0.25">
      <c r="O34206" s="30"/>
      <c r="P34206" s="30"/>
      <c r="Q34206" s="30"/>
      <c r="R34206" s="30"/>
    </row>
    <row r="34207" spans="15:18" x14ac:dyDescent="0.25">
      <c r="O34207" s="30"/>
      <c r="P34207" s="30"/>
      <c r="Q34207" s="30"/>
      <c r="R34207" s="30"/>
    </row>
    <row r="34208" spans="15:18" x14ac:dyDescent="0.25">
      <c r="O34208" s="30"/>
      <c r="P34208" s="30"/>
      <c r="Q34208" s="30"/>
      <c r="R34208" s="30"/>
    </row>
    <row r="34209" spans="15:18" x14ac:dyDescent="0.25">
      <c r="O34209" s="30"/>
      <c r="P34209" s="30"/>
      <c r="Q34209" s="30"/>
      <c r="R34209" s="30"/>
    </row>
    <row r="34210" spans="15:18" x14ac:dyDescent="0.25">
      <c r="O34210" s="30"/>
      <c r="P34210" s="30"/>
      <c r="Q34210" s="30"/>
      <c r="R34210" s="30"/>
    </row>
    <row r="34211" spans="15:18" x14ac:dyDescent="0.25">
      <c r="O34211" s="30"/>
      <c r="P34211" s="30"/>
      <c r="Q34211" s="30"/>
      <c r="R34211" s="30"/>
    </row>
    <row r="34212" spans="15:18" x14ac:dyDescent="0.25">
      <c r="O34212" s="30"/>
      <c r="P34212" s="30"/>
      <c r="Q34212" s="30"/>
      <c r="R34212" s="30"/>
    </row>
    <row r="34213" spans="15:18" x14ac:dyDescent="0.25">
      <c r="O34213" s="30"/>
      <c r="P34213" s="30"/>
      <c r="Q34213" s="30"/>
      <c r="R34213" s="30"/>
    </row>
    <row r="34214" spans="15:18" x14ac:dyDescent="0.25">
      <c r="O34214" s="30"/>
      <c r="P34214" s="30"/>
      <c r="Q34214" s="30"/>
      <c r="R34214" s="30"/>
    </row>
    <row r="34215" spans="15:18" x14ac:dyDescent="0.25">
      <c r="O34215" s="30"/>
      <c r="P34215" s="30"/>
      <c r="Q34215" s="30"/>
      <c r="R34215" s="30"/>
    </row>
    <row r="34216" spans="15:18" x14ac:dyDescent="0.25">
      <c r="O34216" s="30"/>
      <c r="P34216" s="30"/>
      <c r="Q34216" s="30"/>
      <c r="R34216" s="30"/>
    </row>
    <row r="34217" spans="15:18" x14ac:dyDescent="0.25">
      <c r="O34217" s="30"/>
      <c r="P34217" s="30"/>
      <c r="Q34217" s="30"/>
      <c r="R34217" s="30"/>
    </row>
    <row r="34218" spans="15:18" x14ac:dyDescent="0.25">
      <c r="O34218" s="30"/>
      <c r="P34218" s="30"/>
      <c r="Q34218" s="30"/>
      <c r="R34218" s="30"/>
    </row>
    <row r="34219" spans="15:18" x14ac:dyDescent="0.25">
      <c r="O34219" s="30"/>
      <c r="P34219" s="30"/>
      <c r="Q34219" s="30"/>
      <c r="R34219" s="30"/>
    </row>
    <row r="34220" spans="15:18" x14ac:dyDescent="0.25">
      <c r="O34220" s="30"/>
      <c r="P34220" s="30"/>
      <c r="Q34220" s="30"/>
      <c r="R34220" s="30"/>
    </row>
    <row r="34221" spans="15:18" x14ac:dyDescent="0.25">
      <c r="O34221" s="30"/>
      <c r="P34221" s="30"/>
      <c r="Q34221" s="30"/>
      <c r="R34221" s="30"/>
    </row>
    <row r="34222" spans="15:18" x14ac:dyDescent="0.25">
      <c r="O34222" s="30"/>
      <c r="P34222" s="30"/>
      <c r="Q34222" s="30"/>
      <c r="R34222" s="30"/>
    </row>
    <row r="34223" spans="15:18" x14ac:dyDescent="0.25">
      <c r="O34223" s="30"/>
      <c r="P34223" s="30"/>
      <c r="Q34223" s="30"/>
      <c r="R34223" s="30"/>
    </row>
    <row r="34224" spans="15:18" x14ac:dyDescent="0.25">
      <c r="O34224" s="30"/>
      <c r="P34224" s="30"/>
      <c r="Q34224" s="30"/>
      <c r="R34224" s="30"/>
    </row>
    <row r="34225" spans="15:18" x14ac:dyDescent="0.25">
      <c r="O34225" s="30"/>
      <c r="P34225" s="30"/>
      <c r="Q34225" s="30"/>
      <c r="R34225" s="30"/>
    </row>
    <row r="34226" spans="15:18" x14ac:dyDescent="0.25">
      <c r="O34226" s="30"/>
      <c r="P34226" s="30"/>
      <c r="Q34226" s="30"/>
      <c r="R34226" s="30"/>
    </row>
    <row r="34227" spans="15:18" x14ac:dyDescent="0.25">
      <c r="O34227" s="30"/>
      <c r="P34227" s="30"/>
      <c r="Q34227" s="30"/>
      <c r="R34227" s="30"/>
    </row>
    <row r="34228" spans="15:18" x14ac:dyDescent="0.25">
      <c r="O34228" s="30"/>
      <c r="P34228" s="30"/>
      <c r="Q34228" s="30"/>
      <c r="R34228" s="30"/>
    </row>
    <row r="34229" spans="15:18" x14ac:dyDescent="0.25">
      <c r="O34229" s="30"/>
      <c r="P34229" s="30"/>
      <c r="Q34229" s="30"/>
      <c r="R34229" s="30"/>
    </row>
    <row r="34230" spans="15:18" x14ac:dyDescent="0.25">
      <c r="O34230" s="30"/>
      <c r="P34230" s="30"/>
      <c r="Q34230" s="30"/>
      <c r="R34230" s="30"/>
    </row>
    <row r="34231" spans="15:18" x14ac:dyDescent="0.25">
      <c r="O34231" s="30"/>
      <c r="P34231" s="30"/>
      <c r="Q34231" s="30"/>
      <c r="R34231" s="30"/>
    </row>
    <row r="34232" spans="15:18" x14ac:dyDescent="0.25">
      <c r="O34232" s="30"/>
      <c r="P34232" s="30"/>
      <c r="Q34232" s="30"/>
      <c r="R34232" s="30"/>
    </row>
    <row r="34233" spans="15:18" x14ac:dyDescent="0.25">
      <c r="O34233" s="30"/>
      <c r="P34233" s="30"/>
      <c r="Q34233" s="30"/>
      <c r="R34233" s="30"/>
    </row>
    <row r="34234" spans="15:18" x14ac:dyDescent="0.25">
      <c r="O34234" s="30"/>
      <c r="P34234" s="30"/>
      <c r="Q34234" s="30"/>
      <c r="R34234" s="30"/>
    </row>
    <row r="34235" spans="15:18" x14ac:dyDescent="0.25">
      <c r="O34235" s="30"/>
      <c r="P34235" s="30"/>
      <c r="Q34235" s="30"/>
      <c r="R34235" s="30"/>
    </row>
    <row r="34236" spans="15:18" x14ac:dyDescent="0.25">
      <c r="O34236" s="30"/>
      <c r="P34236" s="30"/>
      <c r="Q34236" s="30"/>
      <c r="R34236" s="30"/>
    </row>
    <row r="34237" spans="15:18" x14ac:dyDescent="0.25">
      <c r="O34237" s="30"/>
      <c r="P34237" s="30"/>
      <c r="Q34237" s="30"/>
      <c r="R34237" s="30"/>
    </row>
    <row r="34238" spans="15:18" x14ac:dyDescent="0.25">
      <c r="O34238" s="30"/>
      <c r="P34238" s="30"/>
      <c r="Q34238" s="30"/>
      <c r="R34238" s="30"/>
    </row>
    <row r="34239" spans="15:18" x14ac:dyDescent="0.25">
      <c r="O34239" s="30"/>
      <c r="P34239" s="30"/>
      <c r="Q34239" s="30"/>
      <c r="R34239" s="30"/>
    </row>
    <row r="34240" spans="15:18" x14ac:dyDescent="0.25">
      <c r="O34240" s="30"/>
      <c r="P34240" s="30"/>
      <c r="Q34240" s="30"/>
      <c r="R34240" s="30"/>
    </row>
    <row r="34241" spans="15:18" x14ac:dyDescent="0.25">
      <c r="O34241" s="30"/>
      <c r="P34241" s="30"/>
      <c r="Q34241" s="30"/>
      <c r="R34241" s="30"/>
    </row>
    <row r="34242" spans="15:18" x14ac:dyDescent="0.25">
      <c r="O34242" s="30"/>
      <c r="P34242" s="30"/>
      <c r="Q34242" s="30"/>
      <c r="R34242" s="30"/>
    </row>
    <row r="34243" spans="15:18" x14ac:dyDescent="0.25">
      <c r="O34243" s="30"/>
      <c r="P34243" s="30"/>
      <c r="Q34243" s="30"/>
      <c r="R34243" s="30"/>
    </row>
    <row r="34244" spans="15:18" x14ac:dyDescent="0.25">
      <c r="O34244" s="30"/>
      <c r="P34244" s="30"/>
      <c r="Q34244" s="30"/>
      <c r="R34244" s="30"/>
    </row>
    <row r="34245" spans="15:18" x14ac:dyDescent="0.25">
      <c r="O34245" s="30"/>
      <c r="P34245" s="30"/>
      <c r="Q34245" s="30"/>
      <c r="R34245" s="30"/>
    </row>
    <row r="34246" spans="15:18" x14ac:dyDescent="0.25">
      <c r="O34246" s="30"/>
      <c r="P34246" s="30"/>
      <c r="Q34246" s="30"/>
      <c r="R34246" s="30"/>
    </row>
    <row r="34247" spans="15:18" x14ac:dyDescent="0.25">
      <c r="O34247" s="30"/>
      <c r="P34247" s="30"/>
      <c r="Q34247" s="30"/>
      <c r="R34247" s="30"/>
    </row>
    <row r="34248" spans="15:18" x14ac:dyDescent="0.25">
      <c r="O34248" s="30"/>
      <c r="P34248" s="30"/>
      <c r="Q34248" s="30"/>
      <c r="R34248" s="30"/>
    </row>
    <row r="34249" spans="15:18" x14ac:dyDescent="0.25">
      <c r="O34249" s="30"/>
      <c r="P34249" s="30"/>
      <c r="Q34249" s="30"/>
      <c r="R34249" s="30"/>
    </row>
    <row r="34250" spans="15:18" x14ac:dyDescent="0.25">
      <c r="O34250" s="30"/>
      <c r="P34250" s="30"/>
      <c r="Q34250" s="30"/>
      <c r="R34250" s="30"/>
    </row>
    <row r="34251" spans="15:18" x14ac:dyDescent="0.25">
      <c r="O34251" s="30"/>
      <c r="P34251" s="30"/>
      <c r="Q34251" s="30"/>
      <c r="R34251" s="30"/>
    </row>
    <row r="34252" spans="15:18" x14ac:dyDescent="0.25">
      <c r="O34252" s="30"/>
      <c r="P34252" s="30"/>
      <c r="Q34252" s="30"/>
      <c r="R34252" s="30"/>
    </row>
    <row r="34253" spans="15:18" x14ac:dyDescent="0.25">
      <c r="O34253" s="30"/>
      <c r="P34253" s="30"/>
      <c r="Q34253" s="30"/>
      <c r="R34253" s="30"/>
    </row>
    <row r="34254" spans="15:18" x14ac:dyDescent="0.25">
      <c r="O34254" s="30"/>
      <c r="P34254" s="30"/>
      <c r="Q34254" s="30"/>
      <c r="R34254" s="30"/>
    </row>
    <row r="34255" spans="15:18" x14ac:dyDescent="0.25">
      <c r="O34255" s="30"/>
      <c r="P34255" s="30"/>
      <c r="Q34255" s="30"/>
      <c r="R34255" s="30"/>
    </row>
    <row r="34256" spans="15:18" x14ac:dyDescent="0.25">
      <c r="O34256" s="30"/>
      <c r="P34256" s="30"/>
      <c r="Q34256" s="30"/>
      <c r="R34256" s="30"/>
    </row>
    <row r="34257" spans="15:18" x14ac:dyDescent="0.25">
      <c r="O34257" s="30"/>
      <c r="P34257" s="30"/>
      <c r="Q34257" s="30"/>
      <c r="R34257" s="30"/>
    </row>
    <row r="34258" spans="15:18" x14ac:dyDescent="0.25">
      <c r="O34258" s="30"/>
      <c r="P34258" s="30"/>
      <c r="Q34258" s="30"/>
      <c r="R34258" s="30"/>
    </row>
    <row r="34259" spans="15:18" x14ac:dyDescent="0.25">
      <c r="O34259" s="30"/>
      <c r="P34259" s="30"/>
      <c r="Q34259" s="30"/>
      <c r="R34259" s="30"/>
    </row>
    <row r="34260" spans="15:18" x14ac:dyDescent="0.25">
      <c r="O34260" s="30"/>
      <c r="P34260" s="30"/>
      <c r="Q34260" s="30"/>
      <c r="R34260" s="30"/>
    </row>
    <row r="34261" spans="15:18" x14ac:dyDescent="0.25">
      <c r="O34261" s="30"/>
      <c r="P34261" s="30"/>
      <c r="Q34261" s="30"/>
      <c r="R34261" s="30"/>
    </row>
    <row r="34262" spans="15:18" x14ac:dyDescent="0.25">
      <c r="O34262" s="30"/>
      <c r="P34262" s="30"/>
      <c r="Q34262" s="30"/>
      <c r="R34262" s="30"/>
    </row>
    <row r="34263" spans="15:18" x14ac:dyDescent="0.25">
      <c r="O34263" s="30"/>
      <c r="P34263" s="30"/>
      <c r="Q34263" s="30"/>
      <c r="R34263" s="30"/>
    </row>
    <row r="34264" spans="15:18" x14ac:dyDescent="0.25">
      <c r="O34264" s="30"/>
      <c r="P34264" s="30"/>
      <c r="Q34264" s="30"/>
      <c r="R34264" s="30"/>
    </row>
    <row r="34265" spans="15:18" x14ac:dyDescent="0.25">
      <c r="O34265" s="30"/>
      <c r="P34265" s="30"/>
      <c r="Q34265" s="30"/>
      <c r="R34265" s="30"/>
    </row>
    <row r="34266" spans="15:18" x14ac:dyDescent="0.25">
      <c r="O34266" s="30"/>
      <c r="P34266" s="30"/>
      <c r="Q34266" s="30"/>
      <c r="R34266" s="30"/>
    </row>
    <row r="34267" spans="15:18" x14ac:dyDescent="0.25">
      <c r="O34267" s="30"/>
      <c r="P34267" s="30"/>
      <c r="Q34267" s="30"/>
      <c r="R34267" s="30"/>
    </row>
    <row r="34268" spans="15:18" x14ac:dyDescent="0.25">
      <c r="O34268" s="30"/>
      <c r="P34268" s="30"/>
      <c r="Q34268" s="30"/>
      <c r="R34268" s="30"/>
    </row>
    <row r="34269" spans="15:18" x14ac:dyDescent="0.25">
      <c r="O34269" s="30"/>
      <c r="P34269" s="30"/>
      <c r="Q34269" s="30"/>
      <c r="R34269" s="30"/>
    </row>
    <row r="34270" spans="15:18" x14ac:dyDescent="0.25">
      <c r="O34270" s="30"/>
      <c r="P34270" s="30"/>
      <c r="Q34270" s="30"/>
      <c r="R34270" s="30"/>
    </row>
    <row r="34271" spans="15:18" x14ac:dyDescent="0.25">
      <c r="O34271" s="30"/>
      <c r="P34271" s="30"/>
      <c r="Q34271" s="30"/>
      <c r="R34271" s="30"/>
    </row>
    <row r="34272" spans="15:18" x14ac:dyDescent="0.25">
      <c r="O34272" s="30"/>
      <c r="P34272" s="30"/>
      <c r="Q34272" s="30"/>
      <c r="R34272" s="30"/>
    </row>
    <row r="34273" spans="15:18" x14ac:dyDescent="0.25">
      <c r="O34273" s="30"/>
      <c r="P34273" s="30"/>
      <c r="Q34273" s="30"/>
      <c r="R34273" s="30"/>
    </row>
    <row r="34274" spans="15:18" x14ac:dyDescent="0.25">
      <c r="O34274" s="30"/>
      <c r="P34274" s="30"/>
      <c r="Q34274" s="30"/>
      <c r="R34274" s="30"/>
    </row>
    <row r="34275" spans="15:18" x14ac:dyDescent="0.25">
      <c r="O34275" s="30"/>
      <c r="P34275" s="30"/>
      <c r="Q34275" s="30"/>
      <c r="R34275" s="30"/>
    </row>
    <row r="34276" spans="15:18" x14ac:dyDescent="0.25">
      <c r="O34276" s="30"/>
      <c r="P34276" s="30"/>
      <c r="Q34276" s="30"/>
      <c r="R34276" s="30"/>
    </row>
    <row r="34277" spans="15:18" x14ac:dyDescent="0.25">
      <c r="O34277" s="30"/>
      <c r="P34277" s="30"/>
      <c r="Q34277" s="30"/>
      <c r="R34277" s="30"/>
    </row>
    <row r="34278" spans="15:18" x14ac:dyDescent="0.25">
      <c r="O34278" s="30"/>
      <c r="P34278" s="30"/>
      <c r="Q34278" s="30"/>
      <c r="R34278" s="30"/>
    </row>
    <row r="34279" spans="15:18" x14ac:dyDescent="0.25">
      <c r="O34279" s="30"/>
      <c r="P34279" s="30"/>
      <c r="Q34279" s="30"/>
      <c r="R34279" s="30"/>
    </row>
    <row r="34280" spans="15:18" x14ac:dyDescent="0.25">
      <c r="O34280" s="30"/>
      <c r="P34280" s="30"/>
      <c r="Q34280" s="30"/>
      <c r="R34280" s="30"/>
    </row>
    <row r="34281" spans="15:18" x14ac:dyDescent="0.25">
      <c r="O34281" s="30"/>
      <c r="P34281" s="30"/>
      <c r="Q34281" s="30"/>
      <c r="R34281" s="30"/>
    </row>
    <row r="34282" spans="15:18" x14ac:dyDescent="0.25">
      <c r="O34282" s="30"/>
      <c r="P34282" s="30"/>
      <c r="Q34282" s="30"/>
      <c r="R34282" s="30"/>
    </row>
    <row r="34283" spans="15:18" x14ac:dyDescent="0.25">
      <c r="O34283" s="30"/>
      <c r="P34283" s="30"/>
      <c r="Q34283" s="30"/>
      <c r="R34283" s="30"/>
    </row>
    <row r="34284" spans="15:18" x14ac:dyDescent="0.25">
      <c r="O34284" s="30"/>
      <c r="P34284" s="30"/>
      <c r="Q34284" s="30"/>
      <c r="R34284" s="30"/>
    </row>
    <row r="34285" spans="15:18" x14ac:dyDescent="0.25">
      <c r="O34285" s="30"/>
      <c r="P34285" s="30"/>
      <c r="Q34285" s="30"/>
      <c r="R34285" s="30"/>
    </row>
    <row r="34286" spans="15:18" x14ac:dyDescent="0.25">
      <c r="O34286" s="30"/>
      <c r="P34286" s="30"/>
      <c r="Q34286" s="30"/>
      <c r="R34286" s="30"/>
    </row>
    <row r="34287" spans="15:18" x14ac:dyDescent="0.25">
      <c r="O34287" s="30"/>
      <c r="P34287" s="30"/>
      <c r="Q34287" s="30"/>
      <c r="R34287" s="30"/>
    </row>
    <row r="34288" spans="15:18" x14ac:dyDescent="0.25">
      <c r="O34288" s="30"/>
      <c r="P34288" s="30"/>
      <c r="Q34288" s="30"/>
      <c r="R34288" s="30"/>
    </row>
    <row r="34289" spans="15:18" x14ac:dyDescent="0.25">
      <c r="O34289" s="30"/>
      <c r="P34289" s="30"/>
      <c r="Q34289" s="30"/>
      <c r="R34289" s="30"/>
    </row>
    <row r="34290" spans="15:18" x14ac:dyDescent="0.25">
      <c r="O34290" s="30"/>
      <c r="P34290" s="30"/>
      <c r="Q34290" s="30"/>
      <c r="R34290" s="30"/>
    </row>
    <row r="34291" spans="15:18" x14ac:dyDescent="0.25">
      <c r="O34291" s="30"/>
      <c r="P34291" s="30"/>
      <c r="Q34291" s="30"/>
      <c r="R34291" s="30"/>
    </row>
    <row r="34292" spans="15:18" x14ac:dyDescent="0.25">
      <c r="O34292" s="30"/>
      <c r="P34292" s="30"/>
      <c r="Q34292" s="30"/>
      <c r="R34292" s="30"/>
    </row>
    <row r="34293" spans="15:18" x14ac:dyDescent="0.25">
      <c r="O34293" s="30"/>
      <c r="P34293" s="30"/>
      <c r="Q34293" s="30"/>
      <c r="R34293" s="30"/>
    </row>
    <row r="34294" spans="15:18" x14ac:dyDescent="0.25">
      <c r="O34294" s="30"/>
      <c r="P34294" s="30"/>
      <c r="Q34294" s="30"/>
      <c r="R34294" s="30"/>
    </row>
    <row r="34295" spans="15:18" x14ac:dyDescent="0.25">
      <c r="O34295" s="30"/>
      <c r="P34295" s="30"/>
      <c r="Q34295" s="30"/>
      <c r="R34295" s="30"/>
    </row>
    <row r="34296" spans="15:18" x14ac:dyDescent="0.25">
      <c r="O34296" s="30"/>
      <c r="P34296" s="30"/>
      <c r="Q34296" s="30"/>
      <c r="R34296" s="30"/>
    </row>
    <row r="34297" spans="15:18" x14ac:dyDescent="0.25">
      <c r="O34297" s="30"/>
      <c r="P34297" s="30"/>
      <c r="Q34297" s="30"/>
      <c r="R34297" s="30"/>
    </row>
    <row r="34298" spans="15:18" x14ac:dyDescent="0.25">
      <c r="O34298" s="30"/>
      <c r="P34298" s="30"/>
      <c r="Q34298" s="30"/>
      <c r="R34298" s="30"/>
    </row>
    <row r="34299" spans="15:18" x14ac:dyDescent="0.25">
      <c r="O34299" s="30"/>
      <c r="P34299" s="30"/>
      <c r="Q34299" s="30"/>
      <c r="R34299" s="30"/>
    </row>
    <row r="34300" spans="15:18" x14ac:dyDescent="0.25">
      <c r="O34300" s="30"/>
      <c r="P34300" s="30"/>
      <c r="Q34300" s="30"/>
      <c r="R34300" s="30"/>
    </row>
    <row r="34301" spans="15:18" x14ac:dyDescent="0.25">
      <c r="O34301" s="30"/>
      <c r="P34301" s="30"/>
      <c r="Q34301" s="30"/>
      <c r="R34301" s="30"/>
    </row>
    <row r="34302" spans="15:18" x14ac:dyDescent="0.25">
      <c r="O34302" s="30"/>
      <c r="P34302" s="30"/>
      <c r="Q34302" s="30"/>
      <c r="R34302" s="30"/>
    </row>
    <row r="34303" spans="15:18" x14ac:dyDescent="0.25">
      <c r="O34303" s="30"/>
      <c r="P34303" s="30"/>
      <c r="Q34303" s="30"/>
      <c r="R34303" s="30"/>
    </row>
    <row r="34304" spans="15:18" x14ac:dyDescent="0.25">
      <c r="O34304" s="30"/>
      <c r="P34304" s="30"/>
      <c r="Q34304" s="30"/>
      <c r="R34304" s="30"/>
    </row>
    <row r="34305" spans="15:18" x14ac:dyDescent="0.25">
      <c r="O34305" s="30"/>
      <c r="P34305" s="30"/>
      <c r="Q34305" s="30"/>
      <c r="R34305" s="30"/>
    </row>
    <row r="34306" spans="15:18" x14ac:dyDescent="0.25">
      <c r="O34306" s="30"/>
      <c r="P34306" s="30"/>
      <c r="Q34306" s="30"/>
      <c r="R34306" s="30"/>
    </row>
    <row r="34307" spans="15:18" x14ac:dyDescent="0.25">
      <c r="O34307" s="30"/>
      <c r="P34307" s="30"/>
      <c r="Q34307" s="30"/>
      <c r="R34307" s="30"/>
    </row>
    <row r="34308" spans="15:18" x14ac:dyDescent="0.25">
      <c r="O34308" s="30"/>
      <c r="P34308" s="30"/>
      <c r="Q34308" s="30"/>
      <c r="R34308" s="30"/>
    </row>
    <row r="34309" spans="15:18" x14ac:dyDescent="0.25">
      <c r="O34309" s="30"/>
      <c r="P34309" s="30"/>
      <c r="Q34309" s="30"/>
      <c r="R34309" s="30"/>
    </row>
    <row r="34310" spans="15:18" x14ac:dyDescent="0.25">
      <c r="O34310" s="30"/>
      <c r="P34310" s="30"/>
      <c r="Q34310" s="30"/>
      <c r="R34310" s="30"/>
    </row>
    <row r="34311" spans="15:18" x14ac:dyDescent="0.25">
      <c r="O34311" s="30"/>
      <c r="P34311" s="30"/>
      <c r="Q34311" s="30"/>
      <c r="R34311" s="30"/>
    </row>
    <row r="34312" spans="15:18" x14ac:dyDescent="0.25">
      <c r="O34312" s="30"/>
      <c r="P34312" s="30"/>
      <c r="Q34312" s="30"/>
      <c r="R34312" s="30"/>
    </row>
    <row r="34313" spans="15:18" x14ac:dyDescent="0.25">
      <c r="O34313" s="30"/>
      <c r="P34313" s="30"/>
      <c r="Q34313" s="30"/>
      <c r="R34313" s="30"/>
    </row>
    <row r="34314" spans="15:18" x14ac:dyDescent="0.25">
      <c r="O34314" s="30"/>
      <c r="P34314" s="30"/>
      <c r="Q34314" s="30"/>
      <c r="R34314" s="30"/>
    </row>
    <row r="34315" spans="15:18" x14ac:dyDescent="0.25">
      <c r="O34315" s="30"/>
      <c r="P34315" s="30"/>
      <c r="Q34315" s="30"/>
      <c r="R34315" s="30"/>
    </row>
    <row r="34316" spans="15:18" x14ac:dyDescent="0.25">
      <c r="O34316" s="30"/>
      <c r="P34316" s="30"/>
      <c r="Q34316" s="30"/>
      <c r="R34316" s="30"/>
    </row>
    <row r="34317" spans="15:18" x14ac:dyDescent="0.25">
      <c r="O34317" s="30"/>
      <c r="P34317" s="30"/>
      <c r="Q34317" s="30"/>
      <c r="R34317" s="30"/>
    </row>
    <row r="34318" spans="15:18" x14ac:dyDescent="0.25">
      <c r="O34318" s="30"/>
      <c r="P34318" s="30"/>
      <c r="Q34318" s="30"/>
      <c r="R34318" s="30"/>
    </row>
    <row r="34319" spans="15:18" x14ac:dyDescent="0.25">
      <c r="O34319" s="30"/>
      <c r="P34319" s="30"/>
      <c r="Q34319" s="30"/>
      <c r="R34319" s="30"/>
    </row>
    <row r="34320" spans="15:18" x14ac:dyDescent="0.25">
      <c r="O34320" s="30"/>
      <c r="P34320" s="30"/>
      <c r="Q34320" s="30"/>
      <c r="R34320" s="30"/>
    </row>
    <row r="34321" spans="15:18" x14ac:dyDescent="0.25">
      <c r="O34321" s="30"/>
      <c r="P34321" s="30"/>
      <c r="Q34321" s="30"/>
      <c r="R34321" s="30"/>
    </row>
    <row r="34322" spans="15:18" x14ac:dyDescent="0.25">
      <c r="O34322" s="30"/>
      <c r="P34322" s="30"/>
      <c r="Q34322" s="30"/>
      <c r="R34322" s="30"/>
    </row>
    <row r="34323" spans="15:18" x14ac:dyDescent="0.25">
      <c r="O34323" s="30"/>
      <c r="P34323" s="30"/>
      <c r="Q34323" s="30"/>
      <c r="R34323" s="30"/>
    </row>
    <row r="34324" spans="15:18" x14ac:dyDescent="0.25">
      <c r="O34324" s="30"/>
      <c r="P34324" s="30"/>
      <c r="Q34324" s="30"/>
      <c r="R34324" s="30"/>
    </row>
    <row r="34325" spans="15:18" x14ac:dyDescent="0.25">
      <c r="O34325" s="30"/>
      <c r="P34325" s="30"/>
      <c r="Q34325" s="30"/>
      <c r="R34325" s="30"/>
    </row>
    <row r="34326" spans="15:18" x14ac:dyDescent="0.25">
      <c r="O34326" s="30"/>
      <c r="P34326" s="30"/>
      <c r="Q34326" s="30"/>
      <c r="R34326" s="30"/>
    </row>
    <row r="34327" spans="15:18" x14ac:dyDescent="0.25">
      <c r="O34327" s="30"/>
      <c r="P34327" s="30"/>
      <c r="Q34327" s="30"/>
      <c r="R34327" s="30"/>
    </row>
    <row r="34328" spans="15:18" x14ac:dyDescent="0.25">
      <c r="O34328" s="30"/>
      <c r="P34328" s="30"/>
      <c r="Q34328" s="30"/>
      <c r="R34328" s="30"/>
    </row>
    <row r="34329" spans="15:18" x14ac:dyDescent="0.25">
      <c r="O34329" s="30"/>
      <c r="P34329" s="30"/>
      <c r="Q34329" s="30"/>
      <c r="R34329" s="30"/>
    </row>
    <row r="34330" spans="15:18" x14ac:dyDescent="0.25">
      <c r="O34330" s="30"/>
      <c r="P34330" s="30"/>
      <c r="Q34330" s="30"/>
      <c r="R34330" s="30"/>
    </row>
    <row r="34331" spans="15:18" x14ac:dyDescent="0.25">
      <c r="O34331" s="30"/>
      <c r="P34331" s="30"/>
      <c r="Q34331" s="30"/>
      <c r="R34331" s="30"/>
    </row>
    <row r="34332" spans="15:18" x14ac:dyDescent="0.25">
      <c r="O34332" s="30"/>
      <c r="P34332" s="30"/>
      <c r="Q34332" s="30"/>
      <c r="R34332" s="30"/>
    </row>
    <row r="34333" spans="15:18" x14ac:dyDescent="0.25">
      <c r="O34333" s="30"/>
      <c r="P34333" s="30"/>
      <c r="Q34333" s="30"/>
      <c r="R34333" s="30"/>
    </row>
    <row r="34334" spans="15:18" x14ac:dyDescent="0.25">
      <c r="O34334" s="30"/>
      <c r="P34334" s="30"/>
      <c r="Q34334" s="30"/>
      <c r="R34334" s="30"/>
    </row>
    <row r="34335" spans="15:18" x14ac:dyDescent="0.25">
      <c r="O34335" s="30"/>
      <c r="P34335" s="30"/>
      <c r="Q34335" s="30"/>
      <c r="R34335" s="30"/>
    </row>
    <row r="34336" spans="15:18" x14ac:dyDescent="0.25">
      <c r="O34336" s="30"/>
      <c r="P34336" s="30"/>
      <c r="Q34336" s="30"/>
      <c r="R34336" s="30"/>
    </row>
    <row r="34337" spans="15:18" x14ac:dyDescent="0.25">
      <c r="O34337" s="30"/>
      <c r="P34337" s="30"/>
      <c r="Q34337" s="30"/>
      <c r="R34337" s="30"/>
    </row>
    <row r="34338" spans="15:18" x14ac:dyDescent="0.25">
      <c r="O34338" s="30"/>
      <c r="P34338" s="30"/>
      <c r="Q34338" s="30"/>
      <c r="R34338" s="30"/>
    </row>
    <row r="34339" spans="15:18" x14ac:dyDescent="0.25">
      <c r="O34339" s="30"/>
      <c r="P34339" s="30"/>
      <c r="Q34339" s="30"/>
      <c r="R34339" s="30"/>
    </row>
    <row r="34340" spans="15:18" x14ac:dyDescent="0.25">
      <c r="O34340" s="30"/>
      <c r="P34340" s="30"/>
      <c r="Q34340" s="30"/>
      <c r="R34340" s="30"/>
    </row>
    <row r="34341" spans="15:18" x14ac:dyDescent="0.25">
      <c r="O34341" s="30"/>
      <c r="P34341" s="30"/>
      <c r="Q34341" s="30"/>
      <c r="R34341" s="30"/>
    </row>
    <row r="34342" spans="15:18" x14ac:dyDescent="0.25">
      <c r="O34342" s="30"/>
      <c r="P34342" s="30"/>
      <c r="Q34342" s="30"/>
      <c r="R34342" s="30"/>
    </row>
    <row r="34343" spans="15:18" x14ac:dyDescent="0.25">
      <c r="O34343" s="30"/>
      <c r="P34343" s="30"/>
      <c r="Q34343" s="30"/>
      <c r="R34343" s="30"/>
    </row>
    <row r="34344" spans="15:18" x14ac:dyDescent="0.25">
      <c r="O34344" s="30"/>
      <c r="P34344" s="30"/>
      <c r="Q34344" s="30"/>
      <c r="R34344" s="30"/>
    </row>
    <row r="34345" spans="15:18" x14ac:dyDescent="0.25">
      <c r="O34345" s="30"/>
      <c r="P34345" s="30"/>
      <c r="Q34345" s="30"/>
      <c r="R34345" s="30"/>
    </row>
    <row r="34346" spans="15:18" x14ac:dyDescent="0.25">
      <c r="O34346" s="30"/>
      <c r="P34346" s="30"/>
      <c r="Q34346" s="30"/>
      <c r="R34346" s="30"/>
    </row>
    <row r="34347" spans="15:18" x14ac:dyDescent="0.25">
      <c r="O34347" s="30"/>
      <c r="P34347" s="30"/>
      <c r="Q34347" s="30"/>
      <c r="R34347" s="30"/>
    </row>
    <row r="34348" spans="15:18" x14ac:dyDescent="0.25">
      <c r="O34348" s="30"/>
      <c r="P34348" s="30"/>
      <c r="Q34348" s="30"/>
      <c r="R34348" s="30"/>
    </row>
    <row r="34349" spans="15:18" x14ac:dyDescent="0.25">
      <c r="O34349" s="30"/>
      <c r="P34349" s="30"/>
      <c r="Q34349" s="30"/>
      <c r="R34349" s="30"/>
    </row>
    <row r="34350" spans="15:18" x14ac:dyDescent="0.25">
      <c r="O34350" s="30"/>
      <c r="P34350" s="30"/>
      <c r="Q34350" s="30"/>
      <c r="R34350" s="30"/>
    </row>
    <row r="34351" spans="15:18" x14ac:dyDescent="0.25">
      <c r="O34351" s="30"/>
      <c r="P34351" s="30"/>
      <c r="Q34351" s="30"/>
      <c r="R34351" s="30"/>
    </row>
    <row r="34352" spans="15:18" x14ac:dyDescent="0.25">
      <c r="O34352" s="30"/>
      <c r="P34352" s="30"/>
      <c r="Q34352" s="30"/>
      <c r="R34352" s="30"/>
    </row>
    <row r="34353" spans="15:18" x14ac:dyDescent="0.25">
      <c r="O34353" s="30"/>
      <c r="P34353" s="30"/>
      <c r="Q34353" s="30"/>
      <c r="R34353" s="30"/>
    </row>
    <row r="34354" spans="15:18" x14ac:dyDescent="0.25">
      <c r="O34354" s="30"/>
      <c r="P34354" s="30"/>
      <c r="Q34354" s="30"/>
      <c r="R34354" s="30"/>
    </row>
    <row r="34355" spans="15:18" x14ac:dyDescent="0.25">
      <c r="O34355" s="30"/>
      <c r="P34355" s="30"/>
      <c r="Q34355" s="30"/>
      <c r="R34355" s="30"/>
    </row>
    <row r="34356" spans="15:18" x14ac:dyDescent="0.25">
      <c r="O34356" s="30"/>
      <c r="P34356" s="30"/>
      <c r="Q34356" s="30"/>
      <c r="R34356" s="30"/>
    </row>
    <row r="34357" spans="15:18" x14ac:dyDescent="0.25">
      <c r="O34357" s="30"/>
      <c r="P34357" s="30"/>
      <c r="Q34357" s="30"/>
      <c r="R34357" s="30"/>
    </row>
    <row r="34358" spans="15:18" x14ac:dyDescent="0.25">
      <c r="O34358" s="30"/>
      <c r="P34358" s="30"/>
      <c r="Q34358" s="30"/>
      <c r="R34358" s="30"/>
    </row>
    <row r="34359" spans="15:18" x14ac:dyDescent="0.25">
      <c r="O34359" s="30"/>
      <c r="P34359" s="30"/>
      <c r="Q34359" s="30"/>
      <c r="R34359" s="30"/>
    </row>
    <row r="34360" spans="15:18" x14ac:dyDescent="0.25">
      <c r="O34360" s="30"/>
      <c r="P34360" s="30"/>
      <c r="Q34360" s="30"/>
      <c r="R34360" s="30"/>
    </row>
    <row r="34361" spans="15:18" x14ac:dyDescent="0.25">
      <c r="O34361" s="30"/>
      <c r="P34361" s="30"/>
      <c r="Q34361" s="30"/>
      <c r="R34361" s="30"/>
    </row>
    <row r="34362" spans="15:18" x14ac:dyDescent="0.25">
      <c r="O34362" s="30"/>
      <c r="P34362" s="30"/>
      <c r="Q34362" s="30"/>
      <c r="R34362" s="30"/>
    </row>
    <row r="34363" spans="15:18" x14ac:dyDescent="0.25">
      <c r="O34363" s="30"/>
      <c r="P34363" s="30"/>
      <c r="Q34363" s="30"/>
      <c r="R34363" s="30"/>
    </row>
    <row r="34364" spans="15:18" x14ac:dyDescent="0.25">
      <c r="O34364" s="30"/>
      <c r="P34364" s="30"/>
      <c r="Q34364" s="30"/>
      <c r="R34364" s="30"/>
    </row>
    <row r="34365" spans="15:18" x14ac:dyDescent="0.25">
      <c r="O34365" s="30"/>
      <c r="P34365" s="30"/>
      <c r="Q34365" s="30"/>
      <c r="R34365" s="30"/>
    </row>
    <row r="34366" spans="15:18" x14ac:dyDescent="0.25">
      <c r="O34366" s="30"/>
      <c r="P34366" s="30"/>
      <c r="Q34366" s="30"/>
      <c r="R34366" s="30"/>
    </row>
    <row r="34367" spans="15:18" x14ac:dyDescent="0.25">
      <c r="O34367" s="30"/>
      <c r="P34367" s="30"/>
      <c r="Q34367" s="30"/>
      <c r="R34367" s="30"/>
    </row>
    <row r="34368" spans="15:18" x14ac:dyDescent="0.25">
      <c r="O34368" s="30"/>
      <c r="P34368" s="30"/>
      <c r="Q34368" s="30"/>
      <c r="R34368" s="30"/>
    </row>
    <row r="34369" spans="15:18" x14ac:dyDescent="0.25">
      <c r="O34369" s="30"/>
      <c r="P34369" s="30"/>
      <c r="Q34369" s="30"/>
      <c r="R34369" s="30"/>
    </row>
    <row r="34370" spans="15:18" x14ac:dyDescent="0.25">
      <c r="O34370" s="30"/>
      <c r="P34370" s="30"/>
      <c r="Q34370" s="30"/>
      <c r="R34370" s="30"/>
    </row>
    <row r="34371" spans="15:18" x14ac:dyDescent="0.25">
      <c r="O34371" s="30"/>
      <c r="P34371" s="30"/>
      <c r="Q34371" s="30"/>
      <c r="R34371" s="30"/>
    </row>
    <row r="34372" spans="15:18" x14ac:dyDescent="0.25">
      <c r="O34372" s="30"/>
      <c r="P34372" s="30"/>
      <c r="Q34372" s="30"/>
      <c r="R34372" s="30"/>
    </row>
    <row r="34373" spans="15:18" x14ac:dyDescent="0.25">
      <c r="O34373" s="30"/>
      <c r="P34373" s="30"/>
      <c r="Q34373" s="30"/>
      <c r="R34373" s="30"/>
    </row>
    <row r="34374" spans="15:18" x14ac:dyDescent="0.25">
      <c r="O34374" s="30"/>
      <c r="P34374" s="30"/>
      <c r="Q34374" s="30"/>
      <c r="R34374" s="30"/>
    </row>
    <row r="34375" spans="15:18" x14ac:dyDescent="0.25">
      <c r="O34375" s="30"/>
      <c r="P34375" s="30"/>
      <c r="Q34375" s="30"/>
      <c r="R34375" s="30"/>
    </row>
    <row r="34376" spans="15:18" x14ac:dyDescent="0.25">
      <c r="O34376" s="30"/>
      <c r="P34376" s="30"/>
      <c r="Q34376" s="30"/>
      <c r="R34376" s="30"/>
    </row>
    <row r="34377" spans="15:18" x14ac:dyDescent="0.25">
      <c r="O34377" s="30"/>
      <c r="P34377" s="30"/>
      <c r="Q34377" s="30"/>
      <c r="R34377" s="30"/>
    </row>
    <row r="34378" spans="15:18" x14ac:dyDescent="0.25">
      <c r="O34378" s="30"/>
      <c r="P34378" s="30"/>
      <c r="Q34378" s="30"/>
      <c r="R34378" s="30"/>
    </row>
    <row r="34379" spans="15:18" x14ac:dyDescent="0.25">
      <c r="O34379" s="30"/>
      <c r="P34379" s="30"/>
      <c r="Q34379" s="30"/>
      <c r="R34379" s="30"/>
    </row>
    <row r="34380" spans="15:18" x14ac:dyDescent="0.25">
      <c r="O34380" s="30"/>
      <c r="P34380" s="30"/>
      <c r="Q34380" s="30"/>
      <c r="R34380" s="30"/>
    </row>
    <row r="34381" spans="15:18" x14ac:dyDescent="0.25">
      <c r="O34381" s="30"/>
      <c r="P34381" s="30"/>
      <c r="Q34381" s="30"/>
      <c r="R34381" s="30"/>
    </row>
    <row r="34382" spans="15:18" x14ac:dyDescent="0.25">
      <c r="O34382" s="30"/>
      <c r="P34382" s="30"/>
      <c r="Q34382" s="30"/>
      <c r="R34382" s="30"/>
    </row>
    <row r="34383" spans="15:18" x14ac:dyDescent="0.25">
      <c r="O34383" s="30"/>
      <c r="P34383" s="30"/>
      <c r="Q34383" s="30"/>
      <c r="R34383" s="30"/>
    </row>
    <row r="34384" spans="15:18" x14ac:dyDescent="0.25">
      <c r="O34384" s="30"/>
      <c r="P34384" s="30"/>
      <c r="Q34384" s="30"/>
      <c r="R34384" s="30"/>
    </row>
    <row r="34385" spans="15:18" x14ac:dyDescent="0.25">
      <c r="O34385" s="30"/>
      <c r="P34385" s="30"/>
      <c r="Q34385" s="30"/>
      <c r="R34385" s="30"/>
    </row>
    <row r="34386" spans="15:18" x14ac:dyDescent="0.25">
      <c r="O34386" s="30"/>
      <c r="P34386" s="30"/>
      <c r="Q34386" s="30"/>
      <c r="R34386" s="30"/>
    </row>
    <row r="34387" spans="15:18" x14ac:dyDescent="0.25">
      <c r="O34387" s="30"/>
      <c r="P34387" s="30"/>
      <c r="Q34387" s="30"/>
      <c r="R34387" s="30"/>
    </row>
    <row r="34388" spans="15:18" x14ac:dyDescent="0.25">
      <c r="O34388" s="30"/>
      <c r="P34388" s="30"/>
      <c r="Q34388" s="30"/>
      <c r="R34388" s="30"/>
    </row>
    <row r="34389" spans="15:18" x14ac:dyDescent="0.25">
      <c r="O34389" s="30"/>
      <c r="P34389" s="30"/>
      <c r="Q34389" s="30"/>
      <c r="R34389" s="30"/>
    </row>
    <row r="34390" spans="15:18" x14ac:dyDescent="0.25">
      <c r="O34390" s="30"/>
      <c r="P34390" s="30"/>
      <c r="Q34390" s="30"/>
      <c r="R34390" s="30"/>
    </row>
    <row r="34391" spans="15:18" x14ac:dyDescent="0.25">
      <c r="O34391" s="30"/>
      <c r="P34391" s="30"/>
      <c r="Q34391" s="30"/>
      <c r="R34391" s="30"/>
    </row>
    <row r="34392" spans="15:18" x14ac:dyDescent="0.25">
      <c r="O34392" s="30"/>
      <c r="P34392" s="30"/>
      <c r="Q34392" s="30"/>
      <c r="R34392" s="30"/>
    </row>
    <row r="34393" spans="15:18" x14ac:dyDescent="0.25">
      <c r="O34393" s="30"/>
      <c r="P34393" s="30"/>
      <c r="Q34393" s="30"/>
      <c r="R34393" s="30"/>
    </row>
    <row r="34394" spans="15:18" x14ac:dyDescent="0.25">
      <c r="O34394" s="30"/>
      <c r="P34394" s="30"/>
      <c r="Q34394" s="30"/>
      <c r="R34394" s="30"/>
    </row>
    <row r="34395" spans="15:18" x14ac:dyDescent="0.25">
      <c r="O34395" s="30"/>
      <c r="P34395" s="30"/>
      <c r="Q34395" s="30"/>
      <c r="R34395" s="30"/>
    </row>
    <row r="34396" spans="15:18" x14ac:dyDescent="0.25">
      <c r="O34396" s="30"/>
      <c r="P34396" s="30"/>
      <c r="Q34396" s="30"/>
      <c r="R34396" s="30"/>
    </row>
    <row r="34397" spans="15:18" x14ac:dyDescent="0.25">
      <c r="O34397" s="30"/>
      <c r="P34397" s="30"/>
      <c r="Q34397" s="30"/>
      <c r="R34397" s="30"/>
    </row>
    <row r="34398" spans="15:18" x14ac:dyDescent="0.25">
      <c r="O34398" s="30"/>
      <c r="P34398" s="30"/>
      <c r="Q34398" s="30"/>
      <c r="R34398" s="30"/>
    </row>
    <row r="34399" spans="15:18" x14ac:dyDescent="0.25">
      <c r="O34399" s="30"/>
      <c r="P34399" s="30"/>
      <c r="Q34399" s="30"/>
      <c r="R34399" s="30"/>
    </row>
    <row r="34400" spans="15:18" x14ac:dyDescent="0.25">
      <c r="O34400" s="30"/>
      <c r="P34400" s="30"/>
      <c r="Q34400" s="30"/>
      <c r="R34400" s="30"/>
    </row>
    <row r="34401" spans="15:18" x14ac:dyDescent="0.25">
      <c r="O34401" s="30"/>
      <c r="P34401" s="30"/>
      <c r="Q34401" s="30"/>
      <c r="R34401" s="30"/>
    </row>
    <row r="34402" spans="15:18" x14ac:dyDescent="0.25">
      <c r="O34402" s="30"/>
      <c r="P34402" s="30"/>
      <c r="Q34402" s="30"/>
      <c r="R34402" s="30"/>
    </row>
    <row r="34403" spans="15:18" x14ac:dyDescent="0.25">
      <c r="O34403" s="30"/>
      <c r="P34403" s="30"/>
      <c r="Q34403" s="30"/>
      <c r="R34403" s="30"/>
    </row>
    <row r="34404" spans="15:18" x14ac:dyDescent="0.25">
      <c r="O34404" s="30"/>
      <c r="P34404" s="30"/>
      <c r="Q34404" s="30"/>
      <c r="R34404" s="30"/>
    </row>
    <row r="34405" spans="15:18" x14ac:dyDescent="0.25">
      <c r="O34405" s="30"/>
      <c r="P34405" s="30"/>
      <c r="Q34405" s="30"/>
      <c r="R34405" s="30"/>
    </row>
    <row r="34406" spans="15:18" x14ac:dyDescent="0.25">
      <c r="O34406" s="30"/>
      <c r="P34406" s="30"/>
      <c r="Q34406" s="30"/>
      <c r="R34406" s="30"/>
    </row>
    <row r="34407" spans="15:18" x14ac:dyDescent="0.25">
      <c r="O34407" s="30"/>
      <c r="P34407" s="30"/>
      <c r="Q34407" s="30"/>
      <c r="R34407" s="30"/>
    </row>
    <row r="34408" spans="15:18" x14ac:dyDescent="0.25">
      <c r="O34408" s="30"/>
      <c r="P34408" s="30"/>
      <c r="Q34408" s="30"/>
      <c r="R34408" s="30"/>
    </row>
    <row r="34409" spans="15:18" x14ac:dyDescent="0.25">
      <c r="O34409" s="30"/>
      <c r="P34409" s="30"/>
      <c r="Q34409" s="30"/>
      <c r="R34409" s="30"/>
    </row>
    <row r="34410" spans="15:18" x14ac:dyDescent="0.25">
      <c r="O34410" s="30"/>
      <c r="P34410" s="30"/>
      <c r="Q34410" s="30"/>
      <c r="R34410" s="30"/>
    </row>
    <row r="34411" spans="15:18" x14ac:dyDescent="0.25">
      <c r="O34411" s="30"/>
      <c r="P34411" s="30"/>
      <c r="Q34411" s="30"/>
      <c r="R34411" s="30"/>
    </row>
    <row r="34412" spans="15:18" x14ac:dyDescent="0.25">
      <c r="O34412" s="30"/>
      <c r="P34412" s="30"/>
      <c r="Q34412" s="30"/>
      <c r="R34412" s="30"/>
    </row>
    <row r="34413" spans="15:18" x14ac:dyDescent="0.25">
      <c r="O34413" s="30"/>
      <c r="P34413" s="30"/>
      <c r="Q34413" s="30"/>
      <c r="R34413" s="30"/>
    </row>
    <row r="34414" spans="15:18" x14ac:dyDescent="0.25">
      <c r="O34414" s="30"/>
      <c r="P34414" s="30"/>
      <c r="Q34414" s="30"/>
      <c r="R34414" s="30"/>
    </row>
    <row r="34415" spans="15:18" x14ac:dyDescent="0.25">
      <c r="O34415" s="30"/>
      <c r="P34415" s="30"/>
      <c r="Q34415" s="30"/>
      <c r="R34415" s="30"/>
    </row>
    <row r="34416" spans="15:18" x14ac:dyDescent="0.25">
      <c r="O34416" s="30"/>
      <c r="P34416" s="30"/>
      <c r="Q34416" s="30"/>
      <c r="R34416" s="30"/>
    </row>
    <row r="34417" spans="15:18" x14ac:dyDescent="0.25">
      <c r="O34417" s="30"/>
      <c r="P34417" s="30"/>
      <c r="Q34417" s="30"/>
      <c r="R34417" s="30"/>
    </row>
    <row r="34418" spans="15:18" x14ac:dyDescent="0.25">
      <c r="O34418" s="30"/>
      <c r="P34418" s="30"/>
      <c r="Q34418" s="30"/>
      <c r="R34418" s="30"/>
    </row>
    <row r="34419" spans="15:18" x14ac:dyDescent="0.25">
      <c r="O34419" s="30"/>
      <c r="P34419" s="30"/>
      <c r="Q34419" s="30"/>
      <c r="R34419" s="30"/>
    </row>
    <row r="34420" spans="15:18" x14ac:dyDescent="0.25">
      <c r="O34420" s="30"/>
      <c r="P34420" s="30"/>
      <c r="Q34420" s="30"/>
      <c r="R34420" s="30"/>
    </row>
    <row r="34421" spans="15:18" x14ac:dyDescent="0.25">
      <c r="O34421" s="30"/>
      <c r="P34421" s="30"/>
      <c r="Q34421" s="30"/>
      <c r="R34421" s="30"/>
    </row>
    <row r="34422" spans="15:18" x14ac:dyDescent="0.25">
      <c r="O34422" s="30"/>
      <c r="P34422" s="30"/>
      <c r="Q34422" s="30"/>
      <c r="R34422" s="30"/>
    </row>
    <row r="34423" spans="15:18" x14ac:dyDescent="0.25">
      <c r="O34423" s="30"/>
      <c r="P34423" s="30"/>
      <c r="Q34423" s="30"/>
      <c r="R34423" s="30"/>
    </row>
    <row r="34424" spans="15:18" x14ac:dyDescent="0.25">
      <c r="O34424" s="30"/>
      <c r="P34424" s="30"/>
      <c r="Q34424" s="30"/>
      <c r="R34424" s="30"/>
    </row>
    <row r="34425" spans="15:18" x14ac:dyDescent="0.25">
      <c r="O34425" s="30"/>
      <c r="P34425" s="30"/>
      <c r="Q34425" s="30"/>
      <c r="R34425" s="30"/>
    </row>
    <row r="34426" spans="15:18" x14ac:dyDescent="0.25">
      <c r="O34426" s="30"/>
      <c r="P34426" s="30"/>
      <c r="Q34426" s="30"/>
      <c r="R34426" s="30"/>
    </row>
    <row r="34427" spans="15:18" x14ac:dyDescent="0.25">
      <c r="O34427" s="30"/>
      <c r="P34427" s="30"/>
      <c r="Q34427" s="30"/>
      <c r="R34427" s="30"/>
    </row>
    <row r="34428" spans="15:18" x14ac:dyDescent="0.25">
      <c r="O34428" s="30"/>
      <c r="P34428" s="30"/>
      <c r="Q34428" s="30"/>
      <c r="R34428" s="30"/>
    </row>
    <row r="34429" spans="15:18" x14ac:dyDescent="0.25">
      <c r="O34429" s="30"/>
      <c r="P34429" s="30"/>
      <c r="Q34429" s="30"/>
      <c r="R34429" s="30"/>
    </row>
    <row r="34430" spans="15:18" x14ac:dyDescent="0.25">
      <c r="O34430" s="30"/>
      <c r="P34430" s="30"/>
      <c r="Q34430" s="30"/>
      <c r="R34430" s="30"/>
    </row>
    <row r="34431" spans="15:18" x14ac:dyDescent="0.25">
      <c r="O34431" s="30"/>
      <c r="P34431" s="30"/>
      <c r="Q34431" s="30"/>
      <c r="R34431" s="30"/>
    </row>
    <row r="34432" spans="15:18" x14ac:dyDescent="0.25">
      <c r="O34432" s="30"/>
      <c r="P34432" s="30"/>
      <c r="Q34432" s="30"/>
      <c r="R34432" s="30"/>
    </row>
    <row r="34433" spans="15:18" x14ac:dyDescent="0.25">
      <c r="O34433" s="30"/>
      <c r="P34433" s="30"/>
      <c r="Q34433" s="30"/>
      <c r="R34433" s="30"/>
    </row>
    <row r="34434" spans="15:18" x14ac:dyDescent="0.25">
      <c r="O34434" s="30"/>
      <c r="P34434" s="30"/>
      <c r="Q34434" s="30"/>
      <c r="R34434" s="30"/>
    </row>
    <row r="34435" spans="15:18" x14ac:dyDescent="0.25">
      <c r="O34435" s="30"/>
      <c r="P34435" s="30"/>
      <c r="Q34435" s="30"/>
      <c r="R34435" s="30"/>
    </row>
    <row r="34436" spans="15:18" x14ac:dyDescent="0.25">
      <c r="O34436" s="30"/>
      <c r="P34436" s="30"/>
      <c r="Q34436" s="30"/>
      <c r="R34436" s="30"/>
    </row>
    <row r="34437" spans="15:18" x14ac:dyDescent="0.25">
      <c r="O34437" s="30"/>
      <c r="P34437" s="30"/>
      <c r="Q34437" s="30"/>
      <c r="R34437" s="30"/>
    </row>
    <row r="34438" spans="15:18" x14ac:dyDescent="0.25">
      <c r="O34438" s="30"/>
      <c r="P34438" s="30"/>
      <c r="Q34438" s="30"/>
      <c r="R34438" s="30"/>
    </row>
    <row r="34439" spans="15:18" x14ac:dyDescent="0.25">
      <c r="O34439" s="30"/>
      <c r="P34439" s="30"/>
      <c r="Q34439" s="30"/>
      <c r="R34439" s="30"/>
    </row>
    <row r="34440" spans="15:18" x14ac:dyDescent="0.25">
      <c r="O34440" s="30"/>
      <c r="P34440" s="30"/>
      <c r="Q34440" s="30"/>
      <c r="R34440" s="30"/>
    </row>
    <row r="34441" spans="15:18" x14ac:dyDescent="0.25">
      <c r="O34441" s="30"/>
      <c r="P34441" s="30"/>
      <c r="Q34441" s="30"/>
      <c r="R34441" s="30"/>
    </row>
    <row r="34442" spans="15:18" x14ac:dyDescent="0.25">
      <c r="O34442" s="30"/>
      <c r="P34442" s="30"/>
      <c r="Q34442" s="30"/>
      <c r="R34442" s="30"/>
    </row>
    <row r="34443" spans="15:18" x14ac:dyDescent="0.25">
      <c r="O34443" s="30"/>
      <c r="P34443" s="30"/>
      <c r="Q34443" s="30"/>
      <c r="R34443" s="30"/>
    </row>
    <row r="34444" spans="15:18" x14ac:dyDescent="0.25">
      <c r="O34444" s="30"/>
      <c r="P34444" s="30"/>
      <c r="Q34444" s="30"/>
      <c r="R34444" s="30"/>
    </row>
    <row r="34445" spans="15:18" x14ac:dyDescent="0.25">
      <c r="O34445" s="30"/>
      <c r="P34445" s="30"/>
      <c r="Q34445" s="30"/>
      <c r="R34445" s="30"/>
    </row>
    <row r="34446" spans="15:18" x14ac:dyDescent="0.25">
      <c r="O34446" s="30"/>
      <c r="P34446" s="30"/>
      <c r="Q34446" s="30"/>
      <c r="R34446" s="30"/>
    </row>
    <row r="34447" spans="15:18" x14ac:dyDescent="0.25">
      <c r="O34447" s="30"/>
      <c r="P34447" s="30"/>
      <c r="Q34447" s="30"/>
      <c r="R34447" s="30"/>
    </row>
    <row r="34448" spans="15:18" x14ac:dyDescent="0.25">
      <c r="O34448" s="30"/>
      <c r="P34448" s="30"/>
      <c r="Q34448" s="30"/>
      <c r="R34448" s="30"/>
    </row>
    <row r="34449" spans="15:18" x14ac:dyDescent="0.25">
      <c r="O34449" s="30"/>
      <c r="P34449" s="30"/>
      <c r="Q34449" s="30"/>
      <c r="R34449" s="30"/>
    </row>
    <row r="34450" spans="15:18" x14ac:dyDescent="0.25">
      <c r="O34450" s="30"/>
      <c r="P34450" s="30"/>
      <c r="Q34450" s="30"/>
      <c r="R34450" s="30"/>
    </row>
    <row r="34451" spans="15:18" x14ac:dyDescent="0.25">
      <c r="O34451" s="30"/>
      <c r="P34451" s="30"/>
      <c r="Q34451" s="30"/>
      <c r="R34451" s="30"/>
    </row>
    <row r="34452" spans="15:18" x14ac:dyDescent="0.25">
      <c r="O34452" s="30"/>
      <c r="P34452" s="30"/>
      <c r="Q34452" s="30"/>
      <c r="R34452" s="30"/>
    </row>
    <row r="34453" spans="15:18" x14ac:dyDescent="0.25">
      <c r="O34453" s="30"/>
      <c r="P34453" s="30"/>
      <c r="Q34453" s="30"/>
      <c r="R34453" s="30"/>
    </row>
    <row r="34454" spans="15:18" x14ac:dyDescent="0.25">
      <c r="O34454" s="30"/>
      <c r="P34454" s="30"/>
      <c r="Q34454" s="30"/>
      <c r="R34454" s="30"/>
    </row>
    <row r="34455" spans="15:18" x14ac:dyDescent="0.25">
      <c r="O34455" s="30"/>
      <c r="P34455" s="30"/>
      <c r="Q34455" s="30"/>
      <c r="R34455" s="30"/>
    </row>
    <row r="34456" spans="15:18" x14ac:dyDescent="0.25">
      <c r="O34456" s="30"/>
      <c r="P34456" s="30"/>
      <c r="Q34456" s="30"/>
      <c r="R34456" s="30"/>
    </row>
    <row r="34457" spans="15:18" x14ac:dyDescent="0.25">
      <c r="O34457" s="30"/>
      <c r="P34457" s="30"/>
      <c r="Q34457" s="30"/>
      <c r="R34457" s="30"/>
    </row>
    <row r="34458" spans="15:18" x14ac:dyDescent="0.25">
      <c r="O34458" s="30"/>
      <c r="P34458" s="30"/>
      <c r="Q34458" s="30"/>
      <c r="R34458" s="30"/>
    </row>
    <row r="34459" spans="15:18" x14ac:dyDescent="0.25">
      <c r="O34459" s="30"/>
      <c r="P34459" s="30"/>
      <c r="Q34459" s="30"/>
      <c r="R34459" s="30"/>
    </row>
    <row r="34460" spans="15:18" x14ac:dyDescent="0.25">
      <c r="O34460" s="30"/>
      <c r="P34460" s="30"/>
      <c r="Q34460" s="30"/>
      <c r="R34460" s="30"/>
    </row>
    <row r="34461" spans="15:18" x14ac:dyDescent="0.25">
      <c r="O34461" s="30"/>
      <c r="P34461" s="30"/>
      <c r="Q34461" s="30"/>
      <c r="R34461" s="30"/>
    </row>
    <row r="34462" spans="15:18" x14ac:dyDescent="0.25">
      <c r="O34462" s="30"/>
      <c r="P34462" s="30"/>
      <c r="Q34462" s="30"/>
      <c r="R34462" s="30"/>
    </row>
    <row r="34463" spans="15:18" x14ac:dyDescent="0.25">
      <c r="O34463" s="30"/>
      <c r="P34463" s="30"/>
      <c r="Q34463" s="30"/>
      <c r="R34463" s="30"/>
    </row>
    <row r="34464" spans="15:18" x14ac:dyDescent="0.25">
      <c r="O34464" s="30"/>
      <c r="P34464" s="30"/>
      <c r="Q34464" s="30"/>
      <c r="R34464" s="30"/>
    </row>
    <row r="34465" spans="15:18" x14ac:dyDescent="0.25">
      <c r="O34465" s="30"/>
      <c r="P34465" s="30"/>
      <c r="Q34465" s="30"/>
      <c r="R34465" s="30"/>
    </row>
    <row r="34466" spans="15:18" x14ac:dyDescent="0.25">
      <c r="O34466" s="30"/>
      <c r="P34466" s="30"/>
      <c r="Q34466" s="30"/>
      <c r="R34466" s="30"/>
    </row>
    <row r="34467" spans="15:18" x14ac:dyDescent="0.25">
      <c r="O34467" s="30"/>
      <c r="P34467" s="30"/>
      <c r="Q34467" s="30"/>
      <c r="R34467" s="30"/>
    </row>
    <row r="34468" spans="15:18" x14ac:dyDescent="0.25">
      <c r="O34468" s="30"/>
      <c r="P34468" s="30"/>
      <c r="Q34468" s="30"/>
      <c r="R34468" s="30"/>
    </row>
    <row r="34469" spans="15:18" x14ac:dyDescent="0.25">
      <c r="O34469" s="30"/>
      <c r="P34469" s="30"/>
      <c r="Q34469" s="30"/>
      <c r="R34469" s="30"/>
    </row>
    <row r="34470" spans="15:18" x14ac:dyDescent="0.25">
      <c r="O34470" s="30"/>
      <c r="P34470" s="30"/>
      <c r="Q34470" s="30"/>
      <c r="R34470" s="30"/>
    </row>
    <row r="34471" spans="15:18" x14ac:dyDescent="0.25">
      <c r="O34471" s="30"/>
      <c r="P34471" s="30"/>
      <c r="Q34471" s="30"/>
      <c r="R34471" s="30"/>
    </row>
    <row r="34472" spans="15:18" x14ac:dyDescent="0.25">
      <c r="O34472" s="30"/>
      <c r="P34472" s="30"/>
      <c r="Q34472" s="30"/>
      <c r="R34472" s="30"/>
    </row>
    <row r="34473" spans="15:18" x14ac:dyDescent="0.25">
      <c r="O34473" s="30"/>
      <c r="P34473" s="30"/>
      <c r="Q34473" s="30"/>
      <c r="R34473" s="30"/>
    </row>
    <row r="34474" spans="15:18" x14ac:dyDescent="0.25">
      <c r="O34474" s="30"/>
      <c r="P34474" s="30"/>
      <c r="Q34474" s="30"/>
      <c r="R34474" s="30"/>
    </row>
    <row r="34475" spans="15:18" x14ac:dyDescent="0.25">
      <c r="O34475" s="30"/>
      <c r="P34475" s="30"/>
      <c r="Q34475" s="30"/>
      <c r="R34475" s="30"/>
    </row>
    <row r="34476" spans="15:18" x14ac:dyDescent="0.25">
      <c r="O34476" s="30"/>
      <c r="P34476" s="30"/>
      <c r="Q34476" s="30"/>
      <c r="R34476" s="30"/>
    </row>
    <row r="34477" spans="15:18" x14ac:dyDescent="0.25">
      <c r="O34477" s="30"/>
      <c r="P34477" s="30"/>
      <c r="Q34477" s="30"/>
      <c r="R34477" s="30"/>
    </row>
    <row r="34478" spans="15:18" x14ac:dyDescent="0.25">
      <c r="O34478" s="30"/>
      <c r="P34478" s="30"/>
      <c r="Q34478" s="30"/>
      <c r="R34478" s="30"/>
    </row>
    <row r="34479" spans="15:18" x14ac:dyDescent="0.25">
      <c r="O34479" s="30"/>
      <c r="P34479" s="30"/>
      <c r="Q34479" s="30"/>
      <c r="R34479" s="30"/>
    </row>
    <row r="34480" spans="15:18" x14ac:dyDescent="0.25">
      <c r="O34480" s="30"/>
      <c r="P34480" s="30"/>
      <c r="Q34480" s="30"/>
      <c r="R34480" s="30"/>
    </row>
    <row r="34481" spans="15:18" x14ac:dyDescent="0.25">
      <c r="O34481" s="30"/>
      <c r="P34481" s="30"/>
      <c r="Q34481" s="30"/>
      <c r="R34481" s="30"/>
    </row>
    <row r="34482" spans="15:18" x14ac:dyDescent="0.25">
      <c r="O34482" s="30"/>
      <c r="P34482" s="30"/>
      <c r="Q34482" s="30"/>
      <c r="R34482" s="30"/>
    </row>
    <row r="34483" spans="15:18" x14ac:dyDescent="0.25">
      <c r="O34483" s="30"/>
      <c r="P34483" s="30"/>
      <c r="Q34483" s="30"/>
      <c r="R34483" s="30"/>
    </row>
    <row r="34484" spans="15:18" x14ac:dyDescent="0.25">
      <c r="O34484" s="30"/>
      <c r="P34484" s="30"/>
      <c r="Q34484" s="30"/>
      <c r="R34484" s="30"/>
    </row>
    <row r="34485" spans="15:18" x14ac:dyDescent="0.25">
      <c r="O34485" s="30"/>
      <c r="P34485" s="30"/>
      <c r="Q34485" s="30"/>
      <c r="R34485" s="30"/>
    </row>
    <row r="34486" spans="15:18" x14ac:dyDescent="0.25">
      <c r="O34486" s="30"/>
      <c r="P34486" s="30"/>
      <c r="Q34486" s="30"/>
      <c r="R34486" s="30"/>
    </row>
    <row r="34487" spans="15:18" x14ac:dyDescent="0.25">
      <c r="O34487" s="30"/>
      <c r="P34487" s="30"/>
      <c r="Q34487" s="30"/>
      <c r="R34487" s="30"/>
    </row>
    <row r="34488" spans="15:18" x14ac:dyDescent="0.25">
      <c r="O34488" s="30"/>
      <c r="P34488" s="30"/>
      <c r="Q34488" s="30"/>
      <c r="R34488" s="30"/>
    </row>
    <row r="34489" spans="15:18" x14ac:dyDescent="0.25">
      <c r="O34489" s="30"/>
      <c r="P34489" s="30"/>
      <c r="Q34489" s="30"/>
      <c r="R34489" s="30"/>
    </row>
    <row r="34490" spans="15:18" x14ac:dyDescent="0.25">
      <c r="O34490" s="30"/>
      <c r="P34490" s="30"/>
      <c r="Q34490" s="30"/>
      <c r="R34490" s="30"/>
    </row>
    <row r="34491" spans="15:18" x14ac:dyDescent="0.25">
      <c r="O34491" s="30"/>
      <c r="P34491" s="30"/>
      <c r="Q34491" s="30"/>
      <c r="R34491" s="30"/>
    </row>
    <row r="34492" spans="15:18" x14ac:dyDescent="0.25">
      <c r="O34492" s="30"/>
      <c r="P34492" s="30"/>
      <c r="Q34492" s="30"/>
      <c r="R34492" s="30"/>
    </row>
    <row r="34493" spans="15:18" x14ac:dyDescent="0.25">
      <c r="O34493" s="30"/>
      <c r="P34493" s="30"/>
      <c r="Q34493" s="30"/>
      <c r="R34493" s="30"/>
    </row>
    <row r="34494" spans="15:18" x14ac:dyDescent="0.25">
      <c r="O34494" s="30"/>
      <c r="P34494" s="30"/>
      <c r="Q34494" s="30"/>
      <c r="R34494" s="30"/>
    </row>
    <row r="34495" spans="15:18" x14ac:dyDescent="0.25">
      <c r="O34495" s="30"/>
      <c r="P34495" s="30"/>
      <c r="Q34495" s="30"/>
      <c r="R34495" s="30"/>
    </row>
    <row r="34496" spans="15:18" x14ac:dyDescent="0.25">
      <c r="O34496" s="30"/>
      <c r="P34496" s="30"/>
      <c r="Q34496" s="30"/>
      <c r="R34496" s="30"/>
    </row>
    <row r="34497" spans="15:18" x14ac:dyDescent="0.25">
      <c r="O34497" s="30"/>
      <c r="P34497" s="30"/>
      <c r="Q34497" s="30"/>
      <c r="R34497" s="30"/>
    </row>
    <row r="34498" spans="15:18" x14ac:dyDescent="0.25">
      <c r="O34498" s="30"/>
      <c r="P34498" s="30"/>
      <c r="Q34498" s="30"/>
      <c r="R34498" s="30"/>
    </row>
    <row r="34499" spans="15:18" x14ac:dyDescent="0.25">
      <c r="O34499" s="30"/>
      <c r="P34499" s="30"/>
      <c r="Q34499" s="30"/>
      <c r="R34499" s="30"/>
    </row>
    <row r="34500" spans="15:18" x14ac:dyDescent="0.25">
      <c r="O34500" s="30"/>
      <c r="P34500" s="30"/>
      <c r="Q34500" s="30"/>
      <c r="R34500" s="30"/>
    </row>
    <row r="34501" spans="15:18" x14ac:dyDescent="0.25">
      <c r="O34501" s="30"/>
      <c r="P34501" s="30"/>
      <c r="Q34501" s="30"/>
      <c r="R34501" s="30"/>
    </row>
    <row r="34502" spans="15:18" x14ac:dyDescent="0.25">
      <c r="O34502" s="30"/>
      <c r="P34502" s="30"/>
      <c r="Q34502" s="30"/>
      <c r="R34502" s="30"/>
    </row>
    <row r="34503" spans="15:18" x14ac:dyDescent="0.25">
      <c r="O34503" s="30"/>
      <c r="P34503" s="30"/>
      <c r="Q34503" s="30"/>
      <c r="R34503" s="30"/>
    </row>
    <row r="34504" spans="15:18" x14ac:dyDescent="0.25">
      <c r="O34504" s="30"/>
      <c r="P34504" s="30"/>
      <c r="Q34504" s="30"/>
      <c r="R34504" s="30"/>
    </row>
    <row r="34505" spans="15:18" x14ac:dyDescent="0.25">
      <c r="O34505" s="30"/>
      <c r="P34505" s="30"/>
      <c r="Q34505" s="30"/>
      <c r="R34505" s="30"/>
    </row>
    <row r="34506" spans="15:18" x14ac:dyDescent="0.25">
      <c r="O34506" s="30"/>
      <c r="P34506" s="30"/>
      <c r="Q34506" s="30"/>
      <c r="R34506" s="30"/>
    </row>
    <row r="34507" spans="15:18" x14ac:dyDescent="0.25">
      <c r="O34507" s="30"/>
      <c r="P34507" s="30"/>
      <c r="Q34507" s="30"/>
      <c r="R34507" s="30"/>
    </row>
    <row r="34508" spans="15:18" x14ac:dyDescent="0.25">
      <c r="O34508" s="30"/>
      <c r="P34508" s="30"/>
      <c r="Q34508" s="30"/>
      <c r="R34508" s="30"/>
    </row>
    <row r="34509" spans="15:18" x14ac:dyDescent="0.25">
      <c r="O34509" s="30"/>
      <c r="P34509" s="30"/>
      <c r="Q34509" s="30"/>
      <c r="R34509" s="30"/>
    </row>
    <row r="34510" spans="15:18" x14ac:dyDescent="0.25">
      <c r="O34510" s="30"/>
      <c r="P34510" s="30"/>
      <c r="Q34510" s="30"/>
      <c r="R34510" s="30"/>
    </row>
    <row r="34511" spans="15:18" x14ac:dyDescent="0.25">
      <c r="O34511" s="30"/>
      <c r="P34511" s="30"/>
      <c r="Q34511" s="30"/>
      <c r="R34511" s="30"/>
    </row>
    <row r="34512" spans="15:18" x14ac:dyDescent="0.25">
      <c r="O34512" s="30"/>
      <c r="P34512" s="30"/>
      <c r="Q34512" s="30"/>
      <c r="R34512" s="30"/>
    </row>
    <row r="34513" spans="15:18" x14ac:dyDescent="0.25">
      <c r="O34513" s="30"/>
      <c r="P34513" s="30"/>
      <c r="Q34513" s="30"/>
      <c r="R34513" s="30"/>
    </row>
    <row r="34514" spans="15:18" x14ac:dyDescent="0.25">
      <c r="O34514" s="30"/>
      <c r="P34514" s="30"/>
      <c r="Q34514" s="30"/>
      <c r="R34514" s="30"/>
    </row>
    <row r="34515" spans="15:18" x14ac:dyDescent="0.25">
      <c r="O34515" s="30"/>
      <c r="P34515" s="30"/>
      <c r="Q34515" s="30"/>
      <c r="R34515" s="30"/>
    </row>
    <row r="34516" spans="15:18" x14ac:dyDescent="0.25">
      <c r="O34516" s="30"/>
      <c r="P34516" s="30"/>
      <c r="Q34516" s="30"/>
      <c r="R34516" s="30"/>
    </row>
    <row r="34517" spans="15:18" x14ac:dyDescent="0.25">
      <c r="O34517" s="30"/>
      <c r="P34517" s="30"/>
      <c r="Q34517" s="30"/>
      <c r="R34517" s="30"/>
    </row>
    <row r="34518" spans="15:18" x14ac:dyDescent="0.25">
      <c r="O34518" s="30"/>
      <c r="P34518" s="30"/>
      <c r="Q34518" s="30"/>
      <c r="R34518" s="30"/>
    </row>
    <row r="34519" spans="15:18" x14ac:dyDescent="0.25">
      <c r="O34519" s="30"/>
      <c r="P34519" s="30"/>
      <c r="Q34519" s="30"/>
      <c r="R34519" s="30"/>
    </row>
    <row r="34520" spans="15:18" x14ac:dyDescent="0.25">
      <c r="O34520" s="30"/>
      <c r="P34520" s="30"/>
      <c r="Q34520" s="30"/>
      <c r="R34520" s="30"/>
    </row>
    <row r="34521" spans="15:18" x14ac:dyDescent="0.25">
      <c r="O34521" s="30"/>
      <c r="P34521" s="30"/>
      <c r="Q34521" s="30"/>
      <c r="R34521" s="30"/>
    </row>
    <row r="34522" spans="15:18" x14ac:dyDescent="0.25">
      <c r="O34522" s="30"/>
      <c r="P34522" s="30"/>
      <c r="Q34522" s="30"/>
      <c r="R34522" s="30"/>
    </row>
    <row r="34523" spans="15:18" x14ac:dyDescent="0.25">
      <c r="O34523" s="30"/>
      <c r="P34523" s="30"/>
      <c r="Q34523" s="30"/>
      <c r="R34523" s="30"/>
    </row>
    <row r="34524" spans="15:18" x14ac:dyDescent="0.25">
      <c r="O34524" s="30"/>
      <c r="P34524" s="30"/>
      <c r="Q34524" s="30"/>
      <c r="R34524" s="30"/>
    </row>
    <row r="34525" spans="15:18" x14ac:dyDescent="0.25">
      <c r="O34525" s="30"/>
      <c r="P34525" s="30"/>
      <c r="Q34525" s="30"/>
      <c r="R34525" s="30"/>
    </row>
    <row r="34526" spans="15:18" x14ac:dyDescent="0.25">
      <c r="O34526" s="30"/>
      <c r="P34526" s="30"/>
      <c r="Q34526" s="30"/>
      <c r="R34526" s="30"/>
    </row>
    <row r="34527" spans="15:18" x14ac:dyDescent="0.25">
      <c r="O34527" s="30"/>
      <c r="P34527" s="30"/>
      <c r="Q34527" s="30"/>
      <c r="R34527" s="30"/>
    </row>
    <row r="34528" spans="15:18" x14ac:dyDescent="0.25">
      <c r="O34528" s="30"/>
      <c r="P34528" s="30"/>
      <c r="Q34528" s="30"/>
      <c r="R34528" s="30"/>
    </row>
    <row r="34529" spans="15:18" x14ac:dyDescent="0.25">
      <c r="O34529" s="30"/>
      <c r="P34529" s="30"/>
      <c r="Q34529" s="30"/>
      <c r="R34529" s="30"/>
    </row>
    <row r="34530" spans="15:18" x14ac:dyDescent="0.25">
      <c r="O34530" s="30"/>
      <c r="P34530" s="30"/>
      <c r="Q34530" s="30"/>
      <c r="R34530" s="30"/>
    </row>
    <row r="34531" spans="15:18" x14ac:dyDescent="0.25">
      <c r="O34531" s="30"/>
      <c r="P34531" s="30"/>
      <c r="Q34531" s="30"/>
      <c r="R34531" s="30"/>
    </row>
    <row r="34532" spans="15:18" x14ac:dyDescent="0.25">
      <c r="O34532" s="30"/>
      <c r="P34532" s="30"/>
      <c r="Q34532" s="30"/>
      <c r="R34532" s="30"/>
    </row>
    <row r="34533" spans="15:18" x14ac:dyDescent="0.25">
      <c r="O34533" s="30"/>
      <c r="P34533" s="30"/>
      <c r="Q34533" s="30"/>
      <c r="R34533" s="30"/>
    </row>
    <row r="34534" spans="15:18" x14ac:dyDescent="0.25">
      <c r="O34534" s="30"/>
      <c r="P34534" s="30"/>
      <c r="Q34534" s="30"/>
      <c r="R34534" s="30"/>
    </row>
    <row r="34535" spans="15:18" x14ac:dyDescent="0.25">
      <c r="O34535" s="30"/>
      <c r="P34535" s="30"/>
      <c r="Q34535" s="30"/>
      <c r="R34535" s="30"/>
    </row>
    <row r="34536" spans="15:18" x14ac:dyDescent="0.25">
      <c r="O34536" s="30"/>
      <c r="P34536" s="30"/>
      <c r="Q34536" s="30"/>
      <c r="R34536" s="30"/>
    </row>
    <row r="34537" spans="15:18" x14ac:dyDescent="0.25">
      <c r="O34537" s="30"/>
      <c r="P34537" s="30"/>
      <c r="Q34537" s="30"/>
      <c r="R34537" s="30"/>
    </row>
    <row r="34538" spans="15:18" x14ac:dyDescent="0.25">
      <c r="O34538" s="30"/>
      <c r="P34538" s="30"/>
      <c r="Q34538" s="30"/>
      <c r="R34538" s="30"/>
    </row>
    <row r="34539" spans="15:18" x14ac:dyDescent="0.25">
      <c r="O34539" s="30"/>
      <c r="P34539" s="30"/>
      <c r="Q34539" s="30"/>
      <c r="R34539" s="30"/>
    </row>
    <row r="34540" spans="15:18" x14ac:dyDescent="0.25">
      <c r="O34540" s="30"/>
      <c r="P34540" s="30"/>
      <c r="Q34540" s="30"/>
      <c r="R34540" s="30"/>
    </row>
    <row r="34541" spans="15:18" x14ac:dyDescent="0.25">
      <c r="O34541" s="30"/>
      <c r="P34541" s="30"/>
      <c r="Q34541" s="30"/>
      <c r="R34541" s="30"/>
    </row>
    <row r="34542" spans="15:18" x14ac:dyDescent="0.25">
      <c r="O34542" s="30"/>
      <c r="P34542" s="30"/>
      <c r="Q34542" s="30"/>
      <c r="R34542" s="30"/>
    </row>
    <row r="34543" spans="15:18" x14ac:dyDescent="0.25">
      <c r="O34543" s="30"/>
      <c r="P34543" s="30"/>
      <c r="Q34543" s="30"/>
      <c r="R34543" s="30"/>
    </row>
    <row r="34544" spans="15:18" x14ac:dyDescent="0.25">
      <c r="O34544" s="30"/>
      <c r="P34544" s="30"/>
      <c r="Q34544" s="30"/>
      <c r="R34544" s="30"/>
    </row>
    <row r="34545" spans="15:18" x14ac:dyDescent="0.25">
      <c r="O34545" s="30"/>
      <c r="P34545" s="30"/>
      <c r="Q34545" s="30"/>
      <c r="R34545" s="30"/>
    </row>
    <row r="34546" spans="15:18" x14ac:dyDescent="0.25">
      <c r="O34546" s="30"/>
      <c r="P34546" s="30"/>
      <c r="Q34546" s="30"/>
      <c r="R34546" s="30"/>
    </row>
    <row r="34547" spans="15:18" x14ac:dyDescent="0.25">
      <c r="O34547" s="30"/>
      <c r="P34547" s="30"/>
      <c r="Q34547" s="30"/>
      <c r="R34547" s="30"/>
    </row>
    <row r="34548" spans="15:18" x14ac:dyDescent="0.25">
      <c r="O34548" s="30"/>
      <c r="P34548" s="30"/>
      <c r="Q34548" s="30"/>
      <c r="R34548" s="30"/>
    </row>
    <row r="34549" spans="15:18" x14ac:dyDescent="0.25">
      <c r="O34549" s="30"/>
      <c r="P34549" s="30"/>
      <c r="Q34549" s="30"/>
      <c r="R34549" s="30"/>
    </row>
    <row r="34550" spans="15:18" x14ac:dyDescent="0.25">
      <c r="O34550" s="30"/>
      <c r="P34550" s="30"/>
      <c r="Q34550" s="30"/>
      <c r="R34550" s="30"/>
    </row>
    <row r="34551" spans="15:18" x14ac:dyDescent="0.25">
      <c r="O34551" s="30"/>
      <c r="P34551" s="30"/>
      <c r="Q34551" s="30"/>
      <c r="R34551" s="30"/>
    </row>
    <row r="34552" spans="15:18" x14ac:dyDescent="0.25">
      <c r="O34552" s="30"/>
      <c r="P34552" s="30"/>
      <c r="Q34552" s="30"/>
      <c r="R34552" s="30"/>
    </row>
    <row r="34553" spans="15:18" x14ac:dyDescent="0.25">
      <c r="O34553" s="30"/>
      <c r="P34553" s="30"/>
      <c r="Q34553" s="30"/>
      <c r="R34553" s="30"/>
    </row>
    <row r="34554" spans="15:18" x14ac:dyDescent="0.25">
      <c r="O34554" s="30"/>
      <c r="P34554" s="30"/>
      <c r="Q34554" s="30"/>
      <c r="R34554" s="30"/>
    </row>
    <row r="34555" spans="15:18" x14ac:dyDescent="0.25">
      <c r="O34555" s="30"/>
      <c r="P34555" s="30"/>
      <c r="Q34555" s="30"/>
      <c r="R34555" s="30"/>
    </row>
    <row r="34556" spans="15:18" x14ac:dyDescent="0.25">
      <c r="O34556" s="30"/>
      <c r="P34556" s="30"/>
      <c r="Q34556" s="30"/>
      <c r="R34556" s="30"/>
    </row>
    <row r="34557" spans="15:18" x14ac:dyDescent="0.25">
      <c r="O34557" s="30"/>
      <c r="P34557" s="30"/>
      <c r="Q34557" s="30"/>
      <c r="R34557" s="30"/>
    </row>
    <row r="34558" spans="15:18" x14ac:dyDescent="0.25">
      <c r="O34558" s="30"/>
      <c r="P34558" s="30"/>
      <c r="Q34558" s="30"/>
      <c r="R34558" s="30"/>
    </row>
    <row r="34559" spans="15:18" x14ac:dyDescent="0.25">
      <c r="O34559" s="30"/>
      <c r="P34559" s="30"/>
      <c r="Q34559" s="30"/>
      <c r="R34559" s="30"/>
    </row>
    <row r="34560" spans="15:18" x14ac:dyDescent="0.25">
      <c r="O34560" s="30"/>
      <c r="P34560" s="30"/>
      <c r="Q34560" s="30"/>
      <c r="R34560" s="30"/>
    </row>
    <row r="34561" spans="15:18" x14ac:dyDescent="0.25">
      <c r="O34561" s="30"/>
      <c r="P34561" s="30"/>
      <c r="Q34561" s="30"/>
      <c r="R34561" s="30"/>
    </row>
    <row r="34562" spans="15:18" x14ac:dyDescent="0.25">
      <c r="O34562" s="30"/>
      <c r="P34562" s="30"/>
      <c r="Q34562" s="30"/>
      <c r="R34562" s="30"/>
    </row>
    <row r="34563" spans="15:18" x14ac:dyDescent="0.25">
      <c r="O34563" s="30"/>
      <c r="P34563" s="30"/>
      <c r="Q34563" s="30"/>
      <c r="R34563" s="30"/>
    </row>
    <row r="34564" spans="15:18" x14ac:dyDescent="0.25">
      <c r="O34564" s="30"/>
      <c r="P34564" s="30"/>
      <c r="Q34564" s="30"/>
      <c r="R34564" s="30"/>
    </row>
    <row r="34565" spans="15:18" x14ac:dyDescent="0.25">
      <c r="O34565" s="30"/>
      <c r="P34565" s="30"/>
      <c r="Q34565" s="30"/>
      <c r="R34565" s="30"/>
    </row>
    <row r="34566" spans="15:18" x14ac:dyDescent="0.25">
      <c r="O34566" s="30"/>
      <c r="P34566" s="30"/>
      <c r="Q34566" s="30"/>
      <c r="R34566" s="30"/>
    </row>
    <row r="34567" spans="15:18" x14ac:dyDescent="0.25">
      <c r="O34567" s="30"/>
      <c r="P34567" s="30"/>
      <c r="Q34567" s="30"/>
      <c r="R34567" s="30"/>
    </row>
    <row r="34568" spans="15:18" x14ac:dyDescent="0.25">
      <c r="O34568" s="30"/>
      <c r="P34568" s="30"/>
      <c r="Q34568" s="30"/>
      <c r="R34568" s="30"/>
    </row>
    <row r="34569" spans="15:18" x14ac:dyDescent="0.25">
      <c r="O34569" s="30"/>
      <c r="P34569" s="30"/>
      <c r="Q34569" s="30"/>
      <c r="R34569" s="30"/>
    </row>
    <row r="34570" spans="15:18" x14ac:dyDescent="0.25">
      <c r="O34570" s="30"/>
      <c r="P34570" s="30"/>
      <c r="Q34570" s="30"/>
      <c r="R34570" s="30"/>
    </row>
    <row r="34571" spans="15:18" x14ac:dyDescent="0.25">
      <c r="O34571" s="30"/>
      <c r="P34571" s="30"/>
      <c r="Q34571" s="30"/>
      <c r="R34571" s="30"/>
    </row>
    <row r="34572" spans="15:18" x14ac:dyDescent="0.25">
      <c r="O34572" s="30"/>
      <c r="P34572" s="30"/>
      <c r="Q34572" s="30"/>
      <c r="R34572" s="30"/>
    </row>
    <row r="34573" spans="15:18" x14ac:dyDescent="0.25">
      <c r="O34573" s="30"/>
      <c r="P34573" s="30"/>
      <c r="Q34573" s="30"/>
      <c r="R34573" s="30"/>
    </row>
    <row r="34574" spans="15:18" x14ac:dyDescent="0.25">
      <c r="O34574" s="30"/>
      <c r="P34574" s="30"/>
      <c r="Q34574" s="30"/>
      <c r="R34574" s="30"/>
    </row>
    <row r="34575" spans="15:18" x14ac:dyDescent="0.25">
      <c r="O34575" s="30"/>
      <c r="P34575" s="30"/>
      <c r="Q34575" s="30"/>
      <c r="R34575" s="30"/>
    </row>
    <row r="34576" spans="15:18" x14ac:dyDescent="0.25">
      <c r="O34576" s="30"/>
      <c r="P34576" s="30"/>
      <c r="Q34576" s="30"/>
      <c r="R34576" s="30"/>
    </row>
    <row r="34577" spans="15:18" x14ac:dyDescent="0.25">
      <c r="O34577" s="30"/>
      <c r="P34577" s="30"/>
      <c r="Q34577" s="30"/>
      <c r="R34577" s="30"/>
    </row>
    <row r="34578" spans="15:18" x14ac:dyDescent="0.25">
      <c r="O34578" s="30"/>
      <c r="P34578" s="30"/>
      <c r="Q34578" s="30"/>
      <c r="R34578" s="30"/>
    </row>
    <row r="34579" spans="15:18" x14ac:dyDescent="0.25">
      <c r="O34579" s="30"/>
      <c r="P34579" s="30"/>
      <c r="Q34579" s="30"/>
      <c r="R34579" s="30"/>
    </row>
    <row r="34580" spans="15:18" x14ac:dyDescent="0.25">
      <c r="O34580" s="30"/>
      <c r="P34580" s="30"/>
      <c r="Q34580" s="30"/>
      <c r="R34580" s="30"/>
    </row>
    <row r="34581" spans="15:18" x14ac:dyDescent="0.25">
      <c r="O34581" s="30"/>
      <c r="P34581" s="30"/>
      <c r="Q34581" s="30"/>
      <c r="R34581" s="30"/>
    </row>
    <row r="34582" spans="15:18" x14ac:dyDescent="0.25">
      <c r="O34582" s="30"/>
      <c r="P34582" s="30"/>
      <c r="Q34582" s="30"/>
      <c r="R34582" s="30"/>
    </row>
    <row r="34583" spans="15:18" x14ac:dyDescent="0.25">
      <c r="O34583" s="30"/>
      <c r="P34583" s="30"/>
      <c r="Q34583" s="30"/>
      <c r="R34583" s="30"/>
    </row>
    <row r="34584" spans="15:18" x14ac:dyDescent="0.25">
      <c r="O34584" s="30"/>
      <c r="P34584" s="30"/>
      <c r="Q34584" s="30"/>
      <c r="R34584" s="30"/>
    </row>
    <row r="34585" spans="15:18" x14ac:dyDescent="0.25">
      <c r="O34585" s="30"/>
      <c r="P34585" s="30"/>
      <c r="Q34585" s="30"/>
      <c r="R34585" s="30"/>
    </row>
    <row r="34586" spans="15:18" x14ac:dyDescent="0.25">
      <c r="O34586" s="30"/>
      <c r="P34586" s="30"/>
      <c r="Q34586" s="30"/>
      <c r="R34586" s="30"/>
    </row>
    <row r="34587" spans="15:18" x14ac:dyDescent="0.25">
      <c r="O34587" s="30"/>
      <c r="P34587" s="30"/>
      <c r="Q34587" s="30"/>
      <c r="R34587" s="30"/>
    </row>
    <row r="34588" spans="15:18" x14ac:dyDescent="0.25">
      <c r="O34588" s="30"/>
      <c r="P34588" s="30"/>
      <c r="Q34588" s="30"/>
      <c r="R34588" s="30"/>
    </row>
    <row r="34589" spans="15:18" x14ac:dyDescent="0.25">
      <c r="O34589" s="30"/>
      <c r="P34589" s="30"/>
      <c r="Q34589" s="30"/>
      <c r="R34589" s="30"/>
    </row>
    <row r="34590" spans="15:18" x14ac:dyDescent="0.25">
      <c r="O34590" s="30"/>
      <c r="P34590" s="30"/>
      <c r="Q34590" s="30"/>
      <c r="R34590" s="30"/>
    </row>
    <row r="34591" spans="15:18" x14ac:dyDescent="0.25">
      <c r="O34591" s="30"/>
      <c r="P34591" s="30"/>
      <c r="Q34591" s="30"/>
      <c r="R34591" s="30"/>
    </row>
    <row r="34592" spans="15:18" x14ac:dyDescent="0.25">
      <c r="O34592" s="30"/>
      <c r="P34592" s="30"/>
      <c r="Q34592" s="30"/>
      <c r="R34592" s="30"/>
    </row>
    <row r="34593" spans="15:18" x14ac:dyDescent="0.25">
      <c r="O34593" s="30"/>
      <c r="P34593" s="30"/>
      <c r="Q34593" s="30"/>
      <c r="R34593" s="30"/>
    </row>
    <row r="34594" spans="15:18" x14ac:dyDescent="0.25">
      <c r="O34594" s="30"/>
      <c r="P34594" s="30"/>
      <c r="Q34594" s="30"/>
      <c r="R34594" s="30"/>
    </row>
    <row r="34595" spans="15:18" x14ac:dyDescent="0.25">
      <c r="O34595" s="30"/>
      <c r="P34595" s="30"/>
      <c r="Q34595" s="30"/>
      <c r="R34595" s="30"/>
    </row>
    <row r="34596" spans="15:18" x14ac:dyDescent="0.25">
      <c r="O34596" s="30"/>
      <c r="P34596" s="30"/>
      <c r="Q34596" s="30"/>
      <c r="R34596" s="30"/>
    </row>
    <row r="34597" spans="15:18" x14ac:dyDescent="0.25">
      <c r="O34597" s="30"/>
      <c r="P34597" s="30"/>
      <c r="Q34597" s="30"/>
      <c r="R34597" s="30"/>
    </row>
    <row r="34598" spans="15:18" x14ac:dyDescent="0.25">
      <c r="O34598" s="30"/>
      <c r="P34598" s="30"/>
      <c r="Q34598" s="30"/>
      <c r="R34598" s="30"/>
    </row>
    <row r="34599" spans="15:18" x14ac:dyDescent="0.25">
      <c r="O34599" s="30"/>
      <c r="P34599" s="30"/>
      <c r="Q34599" s="30"/>
      <c r="R34599" s="30"/>
    </row>
    <row r="34600" spans="15:18" x14ac:dyDescent="0.25">
      <c r="O34600" s="30"/>
      <c r="P34600" s="30"/>
      <c r="Q34600" s="30"/>
      <c r="R34600" s="30"/>
    </row>
    <row r="34601" spans="15:18" x14ac:dyDescent="0.25">
      <c r="O34601" s="30"/>
      <c r="P34601" s="30"/>
      <c r="Q34601" s="30"/>
      <c r="R34601" s="30"/>
    </row>
    <row r="34602" spans="15:18" x14ac:dyDescent="0.25">
      <c r="O34602" s="30"/>
      <c r="P34602" s="30"/>
      <c r="Q34602" s="30"/>
      <c r="R34602" s="30"/>
    </row>
    <row r="34603" spans="15:18" x14ac:dyDescent="0.25">
      <c r="O34603" s="30"/>
      <c r="P34603" s="30"/>
      <c r="Q34603" s="30"/>
      <c r="R34603" s="30"/>
    </row>
    <row r="34604" spans="15:18" x14ac:dyDescent="0.25">
      <c r="O34604" s="30"/>
      <c r="P34604" s="30"/>
      <c r="Q34604" s="30"/>
      <c r="R34604" s="30"/>
    </row>
    <row r="34605" spans="15:18" x14ac:dyDescent="0.25">
      <c r="O34605" s="30"/>
      <c r="P34605" s="30"/>
      <c r="Q34605" s="30"/>
      <c r="R34605" s="30"/>
    </row>
    <row r="34606" spans="15:18" x14ac:dyDescent="0.25">
      <c r="O34606" s="30"/>
      <c r="P34606" s="30"/>
      <c r="Q34606" s="30"/>
      <c r="R34606" s="30"/>
    </row>
    <row r="34607" spans="15:18" x14ac:dyDescent="0.25">
      <c r="O34607" s="30"/>
      <c r="P34607" s="30"/>
      <c r="Q34607" s="30"/>
      <c r="R34607" s="30"/>
    </row>
    <row r="34608" spans="15:18" x14ac:dyDescent="0.25">
      <c r="O34608" s="30"/>
      <c r="P34608" s="30"/>
      <c r="Q34608" s="30"/>
      <c r="R34608" s="30"/>
    </row>
    <row r="34609" spans="15:18" x14ac:dyDescent="0.25">
      <c r="O34609" s="30"/>
      <c r="P34609" s="30"/>
      <c r="Q34609" s="30"/>
      <c r="R34609" s="30"/>
    </row>
    <row r="34610" spans="15:18" x14ac:dyDescent="0.25">
      <c r="O34610" s="30"/>
      <c r="P34610" s="30"/>
      <c r="Q34610" s="30"/>
      <c r="R34610" s="30"/>
    </row>
    <row r="34611" spans="15:18" x14ac:dyDescent="0.25">
      <c r="O34611" s="30"/>
      <c r="P34611" s="30"/>
      <c r="Q34611" s="30"/>
      <c r="R34611" s="30"/>
    </row>
    <row r="34612" spans="15:18" x14ac:dyDescent="0.25">
      <c r="O34612" s="30"/>
      <c r="P34612" s="30"/>
      <c r="Q34612" s="30"/>
      <c r="R34612" s="30"/>
    </row>
    <row r="34613" spans="15:18" x14ac:dyDescent="0.25">
      <c r="O34613" s="30"/>
      <c r="P34613" s="30"/>
      <c r="Q34613" s="30"/>
      <c r="R34613" s="30"/>
    </row>
    <row r="34614" spans="15:18" x14ac:dyDescent="0.25">
      <c r="O34614" s="30"/>
      <c r="P34614" s="30"/>
      <c r="Q34614" s="30"/>
      <c r="R34614" s="30"/>
    </row>
    <row r="34615" spans="15:18" x14ac:dyDescent="0.25">
      <c r="O34615" s="30"/>
      <c r="P34615" s="30"/>
      <c r="Q34615" s="30"/>
      <c r="R34615" s="30"/>
    </row>
    <row r="34616" spans="15:18" x14ac:dyDescent="0.25">
      <c r="O34616" s="30"/>
      <c r="P34616" s="30"/>
      <c r="Q34616" s="30"/>
      <c r="R34616" s="30"/>
    </row>
    <row r="34617" spans="15:18" x14ac:dyDescent="0.25">
      <c r="O34617" s="30"/>
      <c r="P34617" s="30"/>
      <c r="Q34617" s="30"/>
      <c r="R34617" s="30"/>
    </row>
    <row r="34618" spans="15:18" x14ac:dyDescent="0.25">
      <c r="O34618" s="30"/>
      <c r="P34618" s="30"/>
      <c r="Q34618" s="30"/>
      <c r="R34618" s="30"/>
    </row>
    <row r="34619" spans="15:18" x14ac:dyDescent="0.25">
      <c r="O34619" s="30"/>
      <c r="P34619" s="30"/>
      <c r="Q34619" s="30"/>
      <c r="R34619" s="30"/>
    </row>
    <row r="34620" spans="15:18" x14ac:dyDescent="0.25">
      <c r="O34620" s="30"/>
      <c r="P34620" s="30"/>
      <c r="Q34620" s="30"/>
      <c r="R34620" s="30"/>
    </row>
    <row r="34621" spans="15:18" x14ac:dyDescent="0.25">
      <c r="O34621" s="30"/>
      <c r="P34621" s="30"/>
      <c r="Q34621" s="30"/>
      <c r="R34621" s="30"/>
    </row>
    <row r="34622" spans="15:18" x14ac:dyDescent="0.25">
      <c r="O34622" s="30"/>
      <c r="P34622" s="30"/>
      <c r="Q34622" s="30"/>
      <c r="R34622" s="30"/>
    </row>
    <row r="34623" spans="15:18" x14ac:dyDescent="0.25">
      <c r="O34623" s="30"/>
      <c r="P34623" s="30"/>
      <c r="Q34623" s="30"/>
      <c r="R34623" s="30"/>
    </row>
    <row r="34624" spans="15:18" x14ac:dyDescent="0.25">
      <c r="O34624" s="30"/>
      <c r="P34624" s="30"/>
      <c r="Q34624" s="30"/>
      <c r="R34624" s="30"/>
    </row>
    <row r="34625" spans="15:18" x14ac:dyDescent="0.25">
      <c r="O34625" s="30"/>
      <c r="P34625" s="30"/>
      <c r="Q34625" s="30"/>
      <c r="R34625" s="30"/>
    </row>
    <row r="34626" spans="15:18" x14ac:dyDescent="0.25">
      <c r="O34626" s="30"/>
      <c r="P34626" s="30"/>
      <c r="Q34626" s="30"/>
      <c r="R34626" s="30"/>
    </row>
    <row r="34627" spans="15:18" x14ac:dyDescent="0.25">
      <c r="O34627" s="30"/>
      <c r="P34627" s="30"/>
      <c r="Q34627" s="30"/>
      <c r="R34627" s="30"/>
    </row>
    <row r="34628" spans="15:18" x14ac:dyDescent="0.25">
      <c r="O34628" s="30"/>
      <c r="P34628" s="30"/>
      <c r="Q34628" s="30"/>
      <c r="R34628" s="30"/>
    </row>
    <row r="34629" spans="15:18" x14ac:dyDescent="0.25">
      <c r="O34629" s="30"/>
      <c r="P34629" s="30"/>
      <c r="Q34629" s="30"/>
      <c r="R34629" s="30"/>
    </row>
    <row r="34630" spans="15:18" x14ac:dyDescent="0.25">
      <c r="O34630" s="30"/>
      <c r="P34630" s="30"/>
      <c r="Q34630" s="30"/>
      <c r="R34630" s="30"/>
    </row>
    <row r="34631" spans="15:18" x14ac:dyDescent="0.25">
      <c r="O34631" s="30"/>
      <c r="P34631" s="30"/>
      <c r="Q34631" s="30"/>
      <c r="R34631" s="30"/>
    </row>
    <row r="34632" spans="15:18" x14ac:dyDescent="0.25">
      <c r="O34632" s="30"/>
      <c r="P34632" s="30"/>
      <c r="Q34632" s="30"/>
      <c r="R34632" s="30"/>
    </row>
    <row r="34633" spans="15:18" x14ac:dyDescent="0.25">
      <c r="O34633" s="30"/>
      <c r="P34633" s="30"/>
      <c r="Q34633" s="30"/>
      <c r="R34633" s="30"/>
    </row>
    <row r="34634" spans="15:18" x14ac:dyDescent="0.25">
      <c r="O34634" s="30"/>
      <c r="P34634" s="30"/>
      <c r="Q34634" s="30"/>
      <c r="R34634" s="30"/>
    </row>
    <row r="34635" spans="15:18" x14ac:dyDescent="0.25">
      <c r="O34635" s="30"/>
      <c r="P34635" s="30"/>
      <c r="Q34635" s="30"/>
      <c r="R34635" s="30"/>
    </row>
    <row r="34636" spans="15:18" x14ac:dyDescent="0.25">
      <c r="O34636" s="30"/>
      <c r="P34636" s="30"/>
      <c r="Q34636" s="30"/>
      <c r="R34636" s="30"/>
    </row>
    <row r="34637" spans="15:18" x14ac:dyDescent="0.25">
      <c r="O34637" s="30"/>
      <c r="P34637" s="30"/>
      <c r="Q34637" s="30"/>
      <c r="R34637" s="30"/>
    </row>
    <row r="34638" spans="15:18" x14ac:dyDescent="0.25">
      <c r="O34638" s="30"/>
      <c r="P34638" s="30"/>
      <c r="Q34638" s="30"/>
      <c r="R34638" s="30"/>
    </row>
    <row r="34639" spans="15:18" x14ac:dyDescent="0.25">
      <c r="O34639" s="30"/>
      <c r="P34639" s="30"/>
      <c r="Q34639" s="30"/>
      <c r="R34639" s="30"/>
    </row>
    <row r="34640" spans="15:18" x14ac:dyDescent="0.25">
      <c r="O34640" s="30"/>
      <c r="P34640" s="30"/>
      <c r="Q34640" s="30"/>
      <c r="R34640" s="30"/>
    </row>
    <row r="34641" spans="15:18" x14ac:dyDescent="0.25">
      <c r="O34641" s="30"/>
      <c r="P34641" s="30"/>
      <c r="Q34641" s="30"/>
      <c r="R34641" s="30"/>
    </row>
    <row r="34642" spans="15:18" x14ac:dyDescent="0.25">
      <c r="O34642" s="30"/>
      <c r="P34642" s="30"/>
      <c r="Q34642" s="30"/>
      <c r="R34642" s="30"/>
    </row>
    <row r="34643" spans="15:18" x14ac:dyDescent="0.25">
      <c r="O34643" s="30"/>
      <c r="P34643" s="30"/>
      <c r="Q34643" s="30"/>
      <c r="R34643" s="30"/>
    </row>
    <row r="34644" spans="15:18" x14ac:dyDescent="0.25">
      <c r="O34644" s="30"/>
      <c r="P34644" s="30"/>
      <c r="Q34644" s="30"/>
      <c r="R34644" s="30"/>
    </row>
    <row r="34645" spans="15:18" x14ac:dyDescent="0.25">
      <c r="O34645" s="30"/>
      <c r="P34645" s="30"/>
      <c r="Q34645" s="30"/>
      <c r="R34645" s="30"/>
    </row>
    <row r="34646" spans="15:18" x14ac:dyDescent="0.25">
      <c r="O34646" s="30"/>
      <c r="P34646" s="30"/>
      <c r="Q34646" s="30"/>
      <c r="R34646" s="30"/>
    </row>
    <row r="34647" spans="15:18" x14ac:dyDescent="0.25">
      <c r="O34647" s="30"/>
      <c r="P34647" s="30"/>
      <c r="Q34647" s="30"/>
      <c r="R34647" s="30"/>
    </row>
    <row r="34648" spans="15:18" x14ac:dyDescent="0.25">
      <c r="O34648" s="30"/>
      <c r="P34648" s="30"/>
      <c r="Q34648" s="30"/>
      <c r="R34648" s="30"/>
    </row>
    <row r="34649" spans="15:18" x14ac:dyDescent="0.25">
      <c r="O34649" s="30"/>
      <c r="P34649" s="30"/>
      <c r="Q34649" s="30"/>
      <c r="R34649" s="30"/>
    </row>
    <row r="34650" spans="15:18" x14ac:dyDescent="0.25">
      <c r="O34650" s="30"/>
      <c r="P34650" s="30"/>
      <c r="Q34650" s="30"/>
      <c r="R34650" s="30"/>
    </row>
    <row r="34651" spans="15:18" x14ac:dyDescent="0.25">
      <c r="O34651" s="30"/>
      <c r="P34651" s="30"/>
      <c r="Q34651" s="30"/>
      <c r="R34651" s="30"/>
    </row>
    <row r="34652" spans="15:18" x14ac:dyDescent="0.25">
      <c r="O34652" s="30"/>
      <c r="P34652" s="30"/>
      <c r="Q34652" s="30"/>
      <c r="R34652" s="30"/>
    </row>
    <row r="34653" spans="15:18" x14ac:dyDescent="0.25">
      <c r="O34653" s="30"/>
      <c r="P34653" s="30"/>
      <c r="Q34653" s="30"/>
      <c r="R34653" s="30"/>
    </row>
    <row r="34654" spans="15:18" x14ac:dyDescent="0.25">
      <c r="O34654" s="30"/>
      <c r="P34654" s="30"/>
      <c r="Q34654" s="30"/>
      <c r="R34654" s="30"/>
    </row>
    <row r="34655" spans="15:18" x14ac:dyDescent="0.25">
      <c r="O34655" s="30"/>
      <c r="P34655" s="30"/>
      <c r="Q34655" s="30"/>
      <c r="R34655" s="30"/>
    </row>
    <row r="34656" spans="15:18" x14ac:dyDescent="0.25">
      <c r="O34656" s="30"/>
      <c r="P34656" s="30"/>
      <c r="Q34656" s="30"/>
      <c r="R34656" s="30"/>
    </row>
    <row r="34657" spans="15:18" x14ac:dyDescent="0.25">
      <c r="O34657" s="30"/>
      <c r="P34657" s="30"/>
      <c r="Q34657" s="30"/>
      <c r="R34657" s="30"/>
    </row>
    <row r="34658" spans="15:18" x14ac:dyDescent="0.25">
      <c r="O34658" s="30"/>
      <c r="P34658" s="30"/>
      <c r="Q34658" s="30"/>
      <c r="R34658" s="30"/>
    </row>
    <row r="34659" spans="15:18" x14ac:dyDescent="0.25">
      <c r="O34659" s="30"/>
      <c r="P34659" s="30"/>
      <c r="Q34659" s="30"/>
      <c r="R34659" s="30"/>
    </row>
    <row r="34660" spans="15:18" x14ac:dyDescent="0.25">
      <c r="O34660" s="30"/>
      <c r="P34660" s="30"/>
      <c r="Q34660" s="30"/>
      <c r="R34660" s="30"/>
    </row>
    <row r="34661" spans="15:18" x14ac:dyDescent="0.25">
      <c r="O34661" s="30"/>
      <c r="P34661" s="30"/>
      <c r="Q34661" s="30"/>
      <c r="R34661" s="30"/>
    </row>
    <row r="34662" spans="15:18" x14ac:dyDescent="0.25">
      <c r="O34662" s="30"/>
      <c r="P34662" s="30"/>
      <c r="Q34662" s="30"/>
      <c r="R34662" s="30"/>
    </row>
    <row r="34663" spans="15:18" x14ac:dyDescent="0.25">
      <c r="O34663" s="30"/>
      <c r="P34663" s="30"/>
      <c r="Q34663" s="30"/>
      <c r="R34663" s="30"/>
    </row>
    <row r="34664" spans="15:18" x14ac:dyDescent="0.25">
      <c r="O34664" s="30"/>
      <c r="P34664" s="30"/>
      <c r="Q34664" s="30"/>
      <c r="R34664" s="30"/>
    </row>
    <row r="34665" spans="15:18" x14ac:dyDescent="0.25">
      <c r="O34665" s="30"/>
      <c r="P34665" s="30"/>
      <c r="Q34665" s="30"/>
      <c r="R34665" s="30"/>
    </row>
    <row r="34666" spans="15:18" x14ac:dyDescent="0.25">
      <c r="O34666" s="30"/>
      <c r="P34666" s="30"/>
      <c r="Q34666" s="30"/>
      <c r="R34666" s="30"/>
    </row>
    <row r="34667" spans="15:18" x14ac:dyDescent="0.25">
      <c r="O34667" s="30"/>
      <c r="P34667" s="30"/>
      <c r="Q34667" s="30"/>
      <c r="R34667" s="30"/>
    </row>
    <row r="34668" spans="15:18" x14ac:dyDescent="0.25">
      <c r="O34668" s="30"/>
      <c r="P34668" s="30"/>
      <c r="Q34668" s="30"/>
      <c r="R34668" s="30"/>
    </row>
    <row r="34669" spans="15:18" x14ac:dyDescent="0.25">
      <c r="O34669" s="30"/>
      <c r="P34669" s="30"/>
      <c r="Q34669" s="30"/>
      <c r="R34669" s="30"/>
    </row>
    <row r="34670" spans="15:18" x14ac:dyDescent="0.25">
      <c r="O34670" s="30"/>
      <c r="P34670" s="30"/>
      <c r="Q34670" s="30"/>
      <c r="R34670" s="30"/>
    </row>
    <row r="34671" spans="15:18" x14ac:dyDescent="0.25">
      <c r="O34671" s="30"/>
      <c r="P34671" s="30"/>
      <c r="Q34671" s="30"/>
      <c r="R34671" s="30"/>
    </row>
    <row r="34672" spans="15:18" x14ac:dyDescent="0.25">
      <c r="O34672" s="30"/>
      <c r="P34672" s="30"/>
      <c r="Q34672" s="30"/>
      <c r="R34672" s="30"/>
    </row>
    <row r="34673" spans="15:18" x14ac:dyDescent="0.25">
      <c r="O34673" s="30"/>
      <c r="P34673" s="30"/>
      <c r="Q34673" s="30"/>
      <c r="R34673" s="30"/>
    </row>
    <row r="34674" spans="15:18" x14ac:dyDescent="0.25">
      <c r="O34674" s="30"/>
      <c r="P34674" s="30"/>
      <c r="Q34674" s="30"/>
      <c r="R34674" s="30"/>
    </row>
    <row r="34675" spans="15:18" x14ac:dyDescent="0.25">
      <c r="O34675" s="30"/>
      <c r="P34675" s="30"/>
      <c r="Q34675" s="30"/>
      <c r="R34675" s="30"/>
    </row>
    <row r="34676" spans="15:18" x14ac:dyDescent="0.25">
      <c r="O34676" s="30"/>
      <c r="P34676" s="30"/>
      <c r="Q34676" s="30"/>
      <c r="R34676" s="30"/>
    </row>
    <row r="34677" spans="15:18" x14ac:dyDescent="0.25">
      <c r="O34677" s="30"/>
      <c r="P34677" s="30"/>
      <c r="Q34677" s="30"/>
      <c r="R34677" s="30"/>
    </row>
    <row r="34678" spans="15:18" x14ac:dyDescent="0.25">
      <c r="O34678" s="30"/>
      <c r="P34678" s="30"/>
      <c r="Q34678" s="30"/>
      <c r="R34678" s="30"/>
    </row>
    <row r="34679" spans="15:18" x14ac:dyDescent="0.25">
      <c r="O34679" s="30"/>
      <c r="P34679" s="30"/>
      <c r="Q34679" s="30"/>
      <c r="R34679" s="30"/>
    </row>
    <row r="34680" spans="15:18" x14ac:dyDescent="0.25">
      <c r="O34680" s="30"/>
      <c r="P34680" s="30"/>
      <c r="Q34680" s="30"/>
      <c r="R34680" s="30"/>
    </row>
    <row r="34681" spans="15:18" x14ac:dyDescent="0.25">
      <c r="O34681" s="30"/>
      <c r="P34681" s="30"/>
      <c r="Q34681" s="30"/>
      <c r="R34681" s="30"/>
    </row>
    <row r="34682" spans="15:18" x14ac:dyDescent="0.25">
      <c r="O34682" s="30"/>
      <c r="P34682" s="30"/>
      <c r="Q34682" s="30"/>
      <c r="R34682" s="30"/>
    </row>
    <row r="34683" spans="15:18" x14ac:dyDescent="0.25">
      <c r="O34683" s="30"/>
      <c r="P34683" s="30"/>
      <c r="Q34683" s="30"/>
      <c r="R34683" s="30"/>
    </row>
    <row r="34684" spans="15:18" x14ac:dyDescent="0.25">
      <c r="O34684" s="30"/>
      <c r="P34684" s="30"/>
      <c r="Q34684" s="30"/>
      <c r="R34684" s="30"/>
    </row>
    <row r="34685" spans="15:18" x14ac:dyDescent="0.25">
      <c r="O34685" s="30"/>
      <c r="P34685" s="30"/>
      <c r="Q34685" s="30"/>
      <c r="R34685" s="30"/>
    </row>
    <row r="34686" spans="15:18" x14ac:dyDescent="0.25">
      <c r="O34686" s="30"/>
      <c r="P34686" s="30"/>
      <c r="Q34686" s="30"/>
      <c r="R34686" s="30"/>
    </row>
    <row r="34687" spans="15:18" x14ac:dyDescent="0.25">
      <c r="O34687" s="30"/>
      <c r="P34687" s="30"/>
      <c r="Q34687" s="30"/>
      <c r="R34687" s="30"/>
    </row>
    <row r="34688" spans="15:18" x14ac:dyDescent="0.25">
      <c r="O34688" s="30"/>
      <c r="P34688" s="30"/>
      <c r="Q34688" s="30"/>
      <c r="R34688" s="30"/>
    </row>
    <row r="34689" spans="15:18" x14ac:dyDescent="0.25">
      <c r="O34689" s="30"/>
      <c r="P34689" s="30"/>
      <c r="Q34689" s="30"/>
      <c r="R34689" s="30"/>
    </row>
    <row r="34690" spans="15:18" x14ac:dyDescent="0.25">
      <c r="O34690" s="30"/>
      <c r="P34690" s="30"/>
      <c r="Q34690" s="30"/>
      <c r="R34690" s="30"/>
    </row>
    <row r="34691" spans="15:18" x14ac:dyDescent="0.25">
      <c r="O34691" s="30"/>
      <c r="P34691" s="30"/>
      <c r="Q34691" s="30"/>
      <c r="R34691" s="30"/>
    </row>
    <row r="34692" spans="15:18" x14ac:dyDescent="0.25">
      <c r="O34692" s="30"/>
      <c r="P34692" s="30"/>
      <c r="Q34692" s="30"/>
      <c r="R34692" s="30"/>
    </row>
    <row r="34693" spans="15:18" x14ac:dyDescent="0.25">
      <c r="O34693" s="30"/>
      <c r="P34693" s="30"/>
      <c r="Q34693" s="30"/>
      <c r="R34693" s="30"/>
    </row>
    <row r="34694" spans="15:18" x14ac:dyDescent="0.25">
      <c r="O34694" s="30"/>
      <c r="P34694" s="30"/>
      <c r="Q34694" s="30"/>
      <c r="R34694" s="30"/>
    </row>
    <row r="34695" spans="15:18" x14ac:dyDescent="0.25">
      <c r="O34695" s="30"/>
      <c r="P34695" s="30"/>
      <c r="Q34695" s="30"/>
      <c r="R34695" s="30"/>
    </row>
    <row r="34696" spans="15:18" x14ac:dyDescent="0.25">
      <c r="O34696" s="30"/>
      <c r="P34696" s="30"/>
      <c r="Q34696" s="30"/>
      <c r="R34696" s="30"/>
    </row>
    <row r="34697" spans="15:18" x14ac:dyDescent="0.25">
      <c r="O34697" s="30"/>
      <c r="P34697" s="30"/>
      <c r="Q34697" s="30"/>
      <c r="R34697" s="30"/>
    </row>
    <row r="34698" spans="15:18" x14ac:dyDescent="0.25">
      <c r="O34698" s="30"/>
      <c r="P34698" s="30"/>
      <c r="Q34698" s="30"/>
      <c r="R34698" s="30"/>
    </row>
    <row r="34699" spans="15:18" x14ac:dyDescent="0.25">
      <c r="O34699" s="30"/>
      <c r="P34699" s="30"/>
      <c r="Q34699" s="30"/>
      <c r="R34699" s="30"/>
    </row>
    <row r="34700" spans="15:18" x14ac:dyDescent="0.25">
      <c r="O34700" s="30"/>
      <c r="P34700" s="30"/>
      <c r="Q34700" s="30"/>
      <c r="R34700" s="30"/>
    </row>
    <row r="34701" spans="15:18" x14ac:dyDescent="0.25">
      <c r="O34701" s="30"/>
      <c r="P34701" s="30"/>
      <c r="Q34701" s="30"/>
      <c r="R34701" s="30"/>
    </row>
    <row r="34702" spans="15:18" x14ac:dyDescent="0.25">
      <c r="O34702" s="30"/>
      <c r="P34702" s="30"/>
      <c r="Q34702" s="30"/>
      <c r="R34702" s="30"/>
    </row>
    <row r="34703" spans="15:18" x14ac:dyDescent="0.25">
      <c r="O34703" s="30"/>
      <c r="P34703" s="30"/>
      <c r="Q34703" s="30"/>
      <c r="R34703" s="30"/>
    </row>
    <row r="34704" spans="15:18" x14ac:dyDescent="0.25">
      <c r="O34704" s="30"/>
      <c r="P34704" s="30"/>
      <c r="Q34704" s="30"/>
      <c r="R34704" s="30"/>
    </row>
    <row r="34705" spans="15:18" x14ac:dyDescent="0.25">
      <c r="O34705" s="30"/>
      <c r="P34705" s="30"/>
      <c r="Q34705" s="30"/>
      <c r="R34705" s="30"/>
    </row>
    <row r="34706" spans="15:18" x14ac:dyDescent="0.25">
      <c r="O34706" s="30"/>
      <c r="P34706" s="30"/>
      <c r="Q34706" s="30"/>
      <c r="R34706" s="30"/>
    </row>
    <row r="34707" spans="15:18" x14ac:dyDescent="0.25">
      <c r="O34707" s="30"/>
      <c r="P34707" s="30"/>
      <c r="Q34707" s="30"/>
      <c r="R34707" s="30"/>
    </row>
    <row r="34708" spans="15:18" x14ac:dyDescent="0.25">
      <c r="O34708" s="30"/>
      <c r="P34708" s="30"/>
      <c r="Q34708" s="30"/>
      <c r="R34708" s="30"/>
    </row>
    <row r="34709" spans="15:18" x14ac:dyDescent="0.25">
      <c r="O34709" s="30"/>
      <c r="P34709" s="30"/>
      <c r="Q34709" s="30"/>
      <c r="R34709" s="30"/>
    </row>
    <row r="34710" spans="15:18" x14ac:dyDescent="0.25">
      <c r="O34710" s="30"/>
      <c r="P34710" s="30"/>
      <c r="Q34710" s="30"/>
      <c r="R34710" s="30"/>
    </row>
    <row r="34711" spans="15:18" x14ac:dyDescent="0.25">
      <c r="O34711" s="30"/>
      <c r="P34711" s="30"/>
      <c r="Q34711" s="30"/>
      <c r="R34711" s="30"/>
    </row>
    <row r="34712" spans="15:18" x14ac:dyDescent="0.25">
      <c r="O34712" s="30"/>
      <c r="P34712" s="30"/>
      <c r="Q34712" s="30"/>
      <c r="R34712" s="30"/>
    </row>
    <row r="34713" spans="15:18" x14ac:dyDescent="0.25">
      <c r="O34713" s="30"/>
      <c r="P34713" s="30"/>
      <c r="Q34713" s="30"/>
      <c r="R34713" s="30"/>
    </row>
    <row r="34714" spans="15:18" x14ac:dyDescent="0.25">
      <c r="O34714" s="30"/>
      <c r="P34714" s="30"/>
      <c r="Q34714" s="30"/>
      <c r="R34714" s="30"/>
    </row>
    <row r="34715" spans="15:18" x14ac:dyDescent="0.25">
      <c r="O34715" s="30"/>
      <c r="P34715" s="30"/>
      <c r="Q34715" s="30"/>
      <c r="R34715" s="30"/>
    </row>
    <row r="34716" spans="15:18" x14ac:dyDescent="0.25">
      <c r="O34716" s="30"/>
      <c r="P34716" s="30"/>
      <c r="Q34716" s="30"/>
      <c r="R34716" s="30"/>
    </row>
    <row r="34717" spans="15:18" x14ac:dyDescent="0.25">
      <c r="O34717" s="30"/>
      <c r="P34717" s="30"/>
      <c r="Q34717" s="30"/>
      <c r="R34717" s="30"/>
    </row>
    <row r="34718" spans="15:18" x14ac:dyDescent="0.25">
      <c r="O34718" s="30"/>
      <c r="P34718" s="30"/>
      <c r="Q34718" s="30"/>
      <c r="R34718" s="30"/>
    </row>
    <row r="34719" spans="15:18" x14ac:dyDescent="0.25">
      <c r="O34719" s="30"/>
      <c r="P34719" s="30"/>
      <c r="Q34719" s="30"/>
      <c r="R34719" s="30"/>
    </row>
    <row r="34720" spans="15:18" x14ac:dyDescent="0.25">
      <c r="O34720" s="30"/>
      <c r="P34720" s="30"/>
      <c r="Q34720" s="30"/>
      <c r="R34720" s="30"/>
    </row>
    <row r="34721" spans="15:18" x14ac:dyDescent="0.25">
      <c r="O34721" s="30"/>
      <c r="P34721" s="30"/>
      <c r="Q34721" s="30"/>
      <c r="R34721" s="30"/>
    </row>
    <row r="34722" spans="15:18" x14ac:dyDescent="0.25">
      <c r="O34722" s="30"/>
      <c r="P34722" s="30"/>
      <c r="Q34722" s="30"/>
      <c r="R34722" s="30"/>
    </row>
    <row r="34723" spans="15:18" x14ac:dyDescent="0.25">
      <c r="O34723" s="30"/>
      <c r="P34723" s="30"/>
      <c r="Q34723" s="30"/>
      <c r="R34723" s="30"/>
    </row>
    <row r="34724" spans="15:18" x14ac:dyDescent="0.25">
      <c r="O34724" s="30"/>
      <c r="P34724" s="30"/>
      <c r="Q34724" s="30"/>
      <c r="R34724" s="30"/>
    </row>
    <row r="34725" spans="15:18" x14ac:dyDescent="0.25">
      <c r="O34725" s="30"/>
      <c r="P34725" s="30"/>
      <c r="Q34725" s="30"/>
      <c r="R34725" s="30"/>
    </row>
    <row r="34726" spans="15:18" x14ac:dyDescent="0.25">
      <c r="O34726" s="30"/>
      <c r="P34726" s="30"/>
      <c r="Q34726" s="30"/>
      <c r="R34726" s="30"/>
    </row>
    <row r="34727" spans="15:18" x14ac:dyDescent="0.25">
      <c r="O34727" s="30"/>
      <c r="P34727" s="30"/>
      <c r="Q34727" s="30"/>
      <c r="R34727" s="30"/>
    </row>
    <row r="34728" spans="15:18" x14ac:dyDescent="0.25">
      <c r="O34728" s="30"/>
      <c r="P34728" s="30"/>
      <c r="Q34728" s="30"/>
      <c r="R34728" s="30"/>
    </row>
    <row r="34729" spans="15:18" x14ac:dyDescent="0.25">
      <c r="O34729" s="30"/>
      <c r="P34729" s="30"/>
      <c r="Q34729" s="30"/>
      <c r="R34729" s="30"/>
    </row>
    <row r="34730" spans="15:18" x14ac:dyDescent="0.25">
      <c r="O34730" s="30"/>
      <c r="P34730" s="30"/>
      <c r="Q34730" s="30"/>
      <c r="R34730" s="30"/>
    </row>
    <row r="34731" spans="15:18" x14ac:dyDescent="0.25">
      <c r="O34731" s="30"/>
      <c r="P34731" s="30"/>
      <c r="Q34731" s="30"/>
      <c r="R34731" s="30"/>
    </row>
    <row r="34732" spans="15:18" x14ac:dyDescent="0.25">
      <c r="O34732" s="30"/>
      <c r="P34732" s="30"/>
      <c r="Q34732" s="30"/>
      <c r="R34732" s="30"/>
    </row>
    <row r="34733" spans="15:18" x14ac:dyDescent="0.25">
      <c r="O34733" s="30"/>
      <c r="P34733" s="30"/>
      <c r="Q34733" s="30"/>
      <c r="R34733" s="30"/>
    </row>
    <row r="34734" spans="15:18" x14ac:dyDescent="0.25">
      <c r="O34734" s="30"/>
      <c r="P34734" s="30"/>
      <c r="Q34734" s="30"/>
      <c r="R34734" s="30"/>
    </row>
    <row r="34735" spans="15:18" x14ac:dyDescent="0.25">
      <c r="O34735" s="30"/>
      <c r="P34735" s="30"/>
      <c r="Q34735" s="30"/>
      <c r="R34735" s="30"/>
    </row>
    <row r="34736" spans="15:18" x14ac:dyDescent="0.25">
      <c r="O34736" s="30"/>
      <c r="P34736" s="30"/>
      <c r="Q34736" s="30"/>
      <c r="R34736" s="30"/>
    </row>
    <row r="34737" spans="15:18" x14ac:dyDescent="0.25">
      <c r="O34737" s="30"/>
      <c r="P34737" s="30"/>
      <c r="Q34737" s="30"/>
      <c r="R34737" s="30"/>
    </row>
    <row r="34738" spans="15:18" x14ac:dyDescent="0.25">
      <c r="O34738" s="30"/>
      <c r="P34738" s="30"/>
      <c r="Q34738" s="30"/>
      <c r="R34738" s="30"/>
    </row>
    <row r="34739" spans="15:18" x14ac:dyDescent="0.25">
      <c r="O34739" s="30"/>
      <c r="P34739" s="30"/>
      <c r="Q34739" s="30"/>
      <c r="R34739" s="30"/>
    </row>
    <row r="34740" spans="15:18" x14ac:dyDescent="0.25">
      <c r="O34740" s="30"/>
      <c r="P34740" s="30"/>
      <c r="Q34740" s="30"/>
      <c r="R34740" s="30"/>
    </row>
    <row r="34741" spans="15:18" x14ac:dyDescent="0.25">
      <c r="O34741" s="30"/>
      <c r="P34741" s="30"/>
      <c r="Q34741" s="30"/>
      <c r="R34741" s="30"/>
    </row>
    <row r="34742" spans="15:18" x14ac:dyDescent="0.25">
      <c r="O34742" s="30"/>
      <c r="P34742" s="30"/>
      <c r="Q34742" s="30"/>
      <c r="R34742" s="30"/>
    </row>
    <row r="34743" spans="15:18" x14ac:dyDescent="0.25">
      <c r="O34743" s="30"/>
      <c r="P34743" s="30"/>
      <c r="Q34743" s="30"/>
      <c r="R34743" s="30"/>
    </row>
    <row r="34744" spans="15:18" x14ac:dyDescent="0.25">
      <c r="O34744" s="30"/>
      <c r="P34744" s="30"/>
      <c r="Q34744" s="30"/>
      <c r="R34744" s="30"/>
    </row>
    <row r="34745" spans="15:18" x14ac:dyDescent="0.25">
      <c r="O34745" s="30"/>
      <c r="P34745" s="30"/>
      <c r="Q34745" s="30"/>
      <c r="R34745" s="30"/>
    </row>
    <row r="34746" spans="15:18" x14ac:dyDescent="0.25">
      <c r="O34746" s="30"/>
      <c r="P34746" s="30"/>
      <c r="Q34746" s="30"/>
      <c r="R34746" s="30"/>
    </row>
    <row r="34747" spans="15:18" x14ac:dyDescent="0.25">
      <c r="O34747" s="30"/>
      <c r="P34747" s="30"/>
      <c r="Q34747" s="30"/>
      <c r="R34747" s="30"/>
    </row>
    <row r="34748" spans="15:18" x14ac:dyDescent="0.25">
      <c r="O34748" s="30"/>
      <c r="P34748" s="30"/>
      <c r="Q34748" s="30"/>
      <c r="R34748" s="30"/>
    </row>
    <row r="34749" spans="15:18" x14ac:dyDescent="0.25">
      <c r="O34749" s="30"/>
      <c r="P34749" s="30"/>
      <c r="Q34749" s="30"/>
      <c r="R34749" s="30"/>
    </row>
    <row r="34750" spans="15:18" x14ac:dyDescent="0.25">
      <c r="O34750" s="30"/>
      <c r="P34750" s="30"/>
      <c r="Q34750" s="30"/>
      <c r="R34750" s="30"/>
    </row>
    <row r="34751" spans="15:18" x14ac:dyDescent="0.25">
      <c r="O34751" s="30"/>
      <c r="P34751" s="30"/>
      <c r="Q34751" s="30"/>
      <c r="R34751" s="30"/>
    </row>
    <row r="34752" spans="15:18" x14ac:dyDescent="0.25">
      <c r="O34752" s="30"/>
      <c r="P34752" s="30"/>
      <c r="Q34752" s="30"/>
      <c r="R34752" s="30"/>
    </row>
    <row r="34753" spans="15:18" x14ac:dyDescent="0.25">
      <c r="O34753" s="30"/>
      <c r="P34753" s="30"/>
      <c r="Q34753" s="30"/>
      <c r="R34753" s="30"/>
    </row>
    <row r="34754" spans="15:18" x14ac:dyDescent="0.25">
      <c r="O34754" s="30"/>
      <c r="P34754" s="30"/>
      <c r="Q34754" s="30"/>
      <c r="R34754" s="30"/>
    </row>
    <row r="34755" spans="15:18" x14ac:dyDescent="0.25">
      <c r="O34755" s="30"/>
      <c r="P34755" s="30"/>
      <c r="Q34755" s="30"/>
      <c r="R34755" s="30"/>
    </row>
    <row r="34756" spans="15:18" x14ac:dyDescent="0.25">
      <c r="O34756" s="30"/>
      <c r="P34756" s="30"/>
      <c r="Q34756" s="30"/>
      <c r="R34756" s="30"/>
    </row>
    <row r="34757" spans="15:18" x14ac:dyDescent="0.25">
      <c r="O34757" s="30"/>
      <c r="P34757" s="30"/>
      <c r="Q34757" s="30"/>
      <c r="R34757" s="30"/>
    </row>
    <row r="34758" spans="15:18" x14ac:dyDescent="0.25">
      <c r="O34758" s="30"/>
      <c r="P34758" s="30"/>
      <c r="Q34758" s="30"/>
      <c r="R34758" s="30"/>
    </row>
    <row r="34759" spans="15:18" x14ac:dyDescent="0.25">
      <c r="O34759" s="30"/>
      <c r="P34759" s="30"/>
      <c r="Q34759" s="30"/>
      <c r="R34759" s="30"/>
    </row>
    <row r="34760" spans="15:18" x14ac:dyDescent="0.25">
      <c r="O34760" s="30"/>
      <c r="P34760" s="30"/>
      <c r="Q34760" s="30"/>
      <c r="R34760" s="30"/>
    </row>
    <row r="34761" spans="15:18" x14ac:dyDescent="0.25">
      <c r="O34761" s="30"/>
      <c r="P34761" s="30"/>
      <c r="Q34761" s="30"/>
      <c r="R34761" s="30"/>
    </row>
    <row r="34762" spans="15:18" x14ac:dyDescent="0.25">
      <c r="O34762" s="30"/>
      <c r="P34762" s="30"/>
      <c r="Q34762" s="30"/>
      <c r="R34762" s="30"/>
    </row>
    <row r="34763" spans="15:18" x14ac:dyDescent="0.25">
      <c r="O34763" s="30"/>
      <c r="P34763" s="30"/>
      <c r="Q34763" s="30"/>
      <c r="R34763" s="30"/>
    </row>
    <row r="34764" spans="15:18" x14ac:dyDescent="0.25">
      <c r="O34764" s="30"/>
      <c r="P34764" s="30"/>
      <c r="Q34764" s="30"/>
      <c r="R34764" s="30"/>
    </row>
    <row r="34765" spans="15:18" x14ac:dyDescent="0.25">
      <c r="O34765" s="30"/>
      <c r="P34765" s="30"/>
      <c r="Q34765" s="30"/>
      <c r="R34765" s="30"/>
    </row>
    <row r="34766" spans="15:18" x14ac:dyDescent="0.25">
      <c r="O34766" s="30"/>
      <c r="P34766" s="30"/>
      <c r="Q34766" s="30"/>
      <c r="R34766" s="30"/>
    </row>
    <row r="34767" spans="15:18" x14ac:dyDescent="0.25">
      <c r="O34767" s="30"/>
      <c r="P34767" s="30"/>
      <c r="Q34767" s="30"/>
      <c r="R34767" s="30"/>
    </row>
    <row r="34768" spans="15:18" x14ac:dyDescent="0.25">
      <c r="O34768" s="30"/>
      <c r="P34768" s="30"/>
      <c r="Q34768" s="30"/>
      <c r="R34768" s="30"/>
    </row>
    <row r="34769" spans="15:18" x14ac:dyDescent="0.25">
      <c r="O34769" s="30"/>
      <c r="P34769" s="30"/>
      <c r="Q34769" s="30"/>
      <c r="R34769" s="30"/>
    </row>
    <row r="34770" spans="15:18" x14ac:dyDescent="0.25">
      <c r="O34770" s="30"/>
      <c r="P34770" s="30"/>
      <c r="Q34770" s="30"/>
      <c r="R34770" s="30"/>
    </row>
    <row r="34771" spans="15:18" x14ac:dyDescent="0.25">
      <c r="O34771" s="30"/>
      <c r="P34771" s="30"/>
      <c r="Q34771" s="30"/>
      <c r="R34771" s="30"/>
    </row>
    <row r="34772" spans="15:18" x14ac:dyDescent="0.25">
      <c r="O34772" s="30"/>
      <c r="P34772" s="30"/>
      <c r="Q34772" s="30"/>
      <c r="R34772" s="30"/>
    </row>
    <row r="34773" spans="15:18" x14ac:dyDescent="0.25">
      <c r="O34773" s="30"/>
      <c r="P34773" s="30"/>
      <c r="Q34773" s="30"/>
      <c r="R34773" s="30"/>
    </row>
    <row r="34774" spans="15:18" x14ac:dyDescent="0.25">
      <c r="O34774" s="30"/>
      <c r="P34774" s="30"/>
      <c r="Q34774" s="30"/>
      <c r="R34774" s="30"/>
    </row>
    <row r="34775" spans="15:18" x14ac:dyDescent="0.25">
      <c r="O34775" s="30"/>
      <c r="P34775" s="30"/>
      <c r="Q34775" s="30"/>
      <c r="R34775" s="30"/>
    </row>
    <row r="34776" spans="15:18" x14ac:dyDescent="0.25">
      <c r="O34776" s="30"/>
      <c r="P34776" s="30"/>
      <c r="Q34776" s="30"/>
      <c r="R34776" s="30"/>
    </row>
    <row r="34777" spans="15:18" x14ac:dyDescent="0.25">
      <c r="O34777" s="30"/>
      <c r="P34777" s="30"/>
      <c r="Q34777" s="30"/>
      <c r="R34777" s="30"/>
    </row>
    <row r="34778" spans="15:18" x14ac:dyDescent="0.25">
      <c r="O34778" s="30"/>
      <c r="P34778" s="30"/>
      <c r="Q34778" s="30"/>
      <c r="R34778" s="30"/>
    </row>
    <row r="34779" spans="15:18" x14ac:dyDescent="0.25">
      <c r="O34779" s="30"/>
      <c r="P34779" s="30"/>
      <c r="Q34779" s="30"/>
      <c r="R34779" s="30"/>
    </row>
    <row r="34780" spans="15:18" x14ac:dyDescent="0.25">
      <c r="O34780" s="30"/>
      <c r="P34780" s="30"/>
      <c r="Q34780" s="30"/>
      <c r="R34780" s="30"/>
    </row>
    <row r="34781" spans="15:18" x14ac:dyDescent="0.25">
      <c r="O34781" s="30"/>
      <c r="P34781" s="30"/>
      <c r="Q34781" s="30"/>
      <c r="R34781" s="30"/>
    </row>
    <row r="34782" spans="15:18" x14ac:dyDescent="0.25">
      <c r="O34782" s="30"/>
      <c r="P34782" s="30"/>
      <c r="Q34782" s="30"/>
      <c r="R34782" s="30"/>
    </row>
    <row r="34783" spans="15:18" x14ac:dyDescent="0.25">
      <c r="O34783" s="30"/>
      <c r="P34783" s="30"/>
      <c r="Q34783" s="30"/>
      <c r="R34783" s="30"/>
    </row>
    <row r="34784" spans="15:18" x14ac:dyDescent="0.25">
      <c r="O34784" s="30"/>
      <c r="P34784" s="30"/>
      <c r="Q34784" s="30"/>
      <c r="R34784" s="30"/>
    </row>
    <row r="34785" spans="15:18" x14ac:dyDescent="0.25">
      <c r="O34785" s="30"/>
      <c r="P34785" s="30"/>
      <c r="Q34785" s="30"/>
      <c r="R34785" s="30"/>
    </row>
    <row r="34786" spans="15:18" x14ac:dyDescent="0.25">
      <c r="O34786" s="30"/>
      <c r="P34786" s="30"/>
      <c r="Q34786" s="30"/>
      <c r="R34786" s="30"/>
    </row>
    <row r="34787" spans="15:18" x14ac:dyDescent="0.25">
      <c r="O34787" s="30"/>
      <c r="P34787" s="30"/>
      <c r="Q34787" s="30"/>
      <c r="R34787" s="30"/>
    </row>
    <row r="34788" spans="15:18" x14ac:dyDescent="0.25">
      <c r="O34788" s="30"/>
      <c r="P34788" s="30"/>
      <c r="Q34788" s="30"/>
      <c r="R34788" s="30"/>
    </row>
    <row r="34789" spans="15:18" x14ac:dyDescent="0.25">
      <c r="O34789" s="30"/>
      <c r="P34789" s="30"/>
      <c r="Q34789" s="30"/>
      <c r="R34789" s="30"/>
    </row>
    <row r="34790" spans="15:18" x14ac:dyDescent="0.25">
      <c r="O34790" s="30"/>
      <c r="P34790" s="30"/>
      <c r="Q34790" s="30"/>
      <c r="R34790" s="30"/>
    </row>
    <row r="34791" spans="15:18" x14ac:dyDescent="0.25">
      <c r="O34791" s="30"/>
      <c r="P34791" s="30"/>
      <c r="Q34791" s="30"/>
      <c r="R34791" s="30"/>
    </row>
    <row r="34792" spans="15:18" x14ac:dyDescent="0.25">
      <c r="O34792" s="30"/>
      <c r="P34792" s="30"/>
      <c r="Q34792" s="30"/>
      <c r="R34792" s="30"/>
    </row>
    <row r="34793" spans="15:18" x14ac:dyDescent="0.25">
      <c r="O34793" s="30"/>
      <c r="P34793" s="30"/>
      <c r="Q34793" s="30"/>
      <c r="R34793" s="30"/>
    </row>
    <row r="34794" spans="15:18" x14ac:dyDescent="0.25">
      <c r="O34794" s="30"/>
      <c r="P34794" s="30"/>
      <c r="Q34794" s="30"/>
      <c r="R34794" s="30"/>
    </row>
    <row r="34795" spans="15:18" x14ac:dyDescent="0.25">
      <c r="O34795" s="30"/>
      <c r="P34795" s="30"/>
      <c r="Q34795" s="30"/>
      <c r="R34795" s="30"/>
    </row>
    <row r="34796" spans="15:18" x14ac:dyDescent="0.25">
      <c r="O34796" s="30"/>
      <c r="P34796" s="30"/>
      <c r="Q34796" s="30"/>
      <c r="R34796" s="30"/>
    </row>
    <row r="34797" spans="15:18" x14ac:dyDescent="0.25">
      <c r="O34797" s="30"/>
      <c r="P34797" s="30"/>
      <c r="Q34797" s="30"/>
      <c r="R34797" s="30"/>
    </row>
    <row r="34798" spans="15:18" x14ac:dyDescent="0.25">
      <c r="O34798" s="30"/>
      <c r="P34798" s="30"/>
      <c r="Q34798" s="30"/>
      <c r="R34798" s="30"/>
    </row>
    <row r="34799" spans="15:18" x14ac:dyDescent="0.25">
      <c r="O34799" s="30"/>
      <c r="P34799" s="30"/>
      <c r="Q34799" s="30"/>
      <c r="R34799" s="30"/>
    </row>
    <row r="34800" spans="15:18" x14ac:dyDescent="0.25">
      <c r="O34800" s="30"/>
      <c r="P34800" s="30"/>
      <c r="Q34800" s="30"/>
      <c r="R34800" s="30"/>
    </row>
    <row r="34801" spans="15:18" x14ac:dyDescent="0.25">
      <c r="O34801" s="30"/>
      <c r="P34801" s="30"/>
      <c r="Q34801" s="30"/>
      <c r="R34801" s="30"/>
    </row>
    <row r="34802" spans="15:18" x14ac:dyDescent="0.25">
      <c r="O34802" s="30"/>
      <c r="P34802" s="30"/>
      <c r="Q34802" s="30"/>
      <c r="R34802" s="30"/>
    </row>
    <row r="34803" spans="15:18" x14ac:dyDescent="0.25">
      <c r="O34803" s="30"/>
      <c r="P34803" s="30"/>
      <c r="Q34803" s="30"/>
      <c r="R34803" s="30"/>
    </row>
    <row r="34804" spans="15:18" x14ac:dyDescent="0.25">
      <c r="O34804" s="30"/>
      <c r="P34804" s="30"/>
      <c r="Q34804" s="30"/>
      <c r="R34804" s="30"/>
    </row>
    <row r="34805" spans="15:18" x14ac:dyDescent="0.25">
      <c r="O34805" s="30"/>
      <c r="P34805" s="30"/>
      <c r="Q34805" s="30"/>
      <c r="R34805" s="30"/>
    </row>
    <row r="34806" spans="15:18" x14ac:dyDescent="0.25">
      <c r="O34806" s="30"/>
      <c r="P34806" s="30"/>
      <c r="Q34806" s="30"/>
      <c r="R34806" s="30"/>
    </row>
    <row r="34807" spans="15:18" x14ac:dyDescent="0.25">
      <c r="O34807" s="30"/>
      <c r="P34807" s="30"/>
      <c r="Q34807" s="30"/>
      <c r="R34807" s="30"/>
    </row>
    <row r="34808" spans="15:18" x14ac:dyDescent="0.25">
      <c r="O34808" s="30"/>
      <c r="P34808" s="30"/>
      <c r="Q34808" s="30"/>
      <c r="R34808" s="30"/>
    </row>
    <row r="34809" spans="15:18" x14ac:dyDescent="0.25">
      <c r="O34809" s="30"/>
      <c r="P34809" s="30"/>
      <c r="Q34809" s="30"/>
      <c r="R34809" s="30"/>
    </row>
    <row r="34810" spans="15:18" x14ac:dyDescent="0.25">
      <c r="O34810" s="30"/>
      <c r="P34810" s="30"/>
      <c r="Q34810" s="30"/>
      <c r="R34810" s="30"/>
    </row>
    <row r="34811" spans="15:18" x14ac:dyDescent="0.25">
      <c r="O34811" s="30"/>
      <c r="P34811" s="30"/>
      <c r="Q34811" s="30"/>
      <c r="R34811" s="30"/>
    </row>
    <row r="34812" spans="15:18" x14ac:dyDescent="0.25">
      <c r="O34812" s="30"/>
      <c r="P34812" s="30"/>
      <c r="Q34812" s="30"/>
      <c r="R34812" s="30"/>
    </row>
    <row r="34813" spans="15:18" x14ac:dyDescent="0.25">
      <c r="O34813" s="30"/>
      <c r="P34813" s="30"/>
      <c r="Q34813" s="30"/>
      <c r="R34813" s="30"/>
    </row>
    <row r="34814" spans="15:18" x14ac:dyDescent="0.25">
      <c r="O34814" s="30"/>
      <c r="P34814" s="30"/>
      <c r="Q34814" s="30"/>
      <c r="R34814" s="30"/>
    </row>
    <row r="34815" spans="15:18" x14ac:dyDescent="0.25">
      <c r="O34815" s="30"/>
      <c r="P34815" s="30"/>
      <c r="Q34815" s="30"/>
      <c r="R34815" s="30"/>
    </row>
    <row r="34816" spans="15:18" x14ac:dyDescent="0.25">
      <c r="O34816" s="30"/>
      <c r="P34816" s="30"/>
      <c r="Q34816" s="30"/>
      <c r="R34816" s="30"/>
    </row>
    <row r="34817" spans="15:18" x14ac:dyDescent="0.25">
      <c r="O34817" s="30"/>
      <c r="P34817" s="30"/>
      <c r="Q34817" s="30"/>
      <c r="R34817" s="30"/>
    </row>
    <row r="34818" spans="15:18" x14ac:dyDescent="0.25">
      <c r="O34818" s="30"/>
      <c r="P34818" s="30"/>
      <c r="Q34818" s="30"/>
      <c r="R34818" s="30"/>
    </row>
    <row r="34819" spans="15:18" x14ac:dyDescent="0.25">
      <c r="O34819" s="30"/>
      <c r="P34819" s="30"/>
      <c r="Q34819" s="30"/>
      <c r="R34819" s="30"/>
    </row>
    <row r="34820" spans="15:18" x14ac:dyDescent="0.25">
      <c r="O34820" s="30"/>
      <c r="P34820" s="30"/>
      <c r="Q34820" s="30"/>
      <c r="R34820" s="30"/>
    </row>
    <row r="34821" spans="15:18" x14ac:dyDescent="0.25">
      <c r="O34821" s="30"/>
      <c r="P34821" s="30"/>
      <c r="Q34821" s="30"/>
      <c r="R34821" s="30"/>
    </row>
    <row r="34822" spans="15:18" x14ac:dyDescent="0.25">
      <c r="O34822" s="30"/>
      <c r="P34822" s="30"/>
      <c r="Q34822" s="30"/>
      <c r="R34822" s="30"/>
    </row>
    <row r="34823" spans="15:18" x14ac:dyDescent="0.25">
      <c r="O34823" s="30"/>
      <c r="P34823" s="30"/>
      <c r="Q34823" s="30"/>
      <c r="R34823" s="30"/>
    </row>
    <row r="34824" spans="15:18" x14ac:dyDescent="0.25">
      <c r="O34824" s="30"/>
      <c r="P34824" s="30"/>
      <c r="Q34824" s="30"/>
      <c r="R34824" s="30"/>
    </row>
    <row r="34825" spans="15:18" x14ac:dyDescent="0.25">
      <c r="O34825" s="30"/>
      <c r="P34825" s="30"/>
      <c r="Q34825" s="30"/>
      <c r="R34825" s="30"/>
    </row>
    <row r="34826" spans="15:18" x14ac:dyDescent="0.25">
      <c r="O34826" s="30"/>
      <c r="P34826" s="30"/>
      <c r="Q34826" s="30"/>
      <c r="R34826" s="30"/>
    </row>
    <row r="34827" spans="15:18" x14ac:dyDescent="0.25">
      <c r="O34827" s="30"/>
      <c r="P34827" s="30"/>
      <c r="Q34827" s="30"/>
      <c r="R34827" s="30"/>
    </row>
    <row r="34828" spans="15:18" x14ac:dyDescent="0.25">
      <c r="O34828" s="30"/>
      <c r="P34828" s="30"/>
      <c r="Q34828" s="30"/>
      <c r="R34828" s="30"/>
    </row>
    <row r="34829" spans="15:18" x14ac:dyDescent="0.25">
      <c r="O34829" s="30"/>
      <c r="P34829" s="30"/>
      <c r="Q34829" s="30"/>
      <c r="R34829" s="30"/>
    </row>
    <row r="34830" spans="15:18" x14ac:dyDescent="0.25">
      <c r="O34830" s="30"/>
      <c r="P34830" s="30"/>
      <c r="Q34830" s="30"/>
      <c r="R34830" s="30"/>
    </row>
    <row r="34831" spans="15:18" x14ac:dyDescent="0.25">
      <c r="O34831" s="30"/>
      <c r="P34831" s="30"/>
      <c r="Q34831" s="30"/>
      <c r="R34831" s="30"/>
    </row>
    <row r="34832" spans="15:18" x14ac:dyDescent="0.25">
      <c r="O34832" s="30"/>
      <c r="P34832" s="30"/>
      <c r="Q34832" s="30"/>
      <c r="R34832" s="30"/>
    </row>
    <row r="34833" spans="15:18" x14ac:dyDescent="0.25">
      <c r="O34833" s="30"/>
      <c r="P34833" s="30"/>
      <c r="Q34833" s="30"/>
      <c r="R34833" s="30"/>
    </row>
    <row r="34834" spans="15:18" x14ac:dyDescent="0.25">
      <c r="O34834" s="30"/>
      <c r="P34834" s="30"/>
      <c r="Q34834" s="30"/>
      <c r="R34834" s="30"/>
    </row>
    <row r="34835" spans="15:18" x14ac:dyDescent="0.25">
      <c r="O34835" s="30"/>
      <c r="P34835" s="30"/>
      <c r="Q34835" s="30"/>
      <c r="R34835" s="30"/>
    </row>
    <row r="34836" spans="15:18" x14ac:dyDescent="0.25">
      <c r="O34836" s="30"/>
      <c r="P34836" s="30"/>
      <c r="Q34836" s="30"/>
      <c r="R34836" s="30"/>
    </row>
    <row r="34837" spans="15:18" x14ac:dyDescent="0.25">
      <c r="O34837" s="30"/>
      <c r="P34837" s="30"/>
      <c r="Q34837" s="30"/>
      <c r="R34837" s="30"/>
    </row>
    <row r="34838" spans="15:18" x14ac:dyDescent="0.25">
      <c r="O34838" s="30"/>
      <c r="P34838" s="30"/>
      <c r="Q34838" s="30"/>
      <c r="R34838" s="30"/>
    </row>
    <row r="34839" spans="15:18" x14ac:dyDescent="0.25">
      <c r="O34839" s="30"/>
      <c r="P34839" s="30"/>
      <c r="Q34839" s="30"/>
      <c r="R34839" s="30"/>
    </row>
    <row r="34840" spans="15:18" x14ac:dyDescent="0.25">
      <c r="O34840" s="30"/>
      <c r="P34840" s="30"/>
      <c r="Q34840" s="30"/>
      <c r="R34840" s="30"/>
    </row>
    <row r="34841" spans="15:18" x14ac:dyDescent="0.25">
      <c r="O34841" s="30"/>
      <c r="P34841" s="30"/>
      <c r="Q34841" s="30"/>
      <c r="R34841" s="30"/>
    </row>
    <row r="34842" spans="15:18" x14ac:dyDescent="0.25">
      <c r="O34842" s="30"/>
      <c r="P34842" s="30"/>
      <c r="Q34842" s="30"/>
      <c r="R34842" s="30"/>
    </row>
    <row r="34843" spans="15:18" x14ac:dyDescent="0.25">
      <c r="O34843" s="30"/>
      <c r="P34843" s="30"/>
      <c r="Q34843" s="30"/>
      <c r="R34843" s="30"/>
    </row>
    <row r="34844" spans="15:18" x14ac:dyDescent="0.25">
      <c r="O34844" s="30"/>
      <c r="P34844" s="30"/>
      <c r="Q34844" s="30"/>
      <c r="R34844" s="30"/>
    </row>
    <row r="34845" spans="15:18" x14ac:dyDescent="0.25">
      <c r="O34845" s="30"/>
      <c r="P34845" s="30"/>
      <c r="Q34845" s="30"/>
      <c r="R34845" s="30"/>
    </row>
    <row r="34846" spans="15:18" x14ac:dyDescent="0.25">
      <c r="O34846" s="30"/>
      <c r="P34846" s="30"/>
      <c r="Q34846" s="30"/>
      <c r="R34846" s="30"/>
    </row>
    <row r="34847" spans="15:18" x14ac:dyDescent="0.25">
      <c r="O34847" s="30"/>
      <c r="P34847" s="30"/>
      <c r="Q34847" s="30"/>
      <c r="R34847" s="30"/>
    </row>
    <row r="34848" spans="15:18" x14ac:dyDescent="0.25">
      <c r="O34848" s="30"/>
      <c r="P34848" s="30"/>
      <c r="Q34848" s="30"/>
      <c r="R34848" s="30"/>
    </row>
    <row r="34849" spans="15:18" x14ac:dyDescent="0.25">
      <c r="O34849" s="30"/>
      <c r="P34849" s="30"/>
      <c r="Q34849" s="30"/>
      <c r="R34849" s="30"/>
    </row>
    <row r="34850" spans="15:18" x14ac:dyDescent="0.25">
      <c r="O34850" s="30"/>
      <c r="P34850" s="30"/>
      <c r="Q34850" s="30"/>
      <c r="R34850" s="30"/>
    </row>
    <row r="34851" spans="15:18" x14ac:dyDescent="0.25">
      <c r="O34851" s="30"/>
      <c r="P34851" s="30"/>
      <c r="Q34851" s="30"/>
      <c r="R34851" s="30"/>
    </row>
    <row r="34852" spans="15:18" x14ac:dyDescent="0.25">
      <c r="O34852" s="30"/>
      <c r="P34852" s="30"/>
      <c r="Q34852" s="30"/>
      <c r="R34852" s="30"/>
    </row>
    <row r="34853" spans="15:18" x14ac:dyDescent="0.25">
      <c r="O34853" s="30"/>
      <c r="P34853" s="30"/>
      <c r="Q34853" s="30"/>
      <c r="R34853" s="30"/>
    </row>
    <row r="34854" spans="15:18" x14ac:dyDescent="0.25">
      <c r="O34854" s="30"/>
      <c r="P34854" s="30"/>
      <c r="Q34854" s="30"/>
      <c r="R34854" s="30"/>
    </row>
    <row r="34855" spans="15:18" x14ac:dyDescent="0.25">
      <c r="O34855" s="30"/>
      <c r="P34855" s="30"/>
      <c r="Q34855" s="30"/>
      <c r="R34855" s="30"/>
    </row>
    <row r="34856" spans="15:18" x14ac:dyDescent="0.25">
      <c r="O34856" s="30"/>
      <c r="P34856" s="30"/>
      <c r="Q34856" s="30"/>
      <c r="R34856" s="30"/>
    </row>
    <row r="34857" spans="15:18" x14ac:dyDescent="0.25">
      <c r="O34857" s="30"/>
      <c r="P34857" s="30"/>
      <c r="Q34857" s="30"/>
      <c r="R34857" s="30"/>
    </row>
    <row r="34858" spans="15:18" x14ac:dyDescent="0.25">
      <c r="O34858" s="30"/>
      <c r="P34858" s="30"/>
      <c r="Q34858" s="30"/>
      <c r="R34858" s="30"/>
    </row>
    <row r="34859" spans="15:18" x14ac:dyDescent="0.25">
      <c r="O34859" s="30"/>
      <c r="P34859" s="30"/>
      <c r="Q34859" s="30"/>
      <c r="R34859" s="30"/>
    </row>
    <row r="34860" spans="15:18" x14ac:dyDescent="0.25">
      <c r="O34860" s="30"/>
      <c r="P34860" s="30"/>
      <c r="Q34860" s="30"/>
      <c r="R34860" s="30"/>
    </row>
    <row r="34861" spans="15:18" x14ac:dyDescent="0.25">
      <c r="O34861" s="30"/>
      <c r="P34861" s="30"/>
      <c r="Q34861" s="30"/>
      <c r="R34861" s="30"/>
    </row>
    <row r="34862" spans="15:18" x14ac:dyDescent="0.25">
      <c r="O34862" s="30"/>
      <c r="P34862" s="30"/>
      <c r="Q34862" s="30"/>
      <c r="R34862" s="30"/>
    </row>
    <row r="34863" spans="15:18" x14ac:dyDescent="0.25">
      <c r="O34863" s="30"/>
      <c r="P34863" s="30"/>
      <c r="Q34863" s="30"/>
      <c r="R34863" s="30"/>
    </row>
    <row r="34864" spans="15:18" x14ac:dyDescent="0.25">
      <c r="O34864" s="30"/>
      <c r="P34864" s="30"/>
      <c r="Q34864" s="30"/>
      <c r="R34864" s="30"/>
    </row>
    <row r="34865" spans="15:18" x14ac:dyDescent="0.25">
      <c r="O34865" s="30"/>
      <c r="P34865" s="30"/>
      <c r="Q34865" s="30"/>
      <c r="R34865" s="30"/>
    </row>
    <row r="34866" spans="15:18" x14ac:dyDescent="0.25">
      <c r="O34866" s="30"/>
      <c r="P34866" s="30"/>
      <c r="Q34866" s="30"/>
      <c r="R34866" s="30"/>
    </row>
    <row r="34867" spans="15:18" x14ac:dyDescent="0.25">
      <c r="O34867" s="30"/>
      <c r="P34867" s="30"/>
      <c r="Q34867" s="30"/>
      <c r="R34867" s="30"/>
    </row>
    <row r="34868" spans="15:18" x14ac:dyDescent="0.25">
      <c r="O34868" s="30"/>
      <c r="P34868" s="30"/>
      <c r="Q34868" s="30"/>
      <c r="R34868" s="30"/>
    </row>
    <row r="34869" spans="15:18" x14ac:dyDescent="0.25">
      <c r="O34869" s="30"/>
      <c r="P34869" s="30"/>
      <c r="Q34869" s="30"/>
      <c r="R34869" s="30"/>
    </row>
    <row r="34870" spans="15:18" x14ac:dyDescent="0.25">
      <c r="O34870" s="30"/>
      <c r="P34870" s="30"/>
      <c r="Q34870" s="30"/>
      <c r="R34870" s="30"/>
    </row>
    <row r="34871" spans="15:18" x14ac:dyDescent="0.25">
      <c r="O34871" s="30"/>
      <c r="P34871" s="30"/>
      <c r="Q34871" s="30"/>
      <c r="R34871" s="30"/>
    </row>
    <row r="34872" spans="15:18" x14ac:dyDescent="0.25">
      <c r="O34872" s="30"/>
      <c r="P34872" s="30"/>
      <c r="Q34872" s="30"/>
      <c r="R34872" s="30"/>
    </row>
    <row r="34873" spans="15:18" x14ac:dyDescent="0.25">
      <c r="O34873" s="30"/>
      <c r="P34873" s="30"/>
      <c r="Q34873" s="30"/>
      <c r="R34873" s="30"/>
    </row>
    <row r="34874" spans="15:18" x14ac:dyDescent="0.25">
      <c r="O34874" s="30"/>
      <c r="P34874" s="30"/>
      <c r="Q34874" s="30"/>
      <c r="R34874" s="30"/>
    </row>
    <row r="34875" spans="15:18" x14ac:dyDescent="0.25">
      <c r="O34875" s="30"/>
      <c r="P34875" s="30"/>
      <c r="Q34875" s="30"/>
      <c r="R34875" s="30"/>
    </row>
    <row r="34876" spans="15:18" x14ac:dyDescent="0.25">
      <c r="O34876" s="30"/>
      <c r="P34876" s="30"/>
      <c r="Q34876" s="30"/>
      <c r="R34876" s="30"/>
    </row>
    <row r="34877" spans="15:18" x14ac:dyDescent="0.25">
      <c r="O34877" s="30"/>
      <c r="P34877" s="30"/>
      <c r="Q34877" s="30"/>
      <c r="R34877" s="30"/>
    </row>
    <row r="34878" spans="15:18" x14ac:dyDescent="0.25">
      <c r="O34878" s="30"/>
      <c r="P34878" s="30"/>
      <c r="Q34878" s="30"/>
      <c r="R34878" s="30"/>
    </row>
    <row r="34879" spans="15:18" x14ac:dyDescent="0.25">
      <c r="O34879" s="30"/>
      <c r="P34879" s="30"/>
      <c r="Q34879" s="30"/>
      <c r="R34879" s="30"/>
    </row>
    <row r="34880" spans="15:18" x14ac:dyDescent="0.25">
      <c r="O34880" s="30"/>
      <c r="P34880" s="30"/>
      <c r="Q34880" s="30"/>
      <c r="R34880" s="30"/>
    </row>
    <row r="34881" spans="15:18" x14ac:dyDescent="0.25">
      <c r="O34881" s="30"/>
      <c r="P34881" s="30"/>
      <c r="Q34881" s="30"/>
      <c r="R34881" s="30"/>
    </row>
    <row r="34882" spans="15:18" x14ac:dyDescent="0.25">
      <c r="O34882" s="30"/>
      <c r="P34882" s="30"/>
      <c r="Q34882" s="30"/>
      <c r="R34882" s="30"/>
    </row>
    <row r="34883" spans="15:18" x14ac:dyDescent="0.25">
      <c r="O34883" s="30"/>
      <c r="P34883" s="30"/>
      <c r="Q34883" s="30"/>
      <c r="R34883" s="30"/>
    </row>
    <row r="34884" spans="15:18" x14ac:dyDescent="0.25">
      <c r="O34884" s="30"/>
      <c r="P34884" s="30"/>
      <c r="Q34884" s="30"/>
      <c r="R34884" s="30"/>
    </row>
    <row r="34885" spans="15:18" x14ac:dyDescent="0.25">
      <c r="O34885" s="30"/>
      <c r="P34885" s="30"/>
      <c r="Q34885" s="30"/>
      <c r="R34885" s="30"/>
    </row>
    <row r="34886" spans="15:18" x14ac:dyDescent="0.25">
      <c r="O34886" s="30"/>
      <c r="P34886" s="30"/>
      <c r="Q34886" s="30"/>
      <c r="R34886" s="30"/>
    </row>
    <row r="34887" spans="15:18" x14ac:dyDescent="0.25">
      <c r="O34887" s="30"/>
      <c r="P34887" s="30"/>
      <c r="Q34887" s="30"/>
      <c r="R34887" s="30"/>
    </row>
    <row r="34888" spans="15:18" x14ac:dyDescent="0.25">
      <c r="O34888" s="30"/>
      <c r="P34888" s="30"/>
      <c r="Q34888" s="30"/>
      <c r="R34888" s="30"/>
    </row>
    <row r="34889" spans="15:18" x14ac:dyDescent="0.25">
      <c r="O34889" s="30"/>
      <c r="P34889" s="30"/>
      <c r="Q34889" s="30"/>
      <c r="R34889" s="30"/>
    </row>
    <row r="34890" spans="15:18" x14ac:dyDescent="0.25">
      <c r="O34890" s="30"/>
      <c r="P34890" s="30"/>
      <c r="Q34890" s="30"/>
      <c r="R34890" s="30"/>
    </row>
    <row r="34891" spans="15:18" x14ac:dyDescent="0.25">
      <c r="O34891" s="30"/>
      <c r="P34891" s="30"/>
      <c r="Q34891" s="30"/>
      <c r="R34891" s="30"/>
    </row>
    <row r="34892" spans="15:18" x14ac:dyDescent="0.25">
      <c r="O34892" s="30"/>
      <c r="P34892" s="30"/>
      <c r="Q34892" s="30"/>
      <c r="R34892" s="30"/>
    </row>
    <row r="34893" spans="15:18" x14ac:dyDescent="0.25">
      <c r="O34893" s="30"/>
      <c r="P34893" s="30"/>
      <c r="Q34893" s="30"/>
      <c r="R34893" s="30"/>
    </row>
    <row r="34894" spans="15:18" x14ac:dyDescent="0.25">
      <c r="O34894" s="30"/>
      <c r="P34894" s="30"/>
      <c r="Q34894" s="30"/>
      <c r="R34894" s="30"/>
    </row>
    <row r="34895" spans="15:18" x14ac:dyDescent="0.25">
      <c r="O34895" s="30"/>
      <c r="P34895" s="30"/>
      <c r="Q34895" s="30"/>
      <c r="R34895" s="30"/>
    </row>
    <row r="34896" spans="15:18" x14ac:dyDescent="0.25">
      <c r="O34896" s="30"/>
      <c r="P34896" s="30"/>
      <c r="Q34896" s="30"/>
      <c r="R34896" s="30"/>
    </row>
    <row r="34897" spans="15:18" x14ac:dyDescent="0.25">
      <c r="O34897" s="30"/>
      <c r="P34897" s="30"/>
      <c r="Q34897" s="30"/>
      <c r="R34897" s="30"/>
    </row>
    <row r="34898" spans="15:18" x14ac:dyDescent="0.25">
      <c r="O34898" s="30"/>
      <c r="P34898" s="30"/>
      <c r="Q34898" s="30"/>
      <c r="R34898" s="30"/>
    </row>
    <row r="34899" spans="15:18" x14ac:dyDescent="0.25">
      <c r="O34899" s="30"/>
      <c r="P34899" s="30"/>
      <c r="Q34899" s="30"/>
      <c r="R34899" s="30"/>
    </row>
    <row r="34900" spans="15:18" x14ac:dyDescent="0.25">
      <c r="O34900" s="30"/>
      <c r="P34900" s="30"/>
      <c r="Q34900" s="30"/>
      <c r="R34900" s="30"/>
    </row>
    <row r="34901" spans="15:18" x14ac:dyDescent="0.25">
      <c r="O34901" s="30"/>
      <c r="P34901" s="30"/>
      <c r="Q34901" s="30"/>
      <c r="R34901" s="30"/>
    </row>
    <row r="34902" spans="15:18" x14ac:dyDescent="0.25">
      <c r="O34902" s="30"/>
      <c r="P34902" s="30"/>
      <c r="Q34902" s="30"/>
      <c r="R34902" s="30"/>
    </row>
    <row r="34903" spans="15:18" x14ac:dyDescent="0.25">
      <c r="O34903" s="30"/>
      <c r="P34903" s="30"/>
      <c r="Q34903" s="30"/>
      <c r="R34903" s="30"/>
    </row>
    <row r="34904" spans="15:18" x14ac:dyDescent="0.25">
      <c r="O34904" s="30"/>
      <c r="P34904" s="30"/>
      <c r="Q34904" s="30"/>
      <c r="R34904" s="30"/>
    </row>
    <row r="34905" spans="15:18" x14ac:dyDescent="0.25">
      <c r="O34905" s="30"/>
      <c r="P34905" s="30"/>
      <c r="Q34905" s="30"/>
      <c r="R34905" s="30"/>
    </row>
    <row r="34906" spans="15:18" x14ac:dyDescent="0.25">
      <c r="O34906" s="30"/>
      <c r="P34906" s="30"/>
      <c r="Q34906" s="30"/>
      <c r="R34906" s="30"/>
    </row>
    <row r="34907" spans="15:18" x14ac:dyDescent="0.25">
      <c r="O34907" s="30"/>
      <c r="P34907" s="30"/>
      <c r="Q34907" s="30"/>
      <c r="R34907" s="30"/>
    </row>
    <row r="34908" spans="15:18" x14ac:dyDescent="0.25">
      <c r="O34908" s="30"/>
      <c r="P34908" s="30"/>
      <c r="Q34908" s="30"/>
      <c r="R34908" s="30"/>
    </row>
    <row r="34909" spans="15:18" x14ac:dyDescent="0.25">
      <c r="O34909" s="30"/>
      <c r="P34909" s="30"/>
      <c r="Q34909" s="30"/>
      <c r="R34909" s="30"/>
    </row>
    <row r="34910" spans="15:18" x14ac:dyDescent="0.25">
      <c r="O34910" s="30"/>
      <c r="P34910" s="30"/>
      <c r="Q34910" s="30"/>
      <c r="R34910" s="30"/>
    </row>
    <row r="34911" spans="15:18" x14ac:dyDescent="0.25">
      <c r="O34911" s="30"/>
      <c r="P34911" s="30"/>
      <c r="Q34911" s="30"/>
      <c r="R34911" s="30"/>
    </row>
    <row r="34912" spans="15:18" x14ac:dyDescent="0.25">
      <c r="O34912" s="30"/>
      <c r="P34912" s="30"/>
      <c r="Q34912" s="30"/>
      <c r="R34912" s="30"/>
    </row>
    <row r="34913" spans="15:18" x14ac:dyDescent="0.25">
      <c r="O34913" s="30"/>
      <c r="P34913" s="30"/>
      <c r="Q34913" s="30"/>
      <c r="R34913" s="30"/>
    </row>
    <row r="34914" spans="15:18" x14ac:dyDescent="0.25">
      <c r="O34914" s="30"/>
      <c r="P34914" s="30"/>
      <c r="Q34914" s="30"/>
      <c r="R34914" s="30"/>
    </row>
    <row r="34915" spans="15:18" x14ac:dyDescent="0.25">
      <c r="O34915" s="30"/>
      <c r="P34915" s="30"/>
      <c r="Q34915" s="30"/>
      <c r="R34915" s="30"/>
    </row>
    <row r="34916" spans="15:18" x14ac:dyDescent="0.25">
      <c r="O34916" s="30"/>
      <c r="P34916" s="30"/>
      <c r="Q34916" s="30"/>
      <c r="R34916" s="30"/>
    </row>
    <row r="34917" spans="15:18" x14ac:dyDescent="0.25">
      <c r="O34917" s="30"/>
      <c r="P34917" s="30"/>
      <c r="Q34917" s="30"/>
      <c r="R34917" s="30"/>
    </row>
    <row r="34918" spans="15:18" x14ac:dyDescent="0.25">
      <c r="O34918" s="30"/>
      <c r="P34918" s="30"/>
      <c r="Q34918" s="30"/>
      <c r="R34918" s="30"/>
    </row>
    <row r="34919" spans="15:18" x14ac:dyDescent="0.25">
      <c r="O34919" s="30"/>
      <c r="P34919" s="30"/>
      <c r="Q34919" s="30"/>
      <c r="R34919" s="30"/>
    </row>
    <row r="34920" spans="15:18" x14ac:dyDescent="0.25">
      <c r="O34920" s="30"/>
      <c r="P34920" s="30"/>
      <c r="Q34920" s="30"/>
      <c r="R34920" s="30"/>
    </row>
    <row r="34921" spans="15:18" x14ac:dyDescent="0.25">
      <c r="O34921" s="30"/>
      <c r="P34921" s="30"/>
      <c r="Q34921" s="30"/>
      <c r="R34921" s="30"/>
    </row>
    <row r="34922" spans="15:18" x14ac:dyDescent="0.25">
      <c r="O34922" s="30"/>
      <c r="P34922" s="30"/>
      <c r="Q34922" s="30"/>
      <c r="R34922" s="30"/>
    </row>
    <row r="34923" spans="15:18" x14ac:dyDescent="0.25">
      <c r="O34923" s="30"/>
      <c r="P34923" s="30"/>
      <c r="Q34923" s="30"/>
      <c r="R34923" s="30"/>
    </row>
    <row r="34924" spans="15:18" x14ac:dyDescent="0.25">
      <c r="O34924" s="30"/>
      <c r="P34924" s="30"/>
      <c r="Q34924" s="30"/>
      <c r="R34924" s="30"/>
    </row>
    <row r="34925" spans="15:18" x14ac:dyDescent="0.25">
      <c r="O34925" s="30"/>
      <c r="P34925" s="30"/>
      <c r="Q34925" s="30"/>
      <c r="R34925" s="30"/>
    </row>
    <row r="34926" spans="15:18" x14ac:dyDescent="0.25">
      <c r="O34926" s="30"/>
      <c r="P34926" s="30"/>
      <c r="Q34926" s="30"/>
      <c r="R34926" s="30"/>
    </row>
    <row r="34927" spans="15:18" x14ac:dyDescent="0.25">
      <c r="O34927" s="30"/>
      <c r="P34927" s="30"/>
      <c r="Q34927" s="30"/>
      <c r="R34927" s="30"/>
    </row>
    <row r="34928" spans="15:18" x14ac:dyDescent="0.25">
      <c r="O34928" s="30"/>
      <c r="P34928" s="30"/>
      <c r="Q34928" s="30"/>
      <c r="R34928" s="30"/>
    </row>
    <row r="34929" spans="15:18" x14ac:dyDescent="0.25">
      <c r="O34929" s="30"/>
      <c r="P34929" s="30"/>
      <c r="Q34929" s="30"/>
      <c r="R34929" s="30"/>
    </row>
    <row r="34930" spans="15:18" x14ac:dyDescent="0.25">
      <c r="O34930" s="30"/>
      <c r="P34930" s="30"/>
      <c r="Q34930" s="30"/>
      <c r="R34930" s="30"/>
    </row>
    <row r="34931" spans="15:18" x14ac:dyDescent="0.25">
      <c r="O34931" s="30"/>
      <c r="P34931" s="30"/>
      <c r="Q34931" s="30"/>
      <c r="R34931" s="30"/>
    </row>
    <row r="34932" spans="15:18" x14ac:dyDescent="0.25">
      <c r="O34932" s="30"/>
      <c r="P34932" s="30"/>
      <c r="Q34932" s="30"/>
      <c r="R34932" s="30"/>
    </row>
    <row r="34933" spans="15:18" x14ac:dyDescent="0.25">
      <c r="O34933" s="30"/>
      <c r="P34933" s="30"/>
      <c r="Q34933" s="30"/>
      <c r="R34933" s="30"/>
    </row>
    <row r="34934" spans="15:18" x14ac:dyDescent="0.25">
      <c r="O34934" s="30"/>
      <c r="P34934" s="30"/>
      <c r="Q34934" s="30"/>
      <c r="R34934" s="30"/>
    </row>
    <row r="34935" spans="15:18" x14ac:dyDescent="0.25">
      <c r="O34935" s="30"/>
      <c r="P34935" s="30"/>
      <c r="Q34935" s="30"/>
      <c r="R34935" s="30"/>
    </row>
    <row r="34936" spans="15:18" x14ac:dyDescent="0.25">
      <c r="O34936" s="30"/>
      <c r="P34936" s="30"/>
      <c r="Q34936" s="30"/>
      <c r="R34936" s="30"/>
    </row>
    <row r="34937" spans="15:18" x14ac:dyDescent="0.25">
      <c r="O34937" s="30"/>
      <c r="P34937" s="30"/>
      <c r="Q34937" s="30"/>
      <c r="R34937" s="30"/>
    </row>
    <row r="34938" spans="15:18" x14ac:dyDescent="0.25">
      <c r="O34938" s="30"/>
      <c r="P34938" s="30"/>
      <c r="Q34938" s="30"/>
      <c r="R34938" s="30"/>
    </row>
    <row r="34939" spans="15:18" x14ac:dyDescent="0.25">
      <c r="O34939" s="30"/>
      <c r="P34939" s="30"/>
      <c r="Q34939" s="30"/>
      <c r="R34939" s="30"/>
    </row>
    <row r="34940" spans="15:18" x14ac:dyDescent="0.25">
      <c r="O34940" s="30"/>
      <c r="P34940" s="30"/>
      <c r="Q34940" s="30"/>
      <c r="R34940" s="30"/>
    </row>
    <row r="34941" spans="15:18" x14ac:dyDescent="0.25">
      <c r="O34941" s="30"/>
      <c r="P34941" s="30"/>
      <c r="Q34941" s="30"/>
      <c r="R34941" s="30"/>
    </row>
    <row r="34942" spans="15:18" x14ac:dyDescent="0.25">
      <c r="O34942" s="30"/>
      <c r="P34942" s="30"/>
      <c r="Q34942" s="30"/>
      <c r="R34942" s="30"/>
    </row>
    <row r="34943" spans="15:18" x14ac:dyDescent="0.25">
      <c r="O34943" s="30"/>
      <c r="P34943" s="30"/>
      <c r="Q34943" s="30"/>
      <c r="R34943" s="30"/>
    </row>
    <row r="34944" spans="15:18" x14ac:dyDescent="0.25">
      <c r="O34944" s="30"/>
      <c r="P34944" s="30"/>
      <c r="Q34944" s="30"/>
      <c r="R34944" s="30"/>
    </row>
    <row r="34945" spans="15:18" x14ac:dyDescent="0.25">
      <c r="O34945" s="30"/>
      <c r="P34945" s="30"/>
      <c r="Q34945" s="30"/>
      <c r="R34945" s="30"/>
    </row>
    <row r="34946" spans="15:18" x14ac:dyDescent="0.25">
      <c r="O34946" s="30"/>
      <c r="P34946" s="30"/>
      <c r="Q34946" s="30"/>
      <c r="R34946" s="30"/>
    </row>
    <row r="34947" spans="15:18" x14ac:dyDescent="0.25">
      <c r="O34947" s="30"/>
      <c r="P34947" s="30"/>
      <c r="Q34947" s="30"/>
      <c r="R34947" s="30"/>
    </row>
    <row r="34948" spans="15:18" x14ac:dyDescent="0.25">
      <c r="O34948" s="30"/>
      <c r="P34948" s="30"/>
      <c r="Q34948" s="30"/>
      <c r="R34948" s="30"/>
    </row>
    <row r="34949" spans="15:18" x14ac:dyDescent="0.25">
      <c r="O34949" s="30"/>
      <c r="P34949" s="30"/>
      <c r="Q34949" s="30"/>
      <c r="R34949" s="30"/>
    </row>
    <row r="34950" spans="15:18" x14ac:dyDescent="0.25">
      <c r="O34950" s="30"/>
      <c r="P34950" s="30"/>
      <c r="Q34950" s="30"/>
      <c r="R34950" s="30"/>
    </row>
    <row r="34951" spans="15:18" x14ac:dyDescent="0.25">
      <c r="O34951" s="30"/>
      <c r="P34951" s="30"/>
      <c r="Q34951" s="30"/>
      <c r="R34951" s="30"/>
    </row>
    <row r="34952" spans="15:18" x14ac:dyDescent="0.25">
      <c r="O34952" s="30"/>
      <c r="P34952" s="30"/>
      <c r="Q34952" s="30"/>
      <c r="R34952" s="30"/>
    </row>
    <row r="34953" spans="15:18" x14ac:dyDescent="0.25">
      <c r="O34953" s="30"/>
      <c r="P34953" s="30"/>
      <c r="Q34953" s="30"/>
      <c r="R34953" s="30"/>
    </row>
    <row r="34954" spans="15:18" x14ac:dyDescent="0.25">
      <c r="O34954" s="30"/>
      <c r="P34954" s="30"/>
      <c r="Q34954" s="30"/>
      <c r="R34954" s="30"/>
    </row>
    <row r="34955" spans="15:18" x14ac:dyDescent="0.25">
      <c r="O34955" s="30"/>
      <c r="P34955" s="30"/>
      <c r="Q34955" s="30"/>
      <c r="R34955" s="30"/>
    </row>
    <row r="34956" spans="15:18" x14ac:dyDescent="0.25">
      <c r="O34956" s="30"/>
      <c r="P34956" s="30"/>
      <c r="Q34956" s="30"/>
      <c r="R34956" s="30"/>
    </row>
    <row r="34957" spans="15:18" x14ac:dyDescent="0.25">
      <c r="O34957" s="30"/>
      <c r="P34957" s="30"/>
      <c r="Q34957" s="30"/>
      <c r="R34957" s="30"/>
    </row>
    <row r="34958" spans="15:18" x14ac:dyDescent="0.25">
      <c r="O34958" s="30"/>
      <c r="P34958" s="30"/>
      <c r="Q34958" s="30"/>
      <c r="R34958" s="30"/>
    </row>
    <row r="34959" spans="15:18" x14ac:dyDescent="0.25">
      <c r="O34959" s="30"/>
      <c r="P34959" s="30"/>
      <c r="Q34959" s="30"/>
      <c r="R34959" s="30"/>
    </row>
    <row r="34960" spans="15:18" x14ac:dyDescent="0.25">
      <c r="O34960" s="30"/>
      <c r="P34960" s="30"/>
      <c r="Q34960" s="30"/>
      <c r="R34960" s="30"/>
    </row>
    <row r="34961" spans="15:18" x14ac:dyDescent="0.25">
      <c r="O34961" s="30"/>
      <c r="P34961" s="30"/>
      <c r="Q34961" s="30"/>
      <c r="R34961" s="30"/>
    </row>
    <row r="34962" spans="15:18" x14ac:dyDescent="0.25">
      <c r="O34962" s="30"/>
      <c r="P34962" s="30"/>
      <c r="Q34962" s="30"/>
      <c r="R34962" s="30"/>
    </row>
    <row r="34963" spans="15:18" x14ac:dyDescent="0.25">
      <c r="O34963" s="30"/>
      <c r="P34963" s="30"/>
      <c r="Q34963" s="30"/>
      <c r="R34963" s="30"/>
    </row>
    <row r="34964" spans="15:18" x14ac:dyDescent="0.25">
      <c r="O34964" s="30"/>
      <c r="P34964" s="30"/>
      <c r="Q34964" s="30"/>
      <c r="R34964" s="30"/>
    </row>
    <row r="34965" spans="15:18" x14ac:dyDescent="0.25">
      <c r="O34965" s="30"/>
      <c r="P34965" s="30"/>
      <c r="Q34965" s="30"/>
      <c r="R34965" s="30"/>
    </row>
    <row r="34966" spans="15:18" x14ac:dyDescent="0.25">
      <c r="O34966" s="30"/>
      <c r="P34966" s="30"/>
      <c r="Q34966" s="30"/>
      <c r="R34966" s="30"/>
    </row>
    <row r="34967" spans="15:18" x14ac:dyDescent="0.25">
      <c r="O34967" s="30"/>
      <c r="P34967" s="30"/>
      <c r="Q34967" s="30"/>
      <c r="R34967" s="30"/>
    </row>
    <row r="34968" spans="15:18" x14ac:dyDescent="0.25">
      <c r="O34968" s="30"/>
      <c r="P34968" s="30"/>
      <c r="Q34968" s="30"/>
      <c r="R34968" s="30"/>
    </row>
    <row r="34969" spans="15:18" x14ac:dyDescent="0.25">
      <c r="O34969" s="30"/>
      <c r="P34969" s="30"/>
      <c r="Q34969" s="30"/>
      <c r="R34969" s="30"/>
    </row>
    <row r="34970" spans="15:18" x14ac:dyDescent="0.25">
      <c r="O34970" s="30"/>
      <c r="P34970" s="30"/>
      <c r="Q34970" s="30"/>
      <c r="R34970" s="30"/>
    </row>
    <row r="34971" spans="15:18" x14ac:dyDescent="0.25">
      <c r="O34971" s="30"/>
      <c r="P34971" s="30"/>
      <c r="Q34971" s="30"/>
      <c r="R34971" s="30"/>
    </row>
    <row r="34972" spans="15:18" x14ac:dyDescent="0.25">
      <c r="O34972" s="30"/>
      <c r="P34972" s="30"/>
      <c r="Q34972" s="30"/>
      <c r="R34972" s="30"/>
    </row>
    <row r="34973" spans="15:18" x14ac:dyDescent="0.25">
      <c r="O34973" s="30"/>
      <c r="P34973" s="30"/>
      <c r="Q34973" s="30"/>
      <c r="R34973" s="30"/>
    </row>
    <row r="34974" spans="15:18" x14ac:dyDescent="0.25">
      <c r="O34974" s="30"/>
      <c r="P34974" s="30"/>
      <c r="Q34974" s="30"/>
      <c r="R34974" s="30"/>
    </row>
    <row r="34975" spans="15:18" x14ac:dyDescent="0.25">
      <c r="O34975" s="30"/>
      <c r="P34975" s="30"/>
      <c r="Q34975" s="30"/>
      <c r="R34975" s="30"/>
    </row>
    <row r="34976" spans="15:18" x14ac:dyDescent="0.25">
      <c r="O34976" s="30"/>
      <c r="P34976" s="30"/>
      <c r="Q34976" s="30"/>
      <c r="R34976" s="30"/>
    </row>
    <row r="34977" spans="15:18" x14ac:dyDescent="0.25">
      <c r="O34977" s="30"/>
      <c r="P34977" s="30"/>
      <c r="Q34977" s="30"/>
      <c r="R34977" s="30"/>
    </row>
    <row r="34978" spans="15:18" x14ac:dyDescent="0.25">
      <c r="O34978" s="30"/>
      <c r="P34978" s="30"/>
      <c r="Q34978" s="30"/>
      <c r="R34978" s="30"/>
    </row>
    <row r="34979" spans="15:18" x14ac:dyDescent="0.25">
      <c r="O34979" s="30"/>
      <c r="P34979" s="30"/>
      <c r="Q34979" s="30"/>
      <c r="R34979" s="30"/>
    </row>
    <row r="34980" spans="15:18" x14ac:dyDescent="0.25">
      <c r="O34980" s="30"/>
      <c r="P34980" s="30"/>
      <c r="Q34980" s="30"/>
      <c r="R34980" s="30"/>
    </row>
    <row r="34981" spans="15:18" x14ac:dyDescent="0.25">
      <c r="O34981" s="30"/>
      <c r="P34981" s="30"/>
      <c r="Q34981" s="30"/>
      <c r="R34981" s="30"/>
    </row>
    <row r="34982" spans="15:18" x14ac:dyDescent="0.25">
      <c r="O34982" s="30"/>
      <c r="P34982" s="30"/>
      <c r="Q34982" s="30"/>
      <c r="R34982" s="30"/>
    </row>
    <row r="34983" spans="15:18" x14ac:dyDescent="0.25">
      <c r="O34983" s="30"/>
      <c r="P34983" s="30"/>
      <c r="Q34983" s="30"/>
      <c r="R34983" s="30"/>
    </row>
    <row r="34984" spans="15:18" x14ac:dyDescent="0.25">
      <c r="O34984" s="30"/>
      <c r="P34984" s="30"/>
      <c r="Q34984" s="30"/>
      <c r="R34984" s="30"/>
    </row>
    <row r="34985" spans="15:18" x14ac:dyDescent="0.25">
      <c r="O34985" s="30"/>
      <c r="P34985" s="30"/>
      <c r="Q34985" s="30"/>
      <c r="R34985" s="30"/>
    </row>
    <row r="34986" spans="15:18" x14ac:dyDescent="0.25">
      <c r="O34986" s="30"/>
      <c r="P34986" s="30"/>
      <c r="Q34986" s="30"/>
      <c r="R34986" s="30"/>
    </row>
    <row r="34987" spans="15:18" x14ac:dyDescent="0.25">
      <c r="O34987" s="30"/>
      <c r="P34987" s="30"/>
      <c r="Q34987" s="30"/>
      <c r="R34987" s="30"/>
    </row>
    <row r="34988" spans="15:18" x14ac:dyDescent="0.25">
      <c r="O34988" s="30"/>
      <c r="P34988" s="30"/>
      <c r="Q34988" s="30"/>
      <c r="R34988" s="30"/>
    </row>
    <row r="34989" spans="15:18" x14ac:dyDescent="0.25">
      <c r="O34989" s="30"/>
      <c r="P34989" s="30"/>
      <c r="Q34989" s="30"/>
      <c r="R34989" s="30"/>
    </row>
    <row r="34990" spans="15:18" x14ac:dyDescent="0.25">
      <c r="O34990" s="30"/>
      <c r="P34990" s="30"/>
      <c r="Q34990" s="30"/>
      <c r="R34990" s="30"/>
    </row>
    <row r="34991" spans="15:18" x14ac:dyDescent="0.25">
      <c r="O34991" s="30"/>
      <c r="P34991" s="30"/>
      <c r="Q34991" s="30"/>
      <c r="R34991" s="30"/>
    </row>
    <row r="34992" spans="15:18" x14ac:dyDescent="0.25">
      <c r="O34992" s="30"/>
      <c r="P34992" s="30"/>
      <c r="Q34992" s="30"/>
      <c r="R34992" s="30"/>
    </row>
    <row r="34993" spans="15:18" x14ac:dyDescent="0.25">
      <c r="O34993" s="30"/>
      <c r="P34993" s="30"/>
      <c r="Q34993" s="30"/>
      <c r="R34993" s="30"/>
    </row>
    <row r="34994" spans="15:18" x14ac:dyDescent="0.25">
      <c r="O34994" s="30"/>
      <c r="P34994" s="30"/>
      <c r="Q34994" s="30"/>
      <c r="R34994" s="30"/>
    </row>
    <row r="34995" spans="15:18" x14ac:dyDescent="0.25">
      <c r="O34995" s="30"/>
      <c r="P34995" s="30"/>
      <c r="Q34995" s="30"/>
      <c r="R34995" s="30"/>
    </row>
    <row r="34996" spans="15:18" x14ac:dyDescent="0.25">
      <c r="O34996" s="30"/>
      <c r="P34996" s="30"/>
      <c r="Q34996" s="30"/>
      <c r="R34996" s="30"/>
    </row>
    <row r="34997" spans="15:18" x14ac:dyDescent="0.25">
      <c r="O34997" s="30"/>
      <c r="P34997" s="30"/>
      <c r="Q34997" s="30"/>
      <c r="R34997" s="30"/>
    </row>
    <row r="34998" spans="15:18" x14ac:dyDescent="0.25">
      <c r="O34998" s="30"/>
      <c r="P34998" s="30"/>
      <c r="Q34998" s="30"/>
      <c r="R34998" s="30"/>
    </row>
    <row r="34999" spans="15:18" x14ac:dyDescent="0.25">
      <c r="O34999" s="30"/>
      <c r="P34999" s="30"/>
      <c r="Q34999" s="30"/>
      <c r="R34999" s="30"/>
    </row>
    <row r="35000" spans="15:18" x14ac:dyDescent="0.25">
      <c r="O35000" s="30"/>
      <c r="P35000" s="30"/>
      <c r="Q35000" s="30"/>
      <c r="R35000" s="30"/>
    </row>
    <row r="35001" spans="15:18" x14ac:dyDescent="0.25">
      <c r="O35001" s="30"/>
      <c r="P35001" s="30"/>
      <c r="Q35001" s="30"/>
      <c r="R35001" s="30"/>
    </row>
    <row r="35002" spans="15:18" x14ac:dyDescent="0.25">
      <c r="O35002" s="30"/>
      <c r="P35002" s="30"/>
      <c r="Q35002" s="30"/>
      <c r="R35002" s="30"/>
    </row>
    <row r="35003" spans="15:18" x14ac:dyDescent="0.25">
      <c r="O35003" s="30"/>
      <c r="P35003" s="30"/>
      <c r="Q35003" s="30"/>
      <c r="R35003" s="30"/>
    </row>
    <row r="35004" spans="15:18" x14ac:dyDescent="0.25">
      <c r="O35004" s="30"/>
      <c r="P35004" s="30"/>
      <c r="Q35004" s="30"/>
      <c r="R35004" s="30"/>
    </row>
    <row r="35005" spans="15:18" x14ac:dyDescent="0.25">
      <c r="O35005" s="30"/>
      <c r="P35005" s="30"/>
      <c r="Q35005" s="30"/>
      <c r="R35005" s="30"/>
    </row>
    <row r="35006" spans="15:18" x14ac:dyDescent="0.25">
      <c r="O35006" s="30"/>
      <c r="P35006" s="30"/>
      <c r="Q35006" s="30"/>
      <c r="R35006" s="30"/>
    </row>
    <row r="35007" spans="15:18" x14ac:dyDescent="0.25">
      <c r="O35007" s="30"/>
      <c r="P35007" s="30"/>
      <c r="Q35007" s="30"/>
      <c r="R35007" s="30"/>
    </row>
    <row r="35008" spans="15:18" x14ac:dyDescent="0.25">
      <c r="O35008" s="30"/>
      <c r="P35008" s="30"/>
      <c r="Q35008" s="30"/>
      <c r="R35008" s="30"/>
    </row>
    <row r="35009" spans="15:18" x14ac:dyDescent="0.25">
      <c r="O35009" s="30"/>
      <c r="P35009" s="30"/>
      <c r="Q35009" s="30"/>
      <c r="R35009" s="30"/>
    </row>
    <row r="35010" spans="15:18" x14ac:dyDescent="0.25">
      <c r="O35010" s="30"/>
      <c r="P35010" s="30"/>
      <c r="Q35010" s="30"/>
      <c r="R35010" s="30"/>
    </row>
    <row r="35011" spans="15:18" x14ac:dyDescent="0.25">
      <c r="O35011" s="30"/>
      <c r="P35011" s="30"/>
      <c r="Q35011" s="30"/>
      <c r="R35011" s="30"/>
    </row>
    <row r="35012" spans="15:18" x14ac:dyDescent="0.25">
      <c r="O35012" s="30"/>
      <c r="P35012" s="30"/>
      <c r="Q35012" s="30"/>
      <c r="R35012" s="30"/>
    </row>
    <row r="35013" spans="15:18" x14ac:dyDescent="0.25">
      <c r="O35013" s="30"/>
      <c r="P35013" s="30"/>
      <c r="Q35013" s="30"/>
      <c r="R35013" s="30"/>
    </row>
    <row r="35014" spans="15:18" x14ac:dyDescent="0.25">
      <c r="O35014" s="30"/>
      <c r="P35014" s="30"/>
      <c r="Q35014" s="30"/>
      <c r="R35014" s="30"/>
    </row>
    <row r="35015" spans="15:18" x14ac:dyDescent="0.25">
      <c r="O35015" s="30"/>
      <c r="P35015" s="30"/>
      <c r="Q35015" s="30"/>
      <c r="R35015" s="30"/>
    </row>
    <row r="35016" spans="15:18" x14ac:dyDescent="0.25">
      <c r="O35016" s="30"/>
      <c r="P35016" s="30"/>
      <c r="Q35016" s="30"/>
      <c r="R35016" s="30"/>
    </row>
    <row r="35017" spans="15:18" x14ac:dyDescent="0.25">
      <c r="O35017" s="30"/>
      <c r="P35017" s="30"/>
      <c r="Q35017" s="30"/>
      <c r="R35017" s="30"/>
    </row>
    <row r="35018" spans="15:18" x14ac:dyDescent="0.25">
      <c r="O35018" s="30"/>
      <c r="P35018" s="30"/>
      <c r="Q35018" s="30"/>
      <c r="R35018" s="30"/>
    </row>
    <row r="35019" spans="15:18" x14ac:dyDescent="0.25">
      <c r="O35019" s="30"/>
      <c r="P35019" s="30"/>
      <c r="Q35019" s="30"/>
      <c r="R35019" s="30"/>
    </row>
    <row r="35020" spans="15:18" x14ac:dyDescent="0.25">
      <c r="O35020" s="30"/>
      <c r="P35020" s="30"/>
      <c r="Q35020" s="30"/>
      <c r="R35020" s="30"/>
    </row>
    <row r="35021" spans="15:18" x14ac:dyDescent="0.25">
      <c r="O35021" s="30"/>
      <c r="P35021" s="30"/>
      <c r="Q35021" s="30"/>
      <c r="R35021" s="30"/>
    </row>
    <row r="35022" spans="15:18" x14ac:dyDescent="0.25">
      <c r="O35022" s="30"/>
      <c r="P35022" s="30"/>
      <c r="Q35022" s="30"/>
      <c r="R35022" s="30"/>
    </row>
    <row r="35023" spans="15:18" x14ac:dyDescent="0.25">
      <c r="O35023" s="30"/>
      <c r="P35023" s="30"/>
      <c r="Q35023" s="30"/>
      <c r="R35023" s="30"/>
    </row>
    <row r="35024" spans="15:18" x14ac:dyDescent="0.25">
      <c r="O35024" s="30"/>
      <c r="P35024" s="30"/>
      <c r="Q35024" s="30"/>
      <c r="R35024" s="30"/>
    </row>
    <row r="35025" spans="15:18" x14ac:dyDescent="0.25">
      <c r="O35025" s="30"/>
      <c r="P35025" s="30"/>
      <c r="Q35025" s="30"/>
      <c r="R35025" s="30"/>
    </row>
    <row r="35026" spans="15:18" x14ac:dyDescent="0.25">
      <c r="O35026" s="30"/>
      <c r="P35026" s="30"/>
      <c r="Q35026" s="30"/>
      <c r="R35026" s="30"/>
    </row>
    <row r="35027" spans="15:18" x14ac:dyDescent="0.25">
      <c r="O35027" s="30"/>
      <c r="P35027" s="30"/>
      <c r="Q35027" s="30"/>
      <c r="R35027" s="30"/>
    </row>
    <row r="35028" spans="15:18" x14ac:dyDescent="0.25">
      <c r="O35028" s="30"/>
      <c r="P35028" s="30"/>
      <c r="Q35028" s="30"/>
      <c r="R35028" s="30"/>
    </row>
    <row r="35029" spans="15:18" x14ac:dyDescent="0.25">
      <c r="O35029" s="30"/>
      <c r="P35029" s="30"/>
      <c r="Q35029" s="30"/>
      <c r="R35029" s="30"/>
    </row>
    <row r="35030" spans="15:18" x14ac:dyDescent="0.25">
      <c r="O35030" s="30"/>
      <c r="P35030" s="30"/>
      <c r="Q35030" s="30"/>
      <c r="R35030" s="30"/>
    </row>
    <row r="35031" spans="15:18" x14ac:dyDescent="0.25">
      <c r="O35031" s="30"/>
      <c r="P35031" s="30"/>
      <c r="Q35031" s="30"/>
      <c r="R35031" s="30"/>
    </row>
    <row r="35032" spans="15:18" x14ac:dyDescent="0.25">
      <c r="O35032" s="30"/>
      <c r="P35032" s="30"/>
      <c r="Q35032" s="30"/>
      <c r="R35032" s="30"/>
    </row>
    <row r="35033" spans="15:18" x14ac:dyDescent="0.25">
      <c r="O35033" s="30"/>
      <c r="P35033" s="30"/>
      <c r="Q35033" s="30"/>
      <c r="R35033" s="30"/>
    </row>
    <row r="35034" spans="15:18" x14ac:dyDescent="0.25">
      <c r="O35034" s="30"/>
      <c r="P35034" s="30"/>
      <c r="Q35034" s="30"/>
      <c r="R35034" s="30"/>
    </row>
    <row r="35035" spans="15:18" x14ac:dyDescent="0.25">
      <c r="O35035" s="30"/>
      <c r="P35035" s="30"/>
      <c r="Q35035" s="30"/>
      <c r="R35035" s="30"/>
    </row>
    <row r="35036" spans="15:18" x14ac:dyDescent="0.25">
      <c r="O35036" s="30"/>
      <c r="P35036" s="30"/>
      <c r="Q35036" s="30"/>
      <c r="R35036" s="30"/>
    </row>
    <row r="35037" spans="15:18" x14ac:dyDescent="0.25">
      <c r="O35037" s="30"/>
      <c r="P35037" s="30"/>
      <c r="Q35037" s="30"/>
      <c r="R35037" s="30"/>
    </row>
    <row r="35038" spans="15:18" x14ac:dyDescent="0.25">
      <c r="O35038" s="30"/>
      <c r="P35038" s="30"/>
      <c r="Q35038" s="30"/>
      <c r="R35038" s="30"/>
    </row>
    <row r="35039" spans="15:18" x14ac:dyDescent="0.25">
      <c r="O35039" s="30"/>
      <c r="P35039" s="30"/>
      <c r="Q35039" s="30"/>
      <c r="R35039" s="30"/>
    </row>
    <row r="35040" spans="15:18" x14ac:dyDescent="0.25">
      <c r="O35040" s="30"/>
      <c r="P35040" s="30"/>
      <c r="Q35040" s="30"/>
      <c r="R35040" s="30"/>
    </row>
    <row r="35041" spans="15:18" x14ac:dyDescent="0.25">
      <c r="O35041" s="30"/>
      <c r="P35041" s="30"/>
      <c r="Q35041" s="30"/>
      <c r="R35041" s="30"/>
    </row>
    <row r="35042" spans="15:18" x14ac:dyDescent="0.25">
      <c r="O35042" s="30"/>
      <c r="P35042" s="30"/>
      <c r="Q35042" s="30"/>
      <c r="R35042" s="30"/>
    </row>
    <row r="35043" spans="15:18" x14ac:dyDescent="0.25">
      <c r="O35043" s="30"/>
      <c r="P35043" s="30"/>
      <c r="Q35043" s="30"/>
      <c r="R35043" s="30"/>
    </row>
    <row r="35044" spans="15:18" x14ac:dyDescent="0.25">
      <c r="O35044" s="30"/>
      <c r="P35044" s="30"/>
      <c r="Q35044" s="30"/>
      <c r="R35044" s="30"/>
    </row>
    <row r="35045" spans="15:18" x14ac:dyDescent="0.25">
      <c r="O35045" s="30"/>
      <c r="P35045" s="30"/>
      <c r="Q35045" s="30"/>
      <c r="R35045" s="30"/>
    </row>
    <row r="35046" spans="15:18" x14ac:dyDescent="0.25">
      <c r="O35046" s="30"/>
      <c r="P35046" s="30"/>
      <c r="Q35046" s="30"/>
      <c r="R35046" s="30"/>
    </row>
    <row r="35047" spans="15:18" x14ac:dyDescent="0.25">
      <c r="O35047" s="30"/>
      <c r="P35047" s="30"/>
      <c r="Q35047" s="30"/>
      <c r="R35047" s="30"/>
    </row>
    <row r="35048" spans="15:18" x14ac:dyDescent="0.25">
      <c r="O35048" s="30"/>
      <c r="P35048" s="30"/>
      <c r="Q35048" s="30"/>
      <c r="R35048" s="30"/>
    </row>
    <row r="35049" spans="15:18" x14ac:dyDescent="0.25">
      <c r="O35049" s="30"/>
      <c r="P35049" s="30"/>
      <c r="Q35049" s="30"/>
      <c r="R35049" s="30"/>
    </row>
    <row r="35050" spans="15:18" x14ac:dyDescent="0.25">
      <c r="O35050" s="30"/>
      <c r="P35050" s="30"/>
      <c r="Q35050" s="30"/>
      <c r="R35050" s="30"/>
    </row>
    <row r="35051" spans="15:18" x14ac:dyDescent="0.25">
      <c r="O35051" s="30"/>
      <c r="P35051" s="30"/>
      <c r="Q35051" s="30"/>
      <c r="R35051" s="30"/>
    </row>
    <row r="35052" spans="15:18" x14ac:dyDescent="0.25">
      <c r="O35052" s="30"/>
      <c r="P35052" s="30"/>
      <c r="Q35052" s="30"/>
      <c r="R35052" s="30"/>
    </row>
    <row r="35053" spans="15:18" x14ac:dyDescent="0.25">
      <c r="O35053" s="30"/>
      <c r="P35053" s="30"/>
      <c r="Q35053" s="30"/>
      <c r="R35053" s="30"/>
    </row>
    <row r="35054" spans="15:18" x14ac:dyDescent="0.25">
      <c r="O35054" s="30"/>
      <c r="P35054" s="30"/>
      <c r="Q35054" s="30"/>
      <c r="R35054" s="30"/>
    </row>
    <row r="35055" spans="15:18" x14ac:dyDescent="0.25">
      <c r="O35055" s="30"/>
      <c r="P35055" s="30"/>
      <c r="Q35055" s="30"/>
      <c r="R35055" s="30"/>
    </row>
    <row r="35056" spans="15:18" x14ac:dyDescent="0.25">
      <c r="O35056" s="30"/>
      <c r="P35056" s="30"/>
      <c r="Q35056" s="30"/>
      <c r="R35056" s="30"/>
    </row>
    <row r="35057" spans="15:18" x14ac:dyDescent="0.25">
      <c r="O35057" s="30"/>
      <c r="P35057" s="30"/>
      <c r="Q35057" s="30"/>
      <c r="R35057" s="30"/>
    </row>
    <row r="35058" spans="15:18" x14ac:dyDescent="0.25">
      <c r="O35058" s="30"/>
      <c r="P35058" s="30"/>
      <c r="Q35058" s="30"/>
      <c r="R35058" s="30"/>
    </row>
    <row r="35059" spans="15:18" x14ac:dyDescent="0.25">
      <c r="O35059" s="30"/>
      <c r="P35059" s="30"/>
      <c r="Q35059" s="30"/>
      <c r="R35059" s="30"/>
    </row>
    <row r="35060" spans="15:18" x14ac:dyDescent="0.25">
      <c r="O35060" s="30"/>
      <c r="P35060" s="30"/>
      <c r="Q35060" s="30"/>
      <c r="R35060" s="30"/>
    </row>
    <row r="35061" spans="15:18" x14ac:dyDescent="0.25">
      <c r="O35061" s="30"/>
      <c r="P35061" s="30"/>
      <c r="Q35061" s="30"/>
      <c r="R35061" s="30"/>
    </row>
    <row r="35062" spans="15:18" x14ac:dyDescent="0.25">
      <c r="O35062" s="30"/>
      <c r="P35062" s="30"/>
      <c r="Q35062" s="30"/>
      <c r="R35062" s="30"/>
    </row>
    <row r="35063" spans="15:18" x14ac:dyDescent="0.25">
      <c r="O35063" s="30"/>
      <c r="P35063" s="30"/>
      <c r="Q35063" s="30"/>
      <c r="R35063" s="30"/>
    </row>
    <row r="35064" spans="15:18" x14ac:dyDescent="0.25">
      <c r="O35064" s="30"/>
      <c r="P35064" s="30"/>
      <c r="Q35064" s="30"/>
      <c r="R35064" s="30"/>
    </row>
    <row r="35065" spans="15:18" x14ac:dyDescent="0.25">
      <c r="O35065" s="30"/>
      <c r="P35065" s="30"/>
      <c r="Q35065" s="30"/>
      <c r="R35065" s="30"/>
    </row>
    <row r="35066" spans="15:18" x14ac:dyDescent="0.25">
      <c r="O35066" s="30"/>
      <c r="P35066" s="30"/>
      <c r="Q35066" s="30"/>
      <c r="R35066" s="30"/>
    </row>
    <row r="35067" spans="15:18" x14ac:dyDescent="0.25">
      <c r="O35067" s="30"/>
      <c r="P35067" s="30"/>
      <c r="Q35067" s="30"/>
      <c r="R35067" s="30"/>
    </row>
    <row r="35068" spans="15:18" x14ac:dyDescent="0.25">
      <c r="O35068" s="30"/>
      <c r="P35068" s="30"/>
      <c r="Q35068" s="30"/>
      <c r="R35068" s="30"/>
    </row>
    <row r="35069" spans="15:18" x14ac:dyDescent="0.25">
      <c r="O35069" s="30"/>
      <c r="P35069" s="30"/>
      <c r="Q35069" s="30"/>
      <c r="R35069" s="30"/>
    </row>
    <row r="35070" spans="15:18" x14ac:dyDescent="0.25">
      <c r="O35070" s="30"/>
      <c r="P35070" s="30"/>
      <c r="Q35070" s="30"/>
      <c r="R35070" s="30"/>
    </row>
    <row r="35071" spans="15:18" x14ac:dyDescent="0.25">
      <c r="O35071" s="30"/>
      <c r="P35071" s="30"/>
      <c r="Q35071" s="30"/>
      <c r="R35071" s="30"/>
    </row>
    <row r="35072" spans="15:18" x14ac:dyDescent="0.25">
      <c r="O35072" s="30"/>
      <c r="P35072" s="30"/>
      <c r="Q35072" s="30"/>
      <c r="R35072" s="30"/>
    </row>
    <row r="35073" spans="15:18" x14ac:dyDescent="0.25">
      <c r="O35073" s="30"/>
      <c r="P35073" s="30"/>
      <c r="Q35073" s="30"/>
      <c r="R35073" s="30"/>
    </row>
    <row r="35074" spans="15:18" x14ac:dyDescent="0.25">
      <c r="O35074" s="30"/>
      <c r="P35074" s="30"/>
      <c r="Q35074" s="30"/>
      <c r="R35074" s="30"/>
    </row>
    <row r="35075" spans="15:18" x14ac:dyDescent="0.25">
      <c r="O35075" s="30"/>
      <c r="P35075" s="30"/>
      <c r="Q35075" s="30"/>
      <c r="R35075" s="30"/>
    </row>
    <row r="35076" spans="15:18" x14ac:dyDescent="0.25">
      <c r="O35076" s="30"/>
      <c r="P35076" s="30"/>
      <c r="Q35076" s="30"/>
      <c r="R35076" s="30"/>
    </row>
    <row r="35077" spans="15:18" x14ac:dyDescent="0.25">
      <c r="O35077" s="30"/>
      <c r="P35077" s="30"/>
      <c r="Q35077" s="30"/>
      <c r="R35077" s="30"/>
    </row>
    <row r="35078" spans="15:18" x14ac:dyDescent="0.25">
      <c r="O35078" s="30"/>
      <c r="P35078" s="30"/>
      <c r="Q35078" s="30"/>
      <c r="R35078" s="30"/>
    </row>
    <row r="35079" spans="15:18" x14ac:dyDescent="0.25">
      <c r="O35079" s="30"/>
      <c r="P35079" s="30"/>
      <c r="Q35079" s="30"/>
      <c r="R35079" s="30"/>
    </row>
    <row r="35080" spans="15:18" x14ac:dyDescent="0.25">
      <c r="O35080" s="30"/>
      <c r="P35080" s="30"/>
      <c r="Q35080" s="30"/>
      <c r="R35080" s="30"/>
    </row>
    <row r="35081" spans="15:18" x14ac:dyDescent="0.25">
      <c r="O35081" s="30"/>
      <c r="P35081" s="30"/>
      <c r="Q35081" s="30"/>
      <c r="R35081" s="30"/>
    </row>
    <row r="35082" spans="15:18" x14ac:dyDescent="0.25">
      <c r="O35082" s="30"/>
      <c r="P35082" s="30"/>
      <c r="Q35082" s="30"/>
      <c r="R35082" s="30"/>
    </row>
    <row r="35083" spans="15:18" x14ac:dyDescent="0.25">
      <c r="O35083" s="30"/>
      <c r="P35083" s="30"/>
      <c r="Q35083" s="30"/>
      <c r="R35083" s="30"/>
    </row>
    <row r="35084" spans="15:18" x14ac:dyDescent="0.25">
      <c r="O35084" s="30"/>
      <c r="P35084" s="30"/>
      <c r="Q35084" s="30"/>
      <c r="R35084" s="30"/>
    </row>
    <row r="35085" spans="15:18" x14ac:dyDescent="0.25">
      <c r="O35085" s="30"/>
      <c r="P35085" s="30"/>
      <c r="Q35085" s="30"/>
      <c r="R35085" s="30"/>
    </row>
    <row r="35086" spans="15:18" x14ac:dyDescent="0.25">
      <c r="O35086" s="30"/>
      <c r="P35086" s="30"/>
      <c r="Q35086" s="30"/>
      <c r="R35086" s="30"/>
    </row>
    <row r="35087" spans="15:18" x14ac:dyDescent="0.25">
      <c r="O35087" s="30"/>
      <c r="P35087" s="30"/>
      <c r="Q35087" s="30"/>
      <c r="R35087" s="30"/>
    </row>
    <row r="35088" spans="15:18" x14ac:dyDescent="0.25">
      <c r="O35088" s="30"/>
      <c r="P35088" s="30"/>
      <c r="Q35088" s="30"/>
      <c r="R35088" s="30"/>
    </row>
    <row r="35089" spans="15:18" x14ac:dyDescent="0.25">
      <c r="O35089" s="30"/>
      <c r="P35089" s="30"/>
      <c r="Q35089" s="30"/>
      <c r="R35089" s="30"/>
    </row>
    <row r="35090" spans="15:18" x14ac:dyDescent="0.25">
      <c r="O35090" s="30"/>
      <c r="P35090" s="30"/>
      <c r="Q35090" s="30"/>
      <c r="R35090" s="30"/>
    </row>
    <row r="35091" spans="15:18" x14ac:dyDescent="0.25">
      <c r="O35091" s="30"/>
      <c r="P35091" s="30"/>
      <c r="Q35091" s="30"/>
      <c r="R35091" s="30"/>
    </row>
    <row r="35092" spans="15:18" x14ac:dyDescent="0.25">
      <c r="O35092" s="30"/>
      <c r="P35092" s="30"/>
      <c r="Q35092" s="30"/>
      <c r="R35092" s="30"/>
    </row>
    <row r="35093" spans="15:18" x14ac:dyDescent="0.25">
      <c r="O35093" s="30"/>
      <c r="P35093" s="30"/>
      <c r="Q35093" s="30"/>
      <c r="R35093" s="30"/>
    </row>
    <row r="35094" spans="15:18" x14ac:dyDescent="0.25">
      <c r="O35094" s="30"/>
      <c r="P35094" s="30"/>
      <c r="Q35094" s="30"/>
      <c r="R35094" s="30"/>
    </row>
    <row r="35095" spans="15:18" x14ac:dyDescent="0.25">
      <c r="O35095" s="30"/>
      <c r="P35095" s="30"/>
      <c r="Q35095" s="30"/>
      <c r="R35095" s="30"/>
    </row>
    <row r="35096" spans="15:18" x14ac:dyDescent="0.25">
      <c r="O35096" s="30"/>
      <c r="P35096" s="30"/>
      <c r="Q35096" s="30"/>
      <c r="R35096" s="30"/>
    </row>
    <row r="35097" spans="15:18" x14ac:dyDescent="0.25">
      <c r="O35097" s="30"/>
      <c r="P35097" s="30"/>
      <c r="Q35097" s="30"/>
      <c r="R35097" s="30"/>
    </row>
    <row r="35098" spans="15:18" x14ac:dyDescent="0.25">
      <c r="O35098" s="30"/>
      <c r="P35098" s="30"/>
      <c r="Q35098" s="30"/>
      <c r="R35098" s="30"/>
    </row>
    <row r="35099" spans="15:18" x14ac:dyDescent="0.25">
      <c r="O35099" s="30"/>
      <c r="P35099" s="30"/>
      <c r="Q35099" s="30"/>
      <c r="R35099" s="30"/>
    </row>
    <row r="35100" spans="15:18" x14ac:dyDescent="0.25">
      <c r="O35100" s="30"/>
      <c r="P35100" s="30"/>
      <c r="Q35100" s="30"/>
      <c r="R35100" s="30"/>
    </row>
    <row r="35101" spans="15:18" x14ac:dyDescent="0.25">
      <c r="O35101" s="30"/>
      <c r="P35101" s="30"/>
      <c r="Q35101" s="30"/>
      <c r="R35101" s="30"/>
    </row>
    <row r="35102" spans="15:18" x14ac:dyDescent="0.25">
      <c r="O35102" s="30"/>
      <c r="P35102" s="30"/>
      <c r="Q35102" s="30"/>
      <c r="R35102" s="30"/>
    </row>
    <row r="35103" spans="15:18" x14ac:dyDescent="0.25">
      <c r="O35103" s="30"/>
      <c r="P35103" s="30"/>
      <c r="Q35103" s="30"/>
      <c r="R35103" s="30"/>
    </row>
    <row r="35104" spans="15:18" x14ac:dyDescent="0.25">
      <c r="O35104" s="30"/>
      <c r="P35104" s="30"/>
      <c r="Q35104" s="30"/>
      <c r="R35104" s="30"/>
    </row>
    <row r="35105" spans="15:18" x14ac:dyDescent="0.25">
      <c r="O35105" s="30"/>
      <c r="P35105" s="30"/>
      <c r="Q35105" s="30"/>
      <c r="R35105" s="30"/>
    </row>
    <row r="35106" spans="15:18" x14ac:dyDescent="0.25">
      <c r="O35106" s="30"/>
      <c r="P35106" s="30"/>
      <c r="Q35106" s="30"/>
      <c r="R35106" s="30"/>
    </row>
    <row r="35107" spans="15:18" x14ac:dyDescent="0.25">
      <c r="O35107" s="30"/>
      <c r="P35107" s="30"/>
      <c r="Q35107" s="30"/>
      <c r="R35107" s="30"/>
    </row>
    <row r="35108" spans="15:18" x14ac:dyDescent="0.25">
      <c r="O35108" s="30"/>
      <c r="P35108" s="30"/>
      <c r="Q35108" s="30"/>
      <c r="R35108" s="30"/>
    </row>
    <row r="35109" spans="15:18" x14ac:dyDescent="0.25">
      <c r="O35109" s="30"/>
      <c r="P35109" s="30"/>
      <c r="Q35109" s="30"/>
      <c r="R35109" s="30"/>
    </row>
    <row r="35110" spans="15:18" x14ac:dyDescent="0.25">
      <c r="O35110" s="30"/>
      <c r="P35110" s="30"/>
      <c r="Q35110" s="30"/>
      <c r="R35110" s="30"/>
    </row>
    <row r="35111" spans="15:18" x14ac:dyDescent="0.25">
      <c r="O35111" s="30"/>
      <c r="P35111" s="30"/>
      <c r="Q35111" s="30"/>
      <c r="R35111" s="30"/>
    </row>
    <row r="35112" spans="15:18" x14ac:dyDescent="0.25">
      <c r="O35112" s="30"/>
      <c r="P35112" s="30"/>
      <c r="Q35112" s="30"/>
      <c r="R35112" s="30"/>
    </row>
    <row r="35113" spans="15:18" x14ac:dyDescent="0.25">
      <c r="O35113" s="30"/>
      <c r="P35113" s="30"/>
      <c r="Q35113" s="30"/>
      <c r="R35113" s="30"/>
    </row>
    <row r="35114" spans="15:18" x14ac:dyDescent="0.25">
      <c r="O35114" s="30"/>
      <c r="P35114" s="30"/>
      <c r="Q35114" s="30"/>
      <c r="R35114" s="30"/>
    </row>
    <row r="35115" spans="15:18" x14ac:dyDescent="0.25">
      <c r="O35115" s="30"/>
      <c r="P35115" s="30"/>
      <c r="Q35115" s="30"/>
      <c r="R35115" s="30"/>
    </row>
    <row r="35116" spans="15:18" x14ac:dyDescent="0.25">
      <c r="O35116" s="30"/>
      <c r="P35116" s="30"/>
      <c r="Q35116" s="30"/>
      <c r="R35116" s="30"/>
    </row>
    <row r="35117" spans="15:18" x14ac:dyDescent="0.25">
      <c r="O35117" s="30"/>
      <c r="P35117" s="30"/>
      <c r="Q35117" s="30"/>
      <c r="R35117" s="30"/>
    </row>
    <row r="35118" spans="15:18" x14ac:dyDescent="0.25">
      <c r="O35118" s="30"/>
      <c r="P35118" s="30"/>
      <c r="Q35118" s="30"/>
      <c r="R35118" s="30"/>
    </row>
    <row r="35119" spans="15:18" x14ac:dyDescent="0.25">
      <c r="O35119" s="30"/>
      <c r="P35119" s="30"/>
      <c r="Q35119" s="30"/>
      <c r="R35119" s="30"/>
    </row>
    <row r="35120" spans="15:18" x14ac:dyDescent="0.25">
      <c r="O35120" s="30"/>
      <c r="P35120" s="30"/>
      <c r="Q35120" s="30"/>
      <c r="R35120" s="30"/>
    </row>
    <row r="35121" spans="15:18" x14ac:dyDescent="0.25">
      <c r="O35121" s="30"/>
      <c r="P35121" s="30"/>
      <c r="Q35121" s="30"/>
      <c r="R35121" s="30"/>
    </row>
    <row r="35122" spans="15:18" x14ac:dyDescent="0.25">
      <c r="O35122" s="30"/>
      <c r="P35122" s="30"/>
      <c r="Q35122" s="30"/>
      <c r="R35122" s="30"/>
    </row>
    <row r="35123" spans="15:18" x14ac:dyDescent="0.25">
      <c r="O35123" s="30"/>
      <c r="P35123" s="30"/>
      <c r="Q35123" s="30"/>
      <c r="R35123" s="30"/>
    </row>
    <row r="35124" spans="15:18" x14ac:dyDescent="0.25">
      <c r="O35124" s="30"/>
      <c r="P35124" s="30"/>
      <c r="Q35124" s="30"/>
      <c r="R35124" s="30"/>
    </row>
    <row r="35125" spans="15:18" x14ac:dyDescent="0.25">
      <c r="O35125" s="30"/>
      <c r="P35125" s="30"/>
      <c r="Q35125" s="30"/>
      <c r="R35125" s="30"/>
    </row>
    <row r="35126" spans="15:18" x14ac:dyDescent="0.25">
      <c r="O35126" s="30"/>
      <c r="P35126" s="30"/>
      <c r="Q35126" s="30"/>
      <c r="R35126" s="30"/>
    </row>
    <row r="35127" spans="15:18" x14ac:dyDescent="0.25">
      <c r="O35127" s="30"/>
      <c r="P35127" s="30"/>
      <c r="Q35127" s="30"/>
      <c r="R35127" s="30"/>
    </row>
    <row r="35128" spans="15:18" x14ac:dyDescent="0.25">
      <c r="O35128" s="30"/>
      <c r="P35128" s="30"/>
      <c r="Q35128" s="30"/>
      <c r="R35128" s="30"/>
    </row>
    <row r="35129" spans="15:18" x14ac:dyDescent="0.25">
      <c r="O35129" s="30"/>
      <c r="P35129" s="30"/>
      <c r="Q35129" s="30"/>
      <c r="R35129" s="30"/>
    </row>
    <row r="35130" spans="15:18" x14ac:dyDescent="0.25">
      <c r="O35130" s="30"/>
      <c r="P35130" s="30"/>
      <c r="Q35130" s="30"/>
      <c r="R35130" s="30"/>
    </row>
    <row r="35131" spans="15:18" x14ac:dyDescent="0.25">
      <c r="O35131" s="30"/>
      <c r="P35131" s="30"/>
      <c r="Q35131" s="30"/>
      <c r="R35131" s="30"/>
    </row>
    <row r="35132" spans="15:18" x14ac:dyDescent="0.25">
      <c r="O35132" s="30"/>
      <c r="P35132" s="30"/>
      <c r="Q35132" s="30"/>
      <c r="R35132" s="30"/>
    </row>
    <row r="35133" spans="15:18" x14ac:dyDescent="0.25">
      <c r="O35133" s="30"/>
      <c r="P35133" s="30"/>
      <c r="Q35133" s="30"/>
      <c r="R35133" s="30"/>
    </row>
    <row r="35134" spans="15:18" x14ac:dyDescent="0.25">
      <c r="O35134" s="30"/>
      <c r="P35134" s="30"/>
      <c r="Q35134" s="30"/>
      <c r="R35134" s="30"/>
    </row>
    <row r="35135" spans="15:18" x14ac:dyDescent="0.25">
      <c r="O35135" s="30"/>
      <c r="P35135" s="30"/>
      <c r="Q35135" s="30"/>
      <c r="R35135" s="30"/>
    </row>
    <row r="35136" spans="15:18" x14ac:dyDescent="0.25">
      <c r="O35136" s="30"/>
      <c r="P35136" s="30"/>
      <c r="Q35136" s="30"/>
      <c r="R35136" s="30"/>
    </row>
    <row r="35137" spans="15:18" x14ac:dyDescent="0.25">
      <c r="O35137" s="30"/>
      <c r="P35137" s="30"/>
      <c r="Q35137" s="30"/>
      <c r="R35137" s="30"/>
    </row>
    <row r="35138" spans="15:18" x14ac:dyDescent="0.25">
      <c r="O35138" s="30"/>
      <c r="P35138" s="30"/>
      <c r="Q35138" s="30"/>
      <c r="R35138" s="30"/>
    </row>
    <row r="35139" spans="15:18" x14ac:dyDescent="0.25">
      <c r="O35139" s="30"/>
      <c r="P35139" s="30"/>
      <c r="Q35139" s="30"/>
      <c r="R35139" s="30"/>
    </row>
    <row r="35140" spans="15:18" x14ac:dyDescent="0.25">
      <c r="O35140" s="30"/>
      <c r="P35140" s="30"/>
      <c r="Q35140" s="30"/>
      <c r="R35140" s="30"/>
    </row>
    <row r="35141" spans="15:18" x14ac:dyDescent="0.25">
      <c r="O35141" s="30"/>
      <c r="P35141" s="30"/>
      <c r="Q35141" s="30"/>
      <c r="R35141" s="30"/>
    </row>
    <row r="35142" spans="15:18" x14ac:dyDescent="0.25">
      <c r="O35142" s="30"/>
      <c r="P35142" s="30"/>
      <c r="Q35142" s="30"/>
      <c r="R35142" s="30"/>
    </row>
    <row r="35143" spans="15:18" x14ac:dyDescent="0.25">
      <c r="O35143" s="30"/>
      <c r="P35143" s="30"/>
      <c r="Q35143" s="30"/>
      <c r="R35143" s="30"/>
    </row>
    <row r="35144" spans="15:18" x14ac:dyDescent="0.25">
      <c r="O35144" s="30"/>
      <c r="P35144" s="30"/>
      <c r="Q35144" s="30"/>
      <c r="R35144" s="30"/>
    </row>
    <row r="35145" spans="15:18" x14ac:dyDescent="0.25">
      <c r="O35145" s="30"/>
      <c r="P35145" s="30"/>
      <c r="Q35145" s="30"/>
      <c r="R35145" s="30"/>
    </row>
    <row r="35146" spans="15:18" x14ac:dyDescent="0.25">
      <c r="O35146" s="30"/>
      <c r="P35146" s="30"/>
      <c r="Q35146" s="30"/>
      <c r="R35146" s="30"/>
    </row>
    <row r="35147" spans="15:18" x14ac:dyDescent="0.25">
      <c r="O35147" s="30"/>
      <c r="P35147" s="30"/>
      <c r="Q35147" s="30"/>
      <c r="R35147" s="30"/>
    </row>
    <row r="35148" spans="15:18" x14ac:dyDescent="0.25">
      <c r="O35148" s="30"/>
      <c r="P35148" s="30"/>
      <c r="Q35148" s="30"/>
      <c r="R35148" s="30"/>
    </row>
    <row r="35149" spans="15:18" x14ac:dyDescent="0.25">
      <c r="O35149" s="30"/>
      <c r="P35149" s="30"/>
      <c r="Q35149" s="30"/>
      <c r="R35149" s="30"/>
    </row>
    <row r="35150" spans="15:18" x14ac:dyDescent="0.25">
      <c r="O35150" s="30"/>
      <c r="P35150" s="30"/>
      <c r="Q35150" s="30"/>
      <c r="R35150" s="30"/>
    </row>
    <row r="35151" spans="15:18" x14ac:dyDescent="0.25">
      <c r="O35151" s="30"/>
      <c r="P35151" s="30"/>
      <c r="Q35151" s="30"/>
      <c r="R35151" s="30"/>
    </row>
    <row r="35152" spans="15:18" x14ac:dyDescent="0.25">
      <c r="O35152" s="30"/>
      <c r="P35152" s="30"/>
      <c r="Q35152" s="30"/>
      <c r="R35152" s="30"/>
    </row>
    <row r="35153" spans="15:18" x14ac:dyDescent="0.25">
      <c r="O35153" s="30"/>
      <c r="P35153" s="30"/>
      <c r="Q35153" s="30"/>
      <c r="R35153" s="30"/>
    </row>
    <row r="35154" spans="15:18" x14ac:dyDescent="0.25">
      <c r="O35154" s="30"/>
      <c r="P35154" s="30"/>
      <c r="Q35154" s="30"/>
      <c r="R35154" s="30"/>
    </row>
    <row r="35155" spans="15:18" x14ac:dyDescent="0.25">
      <c r="O35155" s="30"/>
      <c r="P35155" s="30"/>
      <c r="Q35155" s="30"/>
      <c r="R35155" s="30"/>
    </row>
    <row r="35156" spans="15:18" x14ac:dyDescent="0.25">
      <c r="O35156" s="30"/>
      <c r="P35156" s="30"/>
      <c r="Q35156" s="30"/>
      <c r="R35156" s="30"/>
    </row>
    <row r="35157" spans="15:18" x14ac:dyDescent="0.25">
      <c r="O35157" s="30"/>
      <c r="P35157" s="30"/>
      <c r="Q35157" s="30"/>
      <c r="R35157" s="30"/>
    </row>
    <row r="35158" spans="15:18" x14ac:dyDescent="0.25">
      <c r="O35158" s="30"/>
      <c r="P35158" s="30"/>
      <c r="Q35158" s="30"/>
      <c r="R35158" s="30"/>
    </row>
    <row r="35159" spans="15:18" x14ac:dyDescent="0.25">
      <c r="O35159" s="30"/>
      <c r="P35159" s="30"/>
      <c r="Q35159" s="30"/>
      <c r="R35159" s="30"/>
    </row>
    <row r="35160" spans="15:18" x14ac:dyDescent="0.25">
      <c r="O35160" s="30"/>
      <c r="P35160" s="30"/>
      <c r="Q35160" s="30"/>
      <c r="R35160" s="30"/>
    </row>
    <row r="35161" spans="15:18" x14ac:dyDescent="0.25">
      <c r="O35161" s="30"/>
      <c r="P35161" s="30"/>
      <c r="Q35161" s="30"/>
      <c r="R35161" s="30"/>
    </row>
    <row r="35162" spans="15:18" x14ac:dyDescent="0.25">
      <c r="O35162" s="30"/>
      <c r="P35162" s="30"/>
      <c r="Q35162" s="30"/>
      <c r="R35162" s="30"/>
    </row>
    <row r="35163" spans="15:18" x14ac:dyDescent="0.25">
      <c r="O35163" s="30"/>
      <c r="P35163" s="30"/>
      <c r="Q35163" s="30"/>
      <c r="R35163" s="30"/>
    </row>
    <row r="35164" spans="15:18" x14ac:dyDescent="0.25">
      <c r="O35164" s="30"/>
      <c r="P35164" s="30"/>
      <c r="Q35164" s="30"/>
      <c r="R35164" s="30"/>
    </row>
    <row r="35165" spans="15:18" x14ac:dyDescent="0.25">
      <c r="O35165" s="30"/>
      <c r="P35165" s="30"/>
      <c r="Q35165" s="30"/>
      <c r="R35165" s="30"/>
    </row>
    <row r="35166" spans="15:18" x14ac:dyDescent="0.25">
      <c r="O35166" s="30"/>
      <c r="P35166" s="30"/>
      <c r="Q35166" s="30"/>
      <c r="R35166" s="30"/>
    </row>
    <row r="35167" spans="15:18" x14ac:dyDescent="0.25">
      <c r="O35167" s="30"/>
      <c r="P35167" s="30"/>
      <c r="Q35167" s="30"/>
      <c r="R35167" s="30"/>
    </row>
    <row r="35168" spans="15:18" x14ac:dyDescent="0.25">
      <c r="O35168" s="30"/>
      <c r="P35168" s="30"/>
      <c r="Q35168" s="30"/>
      <c r="R35168" s="30"/>
    </row>
    <row r="35169" spans="15:18" x14ac:dyDescent="0.25">
      <c r="O35169" s="30"/>
      <c r="P35169" s="30"/>
      <c r="Q35169" s="30"/>
      <c r="R35169" s="30"/>
    </row>
    <row r="35170" spans="15:18" x14ac:dyDescent="0.25">
      <c r="O35170" s="30"/>
      <c r="P35170" s="30"/>
      <c r="Q35170" s="30"/>
      <c r="R35170" s="30"/>
    </row>
    <row r="35171" spans="15:18" x14ac:dyDescent="0.25">
      <c r="O35171" s="30"/>
      <c r="P35171" s="30"/>
      <c r="Q35171" s="30"/>
      <c r="R35171" s="30"/>
    </row>
    <row r="35172" spans="15:18" x14ac:dyDescent="0.25">
      <c r="O35172" s="30"/>
      <c r="P35172" s="30"/>
      <c r="Q35172" s="30"/>
      <c r="R35172" s="30"/>
    </row>
    <row r="35173" spans="15:18" x14ac:dyDescent="0.25">
      <c r="O35173" s="30"/>
      <c r="P35173" s="30"/>
      <c r="Q35173" s="30"/>
      <c r="R35173" s="30"/>
    </row>
    <row r="35174" spans="15:18" x14ac:dyDescent="0.25">
      <c r="O35174" s="30"/>
      <c r="P35174" s="30"/>
      <c r="Q35174" s="30"/>
      <c r="R35174" s="30"/>
    </row>
    <row r="35175" spans="15:18" x14ac:dyDescent="0.25">
      <c r="O35175" s="30"/>
      <c r="P35175" s="30"/>
      <c r="Q35175" s="30"/>
      <c r="R35175" s="30"/>
    </row>
    <row r="35176" spans="15:18" x14ac:dyDescent="0.25">
      <c r="O35176" s="30"/>
      <c r="P35176" s="30"/>
      <c r="Q35176" s="30"/>
      <c r="R35176" s="30"/>
    </row>
    <row r="35177" spans="15:18" x14ac:dyDescent="0.25">
      <c r="O35177" s="30"/>
      <c r="P35177" s="30"/>
      <c r="Q35177" s="30"/>
      <c r="R35177" s="30"/>
    </row>
    <row r="35178" spans="15:18" x14ac:dyDescent="0.25">
      <c r="O35178" s="30"/>
      <c r="P35178" s="30"/>
      <c r="Q35178" s="30"/>
      <c r="R35178" s="30"/>
    </row>
    <row r="35179" spans="15:18" x14ac:dyDescent="0.25">
      <c r="O35179" s="30"/>
      <c r="P35179" s="30"/>
      <c r="Q35179" s="30"/>
      <c r="R35179" s="30"/>
    </row>
    <row r="35180" spans="15:18" x14ac:dyDescent="0.25">
      <c r="O35180" s="30"/>
      <c r="P35180" s="30"/>
      <c r="Q35180" s="30"/>
      <c r="R35180" s="30"/>
    </row>
    <row r="35181" spans="15:18" x14ac:dyDescent="0.25">
      <c r="O35181" s="30"/>
      <c r="P35181" s="30"/>
      <c r="Q35181" s="30"/>
      <c r="R35181" s="30"/>
    </row>
    <row r="35182" spans="15:18" x14ac:dyDescent="0.25">
      <c r="O35182" s="30"/>
      <c r="P35182" s="30"/>
      <c r="Q35182" s="30"/>
      <c r="R35182" s="30"/>
    </row>
    <row r="35183" spans="15:18" x14ac:dyDescent="0.25">
      <c r="O35183" s="30"/>
      <c r="P35183" s="30"/>
      <c r="Q35183" s="30"/>
      <c r="R35183" s="30"/>
    </row>
    <row r="35184" spans="15:18" x14ac:dyDescent="0.25">
      <c r="O35184" s="30"/>
      <c r="P35184" s="30"/>
      <c r="Q35184" s="30"/>
      <c r="R35184" s="30"/>
    </row>
    <row r="35185" spans="15:18" x14ac:dyDescent="0.25">
      <c r="O35185" s="30"/>
      <c r="P35185" s="30"/>
      <c r="Q35185" s="30"/>
      <c r="R35185" s="30"/>
    </row>
    <row r="35186" spans="15:18" x14ac:dyDescent="0.25">
      <c r="O35186" s="30"/>
      <c r="P35186" s="30"/>
      <c r="Q35186" s="30"/>
      <c r="R35186" s="30"/>
    </row>
    <row r="35187" spans="15:18" x14ac:dyDescent="0.25">
      <c r="O35187" s="30"/>
      <c r="P35187" s="30"/>
      <c r="Q35187" s="30"/>
      <c r="R35187" s="30"/>
    </row>
    <row r="35188" spans="15:18" x14ac:dyDescent="0.25">
      <c r="O35188" s="30"/>
      <c r="P35188" s="30"/>
      <c r="Q35188" s="30"/>
      <c r="R35188" s="30"/>
    </row>
    <row r="35189" spans="15:18" x14ac:dyDescent="0.25">
      <c r="O35189" s="30"/>
      <c r="P35189" s="30"/>
      <c r="Q35189" s="30"/>
      <c r="R35189" s="30"/>
    </row>
    <row r="35190" spans="15:18" x14ac:dyDescent="0.25">
      <c r="O35190" s="30"/>
      <c r="P35190" s="30"/>
      <c r="Q35190" s="30"/>
      <c r="R35190" s="30"/>
    </row>
    <row r="35191" spans="15:18" x14ac:dyDescent="0.25">
      <c r="O35191" s="30"/>
      <c r="P35191" s="30"/>
      <c r="Q35191" s="30"/>
      <c r="R35191" s="30"/>
    </row>
    <row r="35192" spans="15:18" x14ac:dyDescent="0.25">
      <c r="O35192" s="30"/>
      <c r="P35192" s="30"/>
      <c r="Q35192" s="30"/>
      <c r="R35192" s="30"/>
    </row>
    <row r="35193" spans="15:18" x14ac:dyDescent="0.25">
      <c r="O35193" s="30"/>
      <c r="P35193" s="30"/>
      <c r="Q35193" s="30"/>
      <c r="R35193" s="30"/>
    </row>
    <row r="35194" spans="15:18" x14ac:dyDescent="0.25">
      <c r="O35194" s="30"/>
      <c r="P35194" s="30"/>
      <c r="Q35194" s="30"/>
      <c r="R35194" s="30"/>
    </row>
    <row r="35195" spans="15:18" x14ac:dyDescent="0.25">
      <c r="O35195" s="30"/>
      <c r="P35195" s="30"/>
      <c r="Q35195" s="30"/>
      <c r="R35195" s="30"/>
    </row>
    <row r="35196" spans="15:18" x14ac:dyDescent="0.25">
      <c r="O35196" s="30"/>
      <c r="P35196" s="30"/>
      <c r="Q35196" s="30"/>
      <c r="R35196" s="30"/>
    </row>
    <row r="35197" spans="15:18" x14ac:dyDescent="0.25">
      <c r="O35197" s="30"/>
      <c r="P35197" s="30"/>
      <c r="Q35197" s="30"/>
      <c r="R35197" s="30"/>
    </row>
    <row r="35198" spans="15:18" x14ac:dyDescent="0.25">
      <c r="O35198" s="30"/>
      <c r="P35198" s="30"/>
      <c r="Q35198" s="30"/>
      <c r="R35198" s="30"/>
    </row>
    <row r="35199" spans="15:18" x14ac:dyDescent="0.25">
      <c r="O35199" s="30"/>
      <c r="P35199" s="30"/>
      <c r="Q35199" s="30"/>
      <c r="R35199" s="30"/>
    </row>
    <row r="35200" spans="15:18" x14ac:dyDescent="0.25">
      <c r="O35200" s="30"/>
      <c r="P35200" s="30"/>
      <c r="Q35200" s="30"/>
      <c r="R35200" s="30"/>
    </row>
    <row r="35201" spans="15:18" x14ac:dyDescent="0.25">
      <c r="O35201" s="30"/>
      <c r="P35201" s="30"/>
      <c r="Q35201" s="30"/>
      <c r="R35201" s="30"/>
    </row>
    <row r="35202" spans="15:18" x14ac:dyDescent="0.25">
      <c r="O35202" s="30"/>
      <c r="P35202" s="30"/>
      <c r="Q35202" s="30"/>
      <c r="R35202" s="30"/>
    </row>
    <row r="35203" spans="15:18" x14ac:dyDescent="0.25">
      <c r="O35203" s="30"/>
      <c r="P35203" s="30"/>
      <c r="Q35203" s="30"/>
      <c r="R35203" s="30"/>
    </row>
    <row r="35204" spans="15:18" x14ac:dyDescent="0.25">
      <c r="O35204" s="30"/>
      <c r="P35204" s="30"/>
      <c r="Q35204" s="30"/>
      <c r="R35204" s="30"/>
    </row>
    <row r="35205" spans="15:18" x14ac:dyDescent="0.25">
      <c r="O35205" s="30"/>
      <c r="P35205" s="30"/>
      <c r="Q35205" s="30"/>
      <c r="R35205" s="30"/>
    </row>
    <row r="35206" spans="15:18" x14ac:dyDescent="0.25">
      <c r="O35206" s="30"/>
      <c r="P35206" s="30"/>
      <c r="Q35206" s="30"/>
      <c r="R35206" s="30"/>
    </row>
    <row r="35207" spans="15:18" x14ac:dyDescent="0.25">
      <c r="O35207" s="30"/>
      <c r="P35207" s="30"/>
      <c r="Q35207" s="30"/>
      <c r="R35207" s="30"/>
    </row>
    <row r="35208" spans="15:18" x14ac:dyDescent="0.25">
      <c r="O35208" s="30"/>
      <c r="P35208" s="30"/>
      <c r="Q35208" s="30"/>
      <c r="R35208" s="30"/>
    </row>
    <row r="35209" spans="15:18" x14ac:dyDescent="0.25">
      <c r="O35209" s="30"/>
      <c r="P35209" s="30"/>
      <c r="Q35209" s="30"/>
      <c r="R35209" s="30"/>
    </row>
    <row r="35210" spans="15:18" x14ac:dyDescent="0.25">
      <c r="O35210" s="30"/>
      <c r="P35210" s="30"/>
      <c r="Q35210" s="30"/>
      <c r="R35210" s="30"/>
    </row>
    <row r="35211" spans="15:18" x14ac:dyDescent="0.25">
      <c r="O35211" s="30"/>
      <c r="P35211" s="30"/>
      <c r="Q35211" s="30"/>
      <c r="R35211" s="30"/>
    </row>
    <row r="35212" spans="15:18" x14ac:dyDescent="0.25">
      <c r="O35212" s="30"/>
      <c r="P35212" s="30"/>
      <c r="Q35212" s="30"/>
      <c r="R35212" s="30"/>
    </row>
    <row r="35213" spans="15:18" x14ac:dyDescent="0.25">
      <c r="O35213" s="30"/>
      <c r="P35213" s="30"/>
      <c r="Q35213" s="30"/>
      <c r="R35213" s="30"/>
    </row>
    <row r="35214" spans="15:18" x14ac:dyDescent="0.25">
      <c r="O35214" s="30"/>
      <c r="P35214" s="30"/>
      <c r="Q35214" s="30"/>
      <c r="R35214" s="30"/>
    </row>
    <row r="35215" spans="15:18" x14ac:dyDescent="0.25">
      <c r="O35215" s="30"/>
      <c r="P35215" s="30"/>
      <c r="Q35215" s="30"/>
      <c r="R35215" s="30"/>
    </row>
    <row r="35216" spans="15:18" x14ac:dyDescent="0.25">
      <c r="O35216" s="30"/>
      <c r="P35216" s="30"/>
      <c r="Q35216" s="30"/>
      <c r="R35216" s="30"/>
    </row>
    <row r="35217" spans="15:18" x14ac:dyDescent="0.25">
      <c r="O35217" s="30"/>
      <c r="P35217" s="30"/>
      <c r="Q35217" s="30"/>
      <c r="R35217" s="30"/>
    </row>
    <row r="35218" spans="15:18" x14ac:dyDescent="0.25">
      <c r="O35218" s="30"/>
      <c r="P35218" s="30"/>
      <c r="Q35218" s="30"/>
      <c r="R35218" s="30"/>
    </row>
    <row r="35219" spans="15:18" x14ac:dyDescent="0.25">
      <c r="O35219" s="30"/>
      <c r="P35219" s="30"/>
      <c r="Q35219" s="30"/>
      <c r="R35219" s="30"/>
    </row>
    <row r="35220" spans="15:18" x14ac:dyDescent="0.25">
      <c r="O35220" s="30"/>
      <c r="P35220" s="30"/>
      <c r="Q35220" s="30"/>
      <c r="R35220" s="30"/>
    </row>
    <row r="35221" spans="15:18" x14ac:dyDescent="0.25">
      <c r="O35221" s="30"/>
      <c r="P35221" s="30"/>
      <c r="Q35221" s="30"/>
      <c r="R35221" s="30"/>
    </row>
    <row r="35222" spans="15:18" x14ac:dyDescent="0.25">
      <c r="O35222" s="30"/>
      <c r="P35222" s="30"/>
      <c r="Q35222" s="30"/>
      <c r="R35222" s="30"/>
    </row>
    <row r="35223" spans="15:18" x14ac:dyDescent="0.25">
      <c r="O35223" s="30"/>
      <c r="P35223" s="30"/>
      <c r="Q35223" s="30"/>
      <c r="R35223" s="30"/>
    </row>
    <row r="35224" spans="15:18" x14ac:dyDescent="0.25">
      <c r="O35224" s="30"/>
      <c r="P35224" s="30"/>
      <c r="Q35224" s="30"/>
      <c r="R35224" s="30"/>
    </row>
    <row r="35225" spans="15:18" x14ac:dyDescent="0.25">
      <c r="O35225" s="30"/>
      <c r="P35225" s="30"/>
      <c r="Q35225" s="30"/>
      <c r="R35225" s="30"/>
    </row>
    <row r="35226" spans="15:18" x14ac:dyDescent="0.25">
      <c r="O35226" s="30"/>
      <c r="P35226" s="30"/>
      <c r="Q35226" s="30"/>
      <c r="R35226" s="30"/>
    </row>
    <row r="35227" spans="15:18" x14ac:dyDescent="0.25">
      <c r="O35227" s="30"/>
      <c r="P35227" s="30"/>
      <c r="Q35227" s="30"/>
      <c r="R35227" s="30"/>
    </row>
    <row r="35228" spans="15:18" x14ac:dyDescent="0.25">
      <c r="O35228" s="30"/>
      <c r="P35228" s="30"/>
      <c r="Q35228" s="30"/>
      <c r="R35228" s="30"/>
    </row>
    <row r="35229" spans="15:18" x14ac:dyDescent="0.25">
      <c r="O35229" s="30"/>
      <c r="P35229" s="30"/>
      <c r="Q35229" s="30"/>
      <c r="R35229" s="30"/>
    </row>
    <row r="35230" spans="15:18" x14ac:dyDescent="0.25">
      <c r="O35230" s="30"/>
      <c r="P35230" s="30"/>
      <c r="Q35230" s="30"/>
      <c r="R35230" s="30"/>
    </row>
    <row r="35231" spans="15:18" x14ac:dyDescent="0.25">
      <c r="O35231" s="30"/>
      <c r="P35231" s="30"/>
      <c r="Q35231" s="30"/>
      <c r="R35231" s="30"/>
    </row>
    <row r="35232" spans="15:18" x14ac:dyDescent="0.25">
      <c r="O35232" s="30"/>
      <c r="P35232" s="30"/>
      <c r="Q35232" s="30"/>
      <c r="R35232" s="30"/>
    </row>
    <row r="35233" spans="15:18" x14ac:dyDescent="0.25">
      <c r="O35233" s="30"/>
      <c r="P35233" s="30"/>
      <c r="Q35233" s="30"/>
      <c r="R35233" s="30"/>
    </row>
    <row r="35234" spans="15:18" x14ac:dyDescent="0.25">
      <c r="O35234" s="30"/>
      <c r="P35234" s="30"/>
      <c r="Q35234" s="30"/>
      <c r="R35234" s="30"/>
    </row>
    <row r="35235" spans="15:18" x14ac:dyDescent="0.25">
      <c r="O35235" s="30"/>
      <c r="P35235" s="30"/>
      <c r="Q35235" s="30"/>
      <c r="R35235" s="30"/>
    </row>
    <row r="35236" spans="15:18" x14ac:dyDescent="0.25">
      <c r="O35236" s="30"/>
      <c r="P35236" s="30"/>
      <c r="Q35236" s="30"/>
      <c r="R35236" s="30"/>
    </row>
    <row r="35237" spans="15:18" x14ac:dyDescent="0.25">
      <c r="O35237" s="30"/>
      <c r="P35237" s="30"/>
      <c r="Q35237" s="30"/>
      <c r="R35237" s="30"/>
    </row>
    <row r="35238" spans="15:18" x14ac:dyDescent="0.25">
      <c r="O35238" s="30"/>
      <c r="P35238" s="30"/>
      <c r="Q35238" s="30"/>
      <c r="R35238" s="30"/>
    </row>
    <row r="35239" spans="15:18" x14ac:dyDescent="0.25">
      <c r="O35239" s="30"/>
      <c r="P35239" s="30"/>
      <c r="Q35239" s="30"/>
      <c r="R35239" s="30"/>
    </row>
    <row r="35240" spans="15:18" x14ac:dyDescent="0.25">
      <c r="O35240" s="30"/>
      <c r="P35240" s="30"/>
      <c r="Q35240" s="30"/>
      <c r="R35240" s="30"/>
    </row>
    <row r="35241" spans="15:18" x14ac:dyDescent="0.25">
      <c r="O35241" s="30"/>
      <c r="P35241" s="30"/>
      <c r="Q35241" s="30"/>
      <c r="R35241" s="30"/>
    </row>
    <row r="35242" spans="15:18" x14ac:dyDescent="0.25">
      <c r="O35242" s="30"/>
      <c r="P35242" s="30"/>
      <c r="Q35242" s="30"/>
      <c r="R35242" s="30"/>
    </row>
    <row r="35243" spans="15:18" x14ac:dyDescent="0.25">
      <c r="O35243" s="30"/>
      <c r="P35243" s="30"/>
      <c r="Q35243" s="30"/>
      <c r="R35243" s="30"/>
    </row>
    <row r="35244" spans="15:18" x14ac:dyDescent="0.25">
      <c r="O35244" s="30"/>
      <c r="P35244" s="30"/>
      <c r="Q35244" s="30"/>
      <c r="R35244" s="30"/>
    </row>
    <row r="35245" spans="15:18" x14ac:dyDescent="0.25">
      <c r="O35245" s="30"/>
      <c r="P35245" s="30"/>
      <c r="Q35245" s="30"/>
      <c r="R35245" s="30"/>
    </row>
    <row r="35246" spans="15:18" x14ac:dyDescent="0.25">
      <c r="O35246" s="30"/>
      <c r="P35246" s="30"/>
      <c r="Q35246" s="30"/>
      <c r="R35246" s="30"/>
    </row>
    <row r="35247" spans="15:18" x14ac:dyDescent="0.25">
      <c r="O35247" s="30"/>
      <c r="P35247" s="30"/>
      <c r="Q35247" s="30"/>
      <c r="R35247" s="30"/>
    </row>
    <row r="35248" spans="15:18" x14ac:dyDescent="0.25">
      <c r="O35248" s="30"/>
      <c r="P35248" s="30"/>
      <c r="Q35248" s="30"/>
      <c r="R35248" s="30"/>
    </row>
    <row r="35249" spans="15:18" x14ac:dyDescent="0.25">
      <c r="O35249" s="30"/>
      <c r="P35249" s="30"/>
      <c r="Q35249" s="30"/>
      <c r="R35249" s="30"/>
    </row>
    <row r="35250" spans="15:18" x14ac:dyDescent="0.25">
      <c r="O35250" s="30"/>
      <c r="P35250" s="30"/>
      <c r="Q35250" s="30"/>
      <c r="R35250" s="30"/>
    </row>
    <row r="35251" spans="15:18" x14ac:dyDescent="0.25">
      <c r="O35251" s="30"/>
      <c r="P35251" s="30"/>
      <c r="Q35251" s="30"/>
      <c r="R35251" s="30"/>
    </row>
    <row r="35252" spans="15:18" x14ac:dyDescent="0.25">
      <c r="O35252" s="30"/>
      <c r="P35252" s="30"/>
      <c r="Q35252" s="30"/>
      <c r="R35252" s="30"/>
    </row>
    <row r="35253" spans="15:18" x14ac:dyDescent="0.25">
      <c r="O35253" s="30"/>
      <c r="P35253" s="30"/>
      <c r="Q35253" s="30"/>
      <c r="R35253" s="30"/>
    </row>
    <row r="35254" spans="15:18" x14ac:dyDescent="0.25">
      <c r="O35254" s="30"/>
      <c r="P35254" s="30"/>
      <c r="Q35254" s="30"/>
      <c r="R35254" s="30"/>
    </row>
    <row r="35255" spans="15:18" x14ac:dyDescent="0.25">
      <c r="O35255" s="30"/>
      <c r="P35255" s="30"/>
      <c r="Q35255" s="30"/>
      <c r="R35255" s="30"/>
    </row>
    <row r="35256" spans="15:18" x14ac:dyDescent="0.25">
      <c r="O35256" s="30"/>
      <c r="P35256" s="30"/>
      <c r="Q35256" s="30"/>
      <c r="R35256" s="30"/>
    </row>
    <row r="35257" spans="15:18" x14ac:dyDescent="0.25">
      <c r="O35257" s="30"/>
      <c r="P35257" s="30"/>
      <c r="Q35257" s="30"/>
      <c r="R35257" s="30"/>
    </row>
    <row r="35258" spans="15:18" x14ac:dyDescent="0.25">
      <c r="O35258" s="30"/>
      <c r="P35258" s="30"/>
      <c r="Q35258" s="30"/>
      <c r="R35258" s="30"/>
    </row>
    <row r="35259" spans="15:18" x14ac:dyDescent="0.25">
      <c r="O35259" s="30"/>
      <c r="P35259" s="30"/>
      <c r="Q35259" s="30"/>
      <c r="R35259" s="30"/>
    </row>
    <row r="35260" spans="15:18" x14ac:dyDescent="0.25">
      <c r="O35260" s="30"/>
      <c r="P35260" s="30"/>
      <c r="Q35260" s="30"/>
      <c r="R35260" s="30"/>
    </row>
    <row r="35261" spans="15:18" x14ac:dyDescent="0.25">
      <c r="O35261" s="30"/>
      <c r="P35261" s="30"/>
      <c r="Q35261" s="30"/>
      <c r="R35261" s="30"/>
    </row>
    <row r="35262" spans="15:18" x14ac:dyDescent="0.25">
      <c r="O35262" s="30"/>
      <c r="P35262" s="30"/>
      <c r="Q35262" s="30"/>
      <c r="R35262" s="30"/>
    </row>
    <row r="35263" spans="15:18" x14ac:dyDescent="0.25">
      <c r="O35263" s="30"/>
      <c r="P35263" s="30"/>
      <c r="Q35263" s="30"/>
      <c r="R35263" s="30"/>
    </row>
    <row r="35264" spans="15:18" x14ac:dyDescent="0.25">
      <c r="O35264" s="30"/>
      <c r="P35264" s="30"/>
      <c r="Q35264" s="30"/>
      <c r="R35264" s="30"/>
    </row>
    <row r="35265" spans="15:18" x14ac:dyDescent="0.25">
      <c r="O35265" s="30"/>
      <c r="P35265" s="30"/>
      <c r="Q35265" s="30"/>
      <c r="R35265" s="30"/>
    </row>
    <row r="35266" spans="15:18" x14ac:dyDescent="0.25">
      <c r="O35266" s="30"/>
      <c r="P35266" s="30"/>
      <c r="Q35266" s="30"/>
      <c r="R35266" s="30"/>
    </row>
    <row r="35267" spans="15:18" x14ac:dyDescent="0.25">
      <c r="O35267" s="30"/>
      <c r="P35267" s="30"/>
      <c r="Q35267" s="30"/>
      <c r="R35267" s="30"/>
    </row>
    <row r="35268" spans="15:18" x14ac:dyDescent="0.25">
      <c r="O35268" s="30"/>
      <c r="P35268" s="30"/>
      <c r="Q35268" s="30"/>
      <c r="R35268" s="30"/>
    </row>
    <row r="35269" spans="15:18" x14ac:dyDescent="0.25">
      <c r="O35269" s="30"/>
      <c r="P35269" s="30"/>
      <c r="Q35269" s="30"/>
      <c r="R35269" s="30"/>
    </row>
    <row r="35270" spans="15:18" x14ac:dyDescent="0.25">
      <c r="O35270" s="30"/>
      <c r="P35270" s="30"/>
      <c r="Q35270" s="30"/>
      <c r="R35270" s="30"/>
    </row>
    <row r="35271" spans="15:18" x14ac:dyDescent="0.25">
      <c r="O35271" s="30"/>
      <c r="P35271" s="30"/>
      <c r="Q35271" s="30"/>
      <c r="R35271" s="30"/>
    </row>
    <row r="35272" spans="15:18" x14ac:dyDescent="0.25">
      <c r="O35272" s="30"/>
      <c r="P35272" s="30"/>
      <c r="Q35272" s="30"/>
      <c r="R35272" s="30"/>
    </row>
    <row r="35273" spans="15:18" x14ac:dyDescent="0.25">
      <c r="O35273" s="30"/>
      <c r="P35273" s="30"/>
      <c r="Q35273" s="30"/>
      <c r="R35273" s="30"/>
    </row>
    <row r="35274" spans="15:18" x14ac:dyDescent="0.25">
      <c r="O35274" s="30"/>
      <c r="P35274" s="30"/>
      <c r="Q35274" s="30"/>
      <c r="R35274" s="30"/>
    </row>
    <row r="35275" spans="15:18" x14ac:dyDescent="0.25">
      <c r="O35275" s="30"/>
      <c r="P35275" s="30"/>
      <c r="Q35275" s="30"/>
      <c r="R35275" s="30"/>
    </row>
    <row r="35276" spans="15:18" x14ac:dyDescent="0.25">
      <c r="O35276" s="30"/>
      <c r="P35276" s="30"/>
      <c r="Q35276" s="30"/>
      <c r="R35276" s="30"/>
    </row>
    <row r="35277" spans="15:18" x14ac:dyDescent="0.25">
      <c r="O35277" s="30"/>
      <c r="P35277" s="30"/>
      <c r="Q35277" s="30"/>
      <c r="R35277" s="30"/>
    </row>
    <row r="35278" spans="15:18" x14ac:dyDescent="0.25">
      <c r="O35278" s="30"/>
      <c r="P35278" s="30"/>
      <c r="Q35278" s="30"/>
      <c r="R35278" s="30"/>
    </row>
    <row r="35279" spans="15:18" x14ac:dyDescent="0.25">
      <c r="O35279" s="30"/>
      <c r="P35279" s="30"/>
      <c r="Q35279" s="30"/>
      <c r="R35279" s="30"/>
    </row>
    <row r="35280" spans="15:18" x14ac:dyDescent="0.25">
      <c r="O35280" s="30"/>
      <c r="P35280" s="30"/>
      <c r="Q35280" s="30"/>
      <c r="R35280" s="30"/>
    </row>
    <row r="35281" spans="15:18" x14ac:dyDescent="0.25">
      <c r="O35281" s="30"/>
      <c r="P35281" s="30"/>
      <c r="Q35281" s="30"/>
      <c r="R35281" s="30"/>
    </row>
    <row r="35282" spans="15:18" x14ac:dyDescent="0.25">
      <c r="O35282" s="30"/>
      <c r="P35282" s="30"/>
      <c r="Q35282" s="30"/>
      <c r="R35282" s="30"/>
    </row>
    <row r="35283" spans="15:18" x14ac:dyDescent="0.25">
      <c r="O35283" s="30"/>
      <c r="P35283" s="30"/>
      <c r="Q35283" s="30"/>
      <c r="R35283" s="30"/>
    </row>
    <row r="35284" spans="15:18" x14ac:dyDescent="0.25">
      <c r="O35284" s="30"/>
      <c r="P35284" s="30"/>
      <c r="Q35284" s="30"/>
      <c r="R35284" s="30"/>
    </row>
    <row r="35285" spans="15:18" x14ac:dyDescent="0.25">
      <c r="O35285" s="30"/>
      <c r="P35285" s="30"/>
      <c r="Q35285" s="30"/>
      <c r="R35285" s="30"/>
    </row>
    <row r="35286" spans="15:18" x14ac:dyDescent="0.25">
      <c r="O35286" s="30"/>
      <c r="P35286" s="30"/>
      <c r="Q35286" s="30"/>
      <c r="R35286" s="30"/>
    </row>
    <row r="35287" spans="15:18" x14ac:dyDescent="0.25">
      <c r="O35287" s="30"/>
      <c r="P35287" s="30"/>
      <c r="Q35287" s="30"/>
      <c r="R35287" s="30"/>
    </row>
    <row r="35288" spans="15:18" x14ac:dyDescent="0.25">
      <c r="O35288" s="30"/>
      <c r="P35288" s="30"/>
      <c r="Q35288" s="30"/>
      <c r="R35288" s="30"/>
    </row>
    <row r="35289" spans="15:18" x14ac:dyDescent="0.25">
      <c r="O35289" s="30"/>
      <c r="P35289" s="30"/>
      <c r="Q35289" s="30"/>
      <c r="R35289" s="30"/>
    </row>
    <row r="35290" spans="15:18" x14ac:dyDescent="0.25">
      <c r="O35290" s="30"/>
      <c r="P35290" s="30"/>
      <c r="Q35290" s="30"/>
      <c r="R35290" s="30"/>
    </row>
    <row r="35291" spans="15:18" x14ac:dyDescent="0.25">
      <c r="O35291" s="30"/>
      <c r="P35291" s="30"/>
      <c r="Q35291" s="30"/>
      <c r="R35291" s="30"/>
    </row>
    <row r="35292" spans="15:18" x14ac:dyDescent="0.25">
      <c r="O35292" s="30"/>
      <c r="P35292" s="30"/>
      <c r="Q35292" s="30"/>
      <c r="R35292" s="30"/>
    </row>
    <row r="35293" spans="15:18" x14ac:dyDescent="0.25">
      <c r="O35293" s="30"/>
      <c r="P35293" s="30"/>
      <c r="Q35293" s="30"/>
      <c r="R35293" s="30"/>
    </row>
    <row r="35294" spans="15:18" x14ac:dyDescent="0.25">
      <c r="O35294" s="30"/>
      <c r="P35294" s="30"/>
      <c r="Q35294" s="30"/>
      <c r="R35294" s="30"/>
    </row>
    <row r="35295" spans="15:18" x14ac:dyDescent="0.25">
      <c r="O35295" s="30"/>
      <c r="P35295" s="30"/>
      <c r="Q35295" s="30"/>
      <c r="R35295" s="30"/>
    </row>
    <row r="35296" spans="15:18" x14ac:dyDescent="0.25">
      <c r="O35296" s="30"/>
      <c r="P35296" s="30"/>
      <c r="Q35296" s="30"/>
      <c r="R35296" s="30"/>
    </row>
    <row r="35297" spans="15:18" x14ac:dyDescent="0.25">
      <c r="O35297" s="30"/>
      <c r="P35297" s="30"/>
      <c r="Q35297" s="30"/>
      <c r="R35297" s="30"/>
    </row>
    <row r="35298" spans="15:18" x14ac:dyDescent="0.25">
      <c r="O35298" s="30"/>
      <c r="P35298" s="30"/>
      <c r="Q35298" s="30"/>
      <c r="R35298" s="30"/>
    </row>
    <row r="35299" spans="15:18" x14ac:dyDescent="0.25">
      <c r="O35299" s="30"/>
      <c r="P35299" s="30"/>
      <c r="Q35299" s="30"/>
      <c r="R35299" s="30"/>
    </row>
    <row r="35300" spans="15:18" x14ac:dyDescent="0.25">
      <c r="O35300" s="30"/>
      <c r="P35300" s="30"/>
      <c r="Q35300" s="30"/>
      <c r="R35300" s="30"/>
    </row>
    <row r="35301" spans="15:18" x14ac:dyDescent="0.25">
      <c r="O35301" s="30"/>
      <c r="P35301" s="30"/>
      <c r="Q35301" s="30"/>
      <c r="R35301" s="30"/>
    </row>
    <row r="35302" spans="15:18" x14ac:dyDescent="0.25">
      <c r="O35302" s="30"/>
      <c r="P35302" s="30"/>
      <c r="Q35302" s="30"/>
      <c r="R35302" s="30"/>
    </row>
    <row r="35303" spans="15:18" x14ac:dyDescent="0.25">
      <c r="O35303" s="30"/>
      <c r="P35303" s="30"/>
      <c r="Q35303" s="30"/>
      <c r="R35303" s="30"/>
    </row>
    <row r="35304" spans="15:18" x14ac:dyDescent="0.25">
      <c r="O35304" s="30"/>
      <c r="P35304" s="30"/>
      <c r="Q35304" s="30"/>
      <c r="R35304" s="30"/>
    </row>
    <row r="35305" spans="15:18" x14ac:dyDescent="0.25">
      <c r="O35305" s="30"/>
      <c r="P35305" s="30"/>
      <c r="Q35305" s="30"/>
      <c r="R35305" s="30"/>
    </row>
    <row r="35306" spans="15:18" x14ac:dyDescent="0.25">
      <c r="O35306" s="30"/>
      <c r="P35306" s="30"/>
      <c r="Q35306" s="30"/>
      <c r="R35306" s="30"/>
    </row>
    <row r="35307" spans="15:18" x14ac:dyDescent="0.25">
      <c r="O35307" s="30"/>
      <c r="P35307" s="30"/>
      <c r="Q35307" s="30"/>
      <c r="R35307" s="30"/>
    </row>
    <row r="35308" spans="15:18" x14ac:dyDescent="0.25">
      <c r="O35308" s="30"/>
      <c r="P35308" s="30"/>
      <c r="Q35308" s="30"/>
      <c r="R35308" s="30"/>
    </row>
    <row r="35309" spans="15:18" x14ac:dyDescent="0.25">
      <c r="O35309" s="30"/>
      <c r="P35309" s="30"/>
      <c r="Q35309" s="30"/>
      <c r="R35309" s="30"/>
    </row>
    <row r="35310" spans="15:18" x14ac:dyDescent="0.25">
      <c r="O35310" s="30"/>
      <c r="P35310" s="30"/>
      <c r="Q35310" s="30"/>
      <c r="R35310" s="30"/>
    </row>
    <row r="35311" spans="15:18" x14ac:dyDescent="0.25">
      <c r="O35311" s="30"/>
      <c r="P35311" s="30"/>
      <c r="Q35311" s="30"/>
      <c r="R35311" s="30"/>
    </row>
    <row r="35312" spans="15:18" x14ac:dyDescent="0.25">
      <c r="O35312" s="30"/>
      <c r="P35312" s="30"/>
      <c r="Q35312" s="30"/>
      <c r="R35312" s="30"/>
    </row>
    <row r="35313" spans="15:18" x14ac:dyDescent="0.25">
      <c r="O35313" s="30"/>
      <c r="P35313" s="30"/>
      <c r="Q35313" s="30"/>
      <c r="R35313" s="30"/>
    </row>
    <row r="35314" spans="15:18" x14ac:dyDescent="0.25">
      <c r="O35314" s="30"/>
      <c r="P35314" s="30"/>
      <c r="Q35314" s="30"/>
      <c r="R35314" s="30"/>
    </row>
    <row r="35315" spans="15:18" x14ac:dyDescent="0.25">
      <c r="O35315" s="30"/>
      <c r="P35315" s="30"/>
      <c r="Q35315" s="30"/>
      <c r="R35315" s="30"/>
    </row>
    <row r="35316" spans="15:18" x14ac:dyDescent="0.25">
      <c r="O35316" s="30"/>
      <c r="P35316" s="30"/>
      <c r="Q35316" s="30"/>
      <c r="R35316" s="30"/>
    </row>
    <row r="35317" spans="15:18" x14ac:dyDescent="0.25">
      <c r="O35317" s="30"/>
      <c r="P35317" s="30"/>
      <c r="Q35317" s="30"/>
      <c r="R35317" s="30"/>
    </row>
    <row r="35318" spans="15:18" x14ac:dyDescent="0.25">
      <c r="O35318" s="30"/>
      <c r="P35318" s="30"/>
      <c r="Q35318" s="30"/>
      <c r="R35318" s="30"/>
    </row>
    <row r="35319" spans="15:18" x14ac:dyDescent="0.25">
      <c r="O35319" s="30"/>
      <c r="P35319" s="30"/>
      <c r="Q35319" s="30"/>
      <c r="R35319" s="30"/>
    </row>
    <row r="35320" spans="15:18" x14ac:dyDescent="0.25">
      <c r="O35320" s="30"/>
      <c r="P35320" s="30"/>
      <c r="Q35320" s="30"/>
      <c r="R35320" s="30"/>
    </row>
    <row r="35321" spans="15:18" x14ac:dyDescent="0.25">
      <c r="O35321" s="30"/>
      <c r="P35321" s="30"/>
      <c r="Q35321" s="30"/>
      <c r="R35321" s="30"/>
    </row>
    <row r="35322" spans="15:18" x14ac:dyDescent="0.25">
      <c r="O35322" s="30"/>
      <c r="P35322" s="30"/>
      <c r="Q35322" s="30"/>
      <c r="R35322" s="30"/>
    </row>
    <row r="35323" spans="15:18" x14ac:dyDescent="0.25">
      <c r="O35323" s="30"/>
      <c r="P35323" s="30"/>
      <c r="Q35323" s="30"/>
      <c r="R35323" s="30"/>
    </row>
    <row r="35324" spans="15:18" x14ac:dyDescent="0.25">
      <c r="O35324" s="30"/>
      <c r="P35324" s="30"/>
      <c r="Q35324" s="30"/>
      <c r="R35324" s="30"/>
    </row>
    <row r="35325" spans="15:18" x14ac:dyDescent="0.25">
      <c r="O35325" s="30"/>
      <c r="P35325" s="30"/>
      <c r="Q35325" s="30"/>
      <c r="R35325" s="30"/>
    </row>
    <row r="35326" spans="15:18" x14ac:dyDescent="0.25">
      <c r="O35326" s="30"/>
      <c r="P35326" s="30"/>
      <c r="Q35326" s="30"/>
      <c r="R35326" s="30"/>
    </row>
    <row r="35327" spans="15:18" x14ac:dyDescent="0.25">
      <c r="O35327" s="30"/>
      <c r="P35327" s="30"/>
      <c r="Q35327" s="30"/>
      <c r="R35327" s="30"/>
    </row>
    <row r="35328" spans="15:18" x14ac:dyDescent="0.25">
      <c r="O35328" s="30"/>
      <c r="P35328" s="30"/>
      <c r="Q35328" s="30"/>
      <c r="R35328" s="30"/>
    </row>
    <row r="35329" spans="15:18" x14ac:dyDescent="0.25">
      <c r="O35329" s="30"/>
      <c r="P35329" s="30"/>
      <c r="Q35329" s="30"/>
      <c r="R35329" s="30"/>
    </row>
    <row r="35330" spans="15:18" x14ac:dyDescent="0.25">
      <c r="O35330" s="30"/>
      <c r="P35330" s="30"/>
      <c r="Q35330" s="30"/>
      <c r="R35330" s="30"/>
    </row>
    <row r="35331" spans="15:18" x14ac:dyDescent="0.25">
      <c r="O35331" s="30"/>
      <c r="P35331" s="30"/>
      <c r="Q35331" s="30"/>
      <c r="R35331" s="30"/>
    </row>
    <row r="35332" spans="15:18" x14ac:dyDescent="0.25">
      <c r="O35332" s="30"/>
      <c r="P35332" s="30"/>
      <c r="Q35332" s="30"/>
      <c r="R35332" s="30"/>
    </row>
    <row r="35333" spans="15:18" x14ac:dyDescent="0.25">
      <c r="O35333" s="30"/>
      <c r="P35333" s="30"/>
      <c r="Q35333" s="30"/>
      <c r="R35333" s="30"/>
    </row>
    <row r="35334" spans="15:18" x14ac:dyDescent="0.25">
      <c r="O35334" s="30"/>
      <c r="P35334" s="30"/>
      <c r="Q35334" s="30"/>
      <c r="R35334" s="30"/>
    </row>
    <row r="35335" spans="15:18" x14ac:dyDescent="0.25">
      <c r="O35335" s="30"/>
      <c r="P35335" s="30"/>
      <c r="Q35335" s="30"/>
      <c r="R35335" s="30"/>
    </row>
    <row r="35336" spans="15:18" x14ac:dyDescent="0.25">
      <c r="O35336" s="30"/>
      <c r="P35336" s="30"/>
      <c r="Q35336" s="30"/>
      <c r="R35336" s="30"/>
    </row>
    <row r="35337" spans="15:18" x14ac:dyDescent="0.25">
      <c r="O35337" s="30"/>
      <c r="P35337" s="30"/>
      <c r="Q35337" s="30"/>
      <c r="R35337" s="30"/>
    </row>
    <row r="35338" spans="15:18" x14ac:dyDescent="0.25">
      <c r="O35338" s="30"/>
      <c r="P35338" s="30"/>
      <c r="Q35338" s="30"/>
      <c r="R35338" s="30"/>
    </row>
    <row r="35339" spans="15:18" x14ac:dyDescent="0.25">
      <c r="O35339" s="30"/>
      <c r="P35339" s="30"/>
      <c r="Q35339" s="30"/>
      <c r="R35339" s="30"/>
    </row>
    <row r="35340" spans="15:18" x14ac:dyDescent="0.25">
      <c r="O35340" s="30"/>
      <c r="P35340" s="30"/>
      <c r="Q35340" s="30"/>
      <c r="R35340" s="30"/>
    </row>
    <row r="35341" spans="15:18" x14ac:dyDescent="0.25">
      <c r="O35341" s="30"/>
      <c r="P35341" s="30"/>
      <c r="Q35341" s="30"/>
      <c r="R35341" s="30"/>
    </row>
    <row r="35342" spans="15:18" x14ac:dyDescent="0.25">
      <c r="O35342" s="30"/>
      <c r="P35342" s="30"/>
      <c r="Q35342" s="30"/>
      <c r="R35342" s="30"/>
    </row>
    <row r="35343" spans="15:18" x14ac:dyDescent="0.25">
      <c r="O35343" s="30"/>
      <c r="P35343" s="30"/>
      <c r="Q35343" s="30"/>
      <c r="R35343" s="30"/>
    </row>
    <row r="35344" spans="15:18" x14ac:dyDescent="0.25">
      <c r="O35344" s="30"/>
      <c r="P35344" s="30"/>
      <c r="Q35344" s="30"/>
      <c r="R35344" s="30"/>
    </row>
    <row r="35345" spans="15:18" x14ac:dyDescent="0.25">
      <c r="O35345" s="30"/>
      <c r="P35345" s="30"/>
      <c r="Q35345" s="30"/>
      <c r="R35345" s="30"/>
    </row>
    <row r="35346" spans="15:18" x14ac:dyDescent="0.25">
      <c r="O35346" s="30"/>
      <c r="P35346" s="30"/>
      <c r="Q35346" s="30"/>
      <c r="R35346" s="30"/>
    </row>
    <row r="35347" spans="15:18" x14ac:dyDescent="0.25">
      <c r="O35347" s="30"/>
      <c r="P35347" s="30"/>
      <c r="Q35347" s="30"/>
      <c r="R35347" s="30"/>
    </row>
    <row r="35348" spans="15:18" x14ac:dyDescent="0.25">
      <c r="O35348" s="30"/>
      <c r="P35348" s="30"/>
      <c r="Q35348" s="30"/>
      <c r="R35348" s="30"/>
    </row>
    <row r="35349" spans="15:18" x14ac:dyDescent="0.25">
      <c r="O35349" s="30"/>
      <c r="P35349" s="30"/>
      <c r="Q35349" s="30"/>
      <c r="R35349" s="30"/>
    </row>
    <row r="35350" spans="15:18" x14ac:dyDescent="0.25">
      <c r="O35350" s="30"/>
      <c r="P35350" s="30"/>
      <c r="Q35350" s="30"/>
      <c r="R35350" s="30"/>
    </row>
    <row r="35351" spans="15:18" x14ac:dyDescent="0.25">
      <c r="O35351" s="30"/>
      <c r="P35351" s="30"/>
      <c r="Q35351" s="30"/>
      <c r="R35351" s="30"/>
    </row>
    <row r="35352" spans="15:18" x14ac:dyDescent="0.25">
      <c r="O35352" s="30"/>
      <c r="P35352" s="30"/>
      <c r="Q35352" s="30"/>
      <c r="R35352" s="30"/>
    </row>
    <row r="35353" spans="15:18" x14ac:dyDescent="0.25">
      <c r="O35353" s="30"/>
      <c r="P35353" s="30"/>
      <c r="Q35353" s="30"/>
      <c r="R35353" s="30"/>
    </row>
    <row r="35354" spans="15:18" x14ac:dyDescent="0.25">
      <c r="O35354" s="30"/>
      <c r="P35354" s="30"/>
      <c r="Q35354" s="30"/>
      <c r="R35354" s="30"/>
    </row>
    <row r="35355" spans="15:18" x14ac:dyDescent="0.25">
      <c r="O35355" s="30"/>
      <c r="P35355" s="30"/>
      <c r="Q35355" s="30"/>
      <c r="R35355" s="30"/>
    </row>
    <row r="35356" spans="15:18" x14ac:dyDescent="0.25">
      <c r="O35356" s="30"/>
      <c r="P35356" s="30"/>
      <c r="Q35356" s="30"/>
      <c r="R35356" s="30"/>
    </row>
    <row r="35357" spans="15:18" x14ac:dyDescent="0.25">
      <c r="O35357" s="30"/>
      <c r="P35357" s="30"/>
      <c r="Q35357" s="30"/>
      <c r="R35357" s="30"/>
    </row>
    <row r="35358" spans="15:18" x14ac:dyDescent="0.25">
      <c r="O35358" s="30"/>
      <c r="P35358" s="30"/>
      <c r="Q35358" s="30"/>
      <c r="R35358" s="30"/>
    </row>
    <row r="35359" spans="15:18" x14ac:dyDescent="0.25">
      <c r="O35359" s="30"/>
      <c r="P35359" s="30"/>
      <c r="Q35359" s="30"/>
      <c r="R35359" s="30"/>
    </row>
    <row r="35360" spans="15:18" x14ac:dyDescent="0.25">
      <c r="O35360" s="30"/>
      <c r="P35360" s="30"/>
      <c r="Q35360" s="30"/>
      <c r="R35360" s="30"/>
    </row>
    <row r="35361" spans="15:18" x14ac:dyDescent="0.25">
      <c r="O35361" s="30"/>
      <c r="P35361" s="30"/>
      <c r="Q35361" s="30"/>
      <c r="R35361" s="30"/>
    </row>
    <row r="35362" spans="15:18" x14ac:dyDescent="0.25">
      <c r="O35362" s="30"/>
      <c r="P35362" s="30"/>
      <c r="Q35362" s="30"/>
      <c r="R35362" s="30"/>
    </row>
    <row r="35363" spans="15:18" x14ac:dyDescent="0.25">
      <c r="O35363" s="30"/>
      <c r="P35363" s="30"/>
      <c r="Q35363" s="30"/>
      <c r="R35363" s="30"/>
    </row>
    <row r="35364" spans="15:18" x14ac:dyDescent="0.25">
      <c r="O35364" s="30"/>
      <c r="P35364" s="30"/>
      <c r="Q35364" s="30"/>
      <c r="R35364" s="30"/>
    </row>
    <row r="35365" spans="15:18" x14ac:dyDescent="0.25">
      <c r="O35365" s="30"/>
      <c r="P35365" s="30"/>
      <c r="Q35365" s="30"/>
      <c r="R35365" s="30"/>
    </row>
    <row r="35366" spans="15:18" x14ac:dyDescent="0.25">
      <c r="O35366" s="30"/>
      <c r="P35366" s="30"/>
      <c r="Q35366" s="30"/>
      <c r="R35366" s="30"/>
    </row>
    <row r="35367" spans="15:18" x14ac:dyDescent="0.25">
      <c r="O35367" s="30"/>
      <c r="P35367" s="30"/>
      <c r="Q35367" s="30"/>
      <c r="R35367" s="30"/>
    </row>
    <row r="35368" spans="15:18" x14ac:dyDescent="0.25">
      <c r="O35368" s="30"/>
      <c r="P35368" s="30"/>
      <c r="Q35368" s="30"/>
      <c r="R35368" s="30"/>
    </row>
    <row r="35369" spans="15:18" x14ac:dyDescent="0.25">
      <c r="O35369" s="30"/>
      <c r="P35369" s="30"/>
      <c r="Q35369" s="30"/>
      <c r="R35369" s="30"/>
    </row>
    <row r="35370" spans="15:18" x14ac:dyDescent="0.25">
      <c r="O35370" s="30"/>
      <c r="P35370" s="30"/>
      <c r="Q35370" s="30"/>
      <c r="R35370" s="30"/>
    </row>
    <row r="35371" spans="15:18" x14ac:dyDescent="0.25">
      <c r="O35371" s="30"/>
      <c r="P35371" s="30"/>
      <c r="Q35371" s="30"/>
      <c r="R35371" s="30"/>
    </row>
    <row r="35372" spans="15:18" x14ac:dyDescent="0.25">
      <c r="O35372" s="30"/>
      <c r="P35372" s="30"/>
      <c r="Q35372" s="30"/>
      <c r="R35372" s="30"/>
    </row>
    <row r="35373" spans="15:18" x14ac:dyDescent="0.25">
      <c r="O35373" s="30"/>
      <c r="P35373" s="30"/>
      <c r="Q35373" s="30"/>
      <c r="R35373" s="30"/>
    </row>
    <row r="35374" spans="15:18" x14ac:dyDescent="0.25">
      <c r="O35374" s="30"/>
      <c r="P35374" s="30"/>
      <c r="Q35374" s="30"/>
      <c r="R35374" s="30"/>
    </row>
    <row r="35375" spans="15:18" x14ac:dyDescent="0.25">
      <c r="O35375" s="30"/>
      <c r="P35375" s="30"/>
      <c r="Q35375" s="30"/>
      <c r="R35375" s="30"/>
    </row>
    <row r="35376" spans="15:18" x14ac:dyDescent="0.25">
      <c r="O35376" s="30"/>
      <c r="P35376" s="30"/>
      <c r="Q35376" s="30"/>
      <c r="R35376" s="30"/>
    </row>
    <row r="35377" spans="15:18" x14ac:dyDescent="0.25">
      <c r="O35377" s="30"/>
      <c r="P35377" s="30"/>
      <c r="Q35377" s="30"/>
      <c r="R35377" s="30"/>
    </row>
    <row r="35378" spans="15:18" x14ac:dyDescent="0.25">
      <c r="O35378" s="30"/>
      <c r="P35378" s="30"/>
      <c r="Q35378" s="30"/>
      <c r="R35378" s="30"/>
    </row>
    <row r="35379" spans="15:18" x14ac:dyDescent="0.25">
      <c r="O35379" s="30"/>
      <c r="P35379" s="30"/>
      <c r="Q35379" s="30"/>
      <c r="R35379" s="30"/>
    </row>
    <row r="35380" spans="15:18" x14ac:dyDescent="0.25">
      <c r="O35380" s="30"/>
      <c r="P35380" s="30"/>
      <c r="Q35380" s="30"/>
      <c r="R35380" s="30"/>
    </row>
    <row r="35381" spans="15:18" x14ac:dyDescent="0.25">
      <c r="O35381" s="30"/>
      <c r="P35381" s="30"/>
      <c r="Q35381" s="30"/>
      <c r="R35381" s="30"/>
    </row>
    <row r="35382" spans="15:18" x14ac:dyDescent="0.25">
      <c r="O35382" s="30"/>
      <c r="P35382" s="30"/>
      <c r="Q35382" s="30"/>
      <c r="R35382" s="30"/>
    </row>
    <row r="35383" spans="15:18" x14ac:dyDescent="0.25">
      <c r="O35383" s="30"/>
      <c r="P35383" s="30"/>
      <c r="Q35383" s="30"/>
      <c r="R35383" s="30"/>
    </row>
    <row r="35384" spans="15:18" x14ac:dyDescent="0.25">
      <c r="O35384" s="30"/>
      <c r="P35384" s="30"/>
      <c r="Q35384" s="30"/>
      <c r="R35384" s="30"/>
    </row>
    <row r="35385" spans="15:18" x14ac:dyDescent="0.25">
      <c r="O35385" s="30"/>
      <c r="P35385" s="30"/>
      <c r="Q35385" s="30"/>
      <c r="R35385" s="30"/>
    </row>
    <row r="35386" spans="15:18" x14ac:dyDescent="0.25">
      <c r="O35386" s="30"/>
      <c r="P35386" s="30"/>
      <c r="Q35386" s="30"/>
      <c r="R35386" s="30"/>
    </row>
    <row r="35387" spans="15:18" x14ac:dyDescent="0.25">
      <c r="O35387" s="30"/>
      <c r="P35387" s="30"/>
      <c r="Q35387" s="30"/>
      <c r="R35387" s="30"/>
    </row>
    <row r="35388" spans="15:18" x14ac:dyDescent="0.25">
      <c r="O35388" s="30"/>
      <c r="P35388" s="30"/>
      <c r="Q35388" s="30"/>
      <c r="R35388" s="30"/>
    </row>
    <row r="35389" spans="15:18" x14ac:dyDescent="0.25">
      <c r="O35389" s="30"/>
      <c r="P35389" s="30"/>
      <c r="Q35389" s="30"/>
      <c r="R35389" s="30"/>
    </row>
    <row r="35390" spans="15:18" x14ac:dyDescent="0.25">
      <c r="O35390" s="30"/>
      <c r="P35390" s="30"/>
      <c r="Q35390" s="30"/>
      <c r="R35390" s="30"/>
    </row>
    <row r="35391" spans="15:18" x14ac:dyDescent="0.25">
      <c r="O35391" s="30"/>
      <c r="P35391" s="30"/>
      <c r="Q35391" s="30"/>
      <c r="R35391" s="30"/>
    </row>
    <row r="35392" spans="15:18" x14ac:dyDescent="0.25">
      <c r="O35392" s="30"/>
      <c r="P35392" s="30"/>
      <c r="Q35392" s="30"/>
      <c r="R35392" s="30"/>
    </row>
    <row r="35393" spans="15:18" x14ac:dyDescent="0.25">
      <c r="O35393" s="30"/>
      <c r="P35393" s="30"/>
      <c r="Q35393" s="30"/>
      <c r="R35393" s="30"/>
    </row>
    <row r="35394" spans="15:18" x14ac:dyDescent="0.25">
      <c r="O35394" s="30"/>
      <c r="P35394" s="30"/>
      <c r="Q35394" s="30"/>
      <c r="R35394" s="30"/>
    </row>
    <row r="35395" spans="15:18" x14ac:dyDescent="0.25">
      <c r="O35395" s="30"/>
      <c r="P35395" s="30"/>
      <c r="Q35395" s="30"/>
      <c r="R35395" s="30"/>
    </row>
    <row r="35396" spans="15:18" x14ac:dyDescent="0.25">
      <c r="O35396" s="30"/>
      <c r="P35396" s="30"/>
      <c r="Q35396" s="30"/>
      <c r="R35396" s="30"/>
    </row>
    <row r="35397" spans="15:18" x14ac:dyDescent="0.25">
      <c r="O35397" s="30"/>
      <c r="P35397" s="30"/>
      <c r="Q35397" s="30"/>
      <c r="R35397" s="30"/>
    </row>
    <row r="35398" spans="15:18" x14ac:dyDescent="0.25">
      <c r="O35398" s="30"/>
      <c r="P35398" s="30"/>
      <c r="Q35398" s="30"/>
      <c r="R35398" s="30"/>
    </row>
    <row r="35399" spans="15:18" x14ac:dyDescent="0.25">
      <c r="O35399" s="30"/>
      <c r="P35399" s="30"/>
      <c r="Q35399" s="30"/>
      <c r="R35399" s="30"/>
    </row>
    <row r="35400" spans="15:18" x14ac:dyDescent="0.25">
      <c r="O35400" s="30"/>
      <c r="P35400" s="30"/>
      <c r="Q35400" s="30"/>
      <c r="R35400" s="30"/>
    </row>
    <row r="35401" spans="15:18" x14ac:dyDescent="0.25">
      <c r="O35401" s="30"/>
      <c r="P35401" s="30"/>
      <c r="Q35401" s="30"/>
      <c r="R35401" s="30"/>
    </row>
    <row r="35402" spans="15:18" x14ac:dyDescent="0.25">
      <c r="O35402" s="30"/>
      <c r="P35402" s="30"/>
      <c r="Q35402" s="30"/>
      <c r="R35402" s="30"/>
    </row>
    <row r="35403" spans="15:18" x14ac:dyDescent="0.25">
      <c r="O35403" s="30"/>
      <c r="P35403" s="30"/>
      <c r="Q35403" s="30"/>
      <c r="R35403" s="30"/>
    </row>
    <row r="35404" spans="15:18" x14ac:dyDescent="0.25">
      <c r="O35404" s="30"/>
      <c r="P35404" s="30"/>
      <c r="Q35404" s="30"/>
      <c r="R35404" s="30"/>
    </row>
    <row r="35405" spans="15:18" x14ac:dyDescent="0.25">
      <c r="O35405" s="30"/>
      <c r="P35405" s="30"/>
      <c r="Q35405" s="30"/>
      <c r="R35405" s="30"/>
    </row>
    <row r="35406" spans="15:18" x14ac:dyDescent="0.25">
      <c r="O35406" s="30"/>
      <c r="P35406" s="30"/>
      <c r="Q35406" s="30"/>
      <c r="R35406" s="30"/>
    </row>
    <row r="35407" spans="15:18" x14ac:dyDescent="0.25">
      <c r="O35407" s="30"/>
      <c r="P35407" s="30"/>
      <c r="Q35407" s="30"/>
      <c r="R35407" s="30"/>
    </row>
    <row r="35408" spans="15:18" x14ac:dyDescent="0.25">
      <c r="O35408" s="30"/>
      <c r="P35408" s="30"/>
      <c r="Q35408" s="30"/>
      <c r="R35408" s="30"/>
    </row>
    <row r="35409" spans="15:18" x14ac:dyDescent="0.25">
      <c r="O35409" s="30"/>
      <c r="P35409" s="30"/>
      <c r="Q35409" s="30"/>
      <c r="R35409" s="30"/>
    </row>
    <row r="35410" spans="15:18" x14ac:dyDescent="0.25">
      <c r="O35410" s="30"/>
      <c r="P35410" s="30"/>
      <c r="Q35410" s="30"/>
      <c r="R35410" s="30"/>
    </row>
    <row r="35411" spans="15:18" x14ac:dyDescent="0.25">
      <c r="O35411" s="30"/>
      <c r="P35411" s="30"/>
      <c r="Q35411" s="30"/>
      <c r="R35411" s="30"/>
    </row>
    <row r="35412" spans="15:18" x14ac:dyDescent="0.25">
      <c r="O35412" s="30"/>
      <c r="P35412" s="30"/>
      <c r="Q35412" s="30"/>
      <c r="R35412" s="30"/>
    </row>
    <row r="35413" spans="15:18" x14ac:dyDescent="0.25">
      <c r="O35413" s="30"/>
      <c r="P35413" s="30"/>
      <c r="Q35413" s="30"/>
      <c r="R35413" s="30"/>
    </row>
    <row r="35414" spans="15:18" x14ac:dyDescent="0.25">
      <c r="O35414" s="30"/>
      <c r="P35414" s="30"/>
      <c r="Q35414" s="30"/>
      <c r="R35414" s="30"/>
    </row>
    <row r="35415" spans="15:18" x14ac:dyDescent="0.25">
      <c r="O35415" s="30"/>
      <c r="P35415" s="30"/>
      <c r="Q35415" s="30"/>
      <c r="R35415" s="30"/>
    </row>
    <row r="35416" spans="15:18" x14ac:dyDescent="0.25">
      <c r="O35416" s="30"/>
      <c r="P35416" s="30"/>
      <c r="Q35416" s="30"/>
      <c r="R35416" s="30"/>
    </row>
    <row r="35417" spans="15:18" x14ac:dyDescent="0.25">
      <c r="O35417" s="30"/>
      <c r="P35417" s="30"/>
      <c r="Q35417" s="30"/>
      <c r="R35417" s="30"/>
    </row>
    <row r="35418" spans="15:18" x14ac:dyDescent="0.25">
      <c r="O35418" s="30"/>
      <c r="P35418" s="30"/>
      <c r="Q35418" s="30"/>
      <c r="R35418" s="30"/>
    </row>
    <row r="35419" spans="15:18" x14ac:dyDescent="0.25">
      <c r="O35419" s="30"/>
      <c r="P35419" s="30"/>
      <c r="Q35419" s="30"/>
      <c r="R35419" s="30"/>
    </row>
    <row r="35420" spans="15:18" x14ac:dyDescent="0.25">
      <c r="O35420" s="30"/>
      <c r="P35420" s="30"/>
      <c r="Q35420" s="30"/>
      <c r="R35420" s="30"/>
    </row>
    <row r="35421" spans="15:18" x14ac:dyDescent="0.25">
      <c r="O35421" s="30"/>
      <c r="P35421" s="30"/>
      <c r="Q35421" s="30"/>
      <c r="R35421" s="30"/>
    </row>
    <row r="35422" spans="15:18" x14ac:dyDescent="0.25">
      <c r="O35422" s="30"/>
      <c r="P35422" s="30"/>
      <c r="Q35422" s="30"/>
      <c r="R35422" s="30"/>
    </row>
    <row r="35423" spans="15:18" x14ac:dyDescent="0.25">
      <c r="O35423" s="30"/>
      <c r="P35423" s="30"/>
      <c r="Q35423" s="30"/>
      <c r="R35423" s="30"/>
    </row>
    <row r="35424" spans="15:18" x14ac:dyDescent="0.25">
      <c r="O35424" s="30"/>
      <c r="P35424" s="30"/>
      <c r="Q35424" s="30"/>
      <c r="R35424" s="30"/>
    </row>
    <row r="35425" spans="15:18" x14ac:dyDescent="0.25">
      <c r="O35425" s="30"/>
      <c r="P35425" s="30"/>
      <c r="Q35425" s="30"/>
      <c r="R35425" s="30"/>
    </row>
    <row r="35426" spans="15:18" x14ac:dyDescent="0.25">
      <c r="O35426" s="30"/>
      <c r="P35426" s="30"/>
      <c r="Q35426" s="30"/>
      <c r="R35426" s="30"/>
    </row>
    <row r="35427" spans="15:18" x14ac:dyDescent="0.25">
      <c r="O35427" s="30"/>
      <c r="P35427" s="30"/>
      <c r="Q35427" s="30"/>
      <c r="R35427" s="30"/>
    </row>
    <row r="35428" spans="15:18" x14ac:dyDescent="0.25">
      <c r="O35428" s="30"/>
      <c r="P35428" s="30"/>
      <c r="Q35428" s="30"/>
      <c r="R35428" s="30"/>
    </row>
    <row r="35429" spans="15:18" x14ac:dyDescent="0.25">
      <c r="O35429" s="30"/>
      <c r="P35429" s="30"/>
      <c r="Q35429" s="30"/>
      <c r="R35429" s="30"/>
    </row>
    <row r="35430" spans="15:18" x14ac:dyDescent="0.25">
      <c r="O35430" s="30"/>
      <c r="P35430" s="30"/>
      <c r="Q35430" s="30"/>
      <c r="R35430" s="30"/>
    </row>
    <row r="35431" spans="15:18" x14ac:dyDescent="0.25">
      <c r="O35431" s="30"/>
      <c r="P35431" s="30"/>
      <c r="Q35431" s="30"/>
      <c r="R35431" s="30"/>
    </row>
    <row r="35432" spans="15:18" x14ac:dyDescent="0.25">
      <c r="O35432" s="30"/>
      <c r="P35432" s="30"/>
      <c r="Q35432" s="30"/>
      <c r="R35432" s="30"/>
    </row>
    <row r="35433" spans="15:18" x14ac:dyDescent="0.25">
      <c r="O35433" s="30"/>
      <c r="P35433" s="30"/>
      <c r="Q35433" s="30"/>
      <c r="R35433" s="30"/>
    </row>
    <row r="35434" spans="15:18" x14ac:dyDescent="0.25">
      <c r="O35434" s="30"/>
      <c r="P35434" s="30"/>
      <c r="Q35434" s="30"/>
      <c r="R35434" s="30"/>
    </row>
    <row r="35435" spans="15:18" x14ac:dyDescent="0.25">
      <c r="O35435" s="30"/>
      <c r="P35435" s="30"/>
      <c r="Q35435" s="30"/>
      <c r="R35435" s="30"/>
    </row>
    <row r="35436" spans="15:18" x14ac:dyDescent="0.25">
      <c r="O35436" s="30"/>
      <c r="P35436" s="30"/>
      <c r="Q35436" s="30"/>
      <c r="R35436" s="30"/>
    </row>
    <row r="35437" spans="15:18" x14ac:dyDescent="0.25">
      <c r="O35437" s="30"/>
      <c r="P35437" s="30"/>
      <c r="Q35437" s="30"/>
      <c r="R35437" s="30"/>
    </row>
    <row r="35438" spans="15:18" x14ac:dyDescent="0.25">
      <c r="O35438" s="30"/>
      <c r="P35438" s="30"/>
      <c r="Q35438" s="30"/>
      <c r="R35438" s="30"/>
    </row>
    <row r="35439" spans="15:18" x14ac:dyDescent="0.25">
      <c r="O35439" s="30"/>
      <c r="P35439" s="30"/>
      <c r="Q35439" s="30"/>
      <c r="R35439" s="30"/>
    </row>
    <row r="35440" spans="15:18" x14ac:dyDescent="0.25">
      <c r="O35440" s="30"/>
      <c r="P35440" s="30"/>
      <c r="Q35440" s="30"/>
      <c r="R35440" s="30"/>
    </row>
    <row r="35441" spans="15:18" x14ac:dyDescent="0.25">
      <c r="O35441" s="30"/>
      <c r="P35441" s="30"/>
      <c r="Q35441" s="30"/>
      <c r="R35441" s="30"/>
    </row>
    <row r="35442" spans="15:18" x14ac:dyDescent="0.25">
      <c r="O35442" s="30"/>
      <c r="P35442" s="30"/>
      <c r="Q35442" s="30"/>
      <c r="R35442" s="30"/>
    </row>
    <row r="35443" spans="15:18" x14ac:dyDescent="0.25">
      <c r="O35443" s="30"/>
      <c r="P35443" s="30"/>
      <c r="Q35443" s="30"/>
      <c r="R35443" s="30"/>
    </row>
    <row r="35444" spans="15:18" x14ac:dyDescent="0.25">
      <c r="O35444" s="30"/>
      <c r="P35444" s="30"/>
      <c r="Q35444" s="30"/>
      <c r="R35444" s="30"/>
    </row>
    <row r="35445" spans="15:18" x14ac:dyDescent="0.25">
      <c r="O35445" s="30"/>
      <c r="P35445" s="30"/>
      <c r="Q35445" s="30"/>
      <c r="R35445" s="30"/>
    </row>
    <row r="35446" spans="15:18" x14ac:dyDescent="0.25">
      <c r="O35446" s="30"/>
      <c r="P35446" s="30"/>
      <c r="Q35446" s="30"/>
      <c r="R35446" s="30"/>
    </row>
    <row r="35447" spans="15:18" x14ac:dyDescent="0.25">
      <c r="O35447" s="30"/>
      <c r="P35447" s="30"/>
      <c r="Q35447" s="30"/>
      <c r="R35447" s="30"/>
    </row>
    <row r="35448" spans="15:18" x14ac:dyDescent="0.25">
      <c r="O35448" s="30"/>
      <c r="P35448" s="30"/>
      <c r="Q35448" s="30"/>
      <c r="R35448" s="30"/>
    </row>
    <row r="35449" spans="15:18" x14ac:dyDescent="0.25">
      <c r="O35449" s="30"/>
      <c r="P35449" s="30"/>
      <c r="Q35449" s="30"/>
      <c r="R35449" s="30"/>
    </row>
    <row r="35450" spans="15:18" x14ac:dyDescent="0.25">
      <c r="O35450" s="30"/>
      <c r="P35450" s="30"/>
      <c r="Q35450" s="30"/>
      <c r="R35450" s="30"/>
    </row>
    <row r="35451" spans="15:18" x14ac:dyDescent="0.25">
      <c r="O35451" s="30"/>
      <c r="P35451" s="30"/>
      <c r="Q35451" s="30"/>
      <c r="R35451" s="30"/>
    </row>
    <row r="35452" spans="15:18" x14ac:dyDescent="0.25">
      <c r="O35452" s="30"/>
      <c r="P35452" s="30"/>
      <c r="Q35452" s="30"/>
      <c r="R35452" s="30"/>
    </row>
    <row r="35453" spans="15:18" x14ac:dyDescent="0.25">
      <c r="O35453" s="30"/>
      <c r="P35453" s="30"/>
      <c r="Q35453" s="30"/>
      <c r="R35453" s="30"/>
    </row>
    <row r="35454" spans="15:18" x14ac:dyDescent="0.25">
      <c r="O35454" s="30"/>
      <c r="P35454" s="30"/>
      <c r="Q35454" s="30"/>
      <c r="R35454" s="30"/>
    </row>
    <row r="35455" spans="15:18" x14ac:dyDescent="0.25">
      <c r="O35455" s="30"/>
      <c r="P35455" s="30"/>
      <c r="Q35455" s="30"/>
      <c r="R35455" s="30"/>
    </row>
    <row r="35456" spans="15:18" x14ac:dyDescent="0.25">
      <c r="O35456" s="30"/>
      <c r="P35456" s="30"/>
      <c r="Q35456" s="30"/>
      <c r="R35456" s="30"/>
    </row>
    <row r="35457" spans="15:18" x14ac:dyDescent="0.25">
      <c r="O35457" s="30"/>
      <c r="P35457" s="30"/>
      <c r="Q35457" s="30"/>
      <c r="R35457" s="30"/>
    </row>
    <row r="35458" spans="15:18" x14ac:dyDescent="0.25">
      <c r="O35458" s="30"/>
      <c r="P35458" s="30"/>
      <c r="Q35458" s="30"/>
      <c r="R35458" s="30"/>
    </row>
    <row r="35459" spans="15:18" x14ac:dyDescent="0.25">
      <c r="O35459" s="30"/>
      <c r="P35459" s="30"/>
      <c r="Q35459" s="30"/>
      <c r="R35459" s="30"/>
    </row>
    <row r="35460" spans="15:18" x14ac:dyDescent="0.25">
      <c r="O35460" s="30"/>
      <c r="P35460" s="30"/>
      <c r="Q35460" s="30"/>
      <c r="R35460" s="30"/>
    </row>
    <row r="35461" spans="15:18" x14ac:dyDescent="0.25">
      <c r="O35461" s="30"/>
      <c r="P35461" s="30"/>
      <c r="Q35461" s="30"/>
      <c r="R35461" s="30"/>
    </row>
    <row r="35462" spans="15:18" x14ac:dyDescent="0.25">
      <c r="O35462" s="30"/>
      <c r="P35462" s="30"/>
      <c r="Q35462" s="30"/>
      <c r="R35462" s="30"/>
    </row>
    <row r="35463" spans="15:18" x14ac:dyDescent="0.25">
      <c r="O35463" s="30"/>
      <c r="P35463" s="30"/>
      <c r="Q35463" s="30"/>
      <c r="R35463" s="30"/>
    </row>
    <row r="35464" spans="15:18" x14ac:dyDescent="0.25">
      <c r="O35464" s="30"/>
      <c r="P35464" s="30"/>
      <c r="Q35464" s="30"/>
      <c r="R35464" s="30"/>
    </row>
    <row r="35465" spans="15:18" x14ac:dyDescent="0.25">
      <c r="O35465" s="30"/>
      <c r="P35465" s="30"/>
      <c r="Q35465" s="30"/>
      <c r="R35465" s="30"/>
    </row>
    <row r="35466" spans="15:18" x14ac:dyDescent="0.25">
      <c r="O35466" s="30"/>
      <c r="P35466" s="30"/>
      <c r="Q35466" s="30"/>
      <c r="R35466" s="30"/>
    </row>
    <row r="35467" spans="15:18" x14ac:dyDescent="0.25">
      <c r="O35467" s="30"/>
      <c r="P35467" s="30"/>
      <c r="Q35467" s="30"/>
      <c r="R35467" s="30"/>
    </row>
    <row r="35468" spans="15:18" x14ac:dyDescent="0.25">
      <c r="O35468" s="30"/>
      <c r="P35468" s="30"/>
      <c r="Q35468" s="30"/>
      <c r="R35468" s="30"/>
    </row>
    <row r="35469" spans="15:18" x14ac:dyDescent="0.25">
      <c r="O35469" s="30"/>
      <c r="P35469" s="30"/>
      <c r="Q35469" s="30"/>
      <c r="R35469" s="30"/>
    </row>
    <row r="35470" spans="15:18" x14ac:dyDescent="0.25">
      <c r="O35470" s="30"/>
      <c r="P35470" s="30"/>
      <c r="Q35470" s="30"/>
      <c r="R35470" s="30"/>
    </row>
    <row r="35471" spans="15:18" x14ac:dyDescent="0.25">
      <c r="O35471" s="30"/>
      <c r="P35471" s="30"/>
      <c r="Q35471" s="30"/>
      <c r="R35471" s="30"/>
    </row>
    <row r="35472" spans="15:18" x14ac:dyDescent="0.25">
      <c r="O35472" s="30"/>
      <c r="P35472" s="30"/>
      <c r="Q35472" s="30"/>
      <c r="R35472" s="30"/>
    </row>
    <row r="35473" spans="15:18" x14ac:dyDescent="0.25">
      <c r="O35473" s="30"/>
      <c r="P35473" s="30"/>
      <c r="Q35473" s="30"/>
      <c r="R35473" s="30"/>
    </row>
    <row r="35474" spans="15:18" x14ac:dyDescent="0.25">
      <c r="O35474" s="30"/>
      <c r="P35474" s="30"/>
      <c r="Q35474" s="30"/>
      <c r="R35474" s="30"/>
    </row>
    <row r="35475" spans="15:18" x14ac:dyDescent="0.25">
      <c r="O35475" s="30"/>
      <c r="P35475" s="30"/>
      <c r="Q35475" s="30"/>
      <c r="R35475" s="30"/>
    </row>
    <row r="35476" spans="15:18" x14ac:dyDescent="0.25">
      <c r="O35476" s="30"/>
      <c r="P35476" s="30"/>
      <c r="Q35476" s="30"/>
      <c r="R35476" s="30"/>
    </row>
    <row r="35477" spans="15:18" x14ac:dyDescent="0.25">
      <c r="O35477" s="30"/>
      <c r="P35477" s="30"/>
      <c r="Q35477" s="30"/>
      <c r="R35477" s="30"/>
    </row>
    <row r="35478" spans="15:18" x14ac:dyDescent="0.25">
      <c r="O35478" s="30"/>
      <c r="P35478" s="30"/>
      <c r="Q35478" s="30"/>
      <c r="R35478" s="30"/>
    </row>
    <row r="35479" spans="15:18" x14ac:dyDescent="0.25">
      <c r="O35479" s="30"/>
      <c r="P35479" s="30"/>
      <c r="Q35479" s="30"/>
      <c r="R35479" s="30"/>
    </row>
    <row r="35480" spans="15:18" x14ac:dyDescent="0.25">
      <c r="O35480" s="30"/>
      <c r="P35480" s="30"/>
      <c r="Q35480" s="30"/>
      <c r="R35480" s="30"/>
    </row>
    <row r="35481" spans="15:18" x14ac:dyDescent="0.25">
      <c r="O35481" s="30"/>
      <c r="P35481" s="30"/>
      <c r="Q35481" s="30"/>
      <c r="R35481" s="30"/>
    </row>
    <row r="35482" spans="15:18" x14ac:dyDescent="0.25">
      <c r="O35482" s="30"/>
      <c r="P35482" s="30"/>
      <c r="Q35482" s="30"/>
      <c r="R35482" s="30"/>
    </row>
    <row r="35483" spans="15:18" x14ac:dyDescent="0.25">
      <c r="O35483" s="30"/>
      <c r="P35483" s="30"/>
      <c r="Q35483" s="30"/>
      <c r="R35483" s="30"/>
    </row>
    <row r="35484" spans="15:18" x14ac:dyDescent="0.25">
      <c r="O35484" s="30"/>
      <c r="P35484" s="30"/>
      <c r="Q35484" s="30"/>
      <c r="R35484" s="30"/>
    </row>
    <row r="35485" spans="15:18" x14ac:dyDescent="0.25">
      <c r="O35485" s="30"/>
      <c r="P35485" s="30"/>
      <c r="Q35485" s="30"/>
      <c r="R35485" s="30"/>
    </row>
    <row r="35486" spans="15:18" x14ac:dyDescent="0.25">
      <c r="O35486" s="30"/>
      <c r="P35486" s="30"/>
      <c r="Q35486" s="30"/>
      <c r="R35486" s="30"/>
    </row>
    <row r="35487" spans="15:18" x14ac:dyDescent="0.25">
      <c r="O35487" s="30"/>
      <c r="P35487" s="30"/>
      <c r="Q35487" s="30"/>
      <c r="R35487" s="30"/>
    </row>
    <row r="35488" spans="15:18" x14ac:dyDescent="0.25">
      <c r="O35488" s="30"/>
      <c r="P35488" s="30"/>
      <c r="Q35488" s="30"/>
      <c r="R35488" s="30"/>
    </row>
    <row r="35489" spans="15:18" x14ac:dyDescent="0.25">
      <c r="O35489" s="30"/>
      <c r="P35489" s="30"/>
      <c r="Q35489" s="30"/>
      <c r="R35489" s="30"/>
    </row>
    <row r="35490" spans="15:18" x14ac:dyDescent="0.25">
      <c r="O35490" s="30"/>
      <c r="P35490" s="30"/>
      <c r="Q35490" s="30"/>
      <c r="R35490" s="30"/>
    </row>
    <row r="35491" spans="15:18" x14ac:dyDescent="0.25">
      <c r="O35491" s="30"/>
      <c r="P35491" s="30"/>
      <c r="Q35491" s="30"/>
      <c r="R35491" s="30"/>
    </row>
    <row r="35492" spans="15:18" x14ac:dyDescent="0.25">
      <c r="O35492" s="30"/>
      <c r="P35492" s="30"/>
      <c r="Q35492" s="30"/>
      <c r="R35492" s="30"/>
    </row>
    <row r="35493" spans="15:18" x14ac:dyDescent="0.25">
      <c r="O35493" s="30"/>
      <c r="P35493" s="30"/>
      <c r="Q35493" s="30"/>
      <c r="R35493" s="30"/>
    </row>
    <row r="35494" spans="15:18" x14ac:dyDescent="0.25">
      <c r="O35494" s="30"/>
      <c r="P35494" s="30"/>
      <c r="Q35494" s="30"/>
      <c r="R35494" s="30"/>
    </row>
    <row r="35495" spans="15:18" x14ac:dyDescent="0.25">
      <c r="O35495" s="30"/>
      <c r="P35495" s="30"/>
      <c r="Q35495" s="30"/>
      <c r="R35495" s="30"/>
    </row>
    <row r="35496" spans="15:18" x14ac:dyDescent="0.25">
      <c r="O35496" s="30"/>
      <c r="P35496" s="30"/>
      <c r="Q35496" s="30"/>
      <c r="R35496" s="30"/>
    </row>
    <row r="35497" spans="15:18" x14ac:dyDescent="0.25">
      <c r="O35497" s="30"/>
      <c r="P35497" s="30"/>
      <c r="Q35497" s="30"/>
      <c r="R35497" s="30"/>
    </row>
    <row r="35498" spans="15:18" x14ac:dyDescent="0.25">
      <c r="O35498" s="30"/>
      <c r="P35498" s="30"/>
      <c r="Q35498" s="30"/>
      <c r="R35498" s="30"/>
    </row>
    <row r="35499" spans="15:18" x14ac:dyDescent="0.25">
      <c r="O35499" s="30"/>
      <c r="P35499" s="30"/>
      <c r="Q35499" s="30"/>
      <c r="R35499" s="30"/>
    </row>
    <row r="35500" spans="15:18" x14ac:dyDescent="0.25">
      <c r="O35500" s="30"/>
      <c r="P35500" s="30"/>
      <c r="Q35500" s="30"/>
      <c r="R35500" s="30"/>
    </row>
    <row r="35501" spans="15:18" x14ac:dyDescent="0.25">
      <c r="O35501" s="30"/>
      <c r="P35501" s="30"/>
      <c r="Q35501" s="30"/>
      <c r="R35501" s="30"/>
    </row>
    <row r="35502" spans="15:18" x14ac:dyDescent="0.25">
      <c r="O35502" s="30"/>
      <c r="P35502" s="30"/>
      <c r="Q35502" s="30"/>
      <c r="R35502" s="30"/>
    </row>
    <row r="35503" spans="15:18" x14ac:dyDescent="0.25">
      <c r="O35503" s="30"/>
      <c r="P35503" s="30"/>
      <c r="Q35503" s="30"/>
      <c r="R35503" s="30"/>
    </row>
    <row r="35504" spans="15:18" x14ac:dyDescent="0.25">
      <c r="O35504" s="30"/>
      <c r="P35504" s="30"/>
      <c r="Q35504" s="30"/>
      <c r="R35504" s="30"/>
    </row>
    <row r="35505" spans="15:18" x14ac:dyDescent="0.25">
      <c r="O35505" s="30"/>
      <c r="P35505" s="30"/>
      <c r="Q35505" s="30"/>
      <c r="R35505" s="30"/>
    </row>
    <row r="35506" spans="15:18" x14ac:dyDescent="0.25">
      <c r="O35506" s="30"/>
      <c r="P35506" s="30"/>
      <c r="Q35506" s="30"/>
      <c r="R35506" s="30"/>
    </row>
    <row r="35507" spans="15:18" x14ac:dyDescent="0.25">
      <c r="O35507" s="30"/>
      <c r="P35507" s="30"/>
      <c r="Q35507" s="30"/>
      <c r="R35507" s="30"/>
    </row>
    <row r="35508" spans="15:18" x14ac:dyDescent="0.25">
      <c r="O35508" s="30"/>
      <c r="P35508" s="30"/>
      <c r="Q35508" s="30"/>
      <c r="R35508" s="30"/>
    </row>
    <row r="35509" spans="15:18" x14ac:dyDescent="0.25">
      <c r="O35509" s="30"/>
      <c r="P35509" s="30"/>
      <c r="Q35509" s="30"/>
      <c r="R35509" s="30"/>
    </row>
    <row r="35510" spans="15:18" x14ac:dyDescent="0.25">
      <c r="O35510" s="30"/>
      <c r="P35510" s="30"/>
      <c r="Q35510" s="30"/>
      <c r="R35510" s="30"/>
    </row>
    <row r="35511" spans="15:18" x14ac:dyDescent="0.25">
      <c r="O35511" s="30"/>
      <c r="P35511" s="30"/>
      <c r="Q35511" s="30"/>
      <c r="R35511" s="30"/>
    </row>
    <row r="35512" spans="15:18" x14ac:dyDescent="0.25">
      <c r="O35512" s="30"/>
      <c r="P35512" s="30"/>
      <c r="Q35512" s="30"/>
      <c r="R35512" s="30"/>
    </row>
    <row r="35513" spans="15:18" x14ac:dyDescent="0.25">
      <c r="O35513" s="30"/>
      <c r="P35513" s="30"/>
      <c r="Q35513" s="30"/>
      <c r="R35513" s="30"/>
    </row>
    <row r="35514" spans="15:18" x14ac:dyDescent="0.25">
      <c r="O35514" s="30"/>
      <c r="P35514" s="30"/>
      <c r="Q35514" s="30"/>
      <c r="R35514" s="30"/>
    </row>
    <row r="35515" spans="15:18" x14ac:dyDescent="0.25">
      <c r="O35515" s="30"/>
      <c r="P35515" s="30"/>
      <c r="Q35515" s="30"/>
      <c r="R35515" s="30"/>
    </row>
    <row r="35516" spans="15:18" x14ac:dyDescent="0.25">
      <c r="O35516" s="30"/>
      <c r="P35516" s="30"/>
      <c r="Q35516" s="30"/>
      <c r="R35516" s="30"/>
    </row>
    <row r="35517" spans="15:18" x14ac:dyDescent="0.25">
      <c r="O35517" s="30"/>
      <c r="P35517" s="30"/>
      <c r="Q35517" s="30"/>
      <c r="R35517" s="30"/>
    </row>
    <row r="35518" spans="15:18" x14ac:dyDescent="0.25">
      <c r="O35518" s="30"/>
      <c r="P35518" s="30"/>
      <c r="Q35518" s="30"/>
      <c r="R35518" s="30"/>
    </row>
    <row r="35519" spans="15:18" x14ac:dyDescent="0.25">
      <c r="O35519" s="30"/>
      <c r="P35519" s="30"/>
      <c r="Q35519" s="30"/>
      <c r="R35519" s="30"/>
    </row>
    <row r="35520" spans="15:18" x14ac:dyDescent="0.25">
      <c r="O35520" s="30"/>
      <c r="P35520" s="30"/>
      <c r="Q35520" s="30"/>
      <c r="R35520" s="30"/>
    </row>
    <row r="35521" spans="15:18" x14ac:dyDescent="0.25">
      <c r="O35521" s="30"/>
      <c r="P35521" s="30"/>
      <c r="Q35521" s="30"/>
      <c r="R35521" s="30"/>
    </row>
    <row r="35522" spans="15:18" x14ac:dyDescent="0.25">
      <c r="O35522" s="30"/>
      <c r="P35522" s="30"/>
      <c r="Q35522" s="30"/>
      <c r="R35522" s="30"/>
    </row>
    <row r="35523" spans="15:18" x14ac:dyDescent="0.25">
      <c r="O35523" s="30"/>
      <c r="P35523" s="30"/>
      <c r="Q35523" s="30"/>
      <c r="R35523" s="30"/>
    </row>
    <row r="35524" spans="15:18" x14ac:dyDescent="0.25">
      <c r="O35524" s="30"/>
      <c r="P35524" s="30"/>
      <c r="Q35524" s="30"/>
      <c r="R35524" s="30"/>
    </row>
    <row r="35525" spans="15:18" x14ac:dyDescent="0.25">
      <c r="O35525" s="30"/>
      <c r="P35525" s="30"/>
      <c r="Q35525" s="30"/>
      <c r="R35525" s="30"/>
    </row>
    <row r="35526" spans="15:18" x14ac:dyDescent="0.25">
      <c r="O35526" s="30"/>
      <c r="P35526" s="30"/>
      <c r="Q35526" s="30"/>
      <c r="R35526" s="30"/>
    </row>
    <row r="35527" spans="15:18" x14ac:dyDescent="0.25">
      <c r="O35527" s="30"/>
      <c r="P35527" s="30"/>
      <c r="Q35527" s="30"/>
      <c r="R35527" s="30"/>
    </row>
    <row r="35528" spans="15:18" x14ac:dyDescent="0.25">
      <c r="O35528" s="30"/>
      <c r="P35528" s="30"/>
      <c r="Q35528" s="30"/>
      <c r="R35528" s="30"/>
    </row>
    <row r="35529" spans="15:18" x14ac:dyDescent="0.25">
      <c r="O35529" s="30"/>
      <c r="P35529" s="30"/>
      <c r="Q35529" s="30"/>
      <c r="R35529" s="30"/>
    </row>
    <row r="35530" spans="15:18" x14ac:dyDescent="0.25">
      <c r="O35530" s="30"/>
      <c r="P35530" s="30"/>
      <c r="Q35530" s="30"/>
      <c r="R35530" s="30"/>
    </row>
    <row r="35531" spans="15:18" x14ac:dyDescent="0.25">
      <c r="O35531" s="30"/>
      <c r="P35531" s="30"/>
      <c r="Q35531" s="30"/>
      <c r="R35531" s="30"/>
    </row>
    <row r="35532" spans="15:18" x14ac:dyDescent="0.25">
      <c r="O35532" s="30"/>
      <c r="P35532" s="30"/>
      <c r="Q35532" s="30"/>
      <c r="R35532" s="30"/>
    </row>
    <row r="35533" spans="15:18" x14ac:dyDescent="0.25">
      <c r="O35533" s="30"/>
      <c r="P35533" s="30"/>
      <c r="Q35533" s="30"/>
      <c r="R35533" s="30"/>
    </row>
    <row r="35534" spans="15:18" x14ac:dyDescent="0.25">
      <c r="O35534" s="30"/>
      <c r="P35534" s="30"/>
      <c r="Q35534" s="30"/>
      <c r="R35534" s="30"/>
    </row>
    <row r="35535" spans="15:18" x14ac:dyDescent="0.25">
      <c r="O35535" s="30"/>
      <c r="P35535" s="30"/>
      <c r="Q35535" s="30"/>
      <c r="R35535" s="30"/>
    </row>
    <row r="35536" spans="15:18" x14ac:dyDescent="0.25">
      <c r="O35536" s="30"/>
      <c r="P35536" s="30"/>
      <c r="Q35536" s="30"/>
      <c r="R35536" s="30"/>
    </row>
    <row r="35537" spans="15:18" x14ac:dyDescent="0.25">
      <c r="O35537" s="30"/>
      <c r="P35537" s="30"/>
      <c r="Q35537" s="30"/>
      <c r="R35537" s="30"/>
    </row>
    <row r="35538" spans="15:18" x14ac:dyDescent="0.25">
      <c r="O35538" s="30"/>
      <c r="P35538" s="30"/>
      <c r="Q35538" s="30"/>
      <c r="R35538" s="30"/>
    </row>
    <row r="35539" spans="15:18" x14ac:dyDescent="0.25">
      <c r="O35539" s="30"/>
      <c r="P35539" s="30"/>
      <c r="Q35539" s="30"/>
      <c r="R35539" s="30"/>
    </row>
    <row r="35540" spans="15:18" x14ac:dyDescent="0.25">
      <c r="O35540" s="30"/>
      <c r="P35540" s="30"/>
      <c r="Q35540" s="30"/>
      <c r="R35540" s="30"/>
    </row>
    <row r="35541" spans="15:18" x14ac:dyDescent="0.25">
      <c r="O35541" s="30"/>
      <c r="P35541" s="30"/>
      <c r="Q35541" s="30"/>
      <c r="R35541" s="30"/>
    </row>
    <row r="35542" spans="15:18" x14ac:dyDescent="0.25">
      <c r="O35542" s="30"/>
      <c r="P35542" s="30"/>
      <c r="Q35542" s="30"/>
      <c r="R35542" s="30"/>
    </row>
    <row r="35543" spans="15:18" x14ac:dyDescent="0.25">
      <c r="O35543" s="30"/>
      <c r="P35543" s="30"/>
      <c r="Q35543" s="30"/>
      <c r="R35543" s="30"/>
    </row>
    <row r="35544" spans="15:18" x14ac:dyDescent="0.25">
      <c r="O35544" s="30"/>
      <c r="P35544" s="30"/>
      <c r="Q35544" s="30"/>
      <c r="R35544" s="30"/>
    </row>
    <row r="35545" spans="15:18" x14ac:dyDescent="0.25">
      <c r="O35545" s="30"/>
      <c r="P35545" s="30"/>
      <c r="Q35545" s="30"/>
      <c r="R35545" s="30"/>
    </row>
    <row r="35546" spans="15:18" x14ac:dyDescent="0.25">
      <c r="O35546" s="30"/>
      <c r="P35546" s="30"/>
      <c r="Q35546" s="30"/>
      <c r="R35546" s="30"/>
    </row>
    <row r="35547" spans="15:18" x14ac:dyDescent="0.25">
      <c r="O35547" s="30"/>
      <c r="P35547" s="30"/>
      <c r="Q35547" s="30"/>
      <c r="R35547" s="30"/>
    </row>
    <row r="35548" spans="15:18" x14ac:dyDescent="0.25">
      <c r="O35548" s="30"/>
      <c r="P35548" s="30"/>
      <c r="Q35548" s="30"/>
      <c r="R35548" s="30"/>
    </row>
    <row r="35549" spans="15:18" x14ac:dyDescent="0.25">
      <c r="O35549" s="30"/>
      <c r="P35549" s="30"/>
      <c r="Q35549" s="30"/>
      <c r="R35549" s="30"/>
    </row>
    <row r="35550" spans="15:18" x14ac:dyDescent="0.25">
      <c r="O35550" s="30"/>
      <c r="P35550" s="30"/>
      <c r="Q35550" s="30"/>
      <c r="R35550" s="30"/>
    </row>
    <row r="35551" spans="15:18" x14ac:dyDescent="0.25">
      <c r="O35551" s="30"/>
      <c r="P35551" s="30"/>
      <c r="Q35551" s="30"/>
      <c r="R35551" s="30"/>
    </row>
    <row r="35552" spans="15:18" x14ac:dyDescent="0.25">
      <c r="O35552" s="30"/>
      <c r="P35552" s="30"/>
      <c r="Q35552" s="30"/>
      <c r="R35552" s="30"/>
    </row>
    <row r="35553" spans="15:18" x14ac:dyDescent="0.25">
      <c r="O35553" s="30"/>
      <c r="P35553" s="30"/>
      <c r="Q35553" s="30"/>
      <c r="R35553" s="30"/>
    </row>
    <row r="35554" spans="15:18" x14ac:dyDescent="0.25">
      <c r="O35554" s="30"/>
      <c r="P35554" s="30"/>
      <c r="Q35554" s="30"/>
      <c r="R35554" s="30"/>
    </row>
    <row r="35555" spans="15:18" x14ac:dyDescent="0.25">
      <c r="O35555" s="30"/>
      <c r="P35555" s="30"/>
      <c r="Q35555" s="30"/>
      <c r="R35555" s="30"/>
    </row>
    <row r="35556" spans="15:18" x14ac:dyDescent="0.25">
      <c r="O35556" s="30"/>
      <c r="P35556" s="30"/>
      <c r="Q35556" s="30"/>
      <c r="R35556" s="30"/>
    </row>
    <row r="35557" spans="15:18" x14ac:dyDescent="0.25">
      <c r="O35557" s="30"/>
      <c r="P35557" s="30"/>
      <c r="Q35557" s="30"/>
      <c r="R35557" s="30"/>
    </row>
    <row r="35558" spans="15:18" x14ac:dyDescent="0.25">
      <c r="O35558" s="30"/>
      <c r="P35558" s="30"/>
      <c r="Q35558" s="30"/>
      <c r="R35558" s="30"/>
    </row>
    <row r="35559" spans="15:18" x14ac:dyDescent="0.25">
      <c r="O35559" s="30"/>
      <c r="P35559" s="30"/>
      <c r="Q35559" s="30"/>
      <c r="R35559" s="30"/>
    </row>
    <row r="35560" spans="15:18" x14ac:dyDescent="0.25">
      <c r="O35560" s="30"/>
      <c r="P35560" s="30"/>
      <c r="Q35560" s="30"/>
      <c r="R35560" s="30"/>
    </row>
    <row r="35561" spans="15:18" x14ac:dyDescent="0.25">
      <c r="O35561" s="30"/>
      <c r="P35561" s="30"/>
      <c r="Q35561" s="30"/>
      <c r="R35561" s="30"/>
    </row>
    <row r="35562" spans="15:18" x14ac:dyDescent="0.25">
      <c r="O35562" s="30"/>
      <c r="P35562" s="30"/>
      <c r="Q35562" s="30"/>
      <c r="R35562" s="30"/>
    </row>
    <row r="35563" spans="15:18" x14ac:dyDescent="0.25">
      <c r="O35563" s="30"/>
      <c r="P35563" s="30"/>
      <c r="Q35563" s="30"/>
      <c r="R35563" s="30"/>
    </row>
    <row r="35564" spans="15:18" x14ac:dyDescent="0.25">
      <c r="O35564" s="30"/>
      <c r="P35564" s="30"/>
      <c r="Q35564" s="30"/>
      <c r="R35564" s="30"/>
    </row>
    <row r="35565" spans="15:18" x14ac:dyDescent="0.25">
      <c r="O35565" s="30"/>
      <c r="P35565" s="30"/>
      <c r="Q35565" s="30"/>
      <c r="R35565" s="30"/>
    </row>
    <row r="35566" spans="15:18" x14ac:dyDescent="0.25">
      <c r="O35566" s="30"/>
      <c r="P35566" s="30"/>
      <c r="Q35566" s="30"/>
      <c r="R35566" s="30"/>
    </row>
    <row r="35567" spans="15:18" x14ac:dyDescent="0.25">
      <c r="O35567" s="30"/>
      <c r="P35567" s="30"/>
      <c r="Q35567" s="30"/>
      <c r="R35567" s="30"/>
    </row>
    <row r="35568" spans="15:18" x14ac:dyDescent="0.25">
      <c r="O35568" s="30"/>
      <c r="P35568" s="30"/>
      <c r="Q35568" s="30"/>
      <c r="R35568" s="30"/>
    </row>
    <row r="35569" spans="15:18" x14ac:dyDescent="0.25">
      <c r="O35569" s="30"/>
      <c r="P35569" s="30"/>
      <c r="Q35569" s="30"/>
      <c r="R35569" s="30"/>
    </row>
    <row r="35570" spans="15:18" x14ac:dyDescent="0.25">
      <c r="O35570" s="30"/>
      <c r="P35570" s="30"/>
      <c r="Q35570" s="30"/>
      <c r="R35570" s="30"/>
    </row>
    <row r="35571" spans="15:18" x14ac:dyDescent="0.25">
      <c r="O35571" s="30"/>
      <c r="P35571" s="30"/>
      <c r="Q35571" s="30"/>
      <c r="R35571" s="30"/>
    </row>
    <row r="35572" spans="15:18" x14ac:dyDescent="0.25">
      <c r="O35572" s="30"/>
      <c r="P35572" s="30"/>
      <c r="Q35572" s="30"/>
      <c r="R35572" s="30"/>
    </row>
    <row r="35573" spans="15:18" x14ac:dyDescent="0.25">
      <c r="O35573" s="30"/>
      <c r="P35573" s="30"/>
      <c r="Q35573" s="30"/>
      <c r="R35573" s="30"/>
    </row>
    <row r="35574" spans="15:18" x14ac:dyDescent="0.25">
      <c r="O35574" s="30"/>
      <c r="P35574" s="30"/>
      <c r="Q35574" s="30"/>
      <c r="R35574" s="30"/>
    </row>
    <row r="35575" spans="15:18" x14ac:dyDescent="0.25">
      <c r="O35575" s="30"/>
      <c r="P35575" s="30"/>
      <c r="Q35575" s="30"/>
      <c r="R35575" s="30"/>
    </row>
    <row r="35576" spans="15:18" x14ac:dyDescent="0.25">
      <c r="O35576" s="30"/>
      <c r="P35576" s="30"/>
      <c r="Q35576" s="30"/>
      <c r="R35576" s="30"/>
    </row>
    <row r="35577" spans="15:18" x14ac:dyDescent="0.25">
      <c r="O35577" s="30"/>
      <c r="P35577" s="30"/>
      <c r="Q35577" s="30"/>
      <c r="R35577" s="30"/>
    </row>
    <row r="35578" spans="15:18" x14ac:dyDescent="0.25">
      <c r="O35578" s="30"/>
      <c r="P35578" s="30"/>
      <c r="Q35578" s="30"/>
      <c r="R35578" s="30"/>
    </row>
    <row r="35579" spans="15:18" x14ac:dyDescent="0.25">
      <c r="O35579" s="30"/>
      <c r="P35579" s="30"/>
      <c r="Q35579" s="30"/>
      <c r="R35579" s="30"/>
    </row>
    <row r="35580" spans="15:18" x14ac:dyDescent="0.25">
      <c r="O35580" s="30"/>
      <c r="P35580" s="30"/>
      <c r="Q35580" s="30"/>
      <c r="R35580" s="30"/>
    </row>
    <row r="35581" spans="15:18" x14ac:dyDescent="0.25">
      <c r="O35581" s="30"/>
      <c r="P35581" s="30"/>
      <c r="Q35581" s="30"/>
      <c r="R35581" s="30"/>
    </row>
    <row r="35582" spans="15:18" x14ac:dyDescent="0.25">
      <c r="O35582" s="30"/>
      <c r="P35582" s="30"/>
      <c r="Q35582" s="30"/>
      <c r="R35582" s="30"/>
    </row>
    <row r="35583" spans="15:18" x14ac:dyDescent="0.25">
      <c r="O35583" s="30"/>
      <c r="P35583" s="30"/>
      <c r="Q35583" s="30"/>
      <c r="R35583" s="30"/>
    </row>
    <row r="35584" spans="15:18" x14ac:dyDescent="0.25">
      <c r="O35584" s="30"/>
      <c r="P35584" s="30"/>
      <c r="Q35584" s="30"/>
      <c r="R35584" s="30"/>
    </row>
    <row r="35585" spans="15:18" x14ac:dyDescent="0.25">
      <c r="O35585" s="30"/>
      <c r="P35585" s="30"/>
      <c r="Q35585" s="30"/>
      <c r="R35585" s="30"/>
    </row>
    <row r="35586" spans="15:18" x14ac:dyDescent="0.25">
      <c r="O35586" s="30"/>
      <c r="P35586" s="30"/>
      <c r="Q35586" s="30"/>
      <c r="R35586" s="30"/>
    </row>
    <row r="35587" spans="15:18" x14ac:dyDescent="0.25">
      <c r="O35587" s="30"/>
      <c r="P35587" s="30"/>
      <c r="Q35587" s="30"/>
      <c r="R35587" s="30"/>
    </row>
    <row r="35588" spans="15:18" x14ac:dyDescent="0.25">
      <c r="O35588" s="30"/>
      <c r="P35588" s="30"/>
      <c r="Q35588" s="30"/>
      <c r="R35588" s="30"/>
    </row>
    <row r="35589" spans="15:18" x14ac:dyDescent="0.25">
      <c r="O35589" s="30"/>
      <c r="P35589" s="30"/>
      <c r="Q35589" s="30"/>
      <c r="R35589" s="30"/>
    </row>
    <row r="35590" spans="15:18" x14ac:dyDescent="0.25">
      <c r="O35590" s="30"/>
      <c r="P35590" s="30"/>
      <c r="Q35590" s="30"/>
      <c r="R35590" s="30"/>
    </row>
    <row r="35591" spans="15:18" x14ac:dyDescent="0.25">
      <c r="O35591" s="30"/>
      <c r="P35591" s="30"/>
      <c r="Q35591" s="30"/>
      <c r="R35591" s="30"/>
    </row>
    <row r="35592" spans="15:18" x14ac:dyDescent="0.25">
      <c r="O35592" s="30"/>
      <c r="P35592" s="30"/>
      <c r="Q35592" s="30"/>
      <c r="R35592" s="30"/>
    </row>
    <row r="35593" spans="15:18" x14ac:dyDescent="0.25">
      <c r="O35593" s="30"/>
      <c r="P35593" s="30"/>
      <c r="Q35593" s="30"/>
      <c r="R35593" s="30"/>
    </row>
    <row r="35594" spans="15:18" x14ac:dyDescent="0.25">
      <c r="O35594" s="30"/>
      <c r="P35594" s="30"/>
      <c r="Q35594" s="30"/>
      <c r="R35594" s="30"/>
    </row>
    <row r="35595" spans="15:18" x14ac:dyDescent="0.25">
      <c r="O35595" s="30"/>
      <c r="P35595" s="30"/>
      <c r="Q35595" s="30"/>
      <c r="R35595" s="30"/>
    </row>
    <row r="35596" spans="15:18" x14ac:dyDescent="0.25">
      <c r="O35596" s="30"/>
      <c r="P35596" s="30"/>
      <c r="Q35596" s="30"/>
      <c r="R35596" s="30"/>
    </row>
    <row r="35597" spans="15:18" x14ac:dyDescent="0.25">
      <c r="O35597" s="30"/>
      <c r="P35597" s="30"/>
      <c r="Q35597" s="30"/>
      <c r="R35597" s="30"/>
    </row>
    <row r="35598" spans="15:18" x14ac:dyDescent="0.25">
      <c r="O35598" s="30"/>
      <c r="P35598" s="30"/>
      <c r="Q35598" s="30"/>
      <c r="R35598" s="30"/>
    </row>
    <row r="35599" spans="15:18" x14ac:dyDescent="0.25">
      <c r="O35599" s="30"/>
      <c r="P35599" s="30"/>
      <c r="Q35599" s="30"/>
      <c r="R35599" s="30"/>
    </row>
    <row r="35600" spans="15:18" x14ac:dyDescent="0.25">
      <c r="O35600" s="30"/>
      <c r="P35600" s="30"/>
      <c r="Q35600" s="30"/>
      <c r="R35600" s="30"/>
    </row>
    <row r="35601" spans="15:18" x14ac:dyDescent="0.25">
      <c r="O35601" s="30"/>
      <c r="P35601" s="30"/>
      <c r="Q35601" s="30"/>
      <c r="R35601" s="30"/>
    </row>
    <row r="35602" spans="15:18" x14ac:dyDescent="0.25">
      <c r="O35602" s="30"/>
      <c r="P35602" s="30"/>
      <c r="Q35602" s="30"/>
      <c r="R35602" s="30"/>
    </row>
    <row r="35603" spans="15:18" x14ac:dyDescent="0.25">
      <c r="O35603" s="30"/>
      <c r="P35603" s="30"/>
      <c r="Q35603" s="30"/>
      <c r="R35603" s="30"/>
    </row>
    <row r="35604" spans="15:18" x14ac:dyDescent="0.25">
      <c r="O35604" s="30"/>
      <c r="P35604" s="30"/>
      <c r="Q35604" s="30"/>
      <c r="R35604" s="30"/>
    </row>
    <row r="35605" spans="15:18" x14ac:dyDescent="0.25">
      <c r="O35605" s="30"/>
      <c r="P35605" s="30"/>
      <c r="Q35605" s="30"/>
      <c r="R35605" s="30"/>
    </row>
    <row r="35606" spans="15:18" x14ac:dyDescent="0.25">
      <c r="O35606" s="30"/>
      <c r="P35606" s="30"/>
      <c r="Q35606" s="30"/>
      <c r="R35606" s="30"/>
    </row>
    <row r="35607" spans="15:18" x14ac:dyDescent="0.25">
      <c r="O35607" s="30"/>
      <c r="P35607" s="30"/>
      <c r="Q35607" s="30"/>
      <c r="R35607" s="30"/>
    </row>
    <row r="35608" spans="15:18" x14ac:dyDescent="0.25">
      <c r="O35608" s="30"/>
      <c r="P35608" s="30"/>
      <c r="Q35608" s="30"/>
      <c r="R35608" s="30"/>
    </row>
    <row r="35609" spans="15:18" x14ac:dyDescent="0.25">
      <c r="O35609" s="30"/>
      <c r="P35609" s="30"/>
      <c r="Q35609" s="30"/>
      <c r="R35609" s="30"/>
    </row>
    <row r="35610" spans="15:18" x14ac:dyDescent="0.25">
      <c r="O35610" s="30"/>
      <c r="P35610" s="30"/>
      <c r="Q35610" s="30"/>
      <c r="R35610" s="30"/>
    </row>
    <row r="35611" spans="15:18" x14ac:dyDescent="0.25">
      <c r="O35611" s="30"/>
      <c r="P35611" s="30"/>
      <c r="Q35611" s="30"/>
      <c r="R35611" s="30"/>
    </row>
    <row r="35612" spans="15:18" x14ac:dyDescent="0.25">
      <c r="O35612" s="30"/>
      <c r="P35612" s="30"/>
      <c r="Q35612" s="30"/>
      <c r="R35612" s="30"/>
    </row>
    <row r="35613" spans="15:18" x14ac:dyDescent="0.25">
      <c r="O35613" s="30"/>
      <c r="P35613" s="30"/>
      <c r="Q35613" s="30"/>
      <c r="R35613" s="30"/>
    </row>
    <row r="35614" spans="15:18" x14ac:dyDescent="0.25">
      <c r="O35614" s="30"/>
      <c r="P35614" s="30"/>
      <c r="Q35614" s="30"/>
      <c r="R35614" s="30"/>
    </row>
    <row r="35615" spans="15:18" x14ac:dyDescent="0.25">
      <c r="O35615" s="30"/>
      <c r="P35615" s="30"/>
      <c r="Q35615" s="30"/>
      <c r="R35615" s="30"/>
    </row>
    <row r="35616" spans="15:18" x14ac:dyDescent="0.25">
      <c r="O35616" s="30"/>
      <c r="P35616" s="30"/>
      <c r="Q35616" s="30"/>
      <c r="R35616" s="30"/>
    </row>
    <row r="35617" spans="15:18" x14ac:dyDescent="0.25">
      <c r="O35617" s="30"/>
      <c r="P35617" s="30"/>
      <c r="Q35617" s="30"/>
      <c r="R35617" s="30"/>
    </row>
    <row r="35618" spans="15:18" x14ac:dyDescent="0.25">
      <c r="O35618" s="30"/>
      <c r="P35618" s="30"/>
      <c r="Q35618" s="30"/>
      <c r="R35618" s="30"/>
    </row>
    <row r="35619" spans="15:18" x14ac:dyDescent="0.25">
      <c r="O35619" s="30"/>
      <c r="P35619" s="30"/>
      <c r="Q35619" s="30"/>
      <c r="R35619" s="30"/>
    </row>
    <row r="35620" spans="15:18" x14ac:dyDescent="0.25">
      <c r="O35620" s="30"/>
      <c r="P35620" s="30"/>
      <c r="Q35620" s="30"/>
      <c r="R35620" s="30"/>
    </row>
    <row r="35621" spans="15:18" x14ac:dyDescent="0.25">
      <c r="O35621" s="30"/>
      <c r="P35621" s="30"/>
      <c r="Q35621" s="30"/>
      <c r="R35621" s="30"/>
    </row>
    <row r="35622" spans="15:18" x14ac:dyDescent="0.25">
      <c r="O35622" s="30"/>
      <c r="P35622" s="30"/>
      <c r="Q35622" s="30"/>
      <c r="R35622" s="30"/>
    </row>
    <row r="35623" spans="15:18" x14ac:dyDescent="0.25">
      <c r="O35623" s="30"/>
      <c r="P35623" s="30"/>
      <c r="Q35623" s="30"/>
      <c r="R35623" s="30"/>
    </row>
    <row r="35624" spans="15:18" x14ac:dyDescent="0.25">
      <c r="O35624" s="30"/>
      <c r="P35624" s="30"/>
      <c r="Q35624" s="30"/>
      <c r="R35624" s="30"/>
    </row>
    <row r="35625" spans="15:18" x14ac:dyDescent="0.25">
      <c r="O35625" s="30"/>
      <c r="P35625" s="30"/>
      <c r="Q35625" s="30"/>
      <c r="R35625" s="30"/>
    </row>
    <row r="35626" spans="15:18" x14ac:dyDescent="0.25">
      <c r="O35626" s="30"/>
      <c r="P35626" s="30"/>
      <c r="Q35626" s="30"/>
      <c r="R35626" s="30"/>
    </row>
    <row r="35627" spans="15:18" x14ac:dyDescent="0.25">
      <c r="O35627" s="30"/>
      <c r="P35627" s="30"/>
      <c r="Q35627" s="30"/>
      <c r="R35627" s="30"/>
    </row>
    <row r="35628" spans="15:18" x14ac:dyDescent="0.25">
      <c r="O35628" s="30"/>
      <c r="P35628" s="30"/>
      <c r="Q35628" s="30"/>
      <c r="R35628" s="30"/>
    </row>
    <row r="35629" spans="15:18" x14ac:dyDescent="0.25">
      <c r="O35629" s="30"/>
      <c r="P35629" s="30"/>
      <c r="Q35629" s="30"/>
      <c r="R35629" s="30"/>
    </row>
    <row r="35630" spans="15:18" x14ac:dyDescent="0.25">
      <c r="O35630" s="30"/>
      <c r="P35630" s="30"/>
      <c r="Q35630" s="30"/>
      <c r="R35630" s="30"/>
    </row>
    <row r="35631" spans="15:18" x14ac:dyDescent="0.25">
      <c r="O35631" s="30"/>
      <c r="P35631" s="30"/>
      <c r="Q35631" s="30"/>
      <c r="R35631" s="30"/>
    </row>
    <row r="35632" spans="15:18" x14ac:dyDescent="0.25">
      <c r="O35632" s="30"/>
      <c r="P35632" s="30"/>
      <c r="Q35632" s="30"/>
      <c r="R35632" s="30"/>
    </row>
    <row r="35633" spans="15:18" x14ac:dyDescent="0.25">
      <c r="O35633" s="30"/>
      <c r="P35633" s="30"/>
      <c r="Q35633" s="30"/>
      <c r="R35633" s="30"/>
    </row>
    <row r="35634" spans="15:18" x14ac:dyDescent="0.25">
      <c r="O35634" s="30"/>
      <c r="P35634" s="30"/>
      <c r="Q35634" s="30"/>
      <c r="R35634" s="30"/>
    </row>
    <row r="35635" spans="15:18" x14ac:dyDescent="0.25">
      <c r="O35635" s="30"/>
      <c r="P35635" s="30"/>
      <c r="Q35635" s="30"/>
      <c r="R35635" s="30"/>
    </row>
    <row r="35636" spans="15:18" x14ac:dyDescent="0.25">
      <c r="O35636" s="30"/>
      <c r="P35636" s="30"/>
      <c r="Q35636" s="30"/>
      <c r="R35636" s="30"/>
    </row>
    <row r="35637" spans="15:18" x14ac:dyDescent="0.25">
      <c r="O35637" s="30"/>
      <c r="P35637" s="30"/>
      <c r="Q35637" s="30"/>
      <c r="R35637" s="30"/>
    </row>
    <row r="35638" spans="15:18" x14ac:dyDescent="0.25">
      <c r="O35638" s="30"/>
      <c r="P35638" s="30"/>
      <c r="Q35638" s="30"/>
      <c r="R35638" s="30"/>
    </row>
    <row r="35639" spans="15:18" x14ac:dyDescent="0.25">
      <c r="O35639" s="30"/>
      <c r="P35639" s="30"/>
      <c r="Q35639" s="30"/>
      <c r="R35639" s="30"/>
    </row>
    <row r="35640" spans="15:18" x14ac:dyDescent="0.25">
      <c r="O35640" s="30"/>
      <c r="P35640" s="30"/>
      <c r="Q35640" s="30"/>
      <c r="R35640" s="30"/>
    </row>
    <row r="35641" spans="15:18" x14ac:dyDescent="0.25">
      <c r="O35641" s="30"/>
      <c r="P35641" s="30"/>
      <c r="Q35641" s="30"/>
      <c r="R35641" s="30"/>
    </row>
    <row r="35642" spans="15:18" x14ac:dyDescent="0.25">
      <c r="O35642" s="30"/>
      <c r="P35642" s="30"/>
      <c r="Q35642" s="30"/>
      <c r="R35642" s="30"/>
    </row>
    <row r="35643" spans="15:18" x14ac:dyDescent="0.25">
      <c r="O35643" s="30"/>
      <c r="P35643" s="30"/>
      <c r="Q35643" s="30"/>
      <c r="R35643" s="30"/>
    </row>
    <row r="35644" spans="15:18" x14ac:dyDescent="0.25">
      <c r="O35644" s="30"/>
      <c r="P35644" s="30"/>
      <c r="Q35644" s="30"/>
      <c r="R35644" s="30"/>
    </row>
    <row r="35645" spans="15:18" x14ac:dyDescent="0.25">
      <c r="O35645" s="30"/>
      <c r="P35645" s="30"/>
      <c r="Q35645" s="30"/>
      <c r="R35645" s="30"/>
    </row>
    <row r="35646" spans="15:18" x14ac:dyDescent="0.25">
      <c r="O35646" s="30"/>
      <c r="P35646" s="30"/>
      <c r="Q35646" s="30"/>
      <c r="R35646" s="30"/>
    </row>
    <row r="35647" spans="15:18" x14ac:dyDescent="0.25">
      <c r="O35647" s="30"/>
      <c r="P35647" s="30"/>
      <c r="Q35647" s="30"/>
      <c r="R35647" s="30"/>
    </row>
    <row r="35648" spans="15:18" x14ac:dyDescent="0.25">
      <c r="O35648" s="30"/>
      <c r="P35648" s="30"/>
      <c r="Q35648" s="30"/>
      <c r="R35648" s="30"/>
    </row>
    <row r="35649" spans="15:18" x14ac:dyDescent="0.25">
      <c r="O35649" s="30"/>
      <c r="P35649" s="30"/>
      <c r="Q35649" s="30"/>
      <c r="R35649" s="30"/>
    </row>
    <row r="35650" spans="15:18" x14ac:dyDescent="0.25">
      <c r="O35650" s="30"/>
      <c r="P35650" s="30"/>
      <c r="Q35650" s="30"/>
      <c r="R35650" s="30"/>
    </row>
    <row r="35651" spans="15:18" x14ac:dyDescent="0.25">
      <c r="O35651" s="30"/>
      <c r="P35651" s="30"/>
      <c r="Q35651" s="30"/>
      <c r="R35651" s="30"/>
    </row>
    <row r="35652" spans="15:18" x14ac:dyDescent="0.25">
      <c r="O35652" s="30"/>
      <c r="P35652" s="30"/>
      <c r="Q35652" s="30"/>
      <c r="R35652" s="30"/>
    </row>
    <row r="35653" spans="15:18" x14ac:dyDescent="0.25">
      <c r="O35653" s="30"/>
      <c r="P35653" s="30"/>
      <c r="Q35653" s="30"/>
      <c r="R35653" s="30"/>
    </row>
    <row r="35654" spans="15:18" x14ac:dyDescent="0.25">
      <c r="O35654" s="30"/>
      <c r="P35654" s="30"/>
      <c r="Q35654" s="30"/>
      <c r="R35654" s="30"/>
    </row>
    <row r="35655" spans="15:18" x14ac:dyDescent="0.25">
      <c r="O35655" s="30"/>
      <c r="P35655" s="30"/>
      <c r="Q35655" s="30"/>
      <c r="R35655" s="30"/>
    </row>
    <row r="35656" spans="15:18" x14ac:dyDescent="0.25">
      <c r="O35656" s="30"/>
      <c r="P35656" s="30"/>
      <c r="Q35656" s="30"/>
      <c r="R35656" s="30"/>
    </row>
    <row r="35657" spans="15:18" x14ac:dyDescent="0.25">
      <c r="O35657" s="30"/>
      <c r="P35657" s="30"/>
      <c r="Q35657" s="30"/>
      <c r="R35657" s="30"/>
    </row>
    <row r="35658" spans="15:18" x14ac:dyDescent="0.25">
      <c r="O35658" s="30"/>
      <c r="P35658" s="30"/>
      <c r="Q35658" s="30"/>
      <c r="R35658" s="30"/>
    </row>
    <row r="35659" spans="15:18" x14ac:dyDescent="0.25">
      <c r="O35659" s="30"/>
      <c r="P35659" s="30"/>
      <c r="Q35659" s="30"/>
      <c r="R35659" s="30"/>
    </row>
    <row r="35660" spans="15:18" x14ac:dyDescent="0.25">
      <c r="O35660" s="30"/>
      <c r="P35660" s="30"/>
      <c r="Q35660" s="30"/>
      <c r="R35660" s="30"/>
    </row>
    <row r="35661" spans="15:18" x14ac:dyDescent="0.25">
      <c r="O35661" s="30"/>
      <c r="P35661" s="30"/>
      <c r="Q35661" s="30"/>
      <c r="R35661" s="30"/>
    </row>
    <row r="35662" spans="15:18" x14ac:dyDescent="0.25">
      <c r="O35662" s="30"/>
      <c r="P35662" s="30"/>
      <c r="Q35662" s="30"/>
      <c r="R35662" s="30"/>
    </row>
    <row r="35663" spans="15:18" x14ac:dyDescent="0.25">
      <c r="O35663" s="30"/>
      <c r="P35663" s="30"/>
      <c r="Q35663" s="30"/>
      <c r="R35663" s="30"/>
    </row>
    <row r="35664" spans="15:18" x14ac:dyDescent="0.25">
      <c r="O35664" s="30"/>
      <c r="P35664" s="30"/>
      <c r="Q35664" s="30"/>
      <c r="R35664" s="30"/>
    </row>
    <row r="35665" spans="15:18" x14ac:dyDescent="0.25">
      <c r="O35665" s="30"/>
      <c r="P35665" s="30"/>
      <c r="Q35665" s="30"/>
      <c r="R35665" s="30"/>
    </row>
    <row r="35666" spans="15:18" x14ac:dyDescent="0.25">
      <c r="O35666" s="30"/>
      <c r="P35666" s="30"/>
      <c r="Q35666" s="30"/>
      <c r="R35666" s="30"/>
    </row>
    <row r="35667" spans="15:18" x14ac:dyDescent="0.25">
      <c r="O35667" s="30"/>
      <c r="P35667" s="30"/>
      <c r="Q35667" s="30"/>
      <c r="R35667" s="30"/>
    </row>
    <row r="35668" spans="15:18" x14ac:dyDescent="0.25">
      <c r="O35668" s="30"/>
      <c r="P35668" s="30"/>
      <c r="Q35668" s="30"/>
      <c r="R35668" s="30"/>
    </row>
    <row r="35669" spans="15:18" x14ac:dyDescent="0.25">
      <c r="O35669" s="30"/>
      <c r="P35669" s="30"/>
      <c r="Q35669" s="30"/>
      <c r="R35669" s="30"/>
    </row>
    <row r="35670" spans="15:18" x14ac:dyDescent="0.25">
      <c r="O35670" s="30"/>
      <c r="P35670" s="30"/>
      <c r="Q35670" s="30"/>
      <c r="R35670" s="30"/>
    </row>
    <row r="35671" spans="15:18" x14ac:dyDescent="0.25">
      <c r="O35671" s="30"/>
      <c r="P35671" s="30"/>
      <c r="Q35671" s="30"/>
      <c r="R35671" s="30"/>
    </row>
    <row r="35672" spans="15:18" x14ac:dyDescent="0.25">
      <c r="O35672" s="30"/>
      <c r="P35672" s="30"/>
      <c r="Q35672" s="30"/>
      <c r="R35672" s="30"/>
    </row>
    <row r="35673" spans="15:18" x14ac:dyDescent="0.25">
      <c r="O35673" s="30"/>
      <c r="P35673" s="30"/>
      <c r="Q35673" s="30"/>
      <c r="R35673" s="30"/>
    </row>
    <row r="35674" spans="15:18" x14ac:dyDescent="0.25">
      <c r="O35674" s="30"/>
      <c r="P35674" s="30"/>
      <c r="Q35674" s="30"/>
      <c r="R35674" s="30"/>
    </row>
    <row r="35675" spans="15:18" x14ac:dyDescent="0.25">
      <c r="O35675" s="30"/>
      <c r="P35675" s="30"/>
      <c r="Q35675" s="30"/>
      <c r="R35675" s="30"/>
    </row>
    <row r="35676" spans="15:18" x14ac:dyDescent="0.25">
      <c r="O35676" s="30"/>
      <c r="P35676" s="30"/>
      <c r="Q35676" s="30"/>
      <c r="R35676" s="30"/>
    </row>
    <row r="35677" spans="15:18" x14ac:dyDescent="0.25">
      <c r="O35677" s="30"/>
      <c r="P35677" s="30"/>
      <c r="Q35677" s="30"/>
      <c r="R35677" s="30"/>
    </row>
    <row r="35678" spans="15:18" x14ac:dyDescent="0.25">
      <c r="O35678" s="30"/>
      <c r="P35678" s="30"/>
      <c r="Q35678" s="30"/>
      <c r="R35678" s="30"/>
    </row>
    <row r="35679" spans="15:18" x14ac:dyDescent="0.25">
      <c r="O35679" s="30"/>
      <c r="P35679" s="30"/>
      <c r="Q35679" s="30"/>
      <c r="R35679" s="30"/>
    </row>
    <row r="35680" spans="15:18" x14ac:dyDescent="0.25">
      <c r="O35680" s="30"/>
      <c r="P35680" s="30"/>
      <c r="Q35680" s="30"/>
      <c r="R35680" s="30"/>
    </row>
    <row r="35681" spans="15:18" x14ac:dyDescent="0.25">
      <c r="O35681" s="30"/>
      <c r="P35681" s="30"/>
      <c r="Q35681" s="30"/>
      <c r="R35681" s="30"/>
    </row>
    <row r="35682" spans="15:18" x14ac:dyDescent="0.25">
      <c r="O35682" s="30"/>
      <c r="P35682" s="30"/>
      <c r="Q35682" s="30"/>
      <c r="R35682" s="30"/>
    </row>
    <row r="35683" spans="15:18" x14ac:dyDescent="0.25">
      <c r="O35683" s="30"/>
      <c r="P35683" s="30"/>
      <c r="Q35683" s="30"/>
      <c r="R35683" s="30"/>
    </row>
    <row r="35684" spans="15:18" x14ac:dyDescent="0.25">
      <c r="O35684" s="30"/>
      <c r="P35684" s="30"/>
      <c r="Q35684" s="30"/>
      <c r="R35684" s="30"/>
    </row>
    <row r="35685" spans="15:18" x14ac:dyDescent="0.25">
      <c r="O35685" s="30"/>
      <c r="P35685" s="30"/>
      <c r="Q35685" s="30"/>
      <c r="R35685" s="30"/>
    </row>
    <row r="35686" spans="15:18" x14ac:dyDescent="0.25">
      <c r="O35686" s="30"/>
      <c r="P35686" s="30"/>
      <c r="Q35686" s="30"/>
      <c r="R35686" s="30"/>
    </row>
    <row r="35687" spans="15:18" x14ac:dyDescent="0.25">
      <c r="O35687" s="30"/>
      <c r="P35687" s="30"/>
      <c r="Q35687" s="30"/>
      <c r="R35687" s="30"/>
    </row>
    <row r="35688" spans="15:18" x14ac:dyDescent="0.25">
      <c r="O35688" s="30"/>
      <c r="P35688" s="30"/>
      <c r="Q35688" s="30"/>
      <c r="R35688" s="30"/>
    </row>
    <row r="35689" spans="15:18" x14ac:dyDescent="0.25">
      <c r="O35689" s="30"/>
      <c r="P35689" s="30"/>
      <c r="Q35689" s="30"/>
      <c r="R35689" s="30"/>
    </row>
    <row r="35690" spans="15:18" x14ac:dyDescent="0.25">
      <c r="O35690" s="30"/>
      <c r="P35690" s="30"/>
      <c r="Q35690" s="30"/>
      <c r="R35690" s="30"/>
    </row>
    <row r="35691" spans="15:18" x14ac:dyDescent="0.25">
      <c r="O35691" s="30"/>
      <c r="P35691" s="30"/>
      <c r="Q35691" s="30"/>
      <c r="R35691" s="30"/>
    </row>
    <row r="35692" spans="15:18" x14ac:dyDescent="0.25">
      <c r="O35692" s="30"/>
      <c r="P35692" s="30"/>
      <c r="Q35692" s="30"/>
      <c r="R35692" s="30"/>
    </row>
    <row r="35693" spans="15:18" x14ac:dyDescent="0.25">
      <c r="O35693" s="30"/>
      <c r="P35693" s="30"/>
      <c r="Q35693" s="30"/>
      <c r="R35693" s="30"/>
    </row>
    <row r="35694" spans="15:18" x14ac:dyDescent="0.25">
      <c r="O35694" s="30"/>
      <c r="P35694" s="30"/>
      <c r="Q35694" s="30"/>
      <c r="R35694" s="30"/>
    </row>
    <row r="35695" spans="15:18" x14ac:dyDescent="0.25">
      <c r="O35695" s="30"/>
      <c r="P35695" s="30"/>
      <c r="Q35695" s="30"/>
      <c r="R35695" s="30"/>
    </row>
    <row r="35696" spans="15:18" x14ac:dyDescent="0.25">
      <c r="O35696" s="30"/>
      <c r="P35696" s="30"/>
      <c r="Q35696" s="30"/>
      <c r="R35696" s="30"/>
    </row>
    <row r="35697" spans="15:18" x14ac:dyDescent="0.25">
      <c r="O35697" s="30"/>
      <c r="P35697" s="30"/>
      <c r="Q35697" s="30"/>
      <c r="R35697" s="30"/>
    </row>
    <row r="35698" spans="15:18" x14ac:dyDescent="0.25">
      <c r="O35698" s="30"/>
      <c r="P35698" s="30"/>
      <c r="Q35698" s="30"/>
      <c r="R35698" s="30"/>
    </row>
    <row r="35699" spans="15:18" x14ac:dyDescent="0.25">
      <c r="O35699" s="30"/>
      <c r="P35699" s="30"/>
      <c r="Q35699" s="30"/>
      <c r="R35699" s="30"/>
    </row>
    <row r="35700" spans="15:18" x14ac:dyDescent="0.25">
      <c r="O35700" s="30"/>
      <c r="P35700" s="30"/>
      <c r="Q35700" s="30"/>
      <c r="R35700" s="30"/>
    </row>
    <row r="35701" spans="15:18" x14ac:dyDescent="0.25">
      <c r="O35701" s="30"/>
      <c r="P35701" s="30"/>
      <c r="Q35701" s="30"/>
      <c r="R35701" s="30"/>
    </row>
    <row r="35702" spans="15:18" x14ac:dyDescent="0.25">
      <c r="O35702" s="30"/>
      <c r="P35702" s="30"/>
      <c r="Q35702" s="30"/>
      <c r="R35702" s="30"/>
    </row>
    <row r="35703" spans="15:18" x14ac:dyDescent="0.25">
      <c r="O35703" s="30"/>
      <c r="P35703" s="30"/>
      <c r="Q35703" s="30"/>
      <c r="R35703" s="30"/>
    </row>
    <row r="35704" spans="15:18" x14ac:dyDescent="0.25">
      <c r="O35704" s="30"/>
      <c r="P35704" s="30"/>
      <c r="Q35704" s="30"/>
      <c r="R35704" s="30"/>
    </row>
    <row r="35705" spans="15:18" x14ac:dyDescent="0.25">
      <c r="O35705" s="30"/>
      <c r="P35705" s="30"/>
      <c r="Q35705" s="30"/>
      <c r="R35705" s="30"/>
    </row>
    <row r="35706" spans="15:18" x14ac:dyDescent="0.25">
      <c r="O35706" s="30"/>
      <c r="P35706" s="30"/>
      <c r="Q35706" s="30"/>
      <c r="R35706" s="30"/>
    </row>
    <row r="35707" spans="15:18" x14ac:dyDescent="0.25">
      <c r="O35707" s="30"/>
      <c r="P35707" s="30"/>
      <c r="Q35707" s="30"/>
      <c r="R35707" s="30"/>
    </row>
    <row r="35708" spans="15:18" x14ac:dyDescent="0.25">
      <c r="O35708" s="30"/>
      <c r="P35708" s="30"/>
      <c r="Q35708" s="30"/>
      <c r="R35708" s="30"/>
    </row>
    <row r="35709" spans="15:18" x14ac:dyDescent="0.25">
      <c r="O35709" s="30"/>
      <c r="P35709" s="30"/>
      <c r="Q35709" s="30"/>
      <c r="R35709" s="30"/>
    </row>
    <row r="35710" spans="15:18" x14ac:dyDescent="0.25">
      <c r="O35710" s="30"/>
      <c r="P35710" s="30"/>
      <c r="Q35710" s="30"/>
      <c r="R35710" s="30"/>
    </row>
    <row r="35711" spans="15:18" x14ac:dyDescent="0.25">
      <c r="O35711" s="30"/>
      <c r="P35711" s="30"/>
      <c r="Q35711" s="30"/>
      <c r="R35711" s="30"/>
    </row>
    <row r="35712" spans="15:18" x14ac:dyDescent="0.25">
      <c r="O35712" s="30"/>
      <c r="P35712" s="30"/>
      <c r="Q35712" s="30"/>
      <c r="R35712" s="30"/>
    </row>
    <row r="35713" spans="15:18" x14ac:dyDescent="0.25">
      <c r="O35713" s="30"/>
      <c r="P35713" s="30"/>
      <c r="Q35713" s="30"/>
      <c r="R35713" s="30"/>
    </row>
    <row r="35714" spans="15:18" x14ac:dyDescent="0.25">
      <c r="O35714" s="30"/>
      <c r="P35714" s="30"/>
      <c r="Q35714" s="30"/>
      <c r="R35714" s="30"/>
    </row>
    <row r="35715" spans="15:18" x14ac:dyDescent="0.25">
      <c r="O35715" s="30"/>
      <c r="P35715" s="30"/>
      <c r="Q35715" s="30"/>
      <c r="R35715" s="30"/>
    </row>
    <row r="35716" spans="15:18" x14ac:dyDescent="0.25">
      <c r="O35716" s="30"/>
      <c r="P35716" s="30"/>
      <c r="Q35716" s="30"/>
      <c r="R35716" s="30"/>
    </row>
    <row r="35717" spans="15:18" x14ac:dyDescent="0.25">
      <c r="O35717" s="30"/>
      <c r="P35717" s="30"/>
      <c r="Q35717" s="30"/>
      <c r="R35717" s="30"/>
    </row>
    <row r="35718" spans="15:18" x14ac:dyDescent="0.25">
      <c r="O35718" s="30"/>
      <c r="P35718" s="30"/>
      <c r="Q35718" s="30"/>
      <c r="R35718" s="30"/>
    </row>
    <row r="35719" spans="15:18" x14ac:dyDescent="0.25">
      <c r="O35719" s="30"/>
      <c r="P35719" s="30"/>
      <c r="Q35719" s="30"/>
      <c r="R35719" s="30"/>
    </row>
    <row r="35720" spans="15:18" x14ac:dyDescent="0.25">
      <c r="O35720" s="30"/>
      <c r="P35720" s="30"/>
      <c r="Q35720" s="30"/>
      <c r="R35720" s="30"/>
    </row>
    <row r="35721" spans="15:18" x14ac:dyDescent="0.25">
      <c r="O35721" s="30"/>
      <c r="P35721" s="30"/>
      <c r="Q35721" s="30"/>
      <c r="R35721" s="30"/>
    </row>
    <row r="35722" spans="15:18" x14ac:dyDescent="0.25">
      <c r="O35722" s="30"/>
      <c r="P35722" s="30"/>
      <c r="Q35722" s="30"/>
      <c r="R35722" s="30"/>
    </row>
    <row r="35723" spans="15:18" x14ac:dyDescent="0.25">
      <c r="O35723" s="30"/>
      <c r="P35723" s="30"/>
      <c r="Q35723" s="30"/>
      <c r="R35723" s="30"/>
    </row>
    <row r="35724" spans="15:18" x14ac:dyDescent="0.25">
      <c r="O35724" s="30"/>
      <c r="P35724" s="30"/>
      <c r="Q35724" s="30"/>
      <c r="R35724" s="30"/>
    </row>
    <row r="35725" spans="15:18" x14ac:dyDescent="0.25">
      <c r="O35725" s="30"/>
      <c r="P35725" s="30"/>
      <c r="Q35725" s="30"/>
      <c r="R35725" s="30"/>
    </row>
    <row r="35726" spans="15:18" x14ac:dyDescent="0.25">
      <c r="O35726" s="30"/>
      <c r="P35726" s="30"/>
      <c r="Q35726" s="30"/>
      <c r="R35726" s="30"/>
    </row>
    <row r="35727" spans="15:18" x14ac:dyDescent="0.25">
      <c r="O35727" s="30"/>
      <c r="P35727" s="30"/>
      <c r="Q35727" s="30"/>
      <c r="R35727" s="30"/>
    </row>
    <row r="35728" spans="15:18" x14ac:dyDescent="0.25">
      <c r="O35728" s="30"/>
      <c r="P35728" s="30"/>
      <c r="Q35728" s="30"/>
      <c r="R35728" s="30"/>
    </row>
    <row r="35729" spans="15:18" x14ac:dyDescent="0.25">
      <c r="O35729" s="30"/>
      <c r="P35729" s="30"/>
      <c r="Q35729" s="30"/>
      <c r="R35729" s="30"/>
    </row>
    <row r="35730" spans="15:18" x14ac:dyDescent="0.25">
      <c r="O35730" s="30"/>
      <c r="P35730" s="30"/>
      <c r="Q35730" s="30"/>
      <c r="R35730" s="30"/>
    </row>
    <row r="35731" spans="15:18" x14ac:dyDescent="0.25">
      <c r="O35731" s="30"/>
      <c r="P35731" s="30"/>
      <c r="Q35731" s="30"/>
      <c r="R35731" s="30"/>
    </row>
    <row r="35732" spans="15:18" x14ac:dyDescent="0.25">
      <c r="O35732" s="30"/>
      <c r="P35732" s="30"/>
      <c r="Q35732" s="30"/>
      <c r="R35732" s="30"/>
    </row>
    <row r="35733" spans="15:18" x14ac:dyDescent="0.25">
      <c r="O35733" s="30"/>
      <c r="P35733" s="30"/>
      <c r="Q35733" s="30"/>
      <c r="R35733" s="30"/>
    </row>
    <row r="35734" spans="15:18" x14ac:dyDescent="0.25">
      <c r="O35734" s="30"/>
      <c r="P35734" s="30"/>
      <c r="Q35734" s="30"/>
      <c r="R35734" s="30"/>
    </row>
    <row r="35735" spans="15:18" x14ac:dyDescent="0.25">
      <c r="O35735" s="30"/>
      <c r="P35735" s="30"/>
      <c r="Q35735" s="30"/>
      <c r="R35735" s="30"/>
    </row>
    <row r="35736" spans="15:18" x14ac:dyDescent="0.25">
      <c r="O35736" s="30"/>
      <c r="P35736" s="30"/>
      <c r="Q35736" s="30"/>
      <c r="R35736" s="30"/>
    </row>
    <row r="35737" spans="15:18" x14ac:dyDescent="0.25">
      <c r="O35737" s="30"/>
      <c r="P35737" s="30"/>
      <c r="Q35737" s="30"/>
      <c r="R35737" s="30"/>
    </row>
    <row r="35738" spans="15:18" x14ac:dyDescent="0.25">
      <c r="O35738" s="30"/>
      <c r="P35738" s="30"/>
      <c r="Q35738" s="30"/>
      <c r="R35738" s="30"/>
    </row>
    <row r="35739" spans="15:18" x14ac:dyDescent="0.25">
      <c r="O35739" s="30"/>
      <c r="P35739" s="30"/>
      <c r="Q35739" s="30"/>
      <c r="R35739" s="30"/>
    </row>
    <row r="35740" spans="15:18" x14ac:dyDescent="0.25">
      <c r="O35740" s="30"/>
      <c r="P35740" s="30"/>
      <c r="Q35740" s="30"/>
      <c r="R35740" s="30"/>
    </row>
    <row r="35741" spans="15:18" x14ac:dyDescent="0.25">
      <c r="O35741" s="30"/>
      <c r="P35741" s="30"/>
      <c r="Q35741" s="30"/>
      <c r="R35741" s="30"/>
    </row>
    <row r="35742" spans="15:18" x14ac:dyDescent="0.25">
      <c r="O35742" s="30"/>
      <c r="P35742" s="30"/>
      <c r="Q35742" s="30"/>
      <c r="R35742" s="30"/>
    </row>
    <row r="35743" spans="15:18" x14ac:dyDescent="0.25">
      <c r="O35743" s="30"/>
      <c r="P35743" s="30"/>
      <c r="Q35743" s="30"/>
      <c r="R35743" s="30"/>
    </row>
    <row r="35744" spans="15:18" x14ac:dyDescent="0.25">
      <c r="O35744" s="30"/>
      <c r="P35744" s="30"/>
      <c r="Q35744" s="30"/>
      <c r="R35744" s="30"/>
    </row>
    <row r="35745" spans="15:18" x14ac:dyDescent="0.25">
      <c r="O35745" s="30"/>
      <c r="P35745" s="30"/>
      <c r="Q35745" s="30"/>
      <c r="R35745" s="30"/>
    </row>
    <row r="35746" spans="15:18" x14ac:dyDescent="0.25">
      <c r="O35746" s="30"/>
      <c r="P35746" s="30"/>
      <c r="Q35746" s="30"/>
      <c r="R35746" s="30"/>
    </row>
    <row r="35747" spans="15:18" x14ac:dyDescent="0.25">
      <c r="O35747" s="30"/>
      <c r="P35747" s="30"/>
      <c r="Q35747" s="30"/>
      <c r="R35747" s="30"/>
    </row>
    <row r="35748" spans="15:18" x14ac:dyDescent="0.25">
      <c r="O35748" s="30"/>
      <c r="P35748" s="30"/>
      <c r="Q35748" s="30"/>
      <c r="R35748" s="30"/>
    </row>
    <row r="35749" spans="15:18" x14ac:dyDescent="0.25">
      <c r="O35749" s="30"/>
      <c r="P35749" s="30"/>
      <c r="Q35749" s="30"/>
      <c r="R35749" s="30"/>
    </row>
    <row r="35750" spans="15:18" x14ac:dyDescent="0.25">
      <c r="O35750" s="30"/>
      <c r="P35750" s="30"/>
      <c r="Q35750" s="30"/>
      <c r="R35750" s="30"/>
    </row>
    <row r="35751" spans="15:18" x14ac:dyDescent="0.25">
      <c r="O35751" s="30"/>
      <c r="P35751" s="30"/>
      <c r="Q35751" s="30"/>
      <c r="R35751" s="30"/>
    </row>
    <row r="35752" spans="15:18" x14ac:dyDescent="0.25">
      <c r="O35752" s="30"/>
      <c r="P35752" s="30"/>
      <c r="Q35752" s="30"/>
      <c r="R35752" s="30"/>
    </row>
    <row r="35753" spans="15:18" x14ac:dyDescent="0.25">
      <c r="O35753" s="30"/>
      <c r="P35753" s="30"/>
      <c r="Q35753" s="30"/>
      <c r="R35753" s="30"/>
    </row>
    <row r="35754" spans="15:18" x14ac:dyDescent="0.25">
      <c r="O35754" s="30"/>
      <c r="P35754" s="30"/>
      <c r="Q35754" s="30"/>
      <c r="R35754" s="30"/>
    </row>
    <row r="35755" spans="15:18" x14ac:dyDescent="0.25">
      <c r="O35755" s="30"/>
      <c r="P35755" s="30"/>
      <c r="Q35755" s="30"/>
      <c r="R35755" s="30"/>
    </row>
    <row r="35756" spans="15:18" x14ac:dyDescent="0.25">
      <c r="O35756" s="30"/>
      <c r="P35756" s="30"/>
      <c r="Q35756" s="30"/>
      <c r="R35756" s="30"/>
    </row>
    <row r="35757" spans="15:18" x14ac:dyDescent="0.25">
      <c r="O35757" s="30"/>
      <c r="P35757" s="30"/>
      <c r="Q35757" s="30"/>
      <c r="R35757" s="30"/>
    </row>
    <row r="35758" spans="15:18" x14ac:dyDescent="0.25">
      <c r="O35758" s="30"/>
      <c r="P35758" s="30"/>
      <c r="Q35758" s="30"/>
      <c r="R35758" s="30"/>
    </row>
    <row r="35759" spans="15:18" x14ac:dyDescent="0.25">
      <c r="O35759" s="30"/>
      <c r="P35759" s="30"/>
      <c r="Q35759" s="30"/>
      <c r="R35759" s="30"/>
    </row>
    <row r="35760" spans="15:18" x14ac:dyDescent="0.25">
      <c r="O35760" s="30"/>
      <c r="P35760" s="30"/>
      <c r="Q35760" s="30"/>
      <c r="R35760" s="30"/>
    </row>
    <row r="35761" spans="15:18" x14ac:dyDescent="0.25">
      <c r="O35761" s="30"/>
      <c r="P35761" s="30"/>
      <c r="Q35761" s="30"/>
      <c r="R35761" s="30"/>
    </row>
    <row r="35762" spans="15:18" x14ac:dyDescent="0.25">
      <c r="O35762" s="30"/>
      <c r="P35762" s="30"/>
      <c r="Q35762" s="30"/>
      <c r="R35762" s="30"/>
    </row>
    <row r="35763" spans="15:18" x14ac:dyDescent="0.25">
      <c r="O35763" s="30"/>
      <c r="P35763" s="30"/>
      <c r="Q35763" s="30"/>
      <c r="R35763" s="30"/>
    </row>
    <row r="35764" spans="15:18" x14ac:dyDescent="0.25">
      <c r="O35764" s="30"/>
      <c r="P35764" s="30"/>
      <c r="Q35764" s="30"/>
      <c r="R35764" s="30"/>
    </row>
    <row r="35765" spans="15:18" x14ac:dyDescent="0.25">
      <c r="O35765" s="30"/>
      <c r="P35765" s="30"/>
      <c r="Q35765" s="30"/>
      <c r="R35765" s="30"/>
    </row>
    <row r="35766" spans="15:18" x14ac:dyDescent="0.25">
      <c r="O35766" s="30"/>
      <c r="P35766" s="30"/>
      <c r="Q35766" s="30"/>
      <c r="R35766" s="30"/>
    </row>
    <row r="35767" spans="15:18" x14ac:dyDescent="0.25">
      <c r="O35767" s="30"/>
      <c r="P35767" s="30"/>
      <c r="Q35767" s="30"/>
      <c r="R35767" s="30"/>
    </row>
    <row r="35768" spans="15:18" x14ac:dyDescent="0.25">
      <c r="O35768" s="30"/>
      <c r="P35768" s="30"/>
      <c r="Q35768" s="30"/>
      <c r="R35768" s="30"/>
    </row>
    <row r="35769" spans="15:18" x14ac:dyDescent="0.25">
      <c r="O35769" s="30"/>
      <c r="P35769" s="30"/>
      <c r="Q35769" s="30"/>
      <c r="R35769" s="30"/>
    </row>
    <row r="35770" spans="15:18" x14ac:dyDescent="0.25">
      <c r="O35770" s="30"/>
      <c r="P35770" s="30"/>
      <c r="Q35770" s="30"/>
      <c r="R35770" s="30"/>
    </row>
    <row r="35771" spans="15:18" x14ac:dyDescent="0.25">
      <c r="O35771" s="30"/>
      <c r="P35771" s="30"/>
      <c r="Q35771" s="30"/>
      <c r="R35771" s="30"/>
    </row>
    <row r="35772" spans="15:18" x14ac:dyDescent="0.25">
      <c r="O35772" s="30"/>
      <c r="P35772" s="30"/>
      <c r="Q35772" s="30"/>
      <c r="R35772" s="30"/>
    </row>
    <row r="35773" spans="15:18" x14ac:dyDescent="0.25">
      <c r="O35773" s="30"/>
      <c r="P35773" s="30"/>
      <c r="Q35773" s="30"/>
      <c r="R35773" s="30"/>
    </row>
    <row r="35774" spans="15:18" x14ac:dyDescent="0.25">
      <c r="O35774" s="30"/>
      <c r="P35774" s="30"/>
      <c r="Q35774" s="30"/>
      <c r="R35774" s="30"/>
    </row>
    <row r="35775" spans="15:18" x14ac:dyDescent="0.25">
      <c r="O35775" s="30"/>
      <c r="P35775" s="30"/>
      <c r="Q35775" s="30"/>
      <c r="R35775" s="30"/>
    </row>
    <row r="35776" spans="15:18" x14ac:dyDescent="0.25">
      <c r="O35776" s="30"/>
      <c r="P35776" s="30"/>
      <c r="Q35776" s="30"/>
      <c r="R35776" s="30"/>
    </row>
    <row r="35777" spans="15:18" x14ac:dyDescent="0.25">
      <c r="O35777" s="30"/>
      <c r="P35777" s="30"/>
      <c r="Q35777" s="30"/>
      <c r="R35777" s="30"/>
    </row>
    <row r="35778" spans="15:18" x14ac:dyDescent="0.25">
      <c r="O35778" s="30"/>
      <c r="P35778" s="30"/>
      <c r="Q35778" s="30"/>
      <c r="R35778" s="30"/>
    </row>
    <row r="35779" spans="15:18" x14ac:dyDescent="0.25">
      <c r="O35779" s="30"/>
      <c r="P35779" s="30"/>
      <c r="Q35779" s="30"/>
      <c r="R35779" s="30"/>
    </row>
    <row r="35780" spans="15:18" x14ac:dyDescent="0.25">
      <c r="O35780" s="30"/>
      <c r="P35780" s="30"/>
      <c r="Q35780" s="30"/>
      <c r="R35780" s="30"/>
    </row>
    <row r="35781" spans="15:18" x14ac:dyDescent="0.25">
      <c r="O35781" s="30"/>
      <c r="P35781" s="30"/>
      <c r="Q35781" s="30"/>
      <c r="R35781" s="30"/>
    </row>
    <row r="35782" spans="15:18" x14ac:dyDescent="0.25">
      <c r="O35782" s="30"/>
      <c r="P35782" s="30"/>
      <c r="Q35782" s="30"/>
      <c r="R35782" s="30"/>
    </row>
    <row r="35783" spans="15:18" x14ac:dyDescent="0.25">
      <c r="O35783" s="30"/>
      <c r="P35783" s="30"/>
      <c r="Q35783" s="30"/>
      <c r="R35783" s="30"/>
    </row>
    <row r="35784" spans="15:18" x14ac:dyDescent="0.25">
      <c r="O35784" s="30"/>
      <c r="P35784" s="30"/>
      <c r="Q35784" s="30"/>
      <c r="R35784" s="30"/>
    </row>
    <row r="35785" spans="15:18" x14ac:dyDescent="0.25">
      <c r="O35785" s="30"/>
      <c r="P35785" s="30"/>
      <c r="Q35785" s="30"/>
      <c r="R35785" s="30"/>
    </row>
    <row r="35786" spans="15:18" x14ac:dyDescent="0.25">
      <c r="O35786" s="30"/>
      <c r="P35786" s="30"/>
      <c r="Q35786" s="30"/>
      <c r="R35786" s="30"/>
    </row>
    <row r="35787" spans="15:18" x14ac:dyDescent="0.25">
      <c r="O35787" s="30"/>
      <c r="P35787" s="30"/>
      <c r="Q35787" s="30"/>
      <c r="R35787" s="30"/>
    </row>
    <row r="35788" spans="15:18" x14ac:dyDescent="0.25">
      <c r="O35788" s="30"/>
      <c r="P35788" s="30"/>
      <c r="Q35788" s="30"/>
      <c r="R35788" s="30"/>
    </row>
    <row r="35789" spans="15:18" x14ac:dyDescent="0.25">
      <c r="O35789" s="30"/>
      <c r="P35789" s="30"/>
      <c r="Q35789" s="30"/>
      <c r="R35789" s="30"/>
    </row>
    <row r="35790" spans="15:18" x14ac:dyDescent="0.25">
      <c r="O35790" s="30"/>
      <c r="P35790" s="30"/>
      <c r="Q35790" s="30"/>
      <c r="R35790" s="30"/>
    </row>
    <row r="35791" spans="15:18" x14ac:dyDescent="0.25">
      <c r="O35791" s="30"/>
      <c r="P35791" s="30"/>
      <c r="Q35791" s="30"/>
      <c r="R35791" s="30"/>
    </row>
    <row r="35792" spans="15:18" x14ac:dyDescent="0.25">
      <c r="O35792" s="30"/>
      <c r="P35792" s="30"/>
      <c r="Q35792" s="30"/>
      <c r="R35792" s="30"/>
    </row>
    <row r="35793" spans="15:18" x14ac:dyDescent="0.25">
      <c r="O35793" s="30"/>
      <c r="P35793" s="30"/>
      <c r="Q35793" s="30"/>
      <c r="R35793" s="30"/>
    </row>
    <row r="35794" spans="15:18" x14ac:dyDescent="0.25">
      <c r="O35794" s="30"/>
      <c r="P35794" s="30"/>
      <c r="Q35794" s="30"/>
      <c r="R35794" s="30"/>
    </row>
    <row r="35795" spans="15:18" x14ac:dyDescent="0.25">
      <c r="O35795" s="30"/>
      <c r="P35795" s="30"/>
      <c r="Q35795" s="30"/>
      <c r="R35795" s="30"/>
    </row>
    <row r="35796" spans="15:18" x14ac:dyDescent="0.25">
      <c r="O35796" s="30"/>
      <c r="P35796" s="30"/>
      <c r="Q35796" s="30"/>
      <c r="R35796" s="30"/>
    </row>
    <row r="35797" spans="15:18" x14ac:dyDescent="0.25">
      <c r="O35797" s="30"/>
      <c r="P35797" s="30"/>
      <c r="Q35797" s="30"/>
      <c r="R35797" s="30"/>
    </row>
    <row r="35798" spans="15:18" x14ac:dyDescent="0.25">
      <c r="O35798" s="30"/>
      <c r="P35798" s="30"/>
      <c r="Q35798" s="30"/>
      <c r="R35798" s="30"/>
    </row>
    <row r="35799" spans="15:18" x14ac:dyDescent="0.25">
      <c r="O35799" s="30"/>
      <c r="P35799" s="30"/>
      <c r="Q35799" s="30"/>
      <c r="R35799" s="30"/>
    </row>
    <row r="35800" spans="15:18" x14ac:dyDescent="0.25">
      <c r="O35800" s="30"/>
      <c r="P35800" s="30"/>
      <c r="Q35800" s="30"/>
      <c r="R35800" s="30"/>
    </row>
    <row r="35801" spans="15:18" x14ac:dyDescent="0.25">
      <c r="O35801" s="30"/>
      <c r="P35801" s="30"/>
      <c r="Q35801" s="30"/>
      <c r="R35801" s="30"/>
    </row>
    <row r="35802" spans="15:18" x14ac:dyDescent="0.25">
      <c r="O35802" s="30"/>
      <c r="P35802" s="30"/>
      <c r="Q35802" s="30"/>
      <c r="R35802" s="30"/>
    </row>
    <row r="35803" spans="15:18" x14ac:dyDescent="0.25">
      <c r="O35803" s="30"/>
      <c r="P35803" s="30"/>
      <c r="Q35803" s="30"/>
      <c r="R35803" s="30"/>
    </row>
    <row r="35804" spans="15:18" x14ac:dyDescent="0.25">
      <c r="O35804" s="30"/>
      <c r="P35804" s="30"/>
      <c r="Q35804" s="30"/>
      <c r="R35804" s="30"/>
    </row>
    <row r="35805" spans="15:18" x14ac:dyDescent="0.25">
      <c r="O35805" s="30"/>
      <c r="P35805" s="30"/>
      <c r="Q35805" s="30"/>
      <c r="R35805" s="30"/>
    </row>
    <row r="35806" spans="15:18" x14ac:dyDescent="0.25">
      <c r="O35806" s="30"/>
      <c r="P35806" s="30"/>
      <c r="Q35806" s="30"/>
      <c r="R35806" s="30"/>
    </row>
    <row r="35807" spans="15:18" x14ac:dyDescent="0.25">
      <c r="O35807" s="30"/>
      <c r="P35807" s="30"/>
      <c r="Q35807" s="30"/>
      <c r="R35807" s="30"/>
    </row>
    <row r="35808" spans="15:18" x14ac:dyDescent="0.25">
      <c r="O35808" s="30"/>
      <c r="P35808" s="30"/>
      <c r="Q35808" s="30"/>
      <c r="R35808" s="30"/>
    </row>
    <row r="35809" spans="15:18" x14ac:dyDescent="0.25">
      <c r="O35809" s="30"/>
      <c r="P35809" s="30"/>
      <c r="Q35809" s="30"/>
      <c r="R35809" s="30"/>
    </row>
    <row r="35810" spans="15:18" x14ac:dyDescent="0.25">
      <c r="O35810" s="30"/>
      <c r="P35810" s="30"/>
      <c r="Q35810" s="30"/>
      <c r="R35810" s="30"/>
    </row>
    <row r="35811" spans="15:18" x14ac:dyDescent="0.25">
      <c r="O35811" s="30"/>
      <c r="P35811" s="30"/>
      <c r="Q35811" s="30"/>
      <c r="R35811" s="30"/>
    </row>
    <row r="35812" spans="15:18" x14ac:dyDescent="0.25">
      <c r="O35812" s="30"/>
      <c r="P35812" s="30"/>
      <c r="Q35812" s="30"/>
      <c r="R35812" s="30"/>
    </row>
    <row r="35813" spans="15:18" x14ac:dyDescent="0.25">
      <c r="O35813" s="30"/>
      <c r="P35813" s="30"/>
      <c r="Q35813" s="30"/>
      <c r="R35813" s="30"/>
    </row>
    <row r="35814" spans="15:18" x14ac:dyDescent="0.25">
      <c r="O35814" s="30"/>
      <c r="P35814" s="30"/>
      <c r="Q35814" s="30"/>
      <c r="R35814" s="30"/>
    </row>
    <row r="35815" spans="15:18" x14ac:dyDescent="0.25">
      <c r="O35815" s="30"/>
      <c r="P35815" s="30"/>
      <c r="Q35815" s="30"/>
      <c r="R35815" s="30"/>
    </row>
    <row r="35816" spans="15:18" x14ac:dyDescent="0.25">
      <c r="O35816" s="30"/>
      <c r="P35816" s="30"/>
      <c r="Q35816" s="30"/>
      <c r="R35816" s="30"/>
    </row>
    <row r="35817" spans="15:18" x14ac:dyDescent="0.25">
      <c r="O35817" s="30"/>
      <c r="P35817" s="30"/>
      <c r="Q35817" s="30"/>
      <c r="R35817" s="30"/>
    </row>
    <row r="35818" spans="15:18" x14ac:dyDescent="0.25">
      <c r="O35818" s="30"/>
      <c r="P35818" s="30"/>
      <c r="Q35818" s="30"/>
      <c r="R35818" s="30"/>
    </row>
    <row r="35819" spans="15:18" x14ac:dyDescent="0.25">
      <c r="O35819" s="30"/>
      <c r="P35819" s="30"/>
      <c r="Q35819" s="30"/>
      <c r="R35819" s="30"/>
    </row>
    <row r="35820" spans="15:18" x14ac:dyDescent="0.25">
      <c r="O35820" s="30"/>
      <c r="P35820" s="30"/>
      <c r="Q35820" s="30"/>
      <c r="R35820" s="30"/>
    </row>
    <row r="35821" spans="15:18" x14ac:dyDescent="0.25">
      <c r="O35821" s="30"/>
      <c r="P35821" s="30"/>
      <c r="Q35821" s="30"/>
      <c r="R35821" s="30"/>
    </row>
    <row r="35822" spans="15:18" x14ac:dyDescent="0.25">
      <c r="O35822" s="30"/>
      <c r="P35822" s="30"/>
      <c r="Q35822" s="30"/>
      <c r="R35822" s="30"/>
    </row>
    <row r="35823" spans="15:18" x14ac:dyDescent="0.25">
      <c r="O35823" s="30"/>
      <c r="P35823" s="30"/>
      <c r="Q35823" s="30"/>
      <c r="R35823" s="30"/>
    </row>
    <row r="35824" spans="15:18" x14ac:dyDescent="0.25">
      <c r="O35824" s="30"/>
      <c r="P35824" s="30"/>
      <c r="Q35824" s="30"/>
      <c r="R35824" s="30"/>
    </row>
    <row r="35825" spans="15:18" x14ac:dyDescent="0.25">
      <c r="O35825" s="30"/>
      <c r="P35825" s="30"/>
      <c r="Q35825" s="30"/>
      <c r="R35825" s="30"/>
    </row>
    <row r="35826" spans="15:18" x14ac:dyDescent="0.25">
      <c r="O35826" s="30"/>
      <c r="P35826" s="30"/>
      <c r="Q35826" s="30"/>
      <c r="R35826" s="30"/>
    </row>
    <row r="35827" spans="15:18" x14ac:dyDescent="0.25">
      <c r="O35827" s="30"/>
      <c r="P35827" s="30"/>
      <c r="Q35827" s="30"/>
      <c r="R35827" s="30"/>
    </row>
    <row r="35828" spans="15:18" x14ac:dyDescent="0.25">
      <c r="O35828" s="30"/>
      <c r="P35828" s="30"/>
      <c r="Q35828" s="30"/>
      <c r="R35828" s="30"/>
    </row>
    <row r="35829" spans="15:18" x14ac:dyDescent="0.25">
      <c r="O35829" s="30"/>
      <c r="P35829" s="30"/>
      <c r="Q35829" s="30"/>
      <c r="R35829" s="30"/>
    </row>
    <row r="35830" spans="15:18" x14ac:dyDescent="0.25">
      <c r="O35830" s="30"/>
      <c r="P35830" s="30"/>
      <c r="Q35830" s="30"/>
      <c r="R35830" s="30"/>
    </row>
    <row r="35831" spans="15:18" x14ac:dyDescent="0.25">
      <c r="O35831" s="30"/>
      <c r="P35831" s="30"/>
      <c r="Q35831" s="30"/>
      <c r="R35831" s="30"/>
    </row>
    <row r="35832" spans="15:18" x14ac:dyDescent="0.25">
      <c r="O35832" s="30"/>
      <c r="P35832" s="30"/>
      <c r="Q35832" s="30"/>
      <c r="R35832" s="30"/>
    </row>
    <row r="35833" spans="15:18" x14ac:dyDescent="0.25">
      <c r="O35833" s="30"/>
      <c r="P35833" s="30"/>
      <c r="Q35833" s="30"/>
      <c r="R35833" s="30"/>
    </row>
    <row r="35834" spans="15:18" x14ac:dyDescent="0.25">
      <c r="O35834" s="30"/>
      <c r="P35834" s="30"/>
      <c r="Q35834" s="30"/>
      <c r="R35834" s="30"/>
    </row>
    <row r="35835" spans="15:18" x14ac:dyDescent="0.25">
      <c r="O35835" s="30"/>
      <c r="P35835" s="30"/>
      <c r="Q35835" s="30"/>
      <c r="R35835" s="30"/>
    </row>
    <row r="35836" spans="15:18" x14ac:dyDescent="0.25">
      <c r="O35836" s="30"/>
      <c r="P35836" s="30"/>
      <c r="Q35836" s="30"/>
      <c r="R35836" s="30"/>
    </row>
    <row r="35837" spans="15:18" x14ac:dyDescent="0.25">
      <c r="O35837" s="30"/>
      <c r="P35837" s="30"/>
      <c r="Q35837" s="30"/>
      <c r="R35837" s="30"/>
    </row>
    <row r="35838" spans="15:18" x14ac:dyDescent="0.25">
      <c r="O35838" s="30"/>
      <c r="P35838" s="30"/>
      <c r="Q35838" s="30"/>
      <c r="R35838" s="30"/>
    </row>
    <row r="35839" spans="15:18" x14ac:dyDescent="0.25">
      <c r="O35839" s="30"/>
      <c r="P35839" s="30"/>
      <c r="Q35839" s="30"/>
      <c r="R35839" s="30"/>
    </row>
    <row r="35840" spans="15:18" x14ac:dyDescent="0.25">
      <c r="O35840" s="30"/>
      <c r="P35840" s="30"/>
      <c r="Q35840" s="30"/>
      <c r="R35840" s="30"/>
    </row>
    <row r="35841" spans="15:18" x14ac:dyDescent="0.25">
      <c r="O35841" s="30"/>
      <c r="P35841" s="30"/>
      <c r="Q35841" s="30"/>
      <c r="R35841" s="30"/>
    </row>
    <row r="35842" spans="15:18" x14ac:dyDescent="0.25">
      <c r="O35842" s="30"/>
      <c r="P35842" s="30"/>
      <c r="Q35842" s="30"/>
      <c r="R35842" s="30"/>
    </row>
    <row r="35843" spans="15:18" x14ac:dyDescent="0.25">
      <c r="O35843" s="30"/>
      <c r="P35843" s="30"/>
      <c r="Q35843" s="30"/>
      <c r="R35843" s="30"/>
    </row>
    <row r="35844" spans="15:18" x14ac:dyDescent="0.25">
      <c r="O35844" s="30"/>
      <c r="P35844" s="30"/>
      <c r="Q35844" s="30"/>
      <c r="R35844" s="30"/>
    </row>
    <row r="35845" spans="15:18" x14ac:dyDescent="0.25">
      <c r="O35845" s="30"/>
      <c r="P35845" s="30"/>
      <c r="Q35845" s="30"/>
      <c r="R35845" s="30"/>
    </row>
    <row r="35846" spans="15:18" x14ac:dyDescent="0.25">
      <c r="O35846" s="30"/>
      <c r="P35846" s="30"/>
      <c r="Q35846" s="30"/>
      <c r="R35846" s="30"/>
    </row>
    <row r="35847" spans="15:18" x14ac:dyDescent="0.25">
      <c r="O35847" s="30"/>
      <c r="P35847" s="30"/>
      <c r="Q35847" s="30"/>
      <c r="R35847" s="30"/>
    </row>
    <row r="35848" spans="15:18" x14ac:dyDescent="0.25">
      <c r="O35848" s="30"/>
      <c r="P35848" s="30"/>
      <c r="Q35848" s="30"/>
      <c r="R35848" s="30"/>
    </row>
    <row r="35849" spans="15:18" x14ac:dyDescent="0.25">
      <c r="O35849" s="30"/>
      <c r="P35849" s="30"/>
      <c r="Q35849" s="30"/>
      <c r="R35849" s="30"/>
    </row>
    <row r="35850" spans="15:18" x14ac:dyDescent="0.25">
      <c r="O35850" s="30"/>
      <c r="P35850" s="30"/>
      <c r="Q35850" s="30"/>
      <c r="R35850" s="30"/>
    </row>
    <row r="35851" spans="15:18" x14ac:dyDescent="0.25">
      <c r="O35851" s="30"/>
      <c r="P35851" s="30"/>
      <c r="Q35851" s="30"/>
      <c r="R35851" s="30"/>
    </row>
    <row r="35852" spans="15:18" x14ac:dyDescent="0.25">
      <c r="O35852" s="30"/>
      <c r="P35852" s="30"/>
      <c r="Q35852" s="30"/>
      <c r="R35852" s="30"/>
    </row>
    <row r="35853" spans="15:18" x14ac:dyDescent="0.25">
      <c r="O35853" s="30"/>
      <c r="P35853" s="30"/>
      <c r="Q35853" s="30"/>
      <c r="R35853" s="30"/>
    </row>
    <row r="35854" spans="15:18" x14ac:dyDescent="0.25">
      <c r="O35854" s="30"/>
      <c r="P35854" s="30"/>
      <c r="Q35854" s="30"/>
      <c r="R35854" s="30"/>
    </row>
    <row r="35855" spans="15:18" x14ac:dyDescent="0.25">
      <c r="O35855" s="30"/>
      <c r="P35855" s="30"/>
      <c r="Q35855" s="30"/>
      <c r="R35855" s="30"/>
    </row>
    <row r="35856" spans="15:18" x14ac:dyDescent="0.25">
      <c r="O35856" s="30"/>
      <c r="P35856" s="30"/>
      <c r="Q35856" s="30"/>
      <c r="R35856" s="30"/>
    </row>
    <row r="35857" spans="15:18" x14ac:dyDescent="0.25">
      <c r="O35857" s="30"/>
      <c r="P35857" s="30"/>
      <c r="Q35857" s="30"/>
      <c r="R35857" s="30"/>
    </row>
    <row r="35858" spans="15:18" x14ac:dyDescent="0.25">
      <c r="O35858" s="30"/>
      <c r="P35858" s="30"/>
      <c r="Q35858" s="30"/>
      <c r="R35858" s="30"/>
    </row>
    <row r="35859" spans="15:18" x14ac:dyDescent="0.25">
      <c r="O35859" s="30"/>
      <c r="P35859" s="30"/>
      <c r="Q35859" s="30"/>
      <c r="R35859" s="30"/>
    </row>
    <row r="35860" spans="15:18" x14ac:dyDescent="0.25">
      <c r="O35860" s="30"/>
      <c r="P35860" s="30"/>
      <c r="Q35860" s="30"/>
      <c r="R35860" s="30"/>
    </row>
    <row r="35861" spans="15:18" x14ac:dyDescent="0.25">
      <c r="O35861" s="30"/>
      <c r="P35861" s="30"/>
      <c r="Q35861" s="30"/>
      <c r="R35861" s="30"/>
    </row>
    <row r="35862" spans="15:18" x14ac:dyDescent="0.25">
      <c r="O35862" s="30"/>
      <c r="P35862" s="30"/>
      <c r="Q35862" s="30"/>
      <c r="R35862" s="30"/>
    </row>
    <row r="35863" spans="15:18" x14ac:dyDescent="0.25">
      <c r="O35863" s="30"/>
      <c r="P35863" s="30"/>
      <c r="Q35863" s="30"/>
      <c r="R35863" s="30"/>
    </row>
    <row r="35864" spans="15:18" x14ac:dyDescent="0.25">
      <c r="O35864" s="30"/>
      <c r="P35864" s="30"/>
      <c r="Q35864" s="30"/>
      <c r="R35864" s="30"/>
    </row>
    <row r="35865" spans="15:18" x14ac:dyDescent="0.25">
      <c r="O35865" s="30"/>
      <c r="P35865" s="30"/>
      <c r="Q35865" s="30"/>
      <c r="R35865" s="30"/>
    </row>
    <row r="35866" spans="15:18" x14ac:dyDescent="0.25">
      <c r="O35866" s="30"/>
      <c r="P35866" s="30"/>
      <c r="Q35866" s="30"/>
      <c r="R35866" s="30"/>
    </row>
    <row r="35867" spans="15:18" x14ac:dyDescent="0.25">
      <c r="O35867" s="30"/>
      <c r="P35867" s="30"/>
      <c r="Q35867" s="30"/>
      <c r="R35867" s="30"/>
    </row>
    <row r="35868" spans="15:18" x14ac:dyDescent="0.25">
      <c r="O35868" s="30"/>
      <c r="P35868" s="30"/>
      <c r="Q35868" s="30"/>
      <c r="R35868" s="30"/>
    </row>
    <row r="35869" spans="15:18" x14ac:dyDescent="0.25">
      <c r="O35869" s="30"/>
      <c r="P35869" s="30"/>
      <c r="Q35869" s="30"/>
      <c r="R35869" s="30"/>
    </row>
    <row r="35870" spans="15:18" x14ac:dyDescent="0.25">
      <c r="O35870" s="30"/>
      <c r="P35870" s="30"/>
      <c r="Q35870" s="30"/>
      <c r="R35870" s="30"/>
    </row>
    <row r="35871" spans="15:18" x14ac:dyDescent="0.25">
      <c r="O35871" s="30"/>
      <c r="P35871" s="30"/>
      <c r="Q35871" s="30"/>
      <c r="R35871" s="30"/>
    </row>
    <row r="35872" spans="15:18" x14ac:dyDescent="0.25">
      <c r="O35872" s="30"/>
      <c r="P35872" s="30"/>
      <c r="Q35872" s="30"/>
      <c r="R35872" s="30"/>
    </row>
    <row r="35873" spans="15:18" x14ac:dyDescent="0.25">
      <c r="O35873" s="30"/>
      <c r="P35873" s="30"/>
      <c r="Q35873" s="30"/>
      <c r="R35873" s="30"/>
    </row>
    <row r="35874" spans="15:18" x14ac:dyDescent="0.25">
      <c r="O35874" s="30"/>
      <c r="P35874" s="30"/>
      <c r="Q35874" s="30"/>
      <c r="R35874" s="30"/>
    </row>
    <row r="35875" spans="15:18" x14ac:dyDescent="0.25">
      <c r="O35875" s="30"/>
      <c r="P35875" s="30"/>
      <c r="Q35875" s="30"/>
      <c r="R35875" s="30"/>
    </row>
    <row r="35876" spans="15:18" x14ac:dyDescent="0.25">
      <c r="O35876" s="30"/>
      <c r="P35876" s="30"/>
      <c r="Q35876" s="30"/>
      <c r="R35876" s="30"/>
    </row>
    <row r="35877" spans="15:18" x14ac:dyDescent="0.25">
      <c r="O35877" s="30"/>
      <c r="P35877" s="30"/>
      <c r="Q35877" s="30"/>
      <c r="R35877" s="30"/>
    </row>
    <row r="35878" spans="15:18" x14ac:dyDescent="0.25">
      <c r="O35878" s="30"/>
      <c r="P35878" s="30"/>
      <c r="Q35878" s="30"/>
      <c r="R35878" s="30"/>
    </row>
    <row r="35879" spans="15:18" x14ac:dyDescent="0.25">
      <c r="O35879" s="30"/>
      <c r="P35879" s="30"/>
      <c r="Q35879" s="30"/>
      <c r="R35879" s="30"/>
    </row>
    <row r="35880" spans="15:18" x14ac:dyDescent="0.25">
      <c r="O35880" s="30"/>
      <c r="P35880" s="30"/>
      <c r="Q35880" s="30"/>
      <c r="R35880" s="30"/>
    </row>
    <row r="35881" spans="15:18" x14ac:dyDescent="0.25">
      <c r="O35881" s="30"/>
      <c r="P35881" s="30"/>
      <c r="Q35881" s="30"/>
      <c r="R35881" s="30"/>
    </row>
    <row r="35882" spans="15:18" x14ac:dyDescent="0.25">
      <c r="O35882" s="30"/>
      <c r="P35882" s="30"/>
      <c r="Q35882" s="30"/>
      <c r="R35882" s="30"/>
    </row>
    <row r="35883" spans="15:18" x14ac:dyDescent="0.25">
      <c r="O35883" s="30"/>
      <c r="P35883" s="30"/>
      <c r="Q35883" s="30"/>
      <c r="R35883" s="30"/>
    </row>
    <row r="35884" spans="15:18" x14ac:dyDescent="0.25">
      <c r="O35884" s="30"/>
      <c r="P35884" s="30"/>
      <c r="Q35884" s="30"/>
      <c r="R35884" s="30"/>
    </row>
    <row r="35885" spans="15:18" x14ac:dyDescent="0.25">
      <c r="O35885" s="30"/>
      <c r="P35885" s="30"/>
      <c r="Q35885" s="30"/>
      <c r="R35885" s="30"/>
    </row>
    <row r="35886" spans="15:18" x14ac:dyDescent="0.25">
      <c r="O35886" s="30"/>
      <c r="P35886" s="30"/>
      <c r="Q35886" s="30"/>
      <c r="R35886" s="30"/>
    </row>
    <row r="35887" spans="15:18" x14ac:dyDescent="0.25">
      <c r="O35887" s="30"/>
      <c r="P35887" s="30"/>
      <c r="Q35887" s="30"/>
      <c r="R35887" s="30"/>
    </row>
    <row r="35888" spans="15:18" x14ac:dyDescent="0.25">
      <c r="O35888" s="30"/>
      <c r="P35888" s="30"/>
      <c r="Q35888" s="30"/>
      <c r="R35888" s="30"/>
    </row>
    <row r="35889" spans="15:18" x14ac:dyDescent="0.25">
      <c r="O35889" s="30"/>
      <c r="P35889" s="30"/>
      <c r="Q35889" s="30"/>
      <c r="R35889" s="30"/>
    </row>
    <row r="35890" spans="15:18" x14ac:dyDescent="0.25">
      <c r="O35890" s="30"/>
      <c r="P35890" s="30"/>
      <c r="Q35890" s="30"/>
      <c r="R35890" s="30"/>
    </row>
    <row r="35891" spans="15:18" x14ac:dyDescent="0.25">
      <c r="O35891" s="30"/>
      <c r="P35891" s="30"/>
      <c r="Q35891" s="30"/>
      <c r="R35891" s="30"/>
    </row>
    <row r="35892" spans="15:18" x14ac:dyDescent="0.25">
      <c r="O35892" s="30"/>
      <c r="P35892" s="30"/>
      <c r="Q35892" s="30"/>
      <c r="R35892" s="30"/>
    </row>
    <row r="35893" spans="15:18" x14ac:dyDescent="0.25">
      <c r="O35893" s="30"/>
      <c r="P35893" s="30"/>
      <c r="Q35893" s="30"/>
      <c r="R35893" s="30"/>
    </row>
    <row r="35894" spans="15:18" x14ac:dyDescent="0.25">
      <c r="O35894" s="30"/>
      <c r="P35894" s="30"/>
      <c r="Q35894" s="30"/>
      <c r="R35894" s="30"/>
    </row>
    <row r="35895" spans="15:18" x14ac:dyDescent="0.25">
      <c r="O35895" s="30"/>
      <c r="P35895" s="30"/>
      <c r="Q35895" s="30"/>
      <c r="R35895" s="30"/>
    </row>
    <row r="35896" spans="15:18" x14ac:dyDescent="0.25">
      <c r="O35896" s="30"/>
      <c r="P35896" s="30"/>
      <c r="Q35896" s="30"/>
      <c r="R35896" s="30"/>
    </row>
    <row r="35897" spans="15:18" x14ac:dyDescent="0.25">
      <c r="O35897" s="30"/>
      <c r="P35897" s="30"/>
      <c r="Q35897" s="30"/>
      <c r="R35897" s="30"/>
    </row>
    <row r="35898" spans="15:18" x14ac:dyDescent="0.25">
      <c r="O35898" s="30"/>
      <c r="P35898" s="30"/>
      <c r="Q35898" s="30"/>
      <c r="R35898" s="30"/>
    </row>
    <row r="35899" spans="15:18" x14ac:dyDescent="0.25">
      <c r="O35899" s="30"/>
      <c r="P35899" s="30"/>
      <c r="Q35899" s="30"/>
      <c r="R35899" s="30"/>
    </row>
    <row r="35900" spans="15:18" x14ac:dyDescent="0.25">
      <c r="O35900" s="30"/>
      <c r="P35900" s="30"/>
      <c r="Q35900" s="30"/>
      <c r="R35900" s="30"/>
    </row>
    <row r="35901" spans="15:18" x14ac:dyDescent="0.25">
      <c r="O35901" s="30"/>
      <c r="P35901" s="30"/>
      <c r="Q35901" s="30"/>
      <c r="R35901" s="30"/>
    </row>
    <row r="35902" spans="15:18" x14ac:dyDescent="0.25">
      <c r="O35902" s="30"/>
      <c r="P35902" s="30"/>
      <c r="Q35902" s="30"/>
      <c r="R35902" s="30"/>
    </row>
    <row r="35903" spans="15:18" x14ac:dyDescent="0.25">
      <c r="O35903" s="30"/>
      <c r="P35903" s="30"/>
      <c r="Q35903" s="30"/>
      <c r="R35903" s="30"/>
    </row>
    <row r="35904" spans="15:18" x14ac:dyDescent="0.25">
      <c r="O35904" s="30"/>
      <c r="P35904" s="30"/>
      <c r="Q35904" s="30"/>
      <c r="R35904" s="30"/>
    </row>
    <row r="35905" spans="15:18" x14ac:dyDescent="0.25">
      <c r="O35905" s="30"/>
      <c r="P35905" s="30"/>
      <c r="Q35905" s="30"/>
      <c r="R35905" s="30"/>
    </row>
    <row r="35906" spans="15:18" x14ac:dyDescent="0.25">
      <c r="O35906" s="30"/>
      <c r="P35906" s="30"/>
      <c r="Q35906" s="30"/>
      <c r="R35906" s="30"/>
    </row>
    <row r="35907" spans="15:18" x14ac:dyDescent="0.25">
      <c r="O35907" s="30"/>
      <c r="P35907" s="30"/>
      <c r="Q35907" s="30"/>
      <c r="R35907" s="30"/>
    </row>
    <row r="35908" spans="15:18" x14ac:dyDescent="0.25">
      <c r="O35908" s="30"/>
      <c r="P35908" s="30"/>
      <c r="Q35908" s="30"/>
      <c r="R35908" s="30"/>
    </row>
    <row r="35909" spans="15:18" x14ac:dyDescent="0.25">
      <c r="O35909" s="30"/>
      <c r="P35909" s="30"/>
      <c r="Q35909" s="30"/>
      <c r="R35909" s="30"/>
    </row>
    <row r="35910" spans="15:18" x14ac:dyDescent="0.25">
      <c r="O35910" s="30"/>
      <c r="P35910" s="30"/>
      <c r="Q35910" s="30"/>
      <c r="R35910" s="30"/>
    </row>
    <row r="35911" spans="15:18" x14ac:dyDescent="0.25">
      <c r="O35911" s="30"/>
      <c r="P35911" s="30"/>
      <c r="Q35911" s="30"/>
      <c r="R35911" s="30"/>
    </row>
    <row r="35912" spans="15:18" x14ac:dyDescent="0.25">
      <c r="O35912" s="30"/>
      <c r="P35912" s="30"/>
      <c r="Q35912" s="30"/>
      <c r="R35912" s="30"/>
    </row>
    <row r="35913" spans="15:18" x14ac:dyDescent="0.25">
      <c r="O35913" s="30"/>
      <c r="P35913" s="30"/>
      <c r="Q35913" s="30"/>
      <c r="R35913" s="30"/>
    </row>
    <row r="35914" spans="15:18" x14ac:dyDescent="0.25">
      <c r="O35914" s="30"/>
      <c r="P35914" s="30"/>
      <c r="Q35914" s="30"/>
      <c r="R35914" s="30"/>
    </row>
    <row r="35915" spans="15:18" x14ac:dyDescent="0.25">
      <c r="O35915" s="30"/>
      <c r="P35915" s="30"/>
      <c r="Q35915" s="30"/>
      <c r="R35915" s="30"/>
    </row>
    <row r="35916" spans="15:18" x14ac:dyDescent="0.25">
      <c r="O35916" s="30"/>
      <c r="P35916" s="30"/>
      <c r="Q35916" s="30"/>
      <c r="R35916" s="30"/>
    </row>
    <row r="35917" spans="15:18" x14ac:dyDescent="0.25">
      <c r="O35917" s="30"/>
      <c r="P35917" s="30"/>
      <c r="Q35917" s="30"/>
      <c r="R35917" s="30"/>
    </row>
    <row r="35918" spans="15:18" x14ac:dyDescent="0.25">
      <c r="O35918" s="30"/>
      <c r="P35918" s="30"/>
      <c r="Q35918" s="30"/>
      <c r="R35918" s="30"/>
    </row>
    <row r="35919" spans="15:18" x14ac:dyDescent="0.25">
      <c r="O35919" s="30"/>
      <c r="P35919" s="30"/>
      <c r="Q35919" s="30"/>
      <c r="R35919" s="30"/>
    </row>
    <row r="35920" spans="15:18" x14ac:dyDescent="0.25">
      <c r="O35920" s="30"/>
      <c r="P35920" s="30"/>
      <c r="Q35920" s="30"/>
      <c r="R35920" s="30"/>
    </row>
    <row r="35921" spans="15:18" x14ac:dyDescent="0.25">
      <c r="O35921" s="30"/>
      <c r="P35921" s="30"/>
      <c r="Q35921" s="30"/>
      <c r="R35921" s="30"/>
    </row>
    <row r="35922" spans="15:18" x14ac:dyDescent="0.25">
      <c r="O35922" s="30"/>
      <c r="P35922" s="30"/>
      <c r="Q35922" s="30"/>
      <c r="R35922" s="30"/>
    </row>
    <row r="35923" spans="15:18" x14ac:dyDescent="0.25">
      <c r="O35923" s="30"/>
      <c r="P35923" s="30"/>
      <c r="Q35923" s="30"/>
      <c r="R35923" s="30"/>
    </row>
    <row r="35924" spans="15:18" x14ac:dyDescent="0.25">
      <c r="O35924" s="30"/>
      <c r="P35924" s="30"/>
      <c r="Q35924" s="30"/>
      <c r="R35924" s="30"/>
    </row>
    <row r="35925" spans="15:18" x14ac:dyDescent="0.25">
      <c r="O35925" s="30"/>
      <c r="P35925" s="30"/>
      <c r="Q35925" s="30"/>
      <c r="R35925" s="30"/>
    </row>
    <row r="35926" spans="15:18" x14ac:dyDescent="0.25">
      <c r="O35926" s="30"/>
      <c r="P35926" s="30"/>
      <c r="Q35926" s="30"/>
      <c r="R35926" s="30"/>
    </row>
    <row r="35927" spans="15:18" x14ac:dyDescent="0.25">
      <c r="O35927" s="30"/>
      <c r="P35927" s="30"/>
      <c r="Q35927" s="30"/>
      <c r="R35927" s="30"/>
    </row>
    <row r="35928" spans="15:18" x14ac:dyDescent="0.25">
      <c r="O35928" s="30"/>
      <c r="P35928" s="30"/>
      <c r="Q35928" s="30"/>
      <c r="R35928" s="30"/>
    </row>
    <row r="35929" spans="15:18" x14ac:dyDescent="0.25">
      <c r="O35929" s="30"/>
      <c r="P35929" s="30"/>
      <c r="Q35929" s="30"/>
      <c r="R35929" s="30"/>
    </row>
    <row r="35930" spans="15:18" x14ac:dyDescent="0.25">
      <c r="O35930" s="30"/>
      <c r="P35930" s="30"/>
      <c r="Q35930" s="30"/>
      <c r="R35930" s="30"/>
    </row>
    <row r="35931" spans="15:18" x14ac:dyDescent="0.25">
      <c r="O35931" s="30"/>
      <c r="P35931" s="30"/>
      <c r="Q35931" s="30"/>
      <c r="R35931" s="30"/>
    </row>
    <row r="35932" spans="15:18" x14ac:dyDescent="0.25">
      <c r="O35932" s="30"/>
      <c r="P35932" s="30"/>
      <c r="Q35932" s="30"/>
      <c r="R35932" s="30"/>
    </row>
    <row r="35933" spans="15:18" x14ac:dyDescent="0.25">
      <c r="O35933" s="30"/>
      <c r="P35933" s="30"/>
      <c r="Q35933" s="30"/>
      <c r="R35933" s="30"/>
    </row>
    <row r="35934" spans="15:18" x14ac:dyDescent="0.25">
      <c r="O35934" s="30"/>
      <c r="P35934" s="30"/>
      <c r="Q35934" s="30"/>
      <c r="R35934" s="30"/>
    </row>
    <row r="35935" spans="15:18" x14ac:dyDescent="0.25">
      <c r="O35935" s="30"/>
      <c r="P35935" s="30"/>
      <c r="Q35935" s="30"/>
      <c r="R35935" s="30"/>
    </row>
    <row r="35936" spans="15:18" x14ac:dyDescent="0.25">
      <c r="O35936" s="30"/>
      <c r="P35936" s="30"/>
      <c r="Q35936" s="30"/>
      <c r="R35936" s="30"/>
    </row>
    <row r="35937" spans="15:18" x14ac:dyDescent="0.25">
      <c r="O35937" s="30"/>
      <c r="P35937" s="30"/>
      <c r="Q35937" s="30"/>
      <c r="R35937" s="30"/>
    </row>
    <row r="35938" spans="15:18" x14ac:dyDescent="0.25">
      <c r="O35938" s="30"/>
      <c r="P35938" s="30"/>
      <c r="Q35938" s="30"/>
      <c r="R35938" s="30"/>
    </row>
    <row r="35939" spans="15:18" x14ac:dyDescent="0.25">
      <c r="O35939" s="30"/>
      <c r="P35939" s="30"/>
      <c r="Q35939" s="30"/>
      <c r="R35939" s="30"/>
    </row>
    <row r="35940" spans="15:18" x14ac:dyDescent="0.25">
      <c r="O35940" s="30"/>
      <c r="P35940" s="30"/>
      <c r="Q35940" s="30"/>
      <c r="R35940" s="30"/>
    </row>
    <row r="35941" spans="15:18" x14ac:dyDescent="0.25">
      <c r="O35941" s="30"/>
      <c r="P35941" s="30"/>
      <c r="Q35941" s="30"/>
      <c r="R35941" s="30"/>
    </row>
    <row r="35942" spans="15:18" x14ac:dyDescent="0.25">
      <c r="O35942" s="30"/>
      <c r="P35942" s="30"/>
      <c r="Q35942" s="30"/>
      <c r="R35942" s="30"/>
    </row>
    <row r="35943" spans="15:18" x14ac:dyDescent="0.25">
      <c r="O35943" s="30"/>
      <c r="P35943" s="30"/>
      <c r="Q35943" s="30"/>
      <c r="R35943" s="30"/>
    </row>
    <row r="35944" spans="15:18" x14ac:dyDescent="0.25">
      <c r="O35944" s="30"/>
      <c r="P35944" s="30"/>
      <c r="Q35944" s="30"/>
      <c r="R35944" s="30"/>
    </row>
    <row r="35945" spans="15:18" x14ac:dyDescent="0.25">
      <c r="O35945" s="30"/>
      <c r="P35945" s="30"/>
      <c r="Q35945" s="30"/>
      <c r="R35945" s="30"/>
    </row>
    <row r="35946" spans="15:18" x14ac:dyDescent="0.25">
      <c r="O35946" s="30"/>
      <c r="P35946" s="30"/>
      <c r="Q35946" s="30"/>
      <c r="R35946" s="30"/>
    </row>
    <row r="35947" spans="15:18" x14ac:dyDescent="0.25">
      <c r="O35947" s="30"/>
      <c r="P35947" s="30"/>
      <c r="Q35947" s="30"/>
      <c r="R35947" s="30"/>
    </row>
    <row r="35948" spans="15:18" x14ac:dyDescent="0.25">
      <c r="O35948" s="30"/>
      <c r="P35948" s="30"/>
      <c r="Q35948" s="30"/>
      <c r="R35948" s="30"/>
    </row>
    <row r="35949" spans="15:18" x14ac:dyDescent="0.25">
      <c r="O35949" s="30"/>
      <c r="P35949" s="30"/>
      <c r="Q35949" s="30"/>
      <c r="R35949" s="30"/>
    </row>
    <row r="35950" spans="15:18" x14ac:dyDescent="0.25">
      <c r="O35950" s="30"/>
      <c r="P35950" s="30"/>
      <c r="Q35950" s="30"/>
      <c r="R35950" s="30"/>
    </row>
    <row r="35951" spans="15:18" x14ac:dyDescent="0.25">
      <c r="O35951" s="30"/>
      <c r="P35951" s="30"/>
      <c r="Q35951" s="30"/>
      <c r="R35951" s="30"/>
    </row>
    <row r="35952" spans="15:18" x14ac:dyDescent="0.25">
      <c r="O35952" s="30"/>
      <c r="P35952" s="30"/>
      <c r="Q35952" s="30"/>
      <c r="R35952" s="30"/>
    </row>
    <row r="35953" spans="15:18" x14ac:dyDescent="0.25">
      <c r="O35953" s="30"/>
      <c r="P35953" s="30"/>
      <c r="Q35953" s="30"/>
      <c r="R35953" s="30"/>
    </row>
    <row r="35954" spans="15:18" x14ac:dyDescent="0.25">
      <c r="O35954" s="30"/>
      <c r="P35954" s="30"/>
      <c r="Q35954" s="30"/>
      <c r="R35954" s="30"/>
    </row>
    <row r="35955" spans="15:18" x14ac:dyDescent="0.25">
      <c r="O35955" s="30"/>
      <c r="P35955" s="30"/>
      <c r="Q35955" s="30"/>
      <c r="R35955" s="30"/>
    </row>
    <row r="35956" spans="15:18" x14ac:dyDescent="0.25">
      <c r="O35956" s="30"/>
      <c r="P35956" s="30"/>
      <c r="Q35956" s="30"/>
      <c r="R35956" s="30"/>
    </row>
    <row r="35957" spans="15:18" x14ac:dyDescent="0.25">
      <c r="O35957" s="30"/>
      <c r="P35957" s="30"/>
      <c r="Q35957" s="30"/>
      <c r="R35957" s="30"/>
    </row>
    <row r="35958" spans="15:18" x14ac:dyDescent="0.25">
      <c r="O35958" s="30"/>
      <c r="P35958" s="30"/>
      <c r="Q35958" s="30"/>
      <c r="R35958" s="30"/>
    </row>
    <row r="35959" spans="15:18" x14ac:dyDescent="0.25">
      <c r="O35959" s="30"/>
      <c r="P35959" s="30"/>
      <c r="Q35959" s="30"/>
      <c r="R35959" s="30"/>
    </row>
    <row r="35960" spans="15:18" x14ac:dyDescent="0.25">
      <c r="O35960" s="30"/>
      <c r="P35960" s="30"/>
      <c r="Q35960" s="30"/>
      <c r="R35960" s="30"/>
    </row>
    <row r="35961" spans="15:18" x14ac:dyDescent="0.25">
      <c r="O35961" s="30"/>
      <c r="P35961" s="30"/>
      <c r="Q35961" s="30"/>
      <c r="R35961" s="30"/>
    </row>
    <row r="35962" spans="15:18" x14ac:dyDescent="0.25">
      <c r="O35962" s="30"/>
      <c r="P35962" s="30"/>
      <c r="Q35962" s="30"/>
      <c r="R35962" s="30"/>
    </row>
    <row r="35963" spans="15:18" x14ac:dyDescent="0.25">
      <c r="O35963" s="30"/>
      <c r="P35963" s="30"/>
      <c r="Q35963" s="30"/>
      <c r="R35963" s="30"/>
    </row>
    <row r="35964" spans="15:18" x14ac:dyDescent="0.25">
      <c r="O35964" s="30"/>
      <c r="P35964" s="30"/>
      <c r="Q35964" s="30"/>
      <c r="R35964" s="30"/>
    </row>
    <row r="35965" spans="15:18" x14ac:dyDescent="0.25">
      <c r="O35965" s="30"/>
      <c r="P35965" s="30"/>
      <c r="Q35965" s="30"/>
      <c r="R35965" s="30"/>
    </row>
    <row r="35966" spans="15:18" x14ac:dyDescent="0.25">
      <c r="O35966" s="30"/>
      <c r="P35966" s="30"/>
      <c r="Q35966" s="30"/>
      <c r="R35966" s="30"/>
    </row>
    <row r="35967" spans="15:18" x14ac:dyDescent="0.25">
      <c r="O35967" s="30"/>
      <c r="P35967" s="30"/>
      <c r="Q35967" s="30"/>
      <c r="R35967" s="30"/>
    </row>
    <row r="35968" spans="15:18" x14ac:dyDescent="0.25">
      <c r="O35968" s="30"/>
      <c r="P35968" s="30"/>
      <c r="Q35968" s="30"/>
      <c r="R35968" s="30"/>
    </row>
    <row r="35969" spans="15:18" x14ac:dyDescent="0.25">
      <c r="O35969" s="30"/>
      <c r="P35969" s="30"/>
      <c r="Q35969" s="30"/>
      <c r="R35969" s="30"/>
    </row>
    <row r="35970" spans="15:18" x14ac:dyDescent="0.25">
      <c r="O35970" s="30"/>
      <c r="P35970" s="30"/>
      <c r="Q35970" s="30"/>
      <c r="R35970" s="30"/>
    </row>
    <row r="35971" spans="15:18" x14ac:dyDescent="0.25">
      <c r="O35971" s="30"/>
      <c r="P35971" s="30"/>
      <c r="Q35971" s="30"/>
      <c r="R35971" s="30"/>
    </row>
    <row r="35972" spans="15:18" x14ac:dyDescent="0.25">
      <c r="O35972" s="30"/>
      <c r="P35972" s="30"/>
      <c r="Q35972" s="30"/>
      <c r="R35972" s="30"/>
    </row>
    <row r="35973" spans="15:18" x14ac:dyDescent="0.25">
      <c r="O35973" s="30"/>
      <c r="P35973" s="30"/>
      <c r="Q35973" s="30"/>
      <c r="R35973" s="30"/>
    </row>
    <row r="35974" spans="15:18" x14ac:dyDescent="0.25">
      <c r="O35974" s="30"/>
      <c r="P35974" s="30"/>
      <c r="Q35974" s="30"/>
      <c r="R35974" s="30"/>
    </row>
    <row r="35975" spans="15:18" x14ac:dyDescent="0.25">
      <c r="O35975" s="30"/>
      <c r="P35975" s="30"/>
      <c r="Q35975" s="30"/>
      <c r="R35975" s="30"/>
    </row>
    <row r="35976" spans="15:18" x14ac:dyDescent="0.25">
      <c r="O35976" s="30"/>
      <c r="P35976" s="30"/>
      <c r="Q35976" s="30"/>
      <c r="R35976" s="30"/>
    </row>
    <row r="35977" spans="15:18" x14ac:dyDescent="0.25">
      <c r="O35977" s="30"/>
      <c r="P35977" s="30"/>
      <c r="Q35977" s="30"/>
      <c r="R35977" s="30"/>
    </row>
    <row r="35978" spans="15:18" x14ac:dyDescent="0.25">
      <c r="O35978" s="30"/>
      <c r="P35978" s="30"/>
      <c r="Q35978" s="30"/>
      <c r="R35978" s="30"/>
    </row>
    <row r="35979" spans="15:18" x14ac:dyDescent="0.25">
      <c r="O35979" s="30"/>
      <c r="P35979" s="30"/>
      <c r="Q35979" s="30"/>
      <c r="R35979" s="30"/>
    </row>
    <row r="35980" spans="15:18" x14ac:dyDescent="0.25">
      <c r="O35980" s="30"/>
      <c r="P35980" s="30"/>
      <c r="Q35980" s="30"/>
      <c r="R35980" s="30"/>
    </row>
    <row r="35981" spans="15:18" x14ac:dyDescent="0.25">
      <c r="O35981" s="30"/>
      <c r="P35981" s="30"/>
      <c r="Q35981" s="30"/>
      <c r="R35981" s="30"/>
    </row>
    <row r="35982" spans="15:18" x14ac:dyDescent="0.25">
      <c r="O35982" s="30"/>
      <c r="P35982" s="30"/>
      <c r="Q35982" s="30"/>
      <c r="R35982" s="30"/>
    </row>
    <row r="35983" spans="15:18" x14ac:dyDescent="0.25">
      <c r="O35983" s="30"/>
      <c r="P35983" s="30"/>
      <c r="Q35983" s="30"/>
      <c r="R35983" s="30"/>
    </row>
    <row r="35984" spans="15:18" x14ac:dyDescent="0.25">
      <c r="O35984" s="30"/>
      <c r="P35984" s="30"/>
      <c r="Q35984" s="30"/>
      <c r="R35984" s="30"/>
    </row>
    <row r="35985" spans="15:18" x14ac:dyDescent="0.25">
      <c r="O35985" s="30"/>
      <c r="P35985" s="30"/>
      <c r="Q35985" s="30"/>
      <c r="R35985" s="30"/>
    </row>
    <row r="35986" spans="15:18" x14ac:dyDescent="0.25">
      <c r="O35986" s="30"/>
      <c r="P35986" s="30"/>
      <c r="Q35986" s="30"/>
      <c r="R35986" s="30"/>
    </row>
    <row r="35987" spans="15:18" x14ac:dyDescent="0.25">
      <c r="O35987" s="30"/>
      <c r="P35987" s="30"/>
      <c r="Q35987" s="30"/>
      <c r="R35987" s="30"/>
    </row>
    <row r="35988" spans="15:18" x14ac:dyDescent="0.25">
      <c r="O35988" s="30"/>
      <c r="P35988" s="30"/>
      <c r="Q35988" s="30"/>
      <c r="R35988" s="30"/>
    </row>
    <row r="35989" spans="15:18" x14ac:dyDescent="0.25">
      <c r="O35989" s="30"/>
      <c r="P35989" s="30"/>
      <c r="Q35989" s="30"/>
      <c r="R35989" s="30"/>
    </row>
    <row r="35990" spans="15:18" x14ac:dyDescent="0.25">
      <c r="O35990" s="30"/>
      <c r="P35990" s="30"/>
      <c r="Q35990" s="30"/>
      <c r="R35990" s="30"/>
    </row>
    <row r="35991" spans="15:18" x14ac:dyDescent="0.25">
      <c r="O35991" s="30"/>
      <c r="P35991" s="30"/>
      <c r="Q35991" s="30"/>
      <c r="R35991" s="30"/>
    </row>
    <row r="35992" spans="15:18" x14ac:dyDescent="0.25">
      <c r="O35992" s="30"/>
      <c r="P35992" s="30"/>
      <c r="Q35992" s="30"/>
      <c r="R35992" s="30"/>
    </row>
    <row r="35993" spans="15:18" x14ac:dyDescent="0.25">
      <c r="O35993" s="30"/>
      <c r="P35993" s="30"/>
      <c r="Q35993" s="30"/>
      <c r="R35993" s="30"/>
    </row>
    <row r="35994" spans="15:18" x14ac:dyDescent="0.25">
      <c r="O35994" s="30"/>
      <c r="P35994" s="30"/>
      <c r="Q35994" s="30"/>
      <c r="R35994" s="30"/>
    </row>
    <row r="35995" spans="15:18" x14ac:dyDescent="0.25">
      <c r="O35995" s="30"/>
      <c r="P35995" s="30"/>
      <c r="Q35995" s="30"/>
      <c r="R35995" s="30"/>
    </row>
    <row r="35996" spans="15:18" x14ac:dyDescent="0.25">
      <c r="O35996" s="30"/>
      <c r="P35996" s="30"/>
      <c r="Q35996" s="30"/>
      <c r="R35996" s="30"/>
    </row>
    <row r="35997" spans="15:18" x14ac:dyDescent="0.25">
      <c r="O35997" s="30"/>
      <c r="P35997" s="30"/>
      <c r="Q35997" s="30"/>
      <c r="R35997" s="30"/>
    </row>
    <row r="35998" spans="15:18" x14ac:dyDescent="0.25">
      <c r="O35998" s="30"/>
      <c r="P35998" s="30"/>
      <c r="Q35998" s="30"/>
      <c r="R35998" s="30"/>
    </row>
    <row r="35999" spans="15:18" x14ac:dyDescent="0.25">
      <c r="O35999" s="30"/>
      <c r="P35999" s="30"/>
      <c r="Q35999" s="30"/>
      <c r="R35999" s="30"/>
    </row>
    <row r="36000" spans="15:18" x14ac:dyDescent="0.25">
      <c r="O36000" s="30"/>
      <c r="P36000" s="30"/>
      <c r="Q36000" s="30"/>
      <c r="R36000" s="30"/>
    </row>
    <row r="36001" spans="15:18" x14ac:dyDescent="0.25">
      <c r="O36001" s="30"/>
      <c r="P36001" s="30"/>
      <c r="Q36001" s="30"/>
      <c r="R36001" s="30"/>
    </row>
    <row r="36002" spans="15:18" x14ac:dyDescent="0.25">
      <c r="O36002" s="30"/>
      <c r="P36002" s="30"/>
      <c r="Q36002" s="30"/>
      <c r="R36002" s="30"/>
    </row>
    <row r="36003" spans="15:18" x14ac:dyDescent="0.25">
      <c r="O36003" s="30"/>
      <c r="P36003" s="30"/>
      <c r="Q36003" s="30"/>
      <c r="R36003" s="30"/>
    </row>
    <row r="36004" spans="15:18" x14ac:dyDescent="0.25">
      <c r="O36004" s="30"/>
      <c r="P36004" s="30"/>
      <c r="Q36004" s="30"/>
      <c r="R36004" s="30"/>
    </row>
    <row r="36005" spans="15:18" x14ac:dyDescent="0.25">
      <c r="O36005" s="30"/>
      <c r="P36005" s="30"/>
      <c r="Q36005" s="30"/>
      <c r="R36005" s="30"/>
    </row>
    <row r="36006" spans="15:18" x14ac:dyDescent="0.25">
      <c r="O36006" s="30"/>
      <c r="P36006" s="30"/>
      <c r="Q36006" s="30"/>
      <c r="R36006" s="30"/>
    </row>
    <row r="36007" spans="15:18" x14ac:dyDescent="0.25">
      <c r="O36007" s="30"/>
      <c r="P36007" s="30"/>
      <c r="Q36007" s="30"/>
      <c r="R36007" s="30"/>
    </row>
    <row r="36008" spans="15:18" x14ac:dyDescent="0.25">
      <c r="O36008" s="30"/>
      <c r="P36008" s="30"/>
      <c r="Q36008" s="30"/>
      <c r="R36008" s="30"/>
    </row>
    <row r="36009" spans="15:18" x14ac:dyDescent="0.25">
      <c r="O36009" s="30"/>
      <c r="P36009" s="30"/>
      <c r="Q36009" s="30"/>
      <c r="R36009" s="30"/>
    </row>
    <row r="36010" spans="15:18" x14ac:dyDescent="0.25">
      <c r="O36010" s="30"/>
      <c r="P36010" s="30"/>
      <c r="Q36010" s="30"/>
      <c r="R36010" s="30"/>
    </row>
    <row r="36011" spans="15:18" x14ac:dyDescent="0.25">
      <c r="O36011" s="30"/>
      <c r="P36011" s="30"/>
      <c r="Q36011" s="30"/>
      <c r="R36011" s="30"/>
    </row>
    <row r="36012" spans="15:18" x14ac:dyDescent="0.25">
      <c r="O36012" s="30"/>
      <c r="P36012" s="30"/>
      <c r="Q36012" s="30"/>
      <c r="R36012" s="30"/>
    </row>
    <row r="36013" spans="15:18" x14ac:dyDescent="0.25">
      <c r="O36013" s="30"/>
      <c r="P36013" s="30"/>
      <c r="Q36013" s="30"/>
      <c r="R36013" s="30"/>
    </row>
    <row r="36014" spans="15:18" x14ac:dyDescent="0.25">
      <c r="O36014" s="30"/>
      <c r="P36014" s="30"/>
      <c r="Q36014" s="30"/>
      <c r="R36014" s="30"/>
    </row>
    <row r="36015" spans="15:18" x14ac:dyDescent="0.25">
      <c r="O36015" s="30"/>
      <c r="P36015" s="30"/>
      <c r="Q36015" s="30"/>
      <c r="R36015" s="30"/>
    </row>
    <row r="36016" spans="15:18" x14ac:dyDescent="0.25">
      <c r="O36016" s="30"/>
      <c r="P36016" s="30"/>
      <c r="Q36016" s="30"/>
      <c r="R36016" s="30"/>
    </row>
    <row r="36017" spans="15:18" x14ac:dyDescent="0.25">
      <c r="O36017" s="30"/>
      <c r="P36017" s="30"/>
      <c r="Q36017" s="30"/>
      <c r="R36017" s="30"/>
    </row>
    <row r="36018" spans="15:18" x14ac:dyDescent="0.25">
      <c r="O36018" s="30"/>
      <c r="P36018" s="30"/>
      <c r="Q36018" s="30"/>
      <c r="R36018" s="30"/>
    </row>
    <row r="36019" spans="15:18" x14ac:dyDescent="0.25">
      <c r="O36019" s="30"/>
      <c r="P36019" s="30"/>
      <c r="Q36019" s="30"/>
      <c r="R36019" s="30"/>
    </row>
    <row r="36020" spans="15:18" x14ac:dyDescent="0.25">
      <c r="O36020" s="30"/>
      <c r="P36020" s="30"/>
      <c r="Q36020" s="30"/>
      <c r="R36020" s="30"/>
    </row>
    <row r="36021" spans="15:18" x14ac:dyDescent="0.25">
      <c r="O36021" s="30"/>
      <c r="P36021" s="30"/>
      <c r="Q36021" s="30"/>
      <c r="R36021" s="30"/>
    </row>
    <row r="36022" spans="15:18" x14ac:dyDescent="0.25">
      <c r="O36022" s="30"/>
      <c r="P36022" s="30"/>
      <c r="Q36022" s="30"/>
      <c r="R36022" s="30"/>
    </row>
    <row r="36023" spans="15:18" x14ac:dyDescent="0.25">
      <c r="O36023" s="30"/>
      <c r="P36023" s="30"/>
      <c r="Q36023" s="30"/>
      <c r="R36023" s="30"/>
    </row>
    <row r="36024" spans="15:18" x14ac:dyDescent="0.25">
      <c r="O36024" s="30"/>
      <c r="P36024" s="30"/>
      <c r="Q36024" s="30"/>
      <c r="R36024" s="30"/>
    </row>
    <row r="36025" spans="15:18" x14ac:dyDescent="0.25">
      <c r="O36025" s="30"/>
      <c r="P36025" s="30"/>
      <c r="Q36025" s="30"/>
      <c r="R36025" s="30"/>
    </row>
    <row r="36026" spans="15:18" x14ac:dyDescent="0.25">
      <c r="O36026" s="30"/>
      <c r="P36026" s="30"/>
      <c r="Q36026" s="30"/>
      <c r="R36026" s="30"/>
    </row>
    <row r="36027" spans="15:18" x14ac:dyDescent="0.25">
      <c r="O36027" s="30"/>
      <c r="P36027" s="30"/>
      <c r="Q36027" s="30"/>
      <c r="R36027" s="30"/>
    </row>
    <row r="36028" spans="15:18" x14ac:dyDescent="0.25">
      <c r="O36028" s="30"/>
      <c r="P36028" s="30"/>
      <c r="Q36028" s="30"/>
      <c r="R36028" s="30"/>
    </row>
    <row r="36029" spans="15:18" x14ac:dyDescent="0.25">
      <c r="O36029" s="30"/>
      <c r="P36029" s="30"/>
      <c r="Q36029" s="30"/>
      <c r="R36029" s="30"/>
    </row>
    <row r="36030" spans="15:18" x14ac:dyDescent="0.25">
      <c r="O36030" s="30"/>
      <c r="P36030" s="30"/>
      <c r="Q36030" s="30"/>
      <c r="R36030" s="30"/>
    </row>
    <row r="36031" spans="15:18" x14ac:dyDescent="0.25">
      <c r="O36031" s="30"/>
      <c r="P36031" s="30"/>
      <c r="Q36031" s="30"/>
      <c r="R36031" s="30"/>
    </row>
    <row r="36032" spans="15:18" x14ac:dyDescent="0.25">
      <c r="O36032" s="30"/>
      <c r="P36032" s="30"/>
      <c r="Q36032" s="30"/>
      <c r="R36032" s="30"/>
    </row>
    <row r="36033" spans="15:18" x14ac:dyDescent="0.25">
      <c r="O36033" s="30"/>
      <c r="P36033" s="30"/>
      <c r="Q36033" s="30"/>
      <c r="R36033" s="30"/>
    </row>
    <row r="36034" spans="15:18" x14ac:dyDescent="0.25">
      <c r="O36034" s="30"/>
      <c r="P36034" s="30"/>
      <c r="Q36034" s="30"/>
      <c r="R36034" s="30"/>
    </row>
    <row r="36035" spans="15:18" x14ac:dyDescent="0.25">
      <c r="O36035" s="30"/>
      <c r="P36035" s="30"/>
      <c r="Q36035" s="30"/>
      <c r="R36035" s="30"/>
    </row>
    <row r="36036" spans="15:18" x14ac:dyDescent="0.25">
      <c r="O36036" s="30"/>
      <c r="P36036" s="30"/>
      <c r="Q36036" s="30"/>
      <c r="R36036" s="30"/>
    </row>
    <row r="36037" spans="15:18" x14ac:dyDescent="0.25">
      <c r="O36037" s="30"/>
      <c r="P36037" s="30"/>
      <c r="Q36037" s="30"/>
      <c r="R36037" s="30"/>
    </row>
    <row r="36038" spans="15:18" x14ac:dyDescent="0.25">
      <c r="O36038" s="30"/>
      <c r="P36038" s="30"/>
      <c r="Q36038" s="30"/>
      <c r="R36038" s="30"/>
    </row>
    <row r="36039" spans="15:18" x14ac:dyDescent="0.25">
      <c r="O36039" s="30"/>
      <c r="P36039" s="30"/>
      <c r="Q36039" s="30"/>
      <c r="R36039" s="30"/>
    </row>
    <row r="36040" spans="15:18" x14ac:dyDescent="0.25">
      <c r="O36040" s="30"/>
      <c r="P36040" s="30"/>
      <c r="Q36040" s="30"/>
      <c r="R36040" s="30"/>
    </row>
    <row r="36041" spans="15:18" x14ac:dyDescent="0.25">
      <c r="O36041" s="30"/>
      <c r="P36041" s="30"/>
      <c r="Q36041" s="30"/>
      <c r="R36041" s="30"/>
    </row>
    <row r="36042" spans="15:18" x14ac:dyDescent="0.25">
      <c r="O36042" s="30"/>
      <c r="P36042" s="30"/>
      <c r="Q36042" s="30"/>
      <c r="R36042" s="30"/>
    </row>
    <row r="36043" spans="15:18" x14ac:dyDescent="0.25">
      <c r="O36043" s="30"/>
      <c r="P36043" s="30"/>
      <c r="Q36043" s="30"/>
      <c r="R36043" s="30"/>
    </row>
    <row r="36044" spans="15:18" x14ac:dyDescent="0.25">
      <c r="O36044" s="30"/>
      <c r="P36044" s="30"/>
      <c r="Q36044" s="30"/>
      <c r="R36044" s="30"/>
    </row>
    <row r="36045" spans="15:18" x14ac:dyDescent="0.25">
      <c r="O36045" s="30"/>
      <c r="P36045" s="30"/>
      <c r="Q36045" s="30"/>
      <c r="R36045" s="30"/>
    </row>
    <row r="36046" spans="15:18" x14ac:dyDescent="0.25">
      <c r="O36046" s="30"/>
      <c r="P36046" s="30"/>
      <c r="Q36046" s="30"/>
      <c r="R36046" s="30"/>
    </row>
    <row r="36047" spans="15:18" x14ac:dyDescent="0.25">
      <c r="O36047" s="30"/>
      <c r="P36047" s="30"/>
      <c r="Q36047" s="30"/>
      <c r="R36047" s="30"/>
    </row>
    <row r="36048" spans="15:18" x14ac:dyDescent="0.25">
      <c r="O36048" s="30"/>
      <c r="P36048" s="30"/>
      <c r="Q36048" s="30"/>
      <c r="R36048" s="30"/>
    </row>
    <row r="36049" spans="15:18" x14ac:dyDescent="0.25">
      <c r="O36049" s="30"/>
      <c r="P36049" s="30"/>
      <c r="Q36049" s="30"/>
      <c r="R36049" s="30"/>
    </row>
    <row r="36050" spans="15:18" x14ac:dyDescent="0.25">
      <c r="O36050" s="30"/>
      <c r="P36050" s="30"/>
      <c r="Q36050" s="30"/>
      <c r="R36050" s="30"/>
    </row>
    <row r="36051" spans="15:18" x14ac:dyDescent="0.25">
      <c r="O36051" s="30"/>
      <c r="P36051" s="30"/>
      <c r="Q36051" s="30"/>
      <c r="R36051" s="30"/>
    </row>
    <row r="36052" spans="15:18" x14ac:dyDescent="0.25">
      <c r="O36052" s="30"/>
      <c r="P36052" s="30"/>
      <c r="Q36052" s="30"/>
      <c r="R36052" s="30"/>
    </row>
    <row r="36053" spans="15:18" x14ac:dyDescent="0.25">
      <c r="O36053" s="30"/>
      <c r="P36053" s="30"/>
      <c r="Q36053" s="30"/>
      <c r="R36053" s="30"/>
    </row>
    <row r="36054" spans="15:18" x14ac:dyDescent="0.25">
      <c r="O36054" s="30"/>
      <c r="P36054" s="30"/>
      <c r="Q36054" s="30"/>
      <c r="R36054" s="30"/>
    </row>
    <row r="36055" spans="15:18" x14ac:dyDescent="0.25">
      <c r="O36055" s="30"/>
      <c r="P36055" s="30"/>
      <c r="Q36055" s="30"/>
      <c r="R36055" s="30"/>
    </row>
    <row r="36056" spans="15:18" x14ac:dyDescent="0.25">
      <c r="O36056" s="30"/>
      <c r="P36056" s="30"/>
      <c r="Q36056" s="30"/>
      <c r="R36056" s="30"/>
    </row>
    <row r="36057" spans="15:18" x14ac:dyDescent="0.25">
      <c r="O36057" s="30"/>
      <c r="P36057" s="30"/>
      <c r="Q36057" s="30"/>
      <c r="R36057" s="30"/>
    </row>
    <row r="36058" spans="15:18" x14ac:dyDescent="0.25">
      <c r="O36058" s="30"/>
      <c r="P36058" s="30"/>
      <c r="Q36058" s="30"/>
      <c r="R36058" s="30"/>
    </row>
    <row r="36059" spans="15:18" x14ac:dyDescent="0.25">
      <c r="O36059" s="30"/>
      <c r="P36059" s="30"/>
      <c r="Q36059" s="30"/>
      <c r="R36059" s="30"/>
    </row>
    <row r="36060" spans="15:18" x14ac:dyDescent="0.25">
      <c r="O36060" s="30"/>
      <c r="P36060" s="30"/>
      <c r="Q36060" s="30"/>
      <c r="R36060" s="30"/>
    </row>
    <row r="36061" spans="15:18" x14ac:dyDescent="0.25">
      <c r="O36061" s="30"/>
      <c r="P36061" s="30"/>
      <c r="Q36061" s="30"/>
      <c r="R36061" s="30"/>
    </row>
    <row r="36062" spans="15:18" x14ac:dyDescent="0.25">
      <c r="O36062" s="30"/>
      <c r="P36062" s="30"/>
      <c r="Q36062" s="30"/>
      <c r="R36062" s="30"/>
    </row>
    <row r="36063" spans="15:18" x14ac:dyDescent="0.25">
      <c r="O36063" s="30"/>
      <c r="P36063" s="30"/>
      <c r="Q36063" s="30"/>
      <c r="R36063" s="30"/>
    </row>
    <row r="36064" spans="15:18" x14ac:dyDescent="0.25">
      <c r="O36064" s="30"/>
      <c r="P36064" s="30"/>
      <c r="Q36064" s="30"/>
      <c r="R36064" s="30"/>
    </row>
    <row r="36065" spans="15:18" x14ac:dyDescent="0.25">
      <c r="O36065" s="30"/>
      <c r="P36065" s="30"/>
      <c r="Q36065" s="30"/>
      <c r="R36065" s="30"/>
    </row>
    <row r="36066" spans="15:18" x14ac:dyDescent="0.25">
      <c r="O36066" s="30"/>
      <c r="P36066" s="30"/>
      <c r="Q36066" s="30"/>
      <c r="R36066" s="30"/>
    </row>
    <row r="36067" spans="15:18" x14ac:dyDescent="0.25">
      <c r="O36067" s="30"/>
      <c r="P36067" s="30"/>
      <c r="Q36067" s="30"/>
      <c r="R36067" s="30"/>
    </row>
    <row r="36068" spans="15:18" x14ac:dyDescent="0.25">
      <c r="O36068" s="30"/>
      <c r="P36068" s="30"/>
      <c r="Q36068" s="30"/>
      <c r="R36068" s="30"/>
    </row>
    <row r="36069" spans="15:18" x14ac:dyDescent="0.25">
      <c r="O36069" s="30"/>
      <c r="P36069" s="30"/>
      <c r="Q36069" s="30"/>
      <c r="R36069" s="30"/>
    </row>
    <row r="36070" spans="15:18" x14ac:dyDescent="0.25">
      <c r="O36070" s="30"/>
      <c r="P36070" s="30"/>
      <c r="Q36070" s="30"/>
      <c r="R36070" s="30"/>
    </row>
    <row r="36071" spans="15:18" x14ac:dyDescent="0.25">
      <c r="O36071" s="30"/>
      <c r="P36071" s="30"/>
      <c r="Q36071" s="30"/>
      <c r="R36071" s="30"/>
    </row>
    <row r="36072" spans="15:18" x14ac:dyDescent="0.25">
      <c r="O36072" s="30"/>
      <c r="P36072" s="30"/>
      <c r="Q36072" s="30"/>
      <c r="R36072" s="30"/>
    </row>
    <row r="36073" spans="15:18" x14ac:dyDescent="0.25">
      <c r="O36073" s="30"/>
      <c r="P36073" s="30"/>
      <c r="Q36073" s="30"/>
      <c r="R36073" s="30"/>
    </row>
    <row r="36074" spans="15:18" x14ac:dyDescent="0.25">
      <c r="O36074" s="30"/>
      <c r="P36074" s="30"/>
      <c r="Q36074" s="30"/>
      <c r="R36074" s="30"/>
    </row>
    <row r="36075" spans="15:18" x14ac:dyDescent="0.25">
      <c r="O36075" s="30"/>
      <c r="P36075" s="30"/>
      <c r="Q36075" s="30"/>
      <c r="R36075" s="30"/>
    </row>
    <row r="36076" spans="15:18" x14ac:dyDescent="0.25">
      <c r="O36076" s="30"/>
      <c r="P36076" s="30"/>
      <c r="Q36076" s="30"/>
      <c r="R36076" s="30"/>
    </row>
    <row r="36077" spans="15:18" x14ac:dyDescent="0.25">
      <c r="O36077" s="30"/>
      <c r="P36077" s="30"/>
      <c r="Q36077" s="30"/>
      <c r="R36077" s="30"/>
    </row>
    <row r="36078" spans="15:18" x14ac:dyDescent="0.25">
      <c r="O36078" s="30"/>
      <c r="P36078" s="30"/>
      <c r="Q36078" s="30"/>
      <c r="R36078" s="30"/>
    </row>
    <row r="36079" spans="15:18" x14ac:dyDescent="0.25">
      <c r="O36079" s="30"/>
      <c r="P36079" s="30"/>
      <c r="Q36079" s="30"/>
      <c r="R36079" s="30"/>
    </row>
    <row r="36080" spans="15:18" x14ac:dyDescent="0.25">
      <c r="O36080" s="30"/>
      <c r="P36080" s="30"/>
      <c r="Q36080" s="30"/>
      <c r="R36080" s="30"/>
    </row>
    <row r="36081" spans="15:18" x14ac:dyDescent="0.25">
      <c r="O36081" s="30"/>
      <c r="P36081" s="30"/>
      <c r="Q36081" s="30"/>
      <c r="R36081" s="30"/>
    </row>
    <row r="36082" spans="15:18" x14ac:dyDescent="0.25">
      <c r="O36082" s="30"/>
      <c r="P36082" s="30"/>
      <c r="Q36082" s="30"/>
      <c r="R36082" s="30"/>
    </row>
    <row r="36083" spans="15:18" x14ac:dyDescent="0.25">
      <c r="O36083" s="30"/>
      <c r="P36083" s="30"/>
      <c r="Q36083" s="30"/>
      <c r="R36083" s="30"/>
    </row>
    <row r="36084" spans="15:18" x14ac:dyDescent="0.25">
      <c r="O36084" s="30"/>
      <c r="P36084" s="30"/>
      <c r="Q36084" s="30"/>
      <c r="R36084" s="30"/>
    </row>
    <row r="36085" spans="15:18" x14ac:dyDescent="0.25">
      <c r="O36085" s="30"/>
      <c r="P36085" s="30"/>
      <c r="Q36085" s="30"/>
      <c r="R36085" s="30"/>
    </row>
    <row r="36086" spans="15:18" x14ac:dyDescent="0.25">
      <c r="O36086" s="30"/>
      <c r="P36086" s="30"/>
      <c r="Q36086" s="30"/>
      <c r="R36086" s="30"/>
    </row>
    <row r="36087" spans="15:18" x14ac:dyDescent="0.25">
      <c r="O36087" s="30"/>
      <c r="P36087" s="30"/>
      <c r="Q36087" s="30"/>
      <c r="R36087" s="30"/>
    </row>
    <row r="36088" spans="15:18" x14ac:dyDescent="0.25">
      <c r="O36088" s="30"/>
      <c r="P36088" s="30"/>
      <c r="Q36088" s="30"/>
      <c r="R36088" s="30"/>
    </row>
    <row r="36089" spans="15:18" x14ac:dyDescent="0.25">
      <c r="O36089" s="30"/>
      <c r="P36089" s="30"/>
      <c r="Q36089" s="30"/>
      <c r="R36089" s="30"/>
    </row>
    <row r="36090" spans="15:18" x14ac:dyDescent="0.25">
      <c r="O36090" s="30"/>
      <c r="P36090" s="30"/>
      <c r="Q36090" s="30"/>
      <c r="R36090" s="30"/>
    </row>
    <row r="36091" spans="15:18" x14ac:dyDescent="0.25">
      <c r="O36091" s="30"/>
      <c r="P36091" s="30"/>
      <c r="Q36091" s="30"/>
      <c r="R36091" s="30"/>
    </row>
    <row r="36092" spans="15:18" x14ac:dyDescent="0.25">
      <c r="O36092" s="30"/>
      <c r="P36092" s="30"/>
      <c r="Q36092" s="30"/>
      <c r="R36092" s="30"/>
    </row>
    <row r="36093" spans="15:18" x14ac:dyDescent="0.25">
      <c r="O36093" s="30"/>
      <c r="P36093" s="30"/>
      <c r="Q36093" s="30"/>
      <c r="R36093" s="30"/>
    </row>
    <row r="36094" spans="15:18" x14ac:dyDescent="0.25">
      <c r="O36094" s="30"/>
      <c r="P36094" s="30"/>
      <c r="Q36094" s="30"/>
      <c r="R36094" s="30"/>
    </row>
    <row r="36095" spans="15:18" x14ac:dyDescent="0.25">
      <c r="O36095" s="30"/>
      <c r="P36095" s="30"/>
      <c r="Q36095" s="30"/>
      <c r="R36095" s="30"/>
    </row>
    <row r="36096" spans="15:18" x14ac:dyDescent="0.25">
      <c r="O36096" s="30"/>
      <c r="P36096" s="30"/>
      <c r="Q36096" s="30"/>
      <c r="R36096" s="30"/>
    </row>
    <row r="36097" spans="15:18" x14ac:dyDescent="0.25">
      <c r="O36097" s="30"/>
      <c r="P36097" s="30"/>
      <c r="Q36097" s="30"/>
      <c r="R36097" s="30"/>
    </row>
    <row r="36098" spans="15:18" x14ac:dyDescent="0.25">
      <c r="O36098" s="30"/>
      <c r="P36098" s="30"/>
      <c r="Q36098" s="30"/>
      <c r="R36098" s="30"/>
    </row>
    <row r="36099" spans="15:18" x14ac:dyDescent="0.25">
      <c r="O36099" s="30"/>
      <c r="P36099" s="30"/>
      <c r="Q36099" s="30"/>
      <c r="R36099" s="30"/>
    </row>
    <row r="36100" spans="15:18" x14ac:dyDescent="0.25">
      <c r="O36100" s="30"/>
      <c r="P36100" s="30"/>
      <c r="Q36100" s="30"/>
      <c r="R36100" s="30"/>
    </row>
    <row r="36101" spans="15:18" x14ac:dyDescent="0.25">
      <c r="O36101" s="30"/>
      <c r="P36101" s="30"/>
      <c r="Q36101" s="30"/>
      <c r="R36101" s="30"/>
    </row>
    <row r="36102" spans="15:18" x14ac:dyDescent="0.25">
      <c r="O36102" s="30"/>
      <c r="P36102" s="30"/>
      <c r="Q36102" s="30"/>
      <c r="R36102" s="30"/>
    </row>
    <row r="36103" spans="15:18" x14ac:dyDescent="0.25">
      <c r="O36103" s="30"/>
      <c r="P36103" s="30"/>
      <c r="Q36103" s="30"/>
      <c r="R36103" s="30"/>
    </row>
    <row r="36104" spans="15:18" x14ac:dyDescent="0.25">
      <c r="O36104" s="30"/>
      <c r="P36104" s="30"/>
      <c r="Q36104" s="30"/>
      <c r="R36104" s="30"/>
    </row>
    <row r="36105" spans="15:18" x14ac:dyDescent="0.25">
      <c r="O36105" s="30"/>
      <c r="P36105" s="30"/>
      <c r="Q36105" s="30"/>
      <c r="R36105" s="30"/>
    </row>
    <row r="36106" spans="15:18" x14ac:dyDescent="0.25">
      <c r="O36106" s="30"/>
      <c r="P36106" s="30"/>
      <c r="Q36106" s="30"/>
      <c r="R36106" s="30"/>
    </row>
    <row r="36107" spans="15:18" x14ac:dyDescent="0.25">
      <c r="O36107" s="30"/>
      <c r="P36107" s="30"/>
      <c r="Q36107" s="30"/>
      <c r="R36107" s="30"/>
    </row>
    <row r="36108" spans="15:18" x14ac:dyDescent="0.25">
      <c r="O36108" s="30"/>
      <c r="P36108" s="30"/>
      <c r="Q36108" s="30"/>
      <c r="R36108" s="30"/>
    </row>
    <row r="36109" spans="15:18" x14ac:dyDescent="0.25">
      <c r="O36109" s="30"/>
      <c r="P36109" s="30"/>
      <c r="Q36109" s="30"/>
      <c r="R36109" s="30"/>
    </row>
    <row r="36110" spans="15:18" x14ac:dyDescent="0.25">
      <c r="O36110" s="30"/>
      <c r="P36110" s="30"/>
      <c r="Q36110" s="30"/>
      <c r="R36110" s="30"/>
    </row>
    <row r="36111" spans="15:18" x14ac:dyDescent="0.25">
      <c r="O36111" s="30"/>
      <c r="P36111" s="30"/>
      <c r="Q36111" s="30"/>
      <c r="R36111" s="30"/>
    </row>
    <row r="36112" spans="15:18" x14ac:dyDescent="0.25">
      <c r="O36112" s="30"/>
      <c r="P36112" s="30"/>
      <c r="Q36112" s="30"/>
      <c r="R36112" s="30"/>
    </row>
    <row r="36113" spans="15:18" x14ac:dyDescent="0.25">
      <c r="O36113" s="30"/>
      <c r="P36113" s="30"/>
      <c r="Q36113" s="30"/>
      <c r="R36113" s="30"/>
    </row>
    <row r="36114" spans="15:18" x14ac:dyDescent="0.25">
      <c r="O36114" s="30"/>
      <c r="P36114" s="30"/>
      <c r="Q36114" s="30"/>
      <c r="R36114" s="30"/>
    </row>
    <row r="36115" spans="15:18" x14ac:dyDescent="0.25">
      <c r="O36115" s="30"/>
      <c r="P36115" s="30"/>
      <c r="Q36115" s="30"/>
      <c r="R36115" s="30"/>
    </row>
    <row r="36116" spans="15:18" x14ac:dyDescent="0.25">
      <c r="O36116" s="30"/>
      <c r="P36116" s="30"/>
      <c r="Q36116" s="30"/>
      <c r="R36116" s="30"/>
    </row>
    <row r="36117" spans="15:18" x14ac:dyDescent="0.25">
      <c r="O36117" s="30"/>
      <c r="P36117" s="30"/>
      <c r="Q36117" s="30"/>
      <c r="R36117" s="30"/>
    </row>
    <row r="36118" spans="15:18" x14ac:dyDescent="0.25">
      <c r="O36118" s="30"/>
      <c r="P36118" s="30"/>
      <c r="Q36118" s="30"/>
      <c r="R36118" s="30"/>
    </row>
    <row r="36119" spans="15:18" x14ac:dyDescent="0.25">
      <c r="O36119" s="30"/>
      <c r="P36119" s="30"/>
      <c r="Q36119" s="30"/>
      <c r="R36119" s="30"/>
    </row>
    <row r="36120" spans="15:18" x14ac:dyDescent="0.25">
      <c r="O36120" s="30"/>
      <c r="P36120" s="30"/>
      <c r="Q36120" s="30"/>
      <c r="R36120" s="30"/>
    </row>
    <row r="36121" spans="15:18" x14ac:dyDescent="0.25">
      <c r="O36121" s="30"/>
      <c r="P36121" s="30"/>
      <c r="Q36121" s="30"/>
      <c r="R36121" s="30"/>
    </row>
    <row r="36122" spans="15:18" x14ac:dyDescent="0.25">
      <c r="O36122" s="30"/>
      <c r="P36122" s="30"/>
      <c r="Q36122" s="30"/>
      <c r="R36122" s="30"/>
    </row>
    <row r="36123" spans="15:18" x14ac:dyDescent="0.25">
      <c r="O36123" s="30"/>
      <c r="P36123" s="30"/>
      <c r="Q36123" s="30"/>
      <c r="R36123" s="30"/>
    </row>
    <row r="36124" spans="15:18" x14ac:dyDescent="0.25">
      <c r="O36124" s="30"/>
      <c r="P36124" s="30"/>
      <c r="Q36124" s="30"/>
      <c r="R36124" s="30"/>
    </row>
    <row r="36125" spans="15:18" x14ac:dyDescent="0.25">
      <c r="O36125" s="30"/>
      <c r="P36125" s="30"/>
      <c r="Q36125" s="30"/>
      <c r="R36125" s="30"/>
    </row>
    <row r="36126" spans="15:18" x14ac:dyDescent="0.25">
      <c r="O36126" s="30"/>
      <c r="P36126" s="30"/>
      <c r="Q36126" s="30"/>
      <c r="R36126" s="30"/>
    </row>
    <row r="36127" spans="15:18" x14ac:dyDescent="0.25">
      <c r="O36127" s="30"/>
      <c r="P36127" s="30"/>
      <c r="Q36127" s="30"/>
      <c r="R36127" s="30"/>
    </row>
    <row r="36128" spans="15:18" x14ac:dyDescent="0.25">
      <c r="O36128" s="30"/>
      <c r="P36128" s="30"/>
      <c r="Q36128" s="30"/>
      <c r="R36128" s="30"/>
    </row>
    <row r="36129" spans="15:18" x14ac:dyDescent="0.25">
      <c r="O36129" s="30"/>
      <c r="P36129" s="30"/>
      <c r="Q36129" s="30"/>
      <c r="R36129" s="30"/>
    </row>
    <row r="36130" spans="15:18" x14ac:dyDescent="0.25">
      <c r="O36130" s="30"/>
      <c r="P36130" s="30"/>
      <c r="Q36130" s="30"/>
      <c r="R36130" s="30"/>
    </row>
    <row r="36131" spans="15:18" x14ac:dyDescent="0.25">
      <c r="O36131" s="30"/>
      <c r="P36131" s="30"/>
      <c r="Q36131" s="30"/>
      <c r="R36131" s="30"/>
    </row>
    <row r="36132" spans="15:18" x14ac:dyDescent="0.25">
      <c r="O36132" s="30"/>
      <c r="P36132" s="30"/>
      <c r="Q36132" s="30"/>
      <c r="R36132" s="30"/>
    </row>
    <row r="36133" spans="15:18" x14ac:dyDescent="0.25">
      <c r="O36133" s="30"/>
      <c r="P36133" s="30"/>
      <c r="Q36133" s="30"/>
      <c r="R36133" s="30"/>
    </row>
    <row r="36134" spans="15:18" x14ac:dyDescent="0.25">
      <c r="O36134" s="30"/>
      <c r="P36134" s="30"/>
      <c r="Q36134" s="30"/>
      <c r="R36134" s="30"/>
    </row>
    <row r="36135" spans="15:18" x14ac:dyDescent="0.25">
      <c r="O36135" s="30"/>
      <c r="P36135" s="30"/>
      <c r="Q36135" s="30"/>
      <c r="R36135" s="30"/>
    </row>
    <row r="36136" spans="15:18" x14ac:dyDescent="0.25">
      <c r="O36136" s="30"/>
      <c r="P36136" s="30"/>
      <c r="Q36136" s="30"/>
      <c r="R36136" s="30"/>
    </row>
    <row r="36137" spans="15:18" x14ac:dyDescent="0.25">
      <c r="O36137" s="30"/>
      <c r="P36137" s="30"/>
      <c r="Q36137" s="30"/>
      <c r="R36137" s="30"/>
    </row>
    <row r="36138" spans="15:18" x14ac:dyDescent="0.25">
      <c r="O36138" s="30"/>
      <c r="P36138" s="30"/>
      <c r="Q36138" s="30"/>
      <c r="R36138" s="30"/>
    </row>
    <row r="36139" spans="15:18" x14ac:dyDescent="0.25">
      <c r="O36139" s="30"/>
      <c r="P36139" s="30"/>
      <c r="Q36139" s="30"/>
      <c r="R36139" s="30"/>
    </row>
    <row r="36140" spans="15:18" x14ac:dyDescent="0.25">
      <c r="O36140" s="30"/>
      <c r="P36140" s="30"/>
      <c r="Q36140" s="30"/>
      <c r="R36140" s="30"/>
    </row>
    <row r="36141" spans="15:18" x14ac:dyDescent="0.25">
      <c r="O36141" s="30"/>
      <c r="P36141" s="30"/>
      <c r="Q36141" s="30"/>
      <c r="R36141" s="30"/>
    </row>
    <row r="36142" spans="15:18" x14ac:dyDescent="0.25">
      <c r="O36142" s="30"/>
      <c r="P36142" s="30"/>
      <c r="Q36142" s="30"/>
      <c r="R36142" s="30"/>
    </row>
    <row r="36143" spans="15:18" x14ac:dyDescent="0.25">
      <c r="O36143" s="30"/>
      <c r="P36143" s="30"/>
      <c r="Q36143" s="30"/>
      <c r="R36143" s="30"/>
    </row>
    <row r="36144" spans="15:18" x14ac:dyDescent="0.25">
      <c r="O36144" s="30"/>
      <c r="P36144" s="30"/>
      <c r="Q36144" s="30"/>
      <c r="R36144" s="30"/>
    </row>
    <row r="36145" spans="15:18" x14ac:dyDescent="0.25">
      <c r="O36145" s="30"/>
      <c r="P36145" s="30"/>
      <c r="Q36145" s="30"/>
      <c r="R36145" s="30"/>
    </row>
    <row r="36146" spans="15:18" x14ac:dyDescent="0.25">
      <c r="O36146" s="30"/>
      <c r="P36146" s="30"/>
      <c r="Q36146" s="30"/>
      <c r="R36146" s="30"/>
    </row>
    <row r="36147" spans="15:18" x14ac:dyDescent="0.25">
      <c r="O36147" s="30"/>
      <c r="P36147" s="30"/>
      <c r="Q36147" s="30"/>
      <c r="R36147" s="30"/>
    </row>
    <row r="36148" spans="15:18" x14ac:dyDescent="0.25">
      <c r="O36148" s="30"/>
      <c r="P36148" s="30"/>
      <c r="Q36148" s="30"/>
      <c r="R36148" s="30"/>
    </row>
    <row r="36149" spans="15:18" x14ac:dyDescent="0.25">
      <c r="O36149" s="30"/>
      <c r="P36149" s="30"/>
      <c r="Q36149" s="30"/>
      <c r="R36149" s="30"/>
    </row>
    <row r="36150" spans="15:18" x14ac:dyDescent="0.25">
      <c r="O36150" s="30"/>
      <c r="P36150" s="30"/>
      <c r="Q36150" s="30"/>
      <c r="R36150" s="30"/>
    </row>
    <row r="36151" spans="15:18" x14ac:dyDescent="0.25">
      <c r="O36151" s="30"/>
      <c r="P36151" s="30"/>
      <c r="Q36151" s="30"/>
      <c r="R36151" s="30"/>
    </row>
    <row r="36152" spans="15:18" x14ac:dyDescent="0.25">
      <c r="O36152" s="30"/>
      <c r="P36152" s="30"/>
      <c r="Q36152" s="30"/>
      <c r="R36152" s="30"/>
    </row>
    <row r="36153" spans="15:18" x14ac:dyDescent="0.25">
      <c r="O36153" s="30"/>
      <c r="P36153" s="30"/>
      <c r="Q36153" s="30"/>
      <c r="R36153" s="30"/>
    </row>
    <row r="36154" spans="15:18" x14ac:dyDescent="0.25">
      <c r="O36154" s="30"/>
      <c r="P36154" s="30"/>
      <c r="Q36154" s="30"/>
      <c r="R36154" s="30"/>
    </row>
    <row r="36155" spans="15:18" x14ac:dyDescent="0.25">
      <c r="O36155" s="30"/>
      <c r="P36155" s="30"/>
      <c r="Q36155" s="30"/>
      <c r="R36155" s="30"/>
    </row>
    <row r="36156" spans="15:18" x14ac:dyDescent="0.25">
      <c r="O36156" s="30"/>
      <c r="P36156" s="30"/>
      <c r="Q36156" s="30"/>
      <c r="R36156" s="30"/>
    </row>
    <row r="36157" spans="15:18" x14ac:dyDescent="0.25">
      <c r="O36157" s="30"/>
      <c r="P36157" s="30"/>
      <c r="Q36157" s="30"/>
      <c r="R36157" s="30"/>
    </row>
    <row r="36158" spans="15:18" x14ac:dyDescent="0.25">
      <c r="O36158" s="30"/>
      <c r="P36158" s="30"/>
      <c r="Q36158" s="30"/>
      <c r="R36158" s="30"/>
    </row>
    <row r="36159" spans="15:18" x14ac:dyDescent="0.25">
      <c r="O36159" s="30"/>
      <c r="P36159" s="30"/>
      <c r="Q36159" s="30"/>
      <c r="R36159" s="30"/>
    </row>
    <row r="36160" spans="15:18" x14ac:dyDescent="0.25">
      <c r="O36160" s="30"/>
      <c r="P36160" s="30"/>
      <c r="Q36160" s="30"/>
      <c r="R36160" s="30"/>
    </row>
    <row r="36161" spans="15:18" x14ac:dyDescent="0.25">
      <c r="O36161" s="30"/>
      <c r="P36161" s="30"/>
      <c r="Q36161" s="30"/>
      <c r="R36161" s="30"/>
    </row>
    <row r="36162" spans="15:18" x14ac:dyDescent="0.25">
      <c r="O36162" s="30"/>
      <c r="P36162" s="30"/>
      <c r="Q36162" s="30"/>
      <c r="R36162" s="30"/>
    </row>
    <row r="36163" spans="15:18" x14ac:dyDescent="0.25">
      <c r="O36163" s="30"/>
      <c r="P36163" s="30"/>
      <c r="Q36163" s="30"/>
      <c r="R36163" s="30"/>
    </row>
    <row r="36164" spans="15:18" x14ac:dyDescent="0.25">
      <c r="O36164" s="30"/>
      <c r="P36164" s="30"/>
      <c r="Q36164" s="30"/>
      <c r="R36164" s="30"/>
    </row>
    <row r="36165" spans="15:18" x14ac:dyDescent="0.25">
      <c r="O36165" s="30"/>
      <c r="P36165" s="30"/>
      <c r="Q36165" s="30"/>
      <c r="R36165" s="30"/>
    </row>
    <row r="36166" spans="15:18" x14ac:dyDescent="0.25">
      <c r="O36166" s="30"/>
      <c r="P36166" s="30"/>
      <c r="Q36166" s="30"/>
      <c r="R36166" s="30"/>
    </row>
    <row r="36167" spans="15:18" x14ac:dyDescent="0.25">
      <c r="O36167" s="30"/>
      <c r="P36167" s="30"/>
      <c r="Q36167" s="30"/>
      <c r="R36167" s="30"/>
    </row>
    <row r="36168" spans="15:18" x14ac:dyDescent="0.25">
      <c r="O36168" s="30"/>
      <c r="P36168" s="30"/>
      <c r="Q36168" s="30"/>
      <c r="R36168" s="30"/>
    </row>
    <row r="36169" spans="15:18" x14ac:dyDescent="0.25">
      <c r="O36169" s="30"/>
      <c r="P36169" s="30"/>
      <c r="Q36169" s="30"/>
      <c r="R36169" s="30"/>
    </row>
    <row r="36170" spans="15:18" x14ac:dyDescent="0.25">
      <c r="O36170" s="30"/>
      <c r="P36170" s="30"/>
      <c r="Q36170" s="30"/>
      <c r="R36170" s="30"/>
    </row>
    <row r="36171" spans="15:18" x14ac:dyDescent="0.25">
      <c r="O36171" s="30"/>
      <c r="P36171" s="30"/>
      <c r="Q36171" s="30"/>
      <c r="R36171" s="30"/>
    </row>
    <row r="36172" spans="15:18" x14ac:dyDescent="0.25">
      <c r="O36172" s="30"/>
      <c r="P36172" s="30"/>
      <c r="Q36172" s="30"/>
      <c r="R36172" s="30"/>
    </row>
    <row r="36173" spans="15:18" x14ac:dyDescent="0.25">
      <c r="O36173" s="30"/>
      <c r="P36173" s="30"/>
      <c r="Q36173" s="30"/>
      <c r="R36173" s="30"/>
    </row>
    <row r="36174" spans="15:18" x14ac:dyDescent="0.25">
      <c r="O36174" s="30"/>
      <c r="P36174" s="30"/>
      <c r="Q36174" s="30"/>
      <c r="R36174" s="30"/>
    </row>
    <row r="36175" spans="15:18" x14ac:dyDescent="0.25">
      <c r="O36175" s="30"/>
      <c r="P36175" s="30"/>
      <c r="Q36175" s="30"/>
      <c r="R36175" s="30"/>
    </row>
    <row r="36176" spans="15:18" x14ac:dyDescent="0.25">
      <c r="O36176" s="30"/>
      <c r="P36176" s="30"/>
      <c r="Q36176" s="30"/>
      <c r="R36176" s="30"/>
    </row>
    <row r="36177" spans="15:18" x14ac:dyDescent="0.25">
      <c r="O36177" s="30"/>
      <c r="P36177" s="30"/>
      <c r="Q36177" s="30"/>
      <c r="R36177" s="30"/>
    </row>
    <row r="36178" spans="15:18" x14ac:dyDescent="0.25">
      <c r="O36178" s="30"/>
      <c r="P36178" s="30"/>
      <c r="Q36178" s="30"/>
      <c r="R36178" s="30"/>
    </row>
    <row r="36179" spans="15:18" x14ac:dyDescent="0.25">
      <c r="O36179" s="30"/>
      <c r="P36179" s="30"/>
      <c r="Q36179" s="30"/>
      <c r="R36179" s="30"/>
    </row>
    <row r="36180" spans="15:18" x14ac:dyDescent="0.25">
      <c r="O36180" s="30"/>
      <c r="P36180" s="30"/>
      <c r="Q36180" s="30"/>
      <c r="R36180" s="30"/>
    </row>
    <row r="36181" spans="15:18" x14ac:dyDescent="0.25">
      <c r="O36181" s="30"/>
      <c r="P36181" s="30"/>
      <c r="Q36181" s="30"/>
      <c r="R36181" s="30"/>
    </row>
    <row r="36182" spans="15:18" x14ac:dyDescent="0.25">
      <c r="O36182" s="30"/>
      <c r="P36182" s="30"/>
      <c r="Q36182" s="30"/>
      <c r="R36182" s="30"/>
    </row>
    <row r="36183" spans="15:18" x14ac:dyDescent="0.25">
      <c r="O36183" s="30"/>
      <c r="P36183" s="30"/>
      <c r="Q36183" s="30"/>
      <c r="R36183" s="30"/>
    </row>
    <row r="36184" spans="15:18" x14ac:dyDescent="0.25">
      <c r="O36184" s="30"/>
      <c r="P36184" s="30"/>
      <c r="Q36184" s="30"/>
      <c r="R36184" s="30"/>
    </row>
    <row r="36185" spans="15:18" x14ac:dyDescent="0.25">
      <c r="O36185" s="30"/>
      <c r="P36185" s="30"/>
      <c r="Q36185" s="30"/>
      <c r="R36185" s="30"/>
    </row>
    <row r="36186" spans="15:18" x14ac:dyDescent="0.25">
      <c r="O36186" s="30"/>
      <c r="P36186" s="30"/>
      <c r="Q36186" s="30"/>
      <c r="R36186" s="30"/>
    </row>
    <row r="36187" spans="15:18" x14ac:dyDescent="0.25">
      <c r="O36187" s="30"/>
      <c r="P36187" s="30"/>
      <c r="Q36187" s="30"/>
      <c r="R36187" s="30"/>
    </row>
    <row r="36188" spans="15:18" x14ac:dyDescent="0.25">
      <c r="O36188" s="30"/>
      <c r="P36188" s="30"/>
      <c r="Q36188" s="30"/>
      <c r="R36188" s="30"/>
    </row>
    <row r="36189" spans="15:18" x14ac:dyDescent="0.25">
      <c r="O36189" s="30"/>
      <c r="P36189" s="30"/>
      <c r="Q36189" s="30"/>
      <c r="R36189" s="30"/>
    </row>
    <row r="36190" spans="15:18" x14ac:dyDescent="0.25">
      <c r="O36190" s="30"/>
      <c r="P36190" s="30"/>
      <c r="Q36190" s="30"/>
      <c r="R36190" s="30"/>
    </row>
    <row r="36191" spans="15:18" x14ac:dyDescent="0.25">
      <c r="O36191" s="30"/>
      <c r="P36191" s="30"/>
      <c r="Q36191" s="30"/>
      <c r="R36191" s="30"/>
    </row>
    <row r="36192" spans="15:18" x14ac:dyDescent="0.25">
      <c r="O36192" s="30"/>
      <c r="P36192" s="30"/>
      <c r="Q36192" s="30"/>
      <c r="R36192" s="30"/>
    </row>
    <row r="36193" spans="15:18" x14ac:dyDescent="0.25">
      <c r="O36193" s="30"/>
      <c r="P36193" s="30"/>
      <c r="Q36193" s="30"/>
      <c r="R36193" s="30"/>
    </row>
    <row r="36194" spans="15:18" x14ac:dyDescent="0.25">
      <c r="O36194" s="30"/>
      <c r="P36194" s="30"/>
      <c r="Q36194" s="30"/>
      <c r="R36194" s="30"/>
    </row>
    <row r="36195" spans="15:18" x14ac:dyDescent="0.25">
      <c r="O36195" s="30"/>
      <c r="P36195" s="30"/>
      <c r="Q36195" s="30"/>
      <c r="R36195" s="30"/>
    </row>
    <row r="36196" spans="15:18" x14ac:dyDescent="0.25">
      <c r="O36196" s="30"/>
      <c r="P36196" s="30"/>
      <c r="Q36196" s="30"/>
      <c r="R36196" s="30"/>
    </row>
    <row r="36197" spans="15:18" x14ac:dyDescent="0.25">
      <c r="O36197" s="30"/>
      <c r="P36197" s="30"/>
      <c r="Q36197" s="30"/>
      <c r="R36197" s="30"/>
    </row>
    <row r="36198" spans="15:18" x14ac:dyDescent="0.25">
      <c r="O36198" s="30"/>
      <c r="P36198" s="30"/>
      <c r="Q36198" s="30"/>
      <c r="R36198" s="30"/>
    </row>
    <row r="36199" spans="15:18" x14ac:dyDescent="0.25">
      <c r="O36199" s="30"/>
      <c r="P36199" s="30"/>
      <c r="Q36199" s="30"/>
      <c r="R36199" s="30"/>
    </row>
    <row r="36200" spans="15:18" x14ac:dyDescent="0.25">
      <c r="O36200" s="30"/>
      <c r="P36200" s="30"/>
      <c r="Q36200" s="30"/>
      <c r="R36200" s="30"/>
    </row>
    <row r="36201" spans="15:18" x14ac:dyDescent="0.25">
      <c r="O36201" s="30"/>
      <c r="P36201" s="30"/>
      <c r="Q36201" s="30"/>
      <c r="R36201" s="30"/>
    </row>
    <row r="36202" spans="15:18" x14ac:dyDescent="0.25">
      <c r="O36202" s="30"/>
      <c r="P36202" s="30"/>
      <c r="Q36202" s="30"/>
      <c r="R36202" s="30"/>
    </row>
    <row r="36203" spans="15:18" x14ac:dyDescent="0.25">
      <c r="O36203" s="30"/>
      <c r="P36203" s="30"/>
      <c r="Q36203" s="30"/>
      <c r="R36203" s="30"/>
    </row>
    <row r="36204" spans="15:18" x14ac:dyDescent="0.25">
      <c r="O36204" s="30"/>
      <c r="P36204" s="30"/>
      <c r="Q36204" s="30"/>
      <c r="R36204" s="30"/>
    </row>
    <row r="36205" spans="15:18" x14ac:dyDescent="0.25">
      <c r="O36205" s="30"/>
      <c r="P36205" s="30"/>
      <c r="Q36205" s="30"/>
      <c r="R36205" s="30"/>
    </row>
    <row r="36206" spans="15:18" x14ac:dyDescent="0.25">
      <c r="O36206" s="30"/>
      <c r="P36206" s="30"/>
      <c r="Q36206" s="30"/>
      <c r="R36206" s="30"/>
    </row>
    <row r="36207" spans="15:18" x14ac:dyDescent="0.25">
      <c r="O36207" s="30"/>
      <c r="P36207" s="30"/>
      <c r="Q36207" s="30"/>
      <c r="R36207" s="30"/>
    </row>
    <row r="36208" spans="15:18" x14ac:dyDescent="0.25">
      <c r="O36208" s="30"/>
      <c r="P36208" s="30"/>
      <c r="Q36208" s="30"/>
      <c r="R36208" s="30"/>
    </row>
    <row r="36209" spans="15:18" x14ac:dyDescent="0.25">
      <c r="O36209" s="30"/>
      <c r="P36209" s="30"/>
      <c r="Q36209" s="30"/>
      <c r="R36209" s="30"/>
    </row>
    <row r="36210" spans="15:18" x14ac:dyDescent="0.25">
      <c r="O36210" s="30"/>
      <c r="P36210" s="30"/>
      <c r="Q36210" s="30"/>
      <c r="R36210" s="30"/>
    </row>
    <row r="36211" spans="15:18" x14ac:dyDescent="0.25">
      <c r="O36211" s="30"/>
      <c r="P36211" s="30"/>
      <c r="Q36211" s="30"/>
      <c r="R36211" s="30"/>
    </row>
    <row r="36212" spans="15:18" x14ac:dyDescent="0.25">
      <c r="O36212" s="30"/>
      <c r="P36212" s="30"/>
      <c r="Q36212" s="30"/>
      <c r="R36212" s="30"/>
    </row>
    <row r="36213" spans="15:18" x14ac:dyDescent="0.25">
      <c r="O36213" s="30"/>
      <c r="P36213" s="30"/>
      <c r="Q36213" s="30"/>
      <c r="R36213" s="30"/>
    </row>
    <row r="36214" spans="15:18" x14ac:dyDescent="0.25">
      <c r="O36214" s="30"/>
      <c r="P36214" s="30"/>
      <c r="Q36214" s="30"/>
      <c r="R36214" s="30"/>
    </row>
    <row r="36215" spans="15:18" x14ac:dyDescent="0.25">
      <c r="O36215" s="30"/>
      <c r="P36215" s="30"/>
      <c r="Q36215" s="30"/>
      <c r="R36215" s="30"/>
    </row>
    <row r="36216" spans="15:18" x14ac:dyDescent="0.25">
      <c r="O36216" s="30"/>
      <c r="P36216" s="30"/>
      <c r="Q36216" s="30"/>
      <c r="R36216" s="30"/>
    </row>
    <row r="36217" spans="15:18" x14ac:dyDescent="0.25">
      <c r="O36217" s="30"/>
      <c r="P36217" s="30"/>
      <c r="Q36217" s="30"/>
      <c r="R36217" s="30"/>
    </row>
    <row r="36218" spans="15:18" x14ac:dyDescent="0.25">
      <c r="O36218" s="30"/>
      <c r="P36218" s="30"/>
      <c r="Q36218" s="30"/>
      <c r="R36218" s="30"/>
    </row>
    <row r="36219" spans="15:18" x14ac:dyDescent="0.25">
      <c r="O36219" s="30"/>
      <c r="P36219" s="30"/>
      <c r="Q36219" s="30"/>
      <c r="R36219" s="30"/>
    </row>
    <row r="36220" spans="15:18" x14ac:dyDescent="0.25">
      <c r="O36220" s="30"/>
      <c r="P36220" s="30"/>
      <c r="Q36220" s="30"/>
      <c r="R36220" s="30"/>
    </row>
    <row r="36221" spans="15:18" x14ac:dyDescent="0.25">
      <c r="O36221" s="30"/>
      <c r="P36221" s="30"/>
      <c r="Q36221" s="30"/>
      <c r="R36221" s="30"/>
    </row>
    <row r="36222" spans="15:18" x14ac:dyDescent="0.25">
      <c r="O36222" s="30"/>
      <c r="P36222" s="30"/>
      <c r="Q36222" s="30"/>
      <c r="R36222" s="30"/>
    </row>
    <row r="36223" spans="15:18" x14ac:dyDescent="0.25">
      <c r="O36223" s="30"/>
      <c r="P36223" s="30"/>
      <c r="Q36223" s="30"/>
      <c r="R36223" s="30"/>
    </row>
    <row r="36224" spans="15:18" x14ac:dyDescent="0.25">
      <c r="O36224" s="30"/>
      <c r="P36224" s="30"/>
      <c r="Q36224" s="30"/>
      <c r="R36224" s="30"/>
    </row>
    <row r="36225" spans="15:18" x14ac:dyDescent="0.25">
      <c r="O36225" s="30"/>
      <c r="P36225" s="30"/>
      <c r="Q36225" s="30"/>
      <c r="R36225" s="30"/>
    </row>
    <row r="36226" spans="15:18" x14ac:dyDescent="0.25">
      <c r="O36226" s="30"/>
      <c r="P36226" s="30"/>
      <c r="Q36226" s="30"/>
      <c r="R36226" s="30"/>
    </row>
    <row r="36227" spans="15:18" x14ac:dyDescent="0.25">
      <c r="O36227" s="30"/>
      <c r="P36227" s="30"/>
      <c r="Q36227" s="30"/>
      <c r="R36227" s="30"/>
    </row>
    <row r="36228" spans="15:18" x14ac:dyDescent="0.25">
      <c r="O36228" s="30"/>
      <c r="P36228" s="30"/>
      <c r="Q36228" s="30"/>
      <c r="R36228" s="30"/>
    </row>
    <row r="36229" spans="15:18" x14ac:dyDescent="0.25">
      <c r="O36229" s="30"/>
      <c r="P36229" s="30"/>
      <c r="Q36229" s="30"/>
      <c r="R36229" s="30"/>
    </row>
    <row r="36230" spans="15:18" x14ac:dyDescent="0.25">
      <c r="O36230" s="30"/>
      <c r="P36230" s="30"/>
      <c r="Q36230" s="30"/>
      <c r="R36230" s="30"/>
    </row>
    <row r="36231" spans="15:18" x14ac:dyDescent="0.25">
      <c r="O36231" s="30"/>
      <c r="P36231" s="30"/>
      <c r="Q36231" s="30"/>
      <c r="R36231" s="30"/>
    </row>
    <row r="36232" spans="15:18" x14ac:dyDescent="0.25">
      <c r="O36232" s="30"/>
      <c r="P36232" s="30"/>
      <c r="Q36232" s="30"/>
      <c r="R36232" s="30"/>
    </row>
    <row r="36233" spans="15:18" x14ac:dyDescent="0.25">
      <c r="O36233" s="30"/>
      <c r="P36233" s="30"/>
      <c r="Q36233" s="30"/>
      <c r="R36233" s="30"/>
    </row>
    <row r="36234" spans="15:18" x14ac:dyDescent="0.25">
      <c r="O36234" s="30"/>
      <c r="P36234" s="30"/>
      <c r="Q36234" s="30"/>
      <c r="R36234" s="30"/>
    </row>
    <row r="36235" spans="15:18" x14ac:dyDescent="0.25">
      <c r="O36235" s="30"/>
      <c r="P36235" s="30"/>
      <c r="Q36235" s="30"/>
      <c r="R36235" s="30"/>
    </row>
    <row r="36236" spans="15:18" x14ac:dyDescent="0.25">
      <c r="O36236" s="30"/>
      <c r="P36236" s="30"/>
      <c r="Q36236" s="30"/>
      <c r="R36236" s="30"/>
    </row>
    <row r="36237" spans="15:18" x14ac:dyDescent="0.25">
      <c r="O36237" s="30"/>
      <c r="P36237" s="30"/>
      <c r="Q36237" s="30"/>
      <c r="R36237" s="30"/>
    </row>
    <row r="36238" spans="15:18" x14ac:dyDescent="0.25">
      <c r="O36238" s="30"/>
      <c r="P36238" s="30"/>
      <c r="Q36238" s="30"/>
      <c r="R36238" s="30"/>
    </row>
    <row r="36239" spans="15:18" x14ac:dyDescent="0.25">
      <c r="O36239" s="30"/>
      <c r="P36239" s="30"/>
      <c r="Q36239" s="30"/>
      <c r="R36239" s="30"/>
    </row>
    <row r="36240" spans="15:18" x14ac:dyDescent="0.25">
      <c r="O36240" s="30"/>
      <c r="P36240" s="30"/>
      <c r="Q36240" s="30"/>
      <c r="R36240" s="30"/>
    </row>
    <row r="36241" spans="15:18" x14ac:dyDescent="0.25">
      <c r="O36241" s="30"/>
      <c r="P36241" s="30"/>
      <c r="Q36241" s="30"/>
      <c r="R36241" s="30"/>
    </row>
    <row r="36242" spans="15:18" x14ac:dyDescent="0.25">
      <c r="O36242" s="30"/>
      <c r="P36242" s="30"/>
      <c r="Q36242" s="30"/>
      <c r="R36242" s="30"/>
    </row>
    <row r="36243" spans="15:18" x14ac:dyDescent="0.25">
      <c r="O36243" s="30"/>
      <c r="P36243" s="30"/>
      <c r="Q36243" s="30"/>
      <c r="R36243" s="30"/>
    </row>
    <row r="36244" spans="15:18" x14ac:dyDescent="0.25">
      <c r="O36244" s="30"/>
      <c r="P36244" s="30"/>
      <c r="Q36244" s="30"/>
      <c r="R36244" s="30"/>
    </row>
    <row r="36245" spans="15:18" x14ac:dyDescent="0.25">
      <c r="O36245" s="30"/>
      <c r="P36245" s="30"/>
      <c r="Q36245" s="30"/>
      <c r="R36245" s="30"/>
    </row>
    <row r="36246" spans="15:18" x14ac:dyDescent="0.25">
      <c r="O36246" s="30"/>
      <c r="P36246" s="30"/>
      <c r="Q36246" s="30"/>
      <c r="R36246" s="30"/>
    </row>
    <row r="36247" spans="15:18" x14ac:dyDescent="0.25">
      <c r="O36247" s="30"/>
      <c r="P36247" s="30"/>
      <c r="Q36247" s="30"/>
      <c r="R36247" s="30"/>
    </row>
    <row r="36248" spans="15:18" x14ac:dyDescent="0.25">
      <c r="O36248" s="30"/>
      <c r="P36248" s="30"/>
      <c r="Q36248" s="30"/>
      <c r="R36248" s="30"/>
    </row>
    <row r="36249" spans="15:18" x14ac:dyDescent="0.25">
      <c r="O36249" s="30"/>
      <c r="P36249" s="30"/>
      <c r="Q36249" s="30"/>
      <c r="R36249" s="30"/>
    </row>
    <row r="36250" spans="15:18" x14ac:dyDescent="0.25">
      <c r="O36250" s="30"/>
      <c r="P36250" s="30"/>
      <c r="Q36250" s="30"/>
      <c r="R36250" s="30"/>
    </row>
    <row r="36251" spans="15:18" x14ac:dyDescent="0.25">
      <c r="O36251" s="30"/>
      <c r="P36251" s="30"/>
      <c r="Q36251" s="30"/>
      <c r="R36251" s="30"/>
    </row>
    <row r="36252" spans="15:18" x14ac:dyDescent="0.25">
      <c r="O36252" s="30"/>
      <c r="P36252" s="30"/>
      <c r="Q36252" s="30"/>
      <c r="R36252" s="30"/>
    </row>
    <row r="36253" spans="15:18" x14ac:dyDescent="0.25">
      <c r="O36253" s="30"/>
      <c r="P36253" s="30"/>
      <c r="Q36253" s="30"/>
      <c r="R36253" s="30"/>
    </row>
    <row r="36254" spans="15:18" x14ac:dyDescent="0.25">
      <c r="O36254" s="30"/>
      <c r="P36254" s="30"/>
      <c r="Q36254" s="30"/>
      <c r="R36254" s="30"/>
    </row>
    <row r="36255" spans="15:18" x14ac:dyDescent="0.25">
      <c r="O36255" s="30"/>
      <c r="P36255" s="30"/>
      <c r="Q36255" s="30"/>
      <c r="R36255" s="30"/>
    </row>
    <row r="36256" spans="15:18" x14ac:dyDescent="0.25">
      <c r="O36256" s="30"/>
      <c r="P36256" s="30"/>
      <c r="Q36256" s="30"/>
      <c r="R36256" s="30"/>
    </row>
    <row r="36257" spans="15:18" x14ac:dyDescent="0.25">
      <c r="O36257" s="30"/>
      <c r="P36257" s="30"/>
      <c r="Q36257" s="30"/>
      <c r="R36257" s="30"/>
    </row>
    <row r="36258" spans="15:18" x14ac:dyDescent="0.25">
      <c r="O36258" s="30"/>
      <c r="P36258" s="30"/>
      <c r="Q36258" s="30"/>
      <c r="R36258" s="30"/>
    </row>
    <row r="36259" spans="15:18" x14ac:dyDescent="0.25">
      <c r="O36259" s="30"/>
      <c r="P36259" s="30"/>
      <c r="Q36259" s="30"/>
      <c r="R36259" s="30"/>
    </row>
    <row r="36260" spans="15:18" x14ac:dyDescent="0.25">
      <c r="O36260" s="30"/>
      <c r="P36260" s="30"/>
      <c r="Q36260" s="30"/>
      <c r="R36260" s="30"/>
    </row>
    <row r="36261" spans="15:18" x14ac:dyDescent="0.25">
      <c r="O36261" s="30"/>
      <c r="P36261" s="30"/>
      <c r="Q36261" s="30"/>
      <c r="R36261" s="30"/>
    </row>
    <row r="36262" spans="15:18" x14ac:dyDescent="0.25">
      <c r="O36262" s="30"/>
      <c r="P36262" s="30"/>
      <c r="Q36262" s="30"/>
      <c r="R36262" s="30"/>
    </row>
    <row r="36263" spans="15:18" x14ac:dyDescent="0.25">
      <c r="O36263" s="30"/>
      <c r="P36263" s="30"/>
      <c r="Q36263" s="30"/>
      <c r="R36263" s="30"/>
    </row>
    <row r="36264" spans="15:18" x14ac:dyDescent="0.25">
      <c r="O36264" s="30"/>
      <c r="P36264" s="30"/>
      <c r="Q36264" s="30"/>
      <c r="R36264" s="30"/>
    </row>
    <row r="36265" spans="15:18" x14ac:dyDescent="0.25">
      <c r="O36265" s="30"/>
      <c r="P36265" s="30"/>
      <c r="Q36265" s="30"/>
      <c r="R36265" s="30"/>
    </row>
    <row r="36266" spans="15:18" x14ac:dyDescent="0.25">
      <c r="O36266" s="30"/>
      <c r="P36266" s="30"/>
      <c r="Q36266" s="30"/>
      <c r="R36266" s="30"/>
    </row>
    <row r="36267" spans="15:18" x14ac:dyDescent="0.25">
      <c r="O36267" s="30"/>
      <c r="P36267" s="30"/>
      <c r="Q36267" s="30"/>
      <c r="R36267" s="30"/>
    </row>
    <row r="36268" spans="15:18" x14ac:dyDescent="0.25">
      <c r="O36268" s="30"/>
      <c r="P36268" s="30"/>
      <c r="Q36268" s="30"/>
      <c r="R36268" s="30"/>
    </row>
    <row r="36269" spans="15:18" x14ac:dyDescent="0.25">
      <c r="O36269" s="30"/>
      <c r="P36269" s="30"/>
      <c r="Q36269" s="30"/>
      <c r="R36269" s="30"/>
    </row>
    <row r="36270" spans="15:18" x14ac:dyDescent="0.25">
      <c r="O36270" s="30"/>
      <c r="P36270" s="30"/>
      <c r="Q36270" s="30"/>
      <c r="R36270" s="30"/>
    </row>
    <row r="36271" spans="15:18" x14ac:dyDescent="0.25">
      <c r="O36271" s="30"/>
      <c r="P36271" s="30"/>
      <c r="Q36271" s="30"/>
      <c r="R36271" s="30"/>
    </row>
    <row r="36272" spans="15:18" x14ac:dyDescent="0.25">
      <c r="O36272" s="30"/>
      <c r="P36272" s="30"/>
      <c r="Q36272" s="30"/>
      <c r="R36272" s="30"/>
    </row>
    <row r="36273" spans="15:18" x14ac:dyDescent="0.25">
      <c r="O36273" s="30"/>
      <c r="P36273" s="30"/>
      <c r="Q36273" s="30"/>
      <c r="R36273" s="30"/>
    </row>
    <row r="36274" spans="15:18" x14ac:dyDescent="0.25">
      <c r="O36274" s="30"/>
      <c r="P36274" s="30"/>
      <c r="Q36274" s="30"/>
      <c r="R36274" s="30"/>
    </row>
    <row r="36275" spans="15:18" x14ac:dyDescent="0.25">
      <c r="O36275" s="30"/>
      <c r="P36275" s="30"/>
      <c r="Q36275" s="30"/>
      <c r="R36275" s="30"/>
    </row>
    <row r="36276" spans="15:18" x14ac:dyDescent="0.25">
      <c r="O36276" s="30"/>
      <c r="P36276" s="30"/>
      <c r="Q36276" s="30"/>
      <c r="R36276" s="30"/>
    </row>
    <row r="36277" spans="15:18" x14ac:dyDescent="0.25">
      <c r="O36277" s="30"/>
      <c r="P36277" s="30"/>
      <c r="Q36277" s="30"/>
      <c r="R36277" s="30"/>
    </row>
    <row r="36278" spans="15:18" x14ac:dyDescent="0.25">
      <c r="O36278" s="30"/>
      <c r="P36278" s="30"/>
      <c r="Q36278" s="30"/>
      <c r="R36278" s="30"/>
    </row>
    <row r="36279" spans="15:18" x14ac:dyDescent="0.25">
      <c r="O36279" s="30"/>
      <c r="P36279" s="30"/>
      <c r="Q36279" s="30"/>
      <c r="R36279" s="30"/>
    </row>
    <row r="36280" spans="15:18" x14ac:dyDescent="0.25">
      <c r="O36280" s="30"/>
      <c r="P36280" s="30"/>
      <c r="Q36280" s="30"/>
      <c r="R36280" s="30"/>
    </row>
    <row r="36281" spans="15:18" x14ac:dyDescent="0.25">
      <c r="O36281" s="30"/>
      <c r="P36281" s="30"/>
      <c r="Q36281" s="30"/>
      <c r="R36281" s="30"/>
    </row>
    <row r="36282" spans="15:18" x14ac:dyDescent="0.25">
      <c r="O36282" s="30"/>
      <c r="P36282" s="30"/>
      <c r="Q36282" s="30"/>
      <c r="R36282" s="30"/>
    </row>
    <row r="36283" spans="15:18" x14ac:dyDescent="0.25">
      <c r="O36283" s="30"/>
      <c r="P36283" s="30"/>
      <c r="Q36283" s="30"/>
      <c r="R36283" s="30"/>
    </row>
    <row r="36284" spans="15:18" x14ac:dyDescent="0.25">
      <c r="O36284" s="30"/>
      <c r="P36284" s="30"/>
      <c r="Q36284" s="30"/>
      <c r="R36284" s="30"/>
    </row>
    <row r="36285" spans="15:18" x14ac:dyDescent="0.25">
      <c r="O36285" s="30"/>
      <c r="P36285" s="30"/>
      <c r="Q36285" s="30"/>
      <c r="R36285" s="30"/>
    </row>
    <row r="36286" spans="15:18" x14ac:dyDescent="0.25">
      <c r="O36286" s="30"/>
      <c r="P36286" s="30"/>
      <c r="Q36286" s="30"/>
      <c r="R36286" s="30"/>
    </row>
    <row r="36287" spans="15:18" x14ac:dyDescent="0.25">
      <c r="O36287" s="30"/>
      <c r="P36287" s="30"/>
      <c r="Q36287" s="30"/>
      <c r="R36287" s="30"/>
    </row>
    <row r="36288" spans="15:18" x14ac:dyDescent="0.25">
      <c r="O36288" s="30"/>
      <c r="P36288" s="30"/>
      <c r="Q36288" s="30"/>
      <c r="R36288" s="30"/>
    </row>
    <row r="36289" spans="15:18" x14ac:dyDescent="0.25">
      <c r="O36289" s="30"/>
      <c r="P36289" s="30"/>
      <c r="Q36289" s="30"/>
      <c r="R36289" s="30"/>
    </row>
    <row r="36290" spans="15:18" x14ac:dyDescent="0.25">
      <c r="O36290" s="30"/>
      <c r="P36290" s="30"/>
      <c r="Q36290" s="30"/>
      <c r="R36290" s="30"/>
    </row>
    <row r="36291" spans="15:18" x14ac:dyDescent="0.25">
      <c r="O36291" s="30"/>
      <c r="P36291" s="30"/>
      <c r="Q36291" s="30"/>
      <c r="R36291" s="30"/>
    </row>
    <row r="36292" spans="15:18" x14ac:dyDescent="0.25">
      <c r="O36292" s="30"/>
      <c r="P36292" s="30"/>
      <c r="Q36292" s="30"/>
      <c r="R36292" s="30"/>
    </row>
    <row r="36293" spans="15:18" x14ac:dyDescent="0.25">
      <c r="O36293" s="30"/>
      <c r="P36293" s="30"/>
      <c r="Q36293" s="30"/>
      <c r="R36293" s="30"/>
    </row>
    <row r="36294" spans="15:18" x14ac:dyDescent="0.25">
      <c r="O36294" s="30"/>
      <c r="P36294" s="30"/>
      <c r="Q36294" s="30"/>
      <c r="R36294" s="30"/>
    </row>
    <row r="36295" spans="15:18" x14ac:dyDescent="0.25">
      <c r="O36295" s="30"/>
      <c r="P36295" s="30"/>
      <c r="Q36295" s="30"/>
      <c r="R36295" s="30"/>
    </row>
    <row r="36296" spans="15:18" x14ac:dyDescent="0.25">
      <c r="O36296" s="30"/>
      <c r="P36296" s="30"/>
      <c r="Q36296" s="30"/>
      <c r="R36296" s="30"/>
    </row>
    <row r="36297" spans="15:18" x14ac:dyDescent="0.25">
      <c r="O36297" s="30"/>
      <c r="P36297" s="30"/>
      <c r="Q36297" s="30"/>
      <c r="R36297" s="30"/>
    </row>
    <row r="36298" spans="15:18" x14ac:dyDescent="0.25">
      <c r="O36298" s="30"/>
      <c r="P36298" s="30"/>
      <c r="Q36298" s="30"/>
      <c r="R36298" s="30"/>
    </row>
    <row r="36299" spans="15:18" x14ac:dyDescent="0.25">
      <c r="O36299" s="30"/>
      <c r="P36299" s="30"/>
      <c r="Q36299" s="30"/>
      <c r="R36299" s="30"/>
    </row>
    <row r="36300" spans="15:18" x14ac:dyDescent="0.25">
      <c r="O36300" s="30"/>
      <c r="P36300" s="30"/>
      <c r="Q36300" s="30"/>
      <c r="R36300" s="30"/>
    </row>
    <row r="36301" spans="15:18" x14ac:dyDescent="0.25">
      <c r="O36301" s="30"/>
      <c r="P36301" s="30"/>
      <c r="Q36301" s="30"/>
      <c r="R36301" s="30"/>
    </row>
    <row r="36302" spans="15:18" x14ac:dyDescent="0.25">
      <c r="O36302" s="30"/>
      <c r="P36302" s="30"/>
      <c r="Q36302" s="30"/>
      <c r="R36302" s="30"/>
    </row>
    <row r="36303" spans="15:18" x14ac:dyDescent="0.25">
      <c r="O36303" s="30"/>
      <c r="P36303" s="30"/>
      <c r="Q36303" s="30"/>
      <c r="R36303" s="30"/>
    </row>
    <row r="36304" spans="15:18" x14ac:dyDescent="0.25">
      <c r="O36304" s="30"/>
      <c r="P36304" s="30"/>
      <c r="Q36304" s="30"/>
      <c r="R36304" s="30"/>
    </row>
    <row r="36305" spans="15:18" x14ac:dyDescent="0.25">
      <c r="O36305" s="30"/>
      <c r="P36305" s="30"/>
      <c r="Q36305" s="30"/>
      <c r="R36305" s="30"/>
    </row>
    <row r="36306" spans="15:18" x14ac:dyDescent="0.25">
      <c r="O36306" s="30"/>
      <c r="P36306" s="30"/>
      <c r="Q36306" s="30"/>
      <c r="R36306" s="30"/>
    </row>
    <row r="36307" spans="15:18" x14ac:dyDescent="0.25">
      <c r="O36307" s="30"/>
      <c r="P36307" s="30"/>
      <c r="Q36307" s="30"/>
      <c r="R36307" s="30"/>
    </row>
    <row r="36308" spans="15:18" x14ac:dyDescent="0.25">
      <c r="O36308" s="30"/>
      <c r="P36308" s="30"/>
      <c r="Q36308" s="30"/>
      <c r="R36308" s="30"/>
    </row>
    <row r="36309" spans="15:18" x14ac:dyDescent="0.25">
      <c r="O36309" s="30"/>
      <c r="P36309" s="30"/>
      <c r="Q36309" s="30"/>
      <c r="R36309" s="30"/>
    </row>
    <row r="36310" spans="15:18" x14ac:dyDescent="0.25">
      <c r="O36310" s="30"/>
      <c r="P36310" s="30"/>
      <c r="Q36310" s="30"/>
      <c r="R36310" s="30"/>
    </row>
    <row r="36311" spans="15:18" x14ac:dyDescent="0.25">
      <c r="O36311" s="30"/>
      <c r="P36311" s="30"/>
      <c r="Q36311" s="30"/>
      <c r="R36311" s="30"/>
    </row>
    <row r="36312" spans="15:18" x14ac:dyDescent="0.25">
      <c r="O36312" s="30"/>
      <c r="P36312" s="30"/>
      <c r="Q36312" s="30"/>
      <c r="R36312" s="30"/>
    </row>
    <row r="36313" spans="15:18" x14ac:dyDescent="0.25">
      <c r="O36313" s="30"/>
      <c r="P36313" s="30"/>
      <c r="Q36313" s="30"/>
      <c r="R36313" s="30"/>
    </row>
    <row r="36314" spans="15:18" x14ac:dyDescent="0.25">
      <c r="O36314" s="30"/>
      <c r="P36314" s="30"/>
      <c r="Q36314" s="30"/>
      <c r="R36314" s="30"/>
    </row>
    <row r="36315" spans="15:18" x14ac:dyDescent="0.25">
      <c r="O36315" s="30"/>
      <c r="P36315" s="30"/>
      <c r="Q36315" s="30"/>
      <c r="R36315" s="30"/>
    </row>
    <row r="36316" spans="15:18" x14ac:dyDescent="0.25">
      <c r="O36316" s="30"/>
      <c r="P36316" s="30"/>
      <c r="Q36316" s="30"/>
      <c r="R36316" s="30"/>
    </row>
    <row r="36317" spans="15:18" x14ac:dyDescent="0.25">
      <c r="O36317" s="30"/>
      <c r="P36317" s="30"/>
      <c r="Q36317" s="30"/>
      <c r="R36317" s="30"/>
    </row>
    <row r="36318" spans="15:18" x14ac:dyDescent="0.25">
      <c r="O36318" s="30"/>
      <c r="P36318" s="30"/>
      <c r="Q36318" s="30"/>
      <c r="R36318" s="30"/>
    </row>
    <row r="36319" spans="15:18" x14ac:dyDescent="0.25">
      <c r="O36319" s="30"/>
      <c r="P36319" s="30"/>
      <c r="Q36319" s="30"/>
      <c r="R36319" s="30"/>
    </row>
    <row r="36320" spans="15:18" x14ac:dyDescent="0.25">
      <c r="O36320" s="30"/>
      <c r="P36320" s="30"/>
      <c r="Q36320" s="30"/>
      <c r="R36320" s="30"/>
    </row>
    <row r="36321" spans="15:18" x14ac:dyDescent="0.25">
      <c r="O36321" s="30"/>
      <c r="P36321" s="30"/>
      <c r="Q36321" s="30"/>
      <c r="R36321" s="30"/>
    </row>
    <row r="36322" spans="15:18" x14ac:dyDescent="0.25">
      <c r="O36322" s="30"/>
      <c r="P36322" s="30"/>
      <c r="Q36322" s="30"/>
      <c r="R36322" s="30"/>
    </row>
    <row r="36323" spans="15:18" x14ac:dyDescent="0.25">
      <c r="O36323" s="30"/>
      <c r="P36323" s="30"/>
      <c r="Q36323" s="30"/>
      <c r="R36323" s="30"/>
    </row>
    <row r="36324" spans="15:18" x14ac:dyDescent="0.25">
      <c r="O36324" s="30"/>
      <c r="P36324" s="30"/>
      <c r="Q36324" s="30"/>
      <c r="R36324" s="30"/>
    </row>
    <row r="36325" spans="15:18" x14ac:dyDescent="0.25">
      <c r="O36325" s="30"/>
      <c r="P36325" s="30"/>
      <c r="Q36325" s="30"/>
      <c r="R36325" s="30"/>
    </row>
    <row r="36326" spans="15:18" x14ac:dyDescent="0.25">
      <c r="O36326" s="30"/>
      <c r="P36326" s="30"/>
      <c r="Q36326" s="30"/>
      <c r="R36326" s="30"/>
    </row>
    <row r="36327" spans="15:18" x14ac:dyDescent="0.25">
      <c r="O36327" s="30"/>
      <c r="P36327" s="30"/>
      <c r="Q36327" s="30"/>
      <c r="R36327" s="30"/>
    </row>
    <row r="36328" spans="15:18" x14ac:dyDescent="0.25">
      <c r="O36328" s="30"/>
      <c r="P36328" s="30"/>
      <c r="Q36328" s="30"/>
      <c r="R36328" s="30"/>
    </row>
    <row r="36329" spans="15:18" x14ac:dyDescent="0.25">
      <c r="O36329" s="30"/>
      <c r="P36329" s="30"/>
      <c r="Q36329" s="30"/>
      <c r="R36329" s="30"/>
    </row>
    <row r="36330" spans="15:18" x14ac:dyDescent="0.25">
      <c r="O36330" s="30"/>
      <c r="P36330" s="30"/>
      <c r="Q36330" s="30"/>
      <c r="R36330" s="30"/>
    </row>
    <row r="36331" spans="15:18" x14ac:dyDescent="0.25">
      <c r="O36331" s="30"/>
      <c r="P36331" s="30"/>
      <c r="Q36331" s="30"/>
      <c r="R36331" s="30"/>
    </row>
    <row r="36332" spans="15:18" x14ac:dyDescent="0.25">
      <c r="O36332" s="30"/>
      <c r="P36332" s="30"/>
      <c r="Q36332" s="30"/>
      <c r="R36332" s="30"/>
    </row>
    <row r="36333" spans="15:18" x14ac:dyDescent="0.25">
      <c r="O36333" s="30"/>
      <c r="P36333" s="30"/>
      <c r="Q36333" s="30"/>
      <c r="R36333" s="30"/>
    </row>
    <row r="36334" spans="15:18" x14ac:dyDescent="0.25">
      <c r="O36334" s="30"/>
      <c r="P36334" s="30"/>
      <c r="Q36334" s="30"/>
      <c r="R36334" s="30"/>
    </row>
    <row r="36335" spans="15:18" x14ac:dyDescent="0.25">
      <c r="O36335" s="30"/>
      <c r="P36335" s="30"/>
      <c r="Q36335" s="30"/>
      <c r="R36335" s="30"/>
    </row>
    <row r="36336" spans="15:18" x14ac:dyDescent="0.25">
      <c r="O36336" s="30"/>
      <c r="P36336" s="30"/>
      <c r="Q36336" s="30"/>
      <c r="R36336" s="30"/>
    </row>
    <row r="36337" spans="15:18" x14ac:dyDescent="0.25">
      <c r="O36337" s="30"/>
      <c r="P36337" s="30"/>
      <c r="Q36337" s="30"/>
      <c r="R36337" s="30"/>
    </row>
    <row r="36338" spans="15:18" x14ac:dyDescent="0.25">
      <c r="O36338" s="30"/>
      <c r="P36338" s="30"/>
      <c r="Q36338" s="30"/>
      <c r="R36338" s="30"/>
    </row>
    <row r="36339" spans="15:18" x14ac:dyDescent="0.25">
      <c r="O36339" s="30"/>
      <c r="P36339" s="30"/>
      <c r="Q36339" s="30"/>
      <c r="R36339" s="30"/>
    </row>
    <row r="36340" spans="15:18" x14ac:dyDescent="0.25">
      <c r="O36340" s="30"/>
      <c r="P36340" s="30"/>
      <c r="Q36340" s="30"/>
      <c r="R36340" s="30"/>
    </row>
    <row r="36341" spans="15:18" x14ac:dyDescent="0.25">
      <c r="O36341" s="30"/>
      <c r="P36341" s="30"/>
      <c r="Q36341" s="30"/>
      <c r="R36341" s="30"/>
    </row>
    <row r="36342" spans="15:18" x14ac:dyDescent="0.25">
      <c r="O36342" s="30"/>
      <c r="P36342" s="30"/>
      <c r="Q36342" s="30"/>
      <c r="R36342" s="30"/>
    </row>
    <row r="36343" spans="15:18" x14ac:dyDescent="0.25">
      <c r="O36343" s="30"/>
      <c r="P36343" s="30"/>
      <c r="Q36343" s="30"/>
      <c r="R36343" s="30"/>
    </row>
    <row r="36344" spans="15:18" x14ac:dyDescent="0.25">
      <c r="O36344" s="30"/>
      <c r="P36344" s="30"/>
      <c r="Q36344" s="30"/>
      <c r="R36344" s="30"/>
    </row>
    <row r="36345" spans="15:18" x14ac:dyDescent="0.25">
      <c r="O36345" s="30"/>
      <c r="P36345" s="30"/>
      <c r="Q36345" s="30"/>
      <c r="R36345" s="30"/>
    </row>
    <row r="36346" spans="15:18" x14ac:dyDescent="0.25">
      <c r="O36346" s="30"/>
      <c r="P36346" s="30"/>
      <c r="Q36346" s="30"/>
      <c r="R36346" s="30"/>
    </row>
    <row r="36347" spans="15:18" x14ac:dyDescent="0.25">
      <c r="O36347" s="30"/>
      <c r="P36347" s="30"/>
      <c r="Q36347" s="30"/>
      <c r="R36347" s="30"/>
    </row>
    <row r="36348" spans="15:18" x14ac:dyDescent="0.25">
      <c r="O36348" s="30"/>
      <c r="P36348" s="30"/>
      <c r="Q36348" s="30"/>
      <c r="R36348" s="30"/>
    </row>
    <row r="36349" spans="15:18" x14ac:dyDescent="0.25">
      <c r="O36349" s="30"/>
      <c r="P36349" s="30"/>
      <c r="Q36349" s="30"/>
      <c r="R36349" s="30"/>
    </row>
    <row r="36350" spans="15:18" x14ac:dyDescent="0.25">
      <c r="O36350" s="30"/>
      <c r="P36350" s="30"/>
      <c r="Q36350" s="30"/>
      <c r="R36350" s="30"/>
    </row>
    <row r="36351" spans="15:18" x14ac:dyDescent="0.25">
      <c r="O36351" s="30"/>
      <c r="P36351" s="30"/>
      <c r="Q36351" s="30"/>
      <c r="R36351" s="30"/>
    </row>
    <row r="36352" spans="15:18" x14ac:dyDescent="0.25">
      <c r="O36352" s="30"/>
      <c r="P36352" s="30"/>
      <c r="Q36352" s="30"/>
      <c r="R36352" s="30"/>
    </row>
    <row r="36353" spans="15:18" x14ac:dyDescent="0.25">
      <c r="O36353" s="30"/>
      <c r="P36353" s="30"/>
      <c r="Q36353" s="30"/>
      <c r="R36353" s="30"/>
    </row>
    <row r="36354" spans="15:18" x14ac:dyDescent="0.25">
      <c r="O36354" s="30"/>
      <c r="P36354" s="30"/>
      <c r="Q36354" s="30"/>
      <c r="R36354" s="30"/>
    </row>
    <row r="36355" spans="15:18" x14ac:dyDescent="0.25">
      <c r="O36355" s="30"/>
      <c r="P36355" s="30"/>
      <c r="Q36355" s="30"/>
      <c r="R36355" s="30"/>
    </row>
    <row r="36356" spans="15:18" x14ac:dyDescent="0.25">
      <c r="O36356" s="30"/>
      <c r="P36356" s="30"/>
      <c r="Q36356" s="30"/>
      <c r="R36356" s="30"/>
    </row>
    <row r="36357" spans="15:18" x14ac:dyDescent="0.25">
      <c r="O36357" s="30"/>
      <c r="P36357" s="30"/>
      <c r="Q36357" s="30"/>
      <c r="R36357" s="30"/>
    </row>
    <row r="36358" spans="15:18" x14ac:dyDescent="0.25">
      <c r="O36358" s="30"/>
      <c r="P36358" s="30"/>
      <c r="Q36358" s="30"/>
      <c r="R36358" s="30"/>
    </row>
    <row r="36359" spans="15:18" x14ac:dyDescent="0.25">
      <c r="O36359" s="30"/>
      <c r="P36359" s="30"/>
      <c r="Q36359" s="30"/>
      <c r="R36359" s="30"/>
    </row>
    <row r="36360" spans="15:18" x14ac:dyDescent="0.25">
      <c r="O36360" s="30"/>
      <c r="P36360" s="30"/>
      <c r="Q36360" s="30"/>
      <c r="R36360" s="30"/>
    </row>
    <row r="36361" spans="15:18" x14ac:dyDescent="0.25">
      <c r="O36361" s="30"/>
      <c r="P36361" s="30"/>
      <c r="Q36361" s="30"/>
      <c r="R36361" s="30"/>
    </row>
    <row r="36362" spans="15:18" x14ac:dyDescent="0.25">
      <c r="O36362" s="30"/>
      <c r="P36362" s="30"/>
      <c r="Q36362" s="30"/>
      <c r="R36362" s="30"/>
    </row>
    <row r="36363" spans="15:18" x14ac:dyDescent="0.25">
      <c r="O36363" s="30"/>
      <c r="P36363" s="30"/>
      <c r="Q36363" s="30"/>
      <c r="R36363" s="30"/>
    </row>
    <row r="36364" spans="15:18" x14ac:dyDescent="0.25">
      <c r="O36364" s="30"/>
      <c r="P36364" s="30"/>
      <c r="Q36364" s="30"/>
      <c r="R36364" s="30"/>
    </row>
    <row r="36365" spans="15:18" x14ac:dyDescent="0.25">
      <c r="O36365" s="30"/>
      <c r="P36365" s="30"/>
      <c r="Q36365" s="30"/>
      <c r="R36365" s="30"/>
    </row>
    <row r="36366" spans="15:18" x14ac:dyDescent="0.25">
      <c r="O36366" s="30"/>
      <c r="P36366" s="30"/>
      <c r="Q36366" s="30"/>
      <c r="R36366" s="30"/>
    </row>
    <row r="36367" spans="15:18" x14ac:dyDescent="0.25">
      <c r="O36367" s="30"/>
      <c r="P36367" s="30"/>
      <c r="Q36367" s="30"/>
      <c r="R36367" s="30"/>
    </row>
    <row r="36368" spans="15:18" x14ac:dyDescent="0.25">
      <c r="O36368" s="30"/>
      <c r="P36368" s="30"/>
      <c r="Q36368" s="30"/>
      <c r="R36368" s="30"/>
    </row>
    <row r="36369" spans="15:18" x14ac:dyDescent="0.25">
      <c r="O36369" s="30"/>
      <c r="P36369" s="30"/>
      <c r="Q36369" s="30"/>
      <c r="R36369" s="30"/>
    </row>
    <row r="36370" spans="15:18" x14ac:dyDescent="0.25">
      <c r="O36370" s="30"/>
      <c r="P36370" s="30"/>
      <c r="Q36370" s="30"/>
      <c r="R36370" s="30"/>
    </row>
    <row r="36371" spans="15:18" x14ac:dyDescent="0.25">
      <c r="O36371" s="30"/>
      <c r="P36371" s="30"/>
      <c r="Q36371" s="30"/>
      <c r="R36371" s="30"/>
    </row>
    <row r="36372" spans="15:18" x14ac:dyDescent="0.25">
      <c r="O36372" s="30"/>
      <c r="P36372" s="30"/>
      <c r="Q36372" s="30"/>
      <c r="R36372" s="30"/>
    </row>
    <row r="36373" spans="15:18" x14ac:dyDescent="0.25">
      <c r="O36373" s="30"/>
      <c r="P36373" s="30"/>
      <c r="Q36373" s="30"/>
      <c r="R36373" s="30"/>
    </row>
    <row r="36374" spans="15:18" x14ac:dyDescent="0.25">
      <c r="O36374" s="30"/>
      <c r="P36374" s="30"/>
      <c r="Q36374" s="30"/>
      <c r="R36374" s="30"/>
    </row>
    <row r="36375" spans="15:18" x14ac:dyDescent="0.25">
      <c r="O36375" s="30"/>
      <c r="P36375" s="30"/>
      <c r="Q36375" s="30"/>
      <c r="R36375" s="30"/>
    </row>
    <row r="36376" spans="15:18" x14ac:dyDescent="0.25">
      <c r="O36376" s="30"/>
      <c r="P36376" s="30"/>
      <c r="Q36376" s="30"/>
      <c r="R36376" s="30"/>
    </row>
    <row r="36377" spans="15:18" x14ac:dyDescent="0.25">
      <c r="O36377" s="30"/>
      <c r="P36377" s="30"/>
      <c r="Q36377" s="30"/>
      <c r="R36377" s="30"/>
    </row>
    <row r="36378" spans="15:18" x14ac:dyDescent="0.25">
      <c r="O36378" s="30"/>
      <c r="P36378" s="30"/>
      <c r="Q36378" s="30"/>
      <c r="R36378" s="30"/>
    </row>
    <row r="36379" spans="15:18" x14ac:dyDescent="0.25">
      <c r="O36379" s="30"/>
      <c r="P36379" s="30"/>
      <c r="Q36379" s="30"/>
      <c r="R36379" s="30"/>
    </row>
    <row r="36380" spans="15:18" x14ac:dyDescent="0.25">
      <c r="O36380" s="30"/>
      <c r="P36380" s="30"/>
      <c r="Q36380" s="30"/>
      <c r="R36380" s="30"/>
    </row>
    <row r="36381" spans="15:18" x14ac:dyDescent="0.25">
      <c r="O36381" s="30"/>
      <c r="P36381" s="30"/>
      <c r="Q36381" s="30"/>
      <c r="R36381" s="30"/>
    </row>
    <row r="36382" spans="15:18" x14ac:dyDescent="0.25">
      <c r="O36382" s="30"/>
      <c r="P36382" s="30"/>
      <c r="Q36382" s="30"/>
      <c r="R36382" s="30"/>
    </row>
    <row r="36383" spans="15:18" x14ac:dyDescent="0.25">
      <c r="O36383" s="30"/>
      <c r="P36383" s="30"/>
      <c r="Q36383" s="30"/>
      <c r="R36383" s="30"/>
    </row>
    <row r="36384" spans="15:18" x14ac:dyDescent="0.25">
      <c r="O36384" s="30"/>
      <c r="P36384" s="30"/>
      <c r="Q36384" s="30"/>
      <c r="R36384" s="30"/>
    </row>
    <row r="36385" spans="15:18" x14ac:dyDescent="0.25">
      <c r="O36385" s="30"/>
      <c r="P36385" s="30"/>
      <c r="Q36385" s="30"/>
      <c r="R36385" s="30"/>
    </row>
    <row r="36386" spans="15:18" x14ac:dyDescent="0.25">
      <c r="O36386" s="30"/>
      <c r="P36386" s="30"/>
      <c r="Q36386" s="30"/>
      <c r="R36386" s="30"/>
    </row>
    <row r="36387" spans="15:18" x14ac:dyDescent="0.25">
      <c r="O36387" s="30"/>
      <c r="P36387" s="30"/>
      <c r="Q36387" s="30"/>
      <c r="R36387" s="30"/>
    </row>
    <row r="36388" spans="15:18" x14ac:dyDescent="0.25">
      <c r="O36388" s="30"/>
      <c r="P36388" s="30"/>
      <c r="Q36388" s="30"/>
      <c r="R36388" s="30"/>
    </row>
    <row r="36389" spans="15:18" x14ac:dyDescent="0.25">
      <c r="O36389" s="30"/>
      <c r="P36389" s="30"/>
      <c r="Q36389" s="30"/>
      <c r="R36389" s="30"/>
    </row>
    <row r="36390" spans="15:18" x14ac:dyDescent="0.25">
      <c r="O36390" s="30"/>
      <c r="P36390" s="30"/>
      <c r="Q36390" s="30"/>
      <c r="R36390" s="30"/>
    </row>
    <row r="36391" spans="15:18" x14ac:dyDescent="0.25">
      <c r="O36391" s="30"/>
      <c r="P36391" s="30"/>
      <c r="Q36391" s="30"/>
      <c r="R36391" s="30"/>
    </row>
    <row r="36392" spans="15:18" x14ac:dyDescent="0.25">
      <c r="O36392" s="30"/>
      <c r="P36392" s="30"/>
      <c r="Q36392" s="30"/>
      <c r="R36392" s="30"/>
    </row>
    <row r="36393" spans="15:18" x14ac:dyDescent="0.25">
      <c r="O36393" s="30"/>
      <c r="P36393" s="30"/>
      <c r="Q36393" s="30"/>
      <c r="R36393" s="30"/>
    </row>
    <row r="36394" spans="15:18" x14ac:dyDescent="0.25">
      <c r="O36394" s="30"/>
      <c r="P36394" s="30"/>
      <c r="Q36394" s="30"/>
      <c r="R36394" s="30"/>
    </row>
    <row r="36395" spans="15:18" x14ac:dyDescent="0.25">
      <c r="O36395" s="30"/>
      <c r="P36395" s="30"/>
      <c r="Q36395" s="30"/>
      <c r="R36395" s="30"/>
    </row>
    <row r="36396" spans="15:18" x14ac:dyDescent="0.25">
      <c r="O36396" s="30"/>
      <c r="P36396" s="30"/>
      <c r="Q36396" s="30"/>
      <c r="R36396" s="30"/>
    </row>
    <row r="36397" spans="15:18" x14ac:dyDescent="0.25">
      <c r="O36397" s="30"/>
      <c r="P36397" s="30"/>
      <c r="Q36397" s="30"/>
      <c r="R36397" s="30"/>
    </row>
    <row r="36398" spans="15:18" x14ac:dyDescent="0.25">
      <c r="O36398" s="30"/>
      <c r="P36398" s="30"/>
      <c r="Q36398" s="30"/>
      <c r="R36398" s="30"/>
    </row>
    <row r="36399" spans="15:18" x14ac:dyDescent="0.25">
      <c r="O36399" s="30"/>
      <c r="P36399" s="30"/>
      <c r="Q36399" s="30"/>
      <c r="R36399" s="30"/>
    </row>
    <row r="36400" spans="15:18" x14ac:dyDescent="0.25">
      <c r="O36400" s="30"/>
      <c r="P36400" s="30"/>
      <c r="Q36400" s="30"/>
      <c r="R36400" s="30"/>
    </row>
    <row r="36401" spans="15:18" x14ac:dyDescent="0.25">
      <c r="O36401" s="30"/>
      <c r="P36401" s="30"/>
      <c r="Q36401" s="30"/>
      <c r="R36401" s="30"/>
    </row>
    <row r="36402" spans="15:18" x14ac:dyDescent="0.25">
      <c r="O36402" s="30"/>
      <c r="P36402" s="30"/>
      <c r="Q36402" s="30"/>
      <c r="R36402" s="30"/>
    </row>
    <row r="36403" spans="15:18" x14ac:dyDescent="0.25">
      <c r="O36403" s="30"/>
      <c r="P36403" s="30"/>
      <c r="Q36403" s="30"/>
      <c r="R36403" s="30"/>
    </row>
    <row r="36404" spans="15:18" x14ac:dyDescent="0.25">
      <c r="O36404" s="30"/>
      <c r="P36404" s="30"/>
      <c r="Q36404" s="30"/>
      <c r="R36404" s="30"/>
    </row>
    <row r="36405" spans="15:18" x14ac:dyDescent="0.25">
      <c r="O36405" s="30"/>
      <c r="P36405" s="30"/>
      <c r="Q36405" s="30"/>
      <c r="R36405" s="30"/>
    </row>
    <row r="36406" spans="15:18" x14ac:dyDescent="0.25">
      <c r="O36406" s="30"/>
      <c r="P36406" s="30"/>
      <c r="Q36406" s="30"/>
      <c r="R36406" s="30"/>
    </row>
    <row r="36407" spans="15:18" x14ac:dyDescent="0.25">
      <c r="O36407" s="30"/>
      <c r="P36407" s="30"/>
      <c r="Q36407" s="30"/>
      <c r="R36407" s="30"/>
    </row>
    <row r="36408" spans="15:18" x14ac:dyDescent="0.25">
      <c r="O36408" s="30"/>
      <c r="P36408" s="30"/>
      <c r="Q36408" s="30"/>
      <c r="R36408" s="30"/>
    </row>
    <row r="36409" spans="15:18" x14ac:dyDescent="0.25">
      <c r="O36409" s="30"/>
      <c r="P36409" s="30"/>
      <c r="Q36409" s="30"/>
      <c r="R36409" s="30"/>
    </row>
    <row r="36410" spans="15:18" x14ac:dyDescent="0.25">
      <c r="O36410" s="30"/>
      <c r="P36410" s="30"/>
      <c r="Q36410" s="30"/>
      <c r="R36410" s="30"/>
    </row>
    <row r="36411" spans="15:18" x14ac:dyDescent="0.25">
      <c r="O36411" s="30"/>
      <c r="P36411" s="30"/>
      <c r="Q36411" s="30"/>
      <c r="R36411" s="30"/>
    </row>
    <row r="36412" spans="15:18" x14ac:dyDescent="0.25">
      <c r="O36412" s="30"/>
      <c r="P36412" s="30"/>
      <c r="Q36412" s="30"/>
      <c r="R36412" s="30"/>
    </row>
    <row r="36413" spans="15:18" x14ac:dyDescent="0.25">
      <c r="O36413" s="30"/>
      <c r="P36413" s="30"/>
      <c r="Q36413" s="30"/>
      <c r="R36413" s="30"/>
    </row>
    <row r="36414" spans="15:18" x14ac:dyDescent="0.25">
      <c r="O36414" s="30"/>
      <c r="P36414" s="30"/>
      <c r="Q36414" s="30"/>
      <c r="R36414" s="30"/>
    </row>
    <row r="36415" spans="15:18" x14ac:dyDescent="0.25">
      <c r="O36415" s="30"/>
      <c r="P36415" s="30"/>
      <c r="Q36415" s="30"/>
      <c r="R36415" s="30"/>
    </row>
    <row r="36416" spans="15:18" x14ac:dyDescent="0.25">
      <c r="O36416" s="30"/>
      <c r="P36416" s="30"/>
      <c r="Q36416" s="30"/>
      <c r="R36416" s="30"/>
    </row>
    <row r="36417" spans="15:18" x14ac:dyDescent="0.25">
      <c r="O36417" s="30"/>
      <c r="P36417" s="30"/>
      <c r="Q36417" s="30"/>
      <c r="R36417" s="30"/>
    </row>
    <row r="36418" spans="15:18" x14ac:dyDescent="0.25">
      <c r="O36418" s="30"/>
      <c r="P36418" s="30"/>
      <c r="Q36418" s="30"/>
      <c r="R36418" s="30"/>
    </row>
    <row r="36419" spans="15:18" x14ac:dyDescent="0.25">
      <c r="O36419" s="30"/>
      <c r="P36419" s="30"/>
      <c r="Q36419" s="30"/>
      <c r="R36419" s="30"/>
    </row>
    <row r="36420" spans="15:18" x14ac:dyDescent="0.25">
      <c r="O36420" s="30"/>
      <c r="P36420" s="30"/>
      <c r="Q36420" s="30"/>
      <c r="R36420" s="30"/>
    </row>
    <row r="36421" spans="15:18" x14ac:dyDescent="0.25">
      <c r="O36421" s="30"/>
      <c r="P36421" s="30"/>
      <c r="Q36421" s="30"/>
      <c r="R36421" s="30"/>
    </row>
    <row r="36422" spans="15:18" x14ac:dyDescent="0.25">
      <c r="O36422" s="30"/>
      <c r="P36422" s="30"/>
      <c r="Q36422" s="30"/>
      <c r="R36422" s="30"/>
    </row>
    <row r="36423" spans="15:18" x14ac:dyDescent="0.25">
      <c r="O36423" s="30"/>
      <c r="P36423" s="30"/>
      <c r="Q36423" s="30"/>
      <c r="R36423" s="30"/>
    </row>
    <row r="36424" spans="15:18" x14ac:dyDescent="0.25">
      <c r="O36424" s="30"/>
      <c r="P36424" s="30"/>
      <c r="Q36424" s="30"/>
      <c r="R36424" s="30"/>
    </row>
    <row r="36425" spans="15:18" x14ac:dyDescent="0.25">
      <c r="O36425" s="30"/>
      <c r="P36425" s="30"/>
      <c r="Q36425" s="30"/>
      <c r="R36425" s="30"/>
    </row>
    <row r="36426" spans="15:18" x14ac:dyDescent="0.25">
      <c r="O36426" s="30"/>
      <c r="P36426" s="30"/>
      <c r="Q36426" s="30"/>
      <c r="R36426" s="30"/>
    </row>
    <row r="36427" spans="15:18" x14ac:dyDescent="0.25">
      <c r="O36427" s="30"/>
      <c r="P36427" s="30"/>
      <c r="Q36427" s="30"/>
      <c r="R36427" s="30"/>
    </row>
    <row r="36428" spans="15:18" x14ac:dyDescent="0.25">
      <c r="O36428" s="30"/>
      <c r="P36428" s="30"/>
      <c r="Q36428" s="30"/>
      <c r="R36428" s="30"/>
    </row>
    <row r="36429" spans="15:18" x14ac:dyDescent="0.25">
      <c r="O36429" s="30"/>
      <c r="P36429" s="30"/>
      <c r="Q36429" s="30"/>
      <c r="R36429" s="30"/>
    </row>
    <row r="36430" spans="15:18" x14ac:dyDescent="0.25">
      <c r="O36430" s="30"/>
      <c r="P36430" s="30"/>
      <c r="Q36430" s="30"/>
      <c r="R36430" s="30"/>
    </row>
    <row r="36431" spans="15:18" x14ac:dyDescent="0.25">
      <c r="O36431" s="30"/>
      <c r="P36431" s="30"/>
      <c r="Q36431" s="30"/>
      <c r="R36431" s="30"/>
    </row>
    <row r="36432" spans="15:18" x14ac:dyDescent="0.25">
      <c r="O36432" s="30"/>
      <c r="P36432" s="30"/>
      <c r="Q36432" s="30"/>
      <c r="R36432" s="30"/>
    </row>
    <row r="36433" spans="15:18" x14ac:dyDescent="0.25">
      <c r="O36433" s="30"/>
      <c r="P36433" s="30"/>
      <c r="Q36433" s="30"/>
      <c r="R36433" s="30"/>
    </row>
    <row r="36434" spans="15:18" x14ac:dyDescent="0.25">
      <c r="O36434" s="30"/>
      <c r="P36434" s="30"/>
      <c r="Q36434" s="30"/>
      <c r="R36434" s="30"/>
    </row>
    <row r="36435" spans="15:18" x14ac:dyDescent="0.25">
      <c r="O36435" s="30"/>
      <c r="P36435" s="30"/>
      <c r="Q36435" s="30"/>
      <c r="R36435" s="30"/>
    </row>
    <row r="36436" spans="15:18" x14ac:dyDescent="0.25">
      <c r="O36436" s="30"/>
      <c r="P36436" s="30"/>
      <c r="Q36436" s="30"/>
      <c r="R36436" s="30"/>
    </row>
    <row r="36437" spans="15:18" x14ac:dyDescent="0.25">
      <c r="O36437" s="30"/>
      <c r="P36437" s="30"/>
      <c r="Q36437" s="30"/>
      <c r="R36437" s="30"/>
    </row>
    <row r="36438" spans="15:18" x14ac:dyDescent="0.25">
      <c r="O36438" s="30"/>
      <c r="P36438" s="30"/>
      <c r="Q36438" s="30"/>
      <c r="R36438" s="30"/>
    </row>
    <row r="36439" spans="15:18" x14ac:dyDescent="0.25">
      <c r="O36439" s="30"/>
      <c r="P36439" s="30"/>
      <c r="Q36439" s="30"/>
      <c r="R36439" s="30"/>
    </row>
    <row r="36440" spans="15:18" x14ac:dyDescent="0.25">
      <c r="O36440" s="30"/>
      <c r="P36440" s="30"/>
      <c r="Q36440" s="30"/>
      <c r="R36440" s="30"/>
    </row>
    <row r="36441" spans="15:18" x14ac:dyDescent="0.25">
      <c r="O36441" s="30"/>
      <c r="P36441" s="30"/>
      <c r="Q36441" s="30"/>
      <c r="R36441" s="30"/>
    </row>
    <row r="36442" spans="15:18" x14ac:dyDescent="0.25">
      <c r="O36442" s="30"/>
      <c r="P36442" s="30"/>
      <c r="Q36442" s="30"/>
      <c r="R36442" s="30"/>
    </row>
    <row r="36443" spans="15:18" x14ac:dyDescent="0.25">
      <c r="O36443" s="30"/>
      <c r="P36443" s="30"/>
      <c r="Q36443" s="30"/>
      <c r="R36443" s="30"/>
    </row>
    <row r="36444" spans="15:18" x14ac:dyDescent="0.25">
      <c r="O36444" s="30"/>
      <c r="P36444" s="30"/>
      <c r="Q36444" s="30"/>
      <c r="R36444" s="30"/>
    </row>
    <row r="36445" spans="15:18" x14ac:dyDescent="0.25">
      <c r="O36445" s="30"/>
      <c r="P36445" s="30"/>
      <c r="Q36445" s="30"/>
      <c r="R36445" s="30"/>
    </row>
    <row r="36446" spans="15:18" x14ac:dyDescent="0.25">
      <c r="O36446" s="30"/>
      <c r="P36446" s="30"/>
      <c r="Q36446" s="30"/>
      <c r="R36446" s="30"/>
    </row>
    <row r="36447" spans="15:18" x14ac:dyDescent="0.25">
      <c r="O36447" s="30"/>
      <c r="P36447" s="30"/>
      <c r="Q36447" s="30"/>
      <c r="R36447" s="30"/>
    </row>
    <row r="36448" spans="15:18" x14ac:dyDescent="0.25">
      <c r="O36448" s="30"/>
      <c r="P36448" s="30"/>
      <c r="Q36448" s="30"/>
      <c r="R36448" s="30"/>
    </row>
    <row r="36449" spans="15:18" x14ac:dyDescent="0.25">
      <c r="O36449" s="30"/>
      <c r="P36449" s="30"/>
      <c r="Q36449" s="30"/>
      <c r="R36449" s="30"/>
    </row>
    <row r="36450" spans="15:18" x14ac:dyDescent="0.25">
      <c r="O36450" s="30"/>
      <c r="P36450" s="30"/>
      <c r="Q36450" s="30"/>
      <c r="R36450" s="30"/>
    </row>
    <row r="36451" spans="15:18" x14ac:dyDescent="0.25">
      <c r="O36451" s="30"/>
      <c r="P36451" s="30"/>
      <c r="Q36451" s="30"/>
      <c r="R36451" s="30"/>
    </row>
    <row r="36452" spans="15:18" x14ac:dyDescent="0.25">
      <c r="O36452" s="30"/>
      <c r="P36452" s="30"/>
      <c r="Q36452" s="30"/>
      <c r="R36452" s="30"/>
    </row>
    <row r="36453" spans="15:18" x14ac:dyDescent="0.25">
      <c r="O36453" s="30"/>
      <c r="P36453" s="30"/>
      <c r="Q36453" s="30"/>
      <c r="R36453" s="30"/>
    </row>
    <row r="36454" spans="15:18" x14ac:dyDescent="0.25">
      <c r="O36454" s="30"/>
      <c r="P36454" s="30"/>
      <c r="Q36454" s="30"/>
      <c r="R36454" s="30"/>
    </row>
    <row r="36455" spans="15:18" x14ac:dyDescent="0.25">
      <c r="O36455" s="30"/>
      <c r="P36455" s="30"/>
      <c r="Q36455" s="30"/>
      <c r="R36455" s="30"/>
    </row>
    <row r="36456" spans="15:18" x14ac:dyDescent="0.25">
      <c r="O36456" s="30"/>
      <c r="P36456" s="30"/>
      <c r="Q36456" s="30"/>
      <c r="R36456" s="30"/>
    </row>
    <row r="36457" spans="15:18" x14ac:dyDescent="0.25">
      <c r="O36457" s="30"/>
      <c r="P36457" s="30"/>
      <c r="Q36457" s="30"/>
      <c r="R36457" s="30"/>
    </row>
    <row r="36458" spans="15:18" x14ac:dyDescent="0.25">
      <c r="O36458" s="30"/>
      <c r="P36458" s="30"/>
      <c r="Q36458" s="30"/>
      <c r="R36458" s="30"/>
    </row>
    <row r="36459" spans="15:18" x14ac:dyDescent="0.25">
      <c r="O36459" s="30"/>
      <c r="P36459" s="30"/>
      <c r="Q36459" s="30"/>
      <c r="R36459" s="30"/>
    </row>
    <row r="36460" spans="15:18" x14ac:dyDescent="0.25">
      <c r="O36460" s="30"/>
      <c r="P36460" s="30"/>
      <c r="Q36460" s="30"/>
      <c r="R36460" s="30"/>
    </row>
    <row r="36461" spans="15:18" x14ac:dyDescent="0.25">
      <c r="O36461" s="30"/>
      <c r="P36461" s="30"/>
      <c r="Q36461" s="30"/>
      <c r="R36461" s="30"/>
    </row>
    <row r="36462" spans="15:18" x14ac:dyDescent="0.25">
      <c r="O36462" s="30"/>
      <c r="P36462" s="30"/>
      <c r="Q36462" s="30"/>
      <c r="R36462" s="30"/>
    </row>
    <row r="36463" spans="15:18" x14ac:dyDescent="0.25">
      <c r="O36463" s="30"/>
      <c r="P36463" s="30"/>
      <c r="Q36463" s="30"/>
      <c r="R36463" s="30"/>
    </row>
    <row r="36464" spans="15:18" x14ac:dyDescent="0.25">
      <c r="O36464" s="30"/>
      <c r="P36464" s="30"/>
      <c r="Q36464" s="30"/>
      <c r="R36464" s="30"/>
    </row>
    <row r="36465" spans="15:18" x14ac:dyDescent="0.25">
      <c r="O36465" s="30"/>
      <c r="P36465" s="30"/>
      <c r="Q36465" s="30"/>
      <c r="R36465" s="30"/>
    </row>
    <row r="36466" spans="15:18" x14ac:dyDescent="0.25">
      <c r="O36466" s="30"/>
      <c r="P36466" s="30"/>
      <c r="Q36466" s="30"/>
      <c r="R36466" s="30"/>
    </row>
    <row r="36467" spans="15:18" x14ac:dyDescent="0.25">
      <c r="O36467" s="30"/>
      <c r="P36467" s="30"/>
      <c r="Q36467" s="30"/>
      <c r="R36467" s="30"/>
    </row>
    <row r="36468" spans="15:18" x14ac:dyDescent="0.25">
      <c r="O36468" s="30"/>
      <c r="P36468" s="30"/>
      <c r="Q36468" s="30"/>
      <c r="R36468" s="30"/>
    </row>
    <row r="36469" spans="15:18" x14ac:dyDescent="0.25">
      <c r="O36469" s="30"/>
      <c r="P36469" s="30"/>
      <c r="Q36469" s="30"/>
      <c r="R36469" s="30"/>
    </row>
    <row r="36470" spans="15:18" x14ac:dyDescent="0.25">
      <c r="O36470" s="30"/>
      <c r="P36470" s="30"/>
      <c r="Q36470" s="30"/>
      <c r="R36470" s="30"/>
    </row>
    <row r="36471" spans="15:18" x14ac:dyDescent="0.25">
      <c r="O36471" s="30"/>
      <c r="P36471" s="30"/>
      <c r="Q36471" s="30"/>
      <c r="R36471" s="30"/>
    </row>
    <row r="36472" spans="15:18" x14ac:dyDescent="0.25">
      <c r="O36472" s="30"/>
      <c r="P36472" s="30"/>
      <c r="Q36472" s="30"/>
      <c r="R36472" s="30"/>
    </row>
    <row r="36473" spans="15:18" x14ac:dyDescent="0.25">
      <c r="O36473" s="30"/>
      <c r="P36473" s="30"/>
      <c r="Q36473" s="30"/>
      <c r="R36473" s="30"/>
    </row>
    <row r="36474" spans="15:18" x14ac:dyDescent="0.25">
      <c r="O36474" s="30"/>
      <c r="P36474" s="30"/>
      <c r="Q36474" s="30"/>
      <c r="R36474" s="30"/>
    </row>
    <row r="36475" spans="15:18" x14ac:dyDescent="0.25">
      <c r="O36475" s="30"/>
      <c r="P36475" s="30"/>
      <c r="Q36475" s="30"/>
      <c r="R36475" s="30"/>
    </row>
    <row r="36476" spans="15:18" x14ac:dyDescent="0.25">
      <c r="O36476" s="30"/>
      <c r="P36476" s="30"/>
      <c r="Q36476" s="30"/>
      <c r="R36476" s="30"/>
    </row>
    <row r="36477" spans="15:18" x14ac:dyDescent="0.25">
      <c r="O36477" s="30"/>
      <c r="P36477" s="30"/>
      <c r="Q36477" s="30"/>
      <c r="R36477" s="30"/>
    </row>
    <row r="36478" spans="15:18" x14ac:dyDescent="0.25">
      <c r="O36478" s="30"/>
      <c r="P36478" s="30"/>
      <c r="Q36478" s="30"/>
      <c r="R36478" s="30"/>
    </row>
    <row r="36479" spans="15:18" x14ac:dyDescent="0.25">
      <c r="O36479" s="30"/>
      <c r="P36479" s="30"/>
      <c r="Q36479" s="30"/>
      <c r="R36479" s="30"/>
    </row>
    <row r="36480" spans="15:18" x14ac:dyDescent="0.25">
      <c r="O36480" s="30"/>
      <c r="P36480" s="30"/>
      <c r="Q36480" s="30"/>
      <c r="R36480" s="30"/>
    </row>
    <row r="36481" spans="15:18" x14ac:dyDescent="0.25">
      <c r="O36481" s="30"/>
      <c r="P36481" s="30"/>
      <c r="Q36481" s="30"/>
      <c r="R36481" s="30"/>
    </row>
    <row r="36482" spans="15:18" x14ac:dyDescent="0.25">
      <c r="O36482" s="30"/>
      <c r="P36482" s="30"/>
      <c r="Q36482" s="30"/>
      <c r="R36482" s="30"/>
    </row>
    <row r="36483" spans="15:18" x14ac:dyDescent="0.25">
      <c r="O36483" s="30"/>
      <c r="P36483" s="30"/>
      <c r="Q36483" s="30"/>
      <c r="R36483" s="30"/>
    </row>
    <row r="36484" spans="15:18" x14ac:dyDescent="0.25">
      <c r="O36484" s="30"/>
      <c r="P36484" s="30"/>
      <c r="Q36484" s="30"/>
      <c r="R36484" s="30"/>
    </row>
    <row r="36485" spans="15:18" x14ac:dyDescent="0.25">
      <c r="O36485" s="30"/>
      <c r="P36485" s="30"/>
      <c r="Q36485" s="30"/>
      <c r="R36485" s="30"/>
    </row>
    <row r="36486" spans="15:18" x14ac:dyDescent="0.25">
      <c r="O36486" s="30"/>
      <c r="P36486" s="30"/>
      <c r="Q36486" s="30"/>
      <c r="R36486" s="30"/>
    </row>
    <row r="36487" spans="15:18" x14ac:dyDescent="0.25">
      <c r="O36487" s="30"/>
      <c r="P36487" s="30"/>
      <c r="Q36487" s="30"/>
      <c r="R36487" s="30"/>
    </row>
    <row r="36488" spans="15:18" x14ac:dyDescent="0.25">
      <c r="O36488" s="30"/>
      <c r="P36488" s="30"/>
      <c r="Q36488" s="30"/>
      <c r="R36488" s="30"/>
    </row>
    <row r="36489" spans="15:18" x14ac:dyDescent="0.25">
      <c r="O36489" s="30"/>
      <c r="P36489" s="30"/>
      <c r="Q36489" s="30"/>
      <c r="R36489" s="30"/>
    </row>
    <row r="36490" spans="15:18" x14ac:dyDescent="0.25">
      <c r="O36490" s="30"/>
      <c r="P36490" s="30"/>
      <c r="Q36490" s="30"/>
      <c r="R36490" s="30"/>
    </row>
    <row r="36491" spans="15:18" x14ac:dyDescent="0.25">
      <c r="O36491" s="30"/>
      <c r="P36491" s="30"/>
      <c r="Q36491" s="30"/>
      <c r="R36491" s="30"/>
    </row>
    <row r="36492" spans="15:18" x14ac:dyDescent="0.25">
      <c r="O36492" s="30"/>
      <c r="P36492" s="30"/>
      <c r="Q36492" s="30"/>
      <c r="R36492" s="30"/>
    </row>
    <row r="36493" spans="15:18" x14ac:dyDescent="0.25">
      <c r="O36493" s="30"/>
      <c r="P36493" s="30"/>
      <c r="Q36493" s="30"/>
      <c r="R36493" s="30"/>
    </row>
    <row r="36494" spans="15:18" x14ac:dyDescent="0.25">
      <c r="O36494" s="30"/>
      <c r="P36494" s="30"/>
      <c r="Q36494" s="30"/>
      <c r="R36494" s="30"/>
    </row>
    <row r="36495" spans="15:18" x14ac:dyDescent="0.25">
      <c r="O36495" s="30"/>
      <c r="P36495" s="30"/>
      <c r="Q36495" s="30"/>
      <c r="R36495" s="30"/>
    </row>
    <row r="36496" spans="15:18" x14ac:dyDescent="0.25">
      <c r="O36496" s="30"/>
      <c r="P36496" s="30"/>
      <c r="Q36496" s="30"/>
      <c r="R36496" s="30"/>
    </row>
    <row r="36497" spans="15:18" x14ac:dyDescent="0.25">
      <c r="O36497" s="30"/>
      <c r="P36497" s="30"/>
      <c r="Q36497" s="30"/>
      <c r="R36497" s="30"/>
    </row>
    <row r="36498" spans="15:18" x14ac:dyDescent="0.25">
      <c r="O36498" s="30"/>
      <c r="P36498" s="30"/>
      <c r="Q36498" s="30"/>
      <c r="R36498" s="30"/>
    </row>
    <row r="36499" spans="15:18" x14ac:dyDescent="0.25">
      <c r="O36499" s="30"/>
      <c r="P36499" s="30"/>
      <c r="Q36499" s="30"/>
      <c r="R36499" s="30"/>
    </row>
    <row r="36500" spans="15:18" x14ac:dyDescent="0.25">
      <c r="O36500" s="30"/>
      <c r="P36500" s="30"/>
      <c r="Q36500" s="30"/>
      <c r="R36500" s="30"/>
    </row>
    <row r="36501" spans="15:18" x14ac:dyDescent="0.25">
      <c r="O36501" s="30"/>
      <c r="P36501" s="30"/>
      <c r="Q36501" s="30"/>
      <c r="R36501" s="30"/>
    </row>
    <row r="36502" spans="15:18" x14ac:dyDescent="0.25">
      <c r="O36502" s="30"/>
      <c r="P36502" s="30"/>
      <c r="Q36502" s="30"/>
      <c r="R36502" s="30"/>
    </row>
    <row r="36503" spans="15:18" x14ac:dyDescent="0.25">
      <c r="O36503" s="30"/>
      <c r="P36503" s="30"/>
      <c r="Q36503" s="30"/>
      <c r="R36503" s="30"/>
    </row>
    <row r="36504" spans="15:18" x14ac:dyDescent="0.25">
      <c r="O36504" s="30"/>
      <c r="P36504" s="30"/>
      <c r="Q36504" s="30"/>
      <c r="R36504" s="30"/>
    </row>
    <row r="36505" spans="15:18" x14ac:dyDescent="0.25">
      <c r="O36505" s="30"/>
      <c r="P36505" s="30"/>
      <c r="Q36505" s="30"/>
      <c r="R36505" s="30"/>
    </row>
    <row r="36506" spans="15:18" x14ac:dyDescent="0.25">
      <c r="O36506" s="30"/>
      <c r="P36506" s="30"/>
      <c r="Q36506" s="30"/>
      <c r="R36506" s="30"/>
    </row>
    <row r="36507" spans="15:18" x14ac:dyDescent="0.25">
      <c r="O36507" s="30"/>
      <c r="P36507" s="30"/>
      <c r="Q36507" s="30"/>
      <c r="R36507" s="30"/>
    </row>
    <row r="36508" spans="15:18" x14ac:dyDescent="0.25">
      <c r="O36508" s="30"/>
      <c r="P36508" s="30"/>
      <c r="Q36508" s="30"/>
      <c r="R36508" s="30"/>
    </row>
    <row r="36509" spans="15:18" x14ac:dyDescent="0.25">
      <c r="O36509" s="30"/>
      <c r="P36509" s="30"/>
      <c r="Q36509" s="30"/>
      <c r="R36509" s="30"/>
    </row>
    <row r="36510" spans="15:18" x14ac:dyDescent="0.25">
      <c r="O36510" s="30"/>
      <c r="P36510" s="30"/>
      <c r="Q36510" s="30"/>
      <c r="R36510" s="30"/>
    </row>
    <row r="36511" spans="15:18" x14ac:dyDescent="0.25">
      <c r="O36511" s="30"/>
      <c r="P36511" s="30"/>
      <c r="Q36511" s="30"/>
      <c r="R36511" s="30"/>
    </row>
    <row r="36512" spans="15:18" x14ac:dyDescent="0.25">
      <c r="O36512" s="30"/>
      <c r="P36512" s="30"/>
      <c r="Q36512" s="30"/>
      <c r="R36512" s="30"/>
    </row>
    <row r="36513" spans="15:18" x14ac:dyDescent="0.25">
      <c r="O36513" s="30"/>
      <c r="P36513" s="30"/>
      <c r="Q36513" s="30"/>
      <c r="R36513" s="30"/>
    </row>
    <row r="36514" spans="15:18" x14ac:dyDescent="0.25">
      <c r="O36514" s="30"/>
      <c r="P36514" s="30"/>
      <c r="Q36514" s="30"/>
      <c r="R36514" s="30"/>
    </row>
    <row r="36515" spans="15:18" x14ac:dyDescent="0.25">
      <c r="O36515" s="30"/>
      <c r="P36515" s="30"/>
      <c r="Q36515" s="30"/>
      <c r="R36515" s="30"/>
    </row>
    <row r="36516" spans="15:18" x14ac:dyDescent="0.25">
      <c r="O36516" s="30"/>
      <c r="P36516" s="30"/>
      <c r="Q36516" s="30"/>
      <c r="R36516" s="30"/>
    </row>
    <row r="36517" spans="15:18" x14ac:dyDescent="0.25">
      <c r="O36517" s="30"/>
      <c r="P36517" s="30"/>
      <c r="Q36517" s="30"/>
      <c r="R36517" s="30"/>
    </row>
    <row r="36518" spans="15:18" x14ac:dyDescent="0.25">
      <c r="O36518" s="30"/>
      <c r="P36518" s="30"/>
      <c r="Q36518" s="30"/>
      <c r="R36518" s="30"/>
    </row>
    <row r="36519" spans="15:18" x14ac:dyDescent="0.25">
      <c r="O36519" s="30"/>
      <c r="P36519" s="30"/>
      <c r="Q36519" s="30"/>
      <c r="R36519" s="30"/>
    </row>
    <row r="36520" spans="15:18" x14ac:dyDescent="0.25">
      <c r="O36520" s="30"/>
      <c r="P36520" s="30"/>
      <c r="Q36520" s="30"/>
      <c r="R36520" s="30"/>
    </row>
    <row r="36521" spans="15:18" x14ac:dyDescent="0.25">
      <c r="O36521" s="30"/>
      <c r="P36521" s="30"/>
      <c r="Q36521" s="30"/>
      <c r="R36521" s="30"/>
    </row>
    <row r="36522" spans="15:18" x14ac:dyDescent="0.25">
      <c r="O36522" s="30"/>
      <c r="P36522" s="30"/>
      <c r="Q36522" s="30"/>
      <c r="R36522" s="30"/>
    </row>
    <row r="36523" spans="15:18" x14ac:dyDescent="0.25">
      <c r="O36523" s="30"/>
      <c r="P36523" s="30"/>
      <c r="Q36523" s="30"/>
      <c r="R36523" s="30"/>
    </row>
    <row r="36524" spans="15:18" x14ac:dyDescent="0.25">
      <c r="O36524" s="30"/>
      <c r="P36524" s="30"/>
      <c r="Q36524" s="30"/>
      <c r="R36524" s="30"/>
    </row>
    <row r="36525" spans="15:18" x14ac:dyDescent="0.25">
      <c r="O36525" s="30"/>
      <c r="P36525" s="30"/>
      <c r="Q36525" s="30"/>
      <c r="R36525" s="30"/>
    </row>
    <row r="36526" spans="15:18" x14ac:dyDescent="0.25">
      <c r="O36526" s="30"/>
      <c r="P36526" s="30"/>
      <c r="Q36526" s="30"/>
      <c r="R36526" s="30"/>
    </row>
    <row r="36527" spans="15:18" x14ac:dyDescent="0.25">
      <c r="O36527" s="30"/>
      <c r="P36527" s="30"/>
      <c r="Q36527" s="30"/>
      <c r="R36527" s="30"/>
    </row>
    <row r="36528" spans="15:18" x14ac:dyDescent="0.25">
      <c r="O36528" s="30"/>
      <c r="P36528" s="30"/>
      <c r="Q36528" s="30"/>
      <c r="R36528" s="30"/>
    </row>
    <row r="36529" spans="15:18" x14ac:dyDescent="0.25">
      <c r="O36529" s="30"/>
      <c r="P36529" s="30"/>
      <c r="Q36529" s="30"/>
      <c r="R36529" s="30"/>
    </row>
    <row r="36530" spans="15:18" x14ac:dyDescent="0.25">
      <c r="O36530" s="30"/>
      <c r="P36530" s="30"/>
      <c r="Q36530" s="30"/>
      <c r="R36530" s="30"/>
    </row>
    <row r="36531" spans="15:18" x14ac:dyDescent="0.25">
      <c r="O36531" s="30"/>
      <c r="P36531" s="30"/>
      <c r="Q36531" s="30"/>
      <c r="R36531" s="30"/>
    </row>
    <row r="36532" spans="15:18" x14ac:dyDescent="0.25">
      <c r="O36532" s="30"/>
      <c r="P36532" s="30"/>
      <c r="Q36532" s="30"/>
      <c r="R36532" s="30"/>
    </row>
    <row r="36533" spans="15:18" x14ac:dyDescent="0.25">
      <c r="O36533" s="30"/>
      <c r="P36533" s="30"/>
      <c r="Q36533" s="30"/>
      <c r="R36533" s="30"/>
    </row>
    <row r="36534" spans="15:18" x14ac:dyDescent="0.25">
      <c r="O36534" s="30"/>
      <c r="P36534" s="30"/>
      <c r="Q36534" s="30"/>
      <c r="R36534" s="30"/>
    </row>
    <row r="36535" spans="15:18" x14ac:dyDescent="0.25">
      <c r="O36535" s="30"/>
      <c r="P36535" s="30"/>
      <c r="Q36535" s="30"/>
      <c r="R36535" s="30"/>
    </row>
    <row r="36536" spans="15:18" x14ac:dyDescent="0.25">
      <c r="O36536" s="30"/>
      <c r="P36536" s="30"/>
      <c r="Q36536" s="30"/>
      <c r="R36536" s="30"/>
    </row>
    <row r="36537" spans="15:18" x14ac:dyDescent="0.25">
      <c r="O36537" s="30"/>
      <c r="P36537" s="30"/>
      <c r="Q36537" s="30"/>
      <c r="R36537" s="30"/>
    </row>
    <row r="36538" spans="15:18" x14ac:dyDescent="0.25">
      <c r="O36538" s="30"/>
      <c r="P36538" s="30"/>
      <c r="Q36538" s="30"/>
      <c r="R36538" s="30"/>
    </row>
    <row r="36539" spans="15:18" x14ac:dyDescent="0.25">
      <c r="O36539" s="30"/>
      <c r="P36539" s="30"/>
      <c r="Q36539" s="30"/>
      <c r="R36539" s="30"/>
    </row>
    <row r="36540" spans="15:18" x14ac:dyDescent="0.25">
      <c r="O36540" s="30"/>
      <c r="P36540" s="30"/>
      <c r="Q36540" s="30"/>
      <c r="R36540" s="30"/>
    </row>
    <row r="36541" spans="15:18" x14ac:dyDescent="0.25">
      <c r="O36541" s="30"/>
      <c r="P36541" s="30"/>
      <c r="Q36541" s="30"/>
      <c r="R36541" s="30"/>
    </row>
    <row r="36542" spans="15:18" x14ac:dyDescent="0.25">
      <c r="O36542" s="30"/>
      <c r="P36542" s="30"/>
      <c r="Q36542" s="30"/>
      <c r="R36542" s="30"/>
    </row>
    <row r="36543" spans="15:18" x14ac:dyDescent="0.25">
      <c r="O36543" s="30"/>
      <c r="P36543" s="30"/>
      <c r="Q36543" s="30"/>
      <c r="R36543" s="30"/>
    </row>
    <row r="36544" spans="15:18" x14ac:dyDescent="0.25">
      <c r="O36544" s="30"/>
      <c r="P36544" s="30"/>
      <c r="Q36544" s="30"/>
      <c r="R36544" s="30"/>
    </row>
    <row r="36545" spans="15:18" x14ac:dyDescent="0.25">
      <c r="O36545" s="30"/>
      <c r="P36545" s="30"/>
      <c r="Q36545" s="30"/>
      <c r="R36545" s="30"/>
    </row>
    <row r="36546" spans="15:18" x14ac:dyDescent="0.25">
      <c r="O36546" s="30"/>
      <c r="P36546" s="30"/>
      <c r="Q36546" s="30"/>
      <c r="R36546" s="30"/>
    </row>
    <row r="36547" spans="15:18" x14ac:dyDescent="0.25">
      <c r="O36547" s="30"/>
      <c r="P36547" s="30"/>
      <c r="Q36547" s="30"/>
      <c r="R36547" s="30"/>
    </row>
    <row r="36548" spans="15:18" x14ac:dyDescent="0.25">
      <c r="O36548" s="30"/>
      <c r="P36548" s="30"/>
      <c r="Q36548" s="30"/>
      <c r="R36548" s="30"/>
    </row>
    <row r="36549" spans="15:18" x14ac:dyDescent="0.25">
      <c r="O36549" s="30"/>
      <c r="P36549" s="30"/>
      <c r="Q36549" s="30"/>
      <c r="R36549" s="30"/>
    </row>
    <row r="36550" spans="15:18" x14ac:dyDescent="0.25">
      <c r="O36550" s="30"/>
      <c r="P36550" s="30"/>
      <c r="Q36550" s="30"/>
      <c r="R36550" s="30"/>
    </row>
    <row r="36551" spans="15:18" x14ac:dyDescent="0.25">
      <c r="O36551" s="30"/>
      <c r="P36551" s="30"/>
      <c r="Q36551" s="30"/>
      <c r="R36551" s="30"/>
    </row>
    <row r="36552" spans="15:18" x14ac:dyDescent="0.25">
      <c r="O36552" s="30"/>
      <c r="P36552" s="30"/>
      <c r="Q36552" s="30"/>
      <c r="R36552" s="30"/>
    </row>
    <row r="36553" spans="15:18" x14ac:dyDescent="0.25">
      <c r="O36553" s="30"/>
      <c r="P36553" s="30"/>
      <c r="Q36553" s="30"/>
      <c r="R36553" s="30"/>
    </row>
    <row r="36554" spans="15:18" x14ac:dyDescent="0.25">
      <c r="O36554" s="30"/>
      <c r="P36554" s="30"/>
      <c r="Q36554" s="30"/>
      <c r="R36554" s="30"/>
    </row>
    <row r="36555" spans="15:18" x14ac:dyDescent="0.25">
      <c r="O36555" s="30"/>
      <c r="P36555" s="30"/>
      <c r="Q36555" s="30"/>
      <c r="R36555" s="30"/>
    </row>
    <row r="36556" spans="15:18" x14ac:dyDescent="0.25">
      <c r="O36556" s="30"/>
      <c r="P36556" s="30"/>
      <c r="Q36556" s="30"/>
      <c r="R36556" s="30"/>
    </row>
    <row r="36557" spans="15:18" x14ac:dyDescent="0.25">
      <c r="O36557" s="30"/>
      <c r="P36557" s="30"/>
      <c r="Q36557" s="30"/>
      <c r="R36557" s="30"/>
    </row>
    <row r="36558" spans="15:18" x14ac:dyDescent="0.25">
      <c r="O36558" s="30"/>
      <c r="P36558" s="30"/>
      <c r="Q36558" s="30"/>
      <c r="R36558" s="30"/>
    </row>
    <row r="36559" spans="15:18" x14ac:dyDescent="0.25">
      <c r="O36559" s="30"/>
      <c r="P36559" s="30"/>
      <c r="Q36559" s="30"/>
      <c r="R36559" s="30"/>
    </row>
    <row r="36560" spans="15:18" x14ac:dyDescent="0.25">
      <c r="O36560" s="30"/>
      <c r="P36560" s="30"/>
      <c r="Q36560" s="30"/>
      <c r="R36560" s="30"/>
    </row>
    <row r="36561" spans="15:18" x14ac:dyDescent="0.25">
      <c r="O36561" s="30"/>
      <c r="P36561" s="30"/>
      <c r="Q36561" s="30"/>
      <c r="R36561" s="30"/>
    </row>
    <row r="36562" spans="15:18" x14ac:dyDescent="0.25">
      <c r="O36562" s="30"/>
      <c r="P36562" s="30"/>
      <c r="Q36562" s="30"/>
      <c r="R36562" s="30"/>
    </row>
    <row r="36563" spans="15:18" x14ac:dyDescent="0.25">
      <c r="O36563" s="30"/>
      <c r="P36563" s="30"/>
      <c r="Q36563" s="30"/>
      <c r="R36563" s="30"/>
    </row>
    <row r="36564" spans="15:18" x14ac:dyDescent="0.25">
      <c r="O36564" s="30"/>
      <c r="P36564" s="30"/>
      <c r="Q36564" s="30"/>
      <c r="R36564" s="30"/>
    </row>
    <row r="36565" spans="15:18" x14ac:dyDescent="0.25">
      <c r="O36565" s="30"/>
      <c r="P36565" s="30"/>
      <c r="Q36565" s="30"/>
      <c r="R36565" s="30"/>
    </row>
    <row r="36566" spans="15:18" x14ac:dyDescent="0.25">
      <c r="O36566" s="30"/>
      <c r="P36566" s="30"/>
      <c r="Q36566" s="30"/>
      <c r="R36566" s="30"/>
    </row>
    <row r="36567" spans="15:18" x14ac:dyDescent="0.25">
      <c r="O36567" s="30"/>
      <c r="P36567" s="30"/>
      <c r="Q36567" s="30"/>
      <c r="R36567" s="30"/>
    </row>
    <row r="36568" spans="15:18" x14ac:dyDescent="0.25">
      <c r="O36568" s="30"/>
      <c r="P36568" s="30"/>
      <c r="Q36568" s="30"/>
      <c r="R36568" s="30"/>
    </row>
    <row r="36569" spans="15:18" x14ac:dyDescent="0.25">
      <c r="O36569" s="30"/>
      <c r="P36569" s="30"/>
      <c r="Q36569" s="30"/>
      <c r="R36569" s="30"/>
    </row>
    <row r="36570" spans="15:18" x14ac:dyDescent="0.25">
      <c r="O36570" s="30"/>
      <c r="P36570" s="30"/>
      <c r="Q36570" s="30"/>
      <c r="R36570" s="30"/>
    </row>
    <row r="36571" spans="15:18" x14ac:dyDescent="0.25">
      <c r="O36571" s="30"/>
      <c r="P36571" s="30"/>
      <c r="Q36571" s="30"/>
      <c r="R36571" s="30"/>
    </row>
    <row r="36572" spans="15:18" x14ac:dyDescent="0.25">
      <c r="O36572" s="30"/>
      <c r="P36572" s="30"/>
      <c r="Q36572" s="30"/>
      <c r="R36572" s="30"/>
    </row>
    <row r="36573" spans="15:18" x14ac:dyDescent="0.25">
      <c r="O36573" s="30"/>
      <c r="P36573" s="30"/>
      <c r="Q36573" s="30"/>
      <c r="R36573" s="30"/>
    </row>
    <row r="36574" spans="15:18" x14ac:dyDescent="0.25">
      <c r="O36574" s="30"/>
      <c r="P36574" s="30"/>
      <c r="Q36574" s="30"/>
      <c r="R36574" s="30"/>
    </row>
    <row r="36575" spans="15:18" x14ac:dyDescent="0.25">
      <c r="O36575" s="30"/>
      <c r="P36575" s="30"/>
      <c r="Q36575" s="30"/>
      <c r="R36575" s="30"/>
    </row>
    <row r="36576" spans="15:18" x14ac:dyDescent="0.25">
      <c r="O36576" s="30"/>
      <c r="P36576" s="30"/>
      <c r="Q36576" s="30"/>
      <c r="R36576" s="30"/>
    </row>
    <row r="36577" spans="15:18" x14ac:dyDescent="0.25">
      <c r="O36577" s="30"/>
      <c r="P36577" s="30"/>
      <c r="Q36577" s="30"/>
      <c r="R36577" s="30"/>
    </row>
    <row r="36578" spans="15:18" x14ac:dyDescent="0.25">
      <c r="O36578" s="30"/>
      <c r="P36578" s="30"/>
      <c r="Q36578" s="30"/>
      <c r="R36578" s="30"/>
    </row>
    <row r="36579" spans="15:18" x14ac:dyDescent="0.25">
      <c r="O36579" s="30"/>
      <c r="P36579" s="30"/>
      <c r="Q36579" s="30"/>
      <c r="R36579" s="30"/>
    </row>
    <row r="36580" spans="15:18" x14ac:dyDescent="0.25">
      <c r="O36580" s="30"/>
      <c r="P36580" s="30"/>
      <c r="Q36580" s="30"/>
      <c r="R36580" s="30"/>
    </row>
    <row r="36581" spans="15:18" x14ac:dyDescent="0.25">
      <c r="O36581" s="30"/>
      <c r="P36581" s="30"/>
      <c r="Q36581" s="30"/>
      <c r="R36581" s="30"/>
    </row>
    <row r="36582" spans="15:18" x14ac:dyDescent="0.25">
      <c r="O36582" s="30"/>
      <c r="P36582" s="30"/>
      <c r="Q36582" s="30"/>
      <c r="R36582" s="30"/>
    </row>
    <row r="36583" spans="15:18" x14ac:dyDescent="0.25">
      <c r="O36583" s="30"/>
      <c r="P36583" s="30"/>
      <c r="Q36583" s="30"/>
      <c r="R36583" s="30"/>
    </row>
    <row r="36584" spans="15:18" x14ac:dyDescent="0.25">
      <c r="O36584" s="30"/>
      <c r="P36584" s="30"/>
      <c r="Q36584" s="30"/>
      <c r="R36584" s="30"/>
    </row>
    <row r="36585" spans="15:18" x14ac:dyDescent="0.25">
      <c r="O36585" s="30"/>
      <c r="P36585" s="30"/>
      <c r="Q36585" s="30"/>
      <c r="R36585" s="30"/>
    </row>
    <row r="36586" spans="15:18" x14ac:dyDescent="0.25">
      <c r="O36586" s="30"/>
      <c r="P36586" s="30"/>
      <c r="Q36586" s="30"/>
      <c r="R36586" s="30"/>
    </row>
    <row r="36587" spans="15:18" x14ac:dyDescent="0.25">
      <c r="O36587" s="30"/>
      <c r="P36587" s="30"/>
      <c r="Q36587" s="30"/>
      <c r="R36587" s="30"/>
    </row>
    <row r="36588" spans="15:18" x14ac:dyDescent="0.25">
      <c r="O36588" s="30"/>
      <c r="P36588" s="30"/>
      <c r="Q36588" s="30"/>
      <c r="R36588" s="30"/>
    </row>
    <row r="36589" spans="15:18" x14ac:dyDescent="0.25">
      <c r="O36589" s="30"/>
      <c r="P36589" s="30"/>
      <c r="Q36589" s="30"/>
      <c r="R36589" s="30"/>
    </row>
    <row r="36590" spans="15:18" x14ac:dyDescent="0.25">
      <c r="O36590" s="30"/>
      <c r="P36590" s="30"/>
      <c r="Q36590" s="30"/>
      <c r="R36590" s="30"/>
    </row>
    <row r="36591" spans="15:18" x14ac:dyDescent="0.25">
      <c r="O36591" s="30"/>
      <c r="P36591" s="30"/>
      <c r="Q36591" s="30"/>
      <c r="R36591" s="30"/>
    </row>
    <row r="36592" spans="15:18" x14ac:dyDescent="0.25">
      <c r="O36592" s="30"/>
      <c r="P36592" s="30"/>
      <c r="Q36592" s="30"/>
      <c r="R36592" s="30"/>
    </row>
    <row r="36593" spans="15:18" x14ac:dyDescent="0.25">
      <c r="O36593" s="30"/>
      <c r="P36593" s="30"/>
      <c r="Q36593" s="30"/>
      <c r="R36593" s="30"/>
    </row>
    <row r="36594" spans="15:18" x14ac:dyDescent="0.25">
      <c r="O36594" s="30"/>
      <c r="P36594" s="30"/>
      <c r="Q36594" s="30"/>
      <c r="R36594" s="30"/>
    </row>
    <row r="36595" spans="15:18" x14ac:dyDescent="0.25">
      <c r="O36595" s="30"/>
      <c r="P36595" s="30"/>
      <c r="Q36595" s="30"/>
      <c r="R36595" s="30"/>
    </row>
    <row r="36596" spans="15:18" x14ac:dyDescent="0.25">
      <c r="O36596" s="30"/>
      <c r="P36596" s="30"/>
      <c r="Q36596" s="30"/>
      <c r="R36596" s="30"/>
    </row>
    <row r="36597" spans="15:18" x14ac:dyDescent="0.25">
      <c r="O36597" s="30"/>
      <c r="P36597" s="30"/>
      <c r="Q36597" s="30"/>
      <c r="R36597" s="30"/>
    </row>
    <row r="36598" spans="15:18" x14ac:dyDescent="0.25">
      <c r="O36598" s="30"/>
      <c r="P36598" s="30"/>
      <c r="Q36598" s="30"/>
      <c r="R36598" s="30"/>
    </row>
    <row r="36599" spans="15:18" x14ac:dyDescent="0.25">
      <c r="O36599" s="30"/>
      <c r="P36599" s="30"/>
      <c r="Q36599" s="30"/>
      <c r="R36599" s="30"/>
    </row>
    <row r="36600" spans="15:18" x14ac:dyDescent="0.25">
      <c r="O36600" s="30"/>
      <c r="P36600" s="30"/>
      <c r="Q36600" s="30"/>
      <c r="R36600" s="30"/>
    </row>
    <row r="36601" spans="15:18" x14ac:dyDescent="0.25">
      <c r="O36601" s="30"/>
      <c r="P36601" s="30"/>
      <c r="Q36601" s="30"/>
      <c r="R36601" s="30"/>
    </row>
    <row r="36602" spans="15:18" x14ac:dyDescent="0.25">
      <c r="O36602" s="30"/>
      <c r="P36602" s="30"/>
      <c r="Q36602" s="30"/>
      <c r="R36602" s="30"/>
    </row>
    <row r="36603" spans="15:18" x14ac:dyDescent="0.25">
      <c r="O36603" s="30"/>
      <c r="P36603" s="30"/>
      <c r="Q36603" s="30"/>
      <c r="R36603" s="30"/>
    </row>
    <row r="36604" spans="15:18" x14ac:dyDescent="0.25">
      <c r="O36604" s="30"/>
      <c r="P36604" s="30"/>
      <c r="Q36604" s="30"/>
      <c r="R36604" s="30"/>
    </row>
    <row r="36605" spans="15:18" x14ac:dyDescent="0.25">
      <c r="O36605" s="30"/>
      <c r="P36605" s="30"/>
      <c r="Q36605" s="30"/>
      <c r="R36605" s="30"/>
    </row>
    <row r="36606" spans="15:18" x14ac:dyDescent="0.25">
      <c r="O36606" s="30"/>
      <c r="P36606" s="30"/>
      <c r="Q36606" s="30"/>
      <c r="R36606" s="30"/>
    </row>
    <row r="36607" spans="15:18" x14ac:dyDescent="0.25">
      <c r="O36607" s="30"/>
      <c r="P36607" s="30"/>
      <c r="Q36607" s="30"/>
      <c r="R36607" s="30"/>
    </row>
    <row r="36608" spans="15:18" x14ac:dyDescent="0.25">
      <c r="O36608" s="30"/>
      <c r="P36608" s="30"/>
      <c r="Q36608" s="30"/>
      <c r="R36608" s="30"/>
    </row>
    <row r="36609" spans="15:18" x14ac:dyDescent="0.25">
      <c r="O36609" s="30"/>
      <c r="P36609" s="30"/>
      <c r="Q36609" s="30"/>
      <c r="R36609" s="30"/>
    </row>
    <row r="36610" spans="15:18" x14ac:dyDescent="0.25">
      <c r="O36610" s="30"/>
      <c r="P36610" s="30"/>
      <c r="Q36610" s="30"/>
      <c r="R36610" s="30"/>
    </row>
    <row r="36611" spans="15:18" x14ac:dyDescent="0.25">
      <c r="O36611" s="30"/>
      <c r="P36611" s="30"/>
      <c r="Q36611" s="30"/>
      <c r="R36611" s="30"/>
    </row>
    <row r="36612" spans="15:18" x14ac:dyDescent="0.25">
      <c r="O36612" s="30"/>
      <c r="P36612" s="30"/>
      <c r="Q36612" s="30"/>
      <c r="R36612" s="30"/>
    </row>
    <row r="36613" spans="15:18" x14ac:dyDescent="0.25">
      <c r="O36613" s="30"/>
      <c r="P36613" s="30"/>
      <c r="Q36613" s="30"/>
      <c r="R36613" s="30"/>
    </row>
    <row r="36614" spans="15:18" x14ac:dyDescent="0.25">
      <c r="O36614" s="30"/>
      <c r="P36614" s="30"/>
      <c r="Q36614" s="30"/>
      <c r="R36614" s="30"/>
    </row>
    <row r="36615" spans="15:18" x14ac:dyDescent="0.25">
      <c r="O36615" s="30"/>
      <c r="P36615" s="30"/>
      <c r="Q36615" s="30"/>
      <c r="R36615" s="30"/>
    </row>
    <row r="36616" spans="15:18" x14ac:dyDescent="0.25">
      <c r="O36616" s="30"/>
      <c r="P36616" s="30"/>
      <c r="Q36616" s="30"/>
      <c r="R36616" s="30"/>
    </row>
    <row r="36617" spans="15:18" x14ac:dyDescent="0.25">
      <c r="O36617" s="30"/>
      <c r="P36617" s="30"/>
      <c r="Q36617" s="30"/>
      <c r="R36617" s="30"/>
    </row>
    <row r="36618" spans="15:18" x14ac:dyDescent="0.25">
      <c r="O36618" s="30"/>
      <c r="P36618" s="30"/>
      <c r="Q36618" s="30"/>
      <c r="R36618" s="30"/>
    </row>
    <row r="36619" spans="15:18" x14ac:dyDescent="0.25">
      <c r="O36619" s="30"/>
      <c r="P36619" s="30"/>
      <c r="Q36619" s="30"/>
      <c r="R36619" s="30"/>
    </row>
    <row r="36620" spans="15:18" x14ac:dyDescent="0.25">
      <c r="O36620" s="30"/>
      <c r="P36620" s="30"/>
      <c r="Q36620" s="30"/>
      <c r="R36620" s="30"/>
    </row>
    <row r="36621" spans="15:18" x14ac:dyDescent="0.25">
      <c r="O36621" s="30"/>
      <c r="P36621" s="30"/>
      <c r="Q36621" s="30"/>
      <c r="R36621" s="30"/>
    </row>
    <row r="36622" spans="15:18" x14ac:dyDescent="0.25">
      <c r="O36622" s="30"/>
      <c r="P36622" s="30"/>
      <c r="Q36622" s="30"/>
      <c r="R36622" s="30"/>
    </row>
    <row r="36623" spans="15:18" x14ac:dyDescent="0.25">
      <c r="O36623" s="30"/>
      <c r="P36623" s="30"/>
      <c r="Q36623" s="30"/>
      <c r="R36623" s="30"/>
    </row>
    <row r="36624" spans="15:18" x14ac:dyDescent="0.25">
      <c r="O36624" s="30"/>
      <c r="P36624" s="30"/>
      <c r="Q36624" s="30"/>
      <c r="R36624" s="30"/>
    </row>
    <row r="36625" spans="15:18" x14ac:dyDescent="0.25">
      <c r="O36625" s="30"/>
      <c r="P36625" s="30"/>
      <c r="Q36625" s="30"/>
      <c r="R36625" s="30"/>
    </row>
    <row r="36626" spans="15:18" x14ac:dyDescent="0.25">
      <c r="O36626" s="30"/>
      <c r="P36626" s="30"/>
      <c r="Q36626" s="30"/>
      <c r="R36626" s="30"/>
    </row>
    <row r="36627" spans="15:18" x14ac:dyDescent="0.25">
      <c r="O36627" s="30"/>
      <c r="P36627" s="30"/>
      <c r="Q36627" s="30"/>
      <c r="R36627" s="30"/>
    </row>
    <row r="36628" spans="15:18" x14ac:dyDescent="0.25">
      <c r="O36628" s="30"/>
      <c r="P36628" s="30"/>
      <c r="Q36628" s="30"/>
      <c r="R36628" s="30"/>
    </row>
    <row r="36629" spans="15:18" x14ac:dyDescent="0.25">
      <c r="O36629" s="30"/>
      <c r="P36629" s="30"/>
      <c r="Q36629" s="30"/>
      <c r="R36629" s="30"/>
    </row>
    <row r="36630" spans="15:18" x14ac:dyDescent="0.25">
      <c r="O36630" s="30"/>
      <c r="P36630" s="30"/>
      <c r="Q36630" s="30"/>
      <c r="R36630" s="30"/>
    </row>
    <row r="36631" spans="15:18" x14ac:dyDescent="0.25">
      <c r="O36631" s="30"/>
      <c r="P36631" s="30"/>
      <c r="Q36631" s="30"/>
      <c r="R36631" s="30"/>
    </row>
    <row r="36632" spans="15:18" x14ac:dyDescent="0.25">
      <c r="O36632" s="30"/>
      <c r="P36632" s="30"/>
      <c r="Q36632" s="30"/>
      <c r="R36632" s="30"/>
    </row>
    <row r="36633" spans="15:18" x14ac:dyDescent="0.25">
      <c r="O36633" s="30"/>
      <c r="P36633" s="30"/>
      <c r="Q36633" s="30"/>
      <c r="R36633" s="30"/>
    </row>
    <row r="36634" spans="15:18" x14ac:dyDescent="0.25">
      <c r="O36634" s="30"/>
      <c r="P36634" s="30"/>
      <c r="Q36634" s="30"/>
      <c r="R36634" s="30"/>
    </row>
    <row r="36635" spans="15:18" x14ac:dyDescent="0.25">
      <c r="O36635" s="30"/>
      <c r="P36635" s="30"/>
      <c r="Q36635" s="30"/>
      <c r="R36635" s="30"/>
    </row>
    <row r="36636" spans="15:18" x14ac:dyDescent="0.25">
      <c r="O36636" s="30"/>
      <c r="P36636" s="30"/>
      <c r="Q36636" s="30"/>
      <c r="R36636" s="30"/>
    </row>
    <row r="36637" spans="15:18" x14ac:dyDescent="0.25">
      <c r="O36637" s="30"/>
      <c r="P36637" s="30"/>
      <c r="Q36637" s="30"/>
      <c r="R36637" s="30"/>
    </row>
    <row r="36638" spans="15:18" x14ac:dyDescent="0.25">
      <c r="O36638" s="30"/>
      <c r="P36638" s="30"/>
      <c r="Q36638" s="30"/>
      <c r="R36638" s="30"/>
    </row>
    <row r="36639" spans="15:18" x14ac:dyDescent="0.25">
      <c r="O36639" s="30"/>
      <c r="P36639" s="30"/>
      <c r="Q36639" s="30"/>
      <c r="R36639" s="30"/>
    </row>
    <row r="36640" spans="15:18" x14ac:dyDescent="0.25">
      <c r="O36640" s="30"/>
      <c r="P36640" s="30"/>
      <c r="Q36640" s="30"/>
      <c r="R36640" s="30"/>
    </row>
    <row r="36641" spans="15:18" x14ac:dyDescent="0.25">
      <c r="O36641" s="30"/>
      <c r="P36641" s="30"/>
      <c r="Q36641" s="30"/>
      <c r="R36641" s="30"/>
    </row>
    <row r="36642" spans="15:18" x14ac:dyDescent="0.25">
      <c r="O36642" s="30"/>
      <c r="P36642" s="30"/>
      <c r="Q36642" s="30"/>
      <c r="R36642" s="30"/>
    </row>
    <row r="36643" spans="15:18" x14ac:dyDescent="0.25">
      <c r="O36643" s="30"/>
      <c r="P36643" s="30"/>
      <c r="Q36643" s="30"/>
      <c r="R36643" s="30"/>
    </row>
    <row r="36644" spans="15:18" x14ac:dyDescent="0.25">
      <c r="O36644" s="30"/>
      <c r="P36644" s="30"/>
      <c r="Q36644" s="30"/>
      <c r="R36644" s="30"/>
    </row>
    <row r="36645" spans="15:18" x14ac:dyDescent="0.25">
      <c r="O36645" s="30"/>
      <c r="P36645" s="30"/>
      <c r="Q36645" s="30"/>
      <c r="R36645" s="30"/>
    </row>
    <row r="36646" spans="15:18" x14ac:dyDescent="0.25">
      <c r="O36646" s="30"/>
      <c r="P36646" s="30"/>
      <c r="Q36646" s="30"/>
      <c r="R36646" s="30"/>
    </row>
    <row r="36647" spans="15:18" x14ac:dyDescent="0.25">
      <c r="O36647" s="30"/>
      <c r="P36647" s="30"/>
      <c r="Q36647" s="30"/>
      <c r="R36647" s="30"/>
    </row>
    <row r="36648" spans="15:18" x14ac:dyDescent="0.25">
      <c r="O36648" s="30"/>
      <c r="P36648" s="30"/>
      <c r="Q36648" s="30"/>
      <c r="R36648" s="30"/>
    </row>
    <row r="36649" spans="15:18" x14ac:dyDescent="0.25">
      <c r="O36649" s="30"/>
      <c r="P36649" s="30"/>
      <c r="Q36649" s="30"/>
      <c r="R36649" s="30"/>
    </row>
    <row r="36650" spans="15:18" x14ac:dyDescent="0.25">
      <c r="O36650" s="30"/>
      <c r="P36650" s="30"/>
      <c r="Q36650" s="30"/>
      <c r="R36650" s="30"/>
    </row>
    <row r="36651" spans="15:18" x14ac:dyDescent="0.25">
      <c r="O36651" s="30"/>
      <c r="P36651" s="30"/>
      <c r="Q36651" s="30"/>
      <c r="R36651" s="30"/>
    </row>
    <row r="36652" spans="15:18" x14ac:dyDescent="0.25">
      <c r="O36652" s="30"/>
      <c r="P36652" s="30"/>
      <c r="Q36652" s="30"/>
      <c r="R36652" s="30"/>
    </row>
    <row r="36653" spans="15:18" x14ac:dyDescent="0.25">
      <c r="O36653" s="30"/>
      <c r="P36653" s="30"/>
      <c r="Q36653" s="30"/>
      <c r="R36653" s="30"/>
    </row>
    <row r="36654" spans="15:18" x14ac:dyDescent="0.25">
      <c r="O36654" s="30"/>
      <c r="P36654" s="30"/>
      <c r="Q36654" s="30"/>
      <c r="R36654" s="30"/>
    </row>
    <row r="36655" spans="15:18" x14ac:dyDescent="0.25">
      <c r="O36655" s="30"/>
      <c r="P36655" s="30"/>
      <c r="Q36655" s="30"/>
      <c r="R36655" s="30"/>
    </row>
    <row r="36656" spans="15:18" x14ac:dyDescent="0.25">
      <c r="O36656" s="30"/>
      <c r="P36656" s="30"/>
      <c r="Q36656" s="30"/>
      <c r="R36656" s="30"/>
    </row>
    <row r="36657" spans="15:18" x14ac:dyDescent="0.25">
      <c r="O36657" s="30"/>
      <c r="P36657" s="30"/>
      <c r="Q36657" s="30"/>
      <c r="R36657" s="30"/>
    </row>
    <row r="36658" spans="15:18" x14ac:dyDescent="0.25">
      <c r="O36658" s="30"/>
      <c r="P36658" s="30"/>
      <c r="Q36658" s="30"/>
      <c r="R36658" s="30"/>
    </row>
    <row r="36659" spans="15:18" x14ac:dyDescent="0.25">
      <c r="O36659" s="30"/>
      <c r="P36659" s="30"/>
      <c r="Q36659" s="30"/>
      <c r="R36659" s="30"/>
    </row>
    <row r="36660" spans="15:18" x14ac:dyDescent="0.25">
      <c r="O36660" s="30"/>
      <c r="P36660" s="30"/>
      <c r="Q36660" s="30"/>
      <c r="R36660" s="30"/>
    </row>
    <row r="36661" spans="15:18" x14ac:dyDescent="0.25">
      <c r="O36661" s="30"/>
      <c r="P36661" s="30"/>
      <c r="Q36661" s="30"/>
      <c r="R36661" s="30"/>
    </row>
    <row r="36662" spans="15:18" x14ac:dyDescent="0.25">
      <c r="O36662" s="30"/>
      <c r="P36662" s="30"/>
      <c r="Q36662" s="30"/>
      <c r="R36662" s="30"/>
    </row>
    <row r="36663" spans="15:18" x14ac:dyDescent="0.25">
      <c r="O36663" s="30"/>
      <c r="P36663" s="30"/>
      <c r="Q36663" s="30"/>
      <c r="R36663" s="30"/>
    </row>
    <row r="36664" spans="15:18" x14ac:dyDescent="0.25">
      <c r="O36664" s="30"/>
      <c r="P36664" s="30"/>
      <c r="Q36664" s="30"/>
      <c r="R36664" s="30"/>
    </row>
    <row r="36665" spans="15:18" x14ac:dyDescent="0.25">
      <c r="O36665" s="30"/>
      <c r="P36665" s="30"/>
      <c r="Q36665" s="30"/>
      <c r="R36665" s="30"/>
    </row>
    <row r="36666" spans="15:18" x14ac:dyDescent="0.25">
      <c r="O36666" s="30"/>
      <c r="P36666" s="30"/>
      <c r="Q36666" s="30"/>
      <c r="R36666" s="30"/>
    </row>
    <row r="36667" spans="15:18" x14ac:dyDescent="0.25">
      <c r="O36667" s="30"/>
      <c r="P36667" s="30"/>
      <c r="Q36667" s="30"/>
      <c r="R36667" s="30"/>
    </row>
    <row r="36668" spans="15:18" x14ac:dyDescent="0.25">
      <c r="O36668" s="30"/>
      <c r="P36668" s="30"/>
      <c r="Q36668" s="30"/>
      <c r="R36668" s="30"/>
    </row>
    <row r="36669" spans="15:18" x14ac:dyDescent="0.25">
      <c r="O36669" s="30"/>
      <c r="P36669" s="30"/>
      <c r="Q36669" s="30"/>
      <c r="R36669" s="30"/>
    </row>
    <row r="36670" spans="15:18" x14ac:dyDescent="0.25">
      <c r="O36670" s="30"/>
      <c r="P36670" s="30"/>
      <c r="Q36670" s="30"/>
      <c r="R36670" s="30"/>
    </row>
    <row r="36671" spans="15:18" x14ac:dyDescent="0.25">
      <c r="O36671" s="30"/>
      <c r="P36671" s="30"/>
      <c r="Q36671" s="30"/>
      <c r="R36671" s="30"/>
    </row>
    <row r="36672" spans="15:18" x14ac:dyDescent="0.25">
      <c r="O36672" s="30"/>
      <c r="P36672" s="30"/>
      <c r="Q36672" s="30"/>
      <c r="R36672" s="30"/>
    </row>
    <row r="36673" spans="15:18" x14ac:dyDescent="0.25">
      <c r="O36673" s="30"/>
      <c r="P36673" s="30"/>
      <c r="Q36673" s="30"/>
      <c r="R36673" s="30"/>
    </row>
    <row r="36674" spans="15:18" x14ac:dyDescent="0.25">
      <c r="O36674" s="30"/>
      <c r="P36674" s="30"/>
      <c r="Q36674" s="30"/>
      <c r="R36674" s="30"/>
    </row>
    <row r="36675" spans="15:18" x14ac:dyDescent="0.25">
      <c r="O36675" s="30"/>
      <c r="P36675" s="30"/>
      <c r="Q36675" s="30"/>
      <c r="R36675" s="30"/>
    </row>
    <row r="36676" spans="15:18" x14ac:dyDescent="0.25">
      <c r="O36676" s="30"/>
      <c r="P36676" s="30"/>
      <c r="Q36676" s="30"/>
      <c r="R36676" s="30"/>
    </row>
    <row r="36677" spans="15:18" x14ac:dyDescent="0.25">
      <c r="O36677" s="30"/>
      <c r="P36677" s="30"/>
      <c r="Q36677" s="30"/>
      <c r="R36677" s="30"/>
    </row>
    <row r="36678" spans="15:18" x14ac:dyDescent="0.25">
      <c r="O36678" s="30"/>
      <c r="P36678" s="30"/>
      <c r="Q36678" s="30"/>
      <c r="R36678" s="30"/>
    </row>
    <row r="36679" spans="15:18" x14ac:dyDescent="0.25">
      <c r="O36679" s="30"/>
      <c r="P36679" s="30"/>
      <c r="Q36679" s="30"/>
      <c r="R36679" s="30"/>
    </row>
    <row r="36680" spans="15:18" x14ac:dyDescent="0.25">
      <c r="O36680" s="30"/>
      <c r="P36680" s="30"/>
      <c r="Q36680" s="30"/>
      <c r="R36680" s="30"/>
    </row>
    <row r="36681" spans="15:18" x14ac:dyDescent="0.25">
      <c r="O36681" s="30"/>
      <c r="P36681" s="30"/>
      <c r="Q36681" s="30"/>
      <c r="R36681" s="30"/>
    </row>
    <row r="36682" spans="15:18" x14ac:dyDescent="0.25">
      <c r="O36682" s="30"/>
      <c r="P36682" s="30"/>
      <c r="Q36682" s="30"/>
      <c r="R36682" s="30"/>
    </row>
    <row r="36683" spans="15:18" x14ac:dyDescent="0.25">
      <c r="O36683" s="30"/>
      <c r="P36683" s="30"/>
      <c r="Q36683" s="30"/>
      <c r="R36683" s="30"/>
    </row>
    <row r="36684" spans="15:18" x14ac:dyDescent="0.25">
      <c r="O36684" s="30"/>
      <c r="P36684" s="30"/>
      <c r="Q36684" s="30"/>
      <c r="R36684" s="30"/>
    </row>
    <row r="36685" spans="15:18" x14ac:dyDescent="0.25">
      <c r="O36685" s="30"/>
      <c r="P36685" s="30"/>
      <c r="Q36685" s="30"/>
      <c r="R36685" s="30"/>
    </row>
    <row r="36686" spans="15:18" x14ac:dyDescent="0.25">
      <c r="O36686" s="30"/>
      <c r="P36686" s="30"/>
      <c r="Q36686" s="30"/>
      <c r="R36686" s="30"/>
    </row>
    <row r="36687" spans="15:18" x14ac:dyDescent="0.25">
      <c r="O36687" s="30"/>
      <c r="P36687" s="30"/>
      <c r="Q36687" s="30"/>
      <c r="R36687" s="30"/>
    </row>
    <row r="36688" spans="15:18" x14ac:dyDescent="0.25">
      <c r="O36688" s="30"/>
      <c r="P36688" s="30"/>
      <c r="Q36688" s="30"/>
      <c r="R36688" s="30"/>
    </row>
    <row r="36689" spans="15:18" x14ac:dyDescent="0.25">
      <c r="O36689" s="30"/>
      <c r="P36689" s="30"/>
      <c r="Q36689" s="30"/>
      <c r="R36689" s="30"/>
    </row>
    <row r="36690" spans="15:18" x14ac:dyDescent="0.25">
      <c r="O36690" s="30"/>
      <c r="P36690" s="30"/>
      <c r="Q36690" s="30"/>
      <c r="R36690" s="30"/>
    </row>
    <row r="36691" spans="15:18" x14ac:dyDescent="0.25">
      <c r="O36691" s="30"/>
      <c r="P36691" s="30"/>
      <c r="Q36691" s="30"/>
      <c r="R36691" s="30"/>
    </row>
    <row r="36692" spans="15:18" x14ac:dyDescent="0.25">
      <c r="O36692" s="30"/>
      <c r="P36692" s="30"/>
      <c r="Q36692" s="30"/>
      <c r="R36692" s="30"/>
    </row>
    <row r="36693" spans="15:18" x14ac:dyDescent="0.25">
      <c r="O36693" s="30"/>
      <c r="P36693" s="30"/>
      <c r="Q36693" s="30"/>
      <c r="R36693" s="30"/>
    </row>
    <row r="36694" spans="15:18" x14ac:dyDescent="0.25">
      <c r="O36694" s="30"/>
      <c r="P36694" s="30"/>
      <c r="Q36694" s="30"/>
      <c r="R36694" s="30"/>
    </row>
    <row r="36695" spans="15:18" x14ac:dyDescent="0.25">
      <c r="O36695" s="30"/>
      <c r="P36695" s="30"/>
      <c r="Q36695" s="30"/>
      <c r="R36695" s="30"/>
    </row>
    <row r="36696" spans="15:18" x14ac:dyDescent="0.25">
      <c r="O36696" s="30"/>
      <c r="P36696" s="30"/>
      <c r="Q36696" s="30"/>
      <c r="R36696" s="30"/>
    </row>
    <row r="36697" spans="15:18" x14ac:dyDescent="0.25">
      <c r="O36697" s="30"/>
      <c r="P36697" s="30"/>
      <c r="Q36697" s="30"/>
      <c r="R36697" s="30"/>
    </row>
    <row r="36698" spans="15:18" x14ac:dyDescent="0.25">
      <c r="O36698" s="30"/>
      <c r="P36698" s="30"/>
      <c r="Q36698" s="30"/>
      <c r="R36698" s="30"/>
    </row>
    <row r="36699" spans="15:18" x14ac:dyDescent="0.25">
      <c r="O36699" s="30"/>
      <c r="P36699" s="30"/>
      <c r="Q36699" s="30"/>
      <c r="R36699" s="30"/>
    </row>
    <row r="36700" spans="15:18" x14ac:dyDescent="0.25">
      <c r="O36700" s="30"/>
      <c r="P36700" s="30"/>
      <c r="Q36700" s="30"/>
      <c r="R36700" s="30"/>
    </row>
    <row r="36701" spans="15:18" x14ac:dyDescent="0.25">
      <c r="O36701" s="30"/>
      <c r="P36701" s="30"/>
      <c r="Q36701" s="30"/>
      <c r="R36701" s="30"/>
    </row>
    <row r="36702" spans="15:18" x14ac:dyDescent="0.25">
      <c r="O36702" s="30"/>
      <c r="P36702" s="30"/>
      <c r="Q36702" s="30"/>
      <c r="R36702" s="30"/>
    </row>
    <row r="36703" spans="15:18" x14ac:dyDescent="0.25">
      <c r="O36703" s="30"/>
      <c r="P36703" s="30"/>
      <c r="Q36703" s="30"/>
      <c r="R36703" s="30"/>
    </row>
    <row r="36704" spans="15:18" x14ac:dyDescent="0.25">
      <c r="O36704" s="30"/>
      <c r="P36704" s="30"/>
      <c r="Q36704" s="30"/>
      <c r="R36704" s="30"/>
    </row>
    <row r="36705" spans="15:18" x14ac:dyDescent="0.25">
      <c r="O36705" s="30"/>
      <c r="P36705" s="30"/>
      <c r="Q36705" s="30"/>
      <c r="R36705" s="30"/>
    </row>
    <row r="36706" spans="15:18" x14ac:dyDescent="0.25">
      <c r="O36706" s="30"/>
      <c r="P36706" s="30"/>
      <c r="Q36706" s="30"/>
      <c r="R36706" s="30"/>
    </row>
    <row r="36707" spans="15:18" x14ac:dyDescent="0.25">
      <c r="O36707" s="30"/>
      <c r="P36707" s="30"/>
      <c r="Q36707" s="30"/>
      <c r="R36707" s="30"/>
    </row>
    <row r="36708" spans="15:18" x14ac:dyDescent="0.25">
      <c r="O36708" s="30"/>
      <c r="P36708" s="30"/>
      <c r="Q36708" s="30"/>
      <c r="R36708" s="30"/>
    </row>
    <row r="36709" spans="15:18" x14ac:dyDescent="0.25">
      <c r="O36709" s="30"/>
      <c r="P36709" s="30"/>
      <c r="Q36709" s="30"/>
      <c r="R36709" s="30"/>
    </row>
    <row r="36710" spans="15:18" x14ac:dyDescent="0.25">
      <c r="O36710" s="30"/>
      <c r="P36710" s="30"/>
      <c r="Q36710" s="30"/>
      <c r="R36710" s="30"/>
    </row>
    <row r="36711" spans="15:18" x14ac:dyDescent="0.25">
      <c r="O36711" s="30"/>
      <c r="P36711" s="30"/>
      <c r="Q36711" s="30"/>
      <c r="R36711" s="30"/>
    </row>
    <row r="36712" spans="15:18" x14ac:dyDescent="0.25">
      <c r="O36712" s="30"/>
      <c r="P36712" s="30"/>
      <c r="Q36712" s="30"/>
      <c r="R36712" s="30"/>
    </row>
    <row r="36713" spans="15:18" x14ac:dyDescent="0.25">
      <c r="O36713" s="30"/>
      <c r="P36713" s="30"/>
      <c r="Q36713" s="30"/>
      <c r="R36713" s="30"/>
    </row>
    <row r="36714" spans="15:18" x14ac:dyDescent="0.25">
      <c r="O36714" s="30"/>
      <c r="P36714" s="30"/>
      <c r="Q36714" s="30"/>
      <c r="R36714" s="30"/>
    </row>
    <row r="36715" spans="15:18" x14ac:dyDescent="0.25">
      <c r="O36715" s="30"/>
      <c r="P36715" s="30"/>
      <c r="Q36715" s="30"/>
      <c r="R36715" s="30"/>
    </row>
    <row r="36716" spans="15:18" x14ac:dyDescent="0.25">
      <c r="O36716" s="30"/>
      <c r="P36716" s="30"/>
      <c r="Q36716" s="30"/>
      <c r="R36716" s="30"/>
    </row>
    <row r="36717" spans="15:18" x14ac:dyDescent="0.25">
      <c r="O36717" s="30"/>
      <c r="P36717" s="30"/>
      <c r="Q36717" s="30"/>
      <c r="R36717" s="30"/>
    </row>
    <row r="36718" spans="15:18" x14ac:dyDescent="0.25">
      <c r="O36718" s="30"/>
      <c r="P36718" s="30"/>
      <c r="Q36718" s="30"/>
      <c r="R36718" s="30"/>
    </row>
    <row r="36719" spans="15:18" x14ac:dyDescent="0.25">
      <c r="O36719" s="30"/>
      <c r="P36719" s="30"/>
      <c r="Q36719" s="30"/>
      <c r="R36719" s="30"/>
    </row>
    <row r="36720" spans="15:18" x14ac:dyDescent="0.25">
      <c r="O36720" s="30"/>
      <c r="P36720" s="30"/>
      <c r="Q36720" s="30"/>
      <c r="R36720" s="30"/>
    </row>
    <row r="36721" spans="15:18" x14ac:dyDescent="0.25">
      <c r="O36721" s="30"/>
      <c r="P36721" s="30"/>
      <c r="Q36721" s="30"/>
      <c r="R36721" s="30"/>
    </row>
    <row r="36722" spans="15:18" x14ac:dyDescent="0.25">
      <c r="O36722" s="30"/>
      <c r="P36722" s="30"/>
      <c r="Q36722" s="30"/>
      <c r="R36722" s="30"/>
    </row>
    <row r="36723" spans="15:18" x14ac:dyDescent="0.25">
      <c r="O36723" s="30"/>
      <c r="P36723" s="30"/>
      <c r="Q36723" s="30"/>
      <c r="R36723" s="30"/>
    </row>
    <row r="36724" spans="15:18" x14ac:dyDescent="0.25">
      <c r="O36724" s="30"/>
      <c r="P36724" s="30"/>
      <c r="Q36724" s="30"/>
      <c r="R36724" s="30"/>
    </row>
    <row r="36725" spans="15:18" x14ac:dyDescent="0.25">
      <c r="O36725" s="30"/>
      <c r="P36725" s="30"/>
      <c r="Q36725" s="30"/>
      <c r="R36725" s="30"/>
    </row>
    <row r="36726" spans="15:18" x14ac:dyDescent="0.25">
      <c r="O36726" s="30"/>
      <c r="P36726" s="30"/>
      <c r="Q36726" s="30"/>
      <c r="R36726" s="30"/>
    </row>
    <row r="36727" spans="15:18" x14ac:dyDescent="0.25">
      <c r="O36727" s="30"/>
      <c r="P36727" s="30"/>
      <c r="Q36727" s="30"/>
      <c r="R36727" s="30"/>
    </row>
    <row r="36728" spans="15:18" x14ac:dyDescent="0.25">
      <c r="O36728" s="30"/>
      <c r="P36728" s="30"/>
      <c r="Q36728" s="30"/>
      <c r="R36728" s="30"/>
    </row>
    <row r="36729" spans="15:18" x14ac:dyDescent="0.25">
      <c r="O36729" s="30"/>
      <c r="P36729" s="30"/>
      <c r="Q36729" s="30"/>
      <c r="R36729" s="30"/>
    </row>
    <row r="36730" spans="15:18" x14ac:dyDescent="0.25">
      <c r="O36730" s="30"/>
      <c r="P36730" s="30"/>
      <c r="Q36730" s="30"/>
      <c r="R36730" s="30"/>
    </row>
    <row r="36731" spans="15:18" x14ac:dyDescent="0.25">
      <c r="O36731" s="30"/>
      <c r="P36731" s="30"/>
      <c r="Q36731" s="30"/>
      <c r="R36731" s="30"/>
    </row>
    <row r="36732" spans="15:18" x14ac:dyDescent="0.25">
      <c r="O36732" s="30"/>
      <c r="P36732" s="30"/>
      <c r="Q36732" s="30"/>
      <c r="R36732" s="30"/>
    </row>
    <row r="36733" spans="15:18" x14ac:dyDescent="0.25">
      <c r="O36733" s="30"/>
      <c r="P36733" s="30"/>
      <c r="Q36733" s="30"/>
      <c r="R36733" s="30"/>
    </row>
    <row r="36734" spans="15:18" x14ac:dyDescent="0.25">
      <c r="O36734" s="30"/>
      <c r="P36734" s="30"/>
      <c r="Q36734" s="30"/>
      <c r="R36734" s="30"/>
    </row>
    <row r="36735" spans="15:18" x14ac:dyDescent="0.25">
      <c r="O36735" s="30"/>
      <c r="P36735" s="30"/>
      <c r="Q36735" s="30"/>
      <c r="R36735" s="30"/>
    </row>
    <row r="36736" spans="15:18" x14ac:dyDescent="0.25">
      <c r="O36736" s="30"/>
      <c r="P36736" s="30"/>
      <c r="Q36736" s="30"/>
      <c r="R36736" s="30"/>
    </row>
    <row r="36737" spans="15:18" x14ac:dyDescent="0.25">
      <c r="O36737" s="30"/>
      <c r="P36737" s="30"/>
      <c r="Q36737" s="30"/>
      <c r="R36737" s="30"/>
    </row>
    <row r="36738" spans="15:18" x14ac:dyDescent="0.25">
      <c r="O36738" s="30"/>
      <c r="P36738" s="30"/>
      <c r="Q36738" s="30"/>
      <c r="R36738" s="30"/>
    </row>
    <row r="36739" spans="15:18" x14ac:dyDescent="0.25">
      <c r="O36739" s="30"/>
      <c r="P36739" s="30"/>
      <c r="Q36739" s="30"/>
      <c r="R36739" s="30"/>
    </row>
    <row r="36740" spans="15:18" x14ac:dyDescent="0.25">
      <c r="O36740" s="30"/>
      <c r="P36740" s="30"/>
      <c r="Q36740" s="30"/>
      <c r="R36740" s="30"/>
    </row>
    <row r="36741" spans="15:18" x14ac:dyDescent="0.25">
      <c r="O36741" s="30"/>
      <c r="P36741" s="30"/>
      <c r="Q36741" s="30"/>
      <c r="R36741" s="30"/>
    </row>
    <row r="36742" spans="15:18" x14ac:dyDescent="0.25">
      <c r="O36742" s="30"/>
      <c r="P36742" s="30"/>
      <c r="Q36742" s="30"/>
      <c r="R36742" s="30"/>
    </row>
    <row r="36743" spans="15:18" x14ac:dyDescent="0.25">
      <c r="O36743" s="30"/>
      <c r="P36743" s="30"/>
      <c r="Q36743" s="30"/>
      <c r="R36743" s="30"/>
    </row>
    <row r="36744" spans="15:18" x14ac:dyDescent="0.25">
      <c r="O36744" s="30"/>
      <c r="P36744" s="30"/>
      <c r="Q36744" s="30"/>
      <c r="R36744" s="30"/>
    </row>
    <row r="36745" spans="15:18" x14ac:dyDescent="0.25">
      <c r="O36745" s="30"/>
      <c r="P36745" s="30"/>
      <c r="Q36745" s="30"/>
      <c r="R36745" s="30"/>
    </row>
    <row r="36746" spans="15:18" x14ac:dyDescent="0.25">
      <c r="O36746" s="30"/>
      <c r="P36746" s="30"/>
      <c r="Q36746" s="30"/>
      <c r="R36746" s="30"/>
    </row>
    <row r="36747" spans="15:18" x14ac:dyDescent="0.25">
      <c r="O36747" s="30"/>
      <c r="P36747" s="30"/>
      <c r="Q36747" s="30"/>
      <c r="R36747" s="30"/>
    </row>
    <row r="36748" spans="15:18" x14ac:dyDescent="0.25">
      <c r="O36748" s="30"/>
      <c r="P36748" s="30"/>
      <c r="Q36748" s="30"/>
      <c r="R36748" s="30"/>
    </row>
    <row r="36749" spans="15:18" x14ac:dyDescent="0.25">
      <c r="O36749" s="30"/>
      <c r="P36749" s="30"/>
      <c r="Q36749" s="30"/>
      <c r="R36749" s="30"/>
    </row>
    <row r="36750" spans="15:18" x14ac:dyDescent="0.25">
      <c r="O36750" s="30"/>
      <c r="P36750" s="30"/>
      <c r="Q36750" s="30"/>
      <c r="R36750" s="30"/>
    </row>
    <row r="36751" spans="15:18" x14ac:dyDescent="0.25">
      <c r="O36751" s="30"/>
      <c r="P36751" s="30"/>
      <c r="Q36751" s="30"/>
      <c r="R36751" s="30"/>
    </row>
    <row r="36752" spans="15:18" x14ac:dyDescent="0.25">
      <c r="O36752" s="30"/>
      <c r="P36752" s="30"/>
      <c r="Q36752" s="30"/>
      <c r="R36752" s="30"/>
    </row>
    <row r="36753" spans="15:18" x14ac:dyDescent="0.25">
      <c r="O36753" s="30"/>
      <c r="P36753" s="30"/>
      <c r="Q36753" s="30"/>
      <c r="R36753" s="30"/>
    </row>
    <row r="36754" spans="15:18" x14ac:dyDescent="0.25">
      <c r="O36754" s="30"/>
      <c r="P36754" s="30"/>
      <c r="Q36754" s="30"/>
      <c r="R36754" s="30"/>
    </row>
    <row r="36755" spans="15:18" x14ac:dyDescent="0.25">
      <c r="O36755" s="30"/>
      <c r="P36755" s="30"/>
      <c r="Q36755" s="30"/>
      <c r="R36755" s="30"/>
    </row>
    <row r="36756" spans="15:18" x14ac:dyDescent="0.25">
      <c r="O36756" s="30"/>
      <c r="P36756" s="30"/>
      <c r="Q36756" s="30"/>
      <c r="R36756" s="30"/>
    </row>
    <row r="36757" spans="15:18" x14ac:dyDescent="0.25">
      <c r="O36757" s="30"/>
      <c r="P36757" s="30"/>
      <c r="Q36757" s="30"/>
      <c r="R36757" s="30"/>
    </row>
    <row r="36758" spans="15:18" x14ac:dyDescent="0.25">
      <c r="O36758" s="30"/>
      <c r="P36758" s="30"/>
      <c r="Q36758" s="30"/>
      <c r="R36758" s="30"/>
    </row>
    <row r="36759" spans="15:18" x14ac:dyDescent="0.25">
      <c r="O36759" s="30"/>
      <c r="P36759" s="30"/>
      <c r="Q36759" s="30"/>
      <c r="R36759" s="30"/>
    </row>
    <row r="36760" spans="15:18" x14ac:dyDescent="0.25">
      <c r="O36760" s="30"/>
      <c r="P36760" s="30"/>
      <c r="Q36760" s="30"/>
      <c r="R36760" s="30"/>
    </row>
    <row r="36761" spans="15:18" x14ac:dyDescent="0.25">
      <c r="O36761" s="30"/>
      <c r="P36761" s="30"/>
      <c r="Q36761" s="30"/>
      <c r="R36761" s="30"/>
    </row>
    <row r="36762" spans="15:18" x14ac:dyDescent="0.25">
      <c r="O36762" s="30"/>
      <c r="P36762" s="30"/>
      <c r="Q36762" s="30"/>
      <c r="R36762" s="30"/>
    </row>
    <row r="36763" spans="15:18" x14ac:dyDescent="0.25">
      <c r="O36763" s="30"/>
      <c r="P36763" s="30"/>
      <c r="Q36763" s="30"/>
      <c r="R36763" s="30"/>
    </row>
    <row r="36764" spans="15:18" x14ac:dyDescent="0.25">
      <c r="O36764" s="30"/>
      <c r="P36764" s="30"/>
      <c r="Q36764" s="30"/>
      <c r="R36764" s="30"/>
    </row>
    <row r="36765" spans="15:18" x14ac:dyDescent="0.25">
      <c r="O36765" s="30"/>
      <c r="P36765" s="30"/>
      <c r="Q36765" s="30"/>
      <c r="R36765" s="30"/>
    </row>
    <row r="36766" spans="15:18" x14ac:dyDescent="0.25">
      <c r="O36766" s="30"/>
      <c r="P36766" s="30"/>
      <c r="Q36766" s="30"/>
      <c r="R36766" s="30"/>
    </row>
    <row r="36767" spans="15:18" x14ac:dyDescent="0.25">
      <c r="O36767" s="30"/>
      <c r="P36767" s="30"/>
      <c r="Q36767" s="30"/>
      <c r="R36767" s="30"/>
    </row>
    <row r="36768" spans="15:18" x14ac:dyDescent="0.25">
      <c r="O36768" s="30"/>
      <c r="P36768" s="30"/>
      <c r="Q36768" s="30"/>
      <c r="R36768" s="30"/>
    </row>
    <row r="36769" spans="15:18" x14ac:dyDescent="0.25">
      <c r="O36769" s="30"/>
      <c r="P36769" s="30"/>
      <c r="Q36769" s="30"/>
      <c r="R36769" s="30"/>
    </row>
    <row r="36770" spans="15:18" x14ac:dyDescent="0.25">
      <c r="O36770" s="30"/>
      <c r="P36770" s="30"/>
      <c r="Q36770" s="30"/>
      <c r="R36770" s="30"/>
    </row>
    <row r="36771" spans="15:18" x14ac:dyDescent="0.25">
      <c r="O36771" s="30"/>
      <c r="P36771" s="30"/>
      <c r="Q36771" s="30"/>
      <c r="R36771" s="30"/>
    </row>
    <row r="36772" spans="15:18" x14ac:dyDescent="0.25">
      <c r="O36772" s="30"/>
      <c r="P36772" s="30"/>
      <c r="Q36772" s="30"/>
      <c r="R36772" s="30"/>
    </row>
    <row r="36773" spans="15:18" x14ac:dyDescent="0.25">
      <c r="O36773" s="30"/>
      <c r="P36773" s="30"/>
      <c r="Q36773" s="30"/>
      <c r="R36773" s="30"/>
    </row>
    <row r="36774" spans="15:18" x14ac:dyDescent="0.25">
      <c r="O36774" s="30"/>
      <c r="P36774" s="30"/>
      <c r="Q36774" s="30"/>
      <c r="R36774" s="30"/>
    </row>
    <row r="36775" spans="15:18" x14ac:dyDescent="0.25">
      <c r="O36775" s="30"/>
      <c r="P36775" s="30"/>
      <c r="Q36775" s="30"/>
      <c r="R36775" s="30"/>
    </row>
    <row r="36776" spans="15:18" x14ac:dyDescent="0.25">
      <c r="O36776" s="30"/>
      <c r="P36776" s="30"/>
      <c r="Q36776" s="30"/>
      <c r="R36776" s="30"/>
    </row>
    <row r="36777" spans="15:18" x14ac:dyDescent="0.25">
      <c r="O36777" s="30"/>
      <c r="P36777" s="30"/>
      <c r="Q36777" s="30"/>
      <c r="R36777" s="30"/>
    </row>
    <row r="36778" spans="15:18" x14ac:dyDescent="0.25">
      <c r="O36778" s="30"/>
      <c r="P36778" s="30"/>
      <c r="Q36778" s="30"/>
      <c r="R36778" s="30"/>
    </row>
    <row r="36779" spans="15:18" x14ac:dyDescent="0.25">
      <c r="O36779" s="30"/>
      <c r="P36779" s="30"/>
      <c r="Q36779" s="30"/>
      <c r="R36779" s="30"/>
    </row>
    <row r="36780" spans="15:18" x14ac:dyDescent="0.25">
      <c r="O36780" s="30"/>
      <c r="P36780" s="30"/>
      <c r="Q36780" s="30"/>
      <c r="R36780" s="30"/>
    </row>
    <row r="36781" spans="15:18" x14ac:dyDescent="0.25">
      <c r="O36781" s="30"/>
      <c r="P36781" s="30"/>
      <c r="Q36781" s="30"/>
      <c r="R36781" s="30"/>
    </row>
    <row r="36782" spans="15:18" x14ac:dyDescent="0.25">
      <c r="O36782" s="30"/>
      <c r="P36782" s="30"/>
      <c r="Q36782" s="30"/>
      <c r="R36782" s="30"/>
    </row>
    <row r="36783" spans="15:18" x14ac:dyDescent="0.25">
      <c r="O36783" s="30"/>
      <c r="P36783" s="30"/>
      <c r="Q36783" s="30"/>
      <c r="R36783" s="30"/>
    </row>
    <row r="36784" spans="15:18" x14ac:dyDescent="0.25">
      <c r="O36784" s="30"/>
      <c r="P36784" s="30"/>
      <c r="Q36784" s="30"/>
      <c r="R36784" s="30"/>
    </row>
    <row r="36785" spans="15:18" x14ac:dyDescent="0.25">
      <c r="O36785" s="30"/>
      <c r="P36785" s="30"/>
      <c r="Q36785" s="30"/>
      <c r="R36785" s="30"/>
    </row>
    <row r="36786" spans="15:18" x14ac:dyDescent="0.25">
      <c r="O36786" s="30"/>
      <c r="P36786" s="30"/>
      <c r="Q36786" s="30"/>
      <c r="R36786" s="30"/>
    </row>
    <row r="36787" spans="15:18" x14ac:dyDescent="0.25">
      <c r="O36787" s="30"/>
      <c r="P36787" s="30"/>
      <c r="Q36787" s="30"/>
      <c r="R36787" s="30"/>
    </row>
    <row r="36788" spans="15:18" x14ac:dyDescent="0.25">
      <c r="O36788" s="30"/>
      <c r="P36788" s="30"/>
      <c r="Q36788" s="30"/>
      <c r="R36788" s="30"/>
    </row>
    <row r="36789" spans="15:18" x14ac:dyDescent="0.25">
      <c r="O36789" s="30"/>
      <c r="P36789" s="30"/>
      <c r="Q36789" s="30"/>
      <c r="R36789" s="30"/>
    </row>
    <row r="36790" spans="15:18" x14ac:dyDescent="0.25">
      <c r="O36790" s="30"/>
      <c r="P36790" s="30"/>
      <c r="Q36790" s="30"/>
      <c r="R36790" s="30"/>
    </row>
    <row r="36791" spans="15:18" x14ac:dyDescent="0.25">
      <c r="O36791" s="30"/>
      <c r="P36791" s="30"/>
      <c r="Q36791" s="30"/>
      <c r="R36791" s="30"/>
    </row>
    <row r="36792" spans="15:18" x14ac:dyDescent="0.25">
      <c r="O36792" s="30"/>
      <c r="P36792" s="30"/>
      <c r="Q36792" s="30"/>
      <c r="R36792" s="30"/>
    </row>
    <row r="36793" spans="15:18" x14ac:dyDescent="0.25">
      <c r="O36793" s="30"/>
      <c r="P36793" s="30"/>
      <c r="Q36793" s="30"/>
      <c r="R36793" s="30"/>
    </row>
    <row r="36794" spans="15:18" x14ac:dyDescent="0.25">
      <c r="O36794" s="30"/>
      <c r="P36794" s="30"/>
      <c r="Q36794" s="30"/>
      <c r="R36794" s="30"/>
    </row>
    <row r="36795" spans="15:18" x14ac:dyDescent="0.25">
      <c r="O36795" s="30"/>
      <c r="P36795" s="30"/>
      <c r="Q36795" s="30"/>
      <c r="R36795" s="30"/>
    </row>
    <row r="36796" spans="15:18" x14ac:dyDescent="0.25">
      <c r="O36796" s="30"/>
      <c r="P36796" s="30"/>
      <c r="Q36796" s="30"/>
      <c r="R36796" s="30"/>
    </row>
    <row r="36797" spans="15:18" x14ac:dyDescent="0.25">
      <c r="O36797" s="30"/>
      <c r="P36797" s="30"/>
      <c r="Q36797" s="30"/>
      <c r="R36797" s="30"/>
    </row>
    <row r="36798" spans="15:18" x14ac:dyDescent="0.25">
      <c r="O36798" s="30"/>
      <c r="P36798" s="30"/>
      <c r="Q36798" s="30"/>
      <c r="R36798" s="30"/>
    </row>
    <row r="36799" spans="15:18" x14ac:dyDescent="0.25">
      <c r="O36799" s="30"/>
      <c r="P36799" s="30"/>
      <c r="Q36799" s="30"/>
      <c r="R36799" s="30"/>
    </row>
    <row r="36800" spans="15:18" x14ac:dyDescent="0.25">
      <c r="O36800" s="30"/>
      <c r="P36800" s="30"/>
      <c r="Q36800" s="30"/>
      <c r="R36800" s="30"/>
    </row>
    <row r="36801" spans="15:18" x14ac:dyDescent="0.25">
      <c r="O36801" s="30"/>
      <c r="P36801" s="30"/>
      <c r="Q36801" s="30"/>
      <c r="R36801" s="30"/>
    </row>
    <row r="36802" spans="15:18" x14ac:dyDescent="0.25">
      <c r="O36802" s="30"/>
      <c r="P36802" s="30"/>
      <c r="Q36802" s="30"/>
      <c r="R36802" s="30"/>
    </row>
    <row r="36803" spans="15:18" x14ac:dyDescent="0.25">
      <c r="O36803" s="30"/>
      <c r="P36803" s="30"/>
      <c r="Q36803" s="30"/>
      <c r="R36803" s="30"/>
    </row>
    <row r="36804" spans="15:18" x14ac:dyDescent="0.25">
      <c r="O36804" s="30"/>
      <c r="P36804" s="30"/>
      <c r="Q36804" s="30"/>
      <c r="R36804" s="30"/>
    </row>
    <row r="36805" spans="15:18" x14ac:dyDescent="0.25">
      <c r="O36805" s="30"/>
      <c r="P36805" s="30"/>
      <c r="Q36805" s="30"/>
      <c r="R36805" s="30"/>
    </row>
    <row r="36806" spans="15:18" x14ac:dyDescent="0.25">
      <c r="O36806" s="30"/>
      <c r="P36806" s="30"/>
      <c r="Q36806" s="30"/>
      <c r="R36806" s="30"/>
    </row>
    <row r="36807" spans="15:18" x14ac:dyDescent="0.25">
      <c r="O36807" s="30"/>
      <c r="P36807" s="30"/>
      <c r="Q36807" s="30"/>
      <c r="R36807" s="30"/>
    </row>
    <row r="36808" spans="15:18" x14ac:dyDescent="0.25">
      <c r="O36808" s="30"/>
      <c r="P36808" s="30"/>
      <c r="Q36808" s="30"/>
      <c r="R36808" s="30"/>
    </row>
    <row r="36809" spans="15:18" x14ac:dyDescent="0.25">
      <c r="O36809" s="30"/>
      <c r="P36809" s="30"/>
      <c r="Q36809" s="30"/>
      <c r="R36809" s="30"/>
    </row>
    <row r="36810" spans="15:18" x14ac:dyDescent="0.25">
      <c r="O36810" s="30"/>
      <c r="P36810" s="30"/>
      <c r="Q36810" s="30"/>
      <c r="R36810" s="30"/>
    </row>
    <row r="36811" spans="15:18" x14ac:dyDescent="0.25">
      <c r="O36811" s="30"/>
      <c r="P36811" s="30"/>
      <c r="Q36811" s="30"/>
      <c r="R36811" s="30"/>
    </row>
    <row r="36812" spans="15:18" x14ac:dyDescent="0.25">
      <c r="O36812" s="30"/>
      <c r="P36812" s="30"/>
      <c r="Q36812" s="30"/>
      <c r="R36812" s="30"/>
    </row>
    <row r="36813" spans="15:18" x14ac:dyDescent="0.25">
      <c r="O36813" s="30"/>
      <c r="P36813" s="30"/>
      <c r="Q36813" s="30"/>
      <c r="R36813" s="30"/>
    </row>
    <row r="36814" spans="15:18" x14ac:dyDescent="0.25">
      <c r="O36814" s="30"/>
      <c r="P36814" s="30"/>
      <c r="Q36814" s="30"/>
      <c r="R36814" s="30"/>
    </row>
    <row r="36815" spans="15:18" x14ac:dyDescent="0.25">
      <c r="O36815" s="30"/>
      <c r="P36815" s="30"/>
      <c r="Q36815" s="30"/>
      <c r="R36815" s="30"/>
    </row>
    <row r="36816" spans="15:18" x14ac:dyDescent="0.25">
      <c r="O36816" s="30"/>
      <c r="P36816" s="30"/>
      <c r="Q36816" s="30"/>
      <c r="R36816" s="30"/>
    </row>
    <row r="36817" spans="15:18" x14ac:dyDescent="0.25">
      <c r="O36817" s="30"/>
      <c r="P36817" s="30"/>
      <c r="Q36817" s="30"/>
      <c r="R36817" s="30"/>
    </row>
    <row r="36818" spans="15:18" x14ac:dyDescent="0.25">
      <c r="O36818" s="30"/>
      <c r="P36818" s="30"/>
      <c r="Q36818" s="30"/>
      <c r="R36818" s="30"/>
    </row>
    <row r="36819" spans="15:18" x14ac:dyDescent="0.25">
      <c r="O36819" s="30"/>
      <c r="P36819" s="30"/>
      <c r="Q36819" s="30"/>
      <c r="R36819" s="30"/>
    </row>
    <row r="36820" spans="15:18" x14ac:dyDescent="0.25">
      <c r="O36820" s="30"/>
      <c r="P36820" s="30"/>
      <c r="Q36820" s="30"/>
      <c r="R36820" s="30"/>
    </row>
    <row r="36821" spans="15:18" x14ac:dyDescent="0.25">
      <c r="O36821" s="30"/>
      <c r="P36821" s="30"/>
      <c r="Q36821" s="30"/>
      <c r="R36821" s="30"/>
    </row>
    <row r="36822" spans="15:18" x14ac:dyDescent="0.25">
      <c r="O36822" s="30"/>
      <c r="P36822" s="30"/>
      <c r="Q36822" s="30"/>
      <c r="R36822" s="30"/>
    </row>
    <row r="36823" spans="15:18" x14ac:dyDescent="0.25">
      <c r="O36823" s="30"/>
      <c r="P36823" s="30"/>
      <c r="Q36823" s="30"/>
      <c r="R36823" s="30"/>
    </row>
    <row r="36824" spans="15:18" x14ac:dyDescent="0.25">
      <c r="O36824" s="30"/>
      <c r="P36824" s="30"/>
      <c r="Q36824" s="30"/>
      <c r="R36824" s="30"/>
    </row>
    <row r="36825" spans="15:18" x14ac:dyDescent="0.25">
      <c r="O36825" s="30"/>
      <c r="P36825" s="30"/>
      <c r="Q36825" s="30"/>
      <c r="R36825" s="30"/>
    </row>
    <row r="36826" spans="15:18" x14ac:dyDescent="0.25">
      <c r="O36826" s="30"/>
      <c r="P36826" s="30"/>
      <c r="Q36826" s="30"/>
      <c r="R36826" s="30"/>
    </row>
    <row r="36827" spans="15:18" x14ac:dyDescent="0.25">
      <c r="O36827" s="30"/>
      <c r="P36827" s="30"/>
      <c r="Q36827" s="30"/>
      <c r="R36827" s="30"/>
    </row>
    <row r="36828" spans="15:18" x14ac:dyDescent="0.25">
      <c r="O36828" s="30"/>
      <c r="P36828" s="30"/>
      <c r="Q36828" s="30"/>
      <c r="R36828" s="30"/>
    </row>
    <row r="36829" spans="15:18" x14ac:dyDescent="0.25">
      <c r="O36829" s="30"/>
      <c r="P36829" s="30"/>
      <c r="Q36829" s="30"/>
      <c r="R36829" s="30"/>
    </row>
    <row r="36830" spans="15:18" x14ac:dyDescent="0.25">
      <c r="O36830" s="30"/>
      <c r="P36830" s="30"/>
      <c r="Q36830" s="30"/>
      <c r="R36830" s="30"/>
    </row>
    <row r="36831" spans="15:18" x14ac:dyDescent="0.25">
      <c r="O36831" s="30"/>
      <c r="P36831" s="30"/>
      <c r="Q36831" s="30"/>
      <c r="R36831" s="30"/>
    </row>
    <row r="36832" spans="15:18" x14ac:dyDescent="0.25">
      <c r="O36832" s="30"/>
      <c r="P36832" s="30"/>
      <c r="Q36832" s="30"/>
      <c r="R36832" s="30"/>
    </row>
    <row r="36833" spans="15:18" x14ac:dyDescent="0.25">
      <c r="O36833" s="30"/>
      <c r="P36833" s="30"/>
      <c r="Q36833" s="30"/>
      <c r="R36833" s="30"/>
    </row>
    <row r="36834" spans="15:18" x14ac:dyDescent="0.25">
      <c r="O36834" s="30"/>
      <c r="P36834" s="30"/>
      <c r="Q36834" s="30"/>
      <c r="R36834" s="30"/>
    </row>
    <row r="36835" spans="15:18" x14ac:dyDescent="0.25">
      <c r="O36835" s="30"/>
      <c r="P36835" s="30"/>
      <c r="Q36835" s="30"/>
      <c r="R36835" s="30"/>
    </row>
    <row r="36836" spans="15:18" x14ac:dyDescent="0.25">
      <c r="O36836" s="30"/>
      <c r="P36836" s="30"/>
      <c r="Q36836" s="30"/>
      <c r="R36836" s="30"/>
    </row>
    <row r="36837" spans="15:18" x14ac:dyDescent="0.25">
      <c r="O36837" s="30"/>
      <c r="P36837" s="30"/>
      <c r="Q36837" s="30"/>
      <c r="R36837" s="30"/>
    </row>
    <row r="36838" spans="15:18" x14ac:dyDescent="0.25">
      <c r="O36838" s="30"/>
      <c r="P36838" s="30"/>
      <c r="Q36838" s="30"/>
      <c r="R36838" s="30"/>
    </row>
    <row r="36839" spans="15:18" x14ac:dyDescent="0.25">
      <c r="O36839" s="30"/>
      <c r="P36839" s="30"/>
      <c r="Q36839" s="30"/>
      <c r="R36839" s="30"/>
    </row>
    <row r="36840" spans="15:18" x14ac:dyDescent="0.25">
      <c r="O36840" s="30"/>
      <c r="P36840" s="30"/>
      <c r="Q36840" s="30"/>
      <c r="R36840" s="30"/>
    </row>
    <row r="36841" spans="15:18" x14ac:dyDescent="0.25">
      <c r="O36841" s="30"/>
      <c r="P36841" s="30"/>
      <c r="Q36841" s="30"/>
      <c r="R36841" s="30"/>
    </row>
    <row r="36842" spans="15:18" x14ac:dyDescent="0.25">
      <c r="O36842" s="30"/>
      <c r="P36842" s="30"/>
      <c r="Q36842" s="30"/>
      <c r="R36842" s="30"/>
    </row>
    <row r="36843" spans="15:18" x14ac:dyDescent="0.25">
      <c r="O36843" s="30"/>
      <c r="P36843" s="30"/>
      <c r="Q36843" s="30"/>
      <c r="R36843" s="30"/>
    </row>
    <row r="36844" spans="15:18" x14ac:dyDescent="0.25">
      <c r="O36844" s="30"/>
      <c r="P36844" s="30"/>
      <c r="Q36844" s="30"/>
      <c r="R36844" s="30"/>
    </row>
    <row r="36845" spans="15:18" x14ac:dyDescent="0.25">
      <c r="O36845" s="30"/>
      <c r="P36845" s="30"/>
      <c r="Q36845" s="30"/>
      <c r="R36845" s="30"/>
    </row>
    <row r="36846" spans="15:18" x14ac:dyDescent="0.25">
      <c r="O36846" s="30"/>
      <c r="P36846" s="30"/>
      <c r="Q36846" s="30"/>
      <c r="R36846" s="30"/>
    </row>
    <row r="36847" spans="15:18" x14ac:dyDescent="0.25">
      <c r="O36847" s="30"/>
      <c r="P36847" s="30"/>
      <c r="Q36847" s="30"/>
      <c r="R36847" s="30"/>
    </row>
    <row r="36848" spans="15:18" x14ac:dyDescent="0.25">
      <c r="O36848" s="30"/>
      <c r="P36848" s="30"/>
      <c r="Q36848" s="30"/>
      <c r="R36848" s="30"/>
    </row>
    <row r="36849" spans="15:18" x14ac:dyDescent="0.25">
      <c r="O36849" s="30"/>
      <c r="P36849" s="30"/>
      <c r="Q36849" s="30"/>
      <c r="R36849" s="30"/>
    </row>
    <row r="36850" spans="15:18" x14ac:dyDescent="0.25">
      <c r="O36850" s="30"/>
      <c r="P36850" s="30"/>
      <c r="Q36850" s="30"/>
      <c r="R36850" s="30"/>
    </row>
    <row r="36851" spans="15:18" x14ac:dyDescent="0.25">
      <c r="O36851" s="30"/>
      <c r="P36851" s="30"/>
      <c r="Q36851" s="30"/>
      <c r="R36851" s="30"/>
    </row>
    <row r="36852" spans="15:18" x14ac:dyDescent="0.25">
      <c r="O36852" s="30"/>
      <c r="P36852" s="30"/>
      <c r="Q36852" s="30"/>
      <c r="R36852" s="30"/>
    </row>
    <row r="36853" spans="15:18" x14ac:dyDescent="0.25">
      <c r="O36853" s="30"/>
      <c r="P36853" s="30"/>
      <c r="Q36853" s="30"/>
      <c r="R36853" s="30"/>
    </row>
    <row r="36854" spans="15:18" x14ac:dyDescent="0.25">
      <c r="O36854" s="30"/>
      <c r="P36854" s="30"/>
      <c r="Q36854" s="30"/>
      <c r="R36854" s="30"/>
    </row>
    <row r="36855" spans="15:18" x14ac:dyDescent="0.25">
      <c r="O36855" s="30"/>
      <c r="P36855" s="30"/>
      <c r="Q36855" s="30"/>
      <c r="R36855" s="30"/>
    </row>
    <row r="36856" spans="15:18" x14ac:dyDescent="0.25">
      <c r="O36856" s="30"/>
      <c r="P36856" s="30"/>
      <c r="Q36856" s="30"/>
      <c r="R36856" s="30"/>
    </row>
    <row r="36857" spans="15:18" x14ac:dyDescent="0.25">
      <c r="O36857" s="30"/>
      <c r="P36857" s="30"/>
      <c r="Q36857" s="30"/>
      <c r="R36857" s="30"/>
    </row>
    <row r="36858" spans="15:18" x14ac:dyDescent="0.25">
      <c r="O36858" s="30"/>
      <c r="P36858" s="30"/>
      <c r="Q36858" s="30"/>
      <c r="R36858" s="30"/>
    </row>
    <row r="36859" spans="15:18" x14ac:dyDescent="0.25">
      <c r="O36859" s="30"/>
      <c r="P36859" s="30"/>
      <c r="Q36859" s="30"/>
      <c r="R36859" s="30"/>
    </row>
    <row r="36860" spans="15:18" x14ac:dyDescent="0.25">
      <c r="O36860" s="30"/>
      <c r="P36860" s="30"/>
      <c r="Q36860" s="30"/>
      <c r="R36860" s="30"/>
    </row>
    <row r="36861" spans="15:18" x14ac:dyDescent="0.25">
      <c r="O36861" s="30"/>
      <c r="P36861" s="30"/>
      <c r="Q36861" s="30"/>
      <c r="R36861" s="30"/>
    </row>
    <row r="36862" spans="15:18" x14ac:dyDescent="0.25">
      <c r="O36862" s="30"/>
      <c r="P36862" s="30"/>
      <c r="Q36862" s="30"/>
      <c r="R36862" s="30"/>
    </row>
    <row r="36863" spans="15:18" x14ac:dyDescent="0.25">
      <c r="O36863" s="30"/>
      <c r="P36863" s="30"/>
      <c r="Q36863" s="30"/>
      <c r="R36863" s="30"/>
    </row>
    <row r="36864" spans="15:18" x14ac:dyDescent="0.25">
      <c r="O36864" s="30"/>
      <c r="P36864" s="30"/>
      <c r="Q36864" s="30"/>
      <c r="R36864" s="30"/>
    </row>
    <row r="36865" spans="15:18" x14ac:dyDescent="0.25">
      <c r="O36865" s="30"/>
      <c r="P36865" s="30"/>
      <c r="Q36865" s="30"/>
      <c r="R36865" s="30"/>
    </row>
    <row r="36866" spans="15:18" x14ac:dyDescent="0.25">
      <c r="O36866" s="30"/>
      <c r="P36866" s="30"/>
      <c r="Q36866" s="30"/>
      <c r="R36866" s="30"/>
    </row>
    <row r="36867" spans="15:18" x14ac:dyDescent="0.25">
      <c r="O36867" s="30"/>
      <c r="P36867" s="30"/>
      <c r="Q36867" s="30"/>
      <c r="R36867" s="30"/>
    </row>
    <row r="36868" spans="15:18" x14ac:dyDescent="0.25">
      <c r="O36868" s="30"/>
      <c r="P36868" s="30"/>
      <c r="Q36868" s="30"/>
      <c r="R36868" s="30"/>
    </row>
    <row r="36869" spans="15:18" x14ac:dyDescent="0.25">
      <c r="O36869" s="30"/>
      <c r="P36869" s="30"/>
      <c r="Q36869" s="30"/>
      <c r="R36869" s="30"/>
    </row>
    <row r="36870" spans="15:18" x14ac:dyDescent="0.25">
      <c r="O36870" s="30"/>
      <c r="P36870" s="30"/>
      <c r="Q36870" s="30"/>
      <c r="R36870" s="30"/>
    </row>
    <row r="36871" spans="15:18" x14ac:dyDescent="0.25">
      <c r="O36871" s="30"/>
      <c r="P36871" s="30"/>
      <c r="Q36871" s="30"/>
      <c r="R36871" s="30"/>
    </row>
    <row r="36872" spans="15:18" x14ac:dyDescent="0.25">
      <c r="O36872" s="30"/>
      <c r="P36872" s="30"/>
      <c r="Q36872" s="30"/>
      <c r="R36872" s="30"/>
    </row>
    <row r="36873" spans="15:18" x14ac:dyDescent="0.25">
      <c r="O36873" s="30"/>
      <c r="P36873" s="30"/>
      <c r="Q36873" s="30"/>
      <c r="R36873" s="30"/>
    </row>
    <row r="36874" spans="15:18" x14ac:dyDescent="0.25">
      <c r="O36874" s="30"/>
      <c r="P36874" s="30"/>
      <c r="Q36874" s="30"/>
      <c r="R36874" s="30"/>
    </row>
    <row r="36875" spans="15:18" x14ac:dyDescent="0.25">
      <c r="O36875" s="30"/>
      <c r="P36875" s="30"/>
      <c r="Q36875" s="30"/>
      <c r="R36875" s="30"/>
    </row>
    <row r="36876" spans="15:18" x14ac:dyDescent="0.25">
      <c r="O36876" s="30"/>
      <c r="P36876" s="30"/>
      <c r="Q36876" s="30"/>
      <c r="R36876" s="30"/>
    </row>
    <row r="36877" spans="15:18" x14ac:dyDescent="0.25">
      <c r="O36877" s="30"/>
      <c r="P36877" s="30"/>
      <c r="Q36877" s="30"/>
      <c r="R36877" s="30"/>
    </row>
    <row r="36878" spans="15:18" x14ac:dyDescent="0.25">
      <c r="O36878" s="30"/>
      <c r="P36878" s="30"/>
      <c r="Q36878" s="30"/>
      <c r="R36878" s="30"/>
    </row>
    <row r="36879" spans="15:18" x14ac:dyDescent="0.25">
      <c r="O36879" s="30"/>
      <c r="P36879" s="30"/>
      <c r="Q36879" s="30"/>
      <c r="R36879" s="30"/>
    </row>
    <row r="36880" spans="15:18" x14ac:dyDescent="0.25">
      <c r="O36880" s="30"/>
      <c r="P36880" s="30"/>
      <c r="Q36880" s="30"/>
      <c r="R36880" s="30"/>
    </row>
    <row r="36881" spans="15:18" x14ac:dyDescent="0.25">
      <c r="O36881" s="30"/>
      <c r="P36881" s="30"/>
      <c r="Q36881" s="30"/>
      <c r="R36881" s="30"/>
    </row>
    <row r="36882" spans="15:18" x14ac:dyDescent="0.25">
      <c r="O36882" s="30"/>
      <c r="P36882" s="30"/>
      <c r="Q36882" s="30"/>
      <c r="R36882" s="30"/>
    </row>
    <row r="36883" spans="15:18" x14ac:dyDescent="0.25">
      <c r="O36883" s="30"/>
      <c r="P36883" s="30"/>
      <c r="Q36883" s="30"/>
      <c r="R36883" s="30"/>
    </row>
    <row r="36884" spans="15:18" x14ac:dyDescent="0.25">
      <c r="O36884" s="30"/>
      <c r="P36884" s="30"/>
      <c r="Q36884" s="30"/>
      <c r="R36884" s="30"/>
    </row>
    <row r="36885" spans="15:18" x14ac:dyDescent="0.25">
      <c r="O36885" s="30"/>
      <c r="P36885" s="30"/>
      <c r="Q36885" s="30"/>
      <c r="R36885" s="30"/>
    </row>
    <row r="36886" spans="15:18" x14ac:dyDescent="0.25">
      <c r="O36886" s="30"/>
      <c r="P36886" s="30"/>
      <c r="Q36886" s="30"/>
      <c r="R36886" s="30"/>
    </row>
    <row r="36887" spans="15:18" x14ac:dyDescent="0.25">
      <c r="O36887" s="30"/>
      <c r="P36887" s="30"/>
      <c r="Q36887" s="30"/>
      <c r="R36887" s="30"/>
    </row>
    <row r="36888" spans="15:18" x14ac:dyDescent="0.25">
      <c r="O36888" s="30"/>
      <c r="P36888" s="30"/>
      <c r="Q36888" s="30"/>
      <c r="R36888" s="30"/>
    </row>
    <row r="36889" spans="15:18" x14ac:dyDescent="0.25">
      <c r="O36889" s="30"/>
      <c r="P36889" s="30"/>
      <c r="Q36889" s="30"/>
      <c r="R36889" s="30"/>
    </row>
    <row r="36890" spans="15:18" x14ac:dyDescent="0.25">
      <c r="O36890" s="30"/>
      <c r="P36890" s="30"/>
      <c r="Q36890" s="30"/>
      <c r="R36890" s="30"/>
    </row>
    <row r="36891" spans="15:18" x14ac:dyDescent="0.25">
      <c r="O36891" s="30"/>
      <c r="P36891" s="30"/>
      <c r="Q36891" s="30"/>
      <c r="R36891" s="30"/>
    </row>
    <row r="36892" spans="15:18" x14ac:dyDescent="0.25">
      <c r="O36892" s="30"/>
      <c r="P36892" s="30"/>
      <c r="Q36892" s="30"/>
      <c r="R36892" s="30"/>
    </row>
    <row r="36893" spans="15:18" x14ac:dyDescent="0.25">
      <c r="O36893" s="30"/>
      <c r="P36893" s="30"/>
      <c r="Q36893" s="30"/>
      <c r="R36893" s="30"/>
    </row>
    <row r="36894" spans="15:18" x14ac:dyDescent="0.25">
      <c r="O36894" s="30"/>
      <c r="P36894" s="30"/>
      <c r="Q36894" s="30"/>
      <c r="R36894" s="30"/>
    </row>
    <row r="36895" spans="15:18" x14ac:dyDescent="0.25">
      <c r="O36895" s="30"/>
      <c r="P36895" s="30"/>
      <c r="Q36895" s="30"/>
      <c r="R36895" s="30"/>
    </row>
    <row r="36896" spans="15:18" x14ac:dyDescent="0.25">
      <c r="O36896" s="30"/>
      <c r="P36896" s="30"/>
      <c r="Q36896" s="30"/>
      <c r="R36896" s="30"/>
    </row>
    <row r="36897" spans="15:18" x14ac:dyDescent="0.25">
      <c r="O36897" s="30"/>
      <c r="P36897" s="30"/>
      <c r="Q36897" s="30"/>
      <c r="R36897" s="30"/>
    </row>
    <row r="36898" spans="15:18" x14ac:dyDescent="0.25">
      <c r="O36898" s="30"/>
      <c r="P36898" s="30"/>
      <c r="Q36898" s="30"/>
      <c r="R36898" s="30"/>
    </row>
    <row r="36899" spans="15:18" x14ac:dyDescent="0.25">
      <c r="O36899" s="30"/>
      <c r="P36899" s="30"/>
      <c r="Q36899" s="30"/>
      <c r="R36899" s="30"/>
    </row>
    <row r="36900" spans="15:18" x14ac:dyDescent="0.25">
      <c r="O36900" s="30"/>
      <c r="P36900" s="30"/>
      <c r="Q36900" s="30"/>
      <c r="R36900" s="30"/>
    </row>
    <row r="36901" spans="15:18" x14ac:dyDescent="0.25">
      <c r="O36901" s="30"/>
      <c r="P36901" s="30"/>
      <c r="Q36901" s="30"/>
      <c r="R36901" s="30"/>
    </row>
    <row r="36902" spans="15:18" x14ac:dyDescent="0.25">
      <c r="O36902" s="30"/>
      <c r="P36902" s="30"/>
      <c r="Q36902" s="30"/>
      <c r="R36902" s="30"/>
    </row>
    <row r="36903" spans="15:18" x14ac:dyDescent="0.25">
      <c r="O36903" s="30"/>
      <c r="P36903" s="30"/>
      <c r="Q36903" s="30"/>
      <c r="R36903" s="30"/>
    </row>
    <row r="36904" spans="15:18" x14ac:dyDescent="0.25">
      <c r="O36904" s="30"/>
      <c r="P36904" s="30"/>
      <c r="Q36904" s="30"/>
      <c r="R36904" s="30"/>
    </row>
    <row r="36905" spans="15:18" x14ac:dyDescent="0.25">
      <c r="O36905" s="30"/>
      <c r="P36905" s="30"/>
      <c r="Q36905" s="30"/>
      <c r="R36905" s="30"/>
    </row>
    <row r="36906" spans="15:18" x14ac:dyDescent="0.25">
      <c r="O36906" s="30"/>
      <c r="P36906" s="30"/>
      <c r="Q36906" s="30"/>
      <c r="R36906" s="30"/>
    </row>
    <row r="36907" spans="15:18" x14ac:dyDescent="0.25">
      <c r="O36907" s="30"/>
      <c r="P36907" s="30"/>
      <c r="Q36907" s="30"/>
      <c r="R36907" s="30"/>
    </row>
    <row r="36908" spans="15:18" x14ac:dyDescent="0.25">
      <c r="O36908" s="30"/>
      <c r="P36908" s="30"/>
      <c r="Q36908" s="30"/>
      <c r="R36908" s="30"/>
    </row>
    <row r="36909" spans="15:18" x14ac:dyDescent="0.25">
      <c r="O36909" s="30"/>
      <c r="P36909" s="30"/>
      <c r="Q36909" s="30"/>
      <c r="R36909" s="30"/>
    </row>
    <row r="36910" spans="15:18" x14ac:dyDescent="0.25">
      <c r="O36910" s="30"/>
      <c r="P36910" s="30"/>
      <c r="Q36910" s="30"/>
      <c r="R36910" s="30"/>
    </row>
    <row r="36911" spans="15:18" x14ac:dyDescent="0.25">
      <c r="O36911" s="30"/>
      <c r="P36911" s="30"/>
      <c r="Q36911" s="30"/>
      <c r="R36911" s="30"/>
    </row>
    <row r="36912" spans="15:18" x14ac:dyDescent="0.25">
      <c r="O36912" s="30"/>
      <c r="P36912" s="30"/>
      <c r="Q36912" s="30"/>
      <c r="R36912" s="30"/>
    </row>
    <row r="36913" spans="15:18" x14ac:dyDescent="0.25">
      <c r="O36913" s="30"/>
      <c r="P36913" s="30"/>
      <c r="Q36913" s="30"/>
      <c r="R36913" s="30"/>
    </row>
    <row r="36914" spans="15:18" x14ac:dyDescent="0.25">
      <c r="O36914" s="30"/>
      <c r="P36914" s="30"/>
      <c r="Q36914" s="30"/>
      <c r="R36914" s="30"/>
    </row>
    <row r="36915" spans="15:18" x14ac:dyDescent="0.25">
      <c r="O36915" s="30"/>
      <c r="P36915" s="30"/>
      <c r="Q36915" s="30"/>
      <c r="R36915" s="30"/>
    </row>
    <row r="36916" spans="15:18" x14ac:dyDescent="0.25">
      <c r="O36916" s="30"/>
      <c r="P36916" s="30"/>
      <c r="Q36916" s="30"/>
      <c r="R36916" s="30"/>
    </row>
    <row r="36917" spans="15:18" x14ac:dyDescent="0.25">
      <c r="O36917" s="30"/>
      <c r="P36917" s="30"/>
      <c r="Q36917" s="30"/>
      <c r="R36917" s="30"/>
    </row>
    <row r="36918" spans="15:18" x14ac:dyDescent="0.25">
      <c r="O36918" s="30"/>
      <c r="P36918" s="30"/>
      <c r="Q36918" s="30"/>
      <c r="R36918" s="30"/>
    </row>
    <row r="36919" spans="15:18" x14ac:dyDescent="0.25">
      <c r="O36919" s="30"/>
      <c r="P36919" s="30"/>
      <c r="Q36919" s="30"/>
      <c r="R36919" s="30"/>
    </row>
    <row r="36920" spans="15:18" x14ac:dyDescent="0.25">
      <c r="O36920" s="30"/>
      <c r="P36920" s="30"/>
      <c r="Q36920" s="30"/>
      <c r="R36920" s="30"/>
    </row>
    <row r="36921" spans="15:18" x14ac:dyDescent="0.25">
      <c r="O36921" s="30"/>
      <c r="P36921" s="30"/>
      <c r="Q36921" s="30"/>
      <c r="R36921" s="30"/>
    </row>
    <row r="36922" spans="15:18" x14ac:dyDescent="0.25">
      <c r="O36922" s="30"/>
      <c r="P36922" s="30"/>
      <c r="Q36922" s="30"/>
      <c r="R36922" s="30"/>
    </row>
    <row r="36923" spans="15:18" x14ac:dyDescent="0.25">
      <c r="O36923" s="30"/>
      <c r="P36923" s="30"/>
      <c r="Q36923" s="30"/>
      <c r="R36923" s="30"/>
    </row>
    <row r="36924" spans="15:18" x14ac:dyDescent="0.25">
      <c r="O36924" s="30"/>
      <c r="P36924" s="30"/>
      <c r="Q36924" s="30"/>
      <c r="R36924" s="30"/>
    </row>
    <row r="36925" spans="15:18" x14ac:dyDescent="0.25">
      <c r="O36925" s="30"/>
      <c r="P36925" s="30"/>
      <c r="Q36925" s="30"/>
      <c r="R36925" s="30"/>
    </row>
    <row r="36926" spans="15:18" x14ac:dyDescent="0.25">
      <c r="O36926" s="30"/>
      <c r="P36926" s="30"/>
      <c r="Q36926" s="30"/>
      <c r="R36926" s="30"/>
    </row>
    <row r="36927" spans="15:18" x14ac:dyDescent="0.25">
      <c r="O36927" s="30"/>
      <c r="P36927" s="30"/>
      <c r="Q36927" s="30"/>
      <c r="R36927" s="30"/>
    </row>
    <row r="36928" spans="15:18" x14ac:dyDescent="0.25">
      <c r="O36928" s="30"/>
      <c r="P36928" s="30"/>
      <c r="Q36928" s="30"/>
      <c r="R36928" s="30"/>
    </row>
    <row r="36929" spans="15:18" x14ac:dyDescent="0.25">
      <c r="O36929" s="30"/>
      <c r="P36929" s="30"/>
      <c r="Q36929" s="30"/>
      <c r="R36929" s="30"/>
    </row>
    <row r="36930" spans="15:18" x14ac:dyDescent="0.25">
      <c r="O36930" s="30"/>
      <c r="P36930" s="30"/>
      <c r="Q36930" s="30"/>
      <c r="R36930" s="30"/>
    </row>
    <row r="36931" spans="15:18" x14ac:dyDescent="0.25">
      <c r="O36931" s="30"/>
      <c r="P36931" s="30"/>
      <c r="Q36931" s="30"/>
      <c r="R36931" s="30"/>
    </row>
    <row r="36932" spans="15:18" x14ac:dyDescent="0.25">
      <c r="O36932" s="30"/>
      <c r="P36932" s="30"/>
      <c r="Q36932" s="30"/>
      <c r="R36932" s="30"/>
    </row>
    <row r="36933" spans="15:18" x14ac:dyDescent="0.25">
      <c r="O36933" s="30"/>
      <c r="P36933" s="30"/>
      <c r="Q36933" s="30"/>
      <c r="R36933" s="30"/>
    </row>
    <row r="36934" spans="15:18" x14ac:dyDescent="0.25">
      <c r="O36934" s="30"/>
      <c r="P36934" s="30"/>
      <c r="Q36934" s="30"/>
      <c r="R36934" s="30"/>
    </row>
    <row r="36935" spans="15:18" x14ac:dyDescent="0.25">
      <c r="O36935" s="30"/>
      <c r="P36935" s="30"/>
      <c r="Q36935" s="30"/>
      <c r="R36935" s="30"/>
    </row>
    <row r="36936" spans="15:18" x14ac:dyDescent="0.25">
      <c r="O36936" s="30"/>
      <c r="P36936" s="30"/>
      <c r="Q36936" s="30"/>
      <c r="R36936" s="30"/>
    </row>
    <row r="36937" spans="15:18" x14ac:dyDescent="0.25">
      <c r="O36937" s="30"/>
      <c r="P36937" s="30"/>
      <c r="Q36937" s="30"/>
      <c r="R36937" s="30"/>
    </row>
    <row r="36938" spans="15:18" x14ac:dyDescent="0.25">
      <c r="O36938" s="30"/>
      <c r="P36938" s="30"/>
      <c r="Q36938" s="30"/>
      <c r="R36938" s="30"/>
    </row>
    <row r="36939" spans="15:18" x14ac:dyDescent="0.25">
      <c r="O36939" s="30"/>
      <c r="P36939" s="30"/>
      <c r="Q36939" s="30"/>
      <c r="R36939" s="30"/>
    </row>
    <row r="36940" spans="15:18" x14ac:dyDescent="0.25">
      <c r="O36940" s="30"/>
      <c r="P36940" s="30"/>
      <c r="Q36940" s="30"/>
      <c r="R36940" s="30"/>
    </row>
    <row r="36941" spans="15:18" x14ac:dyDescent="0.25">
      <c r="O36941" s="30"/>
      <c r="P36941" s="30"/>
      <c r="Q36941" s="30"/>
      <c r="R36941" s="30"/>
    </row>
    <row r="36942" spans="15:18" x14ac:dyDescent="0.25">
      <c r="O36942" s="30"/>
      <c r="P36942" s="30"/>
      <c r="Q36942" s="30"/>
      <c r="R36942" s="30"/>
    </row>
    <row r="36943" spans="15:18" x14ac:dyDescent="0.25">
      <c r="O36943" s="30"/>
      <c r="P36943" s="30"/>
      <c r="Q36943" s="30"/>
      <c r="R36943" s="30"/>
    </row>
    <row r="36944" spans="15:18" x14ac:dyDescent="0.25">
      <c r="O36944" s="30"/>
      <c r="P36944" s="30"/>
      <c r="Q36944" s="30"/>
      <c r="R36944" s="30"/>
    </row>
    <row r="36945" spans="15:18" x14ac:dyDescent="0.25">
      <c r="O36945" s="30"/>
      <c r="P36945" s="30"/>
      <c r="Q36945" s="30"/>
      <c r="R36945" s="30"/>
    </row>
    <row r="36946" spans="15:18" x14ac:dyDescent="0.25">
      <c r="O36946" s="30"/>
      <c r="P36946" s="30"/>
      <c r="Q36946" s="30"/>
      <c r="R36946" s="30"/>
    </row>
    <row r="36947" spans="15:18" x14ac:dyDescent="0.25">
      <c r="O36947" s="30"/>
      <c r="P36947" s="30"/>
      <c r="Q36947" s="30"/>
      <c r="R36947" s="30"/>
    </row>
    <row r="36948" spans="15:18" x14ac:dyDescent="0.25">
      <c r="O36948" s="30"/>
      <c r="P36948" s="30"/>
      <c r="Q36948" s="30"/>
      <c r="R36948" s="30"/>
    </row>
    <row r="36949" spans="15:18" x14ac:dyDescent="0.25">
      <c r="O36949" s="30"/>
      <c r="P36949" s="30"/>
      <c r="Q36949" s="30"/>
      <c r="R36949" s="30"/>
    </row>
    <row r="36950" spans="15:18" x14ac:dyDescent="0.25">
      <c r="O36950" s="30"/>
      <c r="P36950" s="30"/>
      <c r="Q36950" s="30"/>
      <c r="R36950" s="30"/>
    </row>
    <row r="36951" spans="15:18" x14ac:dyDescent="0.25">
      <c r="O36951" s="30"/>
      <c r="P36951" s="30"/>
      <c r="Q36951" s="30"/>
      <c r="R36951" s="30"/>
    </row>
    <row r="36952" spans="15:18" x14ac:dyDescent="0.25">
      <c r="O36952" s="30"/>
      <c r="P36952" s="30"/>
      <c r="Q36952" s="30"/>
      <c r="R36952" s="30"/>
    </row>
    <row r="36953" spans="15:18" x14ac:dyDescent="0.25">
      <c r="O36953" s="30"/>
      <c r="P36953" s="30"/>
      <c r="Q36953" s="30"/>
      <c r="R36953" s="30"/>
    </row>
    <row r="36954" spans="15:18" x14ac:dyDescent="0.25">
      <c r="O36954" s="30"/>
      <c r="P36954" s="30"/>
      <c r="Q36954" s="30"/>
      <c r="R36954" s="30"/>
    </row>
    <row r="36955" spans="15:18" x14ac:dyDescent="0.25">
      <c r="O36955" s="30"/>
      <c r="P36955" s="30"/>
      <c r="Q36955" s="30"/>
      <c r="R36955" s="30"/>
    </row>
    <row r="36956" spans="15:18" x14ac:dyDescent="0.25">
      <c r="O36956" s="30"/>
      <c r="P36956" s="30"/>
      <c r="Q36956" s="30"/>
      <c r="R36956" s="30"/>
    </row>
    <row r="36957" spans="15:18" x14ac:dyDescent="0.25">
      <c r="O36957" s="30"/>
      <c r="P36957" s="30"/>
      <c r="Q36957" s="30"/>
      <c r="R36957" s="30"/>
    </row>
    <row r="36958" spans="15:18" x14ac:dyDescent="0.25">
      <c r="O36958" s="30"/>
      <c r="P36958" s="30"/>
      <c r="Q36958" s="30"/>
      <c r="R36958" s="30"/>
    </row>
    <row r="36959" spans="15:18" x14ac:dyDescent="0.25">
      <c r="O36959" s="30"/>
      <c r="P36959" s="30"/>
      <c r="Q36959" s="30"/>
      <c r="R36959" s="30"/>
    </row>
    <row r="36960" spans="15:18" x14ac:dyDescent="0.25">
      <c r="O36960" s="30"/>
      <c r="P36960" s="30"/>
      <c r="Q36960" s="30"/>
      <c r="R36960" s="30"/>
    </row>
    <row r="36961" spans="15:18" x14ac:dyDescent="0.25">
      <c r="O36961" s="30"/>
      <c r="P36961" s="30"/>
      <c r="Q36961" s="30"/>
      <c r="R36961" s="30"/>
    </row>
    <row r="36962" spans="15:18" x14ac:dyDescent="0.25">
      <c r="O36962" s="30"/>
      <c r="P36962" s="30"/>
      <c r="Q36962" s="30"/>
      <c r="R36962" s="30"/>
    </row>
    <row r="36963" spans="15:18" x14ac:dyDescent="0.25">
      <c r="O36963" s="30"/>
      <c r="P36963" s="30"/>
      <c r="Q36963" s="30"/>
      <c r="R36963" s="30"/>
    </row>
    <row r="36964" spans="15:18" x14ac:dyDescent="0.25">
      <c r="O36964" s="30"/>
      <c r="P36964" s="30"/>
      <c r="Q36964" s="30"/>
      <c r="R36964" s="30"/>
    </row>
    <row r="36965" spans="15:18" x14ac:dyDescent="0.25">
      <c r="O36965" s="30"/>
      <c r="P36965" s="30"/>
      <c r="Q36965" s="30"/>
      <c r="R36965" s="30"/>
    </row>
    <row r="36966" spans="15:18" x14ac:dyDescent="0.25">
      <c r="O36966" s="30"/>
      <c r="P36966" s="30"/>
      <c r="Q36966" s="30"/>
      <c r="R36966" s="30"/>
    </row>
    <row r="36967" spans="15:18" x14ac:dyDescent="0.25">
      <c r="O36967" s="30"/>
      <c r="P36967" s="30"/>
      <c r="Q36967" s="30"/>
      <c r="R36967" s="30"/>
    </row>
    <row r="36968" spans="15:18" x14ac:dyDescent="0.25">
      <c r="O36968" s="30"/>
      <c r="P36968" s="30"/>
      <c r="Q36968" s="30"/>
      <c r="R36968" s="30"/>
    </row>
    <row r="36969" spans="15:18" x14ac:dyDescent="0.25">
      <c r="O36969" s="30"/>
      <c r="P36969" s="30"/>
      <c r="Q36969" s="30"/>
      <c r="R36969" s="30"/>
    </row>
    <row r="36970" spans="15:18" x14ac:dyDescent="0.25">
      <c r="O36970" s="30"/>
      <c r="P36970" s="30"/>
      <c r="Q36970" s="30"/>
      <c r="R36970" s="30"/>
    </row>
    <row r="36971" spans="15:18" x14ac:dyDescent="0.25">
      <c r="O36971" s="30"/>
      <c r="P36971" s="30"/>
      <c r="Q36971" s="30"/>
      <c r="R36971" s="30"/>
    </row>
    <row r="36972" spans="15:18" x14ac:dyDescent="0.25">
      <c r="O36972" s="30"/>
      <c r="P36972" s="30"/>
      <c r="Q36972" s="30"/>
      <c r="R36972" s="30"/>
    </row>
    <row r="36973" spans="15:18" x14ac:dyDescent="0.25">
      <c r="O36973" s="30"/>
      <c r="P36973" s="30"/>
      <c r="Q36973" s="30"/>
      <c r="R36973" s="30"/>
    </row>
    <row r="36974" spans="15:18" x14ac:dyDescent="0.25">
      <c r="O36974" s="30"/>
      <c r="P36974" s="30"/>
      <c r="Q36974" s="30"/>
      <c r="R36974" s="30"/>
    </row>
    <row r="36975" spans="15:18" x14ac:dyDescent="0.25">
      <c r="O36975" s="30"/>
      <c r="P36975" s="30"/>
      <c r="Q36975" s="30"/>
      <c r="R36975" s="30"/>
    </row>
    <row r="36976" spans="15:18" x14ac:dyDescent="0.25">
      <c r="O36976" s="30"/>
      <c r="P36976" s="30"/>
      <c r="Q36976" s="30"/>
      <c r="R36976" s="30"/>
    </row>
    <row r="36977" spans="15:18" x14ac:dyDescent="0.25">
      <c r="O36977" s="30"/>
      <c r="P36977" s="30"/>
      <c r="Q36977" s="30"/>
      <c r="R36977" s="30"/>
    </row>
    <row r="36978" spans="15:18" x14ac:dyDescent="0.25">
      <c r="O36978" s="30"/>
      <c r="P36978" s="30"/>
      <c r="Q36978" s="30"/>
      <c r="R36978" s="30"/>
    </row>
    <row r="36979" spans="15:18" x14ac:dyDescent="0.25">
      <c r="O36979" s="30"/>
      <c r="P36979" s="30"/>
      <c r="Q36979" s="30"/>
      <c r="R36979" s="30"/>
    </row>
    <row r="36980" spans="15:18" x14ac:dyDescent="0.25">
      <c r="O36980" s="30"/>
      <c r="P36980" s="30"/>
      <c r="Q36980" s="30"/>
      <c r="R36980" s="30"/>
    </row>
    <row r="36981" spans="15:18" x14ac:dyDescent="0.25">
      <c r="O36981" s="30"/>
      <c r="P36981" s="30"/>
      <c r="Q36981" s="30"/>
      <c r="R36981" s="30"/>
    </row>
    <row r="36982" spans="15:18" x14ac:dyDescent="0.25">
      <c r="O36982" s="30"/>
      <c r="P36982" s="30"/>
      <c r="Q36982" s="30"/>
      <c r="R36982" s="30"/>
    </row>
    <row r="36983" spans="15:18" x14ac:dyDescent="0.25">
      <c r="O36983" s="30"/>
      <c r="P36983" s="30"/>
      <c r="Q36983" s="30"/>
      <c r="R36983" s="30"/>
    </row>
    <row r="36984" spans="15:18" x14ac:dyDescent="0.25">
      <c r="O36984" s="30"/>
      <c r="P36984" s="30"/>
      <c r="Q36984" s="30"/>
      <c r="R36984" s="30"/>
    </row>
    <row r="36985" spans="15:18" x14ac:dyDescent="0.25">
      <c r="O36985" s="30"/>
      <c r="P36985" s="30"/>
      <c r="Q36985" s="30"/>
      <c r="R36985" s="30"/>
    </row>
    <row r="36986" spans="15:18" x14ac:dyDescent="0.25">
      <c r="O36986" s="30"/>
      <c r="P36986" s="30"/>
      <c r="Q36986" s="30"/>
      <c r="R36986" s="30"/>
    </row>
    <row r="36987" spans="15:18" x14ac:dyDescent="0.25">
      <c r="O36987" s="30"/>
      <c r="P36987" s="30"/>
      <c r="Q36987" s="30"/>
      <c r="R36987" s="30"/>
    </row>
    <row r="36988" spans="15:18" x14ac:dyDescent="0.25">
      <c r="O36988" s="30"/>
      <c r="P36988" s="30"/>
      <c r="Q36988" s="30"/>
      <c r="R36988" s="30"/>
    </row>
    <row r="36989" spans="15:18" x14ac:dyDescent="0.25">
      <c r="O36989" s="30"/>
      <c r="P36989" s="30"/>
      <c r="Q36989" s="30"/>
      <c r="R36989" s="30"/>
    </row>
    <row r="36990" spans="15:18" x14ac:dyDescent="0.25">
      <c r="O36990" s="30"/>
      <c r="P36990" s="30"/>
      <c r="Q36990" s="30"/>
      <c r="R36990" s="30"/>
    </row>
    <row r="36991" spans="15:18" x14ac:dyDescent="0.25">
      <c r="O36991" s="30"/>
      <c r="P36991" s="30"/>
      <c r="Q36991" s="30"/>
      <c r="R36991" s="30"/>
    </row>
    <row r="36992" spans="15:18" x14ac:dyDescent="0.25">
      <c r="O36992" s="30"/>
      <c r="P36992" s="30"/>
      <c r="Q36992" s="30"/>
      <c r="R36992" s="30"/>
    </row>
    <row r="36993" spans="15:18" x14ac:dyDescent="0.25">
      <c r="O36993" s="30"/>
      <c r="P36993" s="30"/>
      <c r="Q36993" s="30"/>
      <c r="R36993" s="30"/>
    </row>
    <row r="36994" spans="15:18" x14ac:dyDescent="0.25">
      <c r="O36994" s="30"/>
      <c r="P36994" s="30"/>
      <c r="Q36994" s="30"/>
      <c r="R36994" s="30"/>
    </row>
    <row r="36995" spans="15:18" x14ac:dyDescent="0.25">
      <c r="O36995" s="30"/>
      <c r="P36995" s="30"/>
      <c r="Q36995" s="30"/>
      <c r="R36995" s="30"/>
    </row>
    <row r="36996" spans="15:18" x14ac:dyDescent="0.25">
      <c r="O36996" s="30"/>
      <c r="P36996" s="30"/>
      <c r="Q36996" s="30"/>
      <c r="R36996" s="30"/>
    </row>
    <row r="36997" spans="15:18" x14ac:dyDescent="0.25">
      <c r="O36997" s="30"/>
      <c r="P36997" s="30"/>
      <c r="Q36997" s="30"/>
      <c r="R36997" s="30"/>
    </row>
    <row r="36998" spans="15:18" x14ac:dyDescent="0.25">
      <c r="O36998" s="30"/>
      <c r="P36998" s="30"/>
      <c r="Q36998" s="30"/>
      <c r="R36998" s="30"/>
    </row>
    <row r="36999" spans="15:18" x14ac:dyDescent="0.25">
      <c r="O36999" s="30"/>
      <c r="P36999" s="30"/>
      <c r="Q36999" s="30"/>
      <c r="R36999" s="30"/>
    </row>
    <row r="37000" spans="15:18" x14ac:dyDescent="0.25">
      <c r="O37000" s="30"/>
      <c r="P37000" s="30"/>
      <c r="Q37000" s="30"/>
      <c r="R37000" s="30"/>
    </row>
    <row r="37001" spans="15:18" x14ac:dyDescent="0.25">
      <c r="O37001" s="30"/>
      <c r="P37001" s="30"/>
      <c r="Q37001" s="30"/>
      <c r="R37001" s="30"/>
    </row>
    <row r="37002" spans="15:18" x14ac:dyDescent="0.25">
      <c r="O37002" s="30"/>
      <c r="P37002" s="30"/>
      <c r="Q37002" s="30"/>
      <c r="R37002" s="30"/>
    </row>
    <row r="37003" spans="15:18" x14ac:dyDescent="0.25">
      <c r="O37003" s="30"/>
      <c r="P37003" s="30"/>
      <c r="Q37003" s="30"/>
      <c r="R37003" s="30"/>
    </row>
    <row r="37004" spans="15:18" x14ac:dyDescent="0.25">
      <c r="O37004" s="30"/>
      <c r="P37004" s="30"/>
      <c r="Q37004" s="30"/>
      <c r="R37004" s="30"/>
    </row>
    <row r="37005" spans="15:18" x14ac:dyDescent="0.25">
      <c r="O37005" s="30"/>
      <c r="P37005" s="30"/>
      <c r="Q37005" s="30"/>
      <c r="R37005" s="30"/>
    </row>
    <row r="37006" spans="15:18" x14ac:dyDescent="0.25">
      <c r="O37006" s="30"/>
      <c r="P37006" s="30"/>
      <c r="Q37006" s="30"/>
      <c r="R37006" s="30"/>
    </row>
    <row r="37007" spans="15:18" x14ac:dyDescent="0.25">
      <c r="O37007" s="30"/>
      <c r="P37007" s="30"/>
      <c r="Q37007" s="30"/>
      <c r="R37007" s="30"/>
    </row>
    <row r="37008" spans="15:18" x14ac:dyDescent="0.25">
      <c r="O37008" s="30"/>
      <c r="P37008" s="30"/>
      <c r="Q37008" s="30"/>
      <c r="R37008" s="30"/>
    </row>
    <row r="37009" spans="15:18" x14ac:dyDescent="0.25">
      <c r="O37009" s="30"/>
      <c r="P37009" s="30"/>
      <c r="Q37009" s="30"/>
      <c r="R37009" s="30"/>
    </row>
    <row r="37010" spans="15:18" x14ac:dyDescent="0.25">
      <c r="O37010" s="30"/>
      <c r="P37010" s="30"/>
      <c r="Q37010" s="30"/>
      <c r="R37010" s="30"/>
    </row>
    <row r="37011" spans="15:18" x14ac:dyDescent="0.25">
      <c r="O37011" s="30"/>
      <c r="P37011" s="30"/>
      <c r="Q37011" s="30"/>
      <c r="R37011" s="30"/>
    </row>
    <row r="37012" spans="15:18" x14ac:dyDescent="0.25">
      <c r="O37012" s="30"/>
      <c r="P37012" s="30"/>
      <c r="Q37012" s="30"/>
      <c r="R37012" s="30"/>
    </row>
    <row r="37013" spans="15:18" x14ac:dyDescent="0.25">
      <c r="O37013" s="30"/>
      <c r="P37013" s="30"/>
      <c r="Q37013" s="30"/>
      <c r="R37013" s="30"/>
    </row>
    <row r="37014" spans="15:18" x14ac:dyDescent="0.25">
      <c r="O37014" s="30"/>
      <c r="P37014" s="30"/>
      <c r="Q37014" s="30"/>
      <c r="R37014" s="30"/>
    </row>
    <row r="37015" spans="15:18" x14ac:dyDescent="0.25">
      <c r="O37015" s="30"/>
      <c r="P37015" s="30"/>
      <c r="Q37015" s="30"/>
      <c r="R37015" s="30"/>
    </row>
    <row r="37016" spans="15:18" x14ac:dyDescent="0.25">
      <c r="O37016" s="30"/>
      <c r="P37016" s="30"/>
      <c r="Q37016" s="30"/>
      <c r="R37016" s="30"/>
    </row>
    <row r="37017" spans="15:18" x14ac:dyDescent="0.25">
      <c r="O37017" s="30"/>
      <c r="P37017" s="30"/>
      <c r="Q37017" s="30"/>
      <c r="R37017" s="30"/>
    </row>
    <row r="37018" spans="15:18" x14ac:dyDescent="0.25">
      <c r="O37018" s="30"/>
      <c r="P37018" s="30"/>
      <c r="Q37018" s="30"/>
      <c r="R37018" s="30"/>
    </row>
    <row r="37019" spans="15:18" x14ac:dyDescent="0.25">
      <c r="O37019" s="30"/>
      <c r="P37019" s="30"/>
      <c r="Q37019" s="30"/>
      <c r="R37019" s="30"/>
    </row>
    <row r="37020" spans="15:18" x14ac:dyDescent="0.25">
      <c r="O37020" s="30"/>
      <c r="P37020" s="30"/>
      <c r="Q37020" s="30"/>
      <c r="R37020" s="30"/>
    </row>
    <row r="37021" spans="15:18" x14ac:dyDescent="0.25">
      <c r="O37021" s="30"/>
      <c r="P37021" s="30"/>
      <c r="Q37021" s="30"/>
      <c r="R37021" s="30"/>
    </row>
    <row r="37022" spans="15:18" x14ac:dyDescent="0.25">
      <c r="O37022" s="30"/>
      <c r="P37022" s="30"/>
      <c r="Q37022" s="30"/>
      <c r="R37022" s="30"/>
    </row>
    <row r="37023" spans="15:18" x14ac:dyDescent="0.25">
      <c r="O37023" s="30"/>
      <c r="P37023" s="30"/>
      <c r="Q37023" s="30"/>
      <c r="R37023" s="30"/>
    </row>
    <row r="37024" spans="15:18" x14ac:dyDescent="0.25">
      <c r="O37024" s="30"/>
      <c r="P37024" s="30"/>
      <c r="Q37024" s="30"/>
      <c r="R37024" s="30"/>
    </row>
    <row r="37025" spans="15:18" x14ac:dyDescent="0.25">
      <c r="O37025" s="30"/>
      <c r="P37025" s="30"/>
      <c r="Q37025" s="30"/>
      <c r="R37025" s="30"/>
    </row>
    <row r="37026" spans="15:18" x14ac:dyDescent="0.25">
      <c r="O37026" s="30"/>
      <c r="P37026" s="30"/>
      <c r="Q37026" s="30"/>
      <c r="R37026" s="30"/>
    </row>
    <row r="37027" spans="15:18" x14ac:dyDescent="0.25">
      <c r="O37027" s="30"/>
      <c r="P37027" s="30"/>
      <c r="Q37027" s="30"/>
      <c r="R37027" s="30"/>
    </row>
    <row r="37028" spans="15:18" x14ac:dyDescent="0.25">
      <c r="O37028" s="30"/>
      <c r="P37028" s="30"/>
      <c r="Q37028" s="30"/>
      <c r="R37028" s="30"/>
    </row>
    <row r="37029" spans="15:18" x14ac:dyDescent="0.25">
      <c r="O37029" s="30"/>
      <c r="P37029" s="30"/>
      <c r="Q37029" s="30"/>
      <c r="R37029" s="30"/>
    </row>
    <row r="37030" spans="15:18" x14ac:dyDescent="0.25">
      <c r="O37030" s="30"/>
      <c r="P37030" s="30"/>
      <c r="Q37030" s="30"/>
      <c r="R37030" s="30"/>
    </row>
    <row r="37031" spans="15:18" x14ac:dyDescent="0.25">
      <c r="O37031" s="30"/>
      <c r="P37031" s="30"/>
      <c r="Q37031" s="30"/>
      <c r="R37031" s="30"/>
    </row>
    <row r="37032" spans="15:18" x14ac:dyDescent="0.25">
      <c r="O37032" s="30"/>
      <c r="P37032" s="30"/>
      <c r="Q37032" s="30"/>
      <c r="R37032" s="30"/>
    </row>
    <row r="37033" spans="15:18" x14ac:dyDescent="0.25">
      <c r="O37033" s="30"/>
      <c r="P37033" s="30"/>
      <c r="Q37033" s="30"/>
      <c r="R37033" s="30"/>
    </row>
    <row r="37034" spans="15:18" x14ac:dyDescent="0.25">
      <c r="O37034" s="30"/>
      <c r="P37034" s="30"/>
      <c r="Q37034" s="30"/>
      <c r="R37034" s="30"/>
    </row>
    <row r="37035" spans="15:18" x14ac:dyDescent="0.25">
      <c r="O37035" s="30"/>
      <c r="P37035" s="30"/>
      <c r="Q37035" s="30"/>
      <c r="R37035" s="30"/>
    </row>
    <row r="37036" spans="15:18" x14ac:dyDescent="0.25">
      <c r="O37036" s="30"/>
      <c r="P37036" s="30"/>
      <c r="Q37036" s="30"/>
      <c r="R37036" s="30"/>
    </row>
    <row r="37037" spans="15:18" x14ac:dyDescent="0.25">
      <c r="O37037" s="30"/>
      <c r="P37037" s="30"/>
      <c r="Q37037" s="30"/>
      <c r="R37037" s="30"/>
    </row>
    <row r="37038" spans="15:18" x14ac:dyDescent="0.25">
      <c r="O37038" s="30"/>
      <c r="P37038" s="30"/>
      <c r="Q37038" s="30"/>
      <c r="R37038" s="30"/>
    </row>
    <row r="37039" spans="15:18" x14ac:dyDescent="0.25">
      <c r="O37039" s="30"/>
      <c r="P37039" s="30"/>
      <c r="Q37039" s="30"/>
      <c r="R37039" s="30"/>
    </row>
    <row r="37040" spans="15:18" x14ac:dyDescent="0.25">
      <c r="O37040" s="30"/>
      <c r="P37040" s="30"/>
      <c r="Q37040" s="30"/>
      <c r="R37040" s="30"/>
    </row>
    <row r="37041" spans="15:18" x14ac:dyDescent="0.25">
      <c r="O37041" s="30"/>
      <c r="P37041" s="30"/>
      <c r="Q37041" s="30"/>
      <c r="R37041" s="30"/>
    </row>
    <row r="37042" spans="15:18" x14ac:dyDescent="0.25">
      <c r="O37042" s="30"/>
      <c r="P37042" s="30"/>
      <c r="Q37042" s="30"/>
      <c r="R37042" s="30"/>
    </row>
    <row r="37043" spans="15:18" x14ac:dyDescent="0.25">
      <c r="O37043" s="30"/>
      <c r="P37043" s="30"/>
      <c r="Q37043" s="30"/>
      <c r="R37043" s="30"/>
    </row>
    <row r="37044" spans="15:18" x14ac:dyDescent="0.25">
      <c r="O37044" s="30"/>
      <c r="P37044" s="30"/>
      <c r="Q37044" s="30"/>
      <c r="R37044" s="30"/>
    </row>
    <row r="37045" spans="15:18" x14ac:dyDescent="0.25">
      <c r="O37045" s="30"/>
      <c r="P37045" s="30"/>
      <c r="Q37045" s="30"/>
      <c r="R37045" s="30"/>
    </row>
    <row r="37046" spans="15:18" x14ac:dyDescent="0.25">
      <c r="O37046" s="30"/>
      <c r="P37046" s="30"/>
      <c r="Q37046" s="30"/>
      <c r="R37046" s="30"/>
    </row>
    <row r="37047" spans="15:18" x14ac:dyDescent="0.25">
      <c r="O37047" s="30"/>
      <c r="P37047" s="30"/>
      <c r="Q37047" s="30"/>
      <c r="R37047" s="30"/>
    </row>
    <row r="37048" spans="15:18" x14ac:dyDescent="0.25">
      <c r="O37048" s="30"/>
      <c r="P37048" s="30"/>
      <c r="Q37048" s="30"/>
      <c r="R37048" s="30"/>
    </row>
    <row r="37049" spans="15:18" x14ac:dyDescent="0.25">
      <c r="O37049" s="30"/>
      <c r="P37049" s="30"/>
      <c r="Q37049" s="30"/>
      <c r="R37049" s="30"/>
    </row>
    <row r="37050" spans="15:18" x14ac:dyDescent="0.25">
      <c r="O37050" s="30"/>
      <c r="P37050" s="30"/>
      <c r="Q37050" s="30"/>
      <c r="R37050" s="30"/>
    </row>
    <row r="37051" spans="15:18" x14ac:dyDescent="0.25">
      <c r="O37051" s="30"/>
      <c r="P37051" s="30"/>
      <c r="Q37051" s="30"/>
      <c r="R37051" s="30"/>
    </row>
    <row r="37052" spans="15:18" x14ac:dyDescent="0.25">
      <c r="O37052" s="30"/>
      <c r="P37052" s="30"/>
      <c r="Q37052" s="30"/>
      <c r="R37052" s="30"/>
    </row>
    <row r="37053" spans="15:18" x14ac:dyDescent="0.25">
      <c r="O37053" s="30"/>
      <c r="P37053" s="30"/>
      <c r="Q37053" s="30"/>
      <c r="R37053" s="30"/>
    </row>
    <row r="37054" spans="15:18" x14ac:dyDescent="0.25">
      <c r="O37054" s="30"/>
      <c r="P37054" s="30"/>
      <c r="Q37054" s="30"/>
      <c r="R37054" s="30"/>
    </row>
    <row r="37055" spans="15:18" x14ac:dyDescent="0.25">
      <c r="O37055" s="30"/>
      <c r="P37055" s="30"/>
      <c r="Q37055" s="30"/>
      <c r="R37055" s="30"/>
    </row>
    <row r="37056" spans="15:18" x14ac:dyDescent="0.25">
      <c r="O37056" s="30"/>
      <c r="P37056" s="30"/>
      <c r="Q37056" s="30"/>
      <c r="R37056" s="30"/>
    </row>
    <row r="37057" spans="15:18" x14ac:dyDescent="0.25">
      <c r="O37057" s="30"/>
      <c r="P37057" s="30"/>
      <c r="Q37057" s="30"/>
      <c r="R37057" s="30"/>
    </row>
    <row r="37058" spans="15:18" x14ac:dyDescent="0.25">
      <c r="O37058" s="30"/>
      <c r="P37058" s="30"/>
      <c r="Q37058" s="30"/>
      <c r="R37058" s="30"/>
    </row>
    <row r="37059" spans="15:18" x14ac:dyDescent="0.25">
      <c r="O37059" s="30"/>
      <c r="P37059" s="30"/>
      <c r="Q37059" s="30"/>
      <c r="R37059" s="30"/>
    </row>
    <row r="37060" spans="15:18" x14ac:dyDescent="0.25">
      <c r="O37060" s="30"/>
      <c r="P37060" s="30"/>
      <c r="Q37060" s="30"/>
      <c r="R37060" s="30"/>
    </row>
    <row r="37061" spans="15:18" x14ac:dyDescent="0.25">
      <c r="O37061" s="30"/>
      <c r="P37061" s="30"/>
      <c r="Q37061" s="30"/>
      <c r="R37061" s="30"/>
    </row>
    <row r="37062" spans="15:18" x14ac:dyDescent="0.25">
      <c r="O37062" s="30"/>
      <c r="P37062" s="30"/>
      <c r="Q37062" s="30"/>
      <c r="R37062" s="30"/>
    </row>
    <row r="37063" spans="15:18" x14ac:dyDescent="0.25">
      <c r="O37063" s="30"/>
      <c r="P37063" s="30"/>
      <c r="Q37063" s="30"/>
      <c r="R37063" s="30"/>
    </row>
    <row r="37064" spans="15:18" x14ac:dyDescent="0.25">
      <c r="O37064" s="30"/>
      <c r="P37064" s="30"/>
      <c r="Q37064" s="30"/>
      <c r="R37064" s="30"/>
    </row>
    <row r="37065" spans="15:18" x14ac:dyDescent="0.25">
      <c r="O37065" s="30"/>
      <c r="P37065" s="30"/>
      <c r="Q37065" s="30"/>
      <c r="R37065" s="30"/>
    </row>
    <row r="37066" spans="15:18" x14ac:dyDescent="0.25">
      <c r="O37066" s="30"/>
      <c r="P37066" s="30"/>
      <c r="Q37066" s="30"/>
      <c r="R37066" s="30"/>
    </row>
    <row r="37067" spans="15:18" x14ac:dyDescent="0.25">
      <c r="O37067" s="30"/>
      <c r="P37067" s="30"/>
      <c r="Q37067" s="30"/>
      <c r="R37067" s="30"/>
    </row>
    <row r="37068" spans="15:18" x14ac:dyDescent="0.25">
      <c r="O37068" s="30"/>
      <c r="P37068" s="30"/>
      <c r="Q37068" s="30"/>
      <c r="R37068" s="30"/>
    </row>
    <row r="37069" spans="15:18" x14ac:dyDescent="0.25">
      <c r="O37069" s="30"/>
      <c r="P37069" s="30"/>
      <c r="Q37069" s="30"/>
      <c r="R37069" s="30"/>
    </row>
    <row r="37070" spans="15:18" x14ac:dyDescent="0.25">
      <c r="O37070" s="30"/>
      <c r="P37070" s="30"/>
      <c r="Q37070" s="30"/>
      <c r="R37070" s="30"/>
    </row>
    <row r="37071" spans="15:18" x14ac:dyDescent="0.25">
      <c r="O37071" s="30"/>
      <c r="P37071" s="30"/>
      <c r="Q37071" s="30"/>
      <c r="R37071" s="30"/>
    </row>
    <row r="37072" spans="15:18" x14ac:dyDescent="0.25">
      <c r="O37072" s="30"/>
      <c r="P37072" s="30"/>
      <c r="Q37072" s="30"/>
      <c r="R37072" s="30"/>
    </row>
    <row r="37073" spans="15:18" x14ac:dyDescent="0.25">
      <c r="O37073" s="30"/>
      <c r="P37073" s="30"/>
      <c r="Q37073" s="30"/>
      <c r="R37073" s="30"/>
    </row>
    <row r="37074" spans="15:18" x14ac:dyDescent="0.25">
      <c r="O37074" s="30"/>
      <c r="P37074" s="30"/>
      <c r="Q37074" s="30"/>
      <c r="R37074" s="30"/>
    </row>
    <row r="37075" spans="15:18" x14ac:dyDescent="0.25">
      <c r="O37075" s="30"/>
      <c r="P37075" s="30"/>
      <c r="Q37075" s="30"/>
      <c r="R37075" s="30"/>
    </row>
    <row r="37076" spans="15:18" x14ac:dyDescent="0.25">
      <c r="O37076" s="30"/>
      <c r="P37076" s="30"/>
      <c r="Q37076" s="30"/>
      <c r="R37076" s="30"/>
    </row>
    <row r="37077" spans="15:18" x14ac:dyDescent="0.25">
      <c r="O37077" s="30"/>
      <c r="P37077" s="30"/>
      <c r="Q37077" s="30"/>
      <c r="R37077" s="30"/>
    </row>
    <row r="37078" spans="15:18" x14ac:dyDescent="0.25">
      <c r="O37078" s="30"/>
      <c r="P37078" s="30"/>
      <c r="Q37078" s="30"/>
      <c r="R37078" s="30"/>
    </row>
    <row r="37079" spans="15:18" x14ac:dyDescent="0.25">
      <c r="O37079" s="30"/>
      <c r="P37079" s="30"/>
      <c r="Q37079" s="30"/>
      <c r="R37079" s="30"/>
    </row>
    <row r="37080" spans="15:18" x14ac:dyDescent="0.25">
      <c r="O37080" s="30"/>
      <c r="P37080" s="30"/>
      <c r="Q37080" s="30"/>
      <c r="R37080" s="30"/>
    </row>
    <row r="37081" spans="15:18" x14ac:dyDescent="0.25">
      <c r="O37081" s="30"/>
      <c r="P37081" s="30"/>
      <c r="Q37081" s="30"/>
      <c r="R37081" s="30"/>
    </row>
    <row r="37082" spans="15:18" x14ac:dyDescent="0.25">
      <c r="O37082" s="30"/>
      <c r="P37082" s="30"/>
      <c r="Q37082" s="30"/>
      <c r="R37082" s="30"/>
    </row>
    <row r="37083" spans="15:18" x14ac:dyDescent="0.25">
      <c r="O37083" s="30"/>
      <c r="P37083" s="30"/>
      <c r="Q37083" s="30"/>
      <c r="R37083" s="30"/>
    </row>
    <row r="37084" spans="15:18" x14ac:dyDescent="0.25">
      <c r="O37084" s="30"/>
      <c r="P37084" s="30"/>
      <c r="Q37084" s="30"/>
      <c r="R37084" s="30"/>
    </row>
    <row r="37085" spans="15:18" x14ac:dyDescent="0.25">
      <c r="O37085" s="30"/>
      <c r="P37085" s="30"/>
      <c r="Q37085" s="30"/>
      <c r="R37085" s="30"/>
    </row>
    <row r="37086" spans="15:18" x14ac:dyDescent="0.25">
      <c r="O37086" s="30"/>
      <c r="P37086" s="30"/>
      <c r="Q37086" s="30"/>
      <c r="R37086" s="30"/>
    </row>
    <row r="37087" spans="15:18" x14ac:dyDescent="0.25">
      <c r="O37087" s="30"/>
      <c r="P37087" s="30"/>
      <c r="Q37087" s="30"/>
      <c r="R37087" s="30"/>
    </row>
    <row r="37088" spans="15:18" x14ac:dyDescent="0.25">
      <c r="O37088" s="30"/>
      <c r="P37088" s="30"/>
      <c r="Q37088" s="30"/>
      <c r="R37088" s="30"/>
    </row>
    <row r="37089" spans="15:18" x14ac:dyDescent="0.25">
      <c r="O37089" s="30"/>
      <c r="P37089" s="30"/>
      <c r="Q37089" s="30"/>
      <c r="R37089" s="30"/>
    </row>
    <row r="37090" spans="15:18" x14ac:dyDescent="0.25">
      <c r="O37090" s="30"/>
      <c r="P37090" s="30"/>
      <c r="Q37090" s="30"/>
      <c r="R37090" s="30"/>
    </row>
    <row r="37091" spans="15:18" x14ac:dyDescent="0.25">
      <c r="O37091" s="30"/>
      <c r="P37091" s="30"/>
      <c r="Q37091" s="30"/>
      <c r="R37091" s="30"/>
    </row>
    <row r="37092" spans="15:18" x14ac:dyDescent="0.25">
      <c r="O37092" s="30"/>
      <c r="P37092" s="30"/>
      <c r="Q37092" s="30"/>
      <c r="R37092" s="30"/>
    </row>
    <row r="37093" spans="15:18" x14ac:dyDescent="0.25">
      <c r="O37093" s="30"/>
      <c r="P37093" s="30"/>
      <c r="Q37093" s="30"/>
      <c r="R37093" s="30"/>
    </row>
    <row r="37094" spans="15:18" x14ac:dyDescent="0.25">
      <c r="O37094" s="30"/>
      <c r="P37094" s="30"/>
      <c r="Q37094" s="30"/>
      <c r="R37094" s="30"/>
    </row>
    <row r="37095" spans="15:18" x14ac:dyDescent="0.25">
      <c r="O37095" s="30"/>
      <c r="P37095" s="30"/>
      <c r="Q37095" s="30"/>
      <c r="R37095" s="30"/>
    </row>
    <row r="37096" spans="15:18" x14ac:dyDescent="0.25">
      <c r="O37096" s="30"/>
      <c r="P37096" s="30"/>
      <c r="Q37096" s="30"/>
      <c r="R37096" s="30"/>
    </row>
    <row r="37097" spans="15:18" x14ac:dyDescent="0.25">
      <c r="O37097" s="30"/>
      <c r="P37097" s="30"/>
      <c r="Q37097" s="30"/>
      <c r="R37097" s="30"/>
    </row>
    <row r="37098" spans="15:18" x14ac:dyDescent="0.25">
      <c r="O37098" s="30"/>
      <c r="P37098" s="30"/>
      <c r="Q37098" s="30"/>
      <c r="R37098" s="30"/>
    </row>
    <row r="37099" spans="15:18" x14ac:dyDescent="0.25">
      <c r="O37099" s="30"/>
      <c r="P37099" s="30"/>
      <c r="Q37099" s="30"/>
      <c r="R37099" s="30"/>
    </row>
    <row r="37100" spans="15:18" x14ac:dyDescent="0.25">
      <c r="O37100" s="30"/>
      <c r="P37100" s="30"/>
      <c r="Q37100" s="30"/>
      <c r="R37100" s="30"/>
    </row>
    <row r="37101" spans="15:18" x14ac:dyDescent="0.25">
      <c r="O37101" s="30"/>
      <c r="P37101" s="30"/>
      <c r="Q37101" s="30"/>
      <c r="R37101" s="30"/>
    </row>
    <row r="37102" spans="15:18" x14ac:dyDescent="0.25">
      <c r="O37102" s="30"/>
      <c r="P37102" s="30"/>
      <c r="Q37102" s="30"/>
      <c r="R37102" s="30"/>
    </row>
    <row r="37103" spans="15:18" x14ac:dyDescent="0.25">
      <c r="O37103" s="30"/>
      <c r="P37103" s="30"/>
      <c r="Q37103" s="30"/>
      <c r="R37103" s="30"/>
    </row>
    <row r="37104" spans="15:18" x14ac:dyDescent="0.25">
      <c r="O37104" s="30"/>
      <c r="P37104" s="30"/>
      <c r="Q37104" s="30"/>
      <c r="R37104" s="30"/>
    </row>
    <row r="37105" spans="15:18" x14ac:dyDescent="0.25">
      <c r="O37105" s="30"/>
      <c r="P37105" s="30"/>
      <c r="Q37105" s="30"/>
      <c r="R37105" s="30"/>
    </row>
    <row r="37106" spans="15:18" x14ac:dyDescent="0.25">
      <c r="O37106" s="30"/>
      <c r="P37106" s="30"/>
      <c r="Q37106" s="30"/>
      <c r="R37106" s="30"/>
    </row>
    <row r="37107" spans="15:18" x14ac:dyDescent="0.25">
      <c r="O37107" s="30"/>
      <c r="P37107" s="30"/>
      <c r="Q37107" s="30"/>
      <c r="R37107" s="30"/>
    </row>
    <row r="37108" spans="15:18" x14ac:dyDescent="0.25">
      <c r="O37108" s="30"/>
      <c r="P37108" s="30"/>
      <c r="Q37108" s="30"/>
      <c r="R37108" s="30"/>
    </row>
    <row r="37109" spans="15:18" x14ac:dyDescent="0.25">
      <c r="O37109" s="30"/>
      <c r="P37109" s="30"/>
      <c r="Q37109" s="30"/>
      <c r="R37109" s="30"/>
    </row>
    <row r="37110" spans="15:18" x14ac:dyDescent="0.25">
      <c r="O37110" s="30"/>
      <c r="P37110" s="30"/>
      <c r="Q37110" s="30"/>
      <c r="R37110" s="30"/>
    </row>
    <row r="37111" spans="15:18" x14ac:dyDescent="0.25">
      <c r="O37111" s="30"/>
      <c r="P37111" s="30"/>
      <c r="Q37111" s="30"/>
      <c r="R37111" s="30"/>
    </row>
    <row r="37112" spans="15:18" x14ac:dyDescent="0.25">
      <c r="O37112" s="30"/>
      <c r="P37112" s="30"/>
      <c r="Q37112" s="30"/>
      <c r="R37112" s="30"/>
    </row>
    <row r="37113" spans="15:18" x14ac:dyDescent="0.25">
      <c r="O37113" s="30"/>
      <c r="P37113" s="30"/>
      <c r="Q37113" s="30"/>
      <c r="R37113" s="30"/>
    </row>
    <row r="37114" spans="15:18" x14ac:dyDescent="0.25">
      <c r="O37114" s="30"/>
      <c r="P37114" s="30"/>
      <c r="Q37114" s="30"/>
      <c r="R37114" s="30"/>
    </row>
    <row r="37115" spans="15:18" x14ac:dyDescent="0.25">
      <c r="O37115" s="30"/>
      <c r="P37115" s="30"/>
      <c r="Q37115" s="30"/>
      <c r="R37115" s="30"/>
    </row>
    <row r="37116" spans="15:18" x14ac:dyDescent="0.25">
      <c r="O37116" s="30"/>
      <c r="P37116" s="30"/>
      <c r="Q37116" s="30"/>
      <c r="R37116" s="30"/>
    </row>
    <row r="37117" spans="15:18" x14ac:dyDescent="0.25">
      <c r="O37117" s="30"/>
      <c r="P37117" s="30"/>
      <c r="Q37117" s="30"/>
      <c r="R37117" s="30"/>
    </row>
    <row r="37118" spans="15:18" x14ac:dyDescent="0.25">
      <c r="O37118" s="30"/>
      <c r="P37118" s="30"/>
      <c r="Q37118" s="30"/>
      <c r="R37118" s="30"/>
    </row>
    <row r="37119" spans="15:18" x14ac:dyDescent="0.25">
      <c r="O37119" s="30"/>
      <c r="P37119" s="30"/>
      <c r="Q37119" s="30"/>
      <c r="R37119" s="30"/>
    </row>
    <row r="37120" spans="15:18" x14ac:dyDescent="0.25">
      <c r="O37120" s="30"/>
      <c r="P37120" s="30"/>
      <c r="Q37120" s="30"/>
      <c r="R37120" s="30"/>
    </row>
    <row r="37121" spans="15:18" x14ac:dyDescent="0.25">
      <c r="O37121" s="30"/>
      <c r="P37121" s="30"/>
      <c r="Q37121" s="30"/>
      <c r="R37121" s="30"/>
    </row>
    <row r="37122" spans="15:18" x14ac:dyDescent="0.25">
      <c r="O37122" s="30"/>
      <c r="P37122" s="30"/>
      <c r="Q37122" s="30"/>
      <c r="R37122" s="30"/>
    </row>
    <row r="37123" spans="15:18" x14ac:dyDescent="0.25">
      <c r="O37123" s="30"/>
      <c r="P37123" s="30"/>
      <c r="Q37123" s="30"/>
      <c r="R37123" s="30"/>
    </row>
    <row r="37124" spans="15:18" x14ac:dyDescent="0.25">
      <c r="O37124" s="30"/>
      <c r="P37124" s="30"/>
      <c r="Q37124" s="30"/>
      <c r="R37124" s="30"/>
    </row>
    <row r="37125" spans="15:18" x14ac:dyDescent="0.25">
      <c r="O37125" s="30"/>
      <c r="P37125" s="30"/>
      <c r="Q37125" s="30"/>
      <c r="R37125" s="30"/>
    </row>
    <row r="37126" spans="15:18" x14ac:dyDescent="0.25">
      <c r="O37126" s="30"/>
      <c r="P37126" s="30"/>
      <c r="Q37126" s="30"/>
      <c r="R37126" s="30"/>
    </row>
    <row r="37127" spans="15:18" x14ac:dyDescent="0.25">
      <c r="O37127" s="30"/>
      <c r="P37127" s="30"/>
      <c r="Q37127" s="30"/>
      <c r="R37127" s="30"/>
    </row>
    <row r="37128" spans="15:18" x14ac:dyDescent="0.25">
      <c r="O37128" s="30"/>
      <c r="P37128" s="30"/>
      <c r="Q37128" s="30"/>
      <c r="R37128" s="30"/>
    </row>
    <row r="37129" spans="15:18" x14ac:dyDescent="0.25">
      <c r="O37129" s="30"/>
      <c r="P37129" s="30"/>
      <c r="Q37129" s="30"/>
      <c r="R37129" s="30"/>
    </row>
    <row r="37130" spans="15:18" x14ac:dyDescent="0.25">
      <c r="O37130" s="30"/>
      <c r="P37130" s="30"/>
      <c r="Q37130" s="30"/>
      <c r="R37130" s="30"/>
    </row>
    <row r="37131" spans="15:18" x14ac:dyDescent="0.25">
      <c r="O37131" s="30"/>
      <c r="P37131" s="30"/>
      <c r="Q37131" s="30"/>
      <c r="R37131" s="30"/>
    </row>
    <row r="37132" spans="15:18" x14ac:dyDescent="0.25">
      <c r="O37132" s="30"/>
      <c r="P37132" s="30"/>
      <c r="Q37132" s="30"/>
      <c r="R37132" s="30"/>
    </row>
    <row r="37133" spans="15:18" x14ac:dyDescent="0.25">
      <c r="O37133" s="30"/>
      <c r="P37133" s="30"/>
      <c r="Q37133" s="30"/>
      <c r="R37133" s="30"/>
    </row>
    <row r="37134" spans="15:18" x14ac:dyDescent="0.25">
      <c r="O37134" s="30"/>
      <c r="P37134" s="30"/>
      <c r="Q37134" s="30"/>
      <c r="R37134" s="30"/>
    </row>
    <row r="37135" spans="15:18" x14ac:dyDescent="0.25">
      <c r="O37135" s="30"/>
      <c r="P37135" s="30"/>
      <c r="Q37135" s="30"/>
      <c r="R37135" s="30"/>
    </row>
    <row r="37136" spans="15:18" x14ac:dyDescent="0.25">
      <c r="O37136" s="30"/>
      <c r="P37136" s="30"/>
      <c r="Q37136" s="30"/>
      <c r="R37136" s="30"/>
    </row>
    <row r="37137" spans="15:18" x14ac:dyDescent="0.25">
      <c r="O37137" s="30"/>
      <c r="P37137" s="30"/>
      <c r="Q37137" s="30"/>
      <c r="R37137" s="30"/>
    </row>
    <row r="37138" spans="15:18" x14ac:dyDescent="0.25">
      <c r="O37138" s="30"/>
      <c r="P37138" s="30"/>
      <c r="Q37138" s="30"/>
      <c r="R37138" s="30"/>
    </row>
    <row r="37139" spans="15:18" x14ac:dyDescent="0.25">
      <c r="O37139" s="30"/>
      <c r="P37139" s="30"/>
      <c r="Q37139" s="30"/>
      <c r="R37139" s="30"/>
    </row>
    <row r="37140" spans="15:18" x14ac:dyDescent="0.25">
      <c r="O37140" s="30"/>
      <c r="P37140" s="30"/>
      <c r="Q37140" s="30"/>
      <c r="R37140" s="30"/>
    </row>
    <row r="37141" spans="15:18" x14ac:dyDescent="0.25">
      <c r="O37141" s="30"/>
      <c r="P37141" s="30"/>
      <c r="Q37141" s="30"/>
      <c r="R37141" s="30"/>
    </row>
    <row r="37142" spans="15:18" x14ac:dyDescent="0.25">
      <c r="O37142" s="30"/>
      <c r="P37142" s="30"/>
      <c r="Q37142" s="30"/>
      <c r="R37142" s="30"/>
    </row>
    <row r="37143" spans="15:18" x14ac:dyDescent="0.25">
      <c r="O37143" s="30"/>
      <c r="P37143" s="30"/>
      <c r="Q37143" s="30"/>
      <c r="R37143" s="30"/>
    </row>
    <row r="37144" spans="15:18" x14ac:dyDescent="0.25">
      <c r="O37144" s="30"/>
      <c r="P37144" s="30"/>
      <c r="Q37144" s="30"/>
      <c r="R37144" s="30"/>
    </row>
    <row r="37145" spans="15:18" x14ac:dyDescent="0.25">
      <c r="O37145" s="30"/>
      <c r="P37145" s="30"/>
      <c r="Q37145" s="30"/>
      <c r="R37145" s="30"/>
    </row>
    <row r="37146" spans="15:18" x14ac:dyDescent="0.25">
      <c r="O37146" s="30"/>
      <c r="P37146" s="30"/>
      <c r="Q37146" s="30"/>
      <c r="R37146" s="30"/>
    </row>
    <row r="37147" spans="15:18" x14ac:dyDescent="0.25">
      <c r="O37147" s="30"/>
      <c r="P37147" s="30"/>
      <c r="Q37147" s="30"/>
      <c r="R37147" s="30"/>
    </row>
    <row r="37148" spans="15:18" x14ac:dyDescent="0.25">
      <c r="O37148" s="30"/>
      <c r="P37148" s="30"/>
      <c r="Q37148" s="30"/>
      <c r="R37148" s="30"/>
    </row>
    <row r="37149" spans="15:18" x14ac:dyDescent="0.25">
      <c r="O37149" s="30"/>
      <c r="P37149" s="30"/>
      <c r="Q37149" s="30"/>
      <c r="R37149" s="30"/>
    </row>
    <row r="37150" spans="15:18" x14ac:dyDescent="0.25">
      <c r="O37150" s="30"/>
      <c r="P37150" s="30"/>
      <c r="Q37150" s="30"/>
      <c r="R37150" s="30"/>
    </row>
    <row r="37151" spans="15:18" x14ac:dyDescent="0.25">
      <c r="O37151" s="30"/>
      <c r="P37151" s="30"/>
      <c r="Q37151" s="30"/>
      <c r="R37151" s="30"/>
    </row>
    <row r="37152" spans="15:18" x14ac:dyDescent="0.25">
      <c r="O37152" s="30"/>
      <c r="P37152" s="30"/>
      <c r="Q37152" s="30"/>
      <c r="R37152" s="30"/>
    </row>
    <row r="37153" spans="15:18" x14ac:dyDescent="0.25">
      <c r="O37153" s="30"/>
      <c r="P37153" s="30"/>
      <c r="Q37153" s="30"/>
      <c r="R37153" s="30"/>
    </row>
    <row r="37154" spans="15:18" x14ac:dyDescent="0.25">
      <c r="O37154" s="30"/>
      <c r="P37154" s="30"/>
      <c r="Q37154" s="30"/>
      <c r="R37154" s="30"/>
    </row>
    <row r="37155" spans="15:18" x14ac:dyDescent="0.25">
      <c r="O37155" s="30"/>
      <c r="P37155" s="30"/>
      <c r="Q37155" s="30"/>
      <c r="R37155" s="30"/>
    </row>
    <row r="37156" spans="15:18" x14ac:dyDescent="0.25">
      <c r="O37156" s="30"/>
      <c r="P37156" s="30"/>
      <c r="Q37156" s="30"/>
      <c r="R37156" s="30"/>
    </row>
    <row r="37157" spans="15:18" x14ac:dyDescent="0.25">
      <c r="O37157" s="30"/>
      <c r="P37157" s="30"/>
      <c r="Q37157" s="30"/>
      <c r="R37157" s="30"/>
    </row>
    <row r="37158" spans="15:18" x14ac:dyDescent="0.25">
      <c r="O37158" s="30"/>
      <c r="P37158" s="30"/>
      <c r="Q37158" s="30"/>
      <c r="R37158" s="30"/>
    </row>
    <row r="37159" spans="15:18" x14ac:dyDescent="0.25">
      <c r="O37159" s="30"/>
      <c r="P37159" s="30"/>
      <c r="Q37159" s="30"/>
      <c r="R37159" s="30"/>
    </row>
    <row r="37160" spans="15:18" x14ac:dyDescent="0.25">
      <c r="O37160" s="30"/>
      <c r="P37160" s="30"/>
      <c r="Q37160" s="30"/>
      <c r="R37160" s="30"/>
    </row>
    <row r="37161" spans="15:18" x14ac:dyDescent="0.25">
      <c r="O37161" s="30"/>
      <c r="P37161" s="30"/>
      <c r="Q37161" s="30"/>
      <c r="R37161" s="30"/>
    </row>
    <row r="37162" spans="15:18" x14ac:dyDescent="0.25">
      <c r="O37162" s="30"/>
      <c r="P37162" s="30"/>
      <c r="Q37162" s="30"/>
      <c r="R37162" s="30"/>
    </row>
    <row r="37163" spans="15:18" x14ac:dyDescent="0.25">
      <c r="O37163" s="30"/>
      <c r="P37163" s="30"/>
      <c r="Q37163" s="30"/>
      <c r="R37163" s="30"/>
    </row>
    <row r="37164" spans="15:18" x14ac:dyDescent="0.25">
      <c r="O37164" s="30"/>
      <c r="P37164" s="30"/>
      <c r="Q37164" s="30"/>
      <c r="R37164" s="30"/>
    </row>
    <row r="37165" spans="15:18" x14ac:dyDescent="0.25">
      <c r="O37165" s="30"/>
      <c r="P37165" s="30"/>
      <c r="Q37165" s="30"/>
      <c r="R37165" s="30"/>
    </row>
    <row r="37166" spans="15:18" x14ac:dyDescent="0.25">
      <c r="O37166" s="30"/>
      <c r="P37166" s="30"/>
      <c r="Q37166" s="30"/>
      <c r="R37166" s="30"/>
    </row>
    <row r="37167" spans="15:18" x14ac:dyDescent="0.25">
      <c r="O37167" s="30"/>
      <c r="P37167" s="30"/>
      <c r="Q37167" s="30"/>
      <c r="R37167" s="30"/>
    </row>
    <row r="37168" spans="15:18" x14ac:dyDescent="0.25">
      <c r="O37168" s="30"/>
      <c r="P37168" s="30"/>
      <c r="Q37168" s="30"/>
      <c r="R37168" s="30"/>
    </row>
    <row r="37169" spans="15:18" x14ac:dyDescent="0.25">
      <c r="O37169" s="30"/>
      <c r="P37169" s="30"/>
      <c r="Q37169" s="30"/>
      <c r="R37169" s="30"/>
    </row>
    <row r="37170" spans="15:18" x14ac:dyDescent="0.25">
      <c r="O37170" s="30"/>
      <c r="P37170" s="30"/>
      <c r="Q37170" s="30"/>
      <c r="R37170" s="30"/>
    </row>
    <row r="37171" spans="15:18" x14ac:dyDescent="0.25">
      <c r="O37171" s="30"/>
      <c r="P37171" s="30"/>
      <c r="Q37171" s="30"/>
      <c r="R37171" s="30"/>
    </row>
    <row r="37172" spans="15:18" x14ac:dyDescent="0.25">
      <c r="O37172" s="30"/>
      <c r="P37172" s="30"/>
      <c r="Q37172" s="30"/>
      <c r="R37172" s="30"/>
    </row>
    <row r="37173" spans="15:18" x14ac:dyDescent="0.25">
      <c r="O37173" s="30"/>
      <c r="P37173" s="30"/>
      <c r="Q37173" s="30"/>
      <c r="R37173" s="30"/>
    </row>
    <row r="37174" spans="15:18" x14ac:dyDescent="0.25">
      <c r="O37174" s="30"/>
      <c r="P37174" s="30"/>
      <c r="Q37174" s="30"/>
      <c r="R37174" s="30"/>
    </row>
    <row r="37175" spans="15:18" x14ac:dyDescent="0.25">
      <c r="O37175" s="30"/>
      <c r="P37175" s="30"/>
      <c r="Q37175" s="30"/>
      <c r="R37175" s="30"/>
    </row>
    <row r="37176" spans="15:18" x14ac:dyDescent="0.25">
      <c r="O37176" s="30"/>
      <c r="P37176" s="30"/>
      <c r="Q37176" s="30"/>
      <c r="R37176" s="30"/>
    </row>
    <row r="37177" spans="15:18" x14ac:dyDescent="0.25">
      <c r="O37177" s="30"/>
      <c r="P37177" s="30"/>
      <c r="Q37177" s="30"/>
      <c r="R37177" s="30"/>
    </row>
    <row r="37178" spans="15:18" x14ac:dyDescent="0.25">
      <c r="O37178" s="30"/>
      <c r="P37178" s="30"/>
      <c r="Q37178" s="30"/>
      <c r="R37178" s="30"/>
    </row>
    <row r="37179" spans="15:18" x14ac:dyDescent="0.25">
      <c r="O37179" s="30"/>
      <c r="P37179" s="30"/>
      <c r="Q37179" s="30"/>
      <c r="R37179" s="30"/>
    </row>
    <row r="37180" spans="15:18" x14ac:dyDescent="0.25">
      <c r="O37180" s="30"/>
      <c r="P37180" s="30"/>
      <c r="Q37180" s="30"/>
      <c r="R37180" s="30"/>
    </row>
    <row r="37181" spans="15:18" x14ac:dyDescent="0.25">
      <c r="O37181" s="30"/>
      <c r="P37181" s="30"/>
      <c r="Q37181" s="30"/>
      <c r="R37181" s="30"/>
    </row>
    <row r="37182" spans="15:18" x14ac:dyDescent="0.25">
      <c r="O37182" s="30"/>
      <c r="P37182" s="30"/>
      <c r="Q37182" s="30"/>
      <c r="R37182" s="30"/>
    </row>
    <row r="37183" spans="15:18" x14ac:dyDescent="0.25">
      <c r="O37183" s="30"/>
      <c r="P37183" s="30"/>
      <c r="Q37183" s="30"/>
      <c r="R37183" s="30"/>
    </row>
    <row r="37184" spans="15:18" x14ac:dyDescent="0.25">
      <c r="O37184" s="30"/>
      <c r="P37184" s="30"/>
      <c r="Q37184" s="30"/>
      <c r="R37184" s="30"/>
    </row>
    <row r="37185" spans="15:18" x14ac:dyDescent="0.25">
      <c r="O37185" s="30"/>
      <c r="P37185" s="30"/>
      <c r="Q37185" s="30"/>
      <c r="R37185" s="30"/>
    </row>
    <row r="37186" spans="15:18" x14ac:dyDescent="0.25">
      <c r="O37186" s="30"/>
      <c r="P37186" s="30"/>
      <c r="Q37186" s="30"/>
      <c r="R37186" s="30"/>
    </row>
    <row r="37187" spans="15:18" x14ac:dyDescent="0.25">
      <c r="O37187" s="30"/>
      <c r="P37187" s="30"/>
      <c r="Q37187" s="30"/>
      <c r="R37187" s="30"/>
    </row>
    <row r="37188" spans="15:18" x14ac:dyDescent="0.25">
      <c r="O37188" s="30"/>
      <c r="P37188" s="30"/>
      <c r="Q37188" s="30"/>
      <c r="R37188" s="30"/>
    </row>
    <row r="37189" spans="15:18" x14ac:dyDescent="0.25">
      <c r="O37189" s="30"/>
      <c r="P37189" s="30"/>
      <c r="Q37189" s="30"/>
      <c r="R37189" s="30"/>
    </row>
    <row r="37190" spans="15:18" x14ac:dyDescent="0.25">
      <c r="O37190" s="30"/>
      <c r="P37190" s="30"/>
      <c r="Q37190" s="30"/>
      <c r="R37190" s="30"/>
    </row>
    <row r="37191" spans="15:18" x14ac:dyDescent="0.25">
      <c r="O37191" s="30"/>
      <c r="P37191" s="30"/>
      <c r="Q37191" s="30"/>
      <c r="R37191" s="30"/>
    </row>
    <row r="37192" spans="15:18" x14ac:dyDescent="0.25">
      <c r="O37192" s="30"/>
      <c r="P37192" s="30"/>
      <c r="Q37192" s="30"/>
      <c r="R37192" s="30"/>
    </row>
    <row r="37193" spans="15:18" x14ac:dyDescent="0.25">
      <c r="O37193" s="30"/>
      <c r="P37193" s="30"/>
      <c r="Q37193" s="30"/>
      <c r="R37193" s="30"/>
    </row>
    <row r="37194" spans="15:18" x14ac:dyDescent="0.25">
      <c r="O37194" s="30"/>
      <c r="P37194" s="30"/>
      <c r="Q37194" s="30"/>
      <c r="R37194" s="30"/>
    </row>
    <row r="37195" spans="15:18" x14ac:dyDescent="0.25">
      <c r="O37195" s="30"/>
      <c r="P37195" s="30"/>
      <c r="Q37195" s="30"/>
      <c r="R37195" s="30"/>
    </row>
    <row r="37196" spans="15:18" x14ac:dyDescent="0.25">
      <c r="O37196" s="30"/>
      <c r="P37196" s="30"/>
      <c r="Q37196" s="30"/>
      <c r="R37196" s="30"/>
    </row>
    <row r="37197" spans="15:18" x14ac:dyDescent="0.25">
      <c r="O37197" s="30"/>
      <c r="P37197" s="30"/>
      <c r="Q37197" s="30"/>
      <c r="R37197" s="30"/>
    </row>
    <row r="37198" spans="15:18" x14ac:dyDescent="0.25">
      <c r="O37198" s="30"/>
      <c r="P37198" s="30"/>
      <c r="Q37198" s="30"/>
      <c r="R37198" s="30"/>
    </row>
    <row r="37199" spans="15:18" x14ac:dyDescent="0.25">
      <c r="O37199" s="30"/>
      <c r="P37199" s="30"/>
      <c r="Q37199" s="30"/>
      <c r="R37199" s="30"/>
    </row>
    <row r="37200" spans="15:18" x14ac:dyDescent="0.25">
      <c r="O37200" s="30"/>
      <c r="P37200" s="30"/>
      <c r="Q37200" s="30"/>
      <c r="R37200" s="30"/>
    </row>
    <row r="37201" spans="15:18" x14ac:dyDescent="0.25">
      <c r="O37201" s="30"/>
      <c r="P37201" s="30"/>
      <c r="Q37201" s="30"/>
      <c r="R37201" s="30"/>
    </row>
    <row r="37202" spans="15:18" x14ac:dyDescent="0.25">
      <c r="O37202" s="30"/>
      <c r="P37202" s="30"/>
      <c r="Q37202" s="30"/>
      <c r="R37202" s="30"/>
    </row>
    <row r="37203" spans="15:18" x14ac:dyDescent="0.25">
      <c r="O37203" s="30"/>
      <c r="P37203" s="30"/>
      <c r="Q37203" s="30"/>
      <c r="R37203" s="30"/>
    </row>
    <row r="37204" spans="15:18" x14ac:dyDescent="0.25">
      <c r="O37204" s="30"/>
      <c r="P37204" s="30"/>
      <c r="Q37204" s="30"/>
      <c r="R37204" s="30"/>
    </row>
    <row r="37205" spans="15:18" x14ac:dyDescent="0.25">
      <c r="O37205" s="30"/>
      <c r="P37205" s="30"/>
      <c r="Q37205" s="30"/>
      <c r="R37205" s="30"/>
    </row>
    <row r="37206" spans="15:18" x14ac:dyDescent="0.25">
      <c r="O37206" s="30"/>
      <c r="P37206" s="30"/>
      <c r="Q37206" s="30"/>
      <c r="R37206" s="30"/>
    </row>
    <row r="37207" spans="15:18" x14ac:dyDescent="0.25">
      <c r="O37207" s="30"/>
      <c r="P37207" s="30"/>
      <c r="Q37207" s="30"/>
      <c r="R37207" s="30"/>
    </row>
    <row r="37208" spans="15:18" x14ac:dyDescent="0.25">
      <c r="O37208" s="30"/>
      <c r="P37208" s="30"/>
      <c r="Q37208" s="30"/>
      <c r="R37208" s="30"/>
    </row>
    <row r="37209" spans="15:18" x14ac:dyDescent="0.25">
      <c r="O37209" s="30"/>
      <c r="P37209" s="30"/>
      <c r="Q37209" s="30"/>
      <c r="R37209" s="30"/>
    </row>
    <row r="37210" spans="15:18" x14ac:dyDescent="0.25">
      <c r="O37210" s="30"/>
      <c r="P37210" s="30"/>
      <c r="Q37210" s="30"/>
      <c r="R37210" s="30"/>
    </row>
    <row r="37211" spans="15:18" x14ac:dyDescent="0.25">
      <c r="O37211" s="30"/>
      <c r="P37211" s="30"/>
      <c r="Q37211" s="30"/>
      <c r="R37211" s="30"/>
    </row>
    <row r="37212" spans="15:18" x14ac:dyDescent="0.25">
      <c r="O37212" s="30"/>
      <c r="P37212" s="30"/>
      <c r="Q37212" s="30"/>
      <c r="R37212" s="30"/>
    </row>
    <row r="37213" spans="15:18" x14ac:dyDescent="0.25">
      <c r="O37213" s="30"/>
      <c r="P37213" s="30"/>
      <c r="Q37213" s="30"/>
      <c r="R37213" s="30"/>
    </row>
    <row r="37214" spans="15:18" x14ac:dyDescent="0.25">
      <c r="O37214" s="30"/>
      <c r="P37214" s="30"/>
      <c r="Q37214" s="30"/>
      <c r="R37214" s="30"/>
    </row>
    <row r="37215" spans="15:18" x14ac:dyDescent="0.25">
      <c r="O37215" s="30"/>
      <c r="P37215" s="30"/>
      <c r="Q37215" s="30"/>
      <c r="R37215" s="30"/>
    </row>
    <row r="37216" spans="15:18" x14ac:dyDescent="0.25">
      <c r="O37216" s="30"/>
      <c r="P37216" s="30"/>
      <c r="Q37216" s="30"/>
      <c r="R37216" s="30"/>
    </row>
    <row r="37217" spans="15:18" x14ac:dyDescent="0.25">
      <c r="O37217" s="30"/>
      <c r="P37217" s="30"/>
      <c r="Q37217" s="30"/>
      <c r="R37217" s="30"/>
    </row>
    <row r="37218" spans="15:18" x14ac:dyDescent="0.25">
      <c r="O37218" s="30"/>
      <c r="P37218" s="30"/>
      <c r="Q37218" s="30"/>
      <c r="R37218" s="30"/>
    </row>
    <row r="37219" spans="15:18" x14ac:dyDescent="0.25">
      <c r="O37219" s="30"/>
      <c r="P37219" s="30"/>
      <c r="Q37219" s="30"/>
      <c r="R37219" s="30"/>
    </row>
    <row r="37220" spans="15:18" x14ac:dyDescent="0.25">
      <c r="O37220" s="30"/>
      <c r="P37220" s="30"/>
      <c r="Q37220" s="30"/>
      <c r="R37220" s="30"/>
    </row>
    <row r="37221" spans="15:18" x14ac:dyDescent="0.25">
      <c r="O37221" s="30"/>
      <c r="P37221" s="30"/>
      <c r="Q37221" s="30"/>
      <c r="R37221" s="30"/>
    </row>
    <row r="37222" spans="15:18" x14ac:dyDescent="0.25">
      <c r="O37222" s="30"/>
      <c r="P37222" s="30"/>
      <c r="Q37222" s="30"/>
      <c r="R37222" s="30"/>
    </row>
    <row r="37223" spans="15:18" x14ac:dyDescent="0.25">
      <c r="O37223" s="30"/>
      <c r="P37223" s="30"/>
      <c r="Q37223" s="30"/>
      <c r="R37223" s="30"/>
    </row>
    <row r="37224" spans="15:18" x14ac:dyDescent="0.25">
      <c r="O37224" s="30"/>
      <c r="P37224" s="30"/>
      <c r="Q37224" s="30"/>
      <c r="R37224" s="30"/>
    </row>
    <row r="37225" spans="15:18" x14ac:dyDescent="0.25">
      <c r="O37225" s="30"/>
      <c r="P37225" s="30"/>
      <c r="Q37225" s="30"/>
      <c r="R37225" s="30"/>
    </row>
    <row r="37226" spans="15:18" x14ac:dyDescent="0.25">
      <c r="O37226" s="30"/>
      <c r="P37226" s="30"/>
      <c r="Q37226" s="30"/>
      <c r="R37226" s="30"/>
    </row>
    <row r="37227" spans="15:18" x14ac:dyDescent="0.25">
      <c r="O37227" s="30"/>
      <c r="P37227" s="30"/>
      <c r="Q37227" s="30"/>
      <c r="R37227" s="30"/>
    </row>
    <row r="37228" spans="15:18" x14ac:dyDescent="0.25">
      <c r="O37228" s="30"/>
      <c r="P37228" s="30"/>
      <c r="Q37228" s="30"/>
      <c r="R37228" s="30"/>
    </row>
    <row r="37229" spans="15:18" x14ac:dyDescent="0.25">
      <c r="O37229" s="30"/>
      <c r="P37229" s="30"/>
      <c r="Q37229" s="30"/>
      <c r="R37229" s="30"/>
    </row>
    <row r="37230" spans="15:18" x14ac:dyDescent="0.25">
      <c r="O37230" s="30"/>
      <c r="P37230" s="30"/>
      <c r="Q37230" s="30"/>
      <c r="R37230" s="30"/>
    </row>
    <row r="37231" spans="15:18" x14ac:dyDescent="0.25">
      <c r="O37231" s="30"/>
      <c r="P37231" s="30"/>
      <c r="Q37231" s="30"/>
      <c r="R37231" s="30"/>
    </row>
    <row r="37232" spans="15:18" x14ac:dyDescent="0.25">
      <c r="O37232" s="30"/>
      <c r="P37232" s="30"/>
      <c r="Q37232" s="30"/>
      <c r="R37232" s="30"/>
    </row>
    <row r="37233" spans="15:18" x14ac:dyDescent="0.25">
      <c r="O37233" s="30"/>
      <c r="P37233" s="30"/>
      <c r="Q37233" s="30"/>
      <c r="R37233" s="30"/>
    </row>
    <row r="37234" spans="15:18" x14ac:dyDescent="0.25">
      <c r="O37234" s="30"/>
      <c r="P37234" s="30"/>
      <c r="Q37234" s="30"/>
      <c r="R37234" s="30"/>
    </row>
    <row r="37235" spans="15:18" x14ac:dyDescent="0.25">
      <c r="O37235" s="30"/>
      <c r="P37235" s="30"/>
      <c r="Q37235" s="30"/>
      <c r="R37235" s="30"/>
    </row>
    <row r="37236" spans="15:18" x14ac:dyDescent="0.25">
      <c r="O37236" s="30"/>
      <c r="P37236" s="30"/>
      <c r="Q37236" s="30"/>
      <c r="R37236" s="30"/>
    </row>
    <row r="37237" spans="15:18" x14ac:dyDescent="0.25">
      <c r="O37237" s="30"/>
      <c r="P37237" s="30"/>
      <c r="Q37237" s="30"/>
      <c r="R37237" s="30"/>
    </row>
    <row r="37238" spans="15:18" x14ac:dyDescent="0.25">
      <c r="O37238" s="30"/>
      <c r="P37238" s="30"/>
      <c r="Q37238" s="30"/>
      <c r="R37238" s="30"/>
    </row>
    <row r="37239" spans="15:18" x14ac:dyDescent="0.25">
      <c r="O37239" s="30"/>
      <c r="P37239" s="30"/>
      <c r="Q37239" s="30"/>
      <c r="R37239" s="30"/>
    </row>
    <row r="37240" spans="15:18" x14ac:dyDescent="0.25">
      <c r="O37240" s="30"/>
      <c r="P37240" s="30"/>
      <c r="Q37240" s="30"/>
      <c r="R37240" s="30"/>
    </row>
    <row r="37241" spans="15:18" x14ac:dyDescent="0.25">
      <c r="O37241" s="30"/>
      <c r="P37241" s="30"/>
      <c r="Q37241" s="30"/>
      <c r="R37241" s="30"/>
    </row>
    <row r="37242" spans="15:18" x14ac:dyDescent="0.25">
      <c r="O37242" s="30"/>
      <c r="P37242" s="30"/>
      <c r="Q37242" s="30"/>
      <c r="R37242" s="30"/>
    </row>
    <row r="37243" spans="15:18" x14ac:dyDescent="0.25">
      <c r="O37243" s="30"/>
      <c r="P37243" s="30"/>
      <c r="Q37243" s="30"/>
      <c r="R37243" s="30"/>
    </row>
    <row r="37244" spans="15:18" x14ac:dyDescent="0.25">
      <c r="O37244" s="30"/>
      <c r="P37244" s="30"/>
      <c r="Q37244" s="30"/>
      <c r="R37244" s="30"/>
    </row>
    <row r="37245" spans="15:18" x14ac:dyDescent="0.25">
      <c r="O37245" s="30"/>
      <c r="P37245" s="30"/>
      <c r="Q37245" s="30"/>
      <c r="R37245" s="30"/>
    </row>
    <row r="37246" spans="15:18" x14ac:dyDescent="0.25">
      <c r="O37246" s="30"/>
      <c r="P37246" s="30"/>
      <c r="Q37246" s="30"/>
      <c r="R37246" s="30"/>
    </row>
    <row r="37247" spans="15:18" x14ac:dyDescent="0.25">
      <c r="O37247" s="30"/>
      <c r="P37247" s="30"/>
      <c r="Q37247" s="30"/>
      <c r="R37247" s="30"/>
    </row>
    <row r="37248" spans="15:18" x14ac:dyDescent="0.25">
      <c r="O37248" s="30"/>
      <c r="P37248" s="30"/>
      <c r="Q37248" s="30"/>
      <c r="R37248" s="30"/>
    </row>
    <row r="37249" spans="15:18" x14ac:dyDescent="0.25">
      <c r="O37249" s="30"/>
      <c r="P37249" s="30"/>
      <c r="Q37249" s="30"/>
      <c r="R37249" s="30"/>
    </row>
    <row r="37250" spans="15:18" x14ac:dyDescent="0.25">
      <c r="O37250" s="30"/>
      <c r="P37250" s="30"/>
      <c r="Q37250" s="30"/>
      <c r="R37250" s="30"/>
    </row>
    <row r="37251" spans="15:18" x14ac:dyDescent="0.25">
      <c r="O37251" s="30"/>
      <c r="P37251" s="30"/>
      <c r="Q37251" s="30"/>
      <c r="R37251" s="30"/>
    </row>
    <row r="37252" spans="15:18" x14ac:dyDescent="0.25">
      <c r="O37252" s="30"/>
      <c r="P37252" s="30"/>
      <c r="Q37252" s="30"/>
      <c r="R37252" s="30"/>
    </row>
    <row r="37253" spans="15:18" x14ac:dyDescent="0.25">
      <c r="O37253" s="30"/>
      <c r="P37253" s="30"/>
      <c r="Q37253" s="30"/>
      <c r="R37253" s="30"/>
    </row>
    <row r="37254" spans="15:18" x14ac:dyDescent="0.25">
      <c r="O37254" s="30"/>
      <c r="P37254" s="30"/>
      <c r="Q37254" s="30"/>
      <c r="R37254" s="30"/>
    </row>
    <row r="37255" spans="15:18" x14ac:dyDescent="0.25">
      <c r="O37255" s="30"/>
      <c r="P37255" s="30"/>
      <c r="Q37255" s="30"/>
      <c r="R37255" s="30"/>
    </row>
    <row r="37256" spans="15:18" x14ac:dyDescent="0.25">
      <c r="O37256" s="30"/>
      <c r="P37256" s="30"/>
      <c r="Q37256" s="30"/>
      <c r="R37256" s="30"/>
    </row>
    <row r="37257" spans="15:18" x14ac:dyDescent="0.25">
      <c r="O37257" s="30"/>
      <c r="P37257" s="30"/>
      <c r="Q37257" s="30"/>
      <c r="R37257" s="30"/>
    </row>
    <row r="37258" spans="15:18" x14ac:dyDescent="0.25">
      <c r="O37258" s="30"/>
      <c r="P37258" s="30"/>
      <c r="Q37258" s="30"/>
      <c r="R37258" s="30"/>
    </row>
    <row r="37259" spans="15:18" x14ac:dyDescent="0.25">
      <c r="O37259" s="30"/>
      <c r="P37259" s="30"/>
      <c r="Q37259" s="30"/>
      <c r="R37259" s="30"/>
    </row>
    <row r="37260" spans="15:18" x14ac:dyDescent="0.25">
      <c r="O37260" s="30"/>
      <c r="P37260" s="30"/>
      <c r="Q37260" s="30"/>
      <c r="R37260" s="30"/>
    </row>
    <row r="37261" spans="15:18" x14ac:dyDescent="0.25">
      <c r="O37261" s="30"/>
      <c r="P37261" s="30"/>
      <c r="Q37261" s="30"/>
      <c r="R37261" s="30"/>
    </row>
    <row r="37262" spans="15:18" x14ac:dyDescent="0.25">
      <c r="O37262" s="30"/>
      <c r="P37262" s="30"/>
      <c r="Q37262" s="30"/>
      <c r="R37262" s="30"/>
    </row>
    <row r="37263" spans="15:18" x14ac:dyDescent="0.25">
      <c r="O37263" s="30"/>
      <c r="P37263" s="30"/>
      <c r="Q37263" s="30"/>
      <c r="R37263" s="30"/>
    </row>
    <row r="37264" spans="15:18" x14ac:dyDescent="0.25">
      <c r="O37264" s="30"/>
      <c r="P37264" s="30"/>
      <c r="Q37264" s="30"/>
      <c r="R37264" s="30"/>
    </row>
    <row r="37265" spans="15:18" x14ac:dyDescent="0.25">
      <c r="O37265" s="30"/>
      <c r="P37265" s="30"/>
      <c r="Q37265" s="30"/>
      <c r="R37265" s="30"/>
    </row>
    <row r="37266" spans="15:18" x14ac:dyDescent="0.25">
      <c r="O37266" s="30"/>
      <c r="P37266" s="30"/>
      <c r="Q37266" s="30"/>
      <c r="R37266" s="30"/>
    </row>
    <row r="37267" spans="15:18" x14ac:dyDescent="0.25">
      <c r="O37267" s="30"/>
      <c r="P37267" s="30"/>
      <c r="Q37267" s="30"/>
      <c r="R37267" s="30"/>
    </row>
    <row r="37268" spans="15:18" x14ac:dyDescent="0.25">
      <c r="O37268" s="30"/>
      <c r="P37268" s="30"/>
      <c r="Q37268" s="30"/>
      <c r="R37268" s="30"/>
    </row>
    <row r="37269" spans="15:18" x14ac:dyDescent="0.25">
      <c r="O37269" s="30"/>
      <c r="P37269" s="30"/>
      <c r="Q37269" s="30"/>
      <c r="R37269" s="30"/>
    </row>
    <row r="37270" spans="15:18" x14ac:dyDescent="0.25">
      <c r="O37270" s="30"/>
      <c r="P37270" s="30"/>
      <c r="Q37270" s="30"/>
      <c r="R37270" s="30"/>
    </row>
    <row r="37271" spans="15:18" x14ac:dyDescent="0.25">
      <c r="O37271" s="30"/>
      <c r="P37271" s="30"/>
      <c r="Q37271" s="30"/>
      <c r="R37271" s="30"/>
    </row>
    <row r="37272" spans="15:18" x14ac:dyDescent="0.25">
      <c r="O37272" s="30"/>
      <c r="P37272" s="30"/>
      <c r="Q37272" s="30"/>
      <c r="R37272" s="30"/>
    </row>
    <row r="37273" spans="15:18" x14ac:dyDescent="0.25">
      <c r="O37273" s="30"/>
      <c r="P37273" s="30"/>
      <c r="Q37273" s="30"/>
      <c r="R37273" s="30"/>
    </row>
    <row r="37274" spans="15:18" x14ac:dyDescent="0.25">
      <c r="O37274" s="30"/>
      <c r="P37274" s="30"/>
      <c r="Q37274" s="30"/>
      <c r="R37274" s="30"/>
    </row>
    <row r="37275" spans="15:18" x14ac:dyDescent="0.25">
      <c r="O37275" s="30"/>
      <c r="P37275" s="30"/>
      <c r="Q37275" s="30"/>
      <c r="R37275" s="30"/>
    </row>
    <row r="37276" spans="15:18" x14ac:dyDescent="0.25">
      <c r="O37276" s="30"/>
      <c r="P37276" s="30"/>
      <c r="Q37276" s="30"/>
      <c r="R37276" s="30"/>
    </row>
    <row r="37277" spans="15:18" x14ac:dyDescent="0.25">
      <c r="O37277" s="30"/>
      <c r="P37277" s="30"/>
      <c r="Q37277" s="30"/>
      <c r="R37277" s="30"/>
    </row>
    <row r="37278" spans="15:18" x14ac:dyDescent="0.25">
      <c r="O37278" s="30"/>
      <c r="P37278" s="30"/>
      <c r="Q37278" s="30"/>
      <c r="R37278" s="30"/>
    </row>
    <row r="37279" spans="15:18" x14ac:dyDescent="0.25">
      <c r="O37279" s="30"/>
      <c r="P37279" s="30"/>
      <c r="Q37279" s="30"/>
      <c r="R37279" s="30"/>
    </row>
    <row r="37280" spans="15:18" x14ac:dyDescent="0.25">
      <c r="O37280" s="30"/>
      <c r="P37280" s="30"/>
      <c r="Q37280" s="30"/>
      <c r="R37280" s="30"/>
    </row>
    <row r="37281" spans="15:18" x14ac:dyDescent="0.25">
      <c r="O37281" s="30"/>
      <c r="P37281" s="30"/>
      <c r="Q37281" s="30"/>
      <c r="R37281" s="30"/>
    </row>
    <row r="37282" spans="15:18" x14ac:dyDescent="0.25">
      <c r="O37282" s="30"/>
      <c r="P37282" s="30"/>
      <c r="Q37282" s="30"/>
      <c r="R37282" s="30"/>
    </row>
    <row r="37283" spans="15:18" x14ac:dyDescent="0.25">
      <c r="O37283" s="30"/>
      <c r="P37283" s="30"/>
      <c r="Q37283" s="30"/>
      <c r="R37283" s="30"/>
    </row>
    <row r="37284" spans="15:18" x14ac:dyDescent="0.25">
      <c r="O37284" s="30"/>
      <c r="P37284" s="30"/>
      <c r="Q37284" s="30"/>
      <c r="R37284" s="30"/>
    </row>
    <row r="37285" spans="15:18" x14ac:dyDescent="0.25">
      <c r="O37285" s="30"/>
      <c r="P37285" s="30"/>
      <c r="Q37285" s="30"/>
      <c r="R37285" s="30"/>
    </row>
    <row r="37286" spans="15:18" x14ac:dyDescent="0.25">
      <c r="O37286" s="30"/>
      <c r="P37286" s="30"/>
      <c r="Q37286" s="30"/>
      <c r="R37286" s="30"/>
    </row>
    <row r="37287" spans="15:18" x14ac:dyDescent="0.25">
      <c r="O37287" s="30"/>
      <c r="P37287" s="30"/>
      <c r="Q37287" s="30"/>
      <c r="R37287" s="30"/>
    </row>
    <row r="37288" spans="15:18" x14ac:dyDescent="0.25">
      <c r="O37288" s="30"/>
      <c r="P37288" s="30"/>
      <c r="Q37288" s="30"/>
      <c r="R37288" s="30"/>
    </row>
    <row r="37289" spans="15:18" x14ac:dyDescent="0.25">
      <c r="O37289" s="30"/>
      <c r="P37289" s="30"/>
      <c r="Q37289" s="30"/>
      <c r="R37289" s="30"/>
    </row>
    <row r="37290" spans="15:18" x14ac:dyDescent="0.25">
      <c r="O37290" s="30"/>
      <c r="P37290" s="30"/>
      <c r="Q37290" s="30"/>
      <c r="R37290" s="30"/>
    </row>
    <row r="37291" spans="15:18" x14ac:dyDescent="0.25">
      <c r="O37291" s="30"/>
      <c r="P37291" s="30"/>
      <c r="Q37291" s="30"/>
      <c r="R37291" s="30"/>
    </row>
    <row r="37292" spans="15:18" x14ac:dyDescent="0.25">
      <c r="O37292" s="30"/>
      <c r="P37292" s="30"/>
      <c r="Q37292" s="30"/>
      <c r="R37292" s="30"/>
    </row>
    <row r="37293" spans="15:18" x14ac:dyDescent="0.25">
      <c r="O37293" s="30"/>
      <c r="P37293" s="30"/>
      <c r="Q37293" s="30"/>
      <c r="R37293" s="30"/>
    </row>
    <row r="37294" spans="15:18" x14ac:dyDescent="0.25">
      <c r="O37294" s="30"/>
      <c r="P37294" s="30"/>
      <c r="Q37294" s="30"/>
      <c r="R37294" s="30"/>
    </row>
    <row r="37295" spans="15:18" x14ac:dyDescent="0.25">
      <c r="O37295" s="30"/>
      <c r="P37295" s="30"/>
      <c r="Q37295" s="30"/>
      <c r="R37295" s="30"/>
    </row>
    <row r="37296" spans="15:18" x14ac:dyDescent="0.25">
      <c r="O37296" s="30"/>
      <c r="P37296" s="30"/>
      <c r="Q37296" s="30"/>
      <c r="R37296" s="30"/>
    </row>
    <row r="37297" spans="15:18" x14ac:dyDescent="0.25">
      <c r="O37297" s="30"/>
      <c r="P37297" s="30"/>
      <c r="Q37297" s="30"/>
      <c r="R37297" s="30"/>
    </row>
    <row r="37298" spans="15:18" x14ac:dyDescent="0.25">
      <c r="O37298" s="30"/>
      <c r="P37298" s="30"/>
      <c r="Q37298" s="30"/>
      <c r="R37298" s="30"/>
    </row>
    <row r="37299" spans="15:18" x14ac:dyDescent="0.25">
      <c r="O37299" s="30"/>
      <c r="P37299" s="30"/>
      <c r="Q37299" s="30"/>
      <c r="R37299" s="30"/>
    </row>
    <row r="37300" spans="15:18" x14ac:dyDescent="0.25">
      <c r="O37300" s="30"/>
      <c r="P37300" s="30"/>
      <c r="Q37300" s="30"/>
      <c r="R37300" s="30"/>
    </row>
    <row r="37301" spans="15:18" x14ac:dyDescent="0.25">
      <c r="O37301" s="30"/>
      <c r="P37301" s="30"/>
      <c r="Q37301" s="30"/>
      <c r="R37301" s="30"/>
    </row>
    <row r="37302" spans="15:18" x14ac:dyDescent="0.25">
      <c r="O37302" s="30"/>
      <c r="P37302" s="30"/>
      <c r="Q37302" s="30"/>
      <c r="R37302" s="30"/>
    </row>
    <row r="37303" spans="15:18" x14ac:dyDescent="0.25">
      <c r="O37303" s="30"/>
      <c r="P37303" s="30"/>
      <c r="Q37303" s="30"/>
      <c r="R37303" s="30"/>
    </row>
    <row r="37304" spans="15:18" x14ac:dyDescent="0.25">
      <c r="O37304" s="30"/>
      <c r="P37304" s="30"/>
      <c r="Q37304" s="30"/>
      <c r="R37304" s="30"/>
    </row>
    <row r="37305" spans="15:18" x14ac:dyDescent="0.25">
      <c r="O37305" s="30"/>
      <c r="P37305" s="30"/>
      <c r="Q37305" s="30"/>
      <c r="R37305" s="30"/>
    </row>
    <row r="37306" spans="15:18" x14ac:dyDescent="0.25">
      <c r="O37306" s="30"/>
      <c r="P37306" s="30"/>
      <c r="Q37306" s="30"/>
      <c r="R37306" s="30"/>
    </row>
    <row r="37307" spans="15:18" x14ac:dyDescent="0.25">
      <c r="O37307" s="30"/>
      <c r="P37307" s="30"/>
      <c r="Q37307" s="30"/>
      <c r="R37307" s="30"/>
    </row>
    <row r="37308" spans="15:18" x14ac:dyDescent="0.25">
      <c r="O37308" s="30"/>
      <c r="P37308" s="30"/>
      <c r="Q37308" s="30"/>
      <c r="R37308" s="30"/>
    </row>
    <row r="37309" spans="15:18" x14ac:dyDescent="0.25">
      <c r="O37309" s="30"/>
      <c r="P37309" s="30"/>
      <c r="Q37309" s="30"/>
      <c r="R37309" s="30"/>
    </row>
    <row r="37310" spans="15:18" x14ac:dyDescent="0.25">
      <c r="O37310" s="30"/>
      <c r="P37310" s="30"/>
      <c r="Q37310" s="30"/>
      <c r="R37310" s="30"/>
    </row>
    <row r="37311" spans="15:18" x14ac:dyDescent="0.25">
      <c r="O37311" s="30"/>
      <c r="P37311" s="30"/>
      <c r="Q37311" s="30"/>
      <c r="R37311" s="30"/>
    </row>
    <row r="37312" spans="15:18" x14ac:dyDescent="0.25">
      <c r="O37312" s="30"/>
      <c r="P37312" s="30"/>
      <c r="Q37312" s="30"/>
      <c r="R37312" s="30"/>
    </row>
    <row r="37313" spans="15:18" x14ac:dyDescent="0.25">
      <c r="O37313" s="30"/>
      <c r="P37313" s="30"/>
      <c r="Q37313" s="30"/>
      <c r="R37313" s="30"/>
    </row>
    <row r="37314" spans="15:18" x14ac:dyDescent="0.25">
      <c r="O37314" s="30"/>
      <c r="P37314" s="30"/>
      <c r="Q37314" s="30"/>
      <c r="R37314" s="30"/>
    </row>
    <row r="37315" spans="15:18" x14ac:dyDescent="0.25">
      <c r="O37315" s="30"/>
      <c r="P37315" s="30"/>
      <c r="Q37315" s="30"/>
      <c r="R37315" s="30"/>
    </row>
    <row r="37316" spans="15:18" x14ac:dyDescent="0.25">
      <c r="O37316" s="30"/>
      <c r="P37316" s="30"/>
      <c r="Q37316" s="30"/>
      <c r="R37316" s="30"/>
    </row>
    <row r="37317" spans="15:18" x14ac:dyDescent="0.25">
      <c r="O37317" s="30"/>
      <c r="P37317" s="30"/>
      <c r="Q37317" s="30"/>
      <c r="R37317" s="30"/>
    </row>
    <row r="37318" spans="15:18" x14ac:dyDescent="0.25">
      <c r="O37318" s="30"/>
      <c r="P37318" s="30"/>
      <c r="Q37318" s="30"/>
      <c r="R37318" s="30"/>
    </row>
    <row r="37319" spans="15:18" x14ac:dyDescent="0.25">
      <c r="O37319" s="30"/>
      <c r="P37319" s="30"/>
      <c r="Q37319" s="30"/>
      <c r="R37319" s="30"/>
    </row>
    <row r="37320" spans="15:18" x14ac:dyDescent="0.25">
      <c r="O37320" s="30"/>
      <c r="P37320" s="30"/>
      <c r="Q37320" s="30"/>
      <c r="R37320" s="30"/>
    </row>
    <row r="37321" spans="15:18" x14ac:dyDescent="0.25">
      <c r="O37321" s="30"/>
      <c r="P37321" s="30"/>
      <c r="Q37321" s="30"/>
      <c r="R37321" s="30"/>
    </row>
    <row r="37322" spans="15:18" x14ac:dyDescent="0.25">
      <c r="O37322" s="30"/>
      <c r="P37322" s="30"/>
      <c r="Q37322" s="30"/>
      <c r="R37322" s="30"/>
    </row>
    <row r="37323" spans="15:18" x14ac:dyDescent="0.25">
      <c r="O37323" s="30"/>
      <c r="P37323" s="30"/>
      <c r="Q37323" s="30"/>
      <c r="R37323" s="30"/>
    </row>
    <row r="37324" spans="15:18" x14ac:dyDescent="0.25">
      <c r="O37324" s="30"/>
      <c r="P37324" s="30"/>
      <c r="Q37324" s="30"/>
      <c r="R37324" s="30"/>
    </row>
    <row r="37325" spans="15:18" x14ac:dyDescent="0.25">
      <c r="O37325" s="30"/>
      <c r="P37325" s="30"/>
      <c r="Q37325" s="30"/>
      <c r="R37325" s="30"/>
    </row>
    <row r="37326" spans="15:18" x14ac:dyDescent="0.25">
      <c r="O37326" s="30"/>
      <c r="P37326" s="30"/>
      <c r="Q37326" s="30"/>
      <c r="R37326" s="30"/>
    </row>
    <row r="37327" spans="15:18" x14ac:dyDescent="0.25">
      <c r="O37327" s="30"/>
      <c r="P37327" s="30"/>
      <c r="Q37327" s="30"/>
      <c r="R37327" s="30"/>
    </row>
    <row r="37328" spans="15:18" x14ac:dyDescent="0.25">
      <c r="O37328" s="30"/>
      <c r="P37328" s="30"/>
      <c r="Q37328" s="30"/>
      <c r="R37328" s="30"/>
    </row>
    <row r="37329" spans="15:18" x14ac:dyDescent="0.25">
      <c r="O37329" s="30"/>
      <c r="P37329" s="30"/>
      <c r="Q37329" s="30"/>
      <c r="R37329" s="30"/>
    </row>
    <row r="37330" spans="15:18" x14ac:dyDescent="0.25">
      <c r="O37330" s="30"/>
      <c r="P37330" s="30"/>
      <c r="Q37330" s="30"/>
      <c r="R37330" s="30"/>
    </row>
    <row r="37331" spans="15:18" x14ac:dyDescent="0.25">
      <c r="O37331" s="30"/>
      <c r="P37331" s="30"/>
      <c r="Q37331" s="30"/>
      <c r="R37331" s="30"/>
    </row>
    <row r="37332" spans="15:18" x14ac:dyDescent="0.25">
      <c r="O37332" s="30"/>
      <c r="P37332" s="30"/>
      <c r="Q37332" s="30"/>
      <c r="R37332" s="30"/>
    </row>
    <row r="37333" spans="15:18" x14ac:dyDescent="0.25">
      <c r="O37333" s="30"/>
      <c r="P37333" s="30"/>
      <c r="Q37333" s="30"/>
      <c r="R37333" s="30"/>
    </row>
    <row r="37334" spans="15:18" x14ac:dyDescent="0.25">
      <c r="O37334" s="30"/>
      <c r="P37334" s="30"/>
      <c r="Q37334" s="30"/>
      <c r="R37334" s="30"/>
    </row>
    <row r="37335" spans="15:18" x14ac:dyDescent="0.25">
      <c r="O37335" s="30"/>
      <c r="P37335" s="30"/>
      <c r="Q37335" s="30"/>
      <c r="R37335" s="30"/>
    </row>
    <row r="37336" spans="15:18" x14ac:dyDescent="0.25">
      <c r="O37336" s="30"/>
      <c r="P37336" s="30"/>
      <c r="Q37336" s="30"/>
      <c r="R37336" s="30"/>
    </row>
    <row r="37337" spans="15:18" x14ac:dyDescent="0.25">
      <c r="O37337" s="30"/>
      <c r="P37337" s="30"/>
      <c r="Q37337" s="30"/>
      <c r="R37337" s="30"/>
    </row>
    <row r="37338" spans="15:18" x14ac:dyDescent="0.25">
      <c r="O37338" s="30"/>
      <c r="P37338" s="30"/>
      <c r="Q37338" s="30"/>
      <c r="R37338" s="30"/>
    </row>
    <row r="37339" spans="15:18" x14ac:dyDescent="0.25">
      <c r="O37339" s="30"/>
      <c r="P37339" s="30"/>
      <c r="Q37339" s="30"/>
      <c r="R37339" s="30"/>
    </row>
    <row r="37340" spans="15:18" x14ac:dyDescent="0.25">
      <c r="O37340" s="30"/>
      <c r="P37340" s="30"/>
      <c r="Q37340" s="30"/>
      <c r="R37340" s="30"/>
    </row>
    <row r="37341" spans="15:18" x14ac:dyDescent="0.25">
      <c r="O37341" s="30"/>
      <c r="P37341" s="30"/>
      <c r="Q37341" s="30"/>
      <c r="R37341" s="30"/>
    </row>
    <row r="37342" spans="15:18" x14ac:dyDescent="0.25">
      <c r="O37342" s="30"/>
      <c r="P37342" s="30"/>
      <c r="Q37342" s="30"/>
      <c r="R37342" s="30"/>
    </row>
    <row r="37343" spans="15:18" x14ac:dyDescent="0.25">
      <c r="O37343" s="30"/>
      <c r="P37343" s="30"/>
      <c r="Q37343" s="30"/>
      <c r="R37343" s="30"/>
    </row>
    <row r="37344" spans="15:18" x14ac:dyDescent="0.25">
      <c r="O37344" s="30"/>
      <c r="P37344" s="30"/>
      <c r="Q37344" s="30"/>
      <c r="R37344" s="30"/>
    </row>
    <row r="37345" spans="15:18" x14ac:dyDescent="0.25">
      <c r="O37345" s="30"/>
      <c r="P37345" s="30"/>
      <c r="Q37345" s="30"/>
      <c r="R37345" s="30"/>
    </row>
    <row r="37346" spans="15:18" x14ac:dyDescent="0.25">
      <c r="O37346" s="30"/>
      <c r="P37346" s="30"/>
      <c r="Q37346" s="30"/>
      <c r="R37346" s="30"/>
    </row>
    <row r="37347" spans="15:18" x14ac:dyDescent="0.25">
      <c r="O37347" s="30"/>
      <c r="P37347" s="30"/>
      <c r="Q37347" s="30"/>
      <c r="R37347" s="30"/>
    </row>
    <row r="37348" spans="15:18" x14ac:dyDescent="0.25">
      <c r="O37348" s="30"/>
      <c r="P37348" s="30"/>
      <c r="Q37348" s="30"/>
      <c r="R37348" s="30"/>
    </row>
    <row r="37349" spans="15:18" x14ac:dyDescent="0.25">
      <c r="O37349" s="30"/>
      <c r="P37349" s="30"/>
      <c r="Q37349" s="30"/>
      <c r="R37349" s="30"/>
    </row>
    <row r="37350" spans="15:18" x14ac:dyDescent="0.25">
      <c r="O37350" s="30"/>
      <c r="P37350" s="30"/>
      <c r="Q37350" s="30"/>
      <c r="R37350" s="30"/>
    </row>
    <row r="37351" spans="15:18" x14ac:dyDescent="0.25">
      <c r="O37351" s="30"/>
      <c r="P37351" s="30"/>
      <c r="Q37351" s="30"/>
      <c r="R37351" s="30"/>
    </row>
    <row r="37352" spans="15:18" x14ac:dyDescent="0.25">
      <c r="O37352" s="30"/>
      <c r="P37352" s="30"/>
      <c r="Q37352" s="30"/>
      <c r="R37352" s="30"/>
    </row>
    <row r="37353" spans="15:18" x14ac:dyDescent="0.25">
      <c r="O37353" s="30"/>
      <c r="P37353" s="30"/>
      <c r="Q37353" s="30"/>
      <c r="R37353" s="30"/>
    </row>
    <row r="37354" spans="15:18" x14ac:dyDescent="0.25">
      <c r="O37354" s="30"/>
      <c r="P37354" s="30"/>
      <c r="Q37354" s="30"/>
      <c r="R37354" s="30"/>
    </row>
    <row r="37355" spans="15:18" x14ac:dyDescent="0.25">
      <c r="O37355" s="30"/>
      <c r="P37355" s="30"/>
      <c r="Q37355" s="30"/>
      <c r="R37355" s="30"/>
    </row>
    <row r="37356" spans="15:18" x14ac:dyDescent="0.25">
      <c r="O37356" s="30"/>
      <c r="P37356" s="30"/>
      <c r="Q37356" s="30"/>
      <c r="R37356" s="30"/>
    </row>
    <row r="37357" spans="15:18" x14ac:dyDescent="0.25">
      <c r="O37357" s="30"/>
      <c r="P37357" s="30"/>
      <c r="Q37357" s="30"/>
      <c r="R37357" s="30"/>
    </row>
    <row r="37358" spans="15:18" x14ac:dyDescent="0.25">
      <c r="O37358" s="30"/>
      <c r="P37358" s="30"/>
      <c r="Q37358" s="30"/>
      <c r="R37358" s="30"/>
    </row>
    <row r="37359" spans="15:18" x14ac:dyDescent="0.25">
      <c r="O37359" s="30"/>
      <c r="P37359" s="30"/>
      <c r="Q37359" s="30"/>
      <c r="R37359" s="30"/>
    </row>
    <row r="37360" spans="15:18" x14ac:dyDescent="0.25">
      <c r="O37360" s="30"/>
      <c r="P37360" s="30"/>
      <c r="Q37360" s="30"/>
      <c r="R37360" s="30"/>
    </row>
    <row r="37361" spans="15:18" x14ac:dyDescent="0.25">
      <c r="O37361" s="30"/>
      <c r="P37361" s="30"/>
      <c r="Q37361" s="30"/>
      <c r="R37361" s="30"/>
    </row>
    <row r="37362" spans="15:18" x14ac:dyDescent="0.25">
      <c r="O37362" s="30"/>
      <c r="P37362" s="30"/>
      <c r="Q37362" s="30"/>
      <c r="R37362" s="30"/>
    </row>
    <row r="37363" spans="15:18" x14ac:dyDescent="0.25">
      <c r="O37363" s="30"/>
      <c r="P37363" s="30"/>
      <c r="Q37363" s="30"/>
      <c r="R37363" s="30"/>
    </row>
    <row r="37364" spans="15:18" x14ac:dyDescent="0.25">
      <c r="O37364" s="30"/>
      <c r="P37364" s="30"/>
      <c r="Q37364" s="30"/>
      <c r="R37364" s="30"/>
    </row>
    <row r="37365" spans="15:18" x14ac:dyDescent="0.25">
      <c r="O37365" s="30"/>
      <c r="P37365" s="30"/>
      <c r="Q37365" s="30"/>
      <c r="R37365" s="30"/>
    </row>
    <row r="37366" spans="15:18" x14ac:dyDescent="0.25">
      <c r="O37366" s="30"/>
      <c r="P37366" s="30"/>
      <c r="Q37366" s="30"/>
      <c r="R37366" s="30"/>
    </row>
    <row r="37367" spans="15:18" x14ac:dyDescent="0.25">
      <c r="O37367" s="30"/>
      <c r="P37367" s="30"/>
      <c r="Q37367" s="30"/>
      <c r="R37367" s="30"/>
    </row>
    <row r="37368" spans="15:18" x14ac:dyDescent="0.25">
      <c r="O37368" s="30"/>
      <c r="P37368" s="30"/>
      <c r="Q37368" s="30"/>
      <c r="R37368" s="30"/>
    </row>
    <row r="37369" spans="15:18" x14ac:dyDescent="0.25">
      <c r="O37369" s="30"/>
      <c r="P37369" s="30"/>
      <c r="Q37369" s="30"/>
      <c r="R37369" s="30"/>
    </row>
    <row r="37370" spans="15:18" x14ac:dyDescent="0.25">
      <c r="O37370" s="30"/>
      <c r="P37370" s="30"/>
      <c r="Q37370" s="30"/>
      <c r="R37370" s="30"/>
    </row>
    <row r="37371" spans="15:18" x14ac:dyDescent="0.25">
      <c r="O37371" s="30"/>
      <c r="P37371" s="30"/>
      <c r="Q37371" s="30"/>
      <c r="R37371" s="30"/>
    </row>
    <row r="37372" spans="15:18" x14ac:dyDescent="0.25">
      <c r="O37372" s="30"/>
      <c r="P37372" s="30"/>
      <c r="Q37372" s="30"/>
      <c r="R37372" s="30"/>
    </row>
    <row r="37373" spans="15:18" x14ac:dyDescent="0.25">
      <c r="O37373" s="30"/>
      <c r="P37373" s="30"/>
      <c r="Q37373" s="30"/>
      <c r="R37373" s="30"/>
    </row>
    <row r="37374" spans="15:18" x14ac:dyDescent="0.25">
      <c r="O37374" s="30"/>
      <c r="P37374" s="30"/>
      <c r="Q37374" s="30"/>
      <c r="R37374" s="30"/>
    </row>
    <row r="37375" spans="15:18" x14ac:dyDescent="0.25">
      <c r="O37375" s="30"/>
      <c r="P37375" s="30"/>
      <c r="Q37375" s="30"/>
      <c r="R37375" s="30"/>
    </row>
    <row r="37376" spans="15:18" x14ac:dyDescent="0.25">
      <c r="O37376" s="30"/>
      <c r="P37376" s="30"/>
      <c r="Q37376" s="30"/>
      <c r="R37376" s="30"/>
    </row>
    <row r="37377" spans="15:18" x14ac:dyDescent="0.25">
      <c r="O37377" s="30"/>
      <c r="P37377" s="30"/>
      <c r="Q37377" s="30"/>
      <c r="R37377" s="30"/>
    </row>
    <row r="37378" spans="15:18" x14ac:dyDescent="0.25">
      <c r="O37378" s="30"/>
      <c r="P37378" s="30"/>
      <c r="Q37378" s="30"/>
      <c r="R37378" s="30"/>
    </row>
    <row r="37379" spans="15:18" x14ac:dyDescent="0.25">
      <c r="O37379" s="30"/>
      <c r="P37379" s="30"/>
      <c r="Q37379" s="30"/>
      <c r="R37379" s="30"/>
    </row>
    <row r="37380" spans="15:18" x14ac:dyDescent="0.25">
      <c r="O37380" s="30"/>
      <c r="P37380" s="30"/>
      <c r="Q37380" s="30"/>
      <c r="R37380" s="30"/>
    </row>
    <row r="37381" spans="15:18" x14ac:dyDescent="0.25">
      <c r="O37381" s="30"/>
      <c r="P37381" s="30"/>
      <c r="Q37381" s="30"/>
      <c r="R37381" s="30"/>
    </row>
    <row r="37382" spans="15:18" x14ac:dyDescent="0.25">
      <c r="O37382" s="30"/>
      <c r="P37382" s="30"/>
      <c r="Q37382" s="30"/>
      <c r="R37382" s="30"/>
    </row>
    <row r="37383" spans="15:18" x14ac:dyDescent="0.25">
      <c r="O37383" s="30"/>
      <c r="P37383" s="30"/>
      <c r="Q37383" s="30"/>
      <c r="R37383" s="30"/>
    </row>
    <row r="37384" spans="15:18" x14ac:dyDescent="0.25">
      <c r="O37384" s="30"/>
      <c r="P37384" s="30"/>
      <c r="Q37384" s="30"/>
      <c r="R37384" s="30"/>
    </row>
    <row r="37385" spans="15:18" x14ac:dyDescent="0.25">
      <c r="O37385" s="30"/>
      <c r="P37385" s="30"/>
      <c r="Q37385" s="30"/>
      <c r="R37385" s="30"/>
    </row>
    <row r="37386" spans="15:18" x14ac:dyDescent="0.25">
      <c r="O37386" s="30"/>
      <c r="P37386" s="30"/>
      <c r="Q37386" s="30"/>
      <c r="R37386" s="30"/>
    </row>
    <row r="37387" spans="15:18" x14ac:dyDescent="0.25">
      <c r="O37387" s="30"/>
      <c r="P37387" s="30"/>
      <c r="Q37387" s="30"/>
      <c r="R37387" s="30"/>
    </row>
    <row r="37388" spans="15:18" x14ac:dyDescent="0.25">
      <c r="O37388" s="30"/>
      <c r="P37388" s="30"/>
      <c r="Q37388" s="30"/>
      <c r="R37388" s="30"/>
    </row>
    <row r="37389" spans="15:18" x14ac:dyDescent="0.25">
      <c r="O37389" s="30"/>
      <c r="P37389" s="30"/>
      <c r="Q37389" s="30"/>
      <c r="R37389" s="30"/>
    </row>
    <row r="37390" spans="15:18" x14ac:dyDescent="0.25">
      <c r="O37390" s="30"/>
      <c r="P37390" s="30"/>
      <c r="Q37390" s="30"/>
      <c r="R37390" s="30"/>
    </row>
    <row r="37391" spans="15:18" x14ac:dyDescent="0.25">
      <c r="O37391" s="30"/>
      <c r="P37391" s="30"/>
      <c r="Q37391" s="30"/>
      <c r="R37391" s="30"/>
    </row>
    <row r="37392" spans="15:18" x14ac:dyDescent="0.25">
      <c r="O37392" s="30"/>
      <c r="P37392" s="30"/>
      <c r="Q37392" s="30"/>
      <c r="R37392" s="30"/>
    </row>
    <row r="37393" spans="15:18" x14ac:dyDescent="0.25">
      <c r="O37393" s="30"/>
      <c r="P37393" s="30"/>
      <c r="Q37393" s="30"/>
      <c r="R37393" s="30"/>
    </row>
    <row r="37394" spans="15:18" x14ac:dyDescent="0.25">
      <c r="O37394" s="30"/>
      <c r="P37394" s="30"/>
      <c r="Q37394" s="30"/>
      <c r="R37394" s="30"/>
    </row>
    <row r="37395" spans="15:18" x14ac:dyDescent="0.25">
      <c r="O37395" s="30"/>
      <c r="P37395" s="30"/>
      <c r="Q37395" s="30"/>
      <c r="R37395" s="30"/>
    </row>
    <row r="37396" spans="15:18" x14ac:dyDescent="0.25">
      <c r="O37396" s="30"/>
      <c r="P37396" s="30"/>
      <c r="Q37396" s="30"/>
      <c r="R37396" s="30"/>
    </row>
    <row r="37397" spans="15:18" x14ac:dyDescent="0.25">
      <c r="O37397" s="30"/>
      <c r="P37397" s="30"/>
      <c r="Q37397" s="30"/>
      <c r="R37397" s="30"/>
    </row>
    <row r="37398" spans="15:18" x14ac:dyDescent="0.25">
      <c r="O37398" s="30"/>
      <c r="P37398" s="30"/>
      <c r="Q37398" s="30"/>
      <c r="R37398" s="30"/>
    </row>
    <row r="37399" spans="15:18" x14ac:dyDescent="0.25">
      <c r="O37399" s="30"/>
      <c r="P37399" s="30"/>
      <c r="Q37399" s="30"/>
      <c r="R37399" s="30"/>
    </row>
    <row r="37400" spans="15:18" x14ac:dyDescent="0.25">
      <c r="O37400" s="30"/>
      <c r="P37400" s="30"/>
      <c r="Q37400" s="30"/>
      <c r="R37400" s="30"/>
    </row>
    <row r="37401" spans="15:18" x14ac:dyDescent="0.25">
      <c r="O37401" s="30"/>
      <c r="P37401" s="30"/>
      <c r="Q37401" s="30"/>
      <c r="R37401" s="30"/>
    </row>
    <row r="37402" spans="15:18" x14ac:dyDescent="0.25">
      <c r="O37402" s="30"/>
      <c r="P37402" s="30"/>
      <c r="Q37402" s="30"/>
      <c r="R37402" s="30"/>
    </row>
    <row r="37403" spans="15:18" x14ac:dyDescent="0.25">
      <c r="O37403" s="30"/>
      <c r="P37403" s="30"/>
      <c r="Q37403" s="30"/>
      <c r="R37403" s="30"/>
    </row>
    <row r="37404" spans="15:18" x14ac:dyDescent="0.25">
      <c r="O37404" s="30"/>
      <c r="P37404" s="30"/>
      <c r="Q37404" s="30"/>
      <c r="R37404" s="30"/>
    </row>
    <row r="37405" spans="15:18" x14ac:dyDescent="0.25">
      <c r="O37405" s="30"/>
      <c r="P37405" s="30"/>
      <c r="Q37405" s="30"/>
      <c r="R37405" s="30"/>
    </row>
    <row r="37406" spans="15:18" x14ac:dyDescent="0.25">
      <c r="O37406" s="30"/>
      <c r="P37406" s="30"/>
      <c r="Q37406" s="30"/>
      <c r="R37406" s="30"/>
    </row>
    <row r="37407" spans="15:18" x14ac:dyDescent="0.25">
      <c r="O37407" s="30"/>
      <c r="P37407" s="30"/>
      <c r="Q37407" s="30"/>
      <c r="R37407" s="30"/>
    </row>
    <row r="37408" spans="15:18" x14ac:dyDescent="0.25">
      <c r="O37408" s="30"/>
      <c r="P37408" s="30"/>
      <c r="Q37408" s="30"/>
      <c r="R37408" s="30"/>
    </row>
    <row r="37409" spans="15:18" x14ac:dyDescent="0.25">
      <c r="O37409" s="30"/>
      <c r="P37409" s="30"/>
      <c r="Q37409" s="30"/>
      <c r="R37409" s="30"/>
    </row>
    <row r="37410" spans="15:18" x14ac:dyDescent="0.25">
      <c r="O37410" s="30"/>
      <c r="P37410" s="30"/>
      <c r="Q37410" s="30"/>
      <c r="R37410" s="30"/>
    </row>
    <row r="37411" spans="15:18" x14ac:dyDescent="0.25">
      <c r="O37411" s="30"/>
      <c r="P37411" s="30"/>
      <c r="Q37411" s="30"/>
      <c r="R37411" s="30"/>
    </row>
    <row r="37412" spans="15:18" x14ac:dyDescent="0.25">
      <c r="O37412" s="30"/>
      <c r="P37412" s="30"/>
      <c r="Q37412" s="30"/>
      <c r="R37412" s="30"/>
    </row>
    <row r="37413" spans="15:18" x14ac:dyDescent="0.25">
      <c r="O37413" s="30"/>
      <c r="P37413" s="30"/>
      <c r="Q37413" s="30"/>
      <c r="R37413" s="30"/>
    </row>
    <row r="37414" spans="15:18" x14ac:dyDescent="0.25">
      <c r="O37414" s="30"/>
      <c r="P37414" s="30"/>
      <c r="Q37414" s="30"/>
      <c r="R37414" s="30"/>
    </row>
    <row r="37415" spans="15:18" x14ac:dyDescent="0.25">
      <c r="O37415" s="30"/>
      <c r="P37415" s="30"/>
      <c r="Q37415" s="30"/>
      <c r="R37415" s="30"/>
    </row>
    <row r="37416" spans="15:18" x14ac:dyDescent="0.25">
      <c r="O37416" s="30"/>
      <c r="P37416" s="30"/>
      <c r="Q37416" s="30"/>
      <c r="R37416" s="30"/>
    </row>
    <row r="37417" spans="15:18" x14ac:dyDescent="0.25">
      <c r="O37417" s="30"/>
      <c r="P37417" s="30"/>
      <c r="Q37417" s="30"/>
      <c r="R37417" s="30"/>
    </row>
    <row r="37418" spans="15:18" x14ac:dyDescent="0.25">
      <c r="O37418" s="30"/>
      <c r="P37418" s="30"/>
      <c r="Q37418" s="30"/>
      <c r="R37418" s="30"/>
    </row>
    <row r="37419" spans="15:18" x14ac:dyDescent="0.25">
      <c r="O37419" s="30"/>
      <c r="P37419" s="30"/>
      <c r="Q37419" s="30"/>
      <c r="R37419" s="30"/>
    </row>
    <row r="37420" spans="15:18" x14ac:dyDescent="0.25">
      <c r="O37420" s="30"/>
      <c r="P37420" s="30"/>
      <c r="Q37420" s="30"/>
      <c r="R37420" s="30"/>
    </row>
    <row r="37421" spans="15:18" x14ac:dyDescent="0.25">
      <c r="O37421" s="30"/>
      <c r="P37421" s="30"/>
      <c r="Q37421" s="30"/>
      <c r="R37421" s="30"/>
    </row>
    <row r="37422" spans="15:18" x14ac:dyDescent="0.25">
      <c r="O37422" s="30"/>
      <c r="P37422" s="30"/>
      <c r="Q37422" s="30"/>
      <c r="R37422" s="30"/>
    </row>
    <row r="37423" spans="15:18" x14ac:dyDescent="0.25">
      <c r="O37423" s="30"/>
      <c r="P37423" s="30"/>
      <c r="Q37423" s="30"/>
      <c r="R37423" s="30"/>
    </row>
    <row r="37424" spans="15:18" x14ac:dyDescent="0.25">
      <c r="O37424" s="30"/>
      <c r="P37424" s="30"/>
      <c r="Q37424" s="30"/>
      <c r="R37424" s="30"/>
    </row>
    <row r="37425" spans="15:18" x14ac:dyDescent="0.25">
      <c r="O37425" s="30"/>
      <c r="P37425" s="30"/>
      <c r="Q37425" s="30"/>
      <c r="R37425" s="30"/>
    </row>
    <row r="37426" spans="15:18" x14ac:dyDescent="0.25">
      <c r="O37426" s="30"/>
      <c r="P37426" s="30"/>
      <c r="Q37426" s="30"/>
      <c r="R37426" s="30"/>
    </row>
    <row r="37427" spans="15:18" x14ac:dyDescent="0.25">
      <c r="O37427" s="30"/>
      <c r="P37427" s="30"/>
      <c r="Q37427" s="30"/>
      <c r="R37427" s="30"/>
    </row>
    <row r="37428" spans="15:18" x14ac:dyDescent="0.25">
      <c r="O37428" s="30"/>
      <c r="P37428" s="30"/>
      <c r="Q37428" s="30"/>
      <c r="R37428" s="30"/>
    </row>
    <row r="37429" spans="15:18" x14ac:dyDescent="0.25">
      <c r="O37429" s="30"/>
      <c r="P37429" s="30"/>
      <c r="Q37429" s="30"/>
      <c r="R37429" s="30"/>
    </row>
    <row r="37430" spans="15:18" x14ac:dyDescent="0.25">
      <c r="O37430" s="30"/>
      <c r="P37430" s="30"/>
      <c r="Q37430" s="30"/>
      <c r="R37430" s="30"/>
    </row>
    <row r="37431" spans="15:18" x14ac:dyDescent="0.25">
      <c r="O37431" s="30"/>
      <c r="P37431" s="30"/>
      <c r="Q37431" s="30"/>
      <c r="R37431" s="30"/>
    </row>
    <row r="37432" spans="15:18" x14ac:dyDescent="0.25">
      <c r="O37432" s="30"/>
      <c r="P37432" s="30"/>
      <c r="Q37432" s="30"/>
      <c r="R37432" s="30"/>
    </row>
    <row r="37433" spans="15:18" x14ac:dyDescent="0.25">
      <c r="O37433" s="30"/>
      <c r="P37433" s="30"/>
      <c r="Q37433" s="30"/>
      <c r="R37433" s="30"/>
    </row>
    <row r="37434" spans="15:18" x14ac:dyDescent="0.25">
      <c r="O37434" s="30"/>
      <c r="P37434" s="30"/>
      <c r="Q37434" s="30"/>
      <c r="R37434" s="30"/>
    </row>
    <row r="37435" spans="15:18" x14ac:dyDescent="0.25">
      <c r="O37435" s="30"/>
      <c r="P37435" s="30"/>
      <c r="Q37435" s="30"/>
      <c r="R37435" s="30"/>
    </row>
    <row r="37436" spans="15:18" x14ac:dyDescent="0.25">
      <c r="O37436" s="30"/>
      <c r="P37436" s="30"/>
      <c r="Q37436" s="30"/>
      <c r="R37436" s="30"/>
    </row>
    <row r="37437" spans="15:18" x14ac:dyDescent="0.25">
      <c r="O37437" s="30"/>
      <c r="P37437" s="30"/>
      <c r="Q37437" s="30"/>
      <c r="R37437" s="30"/>
    </row>
    <row r="37438" spans="15:18" x14ac:dyDescent="0.25">
      <c r="O37438" s="30"/>
      <c r="P37438" s="30"/>
      <c r="Q37438" s="30"/>
      <c r="R37438" s="30"/>
    </row>
    <row r="37439" spans="15:18" x14ac:dyDescent="0.25">
      <c r="O37439" s="30"/>
      <c r="P37439" s="30"/>
      <c r="Q37439" s="30"/>
      <c r="R37439" s="30"/>
    </row>
    <row r="37440" spans="15:18" x14ac:dyDescent="0.25">
      <c r="O37440" s="30"/>
      <c r="P37440" s="30"/>
      <c r="Q37440" s="30"/>
      <c r="R37440" s="30"/>
    </row>
    <row r="37441" spans="15:18" x14ac:dyDescent="0.25">
      <c r="O37441" s="30"/>
      <c r="P37441" s="30"/>
      <c r="Q37441" s="30"/>
      <c r="R37441" s="30"/>
    </row>
    <row r="37442" spans="15:18" x14ac:dyDescent="0.25">
      <c r="O37442" s="30"/>
      <c r="P37442" s="30"/>
      <c r="Q37442" s="30"/>
      <c r="R37442" s="30"/>
    </row>
    <row r="37443" spans="15:18" x14ac:dyDescent="0.25">
      <c r="O37443" s="30"/>
      <c r="P37443" s="30"/>
      <c r="Q37443" s="30"/>
      <c r="R37443" s="30"/>
    </row>
    <row r="37444" spans="15:18" x14ac:dyDescent="0.25">
      <c r="O37444" s="30"/>
      <c r="P37444" s="30"/>
      <c r="Q37444" s="30"/>
      <c r="R37444" s="30"/>
    </row>
    <row r="37445" spans="15:18" x14ac:dyDescent="0.25">
      <c r="O37445" s="30"/>
      <c r="P37445" s="30"/>
      <c r="Q37445" s="30"/>
      <c r="R37445" s="30"/>
    </row>
    <row r="37446" spans="15:18" x14ac:dyDescent="0.25">
      <c r="O37446" s="30"/>
      <c r="P37446" s="30"/>
      <c r="Q37446" s="30"/>
      <c r="R37446" s="30"/>
    </row>
    <row r="37447" spans="15:18" x14ac:dyDescent="0.25">
      <c r="O37447" s="30"/>
      <c r="P37447" s="30"/>
      <c r="Q37447" s="30"/>
      <c r="R37447" s="30"/>
    </row>
    <row r="37448" spans="15:18" x14ac:dyDescent="0.25">
      <c r="O37448" s="30"/>
      <c r="P37448" s="30"/>
      <c r="Q37448" s="30"/>
      <c r="R37448" s="30"/>
    </row>
    <row r="37449" spans="15:18" x14ac:dyDescent="0.25">
      <c r="O37449" s="30"/>
      <c r="P37449" s="30"/>
      <c r="Q37449" s="30"/>
      <c r="R37449" s="30"/>
    </row>
    <row r="37450" spans="15:18" x14ac:dyDescent="0.25">
      <c r="O37450" s="30"/>
      <c r="P37450" s="30"/>
      <c r="Q37450" s="30"/>
      <c r="R37450" s="30"/>
    </row>
    <row r="37451" spans="15:18" x14ac:dyDescent="0.25">
      <c r="O37451" s="30"/>
      <c r="P37451" s="30"/>
      <c r="Q37451" s="30"/>
      <c r="R37451" s="30"/>
    </row>
    <row r="37452" spans="15:18" x14ac:dyDescent="0.25">
      <c r="O37452" s="30"/>
      <c r="P37452" s="30"/>
      <c r="Q37452" s="30"/>
      <c r="R37452" s="30"/>
    </row>
    <row r="37453" spans="15:18" x14ac:dyDescent="0.25">
      <c r="O37453" s="30"/>
      <c r="P37453" s="30"/>
      <c r="Q37453" s="30"/>
      <c r="R37453" s="30"/>
    </row>
    <row r="37454" spans="15:18" x14ac:dyDescent="0.25">
      <c r="O37454" s="30"/>
      <c r="P37454" s="30"/>
      <c r="Q37454" s="30"/>
      <c r="R37454" s="30"/>
    </row>
    <row r="37455" spans="15:18" x14ac:dyDescent="0.25">
      <c r="O37455" s="30"/>
      <c r="P37455" s="30"/>
      <c r="Q37455" s="30"/>
      <c r="R37455" s="30"/>
    </row>
    <row r="37456" spans="15:18" x14ac:dyDescent="0.25">
      <c r="O37456" s="30"/>
      <c r="P37456" s="30"/>
      <c r="Q37456" s="30"/>
      <c r="R37456" s="30"/>
    </row>
    <row r="37457" spans="15:18" x14ac:dyDescent="0.25">
      <c r="O37457" s="30"/>
      <c r="P37457" s="30"/>
      <c r="Q37457" s="30"/>
      <c r="R37457" s="30"/>
    </row>
    <row r="37458" spans="15:18" x14ac:dyDescent="0.25">
      <c r="O37458" s="30"/>
      <c r="P37458" s="30"/>
      <c r="Q37458" s="30"/>
      <c r="R37458" s="30"/>
    </row>
    <row r="37459" spans="15:18" x14ac:dyDescent="0.25">
      <c r="O37459" s="30"/>
      <c r="P37459" s="30"/>
      <c r="Q37459" s="30"/>
      <c r="R37459" s="30"/>
    </row>
    <row r="37460" spans="15:18" x14ac:dyDescent="0.25">
      <c r="O37460" s="30"/>
      <c r="P37460" s="30"/>
      <c r="Q37460" s="30"/>
      <c r="R37460" s="30"/>
    </row>
    <row r="37461" spans="15:18" x14ac:dyDescent="0.25">
      <c r="O37461" s="30"/>
      <c r="P37461" s="30"/>
      <c r="Q37461" s="30"/>
      <c r="R37461" s="30"/>
    </row>
    <row r="37462" spans="15:18" x14ac:dyDescent="0.25">
      <c r="O37462" s="30"/>
      <c r="P37462" s="30"/>
      <c r="Q37462" s="30"/>
      <c r="R37462" s="30"/>
    </row>
    <row r="37463" spans="15:18" x14ac:dyDescent="0.25">
      <c r="O37463" s="30"/>
      <c r="P37463" s="30"/>
      <c r="Q37463" s="30"/>
      <c r="R37463" s="30"/>
    </row>
    <row r="37464" spans="15:18" x14ac:dyDescent="0.25">
      <c r="O37464" s="30"/>
      <c r="P37464" s="30"/>
      <c r="Q37464" s="30"/>
      <c r="R37464" s="30"/>
    </row>
    <row r="37465" spans="15:18" x14ac:dyDescent="0.25">
      <c r="O37465" s="30"/>
      <c r="P37465" s="30"/>
      <c r="Q37465" s="30"/>
      <c r="R37465" s="30"/>
    </row>
    <row r="37466" spans="15:18" x14ac:dyDescent="0.25">
      <c r="O37466" s="30"/>
      <c r="P37466" s="30"/>
      <c r="Q37466" s="30"/>
      <c r="R37466" s="30"/>
    </row>
    <row r="37467" spans="15:18" x14ac:dyDescent="0.25">
      <c r="O37467" s="30"/>
      <c r="P37467" s="30"/>
      <c r="Q37467" s="30"/>
      <c r="R37467" s="30"/>
    </row>
    <row r="37468" spans="15:18" x14ac:dyDescent="0.25">
      <c r="O37468" s="30"/>
      <c r="P37468" s="30"/>
      <c r="Q37468" s="30"/>
      <c r="R37468" s="30"/>
    </row>
    <row r="37469" spans="15:18" x14ac:dyDescent="0.25">
      <c r="O37469" s="30"/>
      <c r="P37469" s="30"/>
      <c r="Q37469" s="30"/>
      <c r="R37469" s="30"/>
    </row>
    <row r="37470" spans="15:18" x14ac:dyDescent="0.25">
      <c r="O37470" s="30"/>
      <c r="P37470" s="30"/>
      <c r="Q37470" s="30"/>
      <c r="R37470" s="30"/>
    </row>
    <row r="37471" spans="15:18" x14ac:dyDescent="0.25">
      <c r="O37471" s="30"/>
      <c r="P37471" s="30"/>
      <c r="Q37471" s="30"/>
      <c r="R37471" s="30"/>
    </row>
    <row r="37472" spans="15:18" x14ac:dyDescent="0.25">
      <c r="O37472" s="30"/>
      <c r="P37472" s="30"/>
      <c r="Q37472" s="30"/>
      <c r="R37472" s="30"/>
    </row>
    <row r="37473" spans="15:18" x14ac:dyDescent="0.25">
      <c r="O37473" s="30"/>
      <c r="P37473" s="30"/>
      <c r="Q37473" s="30"/>
      <c r="R37473" s="30"/>
    </row>
    <row r="37474" spans="15:18" x14ac:dyDescent="0.25">
      <c r="O37474" s="30"/>
      <c r="P37474" s="30"/>
      <c r="Q37474" s="30"/>
      <c r="R37474" s="30"/>
    </row>
    <row r="37475" spans="15:18" x14ac:dyDescent="0.25">
      <c r="O37475" s="30"/>
      <c r="P37475" s="30"/>
      <c r="Q37475" s="30"/>
      <c r="R37475" s="30"/>
    </row>
    <row r="37476" spans="15:18" x14ac:dyDescent="0.25">
      <c r="O37476" s="30"/>
      <c r="P37476" s="30"/>
      <c r="Q37476" s="30"/>
      <c r="R37476" s="30"/>
    </row>
    <row r="37477" spans="15:18" x14ac:dyDescent="0.25">
      <c r="O37477" s="30"/>
      <c r="P37477" s="30"/>
      <c r="Q37477" s="30"/>
      <c r="R37477" s="30"/>
    </row>
    <row r="37478" spans="15:18" x14ac:dyDescent="0.25">
      <c r="O37478" s="30"/>
      <c r="P37478" s="30"/>
      <c r="Q37478" s="30"/>
      <c r="R37478" s="30"/>
    </row>
    <row r="37479" spans="15:18" x14ac:dyDescent="0.25">
      <c r="O37479" s="30"/>
      <c r="P37479" s="30"/>
      <c r="Q37479" s="30"/>
      <c r="R37479" s="30"/>
    </row>
    <row r="37480" spans="15:18" x14ac:dyDescent="0.25">
      <c r="O37480" s="30"/>
      <c r="P37480" s="30"/>
      <c r="Q37480" s="30"/>
      <c r="R37480" s="30"/>
    </row>
    <row r="37481" spans="15:18" x14ac:dyDescent="0.25">
      <c r="O37481" s="30"/>
      <c r="P37481" s="30"/>
      <c r="Q37481" s="30"/>
      <c r="R37481" s="30"/>
    </row>
    <row r="37482" spans="15:18" x14ac:dyDescent="0.25">
      <c r="O37482" s="30"/>
      <c r="P37482" s="30"/>
      <c r="Q37482" s="30"/>
      <c r="R37482" s="30"/>
    </row>
    <row r="37483" spans="15:18" x14ac:dyDescent="0.25">
      <c r="O37483" s="30"/>
      <c r="P37483" s="30"/>
      <c r="Q37483" s="30"/>
      <c r="R37483" s="30"/>
    </row>
    <row r="37484" spans="15:18" x14ac:dyDescent="0.25">
      <c r="O37484" s="30"/>
      <c r="P37484" s="30"/>
      <c r="Q37484" s="30"/>
      <c r="R37484" s="30"/>
    </row>
    <row r="37485" spans="15:18" x14ac:dyDescent="0.25">
      <c r="O37485" s="30"/>
      <c r="P37485" s="30"/>
      <c r="Q37485" s="30"/>
      <c r="R37485" s="30"/>
    </row>
    <row r="37486" spans="15:18" x14ac:dyDescent="0.25">
      <c r="O37486" s="30"/>
      <c r="P37486" s="30"/>
      <c r="Q37486" s="30"/>
      <c r="R37486" s="30"/>
    </row>
    <row r="37487" spans="15:18" x14ac:dyDescent="0.25">
      <c r="O37487" s="30"/>
      <c r="P37487" s="30"/>
      <c r="Q37487" s="30"/>
      <c r="R37487" s="30"/>
    </row>
    <row r="37488" spans="15:18" x14ac:dyDescent="0.25">
      <c r="O37488" s="30"/>
      <c r="P37488" s="30"/>
      <c r="Q37488" s="30"/>
      <c r="R37488" s="30"/>
    </row>
    <row r="37489" spans="15:18" x14ac:dyDescent="0.25">
      <c r="O37489" s="30"/>
      <c r="P37489" s="30"/>
      <c r="Q37489" s="30"/>
      <c r="R37489" s="30"/>
    </row>
    <row r="37490" spans="15:18" x14ac:dyDescent="0.25">
      <c r="O37490" s="30"/>
      <c r="P37490" s="30"/>
      <c r="Q37490" s="30"/>
      <c r="R37490" s="30"/>
    </row>
    <row r="37491" spans="15:18" x14ac:dyDescent="0.25">
      <c r="O37491" s="30"/>
      <c r="P37491" s="30"/>
      <c r="Q37491" s="30"/>
      <c r="R37491" s="30"/>
    </row>
    <row r="37492" spans="15:18" x14ac:dyDescent="0.25">
      <c r="O37492" s="30"/>
      <c r="P37492" s="30"/>
      <c r="Q37492" s="30"/>
      <c r="R37492" s="30"/>
    </row>
    <row r="37493" spans="15:18" x14ac:dyDescent="0.25">
      <c r="O37493" s="30"/>
      <c r="P37493" s="30"/>
      <c r="Q37493" s="30"/>
      <c r="R37493" s="30"/>
    </row>
    <row r="37494" spans="15:18" x14ac:dyDescent="0.25">
      <c r="O37494" s="30"/>
      <c r="P37494" s="30"/>
      <c r="Q37494" s="30"/>
      <c r="R37494" s="30"/>
    </row>
    <row r="37495" spans="15:18" x14ac:dyDescent="0.25">
      <c r="O37495" s="30"/>
      <c r="P37495" s="30"/>
      <c r="Q37495" s="30"/>
      <c r="R37495" s="30"/>
    </row>
    <row r="37496" spans="15:18" x14ac:dyDescent="0.25">
      <c r="O37496" s="30"/>
      <c r="P37496" s="30"/>
      <c r="Q37496" s="30"/>
      <c r="R37496" s="30"/>
    </row>
    <row r="37497" spans="15:18" x14ac:dyDescent="0.25">
      <c r="O37497" s="30"/>
      <c r="P37497" s="30"/>
      <c r="Q37497" s="30"/>
      <c r="R37497" s="30"/>
    </row>
    <row r="37498" spans="15:18" x14ac:dyDescent="0.25">
      <c r="O37498" s="30"/>
      <c r="P37498" s="30"/>
      <c r="Q37498" s="30"/>
      <c r="R37498" s="30"/>
    </row>
    <row r="37499" spans="15:18" x14ac:dyDescent="0.25">
      <c r="O37499" s="30"/>
      <c r="P37499" s="30"/>
      <c r="Q37499" s="30"/>
      <c r="R37499" s="30"/>
    </row>
    <row r="37500" spans="15:18" x14ac:dyDescent="0.25">
      <c r="O37500" s="30"/>
      <c r="P37500" s="30"/>
      <c r="Q37500" s="30"/>
      <c r="R37500" s="30"/>
    </row>
    <row r="37501" spans="15:18" x14ac:dyDescent="0.25">
      <c r="O37501" s="30"/>
      <c r="P37501" s="30"/>
      <c r="Q37501" s="30"/>
      <c r="R37501" s="30"/>
    </row>
    <row r="37502" spans="15:18" x14ac:dyDescent="0.25">
      <c r="O37502" s="30"/>
      <c r="P37502" s="30"/>
      <c r="Q37502" s="30"/>
      <c r="R37502" s="30"/>
    </row>
    <row r="37503" spans="15:18" x14ac:dyDescent="0.25">
      <c r="O37503" s="30"/>
      <c r="P37503" s="30"/>
      <c r="Q37503" s="30"/>
      <c r="R37503" s="30"/>
    </row>
    <row r="37504" spans="15:18" x14ac:dyDescent="0.25">
      <c r="O37504" s="30"/>
      <c r="P37504" s="30"/>
      <c r="Q37504" s="30"/>
      <c r="R37504" s="30"/>
    </row>
    <row r="37505" spans="15:18" x14ac:dyDescent="0.25">
      <c r="O37505" s="30"/>
      <c r="P37505" s="30"/>
      <c r="Q37505" s="30"/>
      <c r="R37505" s="30"/>
    </row>
    <row r="37506" spans="15:18" x14ac:dyDescent="0.25">
      <c r="O37506" s="30"/>
      <c r="P37506" s="30"/>
      <c r="Q37506" s="30"/>
      <c r="R37506" s="30"/>
    </row>
    <row r="37507" spans="15:18" x14ac:dyDescent="0.25">
      <c r="O37507" s="30"/>
      <c r="P37507" s="30"/>
      <c r="Q37507" s="30"/>
      <c r="R37507" s="30"/>
    </row>
    <row r="37508" spans="15:18" x14ac:dyDescent="0.25">
      <c r="O37508" s="30"/>
      <c r="P37508" s="30"/>
      <c r="Q37508" s="30"/>
      <c r="R37508" s="30"/>
    </row>
    <row r="37509" spans="15:18" x14ac:dyDescent="0.25">
      <c r="O37509" s="30"/>
      <c r="P37509" s="30"/>
      <c r="Q37509" s="30"/>
      <c r="R37509" s="30"/>
    </row>
    <row r="37510" spans="15:18" x14ac:dyDescent="0.25">
      <c r="O37510" s="30"/>
      <c r="P37510" s="30"/>
      <c r="Q37510" s="30"/>
      <c r="R37510" s="30"/>
    </row>
    <row r="37511" spans="15:18" x14ac:dyDescent="0.25">
      <c r="O37511" s="30"/>
      <c r="P37511" s="30"/>
      <c r="Q37511" s="30"/>
      <c r="R37511" s="30"/>
    </row>
    <row r="37512" spans="15:18" x14ac:dyDescent="0.25">
      <c r="O37512" s="30"/>
      <c r="P37512" s="30"/>
      <c r="Q37512" s="30"/>
      <c r="R37512" s="30"/>
    </row>
    <row r="37513" spans="15:18" x14ac:dyDescent="0.25">
      <c r="O37513" s="30"/>
      <c r="P37513" s="30"/>
      <c r="Q37513" s="30"/>
      <c r="R37513" s="30"/>
    </row>
    <row r="37514" spans="15:18" x14ac:dyDescent="0.25">
      <c r="O37514" s="30"/>
      <c r="P37514" s="30"/>
      <c r="Q37514" s="30"/>
      <c r="R37514" s="30"/>
    </row>
    <row r="37515" spans="15:18" x14ac:dyDescent="0.25">
      <c r="O37515" s="30"/>
      <c r="P37515" s="30"/>
      <c r="Q37515" s="30"/>
      <c r="R37515" s="30"/>
    </row>
    <row r="37516" spans="15:18" x14ac:dyDescent="0.25">
      <c r="O37516" s="30"/>
      <c r="P37516" s="30"/>
      <c r="Q37516" s="30"/>
      <c r="R37516" s="30"/>
    </row>
    <row r="37517" spans="15:18" x14ac:dyDescent="0.25">
      <c r="O37517" s="30"/>
      <c r="P37517" s="30"/>
      <c r="Q37517" s="30"/>
      <c r="R37517" s="30"/>
    </row>
    <row r="37518" spans="15:18" x14ac:dyDescent="0.25">
      <c r="O37518" s="30"/>
      <c r="P37518" s="30"/>
      <c r="Q37518" s="30"/>
      <c r="R37518" s="30"/>
    </row>
    <row r="37519" spans="15:18" x14ac:dyDescent="0.25">
      <c r="O37519" s="30"/>
      <c r="P37519" s="30"/>
      <c r="Q37519" s="30"/>
      <c r="R37519" s="30"/>
    </row>
    <row r="37520" spans="15:18" x14ac:dyDescent="0.25">
      <c r="O37520" s="30"/>
      <c r="P37520" s="30"/>
      <c r="Q37520" s="30"/>
      <c r="R37520" s="30"/>
    </row>
    <row r="37521" spans="15:18" x14ac:dyDescent="0.25">
      <c r="O37521" s="30"/>
      <c r="P37521" s="30"/>
      <c r="Q37521" s="30"/>
      <c r="R37521" s="30"/>
    </row>
    <row r="37522" spans="15:18" x14ac:dyDescent="0.25">
      <c r="O37522" s="30"/>
      <c r="P37522" s="30"/>
      <c r="Q37522" s="30"/>
      <c r="R37522" s="30"/>
    </row>
    <row r="37523" spans="15:18" x14ac:dyDescent="0.25">
      <c r="O37523" s="30"/>
      <c r="P37523" s="30"/>
      <c r="Q37523" s="30"/>
      <c r="R37523" s="30"/>
    </row>
    <row r="37524" spans="15:18" x14ac:dyDescent="0.25">
      <c r="O37524" s="30"/>
      <c r="P37524" s="30"/>
      <c r="Q37524" s="30"/>
      <c r="R37524" s="30"/>
    </row>
    <row r="37525" spans="15:18" x14ac:dyDescent="0.25">
      <c r="O37525" s="30"/>
      <c r="P37525" s="30"/>
      <c r="Q37525" s="30"/>
      <c r="R37525" s="30"/>
    </row>
    <row r="37526" spans="15:18" x14ac:dyDescent="0.25">
      <c r="O37526" s="30"/>
      <c r="P37526" s="30"/>
      <c r="Q37526" s="30"/>
      <c r="R37526" s="30"/>
    </row>
    <row r="37527" spans="15:18" x14ac:dyDescent="0.25">
      <c r="O37527" s="30"/>
      <c r="P37527" s="30"/>
      <c r="Q37527" s="30"/>
      <c r="R37527" s="30"/>
    </row>
    <row r="37528" spans="15:18" x14ac:dyDescent="0.25">
      <c r="O37528" s="30"/>
      <c r="P37528" s="30"/>
      <c r="Q37528" s="30"/>
      <c r="R37528" s="30"/>
    </row>
    <row r="37529" spans="15:18" x14ac:dyDescent="0.25">
      <c r="O37529" s="30"/>
      <c r="P37529" s="30"/>
      <c r="Q37529" s="30"/>
      <c r="R37529" s="30"/>
    </row>
    <row r="37530" spans="15:18" x14ac:dyDescent="0.25">
      <c r="O37530" s="30"/>
      <c r="P37530" s="30"/>
      <c r="Q37530" s="30"/>
      <c r="R37530" s="30"/>
    </row>
    <row r="37531" spans="15:18" x14ac:dyDescent="0.25">
      <c r="O37531" s="30"/>
      <c r="P37531" s="30"/>
      <c r="Q37531" s="30"/>
      <c r="R37531" s="30"/>
    </row>
    <row r="37532" spans="15:18" x14ac:dyDescent="0.25">
      <c r="O37532" s="30"/>
      <c r="P37532" s="30"/>
      <c r="Q37532" s="30"/>
      <c r="R37532" s="30"/>
    </row>
    <row r="37533" spans="15:18" x14ac:dyDescent="0.25">
      <c r="O37533" s="30"/>
      <c r="P37533" s="30"/>
      <c r="Q37533" s="30"/>
      <c r="R37533" s="30"/>
    </row>
    <row r="37534" spans="15:18" x14ac:dyDescent="0.25">
      <c r="O37534" s="30"/>
      <c r="P37534" s="30"/>
      <c r="Q37534" s="30"/>
      <c r="R37534" s="30"/>
    </row>
    <row r="37535" spans="15:18" x14ac:dyDescent="0.25">
      <c r="O37535" s="30"/>
      <c r="P37535" s="30"/>
      <c r="Q37535" s="30"/>
      <c r="R37535" s="30"/>
    </row>
    <row r="37536" spans="15:18" x14ac:dyDescent="0.25">
      <c r="O37536" s="30"/>
      <c r="P37536" s="30"/>
      <c r="Q37536" s="30"/>
      <c r="R37536" s="30"/>
    </row>
    <row r="37537" spans="15:18" x14ac:dyDescent="0.25">
      <c r="O37537" s="30"/>
      <c r="P37537" s="30"/>
      <c r="Q37537" s="30"/>
      <c r="R37537" s="30"/>
    </row>
    <row r="37538" spans="15:18" x14ac:dyDescent="0.25">
      <c r="O37538" s="30"/>
      <c r="P37538" s="30"/>
      <c r="Q37538" s="30"/>
      <c r="R37538" s="30"/>
    </row>
    <row r="37539" spans="15:18" x14ac:dyDescent="0.25">
      <c r="O37539" s="30"/>
      <c r="P37539" s="30"/>
      <c r="Q37539" s="30"/>
      <c r="R37539" s="30"/>
    </row>
    <row r="37540" spans="15:18" x14ac:dyDescent="0.25">
      <c r="O37540" s="30"/>
      <c r="P37540" s="30"/>
      <c r="Q37540" s="30"/>
      <c r="R37540" s="30"/>
    </row>
    <row r="37541" spans="15:18" x14ac:dyDescent="0.25">
      <c r="O37541" s="30"/>
      <c r="P37541" s="30"/>
      <c r="Q37541" s="30"/>
      <c r="R37541" s="30"/>
    </row>
    <row r="37542" spans="15:18" x14ac:dyDescent="0.25">
      <c r="O37542" s="30"/>
      <c r="P37542" s="30"/>
      <c r="Q37542" s="30"/>
      <c r="R37542" s="30"/>
    </row>
    <row r="37543" spans="15:18" x14ac:dyDescent="0.25">
      <c r="O37543" s="30"/>
      <c r="P37543" s="30"/>
      <c r="Q37543" s="30"/>
      <c r="R37543" s="30"/>
    </row>
    <row r="37544" spans="15:18" x14ac:dyDescent="0.25">
      <c r="O37544" s="30"/>
      <c r="P37544" s="30"/>
      <c r="Q37544" s="30"/>
      <c r="R37544" s="30"/>
    </row>
    <row r="37545" spans="15:18" x14ac:dyDescent="0.25">
      <c r="O37545" s="30"/>
      <c r="P37545" s="30"/>
      <c r="Q37545" s="30"/>
      <c r="R37545" s="30"/>
    </row>
    <row r="37546" spans="15:18" x14ac:dyDescent="0.25">
      <c r="O37546" s="30"/>
      <c r="P37546" s="30"/>
      <c r="Q37546" s="30"/>
      <c r="R37546" s="30"/>
    </row>
    <row r="37547" spans="15:18" x14ac:dyDescent="0.25">
      <c r="O37547" s="30"/>
      <c r="P37547" s="30"/>
      <c r="Q37547" s="30"/>
      <c r="R37547" s="30"/>
    </row>
    <row r="37548" spans="15:18" x14ac:dyDescent="0.25">
      <c r="O37548" s="30"/>
      <c r="P37548" s="30"/>
      <c r="Q37548" s="30"/>
      <c r="R37548" s="30"/>
    </row>
    <row r="37549" spans="15:18" x14ac:dyDescent="0.25">
      <c r="O37549" s="30"/>
      <c r="P37549" s="30"/>
      <c r="Q37549" s="30"/>
      <c r="R37549" s="30"/>
    </row>
    <row r="37550" spans="15:18" x14ac:dyDescent="0.25">
      <c r="O37550" s="30"/>
      <c r="P37550" s="30"/>
      <c r="Q37550" s="30"/>
      <c r="R37550" s="30"/>
    </row>
    <row r="37551" spans="15:18" x14ac:dyDescent="0.25">
      <c r="O37551" s="30"/>
      <c r="P37551" s="30"/>
      <c r="Q37551" s="30"/>
      <c r="R37551" s="30"/>
    </row>
    <row r="37552" spans="15:18" x14ac:dyDescent="0.25">
      <c r="O37552" s="30"/>
      <c r="P37552" s="30"/>
      <c r="Q37552" s="30"/>
      <c r="R37552" s="30"/>
    </row>
    <row r="37553" spans="15:18" x14ac:dyDescent="0.25">
      <c r="O37553" s="30"/>
      <c r="P37553" s="30"/>
      <c r="Q37553" s="30"/>
      <c r="R37553" s="30"/>
    </row>
    <row r="37554" spans="15:18" x14ac:dyDescent="0.25">
      <c r="O37554" s="30"/>
      <c r="P37554" s="30"/>
      <c r="Q37554" s="30"/>
      <c r="R37554" s="30"/>
    </row>
    <row r="37555" spans="15:18" x14ac:dyDescent="0.25">
      <c r="O37555" s="30"/>
      <c r="P37555" s="30"/>
      <c r="Q37555" s="30"/>
      <c r="R37555" s="30"/>
    </row>
    <row r="37556" spans="15:18" x14ac:dyDescent="0.25">
      <c r="O37556" s="30"/>
      <c r="P37556" s="30"/>
      <c r="Q37556" s="30"/>
      <c r="R37556" s="30"/>
    </row>
    <row r="37557" spans="15:18" x14ac:dyDescent="0.25">
      <c r="O37557" s="30"/>
      <c r="P37557" s="30"/>
      <c r="Q37557" s="30"/>
      <c r="R37557" s="30"/>
    </row>
    <row r="37558" spans="15:18" x14ac:dyDescent="0.25">
      <c r="O37558" s="30"/>
      <c r="P37558" s="30"/>
      <c r="Q37558" s="30"/>
      <c r="R37558" s="30"/>
    </row>
    <row r="37559" spans="15:18" x14ac:dyDescent="0.25">
      <c r="O37559" s="30"/>
      <c r="P37559" s="30"/>
      <c r="Q37559" s="30"/>
      <c r="R37559" s="30"/>
    </row>
    <row r="37560" spans="15:18" x14ac:dyDescent="0.25">
      <c r="O37560" s="30"/>
      <c r="P37560" s="30"/>
      <c r="Q37560" s="30"/>
      <c r="R37560" s="30"/>
    </row>
    <row r="37561" spans="15:18" x14ac:dyDescent="0.25">
      <c r="O37561" s="30"/>
      <c r="P37561" s="30"/>
      <c r="Q37561" s="30"/>
      <c r="R37561" s="30"/>
    </row>
    <row r="37562" spans="15:18" x14ac:dyDescent="0.25">
      <c r="O37562" s="30"/>
      <c r="P37562" s="30"/>
      <c r="Q37562" s="30"/>
      <c r="R37562" s="30"/>
    </row>
    <row r="37563" spans="15:18" x14ac:dyDescent="0.25">
      <c r="O37563" s="30"/>
      <c r="P37563" s="30"/>
      <c r="Q37563" s="30"/>
      <c r="R37563" s="30"/>
    </row>
    <row r="37564" spans="15:18" x14ac:dyDescent="0.25">
      <c r="O37564" s="30"/>
      <c r="P37564" s="30"/>
      <c r="Q37564" s="30"/>
      <c r="R37564" s="30"/>
    </row>
    <row r="37565" spans="15:18" x14ac:dyDescent="0.25">
      <c r="O37565" s="30"/>
      <c r="P37565" s="30"/>
      <c r="Q37565" s="30"/>
      <c r="R37565" s="30"/>
    </row>
    <row r="37566" spans="15:18" x14ac:dyDescent="0.25">
      <c r="O37566" s="30"/>
      <c r="P37566" s="30"/>
      <c r="Q37566" s="30"/>
      <c r="R37566" s="30"/>
    </row>
    <row r="37567" spans="15:18" x14ac:dyDescent="0.25">
      <c r="O37567" s="30"/>
      <c r="P37567" s="30"/>
      <c r="Q37567" s="30"/>
      <c r="R37567" s="30"/>
    </row>
    <row r="37568" spans="15:18" x14ac:dyDescent="0.25">
      <c r="O37568" s="30"/>
      <c r="P37568" s="30"/>
      <c r="Q37568" s="30"/>
      <c r="R37568" s="30"/>
    </row>
    <row r="37569" spans="15:18" x14ac:dyDescent="0.25">
      <c r="O37569" s="30"/>
      <c r="P37569" s="30"/>
      <c r="Q37569" s="30"/>
      <c r="R37569" s="30"/>
    </row>
    <row r="37570" spans="15:18" x14ac:dyDescent="0.25">
      <c r="O37570" s="30"/>
      <c r="P37570" s="30"/>
      <c r="Q37570" s="30"/>
      <c r="R37570" s="30"/>
    </row>
    <row r="37571" spans="15:18" x14ac:dyDescent="0.25">
      <c r="O37571" s="30"/>
      <c r="P37571" s="30"/>
      <c r="Q37571" s="30"/>
      <c r="R37571" s="30"/>
    </row>
    <row r="37572" spans="15:18" x14ac:dyDescent="0.25">
      <c r="O37572" s="30"/>
      <c r="P37572" s="30"/>
      <c r="Q37572" s="30"/>
      <c r="R37572" s="30"/>
    </row>
    <row r="37573" spans="15:18" x14ac:dyDescent="0.25">
      <c r="O37573" s="30"/>
      <c r="P37573" s="30"/>
      <c r="Q37573" s="30"/>
      <c r="R37573" s="30"/>
    </row>
    <row r="37574" spans="15:18" x14ac:dyDescent="0.25">
      <c r="O37574" s="30"/>
      <c r="P37574" s="30"/>
      <c r="Q37574" s="30"/>
      <c r="R37574" s="30"/>
    </row>
    <row r="37575" spans="15:18" x14ac:dyDescent="0.25">
      <c r="O37575" s="30"/>
      <c r="P37575" s="30"/>
      <c r="Q37575" s="30"/>
      <c r="R37575" s="30"/>
    </row>
    <row r="37576" spans="15:18" x14ac:dyDescent="0.25">
      <c r="O37576" s="30"/>
      <c r="P37576" s="30"/>
      <c r="Q37576" s="30"/>
      <c r="R37576" s="30"/>
    </row>
    <row r="37577" spans="15:18" x14ac:dyDescent="0.25">
      <c r="O37577" s="30"/>
      <c r="P37577" s="30"/>
      <c r="Q37577" s="30"/>
      <c r="R37577" s="30"/>
    </row>
    <row r="37578" spans="15:18" x14ac:dyDescent="0.25">
      <c r="O37578" s="30"/>
      <c r="P37578" s="30"/>
      <c r="Q37578" s="30"/>
      <c r="R37578" s="30"/>
    </row>
    <row r="37579" spans="15:18" x14ac:dyDescent="0.25">
      <c r="O37579" s="30"/>
      <c r="P37579" s="30"/>
      <c r="Q37579" s="30"/>
      <c r="R37579" s="30"/>
    </row>
    <row r="37580" spans="15:18" x14ac:dyDescent="0.25">
      <c r="O37580" s="30"/>
      <c r="P37580" s="30"/>
      <c r="Q37580" s="30"/>
      <c r="R37580" s="30"/>
    </row>
    <row r="37581" spans="15:18" x14ac:dyDescent="0.25">
      <c r="O37581" s="30"/>
      <c r="P37581" s="30"/>
      <c r="Q37581" s="30"/>
      <c r="R37581" s="30"/>
    </row>
    <row r="37582" spans="15:18" x14ac:dyDescent="0.25">
      <c r="O37582" s="30"/>
      <c r="P37582" s="30"/>
      <c r="Q37582" s="30"/>
      <c r="R37582" s="30"/>
    </row>
    <row r="37583" spans="15:18" x14ac:dyDescent="0.25">
      <c r="O37583" s="30"/>
      <c r="P37583" s="30"/>
      <c r="Q37583" s="30"/>
      <c r="R37583" s="30"/>
    </row>
    <row r="37584" spans="15:18" x14ac:dyDescent="0.25">
      <c r="O37584" s="30"/>
      <c r="P37584" s="30"/>
      <c r="Q37584" s="30"/>
      <c r="R37584" s="30"/>
    </row>
    <row r="37585" spans="15:18" x14ac:dyDescent="0.25">
      <c r="O37585" s="30"/>
      <c r="P37585" s="30"/>
      <c r="Q37585" s="30"/>
      <c r="R37585" s="30"/>
    </row>
    <row r="37586" spans="15:18" x14ac:dyDescent="0.25">
      <c r="O37586" s="30"/>
      <c r="P37586" s="30"/>
      <c r="Q37586" s="30"/>
      <c r="R37586" s="30"/>
    </row>
    <row r="37587" spans="15:18" x14ac:dyDescent="0.25">
      <c r="O37587" s="30"/>
      <c r="P37587" s="30"/>
      <c r="Q37587" s="30"/>
      <c r="R37587" s="30"/>
    </row>
    <row r="37588" spans="15:18" x14ac:dyDescent="0.25">
      <c r="O37588" s="30"/>
      <c r="P37588" s="30"/>
      <c r="Q37588" s="30"/>
      <c r="R37588" s="30"/>
    </row>
    <row r="37589" spans="15:18" x14ac:dyDescent="0.25">
      <c r="O37589" s="30"/>
      <c r="P37589" s="30"/>
      <c r="Q37589" s="30"/>
      <c r="R37589" s="30"/>
    </row>
    <row r="37590" spans="15:18" x14ac:dyDescent="0.25">
      <c r="O37590" s="30"/>
      <c r="P37590" s="30"/>
      <c r="Q37590" s="30"/>
      <c r="R37590" s="30"/>
    </row>
    <row r="37591" spans="15:18" x14ac:dyDescent="0.25">
      <c r="O37591" s="30"/>
      <c r="P37591" s="30"/>
      <c r="Q37591" s="30"/>
      <c r="R37591" s="30"/>
    </row>
    <row r="37592" spans="15:18" x14ac:dyDescent="0.25">
      <c r="O37592" s="30"/>
      <c r="P37592" s="30"/>
      <c r="Q37592" s="30"/>
      <c r="R37592" s="30"/>
    </row>
    <row r="37593" spans="15:18" x14ac:dyDescent="0.25">
      <c r="O37593" s="30"/>
      <c r="P37593" s="30"/>
      <c r="Q37593" s="30"/>
      <c r="R37593" s="30"/>
    </row>
    <row r="37594" spans="15:18" x14ac:dyDescent="0.25">
      <c r="O37594" s="30"/>
      <c r="P37594" s="30"/>
      <c r="Q37594" s="30"/>
      <c r="R37594" s="30"/>
    </row>
    <row r="37595" spans="15:18" x14ac:dyDescent="0.25">
      <c r="O37595" s="30"/>
      <c r="P37595" s="30"/>
      <c r="Q37595" s="30"/>
      <c r="R37595" s="30"/>
    </row>
    <row r="37596" spans="15:18" x14ac:dyDescent="0.25">
      <c r="O37596" s="30"/>
      <c r="P37596" s="30"/>
      <c r="Q37596" s="30"/>
      <c r="R37596" s="30"/>
    </row>
    <row r="37597" spans="15:18" x14ac:dyDescent="0.25">
      <c r="O37597" s="30"/>
      <c r="P37597" s="30"/>
      <c r="Q37597" s="30"/>
      <c r="R37597" s="30"/>
    </row>
    <row r="37598" spans="15:18" x14ac:dyDescent="0.25">
      <c r="O37598" s="30"/>
      <c r="P37598" s="30"/>
      <c r="Q37598" s="30"/>
      <c r="R37598" s="30"/>
    </row>
    <row r="37599" spans="15:18" x14ac:dyDescent="0.25">
      <c r="O37599" s="30"/>
      <c r="P37599" s="30"/>
      <c r="Q37599" s="30"/>
      <c r="R37599" s="30"/>
    </row>
    <row r="37600" spans="15:18" x14ac:dyDescent="0.25">
      <c r="O37600" s="30"/>
      <c r="P37600" s="30"/>
      <c r="Q37600" s="30"/>
      <c r="R37600" s="30"/>
    </row>
    <row r="37601" spans="15:18" x14ac:dyDescent="0.25">
      <c r="O37601" s="30"/>
      <c r="P37601" s="30"/>
      <c r="Q37601" s="30"/>
      <c r="R37601" s="30"/>
    </row>
    <row r="37602" spans="15:18" x14ac:dyDescent="0.25">
      <c r="O37602" s="30"/>
      <c r="P37602" s="30"/>
      <c r="Q37602" s="30"/>
      <c r="R37602" s="30"/>
    </row>
    <row r="37603" spans="15:18" x14ac:dyDescent="0.25">
      <c r="O37603" s="30"/>
      <c r="P37603" s="30"/>
      <c r="Q37603" s="30"/>
      <c r="R37603" s="30"/>
    </row>
    <row r="37604" spans="15:18" x14ac:dyDescent="0.25">
      <c r="O37604" s="30"/>
      <c r="P37604" s="30"/>
      <c r="Q37604" s="30"/>
      <c r="R37604" s="30"/>
    </row>
    <row r="37605" spans="15:18" x14ac:dyDescent="0.25">
      <c r="O37605" s="30"/>
      <c r="P37605" s="30"/>
      <c r="Q37605" s="30"/>
      <c r="R37605" s="30"/>
    </row>
    <row r="37606" spans="15:18" x14ac:dyDescent="0.25">
      <c r="O37606" s="30"/>
      <c r="P37606" s="30"/>
      <c r="Q37606" s="30"/>
      <c r="R37606" s="30"/>
    </row>
    <row r="37607" spans="15:18" x14ac:dyDescent="0.25">
      <c r="O37607" s="30"/>
      <c r="P37607" s="30"/>
      <c r="Q37607" s="30"/>
      <c r="R37607" s="30"/>
    </row>
    <row r="37608" spans="15:18" x14ac:dyDescent="0.25">
      <c r="O37608" s="30"/>
      <c r="P37608" s="30"/>
      <c r="Q37608" s="30"/>
      <c r="R37608" s="30"/>
    </row>
    <row r="37609" spans="15:18" x14ac:dyDescent="0.25">
      <c r="O37609" s="30"/>
      <c r="P37609" s="30"/>
      <c r="Q37609" s="30"/>
      <c r="R37609" s="30"/>
    </row>
    <row r="37610" spans="15:18" x14ac:dyDescent="0.25">
      <c r="O37610" s="30"/>
      <c r="P37610" s="30"/>
      <c r="Q37610" s="30"/>
      <c r="R37610" s="30"/>
    </row>
    <row r="37611" spans="15:18" x14ac:dyDescent="0.25">
      <c r="O37611" s="30"/>
      <c r="P37611" s="30"/>
      <c r="Q37611" s="30"/>
      <c r="R37611" s="30"/>
    </row>
    <row r="37612" spans="15:18" x14ac:dyDescent="0.25">
      <c r="O37612" s="30"/>
      <c r="P37612" s="30"/>
      <c r="Q37612" s="30"/>
      <c r="R37612" s="30"/>
    </row>
    <row r="37613" spans="15:18" x14ac:dyDescent="0.25">
      <c r="O37613" s="30"/>
      <c r="P37613" s="30"/>
      <c r="Q37613" s="30"/>
      <c r="R37613" s="30"/>
    </row>
    <row r="37614" spans="15:18" x14ac:dyDescent="0.25">
      <c r="O37614" s="30"/>
      <c r="P37614" s="30"/>
      <c r="Q37614" s="30"/>
      <c r="R37614" s="30"/>
    </row>
    <row r="37615" spans="15:18" x14ac:dyDescent="0.25">
      <c r="O37615" s="30"/>
      <c r="P37615" s="30"/>
      <c r="Q37615" s="30"/>
      <c r="R37615" s="30"/>
    </row>
    <row r="37616" spans="15:18" x14ac:dyDescent="0.25">
      <c r="O37616" s="30"/>
      <c r="P37616" s="30"/>
      <c r="Q37616" s="30"/>
      <c r="R37616" s="30"/>
    </row>
    <row r="37617" spans="15:18" x14ac:dyDescent="0.25">
      <c r="O37617" s="30"/>
      <c r="P37617" s="30"/>
      <c r="Q37617" s="30"/>
      <c r="R37617" s="30"/>
    </row>
    <row r="37618" spans="15:18" x14ac:dyDescent="0.25">
      <c r="O37618" s="30"/>
      <c r="P37618" s="30"/>
      <c r="Q37618" s="30"/>
      <c r="R37618" s="30"/>
    </row>
    <row r="37619" spans="15:18" x14ac:dyDescent="0.25">
      <c r="O37619" s="30"/>
      <c r="P37619" s="30"/>
      <c r="Q37619" s="30"/>
      <c r="R37619" s="30"/>
    </row>
    <row r="37620" spans="15:18" x14ac:dyDescent="0.25">
      <c r="O37620" s="30"/>
      <c r="P37620" s="30"/>
      <c r="Q37620" s="30"/>
      <c r="R37620" s="30"/>
    </row>
    <row r="37621" spans="15:18" x14ac:dyDescent="0.25">
      <c r="O37621" s="30"/>
      <c r="P37621" s="30"/>
      <c r="Q37621" s="30"/>
      <c r="R37621" s="30"/>
    </row>
    <row r="37622" spans="15:18" x14ac:dyDescent="0.25">
      <c r="O37622" s="30"/>
      <c r="P37622" s="30"/>
      <c r="Q37622" s="30"/>
      <c r="R37622" s="30"/>
    </row>
    <row r="37623" spans="15:18" x14ac:dyDescent="0.25">
      <c r="O37623" s="30"/>
      <c r="P37623" s="30"/>
      <c r="Q37623" s="30"/>
      <c r="R37623" s="30"/>
    </row>
    <row r="37624" spans="15:18" x14ac:dyDescent="0.25">
      <c r="O37624" s="30"/>
      <c r="P37624" s="30"/>
      <c r="Q37624" s="30"/>
      <c r="R37624" s="30"/>
    </row>
    <row r="37625" spans="15:18" x14ac:dyDescent="0.25">
      <c r="O37625" s="30"/>
      <c r="P37625" s="30"/>
      <c r="Q37625" s="30"/>
      <c r="R37625" s="30"/>
    </row>
    <row r="37626" spans="15:18" x14ac:dyDescent="0.25">
      <c r="O37626" s="30"/>
      <c r="P37626" s="30"/>
      <c r="Q37626" s="30"/>
      <c r="R37626" s="30"/>
    </row>
    <row r="37627" spans="15:18" x14ac:dyDescent="0.25">
      <c r="O37627" s="30"/>
      <c r="P37627" s="30"/>
      <c r="Q37627" s="30"/>
      <c r="R37627" s="30"/>
    </row>
    <row r="37628" spans="15:18" x14ac:dyDescent="0.25">
      <c r="O37628" s="30"/>
      <c r="P37628" s="30"/>
      <c r="Q37628" s="30"/>
      <c r="R37628" s="30"/>
    </row>
    <row r="37629" spans="15:18" x14ac:dyDescent="0.25">
      <c r="O37629" s="30"/>
      <c r="P37629" s="30"/>
      <c r="Q37629" s="30"/>
      <c r="R37629" s="30"/>
    </row>
    <row r="37630" spans="15:18" x14ac:dyDescent="0.25">
      <c r="O37630" s="30"/>
      <c r="P37630" s="30"/>
      <c r="Q37630" s="30"/>
      <c r="R37630" s="30"/>
    </row>
    <row r="37631" spans="15:18" x14ac:dyDescent="0.25">
      <c r="O37631" s="30"/>
      <c r="P37631" s="30"/>
      <c r="Q37631" s="30"/>
      <c r="R37631" s="30"/>
    </row>
    <row r="37632" spans="15:18" x14ac:dyDescent="0.25">
      <c r="O37632" s="30"/>
      <c r="P37632" s="30"/>
      <c r="Q37632" s="30"/>
      <c r="R37632" s="30"/>
    </row>
    <row r="37633" spans="15:18" x14ac:dyDescent="0.25">
      <c r="O37633" s="30"/>
      <c r="P37633" s="30"/>
      <c r="Q37633" s="30"/>
      <c r="R37633" s="30"/>
    </row>
    <row r="37634" spans="15:18" x14ac:dyDescent="0.25">
      <c r="O37634" s="30"/>
      <c r="P37634" s="30"/>
      <c r="Q37634" s="30"/>
      <c r="R37634" s="30"/>
    </row>
    <row r="37635" spans="15:18" x14ac:dyDescent="0.25">
      <c r="O37635" s="30"/>
      <c r="P37635" s="30"/>
      <c r="Q37635" s="30"/>
      <c r="R37635" s="30"/>
    </row>
    <row r="37636" spans="15:18" x14ac:dyDescent="0.25">
      <c r="O37636" s="30"/>
      <c r="P37636" s="30"/>
      <c r="Q37636" s="30"/>
      <c r="R37636" s="30"/>
    </row>
    <row r="37637" spans="15:18" x14ac:dyDescent="0.25">
      <c r="O37637" s="30"/>
      <c r="P37637" s="30"/>
      <c r="Q37637" s="30"/>
      <c r="R37637" s="30"/>
    </row>
    <row r="37638" spans="15:18" x14ac:dyDescent="0.25">
      <c r="O37638" s="30"/>
      <c r="P37638" s="30"/>
      <c r="Q37638" s="30"/>
      <c r="R37638" s="30"/>
    </row>
    <row r="37639" spans="15:18" x14ac:dyDescent="0.25">
      <c r="O37639" s="30"/>
      <c r="P37639" s="30"/>
      <c r="Q37639" s="30"/>
      <c r="R37639" s="30"/>
    </row>
    <row r="37640" spans="15:18" x14ac:dyDescent="0.25">
      <c r="O37640" s="30"/>
      <c r="P37640" s="30"/>
      <c r="Q37640" s="30"/>
      <c r="R37640" s="30"/>
    </row>
    <row r="37641" spans="15:18" x14ac:dyDescent="0.25">
      <c r="O37641" s="30"/>
      <c r="P37641" s="30"/>
      <c r="Q37641" s="30"/>
      <c r="R37641" s="30"/>
    </row>
    <row r="37642" spans="15:18" x14ac:dyDescent="0.25">
      <c r="O37642" s="30"/>
      <c r="P37642" s="30"/>
      <c r="Q37642" s="30"/>
      <c r="R37642" s="30"/>
    </row>
    <row r="37643" spans="15:18" x14ac:dyDescent="0.25">
      <c r="O37643" s="30"/>
      <c r="P37643" s="30"/>
      <c r="Q37643" s="30"/>
      <c r="R37643" s="30"/>
    </row>
    <row r="37644" spans="15:18" x14ac:dyDescent="0.25">
      <c r="O37644" s="30"/>
      <c r="P37644" s="30"/>
      <c r="Q37644" s="30"/>
      <c r="R37644" s="30"/>
    </row>
    <row r="37645" spans="15:18" x14ac:dyDescent="0.25">
      <c r="O37645" s="30"/>
      <c r="P37645" s="30"/>
      <c r="Q37645" s="30"/>
      <c r="R37645" s="30"/>
    </row>
    <row r="37646" spans="15:18" x14ac:dyDescent="0.25">
      <c r="O37646" s="30"/>
      <c r="P37646" s="30"/>
      <c r="Q37646" s="30"/>
      <c r="R37646" s="30"/>
    </row>
    <row r="37647" spans="15:18" x14ac:dyDescent="0.25">
      <c r="O37647" s="30"/>
      <c r="P37647" s="30"/>
      <c r="Q37647" s="30"/>
      <c r="R37647" s="30"/>
    </row>
    <row r="37648" spans="15:18" x14ac:dyDescent="0.25">
      <c r="O37648" s="30"/>
      <c r="P37648" s="30"/>
      <c r="Q37648" s="30"/>
      <c r="R37648" s="30"/>
    </row>
    <row r="37649" spans="15:18" x14ac:dyDescent="0.25">
      <c r="O37649" s="30"/>
      <c r="P37649" s="30"/>
      <c r="Q37649" s="30"/>
      <c r="R37649" s="30"/>
    </row>
    <row r="37650" spans="15:18" x14ac:dyDescent="0.25">
      <c r="O37650" s="30"/>
      <c r="P37650" s="30"/>
      <c r="Q37650" s="30"/>
      <c r="R37650" s="30"/>
    </row>
    <row r="37651" spans="15:18" x14ac:dyDescent="0.25">
      <c r="O37651" s="30"/>
      <c r="P37651" s="30"/>
      <c r="Q37651" s="30"/>
      <c r="R37651" s="30"/>
    </row>
    <row r="37652" spans="15:18" x14ac:dyDescent="0.25">
      <c r="O37652" s="30"/>
      <c r="P37652" s="30"/>
      <c r="Q37652" s="30"/>
      <c r="R37652" s="30"/>
    </row>
    <row r="37653" spans="15:18" x14ac:dyDescent="0.25">
      <c r="O37653" s="30"/>
      <c r="P37653" s="30"/>
      <c r="Q37653" s="30"/>
      <c r="R37653" s="30"/>
    </row>
    <row r="37654" spans="15:18" x14ac:dyDescent="0.25">
      <c r="O37654" s="30"/>
      <c r="P37654" s="30"/>
      <c r="Q37654" s="30"/>
      <c r="R37654" s="30"/>
    </row>
    <row r="37655" spans="15:18" x14ac:dyDescent="0.25">
      <c r="O37655" s="30"/>
      <c r="P37655" s="30"/>
      <c r="Q37655" s="30"/>
      <c r="R37655" s="30"/>
    </row>
    <row r="37656" spans="15:18" x14ac:dyDescent="0.25">
      <c r="O37656" s="30"/>
      <c r="P37656" s="30"/>
      <c r="Q37656" s="30"/>
      <c r="R37656" s="30"/>
    </row>
    <row r="37657" spans="15:18" x14ac:dyDescent="0.25">
      <c r="O37657" s="30"/>
      <c r="P37657" s="30"/>
      <c r="Q37657" s="30"/>
      <c r="R37657" s="30"/>
    </row>
    <row r="37658" spans="15:18" x14ac:dyDescent="0.25">
      <c r="O37658" s="30"/>
      <c r="P37658" s="30"/>
      <c r="Q37658" s="30"/>
      <c r="R37658" s="30"/>
    </row>
    <row r="37659" spans="15:18" x14ac:dyDescent="0.25">
      <c r="O37659" s="30"/>
      <c r="P37659" s="30"/>
      <c r="Q37659" s="30"/>
      <c r="R37659" s="30"/>
    </row>
    <row r="37660" spans="15:18" x14ac:dyDescent="0.25">
      <c r="O37660" s="30"/>
      <c r="P37660" s="30"/>
      <c r="Q37660" s="30"/>
      <c r="R37660" s="30"/>
    </row>
    <row r="37661" spans="15:18" x14ac:dyDescent="0.25">
      <c r="O37661" s="30"/>
      <c r="P37661" s="30"/>
      <c r="Q37661" s="30"/>
      <c r="R37661" s="30"/>
    </row>
    <row r="37662" spans="15:18" x14ac:dyDescent="0.25">
      <c r="O37662" s="30"/>
      <c r="P37662" s="30"/>
      <c r="Q37662" s="30"/>
      <c r="R37662" s="30"/>
    </row>
    <row r="37663" spans="15:18" x14ac:dyDescent="0.25">
      <c r="O37663" s="30"/>
      <c r="P37663" s="30"/>
      <c r="Q37663" s="30"/>
      <c r="R37663" s="30"/>
    </row>
    <row r="37664" spans="15:18" x14ac:dyDescent="0.25">
      <c r="O37664" s="30"/>
      <c r="P37664" s="30"/>
      <c r="Q37664" s="30"/>
      <c r="R37664" s="30"/>
    </row>
    <row r="37665" spans="15:18" x14ac:dyDescent="0.25">
      <c r="O37665" s="30"/>
      <c r="P37665" s="30"/>
      <c r="Q37665" s="30"/>
      <c r="R37665" s="30"/>
    </row>
    <row r="37666" spans="15:18" x14ac:dyDescent="0.25">
      <c r="O37666" s="30"/>
      <c r="P37666" s="30"/>
      <c r="Q37666" s="30"/>
      <c r="R37666" s="30"/>
    </row>
    <row r="37667" spans="15:18" x14ac:dyDescent="0.25">
      <c r="O37667" s="30"/>
      <c r="P37667" s="30"/>
      <c r="Q37667" s="30"/>
      <c r="R37667" s="30"/>
    </row>
    <row r="37668" spans="15:18" x14ac:dyDescent="0.25">
      <c r="O37668" s="30"/>
      <c r="P37668" s="30"/>
      <c r="Q37668" s="30"/>
      <c r="R37668" s="30"/>
    </row>
    <row r="37669" spans="15:18" x14ac:dyDescent="0.25">
      <c r="O37669" s="30"/>
      <c r="P37669" s="30"/>
      <c r="Q37669" s="30"/>
      <c r="R37669" s="30"/>
    </row>
    <row r="37670" spans="15:18" x14ac:dyDescent="0.25">
      <c r="O37670" s="30"/>
      <c r="P37670" s="30"/>
      <c r="Q37670" s="30"/>
      <c r="R37670" s="30"/>
    </row>
    <row r="37671" spans="15:18" x14ac:dyDescent="0.25">
      <c r="O37671" s="30"/>
      <c r="P37671" s="30"/>
      <c r="Q37671" s="30"/>
      <c r="R37671" s="30"/>
    </row>
    <row r="37672" spans="15:18" x14ac:dyDescent="0.25">
      <c r="O37672" s="30"/>
      <c r="P37672" s="30"/>
      <c r="Q37672" s="30"/>
      <c r="R37672" s="30"/>
    </row>
    <row r="37673" spans="15:18" x14ac:dyDescent="0.25">
      <c r="O37673" s="30"/>
      <c r="P37673" s="30"/>
      <c r="Q37673" s="30"/>
      <c r="R37673" s="30"/>
    </row>
    <row r="37674" spans="15:18" x14ac:dyDescent="0.25">
      <c r="O37674" s="30"/>
      <c r="P37674" s="30"/>
      <c r="Q37674" s="30"/>
      <c r="R37674" s="30"/>
    </row>
    <row r="37675" spans="15:18" x14ac:dyDescent="0.25">
      <c r="O37675" s="30"/>
      <c r="P37675" s="30"/>
      <c r="Q37675" s="30"/>
      <c r="R37675" s="30"/>
    </row>
    <row r="37676" spans="15:18" x14ac:dyDescent="0.25">
      <c r="O37676" s="30"/>
      <c r="P37676" s="30"/>
      <c r="Q37676" s="30"/>
      <c r="R37676" s="30"/>
    </row>
    <row r="37677" spans="15:18" x14ac:dyDescent="0.25">
      <c r="O37677" s="30"/>
      <c r="P37677" s="30"/>
      <c r="Q37677" s="30"/>
      <c r="R37677" s="30"/>
    </row>
    <row r="37678" spans="15:18" x14ac:dyDescent="0.25">
      <c r="O37678" s="30"/>
      <c r="P37678" s="30"/>
      <c r="Q37678" s="30"/>
      <c r="R37678" s="30"/>
    </row>
    <row r="37679" spans="15:18" x14ac:dyDescent="0.25">
      <c r="O37679" s="30"/>
      <c r="P37679" s="30"/>
      <c r="Q37679" s="30"/>
      <c r="R37679" s="30"/>
    </row>
    <row r="37680" spans="15:18" x14ac:dyDescent="0.25">
      <c r="O37680" s="30"/>
      <c r="P37680" s="30"/>
      <c r="Q37680" s="30"/>
      <c r="R37680" s="30"/>
    </row>
    <row r="37681" spans="15:18" x14ac:dyDescent="0.25">
      <c r="O37681" s="30"/>
      <c r="P37681" s="30"/>
      <c r="Q37681" s="30"/>
      <c r="R37681" s="30"/>
    </row>
    <row r="37682" spans="15:18" x14ac:dyDescent="0.25">
      <c r="O37682" s="30"/>
      <c r="P37682" s="30"/>
      <c r="Q37682" s="30"/>
      <c r="R37682" s="30"/>
    </row>
    <row r="37683" spans="15:18" x14ac:dyDescent="0.25">
      <c r="O37683" s="30"/>
      <c r="P37683" s="30"/>
      <c r="Q37683" s="30"/>
      <c r="R37683" s="30"/>
    </row>
    <row r="37684" spans="15:18" x14ac:dyDescent="0.25">
      <c r="O37684" s="30"/>
      <c r="P37684" s="30"/>
      <c r="Q37684" s="30"/>
      <c r="R37684" s="30"/>
    </row>
    <row r="37685" spans="15:18" x14ac:dyDescent="0.25">
      <c r="O37685" s="30"/>
      <c r="P37685" s="30"/>
      <c r="Q37685" s="30"/>
      <c r="R37685" s="30"/>
    </row>
    <row r="37686" spans="15:18" x14ac:dyDescent="0.25">
      <c r="O37686" s="30"/>
      <c r="P37686" s="30"/>
      <c r="Q37686" s="30"/>
      <c r="R37686" s="30"/>
    </row>
    <row r="37687" spans="15:18" x14ac:dyDescent="0.25">
      <c r="O37687" s="30"/>
      <c r="P37687" s="30"/>
      <c r="Q37687" s="30"/>
      <c r="R37687" s="30"/>
    </row>
    <row r="37688" spans="15:18" x14ac:dyDescent="0.25">
      <c r="O37688" s="30"/>
      <c r="P37688" s="30"/>
      <c r="Q37688" s="30"/>
      <c r="R37688" s="30"/>
    </row>
    <row r="37689" spans="15:18" x14ac:dyDescent="0.25">
      <c r="O37689" s="30"/>
      <c r="P37689" s="30"/>
      <c r="Q37689" s="30"/>
      <c r="R37689" s="30"/>
    </row>
    <row r="37690" spans="15:18" x14ac:dyDescent="0.25">
      <c r="O37690" s="30"/>
      <c r="P37690" s="30"/>
      <c r="Q37690" s="30"/>
      <c r="R37690" s="30"/>
    </row>
    <row r="37691" spans="15:18" x14ac:dyDescent="0.25">
      <c r="O37691" s="30"/>
      <c r="P37691" s="30"/>
      <c r="Q37691" s="30"/>
      <c r="R37691" s="30"/>
    </row>
    <row r="37692" spans="15:18" x14ac:dyDescent="0.25">
      <c r="O37692" s="30"/>
      <c r="P37692" s="30"/>
      <c r="Q37692" s="30"/>
      <c r="R37692" s="30"/>
    </row>
    <row r="37693" spans="15:18" x14ac:dyDescent="0.25">
      <c r="O37693" s="30"/>
      <c r="P37693" s="30"/>
      <c r="Q37693" s="30"/>
      <c r="R37693" s="30"/>
    </row>
    <row r="37694" spans="15:18" x14ac:dyDescent="0.25">
      <c r="O37694" s="30"/>
      <c r="P37694" s="30"/>
      <c r="Q37694" s="30"/>
      <c r="R37694" s="30"/>
    </row>
    <row r="37695" spans="15:18" x14ac:dyDescent="0.25">
      <c r="O37695" s="30"/>
      <c r="P37695" s="30"/>
      <c r="Q37695" s="30"/>
      <c r="R37695" s="30"/>
    </row>
    <row r="37696" spans="15:18" x14ac:dyDescent="0.25">
      <c r="O37696" s="30"/>
      <c r="P37696" s="30"/>
      <c r="Q37696" s="30"/>
      <c r="R37696" s="30"/>
    </row>
    <row r="37697" spans="15:18" x14ac:dyDescent="0.25">
      <c r="O37697" s="30"/>
      <c r="P37697" s="30"/>
      <c r="Q37697" s="30"/>
      <c r="R37697" s="30"/>
    </row>
    <row r="37698" spans="15:18" x14ac:dyDescent="0.25">
      <c r="O37698" s="30"/>
      <c r="P37698" s="30"/>
      <c r="Q37698" s="30"/>
      <c r="R37698" s="30"/>
    </row>
    <row r="37699" spans="15:18" x14ac:dyDescent="0.25">
      <c r="O37699" s="30"/>
      <c r="P37699" s="30"/>
      <c r="Q37699" s="30"/>
      <c r="R37699" s="30"/>
    </row>
    <row r="37700" spans="15:18" x14ac:dyDescent="0.25">
      <c r="O37700" s="30"/>
      <c r="P37700" s="30"/>
      <c r="Q37700" s="30"/>
      <c r="R37700" s="30"/>
    </row>
    <row r="37701" spans="15:18" x14ac:dyDescent="0.25">
      <c r="O37701" s="30"/>
      <c r="P37701" s="30"/>
      <c r="Q37701" s="30"/>
      <c r="R37701" s="30"/>
    </row>
    <row r="37702" spans="15:18" x14ac:dyDescent="0.25">
      <c r="O37702" s="30"/>
      <c r="P37702" s="30"/>
      <c r="Q37702" s="30"/>
      <c r="R37702" s="30"/>
    </row>
    <row r="37703" spans="15:18" x14ac:dyDescent="0.25">
      <c r="O37703" s="30"/>
      <c r="P37703" s="30"/>
      <c r="Q37703" s="30"/>
      <c r="R37703" s="30"/>
    </row>
    <row r="37704" spans="15:18" x14ac:dyDescent="0.25">
      <c r="O37704" s="30"/>
      <c r="P37704" s="30"/>
      <c r="Q37704" s="30"/>
      <c r="R37704" s="30"/>
    </row>
    <row r="37705" spans="15:18" x14ac:dyDescent="0.25">
      <c r="O37705" s="30"/>
      <c r="P37705" s="30"/>
      <c r="Q37705" s="30"/>
      <c r="R37705" s="30"/>
    </row>
    <row r="37706" spans="15:18" x14ac:dyDescent="0.25">
      <c r="O37706" s="30"/>
      <c r="P37706" s="30"/>
      <c r="Q37706" s="30"/>
      <c r="R37706" s="30"/>
    </row>
    <row r="37707" spans="15:18" x14ac:dyDescent="0.25">
      <c r="O37707" s="30"/>
      <c r="P37707" s="30"/>
      <c r="Q37707" s="30"/>
      <c r="R37707" s="30"/>
    </row>
    <row r="37708" spans="15:18" x14ac:dyDescent="0.25">
      <c r="O37708" s="30"/>
      <c r="P37708" s="30"/>
      <c r="Q37708" s="30"/>
      <c r="R37708" s="30"/>
    </row>
    <row r="37709" spans="15:18" x14ac:dyDescent="0.25">
      <c r="O37709" s="30"/>
      <c r="P37709" s="30"/>
      <c r="Q37709" s="30"/>
      <c r="R37709" s="30"/>
    </row>
    <row r="37710" spans="15:18" x14ac:dyDescent="0.25">
      <c r="O37710" s="30"/>
      <c r="P37710" s="30"/>
      <c r="Q37710" s="30"/>
      <c r="R37710" s="30"/>
    </row>
    <row r="37711" spans="15:18" x14ac:dyDescent="0.25">
      <c r="O37711" s="30"/>
      <c r="P37711" s="30"/>
      <c r="Q37711" s="30"/>
      <c r="R37711" s="30"/>
    </row>
    <row r="37712" spans="15:18" x14ac:dyDescent="0.25">
      <c r="O37712" s="30"/>
      <c r="P37712" s="30"/>
      <c r="Q37712" s="30"/>
      <c r="R37712" s="30"/>
    </row>
    <row r="37713" spans="15:18" x14ac:dyDescent="0.25">
      <c r="O37713" s="30"/>
      <c r="P37713" s="30"/>
      <c r="Q37713" s="30"/>
      <c r="R37713" s="30"/>
    </row>
    <row r="37714" spans="15:18" x14ac:dyDescent="0.25">
      <c r="O37714" s="30"/>
      <c r="P37714" s="30"/>
      <c r="Q37714" s="30"/>
      <c r="R37714" s="30"/>
    </row>
    <row r="37715" spans="15:18" x14ac:dyDescent="0.25">
      <c r="O37715" s="30"/>
      <c r="P37715" s="30"/>
      <c r="Q37715" s="30"/>
      <c r="R37715" s="30"/>
    </row>
    <row r="37716" spans="15:18" x14ac:dyDescent="0.25">
      <c r="O37716" s="30"/>
      <c r="P37716" s="30"/>
      <c r="Q37716" s="30"/>
      <c r="R37716" s="30"/>
    </row>
    <row r="37717" spans="15:18" x14ac:dyDescent="0.25">
      <c r="O37717" s="30"/>
      <c r="P37717" s="30"/>
      <c r="Q37717" s="30"/>
      <c r="R37717" s="30"/>
    </row>
    <row r="37718" spans="15:18" x14ac:dyDescent="0.25">
      <c r="O37718" s="30"/>
      <c r="P37718" s="30"/>
      <c r="Q37718" s="30"/>
      <c r="R37718" s="30"/>
    </row>
    <row r="37719" spans="15:18" x14ac:dyDescent="0.25">
      <c r="O37719" s="30"/>
      <c r="P37719" s="30"/>
      <c r="Q37719" s="30"/>
      <c r="R37719" s="30"/>
    </row>
    <row r="37720" spans="15:18" x14ac:dyDescent="0.25">
      <c r="O37720" s="30"/>
      <c r="P37720" s="30"/>
      <c r="Q37720" s="30"/>
      <c r="R37720" s="30"/>
    </row>
    <row r="37721" spans="15:18" x14ac:dyDescent="0.25">
      <c r="O37721" s="30"/>
      <c r="P37721" s="30"/>
      <c r="Q37721" s="30"/>
      <c r="R37721" s="30"/>
    </row>
    <row r="37722" spans="15:18" x14ac:dyDescent="0.25">
      <c r="O37722" s="30"/>
      <c r="P37722" s="30"/>
      <c r="Q37722" s="30"/>
      <c r="R37722" s="30"/>
    </row>
    <row r="37723" spans="15:18" x14ac:dyDescent="0.25">
      <c r="O37723" s="30"/>
      <c r="P37723" s="30"/>
      <c r="Q37723" s="30"/>
      <c r="R37723" s="30"/>
    </row>
    <row r="37724" spans="15:18" x14ac:dyDescent="0.25">
      <c r="O37724" s="30"/>
      <c r="P37724" s="30"/>
      <c r="Q37724" s="30"/>
      <c r="R37724" s="30"/>
    </row>
    <row r="37725" spans="15:18" x14ac:dyDescent="0.25">
      <c r="O37725" s="30"/>
      <c r="P37725" s="30"/>
      <c r="Q37725" s="30"/>
      <c r="R37725" s="30"/>
    </row>
    <row r="37726" spans="15:18" x14ac:dyDescent="0.25">
      <c r="O37726" s="30"/>
      <c r="P37726" s="30"/>
      <c r="Q37726" s="30"/>
      <c r="R37726" s="30"/>
    </row>
    <row r="37727" spans="15:18" x14ac:dyDescent="0.25">
      <c r="O37727" s="30"/>
      <c r="P37727" s="30"/>
      <c r="Q37727" s="30"/>
      <c r="R37727" s="30"/>
    </row>
    <row r="37728" spans="15:18" x14ac:dyDescent="0.25">
      <c r="O37728" s="30"/>
      <c r="P37728" s="30"/>
      <c r="Q37728" s="30"/>
      <c r="R37728" s="30"/>
    </row>
    <row r="37729" spans="15:18" x14ac:dyDescent="0.25">
      <c r="O37729" s="30"/>
      <c r="P37729" s="30"/>
      <c r="Q37729" s="30"/>
      <c r="R37729" s="30"/>
    </row>
    <row r="37730" spans="15:18" x14ac:dyDescent="0.25">
      <c r="O37730" s="30"/>
      <c r="P37730" s="30"/>
      <c r="Q37730" s="30"/>
      <c r="R37730" s="30"/>
    </row>
    <row r="37731" spans="15:18" x14ac:dyDescent="0.25">
      <c r="O37731" s="30"/>
      <c r="P37731" s="30"/>
      <c r="Q37731" s="30"/>
      <c r="R37731" s="30"/>
    </row>
    <row r="37732" spans="15:18" x14ac:dyDescent="0.25">
      <c r="O37732" s="30"/>
      <c r="P37732" s="30"/>
      <c r="Q37732" s="30"/>
      <c r="R37732" s="30"/>
    </row>
    <row r="37733" spans="15:18" x14ac:dyDescent="0.25">
      <c r="O37733" s="30"/>
      <c r="P37733" s="30"/>
      <c r="Q37733" s="30"/>
      <c r="R37733" s="30"/>
    </row>
    <row r="37734" spans="15:18" x14ac:dyDescent="0.25">
      <c r="O37734" s="30"/>
      <c r="P37734" s="30"/>
      <c r="Q37734" s="30"/>
      <c r="R37734" s="30"/>
    </row>
    <row r="37735" spans="15:18" x14ac:dyDescent="0.25">
      <c r="O37735" s="30"/>
      <c r="P37735" s="30"/>
      <c r="Q37735" s="30"/>
      <c r="R37735" s="30"/>
    </row>
    <row r="37736" spans="15:18" x14ac:dyDescent="0.25">
      <c r="O37736" s="30"/>
      <c r="P37736" s="30"/>
      <c r="Q37736" s="30"/>
      <c r="R37736" s="30"/>
    </row>
    <row r="37737" spans="15:18" x14ac:dyDescent="0.25">
      <c r="O37737" s="30"/>
      <c r="P37737" s="30"/>
      <c r="Q37737" s="30"/>
      <c r="R37737" s="30"/>
    </row>
    <row r="37738" spans="15:18" x14ac:dyDescent="0.25">
      <c r="O37738" s="30"/>
      <c r="P37738" s="30"/>
      <c r="Q37738" s="30"/>
      <c r="R37738" s="30"/>
    </row>
    <row r="37739" spans="15:18" x14ac:dyDescent="0.25">
      <c r="O37739" s="30"/>
      <c r="P37739" s="30"/>
      <c r="Q37739" s="30"/>
      <c r="R37739" s="30"/>
    </row>
    <row r="37740" spans="15:18" x14ac:dyDescent="0.25">
      <c r="O37740" s="30"/>
      <c r="P37740" s="30"/>
      <c r="Q37740" s="30"/>
      <c r="R37740" s="30"/>
    </row>
    <row r="37741" spans="15:18" x14ac:dyDescent="0.25">
      <c r="O37741" s="30"/>
      <c r="P37741" s="30"/>
      <c r="Q37741" s="30"/>
      <c r="R37741" s="30"/>
    </row>
    <row r="37742" spans="15:18" x14ac:dyDescent="0.25">
      <c r="O37742" s="30"/>
      <c r="P37742" s="30"/>
      <c r="Q37742" s="30"/>
      <c r="R37742" s="30"/>
    </row>
    <row r="37743" spans="15:18" x14ac:dyDescent="0.25">
      <c r="O37743" s="30"/>
      <c r="P37743" s="30"/>
      <c r="Q37743" s="30"/>
      <c r="R37743" s="30"/>
    </row>
    <row r="37744" spans="15:18" x14ac:dyDescent="0.25">
      <c r="O37744" s="30"/>
      <c r="P37744" s="30"/>
      <c r="Q37744" s="30"/>
      <c r="R37744" s="30"/>
    </row>
    <row r="37745" spans="15:18" x14ac:dyDescent="0.25">
      <c r="O37745" s="30"/>
      <c r="P37745" s="30"/>
      <c r="Q37745" s="30"/>
      <c r="R37745" s="30"/>
    </row>
    <row r="37746" spans="15:18" x14ac:dyDescent="0.25">
      <c r="O37746" s="30"/>
      <c r="P37746" s="30"/>
      <c r="Q37746" s="30"/>
      <c r="R37746" s="30"/>
    </row>
    <row r="37747" spans="15:18" x14ac:dyDescent="0.25">
      <c r="O37747" s="30"/>
      <c r="P37747" s="30"/>
      <c r="Q37747" s="30"/>
      <c r="R37747" s="30"/>
    </row>
    <row r="37748" spans="15:18" x14ac:dyDescent="0.25">
      <c r="O37748" s="30"/>
      <c r="P37748" s="30"/>
      <c r="Q37748" s="30"/>
      <c r="R37748" s="30"/>
    </row>
    <row r="37749" spans="15:18" x14ac:dyDescent="0.25">
      <c r="O37749" s="30"/>
      <c r="P37749" s="30"/>
      <c r="Q37749" s="30"/>
      <c r="R37749" s="30"/>
    </row>
    <row r="37750" spans="15:18" x14ac:dyDescent="0.25">
      <c r="O37750" s="30"/>
      <c r="P37750" s="30"/>
      <c r="Q37750" s="30"/>
      <c r="R37750" s="30"/>
    </row>
    <row r="37751" spans="15:18" x14ac:dyDescent="0.25">
      <c r="O37751" s="30"/>
      <c r="P37751" s="30"/>
      <c r="Q37751" s="30"/>
      <c r="R37751" s="30"/>
    </row>
    <row r="37752" spans="15:18" x14ac:dyDescent="0.25">
      <c r="O37752" s="30"/>
      <c r="P37752" s="30"/>
      <c r="Q37752" s="30"/>
      <c r="R37752" s="30"/>
    </row>
    <row r="37753" spans="15:18" x14ac:dyDescent="0.25">
      <c r="O37753" s="30"/>
      <c r="P37753" s="30"/>
      <c r="Q37753" s="30"/>
      <c r="R37753" s="30"/>
    </row>
    <row r="37754" spans="15:18" x14ac:dyDescent="0.25">
      <c r="O37754" s="30"/>
      <c r="P37754" s="30"/>
      <c r="Q37754" s="30"/>
      <c r="R37754" s="30"/>
    </row>
    <row r="37755" spans="15:18" x14ac:dyDescent="0.25">
      <c r="O37755" s="30"/>
      <c r="P37755" s="30"/>
      <c r="Q37755" s="30"/>
      <c r="R37755" s="30"/>
    </row>
    <row r="37756" spans="15:18" x14ac:dyDescent="0.25">
      <c r="O37756" s="30"/>
      <c r="P37756" s="30"/>
      <c r="Q37756" s="30"/>
      <c r="R37756" s="30"/>
    </row>
    <row r="37757" spans="15:18" x14ac:dyDescent="0.25">
      <c r="O37757" s="30"/>
      <c r="P37757" s="30"/>
      <c r="Q37757" s="30"/>
      <c r="R37757" s="30"/>
    </row>
    <row r="37758" spans="15:18" x14ac:dyDescent="0.25">
      <c r="O37758" s="30"/>
      <c r="P37758" s="30"/>
      <c r="Q37758" s="30"/>
      <c r="R37758" s="30"/>
    </row>
    <row r="37759" spans="15:18" x14ac:dyDescent="0.25">
      <c r="O37759" s="30"/>
      <c r="P37759" s="30"/>
      <c r="Q37759" s="30"/>
      <c r="R37759" s="30"/>
    </row>
    <row r="37760" spans="15:18" x14ac:dyDescent="0.25">
      <c r="O37760" s="30"/>
      <c r="P37760" s="30"/>
      <c r="Q37760" s="30"/>
      <c r="R37760" s="30"/>
    </row>
    <row r="37761" spans="15:18" x14ac:dyDescent="0.25">
      <c r="O37761" s="30"/>
      <c r="P37761" s="30"/>
      <c r="Q37761" s="30"/>
      <c r="R37761" s="30"/>
    </row>
    <row r="37762" spans="15:18" x14ac:dyDescent="0.25">
      <c r="O37762" s="30"/>
      <c r="P37762" s="30"/>
      <c r="Q37762" s="30"/>
      <c r="R37762" s="30"/>
    </row>
    <row r="37763" spans="15:18" x14ac:dyDescent="0.25">
      <c r="O37763" s="30"/>
      <c r="P37763" s="30"/>
      <c r="Q37763" s="30"/>
      <c r="R37763" s="30"/>
    </row>
    <row r="37764" spans="15:18" x14ac:dyDescent="0.25">
      <c r="O37764" s="30"/>
      <c r="P37764" s="30"/>
      <c r="Q37764" s="30"/>
      <c r="R37764" s="30"/>
    </row>
    <row r="37765" spans="15:18" x14ac:dyDescent="0.25">
      <c r="O37765" s="30"/>
      <c r="P37765" s="30"/>
      <c r="Q37765" s="30"/>
      <c r="R37765" s="30"/>
    </row>
    <row r="37766" spans="15:18" x14ac:dyDescent="0.25">
      <c r="O37766" s="30"/>
      <c r="P37766" s="30"/>
      <c r="Q37766" s="30"/>
      <c r="R37766" s="30"/>
    </row>
    <row r="37767" spans="15:18" x14ac:dyDescent="0.25">
      <c r="O37767" s="30"/>
      <c r="P37767" s="30"/>
      <c r="Q37767" s="30"/>
      <c r="R37767" s="30"/>
    </row>
    <row r="37768" spans="15:18" x14ac:dyDescent="0.25">
      <c r="O37768" s="30"/>
      <c r="P37768" s="30"/>
      <c r="Q37768" s="30"/>
      <c r="R37768" s="30"/>
    </row>
    <row r="37769" spans="15:18" x14ac:dyDescent="0.25">
      <c r="O37769" s="30"/>
      <c r="P37769" s="30"/>
      <c r="Q37769" s="30"/>
      <c r="R37769" s="30"/>
    </row>
    <row r="37770" spans="15:18" x14ac:dyDescent="0.25">
      <c r="O37770" s="30"/>
      <c r="P37770" s="30"/>
      <c r="Q37770" s="30"/>
      <c r="R37770" s="30"/>
    </row>
    <row r="37771" spans="15:18" x14ac:dyDescent="0.25">
      <c r="O37771" s="30"/>
      <c r="P37771" s="30"/>
      <c r="Q37771" s="30"/>
      <c r="R37771" s="30"/>
    </row>
    <row r="37772" spans="15:18" x14ac:dyDescent="0.25">
      <c r="O37772" s="30"/>
      <c r="P37772" s="30"/>
      <c r="Q37772" s="30"/>
      <c r="R37772" s="30"/>
    </row>
    <row r="37773" spans="15:18" x14ac:dyDescent="0.25">
      <c r="O37773" s="30"/>
      <c r="P37773" s="30"/>
      <c r="Q37773" s="30"/>
      <c r="R37773" s="30"/>
    </row>
    <row r="37774" spans="15:18" x14ac:dyDescent="0.25">
      <c r="O37774" s="30"/>
      <c r="P37774" s="30"/>
      <c r="Q37774" s="30"/>
      <c r="R37774" s="30"/>
    </row>
    <row r="37775" spans="15:18" x14ac:dyDescent="0.25">
      <c r="O37775" s="30"/>
      <c r="P37775" s="30"/>
      <c r="Q37775" s="30"/>
      <c r="R37775" s="30"/>
    </row>
    <row r="37776" spans="15:18" x14ac:dyDescent="0.25">
      <c r="O37776" s="30"/>
      <c r="P37776" s="30"/>
      <c r="Q37776" s="30"/>
      <c r="R37776" s="30"/>
    </row>
    <row r="37777" spans="15:18" x14ac:dyDescent="0.25">
      <c r="O37777" s="30"/>
      <c r="P37777" s="30"/>
      <c r="Q37777" s="30"/>
      <c r="R37777" s="30"/>
    </row>
    <row r="37778" spans="15:18" x14ac:dyDescent="0.25">
      <c r="O37778" s="30"/>
      <c r="P37778" s="30"/>
      <c r="Q37778" s="30"/>
      <c r="R37778" s="30"/>
    </row>
    <row r="37779" spans="15:18" x14ac:dyDescent="0.25">
      <c r="O37779" s="30"/>
      <c r="P37779" s="30"/>
      <c r="Q37779" s="30"/>
      <c r="R37779" s="30"/>
    </row>
    <row r="37780" spans="15:18" x14ac:dyDescent="0.25">
      <c r="O37780" s="30"/>
      <c r="P37780" s="30"/>
      <c r="Q37780" s="30"/>
      <c r="R37780" s="30"/>
    </row>
    <row r="37781" spans="15:18" x14ac:dyDescent="0.25">
      <c r="O37781" s="30"/>
      <c r="P37781" s="30"/>
      <c r="Q37781" s="30"/>
      <c r="R37781" s="30"/>
    </row>
    <row r="37782" spans="15:18" x14ac:dyDescent="0.25">
      <c r="O37782" s="30"/>
      <c r="P37782" s="30"/>
      <c r="Q37782" s="30"/>
      <c r="R37782" s="30"/>
    </row>
    <row r="37783" spans="15:18" x14ac:dyDescent="0.25">
      <c r="O37783" s="30"/>
      <c r="P37783" s="30"/>
      <c r="Q37783" s="30"/>
      <c r="R37783" s="30"/>
    </row>
    <row r="37784" spans="15:18" x14ac:dyDescent="0.25">
      <c r="O37784" s="30"/>
      <c r="P37784" s="30"/>
      <c r="Q37784" s="30"/>
      <c r="R37784" s="30"/>
    </row>
    <row r="37785" spans="15:18" x14ac:dyDescent="0.25">
      <c r="O37785" s="30"/>
      <c r="P37785" s="30"/>
      <c r="Q37785" s="30"/>
      <c r="R37785" s="30"/>
    </row>
    <row r="37786" spans="15:18" x14ac:dyDescent="0.25">
      <c r="O37786" s="30"/>
      <c r="P37786" s="30"/>
      <c r="Q37786" s="30"/>
      <c r="R37786" s="30"/>
    </row>
    <row r="37787" spans="15:18" x14ac:dyDescent="0.25">
      <c r="O37787" s="30"/>
      <c r="P37787" s="30"/>
      <c r="Q37787" s="30"/>
      <c r="R37787" s="30"/>
    </row>
    <row r="37788" spans="15:18" x14ac:dyDescent="0.25">
      <c r="O37788" s="30"/>
      <c r="P37788" s="30"/>
      <c r="Q37788" s="30"/>
      <c r="R37788" s="30"/>
    </row>
    <row r="37789" spans="15:18" x14ac:dyDescent="0.25">
      <c r="O37789" s="30"/>
      <c r="P37789" s="30"/>
      <c r="Q37789" s="30"/>
      <c r="R37789" s="30"/>
    </row>
    <row r="37790" spans="15:18" x14ac:dyDescent="0.25">
      <c r="O37790" s="30"/>
      <c r="P37790" s="30"/>
      <c r="Q37790" s="30"/>
      <c r="R37790" s="30"/>
    </row>
    <row r="37791" spans="15:18" x14ac:dyDescent="0.25">
      <c r="O37791" s="30"/>
      <c r="P37791" s="30"/>
      <c r="Q37791" s="30"/>
      <c r="R37791" s="30"/>
    </row>
    <row r="37792" spans="15:18" x14ac:dyDescent="0.25">
      <c r="O37792" s="30"/>
      <c r="P37792" s="30"/>
      <c r="Q37792" s="30"/>
      <c r="R37792" s="30"/>
    </row>
    <row r="37793" spans="15:18" x14ac:dyDescent="0.25">
      <c r="O37793" s="30"/>
      <c r="P37793" s="30"/>
      <c r="Q37793" s="30"/>
      <c r="R37793" s="30"/>
    </row>
    <row r="37794" spans="15:18" x14ac:dyDescent="0.25">
      <c r="O37794" s="30"/>
      <c r="P37794" s="30"/>
      <c r="Q37794" s="30"/>
      <c r="R37794" s="30"/>
    </row>
    <row r="37795" spans="15:18" x14ac:dyDescent="0.25">
      <c r="O37795" s="30"/>
      <c r="P37795" s="30"/>
      <c r="Q37795" s="30"/>
      <c r="R37795" s="30"/>
    </row>
    <row r="37796" spans="15:18" x14ac:dyDescent="0.25">
      <c r="O37796" s="30"/>
      <c r="P37796" s="30"/>
      <c r="Q37796" s="30"/>
      <c r="R37796" s="30"/>
    </row>
    <row r="37797" spans="15:18" x14ac:dyDescent="0.25">
      <c r="O37797" s="30"/>
      <c r="P37797" s="30"/>
      <c r="Q37797" s="30"/>
      <c r="R37797" s="30"/>
    </row>
    <row r="37798" spans="15:18" x14ac:dyDescent="0.25">
      <c r="O37798" s="30"/>
      <c r="P37798" s="30"/>
      <c r="Q37798" s="30"/>
      <c r="R37798" s="30"/>
    </row>
    <row r="37799" spans="15:18" x14ac:dyDescent="0.25">
      <c r="O37799" s="30"/>
      <c r="P37799" s="30"/>
      <c r="Q37799" s="30"/>
      <c r="R37799" s="30"/>
    </row>
    <row r="37800" spans="15:18" x14ac:dyDescent="0.25">
      <c r="O37800" s="30"/>
      <c r="P37800" s="30"/>
      <c r="Q37800" s="30"/>
      <c r="R37800" s="30"/>
    </row>
    <row r="37801" spans="15:18" x14ac:dyDescent="0.25">
      <c r="O37801" s="30"/>
      <c r="P37801" s="30"/>
      <c r="Q37801" s="30"/>
      <c r="R37801" s="30"/>
    </row>
    <row r="37802" spans="15:18" x14ac:dyDescent="0.25">
      <c r="O37802" s="30"/>
      <c r="P37802" s="30"/>
      <c r="Q37802" s="30"/>
      <c r="R37802" s="30"/>
    </row>
    <row r="37803" spans="15:18" x14ac:dyDescent="0.25">
      <c r="O37803" s="30"/>
      <c r="P37803" s="30"/>
      <c r="Q37803" s="30"/>
      <c r="R37803" s="30"/>
    </row>
    <row r="37804" spans="15:18" x14ac:dyDescent="0.25">
      <c r="O37804" s="30"/>
      <c r="P37804" s="30"/>
      <c r="Q37804" s="30"/>
      <c r="R37804" s="30"/>
    </row>
    <row r="37805" spans="15:18" x14ac:dyDescent="0.25">
      <c r="O37805" s="30"/>
      <c r="P37805" s="30"/>
      <c r="Q37805" s="30"/>
      <c r="R37805" s="30"/>
    </row>
    <row r="37806" spans="15:18" x14ac:dyDescent="0.25">
      <c r="O37806" s="30"/>
      <c r="P37806" s="30"/>
      <c r="Q37806" s="30"/>
      <c r="R37806" s="30"/>
    </row>
    <row r="37807" spans="15:18" x14ac:dyDescent="0.25">
      <c r="O37807" s="30"/>
      <c r="P37807" s="30"/>
      <c r="Q37807" s="30"/>
      <c r="R37807" s="30"/>
    </row>
    <row r="37808" spans="15:18" x14ac:dyDescent="0.25">
      <c r="O37808" s="30"/>
      <c r="P37808" s="30"/>
      <c r="Q37808" s="30"/>
      <c r="R37808" s="30"/>
    </row>
    <row r="37809" spans="15:18" x14ac:dyDescent="0.25">
      <c r="O37809" s="30"/>
      <c r="P37809" s="30"/>
      <c r="Q37809" s="30"/>
      <c r="R37809" s="30"/>
    </row>
    <row r="37810" spans="15:18" x14ac:dyDescent="0.25">
      <c r="O37810" s="30"/>
      <c r="P37810" s="30"/>
      <c r="Q37810" s="30"/>
      <c r="R37810" s="30"/>
    </row>
    <row r="37811" spans="15:18" x14ac:dyDescent="0.25">
      <c r="O37811" s="30"/>
      <c r="P37811" s="30"/>
      <c r="Q37811" s="30"/>
      <c r="R37811" s="30"/>
    </row>
    <row r="37812" spans="15:18" x14ac:dyDescent="0.25">
      <c r="O37812" s="30"/>
      <c r="P37812" s="30"/>
      <c r="Q37812" s="30"/>
      <c r="R37812" s="30"/>
    </row>
    <row r="37813" spans="15:18" x14ac:dyDescent="0.25">
      <c r="O37813" s="30"/>
      <c r="P37813" s="30"/>
      <c r="Q37813" s="30"/>
      <c r="R37813" s="30"/>
    </row>
    <row r="37814" spans="15:18" x14ac:dyDescent="0.25">
      <c r="O37814" s="30"/>
      <c r="P37814" s="30"/>
      <c r="Q37814" s="30"/>
      <c r="R37814" s="30"/>
    </row>
    <row r="37815" spans="15:18" x14ac:dyDescent="0.25">
      <c r="O37815" s="30"/>
      <c r="P37815" s="30"/>
      <c r="Q37815" s="30"/>
      <c r="R37815" s="30"/>
    </row>
    <row r="37816" spans="15:18" x14ac:dyDescent="0.25">
      <c r="O37816" s="30"/>
      <c r="P37816" s="30"/>
      <c r="Q37816" s="30"/>
      <c r="R37816" s="30"/>
    </row>
    <row r="37817" spans="15:18" x14ac:dyDescent="0.25">
      <c r="O37817" s="30"/>
      <c r="P37817" s="30"/>
      <c r="Q37817" s="30"/>
      <c r="R37817" s="30"/>
    </row>
    <row r="37818" spans="15:18" x14ac:dyDescent="0.25">
      <c r="O37818" s="30"/>
      <c r="P37818" s="30"/>
      <c r="Q37818" s="30"/>
      <c r="R37818" s="30"/>
    </row>
    <row r="37819" spans="15:18" x14ac:dyDescent="0.25">
      <c r="O37819" s="30"/>
      <c r="P37819" s="30"/>
      <c r="Q37819" s="30"/>
      <c r="R37819" s="30"/>
    </row>
    <row r="37820" spans="15:18" x14ac:dyDescent="0.25">
      <c r="O37820" s="30"/>
      <c r="P37820" s="30"/>
      <c r="Q37820" s="30"/>
      <c r="R37820" s="30"/>
    </row>
    <row r="37821" spans="15:18" x14ac:dyDescent="0.25">
      <c r="O37821" s="30"/>
      <c r="P37821" s="30"/>
      <c r="Q37821" s="30"/>
      <c r="R37821" s="30"/>
    </row>
    <row r="37822" spans="15:18" x14ac:dyDescent="0.25">
      <c r="O37822" s="30"/>
      <c r="P37822" s="30"/>
      <c r="Q37822" s="30"/>
      <c r="R37822" s="30"/>
    </row>
    <row r="37823" spans="15:18" x14ac:dyDescent="0.25">
      <c r="O37823" s="30"/>
      <c r="P37823" s="30"/>
      <c r="Q37823" s="30"/>
      <c r="R37823" s="30"/>
    </row>
    <row r="37824" spans="15:18" x14ac:dyDescent="0.25">
      <c r="O37824" s="30"/>
      <c r="P37824" s="30"/>
      <c r="Q37824" s="30"/>
      <c r="R37824" s="30"/>
    </row>
    <row r="37825" spans="15:18" x14ac:dyDescent="0.25">
      <c r="O37825" s="30"/>
      <c r="P37825" s="30"/>
      <c r="Q37825" s="30"/>
      <c r="R37825" s="30"/>
    </row>
    <row r="37826" spans="15:18" x14ac:dyDescent="0.25">
      <c r="O37826" s="30"/>
      <c r="P37826" s="30"/>
      <c r="Q37826" s="30"/>
      <c r="R37826" s="30"/>
    </row>
    <row r="37827" spans="15:18" x14ac:dyDescent="0.25">
      <c r="O37827" s="30"/>
      <c r="P37827" s="30"/>
      <c r="Q37827" s="30"/>
      <c r="R37827" s="30"/>
    </row>
    <row r="37828" spans="15:18" x14ac:dyDescent="0.25">
      <c r="O37828" s="30"/>
      <c r="P37828" s="30"/>
      <c r="Q37828" s="30"/>
      <c r="R37828" s="30"/>
    </row>
    <row r="37829" spans="15:18" x14ac:dyDescent="0.25">
      <c r="O37829" s="30"/>
      <c r="P37829" s="30"/>
      <c r="Q37829" s="30"/>
      <c r="R37829" s="30"/>
    </row>
    <row r="37830" spans="15:18" x14ac:dyDescent="0.25">
      <c r="O37830" s="30"/>
      <c r="P37830" s="30"/>
      <c r="Q37830" s="30"/>
      <c r="R37830" s="30"/>
    </row>
    <row r="37831" spans="15:18" x14ac:dyDescent="0.25">
      <c r="O37831" s="30"/>
      <c r="P37831" s="30"/>
      <c r="Q37831" s="30"/>
      <c r="R37831" s="30"/>
    </row>
    <row r="37832" spans="15:18" x14ac:dyDescent="0.25">
      <c r="O37832" s="30"/>
      <c r="P37832" s="30"/>
      <c r="Q37832" s="30"/>
      <c r="R37832" s="30"/>
    </row>
    <row r="37833" spans="15:18" x14ac:dyDescent="0.25">
      <c r="O37833" s="30"/>
      <c r="P37833" s="30"/>
      <c r="Q37833" s="30"/>
      <c r="R37833" s="30"/>
    </row>
    <row r="37834" spans="15:18" x14ac:dyDescent="0.25">
      <c r="O37834" s="30"/>
      <c r="P37834" s="30"/>
      <c r="Q37834" s="30"/>
      <c r="R37834" s="30"/>
    </row>
    <row r="37835" spans="15:18" x14ac:dyDescent="0.25">
      <c r="O37835" s="30"/>
      <c r="P37835" s="30"/>
      <c r="Q37835" s="30"/>
      <c r="R37835" s="30"/>
    </row>
    <row r="37836" spans="15:18" x14ac:dyDescent="0.25">
      <c r="O37836" s="30"/>
      <c r="P37836" s="30"/>
      <c r="Q37836" s="30"/>
      <c r="R37836" s="30"/>
    </row>
    <row r="37837" spans="15:18" x14ac:dyDescent="0.25">
      <c r="O37837" s="30"/>
      <c r="P37837" s="30"/>
      <c r="Q37837" s="30"/>
      <c r="R37837" s="30"/>
    </row>
    <row r="37838" spans="15:18" x14ac:dyDescent="0.25">
      <c r="O37838" s="30"/>
      <c r="P37838" s="30"/>
      <c r="Q37838" s="30"/>
      <c r="R37838" s="30"/>
    </row>
    <row r="37839" spans="15:18" x14ac:dyDescent="0.25">
      <c r="O37839" s="30"/>
      <c r="P37839" s="30"/>
      <c r="Q37839" s="30"/>
      <c r="R37839" s="30"/>
    </row>
    <row r="37840" spans="15:18" x14ac:dyDescent="0.25">
      <c r="O37840" s="30"/>
      <c r="P37840" s="30"/>
      <c r="Q37840" s="30"/>
      <c r="R37840" s="30"/>
    </row>
    <row r="37841" spans="15:18" x14ac:dyDescent="0.25">
      <c r="O37841" s="30"/>
      <c r="P37841" s="30"/>
      <c r="Q37841" s="30"/>
      <c r="R37841" s="30"/>
    </row>
    <row r="37842" spans="15:18" x14ac:dyDescent="0.25">
      <c r="O37842" s="30"/>
      <c r="P37842" s="30"/>
      <c r="Q37842" s="30"/>
      <c r="R37842" s="30"/>
    </row>
    <row r="37843" spans="15:18" x14ac:dyDescent="0.25">
      <c r="O37843" s="30"/>
      <c r="P37843" s="30"/>
      <c r="Q37843" s="30"/>
      <c r="R37843" s="30"/>
    </row>
    <row r="37844" spans="15:18" x14ac:dyDescent="0.25">
      <c r="O37844" s="30"/>
      <c r="P37844" s="30"/>
      <c r="Q37844" s="30"/>
      <c r="R37844" s="30"/>
    </row>
    <row r="37845" spans="15:18" x14ac:dyDescent="0.25">
      <c r="O37845" s="30"/>
      <c r="P37845" s="30"/>
      <c r="Q37845" s="30"/>
      <c r="R37845" s="30"/>
    </row>
    <row r="37846" spans="15:18" x14ac:dyDescent="0.25">
      <c r="O37846" s="30"/>
      <c r="P37846" s="30"/>
      <c r="Q37846" s="30"/>
      <c r="R37846" s="30"/>
    </row>
    <row r="37847" spans="15:18" x14ac:dyDescent="0.25">
      <c r="O37847" s="30"/>
      <c r="P37847" s="30"/>
      <c r="Q37847" s="30"/>
      <c r="R37847" s="30"/>
    </row>
    <row r="37848" spans="15:18" x14ac:dyDescent="0.25">
      <c r="O37848" s="30"/>
      <c r="P37848" s="30"/>
      <c r="Q37848" s="30"/>
      <c r="R37848" s="30"/>
    </row>
    <row r="37849" spans="15:18" x14ac:dyDescent="0.25">
      <c r="O37849" s="30"/>
      <c r="P37849" s="30"/>
      <c r="Q37849" s="30"/>
      <c r="R37849" s="30"/>
    </row>
    <row r="37850" spans="15:18" x14ac:dyDescent="0.25">
      <c r="O37850" s="30"/>
      <c r="P37850" s="30"/>
      <c r="Q37850" s="30"/>
      <c r="R37850" s="30"/>
    </row>
    <row r="37851" spans="15:18" x14ac:dyDescent="0.25">
      <c r="O37851" s="30"/>
      <c r="P37851" s="30"/>
      <c r="Q37851" s="30"/>
      <c r="R37851" s="30"/>
    </row>
    <row r="37852" spans="15:18" x14ac:dyDescent="0.25">
      <c r="O37852" s="30"/>
      <c r="P37852" s="30"/>
      <c r="Q37852" s="30"/>
      <c r="R37852" s="30"/>
    </row>
    <row r="37853" spans="15:18" x14ac:dyDescent="0.25">
      <c r="O37853" s="30"/>
      <c r="P37853" s="30"/>
      <c r="Q37853" s="30"/>
      <c r="R37853" s="30"/>
    </row>
    <row r="37854" spans="15:18" x14ac:dyDescent="0.25">
      <c r="O37854" s="30"/>
      <c r="P37854" s="30"/>
      <c r="Q37854" s="30"/>
      <c r="R37854" s="30"/>
    </row>
    <row r="37855" spans="15:18" x14ac:dyDescent="0.25">
      <c r="O37855" s="30"/>
      <c r="P37855" s="30"/>
      <c r="Q37855" s="30"/>
      <c r="R37855" s="30"/>
    </row>
    <row r="37856" spans="15:18" x14ac:dyDescent="0.25">
      <c r="O37856" s="30"/>
      <c r="P37856" s="30"/>
      <c r="Q37856" s="30"/>
      <c r="R37856" s="30"/>
    </row>
    <row r="37857" spans="15:18" x14ac:dyDescent="0.25">
      <c r="O37857" s="30"/>
      <c r="P37857" s="30"/>
      <c r="Q37857" s="30"/>
      <c r="R37857" s="30"/>
    </row>
    <row r="37858" spans="15:18" x14ac:dyDescent="0.25">
      <c r="O37858" s="30"/>
      <c r="P37858" s="30"/>
      <c r="Q37858" s="30"/>
      <c r="R37858" s="30"/>
    </row>
    <row r="37859" spans="15:18" x14ac:dyDescent="0.25">
      <c r="O37859" s="30"/>
      <c r="P37859" s="30"/>
      <c r="Q37859" s="30"/>
      <c r="R37859" s="30"/>
    </row>
    <row r="37860" spans="15:18" x14ac:dyDescent="0.25">
      <c r="O37860" s="30"/>
      <c r="P37860" s="30"/>
      <c r="Q37860" s="30"/>
      <c r="R37860" s="30"/>
    </row>
    <row r="37861" spans="15:18" x14ac:dyDescent="0.25">
      <c r="O37861" s="30"/>
      <c r="P37861" s="30"/>
      <c r="Q37861" s="30"/>
      <c r="R37861" s="30"/>
    </row>
    <row r="37862" spans="15:18" x14ac:dyDescent="0.25">
      <c r="O37862" s="30"/>
      <c r="P37862" s="30"/>
      <c r="Q37862" s="30"/>
      <c r="R37862" s="30"/>
    </row>
    <row r="37863" spans="15:18" x14ac:dyDescent="0.25">
      <c r="O37863" s="30"/>
      <c r="P37863" s="30"/>
      <c r="Q37863" s="30"/>
      <c r="R37863" s="30"/>
    </row>
    <row r="37864" spans="15:18" x14ac:dyDescent="0.25">
      <c r="O37864" s="30"/>
      <c r="P37864" s="30"/>
      <c r="Q37864" s="30"/>
      <c r="R37864" s="30"/>
    </row>
    <row r="37865" spans="15:18" x14ac:dyDescent="0.25">
      <c r="O37865" s="30"/>
      <c r="P37865" s="30"/>
      <c r="Q37865" s="30"/>
      <c r="R37865" s="30"/>
    </row>
    <row r="37866" spans="15:18" x14ac:dyDescent="0.25">
      <c r="O37866" s="30"/>
      <c r="P37866" s="30"/>
      <c r="Q37866" s="30"/>
      <c r="R37866" s="30"/>
    </row>
    <row r="37867" spans="15:18" x14ac:dyDescent="0.25">
      <c r="O37867" s="30"/>
      <c r="P37867" s="30"/>
      <c r="Q37867" s="30"/>
      <c r="R37867" s="30"/>
    </row>
    <row r="37868" spans="15:18" x14ac:dyDescent="0.25">
      <c r="O37868" s="30"/>
      <c r="P37868" s="30"/>
      <c r="Q37868" s="30"/>
      <c r="R37868" s="30"/>
    </row>
    <row r="37869" spans="15:18" x14ac:dyDescent="0.25">
      <c r="O37869" s="30"/>
      <c r="P37869" s="30"/>
      <c r="Q37869" s="30"/>
      <c r="R37869" s="30"/>
    </row>
    <row r="37870" spans="15:18" x14ac:dyDescent="0.25">
      <c r="O37870" s="30"/>
      <c r="P37870" s="30"/>
      <c r="Q37870" s="30"/>
      <c r="R37870" s="30"/>
    </row>
    <row r="37871" spans="15:18" x14ac:dyDescent="0.25">
      <c r="O37871" s="30"/>
      <c r="P37871" s="30"/>
      <c r="Q37871" s="30"/>
      <c r="R37871" s="30"/>
    </row>
    <row r="37872" spans="15:18" x14ac:dyDescent="0.25">
      <c r="O37872" s="30"/>
      <c r="P37872" s="30"/>
      <c r="Q37872" s="30"/>
      <c r="R37872" s="30"/>
    </row>
    <row r="37873" spans="15:18" x14ac:dyDescent="0.25">
      <c r="O37873" s="30"/>
      <c r="P37873" s="30"/>
      <c r="Q37873" s="30"/>
      <c r="R37873" s="30"/>
    </row>
    <row r="37874" spans="15:18" x14ac:dyDescent="0.25">
      <c r="O37874" s="30"/>
      <c r="P37874" s="30"/>
      <c r="Q37874" s="30"/>
      <c r="R37874" s="30"/>
    </row>
    <row r="37875" spans="15:18" x14ac:dyDescent="0.25">
      <c r="O37875" s="30"/>
      <c r="P37875" s="30"/>
      <c r="Q37875" s="30"/>
      <c r="R37875" s="30"/>
    </row>
    <row r="37876" spans="15:18" x14ac:dyDescent="0.25">
      <c r="O37876" s="30"/>
      <c r="P37876" s="30"/>
      <c r="Q37876" s="30"/>
      <c r="R37876" s="30"/>
    </row>
    <row r="37877" spans="15:18" x14ac:dyDescent="0.25">
      <c r="O37877" s="30"/>
      <c r="P37877" s="30"/>
      <c r="Q37877" s="30"/>
      <c r="R37877" s="30"/>
    </row>
    <row r="37878" spans="15:18" x14ac:dyDescent="0.25">
      <c r="O37878" s="30"/>
      <c r="P37878" s="30"/>
      <c r="Q37878" s="30"/>
      <c r="R37878" s="30"/>
    </row>
    <row r="37879" spans="15:18" x14ac:dyDescent="0.25">
      <c r="O37879" s="30"/>
      <c r="P37879" s="30"/>
      <c r="Q37879" s="30"/>
      <c r="R37879" s="30"/>
    </row>
    <row r="37880" spans="15:18" x14ac:dyDescent="0.25">
      <c r="O37880" s="30"/>
      <c r="P37880" s="30"/>
      <c r="Q37880" s="30"/>
      <c r="R37880" s="30"/>
    </row>
    <row r="37881" spans="15:18" x14ac:dyDescent="0.25">
      <c r="O37881" s="30"/>
      <c r="P37881" s="30"/>
      <c r="Q37881" s="30"/>
      <c r="R37881" s="30"/>
    </row>
    <row r="37882" spans="15:18" x14ac:dyDescent="0.25">
      <c r="O37882" s="30"/>
      <c r="P37882" s="30"/>
      <c r="Q37882" s="30"/>
      <c r="R37882" s="30"/>
    </row>
    <row r="37883" spans="15:18" x14ac:dyDescent="0.25">
      <c r="O37883" s="30"/>
      <c r="P37883" s="30"/>
      <c r="Q37883" s="30"/>
      <c r="R37883" s="30"/>
    </row>
    <row r="37884" spans="15:18" x14ac:dyDescent="0.25">
      <c r="O37884" s="30"/>
      <c r="P37884" s="30"/>
      <c r="Q37884" s="30"/>
      <c r="R37884" s="30"/>
    </row>
    <row r="37885" spans="15:18" x14ac:dyDescent="0.25">
      <c r="O37885" s="30"/>
      <c r="P37885" s="30"/>
      <c r="Q37885" s="30"/>
      <c r="R37885" s="30"/>
    </row>
    <row r="37886" spans="15:18" x14ac:dyDescent="0.25">
      <c r="O37886" s="30"/>
      <c r="P37886" s="30"/>
      <c r="Q37886" s="30"/>
      <c r="R37886" s="30"/>
    </row>
    <row r="37887" spans="15:18" x14ac:dyDescent="0.25">
      <c r="O37887" s="30"/>
      <c r="P37887" s="30"/>
      <c r="Q37887" s="30"/>
      <c r="R37887" s="30"/>
    </row>
    <row r="37888" spans="15:18" x14ac:dyDescent="0.25">
      <c r="O37888" s="30"/>
      <c r="P37888" s="30"/>
      <c r="Q37888" s="30"/>
      <c r="R37888" s="30"/>
    </row>
    <row r="37889" spans="15:18" x14ac:dyDescent="0.25">
      <c r="O37889" s="30"/>
      <c r="P37889" s="30"/>
      <c r="Q37889" s="30"/>
      <c r="R37889" s="30"/>
    </row>
    <row r="37890" spans="15:18" x14ac:dyDescent="0.25">
      <c r="O37890" s="30"/>
      <c r="P37890" s="30"/>
      <c r="Q37890" s="30"/>
      <c r="R37890" s="30"/>
    </row>
    <row r="37891" spans="15:18" x14ac:dyDescent="0.25">
      <c r="O37891" s="30"/>
      <c r="P37891" s="30"/>
      <c r="Q37891" s="30"/>
      <c r="R37891" s="30"/>
    </row>
    <row r="37892" spans="15:18" x14ac:dyDescent="0.25">
      <c r="O37892" s="30"/>
      <c r="P37892" s="30"/>
      <c r="Q37892" s="30"/>
      <c r="R37892" s="30"/>
    </row>
    <row r="37893" spans="15:18" x14ac:dyDescent="0.25">
      <c r="O37893" s="30"/>
      <c r="P37893" s="30"/>
      <c r="Q37893" s="30"/>
      <c r="R37893" s="30"/>
    </row>
    <row r="37894" spans="15:18" x14ac:dyDescent="0.25">
      <c r="O37894" s="30"/>
      <c r="P37894" s="30"/>
      <c r="Q37894" s="30"/>
      <c r="R37894" s="30"/>
    </row>
    <row r="37895" spans="15:18" x14ac:dyDescent="0.25">
      <c r="O37895" s="30"/>
      <c r="P37895" s="30"/>
      <c r="Q37895" s="30"/>
      <c r="R37895" s="30"/>
    </row>
    <row r="37896" spans="15:18" x14ac:dyDescent="0.25">
      <c r="O37896" s="30"/>
      <c r="P37896" s="30"/>
      <c r="Q37896" s="30"/>
      <c r="R37896" s="30"/>
    </row>
    <row r="37897" spans="15:18" x14ac:dyDescent="0.25">
      <c r="O37897" s="30"/>
      <c r="P37897" s="30"/>
      <c r="Q37897" s="30"/>
      <c r="R37897" s="30"/>
    </row>
    <row r="37898" spans="15:18" x14ac:dyDescent="0.25">
      <c r="O37898" s="30"/>
      <c r="P37898" s="30"/>
      <c r="Q37898" s="30"/>
      <c r="R37898" s="30"/>
    </row>
    <row r="37899" spans="15:18" x14ac:dyDescent="0.25">
      <c r="O37899" s="30"/>
      <c r="P37899" s="30"/>
      <c r="Q37899" s="30"/>
      <c r="R37899" s="30"/>
    </row>
    <row r="37900" spans="15:18" x14ac:dyDescent="0.25">
      <c r="O37900" s="30"/>
      <c r="P37900" s="30"/>
      <c r="Q37900" s="30"/>
      <c r="R37900" s="30"/>
    </row>
    <row r="37901" spans="15:18" x14ac:dyDescent="0.25">
      <c r="O37901" s="30"/>
      <c r="P37901" s="30"/>
      <c r="Q37901" s="30"/>
      <c r="R37901" s="30"/>
    </row>
    <row r="37902" spans="15:18" x14ac:dyDescent="0.25">
      <c r="O37902" s="30"/>
      <c r="P37902" s="30"/>
      <c r="Q37902" s="30"/>
      <c r="R37902" s="30"/>
    </row>
    <row r="37903" spans="15:18" x14ac:dyDescent="0.25">
      <c r="O37903" s="30"/>
      <c r="P37903" s="30"/>
      <c r="Q37903" s="30"/>
      <c r="R37903" s="30"/>
    </row>
    <row r="37904" spans="15:18" x14ac:dyDescent="0.25">
      <c r="O37904" s="30"/>
      <c r="P37904" s="30"/>
      <c r="Q37904" s="30"/>
      <c r="R37904" s="30"/>
    </row>
    <row r="37905" spans="15:18" x14ac:dyDescent="0.25">
      <c r="O37905" s="30"/>
      <c r="P37905" s="30"/>
      <c r="Q37905" s="30"/>
      <c r="R37905" s="30"/>
    </row>
    <row r="37906" spans="15:18" x14ac:dyDescent="0.25">
      <c r="O37906" s="30"/>
      <c r="P37906" s="30"/>
      <c r="Q37906" s="30"/>
      <c r="R37906" s="30"/>
    </row>
    <row r="37907" spans="15:18" x14ac:dyDescent="0.25">
      <c r="O37907" s="30"/>
      <c r="P37907" s="30"/>
      <c r="Q37907" s="30"/>
      <c r="R37907" s="30"/>
    </row>
    <row r="37908" spans="15:18" x14ac:dyDescent="0.25">
      <c r="O37908" s="30"/>
      <c r="P37908" s="30"/>
      <c r="Q37908" s="30"/>
      <c r="R37908" s="30"/>
    </row>
    <row r="37909" spans="15:18" x14ac:dyDescent="0.25">
      <c r="O37909" s="30"/>
      <c r="P37909" s="30"/>
      <c r="Q37909" s="30"/>
      <c r="R37909" s="30"/>
    </row>
    <row r="37910" spans="15:18" x14ac:dyDescent="0.25">
      <c r="O37910" s="30"/>
      <c r="P37910" s="30"/>
      <c r="Q37910" s="30"/>
      <c r="R37910" s="30"/>
    </row>
    <row r="37911" spans="15:18" x14ac:dyDescent="0.25">
      <c r="O37911" s="30"/>
      <c r="P37911" s="30"/>
      <c r="Q37911" s="30"/>
      <c r="R37911" s="30"/>
    </row>
    <row r="37912" spans="15:18" x14ac:dyDescent="0.25">
      <c r="O37912" s="30"/>
      <c r="P37912" s="30"/>
      <c r="Q37912" s="30"/>
      <c r="R37912" s="30"/>
    </row>
    <row r="37913" spans="15:18" x14ac:dyDescent="0.25">
      <c r="O37913" s="30"/>
      <c r="P37913" s="30"/>
      <c r="Q37913" s="30"/>
      <c r="R37913" s="30"/>
    </row>
    <row r="37914" spans="15:18" x14ac:dyDescent="0.25">
      <c r="O37914" s="30"/>
      <c r="P37914" s="30"/>
      <c r="Q37914" s="30"/>
      <c r="R37914" s="30"/>
    </row>
    <row r="37915" spans="15:18" x14ac:dyDescent="0.25">
      <c r="O37915" s="30"/>
      <c r="P37915" s="30"/>
      <c r="Q37915" s="30"/>
      <c r="R37915" s="30"/>
    </row>
    <row r="37916" spans="15:18" x14ac:dyDescent="0.25">
      <c r="O37916" s="30"/>
      <c r="P37916" s="30"/>
      <c r="Q37916" s="30"/>
      <c r="R37916" s="30"/>
    </row>
    <row r="37917" spans="15:18" x14ac:dyDescent="0.25">
      <c r="O37917" s="30"/>
      <c r="P37917" s="30"/>
      <c r="Q37917" s="30"/>
      <c r="R37917" s="30"/>
    </row>
    <row r="37918" spans="15:18" x14ac:dyDescent="0.25">
      <c r="O37918" s="30"/>
      <c r="P37918" s="30"/>
      <c r="Q37918" s="30"/>
      <c r="R37918" s="30"/>
    </row>
    <row r="37919" spans="15:18" x14ac:dyDescent="0.25">
      <c r="O37919" s="30"/>
      <c r="P37919" s="30"/>
      <c r="Q37919" s="30"/>
      <c r="R37919" s="30"/>
    </row>
    <row r="37920" spans="15:18" x14ac:dyDescent="0.25">
      <c r="O37920" s="30"/>
      <c r="P37920" s="30"/>
      <c r="Q37920" s="30"/>
      <c r="R37920" s="30"/>
    </row>
    <row r="37921" spans="15:18" x14ac:dyDescent="0.25">
      <c r="O37921" s="30"/>
      <c r="P37921" s="30"/>
      <c r="Q37921" s="30"/>
      <c r="R37921" s="30"/>
    </row>
    <row r="37922" spans="15:18" x14ac:dyDescent="0.25">
      <c r="O37922" s="30"/>
      <c r="P37922" s="30"/>
      <c r="Q37922" s="30"/>
      <c r="R37922" s="30"/>
    </row>
    <row r="37923" spans="15:18" x14ac:dyDescent="0.25">
      <c r="O37923" s="30"/>
      <c r="P37923" s="30"/>
      <c r="Q37923" s="30"/>
      <c r="R37923" s="30"/>
    </row>
    <row r="37924" spans="15:18" x14ac:dyDescent="0.25">
      <c r="O37924" s="30"/>
      <c r="P37924" s="30"/>
      <c r="Q37924" s="30"/>
      <c r="R37924" s="30"/>
    </row>
    <row r="37925" spans="15:18" x14ac:dyDescent="0.25">
      <c r="O37925" s="30"/>
      <c r="P37925" s="30"/>
      <c r="Q37925" s="30"/>
      <c r="R37925" s="30"/>
    </row>
    <row r="37926" spans="15:18" x14ac:dyDescent="0.25">
      <c r="O37926" s="30"/>
      <c r="P37926" s="30"/>
      <c r="Q37926" s="30"/>
      <c r="R37926" s="30"/>
    </row>
    <row r="37927" spans="15:18" x14ac:dyDescent="0.25">
      <c r="O37927" s="30"/>
      <c r="P37927" s="30"/>
      <c r="Q37927" s="30"/>
      <c r="R37927" s="30"/>
    </row>
    <row r="37928" spans="15:18" x14ac:dyDescent="0.25">
      <c r="O37928" s="30"/>
      <c r="P37928" s="30"/>
      <c r="Q37928" s="30"/>
      <c r="R37928" s="30"/>
    </row>
    <row r="37929" spans="15:18" x14ac:dyDescent="0.25">
      <c r="O37929" s="30"/>
      <c r="P37929" s="30"/>
      <c r="Q37929" s="30"/>
      <c r="R37929" s="30"/>
    </row>
    <row r="37930" spans="15:18" x14ac:dyDescent="0.25">
      <c r="O37930" s="30"/>
      <c r="P37930" s="30"/>
      <c r="Q37930" s="30"/>
      <c r="R37930" s="30"/>
    </row>
    <row r="37931" spans="15:18" x14ac:dyDescent="0.25">
      <c r="O37931" s="30"/>
      <c r="P37931" s="30"/>
      <c r="Q37931" s="30"/>
      <c r="R37931" s="30"/>
    </row>
    <row r="37932" spans="15:18" x14ac:dyDescent="0.25">
      <c r="O37932" s="30"/>
      <c r="P37932" s="30"/>
      <c r="Q37932" s="30"/>
      <c r="R37932" s="30"/>
    </row>
    <row r="37933" spans="15:18" x14ac:dyDescent="0.25">
      <c r="O37933" s="30"/>
      <c r="P37933" s="30"/>
      <c r="Q37933" s="30"/>
      <c r="R37933" s="30"/>
    </row>
    <row r="37934" spans="15:18" x14ac:dyDescent="0.25">
      <c r="O37934" s="30"/>
      <c r="P37934" s="30"/>
      <c r="Q37934" s="30"/>
      <c r="R37934" s="30"/>
    </row>
    <row r="37935" spans="15:18" x14ac:dyDescent="0.25">
      <c r="O37935" s="30"/>
      <c r="P37935" s="30"/>
      <c r="Q37935" s="30"/>
      <c r="R37935" s="30"/>
    </row>
    <row r="37936" spans="15:18" x14ac:dyDescent="0.25">
      <c r="O37936" s="30"/>
      <c r="P37936" s="30"/>
      <c r="Q37936" s="30"/>
      <c r="R37936" s="30"/>
    </row>
    <row r="37937" spans="15:18" x14ac:dyDescent="0.25">
      <c r="O37937" s="30"/>
      <c r="P37937" s="30"/>
      <c r="Q37937" s="30"/>
      <c r="R37937" s="30"/>
    </row>
    <row r="37938" spans="15:18" x14ac:dyDescent="0.25">
      <c r="O37938" s="30"/>
      <c r="P37938" s="30"/>
      <c r="Q37938" s="30"/>
      <c r="R37938" s="30"/>
    </row>
    <row r="37939" spans="15:18" x14ac:dyDescent="0.25">
      <c r="O37939" s="30"/>
      <c r="P37939" s="30"/>
      <c r="Q37939" s="30"/>
      <c r="R37939" s="30"/>
    </row>
    <row r="37940" spans="15:18" x14ac:dyDescent="0.25">
      <c r="O37940" s="30"/>
      <c r="P37940" s="30"/>
      <c r="Q37940" s="30"/>
      <c r="R37940" s="30"/>
    </row>
    <row r="37941" spans="15:18" x14ac:dyDescent="0.25">
      <c r="O37941" s="30"/>
      <c r="P37941" s="30"/>
      <c r="Q37941" s="30"/>
      <c r="R37941" s="30"/>
    </row>
    <row r="37942" spans="15:18" x14ac:dyDescent="0.25">
      <c r="O37942" s="30"/>
      <c r="P37942" s="30"/>
      <c r="Q37942" s="30"/>
      <c r="R37942" s="30"/>
    </row>
    <row r="37943" spans="15:18" x14ac:dyDescent="0.25">
      <c r="O37943" s="30"/>
      <c r="P37943" s="30"/>
      <c r="Q37943" s="30"/>
      <c r="R37943" s="30"/>
    </row>
    <row r="37944" spans="15:18" x14ac:dyDescent="0.25">
      <c r="O37944" s="30"/>
      <c r="P37944" s="30"/>
      <c r="Q37944" s="30"/>
      <c r="R37944" s="30"/>
    </row>
    <row r="37945" spans="15:18" x14ac:dyDescent="0.25">
      <c r="O37945" s="30"/>
      <c r="P37945" s="30"/>
      <c r="Q37945" s="30"/>
      <c r="R37945" s="30"/>
    </row>
    <row r="37946" spans="15:18" x14ac:dyDescent="0.25">
      <c r="O37946" s="30"/>
      <c r="P37946" s="30"/>
      <c r="Q37946" s="30"/>
      <c r="R37946" s="30"/>
    </row>
    <row r="37947" spans="15:18" x14ac:dyDescent="0.25">
      <c r="O37947" s="30"/>
      <c r="P37947" s="30"/>
      <c r="Q37947" s="30"/>
      <c r="R37947" s="30"/>
    </row>
    <row r="37948" spans="15:18" x14ac:dyDescent="0.25">
      <c r="O37948" s="30"/>
      <c r="P37948" s="30"/>
      <c r="Q37948" s="30"/>
      <c r="R37948" s="30"/>
    </row>
    <row r="37949" spans="15:18" x14ac:dyDescent="0.25">
      <c r="O37949" s="30"/>
      <c r="P37949" s="30"/>
      <c r="Q37949" s="30"/>
      <c r="R37949" s="30"/>
    </row>
    <row r="37950" spans="15:18" x14ac:dyDescent="0.25">
      <c r="O37950" s="30"/>
      <c r="P37950" s="30"/>
      <c r="Q37950" s="30"/>
      <c r="R37950" s="30"/>
    </row>
    <row r="37951" spans="15:18" x14ac:dyDescent="0.25">
      <c r="O37951" s="30"/>
      <c r="P37951" s="30"/>
      <c r="Q37951" s="30"/>
      <c r="R37951" s="30"/>
    </row>
    <row r="37952" spans="15:18" x14ac:dyDescent="0.25">
      <c r="O37952" s="30"/>
      <c r="P37952" s="30"/>
      <c r="Q37952" s="30"/>
      <c r="R37952" s="30"/>
    </row>
    <row r="37953" spans="15:18" x14ac:dyDescent="0.25">
      <c r="O37953" s="30"/>
      <c r="P37953" s="30"/>
      <c r="Q37953" s="30"/>
      <c r="R37953" s="30"/>
    </row>
    <row r="37954" spans="15:18" x14ac:dyDescent="0.25">
      <c r="O37954" s="30"/>
      <c r="P37954" s="30"/>
      <c r="Q37954" s="30"/>
      <c r="R37954" s="30"/>
    </row>
    <row r="37955" spans="15:18" x14ac:dyDescent="0.25">
      <c r="O37955" s="30"/>
      <c r="P37955" s="30"/>
      <c r="Q37955" s="30"/>
      <c r="R37955" s="30"/>
    </row>
    <row r="37956" spans="15:18" x14ac:dyDescent="0.25">
      <c r="O37956" s="30"/>
      <c r="P37956" s="30"/>
      <c r="Q37956" s="30"/>
      <c r="R37956" s="30"/>
    </row>
    <row r="37957" spans="15:18" x14ac:dyDescent="0.25">
      <c r="O37957" s="30"/>
      <c r="P37957" s="30"/>
      <c r="Q37957" s="30"/>
      <c r="R37957" s="30"/>
    </row>
    <row r="37958" spans="15:18" x14ac:dyDescent="0.25">
      <c r="O37958" s="30"/>
      <c r="P37958" s="30"/>
      <c r="Q37958" s="30"/>
      <c r="R37958" s="30"/>
    </row>
    <row r="37959" spans="15:18" x14ac:dyDescent="0.25">
      <c r="O37959" s="30"/>
      <c r="P37959" s="30"/>
      <c r="Q37959" s="30"/>
      <c r="R37959" s="30"/>
    </row>
    <row r="37960" spans="15:18" x14ac:dyDescent="0.25">
      <c r="O37960" s="30"/>
      <c r="P37960" s="30"/>
      <c r="Q37960" s="30"/>
      <c r="R37960" s="30"/>
    </row>
    <row r="37961" spans="15:18" x14ac:dyDescent="0.25">
      <c r="O37961" s="30"/>
      <c r="P37961" s="30"/>
      <c r="Q37961" s="30"/>
      <c r="R37961" s="30"/>
    </row>
    <row r="37962" spans="15:18" x14ac:dyDescent="0.25">
      <c r="O37962" s="30"/>
      <c r="P37962" s="30"/>
      <c r="Q37962" s="30"/>
      <c r="R37962" s="30"/>
    </row>
    <row r="37963" spans="15:18" x14ac:dyDescent="0.25">
      <c r="O37963" s="30"/>
      <c r="P37963" s="30"/>
      <c r="Q37963" s="30"/>
      <c r="R37963" s="30"/>
    </row>
    <row r="37964" spans="15:18" x14ac:dyDescent="0.25">
      <c r="O37964" s="30"/>
      <c r="P37964" s="30"/>
      <c r="Q37964" s="30"/>
      <c r="R37964" s="30"/>
    </row>
    <row r="37965" spans="15:18" x14ac:dyDescent="0.25">
      <c r="O37965" s="30"/>
      <c r="P37965" s="30"/>
      <c r="Q37965" s="30"/>
      <c r="R37965" s="30"/>
    </row>
    <row r="37966" spans="15:18" x14ac:dyDescent="0.25">
      <c r="O37966" s="30"/>
      <c r="P37966" s="30"/>
      <c r="Q37966" s="30"/>
      <c r="R37966" s="30"/>
    </row>
    <row r="37967" spans="15:18" x14ac:dyDescent="0.25">
      <c r="O37967" s="30"/>
      <c r="P37967" s="30"/>
      <c r="Q37967" s="30"/>
      <c r="R37967" s="30"/>
    </row>
    <row r="37968" spans="15:18" x14ac:dyDescent="0.25">
      <c r="O37968" s="30"/>
      <c r="P37968" s="30"/>
      <c r="Q37968" s="30"/>
      <c r="R37968" s="30"/>
    </row>
    <row r="37969" spans="15:18" x14ac:dyDescent="0.25">
      <c r="O37969" s="30"/>
      <c r="P37969" s="30"/>
      <c r="Q37969" s="30"/>
      <c r="R37969" s="30"/>
    </row>
    <row r="37970" spans="15:18" x14ac:dyDescent="0.25">
      <c r="O37970" s="30"/>
      <c r="P37970" s="30"/>
      <c r="Q37970" s="30"/>
      <c r="R37970" s="30"/>
    </row>
    <row r="37971" spans="15:18" x14ac:dyDescent="0.25">
      <c r="O37971" s="30"/>
      <c r="P37971" s="30"/>
      <c r="Q37971" s="30"/>
      <c r="R37971" s="30"/>
    </row>
    <row r="37972" spans="15:18" x14ac:dyDescent="0.25">
      <c r="O37972" s="30"/>
      <c r="P37972" s="30"/>
      <c r="Q37972" s="30"/>
      <c r="R37972" s="30"/>
    </row>
    <row r="37973" spans="15:18" x14ac:dyDescent="0.25">
      <c r="O37973" s="30"/>
      <c r="P37973" s="30"/>
      <c r="Q37973" s="30"/>
      <c r="R37973" s="30"/>
    </row>
    <row r="37974" spans="15:18" x14ac:dyDescent="0.25">
      <c r="O37974" s="30"/>
      <c r="P37974" s="30"/>
      <c r="Q37974" s="30"/>
      <c r="R37974" s="30"/>
    </row>
    <row r="37975" spans="15:18" x14ac:dyDescent="0.25">
      <c r="O37975" s="30"/>
      <c r="P37975" s="30"/>
      <c r="Q37975" s="30"/>
      <c r="R37975" s="30"/>
    </row>
    <row r="37976" spans="15:18" x14ac:dyDescent="0.25">
      <c r="O37976" s="30"/>
      <c r="P37976" s="30"/>
      <c r="Q37976" s="30"/>
      <c r="R37976" s="30"/>
    </row>
    <row r="37977" spans="15:18" x14ac:dyDescent="0.25">
      <c r="O37977" s="30"/>
      <c r="P37977" s="30"/>
      <c r="Q37977" s="30"/>
      <c r="R37977" s="30"/>
    </row>
    <row r="37978" spans="15:18" x14ac:dyDescent="0.25">
      <c r="O37978" s="30"/>
      <c r="P37978" s="30"/>
      <c r="Q37978" s="30"/>
      <c r="R37978" s="30"/>
    </row>
    <row r="37979" spans="15:18" x14ac:dyDescent="0.25">
      <c r="O37979" s="30"/>
      <c r="P37979" s="30"/>
      <c r="Q37979" s="30"/>
      <c r="R37979" s="30"/>
    </row>
    <row r="37980" spans="15:18" x14ac:dyDescent="0.25">
      <c r="O37980" s="30"/>
      <c r="P37980" s="30"/>
      <c r="Q37980" s="30"/>
      <c r="R37980" s="30"/>
    </row>
    <row r="37981" spans="15:18" x14ac:dyDescent="0.25">
      <c r="O37981" s="30"/>
      <c r="P37981" s="30"/>
      <c r="Q37981" s="30"/>
      <c r="R37981" s="30"/>
    </row>
    <row r="37982" spans="15:18" x14ac:dyDescent="0.25">
      <c r="O37982" s="30"/>
      <c r="P37982" s="30"/>
      <c r="Q37982" s="30"/>
      <c r="R37982" s="30"/>
    </row>
    <row r="37983" spans="15:18" x14ac:dyDescent="0.25">
      <c r="O37983" s="30"/>
      <c r="P37983" s="30"/>
      <c r="Q37983" s="30"/>
      <c r="R37983" s="30"/>
    </row>
    <row r="37984" spans="15:18" x14ac:dyDescent="0.25">
      <c r="O37984" s="30"/>
      <c r="P37984" s="30"/>
      <c r="Q37984" s="30"/>
      <c r="R37984" s="30"/>
    </row>
    <row r="37985" spans="15:18" x14ac:dyDescent="0.25">
      <c r="O37985" s="30"/>
      <c r="P37985" s="30"/>
      <c r="Q37985" s="30"/>
      <c r="R37985" s="30"/>
    </row>
    <row r="37986" spans="15:18" x14ac:dyDescent="0.25">
      <c r="O37986" s="30"/>
      <c r="P37986" s="30"/>
      <c r="Q37986" s="30"/>
      <c r="R37986" s="30"/>
    </row>
    <row r="37987" spans="15:18" x14ac:dyDescent="0.25">
      <c r="O37987" s="30"/>
      <c r="P37987" s="30"/>
      <c r="Q37987" s="30"/>
      <c r="R37987" s="30"/>
    </row>
    <row r="37988" spans="15:18" x14ac:dyDescent="0.25">
      <c r="O37988" s="30"/>
      <c r="P37988" s="30"/>
      <c r="Q37988" s="30"/>
      <c r="R37988" s="30"/>
    </row>
    <row r="37989" spans="15:18" x14ac:dyDescent="0.25">
      <c r="O37989" s="30"/>
      <c r="P37989" s="30"/>
      <c r="Q37989" s="30"/>
      <c r="R37989" s="30"/>
    </row>
    <row r="37990" spans="15:18" x14ac:dyDescent="0.25">
      <c r="O37990" s="30"/>
      <c r="P37990" s="30"/>
      <c r="Q37990" s="30"/>
      <c r="R37990" s="30"/>
    </row>
    <row r="37991" spans="15:18" x14ac:dyDescent="0.25">
      <c r="O37991" s="30"/>
      <c r="P37991" s="30"/>
      <c r="Q37991" s="30"/>
      <c r="R37991" s="30"/>
    </row>
    <row r="37992" spans="15:18" x14ac:dyDescent="0.25">
      <c r="O37992" s="30"/>
      <c r="P37992" s="30"/>
      <c r="Q37992" s="30"/>
      <c r="R37992" s="30"/>
    </row>
    <row r="37993" spans="15:18" x14ac:dyDescent="0.25">
      <c r="O37993" s="30"/>
      <c r="P37993" s="30"/>
      <c r="Q37993" s="30"/>
      <c r="R37993" s="30"/>
    </row>
    <row r="37994" spans="15:18" x14ac:dyDescent="0.25">
      <c r="O37994" s="30"/>
      <c r="P37994" s="30"/>
      <c r="Q37994" s="30"/>
      <c r="R37994" s="30"/>
    </row>
    <row r="37995" spans="15:18" x14ac:dyDescent="0.25">
      <c r="O37995" s="30"/>
      <c r="P37995" s="30"/>
      <c r="Q37995" s="30"/>
      <c r="R37995" s="30"/>
    </row>
    <row r="37996" spans="15:18" x14ac:dyDescent="0.25">
      <c r="O37996" s="30"/>
      <c r="P37996" s="30"/>
      <c r="Q37996" s="30"/>
      <c r="R37996" s="30"/>
    </row>
    <row r="37997" spans="15:18" x14ac:dyDescent="0.25">
      <c r="O37997" s="30"/>
      <c r="P37997" s="30"/>
      <c r="Q37997" s="30"/>
      <c r="R37997" s="30"/>
    </row>
    <row r="37998" spans="15:18" x14ac:dyDescent="0.25">
      <c r="O37998" s="30"/>
      <c r="P37998" s="30"/>
      <c r="Q37998" s="30"/>
      <c r="R37998" s="30"/>
    </row>
    <row r="37999" spans="15:18" x14ac:dyDescent="0.25">
      <c r="O37999" s="30"/>
      <c r="P37999" s="30"/>
      <c r="Q37999" s="30"/>
      <c r="R37999" s="30"/>
    </row>
    <row r="38000" spans="15:18" x14ac:dyDescent="0.25">
      <c r="O38000" s="30"/>
      <c r="P38000" s="30"/>
      <c r="Q38000" s="30"/>
      <c r="R38000" s="30"/>
    </row>
    <row r="38001" spans="15:18" x14ac:dyDescent="0.25">
      <c r="O38001" s="30"/>
      <c r="P38001" s="30"/>
      <c r="Q38001" s="30"/>
      <c r="R38001" s="30"/>
    </row>
    <row r="38002" spans="15:18" x14ac:dyDescent="0.25">
      <c r="O38002" s="30"/>
      <c r="P38002" s="30"/>
      <c r="Q38002" s="30"/>
      <c r="R38002" s="30"/>
    </row>
    <row r="38003" spans="15:18" x14ac:dyDescent="0.25">
      <c r="O38003" s="30"/>
      <c r="P38003" s="30"/>
      <c r="Q38003" s="30"/>
      <c r="R38003" s="30"/>
    </row>
    <row r="38004" spans="15:18" x14ac:dyDescent="0.25">
      <c r="O38004" s="30"/>
      <c r="P38004" s="30"/>
      <c r="Q38004" s="30"/>
      <c r="R38004" s="30"/>
    </row>
    <row r="38005" spans="15:18" x14ac:dyDescent="0.25">
      <c r="O38005" s="30"/>
      <c r="P38005" s="30"/>
      <c r="Q38005" s="30"/>
      <c r="R38005" s="30"/>
    </row>
    <row r="38006" spans="15:18" x14ac:dyDescent="0.25">
      <c r="O38006" s="30"/>
      <c r="P38006" s="30"/>
      <c r="Q38006" s="30"/>
      <c r="R38006" s="30"/>
    </row>
    <row r="38007" spans="15:18" x14ac:dyDescent="0.25">
      <c r="O38007" s="30"/>
      <c r="P38007" s="30"/>
      <c r="Q38007" s="30"/>
      <c r="R38007" s="30"/>
    </row>
    <row r="38008" spans="15:18" x14ac:dyDescent="0.25">
      <c r="O38008" s="30"/>
      <c r="P38008" s="30"/>
      <c r="Q38008" s="30"/>
      <c r="R38008" s="30"/>
    </row>
    <row r="38009" spans="15:18" x14ac:dyDescent="0.25">
      <c r="O38009" s="30"/>
      <c r="P38009" s="30"/>
      <c r="Q38009" s="30"/>
      <c r="R38009" s="30"/>
    </row>
    <row r="38010" spans="15:18" x14ac:dyDescent="0.25">
      <c r="O38010" s="30"/>
      <c r="P38010" s="30"/>
      <c r="Q38010" s="30"/>
      <c r="R38010" s="30"/>
    </row>
    <row r="38011" spans="15:18" x14ac:dyDescent="0.25">
      <c r="O38011" s="30"/>
      <c r="P38011" s="30"/>
      <c r="Q38011" s="30"/>
      <c r="R38011" s="30"/>
    </row>
    <row r="38012" spans="15:18" x14ac:dyDescent="0.25">
      <c r="O38012" s="30"/>
      <c r="P38012" s="30"/>
      <c r="Q38012" s="30"/>
      <c r="R38012" s="30"/>
    </row>
    <row r="38013" spans="15:18" x14ac:dyDescent="0.25">
      <c r="O38013" s="30"/>
      <c r="P38013" s="30"/>
      <c r="Q38013" s="30"/>
      <c r="R38013" s="30"/>
    </row>
    <row r="38014" spans="15:18" x14ac:dyDescent="0.25">
      <c r="O38014" s="30"/>
      <c r="P38014" s="30"/>
      <c r="Q38014" s="30"/>
      <c r="R38014" s="30"/>
    </row>
    <row r="38015" spans="15:18" x14ac:dyDescent="0.25">
      <c r="O38015" s="30"/>
      <c r="P38015" s="30"/>
      <c r="Q38015" s="30"/>
      <c r="R38015" s="30"/>
    </row>
    <row r="38016" spans="15:18" x14ac:dyDescent="0.25">
      <c r="O38016" s="30"/>
      <c r="P38016" s="30"/>
      <c r="Q38016" s="30"/>
      <c r="R38016" s="30"/>
    </row>
    <row r="38017" spans="15:18" x14ac:dyDescent="0.25">
      <c r="O38017" s="30"/>
      <c r="P38017" s="30"/>
      <c r="Q38017" s="30"/>
      <c r="R38017" s="30"/>
    </row>
    <row r="38018" spans="15:18" x14ac:dyDescent="0.25">
      <c r="O38018" s="30"/>
      <c r="P38018" s="30"/>
      <c r="Q38018" s="30"/>
      <c r="R38018" s="30"/>
    </row>
    <row r="38019" spans="15:18" x14ac:dyDescent="0.25">
      <c r="O38019" s="30"/>
      <c r="P38019" s="30"/>
      <c r="Q38019" s="30"/>
      <c r="R38019" s="30"/>
    </row>
    <row r="38020" spans="15:18" x14ac:dyDescent="0.25">
      <c r="O38020" s="30"/>
      <c r="P38020" s="30"/>
      <c r="Q38020" s="30"/>
      <c r="R38020" s="30"/>
    </row>
    <row r="38021" spans="15:18" x14ac:dyDescent="0.25">
      <c r="O38021" s="30"/>
      <c r="P38021" s="30"/>
      <c r="Q38021" s="30"/>
      <c r="R38021" s="30"/>
    </row>
    <row r="38022" spans="15:18" x14ac:dyDescent="0.25">
      <c r="O38022" s="30"/>
      <c r="P38022" s="30"/>
      <c r="Q38022" s="30"/>
      <c r="R38022" s="30"/>
    </row>
    <row r="38023" spans="15:18" x14ac:dyDescent="0.25">
      <c r="O38023" s="30"/>
      <c r="P38023" s="30"/>
      <c r="Q38023" s="30"/>
      <c r="R38023" s="30"/>
    </row>
    <row r="38024" spans="15:18" x14ac:dyDescent="0.25">
      <c r="O38024" s="30"/>
      <c r="P38024" s="30"/>
      <c r="Q38024" s="30"/>
      <c r="R38024" s="30"/>
    </row>
    <row r="38025" spans="15:18" x14ac:dyDescent="0.25">
      <c r="O38025" s="30"/>
      <c r="P38025" s="30"/>
      <c r="Q38025" s="30"/>
      <c r="R38025" s="30"/>
    </row>
    <row r="38026" spans="15:18" x14ac:dyDescent="0.25">
      <c r="O38026" s="30"/>
      <c r="P38026" s="30"/>
      <c r="Q38026" s="30"/>
      <c r="R38026" s="30"/>
    </row>
    <row r="38027" spans="15:18" x14ac:dyDescent="0.25">
      <c r="O38027" s="30"/>
      <c r="P38027" s="30"/>
      <c r="Q38027" s="30"/>
      <c r="R38027" s="30"/>
    </row>
    <row r="38028" spans="15:18" x14ac:dyDescent="0.25">
      <c r="O38028" s="30"/>
      <c r="P38028" s="30"/>
      <c r="Q38028" s="30"/>
      <c r="R38028" s="30"/>
    </row>
    <row r="38029" spans="15:18" x14ac:dyDescent="0.25">
      <c r="O38029" s="30"/>
      <c r="P38029" s="30"/>
      <c r="Q38029" s="30"/>
      <c r="R38029" s="30"/>
    </row>
    <row r="38030" spans="15:18" x14ac:dyDescent="0.25">
      <c r="O38030" s="30"/>
      <c r="P38030" s="30"/>
      <c r="Q38030" s="30"/>
      <c r="R38030" s="30"/>
    </row>
    <row r="38031" spans="15:18" x14ac:dyDescent="0.25">
      <c r="O38031" s="30"/>
      <c r="P38031" s="30"/>
      <c r="Q38031" s="30"/>
      <c r="R38031" s="30"/>
    </row>
    <row r="38032" spans="15:18" x14ac:dyDescent="0.25">
      <c r="O38032" s="30"/>
      <c r="P38032" s="30"/>
      <c r="Q38032" s="30"/>
      <c r="R38032" s="30"/>
    </row>
    <row r="38033" spans="15:18" x14ac:dyDescent="0.25">
      <c r="O38033" s="30"/>
      <c r="P38033" s="30"/>
      <c r="Q38033" s="30"/>
      <c r="R38033" s="30"/>
    </row>
    <row r="38034" spans="15:18" x14ac:dyDescent="0.25">
      <c r="O38034" s="30"/>
      <c r="P38034" s="30"/>
      <c r="Q38034" s="30"/>
      <c r="R38034" s="30"/>
    </row>
    <row r="38035" spans="15:18" x14ac:dyDescent="0.25">
      <c r="O38035" s="30"/>
      <c r="P38035" s="30"/>
      <c r="Q38035" s="30"/>
      <c r="R38035" s="30"/>
    </row>
    <row r="38036" spans="15:18" x14ac:dyDescent="0.25">
      <c r="O38036" s="30"/>
      <c r="P38036" s="30"/>
      <c r="Q38036" s="30"/>
      <c r="R38036" s="30"/>
    </row>
    <row r="38037" spans="15:18" x14ac:dyDescent="0.25">
      <c r="O38037" s="30"/>
      <c r="P38037" s="30"/>
      <c r="Q38037" s="30"/>
      <c r="R38037" s="30"/>
    </row>
    <row r="38038" spans="15:18" x14ac:dyDescent="0.25">
      <c r="O38038" s="30"/>
      <c r="P38038" s="30"/>
      <c r="Q38038" s="30"/>
      <c r="R38038" s="30"/>
    </row>
    <row r="38039" spans="15:18" x14ac:dyDescent="0.25">
      <c r="O38039" s="30"/>
      <c r="P38039" s="30"/>
      <c r="Q38039" s="30"/>
      <c r="R38039" s="30"/>
    </row>
    <row r="38040" spans="15:18" x14ac:dyDescent="0.25">
      <c r="O38040" s="30"/>
      <c r="P38040" s="30"/>
      <c r="Q38040" s="30"/>
      <c r="R38040" s="30"/>
    </row>
    <row r="38041" spans="15:18" x14ac:dyDescent="0.25">
      <c r="O38041" s="30"/>
      <c r="P38041" s="30"/>
      <c r="Q38041" s="30"/>
      <c r="R38041" s="30"/>
    </row>
    <row r="38042" spans="15:18" x14ac:dyDescent="0.25">
      <c r="O38042" s="30"/>
      <c r="P38042" s="30"/>
      <c r="Q38042" s="30"/>
      <c r="R38042" s="30"/>
    </row>
    <row r="38043" spans="15:18" x14ac:dyDescent="0.25">
      <c r="O38043" s="30"/>
      <c r="P38043" s="30"/>
      <c r="Q38043" s="30"/>
      <c r="R38043" s="30"/>
    </row>
    <row r="38044" spans="15:18" x14ac:dyDescent="0.25">
      <c r="O38044" s="30"/>
      <c r="P38044" s="30"/>
      <c r="Q38044" s="30"/>
      <c r="R38044" s="30"/>
    </row>
    <row r="38045" spans="15:18" x14ac:dyDescent="0.25">
      <c r="O38045" s="30"/>
      <c r="P38045" s="30"/>
      <c r="Q38045" s="30"/>
      <c r="R38045" s="30"/>
    </row>
    <row r="38046" spans="15:18" x14ac:dyDescent="0.25">
      <c r="O38046" s="30"/>
      <c r="P38046" s="30"/>
      <c r="Q38046" s="30"/>
      <c r="R38046" s="30"/>
    </row>
    <row r="38047" spans="15:18" x14ac:dyDescent="0.25">
      <c r="O38047" s="30"/>
      <c r="P38047" s="30"/>
      <c r="Q38047" s="30"/>
      <c r="R38047" s="30"/>
    </row>
    <row r="38048" spans="15:18" x14ac:dyDescent="0.25">
      <c r="O38048" s="30"/>
      <c r="P38048" s="30"/>
      <c r="Q38048" s="30"/>
      <c r="R38048" s="30"/>
    </row>
    <row r="38049" spans="15:18" x14ac:dyDescent="0.25">
      <c r="O38049" s="30"/>
      <c r="P38049" s="30"/>
      <c r="Q38049" s="30"/>
      <c r="R38049" s="30"/>
    </row>
    <row r="38050" spans="15:18" x14ac:dyDescent="0.25">
      <c r="O38050" s="30"/>
      <c r="P38050" s="30"/>
      <c r="Q38050" s="30"/>
      <c r="R38050" s="30"/>
    </row>
    <row r="38051" spans="15:18" x14ac:dyDescent="0.25">
      <c r="O38051" s="30"/>
      <c r="P38051" s="30"/>
      <c r="Q38051" s="30"/>
      <c r="R38051" s="30"/>
    </row>
    <row r="38052" spans="15:18" x14ac:dyDescent="0.25">
      <c r="O38052" s="30"/>
      <c r="P38052" s="30"/>
      <c r="Q38052" s="30"/>
      <c r="R38052" s="30"/>
    </row>
    <row r="38053" spans="15:18" x14ac:dyDescent="0.25">
      <c r="O38053" s="30"/>
      <c r="P38053" s="30"/>
      <c r="Q38053" s="30"/>
      <c r="R38053" s="30"/>
    </row>
    <row r="38054" spans="15:18" x14ac:dyDescent="0.25">
      <c r="O38054" s="30"/>
      <c r="P38054" s="30"/>
      <c r="Q38054" s="30"/>
      <c r="R38054" s="30"/>
    </row>
    <row r="38055" spans="15:18" x14ac:dyDescent="0.25">
      <c r="O38055" s="30"/>
      <c r="P38055" s="30"/>
      <c r="Q38055" s="30"/>
      <c r="R38055" s="30"/>
    </row>
    <row r="38056" spans="15:18" x14ac:dyDescent="0.25">
      <c r="O38056" s="30"/>
      <c r="P38056" s="30"/>
      <c r="Q38056" s="30"/>
      <c r="R38056" s="30"/>
    </row>
    <row r="38057" spans="15:18" x14ac:dyDescent="0.25">
      <c r="O38057" s="30"/>
      <c r="P38057" s="30"/>
      <c r="Q38057" s="30"/>
      <c r="R38057" s="30"/>
    </row>
    <row r="38058" spans="15:18" x14ac:dyDescent="0.25">
      <c r="O38058" s="30"/>
      <c r="P38058" s="30"/>
      <c r="Q38058" s="30"/>
      <c r="R38058" s="30"/>
    </row>
    <row r="38059" spans="15:18" x14ac:dyDescent="0.25">
      <c r="O38059" s="30"/>
      <c r="P38059" s="30"/>
      <c r="Q38059" s="30"/>
      <c r="R38059" s="30"/>
    </row>
    <row r="38060" spans="15:18" x14ac:dyDescent="0.25">
      <c r="O38060" s="30"/>
      <c r="P38060" s="30"/>
      <c r="Q38060" s="30"/>
      <c r="R38060" s="30"/>
    </row>
    <row r="38061" spans="15:18" x14ac:dyDescent="0.25">
      <c r="O38061" s="30"/>
      <c r="P38061" s="30"/>
      <c r="Q38061" s="30"/>
      <c r="R38061" s="30"/>
    </row>
    <row r="38062" spans="15:18" x14ac:dyDescent="0.25">
      <c r="O38062" s="30"/>
      <c r="P38062" s="30"/>
      <c r="Q38062" s="30"/>
      <c r="R38062" s="30"/>
    </row>
    <row r="38063" spans="15:18" x14ac:dyDescent="0.25">
      <c r="O38063" s="30"/>
      <c r="P38063" s="30"/>
      <c r="Q38063" s="30"/>
      <c r="R38063" s="30"/>
    </row>
    <row r="38064" spans="15:18" x14ac:dyDescent="0.25">
      <c r="O38064" s="30"/>
      <c r="P38064" s="30"/>
      <c r="Q38064" s="30"/>
      <c r="R38064" s="30"/>
    </row>
    <row r="38065" spans="15:18" x14ac:dyDescent="0.25">
      <c r="O38065" s="30"/>
      <c r="P38065" s="30"/>
      <c r="Q38065" s="30"/>
      <c r="R38065" s="30"/>
    </row>
    <row r="38066" spans="15:18" x14ac:dyDescent="0.25">
      <c r="O38066" s="30"/>
      <c r="P38066" s="30"/>
      <c r="Q38066" s="30"/>
      <c r="R38066" s="30"/>
    </row>
    <row r="38067" spans="15:18" x14ac:dyDescent="0.25">
      <c r="O38067" s="30"/>
      <c r="P38067" s="30"/>
      <c r="Q38067" s="30"/>
      <c r="R38067" s="30"/>
    </row>
    <row r="38068" spans="15:18" x14ac:dyDescent="0.25">
      <c r="O38068" s="30"/>
      <c r="P38068" s="30"/>
      <c r="Q38068" s="30"/>
      <c r="R38068" s="30"/>
    </row>
    <row r="38069" spans="15:18" x14ac:dyDescent="0.25">
      <c r="O38069" s="30"/>
      <c r="P38069" s="30"/>
      <c r="Q38069" s="30"/>
      <c r="R38069" s="30"/>
    </row>
    <row r="38070" spans="15:18" x14ac:dyDescent="0.25">
      <c r="O38070" s="30"/>
      <c r="P38070" s="30"/>
      <c r="Q38070" s="30"/>
      <c r="R38070" s="30"/>
    </row>
    <row r="38071" spans="15:18" x14ac:dyDescent="0.25">
      <c r="O38071" s="30"/>
      <c r="P38071" s="30"/>
      <c r="Q38071" s="30"/>
      <c r="R38071" s="30"/>
    </row>
    <row r="38072" spans="15:18" x14ac:dyDescent="0.25">
      <c r="O38072" s="30"/>
      <c r="P38072" s="30"/>
      <c r="Q38072" s="30"/>
      <c r="R38072" s="30"/>
    </row>
    <row r="38073" spans="15:18" x14ac:dyDescent="0.25">
      <c r="O38073" s="30"/>
      <c r="P38073" s="30"/>
      <c r="Q38073" s="30"/>
      <c r="R38073" s="30"/>
    </row>
    <row r="38074" spans="15:18" x14ac:dyDescent="0.25">
      <c r="O38074" s="30"/>
      <c r="P38074" s="30"/>
      <c r="Q38074" s="30"/>
      <c r="R38074" s="30"/>
    </row>
    <row r="38075" spans="15:18" x14ac:dyDescent="0.25">
      <c r="O38075" s="30"/>
      <c r="P38075" s="30"/>
      <c r="Q38075" s="30"/>
      <c r="R38075" s="30"/>
    </row>
    <row r="38076" spans="15:18" x14ac:dyDescent="0.25">
      <c r="O38076" s="30"/>
      <c r="P38076" s="30"/>
      <c r="Q38076" s="30"/>
      <c r="R38076" s="30"/>
    </row>
    <row r="38077" spans="15:18" x14ac:dyDescent="0.25">
      <c r="O38077" s="30"/>
      <c r="P38077" s="30"/>
      <c r="Q38077" s="30"/>
      <c r="R38077" s="30"/>
    </row>
    <row r="38078" spans="15:18" x14ac:dyDescent="0.25">
      <c r="O38078" s="30"/>
      <c r="P38078" s="30"/>
      <c r="Q38078" s="30"/>
      <c r="R38078" s="30"/>
    </row>
    <row r="38079" spans="15:18" x14ac:dyDescent="0.25">
      <c r="O38079" s="30"/>
      <c r="P38079" s="30"/>
      <c r="Q38079" s="30"/>
      <c r="R38079" s="30"/>
    </row>
    <row r="38080" spans="15:18" x14ac:dyDescent="0.25">
      <c r="O38080" s="30"/>
      <c r="P38080" s="30"/>
      <c r="Q38080" s="30"/>
      <c r="R38080" s="30"/>
    </row>
    <row r="38081" spans="15:18" x14ac:dyDescent="0.25">
      <c r="O38081" s="30"/>
      <c r="P38081" s="30"/>
      <c r="Q38081" s="30"/>
      <c r="R38081" s="30"/>
    </row>
    <row r="38082" spans="15:18" x14ac:dyDescent="0.25">
      <c r="O38082" s="30"/>
      <c r="P38082" s="30"/>
      <c r="Q38082" s="30"/>
      <c r="R38082" s="30"/>
    </row>
    <row r="38083" spans="15:18" x14ac:dyDescent="0.25">
      <c r="O38083" s="30"/>
      <c r="P38083" s="30"/>
      <c r="Q38083" s="30"/>
      <c r="R38083" s="30"/>
    </row>
    <row r="38084" spans="15:18" x14ac:dyDescent="0.25">
      <c r="O38084" s="30"/>
      <c r="P38084" s="30"/>
      <c r="Q38084" s="30"/>
      <c r="R38084" s="30"/>
    </row>
    <row r="38085" spans="15:18" x14ac:dyDescent="0.25">
      <c r="O38085" s="30"/>
      <c r="P38085" s="30"/>
      <c r="Q38085" s="30"/>
      <c r="R38085" s="30"/>
    </row>
    <row r="38086" spans="15:18" x14ac:dyDescent="0.25">
      <c r="O38086" s="30"/>
      <c r="P38086" s="30"/>
      <c r="Q38086" s="30"/>
      <c r="R38086" s="30"/>
    </row>
    <row r="38087" spans="15:18" x14ac:dyDescent="0.25">
      <c r="O38087" s="30"/>
      <c r="P38087" s="30"/>
      <c r="Q38087" s="30"/>
      <c r="R38087" s="30"/>
    </row>
    <row r="38088" spans="15:18" x14ac:dyDescent="0.25">
      <c r="O38088" s="30"/>
      <c r="P38088" s="30"/>
      <c r="Q38088" s="30"/>
      <c r="R38088" s="30"/>
    </row>
    <row r="38089" spans="15:18" x14ac:dyDescent="0.25">
      <c r="O38089" s="30"/>
      <c r="P38089" s="30"/>
      <c r="Q38089" s="30"/>
      <c r="R38089" s="30"/>
    </row>
    <row r="38090" spans="15:18" x14ac:dyDescent="0.25">
      <c r="O38090" s="30"/>
      <c r="P38090" s="30"/>
      <c r="Q38090" s="30"/>
      <c r="R38090" s="30"/>
    </row>
    <row r="38091" spans="15:18" x14ac:dyDescent="0.25">
      <c r="O38091" s="30"/>
      <c r="P38091" s="30"/>
      <c r="Q38091" s="30"/>
      <c r="R38091" s="30"/>
    </row>
    <row r="38092" spans="15:18" x14ac:dyDescent="0.25">
      <c r="O38092" s="30"/>
      <c r="P38092" s="30"/>
      <c r="Q38092" s="30"/>
      <c r="R38092" s="30"/>
    </row>
    <row r="38093" spans="15:18" x14ac:dyDescent="0.25">
      <c r="O38093" s="30"/>
      <c r="P38093" s="30"/>
      <c r="Q38093" s="30"/>
      <c r="R38093" s="30"/>
    </row>
    <row r="38094" spans="15:18" x14ac:dyDescent="0.25">
      <c r="O38094" s="30"/>
      <c r="P38094" s="30"/>
      <c r="Q38094" s="30"/>
      <c r="R38094" s="30"/>
    </row>
    <row r="38095" spans="15:18" x14ac:dyDescent="0.25">
      <c r="O38095" s="30"/>
      <c r="P38095" s="30"/>
      <c r="Q38095" s="30"/>
      <c r="R38095" s="30"/>
    </row>
    <row r="38096" spans="15:18" x14ac:dyDescent="0.25">
      <c r="O38096" s="30"/>
      <c r="P38096" s="30"/>
      <c r="Q38096" s="30"/>
      <c r="R38096" s="30"/>
    </row>
    <row r="38097" spans="15:18" x14ac:dyDescent="0.25">
      <c r="O38097" s="30"/>
      <c r="P38097" s="30"/>
      <c r="Q38097" s="30"/>
      <c r="R38097" s="30"/>
    </row>
    <row r="38098" spans="15:18" x14ac:dyDescent="0.25">
      <c r="O38098" s="30"/>
      <c r="P38098" s="30"/>
      <c r="Q38098" s="30"/>
      <c r="R38098" s="30"/>
    </row>
    <row r="38099" spans="15:18" x14ac:dyDescent="0.25">
      <c r="O38099" s="30"/>
      <c r="P38099" s="30"/>
      <c r="Q38099" s="30"/>
      <c r="R38099" s="30"/>
    </row>
    <row r="38100" spans="15:18" x14ac:dyDescent="0.25">
      <c r="O38100" s="30"/>
      <c r="P38100" s="30"/>
      <c r="Q38100" s="30"/>
      <c r="R38100" s="30"/>
    </row>
    <row r="38101" spans="15:18" x14ac:dyDescent="0.25">
      <c r="O38101" s="30"/>
      <c r="P38101" s="30"/>
      <c r="Q38101" s="30"/>
      <c r="R38101" s="30"/>
    </row>
    <row r="38102" spans="15:18" x14ac:dyDescent="0.25">
      <c r="O38102" s="30"/>
      <c r="P38102" s="30"/>
      <c r="Q38102" s="30"/>
      <c r="R38102" s="30"/>
    </row>
    <row r="38103" spans="15:18" x14ac:dyDescent="0.25">
      <c r="O38103" s="30"/>
      <c r="P38103" s="30"/>
      <c r="Q38103" s="30"/>
      <c r="R38103" s="30"/>
    </row>
    <row r="38104" spans="15:18" x14ac:dyDescent="0.25">
      <c r="O38104" s="30"/>
      <c r="P38104" s="30"/>
      <c r="Q38104" s="30"/>
      <c r="R38104" s="30"/>
    </row>
    <row r="38105" spans="15:18" x14ac:dyDescent="0.25">
      <c r="O38105" s="30"/>
      <c r="P38105" s="30"/>
      <c r="Q38105" s="30"/>
      <c r="R38105" s="30"/>
    </row>
    <row r="38106" spans="15:18" x14ac:dyDescent="0.25">
      <c r="O38106" s="30"/>
      <c r="P38106" s="30"/>
      <c r="Q38106" s="30"/>
      <c r="R38106" s="30"/>
    </row>
    <row r="38107" spans="15:18" x14ac:dyDescent="0.25">
      <c r="O38107" s="30"/>
      <c r="P38107" s="30"/>
      <c r="Q38107" s="30"/>
      <c r="R38107" s="30"/>
    </row>
    <row r="38108" spans="15:18" x14ac:dyDescent="0.25">
      <c r="O38108" s="30"/>
      <c r="P38108" s="30"/>
      <c r="Q38108" s="30"/>
      <c r="R38108" s="30"/>
    </row>
    <row r="38109" spans="15:18" x14ac:dyDescent="0.25">
      <c r="O38109" s="30"/>
      <c r="P38109" s="30"/>
      <c r="Q38109" s="30"/>
      <c r="R38109" s="30"/>
    </row>
    <row r="38110" spans="15:18" x14ac:dyDescent="0.25">
      <c r="O38110" s="30"/>
      <c r="P38110" s="30"/>
      <c r="Q38110" s="30"/>
      <c r="R38110" s="30"/>
    </row>
    <row r="38111" spans="15:18" x14ac:dyDescent="0.25">
      <c r="O38111" s="30"/>
      <c r="P38111" s="30"/>
      <c r="Q38111" s="30"/>
      <c r="R38111" s="30"/>
    </row>
    <row r="38112" spans="15:18" x14ac:dyDescent="0.25">
      <c r="O38112" s="30"/>
      <c r="P38112" s="30"/>
      <c r="Q38112" s="30"/>
      <c r="R38112" s="30"/>
    </row>
    <row r="38113" spans="15:18" x14ac:dyDescent="0.25">
      <c r="O38113" s="30"/>
      <c r="P38113" s="30"/>
      <c r="Q38113" s="30"/>
      <c r="R38113" s="30"/>
    </row>
    <row r="38114" spans="15:18" x14ac:dyDescent="0.25">
      <c r="O38114" s="30"/>
      <c r="P38114" s="30"/>
      <c r="Q38114" s="30"/>
      <c r="R38114" s="30"/>
    </row>
    <row r="38115" spans="15:18" x14ac:dyDescent="0.25">
      <c r="O38115" s="30"/>
      <c r="P38115" s="30"/>
      <c r="Q38115" s="30"/>
      <c r="R38115" s="30"/>
    </row>
    <row r="38116" spans="15:18" x14ac:dyDescent="0.25">
      <c r="O38116" s="30"/>
      <c r="P38116" s="30"/>
      <c r="Q38116" s="30"/>
      <c r="R38116" s="30"/>
    </row>
    <row r="38117" spans="15:18" x14ac:dyDescent="0.25">
      <c r="O38117" s="30"/>
      <c r="P38117" s="30"/>
      <c r="Q38117" s="30"/>
      <c r="R38117" s="30"/>
    </row>
    <row r="38118" spans="15:18" x14ac:dyDescent="0.25">
      <c r="O38118" s="30"/>
      <c r="P38118" s="30"/>
      <c r="Q38118" s="30"/>
      <c r="R38118" s="30"/>
    </row>
    <row r="38119" spans="15:18" x14ac:dyDescent="0.25">
      <c r="O38119" s="30"/>
      <c r="P38119" s="30"/>
      <c r="Q38119" s="30"/>
      <c r="R38119" s="30"/>
    </row>
    <row r="38120" spans="15:18" x14ac:dyDescent="0.25">
      <c r="O38120" s="30"/>
      <c r="P38120" s="30"/>
      <c r="Q38120" s="30"/>
      <c r="R38120" s="30"/>
    </row>
    <row r="38121" spans="15:18" x14ac:dyDescent="0.25">
      <c r="O38121" s="30"/>
      <c r="P38121" s="30"/>
      <c r="Q38121" s="30"/>
      <c r="R38121" s="30"/>
    </row>
    <row r="38122" spans="15:18" x14ac:dyDescent="0.25">
      <c r="O38122" s="30"/>
      <c r="P38122" s="30"/>
      <c r="Q38122" s="30"/>
      <c r="R38122" s="30"/>
    </row>
    <row r="38123" spans="15:18" x14ac:dyDescent="0.25">
      <c r="O38123" s="30"/>
      <c r="P38123" s="30"/>
      <c r="Q38123" s="30"/>
      <c r="R38123" s="30"/>
    </row>
    <row r="38124" spans="15:18" x14ac:dyDescent="0.25">
      <c r="O38124" s="30"/>
      <c r="P38124" s="30"/>
      <c r="Q38124" s="30"/>
      <c r="R38124" s="30"/>
    </row>
    <row r="38125" spans="15:18" x14ac:dyDescent="0.25">
      <c r="O38125" s="30"/>
      <c r="P38125" s="30"/>
      <c r="Q38125" s="30"/>
      <c r="R38125" s="30"/>
    </row>
    <row r="38126" spans="15:18" x14ac:dyDescent="0.25">
      <c r="O38126" s="30"/>
      <c r="P38126" s="30"/>
      <c r="Q38126" s="30"/>
      <c r="R38126" s="30"/>
    </row>
    <row r="38127" spans="15:18" x14ac:dyDescent="0.25">
      <c r="O38127" s="30"/>
      <c r="P38127" s="30"/>
      <c r="Q38127" s="30"/>
      <c r="R38127" s="30"/>
    </row>
    <row r="38128" spans="15:18" x14ac:dyDescent="0.25">
      <c r="O38128" s="30"/>
      <c r="P38128" s="30"/>
      <c r="Q38128" s="30"/>
      <c r="R38128" s="30"/>
    </row>
    <row r="38129" spans="15:18" x14ac:dyDescent="0.25">
      <c r="O38129" s="30"/>
      <c r="P38129" s="30"/>
      <c r="Q38129" s="30"/>
      <c r="R38129" s="30"/>
    </row>
    <row r="38130" spans="15:18" x14ac:dyDescent="0.25">
      <c r="O38130" s="30"/>
      <c r="P38130" s="30"/>
      <c r="Q38130" s="30"/>
      <c r="R38130" s="30"/>
    </row>
    <row r="38131" spans="15:18" x14ac:dyDescent="0.25">
      <c r="O38131" s="30"/>
      <c r="P38131" s="30"/>
      <c r="Q38131" s="30"/>
      <c r="R38131" s="30"/>
    </row>
    <row r="38132" spans="15:18" x14ac:dyDescent="0.25">
      <c r="O38132" s="30"/>
      <c r="P38132" s="30"/>
      <c r="Q38132" s="30"/>
      <c r="R38132" s="30"/>
    </row>
    <row r="38133" spans="15:18" x14ac:dyDescent="0.25">
      <c r="O38133" s="30"/>
      <c r="P38133" s="30"/>
      <c r="Q38133" s="30"/>
      <c r="R38133" s="30"/>
    </row>
    <row r="38134" spans="15:18" x14ac:dyDescent="0.25">
      <c r="O38134" s="30"/>
      <c r="P38134" s="30"/>
      <c r="Q38134" s="30"/>
      <c r="R38134" s="30"/>
    </row>
    <row r="38135" spans="15:18" x14ac:dyDescent="0.25">
      <c r="O38135" s="30"/>
      <c r="P38135" s="30"/>
      <c r="Q38135" s="30"/>
      <c r="R38135" s="30"/>
    </row>
    <row r="38136" spans="15:18" x14ac:dyDescent="0.25">
      <c r="O38136" s="30"/>
      <c r="P38136" s="30"/>
      <c r="Q38136" s="30"/>
      <c r="R38136" s="30"/>
    </row>
    <row r="38137" spans="15:18" x14ac:dyDescent="0.25">
      <c r="O38137" s="30"/>
      <c r="P38137" s="30"/>
      <c r="Q38137" s="30"/>
      <c r="R38137" s="30"/>
    </row>
    <row r="38138" spans="15:18" x14ac:dyDescent="0.25">
      <c r="O38138" s="30"/>
      <c r="P38138" s="30"/>
      <c r="Q38138" s="30"/>
      <c r="R38138" s="30"/>
    </row>
    <row r="38139" spans="15:18" x14ac:dyDescent="0.25">
      <c r="O38139" s="30"/>
      <c r="P38139" s="30"/>
      <c r="Q38139" s="30"/>
      <c r="R38139" s="30"/>
    </row>
    <row r="38140" spans="15:18" x14ac:dyDescent="0.25">
      <c r="O38140" s="30"/>
      <c r="P38140" s="30"/>
      <c r="Q38140" s="30"/>
      <c r="R38140" s="30"/>
    </row>
    <row r="38141" spans="15:18" x14ac:dyDescent="0.25">
      <c r="O38141" s="30"/>
      <c r="P38141" s="30"/>
      <c r="Q38141" s="30"/>
      <c r="R38141" s="30"/>
    </row>
    <row r="38142" spans="15:18" x14ac:dyDescent="0.25">
      <c r="O38142" s="30"/>
      <c r="P38142" s="30"/>
      <c r="Q38142" s="30"/>
      <c r="R38142" s="30"/>
    </row>
    <row r="38143" spans="15:18" x14ac:dyDescent="0.25">
      <c r="O38143" s="30"/>
      <c r="P38143" s="30"/>
      <c r="Q38143" s="30"/>
      <c r="R38143" s="30"/>
    </row>
    <row r="38144" spans="15:18" x14ac:dyDescent="0.25">
      <c r="O38144" s="30"/>
      <c r="P38144" s="30"/>
      <c r="Q38144" s="30"/>
      <c r="R38144" s="30"/>
    </row>
    <row r="38145" spans="15:18" x14ac:dyDescent="0.25">
      <c r="O38145" s="30"/>
      <c r="P38145" s="30"/>
      <c r="Q38145" s="30"/>
      <c r="R38145" s="30"/>
    </row>
    <row r="38146" spans="15:18" x14ac:dyDescent="0.25">
      <c r="O38146" s="30"/>
      <c r="P38146" s="30"/>
      <c r="Q38146" s="30"/>
      <c r="R38146" s="30"/>
    </row>
    <row r="38147" spans="15:18" x14ac:dyDescent="0.25">
      <c r="O38147" s="30"/>
      <c r="P38147" s="30"/>
      <c r="Q38147" s="30"/>
      <c r="R38147" s="30"/>
    </row>
    <row r="38148" spans="15:18" x14ac:dyDescent="0.25">
      <c r="O38148" s="30"/>
      <c r="P38148" s="30"/>
      <c r="Q38148" s="30"/>
      <c r="R38148" s="30"/>
    </row>
    <row r="38149" spans="15:18" x14ac:dyDescent="0.25">
      <c r="O38149" s="30"/>
      <c r="P38149" s="30"/>
      <c r="Q38149" s="30"/>
      <c r="R38149" s="30"/>
    </row>
    <row r="38150" spans="15:18" x14ac:dyDescent="0.25">
      <c r="O38150" s="30"/>
      <c r="P38150" s="30"/>
      <c r="Q38150" s="30"/>
      <c r="R38150" s="30"/>
    </row>
    <row r="38151" spans="15:18" x14ac:dyDescent="0.25">
      <c r="O38151" s="30"/>
      <c r="P38151" s="30"/>
      <c r="Q38151" s="30"/>
      <c r="R38151" s="30"/>
    </row>
    <row r="38152" spans="15:18" x14ac:dyDescent="0.25">
      <c r="O38152" s="30"/>
      <c r="P38152" s="30"/>
      <c r="Q38152" s="30"/>
      <c r="R38152" s="30"/>
    </row>
    <row r="38153" spans="15:18" x14ac:dyDescent="0.25">
      <c r="O38153" s="30"/>
      <c r="P38153" s="30"/>
      <c r="Q38153" s="30"/>
      <c r="R38153" s="30"/>
    </row>
    <row r="38154" spans="15:18" x14ac:dyDescent="0.25">
      <c r="O38154" s="30"/>
      <c r="P38154" s="30"/>
      <c r="Q38154" s="30"/>
      <c r="R38154" s="30"/>
    </row>
    <row r="38155" spans="15:18" x14ac:dyDescent="0.25">
      <c r="O38155" s="30"/>
      <c r="P38155" s="30"/>
      <c r="Q38155" s="30"/>
      <c r="R38155" s="30"/>
    </row>
    <row r="38156" spans="15:18" x14ac:dyDescent="0.25">
      <c r="O38156" s="30"/>
      <c r="P38156" s="30"/>
      <c r="Q38156" s="30"/>
      <c r="R38156" s="30"/>
    </row>
    <row r="38157" spans="15:18" x14ac:dyDescent="0.25">
      <c r="O38157" s="30"/>
      <c r="P38157" s="30"/>
      <c r="Q38157" s="30"/>
      <c r="R38157" s="30"/>
    </row>
    <row r="38158" spans="15:18" x14ac:dyDescent="0.25">
      <c r="O38158" s="30"/>
      <c r="P38158" s="30"/>
      <c r="Q38158" s="30"/>
      <c r="R38158" s="30"/>
    </row>
    <row r="38159" spans="15:18" x14ac:dyDescent="0.25">
      <c r="O38159" s="30"/>
      <c r="P38159" s="30"/>
      <c r="Q38159" s="30"/>
      <c r="R38159" s="30"/>
    </row>
    <row r="38160" spans="15:18" x14ac:dyDescent="0.25">
      <c r="O38160" s="30"/>
      <c r="P38160" s="30"/>
      <c r="Q38160" s="30"/>
      <c r="R38160" s="30"/>
    </row>
    <row r="38161" spans="15:18" x14ac:dyDescent="0.25">
      <c r="O38161" s="30"/>
      <c r="P38161" s="30"/>
      <c r="Q38161" s="30"/>
      <c r="R38161" s="30"/>
    </row>
    <row r="38162" spans="15:18" x14ac:dyDescent="0.25">
      <c r="O38162" s="30"/>
      <c r="P38162" s="30"/>
      <c r="Q38162" s="30"/>
      <c r="R38162" s="30"/>
    </row>
    <row r="38163" spans="15:18" x14ac:dyDescent="0.25">
      <c r="O38163" s="30"/>
      <c r="P38163" s="30"/>
      <c r="Q38163" s="30"/>
      <c r="R38163" s="30"/>
    </row>
    <row r="38164" spans="15:18" x14ac:dyDescent="0.25">
      <c r="O38164" s="30"/>
      <c r="P38164" s="30"/>
      <c r="Q38164" s="30"/>
      <c r="R38164" s="30"/>
    </row>
    <row r="38165" spans="15:18" x14ac:dyDescent="0.25">
      <c r="O38165" s="30"/>
      <c r="P38165" s="30"/>
      <c r="Q38165" s="30"/>
      <c r="R38165" s="30"/>
    </row>
    <row r="38166" spans="15:18" x14ac:dyDescent="0.25">
      <c r="O38166" s="30"/>
      <c r="P38166" s="30"/>
      <c r="Q38166" s="30"/>
      <c r="R38166" s="30"/>
    </row>
    <row r="38167" spans="15:18" x14ac:dyDescent="0.25">
      <c r="O38167" s="30"/>
      <c r="P38167" s="30"/>
      <c r="Q38167" s="30"/>
      <c r="R38167" s="30"/>
    </row>
    <row r="38168" spans="15:18" x14ac:dyDescent="0.25">
      <c r="O38168" s="30"/>
      <c r="P38168" s="30"/>
      <c r="Q38168" s="30"/>
      <c r="R38168" s="30"/>
    </row>
    <row r="38169" spans="15:18" x14ac:dyDescent="0.25">
      <c r="O38169" s="30"/>
      <c r="P38169" s="30"/>
      <c r="Q38169" s="30"/>
      <c r="R38169" s="30"/>
    </row>
    <row r="38170" spans="15:18" x14ac:dyDescent="0.25">
      <c r="O38170" s="30"/>
      <c r="P38170" s="30"/>
      <c r="Q38170" s="30"/>
      <c r="R38170" s="30"/>
    </row>
    <row r="38171" spans="15:18" x14ac:dyDescent="0.25">
      <c r="O38171" s="30"/>
      <c r="P38171" s="30"/>
      <c r="Q38171" s="30"/>
      <c r="R38171" s="30"/>
    </row>
    <row r="38172" spans="15:18" x14ac:dyDescent="0.25">
      <c r="O38172" s="30"/>
      <c r="P38172" s="30"/>
      <c r="Q38172" s="30"/>
      <c r="R38172" s="30"/>
    </row>
    <row r="38173" spans="15:18" x14ac:dyDescent="0.25">
      <c r="O38173" s="30"/>
      <c r="P38173" s="30"/>
      <c r="Q38173" s="30"/>
      <c r="R38173" s="30"/>
    </row>
    <row r="38174" spans="15:18" x14ac:dyDescent="0.25">
      <c r="O38174" s="30"/>
      <c r="P38174" s="30"/>
      <c r="Q38174" s="30"/>
      <c r="R38174" s="30"/>
    </row>
    <row r="38175" spans="15:18" x14ac:dyDescent="0.25">
      <c r="O38175" s="30"/>
      <c r="P38175" s="30"/>
      <c r="Q38175" s="30"/>
      <c r="R38175" s="30"/>
    </row>
    <row r="38176" spans="15:18" x14ac:dyDescent="0.25">
      <c r="O38176" s="30"/>
      <c r="P38176" s="30"/>
      <c r="Q38176" s="30"/>
      <c r="R38176" s="30"/>
    </row>
    <row r="38177" spans="15:18" x14ac:dyDescent="0.25">
      <c r="O38177" s="30"/>
      <c r="P38177" s="30"/>
      <c r="Q38177" s="30"/>
      <c r="R38177" s="30"/>
    </row>
    <row r="38178" spans="15:18" x14ac:dyDescent="0.25">
      <c r="O38178" s="30"/>
      <c r="P38178" s="30"/>
      <c r="Q38178" s="30"/>
      <c r="R38178" s="30"/>
    </row>
    <row r="38179" spans="15:18" x14ac:dyDescent="0.25">
      <c r="O38179" s="30"/>
      <c r="P38179" s="30"/>
      <c r="Q38179" s="30"/>
      <c r="R38179" s="30"/>
    </row>
    <row r="38180" spans="15:18" x14ac:dyDescent="0.25">
      <c r="O38180" s="30"/>
      <c r="P38180" s="30"/>
      <c r="Q38180" s="30"/>
      <c r="R38180" s="30"/>
    </row>
    <row r="38181" spans="15:18" x14ac:dyDescent="0.25">
      <c r="O38181" s="30"/>
      <c r="P38181" s="30"/>
      <c r="Q38181" s="30"/>
      <c r="R38181" s="30"/>
    </row>
    <row r="38182" spans="15:18" x14ac:dyDescent="0.25">
      <c r="O38182" s="30"/>
      <c r="P38182" s="30"/>
      <c r="Q38182" s="30"/>
      <c r="R38182" s="30"/>
    </row>
    <row r="38183" spans="15:18" x14ac:dyDescent="0.25">
      <c r="O38183" s="30"/>
      <c r="P38183" s="30"/>
      <c r="Q38183" s="30"/>
      <c r="R38183" s="30"/>
    </row>
    <row r="38184" spans="15:18" x14ac:dyDescent="0.25">
      <c r="O38184" s="30"/>
      <c r="P38184" s="30"/>
      <c r="Q38184" s="30"/>
      <c r="R38184" s="30"/>
    </row>
    <row r="38185" spans="15:18" x14ac:dyDescent="0.25">
      <c r="O38185" s="30"/>
      <c r="P38185" s="30"/>
      <c r="Q38185" s="30"/>
      <c r="R38185" s="30"/>
    </row>
    <row r="38186" spans="15:18" x14ac:dyDescent="0.25">
      <c r="O38186" s="30"/>
      <c r="P38186" s="30"/>
      <c r="Q38186" s="30"/>
      <c r="R38186" s="30"/>
    </row>
    <row r="38187" spans="15:18" x14ac:dyDescent="0.25">
      <c r="O38187" s="30"/>
      <c r="P38187" s="30"/>
      <c r="Q38187" s="30"/>
      <c r="R38187" s="30"/>
    </row>
    <row r="38188" spans="15:18" x14ac:dyDescent="0.25">
      <c r="O38188" s="30"/>
      <c r="P38188" s="30"/>
      <c r="Q38188" s="30"/>
      <c r="R38188" s="30"/>
    </row>
    <row r="38189" spans="15:18" x14ac:dyDescent="0.25">
      <c r="O38189" s="30"/>
      <c r="P38189" s="30"/>
      <c r="Q38189" s="30"/>
      <c r="R38189" s="30"/>
    </row>
    <row r="38190" spans="15:18" x14ac:dyDescent="0.25">
      <c r="O38190" s="30"/>
      <c r="P38190" s="30"/>
      <c r="Q38190" s="30"/>
      <c r="R38190" s="30"/>
    </row>
    <row r="38191" spans="15:18" x14ac:dyDescent="0.25">
      <c r="O38191" s="30"/>
      <c r="P38191" s="30"/>
      <c r="Q38191" s="30"/>
      <c r="R38191" s="30"/>
    </row>
    <row r="38192" spans="15:18" x14ac:dyDescent="0.25">
      <c r="O38192" s="30"/>
      <c r="P38192" s="30"/>
      <c r="Q38192" s="30"/>
      <c r="R38192" s="30"/>
    </row>
    <row r="38193" spans="15:18" x14ac:dyDescent="0.25">
      <c r="O38193" s="30"/>
      <c r="P38193" s="30"/>
      <c r="Q38193" s="30"/>
      <c r="R38193" s="30"/>
    </row>
    <row r="38194" spans="15:18" x14ac:dyDescent="0.25">
      <c r="O38194" s="30"/>
      <c r="P38194" s="30"/>
      <c r="Q38194" s="30"/>
      <c r="R38194" s="30"/>
    </row>
    <row r="38195" spans="15:18" x14ac:dyDescent="0.25">
      <c r="O38195" s="30"/>
      <c r="P38195" s="30"/>
      <c r="Q38195" s="30"/>
      <c r="R38195" s="30"/>
    </row>
    <row r="38196" spans="15:18" x14ac:dyDescent="0.25">
      <c r="O38196" s="30"/>
      <c r="P38196" s="30"/>
      <c r="Q38196" s="30"/>
      <c r="R38196" s="30"/>
    </row>
    <row r="38197" spans="15:18" x14ac:dyDescent="0.25">
      <c r="O38197" s="30"/>
      <c r="P38197" s="30"/>
      <c r="Q38197" s="30"/>
      <c r="R38197" s="30"/>
    </row>
    <row r="38198" spans="15:18" x14ac:dyDescent="0.25">
      <c r="O38198" s="30"/>
      <c r="P38198" s="30"/>
      <c r="Q38198" s="30"/>
      <c r="R38198" s="30"/>
    </row>
    <row r="38199" spans="15:18" x14ac:dyDescent="0.25">
      <c r="O38199" s="30"/>
      <c r="P38199" s="30"/>
      <c r="Q38199" s="30"/>
      <c r="R38199" s="30"/>
    </row>
    <row r="38200" spans="15:18" x14ac:dyDescent="0.25">
      <c r="O38200" s="30"/>
      <c r="P38200" s="30"/>
      <c r="Q38200" s="30"/>
      <c r="R38200" s="30"/>
    </row>
    <row r="38201" spans="15:18" x14ac:dyDescent="0.25">
      <c r="O38201" s="30"/>
      <c r="P38201" s="30"/>
      <c r="Q38201" s="30"/>
      <c r="R38201" s="30"/>
    </row>
    <row r="38202" spans="15:18" x14ac:dyDescent="0.25">
      <c r="O38202" s="30"/>
      <c r="P38202" s="30"/>
      <c r="Q38202" s="30"/>
      <c r="R38202" s="30"/>
    </row>
    <row r="38203" spans="15:18" x14ac:dyDescent="0.25">
      <c r="O38203" s="30"/>
      <c r="P38203" s="30"/>
      <c r="Q38203" s="30"/>
      <c r="R38203" s="30"/>
    </row>
    <row r="38204" spans="15:18" x14ac:dyDescent="0.25">
      <c r="O38204" s="30"/>
      <c r="P38204" s="30"/>
      <c r="Q38204" s="30"/>
      <c r="R38204" s="30"/>
    </row>
    <row r="38205" spans="15:18" x14ac:dyDescent="0.25">
      <c r="O38205" s="30"/>
      <c r="P38205" s="30"/>
      <c r="Q38205" s="30"/>
      <c r="R38205" s="30"/>
    </row>
    <row r="38206" spans="15:18" x14ac:dyDescent="0.25">
      <c r="O38206" s="30"/>
      <c r="P38206" s="30"/>
      <c r="Q38206" s="30"/>
      <c r="R38206" s="30"/>
    </row>
    <row r="38207" spans="15:18" x14ac:dyDescent="0.25">
      <c r="O38207" s="30"/>
      <c r="P38207" s="30"/>
      <c r="Q38207" s="30"/>
      <c r="R38207" s="30"/>
    </row>
    <row r="38208" spans="15:18" x14ac:dyDescent="0.25">
      <c r="O38208" s="30"/>
      <c r="P38208" s="30"/>
      <c r="Q38208" s="30"/>
      <c r="R38208" s="30"/>
    </row>
    <row r="38209" spans="15:18" x14ac:dyDescent="0.25">
      <c r="O38209" s="30"/>
      <c r="P38209" s="30"/>
      <c r="Q38209" s="30"/>
      <c r="R38209" s="30"/>
    </row>
    <row r="38210" spans="15:18" x14ac:dyDescent="0.25">
      <c r="O38210" s="30"/>
      <c r="P38210" s="30"/>
      <c r="Q38210" s="30"/>
      <c r="R38210" s="30"/>
    </row>
    <row r="38211" spans="15:18" x14ac:dyDescent="0.25">
      <c r="O38211" s="30"/>
      <c r="P38211" s="30"/>
      <c r="Q38211" s="30"/>
      <c r="R38211" s="30"/>
    </row>
    <row r="38212" spans="15:18" x14ac:dyDescent="0.25">
      <c r="O38212" s="30"/>
      <c r="P38212" s="30"/>
      <c r="Q38212" s="30"/>
      <c r="R38212" s="30"/>
    </row>
    <row r="38213" spans="15:18" x14ac:dyDescent="0.25">
      <c r="O38213" s="30"/>
      <c r="P38213" s="30"/>
      <c r="Q38213" s="30"/>
      <c r="R38213" s="30"/>
    </row>
    <row r="38214" spans="15:18" x14ac:dyDescent="0.25">
      <c r="O38214" s="30"/>
      <c r="P38214" s="30"/>
      <c r="Q38214" s="30"/>
      <c r="R38214" s="30"/>
    </row>
    <row r="38215" spans="15:18" x14ac:dyDescent="0.25">
      <c r="O38215" s="30"/>
      <c r="P38215" s="30"/>
      <c r="Q38215" s="30"/>
      <c r="R38215" s="30"/>
    </row>
    <row r="38216" spans="15:18" x14ac:dyDescent="0.25">
      <c r="O38216" s="30"/>
      <c r="P38216" s="30"/>
      <c r="Q38216" s="30"/>
      <c r="R38216" s="30"/>
    </row>
    <row r="38217" spans="15:18" x14ac:dyDescent="0.25">
      <c r="O38217" s="30"/>
      <c r="P38217" s="30"/>
      <c r="Q38217" s="30"/>
      <c r="R38217" s="30"/>
    </row>
    <row r="38218" spans="15:18" x14ac:dyDescent="0.25">
      <c r="O38218" s="30"/>
      <c r="P38218" s="30"/>
      <c r="Q38218" s="30"/>
      <c r="R38218" s="30"/>
    </row>
    <row r="38219" spans="15:18" x14ac:dyDescent="0.25">
      <c r="O38219" s="30"/>
      <c r="P38219" s="30"/>
      <c r="Q38219" s="30"/>
      <c r="R38219" s="30"/>
    </row>
    <row r="38220" spans="15:18" x14ac:dyDescent="0.25">
      <c r="O38220" s="30"/>
      <c r="P38220" s="30"/>
      <c r="Q38220" s="30"/>
      <c r="R38220" s="30"/>
    </row>
    <row r="38221" spans="15:18" x14ac:dyDescent="0.25">
      <c r="O38221" s="30"/>
      <c r="P38221" s="30"/>
      <c r="Q38221" s="30"/>
      <c r="R38221" s="30"/>
    </row>
    <row r="38222" spans="15:18" x14ac:dyDescent="0.25">
      <c r="O38222" s="30"/>
      <c r="P38222" s="30"/>
      <c r="Q38222" s="30"/>
      <c r="R38222" s="30"/>
    </row>
    <row r="38223" spans="15:18" x14ac:dyDescent="0.25">
      <c r="O38223" s="30"/>
      <c r="P38223" s="30"/>
      <c r="Q38223" s="30"/>
      <c r="R38223" s="30"/>
    </row>
    <row r="38224" spans="15:18" x14ac:dyDescent="0.25">
      <c r="O38224" s="30"/>
      <c r="P38224" s="30"/>
      <c r="Q38224" s="30"/>
      <c r="R38224" s="30"/>
    </row>
    <row r="38225" spans="15:18" x14ac:dyDescent="0.25">
      <c r="O38225" s="30"/>
      <c r="P38225" s="30"/>
      <c r="Q38225" s="30"/>
      <c r="R38225" s="30"/>
    </row>
    <row r="38226" spans="15:18" x14ac:dyDescent="0.25">
      <c r="O38226" s="30"/>
      <c r="P38226" s="30"/>
      <c r="Q38226" s="30"/>
      <c r="R38226" s="30"/>
    </row>
    <row r="38227" spans="15:18" x14ac:dyDescent="0.25">
      <c r="O38227" s="30"/>
      <c r="P38227" s="30"/>
      <c r="Q38227" s="30"/>
      <c r="R38227" s="30"/>
    </row>
    <row r="38228" spans="15:18" x14ac:dyDescent="0.25">
      <c r="O38228" s="30"/>
      <c r="P38228" s="30"/>
      <c r="Q38228" s="30"/>
      <c r="R38228" s="30"/>
    </row>
    <row r="38229" spans="15:18" x14ac:dyDescent="0.25">
      <c r="O38229" s="30"/>
      <c r="P38229" s="30"/>
      <c r="Q38229" s="30"/>
      <c r="R38229" s="30"/>
    </row>
    <row r="38230" spans="15:18" x14ac:dyDescent="0.25">
      <c r="O38230" s="30"/>
      <c r="P38230" s="30"/>
      <c r="Q38230" s="30"/>
      <c r="R38230" s="30"/>
    </row>
    <row r="38231" spans="15:18" x14ac:dyDescent="0.25">
      <c r="O38231" s="30"/>
      <c r="P38231" s="30"/>
      <c r="Q38231" s="30"/>
      <c r="R38231" s="30"/>
    </row>
    <row r="38232" spans="15:18" x14ac:dyDescent="0.25">
      <c r="O38232" s="30"/>
      <c r="P38232" s="30"/>
      <c r="Q38232" s="30"/>
      <c r="R38232" s="30"/>
    </row>
    <row r="38233" spans="15:18" x14ac:dyDescent="0.25">
      <c r="O38233" s="30"/>
      <c r="P38233" s="30"/>
      <c r="Q38233" s="30"/>
      <c r="R38233" s="30"/>
    </row>
    <row r="38234" spans="15:18" x14ac:dyDescent="0.25">
      <c r="O38234" s="30"/>
      <c r="P38234" s="30"/>
      <c r="Q38234" s="30"/>
      <c r="R38234" s="30"/>
    </row>
    <row r="38235" spans="15:18" x14ac:dyDescent="0.25">
      <c r="O38235" s="30"/>
      <c r="P38235" s="30"/>
      <c r="Q38235" s="30"/>
      <c r="R38235" s="30"/>
    </row>
    <row r="38236" spans="15:18" x14ac:dyDescent="0.25">
      <c r="O38236" s="30"/>
      <c r="P38236" s="30"/>
      <c r="Q38236" s="30"/>
      <c r="R38236" s="30"/>
    </row>
    <row r="38237" spans="15:18" x14ac:dyDescent="0.25">
      <c r="O38237" s="30"/>
      <c r="P38237" s="30"/>
      <c r="Q38237" s="30"/>
      <c r="R38237" s="30"/>
    </row>
    <row r="38238" spans="15:18" x14ac:dyDescent="0.25">
      <c r="O38238" s="30"/>
      <c r="P38238" s="30"/>
      <c r="Q38238" s="30"/>
      <c r="R38238" s="30"/>
    </row>
    <row r="38239" spans="15:18" x14ac:dyDescent="0.25">
      <c r="O38239" s="30"/>
      <c r="P38239" s="30"/>
      <c r="Q38239" s="30"/>
      <c r="R38239" s="30"/>
    </row>
    <row r="38240" spans="15:18" x14ac:dyDescent="0.25">
      <c r="O38240" s="30"/>
      <c r="P38240" s="30"/>
      <c r="Q38240" s="30"/>
      <c r="R38240" s="30"/>
    </row>
    <row r="38241" spans="15:18" x14ac:dyDescent="0.25">
      <c r="O38241" s="30"/>
      <c r="P38241" s="30"/>
      <c r="Q38241" s="30"/>
      <c r="R38241" s="30"/>
    </row>
    <row r="38242" spans="15:18" x14ac:dyDescent="0.25">
      <c r="O38242" s="30"/>
      <c r="P38242" s="30"/>
      <c r="Q38242" s="30"/>
      <c r="R38242" s="30"/>
    </row>
    <row r="38243" spans="15:18" x14ac:dyDescent="0.25">
      <c r="O38243" s="30"/>
      <c r="P38243" s="30"/>
      <c r="Q38243" s="30"/>
      <c r="R38243" s="30"/>
    </row>
    <row r="38244" spans="15:18" x14ac:dyDescent="0.25">
      <c r="O38244" s="30"/>
      <c r="P38244" s="30"/>
      <c r="Q38244" s="30"/>
      <c r="R38244" s="30"/>
    </row>
    <row r="38245" spans="15:18" x14ac:dyDescent="0.25">
      <c r="O38245" s="30"/>
      <c r="P38245" s="30"/>
      <c r="Q38245" s="30"/>
      <c r="R38245" s="30"/>
    </row>
    <row r="38246" spans="15:18" x14ac:dyDescent="0.25">
      <c r="O38246" s="30"/>
      <c r="P38246" s="30"/>
      <c r="Q38246" s="30"/>
      <c r="R38246" s="30"/>
    </row>
    <row r="38247" spans="15:18" x14ac:dyDescent="0.25">
      <c r="O38247" s="30"/>
      <c r="P38247" s="30"/>
      <c r="Q38247" s="30"/>
      <c r="R38247" s="30"/>
    </row>
    <row r="38248" spans="15:18" x14ac:dyDescent="0.25">
      <c r="O38248" s="30"/>
      <c r="P38248" s="30"/>
      <c r="Q38248" s="30"/>
      <c r="R38248" s="30"/>
    </row>
    <row r="38249" spans="15:18" x14ac:dyDescent="0.25">
      <c r="O38249" s="30"/>
      <c r="P38249" s="30"/>
      <c r="Q38249" s="30"/>
      <c r="R38249" s="30"/>
    </row>
    <row r="38250" spans="15:18" x14ac:dyDescent="0.25">
      <c r="O38250" s="30"/>
      <c r="P38250" s="30"/>
      <c r="Q38250" s="30"/>
      <c r="R38250" s="30"/>
    </row>
    <row r="38251" spans="15:18" x14ac:dyDescent="0.25">
      <c r="O38251" s="30"/>
      <c r="P38251" s="30"/>
      <c r="Q38251" s="30"/>
      <c r="R38251" s="30"/>
    </row>
    <row r="38252" spans="15:18" x14ac:dyDescent="0.25">
      <c r="O38252" s="30"/>
      <c r="P38252" s="30"/>
      <c r="Q38252" s="30"/>
      <c r="R38252" s="30"/>
    </row>
    <row r="38253" spans="15:18" x14ac:dyDescent="0.25">
      <c r="O38253" s="30"/>
      <c r="P38253" s="30"/>
      <c r="Q38253" s="30"/>
      <c r="R38253" s="30"/>
    </row>
    <row r="38254" spans="15:18" x14ac:dyDescent="0.25">
      <c r="O38254" s="30"/>
      <c r="P38254" s="30"/>
      <c r="Q38254" s="30"/>
      <c r="R38254" s="30"/>
    </row>
    <row r="38255" spans="15:18" x14ac:dyDescent="0.25">
      <c r="O38255" s="30"/>
      <c r="P38255" s="30"/>
      <c r="Q38255" s="30"/>
      <c r="R38255" s="30"/>
    </row>
    <row r="38256" spans="15:18" x14ac:dyDescent="0.25">
      <c r="O38256" s="30"/>
      <c r="P38256" s="30"/>
      <c r="Q38256" s="30"/>
      <c r="R38256" s="30"/>
    </row>
    <row r="38257" spans="15:18" x14ac:dyDescent="0.25">
      <c r="O38257" s="30"/>
      <c r="P38257" s="30"/>
      <c r="Q38257" s="30"/>
      <c r="R38257" s="30"/>
    </row>
    <row r="38258" spans="15:18" x14ac:dyDescent="0.25">
      <c r="O38258" s="30"/>
      <c r="P38258" s="30"/>
      <c r="Q38258" s="30"/>
      <c r="R38258" s="30"/>
    </row>
    <row r="38259" spans="15:18" x14ac:dyDescent="0.25">
      <c r="O38259" s="30"/>
      <c r="P38259" s="30"/>
      <c r="Q38259" s="30"/>
      <c r="R38259" s="30"/>
    </row>
    <row r="38260" spans="15:18" x14ac:dyDescent="0.25">
      <c r="O38260" s="30"/>
      <c r="P38260" s="30"/>
      <c r="Q38260" s="30"/>
      <c r="R38260" s="30"/>
    </row>
    <row r="38261" spans="15:18" x14ac:dyDescent="0.25">
      <c r="O38261" s="30"/>
      <c r="P38261" s="30"/>
      <c r="Q38261" s="30"/>
      <c r="R38261" s="30"/>
    </row>
    <row r="38262" spans="15:18" x14ac:dyDescent="0.25">
      <c r="O38262" s="30"/>
      <c r="P38262" s="30"/>
      <c r="Q38262" s="30"/>
      <c r="R38262" s="30"/>
    </row>
    <row r="38263" spans="15:18" x14ac:dyDescent="0.25">
      <c r="O38263" s="30"/>
      <c r="P38263" s="30"/>
      <c r="Q38263" s="30"/>
      <c r="R38263" s="30"/>
    </row>
    <row r="38264" spans="15:18" x14ac:dyDescent="0.25">
      <c r="O38264" s="30"/>
      <c r="P38264" s="30"/>
      <c r="Q38264" s="30"/>
      <c r="R38264" s="30"/>
    </row>
    <row r="38265" spans="15:18" x14ac:dyDescent="0.25">
      <c r="O38265" s="30"/>
      <c r="P38265" s="30"/>
      <c r="Q38265" s="30"/>
      <c r="R38265" s="30"/>
    </row>
    <row r="38266" spans="15:18" x14ac:dyDescent="0.25">
      <c r="O38266" s="30"/>
      <c r="P38266" s="30"/>
      <c r="Q38266" s="30"/>
      <c r="R38266" s="30"/>
    </row>
    <row r="38267" spans="15:18" x14ac:dyDescent="0.25">
      <c r="O38267" s="30"/>
      <c r="P38267" s="30"/>
      <c r="Q38267" s="30"/>
      <c r="R38267" s="30"/>
    </row>
    <row r="38268" spans="15:18" x14ac:dyDescent="0.25">
      <c r="O38268" s="30"/>
      <c r="P38268" s="30"/>
      <c r="Q38268" s="30"/>
      <c r="R38268" s="30"/>
    </row>
    <row r="38269" spans="15:18" x14ac:dyDescent="0.25">
      <c r="O38269" s="30"/>
      <c r="P38269" s="30"/>
      <c r="Q38269" s="30"/>
      <c r="R38269" s="30"/>
    </row>
    <row r="38270" spans="15:18" x14ac:dyDescent="0.25">
      <c r="O38270" s="30"/>
      <c r="P38270" s="30"/>
      <c r="Q38270" s="30"/>
      <c r="R38270" s="30"/>
    </row>
    <row r="38271" spans="15:18" x14ac:dyDescent="0.25">
      <c r="O38271" s="30"/>
      <c r="P38271" s="30"/>
      <c r="Q38271" s="30"/>
      <c r="R38271" s="30"/>
    </row>
    <row r="38272" spans="15:18" x14ac:dyDescent="0.25">
      <c r="O38272" s="30"/>
      <c r="P38272" s="30"/>
      <c r="Q38272" s="30"/>
      <c r="R38272" s="30"/>
    </row>
    <row r="38273" spans="15:18" x14ac:dyDescent="0.25">
      <c r="O38273" s="30"/>
      <c r="P38273" s="30"/>
      <c r="Q38273" s="30"/>
      <c r="R38273" s="30"/>
    </row>
    <row r="38274" spans="15:18" x14ac:dyDescent="0.25">
      <c r="O38274" s="30"/>
      <c r="P38274" s="30"/>
      <c r="Q38274" s="30"/>
      <c r="R38274" s="30"/>
    </row>
    <row r="38275" spans="15:18" x14ac:dyDescent="0.25">
      <c r="O38275" s="30"/>
      <c r="P38275" s="30"/>
      <c r="Q38275" s="30"/>
      <c r="R38275" s="30"/>
    </row>
    <row r="38276" spans="15:18" x14ac:dyDescent="0.25">
      <c r="O38276" s="30"/>
      <c r="P38276" s="30"/>
      <c r="Q38276" s="30"/>
      <c r="R38276" s="30"/>
    </row>
    <row r="38277" spans="15:18" x14ac:dyDescent="0.25">
      <c r="O38277" s="30"/>
      <c r="P38277" s="30"/>
      <c r="Q38277" s="30"/>
      <c r="R38277" s="30"/>
    </row>
    <row r="38278" spans="15:18" x14ac:dyDescent="0.25">
      <c r="O38278" s="30"/>
      <c r="P38278" s="30"/>
      <c r="Q38278" s="30"/>
      <c r="R38278" s="30"/>
    </row>
    <row r="38279" spans="15:18" x14ac:dyDescent="0.25">
      <c r="O38279" s="30"/>
      <c r="P38279" s="30"/>
      <c r="Q38279" s="30"/>
      <c r="R38279" s="30"/>
    </row>
    <row r="38280" spans="15:18" x14ac:dyDescent="0.25">
      <c r="O38280" s="30"/>
      <c r="P38280" s="30"/>
      <c r="Q38280" s="30"/>
      <c r="R38280" s="30"/>
    </row>
    <row r="38281" spans="15:18" x14ac:dyDescent="0.25">
      <c r="O38281" s="30"/>
      <c r="P38281" s="30"/>
      <c r="Q38281" s="30"/>
      <c r="R38281" s="30"/>
    </row>
    <row r="38282" spans="15:18" x14ac:dyDescent="0.25">
      <c r="O38282" s="30"/>
      <c r="P38282" s="30"/>
      <c r="Q38282" s="30"/>
      <c r="R38282" s="30"/>
    </row>
    <row r="38283" spans="15:18" x14ac:dyDescent="0.25">
      <c r="O38283" s="30"/>
      <c r="P38283" s="30"/>
      <c r="Q38283" s="30"/>
      <c r="R38283" s="30"/>
    </row>
    <row r="38284" spans="15:18" x14ac:dyDescent="0.25">
      <c r="O38284" s="30"/>
      <c r="P38284" s="30"/>
      <c r="Q38284" s="30"/>
      <c r="R38284" s="30"/>
    </row>
    <row r="38285" spans="15:18" x14ac:dyDescent="0.25">
      <c r="O38285" s="30"/>
      <c r="P38285" s="30"/>
      <c r="Q38285" s="30"/>
      <c r="R38285" s="30"/>
    </row>
    <row r="38286" spans="15:18" x14ac:dyDescent="0.25">
      <c r="O38286" s="30"/>
      <c r="P38286" s="30"/>
      <c r="Q38286" s="30"/>
      <c r="R38286" s="30"/>
    </row>
    <row r="38287" spans="15:18" x14ac:dyDescent="0.25">
      <c r="O38287" s="30"/>
      <c r="P38287" s="30"/>
      <c r="Q38287" s="30"/>
      <c r="R38287" s="30"/>
    </row>
    <row r="38288" spans="15:18" x14ac:dyDescent="0.25">
      <c r="O38288" s="30"/>
      <c r="P38288" s="30"/>
      <c r="Q38288" s="30"/>
      <c r="R38288" s="30"/>
    </row>
    <row r="38289" spans="15:18" x14ac:dyDescent="0.25">
      <c r="O38289" s="30"/>
      <c r="P38289" s="30"/>
      <c r="Q38289" s="30"/>
      <c r="R38289" s="30"/>
    </row>
    <row r="38290" spans="15:18" x14ac:dyDescent="0.25">
      <c r="O38290" s="30"/>
      <c r="P38290" s="30"/>
      <c r="Q38290" s="30"/>
      <c r="R38290" s="30"/>
    </row>
    <row r="38291" spans="15:18" x14ac:dyDescent="0.25">
      <c r="O38291" s="30"/>
      <c r="P38291" s="30"/>
      <c r="Q38291" s="30"/>
      <c r="R38291" s="30"/>
    </row>
    <row r="38292" spans="15:18" x14ac:dyDescent="0.25">
      <c r="O38292" s="30"/>
      <c r="P38292" s="30"/>
      <c r="Q38292" s="30"/>
      <c r="R38292" s="30"/>
    </row>
    <row r="38293" spans="15:18" x14ac:dyDescent="0.25">
      <c r="O38293" s="30"/>
      <c r="P38293" s="30"/>
      <c r="Q38293" s="30"/>
      <c r="R38293" s="30"/>
    </row>
    <row r="38294" spans="15:18" x14ac:dyDescent="0.25">
      <c r="O38294" s="30"/>
      <c r="P38294" s="30"/>
      <c r="Q38294" s="30"/>
      <c r="R38294" s="30"/>
    </row>
    <row r="38295" spans="15:18" x14ac:dyDescent="0.25">
      <c r="O38295" s="30"/>
      <c r="P38295" s="30"/>
      <c r="Q38295" s="30"/>
      <c r="R38295" s="30"/>
    </row>
    <row r="38296" spans="15:18" x14ac:dyDescent="0.25">
      <c r="O38296" s="30"/>
      <c r="P38296" s="30"/>
      <c r="Q38296" s="30"/>
      <c r="R38296" s="30"/>
    </row>
    <row r="38297" spans="15:18" x14ac:dyDescent="0.25">
      <c r="O38297" s="30"/>
      <c r="P38297" s="30"/>
      <c r="Q38297" s="30"/>
      <c r="R38297" s="30"/>
    </row>
    <row r="38298" spans="15:18" x14ac:dyDescent="0.25">
      <c r="O38298" s="30"/>
      <c r="P38298" s="30"/>
      <c r="Q38298" s="30"/>
      <c r="R38298" s="30"/>
    </row>
    <row r="38299" spans="15:18" x14ac:dyDescent="0.25">
      <c r="O38299" s="30"/>
      <c r="P38299" s="30"/>
      <c r="Q38299" s="30"/>
      <c r="R38299" s="30"/>
    </row>
    <row r="38300" spans="15:18" x14ac:dyDescent="0.25">
      <c r="O38300" s="30"/>
      <c r="P38300" s="30"/>
      <c r="Q38300" s="30"/>
      <c r="R38300" s="30"/>
    </row>
    <row r="38301" spans="15:18" x14ac:dyDescent="0.25">
      <c r="O38301" s="30"/>
      <c r="P38301" s="30"/>
      <c r="Q38301" s="30"/>
      <c r="R38301" s="30"/>
    </row>
    <row r="38302" spans="15:18" x14ac:dyDescent="0.25">
      <c r="O38302" s="30"/>
      <c r="P38302" s="30"/>
      <c r="Q38302" s="30"/>
      <c r="R38302" s="30"/>
    </row>
    <row r="38303" spans="15:18" x14ac:dyDescent="0.25">
      <c r="O38303" s="30"/>
      <c r="P38303" s="30"/>
      <c r="Q38303" s="30"/>
      <c r="R38303" s="30"/>
    </row>
    <row r="38304" spans="15:18" x14ac:dyDescent="0.25">
      <c r="O38304" s="30"/>
      <c r="P38304" s="30"/>
      <c r="Q38304" s="30"/>
      <c r="R38304" s="30"/>
    </row>
    <row r="38305" spans="15:18" x14ac:dyDescent="0.25">
      <c r="O38305" s="30"/>
      <c r="P38305" s="30"/>
      <c r="Q38305" s="30"/>
      <c r="R38305" s="30"/>
    </row>
    <row r="38306" spans="15:18" x14ac:dyDescent="0.25">
      <c r="O38306" s="30"/>
      <c r="P38306" s="30"/>
      <c r="Q38306" s="30"/>
      <c r="R38306" s="30"/>
    </row>
    <row r="38307" spans="15:18" x14ac:dyDescent="0.25">
      <c r="O38307" s="30"/>
      <c r="P38307" s="30"/>
      <c r="Q38307" s="30"/>
      <c r="R38307" s="30"/>
    </row>
    <row r="38308" spans="15:18" x14ac:dyDescent="0.25">
      <c r="O38308" s="30"/>
      <c r="P38308" s="30"/>
      <c r="Q38308" s="30"/>
      <c r="R38308" s="30"/>
    </row>
    <row r="38309" spans="15:18" x14ac:dyDescent="0.25">
      <c r="O38309" s="30"/>
      <c r="P38309" s="30"/>
      <c r="Q38309" s="30"/>
      <c r="R38309" s="30"/>
    </row>
    <row r="38310" spans="15:18" x14ac:dyDescent="0.25">
      <c r="O38310" s="30"/>
      <c r="P38310" s="30"/>
      <c r="Q38310" s="30"/>
      <c r="R38310" s="30"/>
    </row>
    <row r="38311" spans="15:18" x14ac:dyDescent="0.25">
      <c r="O38311" s="30"/>
      <c r="P38311" s="30"/>
      <c r="Q38311" s="30"/>
      <c r="R38311" s="30"/>
    </row>
    <row r="38312" spans="15:18" x14ac:dyDescent="0.25">
      <c r="O38312" s="30"/>
      <c r="P38312" s="30"/>
      <c r="Q38312" s="30"/>
      <c r="R38312" s="30"/>
    </row>
    <row r="38313" spans="15:18" x14ac:dyDescent="0.25">
      <c r="O38313" s="30"/>
      <c r="P38313" s="30"/>
      <c r="Q38313" s="30"/>
      <c r="R38313" s="30"/>
    </row>
    <row r="38314" spans="15:18" x14ac:dyDescent="0.25">
      <c r="O38314" s="30"/>
      <c r="P38314" s="30"/>
      <c r="Q38314" s="30"/>
      <c r="R38314" s="30"/>
    </row>
    <row r="38315" spans="15:18" x14ac:dyDescent="0.25">
      <c r="O38315" s="30"/>
      <c r="P38315" s="30"/>
      <c r="Q38315" s="30"/>
      <c r="R38315" s="30"/>
    </row>
    <row r="38316" spans="15:18" x14ac:dyDescent="0.25">
      <c r="O38316" s="30"/>
      <c r="P38316" s="30"/>
      <c r="Q38316" s="30"/>
      <c r="R38316" s="30"/>
    </row>
    <row r="38317" spans="15:18" x14ac:dyDescent="0.25">
      <c r="O38317" s="30"/>
      <c r="P38317" s="30"/>
      <c r="Q38317" s="30"/>
      <c r="R38317" s="30"/>
    </row>
    <row r="38318" spans="15:18" x14ac:dyDescent="0.25">
      <c r="O38318" s="30"/>
      <c r="P38318" s="30"/>
      <c r="Q38318" s="30"/>
      <c r="R38318" s="30"/>
    </row>
    <row r="38319" spans="15:18" x14ac:dyDescent="0.25">
      <c r="O38319" s="30"/>
      <c r="P38319" s="30"/>
      <c r="Q38319" s="30"/>
      <c r="R38319" s="30"/>
    </row>
    <row r="38320" spans="15:18" x14ac:dyDescent="0.25">
      <c r="O38320" s="30"/>
      <c r="P38320" s="30"/>
      <c r="Q38320" s="30"/>
      <c r="R38320" s="30"/>
    </row>
    <row r="38321" spans="15:18" x14ac:dyDescent="0.25">
      <c r="O38321" s="30"/>
      <c r="P38321" s="30"/>
      <c r="Q38321" s="30"/>
      <c r="R38321" s="30"/>
    </row>
    <row r="38322" spans="15:18" x14ac:dyDescent="0.25">
      <c r="O38322" s="30"/>
      <c r="P38322" s="30"/>
      <c r="Q38322" s="30"/>
      <c r="R38322" s="30"/>
    </row>
    <row r="38323" spans="15:18" x14ac:dyDescent="0.25">
      <c r="O38323" s="30"/>
      <c r="P38323" s="30"/>
      <c r="Q38323" s="30"/>
      <c r="R38323" s="30"/>
    </row>
    <row r="38324" spans="15:18" x14ac:dyDescent="0.25">
      <c r="O38324" s="30"/>
      <c r="P38324" s="30"/>
      <c r="Q38324" s="30"/>
      <c r="R38324" s="30"/>
    </row>
    <row r="38325" spans="15:18" x14ac:dyDescent="0.25">
      <c r="O38325" s="30"/>
      <c r="P38325" s="30"/>
      <c r="Q38325" s="30"/>
      <c r="R38325" s="30"/>
    </row>
    <row r="38326" spans="15:18" x14ac:dyDescent="0.25">
      <c r="O38326" s="30"/>
      <c r="P38326" s="30"/>
      <c r="Q38326" s="30"/>
      <c r="R38326" s="30"/>
    </row>
    <row r="38327" spans="15:18" x14ac:dyDescent="0.25">
      <c r="O38327" s="30"/>
      <c r="P38327" s="30"/>
      <c r="Q38327" s="30"/>
      <c r="R38327" s="30"/>
    </row>
    <row r="38328" spans="15:18" x14ac:dyDescent="0.25">
      <c r="O38328" s="30"/>
      <c r="P38328" s="30"/>
      <c r="Q38328" s="30"/>
      <c r="R38328" s="30"/>
    </row>
    <row r="38329" spans="15:18" x14ac:dyDescent="0.25">
      <c r="O38329" s="30"/>
      <c r="P38329" s="30"/>
      <c r="Q38329" s="30"/>
      <c r="R38329" s="30"/>
    </row>
    <row r="38330" spans="15:18" x14ac:dyDescent="0.25">
      <c r="O38330" s="30"/>
      <c r="P38330" s="30"/>
      <c r="Q38330" s="30"/>
      <c r="R38330" s="30"/>
    </row>
    <row r="38331" spans="15:18" x14ac:dyDescent="0.25">
      <c r="O38331" s="30"/>
      <c r="P38331" s="30"/>
      <c r="Q38331" s="30"/>
      <c r="R38331" s="30"/>
    </row>
    <row r="38332" spans="15:18" x14ac:dyDescent="0.25">
      <c r="O38332" s="30"/>
      <c r="P38332" s="30"/>
      <c r="Q38332" s="30"/>
      <c r="R38332" s="30"/>
    </row>
    <row r="38333" spans="15:18" x14ac:dyDescent="0.25">
      <c r="O38333" s="30"/>
      <c r="P38333" s="30"/>
      <c r="Q38333" s="30"/>
      <c r="R38333" s="30"/>
    </row>
    <row r="38334" spans="15:18" x14ac:dyDescent="0.25">
      <c r="O38334" s="30"/>
      <c r="P38334" s="30"/>
      <c r="Q38334" s="30"/>
      <c r="R38334" s="30"/>
    </row>
    <row r="38335" spans="15:18" x14ac:dyDescent="0.25">
      <c r="O38335" s="30"/>
      <c r="P38335" s="30"/>
      <c r="Q38335" s="30"/>
      <c r="R38335" s="30"/>
    </row>
    <row r="38336" spans="15:18" x14ac:dyDescent="0.25">
      <c r="O38336" s="30"/>
      <c r="P38336" s="30"/>
      <c r="Q38336" s="30"/>
      <c r="R38336" s="30"/>
    </row>
    <row r="38337" spans="15:18" x14ac:dyDescent="0.25">
      <c r="O38337" s="30"/>
      <c r="P38337" s="30"/>
      <c r="Q38337" s="30"/>
      <c r="R38337" s="30"/>
    </row>
    <row r="38338" spans="15:18" x14ac:dyDescent="0.25">
      <c r="O38338" s="30"/>
      <c r="P38338" s="30"/>
      <c r="Q38338" s="30"/>
      <c r="R38338" s="30"/>
    </row>
    <row r="38339" spans="15:18" x14ac:dyDescent="0.25">
      <c r="O38339" s="30"/>
      <c r="P38339" s="30"/>
      <c r="Q38339" s="30"/>
      <c r="R38339" s="30"/>
    </row>
    <row r="38340" spans="15:18" x14ac:dyDescent="0.25">
      <c r="O38340" s="30"/>
      <c r="P38340" s="30"/>
      <c r="Q38340" s="30"/>
      <c r="R38340" s="30"/>
    </row>
    <row r="38341" spans="15:18" x14ac:dyDescent="0.25">
      <c r="O38341" s="30"/>
      <c r="P38341" s="30"/>
      <c r="Q38341" s="30"/>
      <c r="R38341" s="30"/>
    </row>
    <row r="38342" spans="15:18" x14ac:dyDescent="0.25">
      <c r="O38342" s="30"/>
      <c r="P38342" s="30"/>
      <c r="Q38342" s="30"/>
      <c r="R38342" s="30"/>
    </row>
    <row r="38343" spans="15:18" x14ac:dyDescent="0.25">
      <c r="O38343" s="30"/>
      <c r="P38343" s="30"/>
      <c r="Q38343" s="30"/>
      <c r="R38343" s="30"/>
    </row>
    <row r="38344" spans="15:18" x14ac:dyDescent="0.25">
      <c r="O38344" s="30"/>
      <c r="P38344" s="30"/>
      <c r="Q38344" s="30"/>
      <c r="R38344" s="30"/>
    </row>
    <row r="38345" spans="15:18" x14ac:dyDescent="0.25">
      <c r="O38345" s="30"/>
      <c r="P38345" s="30"/>
      <c r="Q38345" s="30"/>
      <c r="R38345" s="30"/>
    </row>
    <row r="38346" spans="15:18" x14ac:dyDescent="0.25">
      <c r="O38346" s="30"/>
      <c r="P38346" s="30"/>
      <c r="Q38346" s="30"/>
      <c r="R38346" s="30"/>
    </row>
    <row r="38347" spans="15:18" x14ac:dyDescent="0.25">
      <c r="O38347" s="30"/>
      <c r="P38347" s="30"/>
      <c r="Q38347" s="30"/>
      <c r="R38347" s="30"/>
    </row>
    <row r="38348" spans="15:18" x14ac:dyDescent="0.25">
      <c r="O38348" s="30"/>
      <c r="P38348" s="30"/>
      <c r="Q38348" s="30"/>
      <c r="R38348" s="30"/>
    </row>
    <row r="38349" spans="15:18" x14ac:dyDescent="0.25">
      <c r="O38349" s="30"/>
      <c r="P38349" s="30"/>
      <c r="Q38349" s="30"/>
      <c r="R38349" s="30"/>
    </row>
    <row r="38350" spans="15:18" x14ac:dyDescent="0.25">
      <c r="O38350" s="30"/>
      <c r="P38350" s="30"/>
      <c r="Q38350" s="30"/>
      <c r="R38350" s="30"/>
    </row>
    <row r="38351" spans="15:18" x14ac:dyDescent="0.25">
      <c r="O38351" s="30"/>
      <c r="P38351" s="30"/>
      <c r="Q38351" s="30"/>
      <c r="R38351" s="30"/>
    </row>
    <row r="38352" spans="15:18" x14ac:dyDescent="0.25">
      <c r="O38352" s="30"/>
      <c r="P38352" s="30"/>
      <c r="Q38352" s="30"/>
      <c r="R38352" s="30"/>
    </row>
    <row r="38353" spans="15:18" x14ac:dyDescent="0.25">
      <c r="O38353" s="30"/>
      <c r="P38353" s="30"/>
      <c r="Q38353" s="30"/>
      <c r="R38353" s="30"/>
    </row>
    <row r="38354" spans="15:18" x14ac:dyDescent="0.25">
      <c r="O38354" s="30"/>
      <c r="P38354" s="30"/>
      <c r="Q38354" s="30"/>
      <c r="R38354" s="30"/>
    </row>
    <row r="38355" spans="15:18" x14ac:dyDescent="0.25">
      <c r="O38355" s="30"/>
      <c r="P38355" s="30"/>
      <c r="Q38355" s="30"/>
      <c r="R38355" s="30"/>
    </row>
    <row r="38356" spans="15:18" x14ac:dyDescent="0.25">
      <c r="O38356" s="30"/>
      <c r="P38356" s="30"/>
      <c r="Q38356" s="30"/>
      <c r="R38356" s="30"/>
    </row>
    <row r="38357" spans="15:18" x14ac:dyDescent="0.25">
      <c r="O38357" s="30"/>
      <c r="P38357" s="30"/>
      <c r="Q38357" s="30"/>
      <c r="R38357" s="30"/>
    </row>
    <row r="38358" spans="15:18" x14ac:dyDescent="0.25">
      <c r="O38358" s="30"/>
      <c r="P38358" s="30"/>
      <c r="Q38358" s="30"/>
      <c r="R38358" s="30"/>
    </row>
    <row r="38359" spans="15:18" x14ac:dyDescent="0.25">
      <c r="O38359" s="30"/>
      <c r="P38359" s="30"/>
      <c r="Q38359" s="30"/>
      <c r="R38359" s="30"/>
    </row>
    <row r="38360" spans="15:18" x14ac:dyDescent="0.25">
      <c r="O38360" s="30"/>
      <c r="P38360" s="30"/>
      <c r="Q38360" s="30"/>
      <c r="R38360" s="30"/>
    </row>
    <row r="38361" spans="15:18" x14ac:dyDescent="0.25">
      <c r="O38361" s="30"/>
      <c r="P38361" s="30"/>
      <c r="Q38361" s="30"/>
      <c r="R38361" s="30"/>
    </row>
    <row r="38362" spans="15:18" x14ac:dyDescent="0.25">
      <c r="O38362" s="30"/>
      <c r="P38362" s="30"/>
      <c r="Q38362" s="30"/>
      <c r="R38362" s="30"/>
    </row>
    <row r="38363" spans="15:18" x14ac:dyDescent="0.25">
      <c r="O38363" s="30"/>
      <c r="P38363" s="30"/>
      <c r="Q38363" s="30"/>
      <c r="R38363" s="30"/>
    </row>
    <row r="38364" spans="15:18" x14ac:dyDescent="0.25">
      <c r="O38364" s="30"/>
      <c r="P38364" s="30"/>
      <c r="Q38364" s="30"/>
      <c r="R38364" s="30"/>
    </row>
    <row r="38365" spans="15:18" x14ac:dyDescent="0.25">
      <c r="O38365" s="30"/>
      <c r="P38365" s="30"/>
      <c r="Q38365" s="30"/>
      <c r="R38365" s="30"/>
    </row>
    <row r="38366" spans="15:18" x14ac:dyDescent="0.25">
      <c r="O38366" s="30"/>
      <c r="P38366" s="30"/>
      <c r="Q38366" s="30"/>
      <c r="R38366" s="30"/>
    </row>
    <row r="38367" spans="15:18" x14ac:dyDescent="0.25">
      <c r="O38367" s="30"/>
      <c r="P38367" s="30"/>
      <c r="Q38367" s="30"/>
      <c r="R38367" s="30"/>
    </row>
    <row r="38368" spans="15:18" x14ac:dyDescent="0.25">
      <c r="O38368" s="30"/>
      <c r="P38368" s="30"/>
      <c r="Q38368" s="30"/>
      <c r="R38368" s="30"/>
    </row>
    <row r="38369" spans="15:18" x14ac:dyDescent="0.25">
      <c r="O38369" s="30"/>
      <c r="P38369" s="30"/>
      <c r="Q38369" s="30"/>
      <c r="R38369" s="30"/>
    </row>
    <row r="38370" spans="15:18" x14ac:dyDescent="0.25">
      <c r="O38370" s="30"/>
      <c r="P38370" s="30"/>
      <c r="Q38370" s="30"/>
      <c r="R38370" s="30"/>
    </row>
    <row r="38371" spans="15:18" x14ac:dyDescent="0.25">
      <c r="O38371" s="30"/>
      <c r="P38371" s="30"/>
      <c r="Q38371" s="30"/>
      <c r="R38371" s="30"/>
    </row>
    <row r="38372" spans="15:18" x14ac:dyDescent="0.25">
      <c r="O38372" s="30"/>
      <c r="P38372" s="30"/>
      <c r="Q38372" s="30"/>
      <c r="R38372" s="30"/>
    </row>
    <row r="38373" spans="15:18" x14ac:dyDescent="0.25">
      <c r="O38373" s="30"/>
      <c r="P38373" s="30"/>
      <c r="Q38373" s="30"/>
      <c r="R38373" s="30"/>
    </row>
    <row r="38374" spans="15:18" x14ac:dyDescent="0.25">
      <c r="O38374" s="30"/>
      <c r="P38374" s="30"/>
      <c r="Q38374" s="30"/>
      <c r="R38374" s="30"/>
    </row>
    <row r="38375" spans="15:18" x14ac:dyDescent="0.25">
      <c r="O38375" s="30"/>
      <c r="P38375" s="30"/>
      <c r="Q38375" s="30"/>
      <c r="R38375" s="30"/>
    </row>
    <row r="38376" spans="15:18" x14ac:dyDescent="0.25">
      <c r="O38376" s="30"/>
      <c r="P38376" s="30"/>
      <c r="Q38376" s="30"/>
      <c r="R38376" s="30"/>
    </row>
    <row r="38377" spans="15:18" x14ac:dyDescent="0.25">
      <c r="O38377" s="30"/>
      <c r="P38377" s="30"/>
      <c r="Q38377" s="30"/>
      <c r="R38377" s="30"/>
    </row>
    <row r="38378" spans="15:18" x14ac:dyDescent="0.25">
      <c r="O38378" s="30"/>
      <c r="P38378" s="30"/>
      <c r="Q38378" s="30"/>
      <c r="R38378" s="30"/>
    </row>
    <row r="38379" spans="15:18" x14ac:dyDescent="0.25">
      <c r="O38379" s="30"/>
      <c r="P38379" s="30"/>
      <c r="Q38379" s="30"/>
      <c r="R38379" s="30"/>
    </row>
    <row r="38380" spans="15:18" x14ac:dyDescent="0.25">
      <c r="O38380" s="30"/>
      <c r="P38380" s="30"/>
      <c r="Q38380" s="30"/>
      <c r="R38380" s="30"/>
    </row>
    <row r="38381" spans="15:18" x14ac:dyDescent="0.25">
      <c r="O38381" s="30"/>
      <c r="P38381" s="30"/>
      <c r="Q38381" s="30"/>
      <c r="R38381" s="30"/>
    </row>
    <row r="38382" spans="15:18" x14ac:dyDescent="0.25">
      <c r="O38382" s="30"/>
      <c r="P38382" s="30"/>
      <c r="Q38382" s="30"/>
      <c r="R38382" s="30"/>
    </row>
    <row r="38383" spans="15:18" x14ac:dyDescent="0.25">
      <c r="O38383" s="30"/>
      <c r="P38383" s="30"/>
      <c r="Q38383" s="30"/>
      <c r="R38383" s="30"/>
    </row>
    <row r="38384" spans="15:18" x14ac:dyDescent="0.25">
      <c r="O38384" s="30"/>
      <c r="P38384" s="30"/>
      <c r="Q38384" s="30"/>
      <c r="R38384" s="30"/>
    </row>
    <row r="38385" spans="15:18" x14ac:dyDescent="0.25">
      <c r="O38385" s="30"/>
      <c r="P38385" s="30"/>
      <c r="Q38385" s="30"/>
      <c r="R38385" s="30"/>
    </row>
    <row r="38386" spans="15:18" x14ac:dyDescent="0.25">
      <c r="O38386" s="30"/>
      <c r="P38386" s="30"/>
      <c r="Q38386" s="30"/>
      <c r="R38386" s="30"/>
    </row>
    <row r="38387" spans="15:18" x14ac:dyDescent="0.25">
      <c r="O38387" s="30"/>
      <c r="P38387" s="30"/>
      <c r="Q38387" s="30"/>
      <c r="R38387" s="30"/>
    </row>
    <row r="38388" spans="15:18" x14ac:dyDescent="0.25">
      <c r="O38388" s="30"/>
      <c r="P38388" s="30"/>
      <c r="Q38388" s="30"/>
      <c r="R38388" s="30"/>
    </row>
    <row r="38389" spans="15:18" x14ac:dyDescent="0.25">
      <c r="O38389" s="30"/>
      <c r="P38389" s="30"/>
      <c r="Q38389" s="30"/>
      <c r="R38389" s="30"/>
    </row>
    <row r="38390" spans="15:18" x14ac:dyDescent="0.25">
      <c r="O38390" s="30"/>
      <c r="P38390" s="30"/>
      <c r="Q38390" s="30"/>
      <c r="R38390" s="30"/>
    </row>
    <row r="38391" spans="15:18" x14ac:dyDescent="0.25">
      <c r="O38391" s="30"/>
      <c r="P38391" s="30"/>
      <c r="Q38391" s="30"/>
      <c r="R38391" s="30"/>
    </row>
    <row r="38392" spans="15:18" x14ac:dyDescent="0.25">
      <c r="O38392" s="30"/>
      <c r="P38392" s="30"/>
      <c r="Q38392" s="30"/>
      <c r="R38392" s="30"/>
    </row>
    <row r="38393" spans="15:18" x14ac:dyDescent="0.25">
      <c r="O38393" s="30"/>
      <c r="P38393" s="30"/>
      <c r="Q38393" s="30"/>
      <c r="R38393" s="30"/>
    </row>
    <row r="38394" spans="15:18" x14ac:dyDescent="0.25">
      <c r="O38394" s="30"/>
      <c r="P38394" s="30"/>
      <c r="Q38394" s="30"/>
      <c r="R38394" s="30"/>
    </row>
    <row r="38395" spans="15:18" x14ac:dyDescent="0.25">
      <c r="O38395" s="30"/>
      <c r="P38395" s="30"/>
      <c r="Q38395" s="30"/>
      <c r="R38395" s="30"/>
    </row>
    <row r="38396" spans="15:18" x14ac:dyDescent="0.25">
      <c r="O38396" s="30"/>
      <c r="P38396" s="30"/>
      <c r="Q38396" s="30"/>
      <c r="R38396" s="30"/>
    </row>
    <row r="38397" spans="15:18" x14ac:dyDescent="0.25">
      <c r="O38397" s="30"/>
      <c r="P38397" s="30"/>
      <c r="Q38397" s="30"/>
      <c r="R38397" s="30"/>
    </row>
    <row r="38398" spans="15:18" x14ac:dyDescent="0.25">
      <c r="O38398" s="30"/>
      <c r="P38398" s="30"/>
      <c r="Q38398" s="30"/>
      <c r="R38398" s="30"/>
    </row>
    <row r="38399" spans="15:18" x14ac:dyDescent="0.25">
      <c r="O38399" s="30"/>
      <c r="P38399" s="30"/>
      <c r="Q38399" s="30"/>
      <c r="R38399" s="30"/>
    </row>
    <row r="38400" spans="15:18" x14ac:dyDescent="0.25">
      <c r="O38400" s="30"/>
      <c r="P38400" s="30"/>
      <c r="Q38400" s="30"/>
      <c r="R38400" s="30"/>
    </row>
    <row r="38401" spans="15:18" x14ac:dyDescent="0.25">
      <c r="O38401" s="30"/>
      <c r="P38401" s="30"/>
      <c r="Q38401" s="30"/>
      <c r="R38401" s="30"/>
    </row>
    <row r="38402" spans="15:18" x14ac:dyDescent="0.25">
      <c r="O38402" s="30"/>
      <c r="P38402" s="30"/>
      <c r="Q38402" s="30"/>
      <c r="R38402" s="30"/>
    </row>
    <row r="38403" spans="15:18" x14ac:dyDescent="0.25">
      <c r="O38403" s="30"/>
      <c r="P38403" s="30"/>
      <c r="Q38403" s="30"/>
      <c r="R38403" s="30"/>
    </row>
    <row r="38404" spans="15:18" x14ac:dyDescent="0.25">
      <c r="O38404" s="30"/>
      <c r="P38404" s="30"/>
      <c r="Q38404" s="30"/>
      <c r="R38404" s="30"/>
    </row>
    <row r="38405" spans="15:18" x14ac:dyDescent="0.25">
      <c r="O38405" s="30"/>
      <c r="P38405" s="30"/>
      <c r="Q38405" s="30"/>
      <c r="R38405" s="30"/>
    </row>
    <row r="38406" spans="15:18" x14ac:dyDescent="0.25">
      <c r="O38406" s="30"/>
      <c r="P38406" s="30"/>
      <c r="Q38406" s="30"/>
      <c r="R38406" s="30"/>
    </row>
    <row r="38407" spans="15:18" x14ac:dyDescent="0.25">
      <c r="O38407" s="30"/>
      <c r="P38407" s="30"/>
      <c r="Q38407" s="30"/>
      <c r="R38407" s="30"/>
    </row>
    <row r="38408" spans="15:18" x14ac:dyDescent="0.25">
      <c r="O38408" s="30"/>
      <c r="P38408" s="30"/>
      <c r="Q38408" s="30"/>
      <c r="R38408" s="30"/>
    </row>
    <row r="38409" spans="15:18" x14ac:dyDescent="0.25">
      <c r="O38409" s="30"/>
      <c r="P38409" s="30"/>
      <c r="Q38409" s="30"/>
      <c r="R38409" s="30"/>
    </row>
    <row r="38410" spans="15:18" x14ac:dyDescent="0.25">
      <c r="O38410" s="30"/>
      <c r="P38410" s="30"/>
      <c r="Q38410" s="30"/>
      <c r="R38410" s="30"/>
    </row>
    <row r="38411" spans="15:18" x14ac:dyDescent="0.25">
      <c r="O38411" s="30"/>
      <c r="P38411" s="30"/>
      <c r="Q38411" s="30"/>
      <c r="R38411" s="30"/>
    </row>
    <row r="38412" spans="15:18" x14ac:dyDescent="0.25">
      <c r="O38412" s="30"/>
      <c r="P38412" s="30"/>
      <c r="Q38412" s="30"/>
      <c r="R38412" s="30"/>
    </row>
    <row r="38413" spans="15:18" x14ac:dyDescent="0.25">
      <c r="O38413" s="30"/>
      <c r="P38413" s="30"/>
      <c r="Q38413" s="30"/>
      <c r="R38413" s="30"/>
    </row>
    <row r="38414" spans="15:18" x14ac:dyDescent="0.25">
      <c r="O38414" s="30"/>
      <c r="P38414" s="30"/>
      <c r="Q38414" s="30"/>
      <c r="R38414" s="30"/>
    </row>
    <row r="38415" spans="15:18" x14ac:dyDescent="0.25">
      <c r="O38415" s="30"/>
      <c r="P38415" s="30"/>
      <c r="Q38415" s="30"/>
      <c r="R38415" s="30"/>
    </row>
    <row r="38416" spans="15:18" x14ac:dyDescent="0.25">
      <c r="O38416" s="30"/>
      <c r="P38416" s="30"/>
      <c r="Q38416" s="30"/>
      <c r="R38416" s="30"/>
    </row>
    <row r="38417" spans="15:18" x14ac:dyDescent="0.25">
      <c r="O38417" s="30"/>
      <c r="P38417" s="30"/>
      <c r="Q38417" s="30"/>
      <c r="R38417" s="30"/>
    </row>
    <row r="38418" spans="15:18" x14ac:dyDescent="0.25">
      <c r="O38418" s="30"/>
      <c r="P38418" s="30"/>
      <c r="Q38418" s="30"/>
      <c r="R38418" s="30"/>
    </row>
    <row r="38419" spans="15:18" x14ac:dyDescent="0.25">
      <c r="O38419" s="30"/>
      <c r="P38419" s="30"/>
      <c r="Q38419" s="30"/>
      <c r="R38419" s="30"/>
    </row>
    <row r="38420" spans="15:18" x14ac:dyDescent="0.25">
      <c r="O38420" s="30"/>
      <c r="P38420" s="30"/>
      <c r="Q38420" s="30"/>
      <c r="R38420" s="30"/>
    </row>
    <row r="38421" spans="15:18" x14ac:dyDescent="0.25">
      <c r="O38421" s="30"/>
      <c r="P38421" s="30"/>
      <c r="Q38421" s="30"/>
      <c r="R38421" s="30"/>
    </row>
    <row r="38422" spans="15:18" x14ac:dyDescent="0.25">
      <c r="O38422" s="30"/>
      <c r="P38422" s="30"/>
      <c r="Q38422" s="30"/>
      <c r="R38422" s="30"/>
    </row>
    <row r="38423" spans="15:18" x14ac:dyDescent="0.25">
      <c r="O38423" s="30"/>
      <c r="P38423" s="30"/>
      <c r="Q38423" s="30"/>
      <c r="R38423" s="30"/>
    </row>
    <row r="38424" spans="15:18" x14ac:dyDescent="0.25">
      <c r="O38424" s="30"/>
      <c r="P38424" s="30"/>
      <c r="Q38424" s="30"/>
      <c r="R38424" s="30"/>
    </row>
    <row r="38425" spans="15:18" x14ac:dyDescent="0.25">
      <c r="O38425" s="30"/>
      <c r="P38425" s="30"/>
      <c r="Q38425" s="30"/>
      <c r="R38425" s="30"/>
    </row>
    <row r="38426" spans="15:18" x14ac:dyDescent="0.25">
      <c r="O38426" s="30"/>
      <c r="P38426" s="30"/>
      <c r="Q38426" s="30"/>
      <c r="R38426" s="30"/>
    </row>
    <row r="38427" spans="15:18" x14ac:dyDescent="0.25">
      <c r="O38427" s="30"/>
      <c r="P38427" s="30"/>
      <c r="Q38427" s="30"/>
      <c r="R38427" s="30"/>
    </row>
    <row r="38428" spans="15:18" x14ac:dyDescent="0.25">
      <c r="O38428" s="30"/>
      <c r="P38428" s="30"/>
      <c r="Q38428" s="30"/>
      <c r="R38428" s="30"/>
    </row>
    <row r="38429" spans="15:18" x14ac:dyDescent="0.25">
      <c r="O38429" s="30"/>
      <c r="P38429" s="30"/>
      <c r="Q38429" s="30"/>
      <c r="R38429" s="30"/>
    </row>
    <row r="38430" spans="15:18" x14ac:dyDescent="0.25">
      <c r="O38430" s="30"/>
      <c r="P38430" s="30"/>
      <c r="Q38430" s="30"/>
      <c r="R38430" s="30"/>
    </row>
    <row r="38431" spans="15:18" x14ac:dyDescent="0.25">
      <c r="O38431" s="30"/>
      <c r="P38431" s="30"/>
      <c r="Q38431" s="30"/>
      <c r="R38431" s="30"/>
    </row>
    <row r="38432" spans="15:18" x14ac:dyDescent="0.25">
      <c r="O38432" s="30"/>
      <c r="P38432" s="30"/>
      <c r="Q38432" s="30"/>
      <c r="R38432" s="30"/>
    </row>
    <row r="38433" spans="15:18" x14ac:dyDescent="0.25">
      <c r="O38433" s="30"/>
      <c r="P38433" s="30"/>
      <c r="Q38433" s="30"/>
      <c r="R38433" s="30"/>
    </row>
    <row r="38434" spans="15:18" x14ac:dyDescent="0.25">
      <c r="O38434" s="30"/>
      <c r="P38434" s="30"/>
      <c r="Q38434" s="30"/>
      <c r="R38434" s="30"/>
    </row>
    <row r="38435" spans="15:18" x14ac:dyDescent="0.25">
      <c r="O38435" s="30"/>
      <c r="P38435" s="30"/>
      <c r="Q38435" s="30"/>
      <c r="R38435" s="30"/>
    </row>
    <row r="38436" spans="15:18" x14ac:dyDescent="0.25">
      <c r="O38436" s="30"/>
      <c r="P38436" s="30"/>
      <c r="Q38436" s="30"/>
      <c r="R38436" s="30"/>
    </row>
    <row r="38437" spans="15:18" x14ac:dyDescent="0.25">
      <c r="O38437" s="30"/>
      <c r="P38437" s="30"/>
      <c r="Q38437" s="30"/>
      <c r="R38437" s="30"/>
    </row>
    <row r="38438" spans="15:18" x14ac:dyDescent="0.25">
      <c r="O38438" s="30"/>
      <c r="P38438" s="30"/>
      <c r="Q38438" s="30"/>
      <c r="R38438" s="30"/>
    </row>
    <row r="38439" spans="15:18" x14ac:dyDescent="0.25">
      <c r="O38439" s="30"/>
      <c r="P38439" s="30"/>
      <c r="Q38439" s="30"/>
      <c r="R38439" s="30"/>
    </row>
    <row r="38440" spans="15:18" x14ac:dyDescent="0.25">
      <c r="O38440" s="30"/>
      <c r="P38440" s="30"/>
      <c r="Q38440" s="30"/>
      <c r="R38440" s="30"/>
    </row>
    <row r="38441" spans="15:18" x14ac:dyDescent="0.25">
      <c r="O38441" s="30"/>
      <c r="P38441" s="30"/>
      <c r="Q38441" s="30"/>
      <c r="R38441" s="30"/>
    </row>
    <row r="38442" spans="15:18" x14ac:dyDescent="0.25">
      <c r="O38442" s="30"/>
      <c r="P38442" s="30"/>
      <c r="Q38442" s="30"/>
      <c r="R38442" s="30"/>
    </row>
    <row r="38443" spans="15:18" x14ac:dyDescent="0.25">
      <c r="O38443" s="30"/>
      <c r="P38443" s="30"/>
      <c r="Q38443" s="30"/>
      <c r="R38443" s="30"/>
    </row>
    <row r="38444" spans="15:18" x14ac:dyDescent="0.25">
      <c r="O38444" s="30"/>
      <c r="P38444" s="30"/>
      <c r="Q38444" s="30"/>
      <c r="R38444" s="30"/>
    </row>
    <row r="38445" spans="15:18" x14ac:dyDescent="0.25">
      <c r="O38445" s="30"/>
      <c r="P38445" s="30"/>
      <c r="Q38445" s="30"/>
      <c r="R38445" s="30"/>
    </row>
    <row r="38446" spans="15:18" x14ac:dyDescent="0.25">
      <c r="O38446" s="30"/>
      <c r="P38446" s="30"/>
      <c r="Q38446" s="30"/>
      <c r="R38446" s="30"/>
    </row>
    <row r="38447" spans="15:18" x14ac:dyDescent="0.25">
      <c r="O38447" s="30"/>
      <c r="P38447" s="30"/>
      <c r="Q38447" s="30"/>
      <c r="R38447" s="30"/>
    </row>
    <row r="38448" spans="15:18" x14ac:dyDescent="0.25">
      <c r="O38448" s="30"/>
      <c r="P38448" s="30"/>
      <c r="Q38448" s="30"/>
      <c r="R38448" s="30"/>
    </row>
    <row r="38449" spans="15:18" x14ac:dyDescent="0.25">
      <c r="O38449" s="30"/>
      <c r="P38449" s="30"/>
      <c r="Q38449" s="30"/>
      <c r="R38449" s="30"/>
    </row>
    <row r="38450" spans="15:18" x14ac:dyDescent="0.25">
      <c r="O38450" s="30"/>
      <c r="P38450" s="30"/>
      <c r="Q38450" s="30"/>
      <c r="R38450" s="30"/>
    </row>
    <row r="38451" spans="15:18" x14ac:dyDescent="0.25">
      <c r="O38451" s="30"/>
      <c r="P38451" s="30"/>
      <c r="Q38451" s="30"/>
      <c r="R38451" s="30"/>
    </row>
    <row r="38452" spans="15:18" x14ac:dyDescent="0.25">
      <c r="O38452" s="30"/>
      <c r="P38452" s="30"/>
      <c r="Q38452" s="30"/>
      <c r="R38452" s="30"/>
    </row>
    <row r="38453" spans="15:18" x14ac:dyDescent="0.25">
      <c r="O38453" s="30"/>
      <c r="P38453" s="30"/>
      <c r="Q38453" s="30"/>
      <c r="R38453" s="30"/>
    </row>
    <row r="38454" spans="15:18" x14ac:dyDescent="0.25">
      <c r="O38454" s="30"/>
      <c r="P38454" s="30"/>
      <c r="Q38454" s="30"/>
      <c r="R38454" s="30"/>
    </row>
    <row r="38455" spans="15:18" x14ac:dyDescent="0.25">
      <c r="O38455" s="30"/>
      <c r="P38455" s="30"/>
      <c r="Q38455" s="30"/>
      <c r="R38455" s="30"/>
    </row>
    <row r="38456" spans="15:18" x14ac:dyDescent="0.25">
      <c r="O38456" s="30"/>
      <c r="P38456" s="30"/>
      <c r="Q38456" s="30"/>
      <c r="R38456" s="30"/>
    </row>
    <row r="38457" spans="15:18" x14ac:dyDescent="0.25">
      <c r="O38457" s="30"/>
      <c r="P38457" s="30"/>
      <c r="Q38457" s="30"/>
      <c r="R38457" s="30"/>
    </row>
    <row r="38458" spans="15:18" x14ac:dyDescent="0.25">
      <c r="O38458" s="30"/>
      <c r="P38458" s="30"/>
      <c r="Q38458" s="30"/>
      <c r="R38458" s="30"/>
    </row>
    <row r="38459" spans="15:18" x14ac:dyDescent="0.25">
      <c r="O38459" s="30"/>
      <c r="P38459" s="30"/>
      <c r="Q38459" s="30"/>
      <c r="R38459" s="30"/>
    </row>
    <row r="38460" spans="15:18" x14ac:dyDescent="0.25">
      <c r="O38460" s="30"/>
      <c r="P38460" s="30"/>
      <c r="Q38460" s="30"/>
      <c r="R38460" s="30"/>
    </row>
    <row r="38461" spans="15:18" x14ac:dyDescent="0.25">
      <c r="O38461" s="30"/>
      <c r="P38461" s="30"/>
      <c r="Q38461" s="30"/>
      <c r="R38461" s="30"/>
    </row>
    <row r="38462" spans="15:18" x14ac:dyDescent="0.25">
      <c r="O38462" s="30"/>
      <c r="P38462" s="30"/>
      <c r="Q38462" s="30"/>
      <c r="R38462" s="30"/>
    </row>
    <row r="38463" spans="15:18" x14ac:dyDescent="0.25">
      <c r="O38463" s="30"/>
      <c r="P38463" s="30"/>
      <c r="Q38463" s="30"/>
      <c r="R38463" s="30"/>
    </row>
    <row r="38464" spans="15:18" x14ac:dyDescent="0.25">
      <c r="O38464" s="30"/>
      <c r="P38464" s="30"/>
      <c r="Q38464" s="30"/>
      <c r="R38464" s="30"/>
    </row>
    <row r="38465" spans="15:18" x14ac:dyDescent="0.25">
      <c r="O38465" s="30"/>
      <c r="P38465" s="30"/>
      <c r="Q38465" s="30"/>
      <c r="R38465" s="30"/>
    </row>
    <row r="38466" spans="15:18" x14ac:dyDescent="0.25">
      <c r="O38466" s="30"/>
      <c r="P38466" s="30"/>
      <c r="Q38466" s="30"/>
      <c r="R38466" s="30"/>
    </row>
    <row r="38467" spans="15:18" x14ac:dyDescent="0.25">
      <c r="O38467" s="30"/>
      <c r="P38467" s="30"/>
      <c r="Q38467" s="30"/>
      <c r="R38467" s="30"/>
    </row>
    <row r="38468" spans="15:18" x14ac:dyDescent="0.25">
      <c r="O38468" s="30"/>
      <c r="P38468" s="30"/>
      <c r="Q38468" s="30"/>
      <c r="R38468" s="30"/>
    </row>
    <row r="38469" spans="15:18" x14ac:dyDescent="0.25">
      <c r="O38469" s="30"/>
      <c r="P38469" s="30"/>
      <c r="Q38469" s="30"/>
      <c r="R38469" s="30"/>
    </row>
    <row r="38470" spans="15:18" x14ac:dyDescent="0.25">
      <c r="O38470" s="30"/>
      <c r="P38470" s="30"/>
      <c r="Q38470" s="30"/>
      <c r="R38470" s="30"/>
    </row>
    <row r="38471" spans="15:18" x14ac:dyDescent="0.25">
      <c r="O38471" s="30"/>
      <c r="P38471" s="30"/>
      <c r="Q38471" s="30"/>
      <c r="R38471" s="30"/>
    </row>
    <row r="38472" spans="15:18" x14ac:dyDescent="0.25">
      <c r="O38472" s="30"/>
      <c r="P38472" s="30"/>
      <c r="Q38472" s="30"/>
      <c r="R38472" s="30"/>
    </row>
    <row r="38473" spans="15:18" x14ac:dyDescent="0.25">
      <c r="O38473" s="30"/>
      <c r="P38473" s="30"/>
      <c r="Q38473" s="30"/>
      <c r="R38473" s="30"/>
    </row>
    <row r="38474" spans="15:18" x14ac:dyDescent="0.25">
      <c r="O38474" s="30"/>
      <c r="P38474" s="30"/>
      <c r="Q38474" s="30"/>
      <c r="R38474" s="30"/>
    </row>
    <row r="38475" spans="15:18" x14ac:dyDescent="0.25">
      <c r="O38475" s="30"/>
      <c r="P38475" s="30"/>
      <c r="Q38475" s="30"/>
      <c r="R38475" s="30"/>
    </row>
    <row r="38476" spans="15:18" x14ac:dyDescent="0.25">
      <c r="O38476" s="30"/>
      <c r="P38476" s="30"/>
      <c r="Q38476" s="30"/>
      <c r="R38476" s="30"/>
    </row>
    <row r="38477" spans="15:18" x14ac:dyDescent="0.25">
      <c r="O38477" s="30"/>
      <c r="P38477" s="30"/>
      <c r="Q38477" s="30"/>
      <c r="R38477" s="30"/>
    </row>
    <row r="38478" spans="15:18" x14ac:dyDescent="0.25">
      <c r="O38478" s="30"/>
      <c r="P38478" s="30"/>
      <c r="Q38478" s="30"/>
      <c r="R38478" s="30"/>
    </row>
    <row r="38479" spans="15:18" x14ac:dyDescent="0.25">
      <c r="O38479" s="30"/>
      <c r="P38479" s="30"/>
      <c r="Q38479" s="30"/>
      <c r="R38479" s="30"/>
    </row>
    <row r="38480" spans="15:18" x14ac:dyDescent="0.25">
      <c r="O38480" s="30"/>
      <c r="P38480" s="30"/>
      <c r="Q38480" s="30"/>
      <c r="R38480" s="30"/>
    </row>
    <row r="38481" spans="15:18" x14ac:dyDescent="0.25">
      <c r="O38481" s="30"/>
      <c r="P38481" s="30"/>
      <c r="Q38481" s="30"/>
      <c r="R38481" s="30"/>
    </row>
    <row r="38482" spans="15:18" x14ac:dyDescent="0.25">
      <c r="O38482" s="30"/>
      <c r="P38482" s="30"/>
      <c r="Q38482" s="30"/>
      <c r="R38482" s="30"/>
    </row>
    <row r="38483" spans="15:18" x14ac:dyDescent="0.25">
      <c r="O38483" s="30"/>
      <c r="P38483" s="30"/>
      <c r="Q38483" s="30"/>
      <c r="R38483" s="30"/>
    </row>
    <row r="38484" spans="15:18" x14ac:dyDescent="0.25">
      <c r="O38484" s="30"/>
      <c r="P38484" s="30"/>
      <c r="Q38484" s="30"/>
      <c r="R38484" s="30"/>
    </row>
    <row r="38485" spans="15:18" x14ac:dyDescent="0.25">
      <c r="O38485" s="30"/>
      <c r="P38485" s="30"/>
      <c r="Q38485" s="30"/>
      <c r="R38485" s="30"/>
    </row>
    <row r="38486" spans="15:18" x14ac:dyDescent="0.25">
      <c r="O38486" s="30"/>
      <c r="P38486" s="30"/>
      <c r="Q38486" s="30"/>
      <c r="R38486" s="30"/>
    </row>
    <row r="38487" spans="15:18" x14ac:dyDescent="0.25">
      <c r="O38487" s="30"/>
      <c r="P38487" s="30"/>
      <c r="Q38487" s="30"/>
      <c r="R38487" s="30"/>
    </row>
    <row r="38488" spans="15:18" x14ac:dyDescent="0.25">
      <c r="O38488" s="30"/>
      <c r="P38488" s="30"/>
      <c r="Q38488" s="30"/>
      <c r="R38488" s="30"/>
    </row>
    <row r="38489" spans="15:18" x14ac:dyDescent="0.25">
      <c r="O38489" s="30"/>
      <c r="P38489" s="30"/>
      <c r="Q38489" s="30"/>
      <c r="R38489" s="30"/>
    </row>
    <row r="38490" spans="15:18" x14ac:dyDescent="0.25">
      <c r="O38490" s="30"/>
      <c r="P38490" s="30"/>
      <c r="Q38490" s="30"/>
      <c r="R38490" s="30"/>
    </row>
    <row r="38491" spans="15:18" x14ac:dyDescent="0.25">
      <c r="O38491" s="30"/>
      <c r="P38491" s="30"/>
      <c r="Q38491" s="30"/>
      <c r="R38491" s="30"/>
    </row>
    <row r="38492" spans="15:18" x14ac:dyDescent="0.25">
      <c r="O38492" s="30"/>
      <c r="P38492" s="30"/>
      <c r="Q38492" s="30"/>
      <c r="R38492" s="30"/>
    </row>
    <row r="38493" spans="15:18" x14ac:dyDescent="0.25">
      <c r="O38493" s="30"/>
      <c r="P38493" s="30"/>
      <c r="Q38493" s="30"/>
      <c r="R38493" s="30"/>
    </row>
    <row r="38494" spans="15:18" x14ac:dyDescent="0.25">
      <c r="O38494" s="30"/>
      <c r="P38494" s="30"/>
      <c r="Q38494" s="30"/>
      <c r="R38494" s="30"/>
    </row>
    <row r="38495" spans="15:18" x14ac:dyDescent="0.25">
      <c r="O38495" s="30"/>
      <c r="P38495" s="30"/>
      <c r="Q38495" s="30"/>
      <c r="R38495" s="30"/>
    </row>
    <row r="38496" spans="15:18" x14ac:dyDescent="0.25">
      <c r="O38496" s="30"/>
      <c r="P38496" s="30"/>
      <c r="Q38496" s="30"/>
      <c r="R38496" s="30"/>
    </row>
    <row r="38497" spans="15:18" x14ac:dyDescent="0.25">
      <c r="O38497" s="30"/>
      <c r="P38497" s="30"/>
      <c r="Q38497" s="30"/>
      <c r="R38497" s="30"/>
    </row>
    <row r="38498" spans="15:18" x14ac:dyDescent="0.25">
      <c r="O38498" s="30"/>
      <c r="P38498" s="30"/>
      <c r="Q38498" s="30"/>
      <c r="R38498" s="30"/>
    </row>
    <row r="38499" spans="15:18" x14ac:dyDescent="0.25">
      <c r="O38499" s="30"/>
      <c r="P38499" s="30"/>
      <c r="Q38499" s="30"/>
      <c r="R38499" s="30"/>
    </row>
    <row r="38500" spans="15:18" x14ac:dyDescent="0.25">
      <c r="O38500" s="30"/>
      <c r="P38500" s="30"/>
      <c r="Q38500" s="30"/>
      <c r="R38500" s="30"/>
    </row>
    <row r="38501" spans="15:18" x14ac:dyDescent="0.25">
      <c r="O38501" s="30"/>
      <c r="P38501" s="30"/>
      <c r="Q38501" s="30"/>
      <c r="R38501" s="30"/>
    </row>
    <row r="38502" spans="15:18" x14ac:dyDescent="0.25">
      <c r="O38502" s="30"/>
      <c r="P38502" s="30"/>
      <c r="Q38502" s="30"/>
      <c r="R38502" s="30"/>
    </row>
    <row r="38503" spans="15:18" x14ac:dyDescent="0.25">
      <c r="O38503" s="30"/>
      <c r="P38503" s="30"/>
      <c r="Q38503" s="30"/>
      <c r="R38503" s="30"/>
    </row>
    <row r="38504" spans="15:18" x14ac:dyDescent="0.25">
      <c r="O38504" s="30"/>
      <c r="P38504" s="30"/>
      <c r="Q38504" s="30"/>
      <c r="R38504" s="30"/>
    </row>
    <row r="38505" spans="15:18" x14ac:dyDescent="0.25">
      <c r="O38505" s="30"/>
      <c r="P38505" s="30"/>
      <c r="Q38505" s="30"/>
      <c r="R38505" s="30"/>
    </row>
    <row r="38506" spans="15:18" x14ac:dyDescent="0.25">
      <c r="O38506" s="30"/>
      <c r="P38506" s="30"/>
      <c r="Q38506" s="30"/>
      <c r="R38506" s="30"/>
    </row>
    <row r="38507" spans="15:18" x14ac:dyDescent="0.25">
      <c r="O38507" s="30"/>
      <c r="P38507" s="30"/>
      <c r="Q38507" s="30"/>
      <c r="R38507" s="30"/>
    </row>
    <row r="38508" spans="15:18" x14ac:dyDescent="0.25">
      <c r="O38508" s="30"/>
      <c r="P38508" s="30"/>
      <c r="Q38508" s="30"/>
      <c r="R38508" s="30"/>
    </row>
    <row r="38509" spans="15:18" x14ac:dyDescent="0.25">
      <c r="O38509" s="30"/>
      <c r="P38509" s="30"/>
      <c r="Q38509" s="30"/>
      <c r="R38509" s="30"/>
    </row>
    <row r="38510" spans="15:18" x14ac:dyDescent="0.25">
      <c r="O38510" s="30"/>
      <c r="P38510" s="30"/>
      <c r="Q38510" s="30"/>
      <c r="R38510" s="30"/>
    </row>
    <row r="38511" spans="15:18" x14ac:dyDescent="0.25">
      <c r="O38511" s="30"/>
      <c r="P38511" s="30"/>
      <c r="Q38511" s="30"/>
      <c r="R38511" s="30"/>
    </row>
    <row r="38512" spans="15:18" x14ac:dyDescent="0.25">
      <c r="O38512" s="30"/>
      <c r="P38512" s="30"/>
      <c r="Q38512" s="30"/>
      <c r="R38512" s="30"/>
    </row>
    <row r="38513" spans="15:18" x14ac:dyDescent="0.25">
      <c r="O38513" s="30"/>
      <c r="P38513" s="30"/>
      <c r="Q38513" s="30"/>
      <c r="R38513" s="30"/>
    </row>
    <row r="38514" spans="15:18" x14ac:dyDescent="0.25">
      <c r="O38514" s="30"/>
      <c r="P38514" s="30"/>
      <c r="Q38514" s="30"/>
      <c r="R38514" s="30"/>
    </row>
    <row r="38515" spans="15:18" x14ac:dyDescent="0.25">
      <c r="O38515" s="30"/>
      <c r="P38515" s="30"/>
      <c r="Q38515" s="30"/>
      <c r="R38515" s="30"/>
    </row>
    <row r="38516" spans="15:18" x14ac:dyDescent="0.25">
      <c r="O38516" s="30"/>
      <c r="P38516" s="30"/>
      <c r="Q38516" s="30"/>
      <c r="R38516" s="30"/>
    </row>
    <row r="38517" spans="15:18" x14ac:dyDescent="0.25">
      <c r="O38517" s="30"/>
      <c r="P38517" s="30"/>
      <c r="Q38517" s="30"/>
      <c r="R38517" s="30"/>
    </row>
    <row r="38518" spans="15:18" x14ac:dyDescent="0.25">
      <c r="O38518" s="30"/>
      <c r="P38518" s="30"/>
      <c r="Q38518" s="30"/>
      <c r="R38518" s="30"/>
    </row>
    <row r="38519" spans="15:18" x14ac:dyDescent="0.25">
      <c r="O38519" s="30"/>
      <c r="P38519" s="30"/>
      <c r="Q38519" s="30"/>
      <c r="R38519" s="30"/>
    </row>
    <row r="38520" spans="15:18" x14ac:dyDescent="0.25">
      <c r="O38520" s="30"/>
      <c r="P38520" s="30"/>
      <c r="Q38520" s="30"/>
      <c r="R38520" s="30"/>
    </row>
    <row r="38521" spans="15:18" x14ac:dyDescent="0.25">
      <c r="O38521" s="30"/>
      <c r="P38521" s="30"/>
      <c r="Q38521" s="30"/>
      <c r="R38521" s="30"/>
    </row>
    <row r="38522" spans="15:18" x14ac:dyDescent="0.25">
      <c r="O38522" s="30"/>
      <c r="P38522" s="30"/>
      <c r="Q38522" s="30"/>
      <c r="R38522" s="30"/>
    </row>
    <row r="38523" spans="15:18" x14ac:dyDescent="0.25">
      <c r="O38523" s="30"/>
      <c r="P38523" s="30"/>
      <c r="Q38523" s="30"/>
      <c r="R38523" s="30"/>
    </row>
    <row r="38524" spans="15:18" x14ac:dyDescent="0.25">
      <c r="O38524" s="30"/>
      <c r="P38524" s="30"/>
      <c r="Q38524" s="30"/>
      <c r="R38524" s="30"/>
    </row>
    <row r="38525" spans="15:18" x14ac:dyDescent="0.25">
      <c r="O38525" s="30"/>
      <c r="P38525" s="30"/>
      <c r="Q38525" s="30"/>
      <c r="R38525" s="30"/>
    </row>
    <row r="38526" spans="15:18" x14ac:dyDescent="0.25">
      <c r="O38526" s="30"/>
      <c r="P38526" s="30"/>
      <c r="Q38526" s="30"/>
      <c r="R38526" s="30"/>
    </row>
    <row r="38527" spans="15:18" x14ac:dyDescent="0.25">
      <c r="O38527" s="30"/>
      <c r="P38527" s="30"/>
      <c r="Q38527" s="30"/>
      <c r="R38527" s="30"/>
    </row>
    <row r="38528" spans="15:18" x14ac:dyDescent="0.25">
      <c r="O38528" s="30"/>
      <c r="P38528" s="30"/>
      <c r="Q38528" s="30"/>
      <c r="R38528" s="30"/>
    </row>
    <row r="38529" spans="15:18" x14ac:dyDescent="0.25">
      <c r="O38529" s="30"/>
      <c r="P38529" s="30"/>
      <c r="Q38529" s="30"/>
      <c r="R38529" s="30"/>
    </row>
    <row r="38530" spans="15:18" x14ac:dyDescent="0.25">
      <c r="O38530" s="30"/>
      <c r="P38530" s="30"/>
      <c r="Q38530" s="30"/>
      <c r="R38530" s="30"/>
    </row>
    <row r="38531" spans="15:18" x14ac:dyDescent="0.25">
      <c r="O38531" s="30"/>
      <c r="P38531" s="30"/>
      <c r="Q38531" s="30"/>
      <c r="R38531" s="30"/>
    </row>
    <row r="38532" spans="15:18" x14ac:dyDescent="0.25">
      <c r="O38532" s="30"/>
      <c r="P38532" s="30"/>
      <c r="Q38532" s="30"/>
      <c r="R38532" s="30"/>
    </row>
    <row r="38533" spans="15:18" x14ac:dyDescent="0.25">
      <c r="O38533" s="30"/>
      <c r="P38533" s="30"/>
      <c r="Q38533" s="30"/>
      <c r="R38533" s="30"/>
    </row>
    <row r="38534" spans="15:18" x14ac:dyDescent="0.25">
      <c r="O38534" s="30"/>
      <c r="P38534" s="30"/>
      <c r="Q38534" s="30"/>
      <c r="R38534" s="30"/>
    </row>
    <row r="38535" spans="15:18" x14ac:dyDescent="0.25">
      <c r="O38535" s="30"/>
      <c r="P38535" s="30"/>
      <c r="Q38535" s="30"/>
      <c r="R38535" s="30"/>
    </row>
    <row r="38536" spans="15:18" x14ac:dyDescent="0.25">
      <c r="O38536" s="30"/>
      <c r="P38536" s="30"/>
      <c r="Q38536" s="30"/>
      <c r="R38536" s="30"/>
    </row>
    <row r="38537" spans="15:18" x14ac:dyDescent="0.25">
      <c r="O38537" s="30"/>
      <c r="P38537" s="30"/>
      <c r="Q38537" s="30"/>
      <c r="R38537" s="30"/>
    </row>
    <row r="38538" spans="15:18" x14ac:dyDescent="0.25">
      <c r="O38538" s="30"/>
      <c r="P38538" s="30"/>
      <c r="Q38538" s="30"/>
      <c r="R38538" s="30"/>
    </row>
    <row r="38539" spans="15:18" x14ac:dyDescent="0.25">
      <c r="O38539" s="30"/>
      <c r="P38539" s="30"/>
      <c r="Q38539" s="30"/>
      <c r="R38539" s="30"/>
    </row>
    <row r="38540" spans="15:18" x14ac:dyDescent="0.25">
      <c r="O38540" s="30"/>
      <c r="P38540" s="30"/>
      <c r="Q38540" s="30"/>
      <c r="R38540" s="30"/>
    </row>
    <row r="38541" spans="15:18" x14ac:dyDescent="0.25">
      <c r="O38541" s="30"/>
      <c r="P38541" s="30"/>
      <c r="Q38541" s="30"/>
      <c r="R38541" s="30"/>
    </row>
    <row r="38542" spans="15:18" x14ac:dyDescent="0.25">
      <c r="O38542" s="30"/>
      <c r="P38542" s="30"/>
      <c r="Q38542" s="30"/>
      <c r="R38542" s="30"/>
    </row>
    <row r="38543" spans="15:18" x14ac:dyDescent="0.25">
      <c r="O38543" s="30"/>
      <c r="P38543" s="30"/>
      <c r="Q38543" s="30"/>
      <c r="R38543" s="30"/>
    </row>
    <row r="38544" spans="15:18" x14ac:dyDescent="0.25">
      <c r="O38544" s="30"/>
      <c r="P38544" s="30"/>
      <c r="Q38544" s="30"/>
      <c r="R38544" s="30"/>
    </row>
    <row r="38545" spans="15:18" x14ac:dyDescent="0.25">
      <c r="O38545" s="30"/>
      <c r="P38545" s="30"/>
      <c r="Q38545" s="30"/>
      <c r="R38545" s="30"/>
    </row>
    <row r="38546" spans="15:18" x14ac:dyDescent="0.25">
      <c r="O38546" s="30"/>
      <c r="P38546" s="30"/>
      <c r="Q38546" s="30"/>
      <c r="R38546" s="30"/>
    </row>
    <row r="38547" spans="15:18" x14ac:dyDescent="0.25">
      <c r="O38547" s="30"/>
      <c r="P38547" s="30"/>
      <c r="Q38547" s="30"/>
      <c r="R38547" s="30"/>
    </row>
    <row r="38548" spans="15:18" x14ac:dyDescent="0.25">
      <c r="O38548" s="30"/>
      <c r="P38548" s="30"/>
      <c r="Q38548" s="30"/>
      <c r="R38548" s="30"/>
    </row>
    <row r="38549" spans="15:18" x14ac:dyDescent="0.25">
      <c r="O38549" s="30"/>
      <c r="P38549" s="30"/>
      <c r="Q38549" s="30"/>
      <c r="R38549" s="30"/>
    </row>
    <row r="38550" spans="15:18" x14ac:dyDescent="0.25">
      <c r="O38550" s="30"/>
      <c r="P38550" s="30"/>
      <c r="Q38550" s="30"/>
      <c r="R38550" s="30"/>
    </row>
    <row r="38551" spans="15:18" x14ac:dyDescent="0.25">
      <c r="O38551" s="30"/>
      <c r="P38551" s="30"/>
      <c r="Q38551" s="30"/>
      <c r="R38551" s="30"/>
    </row>
    <row r="38552" spans="15:18" x14ac:dyDescent="0.25">
      <c r="O38552" s="30"/>
      <c r="P38552" s="30"/>
      <c r="Q38552" s="30"/>
      <c r="R38552" s="30"/>
    </row>
    <row r="38553" spans="15:18" x14ac:dyDescent="0.25">
      <c r="O38553" s="30"/>
      <c r="P38553" s="30"/>
      <c r="Q38553" s="30"/>
      <c r="R38553" s="30"/>
    </row>
    <row r="38554" spans="15:18" x14ac:dyDescent="0.25">
      <c r="O38554" s="30"/>
      <c r="P38554" s="30"/>
      <c r="Q38554" s="30"/>
      <c r="R38554" s="30"/>
    </row>
    <row r="38555" spans="15:18" x14ac:dyDescent="0.25">
      <c r="O38555" s="30"/>
      <c r="P38555" s="30"/>
      <c r="Q38555" s="30"/>
      <c r="R38555" s="30"/>
    </row>
    <row r="38556" spans="15:18" x14ac:dyDescent="0.25">
      <c r="O38556" s="30"/>
      <c r="P38556" s="30"/>
      <c r="Q38556" s="30"/>
      <c r="R38556" s="30"/>
    </row>
    <row r="38557" spans="15:18" x14ac:dyDescent="0.25">
      <c r="O38557" s="30"/>
      <c r="P38557" s="30"/>
      <c r="Q38557" s="30"/>
      <c r="R38557" s="30"/>
    </row>
    <row r="38558" spans="15:18" x14ac:dyDescent="0.25">
      <c r="O38558" s="30"/>
      <c r="P38558" s="30"/>
      <c r="Q38558" s="30"/>
      <c r="R38558" s="30"/>
    </row>
    <row r="38559" spans="15:18" x14ac:dyDescent="0.25">
      <c r="O38559" s="30"/>
      <c r="P38559" s="30"/>
      <c r="Q38559" s="30"/>
      <c r="R38559" s="30"/>
    </row>
    <row r="38560" spans="15:18" x14ac:dyDescent="0.25">
      <c r="O38560" s="30"/>
      <c r="P38560" s="30"/>
      <c r="Q38560" s="30"/>
      <c r="R38560" s="30"/>
    </row>
    <row r="38561" spans="15:18" x14ac:dyDescent="0.25">
      <c r="O38561" s="30"/>
      <c r="P38561" s="30"/>
      <c r="Q38561" s="30"/>
      <c r="R38561" s="30"/>
    </row>
    <row r="38562" spans="15:18" x14ac:dyDescent="0.25">
      <c r="O38562" s="30"/>
      <c r="P38562" s="30"/>
      <c r="Q38562" s="30"/>
      <c r="R38562" s="30"/>
    </row>
    <row r="38563" spans="15:18" x14ac:dyDescent="0.25">
      <c r="O38563" s="30"/>
      <c r="P38563" s="30"/>
      <c r="Q38563" s="30"/>
      <c r="R38563" s="30"/>
    </row>
    <row r="38564" spans="15:18" x14ac:dyDescent="0.25">
      <c r="O38564" s="30"/>
      <c r="P38564" s="30"/>
      <c r="Q38564" s="30"/>
      <c r="R38564" s="30"/>
    </row>
    <row r="38565" spans="15:18" x14ac:dyDescent="0.25">
      <c r="O38565" s="30"/>
      <c r="P38565" s="30"/>
      <c r="Q38565" s="30"/>
      <c r="R38565" s="30"/>
    </row>
    <row r="38566" spans="15:18" x14ac:dyDescent="0.25">
      <c r="O38566" s="30"/>
      <c r="P38566" s="30"/>
      <c r="Q38566" s="30"/>
      <c r="R38566" s="30"/>
    </row>
    <row r="38567" spans="15:18" x14ac:dyDescent="0.25">
      <c r="O38567" s="30"/>
      <c r="P38567" s="30"/>
      <c r="Q38567" s="30"/>
      <c r="R38567" s="30"/>
    </row>
    <row r="38568" spans="15:18" x14ac:dyDescent="0.25">
      <c r="O38568" s="30"/>
      <c r="P38568" s="30"/>
      <c r="Q38568" s="30"/>
      <c r="R38568" s="30"/>
    </row>
    <row r="38569" spans="15:18" x14ac:dyDescent="0.25">
      <c r="O38569" s="30"/>
      <c r="P38569" s="30"/>
      <c r="Q38569" s="30"/>
      <c r="R38569" s="30"/>
    </row>
    <row r="38570" spans="15:18" x14ac:dyDescent="0.25">
      <c r="O38570" s="30"/>
      <c r="P38570" s="30"/>
      <c r="Q38570" s="30"/>
      <c r="R38570" s="30"/>
    </row>
    <row r="38571" spans="15:18" x14ac:dyDescent="0.25">
      <c r="O38571" s="30"/>
      <c r="P38571" s="30"/>
      <c r="Q38571" s="30"/>
      <c r="R38571" s="30"/>
    </row>
    <row r="38572" spans="15:18" x14ac:dyDescent="0.25">
      <c r="O38572" s="30"/>
      <c r="P38572" s="30"/>
      <c r="Q38572" s="30"/>
      <c r="R38572" s="30"/>
    </row>
    <row r="38573" spans="15:18" x14ac:dyDescent="0.25">
      <c r="O38573" s="30"/>
      <c r="P38573" s="30"/>
      <c r="Q38573" s="30"/>
      <c r="R38573" s="30"/>
    </row>
    <row r="38574" spans="15:18" x14ac:dyDescent="0.25">
      <c r="O38574" s="30"/>
      <c r="P38574" s="30"/>
      <c r="Q38574" s="30"/>
      <c r="R38574" s="30"/>
    </row>
    <row r="38575" spans="15:18" x14ac:dyDescent="0.25">
      <c r="O38575" s="30"/>
      <c r="P38575" s="30"/>
      <c r="Q38575" s="30"/>
      <c r="R38575" s="30"/>
    </row>
    <row r="38576" spans="15:18" x14ac:dyDescent="0.25">
      <c r="O38576" s="30"/>
      <c r="P38576" s="30"/>
      <c r="Q38576" s="30"/>
      <c r="R38576" s="30"/>
    </row>
    <row r="38577" spans="15:18" x14ac:dyDescent="0.25">
      <c r="O38577" s="30"/>
      <c r="P38577" s="30"/>
      <c r="Q38577" s="30"/>
      <c r="R38577" s="30"/>
    </row>
    <row r="38578" spans="15:18" x14ac:dyDescent="0.25">
      <c r="O38578" s="30"/>
      <c r="P38578" s="30"/>
      <c r="Q38578" s="30"/>
      <c r="R38578" s="30"/>
    </row>
    <row r="38579" spans="15:18" x14ac:dyDescent="0.25">
      <c r="O38579" s="30"/>
      <c r="P38579" s="30"/>
      <c r="Q38579" s="30"/>
      <c r="R38579" s="30"/>
    </row>
    <row r="38580" spans="15:18" x14ac:dyDescent="0.25">
      <c r="O38580" s="30"/>
      <c r="P38580" s="30"/>
      <c r="Q38580" s="30"/>
      <c r="R38580" s="30"/>
    </row>
    <row r="38581" spans="15:18" x14ac:dyDescent="0.25">
      <c r="O38581" s="30"/>
      <c r="P38581" s="30"/>
      <c r="Q38581" s="30"/>
      <c r="R38581" s="30"/>
    </row>
    <row r="38582" spans="15:18" x14ac:dyDescent="0.25">
      <c r="O38582" s="30"/>
      <c r="P38582" s="30"/>
      <c r="Q38582" s="30"/>
      <c r="R38582" s="30"/>
    </row>
    <row r="38583" spans="15:18" x14ac:dyDescent="0.25">
      <c r="O38583" s="30"/>
      <c r="P38583" s="30"/>
      <c r="Q38583" s="30"/>
      <c r="R38583" s="30"/>
    </row>
    <row r="38584" spans="15:18" x14ac:dyDescent="0.25">
      <c r="O38584" s="30"/>
      <c r="P38584" s="30"/>
      <c r="Q38584" s="30"/>
      <c r="R38584" s="30"/>
    </row>
    <row r="38585" spans="15:18" x14ac:dyDescent="0.25">
      <c r="O38585" s="30"/>
      <c r="P38585" s="30"/>
      <c r="Q38585" s="30"/>
      <c r="R38585" s="30"/>
    </row>
    <row r="38586" spans="15:18" x14ac:dyDescent="0.25">
      <c r="O38586" s="30"/>
      <c r="P38586" s="30"/>
      <c r="Q38586" s="30"/>
      <c r="R38586" s="30"/>
    </row>
    <row r="38587" spans="15:18" x14ac:dyDescent="0.25">
      <c r="O38587" s="30"/>
      <c r="P38587" s="30"/>
      <c r="Q38587" s="30"/>
      <c r="R38587" s="30"/>
    </row>
    <row r="38588" spans="15:18" x14ac:dyDescent="0.25">
      <c r="O38588" s="30"/>
      <c r="P38588" s="30"/>
      <c r="Q38588" s="30"/>
      <c r="R38588" s="30"/>
    </row>
    <row r="38589" spans="15:18" x14ac:dyDescent="0.25">
      <c r="O38589" s="30"/>
      <c r="P38589" s="30"/>
      <c r="Q38589" s="30"/>
      <c r="R38589" s="30"/>
    </row>
    <row r="38590" spans="15:18" x14ac:dyDescent="0.25">
      <c r="O38590" s="30"/>
      <c r="P38590" s="30"/>
      <c r="Q38590" s="30"/>
      <c r="R38590" s="30"/>
    </row>
    <row r="38591" spans="15:18" x14ac:dyDescent="0.25">
      <c r="O38591" s="30"/>
      <c r="P38591" s="30"/>
      <c r="Q38591" s="30"/>
      <c r="R38591" s="30"/>
    </row>
    <row r="38592" spans="15:18" x14ac:dyDescent="0.25">
      <c r="O38592" s="30"/>
      <c r="P38592" s="30"/>
      <c r="Q38592" s="30"/>
      <c r="R38592" s="30"/>
    </row>
    <row r="38593" spans="15:18" x14ac:dyDescent="0.25">
      <c r="O38593" s="30"/>
      <c r="P38593" s="30"/>
      <c r="Q38593" s="30"/>
      <c r="R38593" s="30"/>
    </row>
    <row r="38594" spans="15:18" x14ac:dyDescent="0.25">
      <c r="O38594" s="30"/>
      <c r="P38594" s="30"/>
      <c r="Q38594" s="30"/>
      <c r="R38594" s="30"/>
    </row>
    <row r="38595" spans="15:18" x14ac:dyDescent="0.25">
      <c r="O38595" s="30"/>
      <c r="P38595" s="30"/>
      <c r="Q38595" s="30"/>
      <c r="R38595" s="30"/>
    </row>
    <row r="38596" spans="15:18" x14ac:dyDescent="0.25">
      <c r="O38596" s="30"/>
      <c r="P38596" s="30"/>
      <c r="Q38596" s="30"/>
      <c r="R38596" s="30"/>
    </row>
    <row r="38597" spans="15:18" x14ac:dyDescent="0.25">
      <c r="O38597" s="30"/>
      <c r="P38597" s="30"/>
      <c r="Q38597" s="30"/>
      <c r="R38597" s="30"/>
    </row>
    <row r="38598" spans="15:18" x14ac:dyDescent="0.25">
      <c r="O38598" s="30"/>
      <c r="P38598" s="30"/>
      <c r="Q38598" s="30"/>
      <c r="R38598" s="30"/>
    </row>
    <row r="38599" spans="15:18" x14ac:dyDescent="0.25">
      <c r="O38599" s="30"/>
      <c r="P38599" s="30"/>
      <c r="Q38599" s="30"/>
      <c r="R38599" s="30"/>
    </row>
    <row r="38600" spans="15:18" x14ac:dyDescent="0.25">
      <c r="O38600" s="30"/>
      <c r="P38600" s="30"/>
      <c r="Q38600" s="30"/>
      <c r="R38600" s="30"/>
    </row>
    <row r="38601" spans="15:18" x14ac:dyDescent="0.25">
      <c r="O38601" s="30"/>
      <c r="P38601" s="30"/>
      <c r="Q38601" s="30"/>
      <c r="R38601" s="30"/>
    </row>
    <row r="38602" spans="15:18" x14ac:dyDescent="0.25">
      <c r="O38602" s="30"/>
      <c r="P38602" s="30"/>
      <c r="Q38602" s="30"/>
      <c r="R38602" s="30"/>
    </row>
    <row r="38603" spans="15:18" x14ac:dyDescent="0.25">
      <c r="O38603" s="30"/>
      <c r="P38603" s="30"/>
      <c r="Q38603" s="30"/>
      <c r="R38603" s="30"/>
    </row>
    <row r="38604" spans="15:18" x14ac:dyDescent="0.25">
      <c r="O38604" s="30"/>
      <c r="P38604" s="30"/>
      <c r="Q38604" s="30"/>
      <c r="R38604" s="30"/>
    </row>
    <row r="38605" spans="15:18" x14ac:dyDescent="0.25">
      <c r="O38605" s="30"/>
      <c r="P38605" s="30"/>
      <c r="Q38605" s="30"/>
      <c r="R38605" s="30"/>
    </row>
    <row r="38606" spans="15:18" x14ac:dyDescent="0.25">
      <c r="O38606" s="30"/>
      <c r="P38606" s="30"/>
      <c r="Q38606" s="30"/>
      <c r="R38606" s="30"/>
    </row>
    <row r="38607" spans="15:18" x14ac:dyDescent="0.25">
      <c r="O38607" s="30"/>
      <c r="P38607" s="30"/>
      <c r="Q38607" s="30"/>
      <c r="R38607" s="30"/>
    </row>
    <row r="38608" spans="15:18" x14ac:dyDescent="0.25">
      <c r="O38608" s="30"/>
      <c r="P38608" s="30"/>
      <c r="Q38608" s="30"/>
      <c r="R38608" s="30"/>
    </row>
    <row r="38609" spans="15:18" x14ac:dyDescent="0.25">
      <c r="O38609" s="30"/>
      <c r="P38609" s="30"/>
      <c r="Q38609" s="30"/>
      <c r="R38609" s="30"/>
    </row>
    <row r="38610" spans="15:18" x14ac:dyDescent="0.25">
      <c r="O38610" s="30"/>
      <c r="P38610" s="30"/>
      <c r="Q38610" s="30"/>
      <c r="R38610" s="30"/>
    </row>
    <row r="38611" spans="15:18" x14ac:dyDescent="0.25">
      <c r="O38611" s="30"/>
      <c r="P38611" s="30"/>
      <c r="Q38611" s="30"/>
      <c r="R38611" s="30"/>
    </row>
    <row r="38612" spans="15:18" x14ac:dyDescent="0.25">
      <c r="O38612" s="30"/>
      <c r="P38612" s="30"/>
      <c r="Q38612" s="30"/>
      <c r="R38612" s="30"/>
    </row>
    <row r="38613" spans="15:18" x14ac:dyDescent="0.25">
      <c r="O38613" s="30"/>
      <c r="P38613" s="30"/>
      <c r="Q38613" s="30"/>
      <c r="R38613" s="30"/>
    </row>
    <row r="38614" spans="15:18" x14ac:dyDescent="0.25">
      <c r="O38614" s="30"/>
      <c r="P38614" s="30"/>
      <c r="Q38614" s="30"/>
      <c r="R38614" s="30"/>
    </row>
    <row r="38615" spans="15:18" x14ac:dyDescent="0.25">
      <c r="O38615" s="30"/>
      <c r="P38615" s="30"/>
      <c r="Q38615" s="30"/>
      <c r="R38615" s="30"/>
    </row>
    <row r="38616" spans="15:18" x14ac:dyDescent="0.25">
      <c r="O38616" s="30"/>
      <c r="P38616" s="30"/>
      <c r="Q38616" s="30"/>
      <c r="R38616" s="30"/>
    </row>
    <row r="38617" spans="15:18" x14ac:dyDescent="0.25">
      <c r="O38617" s="30"/>
      <c r="P38617" s="30"/>
      <c r="Q38617" s="30"/>
      <c r="R38617" s="30"/>
    </row>
    <row r="38618" spans="15:18" x14ac:dyDescent="0.25">
      <c r="O38618" s="30"/>
      <c r="P38618" s="30"/>
      <c r="Q38618" s="30"/>
      <c r="R38618" s="30"/>
    </row>
    <row r="38619" spans="15:18" x14ac:dyDescent="0.25">
      <c r="O38619" s="30"/>
      <c r="P38619" s="30"/>
      <c r="Q38619" s="30"/>
      <c r="R38619" s="30"/>
    </row>
    <row r="38620" spans="15:18" x14ac:dyDescent="0.25">
      <c r="O38620" s="30"/>
      <c r="P38620" s="30"/>
      <c r="Q38620" s="30"/>
      <c r="R38620" s="30"/>
    </row>
    <row r="38621" spans="15:18" x14ac:dyDescent="0.25">
      <c r="O38621" s="30"/>
      <c r="P38621" s="30"/>
      <c r="Q38621" s="30"/>
      <c r="R38621" s="30"/>
    </row>
    <row r="38622" spans="15:18" x14ac:dyDescent="0.25">
      <c r="O38622" s="30"/>
      <c r="P38622" s="30"/>
      <c r="Q38622" s="30"/>
      <c r="R38622" s="30"/>
    </row>
    <row r="38623" spans="15:18" x14ac:dyDescent="0.25">
      <c r="O38623" s="30"/>
      <c r="P38623" s="30"/>
      <c r="Q38623" s="30"/>
      <c r="R38623" s="30"/>
    </row>
    <row r="38624" spans="15:18" x14ac:dyDescent="0.25">
      <c r="O38624" s="30"/>
      <c r="P38624" s="30"/>
      <c r="Q38624" s="30"/>
      <c r="R38624" s="30"/>
    </row>
    <row r="38625" spans="15:18" x14ac:dyDescent="0.25">
      <c r="O38625" s="30"/>
      <c r="P38625" s="30"/>
      <c r="Q38625" s="30"/>
      <c r="R38625" s="30"/>
    </row>
    <row r="38626" spans="15:18" x14ac:dyDescent="0.25">
      <c r="O38626" s="30"/>
      <c r="P38626" s="30"/>
      <c r="Q38626" s="30"/>
      <c r="R38626" s="30"/>
    </row>
    <row r="38627" spans="15:18" x14ac:dyDescent="0.25">
      <c r="O38627" s="30"/>
      <c r="P38627" s="30"/>
      <c r="Q38627" s="30"/>
      <c r="R38627" s="30"/>
    </row>
    <row r="38628" spans="15:18" x14ac:dyDescent="0.25">
      <c r="O38628" s="30"/>
      <c r="P38628" s="30"/>
      <c r="Q38628" s="30"/>
      <c r="R38628" s="30"/>
    </row>
    <row r="38629" spans="15:18" x14ac:dyDescent="0.25">
      <c r="O38629" s="30"/>
      <c r="P38629" s="30"/>
      <c r="Q38629" s="30"/>
      <c r="R38629" s="30"/>
    </row>
    <row r="38630" spans="15:18" x14ac:dyDescent="0.25">
      <c r="O38630" s="30"/>
      <c r="P38630" s="30"/>
      <c r="Q38630" s="30"/>
      <c r="R38630" s="30"/>
    </row>
    <row r="38631" spans="15:18" x14ac:dyDescent="0.25">
      <c r="O38631" s="30"/>
      <c r="P38631" s="30"/>
      <c r="Q38631" s="30"/>
      <c r="R38631" s="30"/>
    </row>
    <row r="38632" spans="15:18" x14ac:dyDescent="0.25">
      <c r="O38632" s="30"/>
      <c r="P38632" s="30"/>
      <c r="Q38632" s="30"/>
      <c r="R38632" s="30"/>
    </row>
    <row r="38633" spans="15:18" x14ac:dyDescent="0.25">
      <c r="O38633" s="30"/>
      <c r="P38633" s="30"/>
      <c r="Q38633" s="30"/>
      <c r="R38633" s="30"/>
    </row>
    <row r="38634" spans="15:18" x14ac:dyDescent="0.25">
      <c r="O38634" s="30"/>
      <c r="P38634" s="30"/>
      <c r="Q38634" s="30"/>
      <c r="R38634" s="30"/>
    </row>
    <row r="38635" spans="15:18" x14ac:dyDescent="0.25">
      <c r="O38635" s="30"/>
      <c r="P38635" s="30"/>
      <c r="Q38635" s="30"/>
      <c r="R38635" s="30"/>
    </row>
    <row r="38636" spans="15:18" x14ac:dyDescent="0.25">
      <c r="O38636" s="30"/>
      <c r="P38636" s="30"/>
      <c r="Q38636" s="30"/>
      <c r="R38636" s="30"/>
    </row>
    <row r="38637" spans="15:18" x14ac:dyDescent="0.25">
      <c r="O38637" s="30"/>
      <c r="P38637" s="30"/>
      <c r="Q38637" s="30"/>
      <c r="R38637" s="30"/>
    </row>
    <row r="38638" spans="15:18" x14ac:dyDescent="0.25">
      <c r="O38638" s="30"/>
      <c r="P38638" s="30"/>
      <c r="Q38638" s="30"/>
      <c r="R38638" s="30"/>
    </row>
    <row r="38639" spans="15:18" x14ac:dyDescent="0.25">
      <c r="O38639" s="30"/>
      <c r="P38639" s="30"/>
      <c r="Q38639" s="30"/>
      <c r="R38639" s="30"/>
    </row>
    <row r="38640" spans="15:18" x14ac:dyDescent="0.25">
      <c r="O38640" s="30"/>
      <c r="P38640" s="30"/>
      <c r="Q38640" s="30"/>
      <c r="R38640" s="30"/>
    </row>
    <row r="38641" spans="15:18" x14ac:dyDescent="0.25">
      <c r="O38641" s="30"/>
      <c r="P38641" s="30"/>
      <c r="Q38641" s="30"/>
      <c r="R38641" s="30"/>
    </row>
    <row r="38642" spans="15:18" x14ac:dyDescent="0.25">
      <c r="O38642" s="30"/>
      <c r="P38642" s="30"/>
      <c r="Q38642" s="30"/>
      <c r="R38642" s="30"/>
    </row>
    <row r="38643" spans="15:18" x14ac:dyDescent="0.25">
      <c r="O38643" s="30"/>
      <c r="P38643" s="30"/>
      <c r="Q38643" s="30"/>
      <c r="R38643" s="30"/>
    </row>
    <row r="38644" spans="15:18" x14ac:dyDescent="0.25">
      <c r="O38644" s="30"/>
      <c r="P38644" s="30"/>
      <c r="Q38644" s="30"/>
      <c r="R38644" s="30"/>
    </row>
    <row r="38645" spans="15:18" x14ac:dyDescent="0.25">
      <c r="O38645" s="30"/>
      <c r="P38645" s="30"/>
      <c r="Q38645" s="30"/>
      <c r="R38645" s="30"/>
    </row>
    <row r="38646" spans="15:18" x14ac:dyDescent="0.25">
      <c r="O38646" s="30"/>
      <c r="P38646" s="30"/>
      <c r="Q38646" s="30"/>
      <c r="R38646" s="30"/>
    </row>
    <row r="38647" spans="15:18" x14ac:dyDescent="0.25">
      <c r="O38647" s="30"/>
      <c r="P38647" s="30"/>
      <c r="Q38647" s="30"/>
      <c r="R38647" s="30"/>
    </row>
    <row r="38648" spans="15:18" x14ac:dyDescent="0.25">
      <c r="O38648" s="30"/>
      <c r="P38648" s="30"/>
      <c r="Q38648" s="30"/>
      <c r="R38648" s="30"/>
    </row>
    <row r="38649" spans="15:18" x14ac:dyDescent="0.25">
      <c r="O38649" s="30"/>
      <c r="P38649" s="30"/>
      <c r="Q38649" s="30"/>
      <c r="R38649" s="30"/>
    </row>
    <row r="38650" spans="15:18" x14ac:dyDescent="0.25">
      <c r="O38650" s="30"/>
      <c r="P38650" s="30"/>
      <c r="Q38650" s="30"/>
      <c r="R38650" s="30"/>
    </row>
    <row r="38651" spans="15:18" x14ac:dyDescent="0.25">
      <c r="O38651" s="30"/>
      <c r="P38651" s="30"/>
      <c r="Q38651" s="30"/>
      <c r="R38651" s="30"/>
    </row>
    <row r="38652" spans="15:18" x14ac:dyDescent="0.25">
      <c r="O38652" s="30"/>
      <c r="P38652" s="30"/>
      <c r="Q38652" s="30"/>
      <c r="R38652" s="30"/>
    </row>
    <row r="38653" spans="15:18" x14ac:dyDescent="0.25">
      <c r="O38653" s="30"/>
      <c r="P38653" s="30"/>
      <c r="Q38653" s="30"/>
      <c r="R38653" s="30"/>
    </row>
    <row r="38654" spans="15:18" x14ac:dyDescent="0.25">
      <c r="O38654" s="30"/>
      <c r="P38654" s="30"/>
      <c r="Q38654" s="30"/>
      <c r="R38654" s="30"/>
    </row>
    <row r="38655" spans="15:18" x14ac:dyDescent="0.25">
      <c r="O38655" s="30"/>
      <c r="P38655" s="30"/>
      <c r="Q38655" s="30"/>
      <c r="R38655" s="30"/>
    </row>
    <row r="38656" spans="15:18" x14ac:dyDescent="0.25">
      <c r="O38656" s="30"/>
      <c r="P38656" s="30"/>
      <c r="Q38656" s="30"/>
      <c r="R38656" s="30"/>
    </row>
    <row r="38657" spans="15:18" x14ac:dyDescent="0.25">
      <c r="O38657" s="30"/>
      <c r="P38657" s="30"/>
      <c r="Q38657" s="30"/>
      <c r="R38657" s="30"/>
    </row>
    <row r="38658" spans="15:18" x14ac:dyDescent="0.25">
      <c r="O38658" s="30"/>
      <c r="P38658" s="30"/>
      <c r="Q38658" s="30"/>
      <c r="R38658" s="30"/>
    </row>
    <row r="38659" spans="15:18" x14ac:dyDescent="0.25">
      <c r="O38659" s="30"/>
      <c r="P38659" s="30"/>
      <c r="Q38659" s="30"/>
      <c r="R38659" s="30"/>
    </row>
    <row r="38660" spans="15:18" x14ac:dyDescent="0.25">
      <c r="O38660" s="30"/>
      <c r="P38660" s="30"/>
      <c r="Q38660" s="30"/>
      <c r="R38660" s="30"/>
    </row>
    <row r="38661" spans="15:18" x14ac:dyDescent="0.25">
      <c r="O38661" s="30"/>
      <c r="P38661" s="30"/>
      <c r="Q38661" s="30"/>
      <c r="R38661" s="30"/>
    </row>
    <row r="38662" spans="15:18" x14ac:dyDescent="0.25">
      <c r="O38662" s="30"/>
      <c r="P38662" s="30"/>
      <c r="Q38662" s="30"/>
      <c r="R38662" s="30"/>
    </row>
    <row r="38663" spans="15:18" x14ac:dyDescent="0.25">
      <c r="O38663" s="30"/>
      <c r="P38663" s="30"/>
      <c r="Q38663" s="30"/>
      <c r="R38663" s="30"/>
    </row>
    <row r="38664" spans="15:18" x14ac:dyDescent="0.25">
      <c r="O38664" s="30"/>
      <c r="P38664" s="30"/>
      <c r="Q38664" s="30"/>
      <c r="R38664" s="30"/>
    </row>
    <row r="38665" spans="15:18" x14ac:dyDescent="0.25">
      <c r="O38665" s="30"/>
      <c r="P38665" s="30"/>
      <c r="Q38665" s="30"/>
      <c r="R38665" s="30"/>
    </row>
    <row r="38666" spans="15:18" x14ac:dyDescent="0.25">
      <c r="O38666" s="30"/>
      <c r="P38666" s="30"/>
      <c r="Q38666" s="30"/>
      <c r="R38666" s="30"/>
    </row>
    <row r="38667" spans="15:18" x14ac:dyDescent="0.25">
      <c r="O38667" s="30"/>
      <c r="P38667" s="30"/>
      <c r="Q38667" s="30"/>
      <c r="R38667" s="30"/>
    </row>
    <row r="38668" spans="15:18" x14ac:dyDescent="0.25">
      <c r="O38668" s="30"/>
      <c r="P38668" s="30"/>
      <c r="Q38668" s="30"/>
      <c r="R38668" s="30"/>
    </row>
    <row r="38669" spans="15:18" x14ac:dyDescent="0.25">
      <c r="O38669" s="30"/>
      <c r="P38669" s="30"/>
      <c r="Q38669" s="30"/>
      <c r="R38669" s="30"/>
    </row>
    <row r="38670" spans="15:18" x14ac:dyDescent="0.25">
      <c r="O38670" s="30"/>
      <c r="P38670" s="30"/>
      <c r="Q38670" s="30"/>
      <c r="R38670" s="30"/>
    </row>
    <row r="38671" spans="15:18" x14ac:dyDescent="0.25">
      <c r="O38671" s="30"/>
      <c r="P38671" s="30"/>
      <c r="Q38671" s="30"/>
      <c r="R38671" s="30"/>
    </row>
    <row r="38672" spans="15:18" x14ac:dyDescent="0.25">
      <c r="O38672" s="30"/>
      <c r="P38672" s="30"/>
      <c r="Q38672" s="30"/>
      <c r="R38672" s="30"/>
    </row>
    <row r="38673" spans="15:18" x14ac:dyDescent="0.25">
      <c r="O38673" s="30"/>
      <c r="P38673" s="30"/>
      <c r="Q38673" s="30"/>
      <c r="R38673" s="30"/>
    </row>
    <row r="38674" spans="15:18" x14ac:dyDescent="0.25">
      <c r="O38674" s="30"/>
      <c r="P38674" s="30"/>
      <c r="Q38674" s="30"/>
      <c r="R38674" s="30"/>
    </row>
    <row r="38675" spans="15:18" x14ac:dyDescent="0.25">
      <c r="O38675" s="30"/>
      <c r="P38675" s="30"/>
      <c r="Q38675" s="30"/>
      <c r="R38675" s="30"/>
    </row>
    <row r="38676" spans="15:18" x14ac:dyDescent="0.25">
      <c r="O38676" s="30"/>
      <c r="P38676" s="30"/>
      <c r="Q38676" s="30"/>
      <c r="R38676" s="30"/>
    </row>
    <row r="38677" spans="15:18" x14ac:dyDescent="0.25">
      <c r="O38677" s="30"/>
      <c r="P38677" s="30"/>
      <c r="Q38677" s="30"/>
      <c r="R38677" s="30"/>
    </row>
    <row r="38678" spans="15:18" x14ac:dyDescent="0.25">
      <c r="O38678" s="30"/>
      <c r="P38678" s="30"/>
      <c r="Q38678" s="30"/>
      <c r="R38678" s="30"/>
    </row>
    <row r="38679" spans="15:18" x14ac:dyDescent="0.25">
      <c r="O38679" s="30"/>
      <c r="P38679" s="30"/>
      <c r="Q38679" s="30"/>
      <c r="R38679" s="30"/>
    </row>
    <row r="38680" spans="15:18" x14ac:dyDescent="0.25">
      <c r="O38680" s="30"/>
      <c r="P38680" s="30"/>
      <c r="Q38680" s="30"/>
      <c r="R38680" s="30"/>
    </row>
    <row r="38681" spans="15:18" x14ac:dyDescent="0.25">
      <c r="O38681" s="30"/>
      <c r="P38681" s="30"/>
      <c r="Q38681" s="30"/>
      <c r="R38681" s="30"/>
    </row>
    <row r="38682" spans="15:18" x14ac:dyDescent="0.25">
      <c r="O38682" s="30"/>
      <c r="P38682" s="30"/>
      <c r="Q38682" s="30"/>
      <c r="R38682" s="30"/>
    </row>
    <row r="38683" spans="15:18" x14ac:dyDescent="0.25">
      <c r="O38683" s="30"/>
      <c r="P38683" s="30"/>
      <c r="Q38683" s="30"/>
      <c r="R38683" s="30"/>
    </row>
    <row r="38684" spans="15:18" x14ac:dyDescent="0.25">
      <c r="O38684" s="30"/>
      <c r="P38684" s="30"/>
      <c r="Q38684" s="30"/>
      <c r="R38684" s="30"/>
    </row>
    <row r="38685" spans="15:18" x14ac:dyDescent="0.25">
      <c r="O38685" s="30"/>
      <c r="P38685" s="30"/>
      <c r="Q38685" s="30"/>
      <c r="R38685" s="30"/>
    </row>
    <row r="38686" spans="15:18" x14ac:dyDescent="0.25">
      <c r="O38686" s="30"/>
      <c r="P38686" s="30"/>
      <c r="Q38686" s="30"/>
      <c r="R38686" s="30"/>
    </row>
    <row r="38687" spans="15:18" x14ac:dyDescent="0.25">
      <c r="O38687" s="30"/>
      <c r="P38687" s="30"/>
      <c r="Q38687" s="30"/>
      <c r="R38687" s="30"/>
    </row>
    <row r="38688" spans="15:18" x14ac:dyDescent="0.25">
      <c r="O38688" s="30"/>
      <c r="P38688" s="30"/>
      <c r="Q38688" s="30"/>
      <c r="R38688" s="30"/>
    </row>
    <row r="38689" spans="15:18" x14ac:dyDescent="0.25">
      <c r="O38689" s="30"/>
      <c r="P38689" s="30"/>
      <c r="Q38689" s="30"/>
      <c r="R38689" s="30"/>
    </row>
    <row r="38690" spans="15:18" x14ac:dyDescent="0.25">
      <c r="O38690" s="30"/>
      <c r="P38690" s="30"/>
      <c r="Q38690" s="30"/>
      <c r="R38690" s="30"/>
    </row>
    <row r="38691" spans="15:18" x14ac:dyDescent="0.25">
      <c r="O38691" s="30"/>
      <c r="P38691" s="30"/>
      <c r="Q38691" s="30"/>
      <c r="R38691" s="30"/>
    </row>
    <row r="38692" spans="15:18" x14ac:dyDescent="0.25">
      <c r="O38692" s="30"/>
      <c r="P38692" s="30"/>
      <c r="Q38692" s="30"/>
      <c r="R38692" s="30"/>
    </row>
    <row r="38693" spans="15:18" x14ac:dyDescent="0.25">
      <c r="O38693" s="30"/>
      <c r="P38693" s="30"/>
      <c r="Q38693" s="30"/>
      <c r="R38693" s="30"/>
    </row>
    <row r="38694" spans="15:18" x14ac:dyDescent="0.25">
      <c r="O38694" s="30"/>
      <c r="P38694" s="30"/>
      <c r="Q38694" s="30"/>
      <c r="R38694" s="30"/>
    </row>
    <row r="38695" spans="15:18" x14ac:dyDescent="0.25">
      <c r="O38695" s="30"/>
      <c r="P38695" s="30"/>
      <c r="Q38695" s="30"/>
      <c r="R38695" s="30"/>
    </row>
    <row r="38696" spans="15:18" x14ac:dyDescent="0.25">
      <c r="O38696" s="30"/>
      <c r="P38696" s="30"/>
      <c r="Q38696" s="30"/>
      <c r="R38696" s="30"/>
    </row>
    <row r="38697" spans="15:18" x14ac:dyDescent="0.25">
      <c r="O38697" s="30"/>
      <c r="P38697" s="30"/>
      <c r="Q38697" s="30"/>
      <c r="R38697" s="30"/>
    </row>
    <row r="38698" spans="15:18" x14ac:dyDescent="0.25">
      <c r="O38698" s="30"/>
      <c r="P38698" s="30"/>
      <c r="Q38698" s="30"/>
      <c r="R38698" s="30"/>
    </row>
    <row r="38699" spans="15:18" x14ac:dyDescent="0.25">
      <c r="O38699" s="30"/>
      <c r="P38699" s="30"/>
      <c r="Q38699" s="30"/>
      <c r="R38699" s="30"/>
    </row>
    <row r="38700" spans="15:18" x14ac:dyDescent="0.25">
      <c r="O38700" s="30"/>
      <c r="P38700" s="30"/>
      <c r="Q38700" s="30"/>
      <c r="R38700" s="30"/>
    </row>
    <row r="38701" spans="15:18" x14ac:dyDescent="0.25">
      <c r="O38701" s="30"/>
      <c r="P38701" s="30"/>
      <c r="Q38701" s="30"/>
      <c r="R38701" s="30"/>
    </row>
    <row r="38702" spans="15:18" x14ac:dyDescent="0.25">
      <c r="O38702" s="30"/>
      <c r="P38702" s="30"/>
      <c r="Q38702" s="30"/>
      <c r="R38702" s="30"/>
    </row>
    <row r="38703" spans="15:18" x14ac:dyDescent="0.25">
      <c r="O38703" s="30"/>
      <c r="P38703" s="30"/>
      <c r="Q38703" s="30"/>
      <c r="R38703" s="30"/>
    </row>
    <row r="38704" spans="15:18" x14ac:dyDescent="0.25">
      <c r="O38704" s="30"/>
      <c r="P38704" s="30"/>
      <c r="Q38704" s="30"/>
      <c r="R38704" s="30"/>
    </row>
    <row r="38705" spans="15:18" x14ac:dyDescent="0.25">
      <c r="O38705" s="30"/>
      <c r="P38705" s="30"/>
      <c r="Q38705" s="30"/>
      <c r="R38705" s="30"/>
    </row>
    <row r="38706" spans="15:18" x14ac:dyDescent="0.25">
      <c r="O38706" s="30"/>
      <c r="P38706" s="30"/>
      <c r="Q38706" s="30"/>
      <c r="R38706" s="30"/>
    </row>
    <row r="38707" spans="15:18" x14ac:dyDescent="0.25">
      <c r="O38707" s="30"/>
      <c r="P38707" s="30"/>
      <c r="Q38707" s="30"/>
      <c r="R38707" s="30"/>
    </row>
    <row r="38708" spans="15:18" x14ac:dyDescent="0.25">
      <c r="O38708" s="30"/>
      <c r="P38708" s="30"/>
      <c r="Q38708" s="30"/>
      <c r="R38708" s="30"/>
    </row>
    <row r="38709" spans="15:18" x14ac:dyDescent="0.25">
      <c r="O38709" s="30"/>
      <c r="P38709" s="30"/>
      <c r="Q38709" s="30"/>
      <c r="R38709" s="30"/>
    </row>
    <row r="38710" spans="15:18" x14ac:dyDescent="0.25">
      <c r="O38710" s="30"/>
      <c r="P38710" s="30"/>
      <c r="Q38710" s="30"/>
      <c r="R38710" s="30"/>
    </row>
    <row r="38711" spans="15:18" x14ac:dyDescent="0.25">
      <c r="O38711" s="30"/>
      <c r="P38711" s="30"/>
      <c r="Q38711" s="30"/>
      <c r="R38711" s="30"/>
    </row>
    <row r="38712" spans="15:18" x14ac:dyDescent="0.25">
      <c r="O38712" s="30"/>
      <c r="P38712" s="30"/>
      <c r="Q38712" s="30"/>
      <c r="R38712" s="30"/>
    </row>
    <row r="38713" spans="15:18" x14ac:dyDescent="0.25">
      <c r="O38713" s="30"/>
      <c r="P38713" s="30"/>
      <c r="Q38713" s="30"/>
      <c r="R38713" s="30"/>
    </row>
    <row r="38714" spans="15:18" x14ac:dyDescent="0.25">
      <c r="O38714" s="30"/>
      <c r="P38714" s="30"/>
      <c r="Q38714" s="30"/>
      <c r="R38714" s="30"/>
    </row>
    <row r="38715" spans="15:18" x14ac:dyDescent="0.25">
      <c r="O38715" s="30"/>
      <c r="P38715" s="30"/>
      <c r="Q38715" s="30"/>
      <c r="R38715" s="30"/>
    </row>
    <row r="38716" spans="15:18" x14ac:dyDescent="0.25">
      <c r="O38716" s="30"/>
      <c r="P38716" s="30"/>
      <c r="Q38716" s="30"/>
      <c r="R38716" s="30"/>
    </row>
    <row r="38717" spans="15:18" x14ac:dyDescent="0.25">
      <c r="O38717" s="30"/>
      <c r="P38717" s="30"/>
      <c r="Q38717" s="30"/>
      <c r="R38717" s="30"/>
    </row>
    <row r="38718" spans="15:18" x14ac:dyDescent="0.25">
      <c r="O38718" s="30"/>
      <c r="P38718" s="30"/>
      <c r="Q38718" s="30"/>
      <c r="R38718" s="30"/>
    </row>
    <row r="38719" spans="15:18" x14ac:dyDescent="0.25">
      <c r="O38719" s="30"/>
      <c r="P38719" s="30"/>
      <c r="Q38719" s="30"/>
      <c r="R38719" s="30"/>
    </row>
    <row r="38720" spans="15:18" x14ac:dyDescent="0.25">
      <c r="O38720" s="30"/>
      <c r="P38720" s="30"/>
      <c r="Q38720" s="30"/>
      <c r="R38720" s="30"/>
    </row>
    <row r="38721" spans="15:18" x14ac:dyDescent="0.25">
      <c r="O38721" s="30"/>
      <c r="P38721" s="30"/>
      <c r="Q38721" s="30"/>
      <c r="R38721" s="30"/>
    </row>
    <row r="38722" spans="15:18" x14ac:dyDescent="0.25">
      <c r="O38722" s="30"/>
      <c r="P38722" s="30"/>
      <c r="Q38722" s="30"/>
      <c r="R38722" s="30"/>
    </row>
    <row r="38723" spans="15:18" x14ac:dyDescent="0.25">
      <c r="O38723" s="30"/>
      <c r="P38723" s="30"/>
      <c r="Q38723" s="30"/>
      <c r="R38723" s="30"/>
    </row>
    <row r="38724" spans="15:18" x14ac:dyDescent="0.25">
      <c r="O38724" s="30"/>
      <c r="P38724" s="30"/>
      <c r="Q38724" s="30"/>
      <c r="R38724" s="30"/>
    </row>
    <row r="38725" spans="15:18" x14ac:dyDescent="0.25">
      <c r="O38725" s="30"/>
      <c r="P38725" s="30"/>
      <c r="Q38725" s="30"/>
      <c r="R38725" s="30"/>
    </row>
    <row r="38726" spans="15:18" x14ac:dyDescent="0.25">
      <c r="O38726" s="30"/>
      <c r="P38726" s="30"/>
      <c r="Q38726" s="30"/>
      <c r="R38726" s="30"/>
    </row>
    <row r="38727" spans="15:18" x14ac:dyDescent="0.25">
      <c r="O38727" s="30"/>
      <c r="P38727" s="30"/>
      <c r="Q38727" s="30"/>
      <c r="R38727" s="30"/>
    </row>
    <row r="38728" spans="15:18" x14ac:dyDescent="0.25">
      <c r="O38728" s="30"/>
      <c r="P38728" s="30"/>
      <c r="Q38728" s="30"/>
      <c r="R38728" s="30"/>
    </row>
    <row r="38729" spans="15:18" x14ac:dyDescent="0.25">
      <c r="O38729" s="30"/>
      <c r="P38729" s="30"/>
      <c r="Q38729" s="30"/>
      <c r="R38729" s="30"/>
    </row>
    <row r="38730" spans="15:18" x14ac:dyDescent="0.25">
      <c r="O38730" s="30"/>
      <c r="P38730" s="30"/>
      <c r="Q38730" s="30"/>
      <c r="R38730" s="30"/>
    </row>
    <row r="38731" spans="15:18" x14ac:dyDescent="0.25">
      <c r="O38731" s="30"/>
      <c r="P38731" s="30"/>
      <c r="Q38731" s="30"/>
      <c r="R38731" s="30"/>
    </row>
    <row r="38732" spans="15:18" x14ac:dyDescent="0.25">
      <c r="O38732" s="30"/>
      <c r="P38732" s="30"/>
      <c r="Q38732" s="30"/>
      <c r="R38732" s="30"/>
    </row>
    <row r="38733" spans="15:18" x14ac:dyDescent="0.25">
      <c r="O38733" s="30"/>
      <c r="P38733" s="30"/>
      <c r="Q38733" s="30"/>
      <c r="R38733" s="30"/>
    </row>
    <row r="38734" spans="15:18" x14ac:dyDescent="0.25">
      <c r="O38734" s="30"/>
      <c r="P38734" s="30"/>
      <c r="Q38734" s="30"/>
      <c r="R38734" s="30"/>
    </row>
    <row r="38735" spans="15:18" x14ac:dyDescent="0.25">
      <c r="O38735" s="30"/>
      <c r="P38735" s="30"/>
      <c r="Q38735" s="30"/>
      <c r="R38735" s="30"/>
    </row>
    <row r="38736" spans="15:18" x14ac:dyDescent="0.25">
      <c r="O38736" s="30"/>
      <c r="P38736" s="30"/>
      <c r="Q38736" s="30"/>
      <c r="R38736" s="30"/>
    </row>
    <row r="38737" spans="15:18" x14ac:dyDescent="0.25">
      <c r="O38737" s="30"/>
      <c r="P38737" s="30"/>
      <c r="Q38737" s="30"/>
      <c r="R38737" s="30"/>
    </row>
    <row r="38738" spans="15:18" x14ac:dyDescent="0.25">
      <c r="O38738" s="30"/>
      <c r="P38738" s="30"/>
      <c r="Q38738" s="30"/>
      <c r="R38738" s="30"/>
    </row>
    <row r="38739" spans="15:18" x14ac:dyDescent="0.25">
      <c r="O38739" s="30"/>
      <c r="P38739" s="30"/>
      <c r="Q38739" s="30"/>
      <c r="R38739" s="30"/>
    </row>
    <row r="38740" spans="15:18" x14ac:dyDescent="0.25">
      <c r="O38740" s="30"/>
      <c r="P38740" s="30"/>
      <c r="Q38740" s="30"/>
      <c r="R38740" s="30"/>
    </row>
    <row r="38741" spans="15:18" x14ac:dyDescent="0.25">
      <c r="O38741" s="30"/>
      <c r="P38741" s="30"/>
      <c r="Q38741" s="30"/>
      <c r="R38741" s="30"/>
    </row>
    <row r="38742" spans="15:18" x14ac:dyDescent="0.25">
      <c r="O38742" s="30"/>
      <c r="P38742" s="30"/>
      <c r="Q38742" s="30"/>
      <c r="R38742" s="30"/>
    </row>
    <row r="38743" spans="15:18" x14ac:dyDescent="0.25">
      <c r="O38743" s="30"/>
      <c r="P38743" s="30"/>
      <c r="Q38743" s="30"/>
      <c r="R38743" s="30"/>
    </row>
    <row r="38744" spans="15:18" x14ac:dyDescent="0.25">
      <c r="O38744" s="30"/>
      <c r="P38744" s="30"/>
      <c r="Q38744" s="30"/>
      <c r="R38744" s="30"/>
    </row>
    <row r="38745" spans="15:18" x14ac:dyDescent="0.25">
      <c r="O38745" s="30"/>
      <c r="P38745" s="30"/>
      <c r="Q38745" s="30"/>
      <c r="R38745" s="30"/>
    </row>
    <row r="38746" spans="15:18" x14ac:dyDescent="0.25">
      <c r="O38746" s="30"/>
      <c r="P38746" s="30"/>
      <c r="Q38746" s="30"/>
      <c r="R38746" s="30"/>
    </row>
    <row r="38747" spans="15:18" x14ac:dyDescent="0.25">
      <c r="O38747" s="30"/>
      <c r="P38747" s="30"/>
      <c r="Q38747" s="30"/>
      <c r="R38747" s="30"/>
    </row>
    <row r="38748" spans="15:18" x14ac:dyDescent="0.25">
      <c r="O38748" s="30"/>
      <c r="P38748" s="30"/>
      <c r="Q38748" s="30"/>
      <c r="R38748" s="30"/>
    </row>
    <row r="38749" spans="15:18" x14ac:dyDescent="0.25">
      <c r="O38749" s="30"/>
      <c r="P38749" s="30"/>
      <c r="Q38749" s="30"/>
      <c r="R38749" s="30"/>
    </row>
    <row r="38750" spans="15:18" x14ac:dyDescent="0.25">
      <c r="O38750" s="30"/>
      <c r="P38750" s="30"/>
      <c r="Q38750" s="30"/>
      <c r="R38750" s="30"/>
    </row>
    <row r="38751" spans="15:18" x14ac:dyDescent="0.25">
      <c r="O38751" s="30"/>
      <c r="P38751" s="30"/>
      <c r="Q38751" s="30"/>
      <c r="R38751" s="30"/>
    </row>
    <row r="38752" spans="15:18" x14ac:dyDescent="0.25">
      <c r="O38752" s="30"/>
      <c r="P38752" s="30"/>
      <c r="Q38752" s="30"/>
      <c r="R38752" s="30"/>
    </row>
    <row r="38753" spans="15:18" x14ac:dyDescent="0.25">
      <c r="O38753" s="30"/>
      <c r="P38753" s="30"/>
      <c r="Q38753" s="30"/>
      <c r="R38753" s="30"/>
    </row>
    <row r="38754" spans="15:18" x14ac:dyDescent="0.25">
      <c r="O38754" s="30"/>
      <c r="P38754" s="30"/>
      <c r="Q38754" s="30"/>
      <c r="R38754" s="30"/>
    </row>
    <row r="38755" spans="15:18" x14ac:dyDescent="0.25">
      <c r="O38755" s="30"/>
      <c r="P38755" s="30"/>
      <c r="Q38755" s="30"/>
      <c r="R38755" s="30"/>
    </row>
    <row r="38756" spans="15:18" x14ac:dyDescent="0.25">
      <c r="O38756" s="30"/>
      <c r="P38756" s="30"/>
      <c r="Q38756" s="30"/>
      <c r="R38756" s="30"/>
    </row>
    <row r="38757" spans="15:18" x14ac:dyDescent="0.25">
      <c r="O38757" s="30"/>
      <c r="P38757" s="30"/>
      <c r="Q38757" s="30"/>
      <c r="R38757" s="30"/>
    </row>
    <row r="38758" spans="15:18" x14ac:dyDescent="0.25">
      <c r="O38758" s="30"/>
      <c r="P38758" s="30"/>
      <c r="Q38758" s="30"/>
      <c r="R38758" s="30"/>
    </row>
    <row r="38759" spans="15:18" x14ac:dyDescent="0.25">
      <c r="O38759" s="30"/>
      <c r="P38759" s="30"/>
      <c r="Q38759" s="30"/>
      <c r="R38759" s="30"/>
    </row>
    <row r="38760" spans="15:18" x14ac:dyDescent="0.25">
      <c r="O38760" s="30"/>
      <c r="P38760" s="30"/>
      <c r="Q38760" s="30"/>
      <c r="R38760" s="30"/>
    </row>
    <row r="38761" spans="15:18" x14ac:dyDescent="0.25">
      <c r="O38761" s="30"/>
      <c r="P38761" s="30"/>
      <c r="Q38761" s="30"/>
      <c r="R38761" s="30"/>
    </row>
    <row r="38762" spans="15:18" x14ac:dyDescent="0.25">
      <c r="O38762" s="30"/>
      <c r="P38762" s="30"/>
      <c r="Q38762" s="30"/>
      <c r="R38762" s="30"/>
    </row>
    <row r="38763" spans="15:18" x14ac:dyDescent="0.25">
      <c r="O38763" s="30"/>
      <c r="P38763" s="30"/>
      <c r="Q38763" s="30"/>
      <c r="R38763" s="30"/>
    </row>
    <row r="38764" spans="15:18" x14ac:dyDescent="0.25">
      <c r="O38764" s="30"/>
      <c r="P38764" s="30"/>
      <c r="Q38764" s="30"/>
      <c r="R38764" s="30"/>
    </row>
    <row r="38765" spans="15:18" x14ac:dyDescent="0.25">
      <c r="O38765" s="30"/>
      <c r="P38765" s="30"/>
      <c r="Q38765" s="30"/>
      <c r="R38765" s="30"/>
    </row>
    <row r="38766" spans="15:18" x14ac:dyDescent="0.25">
      <c r="O38766" s="30"/>
      <c r="P38766" s="30"/>
      <c r="Q38766" s="30"/>
      <c r="R38766" s="30"/>
    </row>
    <row r="38767" spans="15:18" x14ac:dyDescent="0.25">
      <c r="O38767" s="30"/>
      <c r="P38767" s="30"/>
      <c r="Q38767" s="30"/>
      <c r="R38767" s="30"/>
    </row>
    <row r="38768" spans="15:18" x14ac:dyDescent="0.25">
      <c r="O38768" s="30"/>
      <c r="P38768" s="30"/>
      <c r="Q38768" s="30"/>
      <c r="R38768" s="30"/>
    </row>
    <row r="38769" spans="15:18" x14ac:dyDescent="0.25">
      <c r="O38769" s="30"/>
      <c r="P38769" s="30"/>
      <c r="Q38769" s="30"/>
      <c r="R38769" s="30"/>
    </row>
    <row r="38770" spans="15:18" x14ac:dyDescent="0.25">
      <c r="O38770" s="30"/>
      <c r="P38770" s="30"/>
      <c r="Q38770" s="30"/>
      <c r="R38770" s="30"/>
    </row>
    <row r="38771" spans="15:18" x14ac:dyDescent="0.25">
      <c r="O38771" s="30"/>
      <c r="P38771" s="30"/>
      <c r="Q38771" s="30"/>
      <c r="R38771" s="30"/>
    </row>
    <row r="38772" spans="15:18" x14ac:dyDescent="0.25">
      <c r="O38772" s="30"/>
      <c r="P38772" s="30"/>
      <c r="Q38772" s="30"/>
      <c r="R38772" s="30"/>
    </row>
    <row r="38773" spans="15:18" x14ac:dyDescent="0.25">
      <c r="O38773" s="30"/>
      <c r="P38773" s="30"/>
      <c r="Q38773" s="30"/>
      <c r="R38773" s="30"/>
    </row>
    <row r="38774" spans="15:18" x14ac:dyDescent="0.25">
      <c r="O38774" s="30"/>
      <c r="P38774" s="30"/>
      <c r="Q38774" s="30"/>
      <c r="R38774" s="30"/>
    </row>
    <row r="38775" spans="15:18" x14ac:dyDescent="0.25">
      <c r="O38775" s="30"/>
      <c r="P38775" s="30"/>
      <c r="Q38775" s="30"/>
      <c r="R38775" s="30"/>
    </row>
    <row r="38776" spans="15:18" x14ac:dyDescent="0.25">
      <c r="O38776" s="30"/>
      <c r="P38776" s="30"/>
      <c r="Q38776" s="30"/>
      <c r="R38776" s="30"/>
    </row>
    <row r="38777" spans="15:18" x14ac:dyDescent="0.25">
      <c r="O38777" s="30"/>
      <c r="P38777" s="30"/>
      <c r="Q38777" s="30"/>
      <c r="R38777" s="30"/>
    </row>
    <row r="38778" spans="15:18" x14ac:dyDescent="0.25">
      <c r="O38778" s="30"/>
      <c r="P38778" s="30"/>
      <c r="Q38778" s="30"/>
      <c r="R38778" s="30"/>
    </row>
    <row r="38779" spans="15:18" x14ac:dyDescent="0.25">
      <c r="O38779" s="30"/>
      <c r="P38779" s="30"/>
      <c r="Q38779" s="30"/>
      <c r="R38779" s="30"/>
    </row>
    <row r="38780" spans="15:18" x14ac:dyDescent="0.25">
      <c r="O38780" s="30"/>
      <c r="P38780" s="30"/>
      <c r="Q38780" s="30"/>
      <c r="R38780" s="30"/>
    </row>
    <row r="38781" spans="15:18" x14ac:dyDescent="0.25">
      <c r="O38781" s="30"/>
      <c r="P38781" s="30"/>
      <c r="Q38781" s="30"/>
      <c r="R38781" s="30"/>
    </row>
    <row r="38782" spans="15:18" x14ac:dyDescent="0.25">
      <c r="O38782" s="30"/>
      <c r="P38782" s="30"/>
      <c r="Q38782" s="30"/>
      <c r="R38782" s="30"/>
    </row>
    <row r="38783" spans="15:18" x14ac:dyDescent="0.25">
      <c r="O38783" s="30"/>
      <c r="P38783" s="30"/>
      <c r="Q38783" s="30"/>
      <c r="R38783" s="30"/>
    </row>
    <row r="38784" spans="15:18" x14ac:dyDescent="0.25">
      <c r="O38784" s="30"/>
      <c r="P38784" s="30"/>
      <c r="Q38784" s="30"/>
      <c r="R38784" s="30"/>
    </row>
    <row r="38785" spans="15:18" x14ac:dyDescent="0.25">
      <c r="O38785" s="30"/>
      <c r="P38785" s="30"/>
      <c r="Q38785" s="30"/>
      <c r="R38785" s="30"/>
    </row>
    <row r="38786" spans="15:18" x14ac:dyDescent="0.25">
      <c r="O38786" s="30"/>
      <c r="P38786" s="30"/>
      <c r="Q38786" s="30"/>
      <c r="R38786" s="30"/>
    </row>
    <row r="38787" spans="15:18" x14ac:dyDescent="0.25">
      <c r="O38787" s="30"/>
      <c r="P38787" s="30"/>
      <c r="Q38787" s="30"/>
      <c r="R38787" s="30"/>
    </row>
    <row r="38788" spans="15:18" x14ac:dyDescent="0.25">
      <c r="O38788" s="30"/>
      <c r="P38788" s="30"/>
      <c r="Q38788" s="30"/>
      <c r="R38788" s="30"/>
    </row>
    <row r="38789" spans="15:18" x14ac:dyDescent="0.25">
      <c r="O38789" s="30"/>
      <c r="P38789" s="30"/>
      <c r="Q38789" s="30"/>
      <c r="R38789" s="30"/>
    </row>
    <row r="38790" spans="15:18" x14ac:dyDescent="0.25">
      <c r="O38790" s="30"/>
      <c r="P38790" s="30"/>
      <c r="Q38790" s="30"/>
      <c r="R38790" s="30"/>
    </row>
    <row r="38791" spans="15:18" x14ac:dyDescent="0.25">
      <c r="O38791" s="30"/>
      <c r="P38791" s="30"/>
      <c r="Q38791" s="30"/>
      <c r="R38791" s="30"/>
    </row>
    <row r="38792" spans="15:18" x14ac:dyDescent="0.25">
      <c r="O38792" s="30"/>
      <c r="P38792" s="30"/>
      <c r="Q38792" s="30"/>
      <c r="R38792" s="30"/>
    </row>
    <row r="38793" spans="15:18" x14ac:dyDescent="0.25">
      <c r="O38793" s="30"/>
      <c r="P38793" s="30"/>
      <c r="Q38793" s="30"/>
      <c r="R38793" s="30"/>
    </row>
    <row r="38794" spans="15:18" x14ac:dyDescent="0.25">
      <c r="O38794" s="30"/>
      <c r="P38794" s="30"/>
      <c r="Q38794" s="30"/>
      <c r="R38794" s="30"/>
    </row>
    <row r="38795" spans="15:18" x14ac:dyDescent="0.25">
      <c r="O38795" s="30"/>
      <c r="P38795" s="30"/>
      <c r="Q38795" s="30"/>
      <c r="R38795" s="30"/>
    </row>
    <row r="38796" spans="15:18" x14ac:dyDescent="0.25">
      <c r="O38796" s="30"/>
      <c r="P38796" s="30"/>
      <c r="Q38796" s="30"/>
      <c r="R38796" s="30"/>
    </row>
    <row r="38797" spans="15:18" x14ac:dyDescent="0.25">
      <c r="O38797" s="30"/>
      <c r="P38797" s="30"/>
      <c r="Q38797" s="30"/>
      <c r="R38797" s="30"/>
    </row>
    <row r="38798" spans="15:18" x14ac:dyDescent="0.25">
      <c r="O38798" s="30"/>
      <c r="P38798" s="30"/>
      <c r="Q38798" s="30"/>
      <c r="R38798" s="30"/>
    </row>
    <row r="38799" spans="15:18" x14ac:dyDescent="0.25">
      <c r="O38799" s="30"/>
      <c r="P38799" s="30"/>
      <c r="Q38799" s="30"/>
      <c r="R38799" s="30"/>
    </row>
    <row r="38800" spans="15:18" x14ac:dyDescent="0.25">
      <c r="O38800" s="30"/>
      <c r="P38800" s="30"/>
      <c r="Q38800" s="30"/>
      <c r="R38800" s="30"/>
    </row>
    <row r="38801" spans="15:18" x14ac:dyDescent="0.25">
      <c r="O38801" s="30"/>
      <c r="P38801" s="30"/>
      <c r="Q38801" s="30"/>
      <c r="R38801" s="30"/>
    </row>
    <row r="38802" spans="15:18" x14ac:dyDescent="0.25">
      <c r="O38802" s="30"/>
      <c r="P38802" s="30"/>
      <c r="Q38802" s="30"/>
      <c r="R38802" s="30"/>
    </row>
    <row r="38803" spans="15:18" x14ac:dyDescent="0.25">
      <c r="O38803" s="30"/>
      <c r="P38803" s="30"/>
      <c r="Q38803" s="30"/>
      <c r="R38803" s="30"/>
    </row>
    <row r="38804" spans="15:18" x14ac:dyDescent="0.25">
      <c r="O38804" s="30"/>
      <c r="P38804" s="30"/>
      <c r="Q38804" s="30"/>
      <c r="R38804" s="30"/>
    </row>
    <row r="38805" spans="15:18" x14ac:dyDescent="0.25">
      <c r="O38805" s="30"/>
      <c r="P38805" s="30"/>
      <c r="Q38805" s="30"/>
      <c r="R38805" s="30"/>
    </row>
    <row r="38806" spans="15:18" x14ac:dyDescent="0.25">
      <c r="O38806" s="30"/>
      <c r="P38806" s="30"/>
      <c r="Q38806" s="30"/>
      <c r="R38806" s="30"/>
    </row>
    <row r="38807" spans="15:18" x14ac:dyDescent="0.25">
      <c r="O38807" s="30"/>
      <c r="P38807" s="30"/>
      <c r="Q38807" s="30"/>
      <c r="R38807" s="30"/>
    </row>
    <row r="38808" spans="15:18" x14ac:dyDescent="0.25">
      <c r="O38808" s="30"/>
      <c r="P38808" s="30"/>
      <c r="Q38808" s="30"/>
      <c r="R38808" s="30"/>
    </row>
    <row r="38809" spans="15:18" x14ac:dyDescent="0.25">
      <c r="O38809" s="30"/>
      <c r="P38809" s="30"/>
      <c r="Q38809" s="30"/>
      <c r="R38809" s="30"/>
    </row>
    <row r="38810" spans="15:18" x14ac:dyDescent="0.25">
      <c r="O38810" s="30"/>
      <c r="P38810" s="30"/>
      <c r="Q38810" s="30"/>
      <c r="R38810" s="30"/>
    </row>
    <row r="38811" spans="15:18" x14ac:dyDescent="0.25">
      <c r="O38811" s="30"/>
      <c r="P38811" s="30"/>
      <c r="Q38811" s="30"/>
      <c r="R38811" s="30"/>
    </row>
    <row r="38812" spans="15:18" x14ac:dyDescent="0.25">
      <c r="O38812" s="30"/>
      <c r="P38812" s="30"/>
      <c r="Q38812" s="30"/>
      <c r="R38812" s="30"/>
    </row>
    <row r="38813" spans="15:18" x14ac:dyDescent="0.25">
      <c r="O38813" s="30"/>
      <c r="P38813" s="30"/>
      <c r="Q38813" s="30"/>
      <c r="R38813" s="30"/>
    </row>
    <row r="38814" spans="15:18" x14ac:dyDescent="0.25">
      <c r="O38814" s="30"/>
      <c r="P38814" s="30"/>
      <c r="Q38814" s="30"/>
      <c r="R38814" s="30"/>
    </row>
    <row r="38815" spans="15:18" x14ac:dyDescent="0.25">
      <c r="O38815" s="30"/>
      <c r="P38815" s="30"/>
      <c r="Q38815" s="30"/>
      <c r="R38815" s="30"/>
    </row>
    <row r="38816" spans="15:18" x14ac:dyDescent="0.25">
      <c r="O38816" s="30"/>
      <c r="P38816" s="30"/>
      <c r="Q38816" s="30"/>
      <c r="R38816" s="30"/>
    </row>
    <row r="38817" spans="15:18" x14ac:dyDescent="0.25">
      <c r="O38817" s="30"/>
      <c r="P38817" s="30"/>
      <c r="Q38817" s="30"/>
      <c r="R38817" s="30"/>
    </row>
    <row r="38818" spans="15:18" x14ac:dyDescent="0.25">
      <c r="O38818" s="30"/>
      <c r="P38818" s="30"/>
      <c r="Q38818" s="30"/>
      <c r="R38818" s="30"/>
    </row>
    <row r="38819" spans="15:18" x14ac:dyDescent="0.25">
      <c r="O38819" s="30"/>
      <c r="P38819" s="30"/>
      <c r="Q38819" s="30"/>
      <c r="R38819" s="30"/>
    </row>
    <row r="38820" spans="15:18" x14ac:dyDescent="0.25">
      <c r="O38820" s="30"/>
      <c r="P38820" s="30"/>
      <c r="Q38820" s="30"/>
      <c r="R38820" s="30"/>
    </row>
    <row r="38821" spans="15:18" x14ac:dyDescent="0.25">
      <c r="O38821" s="30"/>
      <c r="P38821" s="30"/>
      <c r="Q38821" s="30"/>
      <c r="R38821" s="30"/>
    </row>
    <row r="38822" spans="15:18" x14ac:dyDescent="0.25">
      <c r="O38822" s="30"/>
      <c r="P38822" s="30"/>
      <c r="Q38822" s="30"/>
      <c r="R38822" s="30"/>
    </row>
    <row r="38823" spans="15:18" x14ac:dyDescent="0.25">
      <c r="O38823" s="30"/>
      <c r="P38823" s="30"/>
      <c r="Q38823" s="30"/>
      <c r="R38823" s="30"/>
    </row>
    <row r="38824" spans="15:18" x14ac:dyDescent="0.25">
      <c r="O38824" s="30"/>
      <c r="P38824" s="30"/>
      <c r="Q38824" s="30"/>
      <c r="R38824" s="30"/>
    </row>
    <row r="38825" spans="15:18" x14ac:dyDescent="0.25">
      <c r="O38825" s="30"/>
      <c r="P38825" s="30"/>
      <c r="Q38825" s="30"/>
      <c r="R38825" s="30"/>
    </row>
    <row r="38826" spans="15:18" x14ac:dyDescent="0.25">
      <c r="O38826" s="30"/>
      <c r="P38826" s="30"/>
      <c r="Q38826" s="30"/>
      <c r="R38826" s="30"/>
    </row>
    <row r="38827" spans="15:18" x14ac:dyDescent="0.25">
      <c r="O38827" s="30"/>
      <c r="P38827" s="30"/>
      <c r="Q38827" s="30"/>
      <c r="R38827" s="30"/>
    </row>
    <row r="38828" spans="15:18" x14ac:dyDescent="0.25">
      <c r="O38828" s="30"/>
      <c r="P38828" s="30"/>
      <c r="Q38828" s="30"/>
      <c r="R38828" s="30"/>
    </row>
    <row r="38829" spans="15:18" x14ac:dyDescent="0.25">
      <c r="O38829" s="30"/>
      <c r="P38829" s="30"/>
      <c r="Q38829" s="30"/>
      <c r="R38829" s="30"/>
    </row>
    <row r="38830" spans="15:18" x14ac:dyDescent="0.25">
      <c r="O38830" s="30"/>
      <c r="P38830" s="30"/>
      <c r="Q38830" s="30"/>
      <c r="R38830" s="30"/>
    </row>
    <row r="38831" spans="15:18" x14ac:dyDescent="0.25">
      <c r="O38831" s="30"/>
      <c r="P38831" s="30"/>
      <c r="Q38831" s="30"/>
      <c r="R38831" s="30"/>
    </row>
    <row r="38832" spans="15:18" x14ac:dyDescent="0.25">
      <c r="O38832" s="30"/>
      <c r="P38832" s="30"/>
      <c r="Q38832" s="30"/>
      <c r="R38832" s="30"/>
    </row>
    <row r="38833" spans="15:18" x14ac:dyDescent="0.25">
      <c r="O38833" s="30"/>
      <c r="P38833" s="30"/>
      <c r="Q38833" s="30"/>
      <c r="R38833" s="30"/>
    </row>
    <row r="38834" spans="15:18" x14ac:dyDescent="0.25">
      <c r="O38834" s="30"/>
      <c r="P38834" s="30"/>
      <c r="Q38834" s="30"/>
      <c r="R38834" s="30"/>
    </row>
    <row r="38835" spans="15:18" x14ac:dyDescent="0.25">
      <c r="O38835" s="30"/>
      <c r="P38835" s="30"/>
      <c r="Q38835" s="30"/>
      <c r="R38835" s="30"/>
    </row>
    <row r="38836" spans="15:18" x14ac:dyDescent="0.25">
      <c r="O38836" s="30"/>
      <c r="P38836" s="30"/>
      <c r="Q38836" s="30"/>
      <c r="R38836" s="30"/>
    </row>
    <row r="38837" spans="15:18" x14ac:dyDescent="0.25">
      <c r="O38837" s="30"/>
      <c r="P38837" s="30"/>
      <c r="Q38837" s="30"/>
      <c r="R38837" s="30"/>
    </row>
    <row r="38838" spans="15:18" x14ac:dyDescent="0.25">
      <c r="O38838" s="30"/>
      <c r="P38838" s="30"/>
      <c r="Q38838" s="30"/>
      <c r="R38838" s="30"/>
    </row>
    <row r="38839" spans="15:18" x14ac:dyDescent="0.25">
      <c r="O38839" s="30"/>
      <c r="P38839" s="30"/>
      <c r="Q38839" s="30"/>
      <c r="R38839" s="30"/>
    </row>
    <row r="38840" spans="15:18" x14ac:dyDescent="0.25">
      <c r="O38840" s="30"/>
      <c r="P38840" s="30"/>
      <c r="Q38840" s="30"/>
      <c r="R38840" s="30"/>
    </row>
    <row r="38841" spans="15:18" x14ac:dyDescent="0.25">
      <c r="O38841" s="30"/>
      <c r="P38841" s="30"/>
      <c r="Q38841" s="30"/>
      <c r="R38841" s="30"/>
    </row>
    <row r="38842" spans="15:18" x14ac:dyDescent="0.25">
      <c r="O38842" s="30"/>
      <c r="P38842" s="30"/>
      <c r="Q38842" s="30"/>
      <c r="R38842" s="30"/>
    </row>
    <row r="38843" spans="15:18" x14ac:dyDescent="0.25">
      <c r="O38843" s="30"/>
      <c r="P38843" s="30"/>
      <c r="Q38843" s="30"/>
      <c r="R38843" s="30"/>
    </row>
    <row r="38844" spans="15:18" x14ac:dyDescent="0.25">
      <c r="O38844" s="30"/>
      <c r="P38844" s="30"/>
      <c r="Q38844" s="30"/>
      <c r="R38844" s="30"/>
    </row>
    <row r="38845" spans="15:18" x14ac:dyDescent="0.25">
      <c r="O38845" s="30"/>
      <c r="P38845" s="30"/>
      <c r="Q38845" s="30"/>
      <c r="R38845" s="30"/>
    </row>
    <row r="38846" spans="15:18" x14ac:dyDescent="0.25">
      <c r="O38846" s="30"/>
      <c r="P38846" s="30"/>
      <c r="Q38846" s="30"/>
      <c r="R38846" s="30"/>
    </row>
    <row r="38847" spans="15:18" x14ac:dyDescent="0.25">
      <c r="O38847" s="30"/>
      <c r="P38847" s="30"/>
      <c r="Q38847" s="30"/>
      <c r="R38847" s="30"/>
    </row>
    <row r="38848" spans="15:18" x14ac:dyDescent="0.25">
      <c r="O38848" s="30"/>
      <c r="P38848" s="30"/>
      <c r="Q38848" s="30"/>
      <c r="R38848" s="30"/>
    </row>
    <row r="38849" spans="15:18" x14ac:dyDescent="0.25">
      <c r="O38849" s="30"/>
      <c r="P38849" s="30"/>
      <c r="Q38849" s="30"/>
      <c r="R38849" s="30"/>
    </row>
    <row r="38850" spans="15:18" x14ac:dyDescent="0.25">
      <c r="O38850" s="30"/>
      <c r="P38850" s="30"/>
      <c r="Q38850" s="30"/>
      <c r="R38850" s="30"/>
    </row>
    <row r="38851" spans="15:18" x14ac:dyDescent="0.25">
      <c r="O38851" s="30"/>
      <c r="P38851" s="30"/>
      <c r="Q38851" s="30"/>
      <c r="R38851" s="30"/>
    </row>
    <row r="38852" spans="15:18" x14ac:dyDescent="0.25">
      <c r="O38852" s="30"/>
      <c r="P38852" s="30"/>
      <c r="Q38852" s="30"/>
      <c r="R38852" s="30"/>
    </row>
    <row r="38853" spans="15:18" x14ac:dyDescent="0.25">
      <c r="O38853" s="30"/>
      <c r="P38853" s="30"/>
      <c r="Q38853" s="30"/>
      <c r="R38853" s="30"/>
    </row>
    <row r="38854" spans="15:18" x14ac:dyDescent="0.25">
      <c r="O38854" s="30"/>
      <c r="P38854" s="30"/>
      <c r="Q38854" s="30"/>
      <c r="R38854" s="30"/>
    </row>
    <row r="38855" spans="15:18" x14ac:dyDescent="0.25">
      <c r="O38855" s="30"/>
      <c r="P38855" s="30"/>
      <c r="Q38855" s="30"/>
      <c r="R38855" s="30"/>
    </row>
    <row r="38856" spans="15:18" x14ac:dyDescent="0.25">
      <c r="O38856" s="30"/>
      <c r="P38856" s="30"/>
      <c r="Q38856" s="30"/>
      <c r="R38856" s="30"/>
    </row>
    <row r="38857" spans="15:18" x14ac:dyDescent="0.25">
      <c r="O38857" s="30"/>
      <c r="P38857" s="30"/>
      <c r="Q38857" s="30"/>
      <c r="R38857" s="30"/>
    </row>
    <row r="38858" spans="15:18" x14ac:dyDescent="0.25">
      <c r="O38858" s="30"/>
      <c r="P38858" s="30"/>
      <c r="Q38858" s="30"/>
      <c r="R38858" s="30"/>
    </row>
    <row r="38859" spans="15:18" x14ac:dyDescent="0.25">
      <c r="O38859" s="30"/>
      <c r="P38859" s="30"/>
      <c r="Q38859" s="30"/>
      <c r="R38859" s="30"/>
    </row>
    <row r="38860" spans="15:18" x14ac:dyDescent="0.25">
      <c r="O38860" s="30"/>
      <c r="P38860" s="30"/>
      <c r="Q38860" s="30"/>
      <c r="R38860" s="30"/>
    </row>
    <row r="38861" spans="15:18" x14ac:dyDescent="0.25">
      <c r="O38861" s="30"/>
      <c r="P38861" s="30"/>
      <c r="Q38861" s="30"/>
      <c r="R38861" s="30"/>
    </row>
    <row r="38862" spans="15:18" x14ac:dyDescent="0.25">
      <c r="O38862" s="30"/>
      <c r="P38862" s="30"/>
      <c r="Q38862" s="30"/>
      <c r="R38862" s="30"/>
    </row>
    <row r="38863" spans="15:18" x14ac:dyDescent="0.25">
      <c r="O38863" s="30"/>
      <c r="P38863" s="30"/>
      <c r="Q38863" s="30"/>
      <c r="R38863" s="30"/>
    </row>
    <row r="38864" spans="15:18" x14ac:dyDescent="0.25">
      <c r="O38864" s="30"/>
      <c r="P38864" s="30"/>
      <c r="Q38864" s="30"/>
      <c r="R38864" s="30"/>
    </row>
    <row r="38865" spans="15:18" x14ac:dyDescent="0.25">
      <c r="O38865" s="30"/>
      <c r="P38865" s="30"/>
      <c r="Q38865" s="30"/>
      <c r="R38865" s="30"/>
    </row>
    <row r="38866" spans="15:18" x14ac:dyDescent="0.25">
      <c r="O38866" s="30"/>
      <c r="P38866" s="30"/>
      <c r="Q38866" s="30"/>
      <c r="R38866" s="30"/>
    </row>
    <row r="38867" spans="15:18" x14ac:dyDescent="0.25">
      <c r="O38867" s="30"/>
      <c r="P38867" s="30"/>
      <c r="Q38867" s="30"/>
      <c r="R38867" s="30"/>
    </row>
    <row r="38868" spans="15:18" x14ac:dyDescent="0.25">
      <c r="O38868" s="30"/>
      <c r="P38868" s="30"/>
      <c r="Q38868" s="30"/>
      <c r="R38868" s="30"/>
    </row>
    <row r="38869" spans="15:18" x14ac:dyDescent="0.25">
      <c r="O38869" s="30"/>
      <c r="P38869" s="30"/>
      <c r="Q38869" s="30"/>
      <c r="R38869" s="30"/>
    </row>
    <row r="38870" spans="15:18" x14ac:dyDescent="0.25">
      <c r="O38870" s="30"/>
      <c r="P38870" s="30"/>
      <c r="Q38870" s="30"/>
      <c r="R38870" s="30"/>
    </row>
    <row r="38871" spans="15:18" x14ac:dyDescent="0.25">
      <c r="O38871" s="30"/>
      <c r="P38871" s="30"/>
      <c r="Q38871" s="30"/>
      <c r="R38871" s="30"/>
    </row>
    <row r="38872" spans="15:18" x14ac:dyDescent="0.25">
      <c r="O38872" s="30"/>
      <c r="P38872" s="30"/>
      <c r="Q38872" s="30"/>
      <c r="R38872" s="30"/>
    </row>
    <row r="38873" spans="15:18" x14ac:dyDescent="0.25">
      <c r="O38873" s="30"/>
      <c r="P38873" s="30"/>
      <c r="Q38873" s="30"/>
      <c r="R38873" s="30"/>
    </row>
    <row r="38874" spans="15:18" x14ac:dyDescent="0.25">
      <c r="O38874" s="30"/>
      <c r="P38874" s="30"/>
      <c r="Q38874" s="30"/>
      <c r="R38874" s="30"/>
    </row>
    <row r="38875" spans="15:18" x14ac:dyDescent="0.25">
      <c r="O38875" s="30"/>
      <c r="P38875" s="30"/>
      <c r="Q38875" s="30"/>
      <c r="R38875" s="30"/>
    </row>
    <row r="38876" spans="15:18" x14ac:dyDescent="0.25">
      <c r="O38876" s="30"/>
      <c r="P38876" s="30"/>
      <c r="Q38876" s="30"/>
      <c r="R38876" s="30"/>
    </row>
    <row r="38877" spans="15:18" x14ac:dyDescent="0.25">
      <c r="O38877" s="30"/>
      <c r="P38877" s="30"/>
      <c r="Q38877" s="30"/>
      <c r="R38877" s="30"/>
    </row>
    <row r="38878" spans="15:18" x14ac:dyDescent="0.25">
      <c r="O38878" s="30"/>
      <c r="P38878" s="30"/>
      <c r="Q38878" s="30"/>
      <c r="R38878" s="30"/>
    </row>
    <row r="38879" spans="15:18" x14ac:dyDescent="0.25">
      <c r="O38879" s="30"/>
      <c r="P38879" s="30"/>
      <c r="Q38879" s="30"/>
      <c r="R38879" s="30"/>
    </row>
    <row r="38880" spans="15:18" x14ac:dyDescent="0.25">
      <c r="O38880" s="30"/>
      <c r="P38880" s="30"/>
      <c r="Q38880" s="30"/>
      <c r="R38880" s="30"/>
    </row>
    <row r="38881" spans="15:18" x14ac:dyDescent="0.25">
      <c r="O38881" s="30"/>
      <c r="P38881" s="30"/>
      <c r="Q38881" s="30"/>
      <c r="R38881" s="30"/>
    </row>
    <row r="38882" spans="15:18" x14ac:dyDescent="0.25">
      <c r="O38882" s="30"/>
      <c r="P38882" s="30"/>
      <c r="Q38882" s="30"/>
      <c r="R38882" s="30"/>
    </row>
    <row r="38883" spans="15:18" x14ac:dyDescent="0.25">
      <c r="O38883" s="30"/>
      <c r="P38883" s="30"/>
      <c r="Q38883" s="30"/>
      <c r="R38883" s="30"/>
    </row>
    <row r="38884" spans="15:18" x14ac:dyDescent="0.25">
      <c r="O38884" s="30"/>
      <c r="P38884" s="30"/>
      <c r="Q38884" s="30"/>
      <c r="R38884" s="30"/>
    </row>
    <row r="38885" spans="15:18" x14ac:dyDescent="0.25">
      <c r="O38885" s="30"/>
      <c r="P38885" s="30"/>
      <c r="Q38885" s="30"/>
      <c r="R38885" s="30"/>
    </row>
    <row r="38886" spans="15:18" x14ac:dyDescent="0.25">
      <c r="O38886" s="30"/>
      <c r="P38886" s="30"/>
      <c r="Q38886" s="30"/>
      <c r="R38886" s="30"/>
    </row>
    <row r="38887" spans="15:18" x14ac:dyDescent="0.25">
      <c r="O38887" s="30"/>
      <c r="P38887" s="30"/>
      <c r="Q38887" s="30"/>
      <c r="R38887" s="30"/>
    </row>
    <row r="38888" spans="15:18" x14ac:dyDescent="0.25">
      <c r="O38888" s="30"/>
      <c r="P38888" s="30"/>
      <c r="Q38888" s="30"/>
      <c r="R38888" s="30"/>
    </row>
    <row r="38889" spans="15:18" x14ac:dyDescent="0.25">
      <c r="O38889" s="30"/>
      <c r="P38889" s="30"/>
      <c r="Q38889" s="30"/>
      <c r="R38889" s="30"/>
    </row>
    <row r="38890" spans="15:18" x14ac:dyDescent="0.25">
      <c r="O38890" s="30"/>
      <c r="P38890" s="30"/>
      <c r="Q38890" s="30"/>
      <c r="R38890" s="30"/>
    </row>
    <row r="38891" spans="15:18" x14ac:dyDescent="0.25">
      <c r="O38891" s="30"/>
      <c r="P38891" s="30"/>
      <c r="Q38891" s="30"/>
      <c r="R38891" s="30"/>
    </row>
    <row r="38892" spans="15:18" x14ac:dyDescent="0.25">
      <c r="O38892" s="30"/>
      <c r="P38892" s="30"/>
      <c r="Q38892" s="30"/>
      <c r="R38892" s="30"/>
    </row>
    <row r="38893" spans="15:18" x14ac:dyDescent="0.25">
      <c r="O38893" s="30"/>
      <c r="P38893" s="30"/>
      <c r="Q38893" s="30"/>
      <c r="R38893" s="30"/>
    </row>
    <row r="38894" spans="15:18" x14ac:dyDescent="0.25">
      <c r="O38894" s="30"/>
      <c r="P38894" s="30"/>
      <c r="Q38894" s="30"/>
      <c r="R38894" s="30"/>
    </row>
    <row r="38895" spans="15:18" x14ac:dyDescent="0.25">
      <c r="O38895" s="30"/>
      <c r="P38895" s="30"/>
      <c r="Q38895" s="30"/>
      <c r="R38895" s="30"/>
    </row>
    <row r="38896" spans="15:18" x14ac:dyDescent="0.25">
      <c r="O38896" s="30"/>
      <c r="P38896" s="30"/>
      <c r="Q38896" s="30"/>
      <c r="R38896" s="30"/>
    </row>
    <row r="38897" spans="15:18" x14ac:dyDescent="0.25">
      <c r="O38897" s="30"/>
      <c r="P38897" s="30"/>
      <c r="Q38897" s="30"/>
      <c r="R38897" s="30"/>
    </row>
    <row r="38898" spans="15:18" x14ac:dyDescent="0.25">
      <c r="O38898" s="30"/>
      <c r="P38898" s="30"/>
      <c r="Q38898" s="30"/>
      <c r="R38898" s="30"/>
    </row>
    <row r="38899" spans="15:18" x14ac:dyDescent="0.25">
      <c r="O38899" s="30"/>
      <c r="P38899" s="30"/>
      <c r="Q38899" s="30"/>
      <c r="R38899" s="30"/>
    </row>
    <row r="38900" spans="15:18" x14ac:dyDescent="0.25">
      <c r="O38900" s="30"/>
      <c r="P38900" s="30"/>
      <c r="Q38900" s="30"/>
      <c r="R38900" s="30"/>
    </row>
    <row r="38901" spans="15:18" x14ac:dyDescent="0.25">
      <c r="O38901" s="30"/>
      <c r="P38901" s="30"/>
      <c r="Q38901" s="30"/>
      <c r="R38901" s="30"/>
    </row>
    <row r="38902" spans="15:18" x14ac:dyDescent="0.25">
      <c r="O38902" s="30"/>
      <c r="P38902" s="30"/>
      <c r="Q38902" s="30"/>
      <c r="R38902" s="30"/>
    </row>
    <row r="38903" spans="15:18" x14ac:dyDescent="0.25">
      <c r="O38903" s="30"/>
      <c r="P38903" s="30"/>
      <c r="Q38903" s="30"/>
      <c r="R38903" s="30"/>
    </row>
    <row r="38904" spans="15:18" x14ac:dyDescent="0.25">
      <c r="O38904" s="30"/>
      <c r="P38904" s="30"/>
      <c r="Q38904" s="30"/>
      <c r="R38904" s="30"/>
    </row>
    <row r="38905" spans="15:18" x14ac:dyDescent="0.25">
      <c r="O38905" s="30"/>
      <c r="P38905" s="30"/>
      <c r="Q38905" s="30"/>
      <c r="R38905" s="30"/>
    </row>
    <row r="38906" spans="15:18" x14ac:dyDescent="0.25">
      <c r="O38906" s="30"/>
      <c r="P38906" s="30"/>
      <c r="Q38906" s="30"/>
      <c r="R38906" s="30"/>
    </row>
    <row r="38907" spans="15:18" x14ac:dyDescent="0.25">
      <c r="O38907" s="30"/>
      <c r="P38907" s="30"/>
      <c r="Q38907" s="30"/>
      <c r="R38907" s="30"/>
    </row>
    <row r="38908" spans="15:18" x14ac:dyDescent="0.25">
      <c r="O38908" s="30"/>
      <c r="P38908" s="30"/>
      <c r="Q38908" s="30"/>
      <c r="R38908" s="30"/>
    </row>
    <row r="38909" spans="15:18" x14ac:dyDescent="0.25">
      <c r="O38909" s="30"/>
      <c r="P38909" s="30"/>
      <c r="Q38909" s="30"/>
      <c r="R38909" s="30"/>
    </row>
    <row r="38910" spans="15:18" x14ac:dyDescent="0.25">
      <c r="O38910" s="30"/>
      <c r="P38910" s="30"/>
      <c r="Q38910" s="30"/>
      <c r="R38910" s="30"/>
    </row>
    <row r="38911" spans="15:18" x14ac:dyDescent="0.25">
      <c r="O38911" s="30"/>
      <c r="P38911" s="30"/>
      <c r="Q38911" s="30"/>
      <c r="R38911" s="30"/>
    </row>
    <row r="38912" spans="15:18" x14ac:dyDescent="0.25">
      <c r="O38912" s="30"/>
      <c r="P38912" s="30"/>
      <c r="Q38912" s="30"/>
      <c r="R38912" s="30"/>
    </row>
    <row r="38913" spans="15:18" x14ac:dyDescent="0.25">
      <c r="O38913" s="30"/>
      <c r="P38913" s="30"/>
      <c r="Q38913" s="30"/>
      <c r="R38913" s="30"/>
    </row>
    <row r="38914" spans="15:18" x14ac:dyDescent="0.25">
      <c r="O38914" s="30"/>
      <c r="P38914" s="30"/>
      <c r="Q38914" s="30"/>
      <c r="R38914" s="30"/>
    </row>
    <row r="38915" spans="15:18" x14ac:dyDescent="0.25">
      <c r="O38915" s="30"/>
      <c r="P38915" s="30"/>
      <c r="Q38915" s="30"/>
      <c r="R38915" s="30"/>
    </row>
    <row r="38916" spans="15:18" x14ac:dyDescent="0.25">
      <c r="O38916" s="30"/>
      <c r="P38916" s="30"/>
      <c r="Q38916" s="30"/>
      <c r="R38916" s="30"/>
    </row>
    <row r="38917" spans="15:18" x14ac:dyDescent="0.25">
      <c r="O38917" s="30"/>
      <c r="P38917" s="30"/>
      <c r="Q38917" s="30"/>
      <c r="R38917" s="30"/>
    </row>
    <row r="38918" spans="15:18" x14ac:dyDescent="0.25">
      <c r="O38918" s="30"/>
      <c r="P38918" s="30"/>
      <c r="Q38918" s="30"/>
      <c r="R38918" s="30"/>
    </row>
    <row r="38919" spans="15:18" x14ac:dyDescent="0.25">
      <c r="O38919" s="30"/>
      <c r="P38919" s="30"/>
      <c r="Q38919" s="30"/>
      <c r="R38919" s="30"/>
    </row>
    <row r="38920" spans="15:18" x14ac:dyDescent="0.25">
      <c r="O38920" s="30"/>
      <c r="P38920" s="30"/>
      <c r="Q38920" s="30"/>
      <c r="R38920" s="30"/>
    </row>
    <row r="38921" spans="15:18" x14ac:dyDescent="0.25">
      <c r="O38921" s="30"/>
      <c r="P38921" s="30"/>
      <c r="Q38921" s="30"/>
      <c r="R38921" s="30"/>
    </row>
    <row r="38922" spans="15:18" x14ac:dyDescent="0.25">
      <c r="O38922" s="30"/>
      <c r="P38922" s="30"/>
      <c r="Q38922" s="30"/>
      <c r="R38922" s="30"/>
    </row>
    <row r="38923" spans="15:18" x14ac:dyDescent="0.25">
      <c r="O38923" s="30"/>
      <c r="P38923" s="30"/>
      <c r="Q38923" s="30"/>
      <c r="R38923" s="30"/>
    </row>
    <row r="38924" spans="15:18" x14ac:dyDescent="0.25">
      <c r="O38924" s="30"/>
      <c r="P38924" s="30"/>
      <c r="Q38924" s="30"/>
      <c r="R38924" s="30"/>
    </row>
    <row r="38925" spans="15:18" x14ac:dyDescent="0.25">
      <c r="O38925" s="30"/>
      <c r="P38925" s="30"/>
      <c r="Q38925" s="30"/>
      <c r="R38925" s="30"/>
    </row>
    <row r="38926" spans="15:18" x14ac:dyDescent="0.25">
      <c r="O38926" s="30"/>
      <c r="P38926" s="30"/>
      <c r="Q38926" s="30"/>
      <c r="R38926" s="30"/>
    </row>
    <row r="38927" spans="15:18" x14ac:dyDescent="0.25">
      <c r="O38927" s="30"/>
      <c r="P38927" s="30"/>
      <c r="Q38927" s="30"/>
      <c r="R38927" s="30"/>
    </row>
    <row r="38928" spans="15:18" x14ac:dyDescent="0.25">
      <c r="O38928" s="30"/>
      <c r="P38928" s="30"/>
      <c r="Q38928" s="30"/>
      <c r="R38928" s="30"/>
    </row>
    <row r="38929" spans="15:18" x14ac:dyDescent="0.25">
      <c r="O38929" s="30"/>
      <c r="P38929" s="30"/>
      <c r="Q38929" s="30"/>
      <c r="R38929" s="30"/>
    </row>
    <row r="38930" spans="15:18" x14ac:dyDescent="0.25">
      <c r="O38930" s="30"/>
      <c r="P38930" s="30"/>
      <c r="Q38930" s="30"/>
      <c r="R38930" s="30"/>
    </row>
    <row r="38931" spans="15:18" x14ac:dyDescent="0.25">
      <c r="O38931" s="30"/>
      <c r="P38931" s="30"/>
      <c r="Q38931" s="30"/>
      <c r="R38931" s="30"/>
    </row>
    <row r="38932" spans="15:18" x14ac:dyDescent="0.25">
      <c r="O38932" s="30"/>
      <c r="P38932" s="30"/>
      <c r="Q38932" s="30"/>
      <c r="R38932" s="30"/>
    </row>
    <row r="38933" spans="15:18" x14ac:dyDescent="0.25">
      <c r="O38933" s="30"/>
      <c r="P38933" s="30"/>
      <c r="Q38933" s="30"/>
      <c r="R38933" s="30"/>
    </row>
    <row r="38934" spans="15:18" x14ac:dyDescent="0.25">
      <c r="O38934" s="30"/>
      <c r="P38934" s="30"/>
      <c r="Q38934" s="30"/>
      <c r="R38934" s="30"/>
    </row>
    <row r="38935" spans="15:18" x14ac:dyDescent="0.25">
      <c r="O38935" s="30"/>
      <c r="P38935" s="30"/>
      <c r="Q38935" s="30"/>
      <c r="R38935" s="30"/>
    </row>
    <row r="38936" spans="15:18" x14ac:dyDescent="0.25">
      <c r="O38936" s="30"/>
      <c r="P38936" s="30"/>
      <c r="Q38936" s="30"/>
      <c r="R38936" s="30"/>
    </row>
    <row r="38937" spans="15:18" x14ac:dyDescent="0.25">
      <c r="O38937" s="30"/>
      <c r="P38937" s="30"/>
      <c r="Q38937" s="30"/>
      <c r="R38937" s="30"/>
    </row>
    <row r="38938" spans="15:18" x14ac:dyDescent="0.25">
      <c r="O38938" s="30"/>
      <c r="P38938" s="30"/>
      <c r="Q38938" s="30"/>
      <c r="R38938" s="30"/>
    </row>
    <row r="38939" spans="15:18" x14ac:dyDescent="0.25">
      <c r="O38939" s="30"/>
      <c r="P38939" s="30"/>
      <c r="Q38939" s="30"/>
      <c r="R38939" s="30"/>
    </row>
    <row r="38940" spans="15:18" x14ac:dyDescent="0.25">
      <c r="O38940" s="30"/>
      <c r="P38940" s="30"/>
      <c r="Q38940" s="30"/>
      <c r="R38940" s="30"/>
    </row>
    <row r="38941" spans="15:18" x14ac:dyDescent="0.25">
      <c r="O38941" s="30"/>
      <c r="P38941" s="30"/>
      <c r="Q38941" s="30"/>
      <c r="R38941" s="30"/>
    </row>
    <row r="38942" spans="15:18" x14ac:dyDescent="0.25">
      <c r="O38942" s="30"/>
      <c r="P38942" s="30"/>
      <c r="Q38942" s="30"/>
      <c r="R38942" s="30"/>
    </row>
    <row r="38943" spans="15:18" x14ac:dyDescent="0.25">
      <c r="O38943" s="30"/>
      <c r="P38943" s="30"/>
      <c r="Q38943" s="30"/>
      <c r="R38943" s="30"/>
    </row>
    <row r="38944" spans="15:18" x14ac:dyDescent="0.25">
      <c r="O38944" s="30"/>
      <c r="P38944" s="30"/>
      <c r="Q38944" s="30"/>
      <c r="R38944" s="30"/>
    </row>
    <row r="38945" spans="15:18" x14ac:dyDescent="0.25">
      <c r="O38945" s="30"/>
      <c r="P38945" s="30"/>
      <c r="Q38945" s="30"/>
      <c r="R38945" s="30"/>
    </row>
    <row r="38946" spans="15:18" x14ac:dyDescent="0.25">
      <c r="O38946" s="30"/>
      <c r="P38946" s="30"/>
      <c r="Q38946" s="30"/>
      <c r="R38946" s="30"/>
    </row>
    <row r="38947" spans="15:18" x14ac:dyDescent="0.25">
      <c r="O38947" s="30"/>
      <c r="P38947" s="30"/>
      <c r="Q38947" s="30"/>
      <c r="R38947" s="30"/>
    </row>
    <row r="38948" spans="15:18" x14ac:dyDescent="0.25">
      <c r="O38948" s="30"/>
      <c r="P38948" s="30"/>
      <c r="Q38948" s="30"/>
      <c r="R38948" s="30"/>
    </row>
    <row r="38949" spans="15:18" x14ac:dyDescent="0.25">
      <c r="O38949" s="30"/>
      <c r="P38949" s="30"/>
      <c r="Q38949" s="30"/>
      <c r="R38949" s="30"/>
    </row>
    <row r="38950" spans="15:18" x14ac:dyDescent="0.25">
      <c r="O38950" s="30"/>
      <c r="P38950" s="30"/>
      <c r="Q38950" s="30"/>
      <c r="R38950" s="30"/>
    </row>
    <row r="38951" spans="15:18" x14ac:dyDescent="0.25">
      <c r="O38951" s="30"/>
      <c r="P38951" s="30"/>
      <c r="Q38951" s="30"/>
      <c r="R38951" s="30"/>
    </row>
    <row r="38952" spans="15:18" x14ac:dyDescent="0.25">
      <c r="O38952" s="30"/>
      <c r="P38952" s="30"/>
      <c r="Q38952" s="30"/>
      <c r="R38952" s="30"/>
    </row>
    <row r="38953" spans="15:18" x14ac:dyDescent="0.25">
      <c r="O38953" s="30"/>
      <c r="P38953" s="30"/>
      <c r="Q38953" s="30"/>
      <c r="R38953" s="30"/>
    </row>
    <row r="38954" spans="15:18" x14ac:dyDescent="0.25">
      <c r="O38954" s="30"/>
      <c r="P38954" s="30"/>
      <c r="Q38954" s="30"/>
      <c r="R38954" s="30"/>
    </row>
    <row r="38955" spans="15:18" x14ac:dyDescent="0.25">
      <c r="O38955" s="30"/>
      <c r="P38955" s="30"/>
      <c r="Q38955" s="30"/>
      <c r="R38955" s="30"/>
    </row>
    <row r="38956" spans="15:18" x14ac:dyDescent="0.25">
      <c r="O38956" s="30"/>
      <c r="P38956" s="30"/>
      <c r="Q38956" s="30"/>
      <c r="R38956" s="30"/>
    </row>
    <row r="38957" spans="15:18" x14ac:dyDescent="0.25">
      <c r="O38957" s="30"/>
      <c r="P38957" s="30"/>
      <c r="Q38957" s="30"/>
      <c r="R38957" s="30"/>
    </row>
    <row r="38958" spans="15:18" x14ac:dyDescent="0.25">
      <c r="O38958" s="30"/>
      <c r="P38958" s="30"/>
      <c r="Q38958" s="30"/>
      <c r="R38958" s="30"/>
    </row>
    <row r="38959" spans="15:18" x14ac:dyDescent="0.25">
      <c r="O38959" s="30"/>
      <c r="P38959" s="30"/>
      <c r="Q38959" s="30"/>
      <c r="R38959" s="30"/>
    </row>
    <row r="38960" spans="15:18" x14ac:dyDescent="0.25">
      <c r="O38960" s="30"/>
      <c r="P38960" s="30"/>
      <c r="Q38960" s="30"/>
      <c r="R38960" s="30"/>
    </row>
    <row r="38961" spans="15:18" x14ac:dyDescent="0.25">
      <c r="O38961" s="30"/>
      <c r="P38961" s="30"/>
      <c r="Q38961" s="30"/>
      <c r="R38961" s="30"/>
    </row>
    <row r="38962" spans="15:18" x14ac:dyDescent="0.25">
      <c r="O38962" s="30"/>
      <c r="P38962" s="30"/>
      <c r="Q38962" s="30"/>
      <c r="R38962" s="30"/>
    </row>
    <row r="38963" spans="15:18" x14ac:dyDescent="0.25">
      <c r="O38963" s="30"/>
      <c r="P38963" s="30"/>
      <c r="Q38963" s="30"/>
      <c r="R38963" s="30"/>
    </row>
    <row r="38964" spans="15:18" x14ac:dyDescent="0.25">
      <c r="O38964" s="30"/>
      <c r="P38964" s="30"/>
      <c r="Q38964" s="30"/>
      <c r="R38964" s="30"/>
    </row>
    <row r="38965" spans="15:18" x14ac:dyDescent="0.25">
      <c r="O38965" s="30"/>
      <c r="P38965" s="30"/>
      <c r="Q38965" s="30"/>
      <c r="R38965" s="30"/>
    </row>
    <row r="38966" spans="15:18" x14ac:dyDescent="0.25">
      <c r="O38966" s="30"/>
      <c r="P38966" s="30"/>
      <c r="Q38966" s="30"/>
      <c r="R38966" s="30"/>
    </row>
    <row r="38967" spans="15:18" x14ac:dyDescent="0.25">
      <c r="O38967" s="30"/>
      <c r="P38967" s="30"/>
      <c r="Q38967" s="30"/>
      <c r="R38967" s="30"/>
    </row>
    <row r="38968" spans="15:18" x14ac:dyDescent="0.25">
      <c r="O38968" s="30"/>
      <c r="P38968" s="30"/>
      <c r="Q38968" s="30"/>
      <c r="R38968" s="30"/>
    </row>
    <row r="38969" spans="15:18" x14ac:dyDescent="0.25">
      <c r="O38969" s="30"/>
      <c r="P38969" s="30"/>
      <c r="Q38969" s="30"/>
      <c r="R38969" s="30"/>
    </row>
    <row r="38970" spans="15:18" x14ac:dyDescent="0.25">
      <c r="O38970" s="30"/>
      <c r="P38970" s="30"/>
      <c r="Q38970" s="30"/>
      <c r="R38970" s="30"/>
    </row>
    <row r="38971" spans="15:18" x14ac:dyDescent="0.25">
      <c r="O38971" s="30"/>
      <c r="P38971" s="30"/>
      <c r="Q38971" s="30"/>
      <c r="R38971" s="30"/>
    </row>
    <row r="38972" spans="15:18" x14ac:dyDescent="0.25">
      <c r="O38972" s="30"/>
      <c r="P38972" s="30"/>
      <c r="Q38972" s="30"/>
      <c r="R38972" s="30"/>
    </row>
    <row r="38973" spans="15:18" x14ac:dyDescent="0.25">
      <c r="O38973" s="30"/>
      <c r="P38973" s="30"/>
      <c r="Q38973" s="30"/>
      <c r="R38973" s="30"/>
    </row>
    <row r="38974" spans="15:18" x14ac:dyDescent="0.25">
      <c r="O38974" s="30"/>
      <c r="P38974" s="30"/>
      <c r="Q38974" s="30"/>
      <c r="R38974" s="30"/>
    </row>
    <row r="38975" spans="15:18" x14ac:dyDescent="0.25">
      <c r="O38975" s="30"/>
      <c r="P38975" s="30"/>
      <c r="Q38975" s="30"/>
      <c r="R38975" s="30"/>
    </row>
    <row r="38976" spans="15:18" x14ac:dyDescent="0.25">
      <c r="O38976" s="30"/>
      <c r="P38976" s="30"/>
      <c r="Q38976" s="30"/>
      <c r="R38976" s="30"/>
    </row>
    <row r="38977" spans="15:18" x14ac:dyDescent="0.25">
      <c r="O38977" s="30"/>
      <c r="P38977" s="30"/>
      <c r="Q38977" s="30"/>
      <c r="R38977" s="30"/>
    </row>
    <row r="38978" spans="15:18" x14ac:dyDescent="0.25">
      <c r="O38978" s="30"/>
      <c r="P38978" s="30"/>
      <c r="Q38978" s="30"/>
      <c r="R38978" s="30"/>
    </row>
    <row r="38979" spans="15:18" x14ac:dyDescent="0.25">
      <c r="O38979" s="30"/>
      <c r="P38979" s="30"/>
      <c r="Q38979" s="30"/>
      <c r="R38979" s="30"/>
    </row>
    <row r="38980" spans="15:18" x14ac:dyDescent="0.25">
      <c r="O38980" s="30"/>
      <c r="P38980" s="30"/>
      <c r="Q38980" s="30"/>
      <c r="R38980" s="30"/>
    </row>
    <row r="38981" spans="15:18" x14ac:dyDescent="0.25">
      <c r="O38981" s="30"/>
      <c r="P38981" s="30"/>
      <c r="Q38981" s="30"/>
      <c r="R38981" s="30"/>
    </row>
    <row r="38982" spans="15:18" x14ac:dyDescent="0.25">
      <c r="O38982" s="30"/>
      <c r="P38982" s="30"/>
      <c r="Q38982" s="30"/>
      <c r="R38982" s="30"/>
    </row>
    <row r="38983" spans="15:18" x14ac:dyDescent="0.25">
      <c r="O38983" s="30"/>
      <c r="P38983" s="30"/>
      <c r="Q38983" s="30"/>
      <c r="R38983" s="30"/>
    </row>
    <row r="38984" spans="15:18" x14ac:dyDescent="0.25">
      <c r="O38984" s="30"/>
      <c r="P38984" s="30"/>
      <c r="Q38984" s="30"/>
      <c r="R38984" s="30"/>
    </row>
    <row r="38985" spans="15:18" x14ac:dyDescent="0.25">
      <c r="O38985" s="30"/>
      <c r="P38985" s="30"/>
      <c r="Q38985" s="30"/>
      <c r="R38985" s="30"/>
    </row>
    <row r="38986" spans="15:18" x14ac:dyDescent="0.25">
      <c r="O38986" s="30"/>
      <c r="P38986" s="30"/>
      <c r="Q38986" s="30"/>
      <c r="R38986" s="30"/>
    </row>
    <row r="38987" spans="15:18" x14ac:dyDescent="0.25">
      <c r="O38987" s="30"/>
      <c r="P38987" s="30"/>
      <c r="Q38987" s="30"/>
      <c r="R38987" s="30"/>
    </row>
    <row r="38988" spans="15:18" x14ac:dyDescent="0.25">
      <c r="O38988" s="30"/>
      <c r="P38988" s="30"/>
      <c r="Q38988" s="30"/>
      <c r="R38988" s="30"/>
    </row>
    <row r="38989" spans="15:18" x14ac:dyDescent="0.25">
      <c r="O38989" s="30"/>
      <c r="P38989" s="30"/>
      <c r="Q38989" s="30"/>
      <c r="R38989" s="30"/>
    </row>
    <row r="38990" spans="15:18" x14ac:dyDescent="0.25">
      <c r="O38990" s="30"/>
      <c r="P38990" s="30"/>
      <c r="Q38990" s="30"/>
      <c r="R38990" s="30"/>
    </row>
    <row r="38991" spans="15:18" x14ac:dyDescent="0.25">
      <c r="O38991" s="30"/>
      <c r="P38991" s="30"/>
      <c r="Q38991" s="30"/>
      <c r="R38991" s="30"/>
    </row>
    <row r="38992" spans="15:18" x14ac:dyDescent="0.25">
      <c r="O38992" s="30"/>
      <c r="P38992" s="30"/>
      <c r="Q38992" s="30"/>
      <c r="R38992" s="30"/>
    </row>
    <row r="38993" spans="15:18" x14ac:dyDescent="0.25">
      <c r="O38993" s="30"/>
      <c r="P38993" s="30"/>
      <c r="Q38993" s="30"/>
      <c r="R38993" s="30"/>
    </row>
    <row r="38994" spans="15:18" x14ac:dyDescent="0.25">
      <c r="O38994" s="30"/>
      <c r="P38994" s="30"/>
      <c r="Q38994" s="30"/>
      <c r="R38994" s="30"/>
    </row>
    <row r="38995" spans="15:18" x14ac:dyDescent="0.25">
      <c r="O38995" s="30"/>
      <c r="P38995" s="30"/>
      <c r="Q38995" s="30"/>
      <c r="R38995" s="30"/>
    </row>
    <row r="38996" spans="15:18" x14ac:dyDescent="0.25">
      <c r="O38996" s="30"/>
      <c r="P38996" s="30"/>
      <c r="Q38996" s="30"/>
      <c r="R38996" s="30"/>
    </row>
    <row r="38997" spans="15:18" x14ac:dyDescent="0.25">
      <c r="O38997" s="30"/>
      <c r="P38997" s="30"/>
      <c r="Q38997" s="30"/>
      <c r="R38997" s="30"/>
    </row>
    <row r="38998" spans="15:18" x14ac:dyDescent="0.25">
      <c r="O38998" s="30"/>
      <c r="P38998" s="30"/>
      <c r="Q38998" s="30"/>
      <c r="R38998" s="30"/>
    </row>
    <row r="38999" spans="15:18" x14ac:dyDescent="0.25">
      <c r="O38999" s="30"/>
      <c r="P38999" s="30"/>
      <c r="Q38999" s="30"/>
      <c r="R38999" s="30"/>
    </row>
    <row r="39000" spans="15:18" x14ac:dyDescent="0.25">
      <c r="O39000" s="30"/>
      <c r="P39000" s="30"/>
      <c r="Q39000" s="30"/>
      <c r="R39000" s="30"/>
    </row>
    <row r="39001" spans="15:18" x14ac:dyDescent="0.25">
      <c r="O39001" s="30"/>
      <c r="P39001" s="30"/>
      <c r="Q39001" s="30"/>
      <c r="R39001" s="30"/>
    </row>
    <row r="39002" spans="15:18" x14ac:dyDescent="0.25">
      <c r="O39002" s="30"/>
      <c r="P39002" s="30"/>
      <c r="Q39002" s="30"/>
      <c r="R39002" s="30"/>
    </row>
    <row r="39003" spans="15:18" x14ac:dyDescent="0.25">
      <c r="O39003" s="30"/>
      <c r="P39003" s="30"/>
      <c r="Q39003" s="30"/>
      <c r="R39003" s="30"/>
    </row>
    <row r="39004" spans="15:18" x14ac:dyDescent="0.25">
      <c r="O39004" s="30"/>
      <c r="P39004" s="30"/>
      <c r="Q39004" s="30"/>
      <c r="R39004" s="30"/>
    </row>
    <row r="39005" spans="15:18" x14ac:dyDescent="0.25">
      <c r="O39005" s="30"/>
      <c r="P39005" s="30"/>
      <c r="Q39005" s="30"/>
      <c r="R39005" s="30"/>
    </row>
    <row r="39006" spans="15:18" x14ac:dyDescent="0.25">
      <c r="O39006" s="30"/>
      <c r="P39006" s="30"/>
      <c r="Q39006" s="30"/>
      <c r="R39006" s="30"/>
    </row>
    <row r="39007" spans="15:18" x14ac:dyDescent="0.25">
      <c r="O39007" s="30"/>
      <c r="P39007" s="30"/>
      <c r="Q39007" s="30"/>
      <c r="R39007" s="30"/>
    </row>
    <row r="39008" spans="15:18" x14ac:dyDescent="0.25">
      <c r="O39008" s="30"/>
      <c r="P39008" s="30"/>
      <c r="Q39008" s="30"/>
      <c r="R39008" s="30"/>
    </row>
    <row r="39009" spans="15:18" x14ac:dyDescent="0.25">
      <c r="O39009" s="30"/>
      <c r="P39009" s="30"/>
      <c r="Q39009" s="30"/>
      <c r="R39009" s="30"/>
    </row>
    <row r="39010" spans="15:18" x14ac:dyDescent="0.25">
      <c r="O39010" s="30"/>
      <c r="P39010" s="30"/>
      <c r="Q39010" s="30"/>
      <c r="R39010" s="30"/>
    </row>
    <row r="39011" spans="15:18" x14ac:dyDescent="0.25">
      <c r="O39011" s="30"/>
      <c r="P39011" s="30"/>
      <c r="Q39011" s="30"/>
      <c r="R39011" s="30"/>
    </row>
    <row r="39012" spans="15:18" x14ac:dyDescent="0.25">
      <c r="O39012" s="30"/>
      <c r="P39012" s="30"/>
      <c r="Q39012" s="30"/>
      <c r="R39012" s="30"/>
    </row>
    <row r="39013" spans="15:18" x14ac:dyDescent="0.25">
      <c r="O39013" s="30"/>
      <c r="P39013" s="30"/>
      <c r="Q39013" s="30"/>
      <c r="R39013" s="30"/>
    </row>
    <row r="39014" spans="15:18" x14ac:dyDescent="0.25">
      <c r="O39014" s="30"/>
      <c r="P39014" s="30"/>
      <c r="Q39014" s="30"/>
      <c r="R39014" s="30"/>
    </row>
    <row r="39015" spans="15:18" x14ac:dyDescent="0.25">
      <c r="O39015" s="30"/>
      <c r="P39015" s="30"/>
      <c r="Q39015" s="30"/>
      <c r="R39015" s="30"/>
    </row>
    <row r="39016" spans="15:18" x14ac:dyDescent="0.25">
      <c r="O39016" s="30"/>
      <c r="P39016" s="30"/>
      <c r="Q39016" s="30"/>
      <c r="R39016" s="30"/>
    </row>
    <row r="39017" spans="15:18" x14ac:dyDescent="0.25">
      <c r="O39017" s="30"/>
      <c r="P39017" s="30"/>
      <c r="Q39017" s="30"/>
      <c r="R39017" s="30"/>
    </row>
    <row r="39018" spans="15:18" x14ac:dyDescent="0.25">
      <c r="O39018" s="30"/>
      <c r="P39018" s="30"/>
      <c r="Q39018" s="30"/>
      <c r="R39018" s="30"/>
    </row>
    <row r="39019" spans="15:18" x14ac:dyDescent="0.25">
      <c r="O39019" s="30"/>
      <c r="P39019" s="30"/>
      <c r="Q39019" s="30"/>
      <c r="R39019" s="30"/>
    </row>
    <row r="39020" spans="15:18" x14ac:dyDescent="0.25">
      <c r="O39020" s="30"/>
      <c r="P39020" s="30"/>
      <c r="Q39020" s="30"/>
      <c r="R39020" s="30"/>
    </row>
    <row r="39021" spans="15:18" x14ac:dyDescent="0.25">
      <c r="O39021" s="30"/>
      <c r="P39021" s="30"/>
      <c r="Q39021" s="30"/>
      <c r="R39021" s="30"/>
    </row>
    <row r="39022" spans="15:18" x14ac:dyDescent="0.25">
      <c r="O39022" s="30"/>
      <c r="P39022" s="30"/>
      <c r="Q39022" s="30"/>
      <c r="R39022" s="30"/>
    </row>
    <row r="39023" spans="15:18" x14ac:dyDescent="0.25">
      <c r="O39023" s="30"/>
      <c r="P39023" s="30"/>
      <c r="Q39023" s="30"/>
      <c r="R39023" s="30"/>
    </row>
    <row r="39024" spans="15:18" x14ac:dyDescent="0.25">
      <c r="O39024" s="30"/>
      <c r="P39024" s="30"/>
      <c r="Q39024" s="30"/>
      <c r="R39024" s="30"/>
    </row>
    <row r="39025" spans="15:18" x14ac:dyDescent="0.25">
      <c r="O39025" s="30"/>
      <c r="P39025" s="30"/>
      <c r="Q39025" s="30"/>
      <c r="R39025" s="30"/>
    </row>
    <row r="39026" spans="15:18" x14ac:dyDescent="0.25">
      <c r="O39026" s="30"/>
      <c r="P39026" s="30"/>
      <c r="Q39026" s="30"/>
      <c r="R39026" s="30"/>
    </row>
    <row r="39027" spans="15:18" x14ac:dyDescent="0.25">
      <c r="O39027" s="30"/>
      <c r="P39027" s="30"/>
      <c r="Q39027" s="30"/>
      <c r="R39027" s="30"/>
    </row>
    <row r="39028" spans="15:18" x14ac:dyDescent="0.25">
      <c r="O39028" s="30"/>
      <c r="P39028" s="30"/>
      <c r="Q39028" s="30"/>
      <c r="R39028" s="30"/>
    </row>
    <row r="39029" spans="15:18" x14ac:dyDescent="0.25">
      <c r="O39029" s="30"/>
      <c r="P39029" s="30"/>
      <c r="Q39029" s="30"/>
      <c r="R39029" s="30"/>
    </row>
    <row r="39030" spans="15:18" x14ac:dyDescent="0.25">
      <c r="O39030" s="30"/>
      <c r="P39030" s="30"/>
      <c r="Q39030" s="30"/>
      <c r="R39030" s="30"/>
    </row>
    <row r="39031" spans="15:18" x14ac:dyDescent="0.25">
      <c r="O39031" s="30"/>
      <c r="P39031" s="30"/>
      <c r="Q39031" s="30"/>
      <c r="R39031" s="30"/>
    </row>
    <row r="39032" spans="15:18" x14ac:dyDescent="0.25">
      <c r="O39032" s="30"/>
      <c r="P39032" s="30"/>
      <c r="Q39032" s="30"/>
      <c r="R39032" s="30"/>
    </row>
    <row r="39033" spans="15:18" x14ac:dyDescent="0.25">
      <c r="O39033" s="30"/>
      <c r="P39033" s="30"/>
      <c r="Q39033" s="30"/>
      <c r="R39033" s="30"/>
    </row>
    <row r="39034" spans="15:18" x14ac:dyDescent="0.25">
      <c r="O39034" s="30"/>
      <c r="P39034" s="30"/>
      <c r="Q39034" s="30"/>
      <c r="R39034" s="30"/>
    </row>
    <row r="39035" spans="15:18" x14ac:dyDescent="0.25">
      <c r="O39035" s="30"/>
      <c r="P39035" s="30"/>
      <c r="Q39035" s="30"/>
      <c r="R39035" s="30"/>
    </row>
    <row r="39036" spans="15:18" x14ac:dyDescent="0.25">
      <c r="O39036" s="30"/>
      <c r="P39036" s="30"/>
      <c r="Q39036" s="30"/>
      <c r="R39036" s="30"/>
    </row>
    <row r="39037" spans="15:18" x14ac:dyDescent="0.25">
      <c r="O39037" s="30"/>
      <c r="P39037" s="30"/>
      <c r="Q39037" s="30"/>
      <c r="R39037" s="30"/>
    </row>
    <row r="39038" spans="15:18" x14ac:dyDescent="0.25">
      <c r="O39038" s="30"/>
      <c r="P39038" s="30"/>
      <c r="Q39038" s="30"/>
      <c r="R39038" s="30"/>
    </row>
    <row r="39039" spans="15:18" x14ac:dyDescent="0.25">
      <c r="O39039" s="30"/>
      <c r="P39039" s="30"/>
      <c r="Q39039" s="30"/>
      <c r="R39039" s="30"/>
    </row>
    <row r="39040" spans="15:18" x14ac:dyDescent="0.25">
      <c r="O39040" s="30"/>
      <c r="P39040" s="30"/>
      <c r="Q39040" s="30"/>
      <c r="R39040" s="30"/>
    </row>
    <row r="39041" spans="15:18" x14ac:dyDescent="0.25">
      <c r="O39041" s="30"/>
      <c r="P39041" s="30"/>
      <c r="Q39041" s="30"/>
      <c r="R39041" s="30"/>
    </row>
    <row r="39042" spans="15:18" x14ac:dyDescent="0.25">
      <c r="O39042" s="30"/>
      <c r="P39042" s="30"/>
      <c r="Q39042" s="30"/>
      <c r="R39042" s="30"/>
    </row>
    <row r="39043" spans="15:18" x14ac:dyDescent="0.25">
      <c r="O39043" s="30"/>
      <c r="P39043" s="30"/>
      <c r="Q39043" s="30"/>
      <c r="R39043" s="30"/>
    </row>
    <row r="39044" spans="15:18" x14ac:dyDescent="0.25">
      <c r="O39044" s="30"/>
      <c r="P39044" s="30"/>
      <c r="Q39044" s="30"/>
      <c r="R39044" s="30"/>
    </row>
    <row r="39045" spans="15:18" x14ac:dyDescent="0.25">
      <c r="O39045" s="30"/>
      <c r="P39045" s="30"/>
      <c r="Q39045" s="30"/>
      <c r="R39045" s="30"/>
    </row>
    <row r="39046" spans="15:18" x14ac:dyDescent="0.25">
      <c r="O39046" s="30"/>
      <c r="P39046" s="30"/>
      <c r="Q39046" s="30"/>
      <c r="R39046" s="30"/>
    </row>
    <row r="39047" spans="15:18" x14ac:dyDescent="0.25">
      <c r="O39047" s="30"/>
      <c r="P39047" s="30"/>
      <c r="Q39047" s="30"/>
      <c r="R39047" s="30"/>
    </row>
    <row r="39048" spans="15:18" x14ac:dyDescent="0.25">
      <c r="O39048" s="30"/>
      <c r="P39048" s="30"/>
      <c r="Q39048" s="30"/>
      <c r="R39048" s="30"/>
    </row>
    <row r="39049" spans="15:18" x14ac:dyDescent="0.25">
      <c r="O39049" s="30"/>
      <c r="P39049" s="30"/>
      <c r="Q39049" s="30"/>
      <c r="R39049" s="30"/>
    </row>
    <row r="39050" spans="15:18" x14ac:dyDescent="0.25">
      <c r="O39050" s="30"/>
      <c r="P39050" s="30"/>
      <c r="Q39050" s="30"/>
      <c r="R39050" s="30"/>
    </row>
    <row r="39051" spans="15:18" x14ac:dyDescent="0.25">
      <c r="O39051" s="30"/>
      <c r="P39051" s="30"/>
      <c r="Q39051" s="30"/>
      <c r="R39051" s="30"/>
    </row>
    <row r="39052" spans="15:18" x14ac:dyDescent="0.25">
      <c r="O39052" s="30"/>
      <c r="P39052" s="30"/>
      <c r="Q39052" s="30"/>
      <c r="R39052" s="30"/>
    </row>
    <row r="39053" spans="15:18" x14ac:dyDescent="0.25">
      <c r="O39053" s="30"/>
      <c r="P39053" s="30"/>
      <c r="Q39053" s="30"/>
      <c r="R39053" s="30"/>
    </row>
    <row r="39054" spans="15:18" x14ac:dyDescent="0.25">
      <c r="O39054" s="30"/>
      <c r="P39054" s="30"/>
      <c r="Q39054" s="30"/>
      <c r="R39054" s="30"/>
    </row>
    <row r="39055" spans="15:18" x14ac:dyDescent="0.25">
      <c r="O39055" s="30"/>
      <c r="P39055" s="30"/>
      <c r="Q39055" s="30"/>
      <c r="R39055" s="30"/>
    </row>
    <row r="39056" spans="15:18" x14ac:dyDescent="0.25">
      <c r="O39056" s="30"/>
      <c r="P39056" s="30"/>
      <c r="Q39056" s="30"/>
      <c r="R39056" s="30"/>
    </row>
    <row r="39057" spans="15:18" x14ac:dyDescent="0.25">
      <c r="O39057" s="30"/>
      <c r="P39057" s="30"/>
      <c r="Q39057" s="30"/>
      <c r="R39057" s="30"/>
    </row>
    <row r="39058" spans="15:18" x14ac:dyDescent="0.25">
      <c r="O39058" s="30"/>
      <c r="P39058" s="30"/>
      <c r="Q39058" s="30"/>
      <c r="R39058" s="30"/>
    </row>
    <row r="39059" spans="15:18" x14ac:dyDescent="0.25">
      <c r="O39059" s="30"/>
      <c r="P39059" s="30"/>
      <c r="Q39059" s="30"/>
      <c r="R39059" s="30"/>
    </row>
    <row r="39060" spans="15:18" x14ac:dyDescent="0.25">
      <c r="O39060" s="30"/>
      <c r="P39060" s="30"/>
      <c r="Q39060" s="30"/>
      <c r="R39060" s="30"/>
    </row>
    <row r="39061" spans="15:18" x14ac:dyDescent="0.25">
      <c r="O39061" s="30"/>
      <c r="P39061" s="30"/>
      <c r="Q39061" s="30"/>
      <c r="R39061" s="30"/>
    </row>
    <row r="39062" spans="15:18" x14ac:dyDescent="0.25">
      <c r="O39062" s="30"/>
      <c r="P39062" s="30"/>
      <c r="Q39062" s="30"/>
      <c r="R39062" s="30"/>
    </row>
    <row r="39063" spans="15:18" x14ac:dyDescent="0.25">
      <c r="O39063" s="30"/>
      <c r="P39063" s="30"/>
      <c r="Q39063" s="30"/>
      <c r="R39063" s="30"/>
    </row>
    <row r="39064" spans="15:18" x14ac:dyDescent="0.25">
      <c r="O39064" s="30"/>
      <c r="P39064" s="30"/>
      <c r="Q39064" s="30"/>
      <c r="R39064" s="30"/>
    </row>
    <row r="39065" spans="15:18" x14ac:dyDescent="0.25">
      <c r="O39065" s="30"/>
      <c r="P39065" s="30"/>
      <c r="Q39065" s="30"/>
      <c r="R39065" s="30"/>
    </row>
    <row r="39066" spans="15:18" x14ac:dyDescent="0.25">
      <c r="O39066" s="30"/>
      <c r="P39066" s="30"/>
      <c r="Q39066" s="30"/>
      <c r="R39066" s="30"/>
    </row>
    <row r="39067" spans="15:18" x14ac:dyDescent="0.25">
      <c r="O39067" s="30"/>
      <c r="P39067" s="30"/>
      <c r="Q39067" s="30"/>
      <c r="R39067" s="30"/>
    </row>
    <row r="39068" spans="15:18" x14ac:dyDescent="0.25">
      <c r="O39068" s="30"/>
      <c r="P39068" s="30"/>
      <c r="Q39068" s="30"/>
      <c r="R39068" s="30"/>
    </row>
    <row r="39069" spans="15:18" x14ac:dyDescent="0.25">
      <c r="O39069" s="30"/>
      <c r="P39069" s="30"/>
      <c r="Q39069" s="30"/>
      <c r="R39069" s="30"/>
    </row>
    <row r="39070" spans="15:18" x14ac:dyDescent="0.25">
      <c r="O39070" s="30"/>
      <c r="P39070" s="30"/>
      <c r="Q39070" s="30"/>
      <c r="R39070" s="30"/>
    </row>
    <row r="39071" spans="15:18" x14ac:dyDescent="0.25">
      <c r="O39071" s="30"/>
      <c r="P39071" s="30"/>
      <c r="Q39071" s="30"/>
      <c r="R39071" s="30"/>
    </row>
    <row r="39072" spans="15:18" x14ac:dyDescent="0.25">
      <c r="O39072" s="30"/>
      <c r="P39072" s="30"/>
      <c r="Q39072" s="30"/>
      <c r="R39072" s="30"/>
    </row>
    <row r="39073" spans="15:18" x14ac:dyDescent="0.25">
      <c r="O39073" s="30"/>
      <c r="P39073" s="30"/>
      <c r="Q39073" s="30"/>
      <c r="R39073" s="30"/>
    </row>
    <row r="39074" spans="15:18" x14ac:dyDescent="0.25">
      <c r="O39074" s="30"/>
      <c r="P39074" s="30"/>
      <c r="Q39074" s="30"/>
      <c r="R39074" s="30"/>
    </row>
    <row r="39075" spans="15:18" x14ac:dyDescent="0.25">
      <c r="O39075" s="30"/>
      <c r="P39075" s="30"/>
      <c r="Q39075" s="30"/>
      <c r="R39075" s="30"/>
    </row>
    <row r="39076" spans="15:18" x14ac:dyDescent="0.25">
      <c r="O39076" s="30"/>
      <c r="P39076" s="30"/>
      <c r="Q39076" s="30"/>
      <c r="R39076" s="30"/>
    </row>
    <row r="39077" spans="15:18" x14ac:dyDescent="0.25">
      <c r="O39077" s="30"/>
      <c r="P39077" s="30"/>
      <c r="Q39077" s="30"/>
      <c r="R39077" s="30"/>
    </row>
    <row r="39078" spans="15:18" x14ac:dyDescent="0.25">
      <c r="O39078" s="30"/>
      <c r="P39078" s="30"/>
      <c r="Q39078" s="30"/>
      <c r="R39078" s="30"/>
    </row>
    <row r="39079" spans="15:18" x14ac:dyDescent="0.25">
      <c r="O39079" s="30"/>
      <c r="P39079" s="30"/>
      <c r="Q39079" s="30"/>
      <c r="R39079" s="30"/>
    </row>
    <row r="39080" spans="15:18" x14ac:dyDescent="0.25">
      <c r="O39080" s="30"/>
      <c r="P39080" s="30"/>
      <c r="Q39080" s="30"/>
      <c r="R39080" s="30"/>
    </row>
    <row r="39081" spans="15:18" x14ac:dyDescent="0.25">
      <c r="O39081" s="30"/>
      <c r="P39081" s="30"/>
      <c r="Q39081" s="30"/>
      <c r="R39081" s="30"/>
    </row>
    <row r="39082" spans="15:18" x14ac:dyDescent="0.25">
      <c r="O39082" s="30"/>
      <c r="P39082" s="30"/>
      <c r="Q39082" s="30"/>
      <c r="R39082" s="30"/>
    </row>
    <row r="39083" spans="15:18" x14ac:dyDescent="0.25">
      <c r="O39083" s="30"/>
      <c r="P39083" s="30"/>
      <c r="Q39083" s="30"/>
      <c r="R39083" s="30"/>
    </row>
    <row r="39084" spans="15:18" x14ac:dyDescent="0.25">
      <c r="O39084" s="30"/>
      <c r="P39084" s="30"/>
      <c r="Q39084" s="30"/>
      <c r="R39084" s="30"/>
    </row>
    <row r="39085" spans="15:18" x14ac:dyDescent="0.25">
      <c r="O39085" s="30"/>
      <c r="P39085" s="30"/>
      <c r="Q39085" s="30"/>
      <c r="R39085" s="30"/>
    </row>
    <row r="39086" spans="15:18" x14ac:dyDescent="0.25">
      <c r="O39086" s="30"/>
      <c r="P39086" s="30"/>
      <c r="Q39086" s="30"/>
      <c r="R39086" s="30"/>
    </row>
    <row r="39087" spans="15:18" x14ac:dyDescent="0.25">
      <c r="O39087" s="30"/>
      <c r="P39087" s="30"/>
      <c r="Q39087" s="30"/>
      <c r="R39087" s="30"/>
    </row>
    <row r="39088" spans="15:18" x14ac:dyDescent="0.25">
      <c r="O39088" s="30"/>
      <c r="P39088" s="30"/>
      <c r="Q39088" s="30"/>
      <c r="R39088" s="30"/>
    </row>
    <row r="39089" spans="15:18" x14ac:dyDescent="0.25">
      <c r="O39089" s="30"/>
      <c r="P39089" s="30"/>
      <c r="Q39089" s="30"/>
      <c r="R39089" s="30"/>
    </row>
    <row r="39090" spans="15:18" x14ac:dyDescent="0.25">
      <c r="O39090" s="30"/>
      <c r="P39090" s="30"/>
      <c r="Q39090" s="30"/>
      <c r="R39090" s="30"/>
    </row>
    <row r="39091" spans="15:18" x14ac:dyDescent="0.25">
      <c r="O39091" s="30"/>
      <c r="P39091" s="30"/>
      <c r="Q39091" s="30"/>
      <c r="R39091" s="30"/>
    </row>
    <row r="39092" spans="15:18" x14ac:dyDescent="0.25">
      <c r="O39092" s="30"/>
      <c r="P39092" s="30"/>
      <c r="Q39092" s="30"/>
      <c r="R39092" s="30"/>
    </row>
    <row r="39093" spans="15:18" x14ac:dyDescent="0.25">
      <c r="O39093" s="30"/>
      <c r="P39093" s="30"/>
      <c r="Q39093" s="30"/>
      <c r="R39093" s="30"/>
    </row>
    <row r="39094" spans="15:18" x14ac:dyDescent="0.25">
      <c r="O39094" s="30"/>
      <c r="P39094" s="30"/>
      <c r="Q39094" s="30"/>
      <c r="R39094" s="30"/>
    </row>
    <row r="39095" spans="15:18" x14ac:dyDescent="0.25">
      <c r="O39095" s="30"/>
      <c r="P39095" s="30"/>
      <c r="Q39095" s="30"/>
      <c r="R39095" s="30"/>
    </row>
    <row r="39096" spans="15:18" x14ac:dyDescent="0.25">
      <c r="O39096" s="30"/>
      <c r="P39096" s="30"/>
      <c r="Q39096" s="30"/>
      <c r="R39096" s="30"/>
    </row>
    <row r="39097" spans="15:18" x14ac:dyDescent="0.25">
      <c r="O39097" s="30"/>
      <c r="P39097" s="30"/>
      <c r="Q39097" s="30"/>
      <c r="R39097" s="30"/>
    </row>
    <row r="39098" spans="15:18" x14ac:dyDescent="0.25">
      <c r="O39098" s="30"/>
      <c r="P39098" s="30"/>
      <c r="Q39098" s="30"/>
      <c r="R39098" s="30"/>
    </row>
    <row r="39099" spans="15:18" x14ac:dyDescent="0.25">
      <c r="O39099" s="30"/>
      <c r="P39099" s="30"/>
      <c r="Q39099" s="30"/>
      <c r="R39099" s="30"/>
    </row>
    <row r="39100" spans="15:18" x14ac:dyDescent="0.25">
      <c r="O39100" s="30"/>
      <c r="P39100" s="30"/>
      <c r="Q39100" s="30"/>
      <c r="R39100" s="30"/>
    </row>
    <row r="39101" spans="15:18" x14ac:dyDescent="0.25">
      <c r="O39101" s="30"/>
      <c r="P39101" s="30"/>
      <c r="Q39101" s="30"/>
      <c r="R39101" s="30"/>
    </row>
    <row r="39102" spans="15:18" x14ac:dyDescent="0.25">
      <c r="O39102" s="30"/>
      <c r="P39102" s="30"/>
      <c r="Q39102" s="30"/>
      <c r="R39102" s="30"/>
    </row>
    <row r="39103" spans="15:18" x14ac:dyDescent="0.25">
      <c r="O39103" s="30"/>
      <c r="P39103" s="30"/>
      <c r="Q39103" s="30"/>
      <c r="R39103" s="30"/>
    </row>
    <row r="39104" spans="15:18" x14ac:dyDescent="0.25">
      <c r="O39104" s="30"/>
      <c r="P39104" s="30"/>
      <c r="Q39104" s="30"/>
      <c r="R39104" s="30"/>
    </row>
    <row r="39105" spans="15:18" x14ac:dyDescent="0.25">
      <c r="O39105" s="30"/>
      <c r="P39105" s="30"/>
      <c r="Q39105" s="30"/>
      <c r="R39105" s="30"/>
    </row>
    <row r="39106" spans="15:18" x14ac:dyDescent="0.25">
      <c r="O39106" s="30"/>
      <c r="P39106" s="30"/>
      <c r="Q39106" s="30"/>
      <c r="R39106" s="30"/>
    </row>
    <row r="39107" spans="15:18" x14ac:dyDescent="0.25">
      <c r="O39107" s="30"/>
      <c r="P39107" s="30"/>
      <c r="Q39107" s="30"/>
      <c r="R39107" s="30"/>
    </row>
    <row r="39108" spans="15:18" x14ac:dyDescent="0.25">
      <c r="O39108" s="30"/>
      <c r="P39108" s="30"/>
      <c r="Q39108" s="30"/>
      <c r="R39108" s="30"/>
    </row>
    <row r="39109" spans="15:18" x14ac:dyDescent="0.25">
      <c r="O39109" s="30"/>
      <c r="P39109" s="30"/>
      <c r="Q39109" s="30"/>
      <c r="R39109" s="30"/>
    </row>
    <row r="39110" spans="15:18" x14ac:dyDescent="0.25">
      <c r="O39110" s="30"/>
      <c r="P39110" s="30"/>
      <c r="Q39110" s="30"/>
      <c r="R39110" s="30"/>
    </row>
    <row r="39111" spans="15:18" x14ac:dyDescent="0.25">
      <c r="O39111" s="30"/>
      <c r="P39111" s="30"/>
      <c r="Q39111" s="30"/>
      <c r="R39111" s="30"/>
    </row>
    <row r="39112" spans="15:18" x14ac:dyDescent="0.25">
      <c r="O39112" s="30"/>
      <c r="P39112" s="30"/>
      <c r="Q39112" s="30"/>
      <c r="R39112" s="30"/>
    </row>
    <row r="39113" spans="15:18" x14ac:dyDescent="0.25">
      <c r="O39113" s="30"/>
      <c r="P39113" s="30"/>
      <c r="Q39113" s="30"/>
      <c r="R39113" s="30"/>
    </row>
    <row r="39114" spans="15:18" x14ac:dyDescent="0.25">
      <c r="O39114" s="30"/>
      <c r="P39114" s="30"/>
      <c r="Q39114" s="30"/>
      <c r="R39114" s="30"/>
    </row>
    <row r="39115" spans="15:18" x14ac:dyDescent="0.25">
      <c r="O39115" s="30"/>
      <c r="P39115" s="30"/>
      <c r="Q39115" s="30"/>
      <c r="R39115" s="30"/>
    </row>
    <row r="39116" spans="15:18" x14ac:dyDescent="0.25">
      <c r="O39116" s="30"/>
      <c r="P39116" s="30"/>
      <c r="Q39116" s="30"/>
      <c r="R39116" s="30"/>
    </row>
    <row r="39117" spans="15:18" x14ac:dyDescent="0.25">
      <c r="O39117" s="30"/>
      <c r="P39117" s="30"/>
      <c r="Q39117" s="30"/>
      <c r="R39117" s="30"/>
    </row>
    <row r="39118" spans="15:18" x14ac:dyDescent="0.25">
      <c r="O39118" s="30"/>
      <c r="P39118" s="30"/>
      <c r="Q39118" s="30"/>
      <c r="R39118" s="30"/>
    </row>
    <row r="39119" spans="15:18" x14ac:dyDescent="0.25">
      <c r="O39119" s="30"/>
      <c r="P39119" s="30"/>
      <c r="Q39119" s="30"/>
      <c r="R39119" s="30"/>
    </row>
    <row r="39120" spans="15:18" x14ac:dyDescent="0.25">
      <c r="O39120" s="30"/>
      <c r="P39120" s="30"/>
      <c r="Q39120" s="30"/>
      <c r="R39120" s="30"/>
    </row>
    <row r="39121" spans="15:18" x14ac:dyDescent="0.25">
      <c r="O39121" s="30"/>
      <c r="P39121" s="30"/>
      <c r="Q39121" s="30"/>
      <c r="R39121" s="30"/>
    </row>
    <row r="39122" spans="15:18" x14ac:dyDescent="0.25">
      <c r="O39122" s="30"/>
      <c r="P39122" s="30"/>
      <c r="Q39122" s="30"/>
      <c r="R39122" s="30"/>
    </row>
    <row r="39123" spans="15:18" x14ac:dyDescent="0.25">
      <c r="O39123" s="30"/>
      <c r="P39123" s="30"/>
      <c r="Q39123" s="30"/>
      <c r="R39123" s="30"/>
    </row>
    <row r="39124" spans="15:18" x14ac:dyDescent="0.25">
      <c r="O39124" s="30"/>
      <c r="P39124" s="30"/>
      <c r="Q39124" s="30"/>
      <c r="R39124" s="30"/>
    </row>
    <row r="39125" spans="15:18" x14ac:dyDescent="0.25">
      <c r="O39125" s="30"/>
      <c r="P39125" s="30"/>
      <c r="Q39125" s="30"/>
      <c r="R39125" s="30"/>
    </row>
    <row r="39126" spans="15:18" x14ac:dyDescent="0.25">
      <c r="O39126" s="30"/>
      <c r="P39126" s="30"/>
      <c r="Q39126" s="30"/>
      <c r="R39126" s="30"/>
    </row>
    <row r="39127" spans="15:18" x14ac:dyDescent="0.25">
      <c r="O39127" s="30"/>
      <c r="P39127" s="30"/>
      <c r="Q39127" s="30"/>
      <c r="R39127" s="30"/>
    </row>
    <row r="39128" spans="15:18" x14ac:dyDescent="0.25">
      <c r="O39128" s="30"/>
      <c r="P39128" s="30"/>
      <c r="Q39128" s="30"/>
      <c r="R39128" s="30"/>
    </row>
    <row r="39129" spans="15:18" x14ac:dyDescent="0.25">
      <c r="O39129" s="30"/>
      <c r="P39129" s="30"/>
      <c r="Q39129" s="30"/>
      <c r="R39129" s="30"/>
    </row>
    <row r="39130" spans="15:18" x14ac:dyDescent="0.25">
      <c r="O39130" s="30"/>
      <c r="P39130" s="30"/>
      <c r="Q39130" s="30"/>
      <c r="R39130" s="30"/>
    </row>
    <row r="39131" spans="15:18" x14ac:dyDescent="0.25">
      <c r="O39131" s="30"/>
      <c r="P39131" s="30"/>
      <c r="Q39131" s="30"/>
      <c r="R39131" s="30"/>
    </row>
    <row r="39132" spans="15:18" x14ac:dyDescent="0.25">
      <c r="O39132" s="30"/>
      <c r="P39132" s="30"/>
      <c r="Q39132" s="30"/>
      <c r="R39132" s="30"/>
    </row>
    <row r="39133" spans="15:18" x14ac:dyDescent="0.25">
      <c r="O39133" s="30"/>
      <c r="P39133" s="30"/>
      <c r="Q39133" s="30"/>
      <c r="R39133" s="30"/>
    </row>
    <row r="39134" spans="15:18" x14ac:dyDescent="0.25">
      <c r="O39134" s="30"/>
      <c r="P39134" s="30"/>
      <c r="Q39134" s="30"/>
      <c r="R39134" s="30"/>
    </row>
    <row r="39135" spans="15:18" x14ac:dyDescent="0.25">
      <c r="O39135" s="30"/>
      <c r="P39135" s="30"/>
      <c r="Q39135" s="30"/>
      <c r="R39135" s="30"/>
    </row>
    <row r="39136" spans="15:18" x14ac:dyDescent="0.25">
      <c r="O39136" s="30"/>
      <c r="P39136" s="30"/>
      <c r="Q39136" s="30"/>
      <c r="R39136" s="30"/>
    </row>
    <row r="39137" spans="15:18" x14ac:dyDescent="0.25">
      <c r="O39137" s="30"/>
      <c r="P39137" s="30"/>
      <c r="Q39137" s="30"/>
      <c r="R39137" s="30"/>
    </row>
    <row r="39138" spans="15:18" x14ac:dyDescent="0.25">
      <c r="O39138" s="30"/>
      <c r="P39138" s="30"/>
      <c r="Q39138" s="30"/>
      <c r="R39138" s="30"/>
    </row>
    <row r="39139" spans="15:18" x14ac:dyDescent="0.25">
      <c r="O39139" s="30"/>
      <c r="P39139" s="30"/>
      <c r="Q39139" s="30"/>
      <c r="R39139" s="30"/>
    </row>
    <row r="39140" spans="15:18" x14ac:dyDescent="0.25">
      <c r="O39140" s="30"/>
      <c r="P39140" s="30"/>
      <c r="Q39140" s="30"/>
      <c r="R39140" s="30"/>
    </row>
    <row r="39141" spans="15:18" x14ac:dyDescent="0.25">
      <c r="O39141" s="30"/>
      <c r="P39141" s="30"/>
      <c r="Q39141" s="30"/>
      <c r="R39141" s="30"/>
    </row>
    <row r="39142" spans="15:18" x14ac:dyDescent="0.25">
      <c r="O39142" s="30"/>
      <c r="P39142" s="30"/>
      <c r="Q39142" s="30"/>
      <c r="R39142" s="30"/>
    </row>
    <row r="39143" spans="15:18" x14ac:dyDescent="0.25">
      <c r="O39143" s="30"/>
      <c r="P39143" s="30"/>
      <c r="Q39143" s="30"/>
      <c r="R39143" s="30"/>
    </row>
    <row r="39144" spans="15:18" x14ac:dyDescent="0.25">
      <c r="O39144" s="30"/>
      <c r="P39144" s="30"/>
      <c r="Q39144" s="30"/>
      <c r="R39144" s="30"/>
    </row>
    <row r="39145" spans="15:18" x14ac:dyDescent="0.25">
      <c r="O39145" s="30"/>
      <c r="P39145" s="30"/>
      <c r="Q39145" s="30"/>
      <c r="R39145" s="30"/>
    </row>
    <row r="39146" spans="15:18" x14ac:dyDescent="0.25">
      <c r="O39146" s="30"/>
      <c r="P39146" s="30"/>
      <c r="Q39146" s="30"/>
      <c r="R39146" s="30"/>
    </row>
    <row r="39147" spans="15:18" x14ac:dyDescent="0.25">
      <c r="O39147" s="30"/>
      <c r="P39147" s="30"/>
      <c r="Q39147" s="30"/>
      <c r="R39147" s="30"/>
    </row>
    <row r="39148" spans="15:18" x14ac:dyDescent="0.25">
      <c r="O39148" s="30"/>
      <c r="P39148" s="30"/>
      <c r="Q39148" s="30"/>
      <c r="R39148" s="30"/>
    </row>
    <row r="39149" spans="15:18" x14ac:dyDescent="0.25">
      <c r="O39149" s="30"/>
      <c r="P39149" s="30"/>
      <c r="Q39149" s="30"/>
      <c r="R39149" s="30"/>
    </row>
    <row r="39150" spans="15:18" x14ac:dyDescent="0.25">
      <c r="O39150" s="30"/>
      <c r="P39150" s="30"/>
      <c r="Q39150" s="30"/>
      <c r="R39150" s="30"/>
    </row>
    <row r="39151" spans="15:18" x14ac:dyDescent="0.25">
      <c r="O39151" s="30"/>
      <c r="P39151" s="30"/>
      <c r="Q39151" s="30"/>
      <c r="R39151" s="30"/>
    </row>
    <row r="39152" spans="15:18" x14ac:dyDescent="0.25">
      <c r="O39152" s="30"/>
      <c r="P39152" s="30"/>
      <c r="Q39152" s="30"/>
      <c r="R39152" s="30"/>
    </row>
    <row r="39153" spans="15:18" x14ac:dyDescent="0.25">
      <c r="O39153" s="30"/>
      <c r="P39153" s="30"/>
      <c r="Q39153" s="30"/>
      <c r="R39153" s="30"/>
    </row>
    <row r="39154" spans="15:18" x14ac:dyDescent="0.25">
      <c r="O39154" s="30"/>
      <c r="P39154" s="30"/>
      <c r="Q39154" s="30"/>
      <c r="R39154" s="30"/>
    </row>
    <row r="39155" spans="15:18" x14ac:dyDescent="0.25">
      <c r="O39155" s="30"/>
      <c r="P39155" s="30"/>
      <c r="Q39155" s="30"/>
      <c r="R39155" s="30"/>
    </row>
    <row r="39156" spans="15:18" x14ac:dyDescent="0.25">
      <c r="O39156" s="30"/>
      <c r="P39156" s="30"/>
      <c r="Q39156" s="30"/>
      <c r="R39156" s="30"/>
    </row>
    <row r="39157" spans="15:18" x14ac:dyDescent="0.25">
      <c r="O39157" s="30"/>
      <c r="P39157" s="30"/>
      <c r="Q39157" s="30"/>
      <c r="R39157" s="30"/>
    </row>
    <row r="39158" spans="15:18" x14ac:dyDescent="0.25">
      <c r="O39158" s="30"/>
      <c r="P39158" s="30"/>
      <c r="Q39158" s="30"/>
      <c r="R39158" s="30"/>
    </row>
    <row r="39159" spans="15:18" x14ac:dyDescent="0.25">
      <c r="O39159" s="30"/>
      <c r="P39159" s="30"/>
      <c r="Q39159" s="30"/>
      <c r="R39159" s="30"/>
    </row>
    <row r="39160" spans="15:18" x14ac:dyDescent="0.25">
      <c r="O39160" s="30"/>
      <c r="P39160" s="30"/>
      <c r="Q39160" s="30"/>
      <c r="R39160" s="30"/>
    </row>
    <row r="39161" spans="15:18" x14ac:dyDescent="0.25">
      <c r="O39161" s="30"/>
      <c r="P39161" s="30"/>
      <c r="Q39161" s="30"/>
      <c r="R39161" s="30"/>
    </row>
    <row r="39162" spans="15:18" x14ac:dyDescent="0.25">
      <c r="O39162" s="30"/>
      <c r="P39162" s="30"/>
      <c r="Q39162" s="30"/>
      <c r="R39162" s="30"/>
    </row>
    <row r="39163" spans="15:18" x14ac:dyDescent="0.25">
      <c r="O39163" s="30"/>
      <c r="P39163" s="30"/>
      <c r="Q39163" s="30"/>
      <c r="R39163" s="30"/>
    </row>
    <row r="39164" spans="15:18" x14ac:dyDescent="0.25">
      <c r="O39164" s="30"/>
      <c r="P39164" s="30"/>
      <c r="Q39164" s="30"/>
      <c r="R39164" s="30"/>
    </row>
    <row r="39165" spans="15:18" x14ac:dyDescent="0.25">
      <c r="O39165" s="30"/>
      <c r="P39165" s="30"/>
      <c r="Q39165" s="30"/>
      <c r="R39165" s="30"/>
    </row>
    <row r="39166" spans="15:18" x14ac:dyDescent="0.25">
      <c r="O39166" s="30"/>
      <c r="P39166" s="30"/>
      <c r="Q39166" s="30"/>
      <c r="R39166" s="30"/>
    </row>
    <row r="39167" spans="15:18" x14ac:dyDescent="0.25">
      <c r="O39167" s="30"/>
      <c r="P39167" s="30"/>
      <c r="Q39167" s="30"/>
      <c r="R39167" s="30"/>
    </row>
    <row r="39168" spans="15:18" x14ac:dyDescent="0.25">
      <c r="O39168" s="30"/>
      <c r="P39168" s="30"/>
      <c r="Q39168" s="30"/>
      <c r="R39168" s="30"/>
    </row>
    <row r="39169" spans="15:18" x14ac:dyDescent="0.25">
      <c r="O39169" s="30"/>
      <c r="P39169" s="30"/>
      <c r="Q39169" s="30"/>
      <c r="R39169" s="30"/>
    </row>
    <row r="39170" spans="15:18" x14ac:dyDescent="0.25">
      <c r="O39170" s="30"/>
      <c r="P39170" s="30"/>
      <c r="Q39170" s="30"/>
      <c r="R39170" s="30"/>
    </row>
    <row r="39171" spans="15:18" x14ac:dyDescent="0.25">
      <c r="O39171" s="30"/>
      <c r="P39171" s="30"/>
      <c r="Q39171" s="30"/>
      <c r="R39171" s="30"/>
    </row>
    <row r="39172" spans="15:18" x14ac:dyDescent="0.25">
      <c r="O39172" s="30"/>
      <c r="P39172" s="30"/>
      <c r="Q39172" s="30"/>
      <c r="R39172" s="30"/>
    </row>
    <row r="39173" spans="15:18" x14ac:dyDescent="0.25">
      <c r="O39173" s="30"/>
      <c r="P39173" s="30"/>
      <c r="Q39173" s="30"/>
      <c r="R39173" s="30"/>
    </row>
    <row r="39174" spans="15:18" x14ac:dyDescent="0.25">
      <c r="O39174" s="30"/>
      <c r="P39174" s="30"/>
      <c r="Q39174" s="30"/>
      <c r="R39174" s="30"/>
    </row>
    <row r="39175" spans="15:18" x14ac:dyDescent="0.25">
      <c r="O39175" s="30"/>
      <c r="P39175" s="30"/>
      <c r="Q39175" s="30"/>
      <c r="R39175" s="30"/>
    </row>
    <row r="39176" spans="15:18" x14ac:dyDescent="0.25">
      <c r="O39176" s="30"/>
      <c r="P39176" s="30"/>
      <c r="Q39176" s="30"/>
      <c r="R39176" s="30"/>
    </row>
    <row r="39177" spans="15:18" x14ac:dyDescent="0.25">
      <c r="O39177" s="30"/>
      <c r="P39177" s="30"/>
      <c r="Q39177" s="30"/>
      <c r="R39177" s="30"/>
    </row>
    <row r="39178" spans="15:18" x14ac:dyDescent="0.25">
      <c r="O39178" s="30"/>
      <c r="P39178" s="30"/>
      <c r="Q39178" s="30"/>
      <c r="R39178" s="30"/>
    </row>
    <row r="39179" spans="15:18" x14ac:dyDescent="0.25">
      <c r="O39179" s="30"/>
      <c r="P39179" s="30"/>
      <c r="Q39179" s="30"/>
      <c r="R39179" s="30"/>
    </row>
    <row r="39180" spans="15:18" x14ac:dyDescent="0.25">
      <c r="O39180" s="30"/>
      <c r="P39180" s="30"/>
      <c r="Q39180" s="30"/>
      <c r="R39180" s="30"/>
    </row>
    <row r="39181" spans="15:18" x14ac:dyDescent="0.25">
      <c r="O39181" s="30"/>
      <c r="P39181" s="30"/>
      <c r="Q39181" s="30"/>
      <c r="R39181" s="30"/>
    </row>
    <row r="39182" spans="15:18" x14ac:dyDescent="0.25">
      <c r="O39182" s="30"/>
      <c r="P39182" s="30"/>
      <c r="Q39182" s="30"/>
      <c r="R39182" s="30"/>
    </row>
    <row r="39183" spans="15:18" x14ac:dyDescent="0.25">
      <c r="O39183" s="30"/>
      <c r="P39183" s="30"/>
      <c r="Q39183" s="30"/>
      <c r="R39183" s="30"/>
    </row>
    <row r="39184" spans="15:18" x14ac:dyDescent="0.25">
      <c r="O39184" s="30"/>
      <c r="P39184" s="30"/>
      <c r="Q39184" s="30"/>
      <c r="R39184" s="30"/>
    </row>
    <row r="39185" spans="15:18" x14ac:dyDescent="0.25">
      <c r="O39185" s="30"/>
      <c r="P39185" s="30"/>
      <c r="Q39185" s="30"/>
      <c r="R39185" s="30"/>
    </row>
    <row r="39186" spans="15:18" x14ac:dyDescent="0.25">
      <c r="O39186" s="30"/>
      <c r="P39186" s="30"/>
      <c r="Q39186" s="30"/>
      <c r="R39186" s="30"/>
    </row>
    <row r="39187" spans="15:18" x14ac:dyDescent="0.25">
      <c r="O39187" s="30"/>
      <c r="P39187" s="30"/>
      <c r="Q39187" s="30"/>
      <c r="R39187" s="30"/>
    </row>
    <row r="39188" spans="15:18" x14ac:dyDescent="0.25">
      <c r="O39188" s="30"/>
      <c r="P39188" s="30"/>
      <c r="Q39188" s="30"/>
      <c r="R39188" s="30"/>
    </row>
    <row r="39189" spans="15:18" x14ac:dyDescent="0.25">
      <c r="O39189" s="30"/>
      <c r="P39189" s="30"/>
      <c r="Q39189" s="30"/>
      <c r="R39189" s="30"/>
    </row>
    <row r="39190" spans="15:18" x14ac:dyDescent="0.25">
      <c r="O39190" s="30"/>
      <c r="P39190" s="30"/>
      <c r="Q39190" s="30"/>
      <c r="R39190" s="30"/>
    </row>
    <row r="39191" spans="15:18" x14ac:dyDescent="0.25">
      <c r="O39191" s="30"/>
      <c r="P39191" s="30"/>
      <c r="Q39191" s="30"/>
      <c r="R39191" s="30"/>
    </row>
    <row r="39192" spans="15:18" x14ac:dyDescent="0.25">
      <c r="O39192" s="30"/>
      <c r="P39192" s="30"/>
      <c r="Q39192" s="30"/>
      <c r="R39192" s="30"/>
    </row>
    <row r="39193" spans="15:18" x14ac:dyDescent="0.25">
      <c r="O39193" s="30"/>
      <c r="P39193" s="30"/>
      <c r="Q39193" s="30"/>
      <c r="R39193" s="30"/>
    </row>
    <row r="39194" spans="15:18" x14ac:dyDescent="0.25">
      <c r="O39194" s="30"/>
      <c r="P39194" s="30"/>
      <c r="Q39194" s="30"/>
      <c r="R39194" s="30"/>
    </row>
    <row r="39195" spans="15:18" x14ac:dyDescent="0.25">
      <c r="O39195" s="30"/>
      <c r="P39195" s="30"/>
      <c r="Q39195" s="30"/>
      <c r="R39195" s="30"/>
    </row>
    <row r="39196" spans="15:18" x14ac:dyDescent="0.25">
      <c r="O39196" s="30"/>
      <c r="P39196" s="30"/>
      <c r="Q39196" s="30"/>
      <c r="R39196" s="30"/>
    </row>
    <row r="39197" spans="15:18" x14ac:dyDescent="0.25">
      <c r="O39197" s="30"/>
      <c r="P39197" s="30"/>
      <c r="Q39197" s="30"/>
      <c r="R39197" s="30"/>
    </row>
    <row r="39198" spans="15:18" x14ac:dyDescent="0.25">
      <c r="O39198" s="30"/>
      <c r="P39198" s="30"/>
      <c r="Q39198" s="30"/>
      <c r="R39198" s="30"/>
    </row>
    <row r="39199" spans="15:18" x14ac:dyDescent="0.25">
      <c r="O39199" s="30"/>
      <c r="P39199" s="30"/>
      <c r="Q39199" s="30"/>
      <c r="R39199" s="30"/>
    </row>
    <row r="39200" spans="15:18" x14ac:dyDescent="0.25">
      <c r="O39200" s="30"/>
      <c r="P39200" s="30"/>
      <c r="Q39200" s="30"/>
      <c r="R39200" s="30"/>
    </row>
    <row r="39201" spans="15:18" x14ac:dyDescent="0.25">
      <c r="O39201" s="30"/>
      <c r="P39201" s="30"/>
      <c r="Q39201" s="30"/>
      <c r="R39201" s="30"/>
    </row>
    <row r="39202" spans="15:18" x14ac:dyDescent="0.25">
      <c r="O39202" s="30"/>
      <c r="P39202" s="30"/>
      <c r="Q39202" s="30"/>
      <c r="R39202" s="30"/>
    </row>
    <row r="39203" spans="15:18" x14ac:dyDescent="0.25">
      <c r="O39203" s="30"/>
      <c r="P39203" s="30"/>
      <c r="Q39203" s="30"/>
      <c r="R39203" s="30"/>
    </row>
    <row r="39204" spans="15:18" x14ac:dyDescent="0.25">
      <c r="O39204" s="30"/>
      <c r="P39204" s="30"/>
      <c r="Q39204" s="30"/>
      <c r="R39204" s="30"/>
    </row>
    <row r="39205" spans="15:18" x14ac:dyDescent="0.25">
      <c r="O39205" s="30"/>
      <c r="P39205" s="30"/>
      <c r="Q39205" s="30"/>
      <c r="R39205" s="30"/>
    </row>
    <row r="39206" spans="15:18" x14ac:dyDescent="0.25">
      <c r="O39206" s="30"/>
      <c r="P39206" s="30"/>
      <c r="Q39206" s="30"/>
      <c r="R39206" s="30"/>
    </row>
    <row r="39207" spans="15:18" x14ac:dyDescent="0.25">
      <c r="O39207" s="30"/>
      <c r="P39207" s="30"/>
      <c r="Q39207" s="30"/>
      <c r="R39207" s="30"/>
    </row>
    <row r="39208" spans="15:18" x14ac:dyDescent="0.25">
      <c r="O39208" s="30"/>
      <c r="P39208" s="30"/>
      <c r="Q39208" s="30"/>
      <c r="R39208" s="30"/>
    </row>
    <row r="39209" spans="15:18" x14ac:dyDescent="0.25">
      <c r="O39209" s="30"/>
      <c r="P39209" s="30"/>
      <c r="Q39209" s="30"/>
      <c r="R39209" s="30"/>
    </row>
    <row r="39210" spans="15:18" x14ac:dyDescent="0.25">
      <c r="O39210" s="30"/>
      <c r="P39210" s="30"/>
      <c r="Q39210" s="30"/>
      <c r="R39210" s="30"/>
    </row>
    <row r="39211" spans="15:18" x14ac:dyDescent="0.25">
      <c r="O39211" s="30"/>
      <c r="P39211" s="30"/>
      <c r="Q39211" s="30"/>
      <c r="R39211" s="30"/>
    </row>
    <row r="39212" spans="15:18" x14ac:dyDescent="0.25">
      <c r="O39212" s="30"/>
      <c r="P39212" s="30"/>
      <c r="Q39212" s="30"/>
      <c r="R39212" s="30"/>
    </row>
    <row r="39213" spans="15:18" x14ac:dyDescent="0.25">
      <c r="O39213" s="30"/>
      <c r="P39213" s="30"/>
      <c r="Q39213" s="30"/>
      <c r="R39213" s="30"/>
    </row>
    <row r="39214" spans="15:18" x14ac:dyDescent="0.25">
      <c r="O39214" s="30"/>
      <c r="P39214" s="30"/>
      <c r="Q39214" s="30"/>
      <c r="R39214" s="30"/>
    </row>
    <row r="39215" spans="15:18" x14ac:dyDescent="0.25">
      <c r="O39215" s="30"/>
      <c r="P39215" s="30"/>
      <c r="Q39215" s="30"/>
      <c r="R39215" s="30"/>
    </row>
    <row r="39216" spans="15:18" x14ac:dyDescent="0.25">
      <c r="O39216" s="30"/>
      <c r="P39216" s="30"/>
      <c r="Q39216" s="30"/>
      <c r="R39216" s="30"/>
    </row>
    <row r="39217" spans="15:18" x14ac:dyDescent="0.25">
      <c r="O39217" s="30"/>
      <c r="P39217" s="30"/>
      <c r="Q39217" s="30"/>
      <c r="R39217" s="30"/>
    </row>
    <row r="39218" spans="15:18" x14ac:dyDescent="0.25">
      <c r="O39218" s="30"/>
      <c r="P39218" s="30"/>
      <c r="Q39218" s="30"/>
      <c r="R39218" s="30"/>
    </row>
    <row r="39219" spans="15:18" x14ac:dyDescent="0.25">
      <c r="O39219" s="30"/>
      <c r="P39219" s="30"/>
      <c r="Q39219" s="30"/>
      <c r="R39219" s="30"/>
    </row>
    <row r="39220" spans="15:18" x14ac:dyDescent="0.25">
      <c r="O39220" s="30"/>
      <c r="P39220" s="30"/>
      <c r="Q39220" s="30"/>
      <c r="R39220" s="30"/>
    </row>
    <row r="39221" spans="15:18" x14ac:dyDescent="0.25">
      <c r="O39221" s="30"/>
      <c r="P39221" s="30"/>
      <c r="Q39221" s="30"/>
      <c r="R39221" s="30"/>
    </row>
    <row r="39222" spans="15:18" x14ac:dyDescent="0.25">
      <c r="O39222" s="30"/>
      <c r="P39222" s="30"/>
      <c r="Q39222" s="30"/>
      <c r="R39222" s="30"/>
    </row>
    <row r="39223" spans="15:18" x14ac:dyDescent="0.25">
      <c r="O39223" s="30"/>
      <c r="P39223" s="30"/>
      <c r="Q39223" s="30"/>
      <c r="R39223" s="30"/>
    </row>
    <row r="39224" spans="15:18" x14ac:dyDescent="0.25">
      <c r="O39224" s="30"/>
      <c r="P39224" s="30"/>
      <c r="Q39224" s="30"/>
      <c r="R39224" s="30"/>
    </row>
    <row r="39225" spans="15:18" x14ac:dyDescent="0.25">
      <c r="O39225" s="30"/>
      <c r="P39225" s="30"/>
      <c r="Q39225" s="30"/>
      <c r="R39225" s="30"/>
    </row>
    <row r="39226" spans="15:18" x14ac:dyDescent="0.25">
      <c r="O39226" s="30"/>
      <c r="P39226" s="30"/>
      <c r="Q39226" s="30"/>
      <c r="R39226" s="30"/>
    </row>
    <row r="39227" spans="15:18" x14ac:dyDescent="0.25">
      <c r="O39227" s="30"/>
      <c r="P39227" s="30"/>
      <c r="Q39227" s="30"/>
      <c r="R39227" s="30"/>
    </row>
    <row r="39228" spans="15:18" x14ac:dyDescent="0.25">
      <c r="O39228" s="30"/>
      <c r="P39228" s="30"/>
      <c r="Q39228" s="30"/>
      <c r="R39228" s="30"/>
    </row>
    <row r="39229" spans="15:18" x14ac:dyDescent="0.25">
      <c r="O39229" s="30"/>
      <c r="P39229" s="30"/>
      <c r="Q39229" s="30"/>
      <c r="R39229" s="30"/>
    </row>
    <row r="39230" spans="15:18" x14ac:dyDescent="0.25">
      <c r="O39230" s="30"/>
      <c r="P39230" s="30"/>
      <c r="Q39230" s="30"/>
      <c r="R39230" s="30"/>
    </row>
    <row r="39231" spans="15:18" x14ac:dyDescent="0.25">
      <c r="O39231" s="30"/>
      <c r="P39231" s="30"/>
      <c r="Q39231" s="30"/>
      <c r="R39231" s="30"/>
    </row>
    <row r="39232" spans="15:18" x14ac:dyDescent="0.25">
      <c r="O39232" s="30"/>
      <c r="P39232" s="30"/>
      <c r="Q39232" s="30"/>
      <c r="R39232" s="30"/>
    </row>
    <row r="39233" spans="15:18" x14ac:dyDescent="0.25">
      <c r="O39233" s="30"/>
      <c r="P39233" s="30"/>
      <c r="Q39233" s="30"/>
      <c r="R39233" s="30"/>
    </row>
    <row r="39234" spans="15:18" x14ac:dyDescent="0.25">
      <c r="O39234" s="30"/>
      <c r="P39234" s="30"/>
      <c r="Q39234" s="30"/>
      <c r="R39234" s="30"/>
    </row>
    <row r="39235" spans="15:18" x14ac:dyDescent="0.25">
      <c r="O39235" s="30"/>
      <c r="P39235" s="30"/>
      <c r="Q39235" s="30"/>
      <c r="R39235" s="30"/>
    </row>
    <row r="39236" spans="15:18" x14ac:dyDescent="0.25">
      <c r="O39236" s="30"/>
      <c r="P39236" s="30"/>
      <c r="Q39236" s="30"/>
      <c r="R39236" s="30"/>
    </row>
    <row r="39237" spans="15:18" x14ac:dyDescent="0.25">
      <c r="O39237" s="30"/>
      <c r="P39237" s="30"/>
      <c r="Q39237" s="30"/>
      <c r="R39237" s="30"/>
    </row>
    <row r="39238" spans="15:18" x14ac:dyDescent="0.25">
      <c r="O39238" s="30"/>
      <c r="P39238" s="30"/>
      <c r="Q39238" s="30"/>
      <c r="R39238" s="30"/>
    </row>
    <row r="39239" spans="15:18" x14ac:dyDescent="0.25">
      <c r="O39239" s="30"/>
      <c r="P39239" s="30"/>
      <c r="Q39239" s="30"/>
      <c r="R39239" s="30"/>
    </row>
    <row r="39240" spans="15:18" x14ac:dyDescent="0.25">
      <c r="O39240" s="30"/>
      <c r="P39240" s="30"/>
      <c r="Q39240" s="30"/>
      <c r="R39240" s="30"/>
    </row>
    <row r="39241" spans="15:18" x14ac:dyDescent="0.25">
      <c r="O39241" s="30"/>
      <c r="P39241" s="30"/>
      <c r="Q39241" s="30"/>
      <c r="R39241" s="30"/>
    </row>
    <row r="39242" spans="15:18" x14ac:dyDescent="0.25">
      <c r="O39242" s="30"/>
      <c r="P39242" s="30"/>
      <c r="Q39242" s="30"/>
      <c r="R39242" s="30"/>
    </row>
    <row r="39243" spans="15:18" x14ac:dyDescent="0.25">
      <c r="O39243" s="30"/>
      <c r="P39243" s="30"/>
      <c r="Q39243" s="30"/>
      <c r="R39243" s="30"/>
    </row>
    <row r="39244" spans="15:18" x14ac:dyDescent="0.25">
      <c r="O39244" s="30"/>
      <c r="P39244" s="30"/>
      <c r="Q39244" s="30"/>
      <c r="R39244" s="30"/>
    </row>
    <row r="39245" spans="15:18" x14ac:dyDescent="0.25">
      <c r="O39245" s="30"/>
      <c r="P39245" s="30"/>
      <c r="Q39245" s="30"/>
      <c r="R39245" s="30"/>
    </row>
    <row r="39246" spans="15:18" x14ac:dyDescent="0.25">
      <c r="O39246" s="30"/>
      <c r="P39246" s="30"/>
      <c r="Q39246" s="30"/>
      <c r="R39246" s="30"/>
    </row>
    <row r="39247" spans="15:18" x14ac:dyDescent="0.25">
      <c r="O39247" s="30"/>
      <c r="P39247" s="30"/>
      <c r="Q39247" s="30"/>
      <c r="R39247" s="30"/>
    </row>
    <row r="39248" spans="15:18" x14ac:dyDescent="0.25">
      <c r="O39248" s="30"/>
      <c r="P39248" s="30"/>
      <c r="Q39248" s="30"/>
      <c r="R39248" s="30"/>
    </row>
    <row r="39249" spans="15:18" x14ac:dyDescent="0.25">
      <c r="O39249" s="30"/>
      <c r="P39249" s="30"/>
      <c r="Q39249" s="30"/>
      <c r="R39249" s="30"/>
    </row>
    <row r="39250" spans="15:18" x14ac:dyDescent="0.25">
      <c r="O39250" s="30"/>
      <c r="P39250" s="30"/>
      <c r="Q39250" s="30"/>
      <c r="R39250" s="30"/>
    </row>
    <row r="39251" spans="15:18" x14ac:dyDescent="0.25">
      <c r="O39251" s="30"/>
      <c r="P39251" s="30"/>
      <c r="Q39251" s="30"/>
      <c r="R39251" s="30"/>
    </row>
    <row r="39252" spans="15:18" x14ac:dyDescent="0.25">
      <c r="O39252" s="30"/>
      <c r="P39252" s="30"/>
      <c r="Q39252" s="30"/>
      <c r="R39252" s="30"/>
    </row>
    <row r="39253" spans="15:18" x14ac:dyDescent="0.25">
      <c r="O39253" s="30"/>
      <c r="P39253" s="30"/>
      <c r="Q39253" s="30"/>
      <c r="R39253" s="30"/>
    </row>
    <row r="39254" spans="15:18" x14ac:dyDescent="0.25">
      <c r="O39254" s="30"/>
      <c r="P39254" s="30"/>
      <c r="Q39254" s="30"/>
      <c r="R39254" s="30"/>
    </row>
    <row r="39255" spans="15:18" x14ac:dyDescent="0.25">
      <c r="O39255" s="30"/>
      <c r="P39255" s="30"/>
      <c r="Q39255" s="30"/>
      <c r="R39255" s="30"/>
    </row>
    <row r="39256" spans="15:18" x14ac:dyDescent="0.25">
      <c r="O39256" s="30"/>
      <c r="P39256" s="30"/>
      <c r="Q39256" s="30"/>
      <c r="R39256" s="30"/>
    </row>
    <row r="39257" spans="15:18" x14ac:dyDescent="0.25">
      <c r="O39257" s="30"/>
      <c r="P39257" s="30"/>
      <c r="Q39257" s="30"/>
      <c r="R39257" s="30"/>
    </row>
    <row r="39258" spans="15:18" x14ac:dyDescent="0.25">
      <c r="O39258" s="30"/>
      <c r="P39258" s="30"/>
      <c r="Q39258" s="30"/>
      <c r="R39258" s="30"/>
    </row>
    <row r="39259" spans="15:18" x14ac:dyDescent="0.25">
      <c r="O39259" s="30"/>
      <c r="P39259" s="30"/>
      <c r="Q39259" s="30"/>
      <c r="R39259" s="30"/>
    </row>
    <row r="39260" spans="15:18" x14ac:dyDescent="0.25">
      <c r="O39260" s="30"/>
      <c r="P39260" s="30"/>
      <c r="Q39260" s="30"/>
      <c r="R39260" s="30"/>
    </row>
    <row r="39261" spans="15:18" x14ac:dyDescent="0.25">
      <c r="O39261" s="30"/>
      <c r="P39261" s="30"/>
      <c r="Q39261" s="30"/>
      <c r="R39261" s="30"/>
    </row>
    <row r="39262" spans="15:18" x14ac:dyDescent="0.25">
      <c r="O39262" s="30"/>
      <c r="P39262" s="30"/>
      <c r="Q39262" s="30"/>
      <c r="R39262" s="30"/>
    </row>
    <row r="39263" spans="15:18" x14ac:dyDescent="0.25">
      <c r="O39263" s="30"/>
      <c r="P39263" s="30"/>
      <c r="Q39263" s="30"/>
      <c r="R39263" s="30"/>
    </row>
    <row r="39264" spans="15:18" x14ac:dyDescent="0.25">
      <c r="O39264" s="30"/>
      <c r="P39264" s="30"/>
      <c r="Q39264" s="30"/>
      <c r="R39264" s="30"/>
    </row>
    <row r="39265" spans="15:18" x14ac:dyDescent="0.25">
      <c r="O39265" s="30"/>
      <c r="P39265" s="30"/>
      <c r="Q39265" s="30"/>
      <c r="R39265" s="30"/>
    </row>
    <row r="39266" spans="15:18" x14ac:dyDescent="0.25">
      <c r="O39266" s="30"/>
      <c r="P39266" s="30"/>
      <c r="Q39266" s="30"/>
      <c r="R39266" s="30"/>
    </row>
    <row r="39267" spans="15:18" x14ac:dyDescent="0.25">
      <c r="O39267" s="30"/>
      <c r="P39267" s="30"/>
      <c r="Q39267" s="30"/>
      <c r="R39267" s="30"/>
    </row>
    <row r="39268" spans="15:18" x14ac:dyDescent="0.25">
      <c r="O39268" s="30"/>
      <c r="P39268" s="30"/>
      <c r="Q39268" s="30"/>
      <c r="R39268" s="30"/>
    </row>
    <row r="39269" spans="15:18" x14ac:dyDescent="0.25">
      <c r="O39269" s="30"/>
      <c r="P39269" s="30"/>
      <c r="Q39269" s="30"/>
      <c r="R39269" s="30"/>
    </row>
    <row r="39270" spans="15:18" x14ac:dyDescent="0.25">
      <c r="O39270" s="30"/>
      <c r="P39270" s="30"/>
      <c r="Q39270" s="30"/>
      <c r="R39270" s="30"/>
    </row>
    <row r="39271" spans="15:18" x14ac:dyDescent="0.25">
      <c r="O39271" s="30"/>
      <c r="P39271" s="30"/>
      <c r="Q39271" s="30"/>
      <c r="R39271" s="30"/>
    </row>
    <row r="39272" spans="15:18" x14ac:dyDescent="0.25">
      <c r="O39272" s="30"/>
      <c r="P39272" s="30"/>
      <c r="Q39272" s="30"/>
      <c r="R39272" s="30"/>
    </row>
    <row r="39273" spans="15:18" x14ac:dyDescent="0.25">
      <c r="O39273" s="30"/>
      <c r="P39273" s="30"/>
      <c r="Q39273" s="30"/>
      <c r="R39273" s="30"/>
    </row>
    <row r="39274" spans="15:18" x14ac:dyDescent="0.25">
      <c r="O39274" s="30"/>
      <c r="P39274" s="30"/>
      <c r="Q39274" s="30"/>
      <c r="R39274" s="30"/>
    </row>
    <row r="39275" spans="15:18" x14ac:dyDescent="0.25">
      <c r="O39275" s="30"/>
      <c r="P39275" s="30"/>
      <c r="Q39275" s="30"/>
      <c r="R39275" s="30"/>
    </row>
    <row r="39276" spans="15:18" x14ac:dyDescent="0.25">
      <c r="O39276" s="30"/>
      <c r="P39276" s="30"/>
      <c r="Q39276" s="30"/>
      <c r="R39276" s="30"/>
    </row>
    <row r="39277" spans="15:18" x14ac:dyDescent="0.25">
      <c r="O39277" s="30"/>
      <c r="P39277" s="30"/>
      <c r="Q39277" s="30"/>
      <c r="R39277" s="30"/>
    </row>
    <row r="39278" spans="15:18" x14ac:dyDescent="0.25">
      <c r="O39278" s="30"/>
      <c r="P39278" s="30"/>
      <c r="Q39278" s="30"/>
      <c r="R39278" s="30"/>
    </row>
    <row r="39279" spans="15:18" x14ac:dyDescent="0.25">
      <c r="O39279" s="30"/>
      <c r="P39279" s="30"/>
      <c r="Q39279" s="30"/>
      <c r="R39279" s="30"/>
    </row>
    <row r="39280" spans="15:18" x14ac:dyDescent="0.25">
      <c r="O39280" s="30"/>
      <c r="P39280" s="30"/>
      <c r="Q39280" s="30"/>
      <c r="R39280" s="30"/>
    </row>
    <row r="39281" spans="15:18" x14ac:dyDescent="0.25">
      <c r="O39281" s="30"/>
      <c r="P39281" s="30"/>
      <c r="Q39281" s="30"/>
      <c r="R39281" s="30"/>
    </row>
    <row r="39282" spans="15:18" x14ac:dyDescent="0.25">
      <c r="O39282" s="30"/>
      <c r="P39282" s="30"/>
      <c r="Q39282" s="30"/>
      <c r="R39282" s="30"/>
    </row>
    <row r="39283" spans="15:18" x14ac:dyDescent="0.25">
      <c r="O39283" s="30"/>
      <c r="P39283" s="30"/>
      <c r="Q39283" s="30"/>
      <c r="R39283" s="30"/>
    </row>
    <row r="39284" spans="15:18" x14ac:dyDescent="0.25">
      <c r="O39284" s="30"/>
      <c r="P39284" s="30"/>
      <c r="Q39284" s="30"/>
      <c r="R39284" s="30"/>
    </row>
    <row r="39285" spans="15:18" x14ac:dyDescent="0.25">
      <c r="O39285" s="30"/>
      <c r="P39285" s="30"/>
      <c r="Q39285" s="30"/>
      <c r="R39285" s="30"/>
    </row>
    <row r="39286" spans="15:18" x14ac:dyDescent="0.25">
      <c r="O39286" s="30"/>
      <c r="P39286" s="30"/>
      <c r="Q39286" s="30"/>
      <c r="R39286" s="30"/>
    </row>
    <row r="39287" spans="15:18" x14ac:dyDescent="0.25">
      <c r="O39287" s="30"/>
      <c r="P39287" s="30"/>
      <c r="Q39287" s="30"/>
      <c r="R39287" s="30"/>
    </row>
    <row r="39288" spans="15:18" x14ac:dyDescent="0.25">
      <c r="O39288" s="30"/>
      <c r="P39288" s="30"/>
      <c r="Q39288" s="30"/>
      <c r="R39288" s="30"/>
    </row>
    <row r="39289" spans="15:18" x14ac:dyDescent="0.25">
      <c r="O39289" s="30"/>
      <c r="P39289" s="30"/>
      <c r="Q39289" s="30"/>
      <c r="R39289" s="30"/>
    </row>
    <row r="39290" spans="15:18" x14ac:dyDescent="0.25">
      <c r="O39290" s="30"/>
      <c r="P39290" s="30"/>
      <c r="Q39290" s="30"/>
      <c r="R39290" s="30"/>
    </row>
    <row r="39291" spans="15:18" x14ac:dyDescent="0.25">
      <c r="O39291" s="30"/>
      <c r="P39291" s="30"/>
      <c r="Q39291" s="30"/>
      <c r="R39291" s="30"/>
    </row>
    <row r="39292" spans="15:18" x14ac:dyDescent="0.25">
      <c r="O39292" s="30"/>
      <c r="P39292" s="30"/>
      <c r="Q39292" s="30"/>
      <c r="R39292" s="30"/>
    </row>
    <row r="39293" spans="15:18" x14ac:dyDescent="0.25">
      <c r="O39293" s="30"/>
      <c r="P39293" s="30"/>
      <c r="Q39293" s="30"/>
      <c r="R39293" s="30"/>
    </row>
    <row r="39294" spans="15:18" x14ac:dyDescent="0.25">
      <c r="O39294" s="30"/>
      <c r="P39294" s="30"/>
      <c r="Q39294" s="30"/>
      <c r="R39294" s="30"/>
    </row>
    <row r="39295" spans="15:18" x14ac:dyDescent="0.25">
      <c r="O39295" s="30"/>
      <c r="P39295" s="30"/>
      <c r="Q39295" s="30"/>
      <c r="R39295" s="30"/>
    </row>
    <row r="39296" spans="15:18" x14ac:dyDescent="0.25">
      <c r="O39296" s="30"/>
      <c r="P39296" s="30"/>
      <c r="Q39296" s="30"/>
      <c r="R39296" s="30"/>
    </row>
    <row r="39297" spans="15:18" x14ac:dyDescent="0.25">
      <c r="O39297" s="30"/>
      <c r="P39297" s="30"/>
      <c r="Q39297" s="30"/>
      <c r="R39297" s="30"/>
    </row>
    <row r="39298" spans="15:18" x14ac:dyDescent="0.25">
      <c r="O39298" s="30"/>
      <c r="P39298" s="30"/>
      <c r="Q39298" s="30"/>
      <c r="R39298" s="30"/>
    </row>
    <row r="39299" spans="15:18" x14ac:dyDescent="0.25">
      <c r="O39299" s="30"/>
      <c r="P39299" s="30"/>
      <c r="Q39299" s="30"/>
      <c r="R39299" s="30"/>
    </row>
    <row r="39300" spans="15:18" x14ac:dyDescent="0.25">
      <c r="O39300" s="30"/>
      <c r="P39300" s="30"/>
      <c r="Q39300" s="30"/>
      <c r="R39300" s="30"/>
    </row>
    <row r="39301" spans="15:18" x14ac:dyDescent="0.25">
      <c r="O39301" s="30"/>
      <c r="P39301" s="30"/>
      <c r="Q39301" s="30"/>
      <c r="R39301" s="30"/>
    </row>
    <row r="39302" spans="15:18" x14ac:dyDescent="0.25">
      <c r="O39302" s="30"/>
      <c r="P39302" s="30"/>
      <c r="Q39302" s="30"/>
      <c r="R39302" s="30"/>
    </row>
    <row r="39303" spans="15:18" x14ac:dyDescent="0.25">
      <c r="O39303" s="30"/>
      <c r="P39303" s="30"/>
      <c r="Q39303" s="30"/>
      <c r="R39303" s="30"/>
    </row>
    <row r="39304" spans="15:18" x14ac:dyDescent="0.25">
      <c r="O39304" s="30"/>
      <c r="P39304" s="30"/>
      <c r="Q39304" s="30"/>
      <c r="R39304" s="30"/>
    </row>
    <row r="39305" spans="15:18" x14ac:dyDescent="0.25">
      <c r="O39305" s="30"/>
      <c r="P39305" s="30"/>
      <c r="Q39305" s="30"/>
      <c r="R39305" s="30"/>
    </row>
    <row r="39306" spans="15:18" x14ac:dyDescent="0.25">
      <c r="O39306" s="30"/>
      <c r="P39306" s="30"/>
      <c r="Q39306" s="30"/>
      <c r="R39306" s="30"/>
    </row>
    <row r="39307" spans="15:18" x14ac:dyDescent="0.25">
      <c r="O39307" s="30"/>
      <c r="P39307" s="30"/>
      <c r="Q39307" s="30"/>
      <c r="R39307" s="30"/>
    </row>
    <row r="39308" spans="15:18" x14ac:dyDescent="0.25">
      <c r="O39308" s="30"/>
      <c r="P39308" s="30"/>
      <c r="Q39308" s="30"/>
      <c r="R39308" s="30"/>
    </row>
    <row r="39309" spans="15:18" x14ac:dyDescent="0.25">
      <c r="O39309" s="30"/>
      <c r="P39309" s="30"/>
      <c r="Q39309" s="30"/>
      <c r="R39309" s="30"/>
    </row>
    <row r="39310" spans="15:18" x14ac:dyDescent="0.25">
      <c r="O39310" s="30"/>
      <c r="P39310" s="30"/>
      <c r="Q39310" s="30"/>
      <c r="R39310" s="30"/>
    </row>
    <row r="39311" spans="15:18" x14ac:dyDescent="0.25">
      <c r="O39311" s="30"/>
      <c r="P39311" s="30"/>
      <c r="Q39311" s="30"/>
      <c r="R39311" s="30"/>
    </row>
    <row r="39312" spans="15:18" x14ac:dyDescent="0.25">
      <c r="O39312" s="30"/>
      <c r="P39312" s="30"/>
      <c r="Q39312" s="30"/>
      <c r="R39312" s="30"/>
    </row>
    <row r="39313" spans="15:18" x14ac:dyDescent="0.25">
      <c r="O39313" s="30"/>
      <c r="P39313" s="30"/>
      <c r="Q39313" s="30"/>
      <c r="R39313" s="30"/>
    </row>
    <row r="39314" spans="15:18" x14ac:dyDescent="0.25">
      <c r="O39314" s="30"/>
      <c r="P39314" s="30"/>
      <c r="Q39314" s="30"/>
      <c r="R39314" s="30"/>
    </row>
    <row r="39315" spans="15:18" x14ac:dyDescent="0.25">
      <c r="O39315" s="30"/>
      <c r="P39315" s="30"/>
      <c r="Q39315" s="30"/>
      <c r="R39315" s="30"/>
    </row>
    <row r="39316" spans="15:18" x14ac:dyDescent="0.25">
      <c r="O39316" s="30"/>
      <c r="P39316" s="30"/>
      <c r="Q39316" s="30"/>
      <c r="R39316" s="30"/>
    </row>
    <row r="39317" spans="15:18" x14ac:dyDescent="0.25">
      <c r="O39317" s="30"/>
      <c r="P39317" s="30"/>
      <c r="Q39317" s="30"/>
      <c r="R39317" s="30"/>
    </row>
    <row r="39318" spans="15:18" x14ac:dyDescent="0.25">
      <c r="O39318" s="30"/>
      <c r="P39318" s="30"/>
      <c r="Q39318" s="30"/>
      <c r="R39318" s="30"/>
    </row>
    <row r="39319" spans="15:18" x14ac:dyDescent="0.25">
      <c r="O39319" s="30"/>
      <c r="P39319" s="30"/>
      <c r="Q39319" s="30"/>
      <c r="R39319" s="30"/>
    </row>
    <row r="39320" spans="15:18" x14ac:dyDescent="0.25">
      <c r="O39320" s="30"/>
      <c r="P39320" s="30"/>
      <c r="Q39320" s="30"/>
      <c r="R39320" s="30"/>
    </row>
    <row r="39321" spans="15:18" x14ac:dyDescent="0.25">
      <c r="O39321" s="30"/>
      <c r="P39321" s="30"/>
      <c r="Q39321" s="30"/>
      <c r="R39321" s="30"/>
    </row>
    <row r="39322" spans="15:18" x14ac:dyDescent="0.25">
      <c r="O39322" s="30"/>
      <c r="P39322" s="30"/>
      <c r="Q39322" s="30"/>
      <c r="R39322" s="30"/>
    </row>
    <row r="39323" spans="15:18" x14ac:dyDescent="0.25">
      <c r="O39323" s="30"/>
      <c r="P39323" s="30"/>
      <c r="Q39323" s="30"/>
      <c r="R39323" s="30"/>
    </row>
    <row r="39324" spans="15:18" x14ac:dyDescent="0.25">
      <c r="O39324" s="30"/>
      <c r="P39324" s="30"/>
      <c r="Q39324" s="30"/>
      <c r="R39324" s="30"/>
    </row>
    <row r="39325" spans="15:18" x14ac:dyDescent="0.25">
      <c r="O39325" s="30"/>
      <c r="P39325" s="30"/>
      <c r="Q39325" s="30"/>
      <c r="R39325" s="30"/>
    </row>
    <row r="39326" spans="15:18" x14ac:dyDescent="0.25">
      <c r="O39326" s="30"/>
      <c r="P39326" s="30"/>
      <c r="Q39326" s="30"/>
      <c r="R39326" s="30"/>
    </row>
    <row r="39327" spans="15:18" x14ac:dyDescent="0.25">
      <c r="O39327" s="30"/>
      <c r="P39327" s="30"/>
      <c r="Q39327" s="30"/>
      <c r="R39327" s="30"/>
    </row>
    <row r="39328" spans="15:18" x14ac:dyDescent="0.25">
      <c r="O39328" s="30"/>
      <c r="P39328" s="30"/>
      <c r="Q39328" s="30"/>
      <c r="R39328" s="30"/>
    </row>
    <row r="39329" spans="15:18" x14ac:dyDescent="0.25">
      <c r="O39329" s="30"/>
      <c r="P39329" s="30"/>
      <c r="Q39329" s="30"/>
      <c r="R39329" s="30"/>
    </row>
    <row r="39330" spans="15:18" x14ac:dyDescent="0.25">
      <c r="O39330" s="30"/>
      <c r="P39330" s="30"/>
      <c r="Q39330" s="30"/>
      <c r="R39330" s="30"/>
    </row>
    <row r="39331" spans="15:18" x14ac:dyDescent="0.25">
      <c r="O39331" s="30"/>
      <c r="P39331" s="30"/>
      <c r="Q39331" s="30"/>
      <c r="R39331" s="30"/>
    </row>
    <row r="39332" spans="15:18" x14ac:dyDescent="0.25">
      <c r="O39332" s="30"/>
      <c r="P39332" s="30"/>
      <c r="Q39332" s="30"/>
      <c r="R39332" s="30"/>
    </row>
    <row r="39333" spans="15:18" x14ac:dyDescent="0.25">
      <c r="O39333" s="30"/>
      <c r="P39333" s="30"/>
      <c r="Q39333" s="30"/>
      <c r="R39333" s="30"/>
    </row>
    <row r="39334" spans="15:18" x14ac:dyDescent="0.25">
      <c r="O39334" s="30"/>
      <c r="P39334" s="30"/>
      <c r="Q39334" s="30"/>
      <c r="R39334" s="30"/>
    </row>
    <row r="39335" spans="15:18" x14ac:dyDescent="0.25">
      <c r="O39335" s="30"/>
      <c r="P39335" s="30"/>
      <c r="Q39335" s="30"/>
      <c r="R39335" s="30"/>
    </row>
    <row r="39336" spans="15:18" x14ac:dyDescent="0.25">
      <c r="O39336" s="30"/>
      <c r="P39336" s="30"/>
      <c r="Q39336" s="30"/>
      <c r="R39336" s="30"/>
    </row>
    <row r="39337" spans="15:18" x14ac:dyDescent="0.25">
      <c r="O39337" s="30"/>
      <c r="P39337" s="30"/>
      <c r="Q39337" s="30"/>
      <c r="R39337" s="30"/>
    </row>
    <row r="39338" spans="15:18" x14ac:dyDescent="0.25">
      <c r="O39338" s="30"/>
      <c r="P39338" s="30"/>
      <c r="Q39338" s="30"/>
      <c r="R39338" s="30"/>
    </row>
    <row r="39339" spans="15:18" x14ac:dyDescent="0.25">
      <c r="O39339" s="30"/>
      <c r="P39339" s="30"/>
      <c r="Q39339" s="30"/>
      <c r="R39339" s="30"/>
    </row>
    <row r="39340" spans="15:18" x14ac:dyDescent="0.25">
      <c r="O39340" s="30"/>
      <c r="P39340" s="30"/>
      <c r="Q39340" s="30"/>
      <c r="R39340" s="30"/>
    </row>
    <row r="39341" spans="15:18" x14ac:dyDescent="0.25">
      <c r="O39341" s="30"/>
      <c r="P39341" s="30"/>
      <c r="Q39341" s="30"/>
      <c r="R39341" s="30"/>
    </row>
    <row r="39342" spans="15:18" x14ac:dyDescent="0.25">
      <c r="O39342" s="30"/>
      <c r="P39342" s="30"/>
      <c r="Q39342" s="30"/>
      <c r="R39342" s="30"/>
    </row>
    <row r="39343" spans="15:18" x14ac:dyDescent="0.25">
      <c r="O39343" s="30"/>
      <c r="P39343" s="30"/>
      <c r="Q39343" s="30"/>
      <c r="R39343" s="30"/>
    </row>
    <row r="39344" spans="15:18" x14ac:dyDescent="0.25">
      <c r="O39344" s="30"/>
      <c r="P39344" s="30"/>
      <c r="Q39344" s="30"/>
      <c r="R39344" s="30"/>
    </row>
    <row r="39345" spans="15:18" x14ac:dyDescent="0.25">
      <c r="O39345" s="30"/>
      <c r="P39345" s="30"/>
      <c r="Q39345" s="30"/>
      <c r="R39345" s="30"/>
    </row>
    <row r="39346" spans="15:18" x14ac:dyDescent="0.25">
      <c r="O39346" s="30"/>
      <c r="P39346" s="30"/>
      <c r="Q39346" s="30"/>
      <c r="R39346" s="30"/>
    </row>
    <row r="39347" spans="15:18" x14ac:dyDescent="0.25">
      <c r="O39347" s="30"/>
      <c r="P39347" s="30"/>
      <c r="Q39347" s="30"/>
      <c r="R39347" s="30"/>
    </row>
    <row r="39348" spans="15:18" x14ac:dyDescent="0.25">
      <c r="O39348" s="30"/>
      <c r="P39348" s="30"/>
      <c r="Q39348" s="30"/>
      <c r="R39348" s="30"/>
    </row>
    <row r="39349" spans="15:18" x14ac:dyDescent="0.25">
      <c r="O39349" s="30"/>
      <c r="P39349" s="30"/>
      <c r="Q39349" s="30"/>
      <c r="R39349" s="30"/>
    </row>
    <row r="39350" spans="15:18" x14ac:dyDescent="0.25">
      <c r="O39350" s="30"/>
      <c r="P39350" s="30"/>
      <c r="Q39350" s="30"/>
      <c r="R39350" s="30"/>
    </row>
    <row r="39351" spans="15:18" x14ac:dyDescent="0.25">
      <c r="O39351" s="30"/>
      <c r="P39351" s="30"/>
      <c r="Q39351" s="30"/>
      <c r="R39351" s="30"/>
    </row>
    <row r="39352" spans="15:18" x14ac:dyDescent="0.25">
      <c r="O39352" s="30"/>
      <c r="P39352" s="30"/>
      <c r="Q39352" s="30"/>
      <c r="R39352" s="30"/>
    </row>
    <row r="39353" spans="15:18" x14ac:dyDescent="0.25">
      <c r="O39353" s="30"/>
      <c r="P39353" s="30"/>
      <c r="Q39353" s="30"/>
      <c r="R39353" s="30"/>
    </row>
    <row r="39354" spans="15:18" x14ac:dyDescent="0.25">
      <c r="O39354" s="30"/>
      <c r="P39354" s="30"/>
      <c r="Q39354" s="30"/>
      <c r="R39354" s="30"/>
    </row>
    <row r="39355" spans="15:18" x14ac:dyDescent="0.25">
      <c r="O39355" s="30"/>
      <c r="P39355" s="30"/>
      <c r="Q39355" s="30"/>
      <c r="R39355" s="30"/>
    </row>
    <row r="39356" spans="15:18" x14ac:dyDescent="0.25">
      <c r="O39356" s="30"/>
      <c r="P39356" s="30"/>
      <c r="Q39356" s="30"/>
      <c r="R39356" s="30"/>
    </row>
    <row r="39357" spans="15:18" x14ac:dyDescent="0.25">
      <c r="O39357" s="30"/>
      <c r="P39357" s="30"/>
      <c r="Q39357" s="30"/>
      <c r="R39357" s="30"/>
    </row>
    <row r="39358" spans="15:18" x14ac:dyDescent="0.25">
      <c r="O39358" s="30"/>
      <c r="P39358" s="30"/>
      <c r="Q39358" s="30"/>
      <c r="R39358" s="30"/>
    </row>
    <row r="39359" spans="15:18" x14ac:dyDescent="0.25">
      <c r="O39359" s="30"/>
      <c r="P39359" s="30"/>
      <c r="Q39359" s="30"/>
      <c r="R39359" s="30"/>
    </row>
    <row r="39360" spans="15:18" x14ac:dyDescent="0.25">
      <c r="O39360" s="30"/>
      <c r="P39360" s="30"/>
      <c r="Q39360" s="30"/>
      <c r="R39360" s="30"/>
    </row>
    <row r="39361" spans="15:18" x14ac:dyDescent="0.25">
      <c r="O39361" s="30"/>
      <c r="P39361" s="30"/>
      <c r="Q39361" s="30"/>
      <c r="R39361" s="30"/>
    </row>
    <row r="39362" spans="15:18" x14ac:dyDescent="0.25">
      <c r="O39362" s="30"/>
      <c r="P39362" s="30"/>
      <c r="Q39362" s="30"/>
      <c r="R39362" s="30"/>
    </row>
    <row r="39363" spans="15:18" x14ac:dyDescent="0.25">
      <c r="O39363" s="30"/>
      <c r="P39363" s="30"/>
      <c r="Q39363" s="30"/>
      <c r="R39363" s="30"/>
    </row>
    <row r="39364" spans="15:18" x14ac:dyDescent="0.25">
      <c r="O39364" s="30"/>
      <c r="P39364" s="30"/>
      <c r="Q39364" s="30"/>
      <c r="R39364" s="30"/>
    </row>
    <row r="39365" spans="15:18" x14ac:dyDescent="0.25">
      <c r="O39365" s="30"/>
      <c r="P39365" s="30"/>
      <c r="Q39365" s="30"/>
      <c r="R39365" s="30"/>
    </row>
    <row r="39366" spans="15:18" x14ac:dyDescent="0.25">
      <c r="O39366" s="30"/>
      <c r="P39366" s="30"/>
      <c r="Q39366" s="30"/>
      <c r="R39366" s="30"/>
    </row>
    <row r="39367" spans="15:18" x14ac:dyDescent="0.25">
      <c r="O39367" s="30"/>
      <c r="P39367" s="30"/>
      <c r="Q39367" s="30"/>
      <c r="R39367" s="30"/>
    </row>
    <row r="39368" spans="15:18" x14ac:dyDescent="0.25">
      <c r="O39368" s="30"/>
      <c r="P39368" s="30"/>
      <c r="Q39368" s="30"/>
      <c r="R39368" s="30"/>
    </row>
    <row r="39369" spans="15:18" x14ac:dyDescent="0.25">
      <c r="O39369" s="30"/>
      <c r="P39369" s="30"/>
      <c r="Q39369" s="30"/>
      <c r="R39369" s="30"/>
    </row>
    <row r="39370" spans="15:18" x14ac:dyDescent="0.25">
      <c r="O39370" s="30"/>
      <c r="P39370" s="30"/>
      <c r="Q39370" s="30"/>
      <c r="R39370" s="30"/>
    </row>
    <row r="39371" spans="15:18" x14ac:dyDescent="0.25">
      <c r="O39371" s="30"/>
      <c r="P39371" s="30"/>
      <c r="Q39371" s="30"/>
      <c r="R39371" s="30"/>
    </row>
    <row r="39372" spans="15:18" x14ac:dyDescent="0.25">
      <c r="O39372" s="30"/>
      <c r="P39372" s="30"/>
      <c r="Q39372" s="30"/>
      <c r="R39372" s="30"/>
    </row>
    <row r="39373" spans="15:18" x14ac:dyDescent="0.25">
      <c r="O39373" s="30"/>
      <c r="P39373" s="30"/>
      <c r="Q39373" s="30"/>
      <c r="R39373" s="30"/>
    </row>
    <row r="39374" spans="15:18" x14ac:dyDescent="0.25">
      <c r="O39374" s="30"/>
      <c r="P39374" s="30"/>
      <c r="Q39374" s="30"/>
      <c r="R39374" s="30"/>
    </row>
    <row r="39375" spans="15:18" x14ac:dyDescent="0.25">
      <c r="O39375" s="30"/>
      <c r="P39375" s="30"/>
      <c r="Q39375" s="30"/>
      <c r="R39375" s="30"/>
    </row>
    <row r="39376" spans="15:18" x14ac:dyDescent="0.25">
      <c r="O39376" s="30"/>
      <c r="P39376" s="30"/>
      <c r="Q39376" s="30"/>
      <c r="R39376" s="30"/>
    </row>
    <row r="39377" spans="15:18" x14ac:dyDescent="0.25">
      <c r="O39377" s="30"/>
      <c r="P39377" s="30"/>
      <c r="Q39377" s="30"/>
      <c r="R39377" s="30"/>
    </row>
    <row r="39378" spans="15:18" x14ac:dyDescent="0.25">
      <c r="O39378" s="30"/>
      <c r="P39378" s="30"/>
      <c r="Q39378" s="30"/>
      <c r="R39378" s="30"/>
    </row>
    <row r="39379" spans="15:18" x14ac:dyDescent="0.25">
      <c r="O39379" s="30"/>
      <c r="P39379" s="30"/>
      <c r="Q39379" s="30"/>
      <c r="R39379" s="30"/>
    </row>
    <row r="39380" spans="15:18" x14ac:dyDescent="0.25">
      <c r="O39380" s="30"/>
      <c r="P39380" s="30"/>
      <c r="Q39380" s="30"/>
      <c r="R39380" s="30"/>
    </row>
    <row r="39381" spans="15:18" x14ac:dyDescent="0.25">
      <c r="O39381" s="30"/>
      <c r="P39381" s="30"/>
      <c r="Q39381" s="30"/>
      <c r="R39381" s="30"/>
    </row>
    <row r="39382" spans="15:18" x14ac:dyDescent="0.25">
      <c r="O39382" s="30"/>
      <c r="P39382" s="30"/>
      <c r="Q39382" s="30"/>
      <c r="R39382" s="30"/>
    </row>
    <row r="39383" spans="15:18" x14ac:dyDescent="0.25">
      <c r="O39383" s="30"/>
      <c r="P39383" s="30"/>
      <c r="Q39383" s="30"/>
      <c r="R39383" s="30"/>
    </row>
    <row r="39384" spans="15:18" x14ac:dyDescent="0.25">
      <c r="O39384" s="30"/>
      <c r="P39384" s="30"/>
      <c r="Q39384" s="30"/>
      <c r="R39384" s="30"/>
    </row>
    <row r="39385" spans="15:18" x14ac:dyDescent="0.25">
      <c r="O39385" s="30"/>
      <c r="P39385" s="30"/>
      <c r="Q39385" s="30"/>
      <c r="R39385" s="30"/>
    </row>
    <row r="39386" spans="15:18" x14ac:dyDescent="0.25">
      <c r="O39386" s="30"/>
      <c r="P39386" s="30"/>
      <c r="Q39386" s="30"/>
      <c r="R39386" s="30"/>
    </row>
    <row r="39387" spans="15:18" x14ac:dyDescent="0.25">
      <c r="O39387" s="30"/>
      <c r="P39387" s="30"/>
      <c r="Q39387" s="30"/>
      <c r="R39387" s="30"/>
    </row>
    <row r="39388" spans="15:18" x14ac:dyDescent="0.25">
      <c r="O39388" s="30"/>
      <c r="P39388" s="30"/>
      <c r="Q39388" s="30"/>
      <c r="R39388" s="30"/>
    </row>
    <row r="39389" spans="15:18" x14ac:dyDescent="0.25">
      <c r="O39389" s="30"/>
      <c r="P39389" s="30"/>
      <c r="Q39389" s="30"/>
      <c r="R39389" s="30"/>
    </row>
    <row r="39390" spans="15:18" x14ac:dyDescent="0.25">
      <c r="O39390" s="30"/>
      <c r="P39390" s="30"/>
      <c r="Q39390" s="30"/>
      <c r="R39390" s="30"/>
    </row>
    <row r="39391" spans="15:18" x14ac:dyDescent="0.25">
      <c r="O39391" s="30"/>
      <c r="P39391" s="30"/>
      <c r="Q39391" s="30"/>
      <c r="R39391" s="30"/>
    </row>
    <row r="39392" spans="15:18" x14ac:dyDescent="0.25">
      <c r="O39392" s="30"/>
      <c r="P39392" s="30"/>
      <c r="Q39392" s="30"/>
      <c r="R39392" s="30"/>
    </row>
    <row r="39393" spans="15:18" x14ac:dyDescent="0.25">
      <c r="O39393" s="30"/>
      <c r="P39393" s="30"/>
      <c r="Q39393" s="30"/>
      <c r="R39393" s="30"/>
    </row>
    <row r="39394" spans="15:18" x14ac:dyDescent="0.25">
      <c r="O39394" s="30"/>
      <c r="P39394" s="30"/>
      <c r="Q39394" s="30"/>
      <c r="R39394" s="30"/>
    </row>
    <row r="39395" spans="15:18" x14ac:dyDescent="0.25">
      <c r="O39395" s="30"/>
      <c r="P39395" s="30"/>
      <c r="Q39395" s="30"/>
      <c r="R39395" s="30"/>
    </row>
    <row r="39396" spans="15:18" x14ac:dyDescent="0.25">
      <c r="O39396" s="30"/>
      <c r="P39396" s="30"/>
      <c r="Q39396" s="30"/>
      <c r="R39396" s="30"/>
    </row>
    <row r="39397" spans="15:18" x14ac:dyDescent="0.25">
      <c r="O39397" s="30"/>
      <c r="P39397" s="30"/>
      <c r="Q39397" s="30"/>
      <c r="R39397" s="30"/>
    </row>
    <row r="39398" spans="15:18" x14ac:dyDescent="0.25">
      <c r="O39398" s="30"/>
      <c r="P39398" s="30"/>
      <c r="Q39398" s="30"/>
      <c r="R39398" s="30"/>
    </row>
    <row r="39399" spans="15:18" x14ac:dyDescent="0.25">
      <c r="O39399" s="30"/>
      <c r="P39399" s="30"/>
      <c r="Q39399" s="30"/>
      <c r="R39399" s="30"/>
    </row>
    <row r="39400" spans="15:18" x14ac:dyDescent="0.25">
      <c r="O39400" s="30"/>
      <c r="P39400" s="30"/>
      <c r="Q39400" s="30"/>
      <c r="R39400" s="30"/>
    </row>
    <row r="39401" spans="15:18" x14ac:dyDescent="0.25">
      <c r="O39401" s="30"/>
      <c r="P39401" s="30"/>
      <c r="Q39401" s="30"/>
      <c r="R39401" s="30"/>
    </row>
    <row r="39402" spans="15:18" x14ac:dyDescent="0.25">
      <c r="O39402" s="30"/>
      <c r="P39402" s="30"/>
      <c r="Q39402" s="30"/>
      <c r="R39402" s="30"/>
    </row>
    <row r="39403" spans="15:18" x14ac:dyDescent="0.25">
      <c r="O39403" s="30"/>
      <c r="P39403" s="30"/>
      <c r="Q39403" s="30"/>
      <c r="R39403" s="30"/>
    </row>
    <row r="39404" spans="15:18" x14ac:dyDescent="0.25">
      <c r="O39404" s="30"/>
      <c r="P39404" s="30"/>
      <c r="Q39404" s="30"/>
      <c r="R39404" s="30"/>
    </row>
    <row r="39405" spans="15:18" x14ac:dyDescent="0.25">
      <c r="O39405" s="30"/>
      <c r="P39405" s="30"/>
      <c r="Q39405" s="30"/>
      <c r="R39405" s="30"/>
    </row>
    <row r="39406" spans="15:18" x14ac:dyDescent="0.25">
      <c r="O39406" s="30"/>
      <c r="P39406" s="30"/>
      <c r="Q39406" s="30"/>
      <c r="R39406" s="30"/>
    </row>
    <row r="39407" spans="15:18" x14ac:dyDescent="0.25">
      <c r="O39407" s="30"/>
      <c r="P39407" s="30"/>
      <c r="Q39407" s="30"/>
      <c r="R39407" s="30"/>
    </row>
    <row r="39408" spans="15:18" x14ac:dyDescent="0.25">
      <c r="O39408" s="30"/>
      <c r="P39408" s="30"/>
      <c r="Q39408" s="30"/>
      <c r="R39408" s="30"/>
    </row>
    <row r="39409" spans="15:18" x14ac:dyDescent="0.25">
      <c r="O39409" s="30"/>
      <c r="P39409" s="30"/>
      <c r="Q39409" s="30"/>
      <c r="R39409" s="30"/>
    </row>
    <row r="39410" spans="15:18" x14ac:dyDescent="0.25">
      <c r="O39410" s="30"/>
      <c r="P39410" s="30"/>
      <c r="Q39410" s="30"/>
      <c r="R39410" s="30"/>
    </row>
    <row r="39411" spans="15:18" x14ac:dyDescent="0.25">
      <c r="O39411" s="30"/>
      <c r="P39411" s="30"/>
      <c r="Q39411" s="30"/>
      <c r="R39411" s="30"/>
    </row>
    <row r="39412" spans="15:18" x14ac:dyDescent="0.25">
      <c r="O39412" s="30"/>
      <c r="P39412" s="30"/>
      <c r="Q39412" s="30"/>
      <c r="R39412" s="30"/>
    </row>
    <row r="39413" spans="15:18" x14ac:dyDescent="0.25">
      <c r="O39413" s="30"/>
      <c r="P39413" s="30"/>
      <c r="Q39413" s="30"/>
      <c r="R39413" s="30"/>
    </row>
    <row r="39414" spans="15:18" x14ac:dyDescent="0.25">
      <c r="O39414" s="30"/>
      <c r="P39414" s="30"/>
      <c r="Q39414" s="30"/>
      <c r="R39414" s="30"/>
    </row>
    <row r="39415" spans="15:18" x14ac:dyDescent="0.25">
      <c r="O39415" s="30"/>
      <c r="P39415" s="30"/>
      <c r="Q39415" s="30"/>
      <c r="R39415" s="30"/>
    </row>
    <row r="39416" spans="15:18" x14ac:dyDescent="0.25">
      <c r="O39416" s="30"/>
      <c r="P39416" s="30"/>
      <c r="Q39416" s="30"/>
      <c r="R39416" s="30"/>
    </row>
    <row r="39417" spans="15:18" x14ac:dyDescent="0.25">
      <c r="O39417" s="30"/>
      <c r="P39417" s="30"/>
      <c r="Q39417" s="30"/>
      <c r="R39417" s="30"/>
    </row>
    <row r="39418" spans="15:18" x14ac:dyDescent="0.25">
      <c r="O39418" s="30"/>
      <c r="P39418" s="30"/>
      <c r="Q39418" s="30"/>
      <c r="R39418" s="30"/>
    </row>
    <row r="39419" spans="15:18" x14ac:dyDescent="0.25">
      <c r="O39419" s="30"/>
      <c r="P39419" s="30"/>
      <c r="Q39419" s="30"/>
      <c r="R39419" s="30"/>
    </row>
    <row r="39420" spans="15:18" x14ac:dyDescent="0.25">
      <c r="O39420" s="30"/>
      <c r="P39420" s="30"/>
      <c r="Q39420" s="30"/>
      <c r="R39420" s="30"/>
    </row>
    <row r="39421" spans="15:18" x14ac:dyDescent="0.25">
      <c r="O39421" s="30"/>
      <c r="P39421" s="30"/>
      <c r="Q39421" s="30"/>
      <c r="R39421" s="30"/>
    </row>
    <row r="39422" spans="15:18" x14ac:dyDescent="0.25">
      <c r="O39422" s="30"/>
      <c r="P39422" s="30"/>
      <c r="Q39422" s="30"/>
      <c r="R39422" s="30"/>
    </row>
    <row r="39423" spans="15:18" x14ac:dyDescent="0.25">
      <c r="O39423" s="30"/>
      <c r="P39423" s="30"/>
      <c r="Q39423" s="30"/>
      <c r="R39423" s="30"/>
    </row>
    <row r="39424" spans="15:18" x14ac:dyDescent="0.25">
      <c r="O39424" s="30"/>
      <c r="P39424" s="30"/>
      <c r="Q39424" s="30"/>
      <c r="R39424" s="30"/>
    </row>
    <row r="39425" spans="15:18" x14ac:dyDescent="0.25">
      <c r="O39425" s="30"/>
      <c r="P39425" s="30"/>
      <c r="Q39425" s="30"/>
      <c r="R39425" s="30"/>
    </row>
    <row r="39426" spans="15:18" x14ac:dyDescent="0.25">
      <c r="O39426" s="30"/>
      <c r="P39426" s="30"/>
      <c r="Q39426" s="30"/>
      <c r="R39426" s="30"/>
    </row>
    <row r="39427" spans="15:18" x14ac:dyDescent="0.25">
      <c r="O39427" s="30"/>
      <c r="P39427" s="30"/>
      <c r="Q39427" s="30"/>
      <c r="R39427" s="30"/>
    </row>
    <row r="39428" spans="15:18" x14ac:dyDescent="0.25">
      <c r="O39428" s="30"/>
      <c r="P39428" s="30"/>
      <c r="Q39428" s="30"/>
      <c r="R39428" s="30"/>
    </row>
    <row r="39429" spans="15:18" x14ac:dyDescent="0.25">
      <c r="O39429" s="30"/>
      <c r="P39429" s="30"/>
      <c r="Q39429" s="30"/>
      <c r="R39429" s="30"/>
    </row>
    <row r="39430" spans="15:18" x14ac:dyDescent="0.25">
      <c r="O39430" s="30"/>
      <c r="P39430" s="30"/>
      <c r="Q39430" s="30"/>
      <c r="R39430" s="30"/>
    </row>
    <row r="39431" spans="15:18" x14ac:dyDescent="0.25">
      <c r="O39431" s="30"/>
      <c r="P39431" s="30"/>
      <c r="Q39431" s="30"/>
      <c r="R39431" s="30"/>
    </row>
    <row r="39432" spans="15:18" x14ac:dyDescent="0.25">
      <c r="O39432" s="30"/>
      <c r="P39432" s="30"/>
      <c r="Q39432" s="30"/>
      <c r="R39432" s="30"/>
    </row>
    <row r="39433" spans="15:18" x14ac:dyDescent="0.25">
      <c r="O39433" s="30"/>
      <c r="P39433" s="30"/>
      <c r="Q39433" s="30"/>
      <c r="R39433" s="30"/>
    </row>
    <row r="39434" spans="15:18" x14ac:dyDescent="0.25">
      <c r="O39434" s="30"/>
      <c r="P39434" s="30"/>
      <c r="Q39434" s="30"/>
      <c r="R39434" s="30"/>
    </row>
    <row r="39435" spans="15:18" x14ac:dyDescent="0.25">
      <c r="O39435" s="30"/>
      <c r="P39435" s="30"/>
      <c r="Q39435" s="30"/>
      <c r="R39435" s="30"/>
    </row>
    <row r="39436" spans="15:18" x14ac:dyDescent="0.25">
      <c r="O39436" s="30"/>
      <c r="P39436" s="30"/>
      <c r="Q39436" s="30"/>
      <c r="R39436" s="30"/>
    </row>
    <row r="39437" spans="15:18" x14ac:dyDescent="0.25">
      <c r="O39437" s="30"/>
      <c r="P39437" s="30"/>
      <c r="Q39437" s="30"/>
      <c r="R39437" s="30"/>
    </row>
    <row r="39438" spans="15:18" x14ac:dyDescent="0.25">
      <c r="O39438" s="30"/>
      <c r="P39438" s="30"/>
      <c r="Q39438" s="30"/>
      <c r="R39438" s="30"/>
    </row>
    <row r="39439" spans="15:18" x14ac:dyDescent="0.25">
      <c r="O39439" s="30"/>
      <c r="P39439" s="30"/>
      <c r="Q39439" s="30"/>
      <c r="R39439" s="30"/>
    </row>
    <row r="39440" spans="15:18" x14ac:dyDescent="0.25">
      <c r="O39440" s="30"/>
      <c r="P39440" s="30"/>
      <c r="Q39440" s="30"/>
      <c r="R39440" s="30"/>
    </row>
    <row r="39441" spans="15:18" x14ac:dyDescent="0.25">
      <c r="O39441" s="30"/>
      <c r="P39441" s="30"/>
      <c r="Q39441" s="30"/>
      <c r="R39441" s="30"/>
    </row>
    <row r="39442" spans="15:18" x14ac:dyDescent="0.25">
      <c r="O39442" s="30"/>
      <c r="P39442" s="30"/>
      <c r="Q39442" s="30"/>
      <c r="R39442" s="30"/>
    </row>
    <row r="39443" spans="15:18" x14ac:dyDescent="0.25">
      <c r="O39443" s="30"/>
      <c r="P39443" s="30"/>
      <c r="Q39443" s="30"/>
      <c r="R39443" s="30"/>
    </row>
    <row r="39444" spans="15:18" x14ac:dyDescent="0.25">
      <c r="O39444" s="30"/>
      <c r="P39444" s="30"/>
      <c r="Q39444" s="30"/>
      <c r="R39444" s="30"/>
    </row>
    <row r="39445" spans="15:18" x14ac:dyDescent="0.25">
      <c r="O39445" s="30"/>
      <c r="P39445" s="30"/>
      <c r="Q39445" s="30"/>
      <c r="R39445" s="30"/>
    </row>
    <row r="39446" spans="15:18" x14ac:dyDescent="0.25">
      <c r="O39446" s="30"/>
      <c r="P39446" s="30"/>
      <c r="Q39446" s="30"/>
      <c r="R39446" s="30"/>
    </row>
    <row r="39447" spans="15:18" x14ac:dyDescent="0.25">
      <c r="O39447" s="30"/>
      <c r="P39447" s="30"/>
      <c r="Q39447" s="30"/>
      <c r="R39447" s="30"/>
    </row>
    <row r="39448" spans="15:18" x14ac:dyDescent="0.25">
      <c r="O39448" s="30"/>
      <c r="P39448" s="30"/>
      <c r="Q39448" s="30"/>
      <c r="R39448" s="30"/>
    </row>
    <row r="39449" spans="15:18" x14ac:dyDescent="0.25">
      <c r="O39449" s="30"/>
      <c r="P39449" s="30"/>
      <c r="Q39449" s="30"/>
      <c r="R39449" s="30"/>
    </row>
    <row r="39450" spans="15:18" x14ac:dyDescent="0.25">
      <c r="O39450" s="30"/>
      <c r="P39450" s="30"/>
      <c r="Q39450" s="30"/>
      <c r="R39450" s="30"/>
    </row>
    <row r="39451" spans="15:18" x14ac:dyDescent="0.25">
      <c r="O39451" s="30"/>
      <c r="P39451" s="30"/>
      <c r="Q39451" s="30"/>
      <c r="R39451" s="30"/>
    </row>
    <row r="39452" spans="15:18" x14ac:dyDescent="0.25">
      <c r="O39452" s="30"/>
      <c r="P39452" s="30"/>
      <c r="Q39452" s="30"/>
      <c r="R39452" s="30"/>
    </row>
    <row r="39453" spans="15:18" x14ac:dyDescent="0.25">
      <c r="O39453" s="30"/>
      <c r="P39453" s="30"/>
      <c r="Q39453" s="30"/>
      <c r="R39453" s="30"/>
    </row>
    <row r="39454" spans="15:18" x14ac:dyDescent="0.25">
      <c r="O39454" s="30"/>
      <c r="P39454" s="30"/>
      <c r="Q39454" s="30"/>
      <c r="R39454" s="30"/>
    </row>
    <row r="39455" spans="15:18" x14ac:dyDescent="0.25">
      <c r="O39455" s="30"/>
      <c r="P39455" s="30"/>
      <c r="Q39455" s="30"/>
      <c r="R39455" s="30"/>
    </row>
    <row r="39456" spans="15:18" x14ac:dyDescent="0.25">
      <c r="O39456" s="30"/>
      <c r="P39456" s="30"/>
      <c r="Q39456" s="30"/>
      <c r="R39456" s="30"/>
    </row>
    <row r="39457" spans="15:18" x14ac:dyDescent="0.25">
      <c r="O39457" s="30"/>
      <c r="P39457" s="30"/>
      <c r="Q39457" s="30"/>
      <c r="R39457" s="30"/>
    </row>
    <row r="39458" spans="15:18" x14ac:dyDescent="0.25">
      <c r="O39458" s="30"/>
      <c r="P39458" s="30"/>
      <c r="Q39458" s="30"/>
      <c r="R39458" s="30"/>
    </row>
    <row r="39459" spans="15:18" x14ac:dyDescent="0.25">
      <c r="O39459" s="30"/>
      <c r="P39459" s="30"/>
      <c r="Q39459" s="30"/>
      <c r="R39459" s="30"/>
    </row>
    <row r="39460" spans="15:18" x14ac:dyDescent="0.25">
      <c r="O39460" s="30"/>
      <c r="P39460" s="30"/>
      <c r="Q39460" s="30"/>
      <c r="R39460" s="30"/>
    </row>
    <row r="39461" spans="15:18" x14ac:dyDescent="0.25">
      <c r="O39461" s="30"/>
      <c r="P39461" s="30"/>
      <c r="Q39461" s="30"/>
      <c r="R39461" s="30"/>
    </row>
    <row r="39462" spans="15:18" x14ac:dyDescent="0.25">
      <c r="O39462" s="30"/>
      <c r="P39462" s="30"/>
      <c r="Q39462" s="30"/>
      <c r="R39462" s="30"/>
    </row>
    <row r="39463" spans="15:18" x14ac:dyDescent="0.25">
      <c r="O39463" s="30"/>
      <c r="P39463" s="30"/>
      <c r="Q39463" s="30"/>
      <c r="R39463" s="30"/>
    </row>
    <row r="39464" spans="15:18" x14ac:dyDescent="0.25">
      <c r="O39464" s="30"/>
      <c r="P39464" s="30"/>
      <c r="Q39464" s="30"/>
      <c r="R39464" s="30"/>
    </row>
    <row r="39465" spans="15:18" x14ac:dyDescent="0.25">
      <c r="O39465" s="30"/>
      <c r="P39465" s="30"/>
      <c r="Q39465" s="30"/>
      <c r="R39465" s="30"/>
    </row>
    <row r="39466" spans="15:18" x14ac:dyDescent="0.25">
      <c r="O39466" s="30"/>
      <c r="P39466" s="30"/>
      <c r="Q39466" s="30"/>
      <c r="R39466" s="30"/>
    </row>
    <row r="39467" spans="15:18" x14ac:dyDescent="0.25">
      <c r="O39467" s="30"/>
      <c r="P39467" s="30"/>
      <c r="Q39467" s="30"/>
      <c r="R39467" s="30"/>
    </row>
    <row r="39468" spans="15:18" x14ac:dyDescent="0.25">
      <c r="O39468" s="30"/>
      <c r="P39468" s="30"/>
      <c r="Q39468" s="30"/>
      <c r="R39468" s="30"/>
    </row>
    <row r="39469" spans="15:18" x14ac:dyDescent="0.25">
      <c r="O39469" s="30"/>
      <c r="P39469" s="30"/>
      <c r="Q39469" s="30"/>
      <c r="R39469" s="30"/>
    </row>
    <row r="39470" spans="15:18" x14ac:dyDescent="0.25">
      <c r="O39470" s="30"/>
      <c r="P39470" s="30"/>
      <c r="Q39470" s="30"/>
      <c r="R39470" s="30"/>
    </row>
    <row r="39471" spans="15:18" x14ac:dyDescent="0.25">
      <c r="O39471" s="30"/>
      <c r="P39471" s="30"/>
      <c r="Q39471" s="30"/>
      <c r="R39471" s="30"/>
    </row>
    <row r="39472" spans="15:18" x14ac:dyDescent="0.25">
      <c r="O39472" s="30"/>
      <c r="P39472" s="30"/>
      <c r="Q39472" s="30"/>
      <c r="R39472" s="30"/>
    </row>
    <row r="39473" spans="15:18" x14ac:dyDescent="0.25">
      <c r="O39473" s="30"/>
      <c r="P39473" s="30"/>
      <c r="Q39473" s="30"/>
      <c r="R39473" s="30"/>
    </row>
    <row r="39474" spans="15:18" x14ac:dyDescent="0.25">
      <c r="O39474" s="30"/>
      <c r="P39474" s="30"/>
      <c r="Q39474" s="30"/>
      <c r="R39474" s="30"/>
    </row>
    <row r="39475" spans="15:18" x14ac:dyDescent="0.25">
      <c r="O39475" s="30"/>
      <c r="P39475" s="30"/>
      <c r="Q39475" s="30"/>
      <c r="R39475" s="30"/>
    </row>
    <row r="39476" spans="15:18" x14ac:dyDescent="0.25">
      <c r="O39476" s="30"/>
      <c r="P39476" s="30"/>
      <c r="Q39476" s="30"/>
      <c r="R39476" s="30"/>
    </row>
    <row r="39477" spans="15:18" x14ac:dyDescent="0.25">
      <c r="O39477" s="30"/>
      <c r="P39477" s="30"/>
      <c r="Q39477" s="30"/>
      <c r="R39477" s="30"/>
    </row>
    <row r="39478" spans="15:18" x14ac:dyDescent="0.25">
      <c r="O39478" s="30"/>
      <c r="P39478" s="30"/>
      <c r="Q39478" s="30"/>
      <c r="R39478" s="30"/>
    </row>
    <row r="39479" spans="15:18" x14ac:dyDescent="0.25">
      <c r="O39479" s="30"/>
      <c r="P39479" s="30"/>
      <c r="Q39479" s="30"/>
      <c r="R39479" s="30"/>
    </row>
    <row r="39480" spans="15:18" x14ac:dyDescent="0.25">
      <c r="O39480" s="30"/>
      <c r="P39480" s="30"/>
      <c r="Q39480" s="30"/>
      <c r="R39480" s="30"/>
    </row>
    <row r="39481" spans="15:18" x14ac:dyDescent="0.25">
      <c r="O39481" s="30"/>
      <c r="P39481" s="30"/>
      <c r="Q39481" s="30"/>
      <c r="R39481" s="30"/>
    </row>
    <row r="39482" spans="15:18" x14ac:dyDescent="0.25">
      <c r="O39482" s="30"/>
      <c r="P39482" s="30"/>
      <c r="Q39482" s="30"/>
      <c r="R39482" s="30"/>
    </row>
    <row r="39483" spans="15:18" x14ac:dyDescent="0.25">
      <c r="O39483" s="30"/>
      <c r="P39483" s="30"/>
      <c r="Q39483" s="30"/>
      <c r="R39483" s="30"/>
    </row>
    <row r="39484" spans="15:18" x14ac:dyDescent="0.25">
      <c r="O39484" s="30"/>
      <c r="P39484" s="30"/>
      <c r="Q39484" s="30"/>
      <c r="R39484" s="30"/>
    </row>
    <row r="39485" spans="15:18" x14ac:dyDescent="0.25">
      <c r="O39485" s="30"/>
      <c r="P39485" s="30"/>
      <c r="Q39485" s="30"/>
      <c r="R39485" s="30"/>
    </row>
    <row r="39486" spans="15:18" x14ac:dyDescent="0.25">
      <c r="O39486" s="30"/>
      <c r="P39486" s="30"/>
      <c r="Q39486" s="30"/>
      <c r="R39486" s="30"/>
    </row>
    <row r="39487" spans="15:18" x14ac:dyDescent="0.25">
      <c r="O39487" s="30"/>
      <c r="P39487" s="30"/>
      <c r="Q39487" s="30"/>
      <c r="R39487" s="30"/>
    </row>
    <row r="39488" spans="15:18" x14ac:dyDescent="0.25">
      <c r="O39488" s="30"/>
      <c r="P39488" s="30"/>
      <c r="Q39488" s="30"/>
      <c r="R39488" s="30"/>
    </row>
    <row r="39489" spans="15:18" x14ac:dyDescent="0.25">
      <c r="O39489" s="30"/>
      <c r="P39489" s="30"/>
      <c r="Q39489" s="30"/>
      <c r="R39489" s="30"/>
    </row>
    <row r="39490" spans="15:18" x14ac:dyDescent="0.25">
      <c r="O39490" s="30"/>
      <c r="P39490" s="30"/>
      <c r="Q39490" s="30"/>
      <c r="R39490" s="30"/>
    </row>
    <row r="39491" spans="15:18" x14ac:dyDescent="0.25">
      <c r="O39491" s="30"/>
      <c r="P39491" s="30"/>
      <c r="Q39491" s="30"/>
      <c r="R39491" s="30"/>
    </row>
    <row r="39492" spans="15:18" x14ac:dyDescent="0.25">
      <c r="O39492" s="30"/>
      <c r="P39492" s="30"/>
      <c r="Q39492" s="30"/>
      <c r="R39492" s="30"/>
    </row>
    <row r="39493" spans="15:18" x14ac:dyDescent="0.25">
      <c r="O39493" s="30"/>
      <c r="P39493" s="30"/>
      <c r="Q39493" s="30"/>
      <c r="R39493" s="30"/>
    </row>
    <row r="39494" spans="15:18" x14ac:dyDescent="0.25">
      <c r="O39494" s="30"/>
      <c r="P39494" s="30"/>
      <c r="Q39494" s="30"/>
      <c r="R39494" s="30"/>
    </row>
    <row r="39495" spans="15:18" x14ac:dyDescent="0.25">
      <c r="O39495" s="30"/>
      <c r="P39495" s="30"/>
      <c r="Q39495" s="30"/>
      <c r="R39495" s="30"/>
    </row>
    <row r="39496" spans="15:18" x14ac:dyDescent="0.25">
      <c r="O39496" s="30"/>
      <c r="P39496" s="30"/>
      <c r="Q39496" s="30"/>
      <c r="R39496" s="30"/>
    </row>
    <row r="39497" spans="15:18" x14ac:dyDescent="0.25">
      <c r="O39497" s="30"/>
      <c r="P39497" s="30"/>
      <c r="Q39497" s="30"/>
      <c r="R39497" s="30"/>
    </row>
    <row r="39498" spans="15:18" x14ac:dyDescent="0.25">
      <c r="O39498" s="30"/>
      <c r="P39498" s="30"/>
      <c r="Q39498" s="30"/>
      <c r="R39498" s="30"/>
    </row>
    <row r="39499" spans="15:18" x14ac:dyDescent="0.25">
      <c r="O39499" s="30"/>
      <c r="P39499" s="30"/>
      <c r="Q39499" s="30"/>
      <c r="R39499" s="30"/>
    </row>
    <row r="39500" spans="15:18" x14ac:dyDescent="0.25">
      <c r="O39500" s="30"/>
      <c r="P39500" s="30"/>
      <c r="Q39500" s="30"/>
      <c r="R39500" s="30"/>
    </row>
    <row r="39501" spans="15:18" x14ac:dyDescent="0.25">
      <c r="O39501" s="30"/>
      <c r="P39501" s="30"/>
      <c r="Q39501" s="30"/>
      <c r="R39501" s="30"/>
    </row>
    <row r="39502" spans="15:18" x14ac:dyDescent="0.25">
      <c r="O39502" s="30"/>
      <c r="P39502" s="30"/>
      <c r="Q39502" s="30"/>
      <c r="R39502" s="30"/>
    </row>
    <row r="39503" spans="15:18" x14ac:dyDescent="0.25">
      <c r="O39503" s="30"/>
      <c r="P39503" s="30"/>
      <c r="Q39503" s="30"/>
      <c r="R39503" s="30"/>
    </row>
    <row r="39504" spans="15:18" x14ac:dyDescent="0.25">
      <c r="O39504" s="30"/>
      <c r="P39504" s="30"/>
      <c r="Q39504" s="30"/>
      <c r="R39504" s="30"/>
    </row>
    <row r="39505" spans="15:18" x14ac:dyDescent="0.25">
      <c r="O39505" s="30"/>
      <c r="P39505" s="30"/>
      <c r="Q39505" s="30"/>
      <c r="R39505" s="30"/>
    </row>
    <row r="39506" spans="15:18" x14ac:dyDescent="0.25">
      <c r="O39506" s="30"/>
      <c r="P39506" s="30"/>
      <c r="Q39506" s="30"/>
      <c r="R39506" s="30"/>
    </row>
    <row r="39507" spans="15:18" x14ac:dyDescent="0.25">
      <c r="O39507" s="30"/>
      <c r="P39507" s="30"/>
      <c r="Q39507" s="30"/>
      <c r="R39507" s="30"/>
    </row>
    <row r="39508" spans="15:18" x14ac:dyDescent="0.25">
      <c r="O39508" s="30"/>
      <c r="P39508" s="30"/>
      <c r="Q39508" s="30"/>
      <c r="R39508" s="30"/>
    </row>
    <row r="39509" spans="15:18" x14ac:dyDescent="0.25">
      <c r="O39509" s="30"/>
      <c r="P39509" s="30"/>
      <c r="Q39509" s="30"/>
      <c r="R39509" s="30"/>
    </row>
    <row r="39510" spans="15:18" x14ac:dyDescent="0.25">
      <c r="O39510" s="30"/>
      <c r="P39510" s="30"/>
      <c r="Q39510" s="30"/>
      <c r="R39510" s="30"/>
    </row>
    <row r="39511" spans="15:18" x14ac:dyDescent="0.25">
      <c r="O39511" s="30"/>
      <c r="P39511" s="30"/>
      <c r="Q39511" s="30"/>
      <c r="R39511" s="30"/>
    </row>
    <row r="39512" spans="15:18" x14ac:dyDescent="0.25">
      <c r="O39512" s="30"/>
      <c r="P39512" s="30"/>
      <c r="Q39512" s="30"/>
      <c r="R39512" s="30"/>
    </row>
    <row r="39513" spans="15:18" x14ac:dyDescent="0.25">
      <c r="O39513" s="30"/>
      <c r="P39513" s="30"/>
      <c r="Q39513" s="30"/>
      <c r="R39513" s="30"/>
    </row>
    <row r="39514" spans="15:18" x14ac:dyDescent="0.25">
      <c r="O39514" s="30"/>
      <c r="P39514" s="30"/>
      <c r="Q39514" s="30"/>
      <c r="R39514" s="30"/>
    </row>
    <row r="39515" spans="15:18" x14ac:dyDescent="0.25">
      <c r="O39515" s="30"/>
      <c r="P39515" s="30"/>
      <c r="Q39515" s="30"/>
      <c r="R39515" s="30"/>
    </row>
    <row r="39516" spans="15:18" x14ac:dyDescent="0.25">
      <c r="O39516" s="30"/>
      <c r="P39516" s="30"/>
      <c r="Q39516" s="30"/>
      <c r="R39516" s="30"/>
    </row>
    <row r="39517" spans="15:18" x14ac:dyDescent="0.25">
      <c r="O39517" s="30"/>
      <c r="P39517" s="30"/>
      <c r="Q39517" s="30"/>
      <c r="R39517" s="30"/>
    </row>
    <row r="39518" spans="15:18" x14ac:dyDescent="0.25">
      <c r="O39518" s="30"/>
      <c r="P39518" s="30"/>
      <c r="Q39518" s="30"/>
      <c r="R39518" s="30"/>
    </row>
    <row r="39519" spans="15:18" x14ac:dyDescent="0.25">
      <c r="O39519" s="30"/>
      <c r="P39519" s="30"/>
      <c r="Q39519" s="30"/>
      <c r="R39519" s="30"/>
    </row>
    <row r="39520" spans="15:18" x14ac:dyDescent="0.25">
      <c r="O39520" s="30"/>
      <c r="P39520" s="30"/>
      <c r="Q39520" s="30"/>
      <c r="R39520" s="30"/>
    </row>
    <row r="39521" spans="15:18" x14ac:dyDescent="0.25">
      <c r="O39521" s="30"/>
      <c r="P39521" s="30"/>
      <c r="Q39521" s="30"/>
      <c r="R39521" s="30"/>
    </row>
    <row r="39522" spans="15:18" x14ac:dyDescent="0.25">
      <c r="O39522" s="30"/>
      <c r="P39522" s="30"/>
      <c r="Q39522" s="30"/>
      <c r="R39522" s="30"/>
    </row>
    <row r="39523" spans="15:18" x14ac:dyDescent="0.25">
      <c r="O39523" s="30"/>
      <c r="P39523" s="30"/>
      <c r="Q39523" s="30"/>
      <c r="R39523" s="30"/>
    </row>
    <row r="39524" spans="15:18" x14ac:dyDescent="0.25">
      <c r="O39524" s="30"/>
      <c r="P39524" s="30"/>
      <c r="Q39524" s="30"/>
      <c r="R39524" s="30"/>
    </row>
    <row r="39525" spans="15:18" x14ac:dyDescent="0.25">
      <c r="O39525" s="30"/>
      <c r="P39525" s="30"/>
      <c r="Q39525" s="30"/>
      <c r="R39525" s="30"/>
    </row>
    <row r="39526" spans="15:18" x14ac:dyDescent="0.25">
      <c r="O39526" s="30"/>
      <c r="P39526" s="30"/>
      <c r="Q39526" s="30"/>
      <c r="R39526" s="30"/>
    </row>
    <row r="39527" spans="15:18" x14ac:dyDescent="0.25">
      <c r="O39527" s="30"/>
      <c r="P39527" s="30"/>
      <c r="Q39527" s="30"/>
      <c r="R39527" s="30"/>
    </row>
    <row r="39528" spans="15:18" x14ac:dyDescent="0.25">
      <c r="O39528" s="30"/>
      <c r="P39528" s="30"/>
      <c r="Q39528" s="30"/>
      <c r="R39528" s="30"/>
    </row>
    <row r="39529" spans="15:18" x14ac:dyDescent="0.25">
      <c r="O39529" s="30"/>
      <c r="P39529" s="30"/>
      <c r="Q39529" s="30"/>
      <c r="R39529" s="30"/>
    </row>
    <row r="39530" spans="15:18" x14ac:dyDescent="0.25">
      <c r="O39530" s="30"/>
      <c r="P39530" s="30"/>
      <c r="Q39530" s="30"/>
      <c r="R39530" s="30"/>
    </row>
    <row r="39531" spans="15:18" x14ac:dyDescent="0.25">
      <c r="O39531" s="30"/>
      <c r="P39531" s="30"/>
      <c r="Q39531" s="30"/>
      <c r="R39531" s="30"/>
    </row>
    <row r="39532" spans="15:18" x14ac:dyDescent="0.25">
      <c r="O39532" s="30"/>
      <c r="P39532" s="30"/>
      <c r="Q39532" s="30"/>
      <c r="R39532" s="30"/>
    </row>
    <row r="39533" spans="15:18" x14ac:dyDescent="0.25">
      <c r="O39533" s="30"/>
      <c r="P39533" s="30"/>
      <c r="Q39533" s="30"/>
      <c r="R39533" s="30"/>
    </row>
    <row r="39534" spans="15:18" x14ac:dyDescent="0.25">
      <c r="O39534" s="30"/>
      <c r="P39534" s="30"/>
      <c r="Q39534" s="30"/>
      <c r="R39534" s="30"/>
    </row>
    <row r="39535" spans="15:18" x14ac:dyDescent="0.25">
      <c r="O39535" s="30"/>
      <c r="P39535" s="30"/>
      <c r="Q39535" s="30"/>
      <c r="R39535" s="30"/>
    </row>
    <row r="39536" spans="15:18" x14ac:dyDescent="0.25">
      <c r="O39536" s="30"/>
      <c r="P39536" s="30"/>
      <c r="Q39536" s="30"/>
      <c r="R39536" s="30"/>
    </row>
    <row r="39537" spans="15:18" x14ac:dyDescent="0.25">
      <c r="O39537" s="30"/>
      <c r="P39537" s="30"/>
      <c r="Q39537" s="30"/>
      <c r="R39537" s="30"/>
    </row>
    <row r="39538" spans="15:18" x14ac:dyDescent="0.25">
      <c r="O39538" s="30"/>
      <c r="P39538" s="30"/>
      <c r="Q39538" s="30"/>
      <c r="R39538" s="30"/>
    </row>
    <row r="39539" spans="15:18" x14ac:dyDescent="0.25">
      <c r="O39539" s="30"/>
      <c r="P39539" s="30"/>
      <c r="Q39539" s="30"/>
      <c r="R39539" s="30"/>
    </row>
    <row r="39540" spans="15:18" x14ac:dyDescent="0.25">
      <c r="O39540" s="30"/>
      <c r="P39540" s="30"/>
      <c r="Q39540" s="30"/>
      <c r="R39540" s="30"/>
    </row>
    <row r="39541" spans="15:18" x14ac:dyDescent="0.25">
      <c r="O39541" s="30"/>
      <c r="P39541" s="30"/>
      <c r="Q39541" s="30"/>
      <c r="R39541" s="30"/>
    </row>
    <row r="39542" spans="15:18" x14ac:dyDescent="0.25">
      <c r="O39542" s="30"/>
      <c r="P39542" s="30"/>
      <c r="Q39542" s="30"/>
      <c r="R39542" s="30"/>
    </row>
    <row r="39543" spans="15:18" x14ac:dyDescent="0.25">
      <c r="O39543" s="30"/>
      <c r="P39543" s="30"/>
      <c r="Q39543" s="30"/>
      <c r="R39543" s="30"/>
    </row>
    <row r="39544" spans="15:18" x14ac:dyDescent="0.25">
      <c r="O39544" s="30"/>
      <c r="P39544" s="30"/>
      <c r="Q39544" s="30"/>
      <c r="R39544" s="30"/>
    </row>
    <row r="39545" spans="15:18" x14ac:dyDescent="0.25">
      <c r="O39545" s="30"/>
      <c r="P39545" s="30"/>
      <c r="Q39545" s="30"/>
      <c r="R39545" s="30"/>
    </row>
    <row r="39546" spans="15:18" x14ac:dyDescent="0.25">
      <c r="O39546" s="30"/>
      <c r="P39546" s="30"/>
      <c r="Q39546" s="30"/>
      <c r="R39546" s="30"/>
    </row>
    <row r="39547" spans="15:18" x14ac:dyDescent="0.25">
      <c r="O39547" s="30"/>
      <c r="P39547" s="30"/>
      <c r="Q39547" s="30"/>
      <c r="R39547" s="30"/>
    </row>
    <row r="39548" spans="15:18" x14ac:dyDescent="0.25">
      <c r="O39548" s="30"/>
      <c r="P39548" s="30"/>
      <c r="Q39548" s="30"/>
      <c r="R39548" s="30"/>
    </row>
    <row r="39549" spans="15:18" x14ac:dyDescent="0.25">
      <c r="O39549" s="30"/>
      <c r="P39549" s="30"/>
      <c r="Q39549" s="30"/>
      <c r="R39549" s="30"/>
    </row>
    <row r="39550" spans="15:18" x14ac:dyDescent="0.25">
      <c r="O39550" s="30"/>
      <c r="P39550" s="30"/>
      <c r="Q39550" s="30"/>
      <c r="R39550" s="30"/>
    </row>
    <row r="39551" spans="15:18" x14ac:dyDescent="0.25">
      <c r="O39551" s="30"/>
      <c r="P39551" s="30"/>
      <c r="Q39551" s="30"/>
      <c r="R39551" s="30"/>
    </row>
    <row r="39552" spans="15:18" x14ac:dyDescent="0.25">
      <c r="O39552" s="30"/>
      <c r="P39552" s="30"/>
      <c r="Q39552" s="30"/>
      <c r="R39552" s="30"/>
    </row>
    <row r="39553" spans="15:18" x14ac:dyDescent="0.25">
      <c r="O39553" s="30"/>
      <c r="P39553" s="30"/>
      <c r="Q39553" s="30"/>
      <c r="R39553" s="30"/>
    </row>
    <row r="39554" spans="15:18" x14ac:dyDescent="0.25">
      <c r="O39554" s="30"/>
      <c r="P39554" s="30"/>
      <c r="Q39554" s="30"/>
      <c r="R39554" s="30"/>
    </row>
    <row r="39555" spans="15:18" x14ac:dyDescent="0.25">
      <c r="O39555" s="30"/>
      <c r="P39555" s="30"/>
      <c r="Q39555" s="30"/>
      <c r="R39555" s="30"/>
    </row>
    <row r="39556" spans="15:18" x14ac:dyDescent="0.25">
      <c r="O39556" s="30"/>
      <c r="P39556" s="30"/>
      <c r="Q39556" s="30"/>
      <c r="R39556" s="30"/>
    </row>
    <row r="39557" spans="15:18" x14ac:dyDescent="0.25">
      <c r="O39557" s="30"/>
      <c r="P39557" s="30"/>
      <c r="Q39557" s="30"/>
      <c r="R39557" s="30"/>
    </row>
    <row r="39558" spans="15:18" x14ac:dyDescent="0.25">
      <c r="O39558" s="30"/>
      <c r="P39558" s="30"/>
      <c r="Q39558" s="30"/>
      <c r="R39558" s="30"/>
    </row>
    <row r="39559" spans="15:18" x14ac:dyDescent="0.25">
      <c r="O39559" s="30"/>
      <c r="P39559" s="30"/>
      <c r="Q39559" s="30"/>
      <c r="R39559" s="30"/>
    </row>
    <row r="39560" spans="15:18" x14ac:dyDescent="0.25">
      <c r="O39560" s="30"/>
      <c r="P39560" s="30"/>
      <c r="Q39560" s="30"/>
      <c r="R39560" s="30"/>
    </row>
    <row r="39561" spans="15:18" x14ac:dyDescent="0.25">
      <c r="O39561" s="30"/>
      <c r="P39561" s="30"/>
      <c r="Q39561" s="30"/>
      <c r="R39561" s="30"/>
    </row>
    <row r="39562" spans="15:18" x14ac:dyDescent="0.25">
      <c r="O39562" s="30"/>
      <c r="P39562" s="30"/>
      <c r="Q39562" s="30"/>
      <c r="R39562" s="30"/>
    </row>
    <row r="39563" spans="15:18" x14ac:dyDescent="0.25">
      <c r="O39563" s="30"/>
      <c r="P39563" s="30"/>
      <c r="Q39563" s="30"/>
      <c r="R39563" s="30"/>
    </row>
    <row r="39564" spans="15:18" x14ac:dyDescent="0.25">
      <c r="O39564" s="30"/>
      <c r="P39564" s="30"/>
      <c r="Q39564" s="30"/>
      <c r="R39564" s="30"/>
    </row>
    <row r="39565" spans="15:18" x14ac:dyDescent="0.25">
      <c r="O39565" s="30"/>
      <c r="P39565" s="30"/>
      <c r="Q39565" s="30"/>
      <c r="R39565" s="30"/>
    </row>
    <row r="39566" spans="15:18" x14ac:dyDescent="0.25">
      <c r="O39566" s="30"/>
      <c r="P39566" s="30"/>
      <c r="Q39566" s="30"/>
      <c r="R39566" s="30"/>
    </row>
    <row r="39567" spans="15:18" x14ac:dyDescent="0.25">
      <c r="O39567" s="30"/>
      <c r="P39567" s="30"/>
      <c r="Q39567" s="30"/>
      <c r="R39567" s="30"/>
    </row>
    <row r="39568" spans="15:18" x14ac:dyDescent="0.25">
      <c r="O39568" s="30"/>
      <c r="P39568" s="30"/>
      <c r="Q39568" s="30"/>
      <c r="R39568" s="30"/>
    </row>
    <row r="39569" spans="15:18" x14ac:dyDescent="0.25">
      <c r="O39569" s="30"/>
      <c r="P39569" s="30"/>
      <c r="Q39569" s="30"/>
      <c r="R39569" s="30"/>
    </row>
    <row r="39570" spans="15:18" x14ac:dyDescent="0.25">
      <c r="O39570" s="30"/>
      <c r="P39570" s="30"/>
      <c r="Q39570" s="30"/>
      <c r="R39570" s="30"/>
    </row>
    <row r="39571" spans="15:18" x14ac:dyDescent="0.25">
      <c r="O39571" s="30"/>
      <c r="P39571" s="30"/>
      <c r="Q39571" s="30"/>
      <c r="R39571" s="30"/>
    </row>
    <row r="39572" spans="15:18" x14ac:dyDescent="0.25">
      <c r="O39572" s="30"/>
      <c r="P39572" s="30"/>
      <c r="Q39572" s="30"/>
      <c r="R39572" s="30"/>
    </row>
    <row r="39573" spans="15:18" x14ac:dyDescent="0.25">
      <c r="O39573" s="30"/>
      <c r="P39573" s="30"/>
      <c r="Q39573" s="30"/>
      <c r="R39573" s="30"/>
    </row>
    <row r="39574" spans="15:18" x14ac:dyDescent="0.25">
      <c r="O39574" s="30"/>
      <c r="P39574" s="30"/>
      <c r="Q39574" s="30"/>
      <c r="R39574" s="30"/>
    </row>
    <row r="39575" spans="15:18" x14ac:dyDescent="0.25">
      <c r="O39575" s="30"/>
      <c r="P39575" s="30"/>
      <c r="Q39575" s="30"/>
      <c r="R39575" s="30"/>
    </row>
    <row r="39576" spans="15:18" x14ac:dyDescent="0.25">
      <c r="O39576" s="30"/>
      <c r="P39576" s="30"/>
      <c r="Q39576" s="30"/>
      <c r="R39576" s="30"/>
    </row>
    <row r="39577" spans="15:18" x14ac:dyDescent="0.25">
      <c r="O39577" s="30"/>
      <c r="P39577" s="30"/>
      <c r="Q39577" s="30"/>
      <c r="R39577" s="30"/>
    </row>
    <row r="39578" spans="15:18" x14ac:dyDescent="0.25">
      <c r="O39578" s="30"/>
      <c r="P39578" s="30"/>
      <c r="Q39578" s="30"/>
      <c r="R39578" s="30"/>
    </row>
    <row r="39579" spans="15:18" x14ac:dyDescent="0.25">
      <c r="O39579" s="30"/>
      <c r="P39579" s="30"/>
      <c r="Q39579" s="30"/>
      <c r="R39579" s="30"/>
    </row>
    <row r="39580" spans="15:18" x14ac:dyDescent="0.25">
      <c r="O39580" s="30"/>
      <c r="P39580" s="30"/>
      <c r="Q39580" s="30"/>
      <c r="R39580" s="30"/>
    </row>
    <row r="39581" spans="15:18" x14ac:dyDescent="0.25">
      <c r="O39581" s="30"/>
      <c r="P39581" s="30"/>
      <c r="Q39581" s="30"/>
      <c r="R39581" s="30"/>
    </row>
    <row r="39582" spans="15:18" x14ac:dyDescent="0.25">
      <c r="O39582" s="30"/>
      <c r="P39582" s="30"/>
      <c r="Q39582" s="30"/>
      <c r="R39582" s="30"/>
    </row>
    <row r="39583" spans="15:18" x14ac:dyDescent="0.25">
      <c r="O39583" s="30"/>
      <c r="P39583" s="30"/>
      <c r="Q39583" s="30"/>
      <c r="R39583" s="30"/>
    </row>
    <row r="39584" spans="15:18" x14ac:dyDescent="0.25">
      <c r="O39584" s="30"/>
      <c r="P39584" s="30"/>
      <c r="Q39584" s="30"/>
      <c r="R39584" s="30"/>
    </row>
    <row r="39585" spans="15:18" x14ac:dyDescent="0.25">
      <c r="O39585" s="30"/>
      <c r="P39585" s="30"/>
      <c r="Q39585" s="30"/>
      <c r="R39585" s="30"/>
    </row>
    <row r="39586" spans="15:18" x14ac:dyDescent="0.25">
      <c r="O39586" s="30"/>
      <c r="P39586" s="30"/>
      <c r="Q39586" s="30"/>
      <c r="R39586" s="30"/>
    </row>
    <row r="39587" spans="15:18" x14ac:dyDescent="0.25">
      <c r="O39587" s="30"/>
      <c r="P39587" s="30"/>
      <c r="Q39587" s="30"/>
      <c r="R39587" s="30"/>
    </row>
    <row r="39588" spans="15:18" x14ac:dyDescent="0.25">
      <c r="O39588" s="30"/>
      <c r="P39588" s="30"/>
      <c r="Q39588" s="30"/>
      <c r="R39588" s="30"/>
    </row>
    <row r="39589" spans="15:18" x14ac:dyDescent="0.25">
      <c r="O39589" s="30"/>
      <c r="P39589" s="30"/>
      <c r="Q39589" s="30"/>
      <c r="R39589" s="30"/>
    </row>
    <row r="39590" spans="15:18" x14ac:dyDescent="0.25">
      <c r="O39590" s="30"/>
      <c r="P39590" s="30"/>
      <c r="Q39590" s="30"/>
      <c r="R39590" s="30"/>
    </row>
    <row r="39591" spans="15:18" x14ac:dyDescent="0.25">
      <c r="O39591" s="30"/>
      <c r="P39591" s="30"/>
      <c r="Q39591" s="30"/>
      <c r="R39591" s="30"/>
    </row>
    <row r="39592" spans="15:18" x14ac:dyDescent="0.25">
      <c r="O39592" s="30"/>
      <c r="P39592" s="30"/>
      <c r="Q39592" s="30"/>
      <c r="R39592" s="30"/>
    </row>
    <row r="39593" spans="15:18" x14ac:dyDescent="0.25">
      <c r="O39593" s="30"/>
      <c r="P39593" s="30"/>
      <c r="Q39593" s="30"/>
      <c r="R39593" s="30"/>
    </row>
    <row r="39594" spans="15:18" x14ac:dyDescent="0.25">
      <c r="O39594" s="30"/>
      <c r="P39594" s="30"/>
      <c r="Q39594" s="30"/>
      <c r="R39594" s="30"/>
    </row>
    <row r="39595" spans="15:18" x14ac:dyDescent="0.25">
      <c r="O39595" s="30"/>
      <c r="P39595" s="30"/>
      <c r="Q39595" s="30"/>
      <c r="R39595" s="30"/>
    </row>
    <row r="39596" spans="15:18" x14ac:dyDescent="0.25">
      <c r="O39596" s="30"/>
      <c r="P39596" s="30"/>
      <c r="Q39596" s="30"/>
      <c r="R39596" s="30"/>
    </row>
    <row r="39597" spans="15:18" x14ac:dyDescent="0.25">
      <c r="O39597" s="30"/>
      <c r="P39597" s="30"/>
      <c r="Q39597" s="30"/>
      <c r="R39597" s="30"/>
    </row>
    <row r="39598" spans="15:18" x14ac:dyDescent="0.25">
      <c r="O39598" s="30"/>
      <c r="P39598" s="30"/>
      <c r="Q39598" s="30"/>
      <c r="R39598" s="30"/>
    </row>
    <row r="39599" spans="15:18" x14ac:dyDescent="0.25">
      <c r="O39599" s="30"/>
      <c r="P39599" s="30"/>
      <c r="Q39599" s="30"/>
      <c r="R39599" s="30"/>
    </row>
    <row r="39600" spans="15:18" x14ac:dyDescent="0.25">
      <c r="O39600" s="30"/>
      <c r="P39600" s="30"/>
      <c r="Q39600" s="30"/>
      <c r="R39600" s="30"/>
    </row>
    <row r="39601" spans="15:18" x14ac:dyDescent="0.25">
      <c r="O39601" s="30"/>
      <c r="P39601" s="30"/>
      <c r="Q39601" s="30"/>
      <c r="R39601" s="30"/>
    </row>
    <row r="39602" spans="15:18" x14ac:dyDescent="0.25">
      <c r="O39602" s="30"/>
      <c r="P39602" s="30"/>
      <c r="Q39602" s="30"/>
      <c r="R39602" s="30"/>
    </row>
    <row r="39603" spans="15:18" x14ac:dyDescent="0.25">
      <c r="O39603" s="30"/>
      <c r="P39603" s="30"/>
      <c r="Q39603" s="30"/>
      <c r="R39603" s="30"/>
    </row>
    <row r="39604" spans="15:18" x14ac:dyDescent="0.25">
      <c r="O39604" s="30"/>
      <c r="P39604" s="30"/>
      <c r="Q39604" s="30"/>
      <c r="R39604" s="30"/>
    </row>
    <row r="39605" spans="15:18" x14ac:dyDescent="0.25">
      <c r="O39605" s="30"/>
      <c r="P39605" s="30"/>
      <c r="Q39605" s="30"/>
      <c r="R39605" s="30"/>
    </row>
    <row r="39606" spans="15:18" x14ac:dyDescent="0.25">
      <c r="O39606" s="30"/>
      <c r="P39606" s="30"/>
      <c r="Q39606" s="30"/>
      <c r="R39606" s="30"/>
    </row>
    <row r="39607" spans="15:18" x14ac:dyDescent="0.25">
      <c r="O39607" s="30"/>
      <c r="P39607" s="30"/>
      <c r="Q39607" s="30"/>
      <c r="R39607" s="30"/>
    </row>
    <row r="39608" spans="15:18" x14ac:dyDescent="0.25">
      <c r="O39608" s="30"/>
      <c r="P39608" s="30"/>
      <c r="Q39608" s="30"/>
      <c r="R39608" s="30"/>
    </row>
    <row r="39609" spans="15:18" x14ac:dyDescent="0.25">
      <c r="O39609" s="30"/>
      <c r="P39609" s="30"/>
      <c r="Q39609" s="30"/>
      <c r="R39609" s="30"/>
    </row>
    <row r="39610" spans="15:18" x14ac:dyDescent="0.25">
      <c r="O39610" s="30"/>
      <c r="P39610" s="30"/>
      <c r="Q39610" s="30"/>
      <c r="R39610" s="30"/>
    </row>
    <row r="39611" spans="15:18" x14ac:dyDescent="0.25">
      <c r="O39611" s="30"/>
      <c r="P39611" s="30"/>
      <c r="Q39611" s="30"/>
      <c r="R39611" s="30"/>
    </row>
    <row r="39612" spans="15:18" x14ac:dyDescent="0.25">
      <c r="O39612" s="30"/>
      <c r="P39612" s="30"/>
      <c r="Q39612" s="30"/>
      <c r="R39612" s="30"/>
    </row>
    <row r="39613" spans="15:18" x14ac:dyDescent="0.25">
      <c r="O39613" s="30"/>
      <c r="P39613" s="30"/>
      <c r="Q39613" s="30"/>
      <c r="R39613" s="30"/>
    </row>
    <row r="39614" spans="15:18" x14ac:dyDescent="0.25">
      <c r="O39614" s="30"/>
      <c r="P39614" s="30"/>
      <c r="Q39614" s="30"/>
      <c r="R39614" s="30"/>
    </row>
    <row r="39615" spans="15:18" x14ac:dyDescent="0.25">
      <c r="O39615" s="30"/>
      <c r="P39615" s="30"/>
      <c r="Q39615" s="30"/>
      <c r="R39615" s="30"/>
    </row>
    <row r="39616" spans="15:18" x14ac:dyDescent="0.25">
      <c r="O39616" s="30"/>
      <c r="P39616" s="30"/>
      <c r="Q39616" s="30"/>
      <c r="R39616" s="30"/>
    </row>
    <row r="39617" spans="15:18" x14ac:dyDescent="0.25">
      <c r="O39617" s="30"/>
      <c r="P39617" s="30"/>
      <c r="Q39617" s="30"/>
      <c r="R39617" s="30"/>
    </row>
    <row r="39618" spans="15:18" x14ac:dyDescent="0.25">
      <c r="O39618" s="30"/>
      <c r="P39618" s="30"/>
      <c r="Q39618" s="30"/>
      <c r="R39618" s="30"/>
    </row>
    <row r="39619" spans="15:18" x14ac:dyDescent="0.25">
      <c r="O39619" s="30"/>
      <c r="P39619" s="30"/>
      <c r="Q39619" s="30"/>
      <c r="R39619" s="30"/>
    </row>
    <row r="39620" spans="15:18" x14ac:dyDescent="0.25">
      <c r="O39620" s="30"/>
      <c r="P39620" s="30"/>
      <c r="Q39620" s="30"/>
      <c r="R39620" s="30"/>
    </row>
    <row r="39621" spans="15:18" x14ac:dyDescent="0.25">
      <c r="O39621" s="30"/>
      <c r="P39621" s="30"/>
      <c r="Q39621" s="30"/>
      <c r="R39621" s="30"/>
    </row>
    <row r="39622" spans="15:18" x14ac:dyDescent="0.25">
      <c r="O39622" s="30"/>
      <c r="P39622" s="30"/>
      <c r="Q39622" s="30"/>
      <c r="R39622" s="30"/>
    </row>
    <row r="39623" spans="15:18" x14ac:dyDescent="0.25">
      <c r="O39623" s="30"/>
      <c r="P39623" s="30"/>
      <c r="Q39623" s="30"/>
      <c r="R39623" s="30"/>
    </row>
    <row r="39624" spans="15:18" x14ac:dyDescent="0.25">
      <c r="O39624" s="30"/>
      <c r="P39624" s="30"/>
      <c r="Q39624" s="30"/>
      <c r="R39624" s="30"/>
    </row>
    <row r="39625" spans="15:18" x14ac:dyDescent="0.25">
      <c r="O39625" s="30"/>
      <c r="P39625" s="30"/>
      <c r="Q39625" s="30"/>
      <c r="R39625" s="30"/>
    </row>
    <row r="39626" spans="15:18" x14ac:dyDescent="0.25">
      <c r="O39626" s="30"/>
      <c r="P39626" s="30"/>
      <c r="Q39626" s="30"/>
      <c r="R39626" s="30"/>
    </row>
    <row r="39627" spans="15:18" x14ac:dyDescent="0.25">
      <c r="O39627" s="30"/>
      <c r="P39627" s="30"/>
      <c r="Q39627" s="30"/>
      <c r="R39627" s="30"/>
    </row>
    <row r="39628" spans="15:18" x14ac:dyDescent="0.25">
      <c r="O39628" s="30"/>
      <c r="P39628" s="30"/>
      <c r="Q39628" s="30"/>
      <c r="R39628" s="30"/>
    </row>
    <row r="39629" spans="15:18" x14ac:dyDescent="0.25">
      <c r="O39629" s="30"/>
      <c r="P39629" s="30"/>
      <c r="Q39629" s="30"/>
      <c r="R39629" s="30"/>
    </row>
    <row r="39630" spans="15:18" x14ac:dyDescent="0.25">
      <c r="O39630" s="30"/>
      <c r="P39630" s="30"/>
      <c r="Q39630" s="30"/>
      <c r="R39630" s="30"/>
    </row>
    <row r="39631" spans="15:18" x14ac:dyDescent="0.25">
      <c r="O39631" s="30"/>
      <c r="P39631" s="30"/>
      <c r="Q39631" s="30"/>
      <c r="R39631" s="30"/>
    </row>
    <row r="39632" spans="15:18" x14ac:dyDescent="0.25">
      <c r="O39632" s="30"/>
      <c r="P39632" s="30"/>
      <c r="Q39632" s="30"/>
      <c r="R39632" s="30"/>
    </row>
    <row r="39633" spans="15:18" x14ac:dyDescent="0.25">
      <c r="O39633" s="30"/>
      <c r="P39633" s="30"/>
      <c r="Q39633" s="30"/>
      <c r="R39633" s="30"/>
    </row>
    <row r="39634" spans="15:18" x14ac:dyDescent="0.25">
      <c r="O39634" s="30"/>
      <c r="P39634" s="30"/>
      <c r="Q39634" s="30"/>
      <c r="R39634" s="30"/>
    </row>
    <row r="39635" spans="15:18" x14ac:dyDescent="0.25">
      <c r="O39635" s="30"/>
      <c r="P39635" s="30"/>
      <c r="Q39635" s="30"/>
      <c r="R39635" s="30"/>
    </row>
    <row r="39636" spans="15:18" x14ac:dyDescent="0.25">
      <c r="O39636" s="30"/>
      <c r="P39636" s="30"/>
      <c r="Q39636" s="30"/>
      <c r="R39636" s="30"/>
    </row>
    <row r="39637" spans="15:18" x14ac:dyDescent="0.25">
      <c r="O39637" s="30"/>
      <c r="P39637" s="30"/>
      <c r="Q39637" s="30"/>
      <c r="R39637" s="30"/>
    </row>
    <row r="39638" spans="15:18" x14ac:dyDescent="0.25">
      <c r="O39638" s="30"/>
      <c r="P39638" s="30"/>
      <c r="Q39638" s="30"/>
      <c r="R39638" s="30"/>
    </row>
    <row r="39639" spans="15:18" x14ac:dyDescent="0.25">
      <c r="O39639" s="30"/>
      <c r="P39639" s="30"/>
      <c r="Q39639" s="30"/>
      <c r="R39639" s="30"/>
    </row>
    <row r="39640" spans="15:18" x14ac:dyDescent="0.25">
      <c r="O39640" s="30"/>
      <c r="P39640" s="30"/>
      <c r="Q39640" s="30"/>
      <c r="R39640" s="30"/>
    </row>
    <row r="39641" spans="15:18" x14ac:dyDescent="0.25">
      <c r="O39641" s="30"/>
      <c r="P39641" s="30"/>
      <c r="Q39641" s="30"/>
      <c r="R39641" s="30"/>
    </row>
    <row r="39642" spans="15:18" x14ac:dyDescent="0.25">
      <c r="O39642" s="30"/>
      <c r="P39642" s="30"/>
      <c r="Q39642" s="30"/>
      <c r="R39642" s="30"/>
    </row>
    <row r="39643" spans="15:18" x14ac:dyDescent="0.25">
      <c r="O39643" s="30"/>
      <c r="P39643" s="30"/>
      <c r="Q39643" s="30"/>
      <c r="R39643" s="30"/>
    </row>
    <row r="39644" spans="15:18" x14ac:dyDescent="0.25">
      <c r="O39644" s="30"/>
      <c r="P39644" s="30"/>
      <c r="Q39644" s="30"/>
      <c r="R39644" s="30"/>
    </row>
    <row r="39645" spans="15:18" x14ac:dyDescent="0.25">
      <c r="O39645" s="30"/>
      <c r="P39645" s="30"/>
      <c r="Q39645" s="30"/>
      <c r="R39645" s="30"/>
    </row>
    <row r="39646" spans="15:18" x14ac:dyDescent="0.25">
      <c r="O39646" s="30"/>
      <c r="P39646" s="30"/>
      <c r="Q39646" s="30"/>
      <c r="R39646" s="30"/>
    </row>
    <row r="39647" spans="15:18" x14ac:dyDescent="0.25">
      <c r="O39647" s="30"/>
      <c r="P39647" s="30"/>
      <c r="Q39647" s="30"/>
      <c r="R39647" s="30"/>
    </row>
    <row r="39648" spans="15:18" x14ac:dyDescent="0.25">
      <c r="O39648" s="30"/>
      <c r="P39648" s="30"/>
      <c r="Q39648" s="30"/>
      <c r="R39648" s="30"/>
    </row>
    <row r="39649" spans="15:18" x14ac:dyDescent="0.25">
      <c r="O39649" s="30"/>
      <c r="P39649" s="30"/>
      <c r="Q39649" s="30"/>
      <c r="R39649" s="30"/>
    </row>
    <row r="39650" spans="15:18" x14ac:dyDescent="0.25">
      <c r="O39650" s="30"/>
      <c r="P39650" s="30"/>
      <c r="Q39650" s="30"/>
      <c r="R39650" s="30"/>
    </row>
    <row r="39651" spans="15:18" x14ac:dyDescent="0.25">
      <c r="O39651" s="30"/>
      <c r="P39651" s="30"/>
      <c r="Q39651" s="30"/>
      <c r="R39651" s="30"/>
    </row>
    <row r="39652" spans="15:18" x14ac:dyDescent="0.25">
      <c r="O39652" s="30"/>
      <c r="P39652" s="30"/>
      <c r="Q39652" s="30"/>
      <c r="R39652" s="30"/>
    </row>
    <row r="39653" spans="15:18" x14ac:dyDescent="0.25">
      <c r="O39653" s="30"/>
      <c r="P39653" s="30"/>
      <c r="Q39653" s="30"/>
      <c r="R39653" s="30"/>
    </row>
    <row r="39654" spans="15:18" x14ac:dyDescent="0.25">
      <c r="O39654" s="30"/>
      <c r="P39654" s="30"/>
      <c r="Q39654" s="30"/>
      <c r="R39654" s="30"/>
    </row>
    <row r="39655" spans="15:18" x14ac:dyDescent="0.25">
      <c r="O39655" s="30"/>
      <c r="P39655" s="30"/>
      <c r="Q39655" s="30"/>
      <c r="R39655" s="30"/>
    </row>
    <row r="39656" spans="15:18" x14ac:dyDescent="0.25">
      <c r="O39656" s="30"/>
      <c r="P39656" s="30"/>
      <c r="Q39656" s="30"/>
      <c r="R39656" s="30"/>
    </row>
    <row r="39657" spans="15:18" x14ac:dyDescent="0.25">
      <c r="O39657" s="30"/>
      <c r="P39657" s="30"/>
      <c r="Q39657" s="30"/>
      <c r="R39657" s="30"/>
    </row>
    <row r="39658" spans="15:18" x14ac:dyDescent="0.25">
      <c r="O39658" s="30"/>
      <c r="P39658" s="30"/>
      <c r="Q39658" s="30"/>
      <c r="R39658" s="30"/>
    </row>
    <row r="39659" spans="15:18" x14ac:dyDescent="0.25">
      <c r="O39659" s="30"/>
      <c r="P39659" s="30"/>
      <c r="Q39659" s="30"/>
      <c r="R39659" s="30"/>
    </row>
    <row r="39660" spans="15:18" x14ac:dyDescent="0.25">
      <c r="O39660" s="30"/>
      <c r="P39660" s="30"/>
      <c r="Q39660" s="30"/>
      <c r="R39660" s="30"/>
    </row>
    <row r="39661" spans="15:18" x14ac:dyDescent="0.25">
      <c r="O39661" s="30"/>
      <c r="P39661" s="30"/>
      <c r="Q39661" s="30"/>
      <c r="R39661" s="30"/>
    </row>
    <row r="39662" spans="15:18" x14ac:dyDescent="0.25">
      <c r="O39662" s="30"/>
      <c r="P39662" s="30"/>
      <c r="Q39662" s="30"/>
      <c r="R39662" s="30"/>
    </row>
    <row r="39663" spans="15:18" x14ac:dyDescent="0.25">
      <c r="O39663" s="30"/>
      <c r="P39663" s="30"/>
      <c r="Q39663" s="30"/>
      <c r="R39663" s="30"/>
    </row>
    <row r="39664" spans="15:18" x14ac:dyDescent="0.25">
      <c r="O39664" s="30"/>
      <c r="P39664" s="30"/>
      <c r="Q39664" s="30"/>
      <c r="R39664" s="30"/>
    </row>
    <row r="39665" spans="15:18" x14ac:dyDescent="0.25">
      <c r="O39665" s="30"/>
      <c r="P39665" s="30"/>
      <c r="Q39665" s="30"/>
      <c r="R39665" s="30"/>
    </row>
    <row r="39666" spans="15:18" x14ac:dyDescent="0.25">
      <c r="O39666" s="30"/>
      <c r="P39666" s="30"/>
      <c r="Q39666" s="30"/>
      <c r="R39666" s="30"/>
    </row>
    <row r="39667" spans="15:18" x14ac:dyDescent="0.25">
      <c r="O39667" s="30"/>
      <c r="P39667" s="30"/>
      <c r="Q39667" s="30"/>
      <c r="R39667" s="30"/>
    </row>
    <row r="39668" spans="15:18" x14ac:dyDescent="0.25">
      <c r="O39668" s="30"/>
      <c r="P39668" s="30"/>
      <c r="Q39668" s="30"/>
      <c r="R39668" s="30"/>
    </row>
    <row r="39669" spans="15:18" x14ac:dyDescent="0.25">
      <c r="O39669" s="30"/>
      <c r="P39669" s="30"/>
      <c r="Q39669" s="30"/>
      <c r="R39669" s="30"/>
    </row>
    <row r="39670" spans="15:18" x14ac:dyDescent="0.25">
      <c r="O39670" s="30"/>
      <c r="P39670" s="30"/>
      <c r="Q39670" s="30"/>
      <c r="R39670" s="30"/>
    </row>
    <row r="39671" spans="15:18" x14ac:dyDescent="0.25">
      <c r="O39671" s="30"/>
      <c r="P39671" s="30"/>
      <c r="Q39671" s="30"/>
      <c r="R39671" s="30"/>
    </row>
    <row r="39672" spans="15:18" x14ac:dyDescent="0.25">
      <c r="O39672" s="30"/>
      <c r="P39672" s="30"/>
      <c r="Q39672" s="30"/>
      <c r="R39672" s="30"/>
    </row>
    <row r="39673" spans="15:18" x14ac:dyDescent="0.25">
      <c r="O39673" s="30"/>
      <c r="P39673" s="30"/>
      <c r="Q39673" s="30"/>
      <c r="R39673" s="30"/>
    </row>
    <row r="39674" spans="15:18" x14ac:dyDescent="0.25">
      <c r="O39674" s="30"/>
      <c r="P39674" s="30"/>
      <c r="Q39674" s="30"/>
      <c r="R39674" s="30"/>
    </row>
    <row r="39675" spans="15:18" x14ac:dyDescent="0.25">
      <c r="O39675" s="30"/>
      <c r="P39675" s="30"/>
      <c r="Q39675" s="30"/>
      <c r="R39675" s="30"/>
    </row>
    <row r="39676" spans="15:18" x14ac:dyDescent="0.25">
      <c r="O39676" s="30"/>
      <c r="P39676" s="30"/>
      <c r="Q39676" s="30"/>
      <c r="R39676" s="30"/>
    </row>
    <row r="39677" spans="15:18" x14ac:dyDescent="0.25">
      <c r="O39677" s="30"/>
      <c r="P39677" s="30"/>
      <c r="Q39677" s="30"/>
      <c r="R39677" s="30"/>
    </row>
    <row r="39678" spans="15:18" x14ac:dyDescent="0.25">
      <c r="O39678" s="30"/>
      <c r="P39678" s="30"/>
      <c r="Q39678" s="30"/>
      <c r="R39678" s="30"/>
    </row>
    <row r="39679" spans="15:18" x14ac:dyDescent="0.25">
      <c r="O39679" s="30"/>
      <c r="P39679" s="30"/>
      <c r="Q39679" s="30"/>
      <c r="R39679" s="30"/>
    </row>
    <row r="39680" spans="15:18" x14ac:dyDescent="0.25">
      <c r="O39680" s="30"/>
      <c r="P39680" s="30"/>
      <c r="Q39680" s="30"/>
      <c r="R39680" s="30"/>
    </row>
    <row r="39681" spans="15:18" x14ac:dyDescent="0.25">
      <c r="O39681" s="30"/>
      <c r="P39681" s="30"/>
      <c r="Q39681" s="30"/>
      <c r="R39681" s="30"/>
    </row>
    <row r="39682" spans="15:18" x14ac:dyDescent="0.25">
      <c r="O39682" s="30"/>
      <c r="P39682" s="30"/>
      <c r="Q39682" s="30"/>
      <c r="R39682" s="30"/>
    </row>
    <row r="39683" spans="15:18" x14ac:dyDescent="0.25">
      <c r="O39683" s="30"/>
      <c r="P39683" s="30"/>
      <c r="Q39683" s="30"/>
      <c r="R39683" s="30"/>
    </row>
    <row r="39684" spans="15:18" x14ac:dyDescent="0.25">
      <c r="O39684" s="30"/>
      <c r="P39684" s="30"/>
      <c r="Q39684" s="30"/>
      <c r="R39684" s="30"/>
    </row>
    <row r="39685" spans="15:18" x14ac:dyDescent="0.25">
      <c r="O39685" s="30"/>
      <c r="P39685" s="30"/>
      <c r="Q39685" s="30"/>
      <c r="R39685" s="30"/>
    </row>
    <row r="39686" spans="15:18" x14ac:dyDescent="0.25">
      <c r="O39686" s="30"/>
      <c r="P39686" s="30"/>
      <c r="Q39686" s="30"/>
      <c r="R39686" s="30"/>
    </row>
    <row r="39687" spans="15:18" x14ac:dyDescent="0.25">
      <c r="O39687" s="30"/>
      <c r="P39687" s="30"/>
      <c r="Q39687" s="30"/>
      <c r="R39687" s="30"/>
    </row>
    <row r="39688" spans="15:18" x14ac:dyDescent="0.25">
      <c r="O39688" s="30"/>
      <c r="P39688" s="30"/>
      <c r="Q39688" s="30"/>
      <c r="R39688" s="30"/>
    </row>
    <row r="39689" spans="15:18" x14ac:dyDescent="0.25">
      <c r="O39689" s="30"/>
      <c r="P39689" s="30"/>
      <c r="Q39689" s="30"/>
      <c r="R39689" s="30"/>
    </row>
    <row r="39690" spans="15:18" x14ac:dyDescent="0.25">
      <c r="O39690" s="30"/>
      <c r="P39690" s="30"/>
      <c r="Q39690" s="30"/>
      <c r="R39690" s="30"/>
    </row>
    <row r="39691" spans="15:18" x14ac:dyDescent="0.25">
      <c r="O39691" s="30"/>
      <c r="P39691" s="30"/>
      <c r="Q39691" s="30"/>
      <c r="R39691" s="30"/>
    </row>
    <row r="39692" spans="15:18" x14ac:dyDescent="0.25">
      <c r="O39692" s="30"/>
      <c r="P39692" s="30"/>
      <c r="Q39692" s="30"/>
      <c r="R39692" s="30"/>
    </row>
    <row r="39693" spans="15:18" x14ac:dyDescent="0.25">
      <c r="O39693" s="30"/>
      <c r="P39693" s="30"/>
      <c r="Q39693" s="30"/>
      <c r="R39693" s="30"/>
    </row>
    <row r="39694" spans="15:18" x14ac:dyDescent="0.25">
      <c r="O39694" s="30"/>
      <c r="P39694" s="30"/>
      <c r="Q39694" s="30"/>
      <c r="R39694" s="30"/>
    </row>
    <row r="39695" spans="15:18" x14ac:dyDescent="0.25">
      <c r="O39695" s="30"/>
      <c r="P39695" s="30"/>
      <c r="Q39695" s="30"/>
      <c r="R39695" s="30"/>
    </row>
    <row r="39696" spans="15:18" x14ac:dyDescent="0.25">
      <c r="O39696" s="30"/>
      <c r="P39696" s="30"/>
      <c r="Q39696" s="30"/>
      <c r="R39696" s="30"/>
    </row>
    <row r="39697" spans="15:18" x14ac:dyDescent="0.25">
      <c r="O39697" s="30"/>
      <c r="P39697" s="30"/>
      <c r="Q39697" s="30"/>
      <c r="R39697" s="30"/>
    </row>
    <row r="39698" spans="15:18" x14ac:dyDescent="0.25">
      <c r="O39698" s="30"/>
      <c r="P39698" s="30"/>
      <c r="Q39698" s="30"/>
      <c r="R39698" s="30"/>
    </row>
    <row r="39699" spans="15:18" x14ac:dyDescent="0.25">
      <c r="O39699" s="30"/>
      <c r="P39699" s="30"/>
      <c r="Q39699" s="30"/>
      <c r="R39699" s="30"/>
    </row>
    <row r="39700" spans="15:18" x14ac:dyDescent="0.25">
      <c r="O39700" s="30"/>
      <c r="P39700" s="30"/>
      <c r="Q39700" s="30"/>
      <c r="R39700" s="30"/>
    </row>
    <row r="39701" spans="15:18" x14ac:dyDescent="0.25">
      <c r="O39701" s="30"/>
      <c r="P39701" s="30"/>
      <c r="Q39701" s="30"/>
      <c r="R39701" s="30"/>
    </row>
    <row r="39702" spans="15:18" x14ac:dyDescent="0.25">
      <c r="O39702" s="30"/>
      <c r="P39702" s="30"/>
      <c r="Q39702" s="30"/>
      <c r="R39702" s="30"/>
    </row>
    <row r="39703" spans="15:18" x14ac:dyDescent="0.25">
      <c r="O39703" s="30"/>
      <c r="P39703" s="30"/>
      <c r="Q39703" s="30"/>
      <c r="R39703" s="30"/>
    </row>
    <row r="39704" spans="15:18" x14ac:dyDescent="0.25">
      <c r="O39704" s="30"/>
      <c r="P39704" s="30"/>
      <c r="Q39704" s="30"/>
      <c r="R39704" s="30"/>
    </row>
    <row r="39705" spans="15:18" x14ac:dyDescent="0.25">
      <c r="O39705" s="30"/>
      <c r="P39705" s="30"/>
      <c r="Q39705" s="30"/>
      <c r="R39705" s="30"/>
    </row>
    <row r="39706" spans="15:18" x14ac:dyDescent="0.25">
      <c r="O39706" s="30"/>
      <c r="P39706" s="30"/>
      <c r="Q39706" s="30"/>
      <c r="R39706" s="30"/>
    </row>
    <row r="39707" spans="15:18" x14ac:dyDescent="0.25">
      <c r="O39707" s="30"/>
      <c r="P39707" s="30"/>
      <c r="Q39707" s="30"/>
      <c r="R39707" s="30"/>
    </row>
    <row r="39708" spans="15:18" x14ac:dyDescent="0.25">
      <c r="O39708" s="30"/>
      <c r="P39708" s="30"/>
      <c r="Q39708" s="30"/>
      <c r="R39708" s="30"/>
    </row>
    <row r="39709" spans="15:18" x14ac:dyDescent="0.25">
      <c r="O39709" s="30"/>
      <c r="P39709" s="30"/>
      <c r="Q39709" s="30"/>
      <c r="R39709" s="30"/>
    </row>
    <row r="39710" spans="15:18" x14ac:dyDescent="0.25">
      <c r="O39710" s="30"/>
      <c r="P39710" s="30"/>
      <c r="Q39710" s="30"/>
      <c r="R39710" s="30"/>
    </row>
    <row r="39711" spans="15:18" x14ac:dyDescent="0.25">
      <c r="O39711" s="30"/>
      <c r="P39711" s="30"/>
      <c r="Q39711" s="30"/>
      <c r="R39711" s="30"/>
    </row>
    <row r="39712" spans="15:18" x14ac:dyDescent="0.25">
      <c r="O39712" s="30"/>
      <c r="P39712" s="30"/>
      <c r="Q39712" s="30"/>
      <c r="R39712" s="30"/>
    </row>
    <row r="39713" spans="15:18" x14ac:dyDescent="0.25">
      <c r="O39713" s="30"/>
      <c r="P39713" s="30"/>
      <c r="Q39713" s="30"/>
      <c r="R39713" s="30"/>
    </row>
    <row r="39714" spans="15:18" x14ac:dyDescent="0.25">
      <c r="O39714" s="30"/>
      <c r="P39714" s="30"/>
      <c r="Q39714" s="30"/>
      <c r="R39714" s="30"/>
    </row>
    <row r="39715" spans="15:18" x14ac:dyDescent="0.25">
      <c r="O39715" s="30"/>
      <c r="P39715" s="30"/>
      <c r="Q39715" s="30"/>
      <c r="R39715" s="30"/>
    </row>
    <row r="39716" spans="15:18" x14ac:dyDescent="0.25">
      <c r="O39716" s="30"/>
      <c r="P39716" s="30"/>
      <c r="Q39716" s="30"/>
      <c r="R39716" s="30"/>
    </row>
    <row r="39717" spans="15:18" x14ac:dyDescent="0.25">
      <c r="O39717" s="30"/>
      <c r="P39717" s="30"/>
      <c r="Q39717" s="30"/>
      <c r="R39717" s="30"/>
    </row>
    <row r="39718" spans="15:18" x14ac:dyDescent="0.25">
      <c r="O39718" s="30"/>
      <c r="P39718" s="30"/>
      <c r="Q39718" s="30"/>
      <c r="R39718" s="30"/>
    </row>
    <row r="39719" spans="15:18" x14ac:dyDescent="0.25">
      <c r="O39719" s="30"/>
      <c r="P39719" s="30"/>
      <c r="Q39719" s="30"/>
      <c r="R39719" s="30"/>
    </row>
    <row r="39720" spans="15:18" x14ac:dyDescent="0.25">
      <c r="O39720" s="30"/>
      <c r="P39720" s="30"/>
      <c r="Q39720" s="30"/>
      <c r="R39720" s="30"/>
    </row>
    <row r="39721" spans="15:18" x14ac:dyDescent="0.25">
      <c r="O39721" s="30"/>
      <c r="P39721" s="30"/>
      <c r="Q39721" s="30"/>
      <c r="R39721" s="30"/>
    </row>
    <row r="39722" spans="15:18" x14ac:dyDescent="0.25">
      <c r="O39722" s="30"/>
      <c r="P39722" s="30"/>
      <c r="Q39722" s="30"/>
      <c r="R39722" s="30"/>
    </row>
    <row r="39723" spans="15:18" x14ac:dyDescent="0.25">
      <c r="O39723" s="30"/>
      <c r="P39723" s="30"/>
      <c r="Q39723" s="30"/>
      <c r="R39723" s="30"/>
    </row>
    <row r="39724" spans="15:18" x14ac:dyDescent="0.25">
      <c r="O39724" s="30"/>
      <c r="P39724" s="30"/>
      <c r="Q39724" s="30"/>
      <c r="R39724" s="30"/>
    </row>
    <row r="39725" spans="15:18" x14ac:dyDescent="0.25">
      <c r="O39725" s="30"/>
      <c r="P39725" s="30"/>
      <c r="Q39725" s="30"/>
      <c r="R39725" s="30"/>
    </row>
    <row r="39726" spans="15:18" x14ac:dyDescent="0.25">
      <c r="O39726" s="30"/>
      <c r="P39726" s="30"/>
      <c r="Q39726" s="30"/>
      <c r="R39726" s="30"/>
    </row>
    <row r="39727" spans="15:18" x14ac:dyDescent="0.25">
      <c r="O39727" s="30"/>
      <c r="P39727" s="30"/>
      <c r="Q39727" s="30"/>
      <c r="R39727" s="30"/>
    </row>
    <row r="39728" spans="15:18" x14ac:dyDescent="0.25">
      <c r="O39728" s="30"/>
      <c r="P39728" s="30"/>
      <c r="Q39728" s="30"/>
      <c r="R39728" s="30"/>
    </row>
    <row r="39729" spans="15:18" x14ac:dyDescent="0.25">
      <c r="O39729" s="30"/>
      <c r="P39729" s="30"/>
      <c r="Q39729" s="30"/>
      <c r="R39729" s="30"/>
    </row>
    <row r="39730" spans="15:18" x14ac:dyDescent="0.25">
      <c r="O39730" s="30"/>
      <c r="P39730" s="30"/>
      <c r="Q39730" s="30"/>
      <c r="R39730" s="30"/>
    </row>
    <row r="39731" spans="15:18" x14ac:dyDescent="0.25">
      <c r="O39731" s="30"/>
      <c r="P39731" s="30"/>
      <c r="Q39731" s="30"/>
      <c r="R39731" s="30"/>
    </row>
    <row r="39732" spans="15:18" x14ac:dyDescent="0.25">
      <c r="O39732" s="30"/>
      <c r="P39732" s="30"/>
      <c r="Q39732" s="30"/>
      <c r="R39732" s="30"/>
    </row>
    <row r="39733" spans="15:18" x14ac:dyDescent="0.25">
      <c r="O39733" s="30"/>
      <c r="P39733" s="30"/>
      <c r="Q39733" s="30"/>
      <c r="R39733" s="30"/>
    </row>
    <row r="39734" spans="15:18" x14ac:dyDescent="0.25">
      <c r="O39734" s="30"/>
      <c r="P39734" s="30"/>
      <c r="Q39734" s="30"/>
      <c r="R39734" s="30"/>
    </row>
    <row r="39735" spans="15:18" x14ac:dyDescent="0.25">
      <c r="O39735" s="30"/>
      <c r="P39735" s="30"/>
      <c r="Q39735" s="30"/>
      <c r="R39735" s="30"/>
    </row>
    <row r="39736" spans="15:18" x14ac:dyDescent="0.25">
      <c r="O39736" s="30"/>
      <c r="P39736" s="30"/>
      <c r="Q39736" s="30"/>
      <c r="R39736" s="30"/>
    </row>
    <row r="39737" spans="15:18" x14ac:dyDescent="0.25">
      <c r="O39737" s="30"/>
      <c r="P39737" s="30"/>
      <c r="Q39737" s="30"/>
      <c r="R39737" s="30"/>
    </row>
    <row r="39738" spans="15:18" x14ac:dyDescent="0.25">
      <c r="O39738" s="30"/>
      <c r="P39738" s="30"/>
      <c r="Q39738" s="30"/>
      <c r="R39738" s="30"/>
    </row>
    <row r="39739" spans="15:18" x14ac:dyDescent="0.25">
      <c r="O39739" s="30"/>
      <c r="P39739" s="30"/>
      <c r="Q39739" s="30"/>
      <c r="R39739" s="30"/>
    </row>
    <row r="39740" spans="15:18" x14ac:dyDescent="0.25">
      <c r="O39740" s="30"/>
      <c r="P39740" s="30"/>
      <c r="Q39740" s="30"/>
      <c r="R39740" s="30"/>
    </row>
    <row r="39741" spans="15:18" x14ac:dyDescent="0.25">
      <c r="O39741" s="30"/>
      <c r="P39741" s="30"/>
      <c r="Q39741" s="30"/>
      <c r="R39741" s="30"/>
    </row>
    <row r="39742" spans="15:18" x14ac:dyDescent="0.25">
      <c r="O39742" s="30"/>
      <c r="P39742" s="30"/>
      <c r="Q39742" s="30"/>
      <c r="R39742" s="30"/>
    </row>
    <row r="39743" spans="15:18" x14ac:dyDescent="0.25">
      <c r="O39743" s="30"/>
      <c r="P39743" s="30"/>
      <c r="Q39743" s="30"/>
      <c r="R39743" s="30"/>
    </row>
    <row r="39744" spans="15:18" x14ac:dyDescent="0.25">
      <c r="O39744" s="30"/>
      <c r="P39744" s="30"/>
      <c r="Q39744" s="30"/>
      <c r="R39744" s="30"/>
    </row>
    <row r="39745" spans="15:18" x14ac:dyDescent="0.25">
      <c r="O39745" s="30"/>
      <c r="P39745" s="30"/>
      <c r="Q39745" s="30"/>
      <c r="R39745" s="30"/>
    </row>
    <row r="39746" spans="15:18" x14ac:dyDescent="0.25">
      <c r="O39746" s="30"/>
      <c r="P39746" s="30"/>
      <c r="Q39746" s="30"/>
      <c r="R39746" s="30"/>
    </row>
    <row r="39747" spans="15:18" x14ac:dyDescent="0.25">
      <c r="O39747" s="30"/>
      <c r="P39747" s="30"/>
      <c r="Q39747" s="30"/>
      <c r="R39747" s="30"/>
    </row>
    <row r="39748" spans="15:18" x14ac:dyDescent="0.25">
      <c r="O39748" s="30"/>
      <c r="P39748" s="30"/>
      <c r="Q39748" s="30"/>
      <c r="R39748" s="30"/>
    </row>
    <row r="39749" spans="15:18" x14ac:dyDescent="0.25">
      <c r="O39749" s="30"/>
      <c r="P39749" s="30"/>
      <c r="Q39749" s="30"/>
      <c r="R39749" s="30"/>
    </row>
    <row r="39750" spans="15:18" x14ac:dyDescent="0.25">
      <c r="O39750" s="30"/>
      <c r="P39750" s="30"/>
      <c r="Q39750" s="30"/>
      <c r="R39750" s="30"/>
    </row>
    <row r="39751" spans="15:18" x14ac:dyDescent="0.25">
      <c r="O39751" s="30"/>
      <c r="P39751" s="30"/>
      <c r="Q39751" s="30"/>
      <c r="R39751" s="30"/>
    </row>
    <row r="39752" spans="15:18" x14ac:dyDescent="0.25">
      <c r="O39752" s="30"/>
      <c r="P39752" s="30"/>
      <c r="Q39752" s="30"/>
      <c r="R39752" s="30"/>
    </row>
    <row r="39753" spans="15:18" x14ac:dyDescent="0.25">
      <c r="O39753" s="30"/>
      <c r="P39753" s="30"/>
      <c r="Q39753" s="30"/>
      <c r="R39753" s="30"/>
    </row>
    <row r="39754" spans="15:18" x14ac:dyDescent="0.25">
      <c r="O39754" s="30"/>
      <c r="P39754" s="30"/>
      <c r="Q39754" s="30"/>
      <c r="R39754" s="30"/>
    </row>
    <row r="39755" spans="15:18" x14ac:dyDescent="0.25">
      <c r="O39755" s="30"/>
      <c r="P39755" s="30"/>
      <c r="Q39755" s="30"/>
      <c r="R39755" s="30"/>
    </row>
    <row r="39756" spans="15:18" x14ac:dyDescent="0.25">
      <c r="O39756" s="30"/>
      <c r="P39756" s="30"/>
      <c r="Q39756" s="30"/>
      <c r="R39756" s="30"/>
    </row>
    <row r="39757" spans="15:18" x14ac:dyDescent="0.25">
      <c r="O39757" s="30"/>
      <c r="P39757" s="30"/>
      <c r="Q39757" s="30"/>
      <c r="R39757" s="30"/>
    </row>
    <row r="39758" spans="15:18" x14ac:dyDescent="0.25">
      <c r="O39758" s="30"/>
      <c r="P39758" s="30"/>
      <c r="Q39758" s="30"/>
      <c r="R39758" s="30"/>
    </row>
    <row r="39759" spans="15:18" x14ac:dyDescent="0.25">
      <c r="O39759" s="30"/>
      <c r="P39759" s="30"/>
      <c r="Q39759" s="30"/>
      <c r="R39759" s="30"/>
    </row>
    <row r="39760" spans="15:18" x14ac:dyDescent="0.25">
      <c r="O39760" s="30"/>
      <c r="P39760" s="30"/>
      <c r="Q39760" s="30"/>
      <c r="R39760" s="30"/>
    </row>
    <row r="39761" spans="15:18" x14ac:dyDescent="0.25">
      <c r="O39761" s="30"/>
      <c r="P39761" s="30"/>
      <c r="Q39761" s="30"/>
      <c r="R39761" s="30"/>
    </row>
    <row r="39762" spans="15:18" x14ac:dyDescent="0.25">
      <c r="O39762" s="30"/>
      <c r="P39762" s="30"/>
      <c r="Q39762" s="30"/>
      <c r="R39762" s="30"/>
    </row>
    <row r="39763" spans="15:18" x14ac:dyDescent="0.25">
      <c r="O39763" s="30"/>
      <c r="P39763" s="30"/>
      <c r="Q39763" s="30"/>
      <c r="R39763" s="30"/>
    </row>
    <row r="39764" spans="15:18" x14ac:dyDescent="0.25">
      <c r="O39764" s="30"/>
      <c r="P39764" s="30"/>
      <c r="Q39764" s="30"/>
      <c r="R39764" s="30"/>
    </row>
    <row r="39765" spans="15:18" x14ac:dyDescent="0.25">
      <c r="O39765" s="30"/>
      <c r="P39765" s="30"/>
      <c r="Q39765" s="30"/>
      <c r="R39765" s="30"/>
    </row>
    <row r="39766" spans="15:18" x14ac:dyDescent="0.25">
      <c r="O39766" s="30"/>
      <c r="P39766" s="30"/>
      <c r="Q39766" s="30"/>
      <c r="R39766" s="30"/>
    </row>
    <row r="39767" spans="15:18" x14ac:dyDescent="0.25">
      <c r="O39767" s="30"/>
      <c r="P39767" s="30"/>
      <c r="Q39767" s="30"/>
      <c r="R39767" s="30"/>
    </row>
    <row r="39768" spans="15:18" x14ac:dyDescent="0.25">
      <c r="O39768" s="30"/>
      <c r="P39768" s="30"/>
      <c r="Q39768" s="30"/>
      <c r="R39768" s="30"/>
    </row>
    <row r="39769" spans="15:18" x14ac:dyDescent="0.25">
      <c r="O39769" s="30"/>
      <c r="P39769" s="30"/>
      <c r="Q39769" s="30"/>
      <c r="R39769" s="30"/>
    </row>
    <row r="39770" spans="15:18" x14ac:dyDescent="0.25">
      <c r="O39770" s="30"/>
      <c r="P39770" s="30"/>
      <c r="Q39770" s="30"/>
      <c r="R39770" s="30"/>
    </row>
    <row r="39771" spans="15:18" x14ac:dyDescent="0.25">
      <c r="O39771" s="30"/>
      <c r="P39771" s="30"/>
      <c r="Q39771" s="30"/>
      <c r="R39771" s="30"/>
    </row>
    <row r="39772" spans="15:18" x14ac:dyDescent="0.25">
      <c r="O39772" s="30"/>
      <c r="P39772" s="30"/>
      <c r="Q39772" s="30"/>
      <c r="R39772" s="30"/>
    </row>
    <row r="39773" spans="15:18" x14ac:dyDescent="0.25">
      <c r="O39773" s="30"/>
      <c r="P39773" s="30"/>
      <c r="Q39773" s="30"/>
      <c r="R39773" s="30"/>
    </row>
    <row r="39774" spans="15:18" x14ac:dyDescent="0.25">
      <c r="O39774" s="30"/>
      <c r="P39774" s="30"/>
      <c r="Q39774" s="30"/>
      <c r="R39774" s="30"/>
    </row>
    <row r="39775" spans="15:18" x14ac:dyDescent="0.25">
      <c r="O39775" s="30"/>
      <c r="P39775" s="30"/>
      <c r="Q39775" s="30"/>
      <c r="R39775" s="30"/>
    </row>
    <row r="39776" spans="15:18" x14ac:dyDescent="0.25">
      <c r="O39776" s="30"/>
      <c r="P39776" s="30"/>
      <c r="Q39776" s="30"/>
      <c r="R39776" s="30"/>
    </row>
    <row r="39777" spans="15:18" x14ac:dyDescent="0.25">
      <c r="O39777" s="30"/>
      <c r="P39777" s="30"/>
      <c r="Q39777" s="30"/>
      <c r="R39777" s="30"/>
    </row>
    <row r="39778" spans="15:18" x14ac:dyDescent="0.25">
      <c r="O39778" s="30"/>
      <c r="P39778" s="30"/>
      <c r="Q39778" s="30"/>
      <c r="R39778" s="30"/>
    </row>
    <row r="39779" spans="15:18" x14ac:dyDescent="0.25">
      <c r="O39779" s="30"/>
      <c r="P39779" s="30"/>
      <c r="Q39779" s="30"/>
      <c r="R39779" s="30"/>
    </row>
    <row r="39780" spans="15:18" x14ac:dyDescent="0.25">
      <c r="O39780" s="30"/>
      <c r="P39780" s="30"/>
      <c r="Q39780" s="30"/>
      <c r="R39780" s="30"/>
    </row>
    <row r="39781" spans="15:18" x14ac:dyDescent="0.25">
      <c r="O39781" s="30"/>
      <c r="P39781" s="30"/>
      <c r="Q39781" s="30"/>
      <c r="R39781" s="30"/>
    </row>
    <row r="39782" spans="15:18" x14ac:dyDescent="0.25">
      <c r="O39782" s="30"/>
      <c r="P39782" s="30"/>
      <c r="Q39782" s="30"/>
      <c r="R39782" s="30"/>
    </row>
    <row r="39783" spans="15:18" x14ac:dyDescent="0.25">
      <c r="O39783" s="30"/>
      <c r="P39783" s="30"/>
      <c r="Q39783" s="30"/>
      <c r="R39783" s="30"/>
    </row>
    <row r="39784" spans="15:18" x14ac:dyDescent="0.25">
      <c r="O39784" s="30"/>
      <c r="P39784" s="30"/>
      <c r="Q39784" s="30"/>
      <c r="R39784" s="30"/>
    </row>
    <row r="39785" spans="15:18" x14ac:dyDescent="0.25">
      <c r="O39785" s="30"/>
      <c r="P39785" s="30"/>
      <c r="Q39785" s="30"/>
      <c r="R39785" s="30"/>
    </row>
    <row r="39786" spans="15:18" x14ac:dyDescent="0.25">
      <c r="O39786" s="30"/>
      <c r="P39786" s="30"/>
      <c r="Q39786" s="30"/>
      <c r="R39786" s="30"/>
    </row>
    <row r="39787" spans="15:18" x14ac:dyDescent="0.25">
      <c r="O39787" s="30"/>
      <c r="P39787" s="30"/>
      <c r="Q39787" s="30"/>
      <c r="R39787" s="30"/>
    </row>
    <row r="39788" spans="15:18" x14ac:dyDescent="0.25">
      <c r="O39788" s="30"/>
      <c r="P39788" s="30"/>
      <c r="Q39788" s="30"/>
      <c r="R39788" s="30"/>
    </row>
    <row r="39789" spans="15:18" x14ac:dyDescent="0.25">
      <c r="O39789" s="30"/>
      <c r="P39789" s="30"/>
      <c r="Q39789" s="30"/>
      <c r="R39789" s="30"/>
    </row>
    <row r="39790" spans="15:18" x14ac:dyDescent="0.25">
      <c r="O39790" s="30"/>
      <c r="P39790" s="30"/>
      <c r="Q39790" s="30"/>
      <c r="R39790" s="30"/>
    </row>
    <row r="39791" spans="15:18" x14ac:dyDescent="0.25">
      <c r="O39791" s="30"/>
      <c r="P39791" s="30"/>
      <c r="Q39791" s="30"/>
      <c r="R39791" s="30"/>
    </row>
    <row r="39792" spans="15:18" x14ac:dyDescent="0.25">
      <c r="O39792" s="30"/>
      <c r="P39792" s="30"/>
      <c r="Q39792" s="30"/>
      <c r="R39792" s="30"/>
    </row>
    <row r="39793" spans="15:18" x14ac:dyDescent="0.25">
      <c r="O39793" s="30"/>
      <c r="P39793" s="30"/>
      <c r="Q39793" s="30"/>
      <c r="R39793" s="30"/>
    </row>
    <row r="39794" spans="15:18" x14ac:dyDescent="0.25">
      <c r="O39794" s="30"/>
      <c r="P39794" s="30"/>
      <c r="Q39794" s="30"/>
      <c r="R39794" s="30"/>
    </row>
    <row r="39795" spans="15:18" x14ac:dyDescent="0.25">
      <c r="O39795" s="30"/>
      <c r="P39795" s="30"/>
      <c r="Q39795" s="30"/>
      <c r="R39795" s="30"/>
    </row>
    <row r="39796" spans="15:18" x14ac:dyDescent="0.25">
      <c r="O39796" s="30"/>
      <c r="P39796" s="30"/>
      <c r="Q39796" s="30"/>
      <c r="R39796" s="30"/>
    </row>
    <row r="39797" spans="15:18" x14ac:dyDescent="0.25">
      <c r="O39797" s="30"/>
      <c r="P39797" s="30"/>
      <c r="Q39797" s="30"/>
      <c r="R39797" s="30"/>
    </row>
    <row r="39798" spans="15:18" x14ac:dyDescent="0.25">
      <c r="O39798" s="30"/>
      <c r="P39798" s="30"/>
      <c r="Q39798" s="30"/>
      <c r="R39798" s="30"/>
    </row>
    <row r="39799" spans="15:18" x14ac:dyDescent="0.25">
      <c r="O39799" s="30"/>
      <c r="P39799" s="30"/>
      <c r="Q39799" s="30"/>
      <c r="R39799" s="30"/>
    </row>
    <row r="39800" spans="15:18" x14ac:dyDescent="0.25">
      <c r="O39800" s="30"/>
      <c r="P39800" s="30"/>
      <c r="Q39800" s="30"/>
      <c r="R39800" s="30"/>
    </row>
    <row r="39801" spans="15:18" x14ac:dyDescent="0.25">
      <c r="O39801" s="30"/>
      <c r="P39801" s="30"/>
      <c r="Q39801" s="30"/>
      <c r="R39801" s="30"/>
    </row>
    <row r="39802" spans="15:18" x14ac:dyDescent="0.25">
      <c r="O39802" s="30"/>
      <c r="P39802" s="30"/>
      <c r="Q39802" s="30"/>
      <c r="R39802" s="30"/>
    </row>
    <row r="39803" spans="15:18" x14ac:dyDescent="0.25">
      <c r="O39803" s="30"/>
      <c r="P39803" s="30"/>
      <c r="Q39803" s="30"/>
      <c r="R39803" s="30"/>
    </row>
    <row r="39804" spans="15:18" x14ac:dyDescent="0.25">
      <c r="O39804" s="30"/>
      <c r="P39804" s="30"/>
      <c r="Q39804" s="30"/>
      <c r="R39804" s="30"/>
    </row>
    <row r="39805" spans="15:18" x14ac:dyDescent="0.25">
      <c r="O39805" s="30"/>
      <c r="P39805" s="30"/>
      <c r="Q39805" s="30"/>
      <c r="R39805" s="30"/>
    </row>
    <row r="39806" spans="15:18" x14ac:dyDescent="0.25">
      <c r="O39806" s="30"/>
      <c r="P39806" s="30"/>
      <c r="Q39806" s="30"/>
      <c r="R39806" s="30"/>
    </row>
    <row r="39807" spans="15:18" x14ac:dyDescent="0.25">
      <c r="O39807" s="30"/>
      <c r="P39807" s="30"/>
      <c r="Q39807" s="30"/>
      <c r="R39807" s="30"/>
    </row>
    <row r="39808" spans="15:18" x14ac:dyDescent="0.25">
      <c r="O39808" s="30"/>
      <c r="P39808" s="30"/>
      <c r="Q39808" s="30"/>
      <c r="R39808" s="30"/>
    </row>
    <row r="39809" spans="15:18" x14ac:dyDescent="0.25">
      <c r="O39809" s="30"/>
      <c r="P39809" s="30"/>
      <c r="Q39809" s="30"/>
      <c r="R39809" s="30"/>
    </row>
    <row r="39810" spans="15:18" x14ac:dyDescent="0.25">
      <c r="O39810" s="30"/>
      <c r="P39810" s="30"/>
      <c r="Q39810" s="30"/>
      <c r="R39810" s="30"/>
    </row>
    <row r="39811" spans="15:18" x14ac:dyDescent="0.25">
      <c r="O39811" s="30"/>
      <c r="P39811" s="30"/>
      <c r="Q39811" s="30"/>
      <c r="R39811" s="30"/>
    </row>
    <row r="39812" spans="15:18" x14ac:dyDescent="0.25">
      <c r="O39812" s="30"/>
      <c r="P39812" s="30"/>
      <c r="Q39812" s="30"/>
      <c r="R39812" s="30"/>
    </row>
    <row r="39813" spans="15:18" x14ac:dyDescent="0.25">
      <c r="O39813" s="30"/>
      <c r="P39813" s="30"/>
      <c r="Q39813" s="30"/>
      <c r="R39813" s="30"/>
    </row>
    <row r="39814" spans="15:18" x14ac:dyDescent="0.25">
      <c r="O39814" s="30"/>
      <c r="P39814" s="30"/>
      <c r="Q39814" s="30"/>
      <c r="R39814" s="30"/>
    </row>
    <row r="39815" spans="15:18" x14ac:dyDescent="0.25">
      <c r="O39815" s="30"/>
      <c r="P39815" s="30"/>
      <c r="Q39815" s="30"/>
      <c r="R39815" s="30"/>
    </row>
    <row r="39816" spans="15:18" x14ac:dyDescent="0.25">
      <c r="O39816" s="30"/>
      <c r="P39816" s="30"/>
      <c r="Q39816" s="30"/>
      <c r="R39816" s="30"/>
    </row>
    <row r="39817" spans="15:18" x14ac:dyDescent="0.25">
      <c r="O39817" s="30"/>
      <c r="P39817" s="30"/>
      <c r="Q39817" s="30"/>
      <c r="R39817" s="30"/>
    </row>
    <row r="39818" spans="15:18" x14ac:dyDescent="0.25">
      <c r="O39818" s="30"/>
      <c r="P39818" s="30"/>
      <c r="Q39818" s="30"/>
      <c r="R39818" s="30"/>
    </row>
    <row r="39819" spans="15:18" x14ac:dyDescent="0.25">
      <c r="O39819" s="30"/>
      <c r="P39819" s="30"/>
      <c r="Q39819" s="30"/>
      <c r="R39819" s="30"/>
    </row>
    <row r="39820" spans="15:18" x14ac:dyDescent="0.25">
      <c r="O39820" s="30"/>
      <c r="P39820" s="30"/>
      <c r="Q39820" s="30"/>
      <c r="R39820" s="30"/>
    </row>
    <row r="39821" spans="15:18" x14ac:dyDescent="0.25">
      <c r="O39821" s="30"/>
      <c r="P39821" s="30"/>
      <c r="Q39821" s="30"/>
      <c r="R39821" s="30"/>
    </row>
    <row r="39822" spans="15:18" x14ac:dyDescent="0.25">
      <c r="O39822" s="30"/>
      <c r="P39822" s="30"/>
      <c r="Q39822" s="30"/>
      <c r="R39822" s="30"/>
    </row>
    <row r="39823" spans="15:18" x14ac:dyDescent="0.25">
      <c r="O39823" s="30"/>
      <c r="P39823" s="30"/>
      <c r="Q39823" s="30"/>
      <c r="R39823" s="30"/>
    </row>
    <row r="39824" spans="15:18" x14ac:dyDescent="0.25">
      <c r="O39824" s="30"/>
      <c r="P39824" s="30"/>
      <c r="Q39824" s="30"/>
      <c r="R39824" s="30"/>
    </row>
    <row r="39825" spans="15:18" x14ac:dyDescent="0.25">
      <c r="O39825" s="30"/>
      <c r="P39825" s="30"/>
      <c r="Q39825" s="30"/>
      <c r="R39825" s="30"/>
    </row>
    <row r="39826" spans="15:18" x14ac:dyDescent="0.25">
      <c r="O39826" s="30"/>
      <c r="P39826" s="30"/>
      <c r="Q39826" s="30"/>
      <c r="R39826" s="30"/>
    </row>
    <row r="39827" spans="15:18" x14ac:dyDescent="0.25">
      <c r="O39827" s="30"/>
      <c r="P39827" s="30"/>
      <c r="Q39827" s="30"/>
      <c r="R39827" s="30"/>
    </row>
    <row r="39828" spans="15:18" x14ac:dyDescent="0.25">
      <c r="O39828" s="30"/>
      <c r="P39828" s="30"/>
      <c r="Q39828" s="30"/>
      <c r="R39828" s="30"/>
    </row>
    <row r="39829" spans="15:18" x14ac:dyDescent="0.25">
      <c r="O39829" s="30"/>
      <c r="P39829" s="30"/>
      <c r="Q39829" s="30"/>
      <c r="R39829" s="30"/>
    </row>
    <row r="39830" spans="15:18" x14ac:dyDescent="0.25">
      <c r="O39830" s="30"/>
      <c r="P39830" s="30"/>
      <c r="Q39830" s="30"/>
      <c r="R39830" s="30"/>
    </row>
    <row r="39831" spans="15:18" x14ac:dyDescent="0.25">
      <c r="O39831" s="30"/>
      <c r="P39831" s="30"/>
      <c r="Q39831" s="30"/>
      <c r="R39831" s="30"/>
    </row>
    <row r="39832" spans="15:18" x14ac:dyDescent="0.25">
      <c r="O39832" s="30"/>
      <c r="P39832" s="30"/>
      <c r="Q39832" s="30"/>
      <c r="R39832" s="30"/>
    </row>
    <row r="39833" spans="15:18" x14ac:dyDescent="0.25">
      <c r="O39833" s="30"/>
      <c r="P39833" s="30"/>
      <c r="Q39833" s="30"/>
      <c r="R39833" s="30"/>
    </row>
    <row r="39834" spans="15:18" x14ac:dyDescent="0.25">
      <c r="O39834" s="30"/>
      <c r="P39834" s="30"/>
      <c r="Q39834" s="30"/>
      <c r="R39834" s="30"/>
    </row>
    <row r="39835" spans="15:18" x14ac:dyDescent="0.25">
      <c r="O39835" s="30"/>
      <c r="P39835" s="30"/>
      <c r="Q39835" s="30"/>
      <c r="R39835" s="30"/>
    </row>
    <row r="39836" spans="15:18" x14ac:dyDescent="0.25">
      <c r="O39836" s="30"/>
      <c r="P39836" s="30"/>
      <c r="Q39836" s="30"/>
      <c r="R39836" s="30"/>
    </row>
    <row r="39837" spans="15:18" x14ac:dyDescent="0.25">
      <c r="O39837" s="30"/>
      <c r="P39837" s="30"/>
      <c r="Q39837" s="30"/>
      <c r="R39837" s="30"/>
    </row>
    <row r="39838" spans="15:18" x14ac:dyDescent="0.25">
      <c r="O39838" s="30"/>
      <c r="P39838" s="30"/>
      <c r="Q39838" s="30"/>
      <c r="R39838" s="30"/>
    </row>
    <row r="39839" spans="15:18" x14ac:dyDescent="0.25">
      <c r="O39839" s="30"/>
      <c r="P39839" s="30"/>
      <c r="Q39839" s="30"/>
      <c r="R39839" s="30"/>
    </row>
    <row r="39840" spans="15:18" x14ac:dyDescent="0.25">
      <c r="O39840" s="30"/>
      <c r="P39840" s="30"/>
      <c r="Q39840" s="30"/>
      <c r="R39840" s="30"/>
    </row>
    <row r="39841" spans="15:18" x14ac:dyDescent="0.25">
      <c r="O39841" s="30"/>
      <c r="P39841" s="30"/>
      <c r="Q39841" s="30"/>
      <c r="R39841" s="30"/>
    </row>
    <row r="39842" spans="15:18" x14ac:dyDescent="0.25">
      <c r="O39842" s="30"/>
      <c r="P39842" s="30"/>
      <c r="Q39842" s="30"/>
      <c r="R39842" s="30"/>
    </row>
    <row r="39843" spans="15:18" x14ac:dyDescent="0.25">
      <c r="O39843" s="30"/>
      <c r="P39843" s="30"/>
      <c r="Q39843" s="30"/>
      <c r="R39843" s="30"/>
    </row>
    <row r="39844" spans="15:18" x14ac:dyDescent="0.25">
      <c r="O39844" s="30"/>
      <c r="P39844" s="30"/>
      <c r="Q39844" s="30"/>
      <c r="R39844" s="30"/>
    </row>
    <row r="39845" spans="15:18" x14ac:dyDescent="0.25">
      <c r="O39845" s="30"/>
      <c r="P39845" s="30"/>
      <c r="Q39845" s="30"/>
      <c r="R39845" s="30"/>
    </row>
    <row r="39846" spans="15:18" x14ac:dyDescent="0.25">
      <c r="O39846" s="30"/>
      <c r="P39846" s="30"/>
      <c r="Q39846" s="30"/>
      <c r="R39846" s="30"/>
    </row>
    <row r="39847" spans="15:18" x14ac:dyDescent="0.25">
      <c r="O39847" s="30"/>
      <c r="P39847" s="30"/>
      <c r="Q39847" s="30"/>
      <c r="R39847" s="30"/>
    </row>
    <row r="39848" spans="15:18" x14ac:dyDescent="0.25">
      <c r="O39848" s="30"/>
      <c r="P39848" s="30"/>
      <c r="Q39848" s="30"/>
      <c r="R39848" s="30"/>
    </row>
    <row r="39849" spans="15:18" x14ac:dyDescent="0.25">
      <c r="O39849" s="30"/>
      <c r="P39849" s="30"/>
      <c r="Q39849" s="30"/>
      <c r="R39849" s="30"/>
    </row>
    <row r="39850" spans="15:18" x14ac:dyDescent="0.25">
      <c r="O39850" s="30"/>
      <c r="P39850" s="30"/>
      <c r="Q39850" s="30"/>
      <c r="R39850" s="30"/>
    </row>
    <row r="39851" spans="15:18" x14ac:dyDescent="0.25">
      <c r="O39851" s="30"/>
      <c r="P39851" s="30"/>
      <c r="Q39851" s="30"/>
      <c r="R39851" s="30"/>
    </row>
    <row r="39852" spans="15:18" x14ac:dyDescent="0.25">
      <c r="O39852" s="30"/>
      <c r="P39852" s="30"/>
      <c r="Q39852" s="30"/>
      <c r="R39852" s="30"/>
    </row>
    <row r="39853" spans="15:18" x14ac:dyDescent="0.25">
      <c r="O39853" s="30"/>
      <c r="P39853" s="30"/>
      <c r="Q39853" s="30"/>
      <c r="R39853" s="30"/>
    </row>
    <row r="39854" spans="15:18" x14ac:dyDescent="0.25">
      <c r="O39854" s="30"/>
      <c r="P39854" s="30"/>
      <c r="Q39854" s="30"/>
      <c r="R39854" s="30"/>
    </row>
    <row r="39855" spans="15:18" x14ac:dyDescent="0.25">
      <c r="O39855" s="30"/>
      <c r="P39855" s="30"/>
      <c r="Q39855" s="30"/>
      <c r="R39855" s="30"/>
    </row>
    <row r="39856" spans="15:18" x14ac:dyDescent="0.25">
      <c r="O39856" s="30"/>
      <c r="P39856" s="30"/>
      <c r="Q39856" s="30"/>
      <c r="R39856" s="30"/>
    </row>
    <row r="39857" spans="15:18" x14ac:dyDescent="0.25">
      <c r="O39857" s="30"/>
      <c r="P39857" s="30"/>
      <c r="Q39857" s="30"/>
      <c r="R39857" s="30"/>
    </row>
    <row r="39858" spans="15:18" x14ac:dyDescent="0.25">
      <c r="O39858" s="30"/>
      <c r="P39858" s="30"/>
      <c r="Q39858" s="30"/>
      <c r="R39858" s="30"/>
    </row>
    <row r="39859" spans="15:18" x14ac:dyDescent="0.25">
      <c r="O39859" s="30"/>
      <c r="P39859" s="30"/>
      <c r="Q39859" s="30"/>
      <c r="R39859" s="30"/>
    </row>
    <row r="39860" spans="15:18" x14ac:dyDescent="0.25">
      <c r="O39860" s="30"/>
      <c r="P39860" s="30"/>
      <c r="Q39860" s="30"/>
      <c r="R39860" s="30"/>
    </row>
    <row r="39861" spans="15:18" x14ac:dyDescent="0.25">
      <c r="O39861" s="30"/>
      <c r="P39861" s="30"/>
      <c r="Q39861" s="30"/>
      <c r="R39861" s="30"/>
    </row>
    <row r="39862" spans="15:18" x14ac:dyDescent="0.25">
      <c r="O39862" s="30"/>
      <c r="P39862" s="30"/>
      <c r="Q39862" s="30"/>
      <c r="R39862" s="30"/>
    </row>
    <row r="39863" spans="15:18" x14ac:dyDescent="0.25">
      <c r="O39863" s="30"/>
      <c r="P39863" s="30"/>
      <c r="Q39863" s="30"/>
      <c r="R39863" s="30"/>
    </row>
    <row r="39864" spans="15:18" x14ac:dyDescent="0.25">
      <c r="O39864" s="30"/>
      <c r="P39864" s="30"/>
      <c r="Q39864" s="30"/>
      <c r="R39864" s="30"/>
    </row>
    <row r="39865" spans="15:18" x14ac:dyDescent="0.25">
      <c r="O39865" s="30"/>
      <c r="P39865" s="30"/>
      <c r="Q39865" s="30"/>
      <c r="R39865" s="30"/>
    </row>
    <row r="39866" spans="15:18" x14ac:dyDescent="0.25">
      <c r="O39866" s="30"/>
      <c r="P39866" s="30"/>
      <c r="Q39866" s="30"/>
      <c r="R39866" s="30"/>
    </row>
    <row r="39867" spans="15:18" x14ac:dyDescent="0.25">
      <c r="O39867" s="30"/>
      <c r="P39867" s="30"/>
      <c r="Q39867" s="30"/>
      <c r="R39867" s="30"/>
    </row>
    <row r="39868" spans="15:18" x14ac:dyDescent="0.25">
      <c r="O39868" s="30"/>
      <c r="P39868" s="30"/>
      <c r="Q39868" s="30"/>
      <c r="R39868" s="30"/>
    </row>
    <row r="39869" spans="15:18" x14ac:dyDescent="0.25">
      <c r="O39869" s="30"/>
      <c r="P39869" s="30"/>
      <c r="Q39869" s="30"/>
      <c r="R39869" s="30"/>
    </row>
    <row r="39870" spans="15:18" x14ac:dyDescent="0.25">
      <c r="O39870" s="30"/>
      <c r="P39870" s="30"/>
      <c r="Q39870" s="30"/>
      <c r="R39870" s="30"/>
    </row>
    <row r="39871" spans="15:18" x14ac:dyDescent="0.25">
      <c r="O39871" s="30"/>
      <c r="P39871" s="30"/>
      <c r="Q39871" s="30"/>
      <c r="R39871" s="30"/>
    </row>
    <row r="39872" spans="15:18" x14ac:dyDescent="0.25">
      <c r="O39872" s="30"/>
      <c r="P39872" s="30"/>
      <c r="Q39872" s="30"/>
      <c r="R39872" s="30"/>
    </row>
    <row r="39873" spans="15:18" x14ac:dyDescent="0.25">
      <c r="O39873" s="30"/>
      <c r="P39873" s="30"/>
      <c r="Q39873" s="30"/>
      <c r="R39873" s="30"/>
    </row>
    <row r="39874" spans="15:18" x14ac:dyDescent="0.25">
      <c r="O39874" s="30"/>
      <c r="P39874" s="30"/>
      <c r="Q39874" s="30"/>
      <c r="R39874" s="30"/>
    </row>
    <row r="39875" spans="15:18" x14ac:dyDescent="0.25">
      <c r="O39875" s="30"/>
      <c r="P39875" s="30"/>
      <c r="Q39875" s="30"/>
      <c r="R39875" s="30"/>
    </row>
    <row r="39876" spans="15:18" x14ac:dyDescent="0.25">
      <c r="O39876" s="30"/>
      <c r="P39876" s="30"/>
      <c r="Q39876" s="30"/>
      <c r="R39876" s="30"/>
    </row>
    <row r="39877" spans="15:18" x14ac:dyDescent="0.25">
      <c r="O39877" s="30"/>
      <c r="P39877" s="30"/>
      <c r="Q39877" s="30"/>
      <c r="R39877" s="30"/>
    </row>
    <row r="39878" spans="15:18" x14ac:dyDescent="0.25">
      <c r="O39878" s="30"/>
      <c r="P39878" s="30"/>
      <c r="Q39878" s="30"/>
      <c r="R39878" s="30"/>
    </row>
    <row r="39879" spans="15:18" x14ac:dyDescent="0.25">
      <c r="O39879" s="30"/>
      <c r="P39879" s="30"/>
      <c r="Q39879" s="30"/>
      <c r="R39879" s="30"/>
    </row>
    <row r="39880" spans="15:18" x14ac:dyDescent="0.25">
      <c r="O39880" s="30"/>
      <c r="P39880" s="30"/>
      <c r="Q39880" s="30"/>
      <c r="R39880" s="30"/>
    </row>
    <row r="39881" spans="15:18" x14ac:dyDescent="0.25">
      <c r="O39881" s="30"/>
      <c r="P39881" s="30"/>
      <c r="Q39881" s="30"/>
      <c r="R39881" s="30"/>
    </row>
    <row r="39882" spans="15:18" x14ac:dyDescent="0.25">
      <c r="O39882" s="30"/>
      <c r="P39882" s="30"/>
      <c r="Q39882" s="30"/>
      <c r="R39882" s="30"/>
    </row>
    <row r="39883" spans="15:18" x14ac:dyDescent="0.25">
      <c r="O39883" s="30"/>
      <c r="P39883" s="30"/>
      <c r="Q39883" s="30"/>
      <c r="R39883" s="30"/>
    </row>
    <row r="39884" spans="15:18" x14ac:dyDescent="0.25">
      <c r="O39884" s="30"/>
      <c r="P39884" s="30"/>
      <c r="Q39884" s="30"/>
      <c r="R39884" s="30"/>
    </row>
    <row r="39885" spans="15:18" x14ac:dyDescent="0.25">
      <c r="O39885" s="30"/>
      <c r="P39885" s="30"/>
      <c r="Q39885" s="30"/>
      <c r="R39885" s="30"/>
    </row>
    <row r="39886" spans="15:18" x14ac:dyDescent="0.25">
      <c r="O39886" s="30"/>
      <c r="P39886" s="30"/>
      <c r="Q39886" s="30"/>
      <c r="R39886" s="30"/>
    </row>
    <row r="39887" spans="15:18" x14ac:dyDescent="0.25">
      <c r="O39887" s="30"/>
      <c r="P39887" s="30"/>
      <c r="Q39887" s="30"/>
      <c r="R39887" s="30"/>
    </row>
    <row r="39888" spans="15:18" x14ac:dyDescent="0.25">
      <c r="O39888" s="30"/>
      <c r="P39888" s="30"/>
      <c r="Q39888" s="30"/>
      <c r="R39888" s="30"/>
    </row>
    <row r="39889" spans="15:18" x14ac:dyDescent="0.25">
      <c r="O39889" s="30"/>
      <c r="P39889" s="30"/>
      <c r="Q39889" s="30"/>
      <c r="R39889" s="30"/>
    </row>
    <row r="39890" spans="15:18" x14ac:dyDescent="0.25">
      <c r="O39890" s="30"/>
      <c r="P39890" s="30"/>
      <c r="Q39890" s="30"/>
      <c r="R39890" s="30"/>
    </row>
    <row r="39891" spans="15:18" x14ac:dyDescent="0.25">
      <c r="O39891" s="30"/>
      <c r="P39891" s="30"/>
      <c r="Q39891" s="30"/>
      <c r="R39891" s="30"/>
    </row>
    <row r="39892" spans="15:18" x14ac:dyDescent="0.25">
      <c r="O39892" s="30"/>
      <c r="P39892" s="30"/>
      <c r="Q39892" s="30"/>
      <c r="R39892" s="30"/>
    </row>
    <row r="39893" spans="15:18" x14ac:dyDescent="0.25">
      <c r="O39893" s="30"/>
      <c r="P39893" s="30"/>
      <c r="Q39893" s="30"/>
      <c r="R39893" s="30"/>
    </row>
    <row r="39894" spans="15:18" x14ac:dyDescent="0.25">
      <c r="O39894" s="30"/>
      <c r="P39894" s="30"/>
      <c r="Q39894" s="30"/>
      <c r="R39894" s="30"/>
    </row>
    <row r="39895" spans="15:18" x14ac:dyDescent="0.25">
      <c r="O39895" s="30"/>
      <c r="P39895" s="30"/>
      <c r="Q39895" s="30"/>
      <c r="R39895" s="30"/>
    </row>
    <row r="39896" spans="15:18" x14ac:dyDescent="0.25">
      <c r="O39896" s="30"/>
      <c r="P39896" s="30"/>
      <c r="Q39896" s="30"/>
      <c r="R39896" s="30"/>
    </row>
    <row r="39897" spans="15:18" x14ac:dyDescent="0.25">
      <c r="O39897" s="30"/>
      <c r="P39897" s="30"/>
      <c r="Q39897" s="30"/>
      <c r="R39897" s="30"/>
    </row>
    <row r="39898" spans="15:18" x14ac:dyDescent="0.25">
      <c r="O39898" s="30"/>
      <c r="P39898" s="30"/>
      <c r="Q39898" s="30"/>
      <c r="R39898" s="30"/>
    </row>
    <row r="39899" spans="15:18" x14ac:dyDescent="0.25">
      <c r="O39899" s="30"/>
      <c r="P39899" s="30"/>
      <c r="Q39899" s="30"/>
      <c r="R39899" s="30"/>
    </row>
    <row r="39900" spans="15:18" x14ac:dyDescent="0.25">
      <c r="O39900" s="30"/>
      <c r="P39900" s="30"/>
      <c r="Q39900" s="30"/>
      <c r="R39900" s="30"/>
    </row>
    <row r="39901" spans="15:18" x14ac:dyDescent="0.25">
      <c r="O39901" s="30"/>
      <c r="P39901" s="30"/>
      <c r="Q39901" s="30"/>
      <c r="R39901" s="30"/>
    </row>
    <row r="39902" spans="15:18" x14ac:dyDescent="0.25">
      <c r="O39902" s="30"/>
      <c r="P39902" s="30"/>
      <c r="Q39902" s="30"/>
      <c r="R39902" s="30"/>
    </row>
    <row r="39903" spans="15:18" x14ac:dyDescent="0.25">
      <c r="O39903" s="30"/>
      <c r="P39903" s="30"/>
      <c r="Q39903" s="30"/>
      <c r="R39903" s="30"/>
    </row>
    <row r="39904" spans="15:18" x14ac:dyDescent="0.25">
      <c r="O39904" s="30"/>
      <c r="P39904" s="30"/>
      <c r="Q39904" s="30"/>
      <c r="R39904" s="30"/>
    </row>
    <row r="39905" spans="15:18" x14ac:dyDescent="0.25">
      <c r="O39905" s="30"/>
      <c r="P39905" s="30"/>
      <c r="Q39905" s="30"/>
      <c r="R39905" s="30"/>
    </row>
    <row r="39906" spans="15:18" x14ac:dyDescent="0.25">
      <c r="O39906" s="30"/>
      <c r="P39906" s="30"/>
      <c r="Q39906" s="30"/>
      <c r="R39906" s="30"/>
    </row>
    <row r="39907" spans="15:18" x14ac:dyDescent="0.25">
      <c r="O39907" s="30"/>
      <c r="P39907" s="30"/>
      <c r="Q39907" s="30"/>
      <c r="R39907" s="30"/>
    </row>
    <row r="39908" spans="15:18" x14ac:dyDescent="0.25">
      <c r="O39908" s="30"/>
      <c r="P39908" s="30"/>
      <c r="Q39908" s="30"/>
      <c r="R39908" s="30"/>
    </row>
    <row r="39909" spans="15:18" x14ac:dyDescent="0.25">
      <c r="O39909" s="30"/>
      <c r="P39909" s="30"/>
      <c r="Q39909" s="30"/>
      <c r="R39909" s="30"/>
    </row>
    <row r="39910" spans="15:18" x14ac:dyDescent="0.25">
      <c r="O39910" s="30"/>
      <c r="P39910" s="30"/>
      <c r="Q39910" s="30"/>
      <c r="R39910" s="30"/>
    </row>
    <row r="39911" spans="15:18" x14ac:dyDescent="0.25">
      <c r="O39911" s="30"/>
      <c r="P39911" s="30"/>
      <c r="Q39911" s="30"/>
      <c r="R39911" s="30"/>
    </row>
    <row r="39912" spans="15:18" x14ac:dyDescent="0.25">
      <c r="O39912" s="30"/>
      <c r="P39912" s="30"/>
      <c r="Q39912" s="30"/>
      <c r="R39912" s="30"/>
    </row>
    <row r="39913" spans="15:18" x14ac:dyDescent="0.25">
      <c r="O39913" s="30"/>
      <c r="P39913" s="30"/>
      <c r="Q39913" s="30"/>
      <c r="R39913" s="30"/>
    </row>
    <row r="39914" spans="15:18" x14ac:dyDescent="0.25">
      <c r="O39914" s="30"/>
      <c r="P39914" s="30"/>
      <c r="Q39914" s="30"/>
      <c r="R39914" s="30"/>
    </row>
    <row r="39915" spans="15:18" x14ac:dyDescent="0.25">
      <c r="O39915" s="30"/>
      <c r="P39915" s="30"/>
      <c r="Q39915" s="30"/>
      <c r="R39915" s="30"/>
    </row>
    <row r="39916" spans="15:18" x14ac:dyDescent="0.25">
      <c r="O39916" s="30"/>
      <c r="P39916" s="30"/>
      <c r="Q39916" s="30"/>
      <c r="R39916" s="30"/>
    </row>
    <row r="39917" spans="15:18" x14ac:dyDescent="0.25">
      <c r="O39917" s="30"/>
      <c r="P39917" s="30"/>
      <c r="Q39917" s="30"/>
      <c r="R39917" s="30"/>
    </row>
    <row r="39918" spans="15:18" x14ac:dyDescent="0.25">
      <c r="O39918" s="30"/>
      <c r="P39918" s="30"/>
      <c r="Q39918" s="30"/>
      <c r="R39918" s="30"/>
    </row>
    <row r="39919" spans="15:18" x14ac:dyDescent="0.25">
      <c r="O39919" s="30"/>
      <c r="P39919" s="30"/>
      <c r="Q39919" s="30"/>
      <c r="R39919" s="30"/>
    </row>
    <row r="39920" spans="15:18" x14ac:dyDescent="0.25">
      <c r="O39920" s="30"/>
      <c r="P39920" s="30"/>
      <c r="Q39920" s="30"/>
      <c r="R39920" s="30"/>
    </row>
    <row r="39921" spans="15:18" x14ac:dyDescent="0.25">
      <c r="O39921" s="30"/>
      <c r="P39921" s="30"/>
      <c r="Q39921" s="30"/>
      <c r="R39921" s="30"/>
    </row>
    <row r="39922" spans="15:18" x14ac:dyDescent="0.25">
      <c r="O39922" s="30"/>
      <c r="P39922" s="30"/>
      <c r="Q39922" s="30"/>
      <c r="R39922" s="30"/>
    </row>
    <row r="39923" spans="15:18" x14ac:dyDescent="0.25">
      <c r="O39923" s="30"/>
      <c r="P39923" s="30"/>
      <c r="Q39923" s="30"/>
      <c r="R39923" s="30"/>
    </row>
    <row r="39924" spans="15:18" x14ac:dyDescent="0.25">
      <c r="O39924" s="30"/>
      <c r="P39924" s="30"/>
      <c r="Q39924" s="30"/>
      <c r="R39924" s="30"/>
    </row>
    <row r="39925" spans="15:18" x14ac:dyDescent="0.25">
      <c r="O39925" s="30"/>
      <c r="P39925" s="30"/>
      <c r="Q39925" s="30"/>
      <c r="R39925" s="30"/>
    </row>
    <row r="39926" spans="15:18" x14ac:dyDescent="0.25">
      <c r="O39926" s="30"/>
      <c r="P39926" s="30"/>
      <c r="Q39926" s="30"/>
      <c r="R39926" s="30"/>
    </row>
    <row r="39927" spans="15:18" x14ac:dyDescent="0.25">
      <c r="O39927" s="30"/>
      <c r="P39927" s="30"/>
      <c r="Q39927" s="30"/>
      <c r="R39927" s="30"/>
    </row>
    <row r="39928" spans="15:18" x14ac:dyDescent="0.25">
      <c r="O39928" s="30"/>
      <c r="P39928" s="30"/>
      <c r="Q39928" s="30"/>
      <c r="R39928" s="30"/>
    </row>
    <row r="39929" spans="15:18" x14ac:dyDescent="0.25">
      <c r="O39929" s="30"/>
      <c r="P39929" s="30"/>
      <c r="Q39929" s="30"/>
      <c r="R39929" s="30"/>
    </row>
    <row r="39930" spans="15:18" x14ac:dyDescent="0.25">
      <c r="O39930" s="30"/>
      <c r="P39930" s="30"/>
      <c r="Q39930" s="30"/>
      <c r="R39930" s="30"/>
    </row>
    <row r="39931" spans="15:18" x14ac:dyDescent="0.25">
      <c r="O39931" s="30"/>
      <c r="P39931" s="30"/>
      <c r="Q39931" s="30"/>
      <c r="R39931" s="30"/>
    </row>
    <row r="39932" spans="15:18" x14ac:dyDescent="0.25">
      <c r="O39932" s="30"/>
      <c r="P39932" s="30"/>
      <c r="Q39932" s="30"/>
      <c r="R39932" s="30"/>
    </row>
    <row r="39933" spans="15:18" x14ac:dyDescent="0.25">
      <c r="O39933" s="30"/>
      <c r="P39933" s="30"/>
      <c r="Q39933" s="30"/>
      <c r="R39933" s="30"/>
    </row>
    <row r="39934" spans="15:18" x14ac:dyDescent="0.25">
      <c r="O39934" s="30"/>
      <c r="P39934" s="30"/>
      <c r="Q39934" s="30"/>
      <c r="R39934" s="30"/>
    </row>
    <row r="39935" spans="15:18" x14ac:dyDescent="0.25">
      <c r="O39935" s="30"/>
      <c r="P39935" s="30"/>
      <c r="Q39935" s="30"/>
      <c r="R39935" s="30"/>
    </row>
    <row r="39936" spans="15:18" x14ac:dyDescent="0.25">
      <c r="O39936" s="30"/>
      <c r="P39936" s="30"/>
      <c r="Q39936" s="30"/>
      <c r="R39936" s="30"/>
    </row>
    <row r="39937" spans="15:18" x14ac:dyDescent="0.25">
      <c r="O39937" s="30"/>
      <c r="P39937" s="30"/>
      <c r="Q39937" s="30"/>
      <c r="R39937" s="30"/>
    </row>
    <row r="39938" spans="15:18" x14ac:dyDescent="0.25">
      <c r="O39938" s="30"/>
      <c r="P39938" s="30"/>
      <c r="Q39938" s="30"/>
      <c r="R39938" s="30"/>
    </row>
    <row r="39939" spans="15:18" x14ac:dyDescent="0.25">
      <c r="O39939" s="30"/>
      <c r="P39939" s="30"/>
      <c r="Q39939" s="30"/>
      <c r="R39939" s="30"/>
    </row>
    <row r="39940" spans="15:18" x14ac:dyDescent="0.25">
      <c r="O39940" s="30"/>
      <c r="P39940" s="30"/>
      <c r="Q39940" s="30"/>
      <c r="R39940" s="30"/>
    </row>
    <row r="39941" spans="15:18" x14ac:dyDescent="0.25">
      <c r="O39941" s="30"/>
      <c r="P39941" s="30"/>
      <c r="Q39941" s="30"/>
      <c r="R39941" s="30"/>
    </row>
    <row r="39942" spans="15:18" x14ac:dyDescent="0.25">
      <c r="O39942" s="30"/>
      <c r="P39942" s="30"/>
      <c r="Q39942" s="30"/>
      <c r="R39942" s="30"/>
    </row>
    <row r="39943" spans="15:18" x14ac:dyDescent="0.25">
      <c r="O39943" s="30"/>
      <c r="P39943" s="30"/>
      <c r="Q39943" s="30"/>
      <c r="R39943" s="30"/>
    </row>
    <row r="39944" spans="15:18" x14ac:dyDescent="0.25">
      <c r="O39944" s="30"/>
      <c r="P39944" s="30"/>
      <c r="Q39944" s="30"/>
      <c r="R39944" s="30"/>
    </row>
    <row r="39945" spans="15:18" x14ac:dyDescent="0.25">
      <c r="O39945" s="30"/>
      <c r="P39945" s="30"/>
      <c r="Q39945" s="30"/>
      <c r="R39945" s="30"/>
    </row>
    <row r="39946" spans="15:18" x14ac:dyDescent="0.25">
      <c r="O39946" s="30"/>
      <c r="P39946" s="30"/>
      <c r="Q39946" s="30"/>
      <c r="R39946" s="30"/>
    </row>
    <row r="39947" spans="15:18" x14ac:dyDescent="0.25">
      <c r="O39947" s="30"/>
      <c r="P39947" s="30"/>
      <c r="Q39947" s="30"/>
      <c r="R39947" s="30"/>
    </row>
    <row r="39948" spans="15:18" x14ac:dyDescent="0.25">
      <c r="O39948" s="30"/>
      <c r="P39948" s="30"/>
      <c r="Q39948" s="30"/>
      <c r="R39948" s="30"/>
    </row>
    <row r="39949" spans="15:18" x14ac:dyDescent="0.25">
      <c r="O39949" s="30"/>
      <c r="P39949" s="30"/>
      <c r="Q39949" s="30"/>
      <c r="R39949" s="30"/>
    </row>
    <row r="39950" spans="15:18" x14ac:dyDescent="0.25">
      <c r="O39950" s="30"/>
      <c r="P39950" s="30"/>
      <c r="Q39950" s="30"/>
      <c r="R39950" s="30"/>
    </row>
    <row r="39951" spans="15:18" x14ac:dyDescent="0.25">
      <c r="O39951" s="30"/>
      <c r="P39951" s="30"/>
      <c r="Q39951" s="30"/>
      <c r="R39951" s="30"/>
    </row>
    <row r="39952" spans="15:18" x14ac:dyDescent="0.25">
      <c r="O39952" s="30"/>
      <c r="P39952" s="30"/>
      <c r="Q39952" s="30"/>
      <c r="R39952" s="30"/>
    </row>
    <row r="39953" spans="15:18" x14ac:dyDescent="0.25">
      <c r="O39953" s="30"/>
      <c r="P39953" s="30"/>
      <c r="Q39953" s="30"/>
      <c r="R39953" s="30"/>
    </row>
    <row r="39954" spans="15:18" x14ac:dyDescent="0.25">
      <c r="O39954" s="30"/>
      <c r="P39954" s="30"/>
      <c r="Q39954" s="30"/>
      <c r="R39954" s="30"/>
    </row>
    <row r="39955" spans="15:18" x14ac:dyDescent="0.25">
      <c r="O39955" s="30"/>
      <c r="P39955" s="30"/>
      <c r="Q39955" s="30"/>
      <c r="R39955" s="30"/>
    </row>
    <row r="39956" spans="15:18" x14ac:dyDescent="0.25">
      <c r="O39956" s="30"/>
      <c r="P39956" s="30"/>
      <c r="Q39956" s="30"/>
      <c r="R39956" s="30"/>
    </row>
    <row r="39957" spans="15:18" x14ac:dyDescent="0.25">
      <c r="O39957" s="30"/>
      <c r="P39957" s="30"/>
      <c r="Q39957" s="30"/>
      <c r="R39957" s="30"/>
    </row>
    <row r="39958" spans="15:18" x14ac:dyDescent="0.25">
      <c r="O39958" s="30"/>
      <c r="P39958" s="30"/>
      <c r="Q39958" s="30"/>
      <c r="R39958" s="30"/>
    </row>
    <row r="39959" spans="15:18" x14ac:dyDescent="0.25">
      <c r="O39959" s="30"/>
      <c r="P39959" s="30"/>
      <c r="Q39959" s="30"/>
      <c r="R39959" s="30"/>
    </row>
    <row r="39960" spans="15:18" x14ac:dyDescent="0.25">
      <c r="O39960" s="30"/>
      <c r="P39960" s="30"/>
      <c r="Q39960" s="30"/>
      <c r="R39960" s="30"/>
    </row>
    <row r="39961" spans="15:18" x14ac:dyDescent="0.25">
      <c r="O39961" s="30"/>
      <c r="P39961" s="30"/>
      <c r="Q39961" s="30"/>
      <c r="R39961" s="30"/>
    </row>
    <row r="39962" spans="15:18" x14ac:dyDescent="0.25">
      <c r="O39962" s="30"/>
      <c r="P39962" s="30"/>
      <c r="Q39962" s="30"/>
      <c r="R39962" s="30"/>
    </row>
    <row r="39963" spans="15:18" x14ac:dyDescent="0.25">
      <c r="O39963" s="30"/>
      <c r="P39963" s="30"/>
      <c r="Q39963" s="30"/>
      <c r="R39963" s="30"/>
    </row>
    <row r="39964" spans="15:18" x14ac:dyDescent="0.25">
      <c r="O39964" s="30"/>
      <c r="P39964" s="30"/>
      <c r="Q39964" s="30"/>
      <c r="R39964" s="30"/>
    </row>
    <row r="39965" spans="15:18" x14ac:dyDescent="0.25">
      <c r="O39965" s="30"/>
      <c r="P39965" s="30"/>
      <c r="Q39965" s="30"/>
      <c r="R39965" s="30"/>
    </row>
    <row r="39966" spans="15:18" x14ac:dyDescent="0.25">
      <c r="O39966" s="30"/>
      <c r="P39966" s="30"/>
      <c r="Q39966" s="30"/>
      <c r="R39966" s="30"/>
    </row>
    <row r="39967" spans="15:18" x14ac:dyDescent="0.25">
      <c r="O39967" s="30"/>
      <c r="P39967" s="30"/>
      <c r="Q39967" s="30"/>
      <c r="R39967" s="30"/>
    </row>
    <row r="39968" spans="15:18" x14ac:dyDescent="0.25">
      <c r="O39968" s="30"/>
      <c r="P39968" s="30"/>
      <c r="Q39968" s="30"/>
      <c r="R39968" s="30"/>
    </row>
    <row r="39969" spans="15:18" x14ac:dyDescent="0.25">
      <c r="O39969" s="30"/>
      <c r="P39969" s="30"/>
      <c r="Q39969" s="30"/>
      <c r="R39969" s="30"/>
    </row>
    <row r="39970" spans="15:18" x14ac:dyDescent="0.25">
      <c r="O39970" s="30"/>
      <c r="P39970" s="30"/>
      <c r="Q39970" s="30"/>
      <c r="R39970" s="30"/>
    </row>
    <row r="39971" spans="15:18" x14ac:dyDescent="0.25">
      <c r="O39971" s="30"/>
      <c r="P39971" s="30"/>
      <c r="Q39971" s="30"/>
      <c r="R39971" s="30"/>
    </row>
    <row r="39972" spans="15:18" x14ac:dyDescent="0.25">
      <c r="O39972" s="30"/>
      <c r="P39972" s="30"/>
      <c r="Q39972" s="30"/>
      <c r="R39972" s="30"/>
    </row>
    <row r="39973" spans="15:18" x14ac:dyDescent="0.25">
      <c r="O39973" s="30"/>
      <c r="P39973" s="30"/>
      <c r="Q39973" s="30"/>
      <c r="R39973" s="30"/>
    </row>
    <row r="39974" spans="15:18" x14ac:dyDescent="0.25">
      <c r="O39974" s="30"/>
      <c r="P39974" s="30"/>
      <c r="Q39974" s="30"/>
      <c r="R39974" s="30"/>
    </row>
    <row r="39975" spans="15:18" x14ac:dyDescent="0.25">
      <c r="O39975" s="30"/>
      <c r="P39975" s="30"/>
      <c r="Q39975" s="30"/>
      <c r="R39975" s="30"/>
    </row>
    <row r="39976" spans="15:18" x14ac:dyDescent="0.25">
      <c r="O39976" s="30"/>
      <c r="P39976" s="30"/>
      <c r="Q39976" s="30"/>
      <c r="R39976" s="30"/>
    </row>
    <row r="39977" spans="15:18" x14ac:dyDescent="0.25">
      <c r="O39977" s="30"/>
      <c r="P39977" s="30"/>
      <c r="Q39977" s="30"/>
      <c r="R39977" s="30"/>
    </row>
    <row r="39978" spans="15:18" x14ac:dyDescent="0.25">
      <c r="O39978" s="30"/>
      <c r="P39978" s="30"/>
      <c r="Q39978" s="30"/>
      <c r="R39978" s="30"/>
    </row>
    <row r="39979" spans="15:18" x14ac:dyDescent="0.25">
      <c r="O39979" s="30"/>
      <c r="P39979" s="30"/>
      <c r="Q39979" s="30"/>
      <c r="R39979" s="30"/>
    </row>
    <row r="39980" spans="15:18" x14ac:dyDescent="0.25">
      <c r="O39980" s="30"/>
      <c r="P39980" s="30"/>
      <c r="Q39980" s="30"/>
      <c r="R39980" s="30"/>
    </row>
    <row r="39981" spans="15:18" x14ac:dyDescent="0.25">
      <c r="O39981" s="30"/>
      <c r="P39981" s="30"/>
      <c r="Q39981" s="30"/>
      <c r="R39981" s="30"/>
    </row>
    <row r="39982" spans="15:18" x14ac:dyDescent="0.25">
      <c r="O39982" s="30"/>
      <c r="P39982" s="30"/>
      <c r="Q39982" s="30"/>
      <c r="R39982" s="30"/>
    </row>
    <row r="39983" spans="15:18" x14ac:dyDescent="0.25">
      <c r="O39983" s="30"/>
      <c r="P39983" s="30"/>
      <c r="Q39983" s="30"/>
      <c r="R39983" s="30"/>
    </row>
    <row r="39984" spans="15:18" x14ac:dyDescent="0.25">
      <c r="O39984" s="30"/>
      <c r="P39984" s="30"/>
      <c r="Q39984" s="30"/>
      <c r="R39984" s="30"/>
    </row>
    <row r="39985" spans="15:18" x14ac:dyDescent="0.25">
      <c r="O39985" s="30"/>
      <c r="P39985" s="30"/>
      <c r="Q39985" s="30"/>
      <c r="R39985" s="30"/>
    </row>
    <row r="39986" spans="15:18" x14ac:dyDescent="0.25">
      <c r="O39986" s="30"/>
      <c r="P39986" s="30"/>
      <c r="Q39986" s="30"/>
      <c r="R39986" s="30"/>
    </row>
    <row r="39987" spans="15:18" x14ac:dyDescent="0.25">
      <c r="O39987" s="30"/>
      <c r="P39987" s="30"/>
      <c r="Q39987" s="30"/>
      <c r="R39987" s="30"/>
    </row>
    <row r="39988" spans="15:18" x14ac:dyDescent="0.25">
      <c r="O39988" s="30"/>
      <c r="P39988" s="30"/>
      <c r="Q39988" s="30"/>
      <c r="R39988" s="30"/>
    </row>
    <row r="39989" spans="15:18" x14ac:dyDescent="0.25">
      <c r="O39989" s="30"/>
      <c r="P39989" s="30"/>
      <c r="Q39989" s="30"/>
      <c r="R39989" s="30"/>
    </row>
    <row r="39990" spans="15:18" x14ac:dyDescent="0.25">
      <c r="O39990" s="30"/>
      <c r="P39990" s="30"/>
      <c r="Q39990" s="30"/>
      <c r="R39990" s="30"/>
    </row>
    <row r="39991" spans="15:18" x14ac:dyDescent="0.25">
      <c r="O39991" s="30"/>
      <c r="P39991" s="30"/>
      <c r="Q39991" s="30"/>
      <c r="R39991" s="30"/>
    </row>
    <row r="39992" spans="15:18" x14ac:dyDescent="0.25">
      <c r="O39992" s="30"/>
      <c r="P39992" s="30"/>
      <c r="Q39992" s="30"/>
      <c r="R39992" s="30"/>
    </row>
    <row r="39993" spans="15:18" x14ac:dyDescent="0.25">
      <c r="O39993" s="30"/>
      <c r="P39993" s="30"/>
      <c r="Q39993" s="30"/>
      <c r="R39993" s="30"/>
    </row>
    <row r="39994" spans="15:18" x14ac:dyDescent="0.25">
      <c r="O39994" s="30"/>
      <c r="P39994" s="30"/>
      <c r="Q39994" s="30"/>
      <c r="R39994" s="30"/>
    </row>
    <row r="39995" spans="15:18" x14ac:dyDescent="0.25">
      <c r="O39995" s="30"/>
      <c r="P39995" s="30"/>
      <c r="Q39995" s="30"/>
      <c r="R39995" s="30"/>
    </row>
    <row r="39996" spans="15:18" x14ac:dyDescent="0.25">
      <c r="O39996" s="30"/>
      <c r="P39996" s="30"/>
      <c r="Q39996" s="30"/>
      <c r="R39996" s="30"/>
    </row>
    <row r="39997" spans="15:18" x14ac:dyDescent="0.25">
      <c r="O39997" s="30"/>
      <c r="P39997" s="30"/>
      <c r="Q39997" s="30"/>
      <c r="R39997" s="30"/>
    </row>
    <row r="39998" spans="15:18" x14ac:dyDescent="0.25">
      <c r="O39998" s="30"/>
      <c r="P39998" s="30"/>
      <c r="Q39998" s="30"/>
      <c r="R39998" s="30"/>
    </row>
    <row r="39999" spans="15:18" x14ac:dyDescent="0.25">
      <c r="O39999" s="30"/>
      <c r="P39999" s="30"/>
      <c r="Q39999" s="30"/>
      <c r="R39999" s="30"/>
    </row>
    <row r="40000" spans="15:18" x14ac:dyDescent="0.25">
      <c r="O40000" s="30"/>
      <c r="P40000" s="30"/>
      <c r="Q40000" s="30"/>
      <c r="R40000" s="30"/>
    </row>
    <row r="40001" spans="15:18" x14ac:dyDescent="0.25">
      <c r="O40001" s="30"/>
      <c r="P40001" s="30"/>
      <c r="Q40001" s="30"/>
      <c r="R40001" s="30"/>
    </row>
    <row r="40002" spans="15:18" x14ac:dyDescent="0.25">
      <c r="O40002" s="30"/>
      <c r="P40002" s="30"/>
      <c r="Q40002" s="30"/>
      <c r="R40002" s="30"/>
    </row>
    <row r="40003" spans="15:18" x14ac:dyDescent="0.25">
      <c r="O40003" s="30"/>
      <c r="P40003" s="30"/>
      <c r="Q40003" s="30"/>
      <c r="R40003" s="30"/>
    </row>
    <row r="40004" spans="15:18" x14ac:dyDescent="0.25">
      <c r="O40004" s="30"/>
      <c r="P40004" s="30"/>
      <c r="Q40004" s="30"/>
      <c r="R40004" s="30"/>
    </row>
    <row r="40005" spans="15:18" x14ac:dyDescent="0.25">
      <c r="O40005" s="30"/>
      <c r="P40005" s="30"/>
      <c r="Q40005" s="30"/>
      <c r="R40005" s="30"/>
    </row>
    <row r="40006" spans="15:18" x14ac:dyDescent="0.25">
      <c r="O40006" s="30"/>
      <c r="P40006" s="30"/>
      <c r="Q40006" s="30"/>
      <c r="R40006" s="30"/>
    </row>
    <row r="40007" spans="15:18" x14ac:dyDescent="0.25">
      <c r="O40007" s="30"/>
      <c r="P40007" s="30"/>
      <c r="Q40007" s="30"/>
      <c r="R40007" s="30"/>
    </row>
    <row r="40008" spans="15:18" x14ac:dyDescent="0.25">
      <c r="O40008" s="30"/>
      <c r="P40008" s="30"/>
      <c r="Q40008" s="30"/>
      <c r="R40008" s="30"/>
    </row>
    <row r="40009" spans="15:18" x14ac:dyDescent="0.25">
      <c r="O40009" s="30"/>
      <c r="P40009" s="30"/>
      <c r="Q40009" s="30"/>
      <c r="R40009" s="30"/>
    </row>
    <row r="40010" spans="15:18" x14ac:dyDescent="0.25">
      <c r="O40010" s="30"/>
      <c r="P40010" s="30"/>
      <c r="Q40010" s="30"/>
      <c r="R40010" s="30"/>
    </row>
    <row r="40011" spans="15:18" x14ac:dyDescent="0.25">
      <c r="O40011" s="30"/>
      <c r="P40011" s="30"/>
      <c r="Q40011" s="30"/>
      <c r="R40011" s="30"/>
    </row>
    <row r="40012" spans="15:18" x14ac:dyDescent="0.25">
      <c r="O40012" s="30"/>
      <c r="P40012" s="30"/>
      <c r="Q40012" s="30"/>
      <c r="R40012" s="30"/>
    </row>
    <row r="40013" spans="15:18" x14ac:dyDescent="0.25">
      <c r="O40013" s="30"/>
      <c r="P40013" s="30"/>
      <c r="Q40013" s="30"/>
      <c r="R40013" s="30"/>
    </row>
    <row r="40014" spans="15:18" x14ac:dyDescent="0.25">
      <c r="O40014" s="30"/>
      <c r="P40014" s="30"/>
      <c r="Q40014" s="30"/>
      <c r="R40014" s="30"/>
    </row>
    <row r="40015" spans="15:18" x14ac:dyDescent="0.25">
      <c r="O40015" s="30"/>
      <c r="P40015" s="30"/>
      <c r="Q40015" s="30"/>
      <c r="R40015" s="30"/>
    </row>
    <row r="40016" spans="15:18" x14ac:dyDescent="0.25">
      <c r="O40016" s="30"/>
      <c r="P40016" s="30"/>
      <c r="Q40016" s="30"/>
      <c r="R40016" s="30"/>
    </row>
    <row r="40017" spans="15:18" x14ac:dyDescent="0.25">
      <c r="O40017" s="30"/>
      <c r="P40017" s="30"/>
      <c r="Q40017" s="30"/>
      <c r="R40017" s="30"/>
    </row>
    <row r="40018" spans="15:18" x14ac:dyDescent="0.25">
      <c r="O40018" s="30"/>
      <c r="P40018" s="30"/>
      <c r="Q40018" s="30"/>
      <c r="R40018" s="30"/>
    </row>
    <row r="40019" spans="15:18" x14ac:dyDescent="0.25">
      <c r="O40019" s="30"/>
      <c r="P40019" s="30"/>
      <c r="Q40019" s="30"/>
      <c r="R40019" s="30"/>
    </row>
    <row r="40020" spans="15:18" x14ac:dyDescent="0.25">
      <c r="O40020" s="30"/>
      <c r="P40020" s="30"/>
      <c r="Q40020" s="30"/>
      <c r="R40020" s="30"/>
    </row>
    <row r="40021" spans="15:18" x14ac:dyDescent="0.25">
      <c r="O40021" s="30"/>
      <c r="P40021" s="30"/>
      <c r="Q40021" s="30"/>
      <c r="R40021" s="30"/>
    </row>
    <row r="40022" spans="15:18" x14ac:dyDescent="0.25">
      <c r="O40022" s="30"/>
      <c r="P40022" s="30"/>
      <c r="Q40022" s="30"/>
      <c r="R40022" s="30"/>
    </row>
    <row r="40023" spans="15:18" x14ac:dyDescent="0.25">
      <c r="O40023" s="30"/>
      <c r="P40023" s="30"/>
      <c r="Q40023" s="30"/>
      <c r="R40023" s="30"/>
    </row>
    <row r="40024" spans="15:18" x14ac:dyDescent="0.25">
      <c r="O40024" s="30"/>
      <c r="P40024" s="30"/>
      <c r="Q40024" s="30"/>
      <c r="R40024" s="30"/>
    </row>
    <row r="40025" spans="15:18" x14ac:dyDescent="0.25">
      <c r="O40025" s="30"/>
      <c r="P40025" s="30"/>
      <c r="Q40025" s="30"/>
      <c r="R40025" s="30"/>
    </row>
    <row r="40026" spans="15:18" x14ac:dyDescent="0.25">
      <c r="O40026" s="30"/>
      <c r="P40026" s="30"/>
      <c r="Q40026" s="30"/>
      <c r="R40026" s="30"/>
    </row>
    <row r="40027" spans="15:18" x14ac:dyDescent="0.25">
      <c r="O40027" s="30"/>
      <c r="P40027" s="30"/>
      <c r="Q40027" s="30"/>
      <c r="R40027" s="30"/>
    </row>
    <row r="40028" spans="15:18" x14ac:dyDescent="0.25">
      <c r="O40028" s="30"/>
      <c r="P40028" s="30"/>
      <c r="Q40028" s="30"/>
      <c r="R40028" s="30"/>
    </row>
    <row r="40029" spans="15:18" x14ac:dyDescent="0.25">
      <c r="O40029" s="30"/>
      <c r="P40029" s="30"/>
      <c r="Q40029" s="30"/>
      <c r="R40029" s="30"/>
    </row>
    <row r="40030" spans="15:18" x14ac:dyDescent="0.25">
      <c r="O40030" s="30"/>
      <c r="P40030" s="30"/>
      <c r="Q40030" s="30"/>
      <c r="R40030" s="30"/>
    </row>
    <row r="40031" spans="15:18" x14ac:dyDescent="0.25">
      <c r="O40031" s="30"/>
      <c r="P40031" s="30"/>
      <c r="Q40031" s="30"/>
      <c r="R40031" s="30"/>
    </row>
    <row r="40032" spans="15:18" x14ac:dyDescent="0.25">
      <c r="O40032" s="30"/>
      <c r="P40032" s="30"/>
      <c r="Q40032" s="30"/>
      <c r="R40032" s="30"/>
    </row>
    <row r="40033" spans="15:18" x14ac:dyDescent="0.25">
      <c r="O40033" s="30"/>
      <c r="P40033" s="30"/>
      <c r="Q40033" s="30"/>
      <c r="R40033" s="30"/>
    </row>
    <row r="40034" spans="15:18" x14ac:dyDescent="0.25">
      <c r="O40034" s="30"/>
      <c r="P40034" s="30"/>
      <c r="Q40034" s="30"/>
      <c r="R40034" s="30"/>
    </row>
    <row r="40035" spans="15:18" x14ac:dyDescent="0.25">
      <c r="O40035" s="30"/>
      <c r="P40035" s="30"/>
      <c r="Q40035" s="30"/>
      <c r="R40035" s="30"/>
    </row>
    <row r="40036" spans="15:18" x14ac:dyDescent="0.25">
      <c r="O40036" s="30"/>
      <c r="P40036" s="30"/>
      <c r="Q40036" s="30"/>
      <c r="R40036" s="30"/>
    </row>
    <row r="40037" spans="15:18" x14ac:dyDescent="0.25">
      <c r="O40037" s="30"/>
      <c r="P40037" s="30"/>
      <c r="Q40037" s="30"/>
      <c r="R40037" s="30"/>
    </row>
    <row r="40038" spans="15:18" x14ac:dyDescent="0.25">
      <c r="O40038" s="30"/>
      <c r="P40038" s="30"/>
      <c r="Q40038" s="30"/>
      <c r="R40038" s="30"/>
    </row>
    <row r="40039" spans="15:18" x14ac:dyDescent="0.25">
      <c r="O40039" s="30"/>
      <c r="P40039" s="30"/>
      <c r="Q40039" s="30"/>
      <c r="R40039" s="30"/>
    </row>
    <row r="40040" spans="15:18" x14ac:dyDescent="0.25">
      <c r="O40040" s="30"/>
      <c r="P40040" s="30"/>
      <c r="Q40040" s="30"/>
      <c r="R40040" s="30"/>
    </row>
    <row r="40041" spans="15:18" x14ac:dyDescent="0.25">
      <c r="O40041" s="30"/>
      <c r="P40041" s="30"/>
      <c r="Q40041" s="30"/>
      <c r="R40041" s="30"/>
    </row>
    <row r="40042" spans="15:18" x14ac:dyDescent="0.25">
      <c r="O40042" s="30"/>
      <c r="P40042" s="30"/>
      <c r="Q40042" s="30"/>
      <c r="R40042" s="30"/>
    </row>
    <row r="40043" spans="15:18" x14ac:dyDescent="0.25">
      <c r="O40043" s="30"/>
      <c r="P40043" s="30"/>
      <c r="Q40043" s="30"/>
      <c r="R40043" s="30"/>
    </row>
    <row r="40044" spans="15:18" x14ac:dyDescent="0.25">
      <c r="O40044" s="30"/>
      <c r="P40044" s="30"/>
      <c r="Q40044" s="30"/>
      <c r="R40044" s="30"/>
    </row>
    <row r="40045" spans="15:18" x14ac:dyDescent="0.25">
      <c r="O40045" s="30"/>
      <c r="P40045" s="30"/>
      <c r="Q40045" s="30"/>
      <c r="R40045" s="30"/>
    </row>
    <row r="40046" spans="15:18" x14ac:dyDescent="0.25">
      <c r="O40046" s="30"/>
      <c r="P40046" s="30"/>
      <c r="Q40046" s="30"/>
      <c r="R40046" s="30"/>
    </row>
    <row r="40047" spans="15:18" x14ac:dyDescent="0.25">
      <c r="O40047" s="30"/>
      <c r="P40047" s="30"/>
      <c r="Q40047" s="30"/>
      <c r="R40047" s="30"/>
    </row>
    <row r="40048" spans="15:18" x14ac:dyDescent="0.25">
      <c r="O40048" s="30"/>
      <c r="P40048" s="30"/>
      <c r="Q40048" s="30"/>
      <c r="R40048" s="30"/>
    </row>
    <row r="40049" spans="15:18" x14ac:dyDescent="0.25">
      <c r="O40049" s="30"/>
      <c r="P40049" s="30"/>
      <c r="Q40049" s="30"/>
      <c r="R40049" s="30"/>
    </row>
    <row r="40050" spans="15:18" x14ac:dyDescent="0.25">
      <c r="O40050" s="30"/>
      <c r="P40050" s="30"/>
      <c r="Q40050" s="30"/>
      <c r="R40050" s="30"/>
    </row>
    <row r="40051" spans="15:18" x14ac:dyDescent="0.25">
      <c r="O40051" s="30"/>
      <c r="P40051" s="30"/>
      <c r="Q40051" s="30"/>
      <c r="R40051" s="30"/>
    </row>
    <row r="40052" spans="15:18" x14ac:dyDescent="0.25">
      <c r="O40052" s="30"/>
      <c r="P40052" s="30"/>
      <c r="Q40052" s="30"/>
      <c r="R40052" s="30"/>
    </row>
    <row r="40053" spans="15:18" x14ac:dyDescent="0.25">
      <c r="O40053" s="30"/>
      <c r="P40053" s="30"/>
      <c r="Q40053" s="30"/>
      <c r="R40053" s="30"/>
    </row>
    <row r="40054" spans="15:18" x14ac:dyDescent="0.25">
      <c r="O40054" s="30"/>
      <c r="P40054" s="30"/>
      <c r="Q40054" s="30"/>
      <c r="R40054" s="30"/>
    </row>
    <row r="40055" spans="15:18" x14ac:dyDescent="0.25">
      <c r="O40055" s="30"/>
      <c r="P40055" s="30"/>
      <c r="Q40055" s="30"/>
      <c r="R40055" s="30"/>
    </row>
    <row r="40056" spans="15:18" x14ac:dyDescent="0.25">
      <c r="O40056" s="30"/>
      <c r="P40056" s="30"/>
      <c r="Q40056" s="30"/>
      <c r="R40056" s="30"/>
    </row>
    <row r="40057" spans="15:18" x14ac:dyDescent="0.25">
      <c r="O40057" s="30"/>
      <c r="P40057" s="30"/>
      <c r="Q40057" s="30"/>
      <c r="R40057" s="30"/>
    </row>
    <row r="40058" spans="15:18" x14ac:dyDescent="0.25">
      <c r="O40058" s="30"/>
      <c r="P40058" s="30"/>
      <c r="Q40058" s="30"/>
      <c r="R40058" s="30"/>
    </row>
    <row r="40059" spans="15:18" x14ac:dyDescent="0.25">
      <c r="O40059" s="30"/>
      <c r="P40059" s="30"/>
      <c r="Q40059" s="30"/>
      <c r="R40059" s="30"/>
    </row>
    <row r="40060" spans="15:18" x14ac:dyDescent="0.25">
      <c r="O40060" s="30"/>
      <c r="P40060" s="30"/>
      <c r="Q40060" s="30"/>
      <c r="R40060" s="30"/>
    </row>
    <row r="40061" spans="15:18" x14ac:dyDescent="0.25">
      <c r="O40061" s="30"/>
      <c r="P40061" s="30"/>
      <c r="Q40061" s="30"/>
      <c r="R40061" s="30"/>
    </row>
    <row r="40062" spans="15:18" x14ac:dyDescent="0.25">
      <c r="O40062" s="30"/>
      <c r="P40062" s="30"/>
      <c r="Q40062" s="30"/>
      <c r="R40062" s="30"/>
    </row>
    <row r="40063" spans="15:18" x14ac:dyDescent="0.25">
      <c r="O40063" s="30"/>
      <c r="P40063" s="30"/>
      <c r="Q40063" s="30"/>
      <c r="R40063" s="30"/>
    </row>
    <row r="40064" spans="15:18" x14ac:dyDescent="0.25">
      <c r="O40064" s="30"/>
      <c r="P40064" s="30"/>
      <c r="Q40064" s="30"/>
      <c r="R40064" s="30"/>
    </row>
    <row r="40065" spans="15:18" x14ac:dyDescent="0.25">
      <c r="O40065" s="30"/>
      <c r="P40065" s="30"/>
      <c r="Q40065" s="30"/>
      <c r="R40065" s="30"/>
    </row>
    <row r="40066" spans="15:18" x14ac:dyDescent="0.25">
      <c r="O40066" s="30"/>
      <c r="P40066" s="30"/>
      <c r="Q40066" s="30"/>
      <c r="R40066" s="30"/>
    </row>
    <row r="40067" spans="15:18" x14ac:dyDescent="0.25">
      <c r="O40067" s="30"/>
      <c r="P40067" s="30"/>
      <c r="Q40067" s="30"/>
      <c r="R40067" s="30"/>
    </row>
    <row r="40068" spans="15:18" x14ac:dyDescent="0.25">
      <c r="O40068" s="30"/>
      <c r="P40068" s="30"/>
      <c r="Q40068" s="30"/>
      <c r="R40068" s="30"/>
    </row>
    <row r="40069" spans="15:18" x14ac:dyDescent="0.25">
      <c r="O40069" s="30"/>
      <c r="P40069" s="30"/>
      <c r="Q40069" s="30"/>
      <c r="R40069" s="30"/>
    </row>
    <row r="40070" spans="15:18" x14ac:dyDescent="0.25">
      <c r="O40070" s="30"/>
      <c r="P40070" s="30"/>
      <c r="Q40070" s="30"/>
      <c r="R40070" s="30"/>
    </row>
    <row r="40071" spans="15:18" x14ac:dyDescent="0.25">
      <c r="O40071" s="30"/>
      <c r="P40071" s="30"/>
      <c r="Q40071" s="30"/>
      <c r="R40071" s="30"/>
    </row>
    <row r="40072" spans="15:18" x14ac:dyDescent="0.25">
      <c r="O40072" s="30"/>
      <c r="P40072" s="30"/>
      <c r="Q40072" s="30"/>
      <c r="R40072" s="30"/>
    </row>
    <row r="40073" spans="15:18" x14ac:dyDescent="0.25">
      <c r="O40073" s="30"/>
      <c r="P40073" s="30"/>
      <c r="Q40073" s="30"/>
      <c r="R40073" s="30"/>
    </row>
    <row r="40074" spans="15:18" x14ac:dyDescent="0.25">
      <c r="O40074" s="30"/>
      <c r="P40074" s="30"/>
      <c r="Q40074" s="30"/>
      <c r="R40074" s="30"/>
    </row>
    <row r="40075" spans="15:18" x14ac:dyDescent="0.25">
      <c r="O40075" s="30"/>
      <c r="P40075" s="30"/>
      <c r="Q40075" s="30"/>
      <c r="R40075" s="30"/>
    </row>
    <row r="40076" spans="15:18" x14ac:dyDescent="0.25">
      <c r="O40076" s="30"/>
      <c r="P40076" s="30"/>
      <c r="Q40076" s="30"/>
      <c r="R40076" s="30"/>
    </row>
    <row r="40077" spans="15:18" x14ac:dyDescent="0.25">
      <c r="O40077" s="30"/>
      <c r="P40077" s="30"/>
      <c r="Q40077" s="30"/>
      <c r="R40077" s="30"/>
    </row>
    <row r="40078" spans="15:18" x14ac:dyDescent="0.25">
      <c r="O40078" s="30"/>
      <c r="P40078" s="30"/>
      <c r="Q40078" s="30"/>
      <c r="R40078" s="30"/>
    </row>
    <row r="40079" spans="15:18" x14ac:dyDescent="0.25">
      <c r="O40079" s="30"/>
      <c r="P40079" s="30"/>
      <c r="Q40079" s="30"/>
      <c r="R40079" s="30"/>
    </row>
    <row r="40080" spans="15:18" x14ac:dyDescent="0.25">
      <c r="O40080" s="30"/>
      <c r="P40080" s="30"/>
      <c r="Q40080" s="30"/>
      <c r="R40080" s="30"/>
    </row>
    <row r="40081" spans="15:18" x14ac:dyDescent="0.25">
      <c r="O40081" s="30"/>
      <c r="P40081" s="30"/>
      <c r="Q40081" s="30"/>
      <c r="R40081" s="30"/>
    </row>
    <row r="40082" spans="15:18" x14ac:dyDescent="0.25">
      <c r="O40082" s="30"/>
      <c r="P40082" s="30"/>
      <c r="Q40082" s="30"/>
      <c r="R40082" s="30"/>
    </row>
    <row r="40083" spans="15:18" x14ac:dyDescent="0.25">
      <c r="O40083" s="30"/>
      <c r="P40083" s="30"/>
      <c r="Q40083" s="30"/>
      <c r="R40083" s="30"/>
    </row>
    <row r="40084" spans="15:18" x14ac:dyDescent="0.25">
      <c r="O40084" s="30"/>
      <c r="P40084" s="30"/>
      <c r="Q40084" s="30"/>
      <c r="R40084" s="30"/>
    </row>
    <row r="40085" spans="15:18" x14ac:dyDescent="0.25">
      <c r="O40085" s="30"/>
      <c r="P40085" s="30"/>
      <c r="Q40085" s="30"/>
      <c r="R40085" s="30"/>
    </row>
    <row r="40086" spans="15:18" x14ac:dyDescent="0.25">
      <c r="O40086" s="30"/>
      <c r="P40086" s="30"/>
      <c r="Q40086" s="30"/>
      <c r="R40086" s="30"/>
    </row>
    <row r="40087" spans="15:18" x14ac:dyDescent="0.25">
      <c r="O40087" s="30"/>
      <c r="P40087" s="30"/>
      <c r="Q40087" s="30"/>
      <c r="R40087" s="30"/>
    </row>
    <row r="40088" spans="15:18" x14ac:dyDescent="0.25">
      <c r="O40088" s="30"/>
      <c r="P40088" s="30"/>
      <c r="Q40088" s="30"/>
      <c r="R40088" s="30"/>
    </row>
    <row r="40089" spans="15:18" x14ac:dyDescent="0.25">
      <c r="O40089" s="30"/>
      <c r="P40089" s="30"/>
      <c r="Q40089" s="30"/>
      <c r="R40089" s="30"/>
    </row>
    <row r="40090" spans="15:18" x14ac:dyDescent="0.25">
      <c r="O40090" s="30"/>
      <c r="P40090" s="30"/>
      <c r="Q40090" s="30"/>
      <c r="R40090" s="30"/>
    </row>
    <row r="40091" spans="15:18" x14ac:dyDescent="0.25">
      <c r="O40091" s="30"/>
      <c r="P40091" s="30"/>
      <c r="Q40091" s="30"/>
      <c r="R40091" s="30"/>
    </row>
    <row r="40092" spans="15:18" x14ac:dyDescent="0.25">
      <c r="O40092" s="30"/>
      <c r="P40092" s="30"/>
      <c r="Q40092" s="30"/>
      <c r="R40092" s="30"/>
    </row>
    <row r="40093" spans="15:18" x14ac:dyDescent="0.25">
      <c r="O40093" s="30"/>
      <c r="P40093" s="30"/>
      <c r="Q40093" s="30"/>
      <c r="R40093" s="30"/>
    </row>
    <row r="40094" spans="15:18" x14ac:dyDescent="0.25">
      <c r="O40094" s="30"/>
      <c r="P40094" s="30"/>
      <c r="Q40094" s="30"/>
      <c r="R40094" s="30"/>
    </row>
    <row r="40095" spans="15:18" x14ac:dyDescent="0.25">
      <c r="O40095" s="30"/>
      <c r="P40095" s="30"/>
      <c r="Q40095" s="30"/>
      <c r="R40095" s="30"/>
    </row>
    <row r="40096" spans="15:18" x14ac:dyDescent="0.25">
      <c r="O40096" s="30"/>
      <c r="P40096" s="30"/>
      <c r="Q40096" s="30"/>
      <c r="R40096" s="30"/>
    </row>
    <row r="40097" spans="15:18" x14ac:dyDescent="0.25">
      <c r="O40097" s="30"/>
      <c r="P40097" s="30"/>
      <c r="Q40097" s="30"/>
      <c r="R40097" s="30"/>
    </row>
    <row r="40098" spans="15:18" x14ac:dyDescent="0.25">
      <c r="O40098" s="30"/>
      <c r="P40098" s="30"/>
      <c r="Q40098" s="30"/>
      <c r="R40098" s="30"/>
    </row>
    <row r="40099" spans="15:18" x14ac:dyDescent="0.25">
      <c r="O40099" s="30"/>
      <c r="P40099" s="30"/>
      <c r="Q40099" s="30"/>
      <c r="R40099" s="30"/>
    </row>
    <row r="40100" spans="15:18" x14ac:dyDescent="0.25">
      <c r="O40100" s="30"/>
      <c r="P40100" s="30"/>
      <c r="Q40100" s="30"/>
      <c r="R40100" s="30"/>
    </row>
    <row r="40101" spans="15:18" x14ac:dyDescent="0.25">
      <c r="O40101" s="30"/>
      <c r="P40101" s="30"/>
      <c r="Q40101" s="30"/>
      <c r="R40101" s="30"/>
    </row>
    <row r="40102" spans="15:18" x14ac:dyDescent="0.25">
      <c r="O40102" s="30"/>
      <c r="P40102" s="30"/>
      <c r="Q40102" s="30"/>
      <c r="R40102" s="30"/>
    </row>
    <row r="40103" spans="15:18" x14ac:dyDescent="0.25">
      <c r="O40103" s="30"/>
      <c r="P40103" s="30"/>
      <c r="Q40103" s="30"/>
      <c r="R40103" s="30"/>
    </row>
    <row r="40104" spans="15:18" x14ac:dyDescent="0.25">
      <c r="O40104" s="30"/>
      <c r="P40104" s="30"/>
      <c r="Q40104" s="30"/>
      <c r="R40104" s="30"/>
    </row>
    <row r="40105" spans="15:18" x14ac:dyDescent="0.25">
      <c r="O40105" s="30"/>
      <c r="P40105" s="30"/>
      <c r="Q40105" s="30"/>
      <c r="R40105" s="30"/>
    </row>
    <row r="40106" spans="15:18" x14ac:dyDescent="0.25">
      <c r="O40106" s="30"/>
      <c r="P40106" s="30"/>
      <c r="Q40106" s="30"/>
      <c r="R40106" s="30"/>
    </row>
    <row r="40107" spans="15:18" x14ac:dyDescent="0.25">
      <c r="O40107" s="30"/>
      <c r="P40107" s="30"/>
      <c r="Q40107" s="30"/>
      <c r="R40107" s="30"/>
    </row>
    <row r="40108" spans="15:18" x14ac:dyDescent="0.25">
      <c r="O40108" s="30"/>
      <c r="P40108" s="30"/>
      <c r="Q40108" s="30"/>
      <c r="R40108" s="30"/>
    </row>
    <row r="40109" spans="15:18" x14ac:dyDescent="0.25">
      <c r="O40109" s="30"/>
      <c r="P40109" s="30"/>
      <c r="Q40109" s="30"/>
      <c r="R40109" s="30"/>
    </row>
    <row r="40110" spans="15:18" x14ac:dyDescent="0.25">
      <c r="O40110" s="30"/>
      <c r="P40110" s="30"/>
      <c r="Q40110" s="30"/>
      <c r="R40110" s="30"/>
    </row>
    <row r="40111" spans="15:18" x14ac:dyDescent="0.25">
      <c r="O40111" s="30"/>
      <c r="P40111" s="30"/>
      <c r="Q40111" s="30"/>
      <c r="R40111" s="30"/>
    </row>
    <row r="40112" spans="15:18" x14ac:dyDescent="0.25">
      <c r="O40112" s="30"/>
      <c r="P40112" s="30"/>
      <c r="Q40112" s="30"/>
      <c r="R40112" s="30"/>
    </row>
    <row r="40113" spans="15:18" x14ac:dyDescent="0.25">
      <c r="O40113" s="30"/>
      <c r="P40113" s="30"/>
      <c r="Q40113" s="30"/>
      <c r="R40113" s="30"/>
    </row>
    <row r="40114" spans="15:18" x14ac:dyDescent="0.25">
      <c r="O40114" s="30"/>
      <c r="P40114" s="30"/>
      <c r="Q40114" s="30"/>
      <c r="R40114" s="30"/>
    </row>
    <row r="40115" spans="15:18" x14ac:dyDescent="0.25">
      <c r="O40115" s="30"/>
      <c r="P40115" s="30"/>
      <c r="Q40115" s="30"/>
      <c r="R40115" s="30"/>
    </row>
    <row r="40116" spans="15:18" x14ac:dyDescent="0.25">
      <c r="O40116" s="30"/>
      <c r="P40116" s="30"/>
      <c r="Q40116" s="30"/>
      <c r="R40116" s="30"/>
    </row>
    <row r="40117" spans="15:18" x14ac:dyDescent="0.25">
      <c r="O40117" s="30"/>
      <c r="P40117" s="30"/>
      <c r="Q40117" s="30"/>
      <c r="R40117" s="30"/>
    </row>
    <row r="40118" spans="15:18" x14ac:dyDescent="0.25">
      <c r="O40118" s="30"/>
      <c r="P40118" s="30"/>
      <c r="Q40118" s="30"/>
      <c r="R40118" s="30"/>
    </row>
    <row r="40119" spans="15:18" x14ac:dyDescent="0.25">
      <c r="O40119" s="30"/>
      <c r="P40119" s="30"/>
      <c r="Q40119" s="30"/>
      <c r="R40119" s="30"/>
    </row>
    <row r="40120" spans="15:18" x14ac:dyDescent="0.25">
      <c r="O40120" s="30"/>
      <c r="P40120" s="30"/>
      <c r="Q40120" s="30"/>
      <c r="R40120" s="30"/>
    </row>
    <row r="40121" spans="15:18" x14ac:dyDescent="0.25">
      <c r="O40121" s="30"/>
      <c r="P40121" s="30"/>
      <c r="Q40121" s="30"/>
      <c r="R40121" s="30"/>
    </row>
    <row r="40122" spans="15:18" x14ac:dyDescent="0.25">
      <c r="O40122" s="30"/>
      <c r="P40122" s="30"/>
      <c r="Q40122" s="30"/>
      <c r="R40122" s="30"/>
    </row>
    <row r="40123" spans="15:18" x14ac:dyDescent="0.25">
      <c r="O40123" s="30"/>
      <c r="P40123" s="30"/>
      <c r="Q40123" s="30"/>
      <c r="R40123" s="30"/>
    </row>
    <row r="40124" spans="15:18" x14ac:dyDescent="0.25">
      <c r="O40124" s="30"/>
      <c r="P40124" s="30"/>
      <c r="Q40124" s="30"/>
      <c r="R40124" s="30"/>
    </row>
    <row r="40125" spans="15:18" x14ac:dyDescent="0.25">
      <c r="O40125" s="30"/>
      <c r="P40125" s="30"/>
      <c r="Q40125" s="30"/>
      <c r="R40125" s="30"/>
    </row>
    <row r="40126" spans="15:18" x14ac:dyDescent="0.25">
      <c r="O40126" s="30"/>
      <c r="P40126" s="30"/>
      <c r="Q40126" s="30"/>
      <c r="R40126" s="30"/>
    </row>
    <row r="40127" spans="15:18" x14ac:dyDescent="0.25">
      <c r="O40127" s="30"/>
      <c r="P40127" s="30"/>
      <c r="Q40127" s="30"/>
      <c r="R40127" s="30"/>
    </row>
    <row r="40128" spans="15:18" x14ac:dyDescent="0.25">
      <c r="O40128" s="30"/>
      <c r="P40128" s="30"/>
      <c r="Q40128" s="30"/>
      <c r="R40128" s="30"/>
    </row>
    <row r="40129" spans="15:18" x14ac:dyDescent="0.25">
      <c r="O40129" s="30"/>
      <c r="P40129" s="30"/>
      <c r="Q40129" s="30"/>
      <c r="R40129" s="30"/>
    </row>
    <row r="40130" spans="15:18" x14ac:dyDescent="0.25">
      <c r="O40130" s="30"/>
      <c r="P40130" s="30"/>
      <c r="Q40130" s="30"/>
      <c r="R40130" s="30"/>
    </row>
    <row r="40131" spans="15:18" x14ac:dyDescent="0.25">
      <c r="O40131" s="30"/>
      <c r="P40131" s="30"/>
      <c r="Q40131" s="30"/>
      <c r="R40131" s="30"/>
    </row>
    <row r="40132" spans="15:18" x14ac:dyDescent="0.25">
      <c r="O40132" s="30"/>
      <c r="P40132" s="30"/>
      <c r="Q40132" s="30"/>
      <c r="R40132" s="30"/>
    </row>
    <row r="40133" spans="15:18" x14ac:dyDescent="0.25">
      <c r="O40133" s="30"/>
      <c r="P40133" s="30"/>
      <c r="Q40133" s="30"/>
      <c r="R40133" s="30"/>
    </row>
    <row r="40134" spans="15:18" x14ac:dyDescent="0.25">
      <c r="O40134" s="30"/>
      <c r="P40134" s="30"/>
      <c r="Q40134" s="30"/>
      <c r="R40134" s="30"/>
    </row>
    <row r="40135" spans="15:18" x14ac:dyDescent="0.25">
      <c r="O40135" s="30"/>
      <c r="P40135" s="30"/>
      <c r="Q40135" s="30"/>
      <c r="R40135" s="30"/>
    </row>
    <row r="40136" spans="15:18" x14ac:dyDescent="0.25">
      <c r="O40136" s="30"/>
      <c r="P40136" s="30"/>
      <c r="Q40136" s="30"/>
      <c r="R40136" s="30"/>
    </row>
    <row r="40137" spans="15:18" x14ac:dyDescent="0.25">
      <c r="O40137" s="30"/>
      <c r="P40137" s="30"/>
      <c r="Q40137" s="30"/>
      <c r="R40137" s="30"/>
    </row>
    <row r="40138" spans="15:18" x14ac:dyDescent="0.25">
      <c r="O40138" s="30"/>
      <c r="P40138" s="30"/>
      <c r="Q40138" s="30"/>
      <c r="R40138" s="30"/>
    </row>
    <row r="40139" spans="15:18" x14ac:dyDescent="0.25">
      <c r="O40139" s="30"/>
      <c r="P40139" s="30"/>
      <c r="Q40139" s="30"/>
      <c r="R40139" s="30"/>
    </row>
    <row r="40140" spans="15:18" x14ac:dyDescent="0.25">
      <c r="O40140" s="30"/>
      <c r="P40140" s="30"/>
      <c r="Q40140" s="30"/>
      <c r="R40140" s="30"/>
    </row>
    <row r="40141" spans="15:18" x14ac:dyDescent="0.25">
      <c r="O40141" s="30"/>
      <c r="P40141" s="30"/>
      <c r="Q40141" s="30"/>
      <c r="R40141" s="30"/>
    </row>
    <row r="40142" spans="15:18" x14ac:dyDescent="0.25">
      <c r="O40142" s="30"/>
      <c r="P40142" s="30"/>
      <c r="Q40142" s="30"/>
      <c r="R40142" s="30"/>
    </row>
    <row r="40143" spans="15:18" x14ac:dyDescent="0.25">
      <c r="O40143" s="30"/>
      <c r="P40143" s="30"/>
      <c r="Q40143" s="30"/>
      <c r="R40143" s="30"/>
    </row>
    <row r="40144" spans="15:18" x14ac:dyDescent="0.25">
      <c r="O40144" s="30"/>
      <c r="P40144" s="30"/>
      <c r="Q40144" s="30"/>
      <c r="R40144" s="30"/>
    </row>
    <row r="40145" spans="15:18" x14ac:dyDescent="0.25">
      <c r="O40145" s="30"/>
      <c r="P40145" s="30"/>
      <c r="Q40145" s="30"/>
      <c r="R40145" s="30"/>
    </row>
    <row r="40146" spans="15:18" x14ac:dyDescent="0.25">
      <c r="O40146" s="30"/>
      <c r="P40146" s="30"/>
      <c r="Q40146" s="30"/>
      <c r="R40146" s="30"/>
    </row>
    <row r="40147" spans="15:18" x14ac:dyDescent="0.25">
      <c r="O40147" s="30"/>
      <c r="P40147" s="30"/>
      <c r="Q40147" s="30"/>
      <c r="R40147" s="30"/>
    </row>
    <row r="40148" spans="15:18" x14ac:dyDescent="0.25">
      <c r="O40148" s="30"/>
      <c r="P40148" s="30"/>
      <c r="Q40148" s="30"/>
      <c r="R40148" s="30"/>
    </row>
    <row r="40149" spans="15:18" x14ac:dyDescent="0.25">
      <c r="O40149" s="30"/>
      <c r="P40149" s="30"/>
      <c r="Q40149" s="30"/>
      <c r="R40149" s="30"/>
    </row>
    <row r="40150" spans="15:18" x14ac:dyDescent="0.25">
      <c r="O40150" s="30"/>
      <c r="P40150" s="30"/>
      <c r="Q40150" s="30"/>
      <c r="R40150" s="30"/>
    </row>
    <row r="40151" spans="15:18" x14ac:dyDescent="0.25">
      <c r="O40151" s="30"/>
      <c r="P40151" s="30"/>
      <c r="Q40151" s="30"/>
      <c r="R40151" s="30"/>
    </row>
    <row r="40152" spans="15:18" x14ac:dyDescent="0.25">
      <c r="O40152" s="30"/>
      <c r="P40152" s="30"/>
      <c r="Q40152" s="30"/>
      <c r="R40152" s="30"/>
    </row>
    <row r="40153" spans="15:18" x14ac:dyDescent="0.25">
      <c r="O40153" s="30"/>
      <c r="P40153" s="30"/>
      <c r="Q40153" s="30"/>
      <c r="R40153" s="30"/>
    </row>
    <row r="40154" spans="15:18" x14ac:dyDescent="0.25">
      <c r="O40154" s="30"/>
      <c r="P40154" s="30"/>
      <c r="Q40154" s="30"/>
      <c r="R40154" s="30"/>
    </row>
    <row r="40155" spans="15:18" x14ac:dyDescent="0.25">
      <c r="O40155" s="30"/>
      <c r="P40155" s="30"/>
      <c r="Q40155" s="30"/>
      <c r="R40155" s="30"/>
    </row>
    <row r="40156" spans="15:18" x14ac:dyDescent="0.25">
      <c r="O40156" s="30"/>
      <c r="P40156" s="30"/>
      <c r="Q40156" s="30"/>
      <c r="R40156" s="30"/>
    </row>
    <row r="40157" spans="15:18" x14ac:dyDescent="0.25">
      <c r="O40157" s="30"/>
      <c r="P40157" s="30"/>
      <c r="Q40157" s="30"/>
      <c r="R40157" s="30"/>
    </row>
    <row r="40158" spans="15:18" x14ac:dyDescent="0.25">
      <c r="O40158" s="30"/>
      <c r="P40158" s="30"/>
      <c r="Q40158" s="30"/>
      <c r="R40158" s="30"/>
    </row>
    <row r="40159" spans="15:18" x14ac:dyDescent="0.25">
      <c r="O40159" s="30"/>
      <c r="P40159" s="30"/>
      <c r="Q40159" s="30"/>
      <c r="R40159" s="30"/>
    </row>
    <row r="40160" spans="15:18" x14ac:dyDescent="0.25">
      <c r="O40160" s="30"/>
      <c r="P40160" s="30"/>
      <c r="Q40160" s="30"/>
      <c r="R40160" s="30"/>
    </row>
    <row r="40161" spans="15:18" x14ac:dyDescent="0.25">
      <c r="O40161" s="30"/>
      <c r="P40161" s="30"/>
      <c r="Q40161" s="30"/>
      <c r="R40161" s="30"/>
    </row>
    <row r="40162" spans="15:18" x14ac:dyDescent="0.25">
      <c r="O40162" s="30"/>
      <c r="P40162" s="30"/>
      <c r="Q40162" s="30"/>
      <c r="R40162" s="30"/>
    </row>
    <row r="40163" spans="15:18" x14ac:dyDescent="0.25">
      <c r="O40163" s="30"/>
      <c r="P40163" s="30"/>
      <c r="Q40163" s="30"/>
      <c r="R40163" s="30"/>
    </row>
    <row r="40164" spans="15:18" x14ac:dyDescent="0.25">
      <c r="O40164" s="30"/>
      <c r="P40164" s="30"/>
      <c r="Q40164" s="30"/>
      <c r="R40164" s="30"/>
    </row>
    <row r="40165" spans="15:18" x14ac:dyDescent="0.25">
      <c r="O40165" s="30"/>
      <c r="P40165" s="30"/>
      <c r="Q40165" s="30"/>
      <c r="R40165" s="30"/>
    </row>
    <row r="40166" spans="15:18" x14ac:dyDescent="0.25">
      <c r="O40166" s="30"/>
      <c r="P40166" s="30"/>
      <c r="Q40166" s="30"/>
      <c r="R40166" s="30"/>
    </row>
    <row r="40167" spans="15:18" x14ac:dyDescent="0.25">
      <c r="O40167" s="30"/>
      <c r="P40167" s="30"/>
      <c r="Q40167" s="30"/>
      <c r="R40167" s="30"/>
    </row>
    <row r="40168" spans="15:18" x14ac:dyDescent="0.25">
      <c r="O40168" s="30"/>
      <c r="P40168" s="30"/>
      <c r="Q40168" s="30"/>
      <c r="R40168" s="30"/>
    </row>
    <row r="40169" spans="15:18" x14ac:dyDescent="0.25">
      <c r="O40169" s="30"/>
      <c r="P40169" s="30"/>
      <c r="Q40169" s="30"/>
      <c r="R40169" s="30"/>
    </row>
    <row r="40170" spans="15:18" x14ac:dyDescent="0.25">
      <c r="O40170" s="30"/>
      <c r="P40170" s="30"/>
      <c r="Q40170" s="30"/>
      <c r="R40170" s="30"/>
    </row>
    <row r="40171" spans="15:18" x14ac:dyDescent="0.25">
      <c r="O40171" s="30"/>
      <c r="P40171" s="30"/>
      <c r="Q40171" s="30"/>
      <c r="R40171" s="30"/>
    </row>
    <row r="40172" spans="15:18" x14ac:dyDescent="0.25">
      <c r="O40172" s="30"/>
      <c r="P40172" s="30"/>
      <c r="Q40172" s="30"/>
      <c r="R40172" s="30"/>
    </row>
    <row r="40173" spans="15:18" x14ac:dyDescent="0.25">
      <c r="O40173" s="30"/>
      <c r="P40173" s="30"/>
      <c r="Q40173" s="30"/>
      <c r="R40173" s="30"/>
    </row>
    <row r="40174" spans="15:18" x14ac:dyDescent="0.25">
      <c r="O40174" s="30"/>
      <c r="P40174" s="30"/>
      <c r="Q40174" s="30"/>
      <c r="R40174" s="30"/>
    </row>
    <row r="40175" spans="15:18" x14ac:dyDescent="0.25">
      <c r="O40175" s="30"/>
      <c r="P40175" s="30"/>
      <c r="Q40175" s="30"/>
      <c r="R40175" s="30"/>
    </row>
    <row r="40176" spans="15:18" x14ac:dyDescent="0.25">
      <c r="O40176" s="30"/>
      <c r="P40176" s="30"/>
      <c r="Q40176" s="30"/>
      <c r="R40176" s="30"/>
    </row>
    <row r="40177" spans="15:18" x14ac:dyDescent="0.25">
      <c r="O40177" s="30"/>
      <c r="P40177" s="30"/>
      <c r="Q40177" s="30"/>
      <c r="R40177" s="30"/>
    </row>
    <row r="40178" spans="15:18" x14ac:dyDescent="0.25">
      <c r="O40178" s="30"/>
      <c r="P40178" s="30"/>
      <c r="Q40178" s="30"/>
      <c r="R40178" s="30"/>
    </row>
    <row r="40179" spans="15:18" x14ac:dyDescent="0.25">
      <c r="O40179" s="30"/>
      <c r="P40179" s="30"/>
      <c r="Q40179" s="30"/>
      <c r="R40179" s="30"/>
    </row>
    <row r="40180" spans="15:18" x14ac:dyDescent="0.25">
      <c r="O40180" s="30"/>
      <c r="P40180" s="30"/>
      <c r="Q40180" s="30"/>
      <c r="R40180" s="30"/>
    </row>
    <row r="40181" spans="15:18" x14ac:dyDescent="0.25">
      <c r="O40181" s="30"/>
      <c r="P40181" s="30"/>
      <c r="Q40181" s="30"/>
      <c r="R40181" s="30"/>
    </row>
    <row r="40182" spans="15:18" x14ac:dyDescent="0.25">
      <c r="O40182" s="30"/>
      <c r="P40182" s="30"/>
      <c r="Q40182" s="30"/>
      <c r="R40182" s="30"/>
    </row>
    <row r="40183" spans="15:18" x14ac:dyDescent="0.25">
      <c r="O40183" s="30"/>
      <c r="P40183" s="30"/>
      <c r="Q40183" s="30"/>
      <c r="R40183" s="30"/>
    </row>
    <row r="40184" spans="15:18" x14ac:dyDescent="0.25">
      <c r="O40184" s="30"/>
      <c r="P40184" s="30"/>
      <c r="Q40184" s="30"/>
      <c r="R40184" s="30"/>
    </row>
    <row r="40185" spans="15:18" x14ac:dyDescent="0.25">
      <c r="O40185" s="30"/>
      <c r="P40185" s="30"/>
      <c r="Q40185" s="30"/>
      <c r="R40185" s="30"/>
    </row>
    <row r="40186" spans="15:18" x14ac:dyDescent="0.25">
      <c r="O40186" s="30"/>
      <c r="P40186" s="30"/>
      <c r="Q40186" s="30"/>
      <c r="R40186" s="30"/>
    </row>
    <row r="40187" spans="15:18" x14ac:dyDescent="0.25">
      <c r="O40187" s="30"/>
      <c r="P40187" s="30"/>
      <c r="Q40187" s="30"/>
      <c r="R40187" s="30"/>
    </row>
    <row r="40188" spans="15:18" x14ac:dyDescent="0.25">
      <c r="O40188" s="30"/>
      <c r="P40188" s="30"/>
      <c r="Q40188" s="30"/>
      <c r="R40188" s="30"/>
    </row>
    <row r="40189" spans="15:18" x14ac:dyDescent="0.25">
      <c r="O40189" s="30"/>
      <c r="P40189" s="30"/>
      <c r="Q40189" s="30"/>
      <c r="R40189" s="30"/>
    </row>
    <row r="40190" spans="15:18" x14ac:dyDescent="0.25">
      <c r="O40190" s="30"/>
      <c r="P40190" s="30"/>
      <c r="Q40190" s="30"/>
      <c r="R40190" s="30"/>
    </row>
    <row r="40191" spans="15:18" x14ac:dyDescent="0.25">
      <c r="O40191" s="30"/>
      <c r="P40191" s="30"/>
      <c r="Q40191" s="30"/>
      <c r="R40191" s="30"/>
    </row>
    <row r="40192" spans="15:18" x14ac:dyDescent="0.25">
      <c r="O40192" s="30"/>
      <c r="P40192" s="30"/>
      <c r="Q40192" s="30"/>
      <c r="R40192" s="30"/>
    </row>
    <row r="40193" spans="15:18" x14ac:dyDescent="0.25">
      <c r="O40193" s="30"/>
      <c r="P40193" s="30"/>
      <c r="Q40193" s="30"/>
      <c r="R40193" s="30"/>
    </row>
    <row r="40194" spans="15:18" x14ac:dyDescent="0.25">
      <c r="O40194" s="30"/>
      <c r="P40194" s="30"/>
      <c r="Q40194" s="30"/>
      <c r="R40194" s="30"/>
    </row>
    <row r="40195" spans="15:18" x14ac:dyDescent="0.25">
      <c r="O40195" s="30"/>
      <c r="P40195" s="30"/>
      <c r="Q40195" s="30"/>
      <c r="R40195" s="30"/>
    </row>
    <row r="40196" spans="15:18" x14ac:dyDescent="0.25">
      <c r="O40196" s="30"/>
      <c r="P40196" s="30"/>
      <c r="Q40196" s="30"/>
      <c r="R40196" s="30"/>
    </row>
    <row r="40197" spans="15:18" x14ac:dyDescent="0.25">
      <c r="O40197" s="30"/>
      <c r="P40197" s="30"/>
      <c r="Q40197" s="30"/>
      <c r="R40197" s="30"/>
    </row>
    <row r="40198" spans="15:18" x14ac:dyDescent="0.25">
      <c r="O40198" s="30"/>
      <c r="P40198" s="30"/>
      <c r="Q40198" s="30"/>
      <c r="R40198" s="30"/>
    </row>
    <row r="40199" spans="15:18" x14ac:dyDescent="0.25">
      <c r="O40199" s="30"/>
      <c r="P40199" s="30"/>
      <c r="Q40199" s="30"/>
      <c r="R40199" s="30"/>
    </row>
    <row r="40200" spans="15:18" x14ac:dyDescent="0.25">
      <c r="O40200" s="30"/>
      <c r="P40200" s="30"/>
      <c r="Q40200" s="30"/>
      <c r="R40200" s="30"/>
    </row>
    <row r="40201" spans="15:18" x14ac:dyDescent="0.25">
      <c r="O40201" s="30"/>
      <c r="P40201" s="30"/>
      <c r="Q40201" s="30"/>
      <c r="R40201" s="30"/>
    </row>
    <row r="40202" spans="15:18" x14ac:dyDescent="0.25">
      <c r="O40202" s="30"/>
      <c r="P40202" s="30"/>
      <c r="Q40202" s="30"/>
      <c r="R40202" s="30"/>
    </row>
    <row r="40203" spans="15:18" x14ac:dyDescent="0.25">
      <c r="O40203" s="30"/>
      <c r="P40203" s="30"/>
      <c r="Q40203" s="30"/>
      <c r="R40203" s="30"/>
    </row>
    <row r="40204" spans="15:18" x14ac:dyDescent="0.25">
      <c r="O40204" s="30"/>
      <c r="P40204" s="30"/>
      <c r="Q40204" s="30"/>
      <c r="R40204" s="30"/>
    </row>
    <row r="40205" spans="15:18" x14ac:dyDescent="0.25">
      <c r="O40205" s="30"/>
      <c r="P40205" s="30"/>
      <c r="Q40205" s="30"/>
      <c r="R40205" s="30"/>
    </row>
    <row r="40206" spans="15:18" x14ac:dyDescent="0.25">
      <c r="O40206" s="30"/>
      <c r="P40206" s="30"/>
      <c r="Q40206" s="30"/>
      <c r="R40206" s="30"/>
    </row>
    <row r="40207" spans="15:18" x14ac:dyDescent="0.25">
      <c r="O40207" s="30"/>
      <c r="P40207" s="30"/>
      <c r="Q40207" s="30"/>
      <c r="R40207" s="30"/>
    </row>
    <row r="40208" spans="15:18" x14ac:dyDescent="0.25">
      <c r="O40208" s="30"/>
      <c r="P40208" s="30"/>
      <c r="Q40208" s="30"/>
      <c r="R40208" s="30"/>
    </row>
    <row r="40209" spans="15:18" x14ac:dyDescent="0.25">
      <c r="O40209" s="30"/>
      <c r="P40209" s="30"/>
      <c r="Q40209" s="30"/>
      <c r="R40209" s="30"/>
    </row>
    <row r="40210" spans="15:18" x14ac:dyDescent="0.25">
      <c r="O40210" s="30"/>
      <c r="P40210" s="30"/>
      <c r="Q40210" s="30"/>
      <c r="R40210" s="30"/>
    </row>
    <row r="40211" spans="15:18" x14ac:dyDescent="0.25">
      <c r="O40211" s="30"/>
      <c r="P40211" s="30"/>
      <c r="Q40211" s="30"/>
      <c r="R40211" s="30"/>
    </row>
    <row r="40212" spans="15:18" x14ac:dyDescent="0.25">
      <c r="O40212" s="30"/>
      <c r="P40212" s="30"/>
      <c r="Q40212" s="30"/>
      <c r="R40212" s="30"/>
    </row>
    <row r="40213" spans="15:18" x14ac:dyDescent="0.25">
      <c r="O40213" s="30"/>
      <c r="P40213" s="30"/>
      <c r="Q40213" s="30"/>
      <c r="R40213" s="30"/>
    </row>
    <row r="40214" spans="15:18" x14ac:dyDescent="0.25">
      <c r="O40214" s="30"/>
      <c r="P40214" s="30"/>
      <c r="Q40214" s="30"/>
      <c r="R40214" s="30"/>
    </row>
    <row r="40215" spans="15:18" x14ac:dyDescent="0.25">
      <c r="O40215" s="30"/>
      <c r="P40215" s="30"/>
      <c r="Q40215" s="30"/>
      <c r="R40215" s="30"/>
    </row>
    <row r="40216" spans="15:18" x14ac:dyDescent="0.25">
      <c r="O40216" s="30"/>
      <c r="P40216" s="30"/>
      <c r="Q40216" s="30"/>
      <c r="R40216" s="30"/>
    </row>
    <row r="40217" spans="15:18" x14ac:dyDescent="0.25">
      <c r="O40217" s="30"/>
      <c r="P40217" s="30"/>
      <c r="Q40217" s="30"/>
      <c r="R40217" s="30"/>
    </row>
    <row r="40218" spans="15:18" x14ac:dyDescent="0.25">
      <c r="O40218" s="30"/>
      <c r="P40218" s="30"/>
      <c r="Q40218" s="30"/>
      <c r="R40218" s="30"/>
    </row>
    <row r="40219" spans="15:18" x14ac:dyDescent="0.25">
      <c r="O40219" s="30"/>
      <c r="P40219" s="30"/>
      <c r="Q40219" s="30"/>
      <c r="R40219" s="30"/>
    </row>
    <row r="40220" spans="15:18" x14ac:dyDescent="0.25">
      <c r="O40220" s="30"/>
      <c r="P40220" s="30"/>
      <c r="Q40220" s="30"/>
      <c r="R40220" s="30"/>
    </row>
    <row r="40221" spans="15:18" x14ac:dyDescent="0.25">
      <c r="O40221" s="30"/>
      <c r="P40221" s="30"/>
      <c r="Q40221" s="30"/>
      <c r="R40221" s="30"/>
    </row>
    <row r="40222" spans="15:18" x14ac:dyDescent="0.25">
      <c r="O40222" s="30"/>
      <c r="P40222" s="30"/>
      <c r="Q40222" s="30"/>
      <c r="R40222" s="30"/>
    </row>
    <row r="40223" spans="15:18" x14ac:dyDescent="0.25">
      <c r="O40223" s="30"/>
      <c r="P40223" s="30"/>
      <c r="Q40223" s="30"/>
      <c r="R40223" s="30"/>
    </row>
    <row r="40224" spans="15:18" x14ac:dyDescent="0.25">
      <c r="O40224" s="30"/>
      <c r="P40224" s="30"/>
      <c r="Q40224" s="30"/>
      <c r="R40224" s="30"/>
    </row>
    <row r="40225" spans="15:18" x14ac:dyDescent="0.25">
      <c r="O40225" s="30"/>
      <c r="P40225" s="30"/>
      <c r="Q40225" s="30"/>
      <c r="R40225" s="30"/>
    </row>
    <row r="40226" spans="15:18" x14ac:dyDescent="0.25">
      <c r="O40226" s="30"/>
      <c r="P40226" s="30"/>
      <c r="Q40226" s="30"/>
      <c r="R40226" s="30"/>
    </row>
    <row r="40227" spans="15:18" x14ac:dyDescent="0.25">
      <c r="O40227" s="30"/>
      <c r="P40227" s="30"/>
      <c r="Q40227" s="30"/>
      <c r="R40227" s="30"/>
    </row>
    <row r="40228" spans="15:18" x14ac:dyDescent="0.25">
      <c r="O40228" s="30"/>
      <c r="P40228" s="30"/>
      <c r="Q40228" s="30"/>
      <c r="R40228" s="30"/>
    </row>
    <row r="40229" spans="15:18" x14ac:dyDescent="0.25">
      <c r="O40229" s="30"/>
      <c r="P40229" s="30"/>
      <c r="Q40229" s="30"/>
      <c r="R40229" s="30"/>
    </row>
    <row r="40230" spans="15:18" x14ac:dyDescent="0.25">
      <c r="O40230" s="30"/>
      <c r="P40230" s="30"/>
      <c r="Q40230" s="30"/>
      <c r="R40230" s="30"/>
    </row>
    <row r="40231" spans="15:18" x14ac:dyDescent="0.25">
      <c r="O40231" s="30"/>
      <c r="P40231" s="30"/>
      <c r="Q40231" s="30"/>
      <c r="R40231" s="30"/>
    </row>
    <row r="40232" spans="15:18" x14ac:dyDescent="0.25">
      <c r="O40232" s="30"/>
      <c r="P40232" s="30"/>
      <c r="Q40232" s="30"/>
      <c r="R40232" s="30"/>
    </row>
    <row r="40233" spans="15:18" x14ac:dyDescent="0.25">
      <c r="O40233" s="30"/>
      <c r="P40233" s="30"/>
      <c r="Q40233" s="30"/>
      <c r="R40233" s="30"/>
    </row>
    <row r="40234" spans="15:18" x14ac:dyDescent="0.25">
      <c r="O40234" s="30"/>
      <c r="P40234" s="30"/>
      <c r="Q40234" s="30"/>
      <c r="R40234" s="30"/>
    </row>
    <row r="40235" spans="15:18" x14ac:dyDescent="0.25">
      <c r="O40235" s="30"/>
      <c r="P40235" s="30"/>
      <c r="Q40235" s="30"/>
      <c r="R40235" s="30"/>
    </row>
    <row r="40236" spans="15:18" x14ac:dyDescent="0.25">
      <c r="O40236" s="30"/>
      <c r="P40236" s="30"/>
      <c r="Q40236" s="30"/>
      <c r="R40236" s="30"/>
    </row>
    <row r="40237" spans="15:18" x14ac:dyDescent="0.25">
      <c r="O40237" s="30"/>
      <c r="P40237" s="30"/>
      <c r="Q40237" s="30"/>
      <c r="R40237" s="30"/>
    </row>
    <row r="40238" spans="15:18" x14ac:dyDescent="0.25">
      <c r="O40238" s="30"/>
      <c r="P40238" s="30"/>
      <c r="Q40238" s="30"/>
      <c r="R40238" s="30"/>
    </row>
    <row r="40239" spans="15:18" x14ac:dyDescent="0.25">
      <c r="O40239" s="30"/>
      <c r="P40239" s="30"/>
      <c r="Q40239" s="30"/>
      <c r="R40239" s="30"/>
    </row>
    <row r="40240" spans="15:18" x14ac:dyDescent="0.25">
      <c r="O40240" s="30"/>
      <c r="P40240" s="30"/>
      <c r="Q40240" s="30"/>
      <c r="R40240" s="30"/>
    </row>
    <row r="40241" spans="15:18" x14ac:dyDescent="0.25">
      <c r="O40241" s="30"/>
      <c r="P40241" s="30"/>
      <c r="Q40241" s="30"/>
      <c r="R40241" s="30"/>
    </row>
    <row r="40242" spans="15:18" x14ac:dyDescent="0.25">
      <c r="O40242" s="30"/>
      <c r="P40242" s="30"/>
      <c r="Q40242" s="30"/>
      <c r="R40242" s="30"/>
    </row>
    <row r="40243" spans="15:18" x14ac:dyDescent="0.25">
      <c r="O40243" s="30"/>
      <c r="P40243" s="30"/>
      <c r="Q40243" s="30"/>
      <c r="R40243" s="30"/>
    </row>
    <row r="40244" spans="15:18" x14ac:dyDescent="0.25">
      <c r="O40244" s="30"/>
      <c r="P40244" s="30"/>
      <c r="Q40244" s="30"/>
      <c r="R40244" s="30"/>
    </row>
    <row r="40245" spans="15:18" x14ac:dyDescent="0.25">
      <c r="O40245" s="30"/>
      <c r="P40245" s="30"/>
      <c r="Q40245" s="30"/>
      <c r="R40245" s="30"/>
    </row>
    <row r="40246" spans="15:18" x14ac:dyDescent="0.25">
      <c r="O40246" s="30"/>
      <c r="P40246" s="30"/>
      <c r="Q40246" s="30"/>
      <c r="R40246" s="30"/>
    </row>
    <row r="40247" spans="15:18" x14ac:dyDescent="0.25">
      <c r="O40247" s="30"/>
      <c r="P40247" s="30"/>
      <c r="Q40247" s="30"/>
      <c r="R40247" s="30"/>
    </row>
    <row r="40248" spans="15:18" x14ac:dyDescent="0.25">
      <c r="O40248" s="30"/>
      <c r="P40248" s="30"/>
      <c r="Q40248" s="30"/>
      <c r="R40248" s="30"/>
    </row>
    <row r="40249" spans="15:18" x14ac:dyDescent="0.25">
      <c r="O40249" s="30"/>
      <c r="P40249" s="30"/>
      <c r="Q40249" s="30"/>
      <c r="R40249" s="30"/>
    </row>
    <row r="40250" spans="15:18" x14ac:dyDescent="0.25">
      <c r="O40250" s="30"/>
      <c r="P40250" s="30"/>
      <c r="Q40250" s="30"/>
      <c r="R40250" s="30"/>
    </row>
    <row r="40251" spans="15:18" x14ac:dyDescent="0.25">
      <c r="O40251" s="30"/>
      <c r="P40251" s="30"/>
      <c r="Q40251" s="30"/>
      <c r="R40251" s="30"/>
    </row>
    <row r="40252" spans="15:18" x14ac:dyDescent="0.25">
      <c r="O40252" s="30"/>
      <c r="P40252" s="30"/>
      <c r="Q40252" s="30"/>
      <c r="R40252" s="30"/>
    </row>
    <row r="40253" spans="15:18" x14ac:dyDescent="0.25">
      <c r="O40253" s="30"/>
      <c r="P40253" s="30"/>
      <c r="Q40253" s="30"/>
      <c r="R40253" s="30"/>
    </row>
    <row r="40254" spans="15:18" x14ac:dyDescent="0.25">
      <c r="O40254" s="30"/>
      <c r="P40254" s="30"/>
      <c r="Q40254" s="30"/>
      <c r="R40254" s="30"/>
    </row>
    <row r="40255" spans="15:18" x14ac:dyDescent="0.25">
      <c r="O40255" s="30"/>
      <c r="P40255" s="30"/>
      <c r="Q40255" s="30"/>
      <c r="R40255" s="30"/>
    </row>
    <row r="40256" spans="15:18" x14ac:dyDescent="0.25">
      <c r="O40256" s="30"/>
      <c r="P40256" s="30"/>
      <c r="Q40256" s="30"/>
      <c r="R40256" s="30"/>
    </row>
    <row r="40257" spans="15:18" x14ac:dyDescent="0.25">
      <c r="O40257" s="30"/>
      <c r="P40257" s="30"/>
      <c r="Q40257" s="30"/>
      <c r="R40257" s="30"/>
    </row>
    <row r="40258" spans="15:18" x14ac:dyDescent="0.25">
      <c r="O40258" s="30"/>
      <c r="P40258" s="30"/>
      <c r="Q40258" s="30"/>
      <c r="R40258" s="30"/>
    </row>
    <row r="40259" spans="15:18" x14ac:dyDescent="0.25">
      <c r="O40259" s="30"/>
      <c r="P40259" s="30"/>
      <c r="Q40259" s="30"/>
      <c r="R40259" s="30"/>
    </row>
    <row r="40260" spans="15:18" x14ac:dyDescent="0.25">
      <c r="O40260" s="30"/>
      <c r="P40260" s="30"/>
      <c r="Q40260" s="30"/>
      <c r="R40260" s="30"/>
    </row>
    <row r="40261" spans="15:18" x14ac:dyDescent="0.25">
      <c r="O40261" s="30"/>
      <c r="P40261" s="30"/>
      <c r="Q40261" s="30"/>
      <c r="R40261" s="30"/>
    </row>
    <row r="40262" spans="15:18" x14ac:dyDescent="0.25">
      <c r="O40262" s="30"/>
      <c r="P40262" s="30"/>
      <c r="Q40262" s="30"/>
      <c r="R40262" s="30"/>
    </row>
    <row r="40263" spans="15:18" x14ac:dyDescent="0.25">
      <c r="O40263" s="30"/>
      <c r="P40263" s="30"/>
      <c r="Q40263" s="30"/>
      <c r="R40263" s="30"/>
    </row>
    <row r="40264" spans="15:18" x14ac:dyDescent="0.25">
      <c r="O40264" s="30"/>
      <c r="P40264" s="30"/>
      <c r="Q40264" s="30"/>
      <c r="R40264" s="30"/>
    </row>
    <row r="40265" spans="15:18" x14ac:dyDescent="0.25">
      <c r="O40265" s="30"/>
      <c r="P40265" s="30"/>
      <c r="Q40265" s="30"/>
      <c r="R40265" s="30"/>
    </row>
    <row r="40266" spans="15:18" x14ac:dyDescent="0.25">
      <c r="O40266" s="30"/>
      <c r="P40266" s="30"/>
      <c r="Q40266" s="30"/>
      <c r="R40266" s="30"/>
    </row>
    <row r="40267" spans="15:18" x14ac:dyDescent="0.25">
      <c r="O40267" s="30"/>
      <c r="P40267" s="30"/>
      <c r="Q40267" s="30"/>
      <c r="R40267" s="30"/>
    </row>
    <row r="40268" spans="15:18" x14ac:dyDescent="0.25">
      <c r="O40268" s="30"/>
      <c r="P40268" s="30"/>
      <c r="Q40268" s="30"/>
      <c r="R40268" s="30"/>
    </row>
    <row r="40269" spans="15:18" x14ac:dyDescent="0.25">
      <c r="O40269" s="30"/>
      <c r="P40269" s="30"/>
      <c r="Q40269" s="30"/>
      <c r="R40269" s="30"/>
    </row>
    <row r="40270" spans="15:18" x14ac:dyDescent="0.25">
      <c r="O40270" s="30"/>
      <c r="P40270" s="30"/>
      <c r="Q40270" s="30"/>
      <c r="R40270" s="30"/>
    </row>
    <row r="40271" spans="15:18" x14ac:dyDescent="0.25">
      <c r="O40271" s="30"/>
      <c r="P40271" s="30"/>
      <c r="Q40271" s="30"/>
      <c r="R40271" s="30"/>
    </row>
    <row r="40272" spans="15:18" x14ac:dyDescent="0.25">
      <c r="O40272" s="30"/>
      <c r="P40272" s="30"/>
      <c r="Q40272" s="30"/>
      <c r="R40272" s="30"/>
    </row>
    <row r="40273" spans="15:18" x14ac:dyDescent="0.25">
      <c r="O40273" s="30"/>
      <c r="P40273" s="30"/>
      <c r="Q40273" s="30"/>
      <c r="R40273" s="30"/>
    </row>
    <row r="40274" spans="15:18" x14ac:dyDescent="0.25">
      <c r="O40274" s="30"/>
      <c r="P40274" s="30"/>
      <c r="Q40274" s="30"/>
      <c r="R40274" s="30"/>
    </row>
    <row r="40275" spans="15:18" x14ac:dyDescent="0.25">
      <c r="O40275" s="30"/>
      <c r="P40275" s="30"/>
      <c r="Q40275" s="30"/>
      <c r="R40275" s="30"/>
    </row>
    <row r="40276" spans="15:18" x14ac:dyDescent="0.25">
      <c r="O40276" s="30"/>
      <c r="P40276" s="30"/>
      <c r="Q40276" s="30"/>
      <c r="R40276" s="30"/>
    </row>
    <row r="40277" spans="15:18" x14ac:dyDescent="0.25">
      <c r="O40277" s="30"/>
      <c r="P40277" s="30"/>
      <c r="Q40277" s="30"/>
      <c r="R40277" s="30"/>
    </row>
    <row r="40278" spans="15:18" x14ac:dyDescent="0.25">
      <c r="O40278" s="30"/>
      <c r="P40278" s="30"/>
      <c r="Q40278" s="30"/>
      <c r="R40278" s="30"/>
    </row>
    <row r="40279" spans="15:18" x14ac:dyDescent="0.25">
      <c r="O40279" s="30"/>
      <c r="P40279" s="30"/>
      <c r="Q40279" s="30"/>
      <c r="R40279" s="30"/>
    </row>
    <row r="40280" spans="15:18" x14ac:dyDescent="0.25">
      <c r="O40280" s="30"/>
      <c r="P40280" s="30"/>
      <c r="Q40280" s="30"/>
      <c r="R40280" s="30"/>
    </row>
    <row r="40281" spans="15:18" x14ac:dyDescent="0.25">
      <c r="O40281" s="30"/>
      <c r="P40281" s="30"/>
      <c r="Q40281" s="30"/>
      <c r="R40281" s="30"/>
    </row>
    <row r="40282" spans="15:18" x14ac:dyDescent="0.25">
      <c r="O40282" s="30"/>
      <c r="P40282" s="30"/>
      <c r="Q40282" s="30"/>
      <c r="R40282" s="30"/>
    </row>
    <row r="40283" spans="15:18" x14ac:dyDescent="0.25">
      <c r="O40283" s="30"/>
      <c r="P40283" s="30"/>
      <c r="Q40283" s="30"/>
      <c r="R40283" s="30"/>
    </row>
    <row r="40284" spans="15:18" x14ac:dyDescent="0.25">
      <c r="O40284" s="30"/>
      <c r="P40284" s="30"/>
      <c r="Q40284" s="30"/>
      <c r="R40284" s="30"/>
    </row>
    <row r="40285" spans="15:18" x14ac:dyDescent="0.25">
      <c r="O40285" s="30"/>
      <c r="P40285" s="30"/>
      <c r="Q40285" s="30"/>
      <c r="R40285" s="30"/>
    </row>
    <row r="40286" spans="15:18" x14ac:dyDescent="0.25">
      <c r="O40286" s="30"/>
      <c r="P40286" s="30"/>
      <c r="Q40286" s="30"/>
      <c r="R40286" s="30"/>
    </row>
    <row r="40287" spans="15:18" x14ac:dyDescent="0.25">
      <c r="O40287" s="30"/>
      <c r="P40287" s="30"/>
      <c r="Q40287" s="30"/>
      <c r="R40287" s="30"/>
    </row>
    <row r="40288" spans="15:18" x14ac:dyDescent="0.25">
      <c r="O40288" s="30"/>
      <c r="P40288" s="30"/>
      <c r="Q40288" s="30"/>
      <c r="R40288" s="30"/>
    </row>
    <row r="40289" spans="15:18" x14ac:dyDescent="0.25">
      <c r="O40289" s="30"/>
      <c r="P40289" s="30"/>
      <c r="Q40289" s="30"/>
      <c r="R40289" s="30"/>
    </row>
    <row r="40290" spans="15:18" x14ac:dyDescent="0.25">
      <c r="O40290" s="30"/>
      <c r="P40290" s="30"/>
      <c r="Q40290" s="30"/>
      <c r="R40290" s="30"/>
    </row>
    <row r="40291" spans="15:18" x14ac:dyDescent="0.25">
      <c r="O40291" s="30"/>
      <c r="P40291" s="30"/>
      <c r="Q40291" s="30"/>
      <c r="R40291" s="30"/>
    </row>
    <row r="40292" spans="15:18" x14ac:dyDescent="0.25">
      <c r="O40292" s="30"/>
      <c r="P40292" s="30"/>
      <c r="Q40292" s="30"/>
      <c r="R40292" s="30"/>
    </row>
    <row r="40293" spans="15:18" x14ac:dyDescent="0.25">
      <c r="O40293" s="30"/>
      <c r="P40293" s="30"/>
      <c r="Q40293" s="30"/>
      <c r="R40293" s="30"/>
    </row>
    <row r="40294" spans="15:18" x14ac:dyDescent="0.25">
      <c r="O40294" s="30"/>
      <c r="P40294" s="30"/>
      <c r="Q40294" s="30"/>
      <c r="R40294" s="30"/>
    </row>
    <row r="40295" spans="15:18" x14ac:dyDescent="0.25">
      <c r="O40295" s="30"/>
      <c r="P40295" s="30"/>
      <c r="Q40295" s="30"/>
      <c r="R40295" s="30"/>
    </row>
    <row r="40296" spans="15:18" x14ac:dyDescent="0.25">
      <c r="O40296" s="30"/>
      <c r="P40296" s="30"/>
      <c r="Q40296" s="30"/>
      <c r="R40296" s="30"/>
    </row>
    <row r="40297" spans="15:18" x14ac:dyDescent="0.25">
      <c r="O40297" s="30"/>
      <c r="P40297" s="30"/>
      <c r="Q40297" s="30"/>
      <c r="R40297" s="30"/>
    </row>
    <row r="40298" spans="15:18" x14ac:dyDescent="0.25">
      <c r="O40298" s="30"/>
      <c r="P40298" s="30"/>
      <c r="Q40298" s="30"/>
      <c r="R40298" s="30"/>
    </row>
    <row r="40299" spans="15:18" x14ac:dyDescent="0.25">
      <c r="O40299" s="30"/>
      <c r="P40299" s="30"/>
      <c r="Q40299" s="30"/>
      <c r="R40299" s="30"/>
    </row>
    <row r="40300" spans="15:18" x14ac:dyDescent="0.25">
      <c r="O40300" s="30"/>
      <c r="P40300" s="30"/>
      <c r="Q40300" s="30"/>
      <c r="R40300" s="30"/>
    </row>
    <row r="40301" spans="15:18" x14ac:dyDescent="0.25">
      <c r="O40301" s="30"/>
      <c r="P40301" s="30"/>
      <c r="Q40301" s="30"/>
      <c r="R40301" s="30"/>
    </row>
    <row r="40302" spans="15:18" x14ac:dyDescent="0.25">
      <c r="O40302" s="30"/>
      <c r="P40302" s="30"/>
      <c r="Q40302" s="30"/>
      <c r="R40302" s="30"/>
    </row>
    <row r="40303" spans="15:18" x14ac:dyDescent="0.25">
      <c r="O40303" s="30"/>
      <c r="P40303" s="30"/>
      <c r="Q40303" s="30"/>
      <c r="R40303" s="30"/>
    </row>
    <row r="40304" spans="15:18" x14ac:dyDescent="0.25">
      <c r="O40304" s="30"/>
      <c r="P40304" s="30"/>
      <c r="Q40304" s="30"/>
      <c r="R40304" s="30"/>
    </row>
    <row r="40305" spans="15:18" x14ac:dyDescent="0.25">
      <c r="O40305" s="30"/>
      <c r="P40305" s="30"/>
      <c r="Q40305" s="30"/>
      <c r="R40305" s="30"/>
    </row>
    <row r="40306" spans="15:18" x14ac:dyDescent="0.25">
      <c r="O40306" s="30"/>
      <c r="P40306" s="30"/>
      <c r="Q40306" s="30"/>
      <c r="R40306" s="30"/>
    </row>
    <row r="40307" spans="15:18" x14ac:dyDescent="0.25">
      <c r="O40307" s="30"/>
      <c r="P40307" s="30"/>
      <c r="Q40307" s="30"/>
      <c r="R40307" s="30"/>
    </row>
    <row r="40308" spans="15:18" x14ac:dyDescent="0.25">
      <c r="O40308" s="30"/>
      <c r="P40308" s="30"/>
      <c r="Q40308" s="30"/>
      <c r="R40308" s="30"/>
    </row>
    <row r="40309" spans="15:18" x14ac:dyDescent="0.25">
      <c r="O40309" s="30"/>
      <c r="P40309" s="30"/>
      <c r="Q40309" s="30"/>
      <c r="R40309" s="30"/>
    </row>
    <row r="40310" spans="15:18" x14ac:dyDescent="0.25">
      <c r="O40310" s="30"/>
      <c r="P40310" s="30"/>
      <c r="Q40310" s="30"/>
      <c r="R40310" s="30"/>
    </row>
    <row r="40311" spans="15:18" x14ac:dyDescent="0.25">
      <c r="O40311" s="30"/>
      <c r="P40311" s="30"/>
      <c r="Q40311" s="30"/>
      <c r="R40311" s="30"/>
    </row>
    <row r="40312" spans="15:18" x14ac:dyDescent="0.25">
      <c r="O40312" s="30"/>
      <c r="P40312" s="30"/>
      <c r="Q40312" s="30"/>
      <c r="R40312" s="30"/>
    </row>
    <row r="40313" spans="15:18" x14ac:dyDescent="0.25">
      <c r="O40313" s="30"/>
      <c r="P40313" s="30"/>
      <c r="Q40313" s="30"/>
      <c r="R40313" s="30"/>
    </row>
    <row r="40314" spans="15:18" x14ac:dyDescent="0.25">
      <c r="O40314" s="30"/>
      <c r="P40314" s="30"/>
      <c r="Q40314" s="30"/>
      <c r="R40314" s="30"/>
    </row>
    <row r="40315" spans="15:18" x14ac:dyDescent="0.25">
      <c r="O40315" s="30"/>
      <c r="P40315" s="30"/>
      <c r="Q40315" s="30"/>
      <c r="R40315" s="30"/>
    </row>
    <row r="40316" spans="15:18" x14ac:dyDescent="0.25">
      <c r="O40316" s="30"/>
      <c r="P40316" s="30"/>
      <c r="Q40316" s="30"/>
      <c r="R40316" s="30"/>
    </row>
    <row r="40317" spans="15:18" x14ac:dyDescent="0.25">
      <c r="O40317" s="30"/>
      <c r="P40317" s="30"/>
      <c r="Q40317" s="30"/>
      <c r="R40317" s="30"/>
    </row>
    <row r="40318" spans="15:18" x14ac:dyDescent="0.25">
      <c r="O40318" s="30"/>
      <c r="P40318" s="30"/>
      <c r="Q40318" s="30"/>
      <c r="R40318" s="30"/>
    </row>
    <row r="40319" spans="15:18" x14ac:dyDescent="0.25">
      <c r="O40319" s="30"/>
      <c r="P40319" s="30"/>
      <c r="Q40319" s="30"/>
      <c r="R40319" s="30"/>
    </row>
    <row r="40320" spans="15:18" x14ac:dyDescent="0.25">
      <c r="O40320" s="30"/>
      <c r="P40320" s="30"/>
      <c r="Q40320" s="30"/>
      <c r="R40320" s="30"/>
    </row>
    <row r="40321" spans="15:18" x14ac:dyDescent="0.25">
      <c r="O40321" s="30"/>
      <c r="P40321" s="30"/>
      <c r="Q40321" s="30"/>
      <c r="R40321" s="30"/>
    </row>
    <row r="40322" spans="15:18" x14ac:dyDescent="0.25">
      <c r="O40322" s="30"/>
      <c r="P40322" s="30"/>
      <c r="Q40322" s="30"/>
      <c r="R40322" s="30"/>
    </row>
    <row r="40323" spans="15:18" x14ac:dyDescent="0.25">
      <c r="O40323" s="30"/>
      <c r="P40323" s="30"/>
      <c r="Q40323" s="30"/>
      <c r="R40323" s="30"/>
    </row>
    <row r="40324" spans="15:18" x14ac:dyDescent="0.25">
      <c r="O40324" s="30"/>
      <c r="P40324" s="30"/>
      <c r="Q40324" s="30"/>
      <c r="R40324" s="30"/>
    </row>
    <row r="40325" spans="15:18" x14ac:dyDescent="0.25">
      <c r="O40325" s="30"/>
      <c r="P40325" s="30"/>
      <c r="Q40325" s="30"/>
      <c r="R40325" s="30"/>
    </row>
    <row r="40326" spans="15:18" x14ac:dyDescent="0.25">
      <c r="O40326" s="30"/>
      <c r="P40326" s="30"/>
      <c r="Q40326" s="30"/>
      <c r="R40326" s="30"/>
    </row>
    <row r="40327" spans="15:18" x14ac:dyDescent="0.25">
      <c r="O40327" s="30"/>
      <c r="P40327" s="30"/>
      <c r="Q40327" s="30"/>
      <c r="R40327" s="30"/>
    </row>
    <row r="40328" spans="15:18" x14ac:dyDescent="0.25">
      <c r="O40328" s="30"/>
      <c r="P40328" s="30"/>
      <c r="Q40328" s="30"/>
      <c r="R40328" s="30"/>
    </row>
    <row r="40329" spans="15:18" x14ac:dyDescent="0.25">
      <c r="O40329" s="30"/>
      <c r="P40329" s="30"/>
      <c r="Q40329" s="30"/>
      <c r="R40329" s="30"/>
    </row>
    <row r="40330" spans="15:18" x14ac:dyDescent="0.25">
      <c r="O40330" s="30"/>
      <c r="P40330" s="30"/>
      <c r="Q40330" s="30"/>
      <c r="R40330" s="30"/>
    </row>
    <row r="40331" spans="15:18" x14ac:dyDescent="0.25">
      <c r="O40331" s="30"/>
      <c r="P40331" s="30"/>
      <c r="Q40331" s="30"/>
      <c r="R40331" s="30"/>
    </row>
    <row r="40332" spans="15:18" x14ac:dyDescent="0.25">
      <c r="O40332" s="30"/>
      <c r="P40332" s="30"/>
      <c r="Q40332" s="30"/>
      <c r="R40332" s="30"/>
    </row>
    <row r="40333" spans="15:18" x14ac:dyDescent="0.25">
      <c r="O40333" s="30"/>
      <c r="P40333" s="30"/>
      <c r="Q40333" s="30"/>
      <c r="R40333" s="30"/>
    </row>
    <row r="40334" spans="15:18" x14ac:dyDescent="0.25">
      <c r="O40334" s="30"/>
      <c r="P40334" s="30"/>
      <c r="Q40334" s="30"/>
      <c r="R40334" s="30"/>
    </row>
    <row r="40335" spans="15:18" x14ac:dyDescent="0.25">
      <c r="O40335" s="30"/>
      <c r="P40335" s="30"/>
      <c r="Q40335" s="30"/>
      <c r="R40335" s="30"/>
    </row>
    <row r="40336" spans="15:18" x14ac:dyDescent="0.25">
      <c r="O40336" s="30"/>
      <c r="P40336" s="30"/>
      <c r="Q40336" s="30"/>
      <c r="R40336" s="30"/>
    </row>
    <row r="40337" spans="15:18" x14ac:dyDescent="0.25">
      <c r="O40337" s="30"/>
      <c r="P40337" s="30"/>
      <c r="Q40337" s="30"/>
      <c r="R40337" s="30"/>
    </row>
    <row r="40338" spans="15:18" x14ac:dyDescent="0.25">
      <c r="O40338" s="30"/>
      <c r="P40338" s="30"/>
      <c r="Q40338" s="30"/>
      <c r="R40338" s="30"/>
    </row>
    <row r="40339" spans="15:18" x14ac:dyDescent="0.25">
      <c r="O40339" s="30"/>
      <c r="P40339" s="30"/>
      <c r="Q40339" s="30"/>
      <c r="R40339" s="30"/>
    </row>
    <row r="40340" spans="15:18" x14ac:dyDescent="0.25">
      <c r="O40340" s="30"/>
      <c r="P40340" s="30"/>
      <c r="Q40340" s="30"/>
      <c r="R40340" s="30"/>
    </row>
    <row r="40341" spans="15:18" x14ac:dyDescent="0.25">
      <c r="O40341" s="30"/>
      <c r="P40341" s="30"/>
      <c r="Q40341" s="30"/>
      <c r="R40341" s="30"/>
    </row>
    <row r="40342" spans="15:18" x14ac:dyDescent="0.25">
      <c r="O40342" s="30"/>
      <c r="P40342" s="30"/>
      <c r="Q40342" s="30"/>
      <c r="R40342" s="30"/>
    </row>
    <row r="40343" spans="15:18" x14ac:dyDescent="0.25">
      <c r="O40343" s="30"/>
      <c r="P40343" s="30"/>
      <c r="Q40343" s="30"/>
      <c r="R40343" s="30"/>
    </row>
    <row r="40344" spans="15:18" x14ac:dyDescent="0.25">
      <c r="O40344" s="30"/>
      <c r="P40344" s="30"/>
      <c r="Q40344" s="30"/>
      <c r="R40344" s="30"/>
    </row>
    <row r="40345" spans="15:18" x14ac:dyDescent="0.25">
      <c r="O40345" s="30"/>
      <c r="P40345" s="30"/>
      <c r="Q40345" s="30"/>
      <c r="R40345" s="30"/>
    </row>
    <row r="40346" spans="15:18" x14ac:dyDescent="0.25">
      <c r="O40346" s="30"/>
      <c r="P40346" s="30"/>
      <c r="Q40346" s="30"/>
      <c r="R40346" s="30"/>
    </row>
    <row r="40347" spans="15:18" x14ac:dyDescent="0.25">
      <c r="O40347" s="30"/>
      <c r="P40347" s="30"/>
      <c r="Q40347" s="30"/>
      <c r="R40347" s="30"/>
    </row>
    <row r="40348" spans="15:18" x14ac:dyDescent="0.25">
      <c r="O40348" s="30"/>
      <c r="P40348" s="30"/>
      <c r="Q40348" s="30"/>
      <c r="R40348" s="30"/>
    </row>
    <row r="40349" spans="15:18" x14ac:dyDescent="0.25">
      <c r="O40349" s="30"/>
      <c r="P40349" s="30"/>
      <c r="Q40349" s="30"/>
      <c r="R40349" s="30"/>
    </row>
    <row r="40350" spans="15:18" x14ac:dyDescent="0.25">
      <c r="O40350" s="30"/>
      <c r="P40350" s="30"/>
      <c r="Q40350" s="30"/>
      <c r="R40350" s="30"/>
    </row>
    <row r="40351" spans="15:18" x14ac:dyDescent="0.25">
      <c r="O40351" s="30"/>
      <c r="P40351" s="30"/>
      <c r="Q40351" s="30"/>
      <c r="R40351" s="30"/>
    </row>
    <row r="40352" spans="15:18" x14ac:dyDescent="0.25">
      <c r="O40352" s="30"/>
      <c r="P40352" s="30"/>
      <c r="Q40352" s="30"/>
      <c r="R40352" s="30"/>
    </row>
    <row r="40353" spans="15:18" x14ac:dyDescent="0.25">
      <c r="O40353" s="30"/>
      <c r="P40353" s="30"/>
      <c r="Q40353" s="30"/>
      <c r="R40353" s="30"/>
    </row>
    <row r="40354" spans="15:18" x14ac:dyDescent="0.25">
      <c r="O40354" s="30"/>
      <c r="P40354" s="30"/>
      <c r="Q40354" s="30"/>
      <c r="R40354" s="30"/>
    </row>
    <row r="40355" spans="15:18" x14ac:dyDescent="0.25">
      <c r="O40355" s="30"/>
      <c r="P40355" s="30"/>
      <c r="Q40355" s="30"/>
      <c r="R40355" s="30"/>
    </row>
    <row r="40356" spans="15:18" x14ac:dyDescent="0.25">
      <c r="O40356" s="30"/>
      <c r="P40356" s="30"/>
      <c r="Q40356" s="30"/>
      <c r="R40356" s="30"/>
    </row>
    <row r="40357" spans="15:18" x14ac:dyDescent="0.25">
      <c r="O40357" s="30"/>
      <c r="P40357" s="30"/>
      <c r="Q40357" s="30"/>
      <c r="R40357" s="30"/>
    </row>
    <row r="40358" spans="15:18" x14ac:dyDescent="0.25">
      <c r="O40358" s="30"/>
      <c r="P40358" s="30"/>
      <c r="Q40358" s="30"/>
      <c r="R40358" s="30"/>
    </row>
    <row r="40359" spans="15:18" x14ac:dyDescent="0.25">
      <c r="O40359" s="30"/>
      <c r="P40359" s="30"/>
      <c r="Q40359" s="30"/>
      <c r="R40359" s="30"/>
    </row>
    <row r="40360" spans="15:18" x14ac:dyDescent="0.25">
      <c r="O40360" s="30"/>
      <c r="P40360" s="30"/>
      <c r="Q40360" s="30"/>
      <c r="R40360" s="30"/>
    </row>
    <row r="40361" spans="15:18" x14ac:dyDescent="0.25">
      <c r="O40361" s="30"/>
      <c r="P40361" s="30"/>
      <c r="Q40361" s="30"/>
      <c r="R40361" s="30"/>
    </row>
    <row r="40362" spans="15:18" x14ac:dyDescent="0.25">
      <c r="O40362" s="30"/>
      <c r="P40362" s="30"/>
      <c r="Q40362" s="30"/>
      <c r="R40362" s="30"/>
    </row>
    <row r="40363" spans="15:18" x14ac:dyDescent="0.25">
      <c r="O40363" s="30"/>
      <c r="P40363" s="30"/>
      <c r="Q40363" s="30"/>
      <c r="R40363" s="30"/>
    </row>
    <row r="40364" spans="15:18" x14ac:dyDescent="0.25">
      <c r="O40364" s="30"/>
      <c r="P40364" s="30"/>
      <c r="Q40364" s="30"/>
      <c r="R40364" s="30"/>
    </row>
    <row r="40365" spans="15:18" x14ac:dyDescent="0.25">
      <c r="O40365" s="30"/>
      <c r="P40365" s="30"/>
      <c r="Q40365" s="30"/>
      <c r="R40365" s="30"/>
    </row>
    <row r="40366" spans="15:18" x14ac:dyDescent="0.25">
      <c r="O40366" s="30"/>
      <c r="P40366" s="30"/>
      <c r="Q40366" s="30"/>
      <c r="R40366" s="30"/>
    </row>
    <row r="40367" spans="15:18" x14ac:dyDescent="0.25">
      <c r="O40367" s="30"/>
      <c r="P40367" s="30"/>
      <c r="Q40367" s="30"/>
      <c r="R40367" s="30"/>
    </row>
    <row r="40368" spans="15:18" x14ac:dyDescent="0.25">
      <c r="O40368" s="30"/>
      <c r="P40368" s="30"/>
      <c r="Q40368" s="30"/>
      <c r="R40368" s="30"/>
    </row>
    <row r="40369" spans="15:18" x14ac:dyDescent="0.25">
      <c r="O40369" s="30"/>
      <c r="P40369" s="30"/>
      <c r="Q40369" s="30"/>
      <c r="R40369" s="30"/>
    </row>
    <row r="40370" spans="15:18" x14ac:dyDescent="0.25">
      <c r="O40370" s="30"/>
      <c r="P40370" s="30"/>
      <c r="Q40370" s="30"/>
      <c r="R40370" s="30"/>
    </row>
    <row r="40371" spans="15:18" x14ac:dyDescent="0.25">
      <c r="O40371" s="30"/>
      <c r="P40371" s="30"/>
      <c r="Q40371" s="30"/>
      <c r="R40371" s="30"/>
    </row>
    <row r="40372" spans="15:18" x14ac:dyDescent="0.25">
      <c r="O40372" s="30"/>
      <c r="P40372" s="30"/>
      <c r="Q40372" s="30"/>
      <c r="R40372" s="30"/>
    </row>
    <row r="40373" spans="15:18" x14ac:dyDescent="0.25">
      <c r="O40373" s="30"/>
      <c r="P40373" s="30"/>
      <c r="Q40373" s="30"/>
      <c r="R40373" s="30"/>
    </row>
    <row r="40374" spans="15:18" x14ac:dyDescent="0.25">
      <c r="O40374" s="30"/>
      <c r="P40374" s="30"/>
      <c r="Q40374" s="30"/>
      <c r="R40374" s="30"/>
    </row>
    <row r="40375" spans="15:18" x14ac:dyDescent="0.25">
      <c r="O40375" s="30"/>
      <c r="P40375" s="30"/>
      <c r="Q40375" s="30"/>
      <c r="R40375" s="30"/>
    </row>
    <row r="40376" spans="15:18" x14ac:dyDescent="0.25">
      <c r="O40376" s="30"/>
      <c r="P40376" s="30"/>
      <c r="Q40376" s="30"/>
      <c r="R40376" s="30"/>
    </row>
    <row r="40377" spans="15:18" x14ac:dyDescent="0.25">
      <c r="O40377" s="30"/>
      <c r="P40377" s="30"/>
      <c r="Q40377" s="30"/>
      <c r="R40377" s="30"/>
    </row>
    <row r="40378" spans="15:18" x14ac:dyDescent="0.25">
      <c r="O40378" s="30"/>
      <c r="P40378" s="30"/>
      <c r="Q40378" s="30"/>
      <c r="R40378" s="30"/>
    </row>
    <row r="40379" spans="15:18" x14ac:dyDescent="0.25">
      <c r="O40379" s="30"/>
      <c r="P40379" s="30"/>
      <c r="Q40379" s="30"/>
      <c r="R40379" s="30"/>
    </row>
    <row r="40380" spans="15:18" x14ac:dyDescent="0.25">
      <c r="O40380" s="30"/>
      <c r="P40380" s="30"/>
      <c r="Q40380" s="30"/>
      <c r="R40380" s="30"/>
    </row>
    <row r="40381" spans="15:18" x14ac:dyDescent="0.25">
      <c r="O40381" s="30"/>
      <c r="P40381" s="30"/>
      <c r="Q40381" s="30"/>
      <c r="R40381" s="30"/>
    </row>
    <row r="40382" spans="15:18" x14ac:dyDescent="0.25">
      <c r="O40382" s="30"/>
      <c r="P40382" s="30"/>
      <c r="Q40382" s="30"/>
      <c r="R40382" s="30"/>
    </row>
    <row r="40383" spans="15:18" x14ac:dyDescent="0.25">
      <c r="O40383" s="30"/>
      <c r="P40383" s="30"/>
      <c r="Q40383" s="30"/>
      <c r="R40383" s="30"/>
    </row>
    <row r="40384" spans="15:18" x14ac:dyDescent="0.25">
      <c r="O40384" s="30"/>
      <c r="P40384" s="30"/>
      <c r="Q40384" s="30"/>
      <c r="R40384" s="30"/>
    </row>
    <row r="40385" spans="15:18" x14ac:dyDescent="0.25">
      <c r="O40385" s="30"/>
      <c r="P40385" s="30"/>
      <c r="Q40385" s="30"/>
      <c r="R40385" s="30"/>
    </row>
    <row r="40386" spans="15:18" x14ac:dyDescent="0.25">
      <c r="O40386" s="30"/>
      <c r="P40386" s="30"/>
      <c r="Q40386" s="30"/>
      <c r="R40386" s="30"/>
    </row>
    <row r="40387" spans="15:18" x14ac:dyDescent="0.25">
      <c r="O40387" s="30"/>
      <c r="P40387" s="30"/>
      <c r="Q40387" s="30"/>
      <c r="R40387" s="30"/>
    </row>
    <row r="40388" spans="15:18" x14ac:dyDescent="0.25">
      <c r="O40388" s="30"/>
      <c r="P40388" s="30"/>
      <c r="Q40388" s="30"/>
      <c r="R40388" s="30"/>
    </row>
    <row r="40389" spans="15:18" x14ac:dyDescent="0.25">
      <c r="O40389" s="30"/>
      <c r="P40389" s="30"/>
      <c r="Q40389" s="30"/>
      <c r="R40389" s="30"/>
    </row>
    <row r="40390" spans="15:18" x14ac:dyDescent="0.25">
      <c r="O40390" s="30"/>
      <c r="P40390" s="30"/>
      <c r="Q40390" s="30"/>
      <c r="R40390" s="30"/>
    </row>
    <row r="40391" spans="15:18" x14ac:dyDescent="0.25">
      <c r="O40391" s="30"/>
      <c r="P40391" s="30"/>
      <c r="Q40391" s="30"/>
      <c r="R40391" s="30"/>
    </row>
    <row r="40392" spans="15:18" x14ac:dyDescent="0.25">
      <c r="O40392" s="30"/>
      <c r="P40392" s="30"/>
      <c r="Q40392" s="30"/>
      <c r="R40392" s="30"/>
    </row>
    <row r="40393" spans="15:18" x14ac:dyDescent="0.25">
      <c r="O40393" s="30"/>
      <c r="P40393" s="30"/>
      <c r="Q40393" s="30"/>
      <c r="R40393" s="30"/>
    </row>
    <row r="40394" spans="15:18" x14ac:dyDescent="0.25">
      <c r="O40394" s="30"/>
      <c r="P40394" s="30"/>
      <c r="Q40394" s="30"/>
      <c r="R40394" s="30"/>
    </row>
    <row r="40395" spans="15:18" x14ac:dyDescent="0.25">
      <c r="O40395" s="30"/>
      <c r="P40395" s="30"/>
      <c r="Q40395" s="30"/>
      <c r="R40395" s="30"/>
    </row>
    <row r="40396" spans="15:18" x14ac:dyDescent="0.25">
      <c r="O40396" s="30"/>
      <c r="P40396" s="30"/>
      <c r="Q40396" s="30"/>
      <c r="R40396" s="30"/>
    </row>
    <row r="40397" spans="15:18" x14ac:dyDescent="0.25">
      <c r="O40397" s="30"/>
      <c r="P40397" s="30"/>
      <c r="Q40397" s="30"/>
      <c r="R40397" s="30"/>
    </row>
    <row r="40398" spans="15:18" x14ac:dyDescent="0.25">
      <c r="O40398" s="30"/>
      <c r="P40398" s="30"/>
      <c r="Q40398" s="30"/>
      <c r="R40398" s="30"/>
    </row>
    <row r="40399" spans="15:18" x14ac:dyDescent="0.25">
      <c r="O40399" s="30"/>
      <c r="P40399" s="30"/>
      <c r="Q40399" s="30"/>
      <c r="R40399" s="30"/>
    </row>
    <row r="40400" spans="15:18" x14ac:dyDescent="0.25">
      <c r="O40400" s="30"/>
      <c r="P40400" s="30"/>
      <c r="Q40400" s="30"/>
      <c r="R40400" s="30"/>
    </row>
    <row r="40401" spans="15:18" x14ac:dyDescent="0.25">
      <c r="O40401" s="30"/>
      <c r="P40401" s="30"/>
      <c r="Q40401" s="30"/>
      <c r="R40401" s="30"/>
    </row>
    <row r="40402" spans="15:18" x14ac:dyDescent="0.25">
      <c r="O40402" s="30"/>
      <c r="P40402" s="30"/>
      <c r="Q40402" s="30"/>
      <c r="R40402" s="30"/>
    </row>
    <row r="40403" spans="15:18" x14ac:dyDescent="0.25">
      <c r="O40403" s="30"/>
      <c r="P40403" s="30"/>
      <c r="Q40403" s="30"/>
      <c r="R40403" s="30"/>
    </row>
    <row r="40404" spans="15:18" x14ac:dyDescent="0.25">
      <c r="O40404" s="30"/>
      <c r="P40404" s="30"/>
      <c r="Q40404" s="30"/>
      <c r="R40404" s="30"/>
    </row>
    <row r="40405" spans="15:18" x14ac:dyDescent="0.25">
      <c r="O40405" s="30"/>
      <c r="P40405" s="30"/>
      <c r="Q40405" s="30"/>
      <c r="R40405" s="30"/>
    </row>
    <row r="40406" spans="15:18" x14ac:dyDescent="0.25">
      <c r="O40406" s="30"/>
      <c r="P40406" s="30"/>
      <c r="Q40406" s="30"/>
      <c r="R40406" s="30"/>
    </row>
    <row r="40407" spans="15:18" x14ac:dyDescent="0.25">
      <c r="O40407" s="30"/>
      <c r="P40407" s="30"/>
      <c r="Q40407" s="30"/>
      <c r="R40407" s="30"/>
    </row>
    <row r="40408" spans="15:18" x14ac:dyDescent="0.25">
      <c r="O40408" s="30"/>
      <c r="P40408" s="30"/>
      <c r="Q40408" s="30"/>
      <c r="R40408" s="30"/>
    </row>
    <row r="40409" spans="15:18" x14ac:dyDescent="0.25">
      <c r="O40409" s="30"/>
      <c r="P40409" s="30"/>
      <c r="Q40409" s="30"/>
      <c r="R40409" s="30"/>
    </row>
    <row r="40410" spans="15:18" x14ac:dyDescent="0.25">
      <c r="O40410" s="30"/>
      <c r="P40410" s="30"/>
      <c r="Q40410" s="30"/>
      <c r="R40410" s="30"/>
    </row>
    <row r="40411" spans="15:18" x14ac:dyDescent="0.25">
      <c r="O40411" s="30"/>
      <c r="P40411" s="30"/>
      <c r="Q40411" s="30"/>
      <c r="R40411" s="30"/>
    </row>
    <row r="40412" spans="15:18" x14ac:dyDescent="0.25">
      <c r="O40412" s="30"/>
      <c r="P40412" s="30"/>
      <c r="Q40412" s="30"/>
      <c r="R40412" s="30"/>
    </row>
    <row r="40413" spans="15:18" x14ac:dyDescent="0.25">
      <c r="O40413" s="30"/>
      <c r="P40413" s="30"/>
      <c r="Q40413" s="30"/>
      <c r="R40413" s="30"/>
    </row>
    <row r="40414" spans="15:18" x14ac:dyDescent="0.25">
      <c r="O40414" s="30"/>
      <c r="P40414" s="30"/>
      <c r="Q40414" s="30"/>
      <c r="R40414" s="30"/>
    </row>
    <row r="40415" spans="15:18" x14ac:dyDescent="0.25">
      <c r="O40415" s="30"/>
      <c r="P40415" s="30"/>
      <c r="Q40415" s="30"/>
      <c r="R40415" s="30"/>
    </row>
    <row r="40416" spans="15:18" x14ac:dyDescent="0.25">
      <c r="O40416" s="30"/>
      <c r="P40416" s="30"/>
      <c r="Q40416" s="30"/>
      <c r="R40416" s="30"/>
    </row>
    <row r="40417" spans="15:18" x14ac:dyDescent="0.25">
      <c r="O40417" s="30"/>
      <c r="P40417" s="30"/>
      <c r="Q40417" s="30"/>
      <c r="R40417" s="30"/>
    </row>
    <row r="40418" spans="15:18" x14ac:dyDescent="0.25">
      <c r="O40418" s="30"/>
      <c r="P40418" s="30"/>
      <c r="Q40418" s="30"/>
      <c r="R40418" s="30"/>
    </row>
    <row r="40419" spans="15:18" x14ac:dyDescent="0.25">
      <c r="O40419" s="30"/>
      <c r="P40419" s="30"/>
      <c r="Q40419" s="30"/>
      <c r="R40419" s="30"/>
    </row>
    <row r="40420" spans="15:18" x14ac:dyDescent="0.25">
      <c r="O40420" s="30"/>
      <c r="P40420" s="30"/>
      <c r="Q40420" s="30"/>
      <c r="R40420" s="30"/>
    </row>
    <row r="40421" spans="15:18" x14ac:dyDescent="0.25">
      <c r="O40421" s="30"/>
      <c r="P40421" s="30"/>
      <c r="Q40421" s="30"/>
      <c r="R40421" s="30"/>
    </row>
    <row r="40422" spans="15:18" x14ac:dyDescent="0.25">
      <c r="O40422" s="30"/>
      <c r="P40422" s="30"/>
      <c r="Q40422" s="30"/>
      <c r="R40422" s="30"/>
    </row>
    <row r="40423" spans="15:18" x14ac:dyDescent="0.25">
      <c r="O40423" s="30"/>
      <c r="P40423" s="30"/>
      <c r="Q40423" s="30"/>
      <c r="R40423" s="30"/>
    </row>
    <row r="40424" spans="15:18" x14ac:dyDescent="0.25">
      <c r="O40424" s="30"/>
      <c r="P40424" s="30"/>
      <c r="Q40424" s="30"/>
      <c r="R40424" s="30"/>
    </row>
    <row r="40425" spans="15:18" x14ac:dyDescent="0.25">
      <c r="O40425" s="30"/>
      <c r="P40425" s="30"/>
      <c r="Q40425" s="30"/>
      <c r="R40425" s="30"/>
    </row>
    <row r="40426" spans="15:18" x14ac:dyDescent="0.25">
      <c r="O40426" s="30"/>
      <c r="P40426" s="30"/>
      <c r="Q40426" s="30"/>
      <c r="R40426" s="30"/>
    </row>
    <row r="40427" spans="15:18" x14ac:dyDescent="0.25">
      <c r="O40427" s="30"/>
      <c r="P40427" s="30"/>
      <c r="Q40427" s="30"/>
      <c r="R40427" s="30"/>
    </row>
    <row r="40428" spans="15:18" x14ac:dyDescent="0.25">
      <c r="O40428" s="30"/>
      <c r="P40428" s="30"/>
      <c r="Q40428" s="30"/>
      <c r="R40428" s="30"/>
    </row>
    <row r="40429" spans="15:18" x14ac:dyDescent="0.25">
      <c r="O40429" s="30"/>
      <c r="P40429" s="30"/>
      <c r="Q40429" s="30"/>
      <c r="R40429" s="30"/>
    </row>
    <row r="40430" spans="15:18" x14ac:dyDescent="0.25">
      <c r="O40430" s="30"/>
      <c r="P40430" s="30"/>
      <c r="Q40430" s="30"/>
      <c r="R40430" s="30"/>
    </row>
    <row r="40431" spans="15:18" x14ac:dyDescent="0.25">
      <c r="O40431" s="30"/>
      <c r="P40431" s="30"/>
      <c r="Q40431" s="30"/>
      <c r="R40431" s="30"/>
    </row>
    <row r="40432" spans="15:18" x14ac:dyDescent="0.25">
      <c r="O40432" s="30"/>
      <c r="P40432" s="30"/>
      <c r="Q40432" s="30"/>
      <c r="R40432" s="30"/>
    </row>
    <row r="40433" spans="15:18" x14ac:dyDescent="0.25">
      <c r="O40433" s="30"/>
      <c r="P40433" s="30"/>
      <c r="Q40433" s="30"/>
      <c r="R40433" s="30"/>
    </row>
    <row r="40434" spans="15:18" x14ac:dyDescent="0.25">
      <c r="O40434" s="30"/>
      <c r="P40434" s="30"/>
      <c r="Q40434" s="30"/>
      <c r="R40434" s="30"/>
    </row>
    <row r="40435" spans="15:18" x14ac:dyDescent="0.25">
      <c r="O40435" s="30"/>
      <c r="P40435" s="30"/>
      <c r="Q40435" s="30"/>
      <c r="R40435" s="30"/>
    </row>
    <row r="40436" spans="15:18" x14ac:dyDescent="0.25">
      <c r="O40436" s="30"/>
      <c r="P40436" s="30"/>
      <c r="Q40436" s="30"/>
      <c r="R40436" s="30"/>
    </row>
    <row r="40437" spans="15:18" x14ac:dyDescent="0.25">
      <c r="O40437" s="30"/>
      <c r="P40437" s="30"/>
      <c r="Q40437" s="30"/>
      <c r="R40437" s="30"/>
    </row>
    <row r="40438" spans="15:18" x14ac:dyDescent="0.25">
      <c r="O40438" s="30"/>
      <c r="P40438" s="30"/>
      <c r="Q40438" s="30"/>
      <c r="R40438" s="30"/>
    </row>
    <row r="40439" spans="15:18" x14ac:dyDescent="0.25">
      <c r="O40439" s="30"/>
      <c r="P40439" s="30"/>
      <c r="Q40439" s="30"/>
      <c r="R40439" s="30"/>
    </row>
    <row r="40440" spans="15:18" x14ac:dyDescent="0.25">
      <c r="O40440" s="30"/>
      <c r="P40440" s="30"/>
      <c r="Q40440" s="30"/>
      <c r="R40440" s="30"/>
    </row>
    <row r="40441" spans="15:18" x14ac:dyDescent="0.25">
      <c r="O40441" s="30"/>
      <c r="P40441" s="30"/>
      <c r="Q40441" s="30"/>
      <c r="R40441" s="30"/>
    </row>
    <row r="40442" spans="15:18" x14ac:dyDescent="0.25">
      <c r="O40442" s="30"/>
      <c r="P40442" s="30"/>
      <c r="Q40442" s="30"/>
      <c r="R40442" s="30"/>
    </row>
    <row r="40443" spans="15:18" x14ac:dyDescent="0.25">
      <c r="O40443" s="30"/>
      <c r="P40443" s="30"/>
      <c r="Q40443" s="30"/>
      <c r="R40443" s="30"/>
    </row>
    <row r="40444" spans="15:18" x14ac:dyDescent="0.25">
      <c r="O40444" s="30"/>
      <c r="P40444" s="30"/>
      <c r="Q40444" s="30"/>
      <c r="R40444" s="30"/>
    </row>
    <row r="40445" spans="15:18" x14ac:dyDescent="0.25">
      <c r="O40445" s="30"/>
      <c r="P40445" s="30"/>
      <c r="Q40445" s="30"/>
      <c r="R40445" s="30"/>
    </row>
    <row r="40446" spans="15:18" x14ac:dyDescent="0.25">
      <c r="O40446" s="30"/>
      <c r="P40446" s="30"/>
      <c r="Q40446" s="30"/>
      <c r="R40446" s="30"/>
    </row>
    <row r="40447" spans="15:18" x14ac:dyDescent="0.25">
      <c r="O40447" s="30"/>
      <c r="P40447" s="30"/>
      <c r="Q40447" s="30"/>
      <c r="R40447" s="30"/>
    </row>
    <row r="40448" spans="15:18" x14ac:dyDescent="0.25">
      <c r="O40448" s="30"/>
      <c r="P40448" s="30"/>
      <c r="Q40448" s="30"/>
      <c r="R40448" s="30"/>
    </row>
    <row r="40449" spans="15:18" x14ac:dyDescent="0.25">
      <c r="O40449" s="30"/>
      <c r="P40449" s="30"/>
      <c r="Q40449" s="30"/>
      <c r="R40449" s="30"/>
    </row>
    <row r="40450" spans="15:18" x14ac:dyDescent="0.25">
      <c r="O40450" s="30"/>
      <c r="P40450" s="30"/>
      <c r="Q40450" s="30"/>
      <c r="R40450" s="30"/>
    </row>
    <row r="40451" spans="15:18" x14ac:dyDescent="0.25">
      <c r="O40451" s="30"/>
      <c r="P40451" s="30"/>
      <c r="Q40451" s="30"/>
      <c r="R40451" s="30"/>
    </row>
    <row r="40452" spans="15:18" x14ac:dyDescent="0.25">
      <c r="O40452" s="30"/>
      <c r="P40452" s="30"/>
      <c r="Q40452" s="30"/>
      <c r="R40452" s="30"/>
    </row>
    <row r="40453" spans="15:18" x14ac:dyDescent="0.25">
      <c r="O40453" s="30"/>
      <c r="P40453" s="30"/>
      <c r="Q40453" s="30"/>
      <c r="R40453" s="30"/>
    </row>
    <row r="40454" spans="15:18" x14ac:dyDescent="0.25">
      <c r="O40454" s="30"/>
      <c r="P40454" s="30"/>
      <c r="Q40454" s="30"/>
      <c r="R40454" s="30"/>
    </row>
    <row r="40455" spans="15:18" x14ac:dyDescent="0.25">
      <c r="O40455" s="30"/>
      <c r="P40455" s="30"/>
      <c r="Q40455" s="30"/>
      <c r="R40455" s="30"/>
    </row>
    <row r="40456" spans="15:18" x14ac:dyDescent="0.25">
      <c r="O40456" s="30"/>
      <c r="P40456" s="30"/>
      <c r="Q40456" s="30"/>
      <c r="R40456" s="30"/>
    </row>
    <row r="40457" spans="15:18" x14ac:dyDescent="0.25">
      <c r="O40457" s="30"/>
      <c r="P40457" s="30"/>
      <c r="Q40457" s="30"/>
      <c r="R40457" s="30"/>
    </row>
    <row r="40458" spans="15:18" x14ac:dyDescent="0.25">
      <c r="O40458" s="30"/>
      <c r="P40458" s="30"/>
      <c r="Q40458" s="30"/>
      <c r="R40458" s="30"/>
    </row>
    <row r="40459" spans="15:18" x14ac:dyDescent="0.25">
      <c r="O40459" s="30"/>
      <c r="P40459" s="30"/>
      <c r="Q40459" s="30"/>
      <c r="R40459" s="30"/>
    </row>
    <row r="40460" spans="15:18" x14ac:dyDescent="0.25">
      <c r="O40460" s="30"/>
      <c r="P40460" s="30"/>
      <c r="Q40460" s="30"/>
      <c r="R40460" s="30"/>
    </row>
    <row r="40461" spans="15:18" x14ac:dyDescent="0.25">
      <c r="O40461" s="30"/>
      <c r="P40461" s="30"/>
      <c r="Q40461" s="30"/>
      <c r="R40461" s="30"/>
    </row>
    <row r="40462" spans="15:18" x14ac:dyDescent="0.25">
      <c r="O40462" s="30"/>
      <c r="P40462" s="30"/>
      <c r="Q40462" s="30"/>
      <c r="R40462" s="30"/>
    </row>
    <row r="40463" spans="15:18" x14ac:dyDescent="0.25">
      <c r="O40463" s="30"/>
      <c r="P40463" s="30"/>
      <c r="Q40463" s="30"/>
      <c r="R40463" s="30"/>
    </row>
    <row r="40464" spans="15:18" x14ac:dyDescent="0.25">
      <c r="O40464" s="30"/>
      <c r="P40464" s="30"/>
      <c r="Q40464" s="30"/>
      <c r="R40464" s="30"/>
    </row>
    <row r="40465" spans="15:18" x14ac:dyDescent="0.25">
      <c r="O40465" s="30"/>
      <c r="P40465" s="30"/>
      <c r="Q40465" s="30"/>
      <c r="R40465" s="30"/>
    </row>
    <row r="40466" spans="15:18" x14ac:dyDescent="0.25">
      <c r="O40466" s="30"/>
      <c r="P40466" s="30"/>
      <c r="Q40466" s="30"/>
      <c r="R40466" s="30"/>
    </row>
    <row r="40467" spans="15:18" x14ac:dyDescent="0.25">
      <c r="O40467" s="30"/>
      <c r="P40467" s="30"/>
      <c r="Q40467" s="30"/>
      <c r="R40467" s="30"/>
    </row>
    <row r="40468" spans="15:18" x14ac:dyDescent="0.25">
      <c r="O40468" s="30"/>
      <c r="P40468" s="30"/>
      <c r="Q40468" s="30"/>
      <c r="R40468" s="30"/>
    </row>
    <row r="40469" spans="15:18" x14ac:dyDescent="0.25">
      <c r="O40469" s="30"/>
      <c r="P40469" s="30"/>
      <c r="Q40469" s="30"/>
      <c r="R40469" s="30"/>
    </row>
    <row r="40470" spans="15:18" x14ac:dyDescent="0.25">
      <c r="O40470" s="30"/>
      <c r="P40470" s="30"/>
      <c r="Q40470" s="30"/>
      <c r="R40470" s="30"/>
    </row>
    <row r="40471" spans="15:18" x14ac:dyDescent="0.25">
      <c r="O40471" s="30"/>
      <c r="P40471" s="30"/>
      <c r="Q40471" s="30"/>
      <c r="R40471" s="30"/>
    </row>
    <row r="40472" spans="15:18" x14ac:dyDescent="0.25">
      <c r="O40472" s="30"/>
      <c r="P40472" s="30"/>
      <c r="Q40472" s="30"/>
      <c r="R40472" s="30"/>
    </row>
    <row r="40473" spans="15:18" x14ac:dyDescent="0.25">
      <c r="O40473" s="30"/>
      <c r="P40473" s="30"/>
      <c r="Q40473" s="30"/>
      <c r="R40473" s="30"/>
    </row>
    <row r="40474" spans="15:18" x14ac:dyDescent="0.25">
      <c r="O40474" s="30"/>
      <c r="P40474" s="30"/>
      <c r="Q40474" s="30"/>
      <c r="R40474" s="30"/>
    </row>
    <row r="40475" spans="15:18" x14ac:dyDescent="0.25">
      <c r="O40475" s="30"/>
      <c r="P40475" s="30"/>
      <c r="Q40475" s="30"/>
      <c r="R40475" s="30"/>
    </row>
    <row r="40476" spans="15:18" x14ac:dyDescent="0.25">
      <c r="O40476" s="30"/>
      <c r="P40476" s="30"/>
      <c r="Q40476" s="30"/>
      <c r="R40476" s="30"/>
    </row>
    <row r="40477" spans="15:18" x14ac:dyDescent="0.25">
      <c r="O40477" s="30"/>
      <c r="P40477" s="30"/>
      <c r="Q40477" s="30"/>
      <c r="R40477" s="30"/>
    </row>
    <row r="40478" spans="15:18" x14ac:dyDescent="0.25">
      <c r="O40478" s="30"/>
      <c r="P40478" s="30"/>
      <c r="Q40478" s="30"/>
      <c r="R40478" s="30"/>
    </row>
    <row r="40479" spans="15:18" x14ac:dyDescent="0.25">
      <c r="O40479" s="30"/>
      <c r="P40479" s="30"/>
      <c r="Q40479" s="30"/>
      <c r="R40479" s="30"/>
    </row>
    <row r="40480" spans="15:18" x14ac:dyDescent="0.25">
      <c r="O40480" s="30"/>
      <c r="P40480" s="30"/>
      <c r="Q40480" s="30"/>
      <c r="R40480" s="30"/>
    </row>
    <row r="40481" spans="15:18" x14ac:dyDescent="0.25">
      <c r="O40481" s="30"/>
      <c r="P40481" s="30"/>
      <c r="Q40481" s="30"/>
      <c r="R40481" s="30"/>
    </row>
    <row r="40482" spans="15:18" x14ac:dyDescent="0.25">
      <c r="O40482" s="30"/>
      <c r="P40482" s="30"/>
      <c r="Q40482" s="30"/>
      <c r="R40482" s="30"/>
    </row>
    <row r="40483" spans="15:18" x14ac:dyDescent="0.25">
      <c r="O40483" s="30"/>
      <c r="P40483" s="30"/>
      <c r="Q40483" s="30"/>
      <c r="R40483" s="30"/>
    </row>
    <row r="40484" spans="15:18" x14ac:dyDescent="0.25">
      <c r="O40484" s="30"/>
      <c r="P40484" s="30"/>
      <c r="Q40484" s="30"/>
      <c r="R40484" s="30"/>
    </row>
    <row r="40485" spans="15:18" x14ac:dyDescent="0.25">
      <c r="O40485" s="30"/>
      <c r="P40485" s="30"/>
      <c r="Q40485" s="30"/>
      <c r="R40485" s="30"/>
    </row>
    <row r="40486" spans="15:18" x14ac:dyDescent="0.25">
      <c r="O40486" s="30"/>
      <c r="P40486" s="30"/>
      <c r="Q40486" s="30"/>
      <c r="R40486" s="30"/>
    </row>
    <row r="40487" spans="15:18" x14ac:dyDescent="0.25">
      <c r="O40487" s="30"/>
      <c r="P40487" s="30"/>
      <c r="Q40487" s="30"/>
      <c r="R40487" s="30"/>
    </row>
    <row r="40488" spans="15:18" x14ac:dyDescent="0.25">
      <c r="O40488" s="30"/>
      <c r="P40488" s="30"/>
      <c r="Q40488" s="30"/>
      <c r="R40488" s="30"/>
    </row>
    <row r="40489" spans="15:18" x14ac:dyDescent="0.25">
      <c r="O40489" s="30"/>
      <c r="P40489" s="30"/>
      <c r="Q40489" s="30"/>
      <c r="R40489" s="30"/>
    </row>
    <row r="40490" spans="15:18" x14ac:dyDescent="0.25">
      <c r="O40490" s="30"/>
      <c r="P40490" s="30"/>
      <c r="Q40490" s="30"/>
      <c r="R40490" s="30"/>
    </row>
    <row r="40491" spans="15:18" x14ac:dyDescent="0.25">
      <c r="O40491" s="30"/>
      <c r="P40491" s="30"/>
      <c r="Q40491" s="30"/>
      <c r="R40491" s="30"/>
    </row>
    <row r="40492" spans="15:18" x14ac:dyDescent="0.25">
      <c r="O40492" s="30"/>
      <c r="P40492" s="30"/>
      <c r="Q40492" s="30"/>
      <c r="R40492" s="30"/>
    </row>
    <row r="40493" spans="15:18" x14ac:dyDescent="0.25">
      <c r="O40493" s="30"/>
      <c r="P40493" s="30"/>
      <c r="Q40493" s="30"/>
      <c r="R40493" s="30"/>
    </row>
    <row r="40494" spans="15:18" x14ac:dyDescent="0.25">
      <c r="O40494" s="30"/>
      <c r="P40494" s="30"/>
      <c r="Q40494" s="30"/>
      <c r="R40494" s="30"/>
    </row>
    <row r="40495" spans="15:18" x14ac:dyDescent="0.25">
      <c r="O40495" s="30"/>
      <c r="P40495" s="30"/>
      <c r="Q40495" s="30"/>
      <c r="R40495" s="30"/>
    </row>
    <row r="40496" spans="15:18" x14ac:dyDescent="0.25">
      <c r="O40496" s="30"/>
      <c r="P40496" s="30"/>
      <c r="Q40496" s="30"/>
      <c r="R40496" s="30"/>
    </row>
    <row r="40497" spans="15:18" x14ac:dyDescent="0.25">
      <c r="O40497" s="30"/>
      <c r="P40497" s="30"/>
      <c r="Q40497" s="30"/>
      <c r="R40497" s="30"/>
    </row>
    <row r="40498" spans="15:18" x14ac:dyDescent="0.25">
      <c r="O40498" s="30"/>
      <c r="P40498" s="30"/>
      <c r="Q40498" s="30"/>
      <c r="R40498" s="30"/>
    </row>
    <row r="40499" spans="15:18" x14ac:dyDescent="0.25">
      <c r="O40499" s="30"/>
      <c r="P40499" s="30"/>
      <c r="Q40499" s="30"/>
      <c r="R40499" s="30"/>
    </row>
    <row r="40500" spans="15:18" x14ac:dyDescent="0.25">
      <c r="O40500" s="30"/>
      <c r="P40500" s="30"/>
      <c r="Q40500" s="30"/>
      <c r="R40500" s="30"/>
    </row>
    <row r="40501" spans="15:18" x14ac:dyDescent="0.25">
      <c r="O40501" s="30"/>
      <c r="P40501" s="30"/>
      <c r="Q40501" s="30"/>
      <c r="R40501" s="30"/>
    </row>
    <row r="40502" spans="15:18" x14ac:dyDescent="0.25">
      <c r="O40502" s="30"/>
      <c r="P40502" s="30"/>
      <c r="Q40502" s="30"/>
      <c r="R40502" s="30"/>
    </row>
    <row r="40503" spans="15:18" x14ac:dyDescent="0.25">
      <c r="O40503" s="30"/>
      <c r="P40503" s="30"/>
      <c r="Q40503" s="30"/>
      <c r="R40503" s="30"/>
    </row>
    <row r="40504" spans="15:18" x14ac:dyDescent="0.25">
      <c r="O40504" s="30"/>
      <c r="P40504" s="30"/>
      <c r="Q40504" s="30"/>
      <c r="R40504" s="30"/>
    </row>
    <row r="40505" spans="15:18" x14ac:dyDescent="0.25">
      <c r="O40505" s="30"/>
      <c r="P40505" s="30"/>
      <c r="Q40505" s="30"/>
      <c r="R40505" s="30"/>
    </row>
    <row r="40506" spans="15:18" x14ac:dyDescent="0.25">
      <c r="O40506" s="30"/>
      <c r="P40506" s="30"/>
      <c r="Q40506" s="30"/>
      <c r="R40506" s="30"/>
    </row>
    <row r="40507" spans="15:18" x14ac:dyDescent="0.25">
      <c r="O40507" s="30"/>
      <c r="P40507" s="30"/>
      <c r="Q40507" s="30"/>
      <c r="R40507" s="30"/>
    </row>
    <row r="40508" spans="15:18" x14ac:dyDescent="0.25">
      <c r="O40508" s="30"/>
      <c r="P40508" s="30"/>
      <c r="Q40508" s="30"/>
      <c r="R40508" s="30"/>
    </row>
    <row r="40509" spans="15:18" x14ac:dyDescent="0.25">
      <c r="O40509" s="30"/>
      <c r="P40509" s="30"/>
      <c r="Q40509" s="30"/>
      <c r="R40509" s="30"/>
    </row>
    <row r="40510" spans="15:18" x14ac:dyDescent="0.25">
      <c r="O40510" s="30"/>
      <c r="P40510" s="30"/>
      <c r="Q40510" s="30"/>
      <c r="R40510" s="30"/>
    </row>
    <row r="40511" spans="15:18" x14ac:dyDescent="0.25">
      <c r="O40511" s="30"/>
      <c r="P40511" s="30"/>
      <c r="Q40511" s="30"/>
      <c r="R40511" s="30"/>
    </row>
    <row r="40512" spans="15:18" x14ac:dyDescent="0.25">
      <c r="O40512" s="30"/>
      <c r="P40512" s="30"/>
      <c r="Q40512" s="30"/>
      <c r="R40512" s="30"/>
    </row>
    <row r="40513" spans="15:18" x14ac:dyDescent="0.25">
      <c r="O40513" s="30"/>
      <c r="P40513" s="30"/>
      <c r="Q40513" s="30"/>
      <c r="R40513" s="30"/>
    </row>
    <row r="40514" spans="15:18" x14ac:dyDescent="0.25">
      <c r="O40514" s="30"/>
      <c r="P40514" s="30"/>
      <c r="Q40514" s="30"/>
      <c r="R40514" s="30"/>
    </row>
    <row r="40515" spans="15:18" x14ac:dyDescent="0.25">
      <c r="O40515" s="30"/>
      <c r="P40515" s="30"/>
      <c r="Q40515" s="30"/>
      <c r="R40515" s="30"/>
    </row>
    <row r="40516" spans="15:18" x14ac:dyDescent="0.25">
      <c r="O40516" s="30"/>
      <c r="P40516" s="30"/>
      <c r="Q40516" s="30"/>
      <c r="R40516" s="30"/>
    </row>
    <row r="40517" spans="15:18" x14ac:dyDescent="0.25">
      <c r="O40517" s="30"/>
      <c r="P40517" s="30"/>
      <c r="Q40517" s="30"/>
      <c r="R40517" s="30"/>
    </row>
    <row r="40518" spans="15:18" x14ac:dyDescent="0.25">
      <c r="O40518" s="30"/>
      <c r="P40518" s="30"/>
      <c r="Q40518" s="30"/>
      <c r="R40518" s="30"/>
    </row>
    <row r="40519" spans="15:18" x14ac:dyDescent="0.25">
      <c r="O40519" s="30"/>
      <c r="P40519" s="30"/>
      <c r="Q40519" s="30"/>
      <c r="R40519" s="30"/>
    </row>
    <row r="40520" spans="15:18" x14ac:dyDescent="0.25">
      <c r="O40520" s="30"/>
      <c r="P40520" s="30"/>
      <c r="Q40520" s="30"/>
      <c r="R40520" s="30"/>
    </row>
    <row r="40521" spans="15:18" x14ac:dyDescent="0.25">
      <c r="O40521" s="30"/>
      <c r="P40521" s="30"/>
      <c r="Q40521" s="30"/>
      <c r="R40521" s="30"/>
    </row>
    <row r="40522" spans="15:18" x14ac:dyDescent="0.25">
      <c r="O40522" s="30"/>
      <c r="P40522" s="30"/>
      <c r="Q40522" s="30"/>
      <c r="R40522" s="30"/>
    </row>
    <row r="40523" spans="15:18" x14ac:dyDescent="0.25">
      <c r="O40523" s="30"/>
      <c r="P40523" s="30"/>
      <c r="Q40523" s="30"/>
      <c r="R40523" s="30"/>
    </row>
    <row r="40524" spans="15:18" x14ac:dyDescent="0.25">
      <c r="O40524" s="30"/>
      <c r="P40524" s="30"/>
      <c r="Q40524" s="30"/>
      <c r="R40524" s="30"/>
    </row>
    <row r="40525" spans="15:18" x14ac:dyDescent="0.25">
      <c r="O40525" s="30"/>
      <c r="P40525" s="30"/>
      <c r="Q40525" s="30"/>
      <c r="R40525" s="30"/>
    </row>
    <row r="40526" spans="15:18" x14ac:dyDescent="0.25">
      <c r="O40526" s="30"/>
      <c r="P40526" s="30"/>
      <c r="Q40526" s="30"/>
      <c r="R40526" s="30"/>
    </row>
    <row r="40527" spans="15:18" x14ac:dyDescent="0.25">
      <c r="O40527" s="30"/>
      <c r="P40527" s="30"/>
      <c r="Q40527" s="30"/>
      <c r="R40527" s="30"/>
    </row>
    <row r="40528" spans="15:18" x14ac:dyDescent="0.25">
      <c r="O40528" s="30"/>
      <c r="P40528" s="30"/>
      <c r="Q40528" s="30"/>
      <c r="R40528" s="30"/>
    </row>
    <row r="40529" spans="15:18" x14ac:dyDescent="0.25">
      <c r="O40529" s="30"/>
      <c r="P40529" s="30"/>
      <c r="Q40529" s="30"/>
      <c r="R40529" s="30"/>
    </row>
    <row r="40530" spans="15:18" x14ac:dyDescent="0.25">
      <c r="O40530" s="30"/>
      <c r="P40530" s="30"/>
      <c r="Q40530" s="30"/>
      <c r="R40530" s="30"/>
    </row>
    <row r="40531" spans="15:18" x14ac:dyDescent="0.25">
      <c r="O40531" s="30"/>
      <c r="P40531" s="30"/>
      <c r="Q40531" s="30"/>
      <c r="R40531" s="30"/>
    </row>
    <row r="40532" spans="15:18" x14ac:dyDescent="0.25">
      <c r="O40532" s="30"/>
      <c r="P40532" s="30"/>
      <c r="Q40532" s="30"/>
      <c r="R40532" s="30"/>
    </row>
    <row r="40533" spans="15:18" x14ac:dyDescent="0.25">
      <c r="O40533" s="30"/>
      <c r="P40533" s="30"/>
      <c r="Q40533" s="30"/>
      <c r="R40533" s="30"/>
    </row>
    <row r="40534" spans="15:18" x14ac:dyDescent="0.25">
      <c r="O40534" s="30"/>
      <c r="P40534" s="30"/>
      <c r="Q40534" s="30"/>
      <c r="R40534" s="30"/>
    </row>
    <row r="40535" spans="15:18" x14ac:dyDescent="0.25">
      <c r="O40535" s="30"/>
      <c r="P40535" s="30"/>
      <c r="Q40535" s="30"/>
      <c r="R40535" s="30"/>
    </row>
    <row r="40536" spans="15:18" x14ac:dyDescent="0.25">
      <c r="O40536" s="30"/>
      <c r="P40536" s="30"/>
      <c r="Q40536" s="30"/>
      <c r="R40536" s="30"/>
    </row>
    <row r="40537" spans="15:18" x14ac:dyDescent="0.25">
      <c r="O40537" s="30"/>
      <c r="P40537" s="30"/>
      <c r="Q40537" s="30"/>
      <c r="R40537" s="30"/>
    </row>
    <row r="40538" spans="15:18" x14ac:dyDescent="0.25">
      <c r="O40538" s="30"/>
      <c r="P40538" s="30"/>
      <c r="Q40538" s="30"/>
      <c r="R40538" s="30"/>
    </row>
    <row r="40539" spans="15:18" x14ac:dyDescent="0.25">
      <c r="O40539" s="30"/>
      <c r="P40539" s="30"/>
      <c r="Q40539" s="30"/>
      <c r="R40539" s="30"/>
    </row>
    <row r="40540" spans="15:18" x14ac:dyDescent="0.25">
      <c r="O40540" s="30"/>
      <c r="P40540" s="30"/>
      <c r="Q40540" s="30"/>
      <c r="R40540" s="30"/>
    </row>
    <row r="40541" spans="15:18" x14ac:dyDescent="0.25">
      <c r="O40541" s="30"/>
      <c r="P40541" s="30"/>
      <c r="Q40541" s="30"/>
      <c r="R40541" s="30"/>
    </row>
    <row r="40542" spans="15:18" x14ac:dyDescent="0.25">
      <c r="O40542" s="30"/>
      <c r="P40542" s="30"/>
      <c r="Q40542" s="30"/>
      <c r="R40542" s="30"/>
    </row>
    <row r="40543" spans="15:18" x14ac:dyDescent="0.25">
      <c r="O40543" s="30"/>
      <c r="P40543" s="30"/>
      <c r="Q40543" s="30"/>
      <c r="R40543" s="30"/>
    </row>
    <row r="40544" spans="15:18" x14ac:dyDescent="0.25">
      <c r="O40544" s="30"/>
      <c r="P40544" s="30"/>
      <c r="Q40544" s="30"/>
      <c r="R40544" s="30"/>
    </row>
    <row r="40545" spans="15:18" x14ac:dyDescent="0.25">
      <c r="O40545" s="30"/>
      <c r="P40545" s="30"/>
      <c r="Q40545" s="30"/>
      <c r="R40545" s="30"/>
    </row>
    <row r="40546" spans="15:18" x14ac:dyDescent="0.25">
      <c r="O40546" s="30"/>
      <c r="P40546" s="30"/>
      <c r="Q40546" s="30"/>
      <c r="R40546" s="30"/>
    </row>
    <row r="40547" spans="15:18" x14ac:dyDescent="0.25">
      <c r="O40547" s="30"/>
      <c r="P40547" s="30"/>
      <c r="Q40547" s="30"/>
      <c r="R40547" s="30"/>
    </row>
    <row r="40548" spans="15:18" x14ac:dyDescent="0.25">
      <c r="O40548" s="30"/>
      <c r="P40548" s="30"/>
      <c r="Q40548" s="30"/>
      <c r="R40548" s="30"/>
    </row>
    <row r="40549" spans="15:18" x14ac:dyDescent="0.25">
      <c r="O40549" s="30"/>
      <c r="P40549" s="30"/>
      <c r="Q40549" s="30"/>
      <c r="R40549" s="30"/>
    </row>
    <row r="40550" spans="15:18" x14ac:dyDescent="0.25">
      <c r="O40550" s="30"/>
      <c r="P40550" s="30"/>
      <c r="Q40550" s="30"/>
      <c r="R40550" s="30"/>
    </row>
    <row r="40551" spans="15:18" x14ac:dyDescent="0.25">
      <c r="O40551" s="30"/>
      <c r="P40551" s="30"/>
      <c r="Q40551" s="30"/>
      <c r="R40551" s="30"/>
    </row>
    <row r="40552" spans="15:18" x14ac:dyDescent="0.25">
      <c r="O40552" s="30"/>
      <c r="P40552" s="30"/>
      <c r="Q40552" s="30"/>
      <c r="R40552" s="30"/>
    </row>
    <row r="40553" spans="15:18" x14ac:dyDescent="0.25">
      <c r="O40553" s="30"/>
      <c r="P40553" s="30"/>
      <c r="Q40553" s="30"/>
      <c r="R40553" s="30"/>
    </row>
    <row r="40554" spans="15:18" x14ac:dyDescent="0.25">
      <c r="O40554" s="30"/>
      <c r="P40554" s="30"/>
      <c r="Q40554" s="30"/>
      <c r="R40554" s="30"/>
    </row>
    <row r="40555" spans="15:18" x14ac:dyDescent="0.25">
      <c r="O40555" s="30"/>
      <c r="P40555" s="30"/>
      <c r="Q40555" s="30"/>
      <c r="R40555" s="30"/>
    </row>
    <row r="40556" spans="15:18" x14ac:dyDescent="0.25">
      <c r="O40556" s="30"/>
      <c r="P40556" s="30"/>
      <c r="Q40556" s="30"/>
      <c r="R40556" s="30"/>
    </row>
    <row r="40557" spans="15:18" x14ac:dyDescent="0.25">
      <c r="O40557" s="30"/>
      <c r="P40557" s="30"/>
      <c r="Q40557" s="30"/>
      <c r="R40557" s="30"/>
    </row>
    <row r="40558" spans="15:18" x14ac:dyDescent="0.25">
      <c r="O40558" s="30"/>
      <c r="P40558" s="30"/>
      <c r="Q40558" s="30"/>
      <c r="R40558" s="30"/>
    </row>
    <row r="40559" spans="15:18" x14ac:dyDescent="0.25">
      <c r="O40559" s="30"/>
      <c r="P40559" s="30"/>
      <c r="Q40559" s="30"/>
      <c r="R40559" s="30"/>
    </row>
    <row r="40560" spans="15:18" x14ac:dyDescent="0.25">
      <c r="O40560" s="30"/>
      <c r="P40560" s="30"/>
      <c r="Q40560" s="30"/>
      <c r="R40560" s="30"/>
    </row>
    <row r="40561" spans="15:18" x14ac:dyDescent="0.25">
      <c r="O40561" s="30"/>
      <c r="P40561" s="30"/>
      <c r="Q40561" s="30"/>
      <c r="R40561" s="30"/>
    </row>
    <row r="40562" spans="15:18" x14ac:dyDescent="0.25">
      <c r="O40562" s="30"/>
      <c r="P40562" s="30"/>
      <c r="Q40562" s="30"/>
      <c r="R40562" s="30"/>
    </row>
    <row r="40563" spans="15:18" x14ac:dyDescent="0.25">
      <c r="O40563" s="30"/>
      <c r="P40563" s="30"/>
      <c r="Q40563" s="30"/>
      <c r="R40563" s="30"/>
    </row>
    <row r="40564" spans="15:18" x14ac:dyDescent="0.25">
      <c r="O40564" s="30"/>
      <c r="P40564" s="30"/>
      <c r="Q40564" s="30"/>
      <c r="R40564" s="30"/>
    </row>
    <row r="40565" spans="15:18" x14ac:dyDescent="0.25">
      <c r="O40565" s="30"/>
      <c r="P40565" s="30"/>
      <c r="Q40565" s="30"/>
      <c r="R40565" s="30"/>
    </row>
    <row r="40566" spans="15:18" x14ac:dyDescent="0.25">
      <c r="O40566" s="30"/>
      <c r="P40566" s="30"/>
      <c r="Q40566" s="30"/>
      <c r="R40566" s="30"/>
    </row>
    <row r="40567" spans="15:18" x14ac:dyDescent="0.25">
      <c r="O40567" s="30"/>
      <c r="P40567" s="30"/>
      <c r="Q40567" s="30"/>
      <c r="R40567" s="30"/>
    </row>
    <row r="40568" spans="15:18" x14ac:dyDescent="0.25">
      <c r="O40568" s="30"/>
      <c r="P40568" s="30"/>
      <c r="Q40568" s="30"/>
      <c r="R40568" s="30"/>
    </row>
    <row r="40569" spans="15:18" x14ac:dyDescent="0.25">
      <c r="O40569" s="30"/>
      <c r="P40569" s="30"/>
      <c r="Q40569" s="30"/>
      <c r="R40569" s="30"/>
    </row>
    <row r="40570" spans="15:18" x14ac:dyDescent="0.25">
      <c r="O40570" s="30"/>
      <c r="P40570" s="30"/>
      <c r="Q40570" s="30"/>
      <c r="R40570" s="30"/>
    </row>
    <row r="40571" spans="15:18" x14ac:dyDescent="0.25">
      <c r="O40571" s="30"/>
      <c r="P40571" s="30"/>
      <c r="Q40571" s="30"/>
      <c r="R40571" s="30"/>
    </row>
    <row r="40572" spans="15:18" x14ac:dyDescent="0.25">
      <c r="O40572" s="30"/>
      <c r="P40572" s="30"/>
      <c r="Q40572" s="30"/>
      <c r="R40572" s="30"/>
    </row>
    <row r="40573" spans="15:18" x14ac:dyDescent="0.25">
      <c r="O40573" s="30"/>
      <c r="P40573" s="30"/>
      <c r="Q40573" s="30"/>
      <c r="R40573" s="30"/>
    </row>
    <row r="40574" spans="15:18" x14ac:dyDescent="0.25">
      <c r="O40574" s="30"/>
      <c r="P40574" s="30"/>
      <c r="Q40574" s="30"/>
      <c r="R40574" s="30"/>
    </row>
    <row r="40575" spans="15:18" x14ac:dyDescent="0.25">
      <c r="O40575" s="30"/>
      <c r="P40575" s="30"/>
      <c r="Q40575" s="30"/>
      <c r="R40575" s="30"/>
    </row>
    <row r="40576" spans="15:18" x14ac:dyDescent="0.25">
      <c r="O40576" s="30"/>
      <c r="P40576" s="30"/>
      <c r="Q40576" s="30"/>
      <c r="R40576" s="30"/>
    </row>
    <row r="40577" spans="15:18" x14ac:dyDescent="0.25">
      <c r="O40577" s="30"/>
      <c r="P40577" s="30"/>
      <c r="Q40577" s="30"/>
      <c r="R40577" s="30"/>
    </row>
    <row r="40578" spans="15:18" x14ac:dyDescent="0.25">
      <c r="O40578" s="30"/>
      <c r="P40578" s="30"/>
      <c r="Q40578" s="30"/>
      <c r="R40578" s="30"/>
    </row>
    <row r="40579" spans="15:18" x14ac:dyDescent="0.25">
      <c r="O40579" s="30"/>
      <c r="P40579" s="30"/>
      <c r="Q40579" s="30"/>
      <c r="R40579" s="30"/>
    </row>
    <row r="40580" spans="15:18" x14ac:dyDescent="0.25">
      <c r="O40580" s="30"/>
      <c r="P40580" s="30"/>
      <c r="Q40580" s="30"/>
      <c r="R40580" s="30"/>
    </row>
    <row r="40581" spans="15:18" x14ac:dyDescent="0.25">
      <c r="O40581" s="30"/>
      <c r="P40581" s="30"/>
      <c r="Q40581" s="30"/>
      <c r="R40581" s="30"/>
    </row>
    <row r="40582" spans="15:18" x14ac:dyDescent="0.25">
      <c r="O40582" s="30"/>
      <c r="P40582" s="30"/>
      <c r="Q40582" s="30"/>
      <c r="R40582" s="30"/>
    </row>
    <row r="40583" spans="15:18" x14ac:dyDescent="0.25">
      <c r="O40583" s="30"/>
      <c r="P40583" s="30"/>
      <c r="Q40583" s="30"/>
      <c r="R40583" s="30"/>
    </row>
    <row r="40584" spans="15:18" x14ac:dyDescent="0.25">
      <c r="O40584" s="30"/>
      <c r="P40584" s="30"/>
      <c r="Q40584" s="30"/>
      <c r="R40584" s="30"/>
    </row>
    <row r="40585" spans="15:18" x14ac:dyDescent="0.25">
      <c r="O40585" s="30"/>
      <c r="P40585" s="30"/>
      <c r="Q40585" s="30"/>
      <c r="R40585" s="30"/>
    </row>
    <row r="40586" spans="15:18" x14ac:dyDescent="0.25">
      <c r="O40586" s="30"/>
      <c r="P40586" s="30"/>
      <c r="Q40586" s="30"/>
      <c r="R40586" s="30"/>
    </row>
    <row r="40587" spans="15:18" x14ac:dyDescent="0.25">
      <c r="O40587" s="30"/>
      <c r="P40587" s="30"/>
      <c r="Q40587" s="30"/>
      <c r="R40587" s="30"/>
    </row>
    <row r="40588" spans="15:18" x14ac:dyDescent="0.25">
      <c r="O40588" s="30"/>
      <c r="P40588" s="30"/>
      <c r="Q40588" s="30"/>
      <c r="R40588" s="30"/>
    </row>
    <row r="40589" spans="15:18" x14ac:dyDescent="0.25">
      <c r="O40589" s="30"/>
      <c r="P40589" s="30"/>
      <c r="Q40589" s="30"/>
      <c r="R40589" s="30"/>
    </row>
    <row r="40590" spans="15:18" x14ac:dyDescent="0.25">
      <c r="O40590" s="30"/>
      <c r="P40590" s="30"/>
      <c r="Q40590" s="30"/>
      <c r="R40590" s="30"/>
    </row>
    <row r="40591" spans="15:18" x14ac:dyDescent="0.25">
      <c r="O40591" s="30"/>
      <c r="P40591" s="30"/>
      <c r="Q40591" s="30"/>
      <c r="R40591" s="30"/>
    </row>
    <row r="40592" spans="15:18" x14ac:dyDescent="0.25">
      <c r="O40592" s="30"/>
      <c r="P40592" s="30"/>
      <c r="Q40592" s="30"/>
      <c r="R40592" s="30"/>
    </row>
    <row r="40593" spans="15:18" x14ac:dyDescent="0.25">
      <c r="O40593" s="30"/>
      <c r="P40593" s="30"/>
      <c r="Q40593" s="30"/>
      <c r="R40593" s="30"/>
    </row>
    <row r="40594" spans="15:18" x14ac:dyDescent="0.25">
      <c r="O40594" s="30"/>
      <c r="P40594" s="30"/>
      <c r="Q40594" s="30"/>
      <c r="R40594" s="30"/>
    </row>
    <row r="40595" spans="15:18" x14ac:dyDescent="0.25">
      <c r="O40595" s="30"/>
      <c r="P40595" s="30"/>
      <c r="Q40595" s="30"/>
      <c r="R40595" s="30"/>
    </row>
    <row r="40596" spans="15:18" x14ac:dyDescent="0.25">
      <c r="O40596" s="30"/>
      <c r="P40596" s="30"/>
      <c r="Q40596" s="30"/>
      <c r="R40596" s="30"/>
    </row>
    <row r="40597" spans="15:18" x14ac:dyDescent="0.25">
      <c r="O40597" s="30"/>
      <c r="P40597" s="30"/>
      <c r="Q40597" s="30"/>
      <c r="R40597" s="30"/>
    </row>
    <row r="40598" spans="15:18" x14ac:dyDescent="0.25">
      <c r="O40598" s="30"/>
      <c r="P40598" s="30"/>
      <c r="Q40598" s="30"/>
      <c r="R40598" s="30"/>
    </row>
    <row r="40599" spans="15:18" x14ac:dyDescent="0.25">
      <c r="O40599" s="30"/>
      <c r="P40599" s="30"/>
      <c r="Q40599" s="30"/>
      <c r="R40599" s="30"/>
    </row>
    <row r="40600" spans="15:18" x14ac:dyDescent="0.25">
      <c r="O40600" s="30"/>
      <c r="P40600" s="30"/>
      <c r="Q40600" s="30"/>
      <c r="R40600" s="30"/>
    </row>
    <row r="40601" spans="15:18" x14ac:dyDescent="0.25">
      <c r="O40601" s="30"/>
      <c r="P40601" s="30"/>
      <c r="Q40601" s="30"/>
      <c r="R40601" s="30"/>
    </row>
    <row r="40602" spans="15:18" x14ac:dyDescent="0.25">
      <c r="O40602" s="30"/>
      <c r="P40602" s="30"/>
      <c r="Q40602" s="30"/>
      <c r="R40602" s="30"/>
    </row>
    <row r="40603" spans="15:18" x14ac:dyDescent="0.25">
      <c r="O40603" s="30"/>
      <c r="P40603" s="30"/>
      <c r="Q40603" s="30"/>
      <c r="R40603" s="30"/>
    </row>
    <row r="40604" spans="15:18" x14ac:dyDescent="0.25">
      <c r="O40604" s="30"/>
      <c r="P40604" s="30"/>
      <c r="Q40604" s="30"/>
      <c r="R40604" s="30"/>
    </row>
    <row r="40605" spans="15:18" x14ac:dyDescent="0.25">
      <c r="O40605" s="30"/>
      <c r="P40605" s="30"/>
      <c r="Q40605" s="30"/>
      <c r="R40605" s="30"/>
    </row>
    <row r="40606" spans="15:18" x14ac:dyDescent="0.25">
      <c r="O40606" s="30"/>
      <c r="P40606" s="30"/>
      <c r="Q40606" s="30"/>
      <c r="R40606" s="30"/>
    </row>
    <row r="40607" spans="15:18" x14ac:dyDescent="0.25">
      <c r="O40607" s="30"/>
      <c r="P40607" s="30"/>
      <c r="Q40607" s="30"/>
      <c r="R40607" s="30"/>
    </row>
    <row r="40608" spans="15:18" x14ac:dyDescent="0.25">
      <c r="O40608" s="30"/>
      <c r="P40608" s="30"/>
      <c r="Q40608" s="30"/>
      <c r="R40608" s="30"/>
    </row>
    <row r="40609" spans="15:18" x14ac:dyDescent="0.25">
      <c r="O40609" s="30"/>
      <c r="P40609" s="30"/>
      <c r="Q40609" s="30"/>
      <c r="R40609" s="30"/>
    </row>
    <row r="40610" spans="15:18" x14ac:dyDescent="0.25">
      <c r="O40610" s="30"/>
      <c r="P40610" s="30"/>
      <c r="Q40610" s="30"/>
      <c r="R40610" s="30"/>
    </row>
    <row r="40611" spans="15:18" x14ac:dyDescent="0.25">
      <c r="O40611" s="30"/>
      <c r="P40611" s="30"/>
      <c r="Q40611" s="30"/>
      <c r="R40611" s="30"/>
    </row>
    <row r="40612" spans="15:18" x14ac:dyDescent="0.25">
      <c r="O40612" s="30"/>
      <c r="P40612" s="30"/>
      <c r="Q40612" s="30"/>
      <c r="R40612" s="30"/>
    </row>
    <row r="40613" spans="15:18" x14ac:dyDescent="0.25">
      <c r="O40613" s="30"/>
      <c r="P40613" s="30"/>
      <c r="Q40613" s="30"/>
      <c r="R40613" s="30"/>
    </row>
    <row r="40614" spans="15:18" x14ac:dyDescent="0.25">
      <c r="O40614" s="30"/>
      <c r="P40614" s="30"/>
      <c r="Q40614" s="30"/>
      <c r="R40614" s="30"/>
    </row>
    <row r="40615" spans="15:18" x14ac:dyDescent="0.25">
      <c r="O40615" s="30"/>
      <c r="P40615" s="30"/>
      <c r="Q40615" s="30"/>
      <c r="R40615" s="30"/>
    </row>
    <row r="40616" spans="15:18" x14ac:dyDescent="0.25">
      <c r="O40616" s="30"/>
      <c r="P40616" s="30"/>
      <c r="Q40616" s="30"/>
      <c r="R40616" s="30"/>
    </row>
    <row r="40617" spans="15:18" x14ac:dyDescent="0.25">
      <c r="O40617" s="30"/>
      <c r="P40617" s="30"/>
      <c r="Q40617" s="30"/>
      <c r="R40617" s="30"/>
    </row>
    <row r="40618" spans="15:18" x14ac:dyDescent="0.25">
      <c r="O40618" s="30"/>
      <c r="P40618" s="30"/>
      <c r="Q40618" s="30"/>
      <c r="R40618" s="30"/>
    </row>
    <row r="40619" spans="15:18" x14ac:dyDescent="0.25">
      <c r="O40619" s="30"/>
      <c r="P40619" s="30"/>
      <c r="Q40619" s="30"/>
      <c r="R40619" s="30"/>
    </row>
    <row r="40620" spans="15:18" x14ac:dyDescent="0.25">
      <c r="O40620" s="30"/>
      <c r="P40620" s="30"/>
      <c r="Q40620" s="30"/>
      <c r="R40620" s="30"/>
    </row>
    <row r="40621" spans="15:18" x14ac:dyDescent="0.25">
      <c r="O40621" s="30"/>
      <c r="P40621" s="30"/>
      <c r="Q40621" s="30"/>
      <c r="R40621" s="30"/>
    </row>
    <row r="40622" spans="15:18" x14ac:dyDescent="0.25">
      <c r="O40622" s="30"/>
      <c r="P40622" s="30"/>
      <c r="Q40622" s="30"/>
      <c r="R40622" s="30"/>
    </row>
    <row r="40623" spans="15:18" x14ac:dyDescent="0.25">
      <c r="O40623" s="30"/>
      <c r="P40623" s="30"/>
      <c r="Q40623" s="30"/>
      <c r="R40623" s="30"/>
    </row>
    <row r="40624" spans="15:18" x14ac:dyDescent="0.25">
      <c r="O40624" s="30"/>
      <c r="P40624" s="30"/>
      <c r="Q40624" s="30"/>
      <c r="R40624" s="30"/>
    </row>
    <row r="40625" spans="15:18" x14ac:dyDescent="0.25">
      <c r="O40625" s="30"/>
      <c r="P40625" s="30"/>
      <c r="Q40625" s="30"/>
      <c r="R40625" s="30"/>
    </row>
    <row r="40626" spans="15:18" x14ac:dyDescent="0.25">
      <c r="O40626" s="30"/>
      <c r="P40626" s="30"/>
      <c r="Q40626" s="30"/>
      <c r="R40626" s="30"/>
    </row>
    <row r="40627" spans="15:18" x14ac:dyDescent="0.25">
      <c r="O40627" s="30"/>
      <c r="P40627" s="30"/>
      <c r="Q40627" s="30"/>
      <c r="R40627" s="30"/>
    </row>
    <row r="40628" spans="15:18" x14ac:dyDescent="0.25">
      <c r="O40628" s="30"/>
      <c r="P40628" s="30"/>
      <c r="Q40628" s="30"/>
      <c r="R40628" s="30"/>
    </row>
    <row r="40629" spans="15:18" x14ac:dyDescent="0.25">
      <c r="O40629" s="30"/>
      <c r="P40629" s="30"/>
      <c r="Q40629" s="30"/>
      <c r="R40629" s="30"/>
    </row>
    <row r="40630" spans="15:18" x14ac:dyDescent="0.25">
      <c r="O40630" s="30"/>
      <c r="P40630" s="30"/>
      <c r="Q40630" s="30"/>
      <c r="R40630" s="30"/>
    </row>
    <row r="40631" spans="15:18" x14ac:dyDescent="0.25">
      <c r="O40631" s="30"/>
      <c r="P40631" s="30"/>
      <c r="Q40631" s="30"/>
      <c r="R40631" s="30"/>
    </row>
    <row r="40632" spans="15:18" x14ac:dyDescent="0.25">
      <c r="O40632" s="30"/>
      <c r="P40632" s="30"/>
      <c r="Q40632" s="30"/>
      <c r="R40632" s="30"/>
    </row>
    <row r="40633" spans="15:18" x14ac:dyDescent="0.25">
      <c r="O40633" s="30"/>
      <c r="P40633" s="30"/>
      <c r="Q40633" s="30"/>
      <c r="R40633" s="30"/>
    </row>
    <row r="40634" spans="15:18" x14ac:dyDescent="0.25">
      <c r="O40634" s="30"/>
      <c r="P40634" s="30"/>
      <c r="Q40634" s="30"/>
      <c r="R40634" s="30"/>
    </row>
    <row r="40635" spans="15:18" x14ac:dyDescent="0.25">
      <c r="O40635" s="30"/>
      <c r="P40635" s="30"/>
      <c r="Q40635" s="30"/>
      <c r="R40635" s="30"/>
    </row>
    <row r="40636" spans="15:18" x14ac:dyDescent="0.25">
      <c r="O40636" s="30"/>
      <c r="P40636" s="30"/>
      <c r="Q40636" s="30"/>
      <c r="R40636" s="30"/>
    </row>
    <row r="40637" spans="15:18" x14ac:dyDescent="0.25">
      <c r="O40637" s="30"/>
      <c r="P40637" s="30"/>
      <c r="Q40637" s="30"/>
      <c r="R40637" s="30"/>
    </row>
    <row r="40638" spans="15:18" x14ac:dyDescent="0.25">
      <c r="O40638" s="30"/>
      <c r="P40638" s="30"/>
      <c r="Q40638" s="30"/>
      <c r="R40638" s="30"/>
    </row>
    <row r="40639" spans="15:18" x14ac:dyDescent="0.25">
      <c r="O40639" s="30"/>
      <c r="P40639" s="30"/>
      <c r="Q40639" s="30"/>
      <c r="R40639" s="30"/>
    </row>
    <row r="40640" spans="15:18" x14ac:dyDescent="0.25">
      <c r="O40640" s="30"/>
      <c r="P40640" s="30"/>
      <c r="Q40640" s="30"/>
      <c r="R40640" s="30"/>
    </row>
    <row r="40641" spans="15:18" x14ac:dyDescent="0.25">
      <c r="O40641" s="30"/>
      <c r="P40641" s="30"/>
      <c r="Q40641" s="30"/>
      <c r="R40641" s="30"/>
    </row>
    <row r="40642" spans="15:18" x14ac:dyDescent="0.25">
      <c r="O40642" s="30"/>
      <c r="P40642" s="30"/>
      <c r="Q40642" s="30"/>
      <c r="R40642" s="30"/>
    </row>
    <row r="40643" spans="15:18" x14ac:dyDescent="0.25">
      <c r="O40643" s="30"/>
      <c r="P40643" s="30"/>
      <c r="Q40643" s="30"/>
      <c r="R40643" s="30"/>
    </row>
    <row r="40644" spans="15:18" x14ac:dyDescent="0.25">
      <c r="O40644" s="30"/>
      <c r="P40644" s="30"/>
      <c r="Q40644" s="30"/>
      <c r="R40644" s="30"/>
    </row>
    <row r="40645" spans="15:18" x14ac:dyDescent="0.25">
      <c r="O40645" s="30"/>
      <c r="P40645" s="30"/>
      <c r="Q40645" s="30"/>
      <c r="R40645" s="30"/>
    </row>
    <row r="40646" spans="15:18" x14ac:dyDescent="0.25">
      <c r="O40646" s="30"/>
      <c r="P40646" s="30"/>
      <c r="Q40646" s="30"/>
      <c r="R40646" s="30"/>
    </row>
    <row r="40647" spans="15:18" x14ac:dyDescent="0.25">
      <c r="O40647" s="30"/>
      <c r="P40647" s="30"/>
      <c r="Q40647" s="30"/>
      <c r="R40647" s="30"/>
    </row>
    <row r="40648" spans="15:18" x14ac:dyDescent="0.25">
      <c r="O40648" s="30"/>
      <c r="P40648" s="30"/>
      <c r="Q40648" s="30"/>
      <c r="R40648" s="30"/>
    </row>
    <row r="40649" spans="15:18" x14ac:dyDescent="0.25">
      <c r="O40649" s="30"/>
      <c r="P40649" s="30"/>
      <c r="Q40649" s="30"/>
      <c r="R40649" s="30"/>
    </row>
    <row r="40650" spans="15:18" x14ac:dyDescent="0.25">
      <c r="O40650" s="30"/>
      <c r="P40650" s="30"/>
      <c r="Q40650" s="30"/>
      <c r="R40650" s="30"/>
    </row>
    <row r="40651" spans="15:18" x14ac:dyDescent="0.25">
      <c r="O40651" s="30"/>
      <c r="P40651" s="30"/>
      <c r="Q40651" s="30"/>
      <c r="R40651" s="30"/>
    </row>
    <row r="40652" spans="15:18" x14ac:dyDescent="0.25">
      <c r="O40652" s="30"/>
      <c r="P40652" s="30"/>
      <c r="Q40652" s="30"/>
      <c r="R40652" s="30"/>
    </row>
    <row r="40653" spans="15:18" x14ac:dyDescent="0.25">
      <c r="O40653" s="30"/>
      <c r="P40653" s="30"/>
      <c r="Q40653" s="30"/>
      <c r="R40653" s="30"/>
    </row>
    <row r="40654" spans="15:18" x14ac:dyDescent="0.25">
      <c r="O40654" s="30"/>
      <c r="P40654" s="30"/>
      <c r="Q40654" s="30"/>
      <c r="R40654" s="30"/>
    </row>
    <row r="40655" spans="15:18" x14ac:dyDescent="0.25">
      <c r="O40655" s="30"/>
      <c r="P40655" s="30"/>
      <c r="Q40655" s="30"/>
      <c r="R40655" s="30"/>
    </row>
    <row r="40656" spans="15:18" x14ac:dyDescent="0.25">
      <c r="O40656" s="30"/>
      <c r="P40656" s="30"/>
      <c r="Q40656" s="30"/>
      <c r="R40656" s="30"/>
    </row>
    <row r="40657" spans="15:18" x14ac:dyDescent="0.25">
      <c r="O40657" s="30"/>
      <c r="P40657" s="30"/>
      <c r="Q40657" s="30"/>
      <c r="R40657" s="30"/>
    </row>
    <row r="40658" spans="15:18" x14ac:dyDescent="0.25">
      <c r="O40658" s="30"/>
      <c r="P40658" s="30"/>
      <c r="Q40658" s="30"/>
      <c r="R40658" s="30"/>
    </row>
    <row r="40659" spans="15:18" x14ac:dyDescent="0.25">
      <c r="O40659" s="30"/>
      <c r="P40659" s="30"/>
      <c r="Q40659" s="30"/>
      <c r="R40659" s="30"/>
    </row>
    <row r="40660" spans="15:18" x14ac:dyDescent="0.25">
      <c r="O40660" s="30"/>
      <c r="P40660" s="30"/>
      <c r="Q40660" s="30"/>
      <c r="R40660" s="30"/>
    </row>
    <row r="40661" spans="15:18" x14ac:dyDescent="0.25">
      <c r="O40661" s="30"/>
      <c r="P40661" s="30"/>
      <c r="Q40661" s="30"/>
      <c r="R40661" s="30"/>
    </row>
    <row r="40662" spans="15:18" x14ac:dyDescent="0.25">
      <c r="O40662" s="30"/>
      <c r="P40662" s="30"/>
      <c r="Q40662" s="30"/>
      <c r="R40662" s="30"/>
    </row>
    <row r="40663" spans="15:18" x14ac:dyDescent="0.25">
      <c r="O40663" s="30"/>
      <c r="P40663" s="30"/>
      <c r="Q40663" s="30"/>
      <c r="R40663" s="30"/>
    </row>
    <row r="40664" spans="15:18" x14ac:dyDescent="0.25">
      <c r="O40664" s="30"/>
      <c r="P40664" s="30"/>
      <c r="Q40664" s="30"/>
      <c r="R40664" s="30"/>
    </row>
    <row r="40665" spans="15:18" x14ac:dyDescent="0.25">
      <c r="O40665" s="30"/>
      <c r="P40665" s="30"/>
      <c r="Q40665" s="30"/>
      <c r="R40665" s="30"/>
    </row>
    <row r="40666" spans="15:18" x14ac:dyDescent="0.25">
      <c r="O40666" s="30"/>
      <c r="P40666" s="30"/>
      <c r="Q40666" s="30"/>
      <c r="R40666" s="30"/>
    </row>
    <row r="40667" spans="15:18" x14ac:dyDescent="0.25">
      <c r="O40667" s="30"/>
      <c r="P40667" s="30"/>
      <c r="Q40667" s="30"/>
      <c r="R40667" s="30"/>
    </row>
    <row r="40668" spans="15:18" x14ac:dyDescent="0.25">
      <c r="O40668" s="30"/>
      <c r="P40668" s="30"/>
      <c r="Q40668" s="30"/>
      <c r="R40668" s="30"/>
    </row>
    <row r="40669" spans="15:18" x14ac:dyDescent="0.25">
      <c r="O40669" s="30"/>
      <c r="P40669" s="30"/>
      <c r="Q40669" s="30"/>
      <c r="R40669" s="30"/>
    </row>
    <row r="40670" spans="15:18" x14ac:dyDescent="0.25">
      <c r="O40670" s="30"/>
      <c r="P40670" s="30"/>
      <c r="Q40670" s="30"/>
      <c r="R40670" s="30"/>
    </row>
    <row r="40671" spans="15:18" x14ac:dyDescent="0.25">
      <c r="O40671" s="30"/>
      <c r="P40671" s="30"/>
      <c r="Q40671" s="30"/>
      <c r="R40671" s="30"/>
    </row>
    <row r="40672" spans="15:18" x14ac:dyDescent="0.25">
      <c r="O40672" s="30"/>
      <c r="P40672" s="30"/>
      <c r="Q40672" s="30"/>
      <c r="R40672" s="30"/>
    </row>
    <row r="40673" spans="15:18" x14ac:dyDescent="0.25">
      <c r="O40673" s="30"/>
      <c r="P40673" s="30"/>
      <c r="Q40673" s="30"/>
      <c r="R40673" s="30"/>
    </row>
    <row r="40674" spans="15:18" x14ac:dyDescent="0.25">
      <c r="O40674" s="30"/>
      <c r="P40674" s="30"/>
      <c r="Q40674" s="30"/>
      <c r="R40674" s="30"/>
    </row>
    <row r="40675" spans="15:18" x14ac:dyDescent="0.25">
      <c r="O40675" s="30"/>
      <c r="P40675" s="30"/>
      <c r="Q40675" s="30"/>
      <c r="R40675" s="30"/>
    </row>
    <row r="40676" spans="15:18" x14ac:dyDescent="0.25">
      <c r="O40676" s="30"/>
      <c r="P40676" s="30"/>
      <c r="Q40676" s="30"/>
      <c r="R40676" s="30"/>
    </row>
    <row r="40677" spans="15:18" x14ac:dyDescent="0.25">
      <c r="O40677" s="30"/>
      <c r="P40677" s="30"/>
      <c r="Q40677" s="30"/>
      <c r="R40677" s="30"/>
    </row>
    <row r="40678" spans="15:18" x14ac:dyDescent="0.25">
      <c r="O40678" s="30"/>
      <c r="P40678" s="30"/>
      <c r="Q40678" s="30"/>
      <c r="R40678" s="30"/>
    </row>
    <row r="40679" spans="15:18" x14ac:dyDescent="0.25">
      <c r="O40679" s="30"/>
      <c r="P40679" s="30"/>
      <c r="Q40679" s="30"/>
      <c r="R40679" s="30"/>
    </row>
    <row r="40680" spans="15:18" x14ac:dyDescent="0.25">
      <c r="O40680" s="30"/>
      <c r="P40680" s="30"/>
      <c r="Q40680" s="30"/>
      <c r="R40680" s="30"/>
    </row>
    <row r="40681" spans="15:18" x14ac:dyDescent="0.25">
      <c r="O40681" s="30"/>
      <c r="P40681" s="30"/>
      <c r="Q40681" s="30"/>
      <c r="R40681" s="30"/>
    </row>
    <row r="40682" spans="15:18" x14ac:dyDescent="0.25">
      <c r="O40682" s="30"/>
      <c r="P40682" s="30"/>
      <c r="Q40682" s="30"/>
      <c r="R40682" s="30"/>
    </row>
    <row r="40683" spans="15:18" x14ac:dyDescent="0.25">
      <c r="O40683" s="30"/>
      <c r="P40683" s="30"/>
      <c r="Q40683" s="30"/>
      <c r="R40683" s="30"/>
    </row>
    <row r="40684" spans="15:18" x14ac:dyDescent="0.25">
      <c r="O40684" s="30"/>
      <c r="P40684" s="30"/>
      <c r="Q40684" s="30"/>
      <c r="R40684" s="30"/>
    </row>
    <row r="40685" spans="15:18" x14ac:dyDescent="0.25">
      <c r="O40685" s="30"/>
      <c r="P40685" s="30"/>
      <c r="Q40685" s="30"/>
      <c r="R40685" s="30"/>
    </row>
    <row r="40686" spans="15:18" x14ac:dyDescent="0.25">
      <c r="O40686" s="30"/>
      <c r="P40686" s="30"/>
      <c r="Q40686" s="30"/>
      <c r="R40686" s="30"/>
    </row>
    <row r="40687" spans="15:18" x14ac:dyDescent="0.25">
      <c r="O40687" s="30"/>
      <c r="P40687" s="30"/>
      <c r="Q40687" s="30"/>
      <c r="R40687" s="30"/>
    </row>
    <row r="40688" spans="15:18" x14ac:dyDescent="0.25">
      <c r="O40688" s="30"/>
      <c r="P40688" s="30"/>
      <c r="Q40688" s="30"/>
      <c r="R40688" s="30"/>
    </row>
    <row r="40689" spans="15:18" x14ac:dyDescent="0.25">
      <c r="O40689" s="30"/>
      <c r="P40689" s="30"/>
      <c r="Q40689" s="30"/>
      <c r="R40689" s="30"/>
    </row>
    <row r="40690" spans="15:18" x14ac:dyDescent="0.25">
      <c r="O40690" s="30"/>
      <c r="P40690" s="30"/>
      <c r="Q40690" s="30"/>
      <c r="R40690" s="30"/>
    </row>
    <row r="40691" spans="15:18" x14ac:dyDescent="0.25">
      <c r="O40691" s="30"/>
      <c r="P40691" s="30"/>
      <c r="Q40691" s="30"/>
      <c r="R40691" s="30"/>
    </row>
    <row r="40692" spans="15:18" x14ac:dyDescent="0.25">
      <c r="O40692" s="30"/>
      <c r="P40692" s="30"/>
      <c r="Q40692" s="30"/>
      <c r="R40692" s="30"/>
    </row>
    <row r="40693" spans="15:18" x14ac:dyDescent="0.25">
      <c r="O40693" s="30"/>
      <c r="P40693" s="30"/>
      <c r="Q40693" s="30"/>
      <c r="R40693" s="30"/>
    </row>
    <row r="40694" spans="15:18" x14ac:dyDescent="0.25">
      <c r="O40694" s="30"/>
      <c r="P40694" s="30"/>
      <c r="Q40694" s="30"/>
      <c r="R40694" s="30"/>
    </row>
    <row r="40695" spans="15:18" x14ac:dyDescent="0.25">
      <c r="O40695" s="30"/>
      <c r="P40695" s="30"/>
      <c r="Q40695" s="30"/>
      <c r="R40695" s="30"/>
    </row>
    <row r="40696" spans="15:18" x14ac:dyDescent="0.25">
      <c r="O40696" s="30"/>
      <c r="P40696" s="30"/>
      <c r="Q40696" s="30"/>
      <c r="R40696" s="30"/>
    </row>
    <row r="40697" spans="15:18" x14ac:dyDescent="0.25">
      <c r="O40697" s="30"/>
      <c r="P40697" s="30"/>
      <c r="Q40697" s="30"/>
      <c r="R40697" s="30"/>
    </row>
    <row r="40698" spans="15:18" x14ac:dyDescent="0.25">
      <c r="O40698" s="30"/>
      <c r="P40698" s="30"/>
      <c r="Q40698" s="30"/>
      <c r="R40698" s="30"/>
    </row>
    <row r="40699" spans="15:18" x14ac:dyDescent="0.25">
      <c r="O40699" s="30"/>
      <c r="P40699" s="30"/>
      <c r="Q40699" s="30"/>
      <c r="R40699" s="30"/>
    </row>
    <row r="40700" spans="15:18" x14ac:dyDescent="0.25">
      <c r="O40700" s="30"/>
      <c r="P40700" s="30"/>
      <c r="Q40700" s="30"/>
      <c r="R40700" s="30"/>
    </row>
    <row r="40701" spans="15:18" x14ac:dyDescent="0.25">
      <c r="O40701" s="30"/>
      <c r="P40701" s="30"/>
      <c r="Q40701" s="30"/>
      <c r="R40701" s="30"/>
    </row>
    <row r="40702" spans="15:18" x14ac:dyDescent="0.25">
      <c r="O40702" s="30"/>
      <c r="P40702" s="30"/>
      <c r="Q40702" s="30"/>
      <c r="R40702" s="30"/>
    </row>
    <row r="40703" spans="15:18" x14ac:dyDescent="0.25">
      <c r="O40703" s="30"/>
      <c r="P40703" s="30"/>
      <c r="Q40703" s="30"/>
      <c r="R40703" s="30"/>
    </row>
    <row r="40704" spans="15:18" x14ac:dyDescent="0.25">
      <c r="O40704" s="30"/>
      <c r="P40704" s="30"/>
      <c r="Q40704" s="30"/>
      <c r="R40704" s="30"/>
    </row>
    <row r="40705" spans="15:18" x14ac:dyDescent="0.25">
      <c r="O40705" s="30"/>
      <c r="P40705" s="30"/>
      <c r="Q40705" s="30"/>
      <c r="R40705" s="30"/>
    </row>
    <row r="40706" spans="15:18" x14ac:dyDescent="0.25">
      <c r="O40706" s="30"/>
      <c r="P40706" s="30"/>
      <c r="Q40706" s="30"/>
      <c r="R40706" s="30"/>
    </row>
    <row r="40707" spans="15:18" x14ac:dyDescent="0.25">
      <c r="O40707" s="30"/>
      <c r="P40707" s="30"/>
      <c r="Q40707" s="30"/>
      <c r="R40707" s="30"/>
    </row>
    <row r="40708" spans="15:18" x14ac:dyDescent="0.25">
      <c r="O40708" s="30"/>
      <c r="P40708" s="30"/>
      <c r="Q40708" s="30"/>
      <c r="R40708" s="30"/>
    </row>
    <row r="40709" spans="15:18" x14ac:dyDescent="0.25">
      <c r="O40709" s="30"/>
      <c r="P40709" s="30"/>
      <c r="Q40709" s="30"/>
      <c r="R40709" s="30"/>
    </row>
    <row r="40710" spans="15:18" x14ac:dyDescent="0.25">
      <c r="O40710" s="30"/>
      <c r="P40710" s="30"/>
      <c r="Q40710" s="30"/>
      <c r="R40710" s="30"/>
    </row>
    <row r="40711" spans="15:18" x14ac:dyDescent="0.25">
      <c r="O40711" s="30"/>
      <c r="P40711" s="30"/>
      <c r="Q40711" s="30"/>
      <c r="R40711" s="30"/>
    </row>
    <row r="40712" spans="15:18" x14ac:dyDescent="0.25">
      <c r="O40712" s="30"/>
      <c r="P40712" s="30"/>
      <c r="Q40712" s="30"/>
      <c r="R40712" s="30"/>
    </row>
    <row r="40713" spans="15:18" x14ac:dyDescent="0.25">
      <c r="O40713" s="30"/>
      <c r="P40713" s="30"/>
      <c r="Q40713" s="30"/>
      <c r="R40713" s="30"/>
    </row>
    <row r="40714" spans="15:18" x14ac:dyDescent="0.25">
      <c r="O40714" s="30"/>
      <c r="P40714" s="30"/>
      <c r="Q40714" s="30"/>
      <c r="R40714" s="30"/>
    </row>
    <row r="40715" spans="15:18" x14ac:dyDescent="0.25">
      <c r="O40715" s="30"/>
      <c r="P40715" s="30"/>
      <c r="Q40715" s="30"/>
      <c r="R40715" s="30"/>
    </row>
    <row r="40716" spans="15:18" x14ac:dyDescent="0.25">
      <c r="O40716" s="30"/>
      <c r="P40716" s="30"/>
      <c r="Q40716" s="30"/>
      <c r="R40716" s="30"/>
    </row>
    <row r="40717" spans="15:18" x14ac:dyDescent="0.25">
      <c r="O40717" s="30"/>
      <c r="P40717" s="30"/>
      <c r="Q40717" s="30"/>
      <c r="R40717" s="30"/>
    </row>
    <row r="40718" spans="15:18" x14ac:dyDescent="0.25">
      <c r="O40718" s="30"/>
      <c r="P40718" s="30"/>
      <c r="Q40718" s="30"/>
      <c r="R40718" s="30"/>
    </row>
    <row r="40719" spans="15:18" x14ac:dyDescent="0.25">
      <c r="O40719" s="30"/>
      <c r="P40719" s="30"/>
      <c r="Q40719" s="30"/>
      <c r="R40719" s="30"/>
    </row>
    <row r="40720" spans="15:18" x14ac:dyDescent="0.25">
      <c r="O40720" s="30"/>
      <c r="P40720" s="30"/>
      <c r="Q40720" s="30"/>
      <c r="R40720" s="30"/>
    </row>
    <row r="40721" spans="15:18" x14ac:dyDescent="0.25">
      <c r="O40721" s="30"/>
      <c r="P40721" s="30"/>
      <c r="Q40721" s="30"/>
      <c r="R40721" s="30"/>
    </row>
    <row r="40722" spans="15:18" x14ac:dyDescent="0.25">
      <c r="O40722" s="30"/>
      <c r="P40722" s="30"/>
      <c r="Q40722" s="30"/>
      <c r="R40722" s="30"/>
    </row>
    <row r="40723" spans="15:18" x14ac:dyDescent="0.25">
      <c r="O40723" s="30"/>
      <c r="P40723" s="30"/>
      <c r="Q40723" s="30"/>
      <c r="R40723" s="30"/>
    </row>
    <row r="40724" spans="15:18" x14ac:dyDescent="0.25">
      <c r="O40724" s="30"/>
      <c r="P40724" s="30"/>
      <c r="Q40724" s="30"/>
      <c r="R40724" s="30"/>
    </row>
    <row r="40725" spans="15:18" x14ac:dyDescent="0.25">
      <c r="O40725" s="30"/>
      <c r="P40725" s="30"/>
      <c r="Q40725" s="30"/>
      <c r="R40725" s="30"/>
    </row>
    <row r="40726" spans="15:18" x14ac:dyDescent="0.25">
      <c r="O40726" s="30"/>
      <c r="P40726" s="30"/>
      <c r="Q40726" s="30"/>
      <c r="R40726" s="30"/>
    </row>
    <row r="40727" spans="15:18" x14ac:dyDescent="0.25">
      <c r="O40727" s="30"/>
      <c r="P40727" s="30"/>
      <c r="Q40727" s="30"/>
      <c r="R40727" s="30"/>
    </row>
    <row r="40728" spans="15:18" x14ac:dyDescent="0.25">
      <c r="O40728" s="30"/>
      <c r="P40728" s="30"/>
      <c r="Q40728" s="30"/>
      <c r="R40728" s="30"/>
    </row>
    <row r="40729" spans="15:18" x14ac:dyDescent="0.25">
      <c r="O40729" s="30"/>
      <c r="P40729" s="30"/>
      <c r="Q40729" s="30"/>
      <c r="R40729" s="30"/>
    </row>
    <row r="40730" spans="15:18" x14ac:dyDescent="0.25">
      <c r="O40730" s="30"/>
      <c r="P40730" s="30"/>
      <c r="Q40730" s="30"/>
      <c r="R40730" s="30"/>
    </row>
    <row r="40731" spans="15:18" x14ac:dyDescent="0.25">
      <c r="O40731" s="30"/>
      <c r="P40731" s="30"/>
      <c r="Q40731" s="30"/>
      <c r="R40731" s="30"/>
    </row>
    <row r="40732" spans="15:18" x14ac:dyDescent="0.25">
      <c r="O40732" s="30"/>
      <c r="P40732" s="30"/>
      <c r="Q40732" s="30"/>
      <c r="R40732" s="30"/>
    </row>
    <row r="40733" spans="15:18" x14ac:dyDescent="0.25">
      <c r="O40733" s="30"/>
      <c r="P40733" s="30"/>
      <c r="Q40733" s="30"/>
      <c r="R40733" s="30"/>
    </row>
    <row r="40734" spans="15:18" x14ac:dyDescent="0.25">
      <c r="O40734" s="30"/>
      <c r="P40734" s="30"/>
      <c r="Q40734" s="30"/>
      <c r="R40734" s="30"/>
    </row>
    <row r="40735" spans="15:18" x14ac:dyDescent="0.25">
      <c r="O40735" s="30"/>
      <c r="P40735" s="30"/>
      <c r="Q40735" s="30"/>
      <c r="R40735" s="30"/>
    </row>
    <row r="40736" spans="15:18" x14ac:dyDescent="0.25">
      <c r="O40736" s="30"/>
      <c r="P40736" s="30"/>
      <c r="Q40736" s="30"/>
      <c r="R40736" s="30"/>
    </row>
    <row r="40737" spans="15:18" x14ac:dyDescent="0.25">
      <c r="O40737" s="30"/>
      <c r="P40737" s="30"/>
      <c r="Q40737" s="30"/>
      <c r="R40737" s="30"/>
    </row>
    <row r="40738" spans="15:18" x14ac:dyDescent="0.25">
      <c r="O40738" s="30"/>
      <c r="P40738" s="30"/>
      <c r="Q40738" s="30"/>
      <c r="R40738" s="30"/>
    </row>
    <row r="40739" spans="15:18" x14ac:dyDescent="0.25">
      <c r="O40739" s="30"/>
      <c r="P40739" s="30"/>
      <c r="Q40739" s="30"/>
      <c r="R40739" s="30"/>
    </row>
    <row r="40740" spans="15:18" x14ac:dyDescent="0.25">
      <c r="O40740" s="30"/>
      <c r="P40740" s="30"/>
      <c r="Q40740" s="30"/>
      <c r="R40740" s="30"/>
    </row>
    <row r="40741" spans="15:18" x14ac:dyDescent="0.25">
      <c r="O40741" s="30"/>
      <c r="P40741" s="30"/>
      <c r="Q40741" s="30"/>
      <c r="R40741" s="30"/>
    </row>
    <row r="40742" spans="15:18" x14ac:dyDescent="0.25">
      <c r="O40742" s="30"/>
      <c r="P40742" s="30"/>
      <c r="Q40742" s="30"/>
      <c r="R40742" s="30"/>
    </row>
    <row r="40743" spans="15:18" x14ac:dyDescent="0.25">
      <c r="O40743" s="30"/>
      <c r="P40743" s="30"/>
      <c r="Q40743" s="30"/>
      <c r="R40743" s="30"/>
    </row>
    <row r="40744" spans="15:18" x14ac:dyDescent="0.25">
      <c r="O40744" s="30"/>
      <c r="P40744" s="30"/>
      <c r="Q40744" s="30"/>
      <c r="R40744" s="30"/>
    </row>
    <row r="40745" spans="15:18" x14ac:dyDescent="0.25">
      <c r="O40745" s="30"/>
      <c r="P40745" s="30"/>
      <c r="Q40745" s="30"/>
      <c r="R40745" s="30"/>
    </row>
    <row r="40746" spans="15:18" x14ac:dyDescent="0.25">
      <c r="O40746" s="30"/>
      <c r="P40746" s="30"/>
      <c r="Q40746" s="30"/>
      <c r="R40746" s="30"/>
    </row>
    <row r="40747" spans="15:18" x14ac:dyDescent="0.25">
      <c r="O40747" s="30"/>
      <c r="P40747" s="30"/>
      <c r="Q40747" s="30"/>
      <c r="R40747" s="30"/>
    </row>
    <row r="40748" spans="15:18" x14ac:dyDescent="0.25">
      <c r="O40748" s="30"/>
      <c r="P40748" s="30"/>
      <c r="Q40748" s="30"/>
      <c r="R40748" s="30"/>
    </row>
    <row r="40749" spans="15:18" x14ac:dyDescent="0.25">
      <c r="O40749" s="30"/>
      <c r="P40749" s="30"/>
      <c r="Q40749" s="30"/>
      <c r="R40749" s="30"/>
    </row>
    <row r="40750" spans="15:18" x14ac:dyDescent="0.25">
      <c r="O40750" s="30"/>
      <c r="P40750" s="30"/>
      <c r="Q40750" s="30"/>
      <c r="R40750" s="30"/>
    </row>
    <row r="40751" spans="15:18" x14ac:dyDescent="0.25">
      <c r="O40751" s="30"/>
      <c r="P40751" s="30"/>
      <c r="Q40751" s="30"/>
      <c r="R40751" s="30"/>
    </row>
    <row r="40752" spans="15:18" x14ac:dyDescent="0.25">
      <c r="O40752" s="30"/>
      <c r="P40752" s="30"/>
      <c r="Q40752" s="30"/>
      <c r="R40752" s="30"/>
    </row>
    <row r="40753" spans="15:18" x14ac:dyDescent="0.25">
      <c r="O40753" s="30"/>
      <c r="P40753" s="30"/>
      <c r="Q40753" s="30"/>
      <c r="R40753" s="30"/>
    </row>
    <row r="40754" spans="15:18" x14ac:dyDescent="0.25">
      <c r="O40754" s="30"/>
      <c r="P40754" s="30"/>
      <c r="Q40754" s="30"/>
      <c r="R40754" s="30"/>
    </row>
    <row r="40755" spans="15:18" x14ac:dyDescent="0.25">
      <c r="O40755" s="30"/>
      <c r="P40755" s="30"/>
      <c r="Q40755" s="30"/>
      <c r="R40755" s="30"/>
    </row>
    <row r="40756" spans="15:18" x14ac:dyDescent="0.25">
      <c r="O40756" s="30"/>
      <c r="P40756" s="30"/>
      <c r="Q40756" s="30"/>
      <c r="R40756" s="30"/>
    </row>
    <row r="40757" spans="15:18" x14ac:dyDescent="0.25">
      <c r="O40757" s="30"/>
      <c r="P40757" s="30"/>
      <c r="Q40757" s="30"/>
      <c r="R40757" s="30"/>
    </row>
    <row r="40758" spans="15:18" x14ac:dyDescent="0.25">
      <c r="O40758" s="30"/>
      <c r="P40758" s="30"/>
      <c r="Q40758" s="30"/>
      <c r="R40758" s="30"/>
    </row>
    <row r="40759" spans="15:18" x14ac:dyDescent="0.25">
      <c r="O40759" s="30"/>
      <c r="P40759" s="30"/>
      <c r="Q40759" s="30"/>
      <c r="R40759" s="30"/>
    </row>
    <row r="40760" spans="15:18" x14ac:dyDescent="0.25">
      <c r="O40760" s="30"/>
      <c r="P40760" s="30"/>
      <c r="Q40760" s="30"/>
      <c r="R40760" s="30"/>
    </row>
    <row r="40761" spans="15:18" x14ac:dyDescent="0.25">
      <c r="O40761" s="30"/>
      <c r="P40761" s="30"/>
      <c r="Q40761" s="30"/>
      <c r="R40761" s="30"/>
    </row>
    <row r="40762" spans="15:18" x14ac:dyDescent="0.25">
      <c r="O40762" s="30"/>
      <c r="P40762" s="30"/>
      <c r="Q40762" s="30"/>
      <c r="R40762" s="30"/>
    </row>
    <row r="40763" spans="15:18" x14ac:dyDescent="0.25">
      <c r="O40763" s="30"/>
      <c r="P40763" s="30"/>
      <c r="Q40763" s="30"/>
      <c r="R40763" s="30"/>
    </row>
    <row r="40764" spans="15:18" x14ac:dyDescent="0.25">
      <c r="O40764" s="30"/>
      <c r="P40764" s="30"/>
      <c r="Q40764" s="30"/>
      <c r="R40764" s="30"/>
    </row>
    <row r="40765" spans="15:18" x14ac:dyDescent="0.25">
      <c r="O40765" s="30"/>
      <c r="P40765" s="30"/>
      <c r="Q40765" s="30"/>
      <c r="R40765" s="30"/>
    </row>
    <row r="40766" spans="15:18" x14ac:dyDescent="0.25">
      <c r="O40766" s="30"/>
      <c r="P40766" s="30"/>
      <c r="Q40766" s="30"/>
      <c r="R40766" s="30"/>
    </row>
    <row r="40767" spans="15:18" x14ac:dyDescent="0.25">
      <c r="O40767" s="30"/>
      <c r="P40767" s="30"/>
      <c r="Q40767" s="30"/>
      <c r="R40767" s="30"/>
    </row>
    <row r="40768" spans="15:18" x14ac:dyDescent="0.25">
      <c r="O40768" s="30"/>
      <c r="P40768" s="30"/>
      <c r="Q40768" s="30"/>
      <c r="R40768" s="30"/>
    </row>
    <row r="40769" spans="15:18" x14ac:dyDescent="0.25">
      <c r="O40769" s="30"/>
      <c r="P40769" s="30"/>
      <c r="Q40769" s="30"/>
      <c r="R40769" s="30"/>
    </row>
    <row r="40770" spans="15:18" x14ac:dyDescent="0.25">
      <c r="O40770" s="30"/>
      <c r="P40770" s="30"/>
      <c r="Q40770" s="30"/>
      <c r="R40770" s="30"/>
    </row>
    <row r="40771" spans="15:18" x14ac:dyDescent="0.25">
      <c r="O40771" s="30"/>
      <c r="P40771" s="30"/>
      <c r="Q40771" s="30"/>
      <c r="R40771" s="30"/>
    </row>
    <row r="40772" spans="15:18" x14ac:dyDescent="0.25">
      <c r="O40772" s="30"/>
      <c r="P40772" s="30"/>
      <c r="Q40772" s="30"/>
      <c r="R40772" s="30"/>
    </row>
    <row r="40773" spans="15:18" x14ac:dyDescent="0.25">
      <c r="O40773" s="30"/>
      <c r="P40773" s="30"/>
      <c r="Q40773" s="30"/>
      <c r="R40773" s="30"/>
    </row>
    <row r="40774" spans="15:18" x14ac:dyDescent="0.25">
      <c r="O40774" s="30"/>
      <c r="P40774" s="30"/>
      <c r="Q40774" s="30"/>
      <c r="R40774" s="30"/>
    </row>
    <row r="40775" spans="15:18" x14ac:dyDescent="0.25">
      <c r="O40775" s="30"/>
      <c r="P40775" s="30"/>
      <c r="Q40775" s="30"/>
      <c r="R40775" s="30"/>
    </row>
    <row r="40776" spans="15:18" x14ac:dyDescent="0.25">
      <c r="O40776" s="30"/>
      <c r="P40776" s="30"/>
      <c r="Q40776" s="30"/>
      <c r="R40776" s="30"/>
    </row>
    <row r="40777" spans="15:18" x14ac:dyDescent="0.25">
      <c r="O40777" s="30"/>
      <c r="P40777" s="30"/>
      <c r="Q40777" s="30"/>
      <c r="R40777" s="30"/>
    </row>
    <row r="40778" spans="15:18" x14ac:dyDescent="0.25">
      <c r="O40778" s="30"/>
      <c r="P40778" s="30"/>
      <c r="Q40778" s="30"/>
      <c r="R40778" s="30"/>
    </row>
    <row r="40779" spans="15:18" x14ac:dyDescent="0.25">
      <c r="O40779" s="30"/>
      <c r="P40779" s="30"/>
      <c r="Q40779" s="30"/>
      <c r="R40779" s="30"/>
    </row>
    <row r="40780" spans="15:18" x14ac:dyDescent="0.25">
      <c r="O40780" s="30"/>
      <c r="P40780" s="30"/>
      <c r="Q40780" s="30"/>
      <c r="R40780" s="30"/>
    </row>
    <row r="40781" spans="15:18" x14ac:dyDescent="0.25">
      <c r="O40781" s="30"/>
      <c r="P40781" s="30"/>
      <c r="Q40781" s="30"/>
      <c r="R40781" s="30"/>
    </row>
    <row r="40782" spans="15:18" x14ac:dyDescent="0.25">
      <c r="O40782" s="30"/>
      <c r="P40782" s="30"/>
      <c r="Q40782" s="30"/>
      <c r="R40782" s="30"/>
    </row>
    <row r="40783" spans="15:18" x14ac:dyDescent="0.25">
      <c r="O40783" s="30"/>
      <c r="P40783" s="30"/>
      <c r="Q40783" s="30"/>
      <c r="R40783" s="30"/>
    </row>
    <row r="40784" spans="15:18" x14ac:dyDescent="0.25">
      <c r="O40784" s="30"/>
      <c r="P40784" s="30"/>
      <c r="Q40784" s="30"/>
      <c r="R40784" s="30"/>
    </row>
    <row r="40785" spans="15:18" x14ac:dyDescent="0.25">
      <c r="O40785" s="30"/>
      <c r="P40785" s="30"/>
      <c r="Q40785" s="30"/>
      <c r="R40785" s="30"/>
    </row>
    <row r="40786" spans="15:18" x14ac:dyDescent="0.25">
      <c r="O40786" s="30"/>
      <c r="P40786" s="30"/>
      <c r="Q40786" s="30"/>
      <c r="R40786" s="30"/>
    </row>
    <row r="40787" spans="15:18" x14ac:dyDescent="0.25">
      <c r="O40787" s="30"/>
      <c r="P40787" s="30"/>
      <c r="Q40787" s="30"/>
      <c r="R40787" s="30"/>
    </row>
    <row r="40788" spans="15:18" x14ac:dyDescent="0.25">
      <c r="O40788" s="30"/>
      <c r="P40788" s="30"/>
      <c r="Q40788" s="30"/>
      <c r="R40788" s="30"/>
    </row>
    <row r="40789" spans="15:18" x14ac:dyDescent="0.25">
      <c r="O40789" s="30"/>
      <c r="P40789" s="30"/>
      <c r="Q40789" s="30"/>
      <c r="R40789" s="30"/>
    </row>
    <row r="40790" spans="15:18" x14ac:dyDescent="0.25">
      <c r="O40790" s="30"/>
      <c r="P40790" s="30"/>
      <c r="Q40790" s="30"/>
      <c r="R40790" s="30"/>
    </row>
    <row r="40791" spans="15:18" x14ac:dyDescent="0.25">
      <c r="O40791" s="30"/>
      <c r="P40791" s="30"/>
      <c r="Q40791" s="30"/>
      <c r="R40791" s="30"/>
    </row>
    <row r="40792" spans="15:18" x14ac:dyDescent="0.25">
      <c r="O40792" s="30"/>
      <c r="P40792" s="30"/>
      <c r="Q40792" s="30"/>
      <c r="R40792" s="30"/>
    </row>
    <row r="40793" spans="15:18" x14ac:dyDescent="0.25">
      <c r="O40793" s="30"/>
      <c r="P40793" s="30"/>
      <c r="Q40793" s="30"/>
      <c r="R40793" s="30"/>
    </row>
    <row r="40794" spans="15:18" x14ac:dyDescent="0.25">
      <c r="O40794" s="30"/>
      <c r="P40794" s="30"/>
      <c r="Q40794" s="30"/>
      <c r="R40794" s="30"/>
    </row>
    <row r="40795" spans="15:18" x14ac:dyDescent="0.25">
      <c r="O40795" s="30"/>
      <c r="P40795" s="30"/>
      <c r="Q40795" s="30"/>
      <c r="R40795" s="30"/>
    </row>
    <row r="40796" spans="15:18" x14ac:dyDescent="0.25">
      <c r="O40796" s="30"/>
      <c r="P40796" s="30"/>
      <c r="Q40796" s="30"/>
      <c r="R40796" s="30"/>
    </row>
    <row r="40797" spans="15:18" x14ac:dyDescent="0.25">
      <c r="O40797" s="30"/>
      <c r="P40797" s="30"/>
      <c r="Q40797" s="30"/>
      <c r="R40797" s="30"/>
    </row>
    <row r="40798" spans="15:18" x14ac:dyDescent="0.25">
      <c r="O40798" s="30"/>
      <c r="P40798" s="30"/>
      <c r="Q40798" s="30"/>
      <c r="R40798" s="30"/>
    </row>
    <row r="40799" spans="15:18" x14ac:dyDescent="0.25">
      <c r="O40799" s="30"/>
      <c r="P40799" s="30"/>
      <c r="Q40799" s="30"/>
      <c r="R40799" s="30"/>
    </row>
    <row r="40800" spans="15:18" x14ac:dyDescent="0.25">
      <c r="O40800" s="30"/>
      <c r="P40800" s="30"/>
      <c r="Q40800" s="30"/>
      <c r="R40800" s="30"/>
    </row>
    <row r="40801" spans="15:18" x14ac:dyDescent="0.25">
      <c r="O40801" s="30"/>
      <c r="P40801" s="30"/>
      <c r="Q40801" s="30"/>
      <c r="R40801" s="30"/>
    </row>
    <row r="40802" spans="15:18" x14ac:dyDescent="0.25">
      <c r="O40802" s="30"/>
      <c r="P40802" s="30"/>
      <c r="Q40802" s="30"/>
      <c r="R40802" s="30"/>
    </row>
    <row r="40803" spans="15:18" x14ac:dyDescent="0.25">
      <c r="O40803" s="30"/>
      <c r="P40803" s="30"/>
      <c r="Q40803" s="30"/>
      <c r="R40803" s="30"/>
    </row>
    <row r="40804" spans="15:18" x14ac:dyDescent="0.25">
      <c r="O40804" s="30"/>
      <c r="P40804" s="30"/>
      <c r="Q40804" s="30"/>
      <c r="R40804" s="30"/>
    </row>
    <row r="40805" spans="15:18" x14ac:dyDescent="0.25">
      <c r="O40805" s="30"/>
      <c r="P40805" s="30"/>
      <c r="Q40805" s="30"/>
      <c r="R40805" s="30"/>
    </row>
    <row r="40806" spans="15:18" x14ac:dyDescent="0.25">
      <c r="O40806" s="30"/>
      <c r="P40806" s="30"/>
      <c r="Q40806" s="30"/>
      <c r="R40806" s="30"/>
    </row>
    <row r="40807" spans="15:18" x14ac:dyDescent="0.25">
      <c r="O40807" s="30"/>
      <c r="P40807" s="30"/>
      <c r="Q40807" s="30"/>
      <c r="R40807" s="30"/>
    </row>
    <row r="40808" spans="15:18" x14ac:dyDescent="0.25">
      <c r="O40808" s="30"/>
      <c r="P40808" s="30"/>
      <c r="Q40808" s="30"/>
      <c r="R40808" s="30"/>
    </row>
    <row r="40809" spans="15:18" x14ac:dyDescent="0.25">
      <c r="O40809" s="30"/>
      <c r="P40809" s="30"/>
      <c r="Q40809" s="30"/>
      <c r="R40809" s="30"/>
    </row>
    <row r="40810" spans="15:18" x14ac:dyDescent="0.25">
      <c r="O40810" s="30"/>
      <c r="P40810" s="30"/>
      <c r="Q40810" s="30"/>
      <c r="R40810" s="30"/>
    </row>
    <row r="40811" spans="15:18" x14ac:dyDescent="0.25">
      <c r="O40811" s="30"/>
      <c r="P40811" s="30"/>
      <c r="Q40811" s="30"/>
      <c r="R40811" s="30"/>
    </row>
    <row r="40812" spans="15:18" x14ac:dyDescent="0.25">
      <c r="O40812" s="30"/>
      <c r="P40812" s="30"/>
      <c r="Q40812" s="30"/>
      <c r="R40812" s="30"/>
    </row>
    <row r="40813" spans="15:18" x14ac:dyDescent="0.25">
      <c r="O40813" s="30"/>
      <c r="P40813" s="30"/>
      <c r="Q40813" s="30"/>
      <c r="R40813" s="30"/>
    </row>
    <row r="40814" spans="15:18" x14ac:dyDescent="0.25">
      <c r="O40814" s="30"/>
      <c r="P40814" s="30"/>
      <c r="Q40814" s="30"/>
      <c r="R40814" s="30"/>
    </row>
    <row r="40815" spans="15:18" x14ac:dyDescent="0.25">
      <c r="O40815" s="30"/>
      <c r="P40815" s="30"/>
      <c r="Q40815" s="30"/>
      <c r="R40815" s="30"/>
    </row>
    <row r="40816" spans="15:18" x14ac:dyDescent="0.25">
      <c r="O40816" s="30"/>
      <c r="P40816" s="30"/>
      <c r="Q40816" s="30"/>
      <c r="R40816" s="30"/>
    </row>
    <row r="40817" spans="15:18" x14ac:dyDescent="0.25">
      <c r="O40817" s="30"/>
      <c r="P40817" s="30"/>
      <c r="Q40817" s="30"/>
      <c r="R40817" s="30"/>
    </row>
    <row r="40818" spans="15:18" x14ac:dyDescent="0.25">
      <c r="O40818" s="30"/>
      <c r="P40818" s="30"/>
      <c r="Q40818" s="30"/>
      <c r="R40818" s="30"/>
    </row>
    <row r="40819" spans="15:18" x14ac:dyDescent="0.25">
      <c r="O40819" s="30"/>
      <c r="P40819" s="30"/>
      <c r="Q40819" s="30"/>
      <c r="R40819" s="30"/>
    </row>
    <row r="40820" spans="15:18" x14ac:dyDescent="0.25">
      <c r="O40820" s="30"/>
      <c r="P40820" s="30"/>
      <c r="Q40820" s="30"/>
      <c r="R40820" s="30"/>
    </row>
    <row r="40821" spans="15:18" x14ac:dyDescent="0.25">
      <c r="O40821" s="30"/>
      <c r="P40821" s="30"/>
      <c r="Q40821" s="30"/>
      <c r="R40821" s="30"/>
    </row>
    <row r="40822" spans="15:18" x14ac:dyDescent="0.25">
      <c r="O40822" s="30"/>
      <c r="P40822" s="30"/>
      <c r="Q40822" s="30"/>
      <c r="R40822" s="30"/>
    </row>
    <row r="40823" spans="15:18" x14ac:dyDescent="0.25">
      <c r="O40823" s="30"/>
      <c r="P40823" s="30"/>
      <c r="Q40823" s="30"/>
      <c r="R40823" s="30"/>
    </row>
    <row r="40824" spans="15:18" x14ac:dyDescent="0.25">
      <c r="O40824" s="30"/>
      <c r="P40824" s="30"/>
      <c r="Q40824" s="30"/>
      <c r="R40824" s="30"/>
    </row>
    <row r="40825" spans="15:18" x14ac:dyDescent="0.25">
      <c r="O40825" s="30"/>
      <c r="P40825" s="30"/>
      <c r="Q40825" s="30"/>
      <c r="R40825" s="30"/>
    </row>
    <row r="40826" spans="15:18" x14ac:dyDescent="0.25">
      <c r="O40826" s="30"/>
      <c r="P40826" s="30"/>
      <c r="Q40826" s="30"/>
      <c r="R40826" s="30"/>
    </row>
    <row r="40827" spans="15:18" x14ac:dyDescent="0.25">
      <c r="O40827" s="30"/>
      <c r="P40827" s="30"/>
      <c r="Q40827" s="30"/>
      <c r="R40827" s="30"/>
    </row>
    <row r="40828" spans="15:18" x14ac:dyDescent="0.25">
      <c r="O40828" s="30"/>
      <c r="P40828" s="30"/>
      <c r="Q40828" s="30"/>
      <c r="R40828" s="30"/>
    </row>
    <row r="40829" spans="15:18" x14ac:dyDescent="0.25">
      <c r="O40829" s="30"/>
      <c r="P40829" s="30"/>
      <c r="Q40829" s="30"/>
      <c r="R40829" s="30"/>
    </row>
    <row r="40830" spans="15:18" x14ac:dyDescent="0.25">
      <c r="O40830" s="30"/>
      <c r="P40830" s="30"/>
      <c r="Q40830" s="30"/>
      <c r="R40830" s="30"/>
    </row>
    <row r="40831" spans="15:18" x14ac:dyDescent="0.25">
      <c r="O40831" s="30"/>
      <c r="P40831" s="30"/>
      <c r="Q40831" s="30"/>
      <c r="R40831" s="30"/>
    </row>
    <row r="40832" spans="15:18" x14ac:dyDescent="0.25">
      <c r="O40832" s="30"/>
      <c r="P40832" s="30"/>
      <c r="Q40832" s="30"/>
      <c r="R40832" s="30"/>
    </row>
    <row r="40833" spans="15:18" x14ac:dyDescent="0.25">
      <c r="O40833" s="30"/>
      <c r="P40833" s="30"/>
      <c r="Q40833" s="30"/>
      <c r="R40833" s="30"/>
    </row>
    <row r="40834" spans="15:18" x14ac:dyDescent="0.25">
      <c r="O40834" s="30"/>
      <c r="P40834" s="30"/>
      <c r="Q40834" s="30"/>
      <c r="R40834" s="30"/>
    </row>
    <row r="40835" spans="15:18" x14ac:dyDescent="0.25">
      <c r="O40835" s="30"/>
      <c r="P40835" s="30"/>
      <c r="Q40835" s="30"/>
      <c r="R40835" s="30"/>
    </row>
    <row r="40836" spans="15:18" x14ac:dyDescent="0.25">
      <c r="O40836" s="30"/>
      <c r="P40836" s="30"/>
      <c r="Q40836" s="30"/>
      <c r="R40836" s="30"/>
    </row>
    <row r="40837" spans="15:18" x14ac:dyDescent="0.25">
      <c r="O40837" s="30"/>
      <c r="P40837" s="30"/>
      <c r="Q40837" s="30"/>
      <c r="R40837" s="30"/>
    </row>
    <row r="40838" spans="15:18" x14ac:dyDescent="0.25">
      <c r="O40838" s="30"/>
      <c r="P40838" s="30"/>
      <c r="Q40838" s="30"/>
      <c r="R40838" s="30"/>
    </row>
    <row r="40839" spans="15:18" x14ac:dyDescent="0.25">
      <c r="O40839" s="30"/>
      <c r="P40839" s="30"/>
      <c r="Q40839" s="30"/>
      <c r="R40839" s="30"/>
    </row>
    <row r="40840" spans="15:18" x14ac:dyDescent="0.25">
      <c r="O40840" s="30"/>
      <c r="P40840" s="30"/>
      <c r="Q40840" s="30"/>
      <c r="R40840" s="30"/>
    </row>
    <row r="40841" spans="15:18" x14ac:dyDescent="0.25">
      <c r="O40841" s="30"/>
      <c r="P40841" s="30"/>
      <c r="Q40841" s="30"/>
      <c r="R40841" s="30"/>
    </row>
    <row r="40842" spans="15:18" x14ac:dyDescent="0.25">
      <c r="O40842" s="30"/>
      <c r="P40842" s="30"/>
      <c r="Q40842" s="30"/>
      <c r="R40842" s="30"/>
    </row>
    <row r="40843" spans="15:18" x14ac:dyDescent="0.25">
      <c r="O40843" s="30"/>
      <c r="P40843" s="30"/>
      <c r="Q40843" s="30"/>
      <c r="R40843" s="30"/>
    </row>
    <row r="40844" spans="15:18" x14ac:dyDescent="0.25">
      <c r="O40844" s="30"/>
      <c r="P40844" s="30"/>
      <c r="Q40844" s="30"/>
      <c r="R40844" s="30"/>
    </row>
    <row r="40845" spans="15:18" x14ac:dyDescent="0.25">
      <c r="O40845" s="30"/>
      <c r="P40845" s="30"/>
      <c r="Q40845" s="30"/>
      <c r="R40845" s="30"/>
    </row>
    <row r="40846" spans="15:18" x14ac:dyDescent="0.25">
      <c r="O40846" s="30"/>
      <c r="P40846" s="30"/>
      <c r="Q40846" s="30"/>
      <c r="R40846" s="30"/>
    </row>
    <row r="40847" spans="15:18" x14ac:dyDescent="0.25">
      <c r="O40847" s="30"/>
      <c r="P40847" s="30"/>
      <c r="Q40847" s="30"/>
      <c r="R40847" s="30"/>
    </row>
    <row r="40848" spans="15:18" x14ac:dyDescent="0.25">
      <c r="O40848" s="30"/>
      <c r="P40848" s="30"/>
      <c r="Q40848" s="30"/>
      <c r="R40848" s="30"/>
    </row>
    <row r="40849" spans="15:18" x14ac:dyDescent="0.25">
      <c r="O40849" s="30"/>
      <c r="P40849" s="30"/>
      <c r="Q40849" s="30"/>
      <c r="R40849" s="30"/>
    </row>
    <row r="40850" spans="15:18" x14ac:dyDescent="0.25">
      <c r="O40850" s="30"/>
      <c r="P40850" s="30"/>
      <c r="Q40850" s="30"/>
      <c r="R40850" s="30"/>
    </row>
    <row r="40851" spans="15:18" x14ac:dyDescent="0.25">
      <c r="O40851" s="30"/>
      <c r="P40851" s="30"/>
      <c r="Q40851" s="30"/>
      <c r="R40851" s="30"/>
    </row>
    <row r="40852" spans="15:18" x14ac:dyDescent="0.25">
      <c r="O40852" s="30"/>
      <c r="P40852" s="30"/>
      <c r="Q40852" s="30"/>
      <c r="R40852" s="30"/>
    </row>
    <row r="40853" spans="15:18" x14ac:dyDescent="0.25">
      <c r="O40853" s="30"/>
      <c r="P40853" s="30"/>
      <c r="Q40853" s="30"/>
      <c r="R40853" s="30"/>
    </row>
    <row r="40854" spans="15:18" x14ac:dyDescent="0.25">
      <c r="O40854" s="30"/>
      <c r="P40854" s="30"/>
      <c r="Q40854" s="30"/>
      <c r="R40854" s="30"/>
    </row>
    <row r="40855" spans="15:18" x14ac:dyDescent="0.25">
      <c r="O40855" s="30"/>
      <c r="P40855" s="30"/>
      <c r="Q40855" s="30"/>
      <c r="R40855" s="30"/>
    </row>
    <row r="40856" spans="15:18" x14ac:dyDescent="0.25">
      <c r="O40856" s="30"/>
      <c r="P40856" s="30"/>
      <c r="Q40856" s="30"/>
      <c r="R40856" s="30"/>
    </row>
    <row r="40857" spans="15:18" x14ac:dyDescent="0.25">
      <c r="O40857" s="30"/>
      <c r="P40857" s="30"/>
      <c r="Q40857" s="30"/>
      <c r="R40857" s="30"/>
    </row>
    <row r="40858" spans="15:18" x14ac:dyDescent="0.25">
      <c r="O40858" s="30"/>
      <c r="P40858" s="30"/>
      <c r="Q40858" s="30"/>
      <c r="R40858" s="30"/>
    </row>
    <row r="40859" spans="15:18" x14ac:dyDescent="0.25">
      <c r="O40859" s="30"/>
      <c r="P40859" s="30"/>
      <c r="Q40859" s="30"/>
      <c r="R40859" s="30"/>
    </row>
    <row r="40860" spans="15:18" x14ac:dyDescent="0.25">
      <c r="O40860" s="30"/>
      <c r="P40860" s="30"/>
      <c r="Q40860" s="30"/>
      <c r="R40860" s="30"/>
    </row>
    <row r="40861" spans="15:18" x14ac:dyDescent="0.25">
      <c r="O40861" s="30"/>
      <c r="P40861" s="30"/>
      <c r="Q40861" s="30"/>
      <c r="R40861" s="30"/>
    </row>
    <row r="40862" spans="15:18" x14ac:dyDescent="0.25">
      <c r="O40862" s="30"/>
      <c r="P40862" s="30"/>
      <c r="Q40862" s="30"/>
      <c r="R40862" s="30"/>
    </row>
    <row r="40863" spans="15:18" x14ac:dyDescent="0.25">
      <c r="O40863" s="30"/>
      <c r="P40863" s="30"/>
      <c r="Q40863" s="30"/>
      <c r="R40863" s="30"/>
    </row>
    <row r="40864" spans="15:18" x14ac:dyDescent="0.25">
      <c r="O40864" s="30"/>
      <c r="P40864" s="30"/>
      <c r="Q40864" s="30"/>
      <c r="R40864" s="30"/>
    </row>
    <row r="40865" spans="15:18" x14ac:dyDescent="0.25">
      <c r="O40865" s="30"/>
      <c r="P40865" s="30"/>
      <c r="Q40865" s="30"/>
      <c r="R40865" s="30"/>
    </row>
    <row r="40866" spans="15:18" x14ac:dyDescent="0.25">
      <c r="O40866" s="30"/>
      <c r="P40866" s="30"/>
      <c r="Q40866" s="30"/>
      <c r="R40866" s="30"/>
    </row>
    <row r="40867" spans="15:18" x14ac:dyDescent="0.25">
      <c r="O40867" s="30"/>
      <c r="P40867" s="30"/>
      <c r="Q40867" s="30"/>
      <c r="R40867" s="30"/>
    </row>
    <row r="40868" spans="15:18" x14ac:dyDescent="0.25">
      <c r="O40868" s="30"/>
      <c r="P40868" s="30"/>
      <c r="Q40868" s="30"/>
      <c r="R40868" s="30"/>
    </row>
    <row r="40869" spans="15:18" x14ac:dyDescent="0.25">
      <c r="O40869" s="30"/>
      <c r="P40869" s="30"/>
      <c r="Q40869" s="30"/>
      <c r="R40869" s="30"/>
    </row>
    <row r="40870" spans="15:18" x14ac:dyDescent="0.25">
      <c r="O40870" s="30"/>
      <c r="P40870" s="30"/>
      <c r="Q40870" s="30"/>
      <c r="R40870" s="30"/>
    </row>
    <row r="40871" spans="15:18" x14ac:dyDescent="0.25">
      <c r="O40871" s="30"/>
      <c r="P40871" s="30"/>
      <c r="Q40871" s="30"/>
      <c r="R40871" s="30"/>
    </row>
    <row r="40872" spans="15:18" x14ac:dyDescent="0.25">
      <c r="O40872" s="30"/>
      <c r="P40872" s="30"/>
      <c r="Q40872" s="30"/>
      <c r="R40872" s="30"/>
    </row>
    <row r="40873" spans="15:18" x14ac:dyDescent="0.25">
      <c r="O40873" s="30"/>
      <c r="P40873" s="30"/>
      <c r="Q40873" s="30"/>
      <c r="R40873" s="30"/>
    </row>
    <row r="40874" spans="15:18" x14ac:dyDescent="0.25">
      <c r="O40874" s="30"/>
      <c r="P40874" s="30"/>
      <c r="Q40874" s="30"/>
      <c r="R40874" s="30"/>
    </row>
    <row r="40875" spans="15:18" x14ac:dyDescent="0.25">
      <c r="O40875" s="30"/>
      <c r="P40875" s="30"/>
      <c r="Q40875" s="30"/>
      <c r="R40875" s="30"/>
    </row>
    <row r="40876" spans="15:18" x14ac:dyDescent="0.25">
      <c r="O40876" s="30"/>
      <c r="P40876" s="30"/>
      <c r="Q40876" s="30"/>
      <c r="R40876" s="30"/>
    </row>
    <row r="40877" spans="15:18" x14ac:dyDescent="0.25">
      <c r="O40877" s="30"/>
      <c r="P40877" s="30"/>
      <c r="Q40877" s="30"/>
      <c r="R40877" s="30"/>
    </row>
    <row r="40878" spans="15:18" x14ac:dyDescent="0.25">
      <c r="O40878" s="30"/>
      <c r="P40878" s="30"/>
      <c r="Q40878" s="30"/>
      <c r="R40878" s="30"/>
    </row>
    <row r="40879" spans="15:18" x14ac:dyDescent="0.25">
      <c r="O40879" s="30"/>
      <c r="P40879" s="30"/>
      <c r="Q40879" s="30"/>
      <c r="R40879" s="30"/>
    </row>
    <row r="40880" spans="15:18" x14ac:dyDescent="0.25">
      <c r="O40880" s="30"/>
      <c r="P40880" s="30"/>
      <c r="Q40880" s="30"/>
      <c r="R40880" s="30"/>
    </row>
    <row r="40881" spans="15:18" x14ac:dyDescent="0.25">
      <c r="O40881" s="30"/>
      <c r="P40881" s="30"/>
      <c r="Q40881" s="30"/>
      <c r="R40881" s="30"/>
    </row>
    <row r="40882" spans="15:18" x14ac:dyDescent="0.25">
      <c r="O40882" s="30"/>
      <c r="P40882" s="30"/>
      <c r="Q40882" s="30"/>
      <c r="R40882" s="30"/>
    </row>
    <row r="40883" spans="15:18" x14ac:dyDescent="0.25">
      <c r="O40883" s="30"/>
      <c r="P40883" s="30"/>
      <c r="Q40883" s="30"/>
      <c r="R40883" s="30"/>
    </row>
    <row r="40884" spans="15:18" x14ac:dyDescent="0.25">
      <c r="O40884" s="30"/>
      <c r="P40884" s="30"/>
      <c r="Q40884" s="30"/>
      <c r="R40884" s="30"/>
    </row>
    <row r="40885" spans="15:18" x14ac:dyDescent="0.25">
      <c r="O40885" s="30"/>
      <c r="P40885" s="30"/>
      <c r="Q40885" s="30"/>
      <c r="R40885" s="30"/>
    </row>
    <row r="40886" spans="15:18" x14ac:dyDescent="0.25">
      <c r="O40886" s="30"/>
      <c r="P40886" s="30"/>
      <c r="Q40886" s="30"/>
      <c r="R40886" s="30"/>
    </row>
    <row r="40887" spans="15:18" x14ac:dyDescent="0.25">
      <c r="O40887" s="30"/>
      <c r="P40887" s="30"/>
      <c r="Q40887" s="30"/>
      <c r="R40887" s="30"/>
    </row>
    <row r="40888" spans="15:18" x14ac:dyDescent="0.25">
      <c r="O40888" s="30"/>
      <c r="P40888" s="30"/>
      <c r="Q40888" s="30"/>
      <c r="R40888" s="30"/>
    </row>
    <row r="40889" spans="15:18" x14ac:dyDescent="0.25">
      <c r="O40889" s="30"/>
      <c r="P40889" s="30"/>
      <c r="Q40889" s="30"/>
      <c r="R40889" s="30"/>
    </row>
    <row r="40890" spans="15:18" x14ac:dyDescent="0.25">
      <c r="O40890" s="30"/>
      <c r="P40890" s="30"/>
      <c r="Q40890" s="30"/>
      <c r="R40890" s="30"/>
    </row>
    <row r="40891" spans="15:18" x14ac:dyDescent="0.25">
      <c r="O40891" s="30"/>
      <c r="P40891" s="30"/>
      <c r="Q40891" s="30"/>
      <c r="R40891" s="30"/>
    </row>
    <row r="40892" spans="15:18" x14ac:dyDescent="0.25">
      <c r="O40892" s="30"/>
      <c r="P40892" s="30"/>
      <c r="Q40892" s="30"/>
      <c r="R40892" s="30"/>
    </row>
    <row r="40893" spans="15:18" x14ac:dyDescent="0.25">
      <c r="O40893" s="30"/>
      <c r="P40893" s="30"/>
      <c r="Q40893" s="30"/>
      <c r="R40893" s="30"/>
    </row>
    <row r="40894" spans="15:18" x14ac:dyDescent="0.25">
      <c r="O40894" s="30"/>
      <c r="P40894" s="30"/>
      <c r="Q40894" s="30"/>
      <c r="R40894" s="30"/>
    </row>
    <row r="40895" spans="15:18" x14ac:dyDescent="0.25">
      <c r="O40895" s="30"/>
      <c r="P40895" s="30"/>
      <c r="Q40895" s="30"/>
      <c r="R40895" s="30"/>
    </row>
    <row r="40896" spans="15:18" x14ac:dyDescent="0.25">
      <c r="O40896" s="30"/>
      <c r="P40896" s="30"/>
      <c r="Q40896" s="30"/>
      <c r="R40896" s="30"/>
    </row>
    <row r="40897" spans="15:18" x14ac:dyDescent="0.25">
      <c r="O40897" s="30"/>
      <c r="P40897" s="30"/>
      <c r="Q40897" s="30"/>
      <c r="R40897" s="30"/>
    </row>
    <row r="40898" spans="15:18" x14ac:dyDescent="0.25">
      <c r="O40898" s="30"/>
      <c r="P40898" s="30"/>
      <c r="Q40898" s="30"/>
      <c r="R40898" s="30"/>
    </row>
    <row r="40899" spans="15:18" x14ac:dyDescent="0.25">
      <c r="O40899" s="30"/>
      <c r="P40899" s="30"/>
      <c r="Q40899" s="30"/>
      <c r="R40899" s="30"/>
    </row>
    <row r="40900" spans="15:18" x14ac:dyDescent="0.25">
      <c r="O40900" s="30"/>
      <c r="P40900" s="30"/>
      <c r="Q40900" s="30"/>
      <c r="R40900" s="30"/>
    </row>
    <row r="40901" spans="15:18" x14ac:dyDescent="0.25">
      <c r="O40901" s="30"/>
      <c r="P40901" s="30"/>
      <c r="Q40901" s="30"/>
      <c r="R40901" s="30"/>
    </row>
    <row r="40902" spans="15:18" x14ac:dyDescent="0.25">
      <c r="O40902" s="30"/>
      <c r="P40902" s="30"/>
      <c r="Q40902" s="30"/>
      <c r="R40902" s="30"/>
    </row>
    <row r="40903" spans="15:18" x14ac:dyDescent="0.25">
      <c r="O40903" s="30"/>
      <c r="P40903" s="30"/>
      <c r="Q40903" s="30"/>
      <c r="R40903" s="30"/>
    </row>
    <row r="40904" spans="15:18" x14ac:dyDescent="0.25">
      <c r="O40904" s="30"/>
      <c r="P40904" s="30"/>
      <c r="Q40904" s="30"/>
      <c r="R40904" s="30"/>
    </row>
    <row r="40905" spans="15:18" x14ac:dyDescent="0.25">
      <c r="O40905" s="30"/>
      <c r="P40905" s="30"/>
      <c r="Q40905" s="30"/>
      <c r="R40905" s="30"/>
    </row>
    <row r="40906" spans="15:18" x14ac:dyDescent="0.25">
      <c r="O40906" s="30"/>
      <c r="P40906" s="30"/>
      <c r="Q40906" s="30"/>
      <c r="R40906" s="30"/>
    </row>
    <row r="40907" spans="15:18" x14ac:dyDescent="0.25">
      <c r="O40907" s="30"/>
      <c r="P40907" s="30"/>
      <c r="Q40907" s="30"/>
      <c r="R40907" s="30"/>
    </row>
    <row r="40908" spans="15:18" x14ac:dyDescent="0.25">
      <c r="O40908" s="30"/>
      <c r="P40908" s="30"/>
      <c r="Q40908" s="30"/>
      <c r="R40908" s="30"/>
    </row>
    <row r="40909" spans="15:18" x14ac:dyDescent="0.25">
      <c r="O40909" s="30"/>
      <c r="P40909" s="30"/>
      <c r="Q40909" s="30"/>
      <c r="R40909" s="30"/>
    </row>
    <row r="40910" spans="15:18" x14ac:dyDescent="0.25">
      <c r="O40910" s="30"/>
      <c r="P40910" s="30"/>
      <c r="Q40910" s="30"/>
      <c r="R40910" s="30"/>
    </row>
    <row r="40911" spans="15:18" x14ac:dyDescent="0.25">
      <c r="O40911" s="30"/>
      <c r="P40911" s="30"/>
      <c r="Q40911" s="30"/>
      <c r="R40911" s="30"/>
    </row>
    <row r="40912" spans="15:18" x14ac:dyDescent="0.25">
      <c r="O40912" s="30"/>
      <c r="P40912" s="30"/>
      <c r="Q40912" s="30"/>
      <c r="R40912" s="30"/>
    </row>
    <row r="40913" spans="15:18" x14ac:dyDescent="0.25">
      <c r="O40913" s="30"/>
      <c r="P40913" s="30"/>
      <c r="Q40913" s="30"/>
      <c r="R40913" s="30"/>
    </row>
    <row r="40914" spans="15:18" x14ac:dyDescent="0.25">
      <c r="O40914" s="30"/>
      <c r="P40914" s="30"/>
      <c r="Q40914" s="30"/>
      <c r="R40914" s="30"/>
    </row>
    <row r="40915" spans="15:18" x14ac:dyDescent="0.25">
      <c r="O40915" s="30"/>
      <c r="P40915" s="30"/>
      <c r="Q40915" s="30"/>
      <c r="R40915" s="30"/>
    </row>
    <row r="40916" spans="15:18" x14ac:dyDescent="0.25">
      <c r="O40916" s="30"/>
      <c r="P40916" s="30"/>
      <c r="Q40916" s="30"/>
      <c r="R40916" s="30"/>
    </row>
    <row r="40917" spans="15:18" x14ac:dyDescent="0.25">
      <c r="O40917" s="30"/>
      <c r="P40917" s="30"/>
      <c r="Q40917" s="30"/>
      <c r="R40917" s="30"/>
    </row>
    <row r="40918" spans="15:18" x14ac:dyDescent="0.25">
      <c r="O40918" s="30"/>
      <c r="P40918" s="30"/>
      <c r="Q40918" s="30"/>
      <c r="R40918" s="30"/>
    </row>
    <row r="40919" spans="15:18" x14ac:dyDescent="0.25">
      <c r="O40919" s="30"/>
      <c r="P40919" s="30"/>
      <c r="Q40919" s="30"/>
      <c r="R40919" s="30"/>
    </row>
    <row r="40920" spans="15:18" x14ac:dyDescent="0.25">
      <c r="O40920" s="30"/>
      <c r="P40920" s="30"/>
      <c r="Q40920" s="30"/>
      <c r="R40920" s="30"/>
    </row>
    <row r="40921" spans="15:18" x14ac:dyDescent="0.25">
      <c r="O40921" s="30"/>
      <c r="P40921" s="30"/>
      <c r="Q40921" s="30"/>
      <c r="R40921" s="30"/>
    </row>
    <row r="40922" spans="15:18" x14ac:dyDescent="0.25">
      <c r="O40922" s="30"/>
      <c r="P40922" s="30"/>
      <c r="Q40922" s="30"/>
      <c r="R40922" s="30"/>
    </row>
    <row r="40923" spans="15:18" x14ac:dyDescent="0.25">
      <c r="O40923" s="30"/>
      <c r="P40923" s="30"/>
      <c r="Q40923" s="30"/>
      <c r="R40923" s="30"/>
    </row>
    <row r="40924" spans="15:18" x14ac:dyDescent="0.25">
      <c r="O40924" s="30"/>
      <c r="P40924" s="30"/>
      <c r="Q40924" s="30"/>
      <c r="R40924" s="30"/>
    </row>
    <row r="40925" spans="15:18" x14ac:dyDescent="0.25">
      <c r="O40925" s="30"/>
      <c r="P40925" s="30"/>
      <c r="Q40925" s="30"/>
      <c r="R40925" s="30"/>
    </row>
    <row r="40926" spans="15:18" x14ac:dyDescent="0.25">
      <c r="O40926" s="30"/>
      <c r="P40926" s="30"/>
      <c r="Q40926" s="30"/>
      <c r="R40926" s="30"/>
    </row>
    <row r="40927" spans="15:18" x14ac:dyDescent="0.25">
      <c r="O40927" s="30"/>
      <c r="P40927" s="30"/>
      <c r="Q40927" s="30"/>
      <c r="R40927" s="30"/>
    </row>
    <row r="40928" spans="15:18" x14ac:dyDescent="0.25">
      <c r="O40928" s="30"/>
      <c r="P40928" s="30"/>
      <c r="Q40928" s="30"/>
      <c r="R40928" s="30"/>
    </row>
    <row r="40929" spans="15:18" x14ac:dyDescent="0.25">
      <c r="O40929" s="30"/>
      <c r="P40929" s="30"/>
      <c r="Q40929" s="30"/>
      <c r="R40929" s="30"/>
    </row>
    <row r="40930" spans="15:18" x14ac:dyDescent="0.25">
      <c r="O40930" s="30"/>
      <c r="P40930" s="30"/>
      <c r="Q40930" s="30"/>
      <c r="R40930" s="30"/>
    </row>
    <row r="40931" spans="15:18" x14ac:dyDescent="0.25">
      <c r="O40931" s="30"/>
      <c r="P40931" s="30"/>
      <c r="Q40931" s="30"/>
      <c r="R40931" s="30"/>
    </row>
    <row r="40932" spans="15:18" x14ac:dyDescent="0.25">
      <c r="O40932" s="30"/>
      <c r="P40932" s="30"/>
      <c r="Q40932" s="30"/>
      <c r="R40932" s="30"/>
    </row>
    <row r="40933" spans="15:18" x14ac:dyDescent="0.25">
      <c r="O40933" s="30"/>
      <c r="P40933" s="30"/>
      <c r="Q40933" s="30"/>
      <c r="R40933" s="30"/>
    </row>
    <row r="40934" spans="15:18" x14ac:dyDescent="0.25">
      <c r="O40934" s="30"/>
      <c r="P40934" s="30"/>
      <c r="Q40934" s="30"/>
      <c r="R40934" s="30"/>
    </row>
    <row r="40935" spans="15:18" x14ac:dyDescent="0.25">
      <c r="O40935" s="30"/>
      <c r="P40935" s="30"/>
      <c r="Q40935" s="30"/>
      <c r="R40935" s="30"/>
    </row>
    <row r="40936" spans="15:18" x14ac:dyDescent="0.25">
      <c r="O40936" s="30"/>
      <c r="P40936" s="30"/>
      <c r="Q40936" s="30"/>
      <c r="R40936" s="30"/>
    </row>
    <row r="40937" spans="15:18" x14ac:dyDescent="0.25">
      <c r="O40937" s="30"/>
      <c r="P40937" s="30"/>
      <c r="Q40937" s="30"/>
      <c r="R40937" s="30"/>
    </row>
    <row r="40938" spans="15:18" x14ac:dyDescent="0.25">
      <c r="O40938" s="30"/>
      <c r="P40938" s="30"/>
      <c r="Q40938" s="30"/>
      <c r="R40938" s="30"/>
    </row>
    <row r="40939" spans="15:18" x14ac:dyDescent="0.25">
      <c r="O40939" s="30"/>
      <c r="P40939" s="30"/>
      <c r="Q40939" s="30"/>
      <c r="R40939" s="30"/>
    </row>
    <row r="40940" spans="15:18" x14ac:dyDescent="0.25">
      <c r="O40940" s="30"/>
      <c r="P40940" s="30"/>
      <c r="Q40940" s="30"/>
      <c r="R40940" s="30"/>
    </row>
    <row r="40941" spans="15:18" x14ac:dyDescent="0.25">
      <c r="O40941" s="30"/>
      <c r="P40941" s="30"/>
      <c r="Q40941" s="30"/>
      <c r="R40941" s="30"/>
    </row>
    <row r="40942" spans="15:18" x14ac:dyDescent="0.25">
      <c r="O40942" s="30"/>
      <c r="P40942" s="30"/>
      <c r="Q40942" s="30"/>
      <c r="R40942" s="30"/>
    </row>
    <row r="40943" spans="15:18" x14ac:dyDescent="0.25">
      <c r="O40943" s="30"/>
      <c r="P40943" s="30"/>
      <c r="Q40943" s="30"/>
      <c r="R40943" s="30"/>
    </row>
    <row r="40944" spans="15:18" x14ac:dyDescent="0.25">
      <c r="O40944" s="30"/>
      <c r="P40944" s="30"/>
      <c r="Q40944" s="30"/>
      <c r="R40944" s="30"/>
    </row>
    <row r="40945" spans="15:18" x14ac:dyDescent="0.25">
      <c r="O40945" s="30"/>
      <c r="P40945" s="30"/>
      <c r="Q40945" s="30"/>
      <c r="R40945" s="30"/>
    </row>
    <row r="40946" spans="15:18" x14ac:dyDescent="0.25">
      <c r="O40946" s="30"/>
      <c r="P40946" s="30"/>
      <c r="Q40946" s="30"/>
      <c r="R40946" s="30"/>
    </row>
    <row r="40947" spans="15:18" x14ac:dyDescent="0.25">
      <c r="O40947" s="30"/>
      <c r="P40947" s="30"/>
      <c r="Q40947" s="30"/>
      <c r="R40947" s="30"/>
    </row>
    <row r="40948" spans="15:18" x14ac:dyDescent="0.25">
      <c r="O40948" s="30"/>
      <c r="P40948" s="30"/>
      <c r="Q40948" s="30"/>
      <c r="R40948" s="30"/>
    </row>
    <row r="40949" spans="15:18" x14ac:dyDescent="0.25">
      <c r="O40949" s="30"/>
      <c r="P40949" s="30"/>
      <c r="Q40949" s="30"/>
      <c r="R40949" s="30"/>
    </row>
    <row r="40950" spans="15:18" x14ac:dyDescent="0.25">
      <c r="O40950" s="30"/>
      <c r="P40950" s="30"/>
      <c r="Q40950" s="30"/>
      <c r="R40950" s="30"/>
    </row>
    <row r="40951" spans="15:18" x14ac:dyDescent="0.25">
      <c r="O40951" s="30"/>
      <c r="P40951" s="30"/>
      <c r="Q40951" s="30"/>
      <c r="R40951" s="30"/>
    </row>
    <row r="40952" spans="15:18" x14ac:dyDescent="0.25">
      <c r="O40952" s="30"/>
      <c r="P40952" s="30"/>
      <c r="Q40952" s="30"/>
      <c r="R40952" s="30"/>
    </row>
    <row r="40953" spans="15:18" x14ac:dyDescent="0.25">
      <c r="O40953" s="30"/>
      <c r="P40953" s="30"/>
      <c r="Q40953" s="30"/>
      <c r="R40953" s="30"/>
    </row>
    <row r="40954" spans="15:18" x14ac:dyDescent="0.25">
      <c r="O40954" s="30"/>
      <c r="P40954" s="30"/>
      <c r="Q40954" s="30"/>
      <c r="R40954" s="30"/>
    </row>
    <row r="40955" spans="15:18" x14ac:dyDescent="0.25">
      <c r="O40955" s="30"/>
      <c r="P40955" s="30"/>
      <c r="Q40955" s="30"/>
      <c r="R40955" s="30"/>
    </row>
    <row r="40956" spans="15:18" x14ac:dyDescent="0.25">
      <c r="O40956" s="30"/>
      <c r="P40956" s="30"/>
      <c r="Q40956" s="30"/>
      <c r="R40956" s="30"/>
    </row>
    <row r="40957" spans="15:18" x14ac:dyDescent="0.25">
      <c r="O40957" s="30"/>
      <c r="P40957" s="30"/>
      <c r="Q40957" s="30"/>
      <c r="R40957" s="30"/>
    </row>
    <row r="40958" spans="15:18" x14ac:dyDescent="0.25">
      <c r="O40958" s="30"/>
      <c r="P40958" s="30"/>
      <c r="Q40958" s="30"/>
      <c r="R40958" s="30"/>
    </row>
    <row r="40959" spans="15:18" x14ac:dyDescent="0.25">
      <c r="O40959" s="30"/>
      <c r="P40959" s="30"/>
      <c r="Q40959" s="30"/>
      <c r="R40959" s="30"/>
    </row>
    <row r="40960" spans="15:18" x14ac:dyDescent="0.25">
      <c r="O40960" s="30"/>
      <c r="P40960" s="30"/>
      <c r="Q40960" s="30"/>
      <c r="R40960" s="30"/>
    </row>
    <row r="40961" spans="15:18" x14ac:dyDescent="0.25">
      <c r="O40961" s="30"/>
      <c r="P40961" s="30"/>
      <c r="Q40961" s="30"/>
      <c r="R40961" s="30"/>
    </row>
    <row r="40962" spans="15:18" x14ac:dyDescent="0.25">
      <c r="O40962" s="30"/>
      <c r="P40962" s="30"/>
      <c r="Q40962" s="30"/>
      <c r="R40962" s="30"/>
    </row>
    <row r="40963" spans="15:18" x14ac:dyDescent="0.25">
      <c r="O40963" s="30"/>
      <c r="P40963" s="30"/>
      <c r="Q40963" s="30"/>
      <c r="R40963" s="30"/>
    </row>
    <row r="40964" spans="15:18" x14ac:dyDescent="0.25">
      <c r="O40964" s="30"/>
      <c r="P40964" s="30"/>
      <c r="Q40964" s="30"/>
      <c r="R40964" s="30"/>
    </row>
    <row r="40965" spans="15:18" x14ac:dyDescent="0.25">
      <c r="O40965" s="30"/>
      <c r="P40965" s="30"/>
      <c r="Q40965" s="30"/>
      <c r="R40965" s="30"/>
    </row>
    <row r="40966" spans="15:18" x14ac:dyDescent="0.25">
      <c r="O40966" s="30"/>
      <c r="P40966" s="30"/>
      <c r="Q40966" s="30"/>
      <c r="R40966" s="30"/>
    </row>
    <row r="40967" spans="15:18" x14ac:dyDescent="0.25">
      <c r="O40967" s="30"/>
      <c r="P40967" s="30"/>
      <c r="Q40967" s="30"/>
      <c r="R40967" s="30"/>
    </row>
    <row r="40968" spans="15:18" x14ac:dyDescent="0.25">
      <c r="O40968" s="30"/>
      <c r="P40968" s="30"/>
      <c r="Q40968" s="30"/>
      <c r="R40968" s="30"/>
    </row>
    <row r="40969" spans="15:18" x14ac:dyDescent="0.25">
      <c r="O40969" s="30"/>
      <c r="P40969" s="30"/>
      <c r="Q40969" s="30"/>
      <c r="R40969" s="30"/>
    </row>
    <row r="40970" spans="15:18" x14ac:dyDescent="0.25">
      <c r="O40970" s="30"/>
      <c r="P40970" s="30"/>
      <c r="Q40970" s="30"/>
      <c r="R40970" s="30"/>
    </row>
    <row r="40971" spans="15:18" x14ac:dyDescent="0.25">
      <c r="O40971" s="30"/>
      <c r="P40971" s="30"/>
      <c r="Q40971" s="30"/>
      <c r="R40971" s="30"/>
    </row>
    <row r="40972" spans="15:18" x14ac:dyDescent="0.25">
      <c r="O40972" s="30"/>
      <c r="P40972" s="30"/>
      <c r="Q40972" s="30"/>
      <c r="R40972" s="30"/>
    </row>
    <row r="40973" spans="15:18" x14ac:dyDescent="0.25">
      <c r="O40973" s="30"/>
      <c r="P40973" s="30"/>
      <c r="Q40973" s="30"/>
      <c r="R40973" s="30"/>
    </row>
    <row r="40974" spans="15:18" x14ac:dyDescent="0.25">
      <c r="O40974" s="30"/>
      <c r="P40974" s="30"/>
      <c r="Q40974" s="30"/>
      <c r="R40974" s="30"/>
    </row>
    <row r="40975" spans="15:18" x14ac:dyDescent="0.25">
      <c r="O40975" s="30"/>
      <c r="P40975" s="30"/>
      <c r="Q40975" s="30"/>
      <c r="R40975" s="30"/>
    </row>
    <row r="40976" spans="15:18" x14ac:dyDescent="0.25">
      <c r="O40976" s="30"/>
      <c r="P40976" s="30"/>
      <c r="Q40976" s="30"/>
      <c r="R40976" s="30"/>
    </row>
    <row r="40977" spans="15:18" x14ac:dyDescent="0.25">
      <c r="O40977" s="30"/>
      <c r="P40977" s="30"/>
      <c r="Q40977" s="30"/>
      <c r="R40977" s="30"/>
    </row>
    <row r="40978" spans="15:18" x14ac:dyDescent="0.25">
      <c r="O40978" s="30"/>
      <c r="P40978" s="30"/>
      <c r="Q40978" s="30"/>
      <c r="R40978" s="30"/>
    </row>
    <row r="40979" spans="15:18" x14ac:dyDescent="0.25">
      <c r="O40979" s="30"/>
      <c r="P40979" s="30"/>
      <c r="Q40979" s="30"/>
      <c r="R40979" s="30"/>
    </row>
    <row r="40980" spans="15:18" x14ac:dyDescent="0.25">
      <c r="O40980" s="30"/>
      <c r="P40980" s="30"/>
      <c r="Q40980" s="30"/>
      <c r="R40980" s="30"/>
    </row>
    <row r="40981" spans="15:18" x14ac:dyDescent="0.25">
      <c r="O40981" s="30"/>
      <c r="P40981" s="30"/>
      <c r="Q40981" s="30"/>
      <c r="R40981" s="30"/>
    </row>
    <row r="40982" spans="15:18" x14ac:dyDescent="0.25">
      <c r="O40982" s="30"/>
      <c r="P40982" s="30"/>
      <c r="Q40982" s="30"/>
      <c r="R40982" s="30"/>
    </row>
    <row r="40983" spans="15:18" x14ac:dyDescent="0.25">
      <c r="O40983" s="30"/>
      <c r="P40983" s="30"/>
      <c r="Q40983" s="30"/>
      <c r="R40983" s="30"/>
    </row>
    <row r="40984" spans="15:18" x14ac:dyDescent="0.25">
      <c r="O40984" s="30"/>
      <c r="P40984" s="30"/>
      <c r="Q40984" s="30"/>
      <c r="R40984" s="30"/>
    </row>
    <row r="40985" spans="15:18" x14ac:dyDescent="0.25">
      <c r="O40985" s="30"/>
      <c r="P40985" s="30"/>
      <c r="Q40985" s="30"/>
      <c r="R40985" s="30"/>
    </row>
    <row r="40986" spans="15:18" x14ac:dyDescent="0.25">
      <c r="O40986" s="30"/>
      <c r="P40986" s="30"/>
      <c r="Q40986" s="30"/>
      <c r="R40986" s="30"/>
    </row>
    <row r="40987" spans="15:18" x14ac:dyDescent="0.25">
      <c r="O40987" s="30"/>
      <c r="P40987" s="30"/>
      <c r="Q40987" s="30"/>
      <c r="R40987" s="30"/>
    </row>
    <row r="40988" spans="15:18" x14ac:dyDescent="0.25">
      <c r="O40988" s="30"/>
      <c r="P40988" s="30"/>
      <c r="Q40988" s="30"/>
      <c r="R40988" s="30"/>
    </row>
    <row r="40989" spans="15:18" x14ac:dyDescent="0.25">
      <c r="O40989" s="30"/>
      <c r="P40989" s="30"/>
      <c r="Q40989" s="30"/>
      <c r="R40989" s="30"/>
    </row>
    <row r="40990" spans="15:18" x14ac:dyDescent="0.25">
      <c r="O40990" s="30"/>
      <c r="P40990" s="30"/>
      <c r="Q40990" s="30"/>
      <c r="R40990" s="30"/>
    </row>
    <row r="40991" spans="15:18" x14ac:dyDescent="0.25">
      <c r="O40991" s="30"/>
      <c r="P40991" s="30"/>
      <c r="Q40991" s="30"/>
      <c r="R40991" s="30"/>
    </row>
    <row r="40992" spans="15:18" x14ac:dyDescent="0.25">
      <c r="O40992" s="30"/>
      <c r="P40992" s="30"/>
      <c r="Q40992" s="30"/>
      <c r="R40992" s="30"/>
    </row>
    <row r="40993" spans="15:18" x14ac:dyDescent="0.25">
      <c r="O40993" s="30"/>
      <c r="P40993" s="30"/>
      <c r="Q40993" s="30"/>
      <c r="R40993" s="30"/>
    </row>
    <row r="40994" spans="15:18" x14ac:dyDescent="0.25">
      <c r="O40994" s="30"/>
      <c r="P40994" s="30"/>
      <c r="Q40994" s="30"/>
      <c r="R40994" s="30"/>
    </row>
    <row r="40995" spans="15:18" x14ac:dyDescent="0.25">
      <c r="O40995" s="30"/>
      <c r="P40995" s="30"/>
      <c r="Q40995" s="30"/>
      <c r="R40995" s="30"/>
    </row>
    <row r="40996" spans="15:18" x14ac:dyDescent="0.25">
      <c r="O40996" s="30"/>
      <c r="P40996" s="30"/>
      <c r="Q40996" s="30"/>
      <c r="R40996" s="30"/>
    </row>
    <row r="40997" spans="15:18" x14ac:dyDescent="0.25">
      <c r="O40997" s="30"/>
      <c r="P40997" s="30"/>
      <c r="Q40997" s="30"/>
      <c r="R40997" s="30"/>
    </row>
    <row r="40998" spans="15:18" x14ac:dyDescent="0.25">
      <c r="O40998" s="30"/>
      <c r="P40998" s="30"/>
      <c r="Q40998" s="30"/>
      <c r="R40998" s="30"/>
    </row>
    <row r="40999" spans="15:18" x14ac:dyDescent="0.25">
      <c r="O40999" s="30"/>
      <c r="P40999" s="30"/>
      <c r="Q40999" s="30"/>
      <c r="R40999" s="30"/>
    </row>
    <row r="41000" spans="15:18" x14ac:dyDescent="0.25">
      <c r="O41000" s="30"/>
      <c r="P41000" s="30"/>
      <c r="Q41000" s="30"/>
      <c r="R41000" s="30"/>
    </row>
    <row r="41001" spans="15:18" x14ac:dyDescent="0.25">
      <c r="O41001" s="30"/>
      <c r="P41001" s="30"/>
      <c r="Q41001" s="30"/>
      <c r="R41001" s="30"/>
    </row>
    <row r="41002" spans="15:18" x14ac:dyDescent="0.25">
      <c r="O41002" s="30"/>
      <c r="P41002" s="30"/>
      <c r="Q41002" s="30"/>
      <c r="R41002" s="30"/>
    </row>
    <row r="41003" spans="15:18" x14ac:dyDescent="0.25">
      <c r="O41003" s="30"/>
      <c r="P41003" s="30"/>
      <c r="Q41003" s="30"/>
      <c r="R41003" s="30"/>
    </row>
    <row r="41004" spans="15:18" x14ac:dyDescent="0.25">
      <c r="O41004" s="30"/>
      <c r="P41004" s="30"/>
      <c r="Q41004" s="30"/>
      <c r="R41004" s="30"/>
    </row>
    <row r="41005" spans="15:18" x14ac:dyDescent="0.25">
      <c r="O41005" s="30"/>
      <c r="P41005" s="30"/>
      <c r="Q41005" s="30"/>
      <c r="R41005" s="30"/>
    </row>
    <row r="41006" spans="15:18" x14ac:dyDescent="0.25">
      <c r="O41006" s="30"/>
      <c r="P41006" s="30"/>
      <c r="Q41006" s="30"/>
      <c r="R41006" s="30"/>
    </row>
    <row r="41007" spans="15:18" x14ac:dyDescent="0.25">
      <c r="O41007" s="30"/>
      <c r="P41007" s="30"/>
      <c r="Q41007" s="30"/>
      <c r="R41007" s="30"/>
    </row>
    <row r="41008" spans="15:18" x14ac:dyDescent="0.25">
      <c r="O41008" s="30"/>
      <c r="P41008" s="30"/>
      <c r="Q41008" s="30"/>
      <c r="R41008" s="30"/>
    </row>
    <row r="41009" spans="15:18" x14ac:dyDescent="0.25">
      <c r="O41009" s="30"/>
      <c r="P41009" s="30"/>
      <c r="Q41009" s="30"/>
      <c r="R41009" s="30"/>
    </row>
    <row r="41010" spans="15:18" x14ac:dyDescent="0.25">
      <c r="O41010" s="30"/>
      <c r="P41010" s="30"/>
      <c r="Q41010" s="30"/>
      <c r="R41010" s="30"/>
    </row>
    <row r="41011" spans="15:18" x14ac:dyDescent="0.25">
      <c r="O41011" s="30"/>
      <c r="P41011" s="30"/>
      <c r="Q41011" s="30"/>
      <c r="R41011" s="30"/>
    </row>
    <row r="41012" spans="15:18" x14ac:dyDescent="0.25">
      <c r="O41012" s="30"/>
      <c r="P41012" s="30"/>
      <c r="Q41012" s="30"/>
      <c r="R41012" s="30"/>
    </row>
    <row r="41013" spans="15:18" x14ac:dyDescent="0.25">
      <c r="O41013" s="30"/>
      <c r="P41013" s="30"/>
      <c r="Q41013" s="30"/>
      <c r="R41013" s="30"/>
    </row>
    <row r="41014" spans="15:18" x14ac:dyDescent="0.25">
      <c r="O41014" s="30"/>
      <c r="P41014" s="30"/>
      <c r="Q41014" s="30"/>
      <c r="R41014" s="30"/>
    </row>
    <row r="41015" spans="15:18" x14ac:dyDescent="0.25">
      <c r="O41015" s="30"/>
      <c r="P41015" s="30"/>
      <c r="Q41015" s="30"/>
      <c r="R41015" s="30"/>
    </row>
    <row r="41016" spans="15:18" x14ac:dyDescent="0.25">
      <c r="O41016" s="30"/>
      <c r="P41016" s="30"/>
      <c r="Q41016" s="30"/>
      <c r="R41016" s="30"/>
    </row>
    <row r="41017" spans="15:18" x14ac:dyDescent="0.25">
      <c r="O41017" s="30"/>
      <c r="P41017" s="30"/>
      <c r="Q41017" s="30"/>
      <c r="R41017" s="30"/>
    </row>
    <row r="41018" spans="15:18" x14ac:dyDescent="0.25">
      <c r="O41018" s="30"/>
      <c r="P41018" s="30"/>
      <c r="Q41018" s="30"/>
      <c r="R41018" s="30"/>
    </row>
    <row r="41019" spans="15:18" x14ac:dyDescent="0.25">
      <c r="O41019" s="30"/>
      <c r="P41019" s="30"/>
      <c r="Q41019" s="30"/>
      <c r="R41019" s="30"/>
    </row>
    <row r="41020" spans="15:18" x14ac:dyDescent="0.25">
      <c r="O41020" s="30"/>
      <c r="P41020" s="30"/>
      <c r="Q41020" s="30"/>
      <c r="R41020" s="30"/>
    </row>
    <row r="41021" spans="15:18" x14ac:dyDescent="0.25">
      <c r="O41021" s="30"/>
      <c r="P41021" s="30"/>
      <c r="Q41021" s="30"/>
      <c r="R41021" s="30"/>
    </row>
    <row r="41022" spans="15:18" x14ac:dyDescent="0.25">
      <c r="O41022" s="30"/>
      <c r="P41022" s="30"/>
      <c r="Q41022" s="30"/>
      <c r="R41022" s="30"/>
    </row>
    <row r="41023" spans="15:18" x14ac:dyDescent="0.25">
      <c r="O41023" s="30"/>
      <c r="P41023" s="30"/>
      <c r="Q41023" s="30"/>
      <c r="R41023" s="30"/>
    </row>
    <row r="41024" spans="15:18" x14ac:dyDescent="0.25">
      <c r="O41024" s="30"/>
      <c r="P41024" s="30"/>
      <c r="Q41024" s="30"/>
      <c r="R41024" s="30"/>
    </row>
    <row r="41025" spans="15:18" x14ac:dyDescent="0.25">
      <c r="O41025" s="30"/>
      <c r="P41025" s="30"/>
      <c r="Q41025" s="30"/>
      <c r="R41025" s="30"/>
    </row>
    <row r="41026" spans="15:18" x14ac:dyDescent="0.25">
      <c r="O41026" s="30"/>
      <c r="P41026" s="30"/>
      <c r="Q41026" s="30"/>
      <c r="R41026" s="30"/>
    </row>
    <row r="41027" spans="15:18" x14ac:dyDescent="0.25">
      <c r="O41027" s="30"/>
      <c r="P41027" s="30"/>
      <c r="Q41027" s="30"/>
      <c r="R41027" s="30"/>
    </row>
    <row r="41028" spans="15:18" x14ac:dyDescent="0.25">
      <c r="O41028" s="30"/>
      <c r="P41028" s="30"/>
      <c r="Q41028" s="30"/>
      <c r="R41028" s="30"/>
    </row>
    <row r="41029" spans="15:18" x14ac:dyDescent="0.25">
      <c r="O41029" s="30"/>
      <c r="P41029" s="30"/>
      <c r="Q41029" s="30"/>
      <c r="R41029" s="30"/>
    </row>
    <row r="41030" spans="15:18" x14ac:dyDescent="0.25">
      <c r="O41030" s="30"/>
      <c r="P41030" s="30"/>
      <c r="Q41030" s="30"/>
      <c r="R41030" s="30"/>
    </row>
    <row r="41031" spans="15:18" x14ac:dyDescent="0.25">
      <c r="O41031" s="30"/>
      <c r="P41031" s="30"/>
      <c r="Q41031" s="30"/>
      <c r="R41031" s="30"/>
    </row>
    <row r="41032" spans="15:18" x14ac:dyDescent="0.25">
      <c r="O41032" s="30"/>
      <c r="P41032" s="30"/>
      <c r="Q41032" s="30"/>
      <c r="R41032" s="30"/>
    </row>
    <row r="41033" spans="15:18" x14ac:dyDescent="0.25">
      <c r="O41033" s="30"/>
      <c r="P41033" s="30"/>
      <c r="Q41033" s="30"/>
      <c r="R41033" s="30"/>
    </row>
    <row r="41034" spans="15:18" x14ac:dyDescent="0.25">
      <c r="O41034" s="30"/>
      <c r="P41034" s="30"/>
      <c r="Q41034" s="30"/>
      <c r="R41034" s="30"/>
    </row>
    <row r="41035" spans="15:18" x14ac:dyDescent="0.25">
      <c r="O41035" s="30"/>
      <c r="P41035" s="30"/>
      <c r="Q41035" s="30"/>
      <c r="R41035" s="30"/>
    </row>
    <row r="41036" spans="15:18" x14ac:dyDescent="0.25">
      <c r="O41036" s="30"/>
      <c r="P41036" s="30"/>
      <c r="Q41036" s="30"/>
      <c r="R41036" s="30"/>
    </row>
    <row r="41037" spans="15:18" x14ac:dyDescent="0.25">
      <c r="O41037" s="30"/>
      <c r="P41037" s="30"/>
      <c r="Q41037" s="30"/>
      <c r="R41037" s="30"/>
    </row>
    <row r="41038" spans="15:18" x14ac:dyDescent="0.25">
      <c r="O41038" s="30"/>
      <c r="P41038" s="30"/>
      <c r="Q41038" s="30"/>
      <c r="R41038" s="30"/>
    </row>
    <row r="41039" spans="15:18" x14ac:dyDescent="0.25">
      <c r="O41039" s="30"/>
      <c r="P41039" s="30"/>
      <c r="Q41039" s="30"/>
      <c r="R41039" s="30"/>
    </row>
    <row r="41040" spans="15:18" x14ac:dyDescent="0.25">
      <c r="O41040" s="30"/>
      <c r="P41040" s="30"/>
      <c r="Q41040" s="30"/>
      <c r="R41040" s="30"/>
    </row>
    <row r="41041" spans="15:18" x14ac:dyDescent="0.25">
      <c r="O41041" s="30"/>
      <c r="P41041" s="30"/>
      <c r="Q41041" s="30"/>
      <c r="R41041" s="30"/>
    </row>
    <row r="41042" spans="15:18" x14ac:dyDescent="0.25">
      <c r="O41042" s="30"/>
      <c r="P41042" s="30"/>
      <c r="Q41042" s="30"/>
      <c r="R41042" s="30"/>
    </row>
    <row r="41043" spans="15:18" x14ac:dyDescent="0.25">
      <c r="O41043" s="30"/>
      <c r="P41043" s="30"/>
      <c r="Q41043" s="30"/>
      <c r="R41043" s="30"/>
    </row>
    <row r="41044" spans="15:18" x14ac:dyDescent="0.25">
      <c r="O41044" s="30"/>
      <c r="P41044" s="30"/>
      <c r="Q41044" s="30"/>
      <c r="R41044" s="30"/>
    </row>
    <row r="41045" spans="15:18" x14ac:dyDescent="0.25">
      <c r="O41045" s="30"/>
      <c r="P41045" s="30"/>
      <c r="Q41045" s="30"/>
      <c r="R41045" s="30"/>
    </row>
    <row r="41046" spans="15:18" x14ac:dyDescent="0.25">
      <c r="O41046" s="30"/>
      <c r="P41046" s="30"/>
      <c r="Q41046" s="30"/>
      <c r="R41046" s="30"/>
    </row>
    <row r="41047" spans="15:18" x14ac:dyDescent="0.25">
      <c r="O41047" s="30"/>
      <c r="P41047" s="30"/>
      <c r="Q41047" s="30"/>
      <c r="R41047" s="30"/>
    </row>
    <row r="41048" spans="15:18" x14ac:dyDescent="0.25">
      <c r="O41048" s="30"/>
      <c r="P41048" s="30"/>
      <c r="Q41048" s="30"/>
      <c r="R41048" s="30"/>
    </row>
    <row r="41049" spans="15:18" x14ac:dyDescent="0.25">
      <c r="O41049" s="30"/>
      <c r="P41049" s="30"/>
      <c r="Q41049" s="30"/>
      <c r="R41049" s="30"/>
    </row>
    <row r="41050" spans="15:18" x14ac:dyDescent="0.25">
      <c r="O41050" s="30"/>
      <c r="P41050" s="30"/>
      <c r="Q41050" s="30"/>
      <c r="R41050" s="30"/>
    </row>
    <row r="41051" spans="15:18" x14ac:dyDescent="0.25">
      <c r="O41051" s="30"/>
      <c r="P41051" s="30"/>
      <c r="Q41051" s="30"/>
      <c r="R41051" s="30"/>
    </row>
    <row r="41052" spans="15:18" x14ac:dyDescent="0.25">
      <c r="O41052" s="30"/>
      <c r="P41052" s="30"/>
      <c r="Q41052" s="30"/>
      <c r="R41052" s="30"/>
    </row>
    <row r="41053" spans="15:18" x14ac:dyDescent="0.25">
      <c r="O41053" s="30"/>
      <c r="P41053" s="30"/>
      <c r="Q41053" s="30"/>
      <c r="R41053" s="30"/>
    </row>
    <row r="41054" spans="15:18" x14ac:dyDescent="0.25">
      <c r="O41054" s="30"/>
      <c r="P41054" s="30"/>
      <c r="Q41054" s="30"/>
      <c r="R41054" s="30"/>
    </row>
    <row r="41055" spans="15:18" x14ac:dyDescent="0.25">
      <c r="O41055" s="30"/>
      <c r="P41055" s="30"/>
      <c r="Q41055" s="30"/>
      <c r="R41055" s="30"/>
    </row>
    <row r="41056" spans="15:18" x14ac:dyDescent="0.25">
      <c r="O41056" s="30"/>
      <c r="P41056" s="30"/>
      <c r="Q41056" s="30"/>
      <c r="R41056" s="30"/>
    </row>
    <row r="41057" spans="15:18" x14ac:dyDescent="0.25">
      <c r="O41057" s="30"/>
      <c r="P41057" s="30"/>
      <c r="Q41057" s="30"/>
      <c r="R41057" s="30"/>
    </row>
    <row r="41058" spans="15:18" x14ac:dyDescent="0.25">
      <c r="O41058" s="30"/>
      <c r="P41058" s="30"/>
      <c r="Q41058" s="30"/>
      <c r="R41058" s="30"/>
    </row>
    <row r="41059" spans="15:18" x14ac:dyDescent="0.25">
      <c r="O41059" s="30"/>
      <c r="P41059" s="30"/>
      <c r="Q41059" s="30"/>
      <c r="R41059" s="30"/>
    </row>
    <row r="41060" spans="15:18" x14ac:dyDescent="0.25">
      <c r="O41060" s="30"/>
      <c r="P41060" s="30"/>
      <c r="Q41060" s="30"/>
      <c r="R41060" s="30"/>
    </row>
    <row r="41061" spans="15:18" x14ac:dyDescent="0.25">
      <c r="O41061" s="30"/>
      <c r="P41061" s="30"/>
      <c r="Q41061" s="30"/>
      <c r="R41061" s="30"/>
    </row>
    <row r="41062" spans="15:18" x14ac:dyDescent="0.25">
      <c r="O41062" s="30"/>
      <c r="P41062" s="30"/>
      <c r="Q41062" s="30"/>
      <c r="R41062" s="30"/>
    </row>
    <row r="41063" spans="15:18" x14ac:dyDescent="0.25">
      <c r="O41063" s="30"/>
      <c r="P41063" s="30"/>
      <c r="Q41063" s="30"/>
      <c r="R41063" s="30"/>
    </row>
    <row r="41064" spans="15:18" x14ac:dyDescent="0.25">
      <c r="O41064" s="30"/>
      <c r="P41064" s="30"/>
      <c r="Q41064" s="30"/>
      <c r="R41064" s="30"/>
    </row>
    <row r="41065" spans="15:18" x14ac:dyDescent="0.25">
      <c r="O41065" s="30"/>
      <c r="P41065" s="30"/>
      <c r="Q41065" s="30"/>
      <c r="R41065" s="30"/>
    </row>
    <row r="41066" spans="15:18" x14ac:dyDescent="0.25">
      <c r="O41066" s="30"/>
      <c r="P41066" s="30"/>
      <c r="Q41066" s="30"/>
      <c r="R41066" s="30"/>
    </row>
    <row r="41067" spans="15:18" x14ac:dyDescent="0.25">
      <c r="O41067" s="30"/>
      <c r="P41067" s="30"/>
      <c r="Q41067" s="30"/>
      <c r="R41067" s="30"/>
    </row>
    <row r="41068" spans="15:18" x14ac:dyDescent="0.25">
      <c r="O41068" s="30"/>
      <c r="P41068" s="30"/>
      <c r="Q41068" s="30"/>
      <c r="R41068" s="30"/>
    </row>
    <row r="41069" spans="15:18" x14ac:dyDescent="0.25">
      <c r="O41069" s="30"/>
      <c r="P41069" s="30"/>
      <c r="Q41069" s="30"/>
      <c r="R41069" s="30"/>
    </row>
    <row r="41070" spans="15:18" x14ac:dyDescent="0.25">
      <c r="O41070" s="30"/>
      <c r="P41070" s="30"/>
      <c r="Q41070" s="30"/>
      <c r="R41070" s="30"/>
    </row>
    <row r="41071" spans="15:18" x14ac:dyDescent="0.25">
      <c r="O41071" s="30"/>
      <c r="P41071" s="30"/>
      <c r="Q41071" s="30"/>
      <c r="R41071" s="30"/>
    </row>
    <row r="41072" spans="15:18" x14ac:dyDescent="0.25">
      <c r="O41072" s="30"/>
      <c r="P41072" s="30"/>
      <c r="Q41072" s="30"/>
      <c r="R41072" s="30"/>
    </row>
    <row r="41073" spans="15:18" x14ac:dyDescent="0.25">
      <c r="O41073" s="30"/>
      <c r="P41073" s="30"/>
      <c r="Q41073" s="30"/>
      <c r="R41073" s="30"/>
    </row>
    <row r="41074" spans="15:18" x14ac:dyDescent="0.25">
      <c r="O41074" s="30"/>
      <c r="P41074" s="30"/>
      <c r="Q41074" s="30"/>
      <c r="R41074" s="30"/>
    </row>
    <row r="41075" spans="15:18" x14ac:dyDescent="0.25">
      <c r="O41075" s="30"/>
      <c r="P41075" s="30"/>
      <c r="Q41075" s="30"/>
      <c r="R41075" s="30"/>
    </row>
    <row r="41076" spans="15:18" x14ac:dyDescent="0.25">
      <c r="O41076" s="30"/>
      <c r="P41076" s="30"/>
      <c r="Q41076" s="30"/>
      <c r="R41076" s="30"/>
    </row>
    <row r="41077" spans="15:18" x14ac:dyDescent="0.25">
      <c r="O41077" s="30"/>
      <c r="P41077" s="30"/>
      <c r="Q41077" s="30"/>
      <c r="R41077" s="30"/>
    </row>
    <row r="41078" spans="15:18" x14ac:dyDescent="0.25">
      <c r="O41078" s="30"/>
      <c r="P41078" s="30"/>
      <c r="Q41078" s="30"/>
      <c r="R41078" s="30"/>
    </row>
    <row r="41079" spans="15:18" x14ac:dyDescent="0.25">
      <c r="O41079" s="30"/>
      <c r="P41079" s="30"/>
      <c r="Q41079" s="30"/>
      <c r="R41079" s="30"/>
    </row>
    <row r="41080" spans="15:18" x14ac:dyDescent="0.25">
      <c r="O41080" s="30"/>
      <c r="P41080" s="30"/>
      <c r="Q41080" s="30"/>
      <c r="R41080" s="30"/>
    </row>
    <row r="41081" spans="15:18" x14ac:dyDescent="0.25">
      <c r="O41081" s="30"/>
      <c r="P41081" s="30"/>
      <c r="Q41081" s="30"/>
      <c r="R41081" s="30"/>
    </row>
    <row r="41082" spans="15:18" x14ac:dyDescent="0.25">
      <c r="O41082" s="30"/>
      <c r="P41082" s="30"/>
      <c r="Q41082" s="30"/>
      <c r="R41082" s="30"/>
    </row>
    <row r="41083" spans="15:18" x14ac:dyDescent="0.25">
      <c r="O41083" s="30"/>
      <c r="P41083" s="30"/>
      <c r="Q41083" s="30"/>
      <c r="R41083" s="30"/>
    </row>
    <row r="41084" spans="15:18" x14ac:dyDescent="0.25">
      <c r="O41084" s="30"/>
      <c r="P41084" s="30"/>
      <c r="Q41084" s="30"/>
      <c r="R41084" s="30"/>
    </row>
    <row r="41085" spans="15:18" x14ac:dyDescent="0.25">
      <c r="O41085" s="30"/>
      <c r="P41085" s="30"/>
      <c r="Q41085" s="30"/>
      <c r="R41085" s="30"/>
    </row>
    <row r="41086" spans="15:18" x14ac:dyDescent="0.25">
      <c r="O41086" s="30"/>
      <c r="P41086" s="30"/>
      <c r="Q41086" s="30"/>
      <c r="R41086" s="30"/>
    </row>
    <row r="41087" spans="15:18" x14ac:dyDescent="0.25">
      <c r="O41087" s="30"/>
      <c r="P41087" s="30"/>
      <c r="Q41087" s="30"/>
      <c r="R41087" s="30"/>
    </row>
    <row r="41088" spans="15:18" x14ac:dyDescent="0.25">
      <c r="O41088" s="30"/>
      <c r="P41088" s="30"/>
      <c r="Q41088" s="30"/>
      <c r="R41088" s="30"/>
    </row>
    <row r="41089" spans="15:18" x14ac:dyDescent="0.25">
      <c r="O41089" s="30"/>
      <c r="P41089" s="30"/>
      <c r="Q41089" s="30"/>
      <c r="R41089" s="30"/>
    </row>
    <row r="41090" spans="15:18" x14ac:dyDescent="0.25">
      <c r="O41090" s="30"/>
      <c r="P41090" s="30"/>
      <c r="Q41090" s="30"/>
      <c r="R41090" s="30"/>
    </row>
    <row r="41091" spans="15:18" x14ac:dyDescent="0.25">
      <c r="O41091" s="30"/>
      <c r="P41091" s="30"/>
      <c r="Q41091" s="30"/>
      <c r="R41091" s="30"/>
    </row>
    <row r="41092" spans="15:18" x14ac:dyDescent="0.25">
      <c r="O41092" s="30"/>
      <c r="P41092" s="30"/>
      <c r="Q41092" s="30"/>
      <c r="R41092" s="30"/>
    </row>
    <row r="41093" spans="15:18" x14ac:dyDescent="0.25">
      <c r="O41093" s="30"/>
      <c r="P41093" s="30"/>
      <c r="Q41093" s="30"/>
      <c r="R41093" s="30"/>
    </row>
    <row r="41094" spans="15:18" x14ac:dyDescent="0.25">
      <c r="O41094" s="30"/>
      <c r="P41094" s="30"/>
      <c r="Q41094" s="30"/>
      <c r="R41094" s="30"/>
    </row>
    <row r="41095" spans="15:18" x14ac:dyDescent="0.25">
      <c r="O41095" s="30"/>
      <c r="P41095" s="30"/>
      <c r="Q41095" s="30"/>
      <c r="R41095" s="30"/>
    </row>
    <row r="41096" spans="15:18" x14ac:dyDescent="0.25">
      <c r="O41096" s="30"/>
      <c r="P41096" s="30"/>
      <c r="Q41096" s="30"/>
      <c r="R41096" s="30"/>
    </row>
    <row r="41097" spans="15:18" x14ac:dyDescent="0.25">
      <c r="O41097" s="30"/>
      <c r="P41097" s="30"/>
      <c r="Q41097" s="30"/>
      <c r="R41097" s="30"/>
    </row>
    <row r="41098" spans="15:18" x14ac:dyDescent="0.25">
      <c r="O41098" s="30"/>
      <c r="P41098" s="30"/>
      <c r="Q41098" s="30"/>
      <c r="R41098" s="30"/>
    </row>
    <row r="41099" spans="15:18" x14ac:dyDescent="0.25">
      <c r="O41099" s="30"/>
      <c r="P41099" s="30"/>
      <c r="Q41099" s="30"/>
      <c r="R41099" s="30"/>
    </row>
    <row r="41100" spans="15:18" x14ac:dyDescent="0.25">
      <c r="O41100" s="30"/>
      <c r="P41100" s="30"/>
      <c r="Q41100" s="30"/>
      <c r="R41100" s="30"/>
    </row>
    <row r="41101" spans="15:18" x14ac:dyDescent="0.25">
      <c r="O41101" s="30"/>
      <c r="P41101" s="30"/>
      <c r="Q41101" s="30"/>
      <c r="R41101" s="30"/>
    </row>
    <row r="41102" spans="15:18" x14ac:dyDescent="0.25">
      <c r="O41102" s="30"/>
      <c r="P41102" s="30"/>
      <c r="Q41102" s="30"/>
      <c r="R41102" s="30"/>
    </row>
    <row r="41103" spans="15:18" x14ac:dyDescent="0.25">
      <c r="O41103" s="30"/>
      <c r="P41103" s="30"/>
      <c r="Q41103" s="30"/>
      <c r="R41103" s="30"/>
    </row>
    <row r="41104" spans="15:18" x14ac:dyDescent="0.25">
      <c r="O41104" s="30"/>
      <c r="P41104" s="30"/>
      <c r="Q41104" s="30"/>
      <c r="R41104" s="30"/>
    </row>
    <row r="41105" spans="15:18" x14ac:dyDescent="0.25">
      <c r="O41105" s="30"/>
      <c r="P41105" s="30"/>
      <c r="Q41105" s="30"/>
      <c r="R41105" s="30"/>
    </row>
    <row r="41106" spans="15:18" x14ac:dyDescent="0.25">
      <c r="O41106" s="30"/>
      <c r="P41106" s="30"/>
      <c r="Q41106" s="30"/>
      <c r="R41106" s="30"/>
    </row>
    <row r="41107" spans="15:18" x14ac:dyDescent="0.25">
      <c r="O41107" s="30"/>
      <c r="P41107" s="30"/>
      <c r="Q41107" s="30"/>
      <c r="R41107" s="30"/>
    </row>
    <row r="41108" spans="15:18" x14ac:dyDescent="0.25">
      <c r="O41108" s="30"/>
      <c r="P41108" s="30"/>
      <c r="Q41108" s="30"/>
      <c r="R41108" s="30"/>
    </row>
    <row r="41109" spans="15:18" x14ac:dyDescent="0.25">
      <c r="O41109" s="30"/>
      <c r="P41109" s="30"/>
      <c r="Q41109" s="30"/>
      <c r="R41109" s="30"/>
    </row>
    <row r="41110" spans="15:18" x14ac:dyDescent="0.25">
      <c r="O41110" s="30"/>
      <c r="P41110" s="30"/>
      <c r="Q41110" s="30"/>
      <c r="R41110" s="30"/>
    </row>
    <row r="41111" spans="15:18" x14ac:dyDescent="0.25">
      <c r="O41111" s="30"/>
      <c r="P41111" s="30"/>
      <c r="Q41111" s="30"/>
      <c r="R41111" s="30"/>
    </row>
    <row r="41112" spans="15:18" x14ac:dyDescent="0.25">
      <c r="O41112" s="30"/>
      <c r="P41112" s="30"/>
      <c r="Q41112" s="30"/>
      <c r="R41112" s="30"/>
    </row>
    <row r="41113" spans="15:18" x14ac:dyDescent="0.25">
      <c r="O41113" s="30"/>
      <c r="P41113" s="30"/>
      <c r="Q41113" s="30"/>
      <c r="R41113" s="30"/>
    </row>
    <row r="41114" spans="15:18" x14ac:dyDescent="0.25">
      <c r="O41114" s="30"/>
      <c r="P41114" s="30"/>
      <c r="Q41114" s="30"/>
      <c r="R41114" s="30"/>
    </row>
    <row r="41115" spans="15:18" x14ac:dyDescent="0.25">
      <c r="O41115" s="30"/>
      <c r="P41115" s="30"/>
      <c r="Q41115" s="30"/>
      <c r="R41115" s="30"/>
    </row>
    <row r="41116" spans="15:18" x14ac:dyDescent="0.25">
      <c r="O41116" s="30"/>
      <c r="P41116" s="30"/>
      <c r="Q41116" s="30"/>
      <c r="R41116" s="30"/>
    </row>
    <row r="41117" spans="15:18" x14ac:dyDescent="0.25">
      <c r="O41117" s="30"/>
      <c r="P41117" s="30"/>
      <c r="Q41117" s="30"/>
      <c r="R41117" s="30"/>
    </row>
    <row r="41118" spans="15:18" x14ac:dyDescent="0.25">
      <c r="O41118" s="30"/>
      <c r="P41118" s="30"/>
      <c r="Q41118" s="30"/>
      <c r="R41118" s="30"/>
    </row>
    <row r="41119" spans="15:18" x14ac:dyDescent="0.25">
      <c r="O41119" s="30"/>
      <c r="P41119" s="30"/>
      <c r="Q41119" s="30"/>
      <c r="R41119" s="30"/>
    </row>
    <row r="41120" spans="15:18" x14ac:dyDescent="0.25">
      <c r="O41120" s="30"/>
      <c r="P41120" s="30"/>
      <c r="Q41120" s="30"/>
      <c r="R41120" s="30"/>
    </row>
    <row r="41121" spans="15:18" x14ac:dyDescent="0.25">
      <c r="O41121" s="30"/>
      <c r="P41121" s="30"/>
      <c r="Q41121" s="30"/>
      <c r="R41121" s="30"/>
    </row>
    <row r="41122" spans="15:18" x14ac:dyDescent="0.25">
      <c r="O41122" s="30"/>
      <c r="P41122" s="30"/>
      <c r="Q41122" s="30"/>
      <c r="R41122" s="30"/>
    </row>
    <row r="41123" spans="15:18" x14ac:dyDescent="0.25">
      <c r="O41123" s="30"/>
      <c r="P41123" s="30"/>
      <c r="Q41123" s="30"/>
      <c r="R41123" s="30"/>
    </row>
    <row r="41124" spans="15:18" x14ac:dyDescent="0.25">
      <c r="O41124" s="30"/>
      <c r="P41124" s="30"/>
      <c r="Q41124" s="30"/>
      <c r="R41124" s="30"/>
    </row>
    <row r="41125" spans="15:18" x14ac:dyDescent="0.25">
      <c r="O41125" s="30"/>
      <c r="P41125" s="30"/>
      <c r="Q41125" s="30"/>
      <c r="R41125" s="30"/>
    </row>
    <row r="41126" spans="15:18" x14ac:dyDescent="0.25">
      <c r="O41126" s="30"/>
      <c r="P41126" s="30"/>
      <c r="Q41126" s="30"/>
      <c r="R41126" s="30"/>
    </row>
    <row r="41127" spans="15:18" x14ac:dyDescent="0.25">
      <c r="O41127" s="30"/>
      <c r="P41127" s="30"/>
      <c r="Q41127" s="30"/>
      <c r="R41127" s="30"/>
    </row>
    <row r="41128" spans="15:18" x14ac:dyDescent="0.25">
      <c r="O41128" s="30"/>
      <c r="P41128" s="30"/>
      <c r="Q41128" s="30"/>
      <c r="R41128" s="30"/>
    </row>
    <row r="41129" spans="15:18" x14ac:dyDescent="0.25">
      <c r="O41129" s="30"/>
      <c r="P41129" s="30"/>
      <c r="Q41129" s="30"/>
      <c r="R41129" s="30"/>
    </row>
    <row r="41130" spans="15:18" x14ac:dyDescent="0.25">
      <c r="O41130" s="30"/>
      <c r="P41130" s="30"/>
      <c r="Q41130" s="30"/>
      <c r="R41130" s="30"/>
    </row>
    <row r="41131" spans="15:18" x14ac:dyDescent="0.25">
      <c r="O41131" s="30"/>
      <c r="P41131" s="30"/>
      <c r="Q41131" s="30"/>
      <c r="R41131" s="30"/>
    </row>
    <row r="41132" spans="15:18" x14ac:dyDescent="0.25">
      <c r="O41132" s="30"/>
      <c r="P41132" s="30"/>
      <c r="Q41132" s="30"/>
      <c r="R41132" s="30"/>
    </row>
    <row r="41133" spans="15:18" x14ac:dyDescent="0.25">
      <c r="O41133" s="30"/>
      <c r="P41133" s="30"/>
      <c r="Q41133" s="30"/>
      <c r="R41133" s="30"/>
    </row>
    <row r="41134" spans="15:18" x14ac:dyDescent="0.25">
      <c r="O41134" s="30"/>
      <c r="P41134" s="30"/>
      <c r="Q41134" s="30"/>
      <c r="R41134" s="30"/>
    </row>
    <row r="41135" spans="15:18" x14ac:dyDescent="0.25">
      <c r="O41135" s="30"/>
      <c r="P41135" s="30"/>
      <c r="Q41135" s="30"/>
      <c r="R41135" s="30"/>
    </row>
    <row r="41136" spans="15:18" x14ac:dyDescent="0.25">
      <c r="O41136" s="30"/>
      <c r="P41136" s="30"/>
      <c r="Q41136" s="30"/>
      <c r="R41136" s="30"/>
    </row>
    <row r="41137" spans="15:18" x14ac:dyDescent="0.25">
      <c r="O41137" s="30"/>
      <c r="P41137" s="30"/>
      <c r="Q41137" s="30"/>
      <c r="R41137" s="30"/>
    </row>
    <row r="41138" spans="15:18" x14ac:dyDescent="0.25">
      <c r="O41138" s="30"/>
      <c r="P41138" s="30"/>
      <c r="Q41138" s="30"/>
      <c r="R41138" s="30"/>
    </row>
    <row r="41139" spans="15:18" x14ac:dyDescent="0.25">
      <c r="O41139" s="30"/>
      <c r="P41139" s="30"/>
      <c r="Q41139" s="30"/>
      <c r="R41139" s="30"/>
    </row>
    <row r="41140" spans="15:18" x14ac:dyDescent="0.25">
      <c r="O41140" s="30"/>
      <c r="P41140" s="30"/>
      <c r="Q41140" s="30"/>
      <c r="R41140" s="30"/>
    </row>
    <row r="41141" spans="15:18" x14ac:dyDescent="0.25">
      <c r="O41141" s="30"/>
      <c r="P41141" s="30"/>
      <c r="Q41141" s="30"/>
      <c r="R41141" s="30"/>
    </row>
    <row r="41142" spans="15:18" x14ac:dyDescent="0.25">
      <c r="O41142" s="30"/>
      <c r="P41142" s="30"/>
      <c r="Q41142" s="30"/>
      <c r="R41142" s="30"/>
    </row>
    <row r="41143" spans="15:18" x14ac:dyDescent="0.25">
      <c r="O41143" s="30"/>
      <c r="P41143" s="30"/>
      <c r="Q41143" s="30"/>
      <c r="R41143" s="30"/>
    </row>
    <row r="41144" spans="15:18" x14ac:dyDescent="0.25">
      <c r="O41144" s="30"/>
      <c r="P41144" s="30"/>
      <c r="Q41144" s="30"/>
      <c r="R41144" s="30"/>
    </row>
    <row r="41145" spans="15:18" x14ac:dyDescent="0.25">
      <c r="O41145" s="30"/>
      <c r="P41145" s="30"/>
      <c r="Q41145" s="30"/>
      <c r="R41145" s="30"/>
    </row>
    <row r="41146" spans="15:18" x14ac:dyDescent="0.25">
      <c r="O41146" s="30"/>
      <c r="P41146" s="30"/>
      <c r="Q41146" s="30"/>
      <c r="R41146" s="30"/>
    </row>
    <row r="41147" spans="15:18" x14ac:dyDescent="0.25">
      <c r="O41147" s="30"/>
      <c r="P41147" s="30"/>
      <c r="Q41147" s="30"/>
      <c r="R41147" s="30"/>
    </row>
    <row r="41148" spans="15:18" x14ac:dyDescent="0.25">
      <c r="O41148" s="30"/>
      <c r="P41148" s="30"/>
      <c r="Q41148" s="30"/>
      <c r="R41148" s="30"/>
    </row>
    <row r="41149" spans="15:18" x14ac:dyDescent="0.25">
      <c r="O41149" s="30"/>
      <c r="P41149" s="30"/>
      <c r="Q41149" s="30"/>
      <c r="R41149" s="30"/>
    </row>
    <row r="41150" spans="15:18" x14ac:dyDescent="0.25">
      <c r="O41150" s="30"/>
      <c r="P41150" s="30"/>
      <c r="Q41150" s="30"/>
      <c r="R41150" s="30"/>
    </row>
    <row r="41151" spans="15:18" x14ac:dyDescent="0.25">
      <c r="O41151" s="30"/>
      <c r="P41151" s="30"/>
      <c r="Q41151" s="30"/>
      <c r="R41151" s="30"/>
    </row>
    <row r="41152" spans="15:18" x14ac:dyDescent="0.25">
      <c r="O41152" s="30"/>
      <c r="P41152" s="30"/>
      <c r="Q41152" s="30"/>
      <c r="R41152" s="30"/>
    </row>
    <row r="41153" spans="15:18" x14ac:dyDescent="0.25">
      <c r="O41153" s="30"/>
      <c r="P41153" s="30"/>
      <c r="Q41153" s="30"/>
      <c r="R41153" s="30"/>
    </row>
    <row r="41154" spans="15:18" x14ac:dyDescent="0.25">
      <c r="O41154" s="30"/>
      <c r="P41154" s="30"/>
      <c r="Q41154" s="30"/>
      <c r="R41154" s="30"/>
    </row>
    <row r="41155" spans="15:18" x14ac:dyDescent="0.25">
      <c r="O41155" s="30"/>
      <c r="P41155" s="30"/>
      <c r="Q41155" s="30"/>
      <c r="R41155" s="30"/>
    </row>
    <row r="41156" spans="15:18" x14ac:dyDescent="0.25">
      <c r="O41156" s="30"/>
      <c r="P41156" s="30"/>
      <c r="Q41156" s="30"/>
      <c r="R41156" s="30"/>
    </row>
    <row r="41157" spans="15:18" x14ac:dyDescent="0.25">
      <c r="O41157" s="30"/>
      <c r="P41157" s="30"/>
      <c r="Q41157" s="30"/>
      <c r="R41157" s="30"/>
    </row>
    <row r="41158" spans="15:18" x14ac:dyDescent="0.25">
      <c r="O41158" s="30"/>
      <c r="P41158" s="30"/>
      <c r="Q41158" s="30"/>
      <c r="R41158" s="30"/>
    </row>
    <row r="41159" spans="15:18" x14ac:dyDescent="0.25">
      <c r="O41159" s="30"/>
      <c r="P41159" s="30"/>
      <c r="Q41159" s="30"/>
      <c r="R41159" s="30"/>
    </row>
    <row r="41160" spans="15:18" x14ac:dyDescent="0.25">
      <c r="O41160" s="30"/>
      <c r="P41160" s="30"/>
      <c r="Q41160" s="30"/>
      <c r="R41160" s="30"/>
    </row>
    <row r="41161" spans="15:18" x14ac:dyDescent="0.25">
      <c r="O41161" s="30"/>
      <c r="P41161" s="30"/>
      <c r="Q41161" s="30"/>
      <c r="R41161" s="30"/>
    </row>
    <row r="41162" spans="15:18" x14ac:dyDescent="0.25">
      <c r="O41162" s="30"/>
      <c r="P41162" s="30"/>
      <c r="Q41162" s="30"/>
      <c r="R41162" s="30"/>
    </row>
    <row r="41163" spans="15:18" x14ac:dyDescent="0.25">
      <c r="O41163" s="30"/>
      <c r="P41163" s="30"/>
      <c r="Q41163" s="30"/>
      <c r="R41163" s="30"/>
    </row>
    <row r="41164" spans="15:18" x14ac:dyDescent="0.25">
      <c r="O41164" s="30"/>
      <c r="P41164" s="30"/>
      <c r="Q41164" s="30"/>
      <c r="R41164" s="30"/>
    </row>
    <row r="41165" spans="15:18" x14ac:dyDescent="0.25">
      <c r="O41165" s="30"/>
      <c r="P41165" s="30"/>
      <c r="Q41165" s="30"/>
      <c r="R41165" s="30"/>
    </row>
    <row r="41166" spans="15:18" x14ac:dyDescent="0.25">
      <c r="O41166" s="30"/>
      <c r="P41166" s="30"/>
      <c r="Q41166" s="30"/>
      <c r="R41166" s="30"/>
    </row>
    <row r="41167" spans="15:18" x14ac:dyDescent="0.25">
      <c r="O41167" s="30"/>
      <c r="P41167" s="30"/>
      <c r="Q41167" s="30"/>
      <c r="R41167" s="30"/>
    </row>
    <row r="41168" spans="15:18" x14ac:dyDescent="0.25">
      <c r="O41168" s="30"/>
      <c r="P41168" s="30"/>
      <c r="Q41168" s="30"/>
      <c r="R41168" s="30"/>
    </row>
    <row r="41169" spans="15:18" x14ac:dyDescent="0.25">
      <c r="O41169" s="30"/>
      <c r="P41169" s="30"/>
      <c r="Q41169" s="30"/>
      <c r="R41169" s="30"/>
    </row>
    <row r="41170" spans="15:18" x14ac:dyDescent="0.25">
      <c r="O41170" s="30"/>
      <c r="P41170" s="30"/>
      <c r="Q41170" s="30"/>
      <c r="R41170" s="30"/>
    </row>
    <row r="41171" spans="15:18" x14ac:dyDescent="0.25">
      <c r="O41171" s="30"/>
      <c r="P41171" s="30"/>
      <c r="Q41171" s="30"/>
      <c r="R41171" s="30"/>
    </row>
    <row r="41172" spans="15:18" x14ac:dyDescent="0.25">
      <c r="O41172" s="30"/>
      <c r="P41172" s="30"/>
      <c r="Q41172" s="30"/>
      <c r="R41172" s="30"/>
    </row>
    <row r="41173" spans="15:18" x14ac:dyDescent="0.25">
      <c r="O41173" s="30"/>
      <c r="P41173" s="30"/>
      <c r="Q41173" s="30"/>
      <c r="R41173" s="30"/>
    </row>
    <row r="41174" spans="15:18" x14ac:dyDescent="0.25">
      <c r="O41174" s="30"/>
      <c r="P41174" s="30"/>
      <c r="Q41174" s="30"/>
      <c r="R41174" s="30"/>
    </row>
    <row r="41175" spans="15:18" x14ac:dyDescent="0.25">
      <c r="O41175" s="30"/>
      <c r="P41175" s="30"/>
      <c r="Q41175" s="30"/>
      <c r="R41175" s="30"/>
    </row>
    <row r="41176" spans="15:18" x14ac:dyDescent="0.25">
      <c r="O41176" s="30"/>
      <c r="P41176" s="30"/>
      <c r="Q41176" s="30"/>
      <c r="R41176" s="30"/>
    </row>
    <row r="41177" spans="15:18" x14ac:dyDescent="0.25">
      <c r="O41177" s="30"/>
      <c r="P41177" s="30"/>
      <c r="Q41177" s="30"/>
      <c r="R41177" s="30"/>
    </row>
    <row r="41178" spans="15:18" x14ac:dyDescent="0.25">
      <c r="O41178" s="30"/>
      <c r="P41178" s="30"/>
      <c r="Q41178" s="30"/>
      <c r="R41178" s="30"/>
    </row>
    <row r="41179" spans="15:18" x14ac:dyDescent="0.25">
      <c r="O41179" s="30"/>
      <c r="P41179" s="30"/>
      <c r="Q41179" s="30"/>
      <c r="R41179" s="30"/>
    </row>
    <row r="41180" spans="15:18" x14ac:dyDescent="0.25">
      <c r="O41180" s="30"/>
      <c r="P41180" s="30"/>
      <c r="Q41180" s="30"/>
      <c r="R41180" s="30"/>
    </row>
    <row r="41181" spans="15:18" x14ac:dyDescent="0.25">
      <c r="O41181" s="30"/>
      <c r="P41181" s="30"/>
      <c r="Q41181" s="30"/>
      <c r="R41181" s="30"/>
    </row>
    <row r="41182" spans="15:18" x14ac:dyDescent="0.25">
      <c r="O41182" s="30"/>
      <c r="P41182" s="30"/>
      <c r="Q41182" s="30"/>
      <c r="R41182" s="30"/>
    </row>
    <row r="41183" spans="15:18" x14ac:dyDescent="0.25">
      <c r="O41183" s="30"/>
      <c r="P41183" s="30"/>
      <c r="Q41183" s="30"/>
      <c r="R41183" s="30"/>
    </row>
    <row r="41184" spans="15:18" x14ac:dyDescent="0.25">
      <c r="O41184" s="30"/>
      <c r="P41184" s="30"/>
      <c r="Q41184" s="30"/>
      <c r="R41184" s="30"/>
    </row>
    <row r="41185" spans="15:18" x14ac:dyDescent="0.25">
      <c r="O41185" s="30"/>
      <c r="P41185" s="30"/>
      <c r="Q41185" s="30"/>
      <c r="R41185" s="30"/>
    </row>
    <row r="41186" spans="15:18" x14ac:dyDescent="0.25">
      <c r="O41186" s="30"/>
      <c r="P41186" s="30"/>
      <c r="Q41186" s="30"/>
      <c r="R41186" s="30"/>
    </row>
    <row r="41187" spans="15:18" x14ac:dyDescent="0.25">
      <c r="O41187" s="30"/>
      <c r="P41187" s="30"/>
      <c r="Q41187" s="30"/>
      <c r="R41187" s="30"/>
    </row>
    <row r="41188" spans="15:18" x14ac:dyDescent="0.25">
      <c r="O41188" s="30"/>
      <c r="P41188" s="30"/>
      <c r="Q41188" s="30"/>
      <c r="R41188" s="30"/>
    </row>
    <row r="41189" spans="15:18" x14ac:dyDescent="0.25">
      <c r="O41189" s="30"/>
      <c r="P41189" s="30"/>
      <c r="Q41189" s="30"/>
      <c r="R41189" s="30"/>
    </row>
    <row r="41190" spans="15:18" x14ac:dyDescent="0.25">
      <c r="O41190" s="30"/>
      <c r="P41190" s="30"/>
      <c r="Q41190" s="30"/>
      <c r="R41190" s="30"/>
    </row>
    <row r="41191" spans="15:18" x14ac:dyDescent="0.25">
      <c r="O41191" s="30"/>
      <c r="P41191" s="30"/>
      <c r="Q41191" s="30"/>
      <c r="R41191" s="30"/>
    </row>
    <row r="41192" spans="15:18" x14ac:dyDescent="0.25">
      <c r="O41192" s="30"/>
      <c r="P41192" s="30"/>
      <c r="Q41192" s="30"/>
      <c r="R41192" s="30"/>
    </row>
    <row r="41193" spans="15:18" x14ac:dyDescent="0.25">
      <c r="O41193" s="30"/>
      <c r="P41193" s="30"/>
      <c r="Q41193" s="30"/>
      <c r="R41193" s="30"/>
    </row>
    <row r="41194" spans="15:18" x14ac:dyDescent="0.25">
      <c r="O41194" s="30"/>
      <c r="P41194" s="30"/>
      <c r="Q41194" s="30"/>
      <c r="R41194" s="30"/>
    </row>
    <row r="41195" spans="15:18" x14ac:dyDescent="0.25">
      <c r="O41195" s="30"/>
      <c r="P41195" s="30"/>
      <c r="Q41195" s="30"/>
      <c r="R41195" s="30"/>
    </row>
    <row r="41196" spans="15:18" x14ac:dyDescent="0.25">
      <c r="O41196" s="30"/>
      <c r="P41196" s="30"/>
      <c r="Q41196" s="30"/>
      <c r="R41196" s="30"/>
    </row>
    <row r="41197" spans="15:18" x14ac:dyDescent="0.25">
      <c r="O41197" s="30"/>
      <c r="P41197" s="30"/>
      <c r="Q41197" s="30"/>
      <c r="R41197" s="30"/>
    </row>
    <row r="41198" spans="15:18" x14ac:dyDescent="0.25">
      <c r="O41198" s="30"/>
      <c r="P41198" s="30"/>
      <c r="Q41198" s="30"/>
      <c r="R41198" s="30"/>
    </row>
    <row r="41199" spans="15:18" x14ac:dyDescent="0.25">
      <c r="O41199" s="30"/>
      <c r="P41199" s="30"/>
      <c r="Q41199" s="30"/>
      <c r="R41199" s="30"/>
    </row>
    <row r="41200" spans="15:18" x14ac:dyDescent="0.25">
      <c r="O41200" s="30"/>
      <c r="P41200" s="30"/>
      <c r="Q41200" s="30"/>
      <c r="R41200" s="30"/>
    </row>
    <row r="41201" spans="15:18" x14ac:dyDescent="0.25">
      <c r="O41201" s="30"/>
      <c r="P41201" s="30"/>
      <c r="Q41201" s="30"/>
      <c r="R41201" s="30"/>
    </row>
    <row r="41202" spans="15:18" x14ac:dyDescent="0.25">
      <c r="O41202" s="30"/>
      <c r="P41202" s="30"/>
      <c r="Q41202" s="30"/>
      <c r="R41202" s="30"/>
    </row>
    <row r="41203" spans="15:18" x14ac:dyDescent="0.25">
      <c r="O41203" s="30"/>
      <c r="P41203" s="30"/>
      <c r="Q41203" s="30"/>
      <c r="R41203" s="30"/>
    </row>
    <row r="41204" spans="15:18" x14ac:dyDescent="0.25">
      <c r="O41204" s="30"/>
      <c r="P41204" s="30"/>
      <c r="Q41204" s="30"/>
      <c r="R41204" s="30"/>
    </row>
    <row r="41205" spans="15:18" x14ac:dyDescent="0.25">
      <c r="O41205" s="30"/>
      <c r="P41205" s="30"/>
      <c r="Q41205" s="30"/>
      <c r="R41205" s="30"/>
    </row>
    <row r="41206" spans="15:18" x14ac:dyDescent="0.25">
      <c r="O41206" s="30"/>
      <c r="P41206" s="30"/>
      <c r="Q41206" s="30"/>
      <c r="R41206" s="30"/>
    </row>
    <row r="41207" spans="15:18" x14ac:dyDescent="0.25">
      <c r="O41207" s="30"/>
      <c r="P41207" s="30"/>
      <c r="Q41207" s="30"/>
      <c r="R41207" s="30"/>
    </row>
    <row r="41208" spans="15:18" x14ac:dyDescent="0.25">
      <c r="O41208" s="30"/>
      <c r="P41208" s="30"/>
      <c r="Q41208" s="30"/>
      <c r="R41208" s="30"/>
    </row>
    <row r="41209" spans="15:18" x14ac:dyDescent="0.25">
      <c r="O41209" s="30"/>
      <c r="P41209" s="30"/>
      <c r="Q41209" s="30"/>
      <c r="R41209" s="30"/>
    </row>
    <row r="41210" spans="15:18" x14ac:dyDescent="0.25">
      <c r="O41210" s="30"/>
      <c r="P41210" s="30"/>
      <c r="Q41210" s="30"/>
      <c r="R41210" s="30"/>
    </row>
    <row r="41211" spans="15:18" x14ac:dyDescent="0.25">
      <c r="O41211" s="30"/>
      <c r="P41211" s="30"/>
      <c r="Q41211" s="30"/>
      <c r="R41211" s="30"/>
    </row>
    <row r="41212" spans="15:18" x14ac:dyDescent="0.25">
      <c r="O41212" s="30"/>
      <c r="P41212" s="30"/>
      <c r="Q41212" s="30"/>
      <c r="R41212" s="30"/>
    </row>
    <row r="41213" spans="15:18" x14ac:dyDescent="0.25">
      <c r="O41213" s="30"/>
      <c r="P41213" s="30"/>
      <c r="Q41213" s="30"/>
      <c r="R41213" s="30"/>
    </row>
    <row r="41214" spans="15:18" x14ac:dyDescent="0.25">
      <c r="O41214" s="30"/>
      <c r="P41214" s="30"/>
      <c r="Q41214" s="30"/>
      <c r="R41214" s="30"/>
    </row>
    <row r="41215" spans="15:18" x14ac:dyDescent="0.25">
      <c r="O41215" s="30"/>
      <c r="P41215" s="30"/>
      <c r="Q41215" s="30"/>
      <c r="R41215" s="30"/>
    </row>
    <row r="41216" spans="15:18" x14ac:dyDescent="0.25">
      <c r="O41216" s="30"/>
      <c r="P41216" s="30"/>
      <c r="Q41216" s="30"/>
      <c r="R41216" s="30"/>
    </row>
    <row r="41217" spans="15:18" x14ac:dyDescent="0.25">
      <c r="O41217" s="30"/>
      <c r="P41217" s="30"/>
      <c r="Q41217" s="30"/>
      <c r="R41217" s="30"/>
    </row>
    <row r="41218" spans="15:18" x14ac:dyDescent="0.25">
      <c r="O41218" s="30"/>
      <c r="P41218" s="30"/>
      <c r="Q41218" s="30"/>
      <c r="R41218" s="30"/>
    </row>
    <row r="41219" spans="15:18" x14ac:dyDescent="0.25">
      <c r="O41219" s="30"/>
      <c r="P41219" s="30"/>
      <c r="Q41219" s="30"/>
      <c r="R41219" s="30"/>
    </row>
    <row r="41220" spans="15:18" x14ac:dyDescent="0.25">
      <c r="O41220" s="30"/>
      <c r="P41220" s="30"/>
      <c r="Q41220" s="30"/>
      <c r="R41220" s="30"/>
    </row>
    <row r="41221" spans="15:18" x14ac:dyDescent="0.25">
      <c r="O41221" s="30"/>
      <c r="P41221" s="30"/>
      <c r="Q41221" s="30"/>
      <c r="R41221" s="30"/>
    </row>
    <row r="41222" spans="15:18" x14ac:dyDescent="0.25">
      <c r="O41222" s="30"/>
      <c r="P41222" s="30"/>
      <c r="Q41222" s="30"/>
      <c r="R41222" s="30"/>
    </row>
    <row r="41223" spans="15:18" x14ac:dyDescent="0.25">
      <c r="O41223" s="30"/>
      <c r="P41223" s="30"/>
      <c r="Q41223" s="30"/>
      <c r="R41223" s="30"/>
    </row>
    <row r="41224" spans="15:18" x14ac:dyDescent="0.25">
      <c r="O41224" s="30"/>
      <c r="P41224" s="30"/>
      <c r="Q41224" s="30"/>
      <c r="R41224" s="30"/>
    </row>
    <row r="41225" spans="15:18" x14ac:dyDescent="0.25">
      <c r="O41225" s="30"/>
      <c r="P41225" s="30"/>
      <c r="Q41225" s="30"/>
      <c r="R41225" s="30"/>
    </row>
    <row r="41226" spans="15:18" x14ac:dyDescent="0.25">
      <c r="O41226" s="30"/>
      <c r="P41226" s="30"/>
      <c r="Q41226" s="30"/>
      <c r="R41226" s="30"/>
    </row>
    <row r="41227" spans="15:18" x14ac:dyDescent="0.25">
      <c r="O41227" s="30"/>
      <c r="P41227" s="30"/>
      <c r="Q41227" s="30"/>
      <c r="R41227" s="30"/>
    </row>
    <row r="41228" spans="15:18" x14ac:dyDescent="0.25">
      <c r="O41228" s="30"/>
      <c r="P41228" s="30"/>
      <c r="Q41228" s="30"/>
      <c r="R41228" s="30"/>
    </row>
    <row r="41229" spans="15:18" x14ac:dyDescent="0.25">
      <c r="O41229" s="30"/>
      <c r="P41229" s="30"/>
      <c r="Q41229" s="30"/>
      <c r="R41229" s="30"/>
    </row>
    <row r="41230" spans="15:18" x14ac:dyDescent="0.25">
      <c r="O41230" s="30"/>
      <c r="P41230" s="30"/>
      <c r="Q41230" s="30"/>
      <c r="R41230" s="30"/>
    </row>
    <row r="41231" spans="15:18" x14ac:dyDescent="0.25">
      <c r="O41231" s="30"/>
      <c r="P41231" s="30"/>
      <c r="Q41231" s="30"/>
      <c r="R41231" s="30"/>
    </row>
    <row r="41232" spans="15:18" x14ac:dyDescent="0.25">
      <c r="O41232" s="30"/>
      <c r="P41232" s="30"/>
      <c r="Q41232" s="30"/>
      <c r="R41232" s="30"/>
    </row>
    <row r="41233" spans="15:18" x14ac:dyDescent="0.25">
      <c r="O41233" s="30"/>
      <c r="P41233" s="30"/>
      <c r="Q41233" s="30"/>
      <c r="R41233" s="30"/>
    </row>
    <row r="41234" spans="15:18" x14ac:dyDescent="0.25">
      <c r="O41234" s="30"/>
      <c r="P41234" s="30"/>
      <c r="Q41234" s="30"/>
      <c r="R41234" s="30"/>
    </row>
    <row r="41235" spans="15:18" x14ac:dyDescent="0.25">
      <c r="O41235" s="30"/>
      <c r="P41235" s="30"/>
      <c r="Q41235" s="30"/>
      <c r="R41235" s="30"/>
    </row>
    <row r="41236" spans="15:18" x14ac:dyDescent="0.25">
      <c r="O41236" s="30"/>
      <c r="P41236" s="30"/>
      <c r="Q41236" s="30"/>
      <c r="R41236" s="30"/>
    </row>
    <row r="41237" spans="15:18" x14ac:dyDescent="0.25">
      <c r="O41237" s="30"/>
      <c r="P41237" s="30"/>
      <c r="Q41237" s="30"/>
      <c r="R41237" s="30"/>
    </row>
    <row r="41238" spans="15:18" x14ac:dyDescent="0.25">
      <c r="O41238" s="30"/>
      <c r="P41238" s="30"/>
      <c r="Q41238" s="30"/>
      <c r="R41238" s="30"/>
    </row>
    <row r="41239" spans="15:18" x14ac:dyDescent="0.25">
      <c r="O41239" s="30"/>
      <c r="P41239" s="30"/>
      <c r="Q41239" s="30"/>
      <c r="R41239" s="30"/>
    </row>
    <row r="41240" spans="15:18" x14ac:dyDescent="0.25">
      <c r="O41240" s="30"/>
      <c r="P41240" s="30"/>
      <c r="Q41240" s="30"/>
      <c r="R41240" s="30"/>
    </row>
    <row r="41241" spans="15:18" x14ac:dyDescent="0.25">
      <c r="O41241" s="30"/>
      <c r="P41241" s="30"/>
      <c r="Q41241" s="30"/>
      <c r="R41241" s="30"/>
    </row>
    <row r="41242" spans="15:18" x14ac:dyDescent="0.25">
      <c r="O41242" s="30"/>
      <c r="P41242" s="30"/>
      <c r="Q41242" s="30"/>
      <c r="R41242" s="30"/>
    </row>
    <row r="41243" spans="15:18" x14ac:dyDescent="0.25">
      <c r="O41243" s="30"/>
      <c r="P41243" s="30"/>
      <c r="Q41243" s="30"/>
      <c r="R41243" s="30"/>
    </row>
    <row r="41244" spans="15:18" x14ac:dyDescent="0.25">
      <c r="O41244" s="30"/>
      <c r="P41244" s="30"/>
      <c r="Q41244" s="30"/>
      <c r="R41244" s="30"/>
    </row>
    <row r="41245" spans="15:18" x14ac:dyDescent="0.25">
      <c r="O41245" s="30"/>
      <c r="P41245" s="30"/>
      <c r="Q41245" s="30"/>
      <c r="R41245" s="30"/>
    </row>
    <row r="41246" spans="15:18" x14ac:dyDescent="0.25">
      <c r="O41246" s="30"/>
      <c r="P41246" s="30"/>
      <c r="Q41246" s="30"/>
      <c r="R41246" s="30"/>
    </row>
    <row r="41247" spans="15:18" x14ac:dyDescent="0.25">
      <c r="O41247" s="30"/>
      <c r="P41247" s="30"/>
      <c r="Q41247" s="30"/>
      <c r="R41247" s="30"/>
    </row>
    <row r="41248" spans="15:18" x14ac:dyDescent="0.25">
      <c r="O41248" s="30"/>
      <c r="P41248" s="30"/>
      <c r="Q41248" s="30"/>
      <c r="R41248" s="30"/>
    </row>
    <row r="41249" spans="15:18" x14ac:dyDescent="0.25">
      <c r="O41249" s="30"/>
      <c r="P41249" s="30"/>
      <c r="Q41249" s="30"/>
      <c r="R41249" s="30"/>
    </row>
    <row r="41250" spans="15:18" x14ac:dyDescent="0.25">
      <c r="O41250" s="30"/>
      <c r="P41250" s="30"/>
      <c r="Q41250" s="30"/>
      <c r="R41250" s="30"/>
    </row>
    <row r="41251" spans="15:18" x14ac:dyDescent="0.25">
      <c r="O41251" s="30"/>
      <c r="P41251" s="30"/>
      <c r="Q41251" s="30"/>
      <c r="R41251" s="30"/>
    </row>
    <row r="41252" spans="15:18" x14ac:dyDescent="0.25">
      <c r="O41252" s="30"/>
      <c r="P41252" s="30"/>
      <c r="Q41252" s="30"/>
      <c r="R41252" s="30"/>
    </row>
    <row r="41253" spans="15:18" x14ac:dyDescent="0.25">
      <c r="O41253" s="30"/>
      <c r="P41253" s="30"/>
      <c r="Q41253" s="30"/>
      <c r="R41253" s="30"/>
    </row>
    <row r="41254" spans="15:18" x14ac:dyDescent="0.25">
      <c r="O41254" s="30"/>
      <c r="P41254" s="30"/>
      <c r="Q41254" s="30"/>
      <c r="R41254" s="30"/>
    </row>
    <row r="41255" spans="15:18" x14ac:dyDescent="0.25">
      <c r="O41255" s="30"/>
      <c r="P41255" s="30"/>
      <c r="Q41255" s="30"/>
      <c r="R41255" s="30"/>
    </row>
    <row r="41256" spans="15:18" x14ac:dyDescent="0.25">
      <c r="O41256" s="30"/>
      <c r="P41256" s="30"/>
      <c r="Q41256" s="30"/>
      <c r="R41256" s="30"/>
    </row>
    <row r="41257" spans="15:18" x14ac:dyDescent="0.25">
      <c r="O41257" s="30"/>
      <c r="P41257" s="30"/>
      <c r="Q41257" s="30"/>
      <c r="R41257" s="30"/>
    </row>
    <row r="41258" spans="15:18" x14ac:dyDescent="0.25">
      <c r="O41258" s="30"/>
      <c r="P41258" s="30"/>
      <c r="Q41258" s="30"/>
      <c r="R41258" s="30"/>
    </row>
    <row r="41259" spans="15:18" x14ac:dyDescent="0.25">
      <c r="O41259" s="30"/>
      <c r="P41259" s="30"/>
      <c r="Q41259" s="30"/>
      <c r="R41259" s="30"/>
    </row>
    <row r="41260" spans="15:18" x14ac:dyDescent="0.25">
      <c r="O41260" s="30"/>
      <c r="P41260" s="30"/>
      <c r="Q41260" s="30"/>
      <c r="R41260" s="30"/>
    </row>
    <row r="41261" spans="15:18" x14ac:dyDescent="0.25">
      <c r="O41261" s="30"/>
      <c r="P41261" s="30"/>
      <c r="Q41261" s="30"/>
      <c r="R41261" s="30"/>
    </row>
    <row r="41262" spans="15:18" x14ac:dyDescent="0.25">
      <c r="O41262" s="30"/>
      <c r="P41262" s="30"/>
      <c r="Q41262" s="30"/>
      <c r="R41262" s="30"/>
    </row>
    <row r="41263" spans="15:18" x14ac:dyDescent="0.25">
      <c r="O41263" s="30"/>
      <c r="P41263" s="30"/>
      <c r="Q41263" s="30"/>
      <c r="R41263" s="30"/>
    </row>
    <row r="41264" spans="15:18" x14ac:dyDescent="0.25">
      <c r="O41264" s="30"/>
      <c r="P41264" s="30"/>
      <c r="Q41264" s="30"/>
      <c r="R41264" s="30"/>
    </row>
    <row r="41265" spans="15:18" x14ac:dyDescent="0.25">
      <c r="O41265" s="30"/>
      <c r="P41265" s="30"/>
      <c r="Q41265" s="30"/>
      <c r="R41265" s="30"/>
    </row>
    <row r="41266" spans="15:18" x14ac:dyDescent="0.25">
      <c r="O41266" s="30"/>
      <c r="P41266" s="30"/>
      <c r="Q41266" s="30"/>
      <c r="R41266" s="30"/>
    </row>
    <row r="41267" spans="15:18" x14ac:dyDescent="0.25">
      <c r="O41267" s="30"/>
      <c r="P41267" s="30"/>
      <c r="Q41267" s="30"/>
      <c r="R41267" s="30"/>
    </row>
    <row r="41268" spans="15:18" x14ac:dyDescent="0.25">
      <c r="O41268" s="30"/>
      <c r="P41268" s="30"/>
      <c r="Q41268" s="30"/>
      <c r="R41268" s="30"/>
    </row>
    <row r="41269" spans="15:18" x14ac:dyDescent="0.25">
      <c r="O41269" s="30"/>
      <c r="P41269" s="30"/>
      <c r="Q41269" s="30"/>
      <c r="R41269" s="30"/>
    </row>
    <row r="41270" spans="15:18" x14ac:dyDescent="0.25">
      <c r="O41270" s="30"/>
      <c r="P41270" s="30"/>
      <c r="Q41270" s="30"/>
      <c r="R41270" s="30"/>
    </row>
    <row r="41271" spans="15:18" x14ac:dyDescent="0.25">
      <c r="O41271" s="30"/>
      <c r="P41271" s="30"/>
      <c r="Q41271" s="30"/>
      <c r="R41271" s="30"/>
    </row>
    <row r="41272" spans="15:18" x14ac:dyDescent="0.25">
      <c r="O41272" s="30"/>
      <c r="P41272" s="30"/>
      <c r="Q41272" s="30"/>
      <c r="R41272" s="30"/>
    </row>
    <row r="41273" spans="15:18" x14ac:dyDescent="0.25">
      <c r="O41273" s="30"/>
      <c r="P41273" s="30"/>
      <c r="Q41273" s="30"/>
      <c r="R41273" s="30"/>
    </row>
    <row r="41274" spans="15:18" x14ac:dyDescent="0.25">
      <c r="O41274" s="30"/>
      <c r="P41274" s="30"/>
      <c r="Q41274" s="30"/>
      <c r="R41274" s="30"/>
    </row>
    <row r="41275" spans="15:18" x14ac:dyDescent="0.25">
      <c r="O41275" s="30"/>
      <c r="P41275" s="30"/>
      <c r="Q41275" s="30"/>
      <c r="R41275" s="30"/>
    </row>
    <row r="41276" spans="15:18" x14ac:dyDescent="0.25">
      <c r="O41276" s="30"/>
      <c r="P41276" s="30"/>
      <c r="Q41276" s="30"/>
      <c r="R41276" s="30"/>
    </row>
    <row r="41277" spans="15:18" x14ac:dyDescent="0.25">
      <c r="O41277" s="30"/>
      <c r="P41277" s="30"/>
      <c r="Q41277" s="30"/>
      <c r="R41277" s="30"/>
    </row>
    <row r="41278" spans="15:18" x14ac:dyDescent="0.25">
      <c r="O41278" s="30"/>
      <c r="P41278" s="30"/>
      <c r="Q41278" s="30"/>
      <c r="R41278" s="30"/>
    </row>
    <row r="41279" spans="15:18" x14ac:dyDescent="0.25">
      <c r="O41279" s="30"/>
      <c r="P41279" s="30"/>
      <c r="Q41279" s="30"/>
      <c r="R41279" s="30"/>
    </row>
    <row r="41280" spans="15:18" x14ac:dyDescent="0.25">
      <c r="O41280" s="30"/>
      <c r="P41280" s="30"/>
      <c r="Q41280" s="30"/>
      <c r="R41280" s="30"/>
    </row>
    <row r="41281" spans="15:18" x14ac:dyDescent="0.25">
      <c r="O41281" s="30"/>
      <c r="P41281" s="30"/>
      <c r="Q41281" s="30"/>
      <c r="R41281" s="30"/>
    </row>
    <row r="41282" spans="15:18" x14ac:dyDescent="0.25">
      <c r="O41282" s="30"/>
      <c r="P41282" s="30"/>
      <c r="Q41282" s="30"/>
      <c r="R41282" s="30"/>
    </row>
    <row r="41283" spans="15:18" x14ac:dyDescent="0.25">
      <c r="O41283" s="30"/>
      <c r="P41283" s="30"/>
      <c r="Q41283" s="30"/>
      <c r="R41283" s="30"/>
    </row>
    <row r="41284" spans="15:18" x14ac:dyDescent="0.25">
      <c r="O41284" s="30"/>
      <c r="P41284" s="30"/>
      <c r="Q41284" s="30"/>
      <c r="R41284" s="30"/>
    </row>
    <row r="41285" spans="15:18" x14ac:dyDescent="0.25">
      <c r="O41285" s="30"/>
      <c r="P41285" s="30"/>
      <c r="Q41285" s="30"/>
      <c r="R41285" s="30"/>
    </row>
    <row r="41286" spans="15:18" x14ac:dyDescent="0.25">
      <c r="O41286" s="30"/>
      <c r="P41286" s="30"/>
      <c r="Q41286" s="30"/>
      <c r="R41286" s="30"/>
    </row>
    <row r="41287" spans="15:18" x14ac:dyDescent="0.25">
      <c r="O41287" s="30"/>
      <c r="P41287" s="30"/>
      <c r="Q41287" s="30"/>
      <c r="R41287" s="30"/>
    </row>
    <row r="41288" spans="15:18" x14ac:dyDescent="0.25">
      <c r="O41288" s="30"/>
      <c r="P41288" s="30"/>
      <c r="Q41288" s="30"/>
      <c r="R41288" s="30"/>
    </row>
    <row r="41289" spans="15:18" x14ac:dyDescent="0.25">
      <c r="O41289" s="30"/>
      <c r="P41289" s="30"/>
      <c r="Q41289" s="30"/>
      <c r="R41289" s="30"/>
    </row>
    <row r="41290" spans="15:18" x14ac:dyDescent="0.25">
      <c r="O41290" s="30"/>
      <c r="P41290" s="30"/>
      <c r="Q41290" s="30"/>
      <c r="R41290" s="30"/>
    </row>
    <row r="41291" spans="15:18" x14ac:dyDescent="0.25">
      <c r="O41291" s="30"/>
      <c r="P41291" s="30"/>
      <c r="Q41291" s="30"/>
      <c r="R41291" s="30"/>
    </row>
    <row r="41292" spans="15:18" x14ac:dyDescent="0.25">
      <c r="O41292" s="30"/>
      <c r="P41292" s="30"/>
      <c r="Q41292" s="30"/>
      <c r="R41292" s="30"/>
    </row>
    <row r="41293" spans="15:18" x14ac:dyDescent="0.25">
      <c r="O41293" s="30"/>
      <c r="P41293" s="30"/>
      <c r="Q41293" s="30"/>
      <c r="R41293" s="30"/>
    </row>
    <row r="41294" spans="15:18" x14ac:dyDescent="0.25">
      <c r="O41294" s="30"/>
      <c r="P41294" s="30"/>
      <c r="Q41294" s="30"/>
      <c r="R41294" s="30"/>
    </row>
    <row r="41295" spans="15:18" x14ac:dyDescent="0.25">
      <c r="O41295" s="30"/>
      <c r="P41295" s="30"/>
      <c r="Q41295" s="30"/>
      <c r="R41295" s="30"/>
    </row>
    <row r="41296" spans="15:18" x14ac:dyDescent="0.25">
      <c r="O41296" s="30"/>
      <c r="P41296" s="30"/>
      <c r="Q41296" s="30"/>
      <c r="R41296" s="30"/>
    </row>
    <row r="41297" spans="15:18" x14ac:dyDescent="0.25">
      <c r="O41297" s="30"/>
      <c r="P41297" s="30"/>
      <c r="Q41297" s="30"/>
      <c r="R41297" s="30"/>
    </row>
    <row r="41298" spans="15:18" x14ac:dyDescent="0.25">
      <c r="O41298" s="30"/>
      <c r="P41298" s="30"/>
      <c r="Q41298" s="30"/>
      <c r="R41298" s="30"/>
    </row>
    <row r="41299" spans="15:18" x14ac:dyDescent="0.25">
      <c r="O41299" s="30"/>
      <c r="P41299" s="30"/>
      <c r="Q41299" s="30"/>
      <c r="R41299" s="30"/>
    </row>
    <row r="41300" spans="15:18" x14ac:dyDescent="0.25">
      <c r="O41300" s="30"/>
      <c r="P41300" s="30"/>
      <c r="Q41300" s="30"/>
      <c r="R41300" s="30"/>
    </row>
    <row r="41301" spans="15:18" x14ac:dyDescent="0.25">
      <c r="O41301" s="30"/>
      <c r="P41301" s="30"/>
      <c r="Q41301" s="30"/>
      <c r="R41301" s="30"/>
    </row>
    <row r="41302" spans="15:18" x14ac:dyDescent="0.25">
      <c r="O41302" s="30"/>
      <c r="P41302" s="30"/>
      <c r="Q41302" s="30"/>
      <c r="R41302" s="30"/>
    </row>
    <row r="41303" spans="15:18" x14ac:dyDescent="0.25">
      <c r="O41303" s="30"/>
      <c r="P41303" s="30"/>
      <c r="Q41303" s="30"/>
      <c r="R41303" s="30"/>
    </row>
    <row r="41304" spans="15:18" x14ac:dyDescent="0.25">
      <c r="O41304" s="30"/>
      <c r="P41304" s="30"/>
      <c r="Q41304" s="30"/>
      <c r="R41304" s="30"/>
    </row>
    <row r="41305" spans="15:18" x14ac:dyDescent="0.25">
      <c r="O41305" s="30"/>
      <c r="P41305" s="30"/>
      <c r="Q41305" s="30"/>
      <c r="R41305" s="30"/>
    </row>
    <row r="41306" spans="15:18" x14ac:dyDescent="0.25">
      <c r="O41306" s="30"/>
      <c r="P41306" s="30"/>
      <c r="Q41306" s="30"/>
      <c r="R41306" s="30"/>
    </row>
    <row r="41307" spans="15:18" x14ac:dyDescent="0.25">
      <c r="O41307" s="30"/>
      <c r="P41307" s="30"/>
      <c r="Q41307" s="30"/>
      <c r="R41307" s="30"/>
    </row>
    <row r="41308" spans="15:18" x14ac:dyDescent="0.25">
      <c r="O41308" s="30"/>
      <c r="P41308" s="30"/>
      <c r="Q41308" s="30"/>
      <c r="R41308" s="30"/>
    </row>
    <row r="41309" spans="15:18" x14ac:dyDescent="0.25">
      <c r="O41309" s="30"/>
      <c r="P41309" s="30"/>
      <c r="Q41309" s="30"/>
      <c r="R41309" s="30"/>
    </row>
    <row r="41310" spans="15:18" x14ac:dyDescent="0.25">
      <c r="O41310" s="30"/>
      <c r="P41310" s="30"/>
      <c r="Q41310" s="30"/>
      <c r="R41310" s="30"/>
    </row>
    <row r="41311" spans="15:18" x14ac:dyDescent="0.25">
      <c r="O41311" s="30"/>
      <c r="P41311" s="30"/>
      <c r="Q41311" s="30"/>
      <c r="R41311" s="30"/>
    </row>
    <row r="41312" spans="15:18" x14ac:dyDescent="0.25">
      <c r="O41312" s="30"/>
      <c r="P41312" s="30"/>
      <c r="Q41312" s="30"/>
      <c r="R41312" s="30"/>
    </row>
    <row r="41313" spans="15:18" x14ac:dyDescent="0.25">
      <c r="O41313" s="30"/>
      <c r="P41313" s="30"/>
      <c r="Q41313" s="30"/>
      <c r="R41313" s="30"/>
    </row>
    <row r="41314" spans="15:18" x14ac:dyDescent="0.25">
      <c r="O41314" s="30"/>
      <c r="P41314" s="30"/>
      <c r="Q41314" s="30"/>
      <c r="R41314" s="30"/>
    </row>
    <row r="41315" spans="15:18" x14ac:dyDescent="0.25">
      <c r="O41315" s="30"/>
      <c r="P41315" s="30"/>
      <c r="Q41315" s="30"/>
      <c r="R41315" s="30"/>
    </row>
    <row r="41316" spans="15:18" x14ac:dyDescent="0.25">
      <c r="O41316" s="30"/>
      <c r="P41316" s="30"/>
      <c r="Q41316" s="30"/>
      <c r="R41316" s="30"/>
    </row>
    <row r="41317" spans="15:18" x14ac:dyDescent="0.25">
      <c r="O41317" s="30"/>
      <c r="P41317" s="30"/>
      <c r="Q41317" s="30"/>
      <c r="R41317" s="30"/>
    </row>
    <row r="41318" spans="15:18" x14ac:dyDescent="0.25">
      <c r="O41318" s="30"/>
      <c r="P41318" s="30"/>
      <c r="Q41318" s="30"/>
      <c r="R41318" s="30"/>
    </row>
    <row r="41319" spans="15:18" x14ac:dyDescent="0.25">
      <c r="O41319" s="30"/>
      <c r="P41319" s="30"/>
      <c r="Q41319" s="30"/>
      <c r="R41319" s="30"/>
    </row>
    <row r="41320" spans="15:18" x14ac:dyDescent="0.25">
      <c r="O41320" s="30"/>
      <c r="P41320" s="30"/>
      <c r="Q41320" s="30"/>
      <c r="R41320" s="30"/>
    </row>
    <row r="41321" spans="15:18" x14ac:dyDescent="0.25">
      <c r="O41321" s="30"/>
      <c r="P41321" s="30"/>
      <c r="Q41321" s="30"/>
      <c r="R41321" s="30"/>
    </row>
    <row r="41322" spans="15:18" x14ac:dyDescent="0.25">
      <c r="O41322" s="30"/>
      <c r="P41322" s="30"/>
      <c r="Q41322" s="30"/>
      <c r="R41322" s="30"/>
    </row>
    <row r="41323" spans="15:18" x14ac:dyDescent="0.25">
      <c r="O41323" s="30"/>
      <c r="P41323" s="30"/>
      <c r="Q41323" s="30"/>
      <c r="R41323" s="30"/>
    </row>
    <row r="41324" spans="15:18" x14ac:dyDescent="0.25">
      <c r="O41324" s="30"/>
      <c r="P41324" s="30"/>
      <c r="Q41324" s="30"/>
      <c r="R41324" s="30"/>
    </row>
    <row r="41325" spans="15:18" x14ac:dyDescent="0.25">
      <c r="O41325" s="30"/>
      <c r="P41325" s="30"/>
      <c r="Q41325" s="30"/>
      <c r="R41325" s="30"/>
    </row>
    <row r="41326" spans="15:18" x14ac:dyDescent="0.25">
      <c r="O41326" s="30"/>
      <c r="P41326" s="30"/>
      <c r="Q41326" s="30"/>
      <c r="R41326" s="30"/>
    </row>
    <row r="41327" spans="15:18" x14ac:dyDescent="0.25">
      <c r="O41327" s="30"/>
      <c r="P41327" s="30"/>
      <c r="Q41327" s="30"/>
      <c r="R41327" s="30"/>
    </row>
    <row r="41328" spans="15:18" x14ac:dyDescent="0.25">
      <c r="O41328" s="30"/>
      <c r="P41328" s="30"/>
      <c r="Q41328" s="30"/>
      <c r="R41328" s="30"/>
    </row>
    <row r="41329" spans="15:18" x14ac:dyDescent="0.25">
      <c r="O41329" s="30"/>
      <c r="P41329" s="30"/>
      <c r="Q41329" s="30"/>
      <c r="R41329" s="30"/>
    </row>
    <row r="41330" spans="15:18" x14ac:dyDescent="0.25">
      <c r="O41330" s="30"/>
      <c r="P41330" s="30"/>
      <c r="Q41330" s="30"/>
      <c r="R41330" s="30"/>
    </row>
    <row r="41331" spans="15:18" x14ac:dyDescent="0.25">
      <c r="O41331" s="30"/>
      <c r="P41331" s="30"/>
      <c r="Q41331" s="30"/>
      <c r="R41331" s="30"/>
    </row>
    <row r="41332" spans="15:18" x14ac:dyDescent="0.25">
      <c r="O41332" s="30"/>
      <c r="P41332" s="30"/>
      <c r="Q41332" s="30"/>
      <c r="R41332" s="30"/>
    </row>
    <row r="41333" spans="15:18" x14ac:dyDescent="0.25">
      <c r="O41333" s="30"/>
      <c r="P41333" s="30"/>
      <c r="Q41333" s="30"/>
      <c r="R41333" s="30"/>
    </row>
    <row r="41334" spans="15:18" x14ac:dyDescent="0.25">
      <c r="O41334" s="30"/>
      <c r="P41334" s="30"/>
      <c r="Q41334" s="30"/>
      <c r="R41334" s="30"/>
    </row>
    <row r="41335" spans="15:18" x14ac:dyDescent="0.25">
      <c r="O41335" s="30"/>
      <c r="P41335" s="30"/>
      <c r="Q41335" s="30"/>
      <c r="R41335" s="30"/>
    </row>
    <row r="41336" spans="15:18" x14ac:dyDescent="0.25">
      <c r="O41336" s="30"/>
      <c r="P41336" s="30"/>
      <c r="Q41336" s="30"/>
      <c r="R41336" s="30"/>
    </row>
    <row r="41337" spans="15:18" x14ac:dyDescent="0.25">
      <c r="O41337" s="30"/>
      <c r="P41337" s="30"/>
      <c r="Q41337" s="30"/>
      <c r="R41337" s="30"/>
    </row>
    <row r="41338" spans="15:18" x14ac:dyDescent="0.25">
      <c r="O41338" s="30"/>
      <c r="P41338" s="30"/>
      <c r="Q41338" s="30"/>
      <c r="R41338" s="30"/>
    </row>
    <row r="41339" spans="15:18" x14ac:dyDescent="0.25">
      <c r="O41339" s="30"/>
      <c r="P41339" s="30"/>
      <c r="Q41339" s="30"/>
      <c r="R41339" s="30"/>
    </row>
    <row r="41340" spans="15:18" x14ac:dyDescent="0.25">
      <c r="O41340" s="30"/>
      <c r="P41340" s="30"/>
      <c r="Q41340" s="30"/>
      <c r="R41340" s="30"/>
    </row>
    <row r="41341" spans="15:18" x14ac:dyDescent="0.25">
      <c r="O41341" s="30"/>
      <c r="P41341" s="30"/>
      <c r="Q41341" s="30"/>
      <c r="R41341" s="30"/>
    </row>
    <row r="41342" spans="15:18" x14ac:dyDescent="0.25">
      <c r="O41342" s="30"/>
      <c r="P41342" s="30"/>
      <c r="Q41342" s="30"/>
      <c r="R41342" s="30"/>
    </row>
    <row r="41343" spans="15:18" x14ac:dyDescent="0.25">
      <c r="O41343" s="30"/>
      <c r="P41343" s="30"/>
      <c r="Q41343" s="30"/>
      <c r="R41343" s="30"/>
    </row>
    <row r="41344" spans="15:18" x14ac:dyDescent="0.25">
      <c r="O41344" s="30"/>
      <c r="P41344" s="30"/>
      <c r="Q41344" s="30"/>
      <c r="R41344" s="30"/>
    </row>
    <row r="41345" spans="15:18" x14ac:dyDescent="0.25">
      <c r="O41345" s="30"/>
      <c r="P41345" s="30"/>
      <c r="Q41345" s="30"/>
      <c r="R41345" s="30"/>
    </row>
    <row r="41346" spans="15:18" x14ac:dyDescent="0.25">
      <c r="O41346" s="30"/>
      <c r="P41346" s="30"/>
      <c r="Q41346" s="30"/>
      <c r="R41346" s="30"/>
    </row>
    <row r="41347" spans="15:18" x14ac:dyDescent="0.25">
      <c r="O41347" s="30"/>
      <c r="P41347" s="30"/>
      <c r="Q41347" s="30"/>
      <c r="R41347" s="30"/>
    </row>
    <row r="41348" spans="15:18" x14ac:dyDescent="0.25">
      <c r="O41348" s="30"/>
      <c r="P41348" s="30"/>
      <c r="Q41348" s="30"/>
      <c r="R41348" s="30"/>
    </row>
    <row r="41349" spans="15:18" x14ac:dyDescent="0.25">
      <c r="O41349" s="30"/>
      <c r="P41349" s="30"/>
      <c r="Q41349" s="30"/>
      <c r="R41349" s="30"/>
    </row>
    <row r="41350" spans="15:18" x14ac:dyDescent="0.25">
      <c r="O41350" s="30"/>
      <c r="P41350" s="30"/>
      <c r="Q41350" s="30"/>
      <c r="R41350" s="30"/>
    </row>
    <row r="41351" spans="15:18" x14ac:dyDescent="0.25">
      <c r="O41351" s="30"/>
      <c r="P41351" s="30"/>
      <c r="Q41351" s="30"/>
      <c r="R41351" s="30"/>
    </row>
    <row r="41352" spans="15:18" x14ac:dyDescent="0.25">
      <c r="O41352" s="30"/>
      <c r="P41352" s="30"/>
      <c r="Q41352" s="30"/>
      <c r="R41352" s="30"/>
    </row>
    <row r="41353" spans="15:18" x14ac:dyDescent="0.25">
      <c r="O41353" s="30"/>
      <c r="P41353" s="30"/>
      <c r="Q41353" s="30"/>
      <c r="R41353" s="30"/>
    </row>
    <row r="41354" spans="15:18" x14ac:dyDescent="0.25">
      <c r="O41354" s="30"/>
      <c r="P41354" s="30"/>
      <c r="Q41354" s="30"/>
      <c r="R41354" s="30"/>
    </row>
    <row r="41355" spans="15:18" x14ac:dyDescent="0.25">
      <c r="O41355" s="30"/>
      <c r="P41355" s="30"/>
      <c r="Q41355" s="30"/>
      <c r="R41355" s="30"/>
    </row>
    <row r="41356" spans="15:18" x14ac:dyDescent="0.25">
      <c r="O41356" s="30"/>
      <c r="P41356" s="30"/>
      <c r="Q41356" s="30"/>
      <c r="R41356" s="30"/>
    </row>
    <row r="41357" spans="15:18" x14ac:dyDescent="0.25">
      <c r="O41357" s="30"/>
      <c r="P41357" s="30"/>
      <c r="Q41357" s="30"/>
      <c r="R41357" s="30"/>
    </row>
    <row r="41358" spans="15:18" x14ac:dyDescent="0.25">
      <c r="O41358" s="30"/>
      <c r="P41358" s="30"/>
      <c r="Q41358" s="30"/>
      <c r="R41358" s="30"/>
    </row>
    <row r="41359" spans="15:18" x14ac:dyDescent="0.25">
      <c r="O41359" s="30"/>
      <c r="P41359" s="30"/>
      <c r="Q41359" s="30"/>
      <c r="R41359" s="30"/>
    </row>
    <row r="41360" spans="15:18" x14ac:dyDescent="0.25">
      <c r="O41360" s="30"/>
      <c r="P41360" s="30"/>
      <c r="Q41360" s="30"/>
      <c r="R41360" s="30"/>
    </row>
    <row r="41361" spans="15:18" x14ac:dyDescent="0.25">
      <c r="O41361" s="30"/>
      <c r="P41361" s="30"/>
      <c r="Q41361" s="30"/>
      <c r="R41361" s="30"/>
    </row>
    <row r="41362" spans="15:18" x14ac:dyDescent="0.25">
      <c r="O41362" s="30"/>
      <c r="P41362" s="30"/>
      <c r="Q41362" s="30"/>
      <c r="R41362" s="30"/>
    </row>
    <row r="41363" spans="15:18" x14ac:dyDescent="0.25">
      <c r="O41363" s="30"/>
      <c r="P41363" s="30"/>
      <c r="Q41363" s="30"/>
      <c r="R41363" s="30"/>
    </row>
    <row r="41364" spans="15:18" x14ac:dyDescent="0.25">
      <c r="O41364" s="30"/>
      <c r="P41364" s="30"/>
      <c r="Q41364" s="30"/>
      <c r="R41364" s="30"/>
    </row>
    <row r="41365" spans="15:18" x14ac:dyDescent="0.25">
      <c r="O41365" s="30"/>
      <c r="P41365" s="30"/>
      <c r="Q41365" s="30"/>
      <c r="R41365" s="30"/>
    </row>
    <row r="41366" spans="15:18" x14ac:dyDescent="0.25">
      <c r="O41366" s="30"/>
      <c r="P41366" s="30"/>
      <c r="Q41366" s="30"/>
      <c r="R41366" s="30"/>
    </row>
    <row r="41367" spans="15:18" x14ac:dyDescent="0.25">
      <c r="O41367" s="30"/>
      <c r="P41367" s="30"/>
      <c r="Q41367" s="30"/>
      <c r="R41367" s="30"/>
    </row>
    <row r="41368" spans="15:18" x14ac:dyDescent="0.25">
      <c r="O41368" s="30"/>
      <c r="P41368" s="30"/>
      <c r="Q41368" s="30"/>
      <c r="R41368" s="30"/>
    </row>
    <row r="41369" spans="15:18" x14ac:dyDescent="0.25">
      <c r="O41369" s="30"/>
      <c r="P41369" s="30"/>
      <c r="Q41369" s="30"/>
      <c r="R41369" s="30"/>
    </row>
    <row r="41370" spans="15:18" x14ac:dyDescent="0.25">
      <c r="O41370" s="30"/>
      <c r="P41370" s="30"/>
      <c r="Q41370" s="30"/>
      <c r="R41370" s="30"/>
    </row>
    <row r="41371" spans="15:18" x14ac:dyDescent="0.25">
      <c r="O41371" s="30"/>
      <c r="P41371" s="30"/>
      <c r="Q41371" s="30"/>
      <c r="R41371" s="30"/>
    </row>
    <row r="41372" spans="15:18" x14ac:dyDescent="0.25">
      <c r="O41372" s="30"/>
      <c r="P41372" s="30"/>
      <c r="Q41372" s="30"/>
      <c r="R41372" s="30"/>
    </row>
    <row r="41373" spans="15:18" x14ac:dyDescent="0.25">
      <c r="O41373" s="30"/>
      <c r="P41373" s="30"/>
      <c r="Q41373" s="30"/>
      <c r="R41373" s="30"/>
    </row>
    <row r="41374" spans="15:18" x14ac:dyDescent="0.25">
      <c r="O41374" s="30"/>
      <c r="P41374" s="30"/>
      <c r="Q41374" s="30"/>
      <c r="R41374" s="30"/>
    </row>
    <row r="41375" spans="15:18" x14ac:dyDescent="0.25">
      <c r="O41375" s="30"/>
      <c r="P41375" s="30"/>
      <c r="Q41375" s="30"/>
      <c r="R41375" s="30"/>
    </row>
    <row r="41376" spans="15:18" x14ac:dyDescent="0.25">
      <c r="O41376" s="30"/>
      <c r="P41376" s="30"/>
      <c r="Q41376" s="30"/>
      <c r="R41376" s="30"/>
    </row>
    <row r="41377" spans="15:18" x14ac:dyDescent="0.25">
      <c r="O41377" s="30"/>
      <c r="P41377" s="30"/>
      <c r="Q41377" s="30"/>
      <c r="R41377" s="30"/>
    </row>
    <row r="41378" spans="15:18" x14ac:dyDescent="0.25">
      <c r="O41378" s="30"/>
      <c r="P41378" s="30"/>
      <c r="Q41378" s="30"/>
      <c r="R41378" s="30"/>
    </row>
    <row r="41379" spans="15:18" x14ac:dyDescent="0.25">
      <c r="O41379" s="30"/>
      <c r="P41379" s="30"/>
      <c r="Q41379" s="30"/>
      <c r="R41379" s="30"/>
    </row>
    <row r="41380" spans="15:18" x14ac:dyDescent="0.25">
      <c r="O41380" s="30"/>
      <c r="P41380" s="30"/>
      <c r="Q41380" s="30"/>
      <c r="R41380" s="30"/>
    </row>
    <row r="41381" spans="15:18" x14ac:dyDescent="0.25">
      <c r="O41381" s="30"/>
      <c r="P41381" s="30"/>
      <c r="Q41381" s="30"/>
      <c r="R41381" s="30"/>
    </row>
    <row r="41382" spans="15:18" x14ac:dyDescent="0.25">
      <c r="O41382" s="30"/>
      <c r="P41382" s="30"/>
      <c r="Q41382" s="30"/>
      <c r="R41382" s="30"/>
    </row>
    <row r="41383" spans="15:18" x14ac:dyDescent="0.25">
      <c r="O41383" s="30"/>
      <c r="P41383" s="30"/>
      <c r="Q41383" s="30"/>
      <c r="R41383" s="30"/>
    </row>
    <row r="41384" spans="15:18" x14ac:dyDescent="0.25">
      <c r="O41384" s="30"/>
      <c r="P41384" s="30"/>
      <c r="Q41384" s="30"/>
      <c r="R41384" s="30"/>
    </row>
    <row r="41385" spans="15:18" x14ac:dyDescent="0.25">
      <c r="O41385" s="30"/>
      <c r="P41385" s="30"/>
      <c r="Q41385" s="30"/>
      <c r="R41385" s="30"/>
    </row>
    <row r="41386" spans="15:18" x14ac:dyDescent="0.25">
      <c r="O41386" s="30"/>
      <c r="P41386" s="30"/>
      <c r="Q41386" s="30"/>
      <c r="R41386" s="30"/>
    </row>
    <row r="41387" spans="15:18" x14ac:dyDescent="0.25">
      <c r="O41387" s="30"/>
      <c r="P41387" s="30"/>
      <c r="Q41387" s="30"/>
      <c r="R41387" s="30"/>
    </row>
    <row r="41388" spans="15:18" x14ac:dyDescent="0.25">
      <c r="O41388" s="30"/>
      <c r="P41388" s="30"/>
      <c r="Q41388" s="30"/>
      <c r="R41388" s="30"/>
    </row>
    <row r="41389" spans="15:18" x14ac:dyDescent="0.25">
      <c r="O41389" s="30"/>
      <c r="P41389" s="30"/>
      <c r="Q41389" s="30"/>
      <c r="R41389" s="30"/>
    </row>
    <row r="41390" spans="15:18" x14ac:dyDescent="0.25">
      <c r="O41390" s="30"/>
      <c r="P41390" s="30"/>
      <c r="Q41390" s="30"/>
      <c r="R41390" s="30"/>
    </row>
    <row r="41391" spans="15:18" x14ac:dyDescent="0.25">
      <c r="O41391" s="30"/>
      <c r="P41391" s="30"/>
      <c r="Q41391" s="30"/>
      <c r="R41391" s="30"/>
    </row>
    <row r="41392" spans="15:18" x14ac:dyDescent="0.25">
      <c r="O41392" s="30"/>
      <c r="P41392" s="30"/>
      <c r="Q41392" s="30"/>
      <c r="R41392" s="30"/>
    </row>
    <row r="41393" spans="15:18" x14ac:dyDescent="0.25">
      <c r="O41393" s="30"/>
      <c r="P41393" s="30"/>
      <c r="Q41393" s="30"/>
      <c r="R41393" s="30"/>
    </row>
    <row r="41394" spans="15:18" x14ac:dyDescent="0.25">
      <c r="O41394" s="30"/>
      <c r="P41394" s="30"/>
      <c r="Q41394" s="30"/>
      <c r="R41394" s="30"/>
    </row>
    <row r="41395" spans="15:18" x14ac:dyDescent="0.25">
      <c r="O41395" s="30"/>
      <c r="P41395" s="30"/>
      <c r="Q41395" s="30"/>
      <c r="R41395" s="30"/>
    </row>
    <row r="41396" spans="15:18" x14ac:dyDescent="0.25">
      <c r="O41396" s="30"/>
      <c r="P41396" s="30"/>
      <c r="Q41396" s="30"/>
      <c r="R41396" s="30"/>
    </row>
    <row r="41397" spans="15:18" x14ac:dyDescent="0.25">
      <c r="O41397" s="30"/>
      <c r="P41397" s="30"/>
      <c r="Q41397" s="30"/>
      <c r="R41397" s="30"/>
    </row>
    <row r="41398" spans="15:18" x14ac:dyDescent="0.25">
      <c r="O41398" s="30"/>
      <c r="P41398" s="30"/>
      <c r="Q41398" s="30"/>
      <c r="R41398" s="30"/>
    </row>
    <row r="41399" spans="15:18" x14ac:dyDescent="0.25">
      <c r="O41399" s="30"/>
      <c r="P41399" s="30"/>
      <c r="Q41399" s="30"/>
      <c r="R41399" s="30"/>
    </row>
    <row r="41400" spans="15:18" x14ac:dyDescent="0.25">
      <c r="O41400" s="30"/>
      <c r="P41400" s="30"/>
      <c r="Q41400" s="30"/>
      <c r="R41400" s="30"/>
    </row>
    <row r="41401" spans="15:18" x14ac:dyDescent="0.25">
      <c r="O41401" s="30"/>
      <c r="P41401" s="30"/>
      <c r="Q41401" s="30"/>
      <c r="R41401" s="30"/>
    </row>
    <row r="41402" spans="15:18" x14ac:dyDescent="0.25">
      <c r="O41402" s="30"/>
      <c r="P41402" s="30"/>
      <c r="Q41402" s="30"/>
      <c r="R41402" s="30"/>
    </row>
    <row r="41403" spans="15:18" x14ac:dyDescent="0.25">
      <c r="O41403" s="30"/>
      <c r="P41403" s="30"/>
      <c r="Q41403" s="30"/>
      <c r="R41403" s="30"/>
    </row>
    <row r="41404" spans="15:18" x14ac:dyDescent="0.25">
      <c r="O41404" s="30"/>
      <c r="P41404" s="30"/>
      <c r="Q41404" s="30"/>
      <c r="R41404" s="30"/>
    </row>
    <row r="41405" spans="15:18" x14ac:dyDescent="0.25">
      <c r="O41405" s="30"/>
      <c r="P41405" s="30"/>
      <c r="Q41405" s="30"/>
      <c r="R41405" s="30"/>
    </row>
    <row r="41406" spans="15:18" x14ac:dyDescent="0.25">
      <c r="O41406" s="30"/>
      <c r="P41406" s="30"/>
      <c r="Q41406" s="30"/>
      <c r="R41406" s="30"/>
    </row>
    <row r="41407" spans="15:18" x14ac:dyDescent="0.25">
      <c r="O41407" s="30"/>
      <c r="P41407" s="30"/>
      <c r="Q41407" s="30"/>
      <c r="R41407" s="30"/>
    </row>
    <row r="41408" spans="15:18" x14ac:dyDescent="0.25">
      <c r="O41408" s="30"/>
      <c r="P41408" s="30"/>
      <c r="Q41408" s="30"/>
      <c r="R41408" s="30"/>
    </row>
    <row r="41409" spans="15:18" x14ac:dyDescent="0.25">
      <c r="O41409" s="30"/>
      <c r="P41409" s="30"/>
      <c r="Q41409" s="30"/>
      <c r="R41409" s="30"/>
    </row>
    <row r="41410" spans="15:18" x14ac:dyDescent="0.25">
      <c r="O41410" s="30"/>
      <c r="P41410" s="30"/>
      <c r="Q41410" s="30"/>
      <c r="R41410" s="30"/>
    </row>
    <row r="41411" spans="15:18" x14ac:dyDescent="0.25">
      <c r="O41411" s="30"/>
      <c r="P41411" s="30"/>
      <c r="Q41411" s="30"/>
      <c r="R41411" s="30"/>
    </row>
    <row r="41412" spans="15:18" x14ac:dyDescent="0.25">
      <c r="O41412" s="30"/>
      <c r="P41412" s="30"/>
      <c r="Q41412" s="30"/>
      <c r="R41412" s="30"/>
    </row>
    <row r="41413" spans="15:18" x14ac:dyDescent="0.25">
      <c r="O41413" s="30"/>
      <c r="P41413" s="30"/>
      <c r="Q41413" s="30"/>
      <c r="R41413" s="30"/>
    </row>
    <row r="41414" spans="15:18" x14ac:dyDescent="0.25">
      <c r="O41414" s="30"/>
      <c r="P41414" s="30"/>
      <c r="Q41414" s="30"/>
      <c r="R41414" s="30"/>
    </row>
    <row r="41415" spans="15:18" x14ac:dyDescent="0.25">
      <c r="O41415" s="30"/>
      <c r="P41415" s="30"/>
      <c r="Q41415" s="30"/>
      <c r="R41415" s="30"/>
    </row>
    <row r="41416" spans="15:18" x14ac:dyDescent="0.25">
      <c r="O41416" s="30"/>
      <c r="P41416" s="30"/>
      <c r="Q41416" s="30"/>
      <c r="R41416" s="30"/>
    </row>
    <row r="41417" spans="15:18" x14ac:dyDescent="0.25">
      <c r="O41417" s="30"/>
      <c r="P41417" s="30"/>
      <c r="Q41417" s="30"/>
      <c r="R41417" s="30"/>
    </row>
    <row r="41418" spans="15:18" x14ac:dyDescent="0.25">
      <c r="O41418" s="30"/>
      <c r="P41418" s="30"/>
      <c r="Q41418" s="30"/>
      <c r="R41418" s="30"/>
    </row>
    <row r="41419" spans="15:18" x14ac:dyDescent="0.25">
      <c r="O41419" s="30"/>
      <c r="P41419" s="30"/>
      <c r="Q41419" s="30"/>
      <c r="R41419" s="30"/>
    </row>
    <row r="41420" spans="15:18" x14ac:dyDescent="0.25">
      <c r="O41420" s="30"/>
      <c r="P41420" s="30"/>
      <c r="Q41420" s="30"/>
      <c r="R41420" s="30"/>
    </row>
    <row r="41421" spans="15:18" x14ac:dyDescent="0.25">
      <c r="O41421" s="30"/>
      <c r="P41421" s="30"/>
      <c r="Q41421" s="30"/>
      <c r="R41421" s="30"/>
    </row>
    <row r="41422" spans="15:18" x14ac:dyDescent="0.25">
      <c r="O41422" s="30"/>
      <c r="P41422" s="30"/>
      <c r="Q41422" s="30"/>
      <c r="R41422" s="30"/>
    </row>
    <row r="41423" spans="15:18" x14ac:dyDescent="0.25">
      <c r="O41423" s="30"/>
      <c r="P41423" s="30"/>
      <c r="Q41423" s="30"/>
      <c r="R41423" s="30"/>
    </row>
    <row r="41424" spans="15:18" x14ac:dyDescent="0.25">
      <c r="O41424" s="30"/>
      <c r="P41424" s="30"/>
      <c r="Q41424" s="30"/>
      <c r="R41424" s="30"/>
    </row>
    <row r="41425" spans="15:18" x14ac:dyDescent="0.25">
      <c r="O41425" s="30"/>
      <c r="P41425" s="30"/>
      <c r="Q41425" s="30"/>
      <c r="R41425" s="30"/>
    </row>
    <row r="41426" spans="15:18" x14ac:dyDescent="0.25">
      <c r="O41426" s="30"/>
      <c r="P41426" s="30"/>
      <c r="Q41426" s="30"/>
      <c r="R41426" s="30"/>
    </row>
    <row r="41427" spans="15:18" x14ac:dyDescent="0.25">
      <c r="O41427" s="30"/>
      <c r="P41427" s="30"/>
      <c r="Q41427" s="30"/>
      <c r="R41427" s="30"/>
    </row>
    <row r="41428" spans="15:18" x14ac:dyDescent="0.25">
      <c r="O41428" s="30"/>
      <c r="P41428" s="30"/>
      <c r="Q41428" s="30"/>
      <c r="R41428" s="30"/>
    </row>
    <row r="41429" spans="15:18" x14ac:dyDescent="0.25">
      <c r="O41429" s="30"/>
      <c r="P41429" s="30"/>
      <c r="Q41429" s="30"/>
      <c r="R41429" s="30"/>
    </row>
    <row r="41430" spans="15:18" x14ac:dyDescent="0.25">
      <c r="O41430" s="30"/>
      <c r="P41430" s="30"/>
      <c r="Q41430" s="30"/>
      <c r="R41430" s="30"/>
    </row>
    <row r="41431" spans="15:18" x14ac:dyDescent="0.25">
      <c r="O41431" s="30"/>
      <c r="P41431" s="30"/>
      <c r="Q41431" s="30"/>
      <c r="R41431" s="30"/>
    </row>
    <row r="41432" spans="15:18" x14ac:dyDescent="0.25">
      <c r="O41432" s="30"/>
      <c r="P41432" s="30"/>
      <c r="Q41432" s="30"/>
      <c r="R41432" s="30"/>
    </row>
    <row r="41433" spans="15:18" x14ac:dyDescent="0.25">
      <c r="O41433" s="30"/>
      <c r="P41433" s="30"/>
      <c r="Q41433" s="30"/>
      <c r="R41433" s="30"/>
    </row>
    <row r="41434" spans="15:18" x14ac:dyDescent="0.25">
      <c r="O41434" s="30"/>
      <c r="P41434" s="30"/>
      <c r="Q41434" s="30"/>
      <c r="R41434" s="30"/>
    </row>
    <row r="41435" spans="15:18" x14ac:dyDescent="0.25">
      <c r="O41435" s="30"/>
      <c r="P41435" s="30"/>
      <c r="Q41435" s="30"/>
      <c r="R41435" s="30"/>
    </row>
    <row r="41436" spans="15:18" x14ac:dyDescent="0.25">
      <c r="O41436" s="30"/>
      <c r="P41436" s="30"/>
      <c r="Q41436" s="30"/>
      <c r="R41436" s="30"/>
    </row>
    <row r="41437" spans="15:18" x14ac:dyDescent="0.25">
      <c r="O41437" s="30"/>
      <c r="P41437" s="30"/>
      <c r="Q41437" s="30"/>
      <c r="R41437" s="30"/>
    </row>
    <row r="41438" spans="15:18" x14ac:dyDescent="0.25">
      <c r="O41438" s="30"/>
      <c r="P41438" s="30"/>
      <c r="Q41438" s="30"/>
      <c r="R41438" s="30"/>
    </row>
    <row r="41439" spans="15:18" x14ac:dyDescent="0.25">
      <c r="O41439" s="30"/>
      <c r="P41439" s="30"/>
      <c r="Q41439" s="30"/>
      <c r="R41439" s="30"/>
    </row>
    <row r="41440" spans="15:18" x14ac:dyDescent="0.25">
      <c r="O41440" s="30"/>
      <c r="P41440" s="30"/>
      <c r="Q41440" s="30"/>
      <c r="R41440" s="30"/>
    </row>
    <row r="41441" spans="15:18" x14ac:dyDescent="0.25">
      <c r="O41441" s="30"/>
      <c r="P41441" s="30"/>
      <c r="Q41441" s="30"/>
      <c r="R41441" s="30"/>
    </row>
    <row r="41442" spans="15:18" x14ac:dyDescent="0.25">
      <c r="O41442" s="30"/>
      <c r="P41442" s="30"/>
      <c r="Q41442" s="30"/>
      <c r="R41442" s="30"/>
    </row>
    <row r="41443" spans="15:18" x14ac:dyDescent="0.25">
      <c r="O41443" s="30"/>
      <c r="P41443" s="30"/>
      <c r="Q41443" s="30"/>
      <c r="R41443" s="30"/>
    </row>
    <row r="41444" spans="15:18" x14ac:dyDescent="0.25">
      <c r="O41444" s="30"/>
      <c r="P41444" s="30"/>
      <c r="Q41444" s="30"/>
      <c r="R41444" s="30"/>
    </row>
    <row r="41445" spans="15:18" x14ac:dyDescent="0.25">
      <c r="O41445" s="30"/>
      <c r="P41445" s="30"/>
      <c r="Q41445" s="30"/>
      <c r="R41445" s="30"/>
    </row>
    <row r="41446" spans="15:18" x14ac:dyDescent="0.25">
      <c r="O41446" s="30"/>
      <c r="P41446" s="30"/>
      <c r="Q41446" s="30"/>
      <c r="R41446" s="30"/>
    </row>
    <row r="41447" spans="15:18" x14ac:dyDescent="0.25">
      <c r="O41447" s="30"/>
      <c r="P41447" s="30"/>
      <c r="Q41447" s="30"/>
      <c r="R41447" s="30"/>
    </row>
    <row r="41448" spans="15:18" x14ac:dyDescent="0.25">
      <c r="O41448" s="30"/>
      <c r="P41448" s="30"/>
      <c r="Q41448" s="30"/>
      <c r="R41448" s="30"/>
    </row>
    <row r="41449" spans="15:18" x14ac:dyDescent="0.25">
      <c r="O41449" s="30"/>
      <c r="P41449" s="30"/>
      <c r="Q41449" s="30"/>
      <c r="R41449" s="30"/>
    </row>
    <row r="41450" spans="15:18" x14ac:dyDescent="0.25">
      <c r="O41450" s="30"/>
      <c r="P41450" s="30"/>
      <c r="Q41450" s="30"/>
      <c r="R41450" s="30"/>
    </row>
    <row r="41451" spans="15:18" x14ac:dyDescent="0.25">
      <c r="O41451" s="30"/>
      <c r="P41451" s="30"/>
      <c r="Q41451" s="30"/>
      <c r="R41451" s="30"/>
    </row>
    <row r="41452" spans="15:18" x14ac:dyDescent="0.25">
      <c r="O41452" s="30"/>
      <c r="P41452" s="30"/>
      <c r="Q41452" s="30"/>
      <c r="R41452" s="30"/>
    </row>
    <row r="41453" spans="15:18" x14ac:dyDescent="0.25">
      <c r="O41453" s="30"/>
      <c r="P41453" s="30"/>
      <c r="Q41453" s="30"/>
      <c r="R41453" s="30"/>
    </row>
    <row r="41454" spans="15:18" x14ac:dyDescent="0.25">
      <c r="O41454" s="30"/>
      <c r="P41454" s="30"/>
      <c r="Q41454" s="30"/>
      <c r="R41454" s="30"/>
    </row>
    <row r="41455" spans="15:18" x14ac:dyDescent="0.25">
      <c r="O41455" s="30"/>
      <c r="P41455" s="30"/>
      <c r="Q41455" s="30"/>
      <c r="R41455" s="30"/>
    </row>
    <row r="41456" spans="15:18" x14ac:dyDescent="0.25">
      <c r="O41456" s="30"/>
      <c r="P41456" s="30"/>
      <c r="Q41456" s="30"/>
      <c r="R41456" s="30"/>
    </row>
    <row r="41457" spans="15:18" x14ac:dyDescent="0.25">
      <c r="O41457" s="30"/>
      <c r="P41457" s="30"/>
      <c r="Q41457" s="30"/>
      <c r="R41457" s="30"/>
    </row>
    <row r="41458" spans="15:18" x14ac:dyDescent="0.25">
      <c r="O41458" s="30"/>
      <c r="P41458" s="30"/>
      <c r="Q41458" s="30"/>
      <c r="R41458" s="30"/>
    </row>
    <row r="41459" spans="15:18" x14ac:dyDescent="0.25">
      <c r="O41459" s="30"/>
      <c r="P41459" s="30"/>
      <c r="Q41459" s="30"/>
      <c r="R41459" s="30"/>
    </row>
    <row r="41460" spans="15:18" x14ac:dyDescent="0.25">
      <c r="O41460" s="30"/>
      <c r="P41460" s="30"/>
      <c r="Q41460" s="30"/>
      <c r="R41460" s="30"/>
    </row>
    <row r="41461" spans="15:18" x14ac:dyDescent="0.25">
      <c r="O41461" s="30"/>
      <c r="P41461" s="30"/>
      <c r="Q41461" s="30"/>
      <c r="R41461" s="30"/>
    </row>
    <row r="41462" spans="15:18" x14ac:dyDescent="0.25">
      <c r="O41462" s="30"/>
      <c r="P41462" s="30"/>
      <c r="Q41462" s="30"/>
      <c r="R41462" s="30"/>
    </row>
    <row r="41463" spans="15:18" x14ac:dyDescent="0.25">
      <c r="O41463" s="30"/>
      <c r="P41463" s="30"/>
      <c r="Q41463" s="30"/>
      <c r="R41463" s="30"/>
    </row>
    <row r="41464" spans="15:18" x14ac:dyDescent="0.25">
      <c r="O41464" s="30"/>
      <c r="P41464" s="30"/>
      <c r="Q41464" s="30"/>
      <c r="R41464" s="30"/>
    </row>
    <row r="41465" spans="15:18" x14ac:dyDescent="0.25">
      <c r="O41465" s="30"/>
      <c r="P41465" s="30"/>
      <c r="Q41465" s="30"/>
      <c r="R41465" s="30"/>
    </row>
    <row r="41466" spans="15:18" x14ac:dyDescent="0.25">
      <c r="O41466" s="30"/>
      <c r="P41466" s="30"/>
      <c r="Q41466" s="30"/>
      <c r="R41466" s="30"/>
    </row>
    <row r="41467" spans="15:18" x14ac:dyDescent="0.25">
      <c r="O41467" s="30"/>
      <c r="P41467" s="30"/>
      <c r="Q41467" s="30"/>
      <c r="R41467" s="30"/>
    </row>
    <row r="41468" spans="15:18" x14ac:dyDescent="0.25">
      <c r="O41468" s="30"/>
      <c r="P41468" s="30"/>
      <c r="Q41468" s="30"/>
      <c r="R41468" s="30"/>
    </row>
    <row r="41469" spans="15:18" x14ac:dyDescent="0.25">
      <c r="O41469" s="30"/>
      <c r="P41469" s="30"/>
      <c r="Q41469" s="30"/>
      <c r="R41469" s="30"/>
    </row>
    <row r="41470" spans="15:18" x14ac:dyDescent="0.25">
      <c r="O41470" s="30"/>
      <c r="P41470" s="30"/>
      <c r="Q41470" s="30"/>
      <c r="R41470" s="30"/>
    </row>
    <row r="41471" spans="15:18" x14ac:dyDescent="0.25">
      <c r="O41471" s="30"/>
      <c r="P41471" s="30"/>
      <c r="Q41471" s="30"/>
      <c r="R41471" s="30"/>
    </row>
    <row r="41472" spans="15:18" x14ac:dyDescent="0.25">
      <c r="O41472" s="30"/>
      <c r="P41472" s="30"/>
      <c r="Q41472" s="30"/>
      <c r="R41472" s="30"/>
    </row>
    <row r="41473" spans="15:18" x14ac:dyDescent="0.25">
      <c r="O41473" s="30"/>
      <c r="P41473" s="30"/>
      <c r="Q41473" s="30"/>
      <c r="R41473" s="30"/>
    </row>
    <row r="41474" spans="15:18" x14ac:dyDescent="0.25">
      <c r="O41474" s="30"/>
      <c r="P41474" s="30"/>
      <c r="Q41474" s="30"/>
      <c r="R41474" s="30"/>
    </row>
    <row r="41475" spans="15:18" x14ac:dyDescent="0.25">
      <c r="O41475" s="30"/>
      <c r="P41475" s="30"/>
      <c r="Q41475" s="30"/>
      <c r="R41475" s="30"/>
    </row>
    <row r="41476" spans="15:18" x14ac:dyDescent="0.25">
      <c r="O41476" s="30"/>
      <c r="P41476" s="30"/>
      <c r="Q41476" s="30"/>
      <c r="R41476" s="30"/>
    </row>
    <row r="41477" spans="15:18" x14ac:dyDescent="0.25">
      <c r="O41477" s="30"/>
      <c r="P41477" s="30"/>
      <c r="Q41477" s="30"/>
      <c r="R41477" s="30"/>
    </row>
    <row r="41478" spans="15:18" x14ac:dyDescent="0.25">
      <c r="O41478" s="30"/>
      <c r="P41478" s="30"/>
      <c r="Q41478" s="30"/>
      <c r="R41478" s="30"/>
    </row>
    <row r="41479" spans="15:18" x14ac:dyDescent="0.25">
      <c r="O41479" s="30"/>
      <c r="P41479" s="30"/>
      <c r="Q41479" s="30"/>
      <c r="R41479" s="30"/>
    </row>
    <row r="41480" spans="15:18" x14ac:dyDescent="0.25">
      <c r="O41480" s="30"/>
      <c r="P41480" s="30"/>
      <c r="Q41480" s="30"/>
      <c r="R41480" s="30"/>
    </row>
    <row r="41481" spans="15:18" x14ac:dyDescent="0.25">
      <c r="O41481" s="30"/>
      <c r="P41481" s="30"/>
      <c r="Q41481" s="30"/>
      <c r="R41481" s="30"/>
    </row>
    <row r="41482" spans="15:18" x14ac:dyDescent="0.25">
      <c r="O41482" s="30"/>
      <c r="P41482" s="30"/>
      <c r="Q41482" s="30"/>
      <c r="R41482" s="30"/>
    </row>
    <row r="41483" spans="15:18" x14ac:dyDescent="0.25">
      <c r="O41483" s="30"/>
      <c r="P41483" s="30"/>
      <c r="Q41483" s="30"/>
      <c r="R41483" s="30"/>
    </row>
    <row r="41484" spans="15:18" x14ac:dyDescent="0.25">
      <c r="O41484" s="30"/>
      <c r="P41484" s="30"/>
      <c r="Q41484" s="30"/>
      <c r="R41484" s="30"/>
    </row>
    <row r="41485" spans="15:18" x14ac:dyDescent="0.25">
      <c r="O41485" s="30"/>
      <c r="P41485" s="30"/>
      <c r="Q41485" s="30"/>
      <c r="R41485" s="30"/>
    </row>
    <row r="41486" spans="15:18" x14ac:dyDescent="0.25">
      <c r="O41486" s="30"/>
      <c r="P41486" s="30"/>
      <c r="Q41486" s="30"/>
      <c r="R41486" s="30"/>
    </row>
    <row r="41487" spans="15:18" x14ac:dyDescent="0.25">
      <c r="O41487" s="30"/>
      <c r="P41487" s="30"/>
      <c r="Q41487" s="30"/>
      <c r="R41487" s="30"/>
    </row>
    <row r="41488" spans="15:18" x14ac:dyDescent="0.25">
      <c r="O41488" s="30"/>
      <c r="P41488" s="30"/>
      <c r="Q41488" s="30"/>
      <c r="R41488" s="30"/>
    </row>
    <row r="41489" spans="15:18" x14ac:dyDescent="0.25">
      <c r="O41489" s="30"/>
      <c r="P41489" s="30"/>
      <c r="Q41489" s="30"/>
      <c r="R41489" s="30"/>
    </row>
    <row r="41490" spans="15:18" x14ac:dyDescent="0.25">
      <c r="O41490" s="30"/>
      <c r="P41490" s="30"/>
      <c r="Q41490" s="30"/>
      <c r="R41490" s="30"/>
    </row>
    <row r="41491" spans="15:18" x14ac:dyDescent="0.25">
      <c r="O41491" s="30"/>
      <c r="P41491" s="30"/>
      <c r="Q41491" s="30"/>
      <c r="R41491" s="30"/>
    </row>
    <row r="41492" spans="15:18" x14ac:dyDescent="0.25">
      <c r="O41492" s="30"/>
      <c r="P41492" s="30"/>
      <c r="Q41492" s="30"/>
      <c r="R41492" s="30"/>
    </row>
    <row r="41493" spans="15:18" x14ac:dyDescent="0.25">
      <c r="O41493" s="30"/>
      <c r="P41493" s="30"/>
      <c r="Q41493" s="30"/>
      <c r="R41493" s="30"/>
    </row>
    <row r="41494" spans="15:18" x14ac:dyDescent="0.25">
      <c r="O41494" s="30"/>
      <c r="P41494" s="30"/>
      <c r="Q41494" s="30"/>
      <c r="R41494" s="30"/>
    </row>
    <row r="41495" spans="15:18" x14ac:dyDescent="0.25">
      <c r="O41495" s="30"/>
      <c r="P41495" s="30"/>
      <c r="Q41495" s="30"/>
      <c r="R41495" s="30"/>
    </row>
    <row r="41496" spans="15:18" x14ac:dyDescent="0.25">
      <c r="O41496" s="30"/>
      <c r="P41496" s="30"/>
      <c r="Q41496" s="30"/>
      <c r="R41496" s="30"/>
    </row>
    <row r="41497" spans="15:18" x14ac:dyDescent="0.25">
      <c r="O41497" s="30"/>
      <c r="P41497" s="30"/>
      <c r="Q41497" s="30"/>
      <c r="R41497" s="30"/>
    </row>
    <row r="41498" spans="15:18" x14ac:dyDescent="0.25">
      <c r="O41498" s="30"/>
      <c r="P41498" s="30"/>
      <c r="Q41498" s="30"/>
      <c r="R41498" s="30"/>
    </row>
    <row r="41499" spans="15:18" x14ac:dyDescent="0.25">
      <c r="O41499" s="30"/>
      <c r="P41499" s="30"/>
      <c r="Q41499" s="30"/>
      <c r="R41499" s="30"/>
    </row>
    <row r="41500" spans="15:18" x14ac:dyDescent="0.25">
      <c r="O41500" s="30"/>
      <c r="P41500" s="30"/>
      <c r="Q41500" s="30"/>
      <c r="R41500" s="30"/>
    </row>
    <row r="41501" spans="15:18" x14ac:dyDescent="0.25">
      <c r="O41501" s="30"/>
      <c r="P41501" s="30"/>
      <c r="Q41501" s="30"/>
      <c r="R41501" s="30"/>
    </row>
    <row r="41502" spans="15:18" x14ac:dyDescent="0.25">
      <c r="O41502" s="30"/>
      <c r="P41502" s="30"/>
      <c r="Q41502" s="30"/>
      <c r="R41502" s="30"/>
    </row>
    <row r="41503" spans="15:18" x14ac:dyDescent="0.25">
      <c r="O41503" s="30"/>
      <c r="P41503" s="30"/>
      <c r="Q41503" s="30"/>
      <c r="R41503" s="30"/>
    </row>
    <row r="41504" spans="15:18" x14ac:dyDescent="0.25">
      <c r="O41504" s="30"/>
      <c r="P41504" s="30"/>
      <c r="Q41504" s="30"/>
      <c r="R41504" s="30"/>
    </row>
    <row r="41505" spans="15:18" x14ac:dyDescent="0.25">
      <c r="O41505" s="30"/>
      <c r="P41505" s="30"/>
      <c r="Q41505" s="30"/>
      <c r="R41505" s="30"/>
    </row>
    <row r="41506" spans="15:18" x14ac:dyDescent="0.25">
      <c r="O41506" s="30"/>
      <c r="P41506" s="30"/>
      <c r="Q41506" s="30"/>
      <c r="R41506" s="30"/>
    </row>
    <row r="41507" spans="15:18" x14ac:dyDescent="0.25">
      <c r="O41507" s="30"/>
      <c r="P41507" s="30"/>
      <c r="Q41507" s="30"/>
      <c r="R41507" s="30"/>
    </row>
    <row r="41508" spans="15:18" x14ac:dyDescent="0.25">
      <c r="O41508" s="30"/>
      <c r="P41508" s="30"/>
      <c r="Q41508" s="30"/>
      <c r="R41508" s="30"/>
    </row>
    <row r="41509" spans="15:18" x14ac:dyDescent="0.25">
      <c r="O41509" s="30"/>
      <c r="P41509" s="30"/>
      <c r="Q41509" s="30"/>
      <c r="R41509" s="30"/>
    </row>
    <row r="41510" spans="15:18" x14ac:dyDescent="0.25">
      <c r="O41510" s="30"/>
      <c r="P41510" s="30"/>
      <c r="Q41510" s="30"/>
      <c r="R41510" s="30"/>
    </row>
    <row r="41511" spans="15:18" x14ac:dyDescent="0.25">
      <c r="O41511" s="30"/>
      <c r="P41511" s="30"/>
      <c r="Q41511" s="30"/>
      <c r="R41511" s="30"/>
    </row>
    <row r="41512" spans="15:18" x14ac:dyDescent="0.25">
      <c r="O41512" s="30"/>
      <c r="P41512" s="30"/>
      <c r="Q41512" s="30"/>
      <c r="R41512" s="30"/>
    </row>
    <row r="41513" spans="15:18" x14ac:dyDescent="0.25">
      <c r="O41513" s="30"/>
      <c r="P41513" s="30"/>
      <c r="Q41513" s="30"/>
      <c r="R41513" s="30"/>
    </row>
    <row r="41514" spans="15:18" x14ac:dyDescent="0.25">
      <c r="O41514" s="30"/>
      <c r="P41514" s="30"/>
      <c r="Q41514" s="30"/>
      <c r="R41514" s="30"/>
    </row>
    <row r="41515" spans="15:18" x14ac:dyDescent="0.25">
      <c r="O41515" s="30"/>
      <c r="P41515" s="30"/>
      <c r="Q41515" s="30"/>
      <c r="R41515" s="30"/>
    </row>
    <row r="41516" spans="15:18" x14ac:dyDescent="0.25">
      <c r="O41516" s="30"/>
      <c r="P41516" s="30"/>
      <c r="Q41516" s="30"/>
      <c r="R41516" s="30"/>
    </row>
    <row r="41517" spans="15:18" x14ac:dyDescent="0.25">
      <c r="O41517" s="30"/>
      <c r="P41517" s="30"/>
      <c r="Q41517" s="30"/>
      <c r="R41517" s="30"/>
    </row>
    <row r="41518" spans="15:18" x14ac:dyDescent="0.25">
      <c r="O41518" s="30"/>
      <c r="P41518" s="30"/>
      <c r="Q41518" s="30"/>
      <c r="R41518" s="30"/>
    </row>
    <row r="41519" spans="15:18" x14ac:dyDescent="0.25">
      <c r="O41519" s="30"/>
      <c r="P41519" s="30"/>
      <c r="Q41519" s="30"/>
      <c r="R41519" s="30"/>
    </row>
    <row r="41520" spans="15:18" x14ac:dyDescent="0.25">
      <c r="O41520" s="30"/>
      <c r="P41520" s="30"/>
      <c r="Q41520" s="30"/>
      <c r="R41520" s="30"/>
    </row>
    <row r="41521" spans="15:18" x14ac:dyDescent="0.25">
      <c r="O41521" s="30"/>
      <c r="P41521" s="30"/>
      <c r="Q41521" s="30"/>
      <c r="R41521" s="30"/>
    </row>
    <row r="41522" spans="15:18" x14ac:dyDescent="0.25">
      <c r="O41522" s="30"/>
      <c r="P41522" s="30"/>
      <c r="Q41522" s="30"/>
      <c r="R41522" s="30"/>
    </row>
    <row r="41523" spans="15:18" x14ac:dyDescent="0.25">
      <c r="O41523" s="30"/>
      <c r="P41523" s="30"/>
      <c r="Q41523" s="30"/>
      <c r="R41523" s="30"/>
    </row>
    <row r="41524" spans="15:18" x14ac:dyDescent="0.25">
      <c r="O41524" s="30"/>
      <c r="P41524" s="30"/>
      <c r="Q41524" s="30"/>
      <c r="R41524" s="30"/>
    </row>
    <row r="41525" spans="15:18" x14ac:dyDescent="0.25">
      <c r="O41525" s="30"/>
      <c r="P41525" s="30"/>
      <c r="Q41525" s="30"/>
      <c r="R41525" s="30"/>
    </row>
    <row r="41526" spans="15:18" x14ac:dyDescent="0.25">
      <c r="O41526" s="30"/>
      <c r="P41526" s="30"/>
      <c r="Q41526" s="30"/>
      <c r="R41526" s="30"/>
    </row>
    <row r="41527" spans="15:18" x14ac:dyDescent="0.25">
      <c r="O41527" s="30"/>
      <c r="P41527" s="30"/>
      <c r="Q41527" s="30"/>
      <c r="R41527" s="30"/>
    </row>
    <row r="41528" spans="15:18" x14ac:dyDescent="0.25">
      <c r="O41528" s="30"/>
      <c r="P41528" s="30"/>
      <c r="Q41528" s="30"/>
      <c r="R41528" s="30"/>
    </row>
    <row r="41529" spans="15:18" x14ac:dyDescent="0.25">
      <c r="O41529" s="30"/>
      <c r="P41529" s="30"/>
      <c r="Q41529" s="30"/>
      <c r="R41529" s="30"/>
    </row>
    <row r="41530" spans="15:18" x14ac:dyDescent="0.25">
      <c r="O41530" s="30"/>
      <c r="P41530" s="30"/>
      <c r="Q41530" s="30"/>
      <c r="R41530" s="30"/>
    </row>
    <row r="41531" spans="15:18" x14ac:dyDescent="0.25">
      <c r="O41531" s="30"/>
      <c r="P41531" s="30"/>
      <c r="Q41531" s="30"/>
      <c r="R41531" s="30"/>
    </row>
    <row r="41532" spans="15:18" x14ac:dyDescent="0.25">
      <c r="O41532" s="30"/>
      <c r="P41532" s="30"/>
      <c r="Q41532" s="30"/>
      <c r="R41532" s="30"/>
    </row>
    <row r="41533" spans="15:18" x14ac:dyDescent="0.25">
      <c r="O41533" s="30"/>
      <c r="P41533" s="30"/>
      <c r="Q41533" s="30"/>
      <c r="R41533" s="30"/>
    </row>
    <row r="41534" spans="15:18" x14ac:dyDescent="0.25">
      <c r="O41534" s="30"/>
      <c r="P41534" s="30"/>
      <c r="Q41534" s="30"/>
      <c r="R41534" s="30"/>
    </row>
    <row r="41535" spans="15:18" x14ac:dyDescent="0.25">
      <c r="O41535" s="30"/>
      <c r="P41535" s="30"/>
      <c r="Q41535" s="30"/>
      <c r="R41535" s="30"/>
    </row>
    <row r="41536" spans="15:18" x14ac:dyDescent="0.25">
      <c r="O41536" s="30"/>
      <c r="P41536" s="30"/>
      <c r="Q41536" s="30"/>
      <c r="R41536" s="30"/>
    </row>
    <row r="41537" spans="15:18" x14ac:dyDescent="0.25">
      <c r="O41537" s="30"/>
      <c r="P41537" s="30"/>
      <c r="Q41537" s="30"/>
      <c r="R41537" s="30"/>
    </row>
    <row r="41538" spans="15:18" x14ac:dyDescent="0.25">
      <c r="O41538" s="30"/>
      <c r="P41538" s="30"/>
      <c r="Q41538" s="30"/>
      <c r="R41538" s="30"/>
    </row>
    <row r="41539" spans="15:18" x14ac:dyDescent="0.25">
      <c r="O41539" s="30"/>
      <c r="P41539" s="30"/>
      <c r="Q41539" s="30"/>
      <c r="R41539" s="30"/>
    </row>
    <row r="41540" spans="15:18" x14ac:dyDescent="0.25">
      <c r="O41540" s="30"/>
      <c r="P41540" s="30"/>
      <c r="Q41540" s="30"/>
      <c r="R41540" s="30"/>
    </row>
    <row r="41541" spans="15:18" x14ac:dyDescent="0.25">
      <c r="O41541" s="30"/>
      <c r="P41541" s="30"/>
      <c r="Q41541" s="30"/>
      <c r="R41541" s="30"/>
    </row>
    <row r="41542" spans="15:18" x14ac:dyDescent="0.25">
      <c r="O41542" s="30"/>
      <c r="P41542" s="30"/>
      <c r="Q41542" s="30"/>
      <c r="R41542" s="30"/>
    </row>
    <row r="41543" spans="15:18" x14ac:dyDescent="0.25">
      <c r="O41543" s="30"/>
      <c r="P41543" s="30"/>
      <c r="Q41543" s="30"/>
      <c r="R41543" s="30"/>
    </row>
    <row r="41544" spans="15:18" x14ac:dyDescent="0.25">
      <c r="O41544" s="30"/>
      <c r="P41544" s="30"/>
      <c r="Q41544" s="30"/>
      <c r="R41544" s="30"/>
    </row>
    <row r="41545" spans="15:18" x14ac:dyDescent="0.25">
      <c r="O41545" s="30"/>
      <c r="P41545" s="30"/>
      <c r="Q41545" s="30"/>
      <c r="R41545" s="30"/>
    </row>
    <row r="41546" spans="15:18" x14ac:dyDescent="0.25">
      <c r="O41546" s="30"/>
      <c r="P41546" s="30"/>
      <c r="Q41546" s="30"/>
      <c r="R41546" s="30"/>
    </row>
    <row r="41547" spans="15:18" x14ac:dyDescent="0.25">
      <c r="O41547" s="30"/>
      <c r="P41547" s="30"/>
      <c r="Q41547" s="30"/>
      <c r="R41547" s="30"/>
    </row>
    <row r="41548" spans="15:18" x14ac:dyDescent="0.25">
      <c r="O41548" s="30"/>
      <c r="P41548" s="30"/>
      <c r="Q41548" s="30"/>
      <c r="R41548" s="30"/>
    </row>
    <row r="41549" spans="15:18" x14ac:dyDescent="0.25">
      <c r="O41549" s="30"/>
      <c r="P41549" s="30"/>
      <c r="Q41549" s="30"/>
      <c r="R41549" s="30"/>
    </row>
    <row r="41550" spans="15:18" x14ac:dyDescent="0.25">
      <c r="O41550" s="30"/>
      <c r="P41550" s="30"/>
      <c r="Q41550" s="30"/>
      <c r="R41550" s="30"/>
    </row>
    <row r="41551" spans="15:18" x14ac:dyDescent="0.25">
      <c r="O41551" s="30"/>
      <c r="P41551" s="30"/>
      <c r="Q41551" s="30"/>
      <c r="R41551" s="30"/>
    </row>
    <row r="41552" spans="15:18" x14ac:dyDescent="0.25">
      <c r="O41552" s="30"/>
      <c r="P41552" s="30"/>
      <c r="Q41552" s="30"/>
      <c r="R41552" s="30"/>
    </row>
    <row r="41553" spans="15:18" x14ac:dyDescent="0.25">
      <c r="O41553" s="30"/>
      <c r="P41553" s="30"/>
      <c r="Q41553" s="30"/>
      <c r="R41553" s="30"/>
    </row>
    <row r="41554" spans="15:18" x14ac:dyDescent="0.25">
      <c r="O41554" s="30"/>
      <c r="P41554" s="30"/>
      <c r="Q41554" s="30"/>
      <c r="R41554" s="30"/>
    </row>
    <row r="41555" spans="15:18" x14ac:dyDescent="0.25">
      <c r="O41555" s="30"/>
      <c r="P41555" s="30"/>
      <c r="Q41555" s="30"/>
      <c r="R41555" s="30"/>
    </row>
    <row r="41556" spans="15:18" x14ac:dyDescent="0.25">
      <c r="O41556" s="30"/>
      <c r="P41556" s="30"/>
      <c r="Q41556" s="30"/>
      <c r="R41556" s="30"/>
    </row>
    <row r="41557" spans="15:18" x14ac:dyDescent="0.25">
      <c r="O41557" s="30"/>
      <c r="P41557" s="30"/>
      <c r="Q41557" s="30"/>
      <c r="R41557" s="30"/>
    </row>
    <row r="41558" spans="15:18" x14ac:dyDescent="0.25">
      <c r="O41558" s="30"/>
      <c r="P41558" s="30"/>
      <c r="Q41558" s="30"/>
      <c r="R41558" s="30"/>
    </row>
    <row r="41559" spans="15:18" x14ac:dyDescent="0.25">
      <c r="O41559" s="30"/>
      <c r="P41559" s="30"/>
      <c r="Q41559" s="30"/>
      <c r="R41559" s="30"/>
    </row>
    <row r="41560" spans="15:18" x14ac:dyDescent="0.25">
      <c r="O41560" s="30"/>
      <c r="P41560" s="30"/>
      <c r="Q41560" s="30"/>
      <c r="R41560" s="30"/>
    </row>
    <row r="41561" spans="15:18" x14ac:dyDescent="0.25">
      <c r="O41561" s="30"/>
      <c r="P41561" s="30"/>
      <c r="Q41561" s="30"/>
      <c r="R41561" s="30"/>
    </row>
    <row r="41562" spans="15:18" x14ac:dyDescent="0.25">
      <c r="O41562" s="30"/>
      <c r="P41562" s="30"/>
      <c r="Q41562" s="30"/>
      <c r="R41562" s="30"/>
    </row>
    <row r="41563" spans="15:18" x14ac:dyDescent="0.25">
      <c r="O41563" s="30"/>
      <c r="P41563" s="30"/>
      <c r="Q41563" s="30"/>
      <c r="R41563" s="30"/>
    </row>
    <row r="41564" spans="15:18" x14ac:dyDescent="0.25">
      <c r="O41564" s="30"/>
      <c r="P41564" s="30"/>
      <c r="Q41564" s="30"/>
      <c r="R41564" s="30"/>
    </row>
    <row r="41565" spans="15:18" x14ac:dyDescent="0.25">
      <c r="O41565" s="30"/>
      <c r="P41565" s="30"/>
      <c r="Q41565" s="30"/>
      <c r="R41565" s="30"/>
    </row>
    <row r="41566" spans="15:18" x14ac:dyDescent="0.25">
      <c r="O41566" s="30"/>
      <c r="P41566" s="30"/>
      <c r="Q41566" s="30"/>
      <c r="R41566" s="30"/>
    </row>
    <row r="41567" spans="15:18" x14ac:dyDescent="0.25">
      <c r="O41567" s="30"/>
      <c r="P41567" s="30"/>
      <c r="Q41567" s="30"/>
      <c r="R41567" s="30"/>
    </row>
    <row r="41568" spans="15:18" x14ac:dyDescent="0.25">
      <c r="O41568" s="30"/>
      <c r="P41568" s="30"/>
      <c r="Q41568" s="30"/>
      <c r="R41568" s="30"/>
    </row>
    <row r="41569" spans="15:18" x14ac:dyDescent="0.25">
      <c r="O41569" s="30"/>
      <c r="P41569" s="30"/>
      <c r="Q41569" s="30"/>
      <c r="R41569" s="30"/>
    </row>
    <row r="41570" spans="15:18" x14ac:dyDescent="0.25">
      <c r="O41570" s="30"/>
      <c r="P41570" s="30"/>
      <c r="Q41570" s="30"/>
      <c r="R41570" s="30"/>
    </row>
    <row r="41571" spans="15:18" x14ac:dyDescent="0.25">
      <c r="O41571" s="30"/>
      <c r="P41571" s="30"/>
      <c r="Q41571" s="30"/>
      <c r="R41571" s="30"/>
    </row>
    <row r="41572" spans="15:18" x14ac:dyDescent="0.25">
      <c r="O41572" s="30"/>
      <c r="P41572" s="30"/>
      <c r="Q41572" s="30"/>
      <c r="R41572" s="30"/>
    </row>
    <row r="41573" spans="15:18" x14ac:dyDescent="0.25">
      <c r="O41573" s="30"/>
      <c r="P41573" s="30"/>
      <c r="Q41573" s="30"/>
      <c r="R41573" s="30"/>
    </row>
    <row r="41574" spans="15:18" x14ac:dyDescent="0.25">
      <c r="O41574" s="30"/>
      <c r="P41574" s="30"/>
      <c r="Q41574" s="30"/>
      <c r="R41574" s="30"/>
    </row>
    <row r="41575" spans="15:18" x14ac:dyDescent="0.25">
      <c r="O41575" s="30"/>
      <c r="P41575" s="30"/>
      <c r="Q41575" s="30"/>
      <c r="R41575" s="30"/>
    </row>
    <row r="41576" spans="15:18" x14ac:dyDescent="0.25">
      <c r="O41576" s="30"/>
      <c r="P41576" s="30"/>
      <c r="Q41576" s="30"/>
      <c r="R41576" s="30"/>
    </row>
    <row r="41577" spans="15:18" x14ac:dyDescent="0.25">
      <c r="O41577" s="30"/>
      <c r="P41577" s="30"/>
      <c r="Q41577" s="30"/>
      <c r="R41577" s="30"/>
    </row>
    <row r="41578" spans="15:18" x14ac:dyDescent="0.25">
      <c r="O41578" s="30"/>
      <c r="P41578" s="30"/>
      <c r="Q41578" s="30"/>
      <c r="R41578" s="30"/>
    </row>
    <row r="41579" spans="15:18" x14ac:dyDescent="0.25">
      <c r="O41579" s="30"/>
      <c r="P41579" s="30"/>
      <c r="Q41579" s="30"/>
      <c r="R41579" s="30"/>
    </row>
    <row r="41580" spans="15:18" x14ac:dyDescent="0.25">
      <c r="O41580" s="30"/>
      <c r="P41580" s="30"/>
      <c r="Q41580" s="30"/>
      <c r="R41580" s="30"/>
    </row>
    <row r="41581" spans="15:18" x14ac:dyDescent="0.25">
      <c r="O41581" s="30"/>
      <c r="P41581" s="30"/>
      <c r="Q41581" s="30"/>
      <c r="R41581" s="30"/>
    </row>
    <row r="41582" spans="15:18" x14ac:dyDescent="0.25">
      <c r="O41582" s="30"/>
      <c r="P41582" s="30"/>
      <c r="Q41582" s="30"/>
      <c r="R41582" s="30"/>
    </row>
    <row r="41583" spans="15:18" x14ac:dyDescent="0.25">
      <c r="O41583" s="30"/>
      <c r="P41583" s="30"/>
      <c r="Q41583" s="30"/>
      <c r="R41583" s="30"/>
    </row>
    <row r="41584" spans="15:18" x14ac:dyDescent="0.25">
      <c r="O41584" s="30"/>
      <c r="P41584" s="30"/>
      <c r="Q41584" s="30"/>
      <c r="R41584" s="30"/>
    </row>
    <row r="41585" spans="15:18" x14ac:dyDescent="0.25">
      <c r="O41585" s="30"/>
      <c r="P41585" s="30"/>
      <c r="Q41585" s="30"/>
      <c r="R41585" s="30"/>
    </row>
    <row r="41586" spans="15:18" x14ac:dyDescent="0.25">
      <c r="O41586" s="30"/>
      <c r="P41586" s="30"/>
      <c r="Q41586" s="30"/>
      <c r="R41586" s="30"/>
    </row>
    <row r="41587" spans="15:18" x14ac:dyDescent="0.25">
      <c r="O41587" s="30"/>
      <c r="P41587" s="30"/>
      <c r="Q41587" s="30"/>
      <c r="R41587" s="30"/>
    </row>
    <row r="41588" spans="15:18" x14ac:dyDescent="0.25">
      <c r="O41588" s="30"/>
      <c r="P41588" s="30"/>
      <c r="Q41588" s="30"/>
      <c r="R41588" s="30"/>
    </row>
    <row r="41589" spans="15:18" x14ac:dyDescent="0.25">
      <c r="O41589" s="30"/>
      <c r="P41589" s="30"/>
      <c r="Q41589" s="30"/>
      <c r="R41589" s="30"/>
    </row>
    <row r="41590" spans="15:18" x14ac:dyDescent="0.25">
      <c r="O41590" s="30"/>
      <c r="P41590" s="30"/>
      <c r="Q41590" s="30"/>
      <c r="R41590" s="30"/>
    </row>
    <row r="41591" spans="15:18" x14ac:dyDescent="0.25">
      <c r="O41591" s="30"/>
      <c r="P41591" s="30"/>
      <c r="Q41591" s="30"/>
      <c r="R41591" s="30"/>
    </row>
    <row r="41592" spans="15:18" x14ac:dyDescent="0.25">
      <c r="O41592" s="30"/>
      <c r="P41592" s="30"/>
      <c r="Q41592" s="30"/>
      <c r="R41592" s="30"/>
    </row>
    <row r="41593" spans="15:18" x14ac:dyDescent="0.25">
      <c r="O41593" s="30"/>
      <c r="P41593" s="30"/>
      <c r="Q41593" s="30"/>
      <c r="R41593" s="30"/>
    </row>
    <row r="41594" spans="15:18" x14ac:dyDescent="0.25">
      <c r="O41594" s="30"/>
      <c r="P41594" s="30"/>
      <c r="Q41594" s="30"/>
      <c r="R41594" s="30"/>
    </row>
    <row r="41595" spans="15:18" x14ac:dyDescent="0.25">
      <c r="O41595" s="30"/>
      <c r="P41595" s="30"/>
      <c r="Q41595" s="30"/>
      <c r="R41595" s="30"/>
    </row>
    <row r="41596" spans="15:18" x14ac:dyDescent="0.25">
      <c r="O41596" s="30"/>
      <c r="P41596" s="30"/>
      <c r="Q41596" s="30"/>
      <c r="R41596" s="30"/>
    </row>
    <row r="41597" spans="15:18" x14ac:dyDescent="0.25">
      <c r="O41597" s="30"/>
      <c r="P41597" s="30"/>
      <c r="Q41597" s="30"/>
      <c r="R41597" s="30"/>
    </row>
    <row r="41598" spans="15:18" x14ac:dyDescent="0.25">
      <c r="O41598" s="30"/>
      <c r="P41598" s="30"/>
      <c r="Q41598" s="30"/>
      <c r="R41598" s="30"/>
    </row>
    <row r="41599" spans="15:18" x14ac:dyDescent="0.25">
      <c r="O41599" s="30"/>
      <c r="P41599" s="30"/>
      <c r="Q41599" s="30"/>
      <c r="R41599" s="30"/>
    </row>
    <row r="41600" spans="15:18" x14ac:dyDescent="0.25">
      <c r="O41600" s="30"/>
      <c r="P41600" s="30"/>
      <c r="Q41600" s="30"/>
      <c r="R41600" s="30"/>
    </row>
    <row r="41601" spans="15:18" x14ac:dyDescent="0.25">
      <c r="O41601" s="30"/>
      <c r="P41601" s="30"/>
      <c r="Q41601" s="30"/>
      <c r="R41601" s="30"/>
    </row>
    <row r="41602" spans="15:18" x14ac:dyDescent="0.25">
      <c r="O41602" s="30"/>
      <c r="P41602" s="30"/>
      <c r="Q41602" s="30"/>
      <c r="R41602" s="30"/>
    </row>
    <row r="41603" spans="15:18" x14ac:dyDescent="0.25">
      <c r="O41603" s="30"/>
      <c r="P41603" s="30"/>
      <c r="Q41603" s="30"/>
      <c r="R41603" s="30"/>
    </row>
    <row r="41604" spans="15:18" x14ac:dyDescent="0.25">
      <c r="O41604" s="30"/>
      <c r="P41604" s="30"/>
      <c r="Q41604" s="30"/>
      <c r="R41604" s="30"/>
    </row>
    <row r="41605" spans="15:18" x14ac:dyDescent="0.25">
      <c r="O41605" s="30"/>
      <c r="P41605" s="30"/>
      <c r="Q41605" s="30"/>
      <c r="R41605" s="30"/>
    </row>
    <row r="41606" spans="15:18" x14ac:dyDescent="0.25">
      <c r="O41606" s="30"/>
      <c r="P41606" s="30"/>
      <c r="Q41606" s="30"/>
      <c r="R41606" s="30"/>
    </row>
    <row r="41607" spans="15:18" x14ac:dyDescent="0.25">
      <c r="O41607" s="30"/>
      <c r="P41607" s="30"/>
      <c r="Q41607" s="30"/>
      <c r="R41607" s="30"/>
    </row>
    <row r="41608" spans="15:18" x14ac:dyDescent="0.25">
      <c r="O41608" s="30"/>
      <c r="P41608" s="30"/>
      <c r="Q41608" s="30"/>
      <c r="R41608" s="30"/>
    </row>
    <row r="41609" spans="15:18" x14ac:dyDescent="0.25">
      <c r="O41609" s="30"/>
      <c r="P41609" s="30"/>
      <c r="Q41609" s="30"/>
      <c r="R41609" s="30"/>
    </row>
    <row r="41610" spans="15:18" x14ac:dyDescent="0.25">
      <c r="O41610" s="30"/>
      <c r="P41610" s="30"/>
      <c r="Q41610" s="30"/>
      <c r="R41610" s="30"/>
    </row>
    <row r="41611" spans="15:18" x14ac:dyDescent="0.25">
      <c r="O41611" s="30"/>
      <c r="P41611" s="30"/>
      <c r="Q41611" s="30"/>
      <c r="R41611" s="30"/>
    </row>
    <row r="41612" spans="15:18" x14ac:dyDescent="0.25">
      <c r="O41612" s="30"/>
      <c r="P41612" s="30"/>
      <c r="Q41612" s="30"/>
      <c r="R41612" s="30"/>
    </row>
    <row r="41613" spans="15:18" x14ac:dyDescent="0.25">
      <c r="O41613" s="30"/>
      <c r="P41613" s="30"/>
      <c r="Q41613" s="30"/>
      <c r="R41613" s="30"/>
    </row>
    <row r="41614" spans="15:18" x14ac:dyDescent="0.25">
      <c r="O41614" s="30"/>
      <c r="P41614" s="30"/>
      <c r="Q41614" s="30"/>
      <c r="R41614" s="30"/>
    </row>
    <row r="41615" spans="15:18" x14ac:dyDescent="0.25">
      <c r="O41615" s="30"/>
      <c r="P41615" s="30"/>
      <c r="Q41615" s="30"/>
      <c r="R41615" s="30"/>
    </row>
    <row r="41616" spans="15:18" x14ac:dyDescent="0.25">
      <c r="O41616" s="30"/>
      <c r="P41616" s="30"/>
      <c r="Q41616" s="30"/>
      <c r="R41616" s="30"/>
    </row>
    <row r="41617" spans="15:18" x14ac:dyDescent="0.25">
      <c r="O41617" s="30"/>
      <c r="P41617" s="30"/>
      <c r="Q41617" s="30"/>
      <c r="R41617" s="30"/>
    </row>
    <row r="41618" spans="15:18" x14ac:dyDescent="0.25">
      <c r="O41618" s="30"/>
      <c r="P41618" s="30"/>
      <c r="Q41618" s="30"/>
      <c r="R41618" s="30"/>
    </row>
    <row r="41619" spans="15:18" x14ac:dyDescent="0.25">
      <c r="O41619" s="30"/>
      <c r="P41619" s="30"/>
      <c r="Q41619" s="30"/>
      <c r="R41619" s="30"/>
    </row>
    <row r="41620" spans="15:18" x14ac:dyDescent="0.25">
      <c r="O41620" s="30"/>
      <c r="P41620" s="30"/>
      <c r="Q41620" s="30"/>
      <c r="R41620" s="30"/>
    </row>
    <row r="41621" spans="15:18" x14ac:dyDescent="0.25">
      <c r="O41621" s="30"/>
      <c r="P41621" s="30"/>
      <c r="Q41621" s="30"/>
      <c r="R41621" s="30"/>
    </row>
    <row r="41622" spans="15:18" x14ac:dyDescent="0.25">
      <c r="O41622" s="30"/>
      <c r="P41622" s="30"/>
      <c r="Q41622" s="30"/>
      <c r="R41622" s="30"/>
    </row>
    <row r="41623" spans="15:18" x14ac:dyDescent="0.25">
      <c r="O41623" s="30"/>
      <c r="P41623" s="30"/>
      <c r="Q41623" s="30"/>
      <c r="R41623" s="30"/>
    </row>
    <row r="41624" spans="15:18" x14ac:dyDescent="0.25">
      <c r="O41624" s="30"/>
      <c r="P41624" s="30"/>
      <c r="Q41624" s="30"/>
      <c r="R41624" s="30"/>
    </row>
    <row r="41625" spans="15:18" x14ac:dyDescent="0.25">
      <c r="O41625" s="30"/>
      <c r="P41625" s="30"/>
      <c r="Q41625" s="30"/>
      <c r="R41625" s="30"/>
    </row>
    <row r="41626" spans="15:18" x14ac:dyDescent="0.25">
      <c r="O41626" s="30"/>
      <c r="P41626" s="30"/>
      <c r="Q41626" s="30"/>
      <c r="R41626" s="30"/>
    </row>
    <row r="41627" spans="15:18" x14ac:dyDescent="0.25">
      <c r="O41627" s="30"/>
      <c r="P41627" s="30"/>
      <c r="Q41627" s="30"/>
      <c r="R41627" s="30"/>
    </row>
    <row r="41628" spans="15:18" x14ac:dyDescent="0.25">
      <c r="O41628" s="30"/>
      <c r="P41628" s="30"/>
      <c r="Q41628" s="30"/>
      <c r="R41628" s="30"/>
    </row>
    <row r="41629" spans="15:18" x14ac:dyDescent="0.25">
      <c r="O41629" s="30"/>
      <c r="P41629" s="30"/>
      <c r="Q41629" s="30"/>
      <c r="R41629" s="30"/>
    </row>
    <row r="41630" spans="15:18" x14ac:dyDescent="0.25">
      <c r="O41630" s="30"/>
      <c r="P41630" s="30"/>
      <c r="Q41630" s="30"/>
      <c r="R41630" s="30"/>
    </row>
    <row r="41631" spans="15:18" x14ac:dyDescent="0.25">
      <c r="O41631" s="30"/>
      <c r="P41631" s="30"/>
      <c r="Q41631" s="30"/>
      <c r="R41631" s="30"/>
    </row>
    <row r="41632" spans="15:18" x14ac:dyDescent="0.25">
      <c r="O41632" s="30"/>
      <c r="P41632" s="30"/>
      <c r="Q41632" s="30"/>
      <c r="R41632" s="30"/>
    </row>
    <row r="41633" spans="15:18" x14ac:dyDescent="0.25">
      <c r="O41633" s="30"/>
      <c r="P41633" s="30"/>
      <c r="Q41633" s="30"/>
      <c r="R41633" s="30"/>
    </row>
    <row r="41634" spans="15:18" x14ac:dyDescent="0.25">
      <c r="O41634" s="30"/>
      <c r="P41634" s="30"/>
      <c r="Q41634" s="30"/>
      <c r="R41634" s="30"/>
    </row>
    <row r="41635" spans="15:18" x14ac:dyDescent="0.25">
      <c r="O41635" s="30"/>
      <c r="P41635" s="30"/>
      <c r="Q41635" s="30"/>
      <c r="R41635" s="30"/>
    </row>
    <row r="41636" spans="15:18" x14ac:dyDescent="0.25">
      <c r="O41636" s="30"/>
      <c r="P41636" s="30"/>
      <c r="Q41636" s="30"/>
      <c r="R41636" s="30"/>
    </row>
    <row r="41637" spans="15:18" x14ac:dyDescent="0.25">
      <c r="O41637" s="30"/>
      <c r="P41637" s="30"/>
      <c r="Q41637" s="30"/>
      <c r="R41637" s="30"/>
    </row>
    <row r="41638" spans="15:18" x14ac:dyDescent="0.25">
      <c r="O41638" s="30"/>
      <c r="P41638" s="30"/>
      <c r="Q41638" s="30"/>
      <c r="R41638" s="30"/>
    </row>
    <row r="41639" spans="15:18" x14ac:dyDescent="0.25">
      <c r="O41639" s="30"/>
      <c r="P41639" s="30"/>
      <c r="Q41639" s="30"/>
      <c r="R41639" s="30"/>
    </row>
    <row r="41640" spans="15:18" x14ac:dyDescent="0.25">
      <c r="O41640" s="30"/>
      <c r="P41640" s="30"/>
      <c r="Q41640" s="30"/>
      <c r="R41640" s="30"/>
    </row>
    <row r="41641" spans="15:18" x14ac:dyDescent="0.25">
      <c r="O41641" s="30"/>
      <c r="P41641" s="30"/>
      <c r="Q41641" s="30"/>
      <c r="R41641" s="30"/>
    </row>
    <row r="41642" spans="15:18" x14ac:dyDescent="0.25">
      <c r="O41642" s="30"/>
      <c r="P41642" s="30"/>
      <c r="Q41642" s="30"/>
      <c r="R41642" s="30"/>
    </row>
    <row r="41643" spans="15:18" x14ac:dyDescent="0.25">
      <c r="O41643" s="30"/>
      <c r="P41643" s="30"/>
      <c r="Q41643" s="30"/>
      <c r="R41643" s="30"/>
    </row>
    <row r="41644" spans="15:18" x14ac:dyDescent="0.25">
      <c r="O41644" s="30"/>
      <c r="P41644" s="30"/>
      <c r="Q41644" s="30"/>
      <c r="R41644" s="30"/>
    </row>
    <row r="41645" spans="15:18" x14ac:dyDescent="0.25">
      <c r="O41645" s="30"/>
      <c r="P41645" s="30"/>
      <c r="Q41645" s="30"/>
      <c r="R41645" s="30"/>
    </row>
    <row r="41646" spans="15:18" x14ac:dyDescent="0.25">
      <c r="O41646" s="30"/>
      <c r="P41646" s="30"/>
      <c r="Q41646" s="30"/>
      <c r="R41646" s="30"/>
    </row>
    <row r="41647" spans="15:18" x14ac:dyDescent="0.25">
      <c r="O41647" s="30"/>
      <c r="P41647" s="30"/>
      <c r="Q41647" s="30"/>
      <c r="R41647" s="30"/>
    </row>
    <row r="41648" spans="15:18" x14ac:dyDescent="0.25">
      <c r="O41648" s="30"/>
      <c r="P41648" s="30"/>
      <c r="Q41648" s="30"/>
      <c r="R41648" s="30"/>
    </row>
    <row r="41649" spans="15:18" x14ac:dyDescent="0.25">
      <c r="O41649" s="30"/>
      <c r="P41649" s="30"/>
      <c r="Q41649" s="30"/>
      <c r="R41649" s="30"/>
    </row>
    <row r="41650" spans="15:18" x14ac:dyDescent="0.25">
      <c r="O41650" s="30"/>
      <c r="P41650" s="30"/>
      <c r="Q41650" s="30"/>
      <c r="R41650" s="30"/>
    </row>
    <row r="41651" spans="15:18" x14ac:dyDescent="0.25">
      <c r="O41651" s="30"/>
      <c r="P41651" s="30"/>
      <c r="Q41651" s="30"/>
      <c r="R41651" s="30"/>
    </row>
    <row r="41652" spans="15:18" x14ac:dyDescent="0.25">
      <c r="O41652" s="30"/>
      <c r="P41652" s="30"/>
      <c r="Q41652" s="30"/>
      <c r="R41652" s="30"/>
    </row>
    <row r="41653" spans="15:18" x14ac:dyDescent="0.25">
      <c r="O41653" s="30"/>
      <c r="P41653" s="30"/>
      <c r="Q41653" s="30"/>
      <c r="R41653" s="30"/>
    </row>
    <row r="41654" spans="15:18" x14ac:dyDescent="0.25">
      <c r="O41654" s="30"/>
      <c r="P41654" s="30"/>
      <c r="Q41654" s="30"/>
      <c r="R41654" s="30"/>
    </row>
    <row r="41655" spans="15:18" x14ac:dyDescent="0.25">
      <c r="O41655" s="30"/>
      <c r="P41655" s="30"/>
      <c r="Q41655" s="30"/>
      <c r="R41655" s="30"/>
    </row>
    <row r="41656" spans="15:18" x14ac:dyDescent="0.25">
      <c r="O41656" s="30"/>
      <c r="P41656" s="30"/>
      <c r="Q41656" s="30"/>
      <c r="R41656" s="30"/>
    </row>
    <row r="41657" spans="15:18" x14ac:dyDescent="0.25">
      <c r="O41657" s="30"/>
      <c r="P41657" s="30"/>
      <c r="Q41657" s="30"/>
      <c r="R41657" s="30"/>
    </row>
    <row r="41658" spans="15:18" x14ac:dyDescent="0.25">
      <c r="O41658" s="30"/>
      <c r="P41658" s="30"/>
      <c r="Q41658" s="30"/>
      <c r="R41658" s="30"/>
    </row>
    <row r="41659" spans="15:18" x14ac:dyDescent="0.25">
      <c r="O41659" s="30"/>
      <c r="P41659" s="30"/>
      <c r="Q41659" s="30"/>
      <c r="R41659" s="30"/>
    </row>
    <row r="41660" spans="15:18" x14ac:dyDescent="0.25">
      <c r="O41660" s="30"/>
      <c r="P41660" s="30"/>
      <c r="Q41660" s="30"/>
      <c r="R41660" s="30"/>
    </row>
    <row r="41661" spans="15:18" x14ac:dyDescent="0.25">
      <c r="O41661" s="30"/>
      <c r="P41661" s="30"/>
      <c r="Q41661" s="30"/>
      <c r="R41661" s="30"/>
    </row>
    <row r="41662" spans="15:18" x14ac:dyDescent="0.25">
      <c r="O41662" s="30"/>
      <c r="P41662" s="30"/>
      <c r="Q41662" s="30"/>
      <c r="R41662" s="30"/>
    </row>
    <row r="41663" spans="15:18" x14ac:dyDescent="0.25">
      <c r="O41663" s="30"/>
      <c r="P41663" s="30"/>
      <c r="Q41663" s="30"/>
      <c r="R41663" s="30"/>
    </row>
    <row r="41664" spans="15:18" x14ac:dyDescent="0.25">
      <c r="O41664" s="30"/>
      <c r="P41664" s="30"/>
      <c r="Q41664" s="30"/>
      <c r="R41664" s="30"/>
    </row>
    <row r="41665" spans="15:18" x14ac:dyDescent="0.25">
      <c r="O41665" s="30"/>
      <c r="P41665" s="30"/>
      <c r="Q41665" s="30"/>
      <c r="R41665" s="30"/>
    </row>
    <row r="41666" spans="15:18" x14ac:dyDescent="0.25">
      <c r="O41666" s="30"/>
      <c r="P41666" s="30"/>
      <c r="Q41666" s="30"/>
      <c r="R41666" s="30"/>
    </row>
    <row r="41667" spans="15:18" x14ac:dyDescent="0.25">
      <c r="O41667" s="30"/>
      <c r="P41667" s="30"/>
      <c r="Q41667" s="30"/>
      <c r="R41667" s="30"/>
    </row>
    <row r="41668" spans="15:18" x14ac:dyDescent="0.25">
      <c r="O41668" s="30"/>
      <c r="P41668" s="30"/>
      <c r="Q41668" s="30"/>
      <c r="R41668" s="30"/>
    </row>
    <row r="41669" spans="15:18" x14ac:dyDescent="0.25">
      <c r="O41669" s="30"/>
      <c r="P41669" s="30"/>
      <c r="Q41669" s="30"/>
      <c r="R41669" s="30"/>
    </row>
    <row r="41670" spans="15:18" x14ac:dyDescent="0.25">
      <c r="O41670" s="30"/>
      <c r="P41670" s="30"/>
      <c r="Q41670" s="30"/>
      <c r="R41670" s="30"/>
    </row>
    <row r="41671" spans="15:18" x14ac:dyDescent="0.25">
      <c r="O41671" s="30"/>
      <c r="P41671" s="30"/>
      <c r="Q41671" s="30"/>
      <c r="R41671" s="30"/>
    </row>
    <row r="41672" spans="15:18" x14ac:dyDescent="0.25">
      <c r="O41672" s="30"/>
      <c r="P41672" s="30"/>
      <c r="Q41672" s="30"/>
      <c r="R41672" s="30"/>
    </row>
    <row r="41673" spans="15:18" x14ac:dyDescent="0.25">
      <c r="O41673" s="30"/>
      <c r="P41673" s="30"/>
      <c r="Q41673" s="30"/>
      <c r="R41673" s="30"/>
    </row>
    <row r="41674" spans="15:18" x14ac:dyDescent="0.25">
      <c r="O41674" s="30"/>
      <c r="P41674" s="30"/>
      <c r="Q41674" s="30"/>
      <c r="R41674" s="30"/>
    </row>
    <row r="41675" spans="15:18" x14ac:dyDescent="0.25">
      <c r="O41675" s="30"/>
      <c r="P41675" s="30"/>
      <c r="Q41675" s="30"/>
      <c r="R41675" s="30"/>
    </row>
    <row r="41676" spans="15:18" x14ac:dyDescent="0.25">
      <c r="O41676" s="30"/>
      <c r="P41676" s="30"/>
      <c r="Q41676" s="30"/>
      <c r="R41676" s="30"/>
    </row>
    <row r="41677" spans="15:18" x14ac:dyDescent="0.25">
      <c r="O41677" s="30"/>
      <c r="P41677" s="30"/>
      <c r="Q41677" s="30"/>
      <c r="R41677" s="30"/>
    </row>
    <row r="41678" spans="15:18" x14ac:dyDescent="0.25">
      <c r="O41678" s="30"/>
      <c r="P41678" s="30"/>
      <c r="Q41678" s="30"/>
      <c r="R41678" s="30"/>
    </row>
    <row r="41679" spans="15:18" x14ac:dyDescent="0.25">
      <c r="O41679" s="30"/>
      <c r="P41679" s="30"/>
      <c r="Q41679" s="30"/>
      <c r="R41679" s="30"/>
    </row>
    <row r="41680" spans="15:18" x14ac:dyDescent="0.25">
      <c r="O41680" s="30"/>
      <c r="P41680" s="30"/>
      <c r="Q41680" s="30"/>
      <c r="R41680" s="30"/>
    </row>
    <row r="41681" spans="15:18" x14ac:dyDescent="0.25">
      <c r="O41681" s="30"/>
      <c r="P41681" s="30"/>
      <c r="Q41681" s="30"/>
      <c r="R41681" s="30"/>
    </row>
    <row r="41682" spans="15:18" x14ac:dyDescent="0.25">
      <c r="O41682" s="30"/>
      <c r="P41682" s="30"/>
      <c r="Q41682" s="30"/>
      <c r="R41682" s="30"/>
    </row>
    <row r="41683" spans="15:18" x14ac:dyDescent="0.25">
      <c r="O41683" s="30"/>
      <c r="P41683" s="30"/>
      <c r="Q41683" s="30"/>
      <c r="R41683" s="30"/>
    </row>
    <row r="41684" spans="15:18" x14ac:dyDescent="0.25">
      <c r="O41684" s="30"/>
      <c r="P41684" s="30"/>
      <c r="Q41684" s="30"/>
      <c r="R41684" s="30"/>
    </row>
    <row r="41685" spans="15:18" x14ac:dyDescent="0.25">
      <c r="O41685" s="30"/>
      <c r="P41685" s="30"/>
      <c r="Q41685" s="30"/>
      <c r="R41685" s="30"/>
    </row>
    <row r="41686" spans="15:18" x14ac:dyDescent="0.25">
      <c r="O41686" s="30"/>
      <c r="P41686" s="30"/>
      <c r="Q41686" s="30"/>
      <c r="R41686" s="30"/>
    </row>
    <row r="41687" spans="15:18" x14ac:dyDescent="0.25">
      <c r="O41687" s="30"/>
      <c r="P41687" s="30"/>
      <c r="Q41687" s="30"/>
      <c r="R41687" s="30"/>
    </row>
    <row r="41688" spans="15:18" x14ac:dyDescent="0.25">
      <c r="O41688" s="30"/>
      <c r="P41688" s="30"/>
      <c r="Q41688" s="30"/>
      <c r="R41688" s="30"/>
    </row>
    <row r="41689" spans="15:18" x14ac:dyDescent="0.25">
      <c r="O41689" s="30"/>
      <c r="P41689" s="30"/>
      <c r="Q41689" s="30"/>
      <c r="R41689" s="30"/>
    </row>
    <row r="41690" spans="15:18" x14ac:dyDescent="0.25">
      <c r="O41690" s="30"/>
      <c r="P41690" s="30"/>
      <c r="Q41690" s="30"/>
      <c r="R41690" s="30"/>
    </row>
    <row r="41691" spans="15:18" x14ac:dyDescent="0.25">
      <c r="O41691" s="30"/>
      <c r="P41691" s="30"/>
      <c r="Q41691" s="30"/>
      <c r="R41691" s="30"/>
    </row>
    <row r="41692" spans="15:18" x14ac:dyDescent="0.25">
      <c r="O41692" s="30"/>
      <c r="P41692" s="30"/>
      <c r="Q41692" s="30"/>
      <c r="R41692" s="30"/>
    </row>
    <row r="41693" spans="15:18" x14ac:dyDescent="0.25">
      <c r="O41693" s="30"/>
      <c r="P41693" s="30"/>
      <c r="Q41693" s="30"/>
      <c r="R41693" s="30"/>
    </row>
    <row r="41694" spans="15:18" x14ac:dyDescent="0.25">
      <c r="O41694" s="30"/>
      <c r="P41694" s="30"/>
      <c r="Q41694" s="30"/>
      <c r="R41694" s="30"/>
    </row>
    <row r="41695" spans="15:18" x14ac:dyDescent="0.25">
      <c r="O41695" s="30"/>
      <c r="P41695" s="30"/>
      <c r="Q41695" s="30"/>
      <c r="R41695" s="30"/>
    </row>
    <row r="41696" spans="15:18" x14ac:dyDescent="0.25">
      <c r="O41696" s="30"/>
      <c r="P41696" s="30"/>
      <c r="Q41696" s="30"/>
      <c r="R41696" s="30"/>
    </row>
    <row r="41697" spans="15:18" x14ac:dyDescent="0.25">
      <c r="O41697" s="30"/>
      <c r="P41697" s="30"/>
      <c r="Q41697" s="30"/>
      <c r="R41697" s="30"/>
    </row>
    <row r="41698" spans="15:18" x14ac:dyDescent="0.25">
      <c r="O41698" s="30"/>
      <c r="P41698" s="30"/>
      <c r="Q41698" s="30"/>
      <c r="R41698" s="30"/>
    </row>
    <row r="41699" spans="15:18" x14ac:dyDescent="0.25">
      <c r="O41699" s="30"/>
      <c r="P41699" s="30"/>
      <c r="Q41699" s="30"/>
      <c r="R41699" s="30"/>
    </row>
    <row r="41700" spans="15:18" x14ac:dyDescent="0.25">
      <c r="O41700" s="30"/>
      <c r="P41700" s="30"/>
      <c r="Q41700" s="30"/>
      <c r="R41700" s="30"/>
    </row>
    <row r="41701" spans="15:18" x14ac:dyDescent="0.25">
      <c r="O41701" s="30"/>
      <c r="P41701" s="30"/>
      <c r="Q41701" s="30"/>
      <c r="R41701" s="30"/>
    </row>
    <row r="41702" spans="15:18" x14ac:dyDescent="0.25">
      <c r="O41702" s="30"/>
      <c r="P41702" s="30"/>
      <c r="Q41702" s="30"/>
      <c r="R41702" s="30"/>
    </row>
    <row r="41703" spans="15:18" x14ac:dyDescent="0.25">
      <c r="O41703" s="30"/>
      <c r="P41703" s="30"/>
      <c r="Q41703" s="30"/>
      <c r="R41703" s="30"/>
    </row>
    <row r="41704" spans="15:18" x14ac:dyDescent="0.25">
      <c r="O41704" s="30"/>
      <c r="P41704" s="30"/>
      <c r="Q41704" s="30"/>
      <c r="R41704" s="30"/>
    </row>
    <row r="41705" spans="15:18" x14ac:dyDescent="0.25">
      <c r="O41705" s="30"/>
      <c r="P41705" s="30"/>
      <c r="Q41705" s="30"/>
      <c r="R41705" s="30"/>
    </row>
    <row r="41706" spans="15:18" x14ac:dyDescent="0.25">
      <c r="O41706" s="30"/>
      <c r="P41706" s="30"/>
      <c r="Q41706" s="30"/>
      <c r="R41706" s="30"/>
    </row>
    <row r="41707" spans="15:18" x14ac:dyDescent="0.25">
      <c r="O41707" s="30"/>
      <c r="P41707" s="30"/>
      <c r="Q41707" s="30"/>
      <c r="R41707" s="30"/>
    </row>
    <row r="41708" spans="15:18" x14ac:dyDescent="0.25">
      <c r="O41708" s="30"/>
      <c r="P41708" s="30"/>
      <c r="Q41708" s="30"/>
      <c r="R41708" s="30"/>
    </row>
    <row r="41709" spans="15:18" x14ac:dyDescent="0.25">
      <c r="O41709" s="30"/>
      <c r="P41709" s="30"/>
      <c r="Q41709" s="30"/>
      <c r="R41709" s="30"/>
    </row>
    <row r="41710" spans="15:18" x14ac:dyDescent="0.25">
      <c r="O41710" s="30"/>
      <c r="P41710" s="30"/>
      <c r="Q41710" s="30"/>
      <c r="R41710" s="30"/>
    </row>
    <row r="41711" spans="15:18" x14ac:dyDescent="0.25">
      <c r="O41711" s="30"/>
      <c r="P41711" s="30"/>
      <c r="Q41711" s="30"/>
      <c r="R41711" s="30"/>
    </row>
    <row r="41712" spans="15:18" x14ac:dyDescent="0.25">
      <c r="O41712" s="30"/>
      <c r="P41712" s="30"/>
      <c r="Q41712" s="30"/>
      <c r="R41712" s="30"/>
    </row>
    <row r="41713" spans="15:18" x14ac:dyDescent="0.25">
      <c r="O41713" s="30"/>
      <c r="P41713" s="30"/>
      <c r="Q41713" s="30"/>
      <c r="R41713" s="30"/>
    </row>
    <row r="41714" spans="15:18" x14ac:dyDescent="0.25">
      <c r="O41714" s="30"/>
      <c r="P41714" s="30"/>
      <c r="Q41714" s="30"/>
      <c r="R41714" s="30"/>
    </row>
    <row r="41715" spans="15:18" x14ac:dyDescent="0.25">
      <c r="O41715" s="30"/>
      <c r="P41715" s="30"/>
      <c r="Q41715" s="30"/>
      <c r="R41715" s="30"/>
    </row>
    <row r="41716" spans="15:18" x14ac:dyDescent="0.25">
      <c r="O41716" s="30"/>
      <c r="P41716" s="30"/>
      <c r="Q41716" s="30"/>
      <c r="R41716" s="30"/>
    </row>
    <row r="41717" spans="15:18" x14ac:dyDescent="0.25">
      <c r="O41717" s="30"/>
      <c r="P41717" s="30"/>
      <c r="Q41717" s="30"/>
      <c r="R41717" s="30"/>
    </row>
    <row r="41718" spans="15:18" x14ac:dyDescent="0.25">
      <c r="O41718" s="30"/>
      <c r="P41718" s="30"/>
      <c r="Q41718" s="30"/>
      <c r="R41718" s="30"/>
    </row>
    <row r="41719" spans="15:18" x14ac:dyDescent="0.25">
      <c r="O41719" s="30"/>
      <c r="P41719" s="30"/>
      <c r="Q41719" s="30"/>
      <c r="R41719" s="30"/>
    </row>
    <row r="41720" spans="15:18" x14ac:dyDescent="0.25">
      <c r="O41720" s="30"/>
      <c r="P41720" s="30"/>
      <c r="Q41720" s="30"/>
      <c r="R41720" s="30"/>
    </row>
    <row r="41721" spans="15:18" x14ac:dyDescent="0.25">
      <c r="O41721" s="30"/>
      <c r="P41721" s="30"/>
      <c r="Q41721" s="30"/>
      <c r="R41721" s="30"/>
    </row>
    <row r="41722" spans="15:18" x14ac:dyDescent="0.25">
      <c r="O41722" s="30"/>
      <c r="P41722" s="30"/>
      <c r="Q41722" s="30"/>
      <c r="R41722" s="30"/>
    </row>
    <row r="41723" spans="15:18" x14ac:dyDescent="0.25">
      <c r="O41723" s="30"/>
      <c r="P41723" s="30"/>
      <c r="Q41723" s="30"/>
      <c r="R41723" s="30"/>
    </row>
    <row r="41724" spans="15:18" x14ac:dyDescent="0.25">
      <c r="O41724" s="30"/>
      <c r="P41724" s="30"/>
      <c r="Q41724" s="30"/>
      <c r="R41724" s="30"/>
    </row>
    <row r="41725" spans="15:18" x14ac:dyDescent="0.25">
      <c r="O41725" s="30"/>
      <c r="P41725" s="30"/>
      <c r="Q41725" s="30"/>
      <c r="R41725" s="30"/>
    </row>
    <row r="41726" spans="15:18" x14ac:dyDescent="0.25">
      <c r="O41726" s="30"/>
      <c r="P41726" s="30"/>
      <c r="Q41726" s="30"/>
      <c r="R41726" s="30"/>
    </row>
    <row r="41727" spans="15:18" x14ac:dyDescent="0.25">
      <c r="O41727" s="30"/>
      <c r="P41727" s="30"/>
      <c r="Q41727" s="30"/>
      <c r="R41727" s="30"/>
    </row>
    <row r="41728" spans="15:18" x14ac:dyDescent="0.25">
      <c r="O41728" s="30"/>
      <c r="P41728" s="30"/>
      <c r="Q41728" s="30"/>
      <c r="R41728" s="30"/>
    </row>
    <row r="41729" spans="15:18" x14ac:dyDescent="0.25">
      <c r="O41729" s="30"/>
      <c r="P41729" s="30"/>
      <c r="Q41729" s="30"/>
      <c r="R41729" s="30"/>
    </row>
    <row r="41730" spans="15:18" x14ac:dyDescent="0.25">
      <c r="O41730" s="30"/>
      <c r="P41730" s="30"/>
      <c r="Q41730" s="30"/>
      <c r="R41730" s="30"/>
    </row>
    <row r="41731" spans="15:18" x14ac:dyDescent="0.25">
      <c r="O41731" s="30"/>
      <c r="P41731" s="30"/>
      <c r="Q41731" s="30"/>
      <c r="R41731" s="30"/>
    </row>
    <row r="41732" spans="15:18" x14ac:dyDescent="0.25">
      <c r="O41732" s="30"/>
      <c r="P41732" s="30"/>
      <c r="Q41732" s="30"/>
      <c r="R41732" s="30"/>
    </row>
    <row r="41733" spans="15:18" x14ac:dyDescent="0.25">
      <c r="O41733" s="30"/>
      <c r="P41733" s="30"/>
      <c r="Q41733" s="30"/>
      <c r="R41733" s="30"/>
    </row>
    <row r="41734" spans="15:18" x14ac:dyDescent="0.25">
      <c r="O41734" s="30"/>
      <c r="P41734" s="30"/>
      <c r="Q41734" s="30"/>
      <c r="R41734" s="30"/>
    </row>
    <row r="41735" spans="15:18" x14ac:dyDescent="0.25">
      <c r="O41735" s="30"/>
      <c r="P41735" s="30"/>
      <c r="Q41735" s="30"/>
      <c r="R41735" s="30"/>
    </row>
    <row r="41736" spans="15:18" x14ac:dyDescent="0.25">
      <c r="O41736" s="30"/>
      <c r="P41736" s="30"/>
      <c r="Q41736" s="30"/>
      <c r="R41736" s="30"/>
    </row>
    <row r="41737" spans="15:18" x14ac:dyDescent="0.25">
      <c r="O41737" s="30"/>
      <c r="P41737" s="30"/>
      <c r="Q41737" s="30"/>
      <c r="R41737" s="30"/>
    </row>
    <row r="41738" spans="15:18" x14ac:dyDescent="0.25">
      <c r="O41738" s="30"/>
      <c r="P41738" s="30"/>
      <c r="Q41738" s="30"/>
      <c r="R41738" s="30"/>
    </row>
    <row r="41739" spans="15:18" x14ac:dyDescent="0.25">
      <c r="O41739" s="30"/>
      <c r="P41739" s="30"/>
      <c r="Q41739" s="30"/>
      <c r="R41739" s="30"/>
    </row>
    <row r="41740" spans="15:18" x14ac:dyDescent="0.25">
      <c r="O41740" s="30"/>
      <c r="P41740" s="30"/>
      <c r="Q41740" s="30"/>
      <c r="R41740" s="30"/>
    </row>
    <row r="41741" spans="15:18" x14ac:dyDescent="0.25">
      <c r="O41741" s="30"/>
      <c r="P41741" s="30"/>
      <c r="Q41741" s="30"/>
      <c r="R41741" s="30"/>
    </row>
    <row r="41742" spans="15:18" x14ac:dyDescent="0.25">
      <c r="O41742" s="30"/>
      <c r="P41742" s="30"/>
      <c r="Q41742" s="30"/>
      <c r="R41742" s="30"/>
    </row>
    <row r="41743" spans="15:18" x14ac:dyDescent="0.25">
      <c r="O41743" s="30"/>
      <c r="P41743" s="30"/>
      <c r="Q41743" s="30"/>
      <c r="R41743" s="30"/>
    </row>
    <row r="41744" spans="15:18" x14ac:dyDescent="0.25">
      <c r="O41744" s="30"/>
      <c r="P41744" s="30"/>
      <c r="Q41744" s="30"/>
      <c r="R41744" s="30"/>
    </row>
    <row r="41745" spans="15:18" x14ac:dyDescent="0.25">
      <c r="O41745" s="30"/>
      <c r="P41745" s="30"/>
      <c r="Q41745" s="30"/>
      <c r="R41745" s="30"/>
    </row>
    <row r="41746" spans="15:18" x14ac:dyDescent="0.25">
      <c r="O41746" s="30"/>
      <c r="P41746" s="30"/>
      <c r="Q41746" s="30"/>
      <c r="R41746" s="30"/>
    </row>
    <row r="41747" spans="15:18" x14ac:dyDescent="0.25">
      <c r="O41747" s="30"/>
      <c r="P41747" s="30"/>
      <c r="Q41747" s="30"/>
      <c r="R41747" s="30"/>
    </row>
    <row r="41748" spans="15:18" x14ac:dyDescent="0.25">
      <c r="O41748" s="30"/>
      <c r="P41748" s="30"/>
      <c r="Q41748" s="30"/>
      <c r="R41748" s="30"/>
    </row>
    <row r="41749" spans="15:18" x14ac:dyDescent="0.25">
      <c r="O41749" s="30"/>
      <c r="P41749" s="30"/>
      <c r="Q41749" s="30"/>
      <c r="R41749" s="30"/>
    </row>
    <row r="41750" spans="15:18" x14ac:dyDescent="0.25">
      <c r="O41750" s="30"/>
      <c r="P41750" s="30"/>
      <c r="Q41750" s="30"/>
      <c r="R41750" s="30"/>
    </row>
    <row r="41751" spans="15:18" x14ac:dyDescent="0.25">
      <c r="O41751" s="30"/>
      <c r="P41751" s="30"/>
      <c r="Q41751" s="30"/>
      <c r="R41751" s="30"/>
    </row>
    <row r="41752" spans="15:18" x14ac:dyDescent="0.25">
      <c r="O41752" s="30"/>
      <c r="P41752" s="30"/>
      <c r="Q41752" s="30"/>
      <c r="R41752" s="30"/>
    </row>
    <row r="41753" spans="15:18" x14ac:dyDescent="0.25">
      <c r="O41753" s="30"/>
      <c r="P41753" s="30"/>
      <c r="Q41753" s="30"/>
      <c r="R41753" s="30"/>
    </row>
    <row r="41754" spans="15:18" x14ac:dyDescent="0.25">
      <c r="O41754" s="30"/>
      <c r="P41754" s="30"/>
      <c r="Q41754" s="30"/>
      <c r="R41754" s="30"/>
    </row>
    <row r="41755" spans="15:18" x14ac:dyDescent="0.25">
      <c r="O41755" s="30"/>
      <c r="P41755" s="30"/>
      <c r="Q41755" s="30"/>
      <c r="R41755" s="30"/>
    </row>
    <row r="41756" spans="15:18" x14ac:dyDescent="0.25">
      <c r="O41756" s="30"/>
      <c r="P41756" s="30"/>
      <c r="Q41756" s="30"/>
      <c r="R41756" s="30"/>
    </row>
    <row r="41757" spans="15:18" x14ac:dyDescent="0.25">
      <c r="O41757" s="30"/>
      <c r="P41757" s="30"/>
      <c r="Q41757" s="30"/>
      <c r="R41757" s="30"/>
    </row>
    <row r="41758" spans="15:18" x14ac:dyDescent="0.25">
      <c r="O41758" s="30"/>
      <c r="P41758" s="30"/>
      <c r="Q41758" s="30"/>
      <c r="R41758" s="30"/>
    </row>
    <row r="41759" spans="15:18" x14ac:dyDescent="0.25">
      <c r="O41759" s="30"/>
      <c r="P41759" s="30"/>
      <c r="Q41759" s="30"/>
      <c r="R41759" s="30"/>
    </row>
    <row r="41760" spans="15:18" x14ac:dyDescent="0.25">
      <c r="O41760" s="30"/>
      <c r="P41760" s="30"/>
      <c r="Q41760" s="30"/>
      <c r="R41760" s="30"/>
    </row>
    <row r="41761" spans="15:18" x14ac:dyDescent="0.25">
      <c r="O41761" s="30"/>
      <c r="P41761" s="30"/>
      <c r="Q41761" s="30"/>
      <c r="R41761" s="30"/>
    </row>
    <row r="41762" spans="15:18" x14ac:dyDescent="0.25">
      <c r="O41762" s="30"/>
      <c r="P41762" s="30"/>
      <c r="Q41762" s="30"/>
      <c r="R41762" s="30"/>
    </row>
    <row r="41763" spans="15:18" x14ac:dyDescent="0.25">
      <c r="O41763" s="30"/>
      <c r="P41763" s="30"/>
      <c r="Q41763" s="30"/>
      <c r="R41763" s="30"/>
    </row>
    <row r="41764" spans="15:18" x14ac:dyDescent="0.25">
      <c r="O41764" s="30"/>
      <c r="P41764" s="30"/>
      <c r="Q41764" s="30"/>
      <c r="R41764" s="30"/>
    </row>
    <row r="41765" spans="15:18" x14ac:dyDescent="0.25">
      <c r="O41765" s="30"/>
      <c r="P41765" s="30"/>
      <c r="Q41765" s="30"/>
      <c r="R41765" s="30"/>
    </row>
    <row r="41766" spans="15:18" x14ac:dyDescent="0.25">
      <c r="O41766" s="30"/>
      <c r="P41766" s="30"/>
      <c r="Q41766" s="30"/>
      <c r="R41766" s="30"/>
    </row>
    <row r="41767" spans="15:18" x14ac:dyDescent="0.25">
      <c r="O41767" s="30"/>
      <c r="P41767" s="30"/>
      <c r="Q41767" s="30"/>
      <c r="R41767" s="30"/>
    </row>
    <row r="41768" spans="15:18" x14ac:dyDescent="0.25">
      <c r="O41768" s="30"/>
      <c r="P41768" s="30"/>
      <c r="Q41768" s="30"/>
      <c r="R41768" s="30"/>
    </row>
    <row r="41769" spans="15:18" x14ac:dyDescent="0.25">
      <c r="O41769" s="30"/>
      <c r="P41769" s="30"/>
      <c r="Q41769" s="30"/>
      <c r="R41769" s="30"/>
    </row>
    <row r="41770" spans="15:18" x14ac:dyDescent="0.25">
      <c r="O41770" s="30"/>
      <c r="P41770" s="30"/>
      <c r="Q41770" s="30"/>
      <c r="R41770" s="30"/>
    </row>
    <row r="41771" spans="15:18" x14ac:dyDescent="0.25">
      <c r="O41771" s="30"/>
      <c r="P41771" s="30"/>
      <c r="Q41771" s="30"/>
      <c r="R41771" s="30"/>
    </row>
    <row r="41772" spans="15:18" x14ac:dyDescent="0.25">
      <c r="O41772" s="30"/>
      <c r="P41772" s="30"/>
      <c r="Q41772" s="30"/>
      <c r="R41772" s="30"/>
    </row>
    <row r="41773" spans="15:18" x14ac:dyDescent="0.25">
      <c r="O41773" s="30"/>
      <c r="P41773" s="30"/>
      <c r="Q41773" s="30"/>
      <c r="R41773" s="30"/>
    </row>
    <row r="41774" spans="15:18" x14ac:dyDescent="0.25">
      <c r="O41774" s="30"/>
      <c r="P41774" s="30"/>
      <c r="Q41774" s="30"/>
      <c r="R41774" s="30"/>
    </row>
    <row r="41775" spans="15:18" x14ac:dyDescent="0.25">
      <c r="O41775" s="30"/>
      <c r="P41775" s="30"/>
      <c r="Q41775" s="30"/>
      <c r="R41775" s="30"/>
    </row>
    <row r="41776" spans="15:18" x14ac:dyDescent="0.25">
      <c r="O41776" s="30"/>
      <c r="P41776" s="30"/>
      <c r="Q41776" s="30"/>
      <c r="R41776" s="30"/>
    </row>
    <row r="41777" spans="15:18" x14ac:dyDescent="0.25">
      <c r="O41777" s="30"/>
      <c r="P41777" s="30"/>
      <c r="Q41777" s="30"/>
      <c r="R41777" s="30"/>
    </row>
    <row r="41778" spans="15:18" x14ac:dyDescent="0.25">
      <c r="O41778" s="30"/>
      <c r="P41778" s="30"/>
      <c r="Q41778" s="30"/>
      <c r="R41778" s="30"/>
    </row>
    <row r="41779" spans="15:18" x14ac:dyDescent="0.25">
      <c r="O41779" s="30"/>
      <c r="P41779" s="30"/>
      <c r="Q41779" s="30"/>
      <c r="R41779" s="30"/>
    </row>
    <row r="41780" spans="15:18" x14ac:dyDescent="0.25">
      <c r="O41780" s="30"/>
      <c r="P41780" s="30"/>
      <c r="Q41780" s="30"/>
      <c r="R41780" s="30"/>
    </row>
    <row r="41781" spans="15:18" x14ac:dyDescent="0.25">
      <c r="O41781" s="30"/>
      <c r="P41781" s="30"/>
      <c r="Q41781" s="30"/>
      <c r="R41781" s="30"/>
    </row>
    <row r="41782" spans="15:18" x14ac:dyDescent="0.25">
      <c r="O41782" s="30"/>
      <c r="P41782" s="30"/>
      <c r="Q41782" s="30"/>
      <c r="R41782" s="30"/>
    </row>
    <row r="41783" spans="15:18" x14ac:dyDescent="0.25">
      <c r="O41783" s="30"/>
      <c r="P41783" s="30"/>
      <c r="Q41783" s="30"/>
      <c r="R41783" s="30"/>
    </row>
    <row r="41784" spans="15:18" x14ac:dyDescent="0.25">
      <c r="O41784" s="30"/>
      <c r="P41784" s="30"/>
      <c r="Q41784" s="30"/>
      <c r="R41784" s="30"/>
    </row>
    <row r="41785" spans="15:18" x14ac:dyDescent="0.25">
      <c r="O41785" s="30"/>
      <c r="P41785" s="30"/>
      <c r="Q41785" s="30"/>
      <c r="R41785" s="30"/>
    </row>
    <row r="41786" spans="15:18" x14ac:dyDescent="0.25">
      <c r="O41786" s="30"/>
      <c r="P41786" s="30"/>
      <c r="Q41786" s="30"/>
      <c r="R41786" s="30"/>
    </row>
    <row r="41787" spans="15:18" x14ac:dyDescent="0.25">
      <c r="O41787" s="30"/>
      <c r="P41787" s="30"/>
      <c r="Q41787" s="30"/>
      <c r="R41787" s="30"/>
    </row>
    <row r="41788" spans="15:18" x14ac:dyDescent="0.25">
      <c r="O41788" s="30"/>
      <c r="P41788" s="30"/>
      <c r="Q41788" s="30"/>
      <c r="R41788" s="30"/>
    </row>
    <row r="41789" spans="15:18" x14ac:dyDescent="0.25">
      <c r="O41789" s="30"/>
      <c r="P41789" s="30"/>
      <c r="Q41789" s="30"/>
      <c r="R41789" s="30"/>
    </row>
    <row r="41790" spans="15:18" x14ac:dyDescent="0.25">
      <c r="O41790" s="30"/>
      <c r="P41790" s="30"/>
      <c r="Q41790" s="30"/>
      <c r="R41790" s="30"/>
    </row>
    <row r="41791" spans="15:18" x14ac:dyDescent="0.25">
      <c r="O41791" s="30"/>
      <c r="P41791" s="30"/>
      <c r="Q41791" s="30"/>
      <c r="R41791" s="30"/>
    </row>
    <row r="41792" spans="15:18" x14ac:dyDescent="0.25">
      <c r="O41792" s="30"/>
      <c r="P41792" s="30"/>
      <c r="Q41792" s="30"/>
      <c r="R41792" s="30"/>
    </row>
    <row r="41793" spans="15:18" x14ac:dyDescent="0.25">
      <c r="O41793" s="30"/>
      <c r="P41793" s="30"/>
      <c r="Q41793" s="30"/>
      <c r="R41793" s="30"/>
    </row>
    <row r="41794" spans="15:18" x14ac:dyDescent="0.25">
      <c r="O41794" s="30"/>
      <c r="P41794" s="30"/>
      <c r="Q41794" s="30"/>
      <c r="R41794" s="30"/>
    </row>
    <row r="41795" spans="15:18" x14ac:dyDescent="0.25">
      <c r="O41795" s="30"/>
      <c r="P41795" s="30"/>
      <c r="Q41795" s="30"/>
      <c r="R41795" s="30"/>
    </row>
    <row r="41796" spans="15:18" x14ac:dyDescent="0.25">
      <c r="O41796" s="30"/>
      <c r="P41796" s="30"/>
      <c r="Q41796" s="30"/>
      <c r="R41796" s="30"/>
    </row>
    <row r="41797" spans="15:18" x14ac:dyDescent="0.25">
      <c r="O41797" s="30"/>
      <c r="P41797" s="30"/>
      <c r="Q41797" s="30"/>
      <c r="R41797" s="30"/>
    </row>
    <row r="41798" spans="15:18" x14ac:dyDescent="0.25">
      <c r="O41798" s="30"/>
      <c r="P41798" s="30"/>
      <c r="Q41798" s="30"/>
      <c r="R41798" s="30"/>
    </row>
    <row r="41799" spans="15:18" x14ac:dyDescent="0.25">
      <c r="O41799" s="30"/>
      <c r="P41799" s="30"/>
      <c r="Q41799" s="30"/>
      <c r="R41799" s="30"/>
    </row>
    <row r="41800" spans="15:18" x14ac:dyDescent="0.25">
      <c r="O41800" s="30"/>
      <c r="P41800" s="30"/>
      <c r="Q41800" s="30"/>
      <c r="R41800" s="30"/>
    </row>
    <row r="41801" spans="15:18" x14ac:dyDescent="0.25">
      <c r="O41801" s="30"/>
      <c r="P41801" s="30"/>
      <c r="Q41801" s="30"/>
      <c r="R41801" s="30"/>
    </row>
    <row r="41802" spans="15:18" x14ac:dyDescent="0.25">
      <c r="O41802" s="30"/>
      <c r="P41802" s="30"/>
      <c r="Q41802" s="30"/>
      <c r="R41802" s="30"/>
    </row>
    <row r="41803" spans="15:18" x14ac:dyDescent="0.25">
      <c r="O41803" s="30"/>
      <c r="P41803" s="30"/>
      <c r="Q41803" s="30"/>
      <c r="R41803" s="30"/>
    </row>
    <row r="41804" spans="15:18" x14ac:dyDescent="0.25">
      <c r="O41804" s="30"/>
      <c r="P41804" s="30"/>
      <c r="Q41804" s="30"/>
      <c r="R41804" s="30"/>
    </row>
    <row r="41805" spans="15:18" x14ac:dyDescent="0.25">
      <c r="O41805" s="30"/>
      <c r="P41805" s="30"/>
      <c r="Q41805" s="30"/>
      <c r="R41805" s="30"/>
    </row>
    <row r="41806" spans="15:18" x14ac:dyDescent="0.25">
      <c r="O41806" s="30"/>
      <c r="P41806" s="30"/>
      <c r="Q41806" s="30"/>
      <c r="R41806" s="30"/>
    </row>
    <row r="41807" spans="15:18" x14ac:dyDescent="0.25">
      <c r="O41807" s="30"/>
      <c r="P41807" s="30"/>
      <c r="Q41807" s="30"/>
      <c r="R41807" s="30"/>
    </row>
    <row r="41808" spans="15:18" x14ac:dyDescent="0.25">
      <c r="O41808" s="30"/>
      <c r="P41808" s="30"/>
      <c r="Q41808" s="30"/>
      <c r="R41808" s="30"/>
    </row>
    <row r="41809" spans="15:18" x14ac:dyDescent="0.25">
      <c r="O41809" s="30"/>
      <c r="P41809" s="30"/>
      <c r="Q41809" s="30"/>
      <c r="R41809" s="30"/>
    </row>
    <row r="41810" spans="15:18" x14ac:dyDescent="0.25">
      <c r="O41810" s="30"/>
      <c r="P41810" s="30"/>
      <c r="Q41810" s="30"/>
      <c r="R41810" s="30"/>
    </row>
    <row r="41811" spans="15:18" x14ac:dyDescent="0.25">
      <c r="O41811" s="30"/>
      <c r="P41811" s="30"/>
      <c r="Q41811" s="30"/>
      <c r="R41811" s="30"/>
    </row>
    <row r="41812" spans="15:18" x14ac:dyDescent="0.25">
      <c r="O41812" s="30"/>
      <c r="P41812" s="30"/>
      <c r="Q41812" s="30"/>
      <c r="R41812" s="30"/>
    </row>
    <row r="41813" spans="15:18" x14ac:dyDescent="0.25">
      <c r="O41813" s="30"/>
      <c r="P41813" s="30"/>
      <c r="Q41813" s="30"/>
      <c r="R41813" s="30"/>
    </row>
    <row r="41814" spans="15:18" x14ac:dyDescent="0.25">
      <c r="O41814" s="30"/>
      <c r="P41814" s="30"/>
      <c r="Q41814" s="30"/>
      <c r="R41814" s="30"/>
    </row>
    <row r="41815" spans="15:18" x14ac:dyDescent="0.25">
      <c r="O41815" s="30"/>
      <c r="P41815" s="30"/>
      <c r="Q41815" s="30"/>
      <c r="R41815" s="30"/>
    </row>
    <row r="41816" spans="15:18" x14ac:dyDescent="0.25">
      <c r="O41816" s="30"/>
      <c r="P41816" s="30"/>
      <c r="Q41816" s="30"/>
      <c r="R41816" s="30"/>
    </row>
    <row r="41817" spans="15:18" x14ac:dyDescent="0.25">
      <c r="O41817" s="30"/>
      <c r="P41817" s="30"/>
      <c r="Q41817" s="30"/>
      <c r="R41817" s="30"/>
    </row>
    <row r="41818" spans="15:18" x14ac:dyDescent="0.25">
      <c r="O41818" s="30"/>
      <c r="P41818" s="30"/>
      <c r="Q41818" s="30"/>
      <c r="R41818" s="30"/>
    </row>
    <row r="41819" spans="15:18" x14ac:dyDescent="0.25">
      <c r="O41819" s="30"/>
      <c r="P41819" s="30"/>
      <c r="Q41819" s="30"/>
      <c r="R41819" s="30"/>
    </row>
    <row r="41820" spans="15:18" x14ac:dyDescent="0.25">
      <c r="O41820" s="30"/>
      <c r="P41820" s="30"/>
      <c r="Q41820" s="30"/>
      <c r="R41820" s="30"/>
    </row>
    <row r="41821" spans="15:18" x14ac:dyDescent="0.25">
      <c r="O41821" s="30"/>
      <c r="P41821" s="30"/>
      <c r="Q41821" s="30"/>
      <c r="R41821" s="30"/>
    </row>
    <row r="41822" spans="15:18" x14ac:dyDescent="0.25">
      <c r="O41822" s="30"/>
      <c r="P41822" s="30"/>
      <c r="Q41822" s="30"/>
      <c r="R41822" s="30"/>
    </row>
    <row r="41823" spans="15:18" x14ac:dyDescent="0.25">
      <c r="O41823" s="30"/>
      <c r="P41823" s="30"/>
      <c r="Q41823" s="30"/>
      <c r="R41823" s="30"/>
    </row>
    <row r="41824" spans="15:18" x14ac:dyDescent="0.25">
      <c r="O41824" s="30"/>
      <c r="P41824" s="30"/>
      <c r="Q41824" s="30"/>
      <c r="R41824" s="30"/>
    </row>
    <row r="41825" spans="15:18" x14ac:dyDescent="0.25">
      <c r="O41825" s="30"/>
      <c r="P41825" s="30"/>
      <c r="Q41825" s="30"/>
      <c r="R41825" s="30"/>
    </row>
    <row r="41826" spans="15:18" x14ac:dyDescent="0.25">
      <c r="O41826" s="30"/>
      <c r="P41826" s="30"/>
      <c r="Q41826" s="30"/>
      <c r="R41826" s="30"/>
    </row>
    <row r="41827" spans="15:18" x14ac:dyDescent="0.25">
      <c r="O41827" s="30"/>
      <c r="P41827" s="30"/>
      <c r="Q41827" s="30"/>
      <c r="R41827" s="30"/>
    </row>
    <row r="41828" spans="15:18" x14ac:dyDescent="0.25">
      <c r="O41828" s="30"/>
      <c r="P41828" s="30"/>
      <c r="Q41828" s="30"/>
      <c r="R41828" s="30"/>
    </row>
    <row r="41829" spans="15:18" x14ac:dyDescent="0.25">
      <c r="O41829" s="30"/>
      <c r="P41829" s="30"/>
      <c r="Q41829" s="30"/>
      <c r="R41829" s="30"/>
    </row>
    <row r="41830" spans="15:18" x14ac:dyDescent="0.25">
      <c r="O41830" s="30"/>
      <c r="P41830" s="30"/>
      <c r="Q41830" s="30"/>
      <c r="R41830" s="30"/>
    </row>
    <row r="41831" spans="15:18" x14ac:dyDescent="0.25">
      <c r="O41831" s="30"/>
      <c r="P41831" s="30"/>
      <c r="Q41831" s="30"/>
      <c r="R41831" s="30"/>
    </row>
    <row r="41832" spans="15:18" x14ac:dyDescent="0.25">
      <c r="O41832" s="30"/>
      <c r="P41832" s="30"/>
      <c r="Q41832" s="30"/>
      <c r="R41832" s="30"/>
    </row>
    <row r="41833" spans="15:18" x14ac:dyDescent="0.25">
      <c r="O41833" s="30"/>
      <c r="P41833" s="30"/>
      <c r="Q41833" s="30"/>
      <c r="R41833" s="30"/>
    </row>
    <row r="41834" spans="15:18" x14ac:dyDescent="0.25">
      <c r="O41834" s="30"/>
      <c r="P41834" s="30"/>
      <c r="Q41834" s="30"/>
      <c r="R41834" s="30"/>
    </row>
    <row r="41835" spans="15:18" x14ac:dyDescent="0.25">
      <c r="O41835" s="30"/>
      <c r="P41835" s="30"/>
      <c r="Q41835" s="30"/>
      <c r="R41835" s="30"/>
    </row>
    <row r="41836" spans="15:18" x14ac:dyDescent="0.25">
      <c r="O41836" s="30"/>
      <c r="P41836" s="30"/>
      <c r="Q41836" s="30"/>
      <c r="R41836" s="30"/>
    </row>
    <row r="41837" spans="15:18" x14ac:dyDescent="0.25">
      <c r="O41837" s="30"/>
      <c r="P41837" s="30"/>
      <c r="Q41837" s="30"/>
      <c r="R41837" s="30"/>
    </row>
    <row r="41838" spans="15:18" x14ac:dyDescent="0.25">
      <c r="O41838" s="30"/>
      <c r="P41838" s="30"/>
      <c r="Q41838" s="30"/>
      <c r="R41838" s="30"/>
    </row>
    <row r="41839" spans="15:18" x14ac:dyDescent="0.25">
      <c r="O41839" s="30"/>
      <c r="P41839" s="30"/>
      <c r="Q41839" s="30"/>
      <c r="R41839" s="30"/>
    </row>
    <row r="41840" spans="15:18" x14ac:dyDescent="0.25">
      <c r="O41840" s="30"/>
      <c r="P41840" s="30"/>
      <c r="Q41840" s="30"/>
      <c r="R41840" s="30"/>
    </row>
    <row r="41841" spans="15:18" x14ac:dyDescent="0.25">
      <c r="O41841" s="30"/>
      <c r="P41841" s="30"/>
      <c r="Q41841" s="30"/>
      <c r="R41841" s="30"/>
    </row>
    <row r="41842" spans="15:18" x14ac:dyDescent="0.25">
      <c r="O41842" s="30"/>
      <c r="P41842" s="30"/>
      <c r="Q41842" s="30"/>
      <c r="R41842" s="30"/>
    </row>
    <row r="41843" spans="15:18" x14ac:dyDescent="0.25">
      <c r="O41843" s="30"/>
      <c r="P41843" s="30"/>
      <c r="Q41843" s="30"/>
      <c r="R41843" s="30"/>
    </row>
    <row r="41844" spans="15:18" x14ac:dyDescent="0.25">
      <c r="O41844" s="30"/>
      <c r="P41844" s="30"/>
      <c r="Q41844" s="30"/>
      <c r="R41844" s="30"/>
    </row>
    <row r="41845" spans="15:18" x14ac:dyDescent="0.25">
      <c r="O41845" s="30"/>
      <c r="P41845" s="30"/>
      <c r="Q41845" s="30"/>
      <c r="R41845" s="30"/>
    </row>
    <row r="41846" spans="15:18" x14ac:dyDescent="0.25">
      <c r="O41846" s="30"/>
      <c r="P41846" s="30"/>
      <c r="Q41846" s="30"/>
      <c r="R41846" s="30"/>
    </row>
    <row r="41847" spans="15:18" x14ac:dyDescent="0.25">
      <c r="O41847" s="30"/>
      <c r="P41847" s="30"/>
      <c r="Q41847" s="30"/>
      <c r="R41847" s="30"/>
    </row>
    <row r="41848" spans="15:18" x14ac:dyDescent="0.25">
      <c r="O41848" s="30"/>
      <c r="P41848" s="30"/>
      <c r="Q41848" s="30"/>
      <c r="R41848" s="30"/>
    </row>
    <row r="41849" spans="15:18" x14ac:dyDescent="0.25">
      <c r="O41849" s="30"/>
      <c r="P41849" s="30"/>
      <c r="Q41849" s="30"/>
      <c r="R41849" s="30"/>
    </row>
    <row r="41850" spans="15:18" x14ac:dyDescent="0.25">
      <c r="O41850" s="30"/>
      <c r="P41850" s="30"/>
      <c r="Q41850" s="30"/>
      <c r="R41850" s="30"/>
    </row>
    <row r="41851" spans="15:18" x14ac:dyDescent="0.25">
      <c r="O41851" s="30"/>
      <c r="P41851" s="30"/>
      <c r="Q41851" s="30"/>
      <c r="R41851" s="30"/>
    </row>
    <row r="41852" spans="15:18" x14ac:dyDescent="0.25">
      <c r="O41852" s="30"/>
      <c r="P41852" s="30"/>
      <c r="Q41852" s="30"/>
      <c r="R41852" s="30"/>
    </row>
    <row r="41853" spans="15:18" x14ac:dyDescent="0.25">
      <c r="O41853" s="30"/>
      <c r="P41853" s="30"/>
      <c r="Q41853" s="30"/>
      <c r="R41853" s="30"/>
    </row>
    <row r="41854" spans="15:18" x14ac:dyDescent="0.25">
      <c r="O41854" s="30"/>
      <c r="P41854" s="30"/>
      <c r="Q41854" s="30"/>
      <c r="R41854" s="30"/>
    </row>
    <row r="41855" spans="15:18" x14ac:dyDescent="0.25">
      <c r="O41855" s="30"/>
      <c r="P41855" s="30"/>
      <c r="Q41855" s="30"/>
      <c r="R41855" s="30"/>
    </row>
    <row r="41856" spans="15:18" x14ac:dyDescent="0.25">
      <c r="O41856" s="30"/>
      <c r="P41856" s="30"/>
      <c r="Q41856" s="30"/>
      <c r="R41856" s="30"/>
    </row>
    <row r="41857" spans="15:18" x14ac:dyDescent="0.25">
      <c r="O41857" s="30"/>
      <c r="P41857" s="30"/>
      <c r="Q41857" s="30"/>
      <c r="R41857" s="30"/>
    </row>
    <row r="41858" spans="15:18" x14ac:dyDescent="0.25">
      <c r="O41858" s="30"/>
      <c r="P41858" s="30"/>
      <c r="Q41858" s="30"/>
      <c r="R41858" s="30"/>
    </row>
    <row r="41859" spans="15:18" x14ac:dyDescent="0.25">
      <c r="O41859" s="30"/>
      <c r="P41859" s="30"/>
      <c r="Q41859" s="30"/>
      <c r="R41859" s="30"/>
    </row>
    <row r="41860" spans="15:18" x14ac:dyDescent="0.25">
      <c r="O41860" s="30"/>
      <c r="P41860" s="30"/>
      <c r="Q41860" s="30"/>
      <c r="R41860" s="30"/>
    </row>
    <row r="41861" spans="15:18" x14ac:dyDescent="0.25">
      <c r="O41861" s="30"/>
      <c r="P41861" s="30"/>
      <c r="Q41861" s="30"/>
      <c r="R41861" s="30"/>
    </row>
    <row r="41862" spans="15:18" x14ac:dyDescent="0.25">
      <c r="O41862" s="30"/>
      <c r="P41862" s="30"/>
      <c r="Q41862" s="30"/>
      <c r="R41862" s="30"/>
    </row>
    <row r="41863" spans="15:18" x14ac:dyDescent="0.25">
      <c r="O41863" s="30"/>
      <c r="P41863" s="30"/>
      <c r="Q41863" s="30"/>
      <c r="R41863" s="30"/>
    </row>
    <row r="41864" spans="15:18" x14ac:dyDescent="0.25">
      <c r="O41864" s="30"/>
      <c r="P41864" s="30"/>
      <c r="Q41864" s="30"/>
      <c r="R41864" s="30"/>
    </row>
    <row r="41865" spans="15:18" x14ac:dyDescent="0.25">
      <c r="O41865" s="30"/>
      <c r="P41865" s="30"/>
      <c r="Q41865" s="30"/>
      <c r="R41865" s="30"/>
    </row>
    <row r="41866" spans="15:18" x14ac:dyDescent="0.25">
      <c r="O41866" s="30"/>
      <c r="P41866" s="30"/>
      <c r="Q41866" s="30"/>
      <c r="R41866" s="30"/>
    </row>
    <row r="41867" spans="15:18" x14ac:dyDescent="0.25">
      <c r="O41867" s="30"/>
      <c r="P41867" s="30"/>
      <c r="Q41867" s="30"/>
      <c r="R41867" s="30"/>
    </row>
    <row r="41868" spans="15:18" x14ac:dyDescent="0.25">
      <c r="O41868" s="30"/>
      <c r="P41868" s="30"/>
      <c r="Q41868" s="30"/>
      <c r="R41868" s="30"/>
    </row>
    <row r="41869" spans="15:18" x14ac:dyDescent="0.25">
      <c r="O41869" s="30"/>
      <c r="P41869" s="30"/>
      <c r="Q41869" s="30"/>
      <c r="R41869" s="30"/>
    </row>
    <row r="41870" spans="15:18" x14ac:dyDescent="0.25">
      <c r="O41870" s="30"/>
      <c r="P41870" s="30"/>
      <c r="Q41870" s="30"/>
      <c r="R41870" s="30"/>
    </row>
    <row r="41871" spans="15:18" x14ac:dyDescent="0.25">
      <c r="O41871" s="30"/>
      <c r="P41871" s="30"/>
      <c r="Q41871" s="30"/>
      <c r="R41871" s="30"/>
    </row>
    <row r="41872" spans="15:18" x14ac:dyDescent="0.25">
      <c r="O41872" s="30"/>
      <c r="P41872" s="30"/>
      <c r="Q41872" s="30"/>
      <c r="R41872" s="30"/>
    </row>
    <row r="41873" spans="15:18" x14ac:dyDescent="0.25">
      <c r="O41873" s="30"/>
      <c r="P41873" s="30"/>
      <c r="Q41873" s="30"/>
      <c r="R41873" s="30"/>
    </row>
    <row r="41874" spans="15:18" x14ac:dyDescent="0.25">
      <c r="O41874" s="30"/>
      <c r="P41874" s="30"/>
      <c r="Q41874" s="30"/>
      <c r="R41874" s="30"/>
    </row>
    <row r="41875" spans="15:18" x14ac:dyDescent="0.25">
      <c r="O41875" s="30"/>
      <c r="P41875" s="30"/>
      <c r="Q41875" s="30"/>
      <c r="R41875" s="30"/>
    </row>
    <row r="41876" spans="15:18" x14ac:dyDescent="0.25">
      <c r="O41876" s="30"/>
      <c r="P41876" s="30"/>
      <c r="Q41876" s="30"/>
      <c r="R41876" s="30"/>
    </row>
    <row r="41877" spans="15:18" x14ac:dyDescent="0.25">
      <c r="O41877" s="30"/>
      <c r="P41877" s="30"/>
      <c r="Q41877" s="30"/>
      <c r="R41877" s="30"/>
    </row>
    <row r="41878" spans="15:18" x14ac:dyDescent="0.25">
      <c r="O41878" s="30"/>
      <c r="P41878" s="30"/>
      <c r="Q41878" s="30"/>
      <c r="R41878" s="30"/>
    </row>
    <row r="41879" spans="15:18" x14ac:dyDescent="0.25">
      <c r="O41879" s="30"/>
      <c r="P41879" s="30"/>
      <c r="Q41879" s="30"/>
      <c r="R41879" s="30"/>
    </row>
    <row r="41880" spans="15:18" x14ac:dyDescent="0.25">
      <c r="O41880" s="30"/>
      <c r="P41880" s="30"/>
      <c r="Q41880" s="30"/>
      <c r="R41880" s="30"/>
    </row>
    <row r="41881" spans="15:18" x14ac:dyDescent="0.25">
      <c r="O41881" s="30"/>
      <c r="P41881" s="30"/>
      <c r="Q41881" s="30"/>
      <c r="R41881" s="30"/>
    </row>
    <row r="41882" spans="15:18" x14ac:dyDescent="0.25">
      <c r="O41882" s="30"/>
      <c r="P41882" s="30"/>
      <c r="Q41882" s="30"/>
      <c r="R41882" s="30"/>
    </row>
    <row r="41883" spans="15:18" x14ac:dyDescent="0.25">
      <c r="O41883" s="30"/>
      <c r="P41883" s="30"/>
      <c r="Q41883" s="30"/>
      <c r="R41883" s="30"/>
    </row>
    <row r="41884" spans="15:18" x14ac:dyDescent="0.25">
      <c r="O41884" s="30"/>
      <c r="P41884" s="30"/>
      <c r="Q41884" s="30"/>
      <c r="R41884" s="30"/>
    </row>
    <row r="41885" spans="15:18" x14ac:dyDescent="0.25">
      <c r="O41885" s="30"/>
      <c r="P41885" s="30"/>
      <c r="Q41885" s="30"/>
      <c r="R41885" s="30"/>
    </row>
    <row r="41886" spans="15:18" x14ac:dyDescent="0.25">
      <c r="O41886" s="30"/>
      <c r="P41886" s="30"/>
      <c r="Q41886" s="30"/>
      <c r="R41886" s="30"/>
    </row>
    <row r="41887" spans="15:18" x14ac:dyDescent="0.25">
      <c r="O41887" s="30"/>
      <c r="P41887" s="30"/>
      <c r="Q41887" s="30"/>
      <c r="R41887" s="30"/>
    </row>
    <row r="41888" spans="15:18" x14ac:dyDescent="0.25">
      <c r="O41888" s="30"/>
      <c r="P41888" s="30"/>
      <c r="Q41888" s="30"/>
      <c r="R41888" s="30"/>
    </row>
    <row r="41889" spans="15:18" x14ac:dyDescent="0.25">
      <c r="O41889" s="30"/>
      <c r="P41889" s="30"/>
      <c r="Q41889" s="30"/>
      <c r="R41889" s="30"/>
    </row>
    <row r="41890" spans="15:18" x14ac:dyDescent="0.25">
      <c r="O41890" s="30"/>
      <c r="P41890" s="30"/>
      <c r="Q41890" s="30"/>
      <c r="R41890" s="30"/>
    </row>
    <row r="41891" spans="15:18" x14ac:dyDescent="0.25">
      <c r="O41891" s="30"/>
      <c r="P41891" s="30"/>
      <c r="Q41891" s="30"/>
      <c r="R41891" s="30"/>
    </row>
    <row r="41892" spans="15:18" x14ac:dyDescent="0.25">
      <c r="O41892" s="30"/>
      <c r="P41892" s="30"/>
      <c r="Q41892" s="30"/>
      <c r="R41892" s="30"/>
    </row>
    <row r="41893" spans="15:18" x14ac:dyDescent="0.25">
      <c r="O41893" s="30"/>
      <c r="P41893" s="30"/>
      <c r="Q41893" s="30"/>
      <c r="R41893" s="30"/>
    </row>
    <row r="41894" spans="15:18" x14ac:dyDescent="0.25">
      <c r="O41894" s="30"/>
      <c r="P41894" s="30"/>
      <c r="Q41894" s="30"/>
      <c r="R41894" s="30"/>
    </row>
    <row r="41895" spans="15:18" x14ac:dyDescent="0.25">
      <c r="O41895" s="30"/>
      <c r="P41895" s="30"/>
      <c r="Q41895" s="30"/>
      <c r="R41895" s="30"/>
    </row>
    <row r="41896" spans="15:18" x14ac:dyDescent="0.25">
      <c r="O41896" s="30"/>
      <c r="P41896" s="30"/>
      <c r="Q41896" s="30"/>
      <c r="R41896" s="30"/>
    </row>
    <row r="41897" spans="15:18" x14ac:dyDescent="0.25">
      <c r="O41897" s="30"/>
      <c r="P41897" s="30"/>
      <c r="Q41897" s="30"/>
      <c r="R41897" s="30"/>
    </row>
    <row r="41898" spans="15:18" x14ac:dyDescent="0.25">
      <c r="O41898" s="30"/>
      <c r="P41898" s="30"/>
      <c r="Q41898" s="30"/>
      <c r="R41898" s="30"/>
    </row>
    <row r="41899" spans="15:18" x14ac:dyDescent="0.25">
      <c r="O41899" s="30"/>
      <c r="P41899" s="30"/>
      <c r="Q41899" s="30"/>
      <c r="R41899" s="30"/>
    </row>
    <row r="41900" spans="15:18" x14ac:dyDescent="0.25">
      <c r="O41900" s="30"/>
      <c r="P41900" s="30"/>
      <c r="Q41900" s="30"/>
      <c r="R41900" s="30"/>
    </row>
    <row r="41901" spans="15:18" x14ac:dyDescent="0.25">
      <c r="O41901" s="30"/>
      <c r="P41901" s="30"/>
      <c r="Q41901" s="30"/>
      <c r="R41901" s="30"/>
    </row>
    <row r="41902" spans="15:18" x14ac:dyDescent="0.25">
      <c r="O41902" s="30"/>
      <c r="P41902" s="30"/>
      <c r="Q41902" s="30"/>
      <c r="R41902" s="30"/>
    </row>
    <row r="41903" spans="15:18" x14ac:dyDescent="0.25">
      <c r="O41903" s="30"/>
      <c r="P41903" s="30"/>
      <c r="Q41903" s="30"/>
      <c r="R41903" s="30"/>
    </row>
    <row r="41904" spans="15:18" x14ac:dyDescent="0.25">
      <c r="O41904" s="30"/>
      <c r="P41904" s="30"/>
      <c r="Q41904" s="30"/>
      <c r="R41904" s="30"/>
    </row>
    <row r="41905" spans="15:18" x14ac:dyDescent="0.25">
      <c r="O41905" s="30"/>
      <c r="P41905" s="30"/>
      <c r="Q41905" s="30"/>
      <c r="R41905" s="30"/>
    </row>
    <row r="41906" spans="15:18" x14ac:dyDescent="0.25">
      <c r="O41906" s="30"/>
      <c r="P41906" s="30"/>
      <c r="Q41906" s="30"/>
      <c r="R41906" s="30"/>
    </row>
    <row r="41907" spans="15:18" x14ac:dyDescent="0.25">
      <c r="O41907" s="30"/>
      <c r="P41907" s="30"/>
      <c r="Q41907" s="30"/>
      <c r="R41907" s="30"/>
    </row>
    <row r="41908" spans="15:18" x14ac:dyDescent="0.25">
      <c r="O41908" s="30"/>
      <c r="P41908" s="30"/>
      <c r="Q41908" s="30"/>
      <c r="R41908" s="30"/>
    </row>
    <row r="41909" spans="15:18" x14ac:dyDescent="0.25">
      <c r="O41909" s="30"/>
      <c r="P41909" s="30"/>
      <c r="Q41909" s="30"/>
      <c r="R41909" s="30"/>
    </row>
    <row r="41910" spans="15:18" x14ac:dyDescent="0.25">
      <c r="O41910" s="30"/>
      <c r="P41910" s="30"/>
      <c r="Q41910" s="30"/>
      <c r="R41910" s="30"/>
    </row>
    <row r="41911" spans="15:18" x14ac:dyDescent="0.25">
      <c r="O41911" s="30"/>
      <c r="P41911" s="30"/>
      <c r="Q41911" s="30"/>
      <c r="R41911" s="30"/>
    </row>
    <row r="41912" spans="15:18" x14ac:dyDescent="0.25">
      <c r="O41912" s="30"/>
      <c r="P41912" s="30"/>
      <c r="Q41912" s="30"/>
      <c r="R41912" s="30"/>
    </row>
    <row r="41913" spans="15:18" x14ac:dyDescent="0.25">
      <c r="O41913" s="30"/>
      <c r="P41913" s="30"/>
      <c r="Q41913" s="30"/>
      <c r="R41913" s="30"/>
    </row>
    <row r="41914" spans="15:18" x14ac:dyDescent="0.25">
      <c r="O41914" s="30"/>
      <c r="P41914" s="30"/>
      <c r="Q41914" s="30"/>
      <c r="R41914" s="30"/>
    </row>
    <row r="41915" spans="15:18" x14ac:dyDescent="0.25">
      <c r="O41915" s="30"/>
      <c r="P41915" s="30"/>
      <c r="Q41915" s="30"/>
      <c r="R41915" s="30"/>
    </row>
    <row r="41916" spans="15:18" x14ac:dyDescent="0.25">
      <c r="O41916" s="30"/>
      <c r="P41916" s="30"/>
      <c r="Q41916" s="30"/>
      <c r="R41916" s="30"/>
    </row>
    <row r="41917" spans="15:18" x14ac:dyDescent="0.25">
      <c r="O41917" s="30"/>
      <c r="P41917" s="30"/>
      <c r="Q41917" s="30"/>
      <c r="R41917" s="30"/>
    </row>
    <row r="41918" spans="15:18" x14ac:dyDescent="0.25">
      <c r="O41918" s="30"/>
      <c r="P41918" s="30"/>
      <c r="Q41918" s="30"/>
      <c r="R41918" s="30"/>
    </row>
    <row r="41919" spans="15:18" x14ac:dyDescent="0.25">
      <c r="O41919" s="30"/>
      <c r="P41919" s="30"/>
      <c r="Q41919" s="30"/>
      <c r="R41919" s="30"/>
    </row>
    <row r="41920" spans="15:18" x14ac:dyDescent="0.25">
      <c r="O41920" s="30"/>
      <c r="P41920" s="30"/>
      <c r="Q41920" s="30"/>
      <c r="R41920" s="30"/>
    </row>
    <row r="41921" spans="15:18" x14ac:dyDescent="0.25">
      <c r="O41921" s="30"/>
      <c r="P41921" s="30"/>
      <c r="Q41921" s="30"/>
      <c r="R41921" s="30"/>
    </row>
    <row r="41922" spans="15:18" x14ac:dyDescent="0.25">
      <c r="O41922" s="30"/>
      <c r="P41922" s="30"/>
      <c r="Q41922" s="30"/>
      <c r="R41922" s="30"/>
    </row>
    <row r="41923" spans="15:18" x14ac:dyDescent="0.25">
      <c r="O41923" s="30"/>
      <c r="P41923" s="30"/>
      <c r="Q41923" s="30"/>
      <c r="R41923" s="30"/>
    </row>
    <row r="41924" spans="15:18" x14ac:dyDescent="0.25">
      <c r="O41924" s="30"/>
      <c r="P41924" s="30"/>
      <c r="Q41924" s="30"/>
      <c r="R41924" s="30"/>
    </row>
    <row r="41925" spans="15:18" x14ac:dyDescent="0.25">
      <c r="O41925" s="30"/>
      <c r="P41925" s="30"/>
      <c r="Q41925" s="30"/>
      <c r="R41925" s="30"/>
    </row>
    <row r="41926" spans="15:18" x14ac:dyDescent="0.25">
      <c r="O41926" s="30"/>
      <c r="P41926" s="30"/>
      <c r="Q41926" s="30"/>
      <c r="R41926" s="30"/>
    </row>
    <row r="41927" spans="15:18" x14ac:dyDescent="0.25">
      <c r="O41927" s="30"/>
      <c r="P41927" s="30"/>
      <c r="Q41927" s="30"/>
      <c r="R41927" s="30"/>
    </row>
    <row r="41928" spans="15:18" x14ac:dyDescent="0.25">
      <c r="O41928" s="30"/>
      <c r="P41928" s="30"/>
      <c r="Q41928" s="30"/>
      <c r="R41928" s="30"/>
    </row>
    <row r="41929" spans="15:18" x14ac:dyDescent="0.25">
      <c r="O41929" s="30"/>
      <c r="P41929" s="30"/>
      <c r="Q41929" s="30"/>
      <c r="R41929" s="30"/>
    </row>
    <row r="41930" spans="15:18" x14ac:dyDescent="0.25">
      <c r="O41930" s="30"/>
      <c r="P41930" s="30"/>
      <c r="Q41930" s="30"/>
      <c r="R41930" s="30"/>
    </row>
    <row r="41931" spans="15:18" x14ac:dyDescent="0.25">
      <c r="O41931" s="30"/>
      <c r="P41931" s="30"/>
      <c r="Q41931" s="30"/>
      <c r="R41931" s="30"/>
    </row>
    <row r="41932" spans="15:18" x14ac:dyDescent="0.25">
      <c r="O41932" s="30"/>
      <c r="P41932" s="30"/>
      <c r="Q41932" s="30"/>
      <c r="R41932" s="30"/>
    </row>
    <row r="41933" spans="15:18" x14ac:dyDescent="0.25">
      <c r="O41933" s="30"/>
      <c r="P41933" s="30"/>
      <c r="Q41933" s="30"/>
      <c r="R41933" s="30"/>
    </row>
    <row r="41934" spans="15:18" x14ac:dyDescent="0.25">
      <c r="O41934" s="30"/>
      <c r="P41934" s="30"/>
      <c r="Q41934" s="30"/>
      <c r="R41934" s="30"/>
    </row>
    <row r="41935" spans="15:18" x14ac:dyDescent="0.25">
      <c r="O41935" s="30"/>
      <c r="P41935" s="30"/>
      <c r="Q41935" s="30"/>
      <c r="R41935" s="30"/>
    </row>
    <row r="41936" spans="15:18" x14ac:dyDescent="0.25">
      <c r="O41936" s="30"/>
      <c r="P41936" s="30"/>
      <c r="Q41936" s="30"/>
      <c r="R41936" s="30"/>
    </row>
    <row r="41937" spans="15:18" x14ac:dyDescent="0.25">
      <c r="O41937" s="30"/>
      <c r="P41937" s="30"/>
      <c r="Q41937" s="30"/>
      <c r="R41937" s="30"/>
    </row>
    <row r="41938" spans="15:18" x14ac:dyDescent="0.25">
      <c r="O41938" s="30"/>
      <c r="P41938" s="30"/>
      <c r="Q41938" s="30"/>
      <c r="R41938" s="30"/>
    </row>
    <row r="41939" spans="15:18" x14ac:dyDescent="0.25">
      <c r="O41939" s="30"/>
      <c r="P41939" s="30"/>
      <c r="Q41939" s="30"/>
      <c r="R41939" s="30"/>
    </row>
    <row r="41940" spans="15:18" x14ac:dyDescent="0.25">
      <c r="O41940" s="30"/>
      <c r="P41940" s="30"/>
      <c r="Q41940" s="30"/>
      <c r="R41940" s="30"/>
    </row>
    <row r="41941" spans="15:18" x14ac:dyDescent="0.25">
      <c r="O41941" s="30"/>
      <c r="P41941" s="30"/>
      <c r="Q41941" s="30"/>
      <c r="R41941" s="30"/>
    </row>
    <row r="41942" spans="15:18" x14ac:dyDescent="0.25">
      <c r="O41942" s="30"/>
      <c r="P41942" s="30"/>
      <c r="Q41942" s="30"/>
      <c r="R41942" s="30"/>
    </row>
    <row r="41943" spans="15:18" x14ac:dyDescent="0.25">
      <c r="O41943" s="30"/>
      <c r="P41943" s="30"/>
      <c r="Q41943" s="30"/>
      <c r="R41943" s="30"/>
    </row>
    <row r="41944" spans="15:18" x14ac:dyDescent="0.25">
      <c r="O41944" s="30"/>
      <c r="P41944" s="30"/>
      <c r="Q41944" s="30"/>
      <c r="R41944" s="30"/>
    </row>
    <row r="41945" spans="15:18" x14ac:dyDescent="0.25">
      <c r="O41945" s="30"/>
      <c r="P41945" s="30"/>
      <c r="Q41945" s="30"/>
      <c r="R41945" s="30"/>
    </row>
    <row r="41946" spans="15:18" x14ac:dyDescent="0.25">
      <c r="O41946" s="30"/>
      <c r="P41946" s="30"/>
      <c r="Q41946" s="30"/>
      <c r="R41946" s="30"/>
    </row>
    <row r="41947" spans="15:18" x14ac:dyDescent="0.25">
      <c r="O41947" s="30"/>
      <c r="P41947" s="30"/>
      <c r="Q41947" s="30"/>
      <c r="R41947" s="30"/>
    </row>
    <row r="41948" spans="15:18" x14ac:dyDescent="0.25">
      <c r="O41948" s="30"/>
      <c r="P41948" s="30"/>
      <c r="Q41948" s="30"/>
      <c r="R41948" s="30"/>
    </row>
    <row r="41949" spans="15:18" x14ac:dyDescent="0.25">
      <c r="O41949" s="30"/>
      <c r="P41949" s="30"/>
      <c r="Q41949" s="30"/>
      <c r="R41949" s="30"/>
    </row>
    <row r="41950" spans="15:18" x14ac:dyDescent="0.25">
      <c r="O41950" s="30"/>
      <c r="P41950" s="30"/>
      <c r="Q41950" s="30"/>
      <c r="R41950" s="30"/>
    </row>
    <row r="41951" spans="15:18" x14ac:dyDescent="0.25">
      <c r="O41951" s="30"/>
      <c r="P41951" s="30"/>
      <c r="Q41951" s="30"/>
      <c r="R41951" s="30"/>
    </row>
    <row r="41952" spans="15:18" x14ac:dyDescent="0.25">
      <c r="O41952" s="30"/>
      <c r="P41952" s="30"/>
      <c r="Q41952" s="30"/>
      <c r="R41952" s="30"/>
    </row>
    <row r="41953" spans="15:18" x14ac:dyDescent="0.25">
      <c r="O41953" s="30"/>
      <c r="P41953" s="30"/>
      <c r="Q41953" s="30"/>
      <c r="R41953" s="30"/>
    </row>
    <row r="41954" spans="15:18" x14ac:dyDescent="0.25">
      <c r="O41954" s="30"/>
      <c r="P41954" s="30"/>
      <c r="Q41954" s="30"/>
      <c r="R41954" s="30"/>
    </row>
    <row r="41955" spans="15:18" x14ac:dyDescent="0.25">
      <c r="O41955" s="30"/>
      <c r="P41955" s="30"/>
      <c r="Q41955" s="30"/>
      <c r="R41955" s="30"/>
    </row>
    <row r="41956" spans="15:18" x14ac:dyDescent="0.25">
      <c r="O41956" s="30"/>
      <c r="P41956" s="30"/>
      <c r="Q41956" s="30"/>
      <c r="R41956" s="30"/>
    </row>
    <row r="41957" spans="15:18" x14ac:dyDescent="0.25">
      <c r="O41957" s="30"/>
      <c r="P41957" s="30"/>
      <c r="Q41957" s="30"/>
      <c r="R41957" s="30"/>
    </row>
    <row r="41958" spans="15:18" x14ac:dyDescent="0.25">
      <c r="O41958" s="30"/>
      <c r="P41958" s="30"/>
      <c r="Q41958" s="30"/>
      <c r="R41958" s="30"/>
    </row>
    <row r="41959" spans="15:18" x14ac:dyDescent="0.25">
      <c r="O41959" s="30"/>
      <c r="P41959" s="30"/>
      <c r="Q41959" s="30"/>
      <c r="R41959" s="30"/>
    </row>
    <row r="41960" spans="15:18" x14ac:dyDescent="0.25">
      <c r="O41960" s="30"/>
      <c r="P41960" s="30"/>
      <c r="Q41960" s="30"/>
      <c r="R41960" s="30"/>
    </row>
    <row r="41961" spans="15:18" x14ac:dyDescent="0.25">
      <c r="O41961" s="30"/>
      <c r="P41961" s="30"/>
      <c r="Q41961" s="30"/>
      <c r="R41961" s="30"/>
    </row>
    <row r="41962" spans="15:18" x14ac:dyDescent="0.25">
      <c r="O41962" s="30"/>
      <c r="P41962" s="30"/>
      <c r="Q41962" s="30"/>
      <c r="R41962" s="30"/>
    </row>
    <row r="41963" spans="15:18" x14ac:dyDescent="0.25">
      <c r="O41963" s="30"/>
      <c r="P41963" s="30"/>
      <c r="Q41963" s="30"/>
      <c r="R41963" s="30"/>
    </row>
    <row r="41964" spans="15:18" x14ac:dyDescent="0.25">
      <c r="O41964" s="30"/>
      <c r="P41964" s="30"/>
      <c r="Q41964" s="30"/>
      <c r="R41964" s="30"/>
    </row>
    <row r="41965" spans="15:18" x14ac:dyDescent="0.25">
      <c r="O41965" s="30"/>
      <c r="P41965" s="30"/>
      <c r="Q41965" s="30"/>
      <c r="R41965" s="30"/>
    </row>
    <row r="41966" spans="15:18" x14ac:dyDescent="0.25">
      <c r="O41966" s="30"/>
      <c r="P41966" s="30"/>
      <c r="Q41966" s="30"/>
      <c r="R41966" s="30"/>
    </row>
    <row r="41967" spans="15:18" x14ac:dyDescent="0.25">
      <c r="O41967" s="30"/>
      <c r="P41967" s="30"/>
      <c r="Q41967" s="30"/>
      <c r="R41967" s="30"/>
    </row>
    <row r="41968" spans="15:18" x14ac:dyDescent="0.25">
      <c r="O41968" s="30"/>
      <c r="P41968" s="30"/>
      <c r="Q41968" s="30"/>
      <c r="R41968" s="30"/>
    </row>
    <row r="41969" spans="15:18" x14ac:dyDescent="0.25">
      <c r="O41969" s="30"/>
      <c r="P41969" s="30"/>
      <c r="Q41969" s="30"/>
      <c r="R41969" s="30"/>
    </row>
    <row r="41970" spans="15:18" x14ac:dyDescent="0.25">
      <c r="O41970" s="30"/>
      <c r="P41970" s="30"/>
      <c r="Q41970" s="30"/>
      <c r="R41970" s="30"/>
    </row>
    <row r="41971" spans="15:18" x14ac:dyDescent="0.25">
      <c r="O41971" s="30"/>
      <c r="P41971" s="30"/>
      <c r="Q41971" s="30"/>
      <c r="R41971" s="30"/>
    </row>
    <row r="41972" spans="15:18" x14ac:dyDescent="0.25">
      <c r="O41972" s="30"/>
      <c r="P41972" s="30"/>
      <c r="Q41972" s="30"/>
      <c r="R41972" s="30"/>
    </row>
    <row r="41973" spans="15:18" x14ac:dyDescent="0.25">
      <c r="O41973" s="30"/>
      <c r="P41973" s="30"/>
      <c r="Q41973" s="30"/>
      <c r="R41973" s="30"/>
    </row>
    <row r="41974" spans="15:18" x14ac:dyDescent="0.25">
      <c r="O41974" s="30"/>
      <c r="P41974" s="30"/>
      <c r="Q41974" s="30"/>
      <c r="R41974" s="30"/>
    </row>
    <row r="41975" spans="15:18" x14ac:dyDescent="0.25">
      <c r="O41975" s="30"/>
      <c r="P41975" s="30"/>
      <c r="Q41975" s="30"/>
      <c r="R41975" s="30"/>
    </row>
    <row r="41976" spans="15:18" x14ac:dyDescent="0.25">
      <c r="O41976" s="30"/>
      <c r="P41976" s="30"/>
      <c r="Q41976" s="30"/>
      <c r="R41976" s="30"/>
    </row>
    <row r="41977" spans="15:18" x14ac:dyDescent="0.25">
      <c r="O41977" s="30"/>
      <c r="P41977" s="30"/>
      <c r="Q41977" s="30"/>
      <c r="R41977" s="30"/>
    </row>
    <row r="41978" spans="15:18" x14ac:dyDescent="0.25">
      <c r="O41978" s="30"/>
      <c r="P41978" s="30"/>
      <c r="Q41978" s="30"/>
      <c r="R41978" s="30"/>
    </row>
    <row r="41979" spans="15:18" x14ac:dyDescent="0.25">
      <c r="O41979" s="30"/>
      <c r="P41979" s="30"/>
      <c r="Q41979" s="30"/>
      <c r="R41979" s="30"/>
    </row>
    <row r="41980" spans="15:18" x14ac:dyDescent="0.25">
      <c r="O41980" s="30"/>
      <c r="P41980" s="30"/>
      <c r="Q41980" s="30"/>
      <c r="R41980" s="30"/>
    </row>
    <row r="41981" spans="15:18" x14ac:dyDescent="0.25">
      <c r="O41981" s="30"/>
      <c r="P41981" s="30"/>
      <c r="Q41981" s="30"/>
      <c r="R41981" s="30"/>
    </row>
    <row r="41982" spans="15:18" x14ac:dyDescent="0.25">
      <c r="O41982" s="30"/>
      <c r="P41982" s="30"/>
      <c r="Q41982" s="30"/>
      <c r="R41982" s="30"/>
    </row>
    <row r="41983" spans="15:18" x14ac:dyDescent="0.25">
      <c r="O41983" s="30"/>
      <c r="P41983" s="30"/>
      <c r="Q41983" s="30"/>
      <c r="R41983" s="30"/>
    </row>
    <row r="41984" spans="15:18" x14ac:dyDescent="0.25">
      <c r="O41984" s="30"/>
      <c r="P41984" s="30"/>
      <c r="Q41984" s="30"/>
      <c r="R41984" s="30"/>
    </row>
    <row r="41985" spans="15:18" x14ac:dyDescent="0.25">
      <c r="O41985" s="30"/>
      <c r="P41985" s="30"/>
      <c r="Q41985" s="30"/>
      <c r="R41985" s="30"/>
    </row>
    <row r="41986" spans="15:18" x14ac:dyDescent="0.25">
      <c r="O41986" s="30"/>
      <c r="P41986" s="30"/>
      <c r="Q41986" s="30"/>
      <c r="R41986" s="30"/>
    </row>
    <row r="41987" spans="15:18" x14ac:dyDescent="0.25">
      <c r="O41987" s="30"/>
      <c r="P41987" s="30"/>
      <c r="Q41987" s="30"/>
      <c r="R41987" s="30"/>
    </row>
    <row r="41988" spans="15:18" x14ac:dyDescent="0.25">
      <c r="O41988" s="30"/>
      <c r="P41988" s="30"/>
      <c r="Q41988" s="30"/>
      <c r="R41988" s="30"/>
    </row>
    <row r="41989" spans="15:18" x14ac:dyDescent="0.25">
      <c r="O41989" s="30"/>
      <c r="P41989" s="30"/>
      <c r="Q41989" s="30"/>
      <c r="R41989" s="30"/>
    </row>
    <row r="41990" spans="15:18" x14ac:dyDescent="0.25">
      <c r="O41990" s="30"/>
      <c r="P41990" s="30"/>
      <c r="Q41990" s="30"/>
      <c r="R41990" s="30"/>
    </row>
    <row r="41991" spans="15:18" x14ac:dyDescent="0.25">
      <c r="O41991" s="30"/>
      <c r="P41991" s="30"/>
      <c r="Q41991" s="30"/>
      <c r="R41991" s="30"/>
    </row>
    <row r="41992" spans="15:18" x14ac:dyDescent="0.25">
      <c r="O41992" s="30"/>
      <c r="P41992" s="30"/>
      <c r="Q41992" s="30"/>
      <c r="R41992" s="30"/>
    </row>
    <row r="41993" spans="15:18" x14ac:dyDescent="0.25">
      <c r="O41993" s="30"/>
      <c r="P41993" s="30"/>
      <c r="Q41993" s="30"/>
      <c r="R41993" s="30"/>
    </row>
    <row r="41994" spans="15:18" x14ac:dyDescent="0.25">
      <c r="O41994" s="30"/>
      <c r="P41994" s="30"/>
      <c r="Q41994" s="30"/>
      <c r="R41994" s="30"/>
    </row>
    <row r="41995" spans="15:18" x14ac:dyDescent="0.25">
      <c r="O41995" s="30"/>
      <c r="P41995" s="30"/>
      <c r="Q41995" s="30"/>
      <c r="R41995" s="30"/>
    </row>
    <row r="41996" spans="15:18" x14ac:dyDescent="0.25">
      <c r="O41996" s="30"/>
      <c r="P41996" s="30"/>
      <c r="Q41996" s="30"/>
      <c r="R41996" s="30"/>
    </row>
    <row r="41997" spans="15:18" x14ac:dyDescent="0.25">
      <c r="O41997" s="30"/>
      <c r="P41997" s="30"/>
      <c r="Q41997" s="30"/>
      <c r="R41997" s="30"/>
    </row>
    <row r="41998" spans="15:18" x14ac:dyDescent="0.25">
      <c r="O41998" s="30"/>
      <c r="P41998" s="30"/>
      <c r="Q41998" s="30"/>
      <c r="R41998" s="30"/>
    </row>
    <row r="41999" spans="15:18" x14ac:dyDescent="0.25">
      <c r="O41999" s="30"/>
      <c r="P41999" s="30"/>
      <c r="Q41999" s="30"/>
      <c r="R41999" s="30"/>
    </row>
    <row r="42000" spans="15:18" x14ac:dyDescent="0.25">
      <c r="O42000" s="30"/>
      <c r="P42000" s="30"/>
      <c r="Q42000" s="30"/>
      <c r="R42000" s="30"/>
    </row>
    <row r="42001" spans="15:18" x14ac:dyDescent="0.25">
      <c r="O42001" s="30"/>
      <c r="P42001" s="30"/>
      <c r="Q42001" s="30"/>
      <c r="R42001" s="30"/>
    </row>
    <row r="42002" spans="15:18" x14ac:dyDescent="0.25">
      <c r="O42002" s="30"/>
      <c r="P42002" s="30"/>
      <c r="Q42002" s="30"/>
      <c r="R42002" s="30"/>
    </row>
    <row r="42003" spans="15:18" x14ac:dyDescent="0.25">
      <c r="O42003" s="30"/>
      <c r="P42003" s="30"/>
      <c r="Q42003" s="30"/>
      <c r="R42003" s="30"/>
    </row>
    <row r="42004" spans="15:18" x14ac:dyDescent="0.25">
      <c r="O42004" s="30"/>
      <c r="P42004" s="30"/>
      <c r="Q42004" s="30"/>
      <c r="R42004" s="30"/>
    </row>
    <row r="42005" spans="15:18" x14ac:dyDescent="0.25">
      <c r="O42005" s="30"/>
      <c r="P42005" s="30"/>
      <c r="Q42005" s="30"/>
      <c r="R42005" s="30"/>
    </row>
    <row r="42006" spans="15:18" x14ac:dyDescent="0.25">
      <c r="O42006" s="30"/>
      <c r="P42006" s="30"/>
      <c r="Q42006" s="30"/>
      <c r="R42006" s="30"/>
    </row>
    <row r="42007" spans="15:18" x14ac:dyDescent="0.25">
      <c r="O42007" s="30"/>
      <c r="P42007" s="30"/>
      <c r="Q42007" s="30"/>
      <c r="R42007" s="30"/>
    </row>
    <row r="42008" spans="15:18" x14ac:dyDescent="0.25">
      <c r="O42008" s="30"/>
      <c r="P42008" s="30"/>
      <c r="Q42008" s="30"/>
      <c r="R42008" s="30"/>
    </row>
    <row r="42009" spans="15:18" x14ac:dyDescent="0.25">
      <c r="O42009" s="30"/>
      <c r="P42009" s="30"/>
      <c r="Q42009" s="30"/>
      <c r="R42009" s="30"/>
    </row>
    <row r="42010" spans="15:18" x14ac:dyDescent="0.25">
      <c r="O42010" s="30"/>
      <c r="P42010" s="30"/>
      <c r="Q42010" s="30"/>
      <c r="R42010" s="30"/>
    </row>
    <row r="42011" spans="15:18" x14ac:dyDescent="0.25">
      <c r="O42011" s="30"/>
      <c r="P42011" s="30"/>
      <c r="Q42011" s="30"/>
      <c r="R42011" s="30"/>
    </row>
    <row r="42012" spans="15:18" x14ac:dyDescent="0.25">
      <c r="O42012" s="30"/>
      <c r="P42012" s="30"/>
      <c r="Q42012" s="30"/>
      <c r="R42012" s="30"/>
    </row>
    <row r="42013" spans="15:18" x14ac:dyDescent="0.25">
      <c r="O42013" s="30"/>
      <c r="P42013" s="30"/>
      <c r="Q42013" s="30"/>
      <c r="R42013" s="30"/>
    </row>
    <row r="42014" spans="15:18" x14ac:dyDescent="0.25">
      <c r="O42014" s="30"/>
      <c r="P42014" s="30"/>
      <c r="Q42014" s="30"/>
      <c r="R42014" s="30"/>
    </row>
    <row r="42015" spans="15:18" x14ac:dyDescent="0.25">
      <c r="O42015" s="30"/>
      <c r="P42015" s="30"/>
      <c r="Q42015" s="30"/>
      <c r="R42015" s="30"/>
    </row>
    <row r="42016" spans="15:18" x14ac:dyDescent="0.25">
      <c r="O42016" s="30"/>
      <c r="P42016" s="30"/>
      <c r="Q42016" s="30"/>
      <c r="R42016" s="30"/>
    </row>
    <row r="42017" spans="15:18" x14ac:dyDescent="0.25">
      <c r="O42017" s="30"/>
      <c r="P42017" s="30"/>
      <c r="Q42017" s="30"/>
      <c r="R42017" s="30"/>
    </row>
    <row r="42018" spans="15:18" x14ac:dyDescent="0.25">
      <c r="O42018" s="30"/>
      <c r="P42018" s="30"/>
      <c r="Q42018" s="30"/>
      <c r="R42018" s="30"/>
    </row>
    <row r="42019" spans="15:18" x14ac:dyDescent="0.25">
      <c r="O42019" s="30"/>
      <c r="P42019" s="30"/>
      <c r="Q42019" s="30"/>
      <c r="R42019" s="30"/>
    </row>
    <row r="42020" spans="15:18" x14ac:dyDescent="0.25">
      <c r="O42020" s="30"/>
      <c r="P42020" s="30"/>
      <c r="Q42020" s="30"/>
      <c r="R42020" s="30"/>
    </row>
    <row r="42021" spans="15:18" x14ac:dyDescent="0.25">
      <c r="O42021" s="30"/>
      <c r="P42021" s="30"/>
      <c r="Q42021" s="30"/>
      <c r="R42021" s="30"/>
    </row>
    <row r="42022" spans="15:18" x14ac:dyDescent="0.25">
      <c r="O42022" s="30"/>
      <c r="P42022" s="30"/>
      <c r="Q42022" s="30"/>
      <c r="R42022" s="30"/>
    </row>
    <row r="42023" spans="15:18" x14ac:dyDescent="0.25">
      <c r="O42023" s="30"/>
      <c r="P42023" s="30"/>
      <c r="Q42023" s="30"/>
      <c r="R42023" s="30"/>
    </row>
    <row r="42024" spans="15:18" x14ac:dyDescent="0.25">
      <c r="O42024" s="30"/>
      <c r="P42024" s="30"/>
      <c r="Q42024" s="30"/>
      <c r="R42024" s="30"/>
    </row>
    <row r="42025" spans="15:18" x14ac:dyDescent="0.25">
      <c r="O42025" s="30"/>
      <c r="P42025" s="30"/>
      <c r="Q42025" s="30"/>
      <c r="R42025" s="30"/>
    </row>
    <row r="42026" spans="15:18" x14ac:dyDescent="0.25">
      <c r="O42026" s="30"/>
      <c r="P42026" s="30"/>
      <c r="Q42026" s="30"/>
      <c r="R42026" s="30"/>
    </row>
    <row r="42027" spans="15:18" x14ac:dyDescent="0.25">
      <c r="O42027" s="30"/>
      <c r="P42027" s="30"/>
      <c r="Q42027" s="30"/>
      <c r="R42027" s="30"/>
    </row>
    <row r="42028" spans="15:18" x14ac:dyDescent="0.25">
      <c r="O42028" s="30"/>
      <c r="P42028" s="30"/>
      <c r="Q42028" s="30"/>
      <c r="R42028" s="30"/>
    </row>
    <row r="42029" spans="15:18" x14ac:dyDescent="0.25">
      <c r="O42029" s="30"/>
      <c r="P42029" s="30"/>
      <c r="Q42029" s="30"/>
      <c r="R42029" s="30"/>
    </row>
    <row r="42030" spans="15:18" x14ac:dyDescent="0.25">
      <c r="O42030" s="30"/>
      <c r="P42030" s="30"/>
      <c r="Q42030" s="30"/>
      <c r="R42030" s="30"/>
    </row>
    <row r="42031" spans="15:18" x14ac:dyDescent="0.25">
      <c r="O42031" s="30"/>
      <c r="P42031" s="30"/>
      <c r="Q42031" s="30"/>
      <c r="R42031" s="30"/>
    </row>
    <row r="42032" spans="15:18" x14ac:dyDescent="0.25">
      <c r="O42032" s="30"/>
      <c r="P42032" s="30"/>
      <c r="Q42032" s="30"/>
      <c r="R42032" s="30"/>
    </row>
    <row r="42033" spans="15:18" x14ac:dyDescent="0.25">
      <c r="O42033" s="30"/>
      <c r="P42033" s="30"/>
      <c r="Q42033" s="30"/>
      <c r="R42033" s="30"/>
    </row>
    <row r="42034" spans="15:18" x14ac:dyDescent="0.25">
      <c r="O42034" s="30"/>
      <c r="P42034" s="30"/>
      <c r="Q42034" s="30"/>
      <c r="R42034" s="30"/>
    </row>
    <row r="42035" spans="15:18" x14ac:dyDescent="0.25">
      <c r="O42035" s="30"/>
      <c r="P42035" s="30"/>
      <c r="Q42035" s="30"/>
      <c r="R42035" s="30"/>
    </row>
    <row r="42036" spans="15:18" x14ac:dyDescent="0.25">
      <c r="O42036" s="30"/>
      <c r="P42036" s="30"/>
      <c r="Q42036" s="30"/>
      <c r="R42036" s="30"/>
    </row>
    <row r="42037" spans="15:18" x14ac:dyDescent="0.25">
      <c r="O42037" s="30"/>
      <c r="P42037" s="30"/>
      <c r="Q42037" s="30"/>
      <c r="R42037" s="30"/>
    </row>
    <row r="42038" spans="15:18" x14ac:dyDescent="0.25">
      <c r="O42038" s="30"/>
      <c r="P42038" s="30"/>
      <c r="Q42038" s="30"/>
      <c r="R42038" s="30"/>
    </row>
    <row r="42039" spans="15:18" x14ac:dyDescent="0.25">
      <c r="O42039" s="30"/>
      <c r="P42039" s="30"/>
      <c r="Q42039" s="30"/>
      <c r="R42039" s="30"/>
    </row>
    <row r="42040" spans="15:18" x14ac:dyDescent="0.25">
      <c r="O42040" s="30"/>
      <c r="P42040" s="30"/>
      <c r="Q42040" s="30"/>
      <c r="R42040" s="30"/>
    </row>
    <row r="42041" spans="15:18" x14ac:dyDescent="0.25">
      <c r="O42041" s="30"/>
      <c r="P42041" s="30"/>
      <c r="Q42041" s="30"/>
      <c r="R42041" s="30"/>
    </row>
    <row r="42042" spans="15:18" x14ac:dyDescent="0.25">
      <c r="O42042" s="30"/>
      <c r="P42042" s="30"/>
      <c r="Q42042" s="30"/>
      <c r="R42042" s="30"/>
    </row>
    <row r="42043" spans="15:18" x14ac:dyDescent="0.25">
      <c r="O42043" s="30"/>
      <c r="P42043" s="30"/>
      <c r="Q42043" s="30"/>
      <c r="R42043" s="30"/>
    </row>
    <row r="42044" spans="15:18" x14ac:dyDescent="0.25">
      <c r="O42044" s="30"/>
      <c r="P42044" s="30"/>
      <c r="Q42044" s="30"/>
      <c r="R42044" s="30"/>
    </row>
    <row r="42045" spans="15:18" x14ac:dyDescent="0.25">
      <c r="O42045" s="30"/>
      <c r="P42045" s="30"/>
      <c r="Q42045" s="30"/>
      <c r="R42045" s="30"/>
    </row>
    <row r="42046" spans="15:18" x14ac:dyDescent="0.25">
      <c r="O42046" s="30"/>
      <c r="P42046" s="30"/>
      <c r="Q42046" s="30"/>
      <c r="R42046" s="30"/>
    </row>
    <row r="42047" spans="15:18" x14ac:dyDescent="0.25">
      <c r="O42047" s="30"/>
      <c r="P42047" s="30"/>
      <c r="Q42047" s="30"/>
      <c r="R42047" s="30"/>
    </row>
    <row r="42048" spans="15:18" x14ac:dyDescent="0.25">
      <c r="O42048" s="30"/>
      <c r="P42048" s="30"/>
      <c r="Q42048" s="30"/>
      <c r="R42048" s="30"/>
    </row>
    <row r="42049" spans="15:18" x14ac:dyDescent="0.25">
      <c r="O42049" s="30"/>
      <c r="P42049" s="30"/>
      <c r="Q42049" s="30"/>
      <c r="R42049" s="30"/>
    </row>
    <row r="42050" spans="15:18" x14ac:dyDescent="0.25">
      <c r="O42050" s="30"/>
      <c r="P42050" s="30"/>
      <c r="Q42050" s="30"/>
      <c r="R42050" s="30"/>
    </row>
    <row r="42051" spans="15:18" x14ac:dyDescent="0.25">
      <c r="O42051" s="30"/>
      <c r="P42051" s="30"/>
      <c r="Q42051" s="30"/>
      <c r="R42051" s="30"/>
    </row>
    <row r="42052" spans="15:18" x14ac:dyDescent="0.25">
      <c r="O42052" s="30"/>
      <c r="P42052" s="30"/>
      <c r="Q42052" s="30"/>
      <c r="R42052" s="30"/>
    </row>
    <row r="42053" spans="15:18" x14ac:dyDescent="0.25">
      <c r="O42053" s="30"/>
      <c r="P42053" s="30"/>
      <c r="Q42053" s="30"/>
      <c r="R42053" s="30"/>
    </row>
    <row r="42054" spans="15:18" x14ac:dyDescent="0.25">
      <c r="O42054" s="30"/>
      <c r="P42054" s="30"/>
      <c r="Q42054" s="30"/>
      <c r="R42054" s="30"/>
    </row>
    <row r="42055" spans="15:18" x14ac:dyDescent="0.25">
      <c r="O42055" s="30"/>
      <c r="P42055" s="30"/>
      <c r="Q42055" s="30"/>
      <c r="R42055" s="30"/>
    </row>
    <row r="42056" spans="15:18" x14ac:dyDescent="0.25">
      <c r="O42056" s="30"/>
      <c r="P42056" s="30"/>
      <c r="Q42056" s="30"/>
      <c r="R42056" s="30"/>
    </row>
    <row r="42057" spans="15:18" x14ac:dyDescent="0.25">
      <c r="O42057" s="30"/>
      <c r="P42057" s="30"/>
      <c r="Q42057" s="30"/>
      <c r="R42057" s="30"/>
    </row>
    <row r="42058" spans="15:18" x14ac:dyDescent="0.25">
      <c r="O42058" s="30"/>
      <c r="P42058" s="30"/>
      <c r="Q42058" s="30"/>
      <c r="R42058" s="30"/>
    </row>
    <row r="42059" spans="15:18" x14ac:dyDescent="0.25">
      <c r="O42059" s="30"/>
      <c r="P42059" s="30"/>
      <c r="Q42059" s="30"/>
      <c r="R42059" s="30"/>
    </row>
    <row r="42060" spans="15:18" x14ac:dyDescent="0.25">
      <c r="O42060" s="30"/>
      <c r="P42060" s="30"/>
      <c r="Q42060" s="30"/>
      <c r="R42060" s="30"/>
    </row>
    <row r="42061" spans="15:18" x14ac:dyDescent="0.25">
      <c r="O42061" s="30"/>
      <c r="P42061" s="30"/>
      <c r="Q42061" s="30"/>
      <c r="R42061" s="30"/>
    </row>
    <row r="42062" spans="15:18" x14ac:dyDescent="0.25">
      <c r="O42062" s="30"/>
      <c r="P42062" s="30"/>
      <c r="Q42062" s="30"/>
      <c r="R42062" s="30"/>
    </row>
    <row r="42063" spans="15:18" x14ac:dyDescent="0.25">
      <c r="O42063" s="30"/>
      <c r="P42063" s="30"/>
      <c r="Q42063" s="30"/>
      <c r="R42063" s="30"/>
    </row>
    <row r="42064" spans="15:18" x14ac:dyDescent="0.25">
      <c r="O42064" s="30"/>
      <c r="P42064" s="30"/>
      <c r="Q42064" s="30"/>
      <c r="R42064" s="30"/>
    </row>
    <row r="42065" spans="15:18" x14ac:dyDescent="0.25">
      <c r="O42065" s="30"/>
      <c r="P42065" s="30"/>
      <c r="Q42065" s="30"/>
      <c r="R42065" s="30"/>
    </row>
    <row r="42066" spans="15:18" x14ac:dyDescent="0.25">
      <c r="O42066" s="30"/>
      <c r="P42066" s="30"/>
      <c r="Q42066" s="30"/>
      <c r="R42066" s="30"/>
    </row>
    <row r="42067" spans="15:18" x14ac:dyDescent="0.25">
      <c r="O42067" s="30"/>
      <c r="P42067" s="30"/>
      <c r="Q42067" s="30"/>
      <c r="R42067" s="30"/>
    </row>
    <row r="42068" spans="15:18" x14ac:dyDescent="0.25">
      <c r="O42068" s="30"/>
      <c r="P42068" s="30"/>
      <c r="Q42068" s="30"/>
      <c r="R42068" s="30"/>
    </row>
    <row r="42069" spans="15:18" x14ac:dyDescent="0.25">
      <c r="O42069" s="30"/>
      <c r="P42069" s="30"/>
      <c r="Q42069" s="30"/>
      <c r="R42069" s="30"/>
    </row>
    <row r="42070" spans="15:18" x14ac:dyDescent="0.25">
      <c r="O42070" s="30"/>
      <c r="P42070" s="30"/>
      <c r="Q42070" s="30"/>
      <c r="R42070" s="30"/>
    </row>
    <row r="42071" spans="15:18" x14ac:dyDescent="0.25">
      <c r="O42071" s="30"/>
      <c r="P42071" s="30"/>
      <c r="Q42071" s="30"/>
      <c r="R42071" s="30"/>
    </row>
    <row r="42072" spans="15:18" x14ac:dyDescent="0.25">
      <c r="O42072" s="30"/>
      <c r="P42072" s="30"/>
      <c r="Q42072" s="30"/>
      <c r="R42072" s="30"/>
    </row>
    <row r="42073" spans="15:18" x14ac:dyDescent="0.25">
      <c r="O42073" s="30"/>
      <c r="P42073" s="30"/>
      <c r="Q42073" s="30"/>
      <c r="R42073" s="30"/>
    </row>
    <row r="42074" spans="15:18" x14ac:dyDescent="0.25">
      <c r="O42074" s="30"/>
      <c r="P42074" s="30"/>
      <c r="Q42074" s="30"/>
      <c r="R42074" s="30"/>
    </row>
    <row r="42075" spans="15:18" x14ac:dyDescent="0.25">
      <c r="O42075" s="30"/>
      <c r="P42075" s="30"/>
      <c r="Q42075" s="30"/>
      <c r="R42075" s="30"/>
    </row>
    <row r="42076" spans="15:18" x14ac:dyDescent="0.25">
      <c r="O42076" s="30"/>
      <c r="P42076" s="30"/>
      <c r="Q42076" s="30"/>
      <c r="R42076" s="30"/>
    </row>
    <row r="42077" spans="15:18" x14ac:dyDescent="0.25">
      <c r="O42077" s="30"/>
      <c r="P42077" s="30"/>
      <c r="Q42077" s="30"/>
      <c r="R42077" s="30"/>
    </row>
    <row r="42078" spans="15:18" x14ac:dyDescent="0.25">
      <c r="O42078" s="30"/>
      <c r="P42078" s="30"/>
      <c r="Q42078" s="30"/>
      <c r="R42078" s="30"/>
    </row>
    <row r="42079" spans="15:18" x14ac:dyDescent="0.25">
      <c r="O42079" s="30"/>
      <c r="P42079" s="30"/>
      <c r="Q42079" s="30"/>
      <c r="R42079" s="30"/>
    </row>
    <row r="42080" spans="15:18" x14ac:dyDescent="0.25">
      <c r="O42080" s="30"/>
      <c r="P42080" s="30"/>
      <c r="Q42080" s="30"/>
      <c r="R42080" s="30"/>
    </row>
    <row r="42081" spans="15:18" x14ac:dyDescent="0.25">
      <c r="O42081" s="30"/>
      <c r="P42081" s="30"/>
      <c r="Q42081" s="30"/>
      <c r="R42081" s="30"/>
    </row>
    <row r="42082" spans="15:18" x14ac:dyDescent="0.25">
      <c r="O42082" s="30"/>
      <c r="P42082" s="30"/>
      <c r="Q42082" s="30"/>
      <c r="R42082" s="30"/>
    </row>
    <row r="42083" spans="15:18" x14ac:dyDescent="0.25">
      <c r="O42083" s="30"/>
      <c r="P42083" s="30"/>
      <c r="Q42083" s="30"/>
      <c r="R42083" s="30"/>
    </row>
    <row r="42084" spans="15:18" x14ac:dyDescent="0.25">
      <c r="O42084" s="30"/>
      <c r="P42084" s="30"/>
      <c r="Q42084" s="30"/>
      <c r="R42084" s="30"/>
    </row>
    <row r="42085" spans="15:18" x14ac:dyDescent="0.25">
      <c r="O42085" s="30"/>
      <c r="P42085" s="30"/>
      <c r="Q42085" s="30"/>
      <c r="R42085" s="30"/>
    </row>
    <row r="42086" spans="15:18" x14ac:dyDescent="0.25">
      <c r="O42086" s="30"/>
      <c r="P42086" s="30"/>
      <c r="Q42086" s="30"/>
      <c r="R42086" s="30"/>
    </row>
    <row r="42087" spans="15:18" x14ac:dyDescent="0.25">
      <c r="O42087" s="30"/>
      <c r="P42087" s="30"/>
      <c r="Q42087" s="30"/>
      <c r="R42087" s="30"/>
    </row>
    <row r="42088" spans="15:18" x14ac:dyDescent="0.25">
      <c r="O42088" s="30"/>
      <c r="P42088" s="30"/>
      <c r="Q42088" s="30"/>
      <c r="R42088" s="30"/>
    </row>
    <row r="42089" spans="15:18" x14ac:dyDescent="0.25">
      <c r="O42089" s="30"/>
      <c r="P42089" s="30"/>
      <c r="Q42089" s="30"/>
      <c r="R42089" s="30"/>
    </row>
    <row r="42090" spans="15:18" x14ac:dyDescent="0.25">
      <c r="O42090" s="30"/>
      <c r="P42090" s="30"/>
      <c r="Q42090" s="30"/>
      <c r="R42090" s="30"/>
    </row>
    <row r="42091" spans="15:18" x14ac:dyDescent="0.25">
      <c r="O42091" s="30"/>
      <c r="P42091" s="30"/>
      <c r="Q42091" s="30"/>
      <c r="R42091" s="30"/>
    </row>
    <row r="42092" spans="15:18" x14ac:dyDescent="0.25">
      <c r="O42092" s="30"/>
      <c r="P42092" s="30"/>
      <c r="Q42092" s="30"/>
      <c r="R42092" s="30"/>
    </row>
    <row r="42093" spans="15:18" x14ac:dyDescent="0.25">
      <c r="O42093" s="30"/>
      <c r="P42093" s="30"/>
      <c r="Q42093" s="30"/>
      <c r="R42093" s="30"/>
    </row>
    <row r="42094" spans="15:18" x14ac:dyDescent="0.25">
      <c r="O42094" s="30"/>
      <c r="P42094" s="30"/>
      <c r="Q42094" s="30"/>
      <c r="R42094" s="30"/>
    </row>
    <row r="42095" spans="15:18" x14ac:dyDescent="0.25">
      <c r="O42095" s="30"/>
      <c r="P42095" s="30"/>
      <c r="Q42095" s="30"/>
      <c r="R42095" s="30"/>
    </row>
    <row r="42096" spans="15:18" x14ac:dyDescent="0.25">
      <c r="O42096" s="30"/>
      <c r="P42096" s="30"/>
      <c r="Q42096" s="30"/>
      <c r="R42096" s="30"/>
    </row>
    <row r="42097" spans="15:18" x14ac:dyDescent="0.25">
      <c r="O42097" s="30"/>
      <c r="P42097" s="30"/>
      <c r="Q42097" s="30"/>
      <c r="R42097" s="30"/>
    </row>
    <row r="42098" spans="15:18" x14ac:dyDescent="0.25">
      <c r="O42098" s="30"/>
      <c r="P42098" s="30"/>
      <c r="Q42098" s="30"/>
      <c r="R42098" s="30"/>
    </row>
    <row r="42099" spans="15:18" x14ac:dyDescent="0.25">
      <c r="O42099" s="30"/>
      <c r="P42099" s="30"/>
      <c r="Q42099" s="30"/>
      <c r="R42099" s="30"/>
    </row>
    <row r="42100" spans="15:18" x14ac:dyDescent="0.25">
      <c r="O42100" s="30"/>
      <c r="P42100" s="30"/>
      <c r="Q42100" s="30"/>
      <c r="R42100" s="30"/>
    </row>
    <row r="42101" spans="15:18" x14ac:dyDescent="0.25">
      <c r="O42101" s="30"/>
      <c r="P42101" s="30"/>
      <c r="Q42101" s="30"/>
      <c r="R42101" s="30"/>
    </row>
    <row r="42102" spans="15:18" x14ac:dyDescent="0.25">
      <c r="O42102" s="30"/>
      <c r="P42102" s="30"/>
      <c r="Q42102" s="30"/>
      <c r="R42102" s="30"/>
    </row>
    <row r="42103" spans="15:18" x14ac:dyDescent="0.25">
      <c r="O42103" s="30"/>
      <c r="P42103" s="30"/>
      <c r="Q42103" s="30"/>
      <c r="R42103" s="30"/>
    </row>
    <row r="42104" spans="15:18" x14ac:dyDescent="0.25">
      <c r="O42104" s="30"/>
      <c r="P42104" s="30"/>
      <c r="Q42104" s="30"/>
      <c r="R42104" s="30"/>
    </row>
    <row r="42105" spans="15:18" x14ac:dyDescent="0.25">
      <c r="O42105" s="30"/>
      <c r="P42105" s="30"/>
      <c r="Q42105" s="30"/>
      <c r="R42105" s="30"/>
    </row>
    <row r="42106" spans="15:18" x14ac:dyDescent="0.25">
      <c r="O42106" s="30"/>
      <c r="P42106" s="30"/>
      <c r="Q42106" s="30"/>
      <c r="R42106" s="30"/>
    </row>
    <row r="42107" spans="15:18" x14ac:dyDescent="0.25">
      <c r="O42107" s="30"/>
      <c r="P42107" s="30"/>
      <c r="Q42107" s="30"/>
      <c r="R42107" s="30"/>
    </row>
    <row r="42108" spans="15:18" x14ac:dyDescent="0.25">
      <c r="O42108" s="30"/>
      <c r="P42108" s="30"/>
      <c r="Q42108" s="30"/>
      <c r="R42108" s="30"/>
    </row>
    <row r="42109" spans="15:18" x14ac:dyDescent="0.25">
      <c r="O42109" s="30"/>
      <c r="P42109" s="30"/>
      <c r="Q42109" s="30"/>
      <c r="R42109" s="30"/>
    </row>
    <row r="42110" spans="15:18" x14ac:dyDescent="0.25">
      <c r="O42110" s="30"/>
      <c r="P42110" s="30"/>
      <c r="Q42110" s="30"/>
      <c r="R42110" s="30"/>
    </row>
    <row r="42111" spans="15:18" x14ac:dyDescent="0.25">
      <c r="O42111" s="30"/>
      <c r="P42111" s="30"/>
      <c r="Q42111" s="30"/>
      <c r="R42111" s="30"/>
    </row>
    <row r="42112" spans="15:18" x14ac:dyDescent="0.25">
      <c r="O42112" s="30"/>
      <c r="P42112" s="30"/>
      <c r="Q42112" s="30"/>
      <c r="R42112" s="30"/>
    </row>
    <row r="42113" spans="15:18" x14ac:dyDescent="0.25">
      <c r="O42113" s="30"/>
      <c r="P42113" s="30"/>
      <c r="Q42113" s="30"/>
      <c r="R42113" s="30"/>
    </row>
    <row r="42114" spans="15:18" x14ac:dyDescent="0.25">
      <c r="O42114" s="30"/>
      <c r="P42114" s="30"/>
      <c r="Q42114" s="30"/>
      <c r="R42114" s="30"/>
    </row>
    <row r="42115" spans="15:18" x14ac:dyDescent="0.25">
      <c r="O42115" s="30"/>
      <c r="P42115" s="30"/>
      <c r="Q42115" s="30"/>
      <c r="R42115" s="30"/>
    </row>
    <row r="42116" spans="15:18" x14ac:dyDescent="0.25">
      <c r="O42116" s="30"/>
      <c r="P42116" s="30"/>
      <c r="Q42116" s="30"/>
      <c r="R42116" s="30"/>
    </row>
    <row r="42117" spans="15:18" x14ac:dyDescent="0.25">
      <c r="O42117" s="30"/>
      <c r="P42117" s="30"/>
      <c r="Q42117" s="30"/>
      <c r="R42117" s="30"/>
    </row>
    <row r="42118" spans="15:18" x14ac:dyDescent="0.25">
      <c r="O42118" s="30"/>
      <c r="P42118" s="30"/>
      <c r="Q42118" s="30"/>
      <c r="R42118" s="30"/>
    </row>
    <row r="42119" spans="15:18" x14ac:dyDescent="0.25">
      <c r="O42119" s="30"/>
      <c r="P42119" s="30"/>
      <c r="Q42119" s="30"/>
      <c r="R42119" s="30"/>
    </row>
    <row r="42120" spans="15:18" x14ac:dyDescent="0.25">
      <c r="O42120" s="30"/>
      <c r="P42120" s="30"/>
      <c r="Q42120" s="30"/>
      <c r="R42120" s="30"/>
    </row>
    <row r="42121" spans="15:18" x14ac:dyDescent="0.25">
      <c r="O42121" s="30"/>
      <c r="P42121" s="30"/>
      <c r="Q42121" s="30"/>
      <c r="R42121" s="30"/>
    </row>
    <row r="42122" spans="15:18" x14ac:dyDescent="0.25">
      <c r="O42122" s="30"/>
      <c r="P42122" s="30"/>
      <c r="Q42122" s="30"/>
      <c r="R42122" s="30"/>
    </row>
    <row r="42123" spans="15:18" x14ac:dyDescent="0.25">
      <c r="O42123" s="30"/>
      <c r="P42123" s="30"/>
      <c r="Q42123" s="30"/>
      <c r="R42123" s="30"/>
    </row>
    <row r="42124" spans="15:18" x14ac:dyDescent="0.25">
      <c r="O42124" s="30"/>
      <c r="P42124" s="30"/>
      <c r="Q42124" s="30"/>
      <c r="R42124" s="30"/>
    </row>
    <row r="42125" spans="15:18" x14ac:dyDescent="0.25">
      <c r="O42125" s="30"/>
      <c r="P42125" s="30"/>
      <c r="Q42125" s="30"/>
      <c r="R42125" s="30"/>
    </row>
    <row r="42126" spans="15:18" x14ac:dyDescent="0.25">
      <c r="O42126" s="30"/>
      <c r="P42126" s="30"/>
      <c r="Q42126" s="30"/>
      <c r="R42126" s="30"/>
    </row>
    <row r="42127" spans="15:18" x14ac:dyDescent="0.25">
      <c r="O42127" s="30"/>
      <c r="P42127" s="30"/>
      <c r="Q42127" s="30"/>
      <c r="R42127" s="30"/>
    </row>
    <row r="42128" spans="15:18" x14ac:dyDescent="0.25">
      <c r="O42128" s="30"/>
      <c r="P42128" s="30"/>
      <c r="Q42128" s="30"/>
      <c r="R42128" s="30"/>
    </row>
    <row r="42129" spans="15:18" x14ac:dyDescent="0.25">
      <c r="O42129" s="30"/>
      <c r="P42129" s="30"/>
      <c r="Q42129" s="30"/>
      <c r="R42129" s="30"/>
    </row>
    <row r="42130" spans="15:18" x14ac:dyDescent="0.25">
      <c r="O42130" s="30"/>
      <c r="P42130" s="30"/>
      <c r="Q42130" s="30"/>
      <c r="R42130" s="30"/>
    </row>
    <row r="42131" spans="15:18" x14ac:dyDescent="0.25">
      <c r="O42131" s="30"/>
      <c r="P42131" s="30"/>
      <c r="Q42131" s="30"/>
      <c r="R42131" s="30"/>
    </row>
    <row r="42132" spans="15:18" x14ac:dyDescent="0.25">
      <c r="O42132" s="30"/>
      <c r="P42132" s="30"/>
      <c r="Q42132" s="30"/>
      <c r="R42132" s="30"/>
    </row>
    <row r="42133" spans="15:18" x14ac:dyDescent="0.25">
      <c r="O42133" s="30"/>
      <c r="P42133" s="30"/>
      <c r="Q42133" s="30"/>
      <c r="R42133" s="30"/>
    </row>
    <row r="42134" spans="15:18" x14ac:dyDescent="0.25">
      <c r="O42134" s="30"/>
      <c r="P42134" s="30"/>
      <c r="Q42134" s="30"/>
      <c r="R42134" s="30"/>
    </row>
    <row r="42135" spans="15:18" x14ac:dyDescent="0.25">
      <c r="O42135" s="30"/>
      <c r="P42135" s="30"/>
      <c r="Q42135" s="30"/>
      <c r="R42135" s="30"/>
    </row>
    <row r="42136" spans="15:18" x14ac:dyDescent="0.25">
      <c r="O42136" s="30"/>
      <c r="P42136" s="30"/>
      <c r="Q42136" s="30"/>
      <c r="R42136" s="30"/>
    </row>
    <row r="42137" spans="15:18" x14ac:dyDescent="0.25">
      <c r="O42137" s="30"/>
      <c r="P42137" s="30"/>
      <c r="Q42137" s="30"/>
      <c r="R42137" s="30"/>
    </row>
    <row r="42138" spans="15:18" x14ac:dyDescent="0.25">
      <c r="O42138" s="30"/>
      <c r="P42138" s="30"/>
      <c r="Q42138" s="30"/>
      <c r="R42138" s="30"/>
    </row>
    <row r="42139" spans="15:18" x14ac:dyDescent="0.25">
      <c r="O42139" s="30"/>
      <c r="P42139" s="30"/>
      <c r="Q42139" s="30"/>
      <c r="R42139" s="30"/>
    </row>
    <row r="42140" spans="15:18" x14ac:dyDescent="0.25">
      <c r="O42140" s="30"/>
      <c r="P42140" s="30"/>
      <c r="Q42140" s="30"/>
      <c r="R42140" s="30"/>
    </row>
    <row r="42141" spans="15:18" x14ac:dyDescent="0.25">
      <c r="O42141" s="30"/>
      <c r="P42141" s="30"/>
      <c r="Q42141" s="30"/>
      <c r="R42141" s="30"/>
    </row>
    <row r="42142" spans="15:18" x14ac:dyDescent="0.25">
      <c r="O42142" s="30"/>
      <c r="P42142" s="30"/>
      <c r="Q42142" s="30"/>
      <c r="R42142" s="30"/>
    </row>
    <row r="42143" spans="15:18" x14ac:dyDescent="0.25">
      <c r="O42143" s="30"/>
      <c r="P42143" s="30"/>
      <c r="Q42143" s="30"/>
      <c r="R42143" s="30"/>
    </row>
    <row r="42144" spans="15:18" x14ac:dyDescent="0.25">
      <c r="O42144" s="30"/>
      <c r="P42144" s="30"/>
      <c r="Q42144" s="30"/>
      <c r="R42144" s="30"/>
    </row>
    <row r="42145" spans="15:18" x14ac:dyDescent="0.25">
      <c r="O42145" s="30"/>
      <c r="P42145" s="30"/>
      <c r="Q42145" s="30"/>
      <c r="R42145" s="30"/>
    </row>
    <row r="42146" spans="15:18" x14ac:dyDescent="0.25">
      <c r="O42146" s="30"/>
      <c r="P42146" s="30"/>
      <c r="Q42146" s="30"/>
      <c r="R42146" s="30"/>
    </row>
    <row r="42147" spans="15:18" x14ac:dyDescent="0.25">
      <c r="O42147" s="30"/>
      <c r="P42147" s="30"/>
      <c r="Q42147" s="30"/>
      <c r="R42147" s="30"/>
    </row>
    <row r="42148" spans="15:18" x14ac:dyDescent="0.25">
      <c r="O42148" s="30"/>
      <c r="P42148" s="30"/>
      <c r="Q42148" s="30"/>
      <c r="R42148" s="30"/>
    </row>
    <row r="42149" spans="15:18" x14ac:dyDescent="0.25">
      <c r="O42149" s="30"/>
      <c r="P42149" s="30"/>
      <c r="Q42149" s="30"/>
      <c r="R42149" s="30"/>
    </row>
    <row r="42150" spans="15:18" x14ac:dyDescent="0.25">
      <c r="O42150" s="30"/>
      <c r="P42150" s="30"/>
      <c r="Q42150" s="30"/>
      <c r="R42150" s="30"/>
    </row>
    <row r="42151" spans="15:18" x14ac:dyDescent="0.25">
      <c r="O42151" s="30"/>
      <c r="P42151" s="30"/>
      <c r="Q42151" s="30"/>
      <c r="R42151" s="30"/>
    </row>
    <row r="42152" spans="15:18" x14ac:dyDescent="0.25">
      <c r="O42152" s="30"/>
      <c r="P42152" s="30"/>
      <c r="Q42152" s="30"/>
      <c r="R42152" s="30"/>
    </row>
    <row r="42153" spans="15:18" x14ac:dyDescent="0.25">
      <c r="O42153" s="30"/>
      <c r="P42153" s="30"/>
      <c r="Q42153" s="30"/>
      <c r="R42153" s="30"/>
    </row>
    <row r="42154" spans="15:18" x14ac:dyDescent="0.25">
      <c r="O42154" s="30"/>
      <c r="P42154" s="30"/>
      <c r="Q42154" s="30"/>
      <c r="R42154" s="30"/>
    </row>
    <row r="42155" spans="15:18" x14ac:dyDescent="0.25">
      <c r="O42155" s="30"/>
      <c r="P42155" s="30"/>
      <c r="Q42155" s="30"/>
      <c r="R42155" s="30"/>
    </row>
    <row r="42156" spans="15:18" x14ac:dyDescent="0.25">
      <c r="O42156" s="30"/>
      <c r="P42156" s="30"/>
      <c r="Q42156" s="30"/>
      <c r="R42156" s="30"/>
    </row>
    <row r="42157" spans="15:18" x14ac:dyDescent="0.25">
      <c r="O42157" s="30"/>
      <c r="P42157" s="30"/>
      <c r="Q42157" s="30"/>
      <c r="R42157" s="30"/>
    </row>
    <row r="42158" spans="15:18" x14ac:dyDescent="0.25">
      <c r="O42158" s="30"/>
      <c r="P42158" s="30"/>
      <c r="Q42158" s="30"/>
      <c r="R42158" s="30"/>
    </row>
    <row r="42159" spans="15:18" x14ac:dyDescent="0.25">
      <c r="O42159" s="30"/>
      <c r="P42159" s="30"/>
      <c r="Q42159" s="30"/>
      <c r="R42159" s="30"/>
    </row>
    <row r="42160" spans="15:18" x14ac:dyDescent="0.25">
      <c r="O42160" s="30"/>
      <c r="P42160" s="30"/>
      <c r="Q42160" s="30"/>
      <c r="R42160" s="30"/>
    </row>
    <row r="42161" spans="15:18" x14ac:dyDescent="0.25">
      <c r="O42161" s="30"/>
      <c r="P42161" s="30"/>
      <c r="Q42161" s="30"/>
      <c r="R42161" s="30"/>
    </row>
    <row r="42162" spans="15:18" x14ac:dyDescent="0.25">
      <c r="O42162" s="30"/>
      <c r="P42162" s="30"/>
      <c r="Q42162" s="30"/>
      <c r="R42162" s="30"/>
    </row>
    <row r="42163" spans="15:18" x14ac:dyDescent="0.25">
      <c r="O42163" s="30"/>
      <c r="P42163" s="30"/>
      <c r="Q42163" s="30"/>
      <c r="R42163" s="30"/>
    </row>
    <row r="42164" spans="15:18" x14ac:dyDescent="0.25">
      <c r="O42164" s="30"/>
      <c r="P42164" s="30"/>
      <c r="Q42164" s="30"/>
      <c r="R42164" s="30"/>
    </row>
    <row r="42165" spans="15:18" x14ac:dyDescent="0.25">
      <c r="O42165" s="30"/>
      <c r="P42165" s="30"/>
      <c r="Q42165" s="30"/>
      <c r="R42165" s="30"/>
    </row>
    <row r="42166" spans="15:18" x14ac:dyDescent="0.25">
      <c r="O42166" s="30"/>
      <c r="P42166" s="30"/>
      <c r="Q42166" s="30"/>
      <c r="R42166" s="30"/>
    </row>
    <row r="42167" spans="15:18" x14ac:dyDescent="0.25">
      <c r="O42167" s="30"/>
      <c r="P42167" s="30"/>
      <c r="Q42167" s="30"/>
      <c r="R42167" s="30"/>
    </row>
    <row r="42168" spans="15:18" x14ac:dyDescent="0.25">
      <c r="O42168" s="30"/>
      <c r="P42168" s="30"/>
      <c r="Q42168" s="30"/>
      <c r="R42168" s="30"/>
    </row>
    <row r="42169" spans="15:18" x14ac:dyDescent="0.25">
      <c r="O42169" s="30"/>
      <c r="P42169" s="30"/>
      <c r="Q42169" s="30"/>
      <c r="R42169" s="30"/>
    </row>
    <row r="42170" spans="15:18" x14ac:dyDescent="0.25">
      <c r="O42170" s="30"/>
      <c r="P42170" s="30"/>
      <c r="Q42170" s="30"/>
      <c r="R42170" s="30"/>
    </row>
    <row r="42171" spans="15:18" x14ac:dyDescent="0.25">
      <c r="O42171" s="30"/>
      <c r="P42171" s="30"/>
      <c r="Q42171" s="30"/>
      <c r="R42171" s="30"/>
    </row>
    <row r="42172" spans="15:18" x14ac:dyDescent="0.25">
      <c r="O42172" s="30"/>
      <c r="P42172" s="30"/>
      <c r="Q42172" s="30"/>
      <c r="R42172" s="30"/>
    </row>
    <row r="42173" spans="15:18" x14ac:dyDescent="0.25">
      <c r="O42173" s="30"/>
      <c r="P42173" s="30"/>
      <c r="Q42173" s="30"/>
      <c r="R42173" s="30"/>
    </row>
    <row r="42174" spans="15:18" x14ac:dyDescent="0.25">
      <c r="O42174" s="30"/>
      <c r="P42174" s="30"/>
      <c r="Q42174" s="30"/>
      <c r="R42174" s="30"/>
    </row>
    <row r="42175" spans="15:18" x14ac:dyDescent="0.25">
      <c r="O42175" s="30"/>
      <c r="P42175" s="30"/>
      <c r="Q42175" s="30"/>
      <c r="R42175" s="30"/>
    </row>
    <row r="42176" spans="15:18" x14ac:dyDescent="0.25">
      <c r="O42176" s="30"/>
      <c r="P42176" s="30"/>
      <c r="Q42176" s="30"/>
      <c r="R42176" s="30"/>
    </row>
    <row r="42177" spans="15:18" x14ac:dyDescent="0.25">
      <c r="O42177" s="30"/>
      <c r="P42177" s="30"/>
      <c r="Q42177" s="30"/>
      <c r="R42177" s="30"/>
    </row>
    <row r="42178" spans="15:18" x14ac:dyDescent="0.25">
      <c r="O42178" s="30"/>
      <c r="P42178" s="30"/>
      <c r="Q42178" s="30"/>
      <c r="R42178" s="30"/>
    </row>
    <row r="42179" spans="15:18" x14ac:dyDescent="0.25">
      <c r="O42179" s="30"/>
      <c r="P42179" s="30"/>
      <c r="Q42179" s="30"/>
      <c r="R42179" s="30"/>
    </row>
    <row r="42180" spans="15:18" x14ac:dyDescent="0.25">
      <c r="O42180" s="30"/>
      <c r="P42180" s="30"/>
      <c r="Q42180" s="30"/>
      <c r="R42180" s="30"/>
    </row>
    <row r="42181" spans="15:18" x14ac:dyDescent="0.25">
      <c r="O42181" s="30"/>
      <c r="P42181" s="30"/>
      <c r="Q42181" s="30"/>
      <c r="R42181" s="30"/>
    </row>
    <row r="42182" spans="15:18" x14ac:dyDescent="0.25">
      <c r="O42182" s="30"/>
      <c r="P42182" s="30"/>
      <c r="Q42182" s="30"/>
      <c r="R42182" s="30"/>
    </row>
    <row r="42183" spans="15:18" x14ac:dyDescent="0.25">
      <c r="O42183" s="30"/>
      <c r="P42183" s="30"/>
      <c r="Q42183" s="30"/>
      <c r="R42183" s="30"/>
    </row>
    <row r="42184" spans="15:18" x14ac:dyDescent="0.25">
      <c r="O42184" s="30"/>
      <c r="P42184" s="30"/>
      <c r="Q42184" s="30"/>
      <c r="R42184" s="30"/>
    </row>
    <row r="42185" spans="15:18" x14ac:dyDescent="0.25">
      <c r="O42185" s="30"/>
      <c r="P42185" s="30"/>
      <c r="Q42185" s="30"/>
      <c r="R42185" s="30"/>
    </row>
    <row r="42186" spans="15:18" x14ac:dyDescent="0.25">
      <c r="O42186" s="30"/>
      <c r="P42186" s="30"/>
      <c r="Q42186" s="30"/>
      <c r="R42186" s="30"/>
    </row>
    <row r="42187" spans="15:18" x14ac:dyDescent="0.25">
      <c r="O42187" s="30"/>
      <c r="P42187" s="30"/>
      <c r="Q42187" s="30"/>
      <c r="R42187" s="30"/>
    </row>
    <row r="42188" spans="15:18" x14ac:dyDescent="0.25">
      <c r="O42188" s="30"/>
      <c r="P42188" s="30"/>
      <c r="Q42188" s="30"/>
      <c r="R42188" s="30"/>
    </row>
    <row r="42189" spans="15:18" x14ac:dyDescent="0.25">
      <c r="O42189" s="30"/>
      <c r="P42189" s="30"/>
      <c r="Q42189" s="30"/>
      <c r="R42189" s="30"/>
    </row>
    <row r="42190" spans="15:18" x14ac:dyDescent="0.25">
      <c r="O42190" s="30"/>
      <c r="P42190" s="30"/>
      <c r="Q42190" s="30"/>
      <c r="R42190" s="30"/>
    </row>
    <row r="42191" spans="15:18" x14ac:dyDescent="0.25">
      <c r="O42191" s="30"/>
      <c r="P42191" s="30"/>
      <c r="Q42191" s="30"/>
      <c r="R42191" s="30"/>
    </row>
    <row r="42192" spans="15:18" x14ac:dyDescent="0.25">
      <c r="O42192" s="30"/>
      <c r="P42192" s="30"/>
      <c r="Q42192" s="30"/>
      <c r="R42192" s="30"/>
    </row>
    <row r="42193" spans="15:18" x14ac:dyDescent="0.25">
      <c r="O42193" s="30"/>
      <c r="P42193" s="30"/>
      <c r="Q42193" s="30"/>
      <c r="R42193" s="30"/>
    </row>
    <row r="42194" spans="15:18" x14ac:dyDescent="0.25">
      <c r="O42194" s="30"/>
      <c r="P42194" s="30"/>
      <c r="Q42194" s="30"/>
      <c r="R42194" s="30"/>
    </row>
    <row r="42195" spans="15:18" x14ac:dyDescent="0.25">
      <c r="O42195" s="30"/>
      <c r="P42195" s="30"/>
      <c r="Q42195" s="30"/>
      <c r="R42195" s="30"/>
    </row>
    <row r="42196" spans="15:18" x14ac:dyDescent="0.25">
      <c r="O42196" s="30"/>
      <c r="P42196" s="30"/>
      <c r="Q42196" s="30"/>
      <c r="R42196" s="30"/>
    </row>
    <row r="42197" spans="15:18" x14ac:dyDescent="0.25">
      <c r="O42197" s="30"/>
      <c r="P42197" s="30"/>
      <c r="Q42197" s="30"/>
      <c r="R42197" s="30"/>
    </row>
    <row r="42198" spans="15:18" x14ac:dyDescent="0.25">
      <c r="O42198" s="30"/>
      <c r="P42198" s="30"/>
      <c r="Q42198" s="30"/>
      <c r="R42198" s="30"/>
    </row>
    <row r="42199" spans="15:18" x14ac:dyDescent="0.25">
      <c r="O42199" s="30"/>
      <c r="P42199" s="30"/>
      <c r="Q42199" s="30"/>
      <c r="R42199" s="30"/>
    </row>
    <row r="42200" spans="15:18" x14ac:dyDescent="0.25">
      <c r="O42200" s="30"/>
      <c r="P42200" s="30"/>
      <c r="Q42200" s="30"/>
      <c r="R42200" s="30"/>
    </row>
    <row r="42201" spans="15:18" x14ac:dyDescent="0.25">
      <c r="O42201" s="30"/>
      <c r="P42201" s="30"/>
      <c r="Q42201" s="30"/>
      <c r="R42201" s="30"/>
    </row>
    <row r="42202" spans="15:18" x14ac:dyDescent="0.25">
      <c r="O42202" s="30"/>
      <c r="P42202" s="30"/>
      <c r="Q42202" s="30"/>
      <c r="R42202" s="30"/>
    </row>
    <row r="42203" spans="15:18" x14ac:dyDescent="0.25">
      <c r="O42203" s="30"/>
      <c r="P42203" s="30"/>
      <c r="Q42203" s="30"/>
      <c r="R42203" s="30"/>
    </row>
    <row r="42204" spans="15:18" x14ac:dyDescent="0.25">
      <c r="O42204" s="30"/>
      <c r="P42204" s="30"/>
      <c r="Q42204" s="30"/>
      <c r="R42204" s="30"/>
    </row>
    <row r="42205" spans="15:18" x14ac:dyDescent="0.25">
      <c r="O42205" s="30"/>
      <c r="P42205" s="30"/>
      <c r="Q42205" s="30"/>
      <c r="R42205" s="30"/>
    </row>
    <row r="42206" spans="15:18" x14ac:dyDescent="0.25">
      <c r="O42206" s="30"/>
      <c r="P42206" s="30"/>
      <c r="Q42206" s="30"/>
      <c r="R42206" s="30"/>
    </row>
    <row r="42207" spans="15:18" x14ac:dyDescent="0.25">
      <c r="O42207" s="30"/>
      <c r="P42207" s="30"/>
      <c r="Q42207" s="30"/>
      <c r="R42207" s="30"/>
    </row>
    <row r="42208" spans="15:18" x14ac:dyDescent="0.25">
      <c r="O42208" s="30"/>
      <c r="P42208" s="30"/>
      <c r="Q42208" s="30"/>
      <c r="R42208" s="30"/>
    </row>
    <row r="42209" spans="15:18" x14ac:dyDescent="0.25">
      <c r="O42209" s="30"/>
      <c r="P42209" s="30"/>
      <c r="Q42209" s="30"/>
      <c r="R42209" s="30"/>
    </row>
    <row r="42210" spans="15:18" x14ac:dyDescent="0.25">
      <c r="O42210" s="30"/>
      <c r="P42210" s="30"/>
      <c r="Q42210" s="30"/>
      <c r="R42210" s="30"/>
    </row>
    <row r="42211" spans="15:18" x14ac:dyDescent="0.25">
      <c r="O42211" s="30"/>
      <c r="P42211" s="30"/>
      <c r="Q42211" s="30"/>
      <c r="R42211" s="30"/>
    </row>
    <row r="42212" spans="15:18" x14ac:dyDescent="0.25">
      <c r="O42212" s="30"/>
      <c r="P42212" s="30"/>
      <c r="Q42212" s="30"/>
      <c r="R42212" s="30"/>
    </row>
    <row r="42213" spans="15:18" x14ac:dyDescent="0.25">
      <c r="O42213" s="30"/>
      <c r="P42213" s="30"/>
      <c r="Q42213" s="30"/>
      <c r="R42213" s="30"/>
    </row>
    <row r="42214" spans="15:18" x14ac:dyDescent="0.25">
      <c r="O42214" s="30"/>
      <c r="P42214" s="30"/>
      <c r="Q42214" s="30"/>
      <c r="R42214" s="30"/>
    </row>
    <row r="42215" spans="15:18" x14ac:dyDescent="0.25">
      <c r="O42215" s="30"/>
      <c r="P42215" s="30"/>
      <c r="Q42215" s="30"/>
      <c r="R42215" s="30"/>
    </row>
    <row r="42216" spans="15:18" x14ac:dyDescent="0.25">
      <c r="O42216" s="30"/>
      <c r="P42216" s="30"/>
      <c r="Q42216" s="30"/>
      <c r="R42216" s="30"/>
    </row>
    <row r="42217" spans="15:18" x14ac:dyDescent="0.25">
      <c r="O42217" s="30"/>
      <c r="P42217" s="30"/>
      <c r="Q42217" s="30"/>
      <c r="R42217" s="30"/>
    </row>
    <row r="42218" spans="15:18" x14ac:dyDescent="0.25">
      <c r="O42218" s="30"/>
      <c r="P42218" s="30"/>
      <c r="Q42218" s="30"/>
      <c r="R42218" s="30"/>
    </row>
    <row r="42219" spans="15:18" x14ac:dyDescent="0.25">
      <c r="O42219" s="30"/>
      <c r="P42219" s="30"/>
      <c r="Q42219" s="30"/>
      <c r="R42219" s="30"/>
    </row>
    <row r="42220" spans="15:18" x14ac:dyDescent="0.25">
      <c r="O42220" s="30"/>
      <c r="P42220" s="30"/>
      <c r="Q42220" s="30"/>
      <c r="R42220" s="30"/>
    </row>
    <row r="42221" spans="15:18" x14ac:dyDescent="0.25">
      <c r="O42221" s="30"/>
      <c r="P42221" s="30"/>
      <c r="Q42221" s="30"/>
      <c r="R42221" s="30"/>
    </row>
    <row r="42222" spans="15:18" x14ac:dyDescent="0.25">
      <c r="O42222" s="30"/>
      <c r="P42222" s="30"/>
      <c r="Q42222" s="30"/>
      <c r="R42222" s="30"/>
    </row>
    <row r="42223" spans="15:18" x14ac:dyDescent="0.25">
      <c r="O42223" s="30"/>
      <c r="P42223" s="30"/>
      <c r="Q42223" s="30"/>
      <c r="R42223" s="30"/>
    </row>
    <row r="42224" spans="15:18" x14ac:dyDescent="0.25">
      <c r="O42224" s="30"/>
      <c r="P42224" s="30"/>
      <c r="Q42224" s="30"/>
      <c r="R42224" s="30"/>
    </row>
    <row r="42225" spans="15:18" x14ac:dyDescent="0.25">
      <c r="O42225" s="30"/>
      <c r="P42225" s="30"/>
      <c r="Q42225" s="30"/>
      <c r="R42225" s="30"/>
    </row>
    <row r="42226" spans="15:18" x14ac:dyDescent="0.25">
      <c r="O42226" s="30"/>
      <c r="P42226" s="30"/>
      <c r="Q42226" s="30"/>
      <c r="R42226" s="30"/>
    </row>
    <row r="42227" spans="15:18" x14ac:dyDescent="0.25">
      <c r="O42227" s="30"/>
      <c r="P42227" s="30"/>
      <c r="Q42227" s="30"/>
      <c r="R42227" s="30"/>
    </row>
    <row r="42228" spans="15:18" x14ac:dyDescent="0.25">
      <c r="O42228" s="30"/>
      <c r="P42228" s="30"/>
      <c r="Q42228" s="30"/>
      <c r="R42228" s="30"/>
    </row>
    <row r="42229" spans="15:18" x14ac:dyDescent="0.25">
      <c r="O42229" s="30"/>
      <c r="P42229" s="30"/>
      <c r="Q42229" s="30"/>
      <c r="R42229" s="30"/>
    </row>
    <row r="42230" spans="15:18" x14ac:dyDescent="0.25">
      <c r="O42230" s="30"/>
      <c r="P42230" s="30"/>
      <c r="Q42230" s="30"/>
      <c r="R42230" s="30"/>
    </row>
    <row r="42231" spans="15:18" x14ac:dyDescent="0.25">
      <c r="O42231" s="30"/>
      <c r="P42231" s="30"/>
      <c r="Q42231" s="30"/>
      <c r="R42231" s="30"/>
    </row>
    <row r="42232" spans="15:18" x14ac:dyDescent="0.25">
      <c r="O42232" s="30"/>
      <c r="P42232" s="30"/>
      <c r="Q42232" s="30"/>
      <c r="R42232" s="30"/>
    </row>
    <row r="42233" spans="15:18" x14ac:dyDescent="0.25">
      <c r="O42233" s="30"/>
      <c r="P42233" s="30"/>
      <c r="Q42233" s="30"/>
      <c r="R42233" s="30"/>
    </row>
    <row r="42234" spans="15:18" x14ac:dyDescent="0.25">
      <c r="O42234" s="30"/>
      <c r="P42234" s="30"/>
      <c r="Q42234" s="30"/>
      <c r="R42234" s="30"/>
    </row>
    <row r="42235" spans="15:18" x14ac:dyDescent="0.25">
      <c r="O42235" s="30"/>
      <c r="P42235" s="30"/>
      <c r="Q42235" s="30"/>
      <c r="R42235" s="30"/>
    </row>
    <row r="42236" spans="15:18" x14ac:dyDescent="0.25">
      <c r="O42236" s="30"/>
      <c r="P42236" s="30"/>
      <c r="Q42236" s="30"/>
      <c r="R42236" s="30"/>
    </row>
    <row r="42237" spans="15:18" x14ac:dyDescent="0.25">
      <c r="O42237" s="30"/>
      <c r="P42237" s="30"/>
      <c r="Q42237" s="30"/>
      <c r="R42237" s="30"/>
    </row>
    <row r="42238" spans="15:18" x14ac:dyDescent="0.25">
      <c r="O42238" s="30"/>
      <c r="P42238" s="30"/>
      <c r="Q42238" s="30"/>
      <c r="R42238" s="30"/>
    </row>
    <row r="42239" spans="15:18" x14ac:dyDescent="0.25">
      <c r="O42239" s="30"/>
      <c r="P42239" s="30"/>
      <c r="Q42239" s="30"/>
      <c r="R42239" s="30"/>
    </row>
    <row r="42240" spans="15:18" x14ac:dyDescent="0.25">
      <c r="O42240" s="30"/>
      <c r="P42240" s="30"/>
      <c r="Q42240" s="30"/>
      <c r="R42240" s="30"/>
    </row>
    <row r="42241" spans="15:18" x14ac:dyDescent="0.25">
      <c r="O42241" s="30"/>
      <c r="P42241" s="30"/>
      <c r="Q42241" s="30"/>
      <c r="R42241" s="30"/>
    </row>
    <row r="42242" spans="15:18" x14ac:dyDescent="0.25">
      <c r="O42242" s="30"/>
      <c r="P42242" s="30"/>
      <c r="Q42242" s="30"/>
      <c r="R42242" s="30"/>
    </row>
    <row r="42243" spans="15:18" x14ac:dyDescent="0.25">
      <c r="O42243" s="30"/>
      <c r="P42243" s="30"/>
      <c r="Q42243" s="30"/>
      <c r="R42243" s="30"/>
    </row>
    <row r="42244" spans="15:18" x14ac:dyDescent="0.25">
      <c r="O42244" s="30"/>
      <c r="P42244" s="30"/>
      <c r="Q42244" s="30"/>
      <c r="R42244" s="30"/>
    </row>
    <row r="42245" spans="15:18" x14ac:dyDescent="0.25">
      <c r="O42245" s="30"/>
      <c r="P42245" s="30"/>
      <c r="Q42245" s="30"/>
      <c r="R42245" s="30"/>
    </row>
    <row r="42246" spans="15:18" x14ac:dyDescent="0.25">
      <c r="O42246" s="30"/>
      <c r="P42246" s="30"/>
      <c r="Q42246" s="30"/>
      <c r="R42246" s="30"/>
    </row>
    <row r="42247" spans="15:18" x14ac:dyDescent="0.25">
      <c r="O42247" s="30"/>
      <c r="P42247" s="30"/>
      <c r="Q42247" s="30"/>
      <c r="R42247" s="30"/>
    </row>
    <row r="42248" spans="15:18" x14ac:dyDescent="0.25">
      <c r="O42248" s="30"/>
      <c r="P42248" s="30"/>
      <c r="Q42248" s="30"/>
      <c r="R42248" s="30"/>
    </row>
    <row r="42249" spans="15:18" x14ac:dyDescent="0.25">
      <c r="O42249" s="30"/>
      <c r="P42249" s="30"/>
      <c r="Q42249" s="30"/>
      <c r="R42249" s="30"/>
    </row>
    <row r="42250" spans="15:18" x14ac:dyDescent="0.25">
      <c r="O42250" s="30"/>
      <c r="P42250" s="30"/>
      <c r="Q42250" s="30"/>
      <c r="R42250" s="30"/>
    </row>
    <row r="42251" spans="15:18" x14ac:dyDescent="0.25">
      <c r="O42251" s="30"/>
      <c r="P42251" s="30"/>
      <c r="Q42251" s="30"/>
      <c r="R42251" s="30"/>
    </row>
    <row r="42252" spans="15:18" x14ac:dyDescent="0.25">
      <c r="O42252" s="30"/>
      <c r="P42252" s="30"/>
      <c r="Q42252" s="30"/>
      <c r="R42252" s="30"/>
    </row>
    <row r="42253" spans="15:18" x14ac:dyDescent="0.25">
      <c r="O42253" s="30"/>
      <c r="P42253" s="30"/>
      <c r="Q42253" s="30"/>
      <c r="R42253" s="30"/>
    </row>
    <row r="42254" spans="15:18" x14ac:dyDescent="0.25">
      <c r="O42254" s="30"/>
      <c r="P42254" s="30"/>
      <c r="Q42254" s="30"/>
      <c r="R42254" s="30"/>
    </row>
    <row r="42255" spans="15:18" x14ac:dyDescent="0.25">
      <c r="O42255" s="30"/>
      <c r="P42255" s="30"/>
      <c r="Q42255" s="30"/>
      <c r="R42255" s="30"/>
    </row>
    <row r="42256" spans="15:18" x14ac:dyDescent="0.25">
      <c r="O42256" s="30"/>
      <c r="P42256" s="30"/>
      <c r="Q42256" s="30"/>
      <c r="R42256" s="30"/>
    </row>
    <row r="42257" spans="15:18" x14ac:dyDescent="0.25">
      <c r="O42257" s="30"/>
      <c r="P42257" s="30"/>
      <c r="Q42257" s="30"/>
      <c r="R42257" s="30"/>
    </row>
    <row r="42258" spans="15:18" x14ac:dyDescent="0.25">
      <c r="O42258" s="30"/>
      <c r="P42258" s="30"/>
      <c r="Q42258" s="30"/>
      <c r="R42258" s="30"/>
    </row>
    <row r="42259" spans="15:18" x14ac:dyDescent="0.25">
      <c r="O42259" s="30"/>
      <c r="P42259" s="30"/>
      <c r="Q42259" s="30"/>
      <c r="R42259" s="30"/>
    </row>
    <row r="42260" spans="15:18" x14ac:dyDescent="0.25">
      <c r="O42260" s="30"/>
      <c r="P42260" s="30"/>
      <c r="Q42260" s="30"/>
      <c r="R42260" s="30"/>
    </row>
    <row r="42261" spans="15:18" x14ac:dyDescent="0.25">
      <c r="O42261" s="30"/>
      <c r="P42261" s="30"/>
      <c r="Q42261" s="30"/>
      <c r="R42261" s="30"/>
    </row>
    <row r="42262" spans="15:18" x14ac:dyDescent="0.25">
      <c r="O42262" s="30"/>
      <c r="P42262" s="30"/>
      <c r="Q42262" s="30"/>
      <c r="R42262" s="30"/>
    </row>
    <row r="42263" spans="15:18" x14ac:dyDescent="0.25">
      <c r="O42263" s="30"/>
      <c r="P42263" s="30"/>
      <c r="Q42263" s="30"/>
      <c r="R42263" s="30"/>
    </row>
    <row r="42264" spans="15:18" x14ac:dyDescent="0.25">
      <c r="O42264" s="30"/>
      <c r="P42264" s="30"/>
      <c r="Q42264" s="30"/>
      <c r="R42264" s="30"/>
    </row>
    <row r="42265" spans="15:18" x14ac:dyDescent="0.25">
      <c r="O42265" s="30"/>
      <c r="P42265" s="30"/>
      <c r="Q42265" s="30"/>
      <c r="R42265" s="30"/>
    </row>
    <row r="42266" spans="15:18" x14ac:dyDescent="0.25">
      <c r="O42266" s="30"/>
      <c r="P42266" s="30"/>
      <c r="Q42266" s="30"/>
      <c r="R42266" s="30"/>
    </row>
    <row r="42267" spans="15:18" x14ac:dyDescent="0.25">
      <c r="O42267" s="30"/>
      <c r="P42267" s="30"/>
      <c r="Q42267" s="30"/>
      <c r="R42267" s="30"/>
    </row>
    <row r="42268" spans="15:18" x14ac:dyDescent="0.25">
      <c r="O42268" s="30"/>
      <c r="P42268" s="30"/>
      <c r="Q42268" s="30"/>
      <c r="R42268" s="30"/>
    </row>
    <row r="42269" spans="15:18" x14ac:dyDescent="0.25">
      <c r="O42269" s="30"/>
      <c r="P42269" s="30"/>
      <c r="Q42269" s="30"/>
      <c r="R42269" s="30"/>
    </row>
    <row r="42270" spans="15:18" x14ac:dyDescent="0.25">
      <c r="O42270" s="30"/>
      <c r="P42270" s="30"/>
      <c r="Q42270" s="30"/>
      <c r="R42270" s="30"/>
    </row>
    <row r="42271" spans="15:18" x14ac:dyDescent="0.25">
      <c r="O42271" s="30"/>
      <c r="P42271" s="30"/>
      <c r="Q42271" s="30"/>
      <c r="R42271" s="30"/>
    </row>
    <row r="42272" spans="15:18" x14ac:dyDescent="0.25">
      <c r="O42272" s="30"/>
      <c r="P42272" s="30"/>
      <c r="Q42272" s="30"/>
      <c r="R42272" s="30"/>
    </row>
    <row r="42273" spans="15:18" x14ac:dyDescent="0.25">
      <c r="O42273" s="30"/>
      <c r="P42273" s="30"/>
      <c r="Q42273" s="30"/>
      <c r="R42273" s="30"/>
    </row>
    <row r="42274" spans="15:18" x14ac:dyDescent="0.25">
      <c r="O42274" s="30"/>
      <c r="P42274" s="30"/>
      <c r="Q42274" s="30"/>
      <c r="R42274" s="30"/>
    </row>
    <row r="42275" spans="15:18" x14ac:dyDescent="0.25">
      <c r="O42275" s="30"/>
      <c r="P42275" s="30"/>
      <c r="Q42275" s="30"/>
      <c r="R42275" s="30"/>
    </row>
    <row r="42276" spans="15:18" x14ac:dyDescent="0.25">
      <c r="O42276" s="30"/>
      <c r="P42276" s="30"/>
      <c r="Q42276" s="30"/>
      <c r="R42276" s="30"/>
    </row>
    <row r="42277" spans="15:18" x14ac:dyDescent="0.25">
      <c r="O42277" s="30"/>
      <c r="P42277" s="30"/>
      <c r="Q42277" s="30"/>
      <c r="R42277" s="30"/>
    </row>
    <row r="42278" spans="15:18" x14ac:dyDescent="0.25">
      <c r="O42278" s="30"/>
      <c r="P42278" s="30"/>
      <c r="Q42278" s="30"/>
      <c r="R42278" s="30"/>
    </row>
    <row r="42279" spans="15:18" x14ac:dyDescent="0.25">
      <c r="O42279" s="30"/>
      <c r="P42279" s="30"/>
      <c r="Q42279" s="30"/>
      <c r="R42279" s="30"/>
    </row>
    <row r="42280" spans="15:18" x14ac:dyDescent="0.25">
      <c r="O42280" s="30"/>
      <c r="P42280" s="30"/>
      <c r="Q42280" s="30"/>
      <c r="R42280" s="30"/>
    </row>
    <row r="42281" spans="15:18" x14ac:dyDescent="0.25">
      <c r="O42281" s="30"/>
      <c r="P42281" s="30"/>
      <c r="Q42281" s="30"/>
      <c r="R42281" s="30"/>
    </row>
    <row r="42282" spans="15:18" x14ac:dyDescent="0.25">
      <c r="O42282" s="30"/>
      <c r="P42282" s="30"/>
      <c r="Q42282" s="30"/>
      <c r="R42282" s="30"/>
    </row>
    <row r="42283" spans="15:18" x14ac:dyDescent="0.25">
      <c r="O42283" s="30"/>
      <c r="P42283" s="30"/>
      <c r="Q42283" s="30"/>
      <c r="R42283" s="30"/>
    </row>
    <row r="42284" spans="15:18" x14ac:dyDescent="0.25">
      <c r="O42284" s="30"/>
      <c r="P42284" s="30"/>
      <c r="Q42284" s="30"/>
      <c r="R42284" s="30"/>
    </row>
    <row r="42285" spans="15:18" x14ac:dyDescent="0.25">
      <c r="O42285" s="30"/>
      <c r="P42285" s="30"/>
      <c r="Q42285" s="30"/>
      <c r="R42285" s="30"/>
    </row>
    <row r="42286" spans="15:18" x14ac:dyDescent="0.25">
      <c r="O42286" s="30"/>
      <c r="P42286" s="30"/>
      <c r="Q42286" s="30"/>
      <c r="R42286" s="30"/>
    </row>
    <row r="42287" spans="15:18" x14ac:dyDescent="0.25">
      <c r="O42287" s="30"/>
      <c r="P42287" s="30"/>
      <c r="Q42287" s="30"/>
      <c r="R42287" s="30"/>
    </row>
    <row r="42288" spans="15:18" x14ac:dyDescent="0.25">
      <c r="O42288" s="30"/>
      <c r="P42288" s="30"/>
      <c r="Q42288" s="30"/>
      <c r="R42288" s="30"/>
    </row>
    <row r="42289" spans="15:18" x14ac:dyDescent="0.25">
      <c r="O42289" s="30"/>
      <c r="P42289" s="30"/>
      <c r="Q42289" s="30"/>
      <c r="R42289" s="30"/>
    </row>
    <row r="42290" spans="15:18" x14ac:dyDescent="0.25">
      <c r="O42290" s="30"/>
      <c r="P42290" s="30"/>
      <c r="Q42290" s="30"/>
      <c r="R42290" s="30"/>
    </row>
    <row r="42291" spans="15:18" x14ac:dyDescent="0.25">
      <c r="O42291" s="30"/>
      <c r="P42291" s="30"/>
      <c r="Q42291" s="30"/>
      <c r="R42291" s="30"/>
    </row>
    <row r="42292" spans="15:18" x14ac:dyDescent="0.25">
      <c r="O42292" s="30"/>
      <c r="P42292" s="30"/>
      <c r="Q42292" s="30"/>
      <c r="R42292" s="30"/>
    </row>
    <row r="42293" spans="15:18" x14ac:dyDescent="0.25">
      <c r="O42293" s="30"/>
      <c r="P42293" s="30"/>
      <c r="Q42293" s="30"/>
      <c r="R42293" s="30"/>
    </row>
    <row r="42294" spans="15:18" x14ac:dyDescent="0.25">
      <c r="O42294" s="30"/>
      <c r="P42294" s="30"/>
      <c r="Q42294" s="30"/>
      <c r="R42294" s="30"/>
    </row>
    <row r="42295" spans="15:18" x14ac:dyDescent="0.25">
      <c r="O42295" s="30"/>
      <c r="P42295" s="30"/>
      <c r="Q42295" s="30"/>
      <c r="R42295" s="30"/>
    </row>
    <row r="42296" spans="15:18" x14ac:dyDescent="0.25">
      <c r="O42296" s="30"/>
      <c r="P42296" s="30"/>
      <c r="Q42296" s="30"/>
      <c r="R42296" s="30"/>
    </row>
    <row r="42297" spans="15:18" x14ac:dyDescent="0.25">
      <c r="O42297" s="30"/>
      <c r="P42297" s="30"/>
      <c r="Q42297" s="30"/>
      <c r="R42297" s="30"/>
    </row>
    <row r="42298" spans="15:18" x14ac:dyDescent="0.25">
      <c r="O42298" s="30"/>
      <c r="P42298" s="30"/>
      <c r="Q42298" s="30"/>
      <c r="R42298" s="30"/>
    </row>
    <row r="42299" spans="15:18" x14ac:dyDescent="0.25">
      <c r="O42299" s="30"/>
      <c r="P42299" s="30"/>
      <c r="Q42299" s="30"/>
      <c r="R42299" s="30"/>
    </row>
    <row r="42300" spans="15:18" x14ac:dyDescent="0.25">
      <c r="O42300" s="30"/>
      <c r="P42300" s="30"/>
      <c r="Q42300" s="30"/>
      <c r="R42300" s="30"/>
    </row>
    <row r="42301" spans="15:18" x14ac:dyDescent="0.25">
      <c r="O42301" s="30"/>
      <c r="P42301" s="30"/>
      <c r="Q42301" s="30"/>
      <c r="R42301" s="30"/>
    </row>
    <row r="42302" spans="15:18" x14ac:dyDescent="0.25">
      <c r="O42302" s="30"/>
      <c r="P42302" s="30"/>
      <c r="Q42302" s="30"/>
      <c r="R42302" s="30"/>
    </row>
    <row r="42303" spans="15:18" x14ac:dyDescent="0.25">
      <c r="O42303" s="30"/>
      <c r="P42303" s="30"/>
      <c r="Q42303" s="30"/>
      <c r="R42303" s="30"/>
    </row>
    <row r="42304" spans="15:18" x14ac:dyDescent="0.25">
      <c r="O42304" s="30"/>
      <c r="P42304" s="30"/>
      <c r="Q42304" s="30"/>
      <c r="R42304" s="30"/>
    </row>
    <row r="42305" spans="15:18" x14ac:dyDescent="0.25">
      <c r="O42305" s="30"/>
      <c r="P42305" s="30"/>
      <c r="Q42305" s="30"/>
      <c r="R42305" s="30"/>
    </row>
    <row r="42306" spans="15:18" x14ac:dyDescent="0.25">
      <c r="O42306" s="30"/>
      <c r="P42306" s="30"/>
      <c r="Q42306" s="30"/>
      <c r="R42306" s="30"/>
    </row>
    <row r="42307" spans="15:18" x14ac:dyDescent="0.25">
      <c r="O42307" s="30"/>
      <c r="P42307" s="30"/>
      <c r="Q42307" s="30"/>
      <c r="R42307" s="30"/>
    </row>
    <row r="42308" spans="15:18" x14ac:dyDescent="0.25">
      <c r="O42308" s="30"/>
      <c r="P42308" s="30"/>
      <c r="Q42308" s="30"/>
      <c r="R42308" s="30"/>
    </row>
    <row r="42309" spans="15:18" x14ac:dyDescent="0.25">
      <c r="O42309" s="30"/>
      <c r="P42309" s="30"/>
      <c r="Q42309" s="30"/>
      <c r="R42309" s="30"/>
    </row>
    <row r="42310" spans="15:18" x14ac:dyDescent="0.25">
      <c r="O42310" s="30"/>
      <c r="P42310" s="30"/>
      <c r="Q42310" s="30"/>
      <c r="R42310" s="30"/>
    </row>
    <row r="42311" spans="15:18" x14ac:dyDescent="0.25">
      <c r="O42311" s="30"/>
      <c r="P42311" s="30"/>
      <c r="Q42311" s="30"/>
      <c r="R42311" s="30"/>
    </row>
    <row r="42312" spans="15:18" x14ac:dyDescent="0.25">
      <c r="O42312" s="30"/>
      <c r="P42312" s="30"/>
      <c r="Q42312" s="30"/>
      <c r="R42312" s="30"/>
    </row>
    <row r="42313" spans="15:18" x14ac:dyDescent="0.25">
      <c r="O42313" s="30"/>
      <c r="P42313" s="30"/>
      <c r="Q42313" s="30"/>
      <c r="R42313" s="30"/>
    </row>
    <row r="42314" spans="15:18" x14ac:dyDescent="0.25">
      <c r="O42314" s="30"/>
      <c r="P42314" s="30"/>
      <c r="Q42314" s="30"/>
      <c r="R42314" s="30"/>
    </row>
    <row r="42315" spans="15:18" x14ac:dyDescent="0.25">
      <c r="O42315" s="30"/>
      <c r="P42315" s="30"/>
      <c r="Q42315" s="30"/>
      <c r="R42315" s="30"/>
    </row>
    <row r="42316" spans="15:18" x14ac:dyDescent="0.25">
      <c r="O42316" s="30"/>
      <c r="P42316" s="30"/>
      <c r="Q42316" s="30"/>
      <c r="R42316" s="30"/>
    </row>
    <row r="42317" spans="15:18" x14ac:dyDescent="0.25">
      <c r="O42317" s="30"/>
      <c r="P42317" s="30"/>
      <c r="Q42317" s="30"/>
      <c r="R42317" s="30"/>
    </row>
    <row r="42318" spans="15:18" x14ac:dyDescent="0.25">
      <c r="O42318" s="30"/>
      <c r="P42318" s="30"/>
      <c r="Q42318" s="30"/>
      <c r="R42318" s="30"/>
    </row>
    <row r="42319" spans="15:18" x14ac:dyDescent="0.25">
      <c r="O42319" s="30"/>
      <c r="P42319" s="30"/>
      <c r="Q42319" s="30"/>
      <c r="R42319" s="30"/>
    </row>
    <row r="42320" spans="15:18" x14ac:dyDescent="0.25">
      <c r="O42320" s="30"/>
      <c r="P42320" s="30"/>
      <c r="Q42320" s="30"/>
      <c r="R42320" s="30"/>
    </row>
    <row r="42321" spans="15:18" x14ac:dyDescent="0.25">
      <c r="O42321" s="30"/>
      <c r="P42321" s="30"/>
      <c r="Q42321" s="30"/>
      <c r="R42321" s="30"/>
    </row>
    <row r="42322" spans="15:18" x14ac:dyDescent="0.25">
      <c r="O42322" s="30"/>
      <c r="P42322" s="30"/>
      <c r="Q42322" s="30"/>
      <c r="R42322" s="30"/>
    </row>
    <row r="42323" spans="15:18" x14ac:dyDescent="0.25">
      <c r="O42323" s="30"/>
      <c r="P42323" s="30"/>
      <c r="Q42323" s="30"/>
      <c r="R42323" s="30"/>
    </row>
    <row r="42324" spans="15:18" x14ac:dyDescent="0.25">
      <c r="O42324" s="30"/>
      <c r="P42324" s="30"/>
      <c r="Q42324" s="30"/>
      <c r="R42324" s="30"/>
    </row>
    <row r="42325" spans="15:18" x14ac:dyDescent="0.25">
      <c r="O42325" s="30"/>
      <c r="P42325" s="30"/>
      <c r="Q42325" s="30"/>
      <c r="R42325" s="30"/>
    </row>
    <row r="42326" spans="15:18" x14ac:dyDescent="0.25">
      <c r="O42326" s="30"/>
      <c r="P42326" s="30"/>
      <c r="Q42326" s="30"/>
      <c r="R42326" s="30"/>
    </row>
    <row r="42327" spans="15:18" x14ac:dyDescent="0.25">
      <c r="O42327" s="30"/>
      <c r="P42327" s="30"/>
      <c r="Q42327" s="30"/>
      <c r="R42327" s="30"/>
    </row>
    <row r="42328" spans="15:18" x14ac:dyDescent="0.25">
      <c r="O42328" s="30"/>
      <c r="P42328" s="30"/>
      <c r="Q42328" s="30"/>
      <c r="R42328" s="30"/>
    </row>
    <row r="42329" spans="15:18" x14ac:dyDescent="0.25">
      <c r="O42329" s="30"/>
      <c r="P42329" s="30"/>
      <c r="Q42329" s="30"/>
      <c r="R42329" s="30"/>
    </row>
    <row r="42330" spans="15:18" x14ac:dyDescent="0.25">
      <c r="O42330" s="30"/>
      <c r="P42330" s="30"/>
      <c r="Q42330" s="30"/>
      <c r="R42330" s="30"/>
    </row>
    <row r="42331" spans="15:18" x14ac:dyDescent="0.25">
      <c r="O42331" s="30"/>
      <c r="P42331" s="30"/>
      <c r="Q42331" s="30"/>
      <c r="R42331" s="30"/>
    </row>
    <row r="42332" spans="15:18" x14ac:dyDescent="0.25">
      <c r="O42332" s="30"/>
      <c r="P42332" s="30"/>
      <c r="Q42332" s="30"/>
      <c r="R42332" s="30"/>
    </row>
    <row r="42333" spans="15:18" x14ac:dyDescent="0.25">
      <c r="O42333" s="30"/>
      <c r="P42333" s="30"/>
      <c r="Q42333" s="30"/>
      <c r="R42333" s="30"/>
    </row>
    <row r="42334" spans="15:18" x14ac:dyDescent="0.25">
      <c r="O42334" s="30"/>
      <c r="P42334" s="30"/>
      <c r="Q42334" s="30"/>
      <c r="R42334" s="30"/>
    </row>
    <row r="42335" spans="15:18" x14ac:dyDescent="0.25">
      <c r="O42335" s="30"/>
      <c r="P42335" s="30"/>
      <c r="Q42335" s="30"/>
      <c r="R42335" s="30"/>
    </row>
    <row r="42336" spans="15:18" x14ac:dyDescent="0.25">
      <c r="O42336" s="30"/>
      <c r="P42336" s="30"/>
      <c r="Q42336" s="30"/>
      <c r="R42336" s="30"/>
    </row>
    <row r="42337" spans="15:18" x14ac:dyDescent="0.25">
      <c r="O42337" s="30"/>
      <c r="P42337" s="30"/>
      <c r="Q42337" s="30"/>
      <c r="R42337" s="30"/>
    </row>
    <row r="42338" spans="15:18" x14ac:dyDescent="0.25">
      <c r="O42338" s="30"/>
      <c r="P42338" s="30"/>
      <c r="Q42338" s="30"/>
      <c r="R42338" s="30"/>
    </row>
    <row r="42339" spans="15:18" x14ac:dyDescent="0.25">
      <c r="O42339" s="30"/>
      <c r="P42339" s="30"/>
      <c r="Q42339" s="30"/>
      <c r="R42339" s="30"/>
    </row>
    <row r="42340" spans="15:18" x14ac:dyDescent="0.25">
      <c r="O42340" s="30"/>
      <c r="P42340" s="30"/>
      <c r="Q42340" s="30"/>
      <c r="R42340" s="30"/>
    </row>
    <row r="42341" spans="15:18" x14ac:dyDescent="0.25">
      <c r="O42341" s="30"/>
      <c r="P42341" s="30"/>
      <c r="Q42341" s="30"/>
      <c r="R42341" s="30"/>
    </row>
    <row r="42342" spans="15:18" x14ac:dyDescent="0.25">
      <c r="O42342" s="30"/>
      <c r="P42342" s="30"/>
      <c r="Q42342" s="30"/>
      <c r="R42342" s="30"/>
    </row>
    <row r="42343" spans="15:18" x14ac:dyDescent="0.25">
      <c r="O42343" s="30"/>
      <c r="P42343" s="30"/>
      <c r="Q42343" s="30"/>
      <c r="R42343" s="30"/>
    </row>
    <row r="42344" spans="15:18" x14ac:dyDescent="0.25">
      <c r="O42344" s="30"/>
      <c r="P42344" s="30"/>
      <c r="Q42344" s="30"/>
      <c r="R42344" s="30"/>
    </row>
    <row r="42345" spans="15:18" x14ac:dyDescent="0.25">
      <c r="O42345" s="30"/>
      <c r="P42345" s="30"/>
      <c r="Q42345" s="30"/>
      <c r="R42345" s="30"/>
    </row>
    <row r="42346" spans="15:18" x14ac:dyDescent="0.25">
      <c r="O42346" s="30"/>
      <c r="P42346" s="30"/>
      <c r="Q42346" s="30"/>
      <c r="R42346" s="30"/>
    </row>
    <row r="42347" spans="15:18" x14ac:dyDescent="0.25">
      <c r="O42347" s="30"/>
      <c r="P42347" s="30"/>
      <c r="Q42347" s="30"/>
      <c r="R42347" s="30"/>
    </row>
    <row r="42348" spans="15:18" x14ac:dyDescent="0.25">
      <c r="O42348" s="30"/>
      <c r="P42348" s="30"/>
      <c r="Q42348" s="30"/>
      <c r="R42348" s="30"/>
    </row>
    <row r="42349" spans="15:18" x14ac:dyDescent="0.25">
      <c r="O42349" s="30"/>
      <c r="P42349" s="30"/>
      <c r="Q42349" s="30"/>
      <c r="R42349" s="30"/>
    </row>
    <row r="42350" spans="15:18" x14ac:dyDescent="0.25">
      <c r="O42350" s="30"/>
      <c r="P42350" s="30"/>
      <c r="Q42350" s="30"/>
      <c r="R42350" s="30"/>
    </row>
    <row r="42351" spans="15:18" x14ac:dyDescent="0.25">
      <c r="O42351" s="30"/>
      <c r="P42351" s="30"/>
      <c r="Q42351" s="30"/>
      <c r="R42351" s="30"/>
    </row>
    <row r="42352" spans="15:18" x14ac:dyDescent="0.25">
      <c r="O42352" s="30"/>
      <c r="P42352" s="30"/>
      <c r="Q42352" s="30"/>
      <c r="R42352" s="30"/>
    </row>
    <row r="42353" spans="15:18" x14ac:dyDescent="0.25">
      <c r="O42353" s="30"/>
      <c r="P42353" s="30"/>
      <c r="Q42353" s="30"/>
      <c r="R42353" s="30"/>
    </row>
    <row r="42354" spans="15:18" x14ac:dyDescent="0.25">
      <c r="O42354" s="30"/>
      <c r="P42354" s="30"/>
      <c r="Q42354" s="30"/>
      <c r="R42354" s="30"/>
    </row>
    <row r="42355" spans="15:18" x14ac:dyDescent="0.25">
      <c r="O42355" s="30"/>
      <c r="P42355" s="30"/>
      <c r="Q42355" s="30"/>
      <c r="R42355" s="30"/>
    </row>
    <row r="42356" spans="15:18" x14ac:dyDescent="0.25">
      <c r="O42356" s="30"/>
      <c r="P42356" s="30"/>
      <c r="Q42356" s="30"/>
      <c r="R42356" s="30"/>
    </row>
    <row r="42357" spans="15:18" x14ac:dyDescent="0.25">
      <c r="O42357" s="30"/>
      <c r="P42357" s="30"/>
      <c r="Q42357" s="30"/>
      <c r="R42357" s="30"/>
    </row>
    <row r="42358" spans="15:18" x14ac:dyDescent="0.25">
      <c r="O42358" s="30"/>
      <c r="P42358" s="30"/>
      <c r="Q42358" s="30"/>
      <c r="R42358" s="30"/>
    </row>
    <row r="42359" spans="15:18" x14ac:dyDescent="0.25">
      <c r="O42359" s="30"/>
      <c r="P42359" s="30"/>
      <c r="Q42359" s="30"/>
      <c r="R42359" s="30"/>
    </row>
    <row r="42360" spans="15:18" x14ac:dyDescent="0.25">
      <c r="O42360" s="30"/>
      <c r="P42360" s="30"/>
      <c r="Q42360" s="30"/>
      <c r="R42360" s="30"/>
    </row>
    <row r="42361" spans="15:18" x14ac:dyDescent="0.25">
      <c r="O42361" s="30"/>
      <c r="P42361" s="30"/>
      <c r="Q42361" s="30"/>
      <c r="R42361" s="30"/>
    </row>
    <row r="42362" spans="15:18" x14ac:dyDescent="0.25">
      <c r="O42362" s="30"/>
      <c r="P42362" s="30"/>
      <c r="Q42362" s="30"/>
      <c r="R42362" s="30"/>
    </row>
    <row r="42363" spans="15:18" x14ac:dyDescent="0.25">
      <c r="O42363" s="30"/>
      <c r="P42363" s="30"/>
      <c r="Q42363" s="30"/>
      <c r="R42363" s="30"/>
    </row>
    <row r="42364" spans="15:18" x14ac:dyDescent="0.25">
      <c r="O42364" s="30"/>
      <c r="P42364" s="30"/>
      <c r="Q42364" s="30"/>
      <c r="R42364" s="30"/>
    </row>
    <row r="42365" spans="15:18" x14ac:dyDescent="0.25">
      <c r="O42365" s="30"/>
      <c r="P42365" s="30"/>
      <c r="Q42365" s="30"/>
      <c r="R42365" s="30"/>
    </row>
    <row r="42366" spans="15:18" x14ac:dyDescent="0.25">
      <c r="O42366" s="30"/>
      <c r="P42366" s="30"/>
      <c r="Q42366" s="30"/>
      <c r="R42366" s="30"/>
    </row>
    <row r="42367" spans="15:18" x14ac:dyDescent="0.25">
      <c r="O42367" s="30"/>
      <c r="P42367" s="30"/>
      <c r="Q42367" s="30"/>
      <c r="R42367" s="30"/>
    </row>
    <row r="42368" spans="15:18" x14ac:dyDescent="0.25">
      <c r="O42368" s="30"/>
      <c r="P42368" s="30"/>
      <c r="Q42368" s="30"/>
      <c r="R42368" s="30"/>
    </row>
    <row r="42369" spans="15:18" x14ac:dyDescent="0.25">
      <c r="O42369" s="30"/>
      <c r="P42369" s="30"/>
      <c r="Q42369" s="30"/>
      <c r="R42369" s="30"/>
    </row>
    <row r="42370" spans="15:18" x14ac:dyDescent="0.25">
      <c r="O42370" s="30"/>
      <c r="P42370" s="30"/>
      <c r="Q42370" s="30"/>
      <c r="R42370" s="30"/>
    </row>
    <row r="42371" spans="15:18" x14ac:dyDescent="0.25">
      <c r="O42371" s="30"/>
      <c r="P42371" s="30"/>
      <c r="Q42371" s="30"/>
      <c r="R42371" s="30"/>
    </row>
    <row r="42372" spans="15:18" x14ac:dyDescent="0.25">
      <c r="O42372" s="30"/>
      <c r="P42372" s="30"/>
      <c r="Q42372" s="30"/>
      <c r="R42372" s="30"/>
    </row>
    <row r="42373" spans="15:18" x14ac:dyDescent="0.25">
      <c r="O42373" s="30"/>
      <c r="P42373" s="30"/>
      <c r="Q42373" s="30"/>
      <c r="R42373" s="30"/>
    </row>
    <row r="42374" spans="15:18" x14ac:dyDescent="0.25">
      <c r="O42374" s="30"/>
      <c r="P42374" s="30"/>
      <c r="Q42374" s="30"/>
      <c r="R42374" s="30"/>
    </row>
    <row r="42375" spans="15:18" x14ac:dyDescent="0.25">
      <c r="O42375" s="30"/>
      <c r="P42375" s="30"/>
      <c r="Q42375" s="30"/>
      <c r="R42375" s="30"/>
    </row>
    <row r="42376" spans="15:18" x14ac:dyDescent="0.25">
      <c r="O42376" s="30"/>
      <c r="P42376" s="30"/>
      <c r="Q42376" s="30"/>
      <c r="R42376" s="30"/>
    </row>
    <row r="42377" spans="15:18" x14ac:dyDescent="0.25">
      <c r="O42377" s="30"/>
      <c r="P42377" s="30"/>
      <c r="Q42377" s="30"/>
      <c r="R42377" s="30"/>
    </row>
    <row r="42378" spans="15:18" x14ac:dyDescent="0.25">
      <c r="O42378" s="30"/>
      <c r="P42378" s="30"/>
      <c r="Q42378" s="30"/>
      <c r="R42378" s="30"/>
    </row>
    <row r="42379" spans="15:18" x14ac:dyDescent="0.25">
      <c r="O42379" s="30"/>
      <c r="P42379" s="30"/>
      <c r="Q42379" s="30"/>
      <c r="R42379" s="30"/>
    </row>
    <row r="42380" spans="15:18" x14ac:dyDescent="0.25">
      <c r="O42380" s="30"/>
      <c r="P42380" s="30"/>
      <c r="Q42380" s="30"/>
      <c r="R42380" s="30"/>
    </row>
    <row r="42381" spans="15:18" x14ac:dyDescent="0.25">
      <c r="O42381" s="30"/>
      <c r="P42381" s="30"/>
      <c r="Q42381" s="30"/>
      <c r="R42381" s="30"/>
    </row>
    <row r="42382" spans="15:18" x14ac:dyDescent="0.25">
      <c r="O42382" s="30"/>
      <c r="P42382" s="30"/>
      <c r="Q42382" s="30"/>
      <c r="R42382" s="30"/>
    </row>
    <row r="42383" spans="15:18" x14ac:dyDescent="0.25">
      <c r="O42383" s="30"/>
      <c r="P42383" s="30"/>
      <c r="Q42383" s="30"/>
      <c r="R42383" s="30"/>
    </row>
    <row r="42384" spans="15:18" x14ac:dyDescent="0.25">
      <c r="O42384" s="30"/>
      <c r="P42384" s="30"/>
      <c r="Q42384" s="30"/>
      <c r="R42384" s="30"/>
    </row>
    <row r="42385" spans="15:18" x14ac:dyDescent="0.25">
      <c r="O42385" s="30"/>
      <c r="P42385" s="30"/>
      <c r="Q42385" s="30"/>
      <c r="R42385" s="30"/>
    </row>
    <row r="42386" spans="15:18" x14ac:dyDescent="0.25">
      <c r="O42386" s="30"/>
      <c r="P42386" s="30"/>
      <c r="Q42386" s="30"/>
      <c r="R42386" s="30"/>
    </row>
    <row r="42387" spans="15:18" x14ac:dyDescent="0.25">
      <c r="O42387" s="30"/>
      <c r="P42387" s="30"/>
      <c r="Q42387" s="30"/>
      <c r="R42387" s="30"/>
    </row>
    <row r="42388" spans="15:18" x14ac:dyDescent="0.25">
      <c r="O42388" s="30"/>
      <c r="P42388" s="30"/>
      <c r="Q42388" s="30"/>
      <c r="R42388" s="30"/>
    </row>
    <row r="42389" spans="15:18" x14ac:dyDescent="0.25">
      <c r="O42389" s="30"/>
      <c r="P42389" s="30"/>
      <c r="Q42389" s="30"/>
      <c r="R42389" s="30"/>
    </row>
    <row r="42390" spans="15:18" x14ac:dyDescent="0.25">
      <c r="O42390" s="30"/>
      <c r="P42390" s="30"/>
      <c r="Q42390" s="30"/>
      <c r="R42390" s="30"/>
    </row>
    <row r="42391" spans="15:18" x14ac:dyDescent="0.25">
      <c r="O42391" s="30"/>
      <c r="P42391" s="30"/>
      <c r="Q42391" s="30"/>
      <c r="R42391" s="30"/>
    </row>
    <row r="42392" spans="15:18" x14ac:dyDescent="0.25">
      <c r="O42392" s="30"/>
      <c r="P42392" s="30"/>
      <c r="Q42392" s="30"/>
      <c r="R42392" s="30"/>
    </row>
    <row r="42393" spans="15:18" x14ac:dyDescent="0.25">
      <c r="O42393" s="30"/>
      <c r="P42393" s="30"/>
      <c r="Q42393" s="30"/>
      <c r="R42393" s="30"/>
    </row>
    <row r="42394" spans="15:18" x14ac:dyDescent="0.25">
      <c r="O42394" s="30"/>
      <c r="P42394" s="30"/>
      <c r="Q42394" s="30"/>
      <c r="R42394" s="30"/>
    </row>
    <row r="42395" spans="15:18" x14ac:dyDescent="0.25">
      <c r="O42395" s="30"/>
      <c r="P42395" s="30"/>
      <c r="Q42395" s="30"/>
      <c r="R42395" s="30"/>
    </row>
    <row r="42396" spans="15:18" x14ac:dyDescent="0.25">
      <c r="O42396" s="30"/>
      <c r="P42396" s="30"/>
      <c r="Q42396" s="30"/>
      <c r="R42396" s="30"/>
    </row>
    <row r="42397" spans="15:18" x14ac:dyDescent="0.25">
      <c r="O42397" s="30"/>
      <c r="P42397" s="30"/>
      <c r="Q42397" s="30"/>
      <c r="R42397" s="30"/>
    </row>
    <row r="42398" spans="15:18" x14ac:dyDescent="0.25">
      <c r="O42398" s="30"/>
      <c r="P42398" s="30"/>
      <c r="Q42398" s="30"/>
      <c r="R42398" s="30"/>
    </row>
    <row r="42399" spans="15:18" x14ac:dyDescent="0.25">
      <c r="O42399" s="30"/>
      <c r="P42399" s="30"/>
      <c r="Q42399" s="30"/>
      <c r="R42399" s="30"/>
    </row>
    <row r="42400" spans="15:18" x14ac:dyDescent="0.25">
      <c r="O42400" s="30"/>
      <c r="P42400" s="30"/>
      <c r="Q42400" s="30"/>
      <c r="R42400" s="30"/>
    </row>
    <row r="42401" spans="15:18" x14ac:dyDescent="0.25">
      <c r="O42401" s="30"/>
      <c r="P42401" s="30"/>
      <c r="Q42401" s="30"/>
      <c r="R42401" s="30"/>
    </row>
    <row r="42402" spans="15:18" x14ac:dyDescent="0.25">
      <c r="O42402" s="30"/>
      <c r="P42402" s="30"/>
      <c r="Q42402" s="30"/>
      <c r="R42402" s="30"/>
    </row>
    <row r="42403" spans="15:18" x14ac:dyDescent="0.25">
      <c r="O42403" s="30"/>
      <c r="P42403" s="30"/>
      <c r="Q42403" s="30"/>
      <c r="R42403" s="30"/>
    </row>
    <row r="42404" spans="15:18" x14ac:dyDescent="0.25">
      <c r="O42404" s="30"/>
      <c r="P42404" s="30"/>
      <c r="Q42404" s="30"/>
      <c r="R42404" s="30"/>
    </row>
    <row r="42405" spans="15:18" x14ac:dyDescent="0.25">
      <c r="O42405" s="30"/>
      <c r="P42405" s="30"/>
      <c r="Q42405" s="30"/>
      <c r="R42405" s="30"/>
    </row>
    <row r="42406" spans="15:18" x14ac:dyDescent="0.25">
      <c r="O42406" s="30"/>
      <c r="P42406" s="30"/>
      <c r="Q42406" s="30"/>
      <c r="R42406" s="30"/>
    </row>
    <row r="42407" spans="15:18" x14ac:dyDescent="0.25">
      <c r="O42407" s="30"/>
      <c r="P42407" s="30"/>
      <c r="Q42407" s="30"/>
      <c r="R42407" s="30"/>
    </row>
    <row r="42408" spans="15:18" x14ac:dyDescent="0.25">
      <c r="O42408" s="30"/>
      <c r="P42408" s="30"/>
      <c r="Q42408" s="30"/>
      <c r="R42408" s="30"/>
    </row>
    <row r="42409" spans="15:18" x14ac:dyDescent="0.25">
      <c r="O42409" s="30"/>
      <c r="P42409" s="30"/>
      <c r="Q42409" s="30"/>
      <c r="R42409" s="30"/>
    </row>
    <row r="42410" spans="15:18" x14ac:dyDescent="0.25">
      <c r="O42410" s="30"/>
      <c r="P42410" s="30"/>
      <c r="Q42410" s="30"/>
      <c r="R42410" s="30"/>
    </row>
    <row r="42411" spans="15:18" x14ac:dyDescent="0.25">
      <c r="O42411" s="30"/>
      <c r="P42411" s="30"/>
      <c r="Q42411" s="30"/>
      <c r="R42411" s="30"/>
    </row>
    <row r="42412" spans="15:18" x14ac:dyDescent="0.25">
      <c r="O42412" s="30"/>
      <c r="P42412" s="30"/>
      <c r="Q42412" s="30"/>
      <c r="R42412" s="30"/>
    </row>
    <row r="42413" spans="15:18" x14ac:dyDescent="0.25">
      <c r="O42413" s="30"/>
      <c r="P42413" s="30"/>
      <c r="Q42413" s="30"/>
      <c r="R42413" s="30"/>
    </row>
    <row r="42414" spans="15:18" x14ac:dyDescent="0.25">
      <c r="O42414" s="30"/>
      <c r="P42414" s="30"/>
      <c r="Q42414" s="30"/>
      <c r="R42414" s="30"/>
    </row>
    <row r="42415" spans="15:18" x14ac:dyDescent="0.25">
      <c r="O42415" s="30"/>
      <c r="P42415" s="30"/>
      <c r="Q42415" s="30"/>
      <c r="R42415" s="30"/>
    </row>
    <row r="42416" spans="15:18" x14ac:dyDescent="0.25">
      <c r="O42416" s="30"/>
      <c r="P42416" s="30"/>
      <c r="Q42416" s="30"/>
      <c r="R42416" s="30"/>
    </row>
    <row r="42417" spans="15:18" x14ac:dyDescent="0.25">
      <c r="O42417" s="30"/>
      <c r="P42417" s="30"/>
      <c r="Q42417" s="30"/>
      <c r="R42417" s="30"/>
    </row>
    <row r="42418" spans="15:18" x14ac:dyDescent="0.25">
      <c r="O42418" s="30"/>
      <c r="P42418" s="30"/>
      <c r="Q42418" s="30"/>
      <c r="R42418" s="30"/>
    </row>
    <row r="42419" spans="15:18" x14ac:dyDescent="0.25">
      <c r="O42419" s="30"/>
      <c r="P42419" s="30"/>
      <c r="Q42419" s="30"/>
      <c r="R42419" s="30"/>
    </row>
    <row r="42420" spans="15:18" x14ac:dyDescent="0.25">
      <c r="O42420" s="30"/>
      <c r="P42420" s="30"/>
      <c r="Q42420" s="30"/>
      <c r="R42420" s="30"/>
    </row>
    <row r="42421" spans="15:18" x14ac:dyDescent="0.25">
      <c r="O42421" s="30"/>
      <c r="P42421" s="30"/>
      <c r="Q42421" s="30"/>
      <c r="R42421" s="30"/>
    </row>
    <row r="42422" spans="15:18" x14ac:dyDescent="0.25">
      <c r="O42422" s="30"/>
      <c r="P42422" s="30"/>
      <c r="Q42422" s="30"/>
      <c r="R42422" s="30"/>
    </row>
    <row r="42423" spans="15:18" x14ac:dyDescent="0.25">
      <c r="O42423" s="30"/>
      <c r="P42423" s="30"/>
      <c r="Q42423" s="30"/>
      <c r="R42423" s="30"/>
    </row>
    <row r="42424" spans="15:18" x14ac:dyDescent="0.25">
      <c r="O42424" s="30"/>
      <c r="P42424" s="30"/>
      <c r="Q42424" s="30"/>
      <c r="R42424" s="30"/>
    </row>
    <row r="42425" spans="15:18" x14ac:dyDescent="0.25">
      <c r="O42425" s="30"/>
      <c r="P42425" s="30"/>
      <c r="Q42425" s="30"/>
      <c r="R42425" s="30"/>
    </row>
    <row r="42426" spans="15:18" x14ac:dyDescent="0.25">
      <c r="O42426" s="30"/>
      <c r="P42426" s="30"/>
      <c r="Q42426" s="30"/>
      <c r="R42426" s="30"/>
    </row>
    <row r="42427" spans="15:18" x14ac:dyDescent="0.25">
      <c r="O42427" s="30"/>
      <c r="P42427" s="30"/>
      <c r="Q42427" s="30"/>
      <c r="R42427" s="30"/>
    </row>
    <row r="42428" spans="15:18" x14ac:dyDescent="0.25">
      <c r="O42428" s="30"/>
      <c r="P42428" s="30"/>
      <c r="Q42428" s="30"/>
      <c r="R42428" s="30"/>
    </row>
    <row r="42429" spans="15:18" x14ac:dyDescent="0.25">
      <c r="O42429" s="30"/>
      <c r="P42429" s="30"/>
      <c r="Q42429" s="30"/>
      <c r="R42429" s="30"/>
    </row>
    <row r="42430" spans="15:18" x14ac:dyDescent="0.25">
      <c r="O42430" s="30"/>
      <c r="P42430" s="30"/>
      <c r="Q42430" s="30"/>
      <c r="R42430" s="30"/>
    </row>
    <row r="42431" spans="15:18" x14ac:dyDescent="0.25">
      <c r="O42431" s="30"/>
      <c r="P42431" s="30"/>
      <c r="Q42431" s="30"/>
      <c r="R42431" s="30"/>
    </row>
    <row r="42432" spans="15:18" x14ac:dyDescent="0.25">
      <c r="O42432" s="30"/>
      <c r="P42432" s="30"/>
      <c r="Q42432" s="30"/>
      <c r="R42432" s="30"/>
    </row>
    <row r="42433" spans="15:18" x14ac:dyDescent="0.25">
      <c r="O42433" s="30"/>
      <c r="P42433" s="30"/>
      <c r="Q42433" s="30"/>
      <c r="R42433" s="30"/>
    </row>
    <row r="42434" spans="15:18" x14ac:dyDescent="0.25">
      <c r="O42434" s="30"/>
      <c r="P42434" s="30"/>
      <c r="Q42434" s="30"/>
      <c r="R42434" s="30"/>
    </row>
    <row r="42435" spans="15:18" x14ac:dyDescent="0.25">
      <c r="O42435" s="30"/>
      <c r="P42435" s="30"/>
      <c r="Q42435" s="30"/>
      <c r="R42435" s="30"/>
    </row>
    <row r="42436" spans="15:18" x14ac:dyDescent="0.25">
      <c r="O42436" s="30"/>
      <c r="P42436" s="30"/>
      <c r="Q42436" s="30"/>
      <c r="R42436" s="30"/>
    </row>
    <row r="42437" spans="15:18" x14ac:dyDescent="0.25">
      <c r="O42437" s="30"/>
      <c r="P42437" s="30"/>
      <c r="Q42437" s="30"/>
      <c r="R42437" s="30"/>
    </row>
    <row r="42438" spans="15:18" x14ac:dyDescent="0.25">
      <c r="O42438" s="30"/>
      <c r="P42438" s="30"/>
      <c r="Q42438" s="30"/>
      <c r="R42438" s="30"/>
    </row>
    <row r="42439" spans="15:18" x14ac:dyDescent="0.25">
      <c r="O42439" s="30"/>
      <c r="P42439" s="30"/>
      <c r="Q42439" s="30"/>
      <c r="R42439" s="30"/>
    </row>
    <row r="42440" spans="15:18" x14ac:dyDescent="0.25">
      <c r="O42440" s="30"/>
      <c r="P42440" s="30"/>
      <c r="Q42440" s="30"/>
      <c r="R42440" s="30"/>
    </row>
    <row r="42441" spans="15:18" x14ac:dyDescent="0.25">
      <c r="O42441" s="30"/>
      <c r="P42441" s="30"/>
      <c r="Q42441" s="30"/>
      <c r="R42441" s="30"/>
    </row>
    <row r="42442" spans="15:18" x14ac:dyDescent="0.25">
      <c r="O42442" s="30"/>
      <c r="P42442" s="30"/>
      <c r="Q42442" s="30"/>
      <c r="R42442" s="30"/>
    </row>
    <row r="42443" spans="15:18" x14ac:dyDescent="0.25">
      <c r="O42443" s="30"/>
      <c r="P42443" s="30"/>
      <c r="Q42443" s="30"/>
      <c r="R42443" s="30"/>
    </row>
    <row r="42444" spans="15:18" x14ac:dyDescent="0.25">
      <c r="O42444" s="30"/>
      <c r="P42444" s="30"/>
      <c r="Q42444" s="30"/>
      <c r="R42444" s="30"/>
    </row>
    <row r="42445" spans="15:18" x14ac:dyDescent="0.25">
      <c r="O42445" s="30"/>
      <c r="P42445" s="30"/>
      <c r="Q42445" s="30"/>
      <c r="R42445" s="30"/>
    </row>
    <row r="42446" spans="15:18" x14ac:dyDescent="0.25">
      <c r="O42446" s="30"/>
      <c r="P42446" s="30"/>
      <c r="Q42446" s="30"/>
      <c r="R42446" s="30"/>
    </row>
    <row r="42447" spans="15:18" x14ac:dyDescent="0.25">
      <c r="O42447" s="30"/>
      <c r="P42447" s="30"/>
      <c r="Q42447" s="30"/>
      <c r="R42447" s="30"/>
    </row>
    <row r="42448" spans="15:18" x14ac:dyDescent="0.25">
      <c r="O42448" s="30"/>
      <c r="P42448" s="30"/>
      <c r="Q42448" s="30"/>
      <c r="R42448" s="30"/>
    </row>
    <row r="42449" spans="15:18" x14ac:dyDescent="0.25">
      <c r="O42449" s="30"/>
      <c r="P42449" s="30"/>
      <c r="Q42449" s="30"/>
      <c r="R42449" s="30"/>
    </row>
    <row r="42450" spans="15:18" x14ac:dyDescent="0.25">
      <c r="O42450" s="30"/>
      <c r="P42450" s="30"/>
      <c r="Q42450" s="30"/>
      <c r="R42450" s="30"/>
    </row>
    <row r="42451" spans="15:18" x14ac:dyDescent="0.25">
      <c r="O42451" s="30"/>
      <c r="P42451" s="30"/>
      <c r="Q42451" s="30"/>
      <c r="R42451" s="30"/>
    </row>
    <row r="42452" spans="15:18" x14ac:dyDescent="0.25">
      <c r="O42452" s="30"/>
      <c r="P42452" s="30"/>
      <c r="Q42452" s="30"/>
      <c r="R42452" s="30"/>
    </row>
    <row r="42453" spans="15:18" x14ac:dyDescent="0.25">
      <c r="O42453" s="30"/>
      <c r="P42453" s="30"/>
      <c r="Q42453" s="30"/>
      <c r="R42453" s="30"/>
    </row>
    <row r="42454" spans="15:18" x14ac:dyDescent="0.25">
      <c r="O42454" s="30"/>
      <c r="P42454" s="30"/>
      <c r="Q42454" s="30"/>
      <c r="R42454" s="30"/>
    </row>
    <row r="42455" spans="15:18" x14ac:dyDescent="0.25">
      <c r="O42455" s="30"/>
      <c r="P42455" s="30"/>
      <c r="Q42455" s="30"/>
      <c r="R42455" s="30"/>
    </row>
    <row r="42456" spans="15:18" x14ac:dyDescent="0.25">
      <c r="O42456" s="30"/>
      <c r="P42456" s="30"/>
      <c r="Q42456" s="30"/>
      <c r="R42456" s="30"/>
    </row>
    <row r="42457" spans="15:18" x14ac:dyDescent="0.25">
      <c r="O42457" s="30"/>
      <c r="P42457" s="30"/>
      <c r="Q42457" s="30"/>
      <c r="R42457" s="30"/>
    </row>
    <row r="42458" spans="15:18" x14ac:dyDescent="0.25">
      <c r="O42458" s="30"/>
      <c r="P42458" s="30"/>
      <c r="Q42458" s="30"/>
      <c r="R42458" s="30"/>
    </row>
    <row r="42459" spans="15:18" x14ac:dyDescent="0.25">
      <c r="O42459" s="30"/>
      <c r="P42459" s="30"/>
      <c r="Q42459" s="30"/>
      <c r="R42459" s="30"/>
    </row>
    <row r="42460" spans="15:18" x14ac:dyDescent="0.25">
      <c r="O42460" s="30"/>
      <c r="P42460" s="30"/>
      <c r="Q42460" s="30"/>
      <c r="R42460" s="30"/>
    </row>
    <row r="42461" spans="15:18" x14ac:dyDescent="0.25">
      <c r="O42461" s="30"/>
      <c r="P42461" s="30"/>
      <c r="Q42461" s="30"/>
      <c r="R42461" s="30"/>
    </row>
    <row r="42462" spans="15:18" x14ac:dyDescent="0.25">
      <c r="O42462" s="30"/>
      <c r="P42462" s="30"/>
      <c r="Q42462" s="30"/>
      <c r="R42462" s="30"/>
    </row>
    <row r="42463" spans="15:18" x14ac:dyDescent="0.25">
      <c r="O42463" s="30"/>
      <c r="P42463" s="30"/>
      <c r="Q42463" s="30"/>
      <c r="R42463" s="30"/>
    </row>
    <row r="42464" spans="15:18" x14ac:dyDescent="0.25">
      <c r="O42464" s="30"/>
      <c r="P42464" s="30"/>
      <c r="Q42464" s="30"/>
      <c r="R42464" s="30"/>
    </row>
    <row r="42465" spans="15:18" x14ac:dyDescent="0.25">
      <c r="O42465" s="30"/>
      <c r="P42465" s="30"/>
      <c r="Q42465" s="30"/>
      <c r="R42465" s="30"/>
    </row>
    <row r="42466" spans="15:18" x14ac:dyDescent="0.25">
      <c r="O42466" s="30"/>
      <c r="P42466" s="30"/>
      <c r="Q42466" s="30"/>
      <c r="R42466" s="30"/>
    </row>
    <row r="42467" spans="15:18" x14ac:dyDescent="0.25">
      <c r="O42467" s="30"/>
      <c r="P42467" s="30"/>
      <c r="Q42467" s="30"/>
      <c r="R42467" s="30"/>
    </row>
    <row r="42468" spans="15:18" x14ac:dyDescent="0.25">
      <c r="O42468" s="30"/>
      <c r="P42468" s="30"/>
      <c r="Q42468" s="30"/>
      <c r="R42468" s="30"/>
    </row>
    <row r="42469" spans="15:18" x14ac:dyDescent="0.25">
      <c r="O42469" s="30"/>
      <c r="P42469" s="30"/>
      <c r="Q42469" s="30"/>
      <c r="R42469" s="30"/>
    </row>
    <row r="42470" spans="15:18" x14ac:dyDescent="0.25">
      <c r="O42470" s="30"/>
      <c r="P42470" s="30"/>
      <c r="Q42470" s="30"/>
      <c r="R42470" s="30"/>
    </row>
    <row r="42471" spans="15:18" x14ac:dyDescent="0.25">
      <c r="O42471" s="30"/>
      <c r="P42471" s="30"/>
      <c r="Q42471" s="30"/>
      <c r="R42471" s="30"/>
    </row>
    <row r="42472" spans="15:18" x14ac:dyDescent="0.25">
      <c r="O42472" s="30"/>
      <c r="P42472" s="30"/>
      <c r="Q42472" s="30"/>
      <c r="R42472" s="30"/>
    </row>
    <row r="42473" spans="15:18" x14ac:dyDescent="0.25">
      <c r="O42473" s="30"/>
      <c r="P42473" s="30"/>
      <c r="Q42473" s="30"/>
      <c r="R42473" s="30"/>
    </row>
    <row r="42474" spans="15:18" x14ac:dyDescent="0.25">
      <c r="O42474" s="30"/>
      <c r="P42474" s="30"/>
      <c r="Q42474" s="30"/>
      <c r="R42474" s="30"/>
    </row>
    <row r="42475" spans="15:18" x14ac:dyDescent="0.25">
      <c r="O42475" s="30"/>
      <c r="P42475" s="30"/>
      <c r="Q42475" s="30"/>
      <c r="R42475" s="30"/>
    </row>
    <row r="42476" spans="15:18" x14ac:dyDescent="0.25">
      <c r="O42476" s="30"/>
      <c r="P42476" s="30"/>
      <c r="Q42476" s="30"/>
      <c r="R42476" s="30"/>
    </row>
    <row r="42477" spans="15:18" x14ac:dyDescent="0.25">
      <c r="O42477" s="30"/>
      <c r="P42477" s="30"/>
      <c r="Q42477" s="30"/>
      <c r="R42477" s="30"/>
    </row>
    <row r="42478" spans="15:18" x14ac:dyDescent="0.25">
      <c r="O42478" s="30"/>
      <c r="P42478" s="30"/>
      <c r="Q42478" s="30"/>
      <c r="R42478" s="30"/>
    </row>
    <row r="42479" spans="15:18" x14ac:dyDescent="0.25">
      <c r="O42479" s="30"/>
      <c r="P42479" s="30"/>
      <c r="Q42479" s="30"/>
      <c r="R42479" s="30"/>
    </row>
    <row r="42480" spans="15:18" x14ac:dyDescent="0.25">
      <c r="O42480" s="30"/>
      <c r="P42480" s="30"/>
      <c r="Q42480" s="30"/>
      <c r="R42480" s="30"/>
    </row>
    <row r="42481" spans="15:18" x14ac:dyDescent="0.25">
      <c r="O42481" s="30"/>
      <c r="P42481" s="30"/>
      <c r="Q42481" s="30"/>
      <c r="R42481" s="30"/>
    </row>
    <row r="42482" spans="15:18" x14ac:dyDescent="0.25">
      <c r="O42482" s="30"/>
      <c r="P42482" s="30"/>
      <c r="Q42482" s="30"/>
      <c r="R42482" s="30"/>
    </row>
    <row r="42483" spans="15:18" x14ac:dyDescent="0.25">
      <c r="O42483" s="30"/>
      <c r="P42483" s="30"/>
      <c r="Q42483" s="30"/>
      <c r="R42483" s="30"/>
    </row>
    <row r="42484" spans="15:18" x14ac:dyDescent="0.25">
      <c r="O42484" s="30"/>
      <c r="P42484" s="30"/>
      <c r="Q42484" s="30"/>
      <c r="R42484" s="30"/>
    </row>
    <row r="42485" spans="15:18" x14ac:dyDescent="0.25">
      <c r="O42485" s="30"/>
      <c r="P42485" s="30"/>
      <c r="Q42485" s="30"/>
      <c r="R42485" s="30"/>
    </row>
    <row r="42486" spans="15:18" x14ac:dyDescent="0.25">
      <c r="O42486" s="30"/>
      <c r="P42486" s="30"/>
      <c r="Q42486" s="30"/>
      <c r="R42486" s="30"/>
    </row>
    <row r="42487" spans="15:18" x14ac:dyDescent="0.25">
      <c r="O42487" s="30"/>
      <c r="P42487" s="30"/>
      <c r="Q42487" s="30"/>
      <c r="R42487" s="30"/>
    </row>
    <row r="42488" spans="15:18" x14ac:dyDescent="0.25">
      <c r="O42488" s="30"/>
      <c r="P42488" s="30"/>
      <c r="Q42488" s="30"/>
      <c r="R42488" s="30"/>
    </row>
    <row r="42489" spans="15:18" x14ac:dyDescent="0.25">
      <c r="O42489" s="30"/>
      <c r="P42489" s="30"/>
      <c r="Q42489" s="30"/>
      <c r="R42489" s="30"/>
    </row>
    <row r="42490" spans="15:18" x14ac:dyDescent="0.25">
      <c r="O42490" s="30"/>
      <c r="P42490" s="30"/>
      <c r="Q42490" s="30"/>
      <c r="R42490" s="30"/>
    </row>
    <row r="42491" spans="15:18" x14ac:dyDescent="0.25">
      <c r="O42491" s="30"/>
      <c r="P42491" s="30"/>
      <c r="Q42491" s="30"/>
      <c r="R42491" s="30"/>
    </row>
    <row r="42492" spans="15:18" x14ac:dyDescent="0.25">
      <c r="O42492" s="30"/>
      <c r="P42492" s="30"/>
      <c r="Q42492" s="30"/>
      <c r="R42492" s="30"/>
    </row>
    <row r="42493" spans="15:18" x14ac:dyDescent="0.25">
      <c r="O42493" s="30"/>
      <c r="P42493" s="30"/>
      <c r="Q42493" s="30"/>
      <c r="R42493" s="30"/>
    </row>
    <row r="42494" spans="15:18" x14ac:dyDescent="0.25">
      <c r="O42494" s="30"/>
      <c r="P42494" s="30"/>
      <c r="Q42494" s="30"/>
      <c r="R42494" s="30"/>
    </row>
    <row r="42495" spans="15:18" x14ac:dyDescent="0.25">
      <c r="O42495" s="30"/>
      <c r="P42495" s="30"/>
      <c r="Q42495" s="30"/>
      <c r="R42495" s="30"/>
    </row>
    <row r="42496" spans="15:18" x14ac:dyDescent="0.25">
      <c r="O42496" s="30"/>
      <c r="P42496" s="30"/>
      <c r="Q42496" s="30"/>
      <c r="R42496" s="30"/>
    </row>
    <row r="42497" spans="15:18" x14ac:dyDescent="0.25">
      <c r="O42497" s="30"/>
      <c r="P42497" s="30"/>
      <c r="Q42497" s="30"/>
      <c r="R42497" s="30"/>
    </row>
    <row r="42498" spans="15:18" x14ac:dyDescent="0.25">
      <c r="O42498" s="30"/>
      <c r="P42498" s="30"/>
      <c r="Q42498" s="30"/>
      <c r="R42498" s="30"/>
    </row>
    <row r="42499" spans="15:18" x14ac:dyDescent="0.25">
      <c r="O42499" s="30"/>
      <c r="P42499" s="30"/>
      <c r="Q42499" s="30"/>
      <c r="R42499" s="30"/>
    </row>
    <row r="42500" spans="15:18" x14ac:dyDescent="0.25">
      <c r="O42500" s="30"/>
      <c r="P42500" s="30"/>
      <c r="Q42500" s="30"/>
      <c r="R42500" s="30"/>
    </row>
    <row r="42501" spans="15:18" x14ac:dyDescent="0.25">
      <c r="O42501" s="30"/>
      <c r="P42501" s="30"/>
      <c r="Q42501" s="30"/>
      <c r="R42501" s="30"/>
    </row>
    <row r="42502" spans="15:18" x14ac:dyDescent="0.25">
      <c r="O42502" s="30"/>
      <c r="P42502" s="30"/>
      <c r="Q42502" s="30"/>
      <c r="R42502" s="30"/>
    </row>
    <row r="42503" spans="15:18" x14ac:dyDescent="0.25">
      <c r="O42503" s="30"/>
      <c r="P42503" s="30"/>
      <c r="Q42503" s="30"/>
      <c r="R42503" s="30"/>
    </row>
    <row r="42504" spans="15:18" x14ac:dyDescent="0.25">
      <c r="O42504" s="30"/>
      <c r="P42504" s="30"/>
      <c r="Q42504" s="30"/>
      <c r="R42504" s="30"/>
    </row>
    <row r="42505" spans="15:18" x14ac:dyDescent="0.25">
      <c r="O42505" s="30"/>
      <c r="P42505" s="30"/>
      <c r="Q42505" s="30"/>
      <c r="R42505" s="30"/>
    </row>
    <row r="42506" spans="15:18" x14ac:dyDescent="0.25">
      <c r="O42506" s="30"/>
      <c r="P42506" s="30"/>
      <c r="Q42506" s="30"/>
      <c r="R42506" s="30"/>
    </row>
    <row r="42507" spans="15:18" x14ac:dyDescent="0.25">
      <c r="O42507" s="30"/>
      <c r="P42507" s="30"/>
      <c r="Q42507" s="30"/>
      <c r="R42507" s="30"/>
    </row>
    <row r="42508" spans="15:18" x14ac:dyDescent="0.25">
      <c r="O42508" s="30"/>
      <c r="P42508" s="30"/>
      <c r="Q42508" s="30"/>
      <c r="R42508" s="30"/>
    </row>
    <row r="42509" spans="15:18" x14ac:dyDescent="0.25">
      <c r="O42509" s="30"/>
      <c r="P42509" s="30"/>
      <c r="Q42509" s="30"/>
      <c r="R42509" s="30"/>
    </row>
    <row r="42510" spans="15:18" x14ac:dyDescent="0.25">
      <c r="O42510" s="30"/>
      <c r="P42510" s="30"/>
      <c r="Q42510" s="30"/>
      <c r="R42510" s="30"/>
    </row>
    <row r="42511" spans="15:18" x14ac:dyDescent="0.25">
      <c r="O42511" s="30"/>
      <c r="P42511" s="30"/>
      <c r="Q42511" s="30"/>
      <c r="R42511" s="30"/>
    </row>
    <row r="42512" spans="15:18" x14ac:dyDescent="0.25">
      <c r="O42512" s="30"/>
      <c r="P42512" s="30"/>
      <c r="Q42512" s="30"/>
      <c r="R42512" s="30"/>
    </row>
    <row r="42513" spans="15:18" x14ac:dyDescent="0.25">
      <c r="O42513" s="30"/>
      <c r="P42513" s="30"/>
      <c r="Q42513" s="30"/>
      <c r="R42513" s="30"/>
    </row>
    <row r="42514" spans="15:18" x14ac:dyDescent="0.25">
      <c r="O42514" s="30"/>
      <c r="P42514" s="30"/>
      <c r="Q42514" s="30"/>
      <c r="R42514" s="30"/>
    </row>
    <row r="42515" spans="15:18" x14ac:dyDescent="0.25">
      <c r="O42515" s="30"/>
      <c r="P42515" s="30"/>
      <c r="Q42515" s="30"/>
      <c r="R42515" s="30"/>
    </row>
    <row r="42516" spans="15:18" x14ac:dyDescent="0.25">
      <c r="O42516" s="30"/>
      <c r="P42516" s="30"/>
      <c r="Q42516" s="30"/>
      <c r="R42516" s="30"/>
    </row>
    <row r="42517" spans="15:18" x14ac:dyDescent="0.25">
      <c r="O42517" s="30"/>
      <c r="P42517" s="30"/>
      <c r="Q42517" s="30"/>
      <c r="R42517" s="30"/>
    </row>
    <row r="42518" spans="15:18" x14ac:dyDescent="0.25">
      <c r="O42518" s="30"/>
      <c r="P42518" s="30"/>
      <c r="Q42518" s="30"/>
      <c r="R42518" s="30"/>
    </row>
    <row r="42519" spans="15:18" x14ac:dyDescent="0.25">
      <c r="O42519" s="30"/>
      <c r="P42519" s="30"/>
      <c r="Q42519" s="30"/>
      <c r="R42519" s="30"/>
    </row>
    <row r="42520" spans="15:18" x14ac:dyDescent="0.25">
      <c r="O42520" s="30"/>
      <c r="P42520" s="30"/>
      <c r="Q42520" s="30"/>
      <c r="R42520" s="30"/>
    </row>
    <row r="42521" spans="15:18" x14ac:dyDescent="0.25">
      <c r="O42521" s="30"/>
      <c r="P42521" s="30"/>
      <c r="Q42521" s="30"/>
      <c r="R42521" s="30"/>
    </row>
    <row r="42522" spans="15:18" x14ac:dyDescent="0.25">
      <c r="O42522" s="30"/>
      <c r="P42522" s="30"/>
      <c r="Q42522" s="30"/>
      <c r="R42522" s="30"/>
    </row>
    <row r="42523" spans="15:18" x14ac:dyDescent="0.25">
      <c r="O42523" s="30"/>
      <c r="P42523" s="30"/>
      <c r="Q42523" s="30"/>
      <c r="R42523" s="30"/>
    </row>
    <row r="42524" spans="15:18" x14ac:dyDescent="0.25">
      <c r="O42524" s="30"/>
      <c r="P42524" s="30"/>
      <c r="Q42524" s="30"/>
      <c r="R42524" s="30"/>
    </row>
    <row r="42525" spans="15:18" x14ac:dyDescent="0.25">
      <c r="O42525" s="30"/>
      <c r="P42525" s="30"/>
      <c r="Q42525" s="30"/>
      <c r="R42525" s="30"/>
    </row>
    <row r="42526" spans="15:18" x14ac:dyDescent="0.25">
      <c r="O42526" s="30"/>
      <c r="P42526" s="30"/>
      <c r="Q42526" s="30"/>
      <c r="R42526" s="30"/>
    </row>
    <row r="42527" spans="15:18" x14ac:dyDescent="0.25">
      <c r="O42527" s="30"/>
      <c r="P42527" s="30"/>
      <c r="Q42527" s="30"/>
      <c r="R42527" s="30"/>
    </row>
    <row r="42528" spans="15:18" x14ac:dyDescent="0.25">
      <c r="O42528" s="30"/>
      <c r="P42528" s="30"/>
      <c r="Q42528" s="30"/>
      <c r="R42528" s="30"/>
    </row>
    <row r="42529" spans="15:18" x14ac:dyDescent="0.25">
      <c r="O42529" s="30"/>
      <c r="P42529" s="30"/>
      <c r="Q42529" s="30"/>
      <c r="R42529" s="30"/>
    </row>
    <row r="42530" spans="15:18" x14ac:dyDescent="0.25">
      <c r="O42530" s="30"/>
      <c r="P42530" s="30"/>
      <c r="Q42530" s="30"/>
      <c r="R42530" s="30"/>
    </row>
    <row r="42531" spans="15:18" x14ac:dyDescent="0.25">
      <c r="O42531" s="30"/>
      <c r="P42531" s="30"/>
      <c r="Q42531" s="30"/>
      <c r="R42531" s="30"/>
    </row>
    <row r="42532" spans="15:18" x14ac:dyDescent="0.25">
      <c r="O42532" s="30"/>
      <c r="P42532" s="30"/>
      <c r="Q42532" s="30"/>
      <c r="R42532" s="30"/>
    </row>
    <row r="42533" spans="15:18" x14ac:dyDescent="0.25">
      <c r="O42533" s="30"/>
      <c r="P42533" s="30"/>
      <c r="Q42533" s="30"/>
      <c r="R42533" s="30"/>
    </row>
    <row r="42534" spans="15:18" x14ac:dyDescent="0.25">
      <c r="O42534" s="30"/>
      <c r="P42534" s="30"/>
      <c r="Q42534" s="30"/>
      <c r="R42534" s="30"/>
    </row>
    <row r="42535" spans="15:18" x14ac:dyDescent="0.25">
      <c r="O42535" s="30"/>
      <c r="P42535" s="30"/>
      <c r="Q42535" s="30"/>
      <c r="R42535" s="30"/>
    </row>
    <row r="42536" spans="15:18" x14ac:dyDescent="0.25">
      <c r="O42536" s="30"/>
      <c r="P42536" s="30"/>
      <c r="Q42536" s="30"/>
      <c r="R42536" s="30"/>
    </row>
    <row r="42537" spans="15:18" x14ac:dyDescent="0.25">
      <c r="O42537" s="30"/>
      <c r="P42537" s="30"/>
      <c r="Q42537" s="30"/>
      <c r="R42537" s="30"/>
    </row>
    <row r="42538" spans="15:18" x14ac:dyDescent="0.25">
      <c r="O42538" s="30"/>
      <c r="P42538" s="30"/>
      <c r="Q42538" s="30"/>
      <c r="R42538" s="30"/>
    </row>
    <row r="42539" spans="15:18" x14ac:dyDescent="0.25">
      <c r="O42539" s="30"/>
      <c r="P42539" s="30"/>
      <c r="Q42539" s="30"/>
      <c r="R42539" s="30"/>
    </row>
    <row r="42540" spans="15:18" x14ac:dyDescent="0.25">
      <c r="O42540" s="30"/>
      <c r="P42540" s="30"/>
      <c r="Q42540" s="30"/>
      <c r="R42540" s="30"/>
    </row>
    <row r="42541" spans="15:18" x14ac:dyDescent="0.25">
      <c r="O42541" s="30"/>
      <c r="P42541" s="30"/>
      <c r="Q42541" s="30"/>
      <c r="R42541" s="30"/>
    </row>
    <row r="42542" spans="15:18" x14ac:dyDescent="0.25">
      <c r="O42542" s="30"/>
      <c r="P42542" s="30"/>
      <c r="Q42542" s="30"/>
      <c r="R42542" s="30"/>
    </row>
    <row r="42543" spans="15:18" x14ac:dyDescent="0.25">
      <c r="O42543" s="30"/>
      <c r="P42543" s="30"/>
      <c r="Q42543" s="30"/>
      <c r="R42543" s="30"/>
    </row>
    <row r="42544" spans="15:18" x14ac:dyDescent="0.25">
      <c r="O42544" s="30"/>
      <c r="P42544" s="30"/>
      <c r="Q42544" s="30"/>
      <c r="R42544" s="30"/>
    </row>
    <row r="42545" spans="15:18" x14ac:dyDescent="0.25">
      <c r="O42545" s="30"/>
      <c r="P42545" s="30"/>
      <c r="Q42545" s="30"/>
      <c r="R42545" s="30"/>
    </row>
    <row r="42546" spans="15:18" x14ac:dyDescent="0.25">
      <c r="O42546" s="30"/>
      <c r="P42546" s="30"/>
      <c r="Q42546" s="30"/>
      <c r="R42546" s="30"/>
    </row>
    <row r="42547" spans="15:18" x14ac:dyDescent="0.25">
      <c r="O42547" s="30"/>
      <c r="P42547" s="30"/>
      <c r="Q42547" s="30"/>
      <c r="R42547" s="30"/>
    </row>
    <row r="42548" spans="15:18" x14ac:dyDescent="0.25">
      <c r="O42548" s="30"/>
      <c r="P42548" s="30"/>
      <c r="Q42548" s="30"/>
      <c r="R42548" s="30"/>
    </row>
    <row r="42549" spans="15:18" x14ac:dyDescent="0.25">
      <c r="O42549" s="30"/>
      <c r="P42549" s="30"/>
      <c r="Q42549" s="30"/>
      <c r="R42549" s="30"/>
    </row>
    <row r="42550" spans="15:18" x14ac:dyDescent="0.25">
      <c r="O42550" s="30"/>
      <c r="P42550" s="30"/>
      <c r="Q42550" s="30"/>
      <c r="R42550" s="30"/>
    </row>
    <row r="42551" spans="15:18" x14ac:dyDescent="0.25">
      <c r="O42551" s="30"/>
      <c r="P42551" s="30"/>
      <c r="Q42551" s="30"/>
      <c r="R42551" s="30"/>
    </row>
    <row r="42552" spans="15:18" x14ac:dyDescent="0.25">
      <c r="O42552" s="30"/>
      <c r="P42552" s="30"/>
      <c r="Q42552" s="30"/>
      <c r="R42552" s="30"/>
    </row>
    <row r="42553" spans="15:18" x14ac:dyDescent="0.25">
      <c r="O42553" s="30"/>
      <c r="P42553" s="30"/>
      <c r="Q42553" s="30"/>
      <c r="R42553" s="30"/>
    </row>
    <row r="42554" spans="15:18" x14ac:dyDescent="0.25">
      <c r="O42554" s="30"/>
      <c r="P42554" s="30"/>
      <c r="Q42554" s="30"/>
      <c r="R42554" s="30"/>
    </row>
    <row r="42555" spans="15:18" x14ac:dyDescent="0.25">
      <c r="O42555" s="30"/>
      <c r="P42555" s="30"/>
      <c r="Q42555" s="30"/>
      <c r="R42555" s="30"/>
    </row>
    <row r="42556" spans="15:18" x14ac:dyDescent="0.25">
      <c r="O42556" s="30"/>
      <c r="P42556" s="30"/>
      <c r="Q42556" s="30"/>
      <c r="R42556" s="30"/>
    </row>
    <row r="42557" spans="15:18" x14ac:dyDescent="0.25">
      <c r="O42557" s="30"/>
      <c r="P42557" s="30"/>
      <c r="Q42557" s="30"/>
      <c r="R42557" s="30"/>
    </row>
    <row r="42558" spans="15:18" x14ac:dyDescent="0.25">
      <c r="O42558" s="30"/>
      <c r="P42558" s="30"/>
      <c r="Q42558" s="30"/>
      <c r="R42558" s="30"/>
    </row>
    <row r="42559" spans="15:18" x14ac:dyDescent="0.25">
      <c r="O42559" s="30"/>
      <c r="P42559" s="30"/>
      <c r="Q42559" s="30"/>
      <c r="R42559" s="30"/>
    </row>
    <row r="42560" spans="15:18" x14ac:dyDescent="0.25">
      <c r="O42560" s="30"/>
      <c r="P42560" s="30"/>
      <c r="Q42560" s="30"/>
      <c r="R42560" s="30"/>
    </row>
    <row r="42561" spans="15:18" x14ac:dyDescent="0.25">
      <c r="O42561" s="30"/>
      <c r="P42561" s="30"/>
      <c r="Q42561" s="30"/>
      <c r="R42561" s="30"/>
    </row>
    <row r="42562" spans="15:18" x14ac:dyDescent="0.25">
      <c r="O42562" s="30"/>
      <c r="P42562" s="30"/>
      <c r="Q42562" s="30"/>
      <c r="R42562" s="30"/>
    </row>
    <row r="42563" spans="15:18" x14ac:dyDescent="0.25">
      <c r="O42563" s="30"/>
      <c r="P42563" s="30"/>
      <c r="Q42563" s="30"/>
      <c r="R42563" s="30"/>
    </row>
    <row r="42564" spans="15:18" x14ac:dyDescent="0.25">
      <c r="O42564" s="30"/>
      <c r="P42564" s="30"/>
      <c r="Q42564" s="30"/>
      <c r="R42564" s="30"/>
    </row>
    <row r="42565" spans="15:18" x14ac:dyDescent="0.25">
      <c r="O42565" s="30"/>
      <c r="P42565" s="30"/>
      <c r="Q42565" s="30"/>
      <c r="R42565" s="30"/>
    </row>
    <row r="42566" spans="15:18" x14ac:dyDescent="0.25">
      <c r="O42566" s="30"/>
      <c r="P42566" s="30"/>
      <c r="Q42566" s="30"/>
      <c r="R42566" s="30"/>
    </row>
    <row r="42567" spans="15:18" x14ac:dyDescent="0.25">
      <c r="O42567" s="30"/>
      <c r="P42567" s="30"/>
      <c r="Q42567" s="30"/>
      <c r="R42567" s="30"/>
    </row>
    <row r="42568" spans="15:18" x14ac:dyDescent="0.25">
      <c r="O42568" s="30"/>
      <c r="P42568" s="30"/>
      <c r="Q42568" s="30"/>
      <c r="R42568" s="30"/>
    </row>
    <row r="42569" spans="15:18" x14ac:dyDescent="0.25">
      <c r="O42569" s="30"/>
      <c r="P42569" s="30"/>
      <c r="Q42569" s="30"/>
      <c r="R42569" s="30"/>
    </row>
    <row r="42570" spans="15:18" x14ac:dyDescent="0.25">
      <c r="O42570" s="30"/>
      <c r="P42570" s="30"/>
      <c r="Q42570" s="30"/>
      <c r="R42570" s="30"/>
    </row>
    <row r="42571" spans="15:18" x14ac:dyDescent="0.25">
      <c r="O42571" s="30"/>
      <c r="P42571" s="30"/>
      <c r="Q42571" s="30"/>
      <c r="R42571" s="30"/>
    </row>
    <row r="42572" spans="15:18" x14ac:dyDescent="0.25">
      <c r="O42572" s="30"/>
      <c r="P42572" s="30"/>
      <c r="Q42572" s="30"/>
      <c r="R42572" s="30"/>
    </row>
    <row r="42573" spans="15:18" x14ac:dyDescent="0.25">
      <c r="O42573" s="30"/>
      <c r="P42573" s="30"/>
      <c r="Q42573" s="30"/>
      <c r="R42573" s="30"/>
    </row>
    <row r="42574" spans="15:18" x14ac:dyDescent="0.25">
      <c r="O42574" s="30"/>
      <c r="P42574" s="30"/>
      <c r="Q42574" s="30"/>
      <c r="R42574" s="30"/>
    </row>
    <row r="42575" spans="15:18" x14ac:dyDescent="0.25">
      <c r="O42575" s="30"/>
      <c r="P42575" s="30"/>
      <c r="Q42575" s="30"/>
      <c r="R42575" s="30"/>
    </row>
    <row r="42576" spans="15:18" x14ac:dyDescent="0.25">
      <c r="O42576" s="30"/>
      <c r="P42576" s="30"/>
      <c r="Q42576" s="30"/>
      <c r="R42576" s="30"/>
    </row>
    <row r="42577" spans="15:18" x14ac:dyDescent="0.25">
      <c r="O42577" s="30"/>
      <c r="P42577" s="30"/>
      <c r="Q42577" s="30"/>
      <c r="R42577" s="30"/>
    </row>
    <row r="42578" spans="15:18" x14ac:dyDescent="0.25">
      <c r="O42578" s="30"/>
      <c r="P42578" s="30"/>
      <c r="Q42578" s="30"/>
      <c r="R42578" s="30"/>
    </row>
    <row r="42579" spans="15:18" x14ac:dyDescent="0.25">
      <c r="O42579" s="30"/>
      <c r="P42579" s="30"/>
      <c r="Q42579" s="30"/>
      <c r="R42579" s="30"/>
    </row>
    <row r="42580" spans="15:18" x14ac:dyDescent="0.25">
      <c r="O42580" s="30"/>
      <c r="P42580" s="30"/>
      <c r="Q42580" s="30"/>
      <c r="R42580" s="30"/>
    </row>
    <row r="42581" spans="15:18" x14ac:dyDescent="0.25">
      <c r="O42581" s="30"/>
      <c r="P42581" s="30"/>
      <c r="Q42581" s="30"/>
      <c r="R42581" s="30"/>
    </row>
    <row r="42582" spans="15:18" x14ac:dyDescent="0.25">
      <c r="O42582" s="30"/>
      <c r="P42582" s="30"/>
      <c r="Q42582" s="30"/>
      <c r="R42582" s="30"/>
    </row>
    <row r="42583" spans="15:18" x14ac:dyDescent="0.25">
      <c r="O42583" s="30"/>
      <c r="P42583" s="30"/>
      <c r="Q42583" s="30"/>
      <c r="R42583" s="30"/>
    </row>
    <row r="42584" spans="15:18" x14ac:dyDescent="0.25">
      <c r="O42584" s="30"/>
      <c r="P42584" s="30"/>
      <c r="Q42584" s="30"/>
      <c r="R42584" s="30"/>
    </row>
    <row r="42585" spans="15:18" x14ac:dyDescent="0.25">
      <c r="O42585" s="30"/>
      <c r="P42585" s="30"/>
      <c r="Q42585" s="30"/>
      <c r="R42585" s="30"/>
    </row>
    <row r="42586" spans="15:18" x14ac:dyDescent="0.25">
      <c r="O42586" s="30"/>
      <c r="P42586" s="30"/>
      <c r="Q42586" s="30"/>
      <c r="R42586" s="30"/>
    </row>
    <row r="42587" spans="15:18" x14ac:dyDescent="0.25">
      <c r="O42587" s="30"/>
      <c r="P42587" s="30"/>
      <c r="Q42587" s="30"/>
      <c r="R42587" s="30"/>
    </row>
    <row r="42588" spans="15:18" x14ac:dyDescent="0.25">
      <c r="O42588" s="30"/>
      <c r="P42588" s="30"/>
      <c r="Q42588" s="30"/>
      <c r="R42588" s="30"/>
    </row>
    <row r="42589" spans="15:18" x14ac:dyDescent="0.25">
      <c r="O42589" s="30"/>
      <c r="P42589" s="30"/>
      <c r="Q42589" s="30"/>
      <c r="R42589" s="30"/>
    </row>
    <row r="42590" spans="15:18" x14ac:dyDescent="0.25">
      <c r="O42590" s="30"/>
      <c r="P42590" s="30"/>
      <c r="Q42590" s="30"/>
      <c r="R42590" s="30"/>
    </row>
    <row r="42591" spans="15:18" x14ac:dyDescent="0.25">
      <c r="O42591" s="30"/>
      <c r="P42591" s="30"/>
      <c r="Q42591" s="30"/>
      <c r="R42591" s="30"/>
    </row>
    <row r="42592" spans="15:18" x14ac:dyDescent="0.25">
      <c r="O42592" s="30"/>
      <c r="P42592" s="30"/>
      <c r="Q42592" s="30"/>
      <c r="R42592" s="30"/>
    </row>
    <row r="42593" spans="15:18" x14ac:dyDescent="0.25">
      <c r="O42593" s="30"/>
      <c r="P42593" s="30"/>
      <c r="Q42593" s="30"/>
      <c r="R42593" s="30"/>
    </row>
    <row r="42594" spans="15:18" x14ac:dyDescent="0.25">
      <c r="O42594" s="30"/>
      <c r="P42594" s="30"/>
      <c r="Q42594" s="30"/>
      <c r="R42594" s="30"/>
    </row>
    <row r="42595" spans="15:18" x14ac:dyDescent="0.25">
      <c r="O42595" s="30"/>
      <c r="P42595" s="30"/>
      <c r="Q42595" s="30"/>
      <c r="R42595" s="30"/>
    </row>
    <row r="42596" spans="15:18" x14ac:dyDescent="0.25">
      <c r="O42596" s="30"/>
      <c r="P42596" s="30"/>
      <c r="Q42596" s="30"/>
      <c r="R42596" s="30"/>
    </row>
    <row r="42597" spans="15:18" x14ac:dyDescent="0.25">
      <c r="O42597" s="30"/>
      <c r="P42597" s="30"/>
      <c r="Q42597" s="30"/>
      <c r="R42597" s="30"/>
    </row>
    <row r="42598" spans="15:18" x14ac:dyDescent="0.25">
      <c r="O42598" s="30"/>
      <c r="P42598" s="30"/>
      <c r="Q42598" s="30"/>
      <c r="R42598" s="30"/>
    </row>
    <row r="42599" spans="15:18" x14ac:dyDescent="0.25">
      <c r="O42599" s="30"/>
      <c r="P42599" s="30"/>
      <c r="Q42599" s="30"/>
      <c r="R42599" s="30"/>
    </row>
    <row r="42600" spans="15:18" x14ac:dyDescent="0.25">
      <c r="O42600" s="30"/>
      <c r="P42600" s="30"/>
      <c r="Q42600" s="30"/>
      <c r="R42600" s="30"/>
    </row>
    <row r="42601" spans="15:18" x14ac:dyDescent="0.25">
      <c r="O42601" s="30"/>
      <c r="P42601" s="30"/>
      <c r="Q42601" s="30"/>
      <c r="R42601" s="30"/>
    </row>
    <row r="42602" spans="15:18" x14ac:dyDescent="0.25">
      <c r="O42602" s="30"/>
      <c r="P42602" s="30"/>
      <c r="Q42602" s="30"/>
      <c r="R42602" s="30"/>
    </row>
    <row r="42603" spans="15:18" x14ac:dyDescent="0.25">
      <c r="O42603" s="30"/>
      <c r="P42603" s="30"/>
      <c r="Q42603" s="30"/>
      <c r="R42603" s="30"/>
    </row>
    <row r="42604" spans="15:18" x14ac:dyDescent="0.25">
      <c r="O42604" s="30"/>
      <c r="P42604" s="30"/>
      <c r="Q42604" s="30"/>
      <c r="R42604" s="30"/>
    </row>
    <row r="42605" spans="15:18" x14ac:dyDescent="0.25">
      <c r="O42605" s="30"/>
      <c r="P42605" s="30"/>
      <c r="Q42605" s="30"/>
      <c r="R42605" s="30"/>
    </row>
    <row r="42606" spans="15:18" x14ac:dyDescent="0.25">
      <c r="O42606" s="30"/>
      <c r="P42606" s="30"/>
      <c r="Q42606" s="30"/>
      <c r="R42606" s="30"/>
    </row>
    <row r="42607" spans="15:18" x14ac:dyDescent="0.25">
      <c r="O42607" s="30"/>
      <c r="P42607" s="30"/>
      <c r="Q42607" s="30"/>
      <c r="R42607" s="30"/>
    </row>
    <row r="42608" spans="15:18" x14ac:dyDescent="0.25">
      <c r="O42608" s="30"/>
      <c r="P42608" s="30"/>
      <c r="Q42608" s="30"/>
      <c r="R42608" s="30"/>
    </row>
    <row r="42609" spans="15:18" x14ac:dyDescent="0.25">
      <c r="O42609" s="30"/>
      <c r="P42609" s="30"/>
      <c r="Q42609" s="30"/>
      <c r="R42609" s="30"/>
    </row>
    <row r="42610" spans="15:18" x14ac:dyDescent="0.25">
      <c r="O42610" s="30"/>
      <c r="P42610" s="30"/>
      <c r="Q42610" s="30"/>
      <c r="R42610" s="30"/>
    </row>
    <row r="42611" spans="15:18" x14ac:dyDescent="0.25">
      <c r="O42611" s="30"/>
      <c r="P42611" s="30"/>
      <c r="Q42611" s="30"/>
      <c r="R42611" s="30"/>
    </row>
    <row r="42612" spans="15:18" x14ac:dyDescent="0.25">
      <c r="O42612" s="30"/>
      <c r="P42612" s="30"/>
      <c r="Q42612" s="30"/>
      <c r="R42612" s="30"/>
    </row>
    <row r="42613" spans="15:18" x14ac:dyDescent="0.25">
      <c r="O42613" s="30"/>
      <c r="P42613" s="30"/>
      <c r="Q42613" s="30"/>
      <c r="R42613" s="30"/>
    </row>
    <row r="42614" spans="15:18" x14ac:dyDescent="0.25">
      <c r="O42614" s="30"/>
      <c r="P42614" s="30"/>
      <c r="Q42614" s="30"/>
      <c r="R42614" s="30"/>
    </row>
    <row r="42615" spans="15:18" x14ac:dyDescent="0.25">
      <c r="O42615" s="30"/>
      <c r="P42615" s="30"/>
      <c r="Q42615" s="30"/>
      <c r="R42615" s="30"/>
    </row>
    <row r="42616" spans="15:18" x14ac:dyDescent="0.25">
      <c r="O42616" s="30"/>
      <c r="P42616" s="30"/>
      <c r="Q42616" s="30"/>
      <c r="R42616" s="30"/>
    </row>
    <row r="42617" spans="15:18" x14ac:dyDescent="0.25">
      <c r="O42617" s="30"/>
      <c r="P42617" s="30"/>
      <c r="Q42617" s="30"/>
      <c r="R42617" s="30"/>
    </row>
    <row r="42618" spans="15:18" x14ac:dyDescent="0.25">
      <c r="O42618" s="30"/>
      <c r="P42618" s="30"/>
      <c r="Q42618" s="30"/>
      <c r="R42618" s="30"/>
    </row>
    <row r="42619" spans="15:18" x14ac:dyDescent="0.25">
      <c r="O42619" s="30"/>
      <c r="P42619" s="30"/>
      <c r="Q42619" s="30"/>
      <c r="R42619" s="30"/>
    </row>
    <row r="42620" spans="15:18" x14ac:dyDescent="0.25">
      <c r="O42620" s="30"/>
      <c r="P42620" s="30"/>
      <c r="Q42620" s="30"/>
      <c r="R42620" s="30"/>
    </row>
    <row r="42621" spans="15:18" x14ac:dyDescent="0.25">
      <c r="O42621" s="30"/>
      <c r="P42621" s="30"/>
      <c r="Q42621" s="30"/>
      <c r="R42621" s="30"/>
    </row>
    <row r="42622" spans="15:18" x14ac:dyDescent="0.25">
      <c r="O42622" s="30"/>
      <c r="P42622" s="30"/>
      <c r="Q42622" s="30"/>
      <c r="R42622" s="30"/>
    </row>
    <row r="42623" spans="15:18" x14ac:dyDescent="0.25">
      <c r="O42623" s="30"/>
      <c r="P42623" s="30"/>
      <c r="Q42623" s="30"/>
      <c r="R42623" s="30"/>
    </row>
    <row r="42624" spans="15:18" x14ac:dyDescent="0.25">
      <c r="O42624" s="30"/>
      <c r="P42624" s="30"/>
      <c r="Q42624" s="30"/>
      <c r="R42624" s="30"/>
    </row>
    <row r="42625" spans="15:18" x14ac:dyDescent="0.25">
      <c r="O42625" s="30"/>
      <c r="P42625" s="30"/>
      <c r="Q42625" s="30"/>
      <c r="R42625" s="30"/>
    </row>
    <row r="42626" spans="15:18" x14ac:dyDescent="0.25">
      <c r="O42626" s="30"/>
      <c r="P42626" s="30"/>
      <c r="Q42626" s="30"/>
      <c r="R42626" s="30"/>
    </row>
    <row r="42627" spans="15:18" x14ac:dyDescent="0.25">
      <c r="O42627" s="30"/>
      <c r="P42627" s="30"/>
      <c r="Q42627" s="30"/>
      <c r="R42627" s="30"/>
    </row>
    <row r="42628" spans="15:18" x14ac:dyDescent="0.25">
      <c r="O42628" s="30"/>
      <c r="P42628" s="30"/>
      <c r="Q42628" s="30"/>
      <c r="R42628" s="30"/>
    </row>
    <row r="42629" spans="15:18" x14ac:dyDescent="0.25">
      <c r="O42629" s="30"/>
      <c r="P42629" s="30"/>
      <c r="Q42629" s="30"/>
      <c r="R42629" s="30"/>
    </row>
    <row r="42630" spans="15:18" x14ac:dyDescent="0.25">
      <c r="O42630" s="30"/>
      <c r="P42630" s="30"/>
      <c r="Q42630" s="30"/>
      <c r="R42630" s="30"/>
    </row>
    <row r="42631" spans="15:18" x14ac:dyDescent="0.25">
      <c r="O42631" s="30"/>
      <c r="P42631" s="30"/>
      <c r="Q42631" s="30"/>
      <c r="R42631" s="30"/>
    </row>
    <row r="42632" spans="15:18" x14ac:dyDescent="0.25">
      <c r="O42632" s="30"/>
      <c r="P42632" s="30"/>
      <c r="Q42632" s="30"/>
      <c r="R42632" s="30"/>
    </row>
    <row r="42633" spans="15:18" x14ac:dyDescent="0.25">
      <c r="O42633" s="30"/>
      <c r="P42633" s="30"/>
      <c r="Q42633" s="30"/>
      <c r="R42633" s="30"/>
    </row>
    <row r="42634" spans="15:18" x14ac:dyDescent="0.25">
      <c r="O42634" s="30"/>
      <c r="P42634" s="30"/>
      <c r="Q42634" s="30"/>
      <c r="R42634" s="30"/>
    </row>
    <row r="42635" spans="15:18" x14ac:dyDescent="0.25">
      <c r="O42635" s="30"/>
      <c r="P42635" s="30"/>
      <c r="Q42635" s="30"/>
      <c r="R42635" s="30"/>
    </row>
    <row r="42636" spans="15:18" x14ac:dyDescent="0.25">
      <c r="O42636" s="30"/>
      <c r="P42636" s="30"/>
      <c r="Q42636" s="30"/>
      <c r="R42636" s="30"/>
    </row>
    <row r="42637" spans="15:18" x14ac:dyDescent="0.25">
      <c r="O42637" s="30"/>
      <c r="P42637" s="30"/>
      <c r="Q42637" s="30"/>
      <c r="R42637" s="30"/>
    </row>
    <row r="42638" spans="15:18" x14ac:dyDescent="0.25">
      <c r="O42638" s="30"/>
      <c r="P42638" s="30"/>
      <c r="Q42638" s="30"/>
      <c r="R42638" s="30"/>
    </row>
    <row r="42639" spans="15:18" x14ac:dyDescent="0.25">
      <c r="O42639" s="30"/>
      <c r="P42639" s="30"/>
      <c r="Q42639" s="30"/>
      <c r="R42639" s="30"/>
    </row>
    <row r="42640" spans="15:18" x14ac:dyDescent="0.25">
      <c r="O42640" s="30"/>
      <c r="P42640" s="30"/>
      <c r="Q42640" s="30"/>
      <c r="R42640" s="30"/>
    </row>
    <row r="42641" spans="15:18" x14ac:dyDescent="0.25">
      <c r="O42641" s="30"/>
      <c r="P42641" s="30"/>
      <c r="Q42641" s="30"/>
      <c r="R42641" s="30"/>
    </row>
    <row r="42642" spans="15:18" x14ac:dyDescent="0.25">
      <c r="O42642" s="30"/>
      <c r="P42642" s="30"/>
      <c r="Q42642" s="30"/>
      <c r="R42642" s="30"/>
    </row>
    <row r="42643" spans="15:18" x14ac:dyDescent="0.25">
      <c r="O42643" s="30"/>
      <c r="P42643" s="30"/>
      <c r="Q42643" s="30"/>
      <c r="R42643" s="30"/>
    </row>
    <row r="42644" spans="15:18" x14ac:dyDescent="0.25">
      <c r="O42644" s="30"/>
      <c r="P42644" s="30"/>
      <c r="Q42644" s="30"/>
      <c r="R42644" s="30"/>
    </row>
    <row r="42645" spans="15:18" x14ac:dyDescent="0.25">
      <c r="O42645" s="30"/>
      <c r="P42645" s="30"/>
      <c r="Q42645" s="30"/>
      <c r="R42645" s="30"/>
    </row>
    <row r="42646" spans="15:18" x14ac:dyDescent="0.25">
      <c r="O42646" s="30"/>
      <c r="P42646" s="30"/>
      <c r="Q42646" s="30"/>
      <c r="R42646" s="30"/>
    </row>
    <row r="42647" spans="15:18" x14ac:dyDescent="0.25">
      <c r="O42647" s="30"/>
      <c r="P42647" s="30"/>
      <c r="Q42647" s="30"/>
      <c r="R42647" s="30"/>
    </row>
    <row r="42648" spans="15:18" x14ac:dyDescent="0.25">
      <c r="O42648" s="30"/>
      <c r="P42648" s="30"/>
      <c r="Q42648" s="30"/>
      <c r="R42648" s="30"/>
    </row>
    <row r="42649" spans="15:18" x14ac:dyDescent="0.25">
      <c r="O42649" s="30"/>
      <c r="P42649" s="30"/>
      <c r="Q42649" s="30"/>
      <c r="R42649" s="30"/>
    </row>
    <row r="42650" spans="15:18" x14ac:dyDescent="0.25">
      <c r="O42650" s="30"/>
      <c r="P42650" s="30"/>
      <c r="Q42650" s="30"/>
      <c r="R42650" s="30"/>
    </row>
    <row r="42651" spans="15:18" x14ac:dyDescent="0.25">
      <c r="O42651" s="30"/>
      <c r="P42651" s="30"/>
      <c r="Q42651" s="30"/>
      <c r="R42651" s="30"/>
    </row>
    <row r="42652" spans="15:18" x14ac:dyDescent="0.25">
      <c r="O42652" s="30"/>
      <c r="P42652" s="30"/>
      <c r="Q42652" s="30"/>
      <c r="R42652" s="30"/>
    </row>
    <row r="42653" spans="15:18" x14ac:dyDescent="0.25">
      <c r="O42653" s="30"/>
      <c r="P42653" s="30"/>
      <c r="Q42653" s="30"/>
      <c r="R42653" s="30"/>
    </row>
    <row r="42654" spans="15:18" x14ac:dyDescent="0.25">
      <c r="O42654" s="30"/>
      <c r="P42654" s="30"/>
      <c r="Q42654" s="30"/>
      <c r="R42654" s="30"/>
    </row>
    <row r="42655" spans="15:18" x14ac:dyDescent="0.25">
      <c r="O42655" s="30"/>
      <c r="P42655" s="30"/>
      <c r="Q42655" s="30"/>
      <c r="R42655" s="30"/>
    </row>
    <row r="42656" spans="15:18" x14ac:dyDescent="0.25">
      <c r="O42656" s="30"/>
      <c r="P42656" s="30"/>
      <c r="Q42656" s="30"/>
      <c r="R42656" s="30"/>
    </row>
    <row r="42657" spans="15:18" x14ac:dyDescent="0.25">
      <c r="O42657" s="30"/>
      <c r="P42657" s="30"/>
      <c r="Q42657" s="30"/>
      <c r="R42657" s="30"/>
    </row>
    <row r="42658" spans="15:18" x14ac:dyDescent="0.25">
      <c r="O42658" s="30"/>
      <c r="P42658" s="30"/>
      <c r="Q42658" s="30"/>
      <c r="R42658" s="30"/>
    </row>
    <row r="42659" spans="15:18" x14ac:dyDescent="0.25">
      <c r="O42659" s="30"/>
      <c r="P42659" s="30"/>
      <c r="Q42659" s="30"/>
      <c r="R42659" s="30"/>
    </row>
    <row r="42660" spans="15:18" x14ac:dyDescent="0.25">
      <c r="O42660" s="30"/>
      <c r="P42660" s="30"/>
      <c r="Q42660" s="30"/>
      <c r="R42660" s="30"/>
    </row>
    <row r="42661" spans="15:18" x14ac:dyDescent="0.25">
      <c r="O42661" s="30"/>
      <c r="P42661" s="30"/>
      <c r="Q42661" s="30"/>
      <c r="R42661" s="30"/>
    </row>
    <row r="42662" spans="15:18" x14ac:dyDescent="0.25">
      <c r="O42662" s="30"/>
      <c r="P42662" s="30"/>
      <c r="Q42662" s="30"/>
      <c r="R42662" s="30"/>
    </row>
    <row r="42663" spans="15:18" x14ac:dyDescent="0.25">
      <c r="O42663" s="30"/>
      <c r="P42663" s="30"/>
      <c r="Q42663" s="30"/>
      <c r="R42663" s="30"/>
    </row>
    <row r="42664" spans="15:18" x14ac:dyDescent="0.25">
      <c r="O42664" s="30"/>
      <c r="P42664" s="30"/>
      <c r="Q42664" s="30"/>
      <c r="R42664" s="30"/>
    </row>
    <row r="42665" spans="15:18" x14ac:dyDescent="0.25">
      <c r="O42665" s="30"/>
      <c r="P42665" s="30"/>
      <c r="Q42665" s="30"/>
      <c r="R42665" s="30"/>
    </row>
    <row r="42666" spans="15:18" x14ac:dyDescent="0.25">
      <c r="O42666" s="30"/>
      <c r="P42666" s="30"/>
      <c r="Q42666" s="30"/>
      <c r="R42666" s="30"/>
    </row>
    <row r="42667" spans="15:18" x14ac:dyDescent="0.25">
      <c r="O42667" s="30"/>
      <c r="P42667" s="30"/>
      <c r="Q42667" s="30"/>
      <c r="R42667" s="30"/>
    </row>
    <row r="42668" spans="15:18" x14ac:dyDescent="0.25">
      <c r="O42668" s="30"/>
      <c r="P42668" s="30"/>
      <c r="Q42668" s="30"/>
      <c r="R42668" s="30"/>
    </row>
    <row r="42669" spans="15:18" x14ac:dyDescent="0.25">
      <c r="O42669" s="30"/>
      <c r="P42669" s="30"/>
      <c r="Q42669" s="30"/>
      <c r="R42669" s="30"/>
    </row>
    <row r="42670" spans="15:18" x14ac:dyDescent="0.25">
      <c r="O42670" s="30"/>
      <c r="P42670" s="30"/>
      <c r="Q42670" s="30"/>
      <c r="R42670" s="30"/>
    </row>
    <row r="42671" spans="15:18" x14ac:dyDescent="0.25">
      <c r="O42671" s="30"/>
      <c r="P42671" s="30"/>
      <c r="Q42671" s="30"/>
      <c r="R42671" s="30"/>
    </row>
    <row r="42672" spans="15:18" x14ac:dyDescent="0.25">
      <c r="O42672" s="30"/>
      <c r="P42672" s="30"/>
      <c r="Q42672" s="30"/>
      <c r="R42672" s="30"/>
    </row>
    <row r="42673" spans="15:18" x14ac:dyDescent="0.25">
      <c r="O42673" s="30"/>
      <c r="P42673" s="30"/>
      <c r="Q42673" s="30"/>
      <c r="R42673" s="30"/>
    </row>
    <row r="42674" spans="15:18" x14ac:dyDescent="0.25">
      <c r="O42674" s="30"/>
      <c r="P42674" s="30"/>
      <c r="Q42674" s="30"/>
      <c r="R42674" s="30"/>
    </row>
    <row r="42675" spans="15:18" x14ac:dyDescent="0.25">
      <c r="O42675" s="30"/>
      <c r="P42675" s="30"/>
      <c r="Q42675" s="30"/>
      <c r="R42675" s="30"/>
    </row>
    <row r="42676" spans="15:18" x14ac:dyDescent="0.25">
      <c r="O42676" s="30"/>
      <c r="P42676" s="30"/>
      <c r="Q42676" s="30"/>
      <c r="R42676" s="30"/>
    </row>
    <row r="42677" spans="15:18" x14ac:dyDescent="0.25">
      <c r="O42677" s="30"/>
      <c r="P42677" s="30"/>
      <c r="Q42677" s="30"/>
      <c r="R42677" s="30"/>
    </row>
    <row r="42678" spans="15:18" x14ac:dyDescent="0.25">
      <c r="O42678" s="30"/>
      <c r="P42678" s="30"/>
      <c r="Q42678" s="30"/>
      <c r="R42678" s="30"/>
    </row>
    <row r="42679" spans="15:18" x14ac:dyDescent="0.25">
      <c r="O42679" s="30"/>
      <c r="P42679" s="30"/>
      <c r="Q42679" s="30"/>
      <c r="R42679" s="30"/>
    </row>
    <row r="42680" spans="15:18" x14ac:dyDescent="0.25">
      <c r="O42680" s="30"/>
      <c r="P42680" s="30"/>
      <c r="Q42680" s="30"/>
      <c r="R42680" s="30"/>
    </row>
    <row r="42681" spans="15:18" x14ac:dyDescent="0.25">
      <c r="O42681" s="30"/>
      <c r="P42681" s="30"/>
      <c r="Q42681" s="30"/>
      <c r="R42681" s="30"/>
    </row>
    <row r="42682" spans="15:18" x14ac:dyDescent="0.25">
      <c r="O42682" s="30"/>
      <c r="P42682" s="30"/>
      <c r="Q42682" s="30"/>
      <c r="R42682" s="30"/>
    </row>
    <row r="42683" spans="15:18" x14ac:dyDescent="0.25">
      <c r="O42683" s="30"/>
      <c r="P42683" s="30"/>
      <c r="Q42683" s="30"/>
      <c r="R42683" s="30"/>
    </row>
    <row r="42684" spans="15:18" x14ac:dyDescent="0.25">
      <c r="O42684" s="30"/>
      <c r="P42684" s="30"/>
      <c r="Q42684" s="30"/>
      <c r="R42684" s="30"/>
    </row>
    <row r="42685" spans="15:18" x14ac:dyDescent="0.25">
      <c r="O42685" s="30"/>
      <c r="P42685" s="30"/>
      <c r="Q42685" s="30"/>
      <c r="R42685" s="30"/>
    </row>
    <row r="42686" spans="15:18" x14ac:dyDescent="0.25">
      <c r="O42686" s="30"/>
      <c r="P42686" s="30"/>
      <c r="Q42686" s="30"/>
      <c r="R42686" s="30"/>
    </row>
    <row r="42687" spans="15:18" x14ac:dyDescent="0.25">
      <c r="O42687" s="30"/>
      <c r="P42687" s="30"/>
      <c r="Q42687" s="30"/>
      <c r="R42687" s="30"/>
    </row>
    <row r="42688" spans="15:18" x14ac:dyDescent="0.25">
      <c r="O42688" s="30"/>
      <c r="P42688" s="30"/>
      <c r="Q42688" s="30"/>
      <c r="R42688" s="30"/>
    </row>
    <row r="42689" spans="15:18" x14ac:dyDescent="0.25">
      <c r="O42689" s="30"/>
      <c r="P42689" s="30"/>
      <c r="Q42689" s="30"/>
      <c r="R42689" s="30"/>
    </row>
    <row r="42690" spans="15:18" x14ac:dyDescent="0.25">
      <c r="O42690" s="30"/>
      <c r="P42690" s="30"/>
      <c r="Q42690" s="30"/>
      <c r="R42690" s="30"/>
    </row>
    <row r="42691" spans="15:18" x14ac:dyDescent="0.25">
      <c r="O42691" s="30"/>
      <c r="P42691" s="30"/>
      <c r="Q42691" s="30"/>
      <c r="R42691" s="30"/>
    </row>
    <row r="42692" spans="15:18" x14ac:dyDescent="0.25">
      <c r="O42692" s="30"/>
      <c r="P42692" s="30"/>
      <c r="Q42692" s="30"/>
      <c r="R42692" s="30"/>
    </row>
    <row r="42693" spans="15:18" x14ac:dyDescent="0.25">
      <c r="O42693" s="30"/>
      <c r="P42693" s="30"/>
      <c r="Q42693" s="30"/>
      <c r="R42693" s="30"/>
    </row>
    <row r="42694" spans="15:18" x14ac:dyDescent="0.25">
      <c r="O42694" s="30"/>
      <c r="P42694" s="30"/>
      <c r="Q42694" s="30"/>
      <c r="R42694" s="30"/>
    </row>
    <row r="42695" spans="15:18" x14ac:dyDescent="0.25">
      <c r="O42695" s="30"/>
      <c r="P42695" s="30"/>
      <c r="Q42695" s="30"/>
      <c r="R42695" s="30"/>
    </row>
    <row r="42696" spans="15:18" x14ac:dyDescent="0.25">
      <c r="O42696" s="30"/>
      <c r="P42696" s="30"/>
      <c r="Q42696" s="30"/>
      <c r="R42696" s="30"/>
    </row>
    <row r="42697" spans="15:18" x14ac:dyDescent="0.25">
      <c r="O42697" s="30"/>
      <c r="P42697" s="30"/>
      <c r="Q42697" s="30"/>
      <c r="R42697" s="30"/>
    </row>
    <row r="42698" spans="15:18" x14ac:dyDescent="0.25">
      <c r="O42698" s="30"/>
      <c r="P42698" s="30"/>
      <c r="Q42698" s="30"/>
      <c r="R42698" s="30"/>
    </row>
    <row r="42699" spans="15:18" x14ac:dyDescent="0.25">
      <c r="O42699" s="30"/>
      <c r="P42699" s="30"/>
      <c r="Q42699" s="30"/>
      <c r="R42699" s="30"/>
    </row>
    <row r="42700" spans="15:18" x14ac:dyDescent="0.25">
      <c r="O42700" s="30"/>
      <c r="P42700" s="30"/>
      <c r="Q42700" s="30"/>
      <c r="R42700" s="30"/>
    </row>
    <row r="42701" spans="15:18" x14ac:dyDescent="0.25">
      <c r="O42701" s="30"/>
      <c r="P42701" s="30"/>
      <c r="Q42701" s="30"/>
      <c r="R42701" s="30"/>
    </row>
    <row r="42702" spans="15:18" x14ac:dyDescent="0.25">
      <c r="O42702" s="30"/>
      <c r="P42702" s="30"/>
      <c r="Q42702" s="30"/>
      <c r="R42702" s="30"/>
    </row>
    <row r="42703" spans="15:18" x14ac:dyDescent="0.25">
      <c r="O42703" s="30"/>
      <c r="P42703" s="30"/>
      <c r="Q42703" s="30"/>
      <c r="R42703" s="30"/>
    </row>
    <row r="42704" spans="15:18" x14ac:dyDescent="0.25">
      <c r="O42704" s="30"/>
      <c r="P42704" s="30"/>
      <c r="Q42704" s="30"/>
      <c r="R42704" s="30"/>
    </row>
    <row r="42705" spans="15:18" x14ac:dyDescent="0.25">
      <c r="O42705" s="30"/>
      <c r="P42705" s="30"/>
      <c r="Q42705" s="30"/>
      <c r="R42705" s="30"/>
    </row>
    <row r="42706" spans="15:18" x14ac:dyDescent="0.25">
      <c r="O42706" s="30"/>
      <c r="P42706" s="30"/>
      <c r="Q42706" s="30"/>
      <c r="R42706" s="30"/>
    </row>
    <row r="42707" spans="15:18" x14ac:dyDescent="0.25">
      <c r="O42707" s="30"/>
      <c r="P42707" s="30"/>
      <c r="Q42707" s="30"/>
      <c r="R42707" s="30"/>
    </row>
    <row r="42708" spans="15:18" x14ac:dyDescent="0.25">
      <c r="O42708" s="30"/>
      <c r="P42708" s="30"/>
      <c r="Q42708" s="30"/>
      <c r="R42708" s="30"/>
    </row>
    <row r="42709" spans="15:18" x14ac:dyDescent="0.25">
      <c r="O42709" s="30"/>
      <c r="P42709" s="30"/>
      <c r="Q42709" s="30"/>
      <c r="R42709" s="30"/>
    </row>
    <row r="42710" spans="15:18" x14ac:dyDescent="0.25">
      <c r="O42710" s="30"/>
      <c r="P42710" s="30"/>
      <c r="Q42710" s="30"/>
      <c r="R42710" s="30"/>
    </row>
    <row r="42711" spans="15:18" x14ac:dyDescent="0.25">
      <c r="O42711" s="30"/>
      <c r="P42711" s="30"/>
      <c r="Q42711" s="30"/>
      <c r="R42711" s="30"/>
    </row>
    <row r="42712" spans="15:18" x14ac:dyDescent="0.25">
      <c r="O42712" s="30"/>
      <c r="P42712" s="30"/>
      <c r="Q42712" s="30"/>
      <c r="R42712" s="30"/>
    </row>
    <row r="42713" spans="15:18" x14ac:dyDescent="0.25">
      <c r="O42713" s="30"/>
      <c r="P42713" s="30"/>
      <c r="Q42713" s="30"/>
      <c r="R42713" s="30"/>
    </row>
    <row r="42714" spans="15:18" x14ac:dyDescent="0.25">
      <c r="O42714" s="30"/>
      <c r="P42714" s="30"/>
      <c r="Q42714" s="30"/>
      <c r="R42714" s="30"/>
    </row>
    <row r="42715" spans="15:18" x14ac:dyDescent="0.25">
      <c r="O42715" s="30"/>
      <c r="P42715" s="30"/>
      <c r="Q42715" s="30"/>
      <c r="R42715" s="30"/>
    </row>
    <row r="42716" spans="15:18" x14ac:dyDescent="0.25">
      <c r="O42716" s="30"/>
      <c r="P42716" s="30"/>
      <c r="Q42716" s="30"/>
      <c r="R42716" s="30"/>
    </row>
    <row r="42717" spans="15:18" x14ac:dyDescent="0.25">
      <c r="O42717" s="30"/>
      <c r="P42717" s="30"/>
      <c r="Q42717" s="30"/>
      <c r="R42717" s="30"/>
    </row>
    <row r="42718" spans="15:18" x14ac:dyDescent="0.25">
      <c r="O42718" s="30"/>
      <c r="P42718" s="30"/>
      <c r="Q42718" s="30"/>
      <c r="R42718" s="30"/>
    </row>
    <row r="42719" spans="15:18" x14ac:dyDescent="0.25">
      <c r="O42719" s="30"/>
      <c r="P42719" s="30"/>
      <c r="Q42719" s="30"/>
      <c r="R42719" s="30"/>
    </row>
    <row r="42720" spans="15:18" x14ac:dyDescent="0.25">
      <c r="O42720" s="30"/>
      <c r="P42720" s="30"/>
      <c r="Q42720" s="30"/>
      <c r="R42720" s="30"/>
    </row>
    <row r="42721" spans="15:18" x14ac:dyDescent="0.25">
      <c r="O42721" s="30"/>
      <c r="P42721" s="30"/>
      <c r="Q42721" s="30"/>
      <c r="R42721" s="30"/>
    </row>
    <row r="42722" spans="15:18" x14ac:dyDescent="0.25">
      <c r="O42722" s="30"/>
      <c r="P42722" s="30"/>
      <c r="Q42722" s="30"/>
      <c r="R42722" s="30"/>
    </row>
    <row r="42723" spans="15:18" x14ac:dyDescent="0.25">
      <c r="O42723" s="30"/>
      <c r="P42723" s="30"/>
      <c r="Q42723" s="30"/>
      <c r="R42723" s="30"/>
    </row>
    <row r="42724" spans="15:18" x14ac:dyDescent="0.25">
      <c r="O42724" s="30"/>
      <c r="P42724" s="30"/>
      <c r="Q42724" s="30"/>
      <c r="R42724" s="30"/>
    </row>
    <row r="42725" spans="15:18" x14ac:dyDescent="0.25">
      <c r="O42725" s="30"/>
      <c r="P42725" s="30"/>
      <c r="Q42725" s="30"/>
      <c r="R42725" s="30"/>
    </row>
    <row r="42726" spans="15:18" x14ac:dyDescent="0.25">
      <c r="O42726" s="30"/>
      <c r="P42726" s="30"/>
      <c r="Q42726" s="30"/>
      <c r="R42726" s="30"/>
    </row>
    <row r="42727" spans="15:18" x14ac:dyDescent="0.25">
      <c r="O42727" s="30"/>
      <c r="P42727" s="30"/>
      <c r="Q42727" s="30"/>
      <c r="R42727" s="30"/>
    </row>
    <row r="42728" spans="15:18" x14ac:dyDescent="0.25">
      <c r="O42728" s="30"/>
      <c r="P42728" s="30"/>
      <c r="Q42728" s="30"/>
      <c r="R42728" s="30"/>
    </row>
    <row r="42729" spans="15:18" x14ac:dyDescent="0.25">
      <c r="O42729" s="30"/>
      <c r="P42729" s="30"/>
      <c r="Q42729" s="30"/>
      <c r="R42729" s="30"/>
    </row>
    <row r="42730" spans="15:18" x14ac:dyDescent="0.25">
      <c r="O42730" s="30"/>
      <c r="P42730" s="30"/>
      <c r="Q42730" s="30"/>
      <c r="R42730" s="30"/>
    </row>
    <row r="42731" spans="15:18" x14ac:dyDescent="0.25">
      <c r="O42731" s="30"/>
      <c r="P42731" s="30"/>
      <c r="Q42731" s="30"/>
      <c r="R42731" s="30"/>
    </row>
    <row r="42732" spans="15:18" x14ac:dyDescent="0.25">
      <c r="O42732" s="30"/>
      <c r="P42732" s="30"/>
      <c r="Q42732" s="30"/>
      <c r="R42732" s="30"/>
    </row>
    <row r="42733" spans="15:18" x14ac:dyDescent="0.25">
      <c r="O42733" s="30"/>
      <c r="P42733" s="30"/>
      <c r="Q42733" s="30"/>
      <c r="R42733" s="30"/>
    </row>
    <row r="42734" spans="15:18" x14ac:dyDescent="0.25">
      <c r="O42734" s="30"/>
      <c r="P42734" s="30"/>
      <c r="Q42734" s="30"/>
      <c r="R42734" s="30"/>
    </row>
    <row r="42735" spans="15:18" x14ac:dyDescent="0.25">
      <c r="O42735" s="30"/>
      <c r="P42735" s="30"/>
      <c r="Q42735" s="30"/>
      <c r="R42735" s="30"/>
    </row>
    <row r="42736" spans="15:18" x14ac:dyDescent="0.25">
      <c r="O42736" s="30"/>
      <c r="P42736" s="30"/>
      <c r="Q42736" s="30"/>
      <c r="R42736" s="30"/>
    </row>
    <row r="42737" spans="15:18" x14ac:dyDescent="0.25">
      <c r="O42737" s="30"/>
      <c r="P42737" s="30"/>
      <c r="Q42737" s="30"/>
      <c r="R42737" s="30"/>
    </row>
    <row r="42738" spans="15:18" x14ac:dyDescent="0.25">
      <c r="O42738" s="30"/>
      <c r="P42738" s="30"/>
      <c r="Q42738" s="30"/>
      <c r="R42738" s="30"/>
    </row>
    <row r="42739" spans="15:18" x14ac:dyDescent="0.25">
      <c r="O42739" s="30"/>
      <c r="P42739" s="30"/>
      <c r="Q42739" s="30"/>
      <c r="R42739" s="30"/>
    </row>
    <row r="42740" spans="15:18" x14ac:dyDescent="0.25">
      <c r="O42740" s="30"/>
      <c r="P42740" s="30"/>
      <c r="Q42740" s="30"/>
      <c r="R42740" s="30"/>
    </row>
    <row r="42741" spans="15:18" x14ac:dyDescent="0.25">
      <c r="O42741" s="30"/>
      <c r="P42741" s="30"/>
      <c r="Q42741" s="30"/>
      <c r="R42741" s="30"/>
    </row>
    <row r="42742" spans="15:18" x14ac:dyDescent="0.25">
      <c r="O42742" s="30"/>
      <c r="P42742" s="30"/>
      <c r="Q42742" s="30"/>
      <c r="R42742" s="30"/>
    </row>
    <row r="42743" spans="15:18" x14ac:dyDescent="0.25">
      <c r="O42743" s="30"/>
      <c r="P42743" s="30"/>
      <c r="Q42743" s="30"/>
      <c r="R42743" s="30"/>
    </row>
    <row r="42744" spans="15:18" x14ac:dyDescent="0.25">
      <c r="O42744" s="30"/>
      <c r="P42744" s="30"/>
      <c r="Q42744" s="30"/>
      <c r="R42744" s="30"/>
    </row>
    <row r="42745" spans="15:18" x14ac:dyDescent="0.25">
      <c r="O42745" s="30"/>
      <c r="P42745" s="30"/>
      <c r="Q42745" s="30"/>
      <c r="R42745" s="30"/>
    </row>
    <row r="42746" spans="15:18" x14ac:dyDescent="0.25">
      <c r="O42746" s="30"/>
      <c r="P42746" s="30"/>
      <c r="Q42746" s="30"/>
      <c r="R42746" s="30"/>
    </row>
    <row r="42747" spans="15:18" x14ac:dyDescent="0.25">
      <c r="O42747" s="30"/>
      <c r="P42747" s="30"/>
      <c r="Q42747" s="30"/>
      <c r="R42747" s="30"/>
    </row>
    <row r="42748" spans="15:18" x14ac:dyDescent="0.25">
      <c r="O42748" s="30"/>
      <c r="P42748" s="30"/>
      <c r="Q42748" s="30"/>
      <c r="R42748" s="30"/>
    </row>
    <row r="42749" spans="15:18" x14ac:dyDescent="0.25">
      <c r="O42749" s="30"/>
      <c r="P42749" s="30"/>
      <c r="Q42749" s="30"/>
      <c r="R42749" s="30"/>
    </row>
    <row r="42750" spans="15:18" x14ac:dyDescent="0.25">
      <c r="O42750" s="30"/>
      <c r="P42750" s="30"/>
      <c r="Q42750" s="30"/>
      <c r="R42750" s="30"/>
    </row>
    <row r="42751" spans="15:18" x14ac:dyDescent="0.25">
      <c r="O42751" s="30"/>
      <c r="P42751" s="30"/>
      <c r="Q42751" s="30"/>
      <c r="R42751" s="30"/>
    </row>
    <row r="42752" spans="15:18" x14ac:dyDescent="0.25">
      <c r="O42752" s="30"/>
      <c r="P42752" s="30"/>
      <c r="Q42752" s="30"/>
      <c r="R42752" s="30"/>
    </row>
    <row r="42753" spans="15:18" x14ac:dyDescent="0.25">
      <c r="O42753" s="30"/>
      <c r="P42753" s="30"/>
      <c r="Q42753" s="30"/>
      <c r="R42753" s="30"/>
    </row>
    <row r="42754" spans="15:18" x14ac:dyDescent="0.25">
      <c r="O42754" s="30"/>
      <c r="P42754" s="30"/>
      <c r="Q42754" s="30"/>
      <c r="R42754" s="30"/>
    </row>
    <row r="42755" spans="15:18" x14ac:dyDescent="0.25">
      <c r="O42755" s="30"/>
      <c r="P42755" s="30"/>
      <c r="Q42755" s="30"/>
      <c r="R42755" s="30"/>
    </row>
    <row r="42756" spans="15:18" x14ac:dyDescent="0.25">
      <c r="O42756" s="30"/>
      <c r="P42756" s="30"/>
      <c r="Q42756" s="30"/>
      <c r="R42756" s="30"/>
    </row>
    <row r="42757" spans="15:18" x14ac:dyDescent="0.25">
      <c r="O42757" s="30"/>
      <c r="P42757" s="30"/>
      <c r="Q42757" s="30"/>
      <c r="R42757" s="30"/>
    </row>
    <row r="42758" spans="15:18" x14ac:dyDescent="0.25">
      <c r="O42758" s="30"/>
      <c r="P42758" s="30"/>
      <c r="Q42758" s="30"/>
      <c r="R42758" s="30"/>
    </row>
    <row r="42759" spans="15:18" x14ac:dyDescent="0.25">
      <c r="O42759" s="30"/>
      <c r="P42759" s="30"/>
      <c r="Q42759" s="30"/>
      <c r="R42759" s="30"/>
    </row>
    <row r="42760" spans="15:18" x14ac:dyDescent="0.25">
      <c r="O42760" s="30"/>
      <c r="P42760" s="30"/>
      <c r="Q42760" s="30"/>
      <c r="R42760" s="30"/>
    </row>
    <row r="42761" spans="15:18" x14ac:dyDescent="0.25">
      <c r="O42761" s="30"/>
      <c r="P42761" s="30"/>
      <c r="Q42761" s="30"/>
      <c r="R42761" s="30"/>
    </row>
    <row r="42762" spans="15:18" x14ac:dyDescent="0.25">
      <c r="O42762" s="30"/>
      <c r="P42762" s="30"/>
      <c r="Q42762" s="30"/>
      <c r="R42762" s="30"/>
    </row>
    <row r="42763" spans="15:18" x14ac:dyDescent="0.25">
      <c r="O42763" s="30"/>
      <c r="P42763" s="30"/>
      <c r="Q42763" s="30"/>
      <c r="R42763" s="30"/>
    </row>
    <row r="42764" spans="15:18" x14ac:dyDescent="0.25">
      <c r="O42764" s="30"/>
      <c r="P42764" s="30"/>
      <c r="Q42764" s="30"/>
      <c r="R42764" s="30"/>
    </row>
    <row r="42765" spans="15:18" x14ac:dyDescent="0.25">
      <c r="O42765" s="30"/>
      <c r="P42765" s="30"/>
      <c r="Q42765" s="30"/>
      <c r="R42765" s="30"/>
    </row>
    <row r="42766" spans="15:18" x14ac:dyDescent="0.25">
      <c r="O42766" s="30"/>
      <c r="P42766" s="30"/>
      <c r="Q42766" s="30"/>
      <c r="R42766" s="30"/>
    </row>
    <row r="42767" spans="15:18" x14ac:dyDescent="0.25">
      <c r="O42767" s="30"/>
      <c r="P42767" s="30"/>
      <c r="Q42767" s="30"/>
      <c r="R42767" s="30"/>
    </row>
    <row r="42768" spans="15:18" x14ac:dyDescent="0.25">
      <c r="O42768" s="30"/>
      <c r="P42768" s="30"/>
      <c r="Q42768" s="30"/>
      <c r="R42768" s="30"/>
    </row>
    <row r="42769" spans="15:18" x14ac:dyDescent="0.25">
      <c r="O42769" s="30"/>
      <c r="P42769" s="30"/>
      <c r="Q42769" s="30"/>
      <c r="R42769" s="30"/>
    </row>
    <row r="42770" spans="15:18" x14ac:dyDescent="0.25">
      <c r="O42770" s="30"/>
      <c r="P42770" s="30"/>
      <c r="Q42770" s="30"/>
      <c r="R42770" s="30"/>
    </row>
    <row r="42771" spans="15:18" x14ac:dyDescent="0.25">
      <c r="O42771" s="30"/>
      <c r="P42771" s="30"/>
      <c r="Q42771" s="30"/>
      <c r="R42771" s="30"/>
    </row>
    <row r="42772" spans="15:18" x14ac:dyDescent="0.25">
      <c r="O42772" s="30"/>
      <c r="P42772" s="30"/>
      <c r="Q42772" s="30"/>
      <c r="R42772" s="30"/>
    </row>
    <row r="42773" spans="15:18" x14ac:dyDescent="0.25">
      <c r="O42773" s="30"/>
      <c r="P42773" s="30"/>
      <c r="Q42773" s="30"/>
      <c r="R42773" s="30"/>
    </row>
    <row r="42774" spans="15:18" x14ac:dyDescent="0.25">
      <c r="O42774" s="30"/>
      <c r="P42774" s="30"/>
      <c r="Q42774" s="30"/>
      <c r="R42774" s="30"/>
    </row>
    <row r="42775" spans="15:18" x14ac:dyDescent="0.25">
      <c r="O42775" s="30"/>
      <c r="P42775" s="30"/>
      <c r="Q42775" s="30"/>
      <c r="R42775" s="30"/>
    </row>
    <row r="42776" spans="15:18" x14ac:dyDescent="0.25">
      <c r="O42776" s="30"/>
      <c r="P42776" s="30"/>
      <c r="Q42776" s="30"/>
      <c r="R42776" s="30"/>
    </row>
    <row r="42777" spans="15:18" x14ac:dyDescent="0.25">
      <c r="O42777" s="30"/>
      <c r="P42777" s="30"/>
      <c r="Q42777" s="30"/>
      <c r="R42777" s="30"/>
    </row>
    <row r="42778" spans="15:18" x14ac:dyDescent="0.25">
      <c r="O42778" s="30"/>
      <c r="P42778" s="30"/>
      <c r="Q42778" s="30"/>
      <c r="R42778" s="30"/>
    </row>
    <row r="42779" spans="15:18" x14ac:dyDescent="0.25">
      <c r="O42779" s="30"/>
      <c r="P42779" s="30"/>
      <c r="Q42779" s="30"/>
      <c r="R42779" s="30"/>
    </row>
    <row r="42780" spans="15:18" x14ac:dyDescent="0.25">
      <c r="O42780" s="30"/>
      <c r="P42780" s="30"/>
      <c r="Q42780" s="30"/>
      <c r="R42780" s="30"/>
    </row>
    <row r="42781" spans="15:18" x14ac:dyDescent="0.25">
      <c r="O42781" s="30"/>
      <c r="P42781" s="30"/>
      <c r="Q42781" s="30"/>
      <c r="R42781" s="30"/>
    </row>
    <row r="42782" spans="15:18" x14ac:dyDescent="0.25">
      <c r="O42782" s="30"/>
      <c r="P42782" s="30"/>
      <c r="Q42782" s="30"/>
      <c r="R42782" s="30"/>
    </row>
    <row r="42783" spans="15:18" x14ac:dyDescent="0.25">
      <c r="O42783" s="30"/>
      <c r="P42783" s="30"/>
      <c r="Q42783" s="30"/>
      <c r="R42783" s="30"/>
    </row>
    <row r="42784" spans="15:18" x14ac:dyDescent="0.25">
      <c r="O42784" s="30"/>
      <c r="P42784" s="30"/>
      <c r="Q42784" s="30"/>
      <c r="R42784" s="30"/>
    </row>
    <row r="42785" spans="15:18" x14ac:dyDescent="0.25">
      <c r="O42785" s="30"/>
      <c r="P42785" s="30"/>
      <c r="Q42785" s="30"/>
      <c r="R42785" s="30"/>
    </row>
    <row r="42786" spans="15:18" x14ac:dyDescent="0.25">
      <c r="O42786" s="30"/>
      <c r="P42786" s="30"/>
      <c r="Q42786" s="30"/>
      <c r="R42786" s="30"/>
    </row>
    <row r="42787" spans="15:18" x14ac:dyDescent="0.25">
      <c r="O42787" s="30"/>
      <c r="P42787" s="30"/>
      <c r="Q42787" s="30"/>
      <c r="R42787" s="30"/>
    </row>
    <row r="42788" spans="15:18" x14ac:dyDescent="0.25">
      <c r="O42788" s="30"/>
      <c r="P42788" s="30"/>
      <c r="Q42788" s="30"/>
      <c r="R42788" s="30"/>
    </row>
    <row r="42789" spans="15:18" x14ac:dyDescent="0.25">
      <c r="O42789" s="30"/>
      <c r="P42789" s="30"/>
      <c r="Q42789" s="30"/>
      <c r="R42789" s="30"/>
    </row>
    <row r="42790" spans="15:18" x14ac:dyDescent="0.25">
      <c r="O42790" s="30"/>
      <c r="P42790" s="30"/>
      <c r="Q42790" s="30"/>
      <c r="R42790" s="30"/>
    </row>
    <row r="42791" spans="15:18" x14ac:dyDescent="0.25">
      <c r="O42791" s="30"/>
      <c r="P42791" s="30"/>
      <c r="Q42791" s="30"/>
      <c r="R42791" s="30"/>
    </row>
    <row r="42792" spans="15:18" x14ac:dyDescent="0.25">
      <c r="O42792" s="30"/>
      <c r="P42792" s="30"/>
      <c r="Q42792" s="30"/>
      <c r="R42792" s="30"/>
    </row>
    <row r="42793" spans="15:18" x14ac:dyDescent="0.25">
      <c r="O42793" s="30"/>
      <c r="P42793" s="30"/>
      <c r="Q42793" s="30"/>
      <c r="R42793" s="30"/>
    </row>
    <row r="42794" spans="15:18" x14ac:dyDescent="0.25">
      <c r="O42794" s="30"/>
      <c r="P42794" s="30"/>
      <c r="Q42794" s="30"/>
      <c r="R42794" s="30"/>
    </row>
    <row r="42795" spans="15:18" x14ac:dyDescent="0.25">
      <c r="O42795" s="30"/>
      <c r="P42795" s="30"/>
      <c r="Q42795" s="30"/>
      <c r="R42795" s="30"/>
    </row>
    <row r="42796" spans="15:18" x14ac:dyDescent="0.25">
      <c r="O42796" s="30"/>
      <c r="P42796" s="30"/>
      <c r="Q42796" s="30"/>
      <c r="R42796" s="30"/>
    </row>
    <row r="42797" spans="15:18" x14ac:dyDescent="0.25">
      <c r="O42797" s="30"/>
      <c r="P42797" s="30"/>
      <c r="Q42797" s="30"/>
      <c r="R42797" s="30"/>
    </row>
    <row r="42798" spans="15:18" x14ac:dyDescent="0.25">
      <c r="O42798" s="30"/>
      <c r="P42798" s="30"/>
      <c r="Q42798" s="30"/>
      <c r="R42798" s="30"/>
    </row>
    <row r="42799" spans="15:18" x14ac:dyDescent="0.25">
      <c r="O42799" s="30"/>
      <c r="P42799" s="30"/>
      <c r="Q42799" s="30"/>
      <c r="R42799" s="30"/>
    </row>
    <row r="42800" spans="15:18" x14ac:dyDescent="0.25">
      <c r="O42800" s="30"/>
      <c r="P42800" s="30"/>
      <c r="Q42800" s="30"/>
      <c r="R42800" s="30"/>
    </row>
    <row r="42801" spans="15:18" x14ac:dyDescent="0.25">
      <c r="O42801" s="30"/>
      <c r="P42801" s="30"/>
      <c r="Q42801" s="30"/>
      <c r="R42801" s="30"/>
    </row>
    <row r="42802" spans="15:18" x14ac:dyDescent="0.25">
      <c r="O42802" s="30"/>
      <c r="P42802" s="30"/>
      <c r="Q42802" s="30"/>
      <c r="R42802" s="30"/>
    </row>
    <row r="42803" spans="15:18" x14ac:dyDescent="0.25">
      <c r="O42803" s="30"/>
      <c r="P42803" s="30"/>
      <c r="Q42803" s="30"/>
      <c r="R42803" s="30"/>
    </row>
    <row r="42804" spans="15:18" x14ac:dyDescent="0.25">
      <c r="O42804" s="30"/>
      <c r="P42804" s="30"/>
      <c r="Q42804" s="30"/>
      <c r="R42804" s="30"/>
    </row>
    <row r="42805" spans="15:18" x14ac:dyDescent="0.25">
      <c r="O42805" s="30"/>
      <c r="P42805" s="30"/>
      <c r="Q42805" s="30"/>
      <c r="R42805" s="30"/>
    </row>
    <row r="42806" spans="15:18" x14ac:dyDescent="0.25">
      <c r="O42806" s="30"/>
      <c r="P42806" s="30"/>
      <c r="Q42806" s="30"/>
      <c r="R42806" s="30"/>
    </row>
    <row r="42807" spans="15:18" x14ac:dyDescent="0.25">
      <c r="O42807" s="30"/>
      <c r="P42807" s="30"/>
      <c r="Q42807" s="30"/>
      <c r="R42807" s="30"/>
    </row>
    <row r="42808" spans="15:18" x14ac:dyDescent="0.25">
      <c r="O42808" s="30"/>
      <c r="P42808" s="30"/>
      <c r="Q42808" s="30"/>
      <c r="R42808" s="30"/>
    </row>
    <row r="42809" spans="15:18" x14ac:dyDescent="0.25">
      <c r="O42809" s="30"/>
      <c r="P42809" s="30"/>
      <c r="Q42809" s="30"/>
      <c r="R42809" s="30"/>
    </row>
    <row r="42810" spans="15:18" x14ac:dyDescent="0.25">
      <c r="O42810" s="30"/>
      <c r="P42810" s="30"/>
      <c r="Q42810" s="30"/>
      <c r="R42810" s="30"/>
    </row>
    <row r="42811" spans="15:18" x14ac:dyDescent="0.25">
      <c r="O42811" s="30"/>
      <c r="P42811" s="30"/>
      <c r="Q42811" s="30"/>
      <c r="R42811" s="30"/>
    </row>
    <row r="42812" spans="15:18" x14ac:dyDescent="0.25">
      <c r="O42812" s="30"/>
      <c r="P42812" s="30"/>
      <c r="Q42812" s="30"/>
      <c r="R42812" s="30"/>
    </row>
    <row r="42813" spans="15:18" x14ac:dyDescent="0.25">
      <c r="O42813" s="30"/>
      <c r="P42813" s="30"/>
      <c r="Q42813" s="30"/>
      <c r="R42813" s="30"/>
    </row>
    <row r="42814" spans="15:18" x14ac:dyDescent="0.25">
      <c r="O42814" s="30"/>
      <c r="P42814" s="30"/>
      <c r="Q42814" s="30"/>
      <c r="R42814" s="30"/>
    </row>
    <row r="42815" spans="15:18" x14ac:dyDescent="0.25">
      <c r="O42815" s="30"/>
      <c r="P42815" s="30"/>
      <c r="Q42815" s="30"/>
      <c r="R42815" s="30"/>
    </row>
    <row r="42816" spans="15:18" x14ac:dyDescent="0.25">
      <c r="O42816" s="30"/>
      <c r="P42816" s="30"/>
      <c r="Q42816" s="30"/>
      <c r="R42816" s="30"/>
    </row>
    <row r="42817" spans="15:18" x14ac:dyDescent="0.25">
      <c r="O42817" s="30"/>
      <c r="P42817" s="30"/>
      <c r="Q42817" s="30"/>
      <c r="R42817" s="30"/>
    </row>
    <row r="42818" spans="15:18" x14ac:dyDescent="0.25">
      <c r="O42818" s="30"/>
      <c r="P42818" s="30"/>
      <c r="Q42818" s="30"/>
      <c r="R42818" s="30"/>
    </row>
    <row r="42819" spans="15:18" x14ac:dyDescent="0.25">
      <c r="O42819" s="30"/>
      <c r="P42819" s="30"/>
      <c r="Q42819" s="30"/>
      <c r="R42819" s="30"/>
    </row>
    <row r="42820" spans="15:18" x14ac:dyDescent="0.25">
      <c r="O42820" s="30"/>
      <c r="P42820" s="30"/>
      <c r="Q42820" s="30"/>
      <c r="R42820" s="30"/>
    </row>
    <row r="42821" spans="15:18" x14ac:dyDescent="0.25">
      <c r="O42821" s="30"/>
      <c r="P42821" s="30"/>
      <c r="Q42821" s="30"/>
      <c r="R42821" s="30"/>
    </row>
    <row r="42822" spans="15:18" x14ac:dyDescent="0.25">
      <c r="O42822" s="30"/>
      <c r="P42822" s="30"/>
      <c r="Q42822" s="30"/>
      <c r="R42822" s="30"/>
    </row>
    <row r="42823" spans="15:18" x14ac:dyDescent="0.25">
      <c r="O42823" s="30"/>
      <c r="P42823" s="30"/>
      <c r="Q42823" s="30"/>
      <c r="R42823" s="30"/>
    </row>
    <row r="42824" spans="15:18" x14ac:dyDescent="0.25">
      <c r="O42824" s="30"/>
      <c r="P42824" s="30"/>
      <c r="Q42824" s="30"/>
      <c r="R42824" s="30"/>
    </row>
    <row r="42825" spans="15:18" x14ac:dyDescent="0.25">
      <c r="O42825" s="30"/>
      <c r="P42825" s="30"/>
      <c r="Q42825" s="30"/>
      <c r="R42825" s="30"/>
    </row>
    <row r="42826" spans="15:18" x14ac:dyDescent="0.25">
      <c r="O42826" s="30"/>
      <c r="P42826" s="30"/>
      <c r="Q42826" s="30"/>
      <c r="R42826" s="30"/>
    </row>
    <row r="42827" spans="15:18" x14ac:dyDescent="0.25">
      <c r="O42827" s="30"/>
      <c r="P42827" s="30"/>
      <c r="Q42827" s="30"/>
      <c r="R42827" s="30"/>
    </row>
    <row r="42828" spans="15:18" x14ac:dyDescent="0.25">
      <c r="O42828" s="30"/>
      <c r="P42828" s="30"/>
      <c r="Q42828" s="30"/>
      <c r="R42828" s="30"/>
    </row>
    <row r="42829" spans="15:18" x14ac:dyDescent="0.25">
      <c r="O42829" s="30"/>
      <c r="P42829" s="30"/>
      <c r="Q42829" s="30"/>
      <c r="R42829" s="30"/>
    </row>
    <row r="42830" spans="15:18" x14ac:dyDescent="0.25">
      <c r="O42830" s="30"/>
      <c r="P42830" s="30"/>
      <c r="Q42830" s="30"/>
      <c r="R42830" s="30"/>
    </row>
    <row r="42831" spans="15:18" x14ac:dyDescent="0.25">
      <c r="O42831" s="30"/>
      <c r="P42831" s="30"/>
      <c r="Q42831" s="30"/>
      <c r="R42831" s="30"/>
    </row>
    <row r="42832" spans="15:18" x14ac:dyDescent="0.25">
      <c r="O42832" s="30"/>
      <c r="P42832" s="30"/>
      <c r="Q42832" s="30"/>
      <c r="R42832" s="30"/>
    </row>
    <row r="42833" spans="15:18" x14ac:dyDescent="0.25">
      <c r="O42833" s="30"/>
      <c r="P42833" s="30"/>
      <c r="Q42833" s="30"/>
      <c r="R42833" s="30"/>
    </row>
    <row r="42834" spans="15:18" x14ac:dyDescent="0.25">
      <c r="O42834" s="30"/>
      <c r="P42834" s="30"/>
      <c r="Q42834" s="30"/>
      <c r="R42834" s="30"/>
    </row>
    <row r="42835" spans="15:18" x14ac:dyDescent="0.25">
      <c r="O42835" s="30"/>
      <c r="P42835" s="30"/>
      <c r="Q42835" s="30"/>
      <c r="R42835" s="30"/>
    </row>
    <row r="42836" spans="15:18" x14ac:dyDescent="0.25">
      <c r="O42836" s="30"/>
      <c r="P42836" s="30"/>
      <c r="Q42836" s="30"/>
      <c r="R42836" s="30"/>
    </row>
    <row r="42837" spans="15:18" x14ac:dyDescent="0.25">
      <c r="O42837" s="30"/>
      <c r="P42837" s="30"/>
      <c r="Q42837" s="30"/>
      <c r="R42837" s="30"/>
    </row>
    <row r="42838" spans="15:18" x14ac:dyDescent="0.25">
      <c r="O42838" s="30"/>
      <c r="P42838" s="30"/>
      <c r="Q42838" s="30"/>
      <c r="R42838" s="30"/>
    </row>
    <row r="42839" spans="15:18" x14ac:dyDescent="0.25">
      <c r="O42839" s="30"/>
      <c r="P42839" s="30"/>
      <c r="Q42839" s="30"/>
      <c r="R42839" s="30"/>
    </row>
    <row r="42840" spans="15:18" x14ac:dyDescent="0.25">
      <c r="O42840" s="30"/>
      <c r="P42840" s="30"/>
      <c r="Q42840" s="30"/>
      <c r="R42840" s="30"/>
    </row>
    <row r="42841" spans="15:18" x14ac:dyDescent="0.25">
      <c r="O42841" s="30"/>
      <c r="P42841" s="30"/>
      <c r="Q42841" s="30"/>
      <c r="R42841" s="30"/>
    </row>
    <row r="42842" spans="15:18" x14ac:dyDescent="0.25">
      <c r="O42842" s="30"/>
      <c r="P42842" s="30"/>
      <c r="Q42842" s="30"/>
      <c r="R42842" s="30"/>
    </row>
    <row r="42843" spans="15:18" x14ac:dyDescent="0.25">
      <c r="O42843" s="30"/>
      <c r="P42843" s="30"/>
      <c r="Q42843" s="30"/>
      <c r="R42843" s="30"/>
    </row>
    <row r="42844" spans="15:18" x14ac:dyDescent="0.25">
      <c r="O42844" s="30"/>
      <c r="P42844" s="30"/>
      <c r="Q42844" s="30"/>
      <c r="R42844" s="30"/>
    </row>
    <row r="42845" spans="15:18" x14ac:dyDescent="0.25">
      <c r="O42845" s="30"/>
      <c r="P42845" s="30"/>
      <c r="Q42845" s="30"/>
      <c r="R42845" s="30"/>
    </row>
    <row r="42846" spans="15:18" x14ac:dyDescent="0.25">
      <c r="O42846" s="30"/>
      <c r="P42846" s="30"/>
      <c r="Q42846" s="30"/>
      <c r="R42846" s="30"/>
    </row>
    <row r="42847" spans="15:18" x14ac:dyDescent="0.25">
      <c r="O42847" s="30"/>
      <c r="P42847" s="30"/>
      <c r="Q42847" s="30"/>
      <c r="R42847" s="30"/>
    </row>
    <row r="42848" spans="15:18" x14ac:dyDescent="0.25">
      <c r="O42848" s="30"/>
      <c r="P42848" s="30"/>
      <c r="Q42848" s="30"/>
      <c r="R42848" s="30"/>
    </row>
    <row r="42849" spans="15:18" x14ac:dyDescent="0.25">
      <c r="O42849" s="30"/>
      <c r="P42849" s="30"/>
      <c r="Q42849" s="30"/>
      <c r="R42849" s="30"/>
    </row>
    <row r="42850" spans="15:18" x14ac:dyDescent="0.25">
      <c r="O42850" s="30"/>
      <c r="P42850" s="30"/>
      <c r="Q42850" s="30"/>
      <c r="R42850" s="30"/>
    </row>
    <row r="42851" spans="15:18" x14ac:dyDescent="0.25">
      <c r="O42851" s="30"/>
      <c r="P42851" s="30"/>
      <c r="Q42851" s="30"/>
      <c r="R42851" s="30"/>
    </row>
    <row r="42852" spans="15:18" x14ac:dyDescent="0.25">
      <c r="O42852" s="30"/>
      <c r="P42852" s="30"/>
      <c r="Q42852" s="30"/>
      <c r="R42852" s="30"/>
    </row>
    <row r="42853" spans="15:18" x14ac:dyDescent="0.25">
      <c r="O42853" s="30"/>
      <c r="P42853" s="30"/>
      <c r="Q42853" s="30"/>
      <c r="R42853" s="30"/>
    </row>
    <row r="42854" spans="15:18" x14ac:dyDescent="0.25">
      <c r="O42854" s="30"/>
      <c r="P42854" s="30"/>
      <c r="Q42854" s="30"/>
      <c r="R42854" s="30"/>
    </row>
    <row r="42855" spans="15:18" x14ac:dyDescent="0.25">
      <c r="O42855" s="30"/>
      <c r="P42855" s="30"/>
      <c r="Q42855" s="30"/>
      <c r="R42855" s="30"/>
    </row>
    <row r="42856" spans="15:18" x14ac:dyDescent="0.25">
      <c r="O42856" s="30"/>
      <c r="P42856" s="30"/>
      <c r="Q42856" s="30"/>
      <c r="R42856" s="30"/>
    </row>
    <row r="42857" spans="15:18" x14ac:dyDescent="0.25">
      <c r="O42857" s="30"/>
      <c r="P42857" s="30"/>
      <c r="Q42857" s="30"/>
      <c r="R42857" s="30"/>
    </row>
    <row r="42858" spans="15:18" x14ac:dyDescent="0.25">
      <c r="O42858" s="30"/>
      <c r="P42858" s="30"/>
      <c r="Q42858" s="30"/>
      <c r="R42858" s="30"/>
    </row>
    <row r="42859" spans="15:18" x14ac:dyDescent="0.25">
      <c r="O42859" s="30"/>
      <c r="P42859" s="30"/>
      <c r="Q42859" s="30"/>
      <c r="R42859" s="30"/>
    </row>
    <row r="42860" spans="15:18" x14ac:dyDescent="0.25">
      <c r="O42860" s="30"/>
      <c r="P42860" s="30"/>
      <c r="Q42860" s="30"/>
      <c r="R42860" s="30"/>
    </row>
    <row r="42861" spans="15:18" x14ac:dyDescent="0.25">
      <c r="O42861" s="30"/>
      <c r="P42861" s="30"/>
      <c r="Q42861" s="30"/>
      <c r="R42861" s="30"/>
    </row>
    <row r="42862" spans="15:18" x14ac:dyDescent="0.25">
      <c r="O42862" s="30"/>
      <c r="P42862" s="30"/>
      <c r="Q42862" s="30"/>
      <c r="R42862" s="30"/>
    </row>
    <row r="42863" spans="15:18" x14ac:dyDescent="0.25">
      <c r="O42863" s="30"/>
      <c r="P42863" s="30"/>
      <c r="Q42863" s="30"/>
      <c r="R42863" s="30"/>
    </row>
    <row r="42864" spans="15:18" x14ac:dyDescent="0.25">
      <c r="O42864" s="30"/>
      <c r="P42864" s="30"/>
      <c r="Q42864" s="30"/>
      <c r="R42864" s="30"/>
    </row>
    <row r="42865" spans="15:18" x14ac:dyDescent="0.25">
      <c r="O42865" s="30"/>
      <c r="P42865" s="30"/>
      <c r="Q42865" s="30"/>
      <c r="R42865" s="30"/>
    </row>
    <row r="42866" spans="15:18" x14ac:dyDescent="0.25">
      <c r="O42866" s="30"/>
      <c r="P42866" s="30"/>
      <c r="Q42866" s="30"/>
      <c r="R42866" s="30"/>
    </row>
    <row r="42867" spans="15:18" x14ac:dyDescent="0.25">
      <c r="O42867" s="30"/>
      <c r="P42867" s="30"/>
      <c r="Q42867" s="30"/>
      <c r="R42867" s="30"/>
    </row>
    <row r="42868" spans="15:18" x14ac:dyDescent="0.25">
      <c r="O42868" s="30"/>
      <c r="P42868" s="30"/>
      <c r="Q42868" s="30"/>
      <c r="R42868" s="30"/>
    </row>
    <row r="42869" spans="15:18" x14ac:dyDescent="0.25">
      <c r="O42869" s="30"/>
      <c r="P42869" s="30"/>
      <c r="Q42869" s="30"/>
      <c r="R42869" s="30"/>
    </row>
    <row r="42870" spans="15:18" x14ac:dyDescent="0.25">
      <c r="O42870" s="30"/>
      <c r="P42870" s="30"/>
      <c r="Q42870" s="30"/>
      <c r="R42870" s="30"/>
    </row>
    <row r="42871" spans="15:18" x14ac:dyDescent="0.25">
      <c r="O42871" s="30"/>
      <c r="P42871" s="30"/>
      <c r="Q42871" s="30"/>
      <c r="R42871" s="30"/>
    </row>
    <row r="42872" spans="15:18" x14ac:dyDescent="0.25">
      <c r="O42872" s="30"/>
      <c r="P42872" s="30"/>
      <c r="Q42872" s="30"/>
      <c r="R42872" s="30"/>
    </row>
    <row r="42873" spans="15:18" x14ac:dyDescent="0.25">
      <c r="O42873" s="30"/>
      <c r="P42873" s="30"/>
      <c r="Q42873" s="30"/>
      <c r="R42873" s="30"/>
    </row>
    <row r="42874" spans="15:18" x14ac:dyDescent="0.25">
      <c r="O42874" s="30"/>
      <c r="P42874" s="30"/>
      <c r="Q42874" s="30"/>
      <c r="R42874" s="30"/>
    </row>
    <row r="42875" spans="15:18" x14ac:dyDescent="0.25">
      <c r="O42875" s="30"/>
      <c r="P42875" s="30"/>
      <c r="Q42875" s="30"/>
      <c r="R42875" s="30"/>
    </row>
    <row r="42876" spans="15:18" x14ac:dyDescent="0.25">
      <c r="O42876" s="30"/>
      <c r="P42876" s="30"/>
      <c r="Q42876" s="30"/>
      <c r="R42876" s="30"/>
    </row>
    <row r="42877" spans="15:18" x14ac:dyDescent="0.25">
      <c r="O42877" s="30"/>
      <c r="P42877" s="30"/>
      <c r="Q42877" s="30"/>
      <c r="R42877" s="30"/>
    </row>
    <row r="42878" spans="15:18" x14ac:dyDescent="0.25">
      <c r="O42878" s="30"/>
      <c r="P42878" s="30"/>
      <c r="Q42878" s="30"/>
      <c r="R42878" s="30"/>
    </row>
    <row r="42879" spans="15:18" x14ac:dyDescent="0.25">
      <c r="O42879" s="30"/>
      <c r="P42879" s="30"/>
      <c r="Q42879" s="30"/>
      <c r="R42879" s="30"/>
    </row>
    <row r="42880" spans="15:18" x14ac:dyDescent="0.25">
      <c r="O42880" s="30"/>
      <c r="P42880" s="30"/>
      <c r="Q42880" s="30"/>
      <c r="R42880" s="30"/>
    </row>
    <row r="42881" spans="15:18" x14ac:dyDescent="0.25">
      <c r="O42881" s="30"/>
      <c r="P42881" s="30"/>
      <c r="Q42881" s="30"/>
      <c r="R42881" s="30"/>
    </row>
    <row r="42882" spans="15:18" x14ac:dyDescent="0.25">
      <c r="O42882" s="30"/>
      <c r="P42882" s="30"/>
      <c r="Q42882" s="30"/>
      <c r="R42882" s="30"/>
    </row>
    <row r="42883" spans="15:18" x14ac:dyDescent="0.25">
      <c r="O42883" s="30"/>
      <c r="P42883" s="30"/>
      <c r="Q42883" s="30"/>
      <c r="R42883" s="30"/>
    </row>
    <row r="42884" spans="15:18" x14ac:dyDescent="0.25">
      <c r="O42884" s="30"/>
      <c r="P42884" s="30"/>
      <c r="Q42884" s="30"/>
      <c r="R42884" s="30"/>
    </row>
    <row r="42885" spans="15:18" x14ac:dyDescent="0.25">
      <c r="O42885" s="30"/>
      <c r="P42885" s="30"/>
      <c r="Q42885" s="30"/>
      <c r="R42885" s="30"/>
    </row>
    <row r="42886" spans="15:18" x14ac:dyDescent="0.25">
      <c r="O42886" s="30"/>
      <c r="P42886" s="30"/>
      <c r="Q42886" s="30"/>
      <c r="R42886" s="30"/>
    </row>
    <row r="42887" spans="15:18" x14ac:dyDescent="0.25">
      <c r="O42887" s="30"/>
      <c r="P42887" s="30"/>
      <c r="Q42887" s="30"/>
      <c r="R42887" s="30"/>
    </row>
    <row r="42888" spans="15:18" x14ac:dyDescent="0.25">
      <c r="O42888" s="30"/>
      <c r="P42888" s="30"/>
      <c r="Q42888" s="30"/>
      <c r="R42888" s="30"/>
    </row>
    <row r="42889" spans="15:18" x14ac:dyDescent="0.25">
      <c r="O42889" s="30"/>
      <c r="P42889" s="30"/>
      <c r="Q42889" s="30"/>
      <c r="R42889" s="30"/>
    </row>
    <row r="42890" spans="15:18" x14ac:dyDescent="0.25">
      <c r="O42890" s="30"/>
      <c r="P42890" s="30"/>
      <c r="Q42890" s="30"/>
      <c r="R42890" s="30"/>
    </row>
    <row r="42891" spans="15:18" x14ac:dyDescent="0.25">
      <c r="O42891" s="30"/>
      <c r="P42891" s="30"/>
      <c r="Q42891" s="30"/>
      <c r="R42891" s="30"/>
    </row>
    <row r="42892" spans="15:18" x14ac:dyDescent="0.25">
      <c r="O42892" s="30"/>
      <c r="P42892" s="30"/>
      <c r="Q42892" s="30"/>
      <c r="R42892" s="30"/>
    </row>
    <row r="42893" spans="15:18" x14ac:dyDescent="0.25">
      <c r="O42893" s="30"/>
      <c r="P42893" s="30"/>
      <c r="Q42893" s="30"/>
      <c r="R42893" s="30"/>
    </row>
    <row r="42894" spans="15:18" x14ac:dyDescent="0.25">
      <c r="O42894" s="30"/>
      <c r="P42894" s="30"/>
      <c r="Q42894" s="30"/>
      <c r="R42894" s="30"/>
    </row>
    <row r="42895" spans="15:18" x14ac:dyDescent="0.25">
      <c r="O42895" s="30"/>
      <c r="P42895" s="30"/>
      <c r="Q42895" s="30"/>
      <c r="R42895" s="30"/>
    </row>
    <row r="42896" spans="15:18" x14ac:dyDescent="0.25">
      <c r="O42896" s="30"/>
      <c r="P42896" s="30"/>
      <c r="Q42896" s="30"/>
      <c r="R42896" s="30"/>
    </row>
    <row r="42897" spans="15:18" x14ac:dyDescent="0.25">
      <c r="O42897" s="30"/>
      <c r="P42897" s="30"/>
      <c r="Q42897" s="30"/>
      <c r="R42897" s="30"/>
    </row>
    <row r="42898" spans="15:18" x14ac:dyDescent="0.25">
      <c r="O42898" s="30"/>
      <c r="P42898" s="30"/>
      <c r="Q42898" s="30"/>
      <c r="R42898" s="30"/>
    </row>
    <row r="42899" spans="15:18" x14ac:dyDescent="0.25">
      <c r="O42899" s="30"/>
      <c r="P42899" s="30"/>
      <c r="Q42899" s="30"/>
      <c r="R42899" s="30"/>
    </row>
    <row r="42900" spans="15:18" x14ac:dyDescent="0.25">
      <c r="O42900" s="30"/>
      <c r="P42900" s="30"/>
      <c r="Q42900" s="30"/>
      <c r="R42900" s="30"/>
    </row>
    <row r="42901" spans="15:18" x14ac:dyDescent="0.25">
      <c r="O42901" s="30"/>
      <c r="P42901" s="30"/>
      <c r="Q42901" s="30"/>
      <c r="R42901" s="30"/>
    </row>
    <row r="42902" spans="15:18" x14ac:dyDescent="0.25">
      <c r="O42902" s="30"/>
      <c r="P42902" s="30"/>
      <c r="Q42902" s="30"/>
      <c r="R42902" s="30"/>
    </row>
    <row r="42903" spans="15:18" x14ac:dyDescent="0.25">
      <c r="O42903" s="30"/>
      <c r="P42903" s="30"/>
      <c r="Q42903" s="30"/>
      <c r="R42903" s="30"/>
    </row>
    <row r="42904" spans="15:18" x14ac:dyDescent="0.25">
      <c r="O42904" s="30"/>
      <c r="P42904" s="30"/>
      <c r="Q42904" s="30"/>
      <c r="R42904" s="30"/>
    </row>
    <row r="42905" spans="15:18" x14ac:dyDescent="0.25">
      <c r="O42905" s="30"/>
      <c r="P42905" s="30"/>
      <c r="Q42905" s="30"/>
      <c r="R42905" s="30"/>
    </row>
    <row r="42906" spans="15:18" x14ac:dyDescent="0.25">
      <c r="O42906" s="30"/>
      <c r="P42906" s="30"/>
      <c r="Q42906" s="30"/>
      <c r="R42906" s="30"/>
    </row>
    <row r="42907" spans="15:18" x14ac:dyDescent="0.25">
      <c r="O42907" s="30"/>
      <c r="P42907" s="30"/>
      <c r="Q42907" s="30"/>
      <c r="R42907" s="30"/>
    </row>
    <row r="42908" spans="15:18" x14ac:dyDescent="0.25">
      <c r="O42908" s="30"/>
      <c r="P42908" s="30"/>
      <c r="Q42908" s="30"/>
      <c r="R42908" s="30"/>
    </row>
    <row r="42909" spans="15:18" x14ac:dyDescent="0.25">
      <c r="O42909" s="30"/>
      <c r="P42909" s="30"/>
      <c r="Q42909" s="30"/>
      <c r="R42909" s="30"/>
    </row>
    <row r="42910" spans="15:18" x14ac:dyDescent="0.25">
      <c r="O42910" s="30"/>
      <c r="P42910" s="30"/>
      <c r="Q42910" s="30"/>
      <c r="R42910" s="30"/>
    </row>
    <row r="42911" spans="15:18" x14ac:dyDescent="0.25">
      <c r="O42911" s="30"/>
      <c r="P42911" s="30"/>
      <c r="Q42911" s="30"/>
      <c r="R42911" s="30"/>
    </row>
    <row r="42912" spans="15:18" x14ac:dyDescent="0.25">
      <c r="O42912" s="30"/>
      <c r="P42912" s="30"/>
      <c r="Q42912" s="30"/>
      <c r="R42912" s="30"/>
    </row>
    <row r="42913" spans="15:18" x14ac:dyDescent="0.25">
      <c r="O42913" s="30"/>
      <c r="P42913" s="30"/>
      <c r="Q42913" s="30"/>
      <c r="R42913" s="30"/>
    </row>
    <row r="42914" spans="15:18" x14ac:dyDescent="0.25">
      <c r="O42914" s="30"/>
      <c r="P42914" s="30"/>
      <c r="Q42914" s="30"/>
      <c r="R42914" s="30"/>
    </row>
    <row r="42915" spans="15:18" x14ac:dyDescent="0.25">
      <c r="O42915" s="30"/>
      <c r="P42915" s="30"/>
      <c r="Q42915" s="30"/>
      <c r="R42915" s="30"/>
    </row>
    <row r="42916" spans="15:18" x14ac:dyDescent="0.25">
      <c r="O42916" s="30"/>
      <c r="P42916" s="30"/>
      <c r="Q42916" s="30"/>
      <c r="R42916" s="30"/>
    </row>
    <row r="42917" spans="15:18" x14ac:dyDescent="0.25">
      <c r="O42917" s="30"/>
      <c r="P42917" s="30"/>
      <c r="Q42917" s="30"/>
      <c r="R42917" s="30"/>
    </row>
    <row r="42918" spans="15:18" x14ac:dyDescent="0.25">
      <c r="O42918" s="30"/>
      <c r="P42918" s="30"/>
      <c r="Q42918" s="30"/>
      <c r="R42918" s="30"/>
    </row>
    <row r="42919" spans="15:18" x14ac:dyDescent="0.25">
      <c r="O42919" s="30"/>
      <c r="P42919" s="30"/>
      <c r="Q42919" s="30"/>
      <c r="R42919" s="30"/>
    </row>
    <row r="42920" spans="15:18" x14ac:dyDescent="0.25">
      <c r="O42920" s="30"/>
      <c r="P42920" s="30"/>
      <c r="Q42920" s="30"/>
      <c r="R42920" s="30"/>
    </row>
    <row r="42921" spans="15:18" x14ac:dyDescent="0.25">
      <c r="O42921" s="30"/>
      <c r="P42921" s="30"/>
      <c r="Q42921" s="30"/>
      <c r="R42921" s="30"/>
    </row>
    <row r="42922" spans="15:18" x14ac:dyDescent="0.25">
      <c r="O42922" s="30"/>
      <c r="P42922" s="30"/>
      <c r="Q42922" s="30"/>
      <c r="R42922" s="30"/>
    </row>
    <row r="42923" spans="15:18" x14ac:dyDescent="0.25">
      <c r="O42923" s="30"/>
      <c r="P42923" s="30"/>
      <c r="Q42923" s="30"/>
      <c r="R42923" s="30"/>
    </row>
    <row r="42924" spans="15:18" x14ac:dyDescent="0.25">
      <c r="O42924" s="30"/>
      <c r="P42924" s="30"/>
      <c r="Q42924" s="30"/>
      <c r="R42924" s="30"/>
    </row>
    <row r="42925" spans="15:18" x14ac:dyDescent="0.25">
      <c r="O42925" s="30"/>
      <c r="P42925" s="30"/>
      <c r="Q42925" s="30"/>
      <c r="R42925" s="30"/>
    </row>
    <row r="42926" spans="15:18" x14ac:dyDescent="0.25">
      <c r="O42926" s="30"/>
      <c r="P42926" s="30"/>
      <c r="Q42926" s="30"/>
      <c r="R42926" s="30"/>
    </row>
    <row r="42927" spans="15:18" x14ac:dyDescent="0.25">
      <c r="O42927" s="30"/>
      <c r="P42927" s="30"/>
      <c r="Q42927" s="30"/>
      <c r="R42927" s="30"/>
    </row>
    <row r="42928" spans="15:18" x14ac:dyDescent="0.25">
      <c r="O42928" s="30"/>
      <c r="P42928" s="30"/>
      <c r="Q42928" s="30"/>
      <c r="R42928" s="30"/>
    </row>
    <row r="42929" spans="15:18" x14ac:dyDescent="0.25">
      <c r="O42929" s="30"/>
      <c r="P42929" s="30"/>
      <c r="Q42929" s="30"/>
      <c r="R42929" s="30"/>
    </row>
    <row r="42930" spans="15:18" x14ac:dyDescent="0.25">
      <c r="O42930" s="30"/>
      <c r="P42930" s="30"/>
      <c r="Q42930" s="30"/>
      <c r="R42930" s="30"/>
    </row>
    <row r="42931" spans="15:18" x14ac:dyDescent="0.25">
      <c r="O42931" s="30"/>
      <c r="P42931" s="30"/>
      <c r="Q42931" s="30"/>
      <c r="R42931" s="30"/>
    </row>
    <row r="42932" spans="15:18" x14ac:dyDescent="0.25">
      <c r="O42932" s="30"/>
      <c r="P42932" s="30"/>
      <c r="Q42932" s="30"/>
      <c r="R42932" s="30"/>
    </row>
    <row r="42933" spans="15:18" x14ac:dyDescent="0.25">
      <c r="O42933" s="30"/>
      <c r="P42933" s="30"/>
      <c r="Q42933" s="30"/>
      <c r="R42933" s="30"/>
    </row>
    <row r="42934" spans="15:18" x14ac:dyDescent="0.25">
      <c r="O42934" s="30"/>
      <c r="P42934" s="30"/>
      <c r="Q42934" s="30"/>
      <c r="R42934" s="30"/>
    </row>
    <row r="42935" spans="15:18" x14ac:dyDescent="0.25">
      <c r="O42935" s="30"/>
      <c r="P42935" s="30"/>
      <c r="Q42935" s="30"/>
      <c r="R42935" s="30"/>
    </row>
    <row r="42936" spans="15:18" x14ac:dyDescent="0.25">
      <c r="O42936" s="30"/>
      <c r="P42936" s="30"/>
      <c r="Q42936" s="30"/>
      <c r="R42936" s="30"/>
    </row>
    <row r="42937" spans="15:18" x14ac:dyDescent="0.25">
      <c r="O42937" s="30"/>
      <c r="P42937" s="30"/>
      <c r="Q42937" s="30"/>
      <c r="R42937" s="30"/>
    </row>
    <row r="42938" spans="15:18" x14ac:dyDescent="0.25">
      <c r="O42938" s="30"/>
      <c r="P42938" s="30"/>
      <c r="Q42938" s="30"/>
      <c r="R42938" s="30"/>
    </row>
    <row r="42939" spans="15:18" x14ac:dyDescent="0.25">
      <c r="O42939" s="30"/>
      <c r="P42939" s="30"/>
      <c r="Q42939" s="30"/>
      <c r="R42939" s="30"/>
    </row>
    <row r="42940" spans="15:18" x14ac:dyDescent="0.25">
      <c r="O42940" s="30"/>
      <c r="P42940" s="30"/>
      <c r="Q42940" s="30"/>
      <c r="R42940" s="30"/>
    </row>
    <row r="42941" spans="15:18" x14ac:dyDescent="0.25">
      <c r="O42941" s="30"/>
      <c r="P42941" s="30"/>
      <c r="Q42941" s="30"/>
      <c r="R42941" s="30"/>
    </row>
    <row r="42942" spans="15:18" x14ac:dyDescent="0.25">
      <c r="O42942" s="30"/>
      <c r="P42942" s="30"/>
      <c r="Q42942" s="30"/>
      <c r="R42942" s="30"/>
    </row>
    <row r="42943" spans="15:18" x14ac:dyDescent="0.25">
      <c r="O42943" s="30"/>
      <c r="P42943" s="30"/>
      <c r="Q42943" s="30"/>
      <c r="R42943" s="30"/>
    </row>
    <row r="42944" spans="15:18" x14ac:dyDescent="0.25">
      <c r="O42944" s="30"/>
      <c r="P42944" s="30"/>
      <c r="Q42944" s="30"/>
      <c r="R42944" s="30"/>
    </row>
    <row r="42945" spans="15:18" x14ac:dyDescent="0.25">
      <c r="O42945" s="30"/>
      <c r="P42945" s="30"/>
      <c r="Q42945" s="30"/>
      <c r="R42945" s="30"/>
    </row>
    <row r="42946" spans="15:18" x14ac:dyDescent="0.25">
      <c r="O42946" s="30"/>
      <c r="P42946" s="30"/>
      <c r="Q42946" s="30"/>
      <c r="R42946" s="30"/>
    </row>
    <row r="42947" spans="15:18" x14ac:dyDescent="0.25">
      <c r="O42947" s="30"/>
      <c r="P42947" s="30"/>
      <c r="Q42947" s="30"/>
      <c r="R42947" s="30"/>
    </row>
    <row r="42948" spans="15:18" x14ac:dyDescent="0.25">
      <c r="O42948" s="30"/>
      <c r="P42948" s="30"/>
      <c r="Q42948" s="30"/>
      <c r="R42948" s="30"/>
    </row>
    <row r="42949" spans="15:18" x14ac:dyDescent="0.25">
      <c r="O42949" s="30"/>
      <c r="P42949" s="30"/>
      <c r="Q42949" s="30"/>
      <c r="R42949" s="30"/>
    </row>
    <row r="42950" spans="15:18" x14ac:dyDescent="0.25">
      <c r="O42950" s="30"/>
      <c r="P42950" s="30"/>
      <c r="Q42950" s="30"/>
      <c r="R42950" s="30"/>
    </row>
    <row r="42951" spans="15:18" x14ac:dyDescent="0.25">
      <c r="O42951" s="30"/>
      <c r="P42951" s="30"/>
      <c r="Q42951" s="30"/>
      <c r="R42951" s="30"/>
    </row>
    <row r="42952" spans="15:18" x14ac:dyDescent="0.25">
      <c r="O42952" s="30"/>
      <c r="P42952" s="30"/>
      <c r="Q42952" s="30"/>
      <c r="R42952" s="30"/>
    </row>
    <row r="42953" spans="15:18" x14ac:dyDescent="0.25">
      <c r="O42953" s="30"/>
      <c r="P42953" s="30"/>
      <c r="Q42953" s="30"/>
      <c r="R42953" s="30"/>
    </row>
    <row r="42954" spans="15:18" x14ac:dyDescent="0.25">
      <c r="O42954" s="30"/>
      <c r="P42954" s="30"/>
      <c r="Q42954" s="30"/>
      <c r="R42954" s="30"/>
    </row>
    <row r="42955" spans="15:18" x14ac:dyDescent="0.25">
      <c r="O42955" s="30"/>
      <c r="P42955" s="30"/>
      <c r="Q42955" s="30"/>
      <c r="R42955" s="30"/>
    </row>
    <row r="42956" spans="15:18" x14ac:dyDescent="0.25">
      <c r="O42956" s="30"/>
      <c r="P42956" s="30"/>
      <c r="Q42956" s="30"/>
      <c r="R42956" s="30"/>
    </row>
    <row r="42957" spans="15:18" x14ac:dyDescent="0.25">
      <c r="O42957" s="30"/>
      <c r="P42957" s="30"/>
      <c r="Q42957" s="30"/>
      <c r="R42957" s="30"/>
    </row>
    <row r="42958" spans="15:18" x14ac:dyDescent="0.25">
      <c r="O42958" s="30"/>
      <c r="P42958" s="30"/>
      <c r="Q42958" s="30"/>
      <c r="R42958" s="30"/>
    </row>
    <row r="42959" spans="15:18" x14ac:dyDescent="0.25">
      <c r="O42959" s="30"/>
      <c r="P42959" s="30"/>
      <c r="Q42959" s="30"/>
      <c r="R42959" s="30"/>
    </row>
    <row r="42960" spans="15:18" x14ac:dyDescent="0.25">
      <c r="O42960" s="30"/>
      <c r="P42960" s="30"/>
      <c r="Q42960" s="30"/>
      <c r="R42960" s="30"/>
    </row>
    <row r="42961" spans="15:18" x14ac:dyDescent="0.25">
      <c r="O42961" s="30"/>
      <c r="P42961" s="30"/>
      <c r="Q42961" s="30"/>
      <c r="R42961" s="30"/>
    </row>
    <row r="42962" spans="15:18" x14ac:dyDescent="0.25">
      <c r="O42962" s="30"/>
      <c r="P42962" s="30"/>
      <c r="Q42962" s="30"/>
      <c r="R42962" s="30"/>
    </row>
    <row r="42963" spans="15:18" x14ac:dyDescent="0.25">
      <c r="O42963" s="30"/>
      <c r="P42963" s="30"/>
      <c r="Q42963" s="30"/>
      <c r="R42963" s="30"/>
    </row>
    <row r="42964" spans="15:18" x14ac:dyDescent="0.25">
      <c r="O42964" s="30"/>
      <c r="P42964" s="30"/>
      <c r="Q42964" s="30"/>
      <c r="R42964" s="30"/>
    </row>
    <row r="42965" spans="15:18" x14ac:dyDescent="0.25">
      <c r="O42965" s="30"/>
      <c r="P42965" s="30"/>
      <c r="Q42965" s="30"/>
      <c r="R42965" s="30"/>
    </row>
    <row r="42966" spans="15:18" x14ac:dyDescent="0.25">
      <c r="O42966" s="30"/>
      <c r="P42966" s="30"/>
      <c r="Q42966" s="30"/>
      <c r="R42966" s="30"/>
    </row>
    <row r="42967" spans="15:18" x14ac:dyDescent="0.25">
      <c r="O42967" s="30"/>
      <c r="P42967" s="30"/>
      <c r="Q42967" s="30"/>
      <c r="R42967" s="30"/>
    </row>
    <row r="42968" spans="15:18" x14ac:dyDescent="0.25">
      <c r="O42968" s="30"/>
      <c r="P42968" s="30"/>
      <c r="Q42968" s="30"/>
      <c r="R42968" s="30"/>
    </row>
    <row r="42969" spans="15:18" x14ac:dyDescent="0.25">
      <c r="O42969" s="30"/>
      <c r="P42969" s="30"/>
      <c r="Q42969" s="30"/>
      <c r="R42969" s="30"/>
    </row>
    <row r="42970" spans="15:18" x14ac:dyDescent="0.25">
      <c r="O42970" s="30"/>
      <c r="P42970" s="30"/>
      <c r="Q42970" s="30"/>
      <c r="R42970" s="30"/>
    </row>
    <row r="42971" spans="15:18" x14ac:dyDescent="0.25">
      <c r="O42971" s="30"/>
      <c r="P42971" s="30"/>
      <c r="Q42971" s="30"/>
      <c r="R42971" s="30"/>
    </row>
    <row r="42972" spans="15:18" x14ac:dyDescent="0.25">
      <c r="O42972" s="30"/>
      <c r="P42972" s="30"/>
      <c r="Q42972" s="30"/>
      <c r="R42972" s="30"/>
    </row>
    <row r="42973" spans="15:18" x14ac:dyDescent="0.25">
      <c r="O42973" s="30"/>
      <c r="P42973" s="30"/>
      <c r="Q42973" s="30"/>
      <c r="R42973" s="30"/>
    </row>
    <row r="42974" spans="15:18" x14ac:dyDescent="0.25">
      <c r="O42974" s="30"/>
      <c r="P42974" s="30"/>
      <c r="Q42974" s="30"/>
      <c r="R42974" s="30"/>
    </row>
    <row r="42975" spans="15:18" x14ac:dyDescent="0.25">
      <c r="O42975" s="30"/>
      <c r="P42975" s="30"/>
      <c r="Q42975" s="30"/>
      <c r="R42975" s="30"/>
    </row>
    <row r="42976" spans="15:18" x14ac:dyDescent="0.25">
      <c r="O42976" s="30"/>
      <c r="P42976" s="30"/>
      <c r="Q42976" s="30"/>
      <c r="R42976" s="30"/>
    </row>
    <row r="42977" spans="15:18" x14ac:dyDescent="0.25">
      <c r="O42977" s="30"/>
      <c r="P42977" s="30"/>
      <c r="Q42977" s="30"/>
      <c r="R42977" s="30"/>
    </row>
    <row r="42978" spans="15:18" x14ac:dyDescent="0.25">
      <c r="O42978" s="30"/>
      <c r="P42978" s="30"/>
      <c r="Q42978" s="30"/>
      <c r="R42978" s="30"/>
    </row>
    <row r="42979" spans="15:18" x14ac:dyDescent="0.25">
      <c r="O42979" s="30"/>
      <c r="P42979" s="30"/>
      <c r="Q42979" s="30"/>
      <c r="R42979" s="30"/>
    </row>
    <row r="42980" spans="15:18" x14ac:dyDescent="0.25">
      <c r="O42980" s="30"/>
      <c r="P42980" s="30"/>
      <c r="Q42980" s="30"/>
      <c r="R42980" s="30"/>
    </row>
    <row r="42981" spans="15:18" x14ac:dyDescent="0.25">
      <c r="O42981" s="30"/>
      <c r="P42981" s="30"/>
      <c r="Q42981" s="30"/>
      <c r="R42981" s="30"/>
    </row>
    <row r="42982" spans="15:18" x14ac:dyDescent="0.25">
      <c r="O42982" s="30"/>
      <c r="P42982" s="30"/>
      <c r="Q42982" s="30"/>
      <c r="R42982" s="30"/>
    </row>
    <row r="42983" spans="15:18" x14ac:dyDescent="0.25">
      <c r="O42983" s="30"/>
      <c r="P42983" s="30"/>
      <c r="Q42983" s="30"/>
      <c r="R42983" s="30"/>
    </row>
    <row r="42984" spans="15:18" x14ac:dyDescent="0.25">
      <c r="O42984" s="30"/>
      <c r="P42984" s="30"/>
      <c r="Q42984" s="30"/>
      <c r="R42984" s="30"/>
    </row>
    <row r="42985" spans="15:18" x14ac:dyDescent="0.25">
      <c r="O42985" s="30"/>
      <c r="P42985" s="30"/>
      <c r="Q42985" s="30"/>
      <c r="R42985" s="30"/>
    </row>
    <row r="42986" spans="15:18" x14ac:dyDescent="0.25">
      <c r="O42986" s="30"/>
      <c r="P42986" s="30"/>
      <c r="Q42986" s="30"/>
      <c r="R42986" s="30"/>
    </row>
    <row r="42987" spans="15:18" x14ac:dyDescent="0.25">
      <c r="O42987" s="30"/>
      <c r="P42987" s="30"/>
      <c r="Q42987" s="30"/>
      <c r="R42987" s="30"/>
    </row>
    <row r="42988" spans="15:18" x14ac:dyDescent="0.25">
      <c r="O42988" s="30"/>
      <c r="P42988" s="30"/>
      <c r="Q42988" s="30"/>
      <c r="R42988" s="30"/>
    </row>
    <row r="42989" spans="15:18" x14ac:dyDescent="0.25">
      <c r="O42989" s="30"/>
      <c r="P42989" s="30"/>
      <c r="Q42989" s="30"/>
      <c r="R42989" s="30"/>
    </row>
    <row r="42990" spans="15:18" x14ac:dyDescent="0.25">
      <c r="O42990" s="30"/>
      <c r="P42990" s="30"/>
      <c r="Q42990" s="30"/>
      <c r="R42990" s="30"/>
    </row>
    <row r="42991" spans="15:18" x14ac:dyDescent="0.25">
      <c r="O42991" s="30"/>
      <c r="P42991" s="30"/>
      <c r="Q42991" s="30"/>
      <c r="R42991" s="30"/>
    </row>
    <row r="42992" spans="15:18" x14ac:dyDescent="0.25">
      <c r="O42992" s="30"/>
      <c r="P42992" s="30"/>
      <c r="Q42992" s="30"/>
      <c r="R42992" s="30"/>
    </row>
    <row r="42993" spans="15:18" x14ac:dyDescent="0.25">
      <c r="O42993" s="30"/>
      <c r="P42993" s="30"/>
      <c r="Q42993" s="30"/>
      <c r="R42993" s="30"/>
    </row>
    <row r="42994" spans="15:18" x14ac:dyDescent="0.25">
      <c r="O42994" s="30"/>
      <c r="P42994" s="30"/>
      <c r="Q42994" s="30"/>
      <c r="R42994" s="30"/>
    </row>
    <row r="42995" spans="15:18" x14ac:dyDescent="0.25">
      <c r="O42995" s="30"/>
      <c r="P42995" s="30"/>
      <c r="Q42995" s="30"/>
      <c r="R42995" s="30"/>
    </row>
    <row r="42996" spans="15:18" x14ac:dyDescent="0.25">
      <c r="O42996" s="30"/>
      <c r="P42996" s="30"/>
      <c r="Q42996" s="30"/>
      <c r="R42996" s="30"/>
    </row>
    <row r="42997" spans="15:18" x14ac:dyDescent="0.25">
      <c r="O42997" s="30"/>
      <c r="P42997" s="30"/>
      <c r="Q42997" s="30"/>
      <c r="R42997" s="30"/>
    </row>
    <row r="42998" spans="15:18" x14ac:dyDescent="0.25">
      <c r="O42998" s="30"/>
      <c r="P42998" s="30"/>
      <c r="Q42998" s="30"/>
      <c r="R42998" s="30"/>
    </row>
    <row r="42999" spans="15:18" x14ac:dyDescent="0.25">
      <c r="O42999" s="30"/>
      <c r="P42999" s="30"/>
      <c r="Q42999" s="30"/>
      <c r="R42999" s="30"/>
    </row>
    <row r="43000" spans="15:18" x14ac:dyDescent="0.25">
      <c r="O43000" s="30"/>
      <c r="P43000" s="30"/>
      <c r="Q43000" s="30"/>
      <c r="R43000" s="30"/>
    </row>
    <row r="43001" spans="15:18" x14ac:dyDescent="0.25">
      <c r="O43001" s="30"/>
      <c r="P43001" s="30"/>
      <c r="Q43001" s="30"/>
      <c r="R43001" s="30"/>
    </row>
    <row r="43002" spans="15:18" x14ac:dyDescent="0.25">
      <c r="O43002" s="30"/>
      <c r="P43002" s="30"/>
      <c r="Q43002" s="30"/>
      <c r="R43002" s="30"/>
    </row>
    <row r="43003" spans="15:18" x14ac:dyDescent="0.25">
      <c r="O43003" s="30"/>
      <c r="P43003" s="30"/>
      <c r="Q43003" s="30"/>
      <c r="R43003" s="30"/>
    </row>
    <row r="43004" spans="15:18" x14ac:dyDescent="0.25">
      <c r="O43004" s="30"/>
      <c r="P43004" s="30"/>
      <c r="Q43004" s="30"/>
      <c r="R43004" s="30"/>
    </row>
    <row r="43005" spans="15:18" x14ac:dyDescent="0.25">
      <c r="O43005" s="30"/>
      <c r="P43005" s="30"/>
      <c r="Q43005" s="30"/>
      <c r="R43005" s="30"/>
    </row>
    <row r="43006" spans="15:18" x14ac:dyDescent="0.25">
      <c r="O43006" s="30"/>
      <c r="P43006" s="30"/>
      <c r="Q43006" s="30"/>
      <c r="R43006" s="30"/>
    </row>
    <row r="43007" spans="15:18" x14ac:dyDescent="0.25">
      <c r="O43007" s="30"/>
      <c r="P43007" s="30"/>
      <c r="Q43007" s="30"/>
      <c r="R43007" s="30"/>
    </row>
    <row r="43008" spans="15:18" x14ac:dyDescent="0.25">
      <c r="O43008" s="30"/>
      <c r="P43008" s="30"/>
      <c r="Q43008" s="30"/>
      <c r="R43008" s="30"/>
    </row>
    <row r="43009" spans="15:18" x14ac:dyDescent="0.25">
      <c r="O43009" s="30"/>
      <c r="P43009" s="30"/>
      <c r="Q43009" s="30"/>
      <c r="R43009" s="30"/>
    </row>
    <row r="43010" spans="15:18" x14ac:dyDescent="0.25">
      <c r="O43010" s="30"/>
      <c r="P43010" s="30"/>
      <c r="Q43010" s="30"/>
      <c r="R43010" s="30"/>
    </row>
    <row r="43011" spans="15:18" x14ac:dyDescent="0.25">
      <c r="O43011" s="30"/>
      <c r="P43011" s="30"/>
      <c r="Q43011" s="30"/>
      <c r="R43011" s="30"/>
    </row>
    <row r="43012" spans="15:18" x14ac:dyDescent="0.25">
      <c r="O43012" s="30"/>
      <c r="P43012" s="30"/>
      <c r="Q43012" s="30"/>
      <c r="R43012" s="30"/>
    </row>
    <row r="43013" spans="15:18" x14ac:dyDescent="0.25">
      <c r="O43013" s="30"/>
      <c r="P43013" s="30"/>
      <c r="Q43013" s="30"/>
      <c r="R43013" s="30"/>
    </row>
    <row r="43014" spans="15:18" x14ac:dyDescent="0.25">
      <c r="O43014" s="30"/>
      <c r="P43014" s="30"/>
      <c r="Q43014" s="30"/>
      <c r="R43014" s="30"/>
    </row>
    <row r="43015" spans="15:18" x14ac:dyDescent="0.25">
      <c r="O43015" s="30"/>
      <c r="P43015" s="30"/>
      <c r="Q43015" s="30"/>
      <c r="R43015" s="30"/>
    </row>
    <row r="43016" spans="15:18" x14ac:dyDescent="0.25">
      <c r="O43016" s="30"/>
      <c r="P43016" s="30"/>
      <c r="Q43016" s="30"/>
      <c r="R43016" s="30"/>
    </row>
    <row r="43017" spans="15:18" x14ac:dyDescent="0.25">
      <c r="O43017" s="30"/>
      <c r="P43017" s="30"/>
      <c r="Q43017" s="30"/>
      <c r="R43017" s="30"/>
    </row>
    <row r="43018" spans="15:18" x14ac:dyDescent="0.25">
      <c r="O43018" s="30"/>
      <c r="P43018" s="30"/>
      <c r="Q43018" s="30"/>
      <c r="R43018" s="30"/>
    </row>
    <row r="43019" spans="15:18" x14ac:dyDescent="0.25">
      <c r="O43019" s="30"/>
      <c r="P43019" s="30"/>
      <c r="Q43019" s="30"/>
      <c r="R43019" s="30"/>
    </row>
    <row r="43020" spans="15:18" x14ac:dyDescent="0.25">
      <c r="O43020" s="30"/>
      <c r="P43020" s="30"/>
      <c r="Q43020" s="30"/>
      <c r="R43020" s="30"/>
    </row>
    <row r="43021" spans="15:18" x14ac:dyDescent="0.25">
      <c r="O43021" s="30"/>
      <c r="P43021" s="30"/>
      <c r="Q43021" s="30"/>
      <c r="R43021" s="30"/>
    </row>
    <row r="43022" spans="15:18" x14ac:dyDescent="0.25">
      <c r="O43022" s="30"/>
      <c r="P43022" s="30"/>
      <c r="Q43022" s="30"/>
      <c r="R43022" s="30"/>
    </row>
    <row r="43023" spans="15:18" x14ac:dyDescent="0.25">
      <c r="O43023" s="30"/>
      <c r="P43023" s="30"/>
      <c r="Q43023" s="30"/>
      <c r="R43023" s="30"/>
    </row>
    <row r="43024" spans="15:18" x14ac:dyDescent="0.25">
      <c r="O43024" s="30"/>
      <c r="P43024" s="30"/>
      <c r="Q43024" s="30"/>
      <c r="R43024" s="30"/>
    </row>
    <row r="43025" spans="15:18" x14ac:dyDescent="0.25">
      <c r="O43025" s="30"/>
      <c r="P43025" s="30"/>
      <c r="Q43025" s="30"/>
      <c r="R43025" s="30"/>
    </row>
    <row r="43026" spans="15:18" x14ac:dyDescent="0.25">
      <c r="O43026" s="30"/>
      <c r="P43026" s="30"/>
      <c r="Q43026" s="30"/>
      <c r="R43026" s="30"/>
    </row>
    <row r="43027" spans="15:18" x14ac:dyDescent="0.25">
      <c r="O43027" s="30"/>
      <c r="P43027" s="30"/>
      <c r="Q43027" s="30"/>
      <c r="R43027" s="30"/>
    </row>
    <row r="43028" spans="15:18" x14ac:dyDescent="0.25">
      <c r="O43028" s="30"/>
      <c r="P43028" s="30"/>
      <c r="Q43028" s="30"/>
      <c r="R43028" s="30"/>
    </row>
    <row r="43029" spans="15:18" x14ac:dyDescent="0.25">
      <c r="O43029" s="30"/>
      <c r="P43029" s="30"/>
      <c r="Q43029" s="30"/>
      <c r="R43029" s="30"/>
    </row>
    <row r="43030" spans="15:18" x14ac:dyDescent="0.25">
      <c r="O43030" s="30"/>
      <c r="P43030" s="30"/>
      <c r="Q43030" s="30"/>
      <c r="R43030" s="30"/>
    </row>
    <row r="43031" spans="15:18" x14ac:dyDescent="0.25">
      <c r="O43031" s="30"/>
      <c r="P43031" s="30"/>
      <c r="Q43031" s="30"/>
      <c r="R43031" s="30"/>
    </row>
    <row r="43032" spans="15:18" x14ac:dyDescent="0.25">
      <c r="O43032" s="30"/>
      <c r="P43032" s="30"/>
      <c r="Q43032" s="30"/>
      <c r="R43032" s="30"/>
    </row>
    <row r="43033" spans="15:18" x14ac:dyDescent="0.25">
      <c r="O43033" s="30"/>
      <c r="P43033" s="30"/>
      <c r="Q43033" s="30"/>
      <c r="R43033" s="30"/>
    </row>
    <row r="43034" spans="15:18" x14ac:dyDescent="0.25">
      <c r="O43034" s="30"/>
      <c r="P43034" s="30"/>
      <c r="Q43034" s="30"/>
      <c r="R43034" s="30"/>
    </row>
    <row r="43035" spans="15:18" x14ac:dyDescent="0.25">
      <c r="O43035" s="30"/>
      <c r="P43035" s="30"/>
      <c r="Q43035" s="30"/>
      <c r="R43035" s="30"/>
    </row>
    <row r="43036" spans="15:18" x14ac:dyDescent="0.25">
      <c r="O43036" s="30"/>
      <c r="P43036" s="30"/>
      <c r="Q43036" s="30"/>
      <c r="R43036" s="30"/>
    </row>
    <row r="43037" spans="15:18" x14ac:dyDescent="0.25">
      <c r="O43037" s="30"/>
      <c r="P43037" s="30"/>
      <c r="Q43037" s="30"/>
      <c r="R43037" s="30"/>
    </row>
    <row r="43038" spans="15:18" x14ac:dyDescent="0.25">
      <c r="O43038" s="30"/>
      <c r="P43038" s="30"/>
      <c r="Q43038" s="30"/>
      <c r="R43038" s="30"/>
    </row>
    <row r="43039" spans="15:18" x14ac:dyDescent="0.25">
      <c r="O43039" s="30"/>
      <c r="P43039" s="30"/>
      <c r="Q43039" s="30"/>
      <c r="R43039" s="30"/>
    </row>
    <row r="43040" spans="15:18" x14ac:dyDescent="0.25">
      <c r="O43040" s="30"/>
      <c r="P43040" s="30"/>
      <c r="Q43040" s="30"/>
      <c r="R43040" s="30"/>
    </row>
    <row r="43041" spans="15:18" x14ac:dyDescent="0.25">
      <c r="O43041" s="30"/>
      <c r="P43041" s="30"/>
      <c r="Q43041" s="30"/>
      <c r="R43041" s="30"/>
    </row>
    <row r="43042" spans="15:18" x14ac:dyDescent="0.25">
      <c r="O43042" s="30"/>
      <c r="P43042" s="30"/>
      <c r="Q43042" s="30"/>
      <c r="R43042" s="30"/>
    </row>
    <row r="43043" spans="15:18" x14ac:dyDescent="0.25">
      <c r="O43043" s="30"/>
      <c r="P43043" s="30"/>
      <c r="Q43043" s="30"/>
      <c r="R43043" s="30"/>
    </row>
    <row r="43044" spans="15:18" x14ac:dyDescent="0.25">
      <c r="O43044" s="30"/>
      <c r="P43044" s="30"/>
      <c r="Q43044" s="30"/>
      <c r="R43044" s="30"/>
    </row>
    <row r="43045" spans="15:18" x14ac:dyDescent="0.25">
      <c r="O43045" s="30"/>
      <c r="P43045" s="30"/>
      <c r="Q43045" s="30"/>
      <c r="R43045" s="30"/>
    </row>
    <row r="43046" spans="15:18" x14ac:dyDescent="0.25">
      <c r="O43046" s="30"/>
      <c r="P43046" s="30"/>
      <c r="Q43046" s="30"/>
      <c r="R43046" s="30"/>
    </row>
    <row r="43047" spans="15:18" x14ac:dyDescent="0.25">
      <c r="O43047" s="30"/>
      <c r="P43047" s="30"/>
      <c r="Q43047" s="30"/>
      <c r="R43047" s="30"/>
    </row>
    <row r="43048" spans="15:18" x14ac:dyDescent="0.25">
      <c r="O43048" s="30"/>
      <c r="P43048" s="30"/>
      <c r="Q43048" s="30"/>
      <c r="R43048" s="30"/>
    </row>
    <row r="43049" spans="15:18" x14ac:dyDescent="0.25">
      <c r="O43049" s="30"/>
      <c r="P43049" s="30"/>
      <c r="Q43049" s="30"/>
      <c r="R43049" s="30"/>
    </row>
    <row r="43050" spans="15:18" x14ac:dyDescent="0.25">
      <c r="O43050" s="30"/>
      <c r="P43050" s="30"/>
      <c r="Q43050" s="30"/>
      <c r="R43050" s="30"/>
    </row>
    <row r="43051" spans="15:18" x14ac:dyDescent="0.25">
      <c r="O43051" s="30"/>
      <c r="P43051" s="30"/>
      <c r="Q43051" s="30"/>
      <c r="R43051" s="30"/>
    </row>
    <row r="43052" spans="15:18" x14ac:dyDescent="0.25">
      <c r="O43052" s="30"/>
      <c r="P43052" s="30"/>
      <c r="Q43052" s="30"/>
      <c r="R43052" s="30"/>
    </row>
    <row r="43053" spans="15:18" x14ac:dyDescent="0.25">
      <c r="O43053" s="30"/>
      <c r="P43053" s="30"/>
      <c r="Q43053" s="30"/>
      <c r="R43053" s="30"/>
    </row>
    <row r="43054" spans="15:18" x14ac:dyDescent="0.25">
      <c r="O43054" s="30"/>
      <c r="P43054" s="30"/>
      <c r="Q43054" s="30"/>
      <c r="R43054" s="30"/>
    </row>
    <row r="43055" spans="15:18" x14ac:dyDescent="0.25">
      <c r="O43055" s="30"/>
      <c r="P43055" s="30"/>
      <c r="Q43055" s="30"/>
      <c r="R43055" s="30"/>
    </row>
    <row r="43056" spans="15:18" x14ac:dyDescent="0.25">
      <c r="O43056" s="30"/>
      <c r="P43056" s="30"/>
      <c r="Q43056" s="30"/>
      <c r="R43056" s="30"/>
    </row>
    <row r="43057" spans="15:18" x14ac:dyDescent="0.25">
      <c r="O43057" s="30"/>
      <c r="P43057" s="30"/>
      <c r="Q43057" s="30"/>
      <c r="R43057" s="30"/>
    </row>
    <row r="43058" spans="15:18" x14ac:dyDescent="0.25">
      <c r="O43058" s="30"/>
      <c r="P43058" s="30"/>
      <c r="Q43058" s="30"/>
      <c r="R43058" s="30"/>
    </row>
    <row r="43059" spans="15:18" x14ac:dyDescent="0.25">
      <c r="O43059" s="30"/>
      <c r="P43059" s="30"/>
      <c r="Q43059" s="30"/>
      <c r="R43059" s="30"/>
    </row>
    <row r="43060" spans="15:18" x14ac:dyDescent="0.25">
      <c r="O43060" s="30"/>
      <c r="P43060" s="30"/>
      <c r="Q43060" s="30"/>
      <c r="R43060" s="30"/>
    </row>
    <row r="43061" spans="15:18" x14ac:dyDescent="0.25">
      <c r="O43061" s="30"/>
      <c r="P43061" s="30"/>
      <c r="Q43061" s="30"/>
      <c r="R43061" s="30"/>
    </row>
    <row r="43062" spans="15:18" x14ac:dyDescent="0.25">
      <c r="O43062" s="30"/>
      <c r="P43062" s="30"/>
      <c r="Q43062" s="30"/>
      <c r="R43062" s="30"/>
    </row>
    <row r="43063" spans="15:18" x14ac:dyDescent="0.25">
      <c r="O43063" s="30"/>
      <c r="P43063" s="30"/>
      <c r="Q43063" s="30"/>
      <c r="R43063" s="30"/>
    </row>
    <row r="43064" spans="15:18" x14ac:dyDescent="0.25">
      <c r="O43064" s="30"/>
      <c r="P43064" s="30"/>
      <c r="Q43064" s="30"/>
      <c r="R43064" s="30"/>
    </row>
    <row r="43065" spans="15:18" x14ac:dyDescent="0.25">
      <c r="O43065" s="30"/>
      <c r="P43065" s="30"/>
      <c r="Q43065" s="30"/>
      <c r="R43065" s="30"/>
    </row>
    <row r="43066" spans="15:18" x14ac:dyDescent="0.25">
      <c r="O43066" s="30"/>
      <c r="P43066" s="30"/>
      <c r="Q43066" s="30"/>
      <c r="R43066" s="30"/>
    </row>
    <row r="43067" spans="15:18" x14ac:dyDescent="0.25">
      <c r="O43067" s="30"/>
      <c r="P43067" s="30"/>
      <c r="Q43067" s="30"/>
      <c r="R43067" s="30"/>
    </row>
    <row r="43068" spans="15:18" x14ac:dyDescent="0.25">
      <c r="O43068" s="30"/>
      <c r="P43068" s="30"/>
      <c r="Q43068" s="30"/>
      <c r="R43068" s="30"/>
    </row>
    <row r="43069" spans="15:18" x14ac:dyDescent="0.25">
      <c r="O43069" s="30"/>
      <c r="P43069" s="30"/>
      <c r="Q43069" s="30"/>
      <c r="R43069" s="30"/>
    </row>
    <row r="43070" spans="15:18" x14ac:dyDescent="0.25">
      <c r="O43070" s="30"/>
      <c r="P43070" s="30"/>
      <c r="Q43070" s="30"/>
      <c r="R43070" s="30"/>
    </row>
    <row r="43071" spans="15:18" x14ac:dyDescent="0.25">
      <c r="O43071" s="30"/>
      <c r="P43071" s="30"/>
      <c r="Q43071" s="30"/>
      <c r="R43071" s="30"/>
    </row>
    <row r="43072" spans="15:18" x14ac:dyDescent="0.25">
      <c r="O43072" s="30"/>
      <c r="P43072" s="30"/>
      <c r="Q43072" s="30"/>
      <c r="R43072" s="30"/>
    </row>
    <row r="43073" spans="15:18" x14ac:dyDescent="0.25">
      <c r="O43073" s="30"/>
      <c r="P43073" s="30"/>
      <c r="Q43073" s="30"/>
      <c r="R43073" s="30"/>
    </row>
    <row r="43074" spans="15:18" x14ac:dyDescent="0.25">
      <c r="O43074" s="30"/>
      <c r="P43074" s="30"/>
      <c r="Q43074" s="30"/>
      <c r="R43074" s="30"/>
    </row>
    <row r="43075" spans="15:18" x14ac:dyDescent="0.25">
      <c r="O43075" s="30"/>
      <c r="P43075" s="30"/>
      <c r="Q43075" s="30"/>
      <c r="R43075" s="30"/>
    </row>
    <row r="43076" spans="15:18" x14ac:dyDescent="0.25">
      <c r="O43076" s="30"/>
      <c r="P43076" s="30"/>
      <c r="Q43076" s="30"/>
      <c r="R43076" s="30"/>
    </row>
    <row r="43077" spans="15:18" x14ac:dyDescent="0.25">
      <c r="O43077" s="30"/>
      <c r="P43077" s="30"/>
      <c r="Q43077" s="30"/>
      <c r="R43077" s="30"/>
    </row>
    <row r="43078" spans="15:18" x14ac:dyDescent="0.25">
      <c r="O43078" s="30"/>
      <c r="P43078" s="30"/>
      <c r="Q43078" s="30"/>
      <c r="R43078" s="30"/>
    </row>
    <row r="43079" spans="15:18" x14ac:dyDescent="0.25">
      <c r="O43079" s="30"/>
      <c r="P43079" s="30"/>
      <c r="Q43079" s="30"/>
      <c r="R43079" s="30"/>
    </row>
    <row r="43080" spans="15:18" x14ac:dyDescent="0.25">
      <c r="O43080" s="30"/>
      <c r="P43080" s="30"/>
      <c r="Q43080" s="30"/>
      <c r="R43080" s="30"/>
    </row>
    <row r="43081" spans="15:18" x14ac:dyDescent="0.25">
      <c r="O43081" s="30"/>
      <c r="P43081" s="30"/>
      <c r="Q43081" s="30"/>
      <c r="R43081" s="30"/>
    </row>
    <row r="43082" spans="15:18" x14ac:dyDescent="0.25">
      <c r="O43082" s="30"/>
      <c r="P43082" s="30"/>
      <c r="Q43082" s="30"/>
      <c r="R43082" s="30"/>
    </row>
    <row r="43083" spans="15:18" x14ac:dyDescent="0.25">
      <c r="O43083" s="30"/>
      <c r="P43083" s="30"/>
      <c r="Q43083" s="30"/>
      <c r="R43083" s="30"/>
    </row>
    <row r="43084" spans="15:18" x14ac:dyDescent="0.25">
      <c r="O43084" s="30"/>
      <c r="P43084" s="30"/>
      <c r="Q43084" s="30"/>
      <c r="R43084" s="30"/>
    </row>
    <row r="43085" spans="15:18" x14ac:dyDescent="0.25">
      <c r="O43085" s="30"/>
      <c r="P43085" s="30"/>
      <c r="Q43085" s="30"/>
      <c r="R43085" s="30"/>
    </row>
    <row r="43086" spans="15:18" x14ac:dyDescent="0.25">
      <c r="O43086" s="30"/>
      <c r="P43086" s="30"/>
      <c r="Q43086" s="30"/>
      <c r="R43086" s="30"/>
    </row>
    <row r="43087" spans="15:18" x14ac:dyDescent="0.25">
      <c r="O43087" s="30"/>
      <c r="P43087" s="30"/>
      <c r="Q43087" s="30"/>
      <c r="R43087" s="30"/>
    </row>
    <row r="43088" spans="15:18" x14ac:dyDescent="0.25">
      <c r="O43088" s="30"/>
      <c r="P43088" s="30"/>
      <c r="Q43088" s="30"/>
      <c r="R43088" s="30"/>
    </row>
    <row r="43089" spans="15:18" x14ac:dyDescent="0.25">
      <c r="O43089" s="30"/>
      <c r="P43089" s="30"/>
      <c r="Q43089" s="30"/>
      <c r="R43089" s="30"/>
    </row>
    <row r="43090" spans="15:18" x14ac:dyDescent="0.25">
      <c r="O43090" s="30"/>
      <c r="P43090" s="30"/>
      <c r="Q43090" s="30"/>
      <c r="R43090" s="30"/>
    </row>
    <row r="43091" spans="15:18" x14ac:dyDescent="0.25">
      <c r="O43091" s="30"/>
      <c r="P43091" s="30"/>
      <c r="Q43091" s="30"/>
      <c r="R43091" s="30"/>
    </row>
    <row r="43092" spans="15:18" x14ac:dyDescent="0.25">
      <c r="O43092" s="30"/>
      <c r="P43092" s="30"/>
      <c r="Q43092" s="30"/>
      <c r="R43092" s="30"/>
    </row>
    <row r="43093" spans="15:18" x14ac:dyDescent="0.25">
      <c r="O43093" s="30"/>
      <c r="P43093" s="30"/>
      <c r="Q43093" s="30"/>
      <c r="R43093" s="30"/>
    </row>
    <row r="43094" spans="15:18" x14ac:dyDescent="0.25">
      <c r="O43094" s="30"/>
      <c r="P43094" s="30"/>
      <c r="Q43094" s="30"/>
      <c r="R43094" s="30"/>
    </row>
    <row r="43095" spans="15:18" x14ac:dyDescent="0.25">
      <c r="O43095" s="30"/>
      <c r="P43095" s="30"/>
      <c r="Q43095" s="30"/>
      <c r="R43095" s="30"/>
    </row>
    <row r="43096" spans="15:18" x14ac:dyDescent="0.25">
      <c r="O43096" s="30"/>
      <c r="P43096" s="30"/>
      <c r="Q43096" s="30"/>
      <c r="R43096" s="30"/>
    </row>
    <row r="43097" spans="15:18" x14ac:dyDescent="0.25">
      <c r="O43097" s="30"/>
      <c r="P43097" s="30"/>
      <c r="Q43097" s="30"/>
      <c r="R43097" s="30"/>
    </row>
    <row r="43098" spans="15:18" x14ac:dyDescent="0.25">
      <c r="O43098" s="30"/>
      <c r="P43098" s="30"/>
      <c r="Q43098" s="30"/>
      <c r="R43098" s="30"/>
    </row>
    <row r="43099" spans="15:18" x14ac:dyDescent="0.25">
      <c r="O43099" s="30"/>
      <c r="P43099" s="30"/>
      <c r="Q43099" s="30"/>
      <c r="R43099" s="30"/>
    </row>
    <row r="43100" spans="15:18" x14ac:dyDescent="0.25">
      <c r="O43100" s="30"/>
      <c r="P43100" s="30"/>
      <c r="Q43100" s="30"/>
      <c r="R43100" s="30"/>
    </row>
    <row r="43101" spans="15:18" x14ac:dyDescent="0.25">
      <c r="O43101" s="30"/>
      <c r="P43101" s="30"/>
      <c r="Q43101" s="30"/>
      <c r="R43101" s="30"/>
    </row>
    <row r="43102" spans="15:18" x14ac:dyDescent="0.25">
      <c r="O43102" s="30"/>
      <c r="P43102" s="30"/>
      <c r="Q43102" s="30"/>
      <c r="R43102" s="30"/>
    </row>
    <row r="43103" spans="15:18" x14ac:dyDescent="0.25">
      <c r="O43103" s="30"/>
      <c r="P43103" s="30"/>
      <c r="Q43103" s="30"/>
      <c r="R43103" s="30"/>
    </row>
    <row r="43104" spans="15:18" x14ac:dyDescent="0.25">
      <c r="O43104" s="30"/>
      <c r="P43104" s="30"/>
      <c r="Q43104" s="30"/>
      <c r="R43104" s="30"/>
    </row>
    <row r="43105" spans="15:18" x14ac:dyDescent="0.25">
      <c r="O43105" s="30"/>
      <c r="P43105" s="30"/>
      <c r="Q43105" s="30"/>
      <c r="R43105" s="30"/>
    </row>
    <row r="43106" spans="15:18" x14ac:dyDescent="0.25">
      <c r="O43106" s="30"/>
      <c r="P43106" s="30"/>
      <c r="Q43106" s="30"/>
      <c r="R43106" s="30"/>
    </row>
    <row r="43107" spans="15:18" x14ac:dyDescent="0.25">
      <c r="O43107" s="30"/>
      <c r="P43107" s="30"/>
      <c r="Q43107" s="30"/>
      <c r="R43107" s="30"/>
    </row>
    <row r="43108" spans="15:18" x14ac:dyDescent="0.25">
      <c r="O43108" s="30"/>
      <c r="P43108" s="30"/>
      <c r="Q43108" s="30"/>
      <c r="R43108" s="30"/>
    </row>
    <row r="43109" spans="15:18" x14ac:dyDescent="0.25">
      <c r="O43109" s="30"/>
      <c r="P43109" s="30"/>
      <c r="Q43109" s="30"/>
      <c r="R43109" s="30"/>
    </row>
    <row r="43110" spans="15:18" x14ac:dyDescent="0.25">
      <c r="O43110" s="30"/>
      <c r="P43110" s="30"/>
      <c r="Q43110" s="30"/>
      <c r="R43110" s="30"/>
    </row>
    <row r="43111" spans="15:18" x14ac:dyDescent="0.25">
      <c r="O43111" s="30"/>
      <c r="P43111" s="30"/>
      <c r="Q43111" s="30"/>
      <c r="R43111" s="30"/>
    </row>
    <row r="43112" spans="15:18" x14ac:dyDescent="0.25">
      <c r="O43112" s="30"/>
      <c r="P43112" s="30"/>
      <c r="Q43112" s="30"/>
      <c r="R43112" s="30"/>
    </row>
    <row r="43113" spans="15:18" x14ac:dyDescent="0.25">
      <c r="O43113" s="30"/>
      <c r="P43113" s="30"/>
      <c r="Q43113" s="30"/>
      <c r="R43113" s="30"/>
    </row>
    <row r="43114" spans="15:18" x14ac:dyDescent="0.25">
      <c r="O43114" s="30"/>
      <c r="P43114" s="30"/>
      <c r="Q43114" s="30"/>
      <c r="R43114" s="30"/>
    </row>
    <row r="43115" spans="15:18" x14ac:dyDescent="0.25">
      <c r="O43115" s="30"/>
      <c r="P43115" s="30"/>
      <c r="Q43115" s="30"/>
      <c r="R43115" s="30"/>
    </row>
    <row r="43116" spans="15:18" x14ac:dyDescent="0.25">
      <c r="O43116" s="30"/>
      <c r="P43116" s="30"/>
      <c r="Q43116" s="30"/>
      <c r="R43116" s="30"/>
    </row>
    <row r="43117" spans="15:18" x14ac:dyDescent="0.25">
      <c r="O43117" s="30"/>
      <c r="P43117" s="30"/>
      <c r="Q43117" s="30"/>
      <c r="R43117" s="30"/>
    </row>
    <row r="43118" spans="15:18" x14ac:dyDescent="0.25">
      <c r="O43118" s="30"/>
      <c r="P43118" s="30"/>
      <c r="Q43118" s="30"/>
      <c r="R43118" s="30"/>
    </row>
    <row r="43119" spans="15:18" x14ac:dyDescent="0.25">
      <c r="O43119" s="30"/>
      <c r="P43119" s="30"/>
      <c r="Q43119" s="30"/>
      <c r="R43119" s="30"/>
    </row>
    <row r="43120" spans="15:18" x14ac:dyDescent="0.25">
      <c r="O43120" s="30"/>
      <c r="P43120" s="30"/>
      <c r="Q43120" s="30"/>
      <c r="R43120" s="30"/>
    </row>
    <row r="43121" spans="15:18" x14ac:dyDescent="0.25">
      <c r="O43121" s="30"/>
      <c r="P43121" s="30"/>
      <c r="Q43121" s="30"/>
      <c r="R43121" s="30"/>
    </row>
    <row r="43122" spans="15:18" x14ac:dyDescent="0.25">
      <c r="O43122" s="30"/>
      <c r="P43122" s="30"/>
      <c r="Q43122" s="30"/>
      <c r="R43122" s="30"/>
    </row>
    <row r="43123" spans="15:18" x14ac:dyDescent="0.25">
      <c r="O43123" s="30"/>
      <c r="P43123" s="30"/>
      <c r="Q43123" s="30"/>
      <c r="R43123" s="30"/>
    </row>
    <row r="43124" spans="15:18" x14ac:dyDescent="0.25">
      <c r="O43124" s="30"/>
      <c r="P43124" s="30"/>
      <c r="Q43124" s="30"/>
      <c r="R43124" s="30"/>
    </row>
    <row r="43125" spans="15:18" x14ac:dyDescent="0.25">
      <c r="O43125" s="30"/>
      <c r="P43125" s="30"/>
      <c r="Q43125" s="30"/>
      <c r="R43125" s="30"/>
    </row>
    <row r="43126" spans="15:18" x14ac:dyDescent="0.25">
      <c r="O43126" s="30"/>
      <c r="P43126" s="30"/>
      <c r="Q43126" s="30"/>
      <c r="R43126" s="30"/>
    </row>
    <row r="43127" spans="15:18" x14ac:dyDescent="0.25">
      <c r="O43127" s="30"/>
      <c r="P43127" s="30"/>
      <c r="Q43127" s="30"/>
      <c r="R43127" s="30"/>
    </row>
    <row r="43128" spans="15:18" x14ac:dyDescent="0.25">
      <c r="O43128" s="30"/>
      <c r="P43128" s="30"/>
      <c r="Q43128" s="30"/>
      <c r="R43128" s="30"/>
    </row>
    <row r="43129" spans="15:18" x14ac:dyDescent="0.25">
      <c r="O43129" s="30"/>
      <c r="P43129" s="30"/>
      <c r="Q43129" s="30"/>
      <c r="R43129" s="30"/>
    </row>
    <row r="43130" spans="15:18" x14ac:dyDescent="0.25">
      <c r="O43130" s="30"/>
      <c r="P43130" s="30"/>
      <c r="Q43130" s="30"/>
      <c r="R43130" s="30"/>
    </row>
    <row r="43131" spans="15:18" x14ac:dyDescent="0.25">
      <c r="O43131" s="30"/>
      <c r="P43131" s="30"/>
      <c r="Q43131" s="30"/>
      <c r="R43131" s="30"/>
    </row>
    <row r="43132" spans="15:18" x14ac:dyDescent="0.25">
      <c r="O43132" s="30"/>
      <c r="P43132" s="30"/>
      <c r="Q43132" s="30"/>
      <c r="R43132" s="30"/>
    </row>
    <row r="43133" spans="15:18" x14ac:dyDescent="0.25">
      <c r="O43133" s="30"/>
      <c r="P43133" s="30"/>
      <c r="Q43133" s="30"/>
      <c r="R43133" s="30"/>
    </row>
    <row r="43134" spans="15:18" x14ac:dyDescent="0.25">
      <c r="O43134" s="30"/>
      <c r="P43134" s="30"/>
      <c r="Q43134" s="30"/>
      <c r="R43134" s="30"/>
    </row>
    <row r="43135" spans="15:18" x14ac:dyDescent="0.25">
      <c r="O43135" s="30"/>
      <c r="P43135" s="30"/>
      <c r="Q43135" s="30"/>
      <c r="R43135" s="30"/>
    </row>
    <row r="43136" spans="15:18" x14ac:dyDescent="0.25">
      <c r="O43136" s="30"/>
      <c r="P43136" s="30"/>
      <c r="Q43136" s="30"/>
      <c r="R43136" s="30"/>
    </row>
    <row r="43137" spans="15:18" x14ac:dyDescent="0.25">
      <c r="O43137" s="30"/>
      <c r="P43137" s="30"/>
      <c r="Q43137" s="30"/>
      <c r="R43137" s="30"/>
    </row>
    <row r="43138" spans="15:18" x14ac:dyDescent="0.25">
      <c r="O43138" s="30"/>
      <c r="P43138" s="30"/>
      <c r="Q43138" s="30"/>
      <c r="R43138" s="30"/>
    </row>
    <row r="43139" spans="15:18" x14ac:dyDescent="0.25">
      <c r="O43139" s="30"/>
      <c r="P43139" s="30"/>
      <c r="Q43139" s="30"/>
      <c r="R43139" s="30"/>
    </row>
    <row r="43140" spans="15:18" x14ac:dyDescent="0.25">
      <c r="O43140" s="30"/>
      <c r="P43140" s="30"/>
      <c r="Q43140" s="30"/>
      <c r="R43140" s="30"/>
    </row>
    <row r="43141" spans="15:18" x14ac:dyDescent="0.25">
      <c r="O43141" s="30"/>
      <c r="P43141" s="30"/>
      <c r="Q43141" s="30"/>
      <c r="R43141" s="30"/>
    </row>
    <row r="43142" spans="15:18" x14ac:dyDescent="0.25">
      <c r="O43142" s="30"/>
      <c r="P43142" s="30"/>
      <c r="Q43142" s="30"/>
      <c r="R43142" s="30"/>
    </row>
    <row r="43143" spans="15:18" x14ac:dyDescent="0.25">
      <c r="O43143" s="30"/>
      <c r="P43143" s="30"/>
      <c r="Q43143" s="30"/>
      <c r="R43143" s="30"/>
    </row>
    <row r="43144" spans="15:18" x14ac:dyDescent="0.25">
      <c r="O43144" s="30"/>
      <c r="P43144" s="30"/>
      <c r="Q43144" s="30"/>
      <c r="R43144" s="30"/>
    </row>
    <row r="43145" spans="15:18" x14ac:dyDescent="0.25">
      <c r="O43145" s="30"/>
      <c r="P43145" s="30"/>
      <c r="Q43145" s="30"/>
      <c r="R43145" s="30"/>
    </row>
    <row r="43146" spans="15:18" x14ac:dyDescent="0.25">
      <c r="O43146" s="30"/>
      <c r="P43146" s="30"/>
      <c r="Q43146" s="30"/>
      <c r="R43146" s="30"/>
    </row>
    <row r="43147" spans="15:18" x14ac:dyDescent="0.25">
      <c r="O43147" s="30"/>
      <c r="P43147" s="30"/>
      <c r="Q43147" s="30"/>
      <c r="R43147" s="30"/>
    </row>
    <row r="43148" spans="15:18" x14ac:dyDescent="0.25">
      <c r="O43148" s="30"/>
      <c r="P43148" s="30"/>
      <c r="Q43148" s="30"/>
      <c r="R43148" s="30"/>
    </row>
    <row r="43149" spans="15:18" x14ac:dyDescent="0.25">
      <c r="O43149" s="30"/>
      <c r="P43149" s="30"/>
      <c r="Q43149" s="30"/>
      <c r="R43149" s="30"/>
    </row>
    <row r="43150" spans="15:18" x14ac:dyDescent="0.25">
      <c r="O43150" s="30"/>
      <c r="P43150" s="30"/>
      <c r="Q43150" s="30"/>
      <c r="R43150" s="30"/>
    </row>
    <row r="43151" spans="15:18" x14ac:dyDescent="0.25">
      <c r="O43151" s="30"/>
      <c r="P43151" s="30"/>
      <c r="Q43151" s="30"/>
      <c r="R43151" s="30"/>
    </row>
    <row r="43152" spans="15:18" x14ac:dyDescent="0.25">
      <c r="O43152" s="30"/>
      <c r="P43152" s="30"/>
      <c r="Q43152" s="30"/>
      <c r="R43152" s="30"/>
    </row>
    <row r="43153" spans="15:18" x14ac:dyDescent="0.25">
      <c r="O43153" s="30"/>
      <c r="P43153" s="30"/>
      <c r="Q43153" s="30"/>
      <c r="R43153" s="30"/>
    </row>
    <row r="43154" spans="15:18" x14ac:dyDescent="0.25">
      <c r="O43154" s="30"/>
      <c r="P43154" s="30"/>
      <c r="Q43154" s="30"/>
      <c r="R43154" s="30"/>
    </row>
    <row r="43155" spans="15:18" x14ac:dyDescent="0.25">
      <c r="O43155" s="30"/>
      <c r="P43155" s="30"/>
      <c r="Q43155" s="30"/>
      <c r="R43155" s="30"/>
    </row>
    <row r="43156" spans="15:18" x14ac:dyDescent="0.25">
      <c r="O43156" s="30"/>
      <c r="P43156" s="30"/>
      <c r="Q43156" s="30"/>
      <c r="R43156" s="30"/>
    </row>
    <row r="43157" spans="15:18" x14ac:dyDescent="0.25">
      <c r="O43157" s="30"/>
      <c r="P43157" s="30"/>
      <c r="Q43157" s="30"/>
      <c r="R43157" s="30"/>
    </row>
    <row r="43158" spans="15:18" x14ac:dyDescent="0.25">
      <c r="O43158" s="30"/>
      <c r="P43158" s="30"/>
      <c r="Q43158" s="30"/>
      <c r="R43158" s="30"/>
    </row>
    <row r="43159" spans="15:18" x14ac:dyDescent="0.25">
      <c r="O43159" s="30"/>
      <c r="P43159" s="30"/>
      <c r="Q43159" s="30"/>
      <c r="R43159" s="30"/>
    </row>
    <row r="43160" spans="15:18" x14ac:dyDescent="0.25">
      <c r="O43160" s="30"/>
      <c r="P43160" s="30"/>
      <c r="Q43160" s="30"/>
      <c r="R43160" s="30"/>
    </row>
    <row r="43161" spans="15:18" x14ac:dyDescent="0.25">
      <c r="O43161" s="30"/>
      <c r="P43161" s="30"/>
      <c r="Q43161" s="30"/>
      <c r="R43161" s="30"/>
    </row>
    <row r="43162" spans="15:18" x14ac:dyDescent="0.25">
      <c r="O43162" s="30"/>
      <c r="P43162" s="30"/>
      <c r="Q43162" s="30"/>
      <c r="R43162" s="30"/>
    </row>
    <row r="43163" spans="15:18" x14ac:dyDescent="0.25">
      <c r="O43163" s="30"/>
      <c r="P43163" s="30"/>
      <c r="Q43163" s="30"/>
      <c r="R43163" s="30"/>
    </row>
    <row r="43164" spans="15:18" x14ac:dyDescent="0.25">
      <c r="O43164" s="30"/>
      <c r="P43164" s="30"/>
      <c r="Q43164" s="30"/>
      <c r="R43164" s="30"/>
    </row>
    <row r="43165" spans="15:18" x14ac:dyDescent="0.25">
      <c r="O43165" s="30"/>
      <c r="P43165" s="30"/>
      <c r="Q43165" s="30"/>
      <c r="R43165" s="30"/>
    </row>
    <row r="43166" spans="15:18" x14ac:dyDescent="0.25">
      <c r="O43166" s="30"/>
      <c r="P43166" s="30"/>
      <c r="Q43166" s="30"/>
      <c r="R43166" s="30"/>
    </row>
    <row r="43167" spans="15:18" x14ac:dyDescent="0.25">
      <c r="O43167" s="30"/>
      <c r="P43167" s="30"/>
      <c r="Q43167" s="30"/>
      <c r="R43167" s="30"/>
    </row>
    <row r="43168" spans="15:18" x14ac:dyDescent="0.25">
      <c r="O43168" s="30"/>
      <c r="P43168" s="30"/>
      <c r="Q43168" s="30"/>
      <c r="R43168" s="30"/>
    </row>
    <row r="43169" spans="15:18" x14ac:dyDescent="0.25">
      <c r="O43169" s="30"/>
      <c r="P43169" s="30"/>
      <c r="Q43169" s="30"/>
      <c r="R43169" s="30"/>
    </row>
    <row r="43170" spans="15:18" x14ac:dyDescent="0.25">
      <c r="O43170" s="30"/>
      <c r="P43170" s="30"/>
      <c r="Q43170" s="30"/>
      <c r="R43170" s="30"/>
    </row>
    <row r="43171" spans="15:18" x14ac:dyDescent="0.25">
      <c r="O43171" s="30"/>
      <c r="P43171" s="30"/>
      <c r="Q43171" s="30"/>
      <c r="R43171" s="30"/>
    </row>
    <row r="43172" spans="15:18" x14ac:dyDescent="0.25">
      <c r="O43172" s="30"/>
      <c r="P43172" s="30"/>
      <c r="Q43172" s="30"/>
      <c r="R43172" s="30"/>
    </row>
    <row r="43173" spans="15:18" x14ac:dyDescent="0.25">
      <c r="O43173" s="30"/>
      <c r="P43173" s="30"/>
      <c r="Q43173" s="30"/>
      <c r="R43173" s="30"/>
    </row>
    <row r="43174" spans="15:18" x14ac:dyDescent="0.25">
      <c r="O43174" s="30"/>
      <c r="P43174" s="30"/>
      <c r="Q43174" s="30"/>
      <c r="R43174" s="30"/>
    </row>
    <row r="43175" spans="15:18" x14ac:dyDescent="0.25">
      <c r="O43175" s="30"/>
      <c r="P43175" s="30"/>
      <c r="Q43175" s="30"/>
      <c r="R43175" s="30"/>
    </row>
    <row r="43176" spans="15:18" x14ac:dyDescent="0.25">
      <c r="O43176" s="30"/>
      <c r="P43176" s="30"/>
      <c r="Q43176" s="30"/>
      <c r="R43176" s="30"/>
    </row>
    <row r="43177" spans="15:18" x14ac:dyDescent="0.25">
      <c r="O43177" s="30"/>
      <c r="P43177" s="30"/>
      <c r="Q43177" s="30"/>
      <c r="R43177" s="30"/>
    </row>
    <row r="43178" spans="15:18" x14ac:dyDescent="0.25">
      <c r="O43178" s="30"/>
      <c r="P43178" s="30"/>
      <c r="Q43178" s="30"/>
      <c r="R43178" s="30"/>
    </row>
    <row r="43179" spans="15:18" x14ac:dyDescent="0.25">
      <c r="O43179" s="30"/>
      <c r="P43179" s="30"/>
      <c r="Q43179" s="30"/>
      <c r="R43179" s="30"/>
    </row>
    <row r="43180" spans="15:18" x14ac:dyDescent="0.25">
      <c r="O43180" s="30"/>
      <c r="P43180" s="30"/>
      <c r="Q43180" s="30"/>
      <c r="R43180" s="30"/>
    </row>
    <row r="43181" spans="15:18" x14ac:dyDescent="0.25">
      <c r="O43181" s="30"/>
      <c r="P43181" s="30"/>
      <c r="Q43181" s="30"/>
      <c r="R43181" s="30"/>
    </row>
    <row r="43182" spans="15:18" x14ac:dyDescent="0.25">
      <c r="O43182" s="30"/>
      <c r="P43182" s="30"/>
      <c r="Q43182" s="30"/>
      <c r="R43182" s="30"/>
    </row>
    <row r="43183" spans="15:18" x14ac:dyDescent="0.25">
      <c r="O43183" s="30"/>
      <c r="P43183" s="30"/>
      <c r="Q43183" s="30"/>
      <c r="R43183" s="30"/>
    </row>
    <row r="43184" spans="15:18" x14ac:dyDescent="0.25">
      <c r="O43184" s="30"/>
      <c r="P43184" s="30"/>
      <c r="Q43184" s="30"/>
      <c r="R43184" s="30"/>
    </row>
    <row r="43185" spans="15:18" x14ac:dyDescent="0.25">
      <c r="O43185" s="30"/>
      <c r="P43185" s="30"/>
      <c r="Q43185" s="30"/>
      <c r="R43185" s="30"/>
    </row>
    <row r="43186" spans="15:18" x14ac:dyDescent="0.25">
      <c r="O43186" s="30"/>
      <c r="P43186" s="30"/>
      <c r="Q43186" s="30"/>
      <c r="R43186" s="30"/>
    </row>
    <row r="43187" spans="15:18" x14ac:dyDescent="0.25">
      <c r="O43187" s="30"/>
      <c r="P43187" s="30"/>
      <c r="Q43187" s="30"/>
      <c r="R43187" s="30"/>
    </row>
    <row r="43188" spans="15:18" x14ac:dyDescent="0.25">
      <c r="O43188" s="30"/>
      <c r="P43188" s="30"/>
      <c r="Q43188" s="30"/>
      <c r="R43188" s="30"/>
    </row>
    <row r="43189" spans="15:18" x14ac:dyDescent="0.25">
      <c r="O43189" s="30"/>
      <c r="P43189" s="30"/>
      <c r="Q43189" s="30"/>
      <c r="R43189" s="30"/>
    </row>
    <row r="43190" spans="15:18" x14ac:dyDescent="0.25">
      <c r="O43190" s="30"/>
      <c r="P43190" s="30"/>
      <c r="Q43190" s="30"/>
      <c r="R43190" s="30"/>
    </row>
    <row r="43191" spans="15:18" x14ac:dyDescent="0.25">
      <c r="O43191" s="30"/>
      <c r="P43191" s="30"/>
      <c r="Q43191" s="30"/>
      <c r="R43191" s="30"/>
    </row>
    <row r="43192" spans="15:18" x14ac:dyDescent="0.25">
      <c r="O43192" s="30"/>
      <c r="P43192" s="30"/>
      <c r="Q43192" s="30"/>
      <c r="R43192" s="30"/>
    </row>
    <row r="43193" spans="15:18" x14ac:dyDescent="0.25">
      <c r="O43193" s="30"/>
      <c r="P43193" s="30"/>
      <c r="Q43193" s="30"/>
      <c r="R43193" s="30"/>
    </row>
    <row r="43194" spans="15:18" x14ac:dyDescent="0.25">
      <c r="O43194" s="30"/>
      <c r="P43194" s="30"/>
      <c r="Q43194" s="30"/>
      <c r="R43194" s="30"/>
    </row>
    <row r="43195" spans="15:18" x14ac:dyDescent="0.25">
      <c r="O43195" s="30"/>
      <c r="P43195" s="30"/>
      <c r="Q43195" s="30"/>
      <c r="R43195" s="30"/>
    </row>
    <row r="43196" spans="15:18" x14ac:dyDescent="0.25">
      <c r="O43196" s="30"/>
      <c r="P43196" s="30"/>
      <c r="Q43196" s="30"/>
      <c r="R43196" s="30"/>
    </row>
    <row r="43197" spans="15:18" x14ac:dyDescent="0.25">
      <c r="O43197" s="30"/>
      <c r="P43197" s="30"/>
      <c r="Q43197" s="30"/>
      <c r="R43197" s="30"/>
    </row>
    <row r="43198" spans="15:18" x14ac:dyDescent="0.25">
      <c r="O43198" s="30"/>
      <c r="P43198" s="30"/>
      <c r="Q43198" s="30"/>
      <c r="R43198" s="30"/>
    </row>
    <row r="43199" spans="15:18" x14ac:dyDescent="0.25">
      <c r="O43199" s="30"/>
      <c r="P43199" s="30"/>
      <c r="Q43199" s="30"/>
      <c r="R43199" s="30"/>
    </row>
    <row r="43200" spans="15:18" x14ac:dyDescent="0.25">
      <c r="O43200" s="30"/>
      <c r="P43200" s="30"/>
      <c r="Q43200" s="30"/>
      <c r="R43200" s="30"/>
    </row>
    <row r="43201" spans="15:18" x14ac:dyDescent="0.25">
      <c r="O43201" s="30"/>
      <c r="P43201" s="30"/>
      <c r="Q43201" s="30"/>
      <c r="R43201" s="30"/>
    </row>
    <row r="43202" spans="15:18" x14ac:dyDescent="0.25">
      <c r="O43202" s="30"/>
      <c r="P43202" s="30"/>
      <c r="Q43202" s="30"/>
      <c r="R43202" s="30"/>
    </row>
    <row r="43203" spans="15:18" x14ac:dyDescent="0.25">
      <c r="O43203" s="30"/>
      <c r="P43203" s="30"/>
      <c r="Q43203" s="30"/>
      <c r="R43203" s="30"/>
    </row>
    <row r="43204" spans="15:18" x14ac:dyDescent="0.25">
      <c r="O43204" s="30"/>
      <c r="P43204" s="30"/>
      <c r="Q43204" s="30"/>
      <c r="R43204" s="30"/>
    </row>
    <row r="43205" spans="15:18" x14ac:dyDescent="0.25">
      <c r="O43205" s="30"/>
      <c r="P43205" s="30"/>
      <c r="Q43205" s="30"/>
      <c r="R43205" s="30"/>
    </row>
    <row r="43206" spans="15:18" x14ac:dyDescent="0.25">
      <c r="O43206" s="30"/>
      <c r="P43206" s="30"/>
      <c r="Q43206" s="30"/>
      <c r="R43206" s="30"/>
    </row>
    <row r="43207" spans="15:18" x14ac:dyDescent="0.25">
      <c r="O43207" s="30"/>
      <c r="P43207" s="30"/>
      <c r="Q43207" s="30"/>
      <c r="R43207" s="30"/>
    </row>
    <row r="43208" spans="15:18" x14ac:dyDescent="0.25">
      <c r="O43208" s="30"/>
      <c r="P43208" s="30"/>
      <c r="Q43208" s="30"/>
      <c r="R43208" s="30"/>
    </row>
    <row r="43209" spans="15:18" x14ac:dyDescent="0.25">
      <c r="O43209" s="30"/>
      <c r="P43209" s="30"/>
      <c r="Q43209" s="30"/>
      <c r="R43209" s="30"/>
    </row>
    <row r="43210" spans="15:18" x14ac:dyDescent="0.25">
      <c r="O43210" s="30"/>
      <c r="P43210" s="30"/>
      <c r="Q43210" s="30"/>
      <c r="R43210" s="30"/>
    </row>
    <row r="43211" spans="15:18" x14ac:dyDescent="0.25">
      <c r="O43211" s="30"/>
      <c r="P43211" s="30"/>
      <c r="Q43211" s="30"/>
      <c r="R43211" s="30"/>
    </row>
    <row r="43212" spans="15:18" x14ac:dyDescent="0.25">
      <c r="O43212" s="30"/>
      <c r="P43212" s="30"/>
      <c r="Q43212" s="30"/>
      <c r="R43212" s="30"/>
    </row>
    <row r="43213" spans="15:18" x14ac:dyDescent="0.25">
      <c r="O43213" s="30"/>
      <c r="P43213" s="30"/>
      <c r="Q43213" s="30"/>
      <c r="R43213" s="30"/>
    </row>
    <row r="43214" spans="15:18" x14ac:dyDescent="0.25">
      <c r="O43214" s="30"/>
      <c r="P43214" s="30"/>
      <c r="Q43214" s="30"/>
      <c r="R43214" s="30"/>
    </row>
    <row r="43215" spans="15:18" x14ac:dyDescent="0.25">
      <c r="O43215" s="30"/>
      <c r="P43215" s="30"/>
      <c r="Q43215" s="30"/>
      <c r="R43215" s="30"/>
    </row>
    <row r="43216" spans="15:18" x14ac:dyDescent="0.25">
      <c r="O43216" s="30"/>
      <c r="P43216" s="30"/>
      <c r="Q43216" s="30"/>
      <c r="R43216" s="30"/>
    </row>
    <row r="43217" spans="15:18" x14ac:dyDescent="0.25">
      <c r="O43217" s="30"/>
      <c r="P43217" s="30"/>
      <c r="Q43217" s="30"/>
      <c r="R43217" s="30"/>
    </row>
    <row r="43218" spans="15:18" x14ac:dyDescent="0.25">
      <c r="O43218" s="30"/>
      <c r="P43218" s="30"/>
      <c r="Q43218" s="30"/>
      <c r="R43218" s="30"/>
    </row>
    <row r="43219" spans="15:18" x14ac:dyDescent="0.25">
      <c r="O43219" s="30"/>
      <c r="P43219" s="30"/>
      <c r="Q43219" s="30"/>
      <c r="R43219" s="30"/>
    </row>
    <row r="43220" spans="15:18" x14ac:dyDescent="0.25">
      <c r="O43220" s="30"/>
      <c r="P43220" s="30"/>
      <c r="Q43220" s="30"/>
      <c r="R43220" s="30"/>
    </row>
    <row r="43221" spans="15:18" x14ac:dyDescent="0.25">
      <c r="O43221" s="30"/>
      <c r="P43221" s="30"/>
      <c r="Q43221" s="30"/>
      <c r="R43221" s="30"/>
    </row>
    <row r="43222" spans="15:18" x14ac:dyDescent="0.25">
      <c r="O43222" s="30"/>
      <c r="P43222" s="30"/>
      <c r="Q43222" s="30"/>
      <c r="R43222" s="30"/>
    </row>
    <row r="43223" spans="15:18" x14ac:dyDescent="0.25">
      <c r="O43223" s="30"/>
      <c r="P43223" s="30"/>
      <c r="Q43223" s="30"/>
      <c r="R43223" s="30"/>
    </row>
    <row r="43224" spans="15:18" x14ac:dyDescent="0.25">
      <c r="O43224" s="30"/>
      <c r="P43224" s="30"/>
      <c r="Q43224" s="30"/>
      <c r="R43224" s="30"/>
    </row>
    <row r="43225" spans="15:18" x14ac:dyDescent="0.25">
      <c r="O43225" s="30"/>
      <c r="P43225" s="30"/>
      <c r="Q43225" s="30"/>
      <c r="R43225" s="30"/>
    </row>
    <row r="43226" spans="15:18" x14ac:dyDescent="0.25">
      <c r="O43226" s="30"/>
      <c r="P43226" s="30"/>
      <c r="Q43226" s="30"/>
      <c r="R43226" s="30"/>
    </row>
    <row r="43227" spans="15:18" x14ac:dyDescent="0.25">
      <c r="O43227" s="30"/>
      <c r="P43227" s="30"/>
      <c r="Q43227" s="30"/>
      <c r="R43227" s="30"/>
    </row>
    <row r="43228" spans="15:18" x14ac:dyDescent="0.25">
      <c r="O43228" s="30"/>
      <c r="P43228" s="30"/>
      <c r="Q43228" s="30"/>
      <c r="R43228" s="30"/>
    </row>
    <row r="43229" spans="15:18" x14ac:dyDescent="0.25">
      <c r="O43229" s="30"/>
      <c r="P43229" s="30"/>
      <c r="Q43229" s="30"/>
      <c r="R43229" s="30"/>
    </row>
    <row r="43230" spans="15:18" x14ac:dyDescent="0.25">
      <c r="O43230" s="30"/>
      <c r="P43230" s="30"/>
      <c r="Q43230" s="30"/>
      <c r="R43230" s="30"/>
    </row>
    <row r="43231" spans="15:18" x14ac:dyDescent="0.25">
      <c r="O43231" s="30"/>
      <c r="P43231" s="30"/>
      <c r="Q43231" s="30"/>
      <c r="R43231" s="30"/>
    </row>
    <row r="43232" spans="15:18" x14ac:dyDescent="0.25">
      <c r="O43232" s="30"/>
      <c r="P43232" s="30"/>
      <c r="Q43232" s="30"/>
      <c r="R43232" s="30"/>
    </row>
    <row r="43233" spans="15:18" x14ac:dyDescent="0.25">
      <c r="O43233" s="30"/>
      <c r="P43233" s="30"/>
      <c r="Q43233" s="30"/>
      <c r="R43233" s="30"/>
    </row>
    <row r="43234" spans="15:18" x14ac:dyDescent="0.25">
      <c r="O43234" s="30"/>
      <c r="P43234" s="30"/>
      <c r="Q43234" s="30"/>
      <c r="R43234" s="30"/>
    </row>
    <row r="43235" spans="15:18" x14ac:dyDescent="0.25">
      <c r="O43235" s="30"/>
      <c r="P43235" s="30"/>
      <c r="Q43235" s="30"/>
      <c r="R43235" s="30"/>
    </row>
    <row r="43236" spans="15:18" x14ac:dyDescent="0.25">
      <c r="O43236" s="30"/>
      <c r="P43236" s="30"/>
      <c r="Q43236" s="30"/>
      <c r="R43236" s="30"/>
    </row>
    <row r="43237" spans="15:18" x14ac:dyDescent="0.25">
      <c r="O43237" s="30"/>
      <c r="P43237" s="30"/>
      <c r="Q43237" s="30"/>
      <c r="R43237" s="30"/>
    </row>
    <row r="43238" spans="15:18" x14ac:dyDescent="0.25">
      <c r="O43238" s="30"/>
      <c r="P43238" s="30"/>
      <c r="Q43238" s="30"/>
      <c r="R43238" s="30"/>
    </row>
    <row r="43239" spans="15:18" x14ac:dyDescent="0.25">
      <c r="O43239" s="30"/>
      <c r="P43239" s="30"/>
      <c r="Q43239" s="30"/>
      <c r="R43239" s="30"/>
    </row>
    <row r="43240" spans="15:18" x14ac:dyDescent="0.25">
      <c r="O43240" s="30"/>
      <c r="P43240" s="30"/>
      <c r="Q43240" s="30"/>
      <c r="R43240" s="30"/>
    </row>
    <row r="43241" spans="15:18" x14ac:dyDescent="0.25">
      <c r="O43241" s="30"/>
      <c r="P43241" s="30"/>
      <c r="Q43241" s="30"/>
      <c r="R43241" s="30"/>
    </row>
    <row r="43242" spans="15:18" x14ac:dyDescent="0.25">
      <c r="O43242" s="30"/>
      <c r="P43242" s="30"/>
      <c r="Q43242" s="30"/>
      <c r="R43242" s="30"/>
    </row>
    <row r="43243" spans="15:18" x14ac:dyDescent="0.25">
      <c r="O43243" s="30"/>
      <c r="P43243" s="30"/>
      <c r="Q43243" s="30"/>
      <c r="R43243" s="30"/>
    </row>
    <row r="43244" spans="15:18" x14ac:dyDescent="0.25">
      <c r="O43244" s="30"/>
      <c r="P43244" s="30"/>
      <c r="Q43244" s="30"/>
      <c r="R43244" s="30"/>
    </row>
    <row r="43245" spans="15:18" x14ac:dyDescent="0.25">
      <c r="O43245" s="30"/>
      <c r="P43245" s="30"/>
      <c r="Q43245" s="30"/>
      <c r="R43245" s="30"/>
    </row>
    <row r="43246" spans="15:18" x14ac:dyDescent="0.25">
      <c r="O43246" s="30"/>
      <c r="P43246" s="30"/>
      <c r="Q43246" s="30"/>
      <c r="R43246" s="30"/>
    </row>
    <row r="43247" spans="15:18" x14ac:dyDescent="0.25">
      <c r="O43247" s="30"/>
      <c r="P43247" s="30"/>
      <c r="Q43247" s="30"/>
      <c r="R43247" s="30"/>
    </row>
    <row r="43248" spans="15:18" x14ac:dyDescent="0.25">
      <c r="O43248" s="30"/>
      <c r="P43248" s="30"/>
      <c r="Q43248" s="30"/>
      <c r="R43248" s="30"/>
    </row>
    <row r="43249" spans="15:18" x14ac:dyDescent="0.25">
      <c r="O43249" s="30"/>
      <c r="P43249" s="30"/>
      <c r="Q43249" s="30"/>
      <c r="R43249" s="30"/>
    </row>
    <row r="43250" spans="15:18" x14ac:dyDescent="0.25">
      <c r="O43250" s="30"/>
      <c r="P43250" s="30"/>
      <c r="Q43250" s="30"/>
      <c r="R43250" s="30"/>
    </row>
    <row r="43251" spans="15:18" x14ac:dyDescent="0.25">
      <c r="O43251" s="30"/>
      <c r="P43251" s="30"/>
      <c r="Q43251" s="30"/>
      <c r="R43251" s="30"/>
    </row>
    <row r="43252" spans="15:18" x14ac:dyDescent="0.25">
      <c r="O43252" s="30"/>
      <c r="P43252" s="30"/>
      <c r="Q43252" s="30"/>
      <c r="R43252" s="30"/>
    </row>
    <row r="43253" spans="15:18" x14ac:dyDescent="0.25">
      <c r="O43253" s="30"/>
      <c r="P43253" s="30"/>
      <c r="Q43253" s="30"/>
      <c r="R43253" s="30"/>
    </row>
    <row r="43254" spans="15:18" x14ac:dyDescent="0.25">
      <c r="O43254" s="30"/>
      <c r="P43254" s="30"/>
      <c r="Q43254" s="30"/>
      <c r="R43254" s="30"/>
    </row>
    <row r="43255" spans="15:18" x14ac:dyDescent="0.25">
      <c r="O43255" s="30"/>
      <c r="P43255" s="30"/>
      <c r="Q43255" s="30"/>
      <c r="R43255" s="30"/>
    </row>
    <row r="43256" spans="15:18" x14ac:dyDescent="0.25">
      <c r="O43256" s="30"/>
      <c r="P43256" s="30"/>
      <c r="Q43256" s="30"/>
      <c r="R43256" s="30"/>
    </row>
    <row r="43257" spans="15:18" x14ac:dyDescent="0.25">
      <c r="O43257" s="30"/>
      <c r="P43257" s="30"/>
      <c r="Q43257" s="30"/>
      <c r="R43257" s="30"/>
    </row>
    <row r="43258" spans="15:18" x14ac:dyDescent="0.25">
      <c r="O43258" s="30"/>
      <c r="P43258" s="30"/>
      <c r="Q43258" s="30"/>
      <c r="R43258" s="30"/>
    </row>
    <row r="43259" spans="15:18" x14ac:dyDescent="0.25">
      <c r="O43259" s="30"/>
      <c r="P43259" s="30"/>
      <c r="Q43259" s="30"/>
      <c r="R43259" s="30"/>
    </row>
    <row r="43260" spans="15:18" x14ac:dyDescent="0.25">
      <c r="O43260" s="30"/>
      <c r="P43260" s="30"/>
      <c r="Q43260" s="30"/>
      <c r="R43260" s="30"/>
    </row>
    <row r="43261" spans="15:18" x14ac:dyDescent="0.25">
      <c r="O43261" s="30"/>
      <c r="P43261" s="30"/>
      <c r="Q43261" s="30"/>
      <c r="R43261" s="30"/>
    </row>
    <row r="43262" spans="15:18" x14ac:dyDescent="0.25">
      <c r="O43262" s="30"/>
      <c r="P43262" s="30"/>
      <c r="Q43262" s="30"/>
      <c r="R43262" s="30"/>
    </row>
    <row r="43263" spans="15:18" x14ac:dyDescent="0.25">
      <c r="O43263" s="30"/>
      <c r="P43263" s="30"/>
      <c r="Q43263" s="30"/>
      <c r="R43263" s="30"/>
    </row>
    <row r="43264" spans="15:18" x14ac:dyDescent="0.25">
      <c r="O43264" s="30"/>
      <c r="P43264" s="30"/>
      <c r="Q43264" s="30"/>
      <c r="R43264" s="30"/>
    </row>
    <row r="43265" spans="15:18" x14ac:dyDescent="0.25">
      <c r="O43265" s="30"/>
      <c r="P43265" s="30"/>
      <c r="Q43265" s="30"/>
      <c r="R43265" s="30"/>
    </row>
    <row r="43266" spans="15:18" x14ac:dyDescent="0.25">
      <c r="O43266" s="30"/>
      <c r="P43266" s="30"/>
      <c r="Q43266" s="30"/>
      <c r="R43266" s="30"/>
    </row>
    <row r="43267" spans="15:18" x14ac:dyDescent="0.25">
      <c r="O43267" s="30"/>
      <c r="P43267" s="30"/>
      <c r="Q43267" s="30"/>
      <c r="R43267" s="30"/>
    </row>
    <row r="43268" spans="15:18" x14ac:dyDescent="0.25">
      <c r="O43268" s="30"/>
      <c r="P43268" s="30"/>
      <c r="Q43268" s="30"/>
      <c r="R43268" s="30"/>
    </row>
    <row r="43269" spans="15:18" x14ac:dyDescent="0.25">
      <c r="O43269" s="30"/>
      <c r="P43269" s="30"/>
      <c r="Q43269" s="30"/>
      <c r="R43269" s="30"/>
    </row>
    <row r="43270" spans="15:18" x14ac:dyDescent="0.25">
      <c r="O43270" s="30"/>
      <c r="P43270" s="30"/>
      <c r="Q43270" s="30"/>
      <c r="R43270" s="30"/>
    </row>
    <row r="43271" spans="15:18" x14ac:dyDescent="0.25">
      <c r="O43271" s="30"/>
      <c r="P43271" s="30"/>
      <c r="Q43271" s="30"/>
      <c r="R43271" s="30"/>
    </row>
    <row r="43272" spans="15:18" x14ac:dyDescent="0.25">
      <c r="O43272" s="30"/>
      <c r="P43272" s="30"/>
      <c r="Q43272" s="30"/>
      <c r="R43272" s="30"/>
    </row>
    <row r="43273" spans="15:18" x14ac:dyDescent="0.25">
      <c r="O43273" s="30"/>
      <c r="P43273" s="30"/>
      <c r="Q43273" s="30"/>
      <c r="R43273" s="30"/>
    </row>
    <row r="43274" spans="15:18" x14ac:dyDescent="0.25">
      <c r="O43274" s="30"/>
      <c r="P43274" s="30"/>
      <c r="Q43274" s="30"/>
      <c r="R43274" s="30"/>
    </row>
    <row r="43275" spans="15:18" x14ac:dyDescent="0.25">
      <c r="O43275" s="30"/>
      <c r="P43275" s="30"/>
      <c r="Q43275" s="30"/>
      <c r="R43275" s="30"/>
    </row>
    <row r="43276" spans="15:18" x14ac:dyDescent="0.25">
      <c r="O43276" s="30"/>
      <c r="P43276" s="30"/>
      <c r="Q43276" s="30"/>
      <c r="R43276" s="30"/>
    </row>
    <row r="43277" spans="15:18" x14ac:dyDescent="0.25">
      <c r="O43277" s="30"/>
      <c r="P43277" s="30"/>
      <c r="Q43277" s="30"/>
      <c r="R43277" s="30"/>
    </row>
    <row r="43278" spans="15:18" x14ac:dyDescent="0.25">
      <c r="O43278" s="30"/>
      <c r="P43278" s="30"/>
      <c r="Q43278" s="30"/>
      <c r="R43278" s="30"/>
    </row>
    <row r="43279" spans="15:18" x14ac:dyDescent="0.25">
      <c r="O43279" s="30"/>
      <c r="P43279" s="30"/>
      <c r="Q43279" s="30"/>
      <c r="R43279" s="30"/>
    </row>
    <row r="43280" spans="15:18" x14ac:dyDescent="0.25">
      <c r="O43280" s="30"/>
      <c r="P43280" s="30"/>
      <c r="Q43280" s="30"/>
      <c r="R43280" s="30"/>
    </row>
    <row r="43281" spans="15:18" x14ac:dyDescent="0.25">
      <c r="O43281" s="30"/>
      <c r="P43281" s="30"/>
      <c r="Q43281" s="30"/>
      <c r="R43281" s="30"/>
    </row>
    <row r="43282" spans="15:18" x14ac:dyDescent="0.25">
      <c r="O43282" s="30"/>
      <c r="P43282" s="30"/>
      <c r="Q43282" s="30"/>
      <c r="R43282" s="30"/>
    </row>
    <row r="43283" spans="15:18" x14ac:dyDescent="0.25">
      <c r="O43283" s="30"/>
      <c r="P43283" s="30"/>
      <c r="Q43283" s="30"/>
      <c r="R43283" s="30"/>
    </row>
    <row r="43284" spans="15:18" x14ac:dyDescent="0.25">
      <c r="O43284" s="30"/>
      <c r="P43284" s="30"/>
      <c r="Q43284" s="30"/>
      <c r="R43284" s="30"/>
    </row>
    <row r="43285" spans="15:18" x14ac:dyDescent="0.25">
      <c r="O43285" s="30"/>
      <c r="P43285" s="30"/>
      <c r="Q43285" s="30"/>
      <c r="R43285" s="30"/>
    </row>
    <row r="43286" spans="15:18" x14ac:dyDescent="0.25">
      <c r="O43286" s="30"/>
      <c r="P43286" s="30"/>
      <c r="Q43286" s="30"/>
      <c r="R43286" s="30"/>
    </row>
    <row r="43287" spans="15:18" x14ac:dyDescent="0.25">
      <c r="O43287" s="30"/>
      <c r="P43287" s="30"/>
      <c r="Q43287" s="30"/>
      <c r="R43287" s="30"/>
    </row>
    <row r="43288" spans="15:18" x14ac:dyDescent="0.25">
      <c r="O43288" s="30"/>
      <c r="P43288" s="30"/>
      <c r="Q43288" s="30"/>
      <c r="R43288" s="30"/>
    </row>
    <row r="43289" spans="15:18" x14ac:dyDescent="0.25">
      <c r="O43289" s="30"/>
      <c r="P43289" s="30"/>
      <c r="Q43289" s="30"/>
      <c r="R43289" s="30"/>
    </row>
    <row r="43290" spans="15:18" x14ac:dyDescent="0.25">
      <c r="O43290" s="30"/>
      <c r="P43290" s="30"/>
      <c r="Q43290" s="30"/>
      <c r="R43290" s="30"/>
    </row>
    <row r="43291" spans="15:18" x14ac:dyDescent="0.25">
      <c r="O43291" s="30"/>
      <c r="P43291" s="30"/>
      <c r="Q43291" s="30"/>
      <c r="R43291" s="30"/>
    </row>
    <row r="43292" spans="15:18" x14ac:dyDescent="0.25">
      <c r="O43292" s="30"/>
      <c r="P43292" s="30"/>
      <c r="Q43292" s="30"/>
      <c r="R43292" s="30"/>
    </row>
    <row r="43293" spans="15:18" x14ac:dyDescent="0.25">
      <c r="O43293" s="30"/>
      <c r="P43293" s="30"/>
      <c r="Q43293" s="30"/>
      <c r="R43293" s="30"/>
    </row>
    <row r="43294" spans="15:18" x14ac:dyDescent="0.25">
      <c r="O43294" s="30"/>
      <c r="P43294" s="30"/>
      <c r="Q43294" s="30"/>
      <c r="R43294" s="30"/>
    </row>
    <row r="43295" spans="15:18" x14ac:dyDescent="0.25">
      <c r="O43295" s="30"/>
      <c r="P43295" s="30"/>
      <c r="Q43295" s="30"/>
      <c r="R43295" s="30"/>
    </row>
    <row r="43296" spans="15:18" x14ac:dyDescent="0.25">
      <c r="O43296" s="30"/>
      <c r="P43296" s="30"/>
      <c r="Q43296" s="30"/>
      <c r="R43296" s="30"/>
    </row>
    <row r="43297" spans="15:18" x14ac:dyDescent="0.25">
      <c r="O43297" s="30"/>
      <c r="P43297" s="30"/>
      <c r="Q43297" s="30"/>
      <c r="R43297" s="30"/>
    </row>
    <row r="43298" spans="15:18" x14ac:dyDescent="0.25">
      <c r="O43298" s="30"/>
      <c r="P43298" s="30"/>
      <c r="Q43298" s="30"/>
      <c r="R43298" s="30"/>
    </row>
    <row r="43299" spans="15:18" x14ac:dyDescent="0.25">
      <c r="O43299" s="30"/>
      <c r="P43299" s="30"/>
      <c r="Q43299" s="30"/>
      <c r="R43299" s="30"/>
    </row>
    <row r="43300" spans="15:18" x14ac:dyDescent="0.25">
      <c r="O43300" s="30"/>
      <c r="P43300" s="30"/>
      <c r="Q43300" s="30"/>
      <c r="R43300" s="30"/>
    </row>
    <row r="43301" spans="15:18" x14ac:dyDescent="0.25">
      <c r="O43301" s="30"/>
      <c r="P43301" s="30"/>
      <c r="Q43301" s="30"/>
      <c r="R43301" s="30"/>
    </row>
    <row r="43302" spans="15:18" x14ac:dyDescent="0.25">
      <c r="O43302" s="30"/>
      <c r="P43302" s="30"/>
      <c r="Q43302" s="30"/>
      <c r="R43302" s="30"/>
    </row>
    <row r="43303" spans="15:18" x14ac:dyDescent="0.25">
      <c r="O43303" s="30"/>
      <c r="P43303" s="30"/>
      <c r="Q43303" s="30"/>
      <c r="R43303" s="30"/>
    </row>
    <row r="43304" spans="15:18" x14ac:dyDescent="0.25">
      <c r="O43304" s="30"/>
      <c r="P43304" s="30"/>
      <c r="Q43304" s="30"/>
      <c r="R43304" s="30"/>
    </row>
    <row r="43305" spans="15:18" x14ac:dyDescent="0.25">
      <c r="O43305" s="30"/>
      <c r="P43305" s="30"/>
      <c r="Q43305" s="30"/>
      <c r="R43305" s="30"/>
    </row>
    <row r="43306" spans="15:18" x14ac:dyDescent="0.25">
      <c r="O43306" s="30"/>
      <c r="P43306" s="30"/>
      <c r="Q43306" s="30"/>
      <c r="R43306" s="30"/>
    </row>
    <row r="43307" spans="15:18" x14ac:dyDescent="0.25">
      <c r="O43307" s="30"/>
      <c r="P43307" s="30"/>
      <c r="Q43307" s="30"/>
      <c r="R43307" s="30"/>
    </row>
    <row r="43308" spans="15:18" x14ac:dyDescent="0.25">
      <c r="O43308" s="30"/>
      <c r="P43308" s="30"/>
      <c r="Q43308" s="30"/>
      <c r="R43308" s="30"/>
    </row>
    <row r="43309" spans="15:18" x14ac:dyDescent="0.25">
      <c r="O43309" s="30"/>
      <c r="P43309" s="30"/>
      <c r="Q43309" s="30"/>
      <c r="R43309" s="30"/>
    </row>
    <row r="43310" spans="15:18" x14ac:dyDescent="0.25">
      <c r="O43310" s="30"/>
      <c r="P43310" s="30"/>
      <c r="Q43310" s="30"/>
      <c r="R43310" s="30"/>
    </row>
    <row r="43311" spans="15:18" x14ac:dyDescent="0.25">
      <c r="O43311" s="30"/>
      <c r="P43311" s="30"/>
      <c r="Q43311" s="30"/>
      <c r="R43311" s="30"/>
    </row>
    <row r="43312" spans="15:18" x14ac:dyDescent="0.25">
      <c r="O43312" s="30"/>
      <c r="P43312" s="30"/>
      <c r="Q43312" s="30"/>
      <c r="R43312" s="30"/>
    </row>
    <row r="43313" spans="15:18" x14ac:dyDescent="0.25">
      <c r="O43313" s="30"/>
      <c r="P43313" s="30"/>
      <c r="Q43313" s="30"/>
      <c r="R43313" s="30"/>
    </row>
    <row r="43314" spans="15:18" x14ac:dyDescent="0.25">
      <c r="O43314" s="30"/>
      <c r="P43314" s="30"/>
      <c r="Q43314" s="30"/>
      <c r="R43314" s="30"/>
    </row>
    <row r="43315" spans="15:18" x14ac:dyDescent="0.25">
      <c r="O43315" s="30"/>
      <c r="P43315" s="30"/>
      <c r="Q43315" s="30"/>
      <c r="R43315" s="30"/>
    </row>
    <row r="43316" spans="15:18" x14ac:dyDescent="0.25">
      <c r="O43316" s="30"/>
      <c r="P43316" s="30"/>
      <c r="Q43316" s="30"/>
      <c r="R43316" s="30"/>
    </row>
    <row r="43317" spans="15:18" x14ac:dyDescent="0.25">
      <c r="O43317" s="30"/>
      <c r="P43317" s="30"/>
      <c r="Q43317" s="30"/>
      <c r="R43317" s="30"/>
    </row>
    <row r="43318" spans="15:18" x14ac:dyDescent="0.25">
      <c r="O43318" s="30"/>
      <c r="P43318" s="30"/>
      <c r="Q43318" s="30"/>
      <c r="R43318" s="30"/>
    </row>
    <row r="43319" spans="15:18" x14ac:dyDescent="0.25">
      <c r="O43319" s="30"/>
      <c r="P43319" s="30"/>
      <c r="Q43319" s="30"/>
      <c r="R43319" s="30"/>
    </row>
    <row r="43320" spans="15:18" x14ac:dyDescent="0.25">
      <c r="O43320" s="30"/>
      <c r="P43320" s="30"/>
      <c r="Q43320" s="30"/>
      <c r="R43320" s="30"/>
    </row>
    <row r="43321" spans="15:18" x14ac:dyDescent="0.25">
      <c r="O43321" s="30"/>
      <c r="P43321" s="30"/>
      <c r="Q43321" s="30"/>
      <c r="R43321" s="30"/>
    </row>
    <row r="43322" spans="15:18" x14ac:dyDescent="0.25">
      <c r="O43322" s="30"/>
      <c r="P43322" s="30"/>
      <c r="Q43322" s="30"/>
      <c r="R43322" s="30"/>
    </row>
    <row r="43323" spans="15:18" x14ac:dyDescent="0.25">
      <c r="O43323" s="30"/>
      <c r="P43323" s="30"/>
      <c r="Q43323" s="30"/>
      <c r="R43323" s="30"/>
    </row>
    <row r="43324" spans="15:18" x14ac:dyDescent="0.25">
      <c r="O43324" s="30"/>
      <c r="P43324" s="30"/>
      <c r="Q43324" s="30"/>
      <c r="R43324" s="30"/>
    </row>
    <row r="43325" spans="15:18" x14ac:dyDescent="0.25">
      <c r="O43325" s="30"/>
      <c r="P43325" s="30"/>
      <c r="Q43325" s="30"/>
      <c r="R43325" s="30"/>
    </row>
    <row r="43326" spans="15:18" x14ac:dyDescent="0.25">
      <c r="O43326" s="30"/>
      <c r="P43326" s="30"/>
      <c r="Q43326" s="30"/>
      <c r="R43326" s="30"/>
    </row>
    <row r="43327" spans="15:18" x14ac:dyDescent="0.25">
      <c r="O43327" s="30"/>
      <c r="P43327" s="30"/>
      <c r="Q43327" s="30"/>
      <c r="R43327" s="30"/>
    </row>
    <row r="43328" spans="15:18" x14ac:dyDescent="0.25">
      <c r="O43328" s="30"/>
      <c r="P43328" s="30"/>
      <c r="Q43328" s="30"/>
      <c r="R43328" s="30"/>
    </row>
    <row r="43329" spans="15:18" x14ac:dyDescent="0.25">
      <c r="O43329" s="30"/>
      <c r="P43329" s="30"/>
      <c r="Q43329" s="30"/>
      <c r="R43329" s="30"/>
    </row>
    <row r="43330" spans="15:18" x14ac:dyDescent="0.25">
      <c r="O43330" s="30"/>
      <c r="P43330" s="30"/>
      <c r="Q43330" s="30"/>
      <c r="R43330" s="30"/>
    </row>
    <row r="43331" spans="15:18" x14ac:dyDescent="0.25">
      <c r="O43331" s="30"/>
      <c r="P43331" s="30"/>
      <c r="Q43331" s="30"/>
      <c r="R43331" s="30"/>
    </row>
    <row r="43332" spans="15:18" x14ac:dyDescent="0.25">
      <c r="O43332" s="30"/>
      <c r="P43332" s="30"/>
      <c r="Q43332" s="30"/>
      <c r="R43332" s="30"/>
    </row>
    <row r="43333" spans="15:18" x14ac:dyDescent="0.25">
      <c r="O43333" s="30"/>
      <c r="P43333" s="30"/>
      <c r="Q43333" s="30"/>
      <c r="R43333" s="30"/>
    </row>
    <row r="43334" spans="15:18" x14ac:dyDescent="0.25">
      <c r="O43334" s="30"/>
      <c r="P43334" s="30"/>
      <c r="Q43334" s="30"/>
      <c r="R43334" s="30"/>
    </row>
    <row r="43335" spans="15:18" x14ac:dyDescent="0.25">
      <c r="O43335" s="30"/>
      <c r="P43335" s="30"/>
      <c r="Q43335" s="30"/>
      <c r="R43335" s="30"/>
    </row>
    <row r="43336" spans="15:18" x14ac:dyDescent="0.25">
      <c r="O43336" s="30"/>
      <c r="P43336" s="30"/>
      <c r="Q43336" s="30"/>
      <c r="R43336" s="30"/>
    </row>
    <row r="43337" spans="15:18" x14ac:dyDescent="0.25">
      <c r="O43337" s="30"/>
      <c r="P43337" s="30"/>
      <c r="Q43337" s="30"/>
      <c r="R43337" s="30"/>
    </row>
    <row r="43338" spans="15:18" x14ac:dyDescent="0.25">
      <c r="O43338" s="30"/>
      <c r="P43338" s="30"/>
      <c r="Q43338" s="30"/>
      <c r="R43338" s="30"/>
    </row>
    <row r="43339" spans="15:18" x14ac:dyDescent="0.25">
      <c r="O43339" s="30"/>
      <c r="P43339" s="30"/>
      <c r="Q43339" s="30"/>
      <c r="R43339" s="30"/>
    </row>
    <row r="43340" spans="15:18" x14ac:dyDescent="0.25">
      <c r="O43340" s="30"/>
      <c r="P43340" s="30"/>
      <c r="Q43340" s="30"/>
      <c r="R43340" s="30"/>
    </row>
    <row r="43341" spans="15:18" x14ac:dyDescent="0.25">
      <c r="O43341" s="30"/>
      <c r="P43341" s="30"/>
      <c r="Q43341" s="30"/>
      <c r="R43341" s="30"/>
    </row>
    <row r="43342" spans="15:18" x14ac:dyDescent="0.25">
      <c r="O43342" s="30"/>
      <c r="P43342" s="30"/>
      <c r="Q43342" s="30"/>
      <c r="R43342" s="30"/>
    </row>
    <row r="43343" spans="15:18" x14ac:dyDescent="0.25">
      <c r="O43343" s="30"/>
      <c r="P43343" s="30"/>
      <c r="Q43343" s="30"/>
      <c r="R43343" s="30"/>
    </row>
    <row r="43344" spans="15:18" x14ac:dyDescent="0.25">
      <c r="O43344" s="30"/>
      <c r="P43344" s="30"/>
      <c r="Q43344" s="30"/>
      <c r="R43344" s="30"/>
    </row>
    <row r="43345" spans="15:18" x14ac:dyDescent="0.25">
      <c r="O43345" s="30"/>
      <c r="P43345" s="30"/>
      <c r="Q43345" s="30"/>
      <c r="R43345" s="30"/>
    </row>
    <row r="43346" spans="15:18" x14ac:dyDescent="0.25">
      <c r="O43346" s="30"/>
      <c r="P43346" s="30"/>
      <c r="Q43346" s="30"/>
      <c r="R43346" s="30"/>
    </row>
    <row r="43347" spans="15:18" x14ac:dyDescent="0.25">
      <c r="O43347" s="30"/>
      <c r="P43347" s="30"/>
      <c r="Q43347" s="30"/>
      <c r="R43347" s="30"/>
    </row>
    <row r="43348" spans="15:18" x14ac:dyDescent="0.25">
      <c r="O43348" s="30"/>
      <c r="P43348" s="30"/>
      <c r="Q43348" s="30"/>
      <c r="R43348" s="30"/>
    </row>
    <row r="43349" spans="15:18" x14ac:dyDescent="0.25">
      <c r="O43349" s="30"/>
      <c r="P43349" s="30"/>
      <c r="Q43349" s="30"/>
      <c r="R43349" s="30"/>
    </row>
    <row r="43350" spans="15:18" x14ac:dyDescent="0.25">
      <c r="O43350" s="30"/>
      <c r="P43350" s="30"/>
      <c r="Q43350" s="30"/>
      <c r="R43350" s="30"/>
    </row>
    <row r="43351" spans="15:18" x14ac:dyDescent="0.25">
      <c r="O43351" s="30"/>
      <c r="P43351" s="30"/>
      <c r="Q43351" s="30"/>
      <c r="R43351" s="30"/>
    </row>
    <row r="43352" spans="15:18" x14ac:dyDescent="0.25">
      <c r="O43352" s="30"/>
      <c r="P43352" s="30"/>
      <c r="Q43352" s="30"/>
      <c r="R43352" s="30"/>
    </row>
    <row r="43353" spans="15:18" x14ac:dyDescent="0.25">
      <c r="O43353" s="30"/>
      <c r="P43353" s="30"/>
      <c r="Q43353" s="30"/>
      <c r="R43353" s="30"/>
    </row>
    <row r="43354" spans="15:18" x14ac:dyDescent="0.25">
      <c r="O43354" s="30"/>
      <c r="P43354" s="30"/>
      <c r="Q43354" s="30"/>
      <c r="R43354" s="30"/>
    </row>
    <row r="43355" spans="15:18" x14ac:dyDescent="0.25">
      <c r="O43355" s="30"/>
      <c r="P43355" s="30"/>
      <c r="Q43355" s="30"/>
      <c r="R43355" s="30"/>
    </row>
    <row r="43356" spans="15:18" x14ac:dyDescent="0.25">
      <c r="O43356" s="30"/>
      <c r="P43356" s="30"/>
      <c r="Q43356" s="30"/>
      <c r="R43356" s="30"/>
    </row>
    <row r="43357" spans="15:18" x14ac:dyDescent="0.25">
      <c r="O43357" s="30"/>
      <c r="P43357" s="30"/>
      <c r="Q43357" s="30"/>
      <c r="R43357" s="30"/>
    </row>
    <row r="43358" spans="15:18" x14ac:dyDescent="0.25">
      <c r="O43358" s="30"/>
      <c r="P43358" s="30"/>
      <c r="Q43358" s="30"/>
      <c r="R43358" s="30"/>
    </row>
    <row r="43359" spans="15:18" x14ac:dyDescent="0.25">
      <c r="O43359" s="30"/>
      <c r="P43359" s="30"/>
      <c r="Q43359" s="30"/>
      <c r="R43359" s="30"/>
    </row>
    <row r="43360" spans="15:18" x14ac:dyDescent="0.25">
      <c r="O43360" s="30"/>
      <c r="P43360" s="30"/>
      <c r="Q43360" s="30"/>
      <c r="R43360" s="30"/>
    </row>
    <row r="43361" spans="15:18" x14ac:dyDescent="0.25">
      <c r="O43361" s="30"/>
      <c r="P43361" s="30"/>
      <c r="Q43361" s="30"/>
      <c r="R43361" s="30"/>
    </row>
    <row r="43362" spans="15:18" x14ac:dyDescent="0.25">
      <c r="O43362" s="30"/>
      <c r="P43362" s="30"/>
      <c r="Q43362" s="30"/>
      <c r="R43362" s="30"/>
    </row>
    <row r="43363" spans="15:18" x14ac:dyDescent="0.25">
      <c r="O43363" s="30"/>
      <c r="P43363" s="30"/>
      <c r="Q43363" s="30"/>
      <c r="R43363" s="30"/>
    </row>
    <row r="43364" spans="15:18" x14ac:dyDescent="0.25">
      <c r="O43364" s="30"/>
      <c r="P43364" s="30"/>
      <c r="Q43364" s="30"/>
      <c r="R43364" s="30"/>
    </row>
    <row r="43365" spans="15:18" x14ac:dyDescent="0.25">
      <c r="O43365" s="30"/>
      <c r="P43365" s="30"/>
      <c r="Q43365" s="30"/>
      <c r="R43365" s="30"/>
    </row>
    <row r="43366" spans="15:18" x14ac:dyDescent="0.25">
      <c r="O43366" s="30"/>
      <c r="P43366" s="30"/>
      <c r="Q43366" s="30"/>
      <c r="R43366" s="30"/>
    </row>
    <row r="43367" spans="15:18" x14ac:dyDescent="0.25">
      <c r="O43367" s="30"/>
      <c r="P43367" s="30"/>
      <c r="Q43367" s="30"/>
      <c r="R43367" s="30"/>
    </row>
    <row r="43368" spans="15:18" x14ac:dyDescent="0.25">
      <c r="O43368" s="30"/>
      <c r="P43368" s="30"/>
      <c r="Q43368" s="30"/>
      <c r="R43368" s="30"/>
    </row>
    <row r="43369" spans="15:18" x14ac:dyDescent="0.25">
      <c r="O43369" s="30"/>
      <c r="P43369" s="30"/>
      <c r="Q43369" s="30"/>
      <c r="R43369" s="30"/>
    </row>
    <row r="43370" spans="15:18" x14ac:dyDescent="0.25">
      <c r="O43370" s="30"/>
      <c r="P43370" s="30"/>
      <c r="Q43370" s="30"/>
      <c r="R43370" s="30"/>
    </row>
    <row r="43371" spans="15:18" x14ac:dyDescent="0.25">
      <c r="O43371" s="30"/>
      <c r="P43371" s="30"/>
      <c r="Q43371" s="30"/>
      <c r="R43371" s="30"/>
    </row>
    <row r="43372" spans="15:18" x14ac:dyDescent="0.25">
      <c r="O43372" s="30"/>
      <c r="P43372" s="30"/>
      <c r="Q43372" s="30"/>
      <c r="R43372" s="30"/>
    </row>
    <row r="43373" spans="15:18" x14ac:dyDescent="0.25">
      <c r="O43373" s="30"/>
      <c r="P43373" s="30"/>
      <c r="Q43373" s="30"/>
      <c r="R43373" s="30"/>
    </row>
    <row r="43374" spans="15:18" x14ac:dyDescent="0.25">
      <c r="O43374" s="30"/>
      <c r="P43374" s="30"/>
      <c r="Q43374" s="30"/>
      <c r="R43374" s="30"/>
    </row>
    <row r="43375" spans="15:18" x14ac:dyDescent="0.25">
      <c r="O43375" s="30"/>
      <c r="P43375" s="30"/>
      <c r="Q43375" s="30"/>
      <c r="R43375" s="30"/>
    </row>
    <row r="43376" spans="15:18" x14ac:dyDescent="0.25">
      <c r="O43376" s="30"/>
      <c r="P43376" s="30"/>
      <c r="Q43376" s="30"/>
      <c r="R43376" s="30"/>
    </row>
    <row r="43377" spans="15:18" x14ac:dyDescent="0.25">
      <c r="O43377" s="30"/>
      <c r="P43377" s="30"/>
      <c r="Q43377" s="30"/>
      <c r="R43377" s="30"/>
    </row>
    <row r="43378" spans="15:18" x14ac:dyDescent="0.25">
      <c r="O43378" s="30"/>
      <c r="P43378" s="30"/>
      <c r="Q43378" s="30"/>
      <c r="R43378" s="30"/>
    </row>
    <row r="43379" spans="15:18" x14ac:dyDescent="0.25">
      <c r="O43379" s="30"/>
      <c r="P43379" s="30"/>
      <c r="Q43379" s="30"/>
      <c r="R43379" s="30"/>
    </row>
    <row r="43380" spans="15:18" x14ac:dyDescent="0.25">
      <c r="O43380" s="30"/>
      <c r="P43380" s="30"/>
      <c r="Q43380" s="30"/>
      <c r="R43380" s="30"/>
    </row>
    <row r="43381" spans="15:18" x14ac:dyDescent="0.25">
      <c r="O43381" s="30"/>
      <c r="P43381" s="30"/>
      <c r="Q43381" s="30"/>
      <c r="R43381" s="30"/>
    </row>
    <row r="43382" spans="15:18" x14ac:dyDescent="0.25">
      <c r="O43382" s="30"/>
      <c r="P43382" s="30"/>
      <c r="Q43382" s="30"/>
      <c r="R43382" s="30"/>
    </row>
    <row r="43383" spans="15:18" x14ac:dyDescent="0.25">
      <c r="O43383" s="30"/>
      <c r="P43383" s="30"/>
      <c r="Q43383" s="30"/>
      <c r="R43383" s="30"/>
    </row>
    <row r="43384" spans="15:18" x14ac:dyDescent="0.25">
      <c r="O43384" s="30"/>
      <c r="P43384" s="30"/>
      <c r="Q43384" s="30"/>
      <c r="R43384" s="30"/>
    </row>
    <row r="43385" spans="15:18" x14ac:dyDescent="0.25">
      <c r="O43385" s="30"/>
      <c r="P43385" s="30"/>
      <c r="Q43385" s="30"/>
      <c r="R43385" s="30"/>
    </row>
    <row r="43386" spans="15:18" x14ac:dyDescent="0.25">
      <c r="O43386" s="30"/>
      <c r="P43386" s="30"/>
      <c r="Q43386" s="30"/>
      <c r="R43386" s="30"/>
    </row>
    <row r="43387" spans="15:18" x14ac:dyDescent="0.25">
      <c r="O43387" s="30"/>
      <c r="P43387" s="30"/>
      <c r="Q43387" s="30"/>
      <c r="R43387" s="30"/>
    </row>
    <row r="43388" spans="15:18" x14ac:dyDescent="0.25">
      <c r="O43388" s="30"/>
      <c r="P43388" s="30"/>
      <c r="Q43388" s="30"/>
      <c r="R43388" s="30"/>
    </row>
    <row r="43389" spans="15:18" x14ac:dyDescent="0.25">
      <c r="O43389" s="30"/>
      <c r="P43389" s="30"/>
      <c r="Q43389" s="30"/>
      <c r="R43389" s="30"/>
    </row>
    <row r="43390" spans="15:18" x14ac:dyDescent="0.25">
      <c r="O43390" s="30"/>
      <c r="P43390" s="30"/>
      <c r="Q43390" s="30"/>
      <c r="R43390" s="30"/>
    </row>
    <row r="43391" spans="15:18" x14ac:dyDescent="0.25">
      <c r="O43391" s="30"/>
      <c r="P43391" s="30"/>
      <c r="Q43391" s="30"/>
      <c r="R43391" s="30"/>
    </row>
    <row r="43392" spans="15:18" x14ac:dyDescent="0.25">
      <c r="O43392" s="30"/>
      <c r="P43392" s="30"/>
      <c r="Q43392" s="30"/>
      <c r="R43392" s="30"/>
    </row>
    <row r="43393" spans="15:18" x14ac:dyDescent="0.25">
      <c r="O43393" s="30"/>
      <c r="P43393" s="30"/>
      <c r="Q43393" s="30"/>
      <c r="R43393" s="30"/>
    </row>
    <row r="43394" spans="15:18" x14ac:dyDescent="0.25">
      <c r="O43394" s="30"/>
      <c r="P43394" s="30"/>
      <c r="Q43394" s="30"/>
      <c r="R43394" s="30"/>
    </row>
    <row r="43395" spans="15:18" x14ac:dyDescent="0.25">
      <c r="O43395" s="30"/>
      <c r="P43395" s="30"/>
      <c r="Q43395" s="30"/>
      <c r="R43395" s="30"/>
    </row>
    <row r="43396" spans="15:18" x14ac:dyDescent="0.25">
      <c r="O43396" s="30"/>
      <c r="P43396" s="30"/>
      <c r="Q43396" s="30"/>
      <c r="R43396" s="30"/>
    </row>
    <row r="43397" spans="15:18" x14ac:dyDescent="0.25">
      <c r="O43397" s="30"/>
      <c r="P43397" s="30"/>
      <c r="Q43397" s="30"/>
      <c r="R43397" s="30"/>
    </row>
    <row r="43398" spans="15:18" x14ac:dyDescent="0.25">
      <c r="O43398" s="30"/>
      <c r="P43398" s="30"/>
      <c r="Q43398" s="30"/>
      <c r="R43398" s="30"/>
    </row>
    <row r="43399" spans="15:18" x14ac:dyDescent="0.25">
      <c r="O43399" s="30"/>
      <c r="P43399" s="30"/>
      <c r="Q43399" s="30"/>
      <c r="R43399" s="30"/>
    </row>
    <row r="43400" spans="15:18" x14ac:dyDescent="0.25">
      <c r="O43400" s="30"/>
      <c r="P43400" s="30"/>
      <c r="Q43400" s="30"/>
      <c r="R43400" s="30"/>
    </row>
    <row r="43401" spans="15:18" x14ac:dyDescent="0.25">
      <c r="O43401" s="30"/>
      <c r="P43401" s="30"/>
      <c r="Q43401" s="30"/>
      <c r="R43401" s="30"/>
    </row>
    <row r="43402" spans="15:18" x14ac:dyDescent="0.25">
      <c r="O43402" s="30"/>
      <c r="P43402" s="30"/>
      <c r="Q43402" s="30"/>
      <c r="R43402" s="30"/>
    </row>
    <row r="43403" spans="15:18" x14ac:dyDescent="0.25">
      <c r="O43403" s="30"/>
      <c r="P43403" s="30"/>
      <c r="Q43403" s="30"/>
      <c r="R43403" s="30"/>
    </row>
    <row r="43404" spans="15:18" x14ac:dyDescent="0.25">
      <c r="O43404" s="30"/>
      <c r="P43404" s="30"/>
      <c r="Q43404" s="30"/>
      <c r="R43404" s="30"/>
    </row>
    <row r="43405" spans="15:18" x14ac:dyDescent="0.25">
      <c r="O43405" s="30"/>
      <c r="P43405" s="30"/>
      <c r="Q43405" s="30"/>
      <c r="R43405" s="30"/>
    </row>
    <row r="43406" spans="15:18" x14ac:dyDescent="0.25">
      <c r="O43406" s="30"/>
      <c r="P43406" s="30"/>
      <c r="Q43406" s="30"/>
      <c r="R43406" s="30"/>
    </row>
    <row r="43407" spans="15:18" x14ac:dyDescent="0.25">
      <c r="O43407" s="30"/>
      <c r="P43407" s="30"/>
      <c r="Q43407" s="30"/>
      <c r="R43407" s="30"/>
    </row>
    <row r="43408" spans="15:18" x14ac:dyDescent="0.25">
      <c r="O43408" s="30"/>
      <c r="P43408" s="30"/>
      <c r="Q43408" s="30"/>
      <c r="R43408" s="30"/>
    </row>
    <row r="43409" spans="15:18" x14ac:dyDescent="0.25">
      <c r="O43409" s="30"/>
      <c r="P43409" s="30"/>
      <c r="Q43409" s="30"/>
      <c r="R43409" s="30"/>
    </row>
    <row r="43410" spans="15:18" x14ac:dyDescent="0.25">
      <c r="O43410" s="30"/>
      <c r="P43410" s="30"/>
      <c r="Q43410" s="30"/>
      <c r="R43410" s="30"/>
    </row>
    <row r="43411" spans="15:18" x14ac:dyDescent="0.25">
      <c r="O43411" s="30"/>
      <c r="P43411" s="30"/>
      <c r="Q43411" s="30"/>
      <c r="R43411" s="30"/>
    </row>
    <row r="43412" spans="15:18" x14ac:dyDescent="0.25">
      <c r="O43412" s="30"/>
      <c r="P43412" s="30"/>
      <c r="Q43412" s="30"/>
      <c r="R43412" s="30"/>
    </row>
    <row r="43413" spans="15:18" x14ac:dyDescent="0.25">
      <c r="O43413" s="30"/>
      <c r="P43413" s="30"/>
      <c r="Q43413" s="30"/>
      <c r="R43413" s="30"/>
    </row>
    <row r="43414" spans="15:18" x14ac:dyDescent="0.25">
      <c r="O43414" s="30"/>
      <c r="P43414" s="30"/>
      <c r="Q43414" s="30"/>
      <c r="R43414" s="30"/>
    </row>
    <row r="43415" spans="15:18" x14ac:dyDescent="0.25">
      <c r="O43415" s="30"/>
      <c r="P43415" s="30"/>
      <c r="Q43415" s="30"/>
      <c r="R43415" s="30"/>
    </row>
    <row r="43416" spans="15:18" x14ac:dyDescent="0.25">
      <c r="O43416" s="30"/>
      <c r="P43416" s="30"/>
      <c r="Q43416" s="30"/>
      <c r="R43416" s="30"/>
    </row>
    <row r="43417" spans="15:18" x14ac:dyDescent="0.25">
      <c r="O43417" s="30"/>
      <c r="P43417" s="30"/>
      <c r="Q43417" s="30"/>
      <c r="R43417" s="30"/>
    </row>
    <row r="43418" spans="15:18" x14ac:dyDescent="0.25">
      <c r="O43418" s="30"/>
      <c r="P43418" s="30"/>
      <c r="Q43418" s="30"/>
      <c r="R43418" s="30"/>
    </row>
    <row r="43419" spans="15:18" x14ac:dyDescent="0.25">
      <c r="O43419" s="30"/>
      <c r="P43419" s="30"/>
      <c r="Q43419" s="30"/>
      <c r="R43419" s="30"/>
    </row>
    <row r="43420" spans="15:18" x14ac:dyDescent="0.25">
      <c r="O43420" s="30"/>
      <c r="P43420" s="30"/>
      <c r="Q43420" s="30"/>
      <c r="R43420" s="30"/>
    </row>
    <row r="43421" spans="15:18" x14ac:dyDescent="0.25">
      <c r="O43421" s="30"/>
      <c r="P43421" s="30"/>
      <c r="Q43421" s="30"/>
      <c r="R43421" s="30"/>
    </row>
    <row r="43422" spans="15:18" x14ac:dyDescent="0.25">
      <c r="O43422" s="30"/>
      <c r="P43422" s="30"/>
      <c r="Q43422" s="30"/>
      <c r="R43422" s="30"/>
    </row>
    <row r="43423" spans="15:18" x14ac:dyDescent="0.25">
      <c r="O43423" s="30"/>
      <c r="P43423" s="30"/>
      <c r="Q43423" s="30"/>
      <c r="R43423" s="30"/>
    </row>
    <row r="43424" spans="15:18" x14ac:dyDescent="0.25">
      <c r="O43424" s="30"/>
      <c r="P43424" s="30"/>
      <c r="Q43424" s="30"/>
      <c r="R43424" s="30"/>
    </row>
    <row r="43425" spans="15:18" x14ac:dyDescent="0.25">
      <c r="O43425" s="30"/>
      <c r="P43425" s="30"/>
      <c r="Q43425" s="30"/>
      <c r="R43425" s="30"/>
    </row>
    <row r="43426" spans="15:18" x14ac:dyDescent="0.25">
      <c r="O43426" s="30"/>
      <c r="P43426" s="30"/>
      <c r="Q43426" s="30"/>
      <c r="R43426" s="30"/>
    </row>
    <row r="43427" spans="15:18" x14ac:dyDescent="0.25">
      <c r="O43427" s="30"/>
      <c r="P43427" s="30"/>
      <c r="Q43427" s="30"/>
      <c r="R43427" s="30"/>
    </row>
    <row r="43428" spans="15:18" x14ac:dyDescent="0.25">
      <c r="O43428" s="30"/>
      <c r="P43428" s="30"/>
      <c r="Q43428" s="30"/>
      <c r="R43428" s="30"/>
    </row>
    <row r="43429" spans="15:18" x14ac:dyDescent="0.25">
      <c r="O43429" s="30"/>
      <c r="P43429" s="30"/>
      <c r="Q43429" s="30"/>
      <c r="R43429" s="30"/>
    </row>
    <row r="43430" spans="15:18" x14ac:dyDescent="0.25">
      <c r="O43430" s="30"/>
      <c r="P43430" s="30"/>
      <c r="Q43430" s="30"/>
      <c r="R43430" s="30"/>
    </row>
    <row r="43431" spans="15:18" x14ac:dyDescent="0.25">
      <c r="O43431" s="30"/>
      <c r="P43431" s="30"/>
      <c r="Q43431" s="30"/>
      <c r="R43431" s="30"/>
    </row>
    <row r="43432" spans="15:18" x14ac:dyDescent="0.25">
      <c r="O43432" s="30"/>
      <c r="P43432" s="30"/>
      <c r="Q43432" s="30"/>
      <c r="R43432" s="30"/>
    </row>
    <row r="43433" spans="15:18" x14ac:dyDescent="0.25">
      <c r="O43433" s="30"/>
      <c r="P43433" s="30"/>
      <c r="Q43433" s="30"/>
      <c r="R43433" s="30"/>
    </row>
    <row r="43434" spans="15:18" x14ac:dyDescent="0.25">
      <c r="O43434" s="30"/>
      <c r="P43434" s="30"/>
      <c r="Q43434" s="30"/>
      <c r="R43434" s="30"/>
    </row>
    <row r="43435" spans="15:18" x14ac:dyDescent="0.25">
      <c r="O43435" s="30"/>
      <c r="P43435" s="30"/>
      <c r="Q43435" s="30"/>
      <c r="R43435" s="30"/>
    </row>
    <row r="43436" spans="15:18" x14ac:dyDescent="0.25">
      <c r="O43436" s="30"/>
      <c r="P43436" s="30"/>
      <c r="Q43436" s="30"/>
      <c r="R43436" s="30"/>
    </row>
    <row r="43437" spans="15:18" x14ac:dyDescent="0.25">
      <c r="O43437" s="30"/>
      <c r="P43437" s="30"/>
      <c r="Q43437" s="30"/>
      <c r="R43437" s="30"/>
    </row>
    <row r="43438" spans="15:18" x14ac:dyDescent="0.25">
      <c r="O43438" s="30"/>
      <c r="P43438" s="30"/>
      <c r="Q43438" s="30"/>
      <c r="R43438" s="30"/>
    </row>
    <row r="43439" spans="15:18" x14ac:dyDescent="0.25">
      <c r="O43439" s="30"/>
      <c r="P43439" s="30"/>
      <c r="Q43439" s="30"/>
      <c r="R43439" s="30"/>
    </row>
    <row r="43440" spans="15:18" x14ac:dyDescent="0.25">
      <c r="O43440" s="30"/>
      <c r="P43440" s="30"/>
      <c r="Q43440" s="30"/>
      <c r="R43440" s="30"/>
    </row>
    <row r="43441" spans="15:18" x14ac:dyDescent="0.25">
      <c r="O43441" s="30"/>
      <c r="P43441" s="30"/>
      <c r="Q43441" s="30"/>
      <c r="R43441" s="30"/>
    </row>
    <row r="43442" spans="15:18" x14ac:dyDescent="0.25">
      <c r="O43442" s="30"/>
      <c r="P43442" s="30"/>
      <c r="Q43442" s="30"/>
      <c r="R43442" s="30"/>
    </row>
    <row r="43443" spans="15:18" x14ac:dyDescent="0.25">
      <c r="O43443" s="30"/>
      <c r="P43443" s="30"/>
      <c r="Q43443" s="30"/>
      <c r="R43443" s="30"/>
    </row>
    <row r="43444" spans="15:18" x14ac:dyDescent="0.25">
      <c r="O43444" s="30"/>
      <c r="P43444" s="30"/>
      <c r="Q43444" s="30"/>
      <c r="R43444" s="30"/>
    </row>
    <row r="43445" spans="15:18" x14ac:dyDescent="0.25">
      <c r="O43445" s="30"/>
      <c r="P43445" s="30"/>
      <c r="Q43445" s="30"/>
      <c r="R43445" s="30"/>
    </row>
    <row r="43446" spans="15:18" x14ac:dyDescent="0.25">
      <c r="O43446" s="30"/>
      <c r="P43446" s="30"/>
      <c r="Q43446" s="30"/>
      <c r="R43446" s="30"/>
    </row>
    <row r="43447" spans="15:18" x14ac:dyDescent="0.25">
      <c r="O43447" s="30"/>
      <c r="P43447" s="30"/>
      <c r="Q43447" s="30"/>
      <c r="R43447" s="30"/>
    </row>
    <row r="43448" spans="15:18" x14ac:dyDescent="0.25">
      <c r="O43448" s="30"/>
      <c r="P43448" s="30"/>
      <c r="Q43448" s="30"/>
      <c r="R43448" s="30"/>
    </row>
    <row r="43449" spans="15:18" x14ac:dyDescent="0.25">
      <c r="O43449" s="30"/>
      <c r="P43449" s="30"/>
      <c r="Q43449" s="30"/>
      <c r="R43449" s="30"/>
    </row>
    <row r="43450" spans="15:18" x14ac:dyDescent="0.25">
      <c r="O43450" s="30"/>
      <c r="P43450" s="30"/>
      <c r="Q43450" s="30"/>
      <c r="R43450" s="30"/>
    </row>
    <row r="43451" spans="15:18" x14ac:dyDescent="0.25">
      <c r="O43451" s="30"/>
      <c r="P43451" s="30"/>
      <c r="Q43451" s="30"/>
      <c r="R43451" s="30"/>
    </row>
    <row r="43452" spans="15:18" x14ac:dyDescent="0.25">
      <c r="O43452" s="30"/>
      <c r="P43452" s="30"/>
      <c r="Q43452" s="30"/>
      <c r="R43452" s="30"/>
    </row>
    <row r="43453" spans="15:18" x14ac:dyDescent="0.25">
      <c r="O43453" s="30"/>
      <c r="P43453" s="30"/>
      <c r="Q43453" s="30"/>
      <c r="R43453" s="30"/>
    </row>
    <row r="43454" spans="15:18" x14ac:dyDescent="0.25">
      <c r="O43454" s="30"/>
      <c r="P43454" s="30"/>
      <c r="Q43454" s="30"/>
      <c r="R43454" s="30"/>
    </row>
    <row r="43455" spans="15:18" x14ac:dyDescent="0.25">
      <c r="O43455" s="30"/>
      <c r="P43455" s="30"/>
      <c r="Q43455" s="30"/>
      <c r="R43455" s="30"/>
    </row>
    <row r="43456" spans="15:18" x14ac:dyDescent="0.25">
      <c r="O43456" s="30"/>
      <c r="P43456" s="30"/>
      <c r="Q43456" s="30"/>
      <c r="R43456" s="30"/>
    </row>
    <row r="43457" spans="15:18" x14ac:dyDescent="0.25">
      <c r="O43457" s="30"/>
      <c r="P43457" s="30"/>
      <c r="Q43457" s="30"/>
      <c r="R43457" s="30"/>
    </row>
    <row r="43458" spans="15:18" x14ac:dyDescent="0.25">
      <c r="O43458" s="30"/>
      <c r="P43458" s="30"/>
      <c r="Q43458" s="30"/>
      <c r="R43458" s="30"/>
    </row>
    <row r="43459" spans="15:18" x14ac:dyDescent="0.25">
      <c r="O43459" s="30"/>
      <c r="P43459" s="30"/>
      <c r="Q43459" s="30"/>
      <c r="R43459" s="30"/>
    </row>
    <row r="43460" spans="15:18" x14ac:dyDescent="0.25">
      <c r="O43460" s="30"/>
      <c r="P43460" s="30"/>
      <c r="Q43460" s="30"/>
      <c r="R43460" s="30"/>
    </row>
    <row r="43461" spans="15:18" x14ac:dyDescent="0.25">
      <c r="O43461" s="30"/>
      <c r="P43461" s="30"/>
      <c r="Q43461" s="30"/>
      <c r="R43461" s="30"/>
    </row>
    <row r="43462" spans="15:18" x14ac:dyDescent="0.25">
      <c r="O43462" s="30"/>
      <c r="P43462" s="30"/>
      <c r="Q43462" s="30"/>
      <c r="R43462" s="30"/>
    </row>
    <row r="43463" spans="15:18" x14ac:dyDescent="0.25">
      <c r="O43463" s="30"/>
      <c r="P43463" s="30"/>
      <c r="Q43463" s="30"/>
      <c r="R43463" s="30"/>
    </row>
    <row r="43464" spans="15:18" x14ac:dyDescent="0.25">
      <c r="O43464" s="30"/>
      <c r="P43464" s="30"/>
      <c r="Q43464" s="30"/>
      <c r="R43464" s="30"/>
    </row>
    <row r="43465" spans="15:18" x14ac:dyDescent="0.25">
      <c r="O43465" s="30"/>
      <c r="P43465" s="30"/>
      <c r="Q43465" s="30"/>
      <c r="R43465" s="30"/>
    </row>
    <row r="43466" spans="15:18" x14ac:dyDescent="0.25">
      <c r="O43466" s="30"/>
      <c r="P43466" s="30"/>
      <c r="Q43466" s="30"/>
      <c r="R43466" s="30"/>
    </row>
    <row r="43467" spans="15:18" x14ac:dyDescent="0.25">
      <c r="O43467" s="30"/>
      <c r="P43467" s="30"/>
      <c r="Q43467" s="30"/>
      <c r="R43467" s="30"/>
    </row>
    <row r="43468" spans="15:18" x14ac:dyDescent="0.25">
      <c r="O43468" s="30"/>
      <c r="P43468" s="30"/>
      <c r="Q43468" s="30"/>
      <c r="R43468" s="30"/>
    </row>
    <row r="43469" spans="15:18" x14ac:dyDescent="0.25">
      <c r="O43469" s="30"/>
      <c r="P43469" s="30"/>
      <c r="Q43469" s="30"/>
      <c r="R43469" s="30"/>
    </row>
    <row r="43470" spans="15:18" x14ac:dyDescent="0.25">
      <c r="O43470" s="30"/>
      <c r="P43470" s="30"/>
      <c r="Q43470" s="30"/>
      <c r="R43470" s="30"/>
    </row>
    <row r="43471" spans="15:18" x14ac:dyDescent="0.25">
      <c r="O43471" s="30"/>
      <c r="P43471" s="30"/>
      <c r="Q43471" s="30"/>
      <c r="R43471" s="30"/>
    </row>
    <row r="43472" spans="15:18" x14ac:dyDescent="0.25">
      <c r="O43472" s="30"/>
      <c r="P43472" s="30"/>
      <c r="Q43472" s="30"/>
      <c r="R43472" s="30"/>
    </row>
    <row r="43473" spans="15:18" x14ac:dyDescent="0.25">
      <c r="O43473" s="30"/>
      <c r="P43473" s="30"/>
      <c r="Q43473" s="30"/>
      <c r="R43473" s="30"/>
    </row>
    <row r="43474" spans="15:18" x14ac:dyDescent="0.25">
      <c r="O43474" s="30"/>
      <c r="P43474" s="30"/>
      <c r="Q43474" s="30"/>
      <c r="R43474" s="30"/>
    </row>
    <row r="43475" spans="15:18" x14ac:dyDescent="0.25">
      <c r="O43475" s="30"/>
      <c r="P43475" s="30"/>
      <c r="Q43475" s="30"/>
      <c r="R43475" s="30"/>
    </row>
    <row r="43476" spans="15:18" x14ac:dyDescent="0.25">
      <c r="O43476" s="30"/>
      <c r="P43476" s="30"/>
      <c r="Q43476" s="30"/>
      <c r="R43476" s="30"/>
    </row>
    <row r="43477" spans="15:18" x14ac:dyDescent="0.25">
      <c r="O43477" s="30"/>
      <c r="P43477" s="30"/>
      <c r="Q43477" s="30"/>
      <c r="R43477" s="30"/>
    </row>
    <row r="43478" spans="15:18" x14ac:dyDescent="0.25">
      <c r="O43478" s="30"/>
      <c r="P43478" s="30"/>
      <c r="Q43478" s="30"/>
      <c r="R43478" s="30"/>
    </row>
    <row r="43479" spans="15:18" x14ac:dyDescent="0.25">
      <c r="O43479" s="30"/>
      <c r="P43479" s="30"/>
      <c r="Q43479" s="30"/>
      <c r="R43479" s="30"/>
    </row>
    <row r="43480" spans="15:18" x14ac:dyDescent="0.25">
      <c r="O43480" s="30"/>
      <c r="P43480" s="30"/>
      <c r="Q43480" s="30"/>
      <c r="R43480" s="30"/>
    </row>
    <row r="43481" spans="15:18" x14ac:dyDescent="0.25">
      <c r="O43481" s="30"/>
      <c r="P43481" s="30"/>
      <c r="Q43481" s="30"/>
      <c r="R43481" s="30"/>
    </row>
    <row r="43482" spans="15:18" x14ac:dyDescent="0.25">
      <c r="O43482" s="30"/>
      <c r="P43482" s="30"/>
      <c r="Q43482" s="30"/>
      <c r="R43482" s="30"/>
    </row>
    <row r="43483" spans="15:18" x14ac:dyDescent="0.25">
      <c r="O43483" s="30"/>
      <c r="P43483" s="30"/>
      <c r="Q43483" s="30"/>
      <c r="R43483" s="30"/>
    </row>
    <row r="43484" spans="15:18" x14ac:dyDescent="0.25">
      <c r="O43484" s="30"/>
      <c r="P43484" s="30"/>
      <c r="Q43484" s="30"/>
      <c r="R43484" s="30"/>
    </row>
    <row r="43485" spans="15:18" x14ac:dyDescent="0.25">
      <c r="O43485" s="30"/>
      <c r="P43485" s="30"/>
      <c r="Q43485" s="30"/>
      <c r="R43485" s="30"/>
    </row>
    <row r="43486" spans="15:18" x14ac:dyDescent="0.25">
      <c r="O43486" s="30"/>
      <c r="P43486" s="30"/>
      <c r="Q43486" s="30"/>
      <c r="R43486" s="30"/>
    </row>
    <row r="43487" spans="15:18" x14ac:dyDescent="0.25">
      <c r="O43487" s="30"/>
      <c r="P43487" s="30"/>
      <c r="Q43487" s="30"/>
      <c r="R43487" s="30"/>
    </row>
    <row r="43488" spans="15:18" x14ac:dyDescent="0.25">
      <c r="O43488" s="30"/>
      <c r="P43488" s="30"/>
      <c r="Q43488" s="30"/>
      <c r="R43488" s="30"/>
    </row>
    <row r="43489" spans="15:18" x14ac:dyDescent="0.25">
      <c r="O43489" s="30"/>
      <c r="P43489" s="30"/>
      <c r="Q43489" s="30"/>
      <c r="R43489" s="30"/>
    </row>
    <row r="43490" spans="15:18" x14ac:dyDescent="0.25">
      <c r="O43490" s="30"/>
      <c r="P43490" s="30"/>
      <c r="Q43490" s="30"/>
      <c r="R43490" s="30"/>
    </row>
    <row r="43491" spans="15:18" x14ac:dyDescent="0.25">
      <c r="O43491" s="30"/>
      <c r="P43491" s="30"/>
      <c r="Q43491" s="30"/>
      <c r="R43491" s="30"/>
    </row>
    <row r="43492" spans="15:18" x14ac:dyDescent="0.25">
      <c r="O43492" s="30"/>
      <c r="P43492" s="30"/>
      <c r="Q43492" s="30"/>
      <c r="R43492" s="30"/>
    </row>
    <row r="43493" spans="15:18" x14ac:dyDescent="0.25">
      <c r="O43493" s="30"/>
      <c r="P43493" s="30"/>
      <c r="Q43493" s="30"/>
      <c r="R43493" s="30"/>
    </row>
    <row r="43494" spans="15:18" x14ac:dyDescent="0.25">
      <c r="O43494" s="30"/>
      <c r="P43494" s="30"/>
      <c r="Q43494" s="30"/>
      <c r="R43494" s="30"/>
    </row>
    <row r="43495" spans="15:18" x14ac:dyDescent="0.25">
      <c r="O43495" s="30"/>
      <c r="P43495" s="30"/>
      <c r="Q43495" s="30"/>
      <c r="R43495" s="30"/>
    </row>
    <row r="43496" spans="15:18" x14ac:dyDescent="0.25">
      <c r="O43496" s="30"/>
      <c r="P43496" s="30"/>
      <c r="Q43496" s="30"/>
      <c r="R43496" s="30"/>
    </row>
    <row r="43497" spans="15:18" x14ac:dyDescent="0.25">
      <c r="O43497" s="30"/>
      <c r="P43497" s="30"/>
      <c r="Q43497" s="30"/>
      <c r="R43497" s="30"/>
    </row>
    <row r="43498" spans="15:18" x14ac:dyDescent="0.25">
      <c r="O43498" s="30"/>
      <c r="P43498" s="30"/>
      <c r="Q43498" s="30"/>
      <c r="R43498" s="30"/>
    </row>
    <row r="43499" spans="15:18" x14ac:dyDescent="0.25">
      <c r="O43499" s="30"/>
      <c r="P43499" s="30"/>
      <c r="Q43499" s="30"/>
      <c r="R43499" s="30"/>
    </row>
    <row r="43500" spans="15:18" x14ac:dyDescent="0.25">
      <c r="O43500" s="30"/>
      <c r="P43500" s="30"/>
      <c r="Q43500" s="30"/>
      <c r="R43500" s="30"/>
    </row>
    <row r="43501" spans="15:18" x14ac:dyDescent="0.25">
      <c r="O43501" s="30"/>
      <c r="P43501" s="30"/>
      <c r="Q43501" s="30"/>
      <c r="R43501" s="30"/>
    </row>
    <row r="43502" spans="15:18" x14ac:dyDescent="0.25">
      <c r="O43502" s="30"/>
      <c r="P43502" s="30"/>
      <c r="Q43502" s="30"/>
      <c r="R43502" s="30"/>
    </row>
    <row r="43503" spans="15:18" x14ac:dyDescent="0.25">
      <c r="O43503" s="30"/>
      <c r="P43503" s="30"/>
      <c r="Q43503" s="30"/>
      <c r="R43503" s="30"/>
    </row>
    <row r="43504" spans="15:18" x14ac:dyDescent="0.25">
      <c r="O43504" s="30"/>
      <c r="P43504" s="30"/>
      <c r="Q43504" s="30"/>
      <c r="R43504" s="30"/>
    </row>
    <row r="43505" spans="15:18" x14ac:dyDescent="0.25">
      <c r="O43505" s="30"/>
      <c r="P43505" s="30"/>
      <c r="Q43505" s="30"/>
      <c r="R43505" s="30"/>
    </row>
    <row r="43506" spans="15:18" x14ac:dyDescent="0.25">
      <c r="O43506" s="30"/>
      <c r="P43506" s="30"/>
      <c r="Q43506" s="30"/>
      <c r="R43506" s="30"/>
    </row>
    <row r="43507" spans="15:18" x14ac:dyDescent="0.25">
      <c r="O43507" s="30"/>
      <c r="P43507" s="30"/>
      <c r="Q43507" s="30"/>
      <c r="R43507" s="30"/>
    </row>
    <row r="43508" spans="15:18" x14ac:dyDescent="0.25">
      <c r="O43508" s="30"/>
      <c r="P43508" s="30"/>
      <c r="Q43508" s="30"/>
      <c r="R43508" s="30"/>
    </row>
    <row r="43509" spans="15:18" x14ac:dyDescent="0.25">
      <c r="O43509" s="30"/>
      <c r="P43509" s="30"/>
      <c r="Q43509" s="30"/>
      <c r="R43509" s="30"/>
    </row>
    <row r="43510" spans="15:18" x14ac:dyDescent="0.25">
      <c r="O43510" s="30"/>
      <c r="P43510" s="30"/>
      <c r="Q43510" s="30"/>
      <c r="R43510" s="30"/>
    </row>
    <row r="43511" spans="15:18" x14ac:dyDescent="0.25">
      <c r="O43511" s="30"/>
      <c r="P43511" s="30"/>
      <c r="Q43511" s="30"/>
      <c r="R43511" s="30"/>
    </row>
    <row r="43512" spans="15:18" x14ac:dyDescent="0.25">
      <c r="O43512" s="30"/>
      <c r="P43512" s="30"/>
      <c r="Q43512" s="30"/>
      <c r="R43512" s="30"/>
    </row>
    <row r="43513" spans="15:18" x14ac:dyDescent="0.25">
      <c r="O43513" s="30"/>
      <c r="P43513" s="30"/>
      <c r="Q43513" s="30"/>
      <c r="R43513" s="30"/>
    </row>
    <row r="43514" spans="15:18" x14ac:dyDescent="0.25">
      <c r="O43514" s="30"/>
      <c r="P43514" s="30"/>
      <c r="Q43514" s="30"/>
      <c r="R43514" s="30"/>
    </row>
    <row r="43515" spans="15:18" x14ac:dyDescent="0.25">
      <c r="O43515" s="30"/>
      <c r="P43515" s="30"/>
      <c r="Q43515" s="30"/>
      <c r="R43515" s="30"/>
    </row>
    <row r="43516" spans="15:18" x14ac:dyDescent="0.25">
      <c r="O43516" s="30"/>
      <c r="P43516" s="30"/>
      <c r="Q43516" s="30"/>
      <c r="R43516" s="30"/>
    </row>
    <row r="43517" spans="15:18" x14ac:dyDescent="0.25">
      <c r="O43517" s="30"/>
      <c r="P43517" s="30"/>
      <c r="Q43517" s="30"/>
      <c r="R43517" s="30"/>
    </row>
    <row r="43518" spans="15:18" x14ac:dyDescent="0.25">
      <c r="O43518" s="30"/>
      <c r="P43518" s="30"/>
      <c r="Q43518" s="30"/>
      <c r="R43518" s="30"/>
    </row>
    <row r="43519" spans="15:18" x14ac:dyDescent="0.25">
      <c r="O43519" s="30"/>
      <c r="P43519" s="30"/>
      <c r="Q43519" s="30"/>
      <c r="R43519" s="30"/>
    </row>
    <row r="43520" spans="15:18" x14ac:dyDescent="0.25">
      <c r="O43520" s="30"/>
      <c r="P43520" s="30"/>
      <c r="Q43520" s="30"/>
      <c r="R43520" s="30"/>
    </row>
    <row r="43521" spans="15:18" x14ac:dyDescent="0.25">
      <c r="O43521" s="30"/>
      <c r="P43521" s="30"/>
      <c r="Q43521" s="30"/>
      <c r="R43521" s="30"/>
    </row>
    <row r="43522" spans="15:18" x14ac:dyDescent="0.25">
      <c r="O43522" s="30"/>
      <c r="P43522" s="30"/>
      <c r="Q43522" s="30"/>
      <c r="R43522" s="30"/>
    </row>
    <row r="43523" spans="15:18" x14ac:dyDescent="0.25">
      <c r="O43523" s="30"/>
      <c r="P43523" s="30"/>
      <c r="Q43523" s="30"/>
      <c r="R43523" s="30"/>
    </row>
    <row r="43524" spans="15:18" x14ac:dyDescent="0.25">
      <c r="O43524" s="30"/>
      <c r="P43524" s="30"/>
      <c r="Q43524" s="30"/>
      <c r="R43524" s="30"/>
    </row>
    <row r="43525" spans="15:18" x14ac:dyDescent="0.25">
      <c r="O43525" s="30"/>
      <c r="P43525" s="30"/>
      <c r="Q43525" s="30"/>
      <c r="R43525" s="30"/>
    </row>
    <row r="43526" spans="15:18" x14ac:dyDescent="0.25">
      <c r="O43526" s="30"/>
      <c r="P43526" s="30"/>
      <c r="Q43526" s="30"/>
      <c r="R43526" s="30"/>
    </row>
    <row r="43527" spans="15:18" x14ac:dyDescent="0.25">
      <c r="O43527" s="30"/>
      <c r="P43527" s="30"/>
      <c r="Q43527" s="30"/>
      <c r="R43527" s="30"/>
    </row>
    <row r="43528" spans="15:18" x14ac:dyDescent="0.25">
      <c r="O43528" s="30"/>
      <c r="P43528" s="30"/>
      <c r="Q43528" s="30"/>
      <c r="R43528" s="30"/>
    </row>
    <row r="43529" spans="15:18" x14ac:dyDescent="0.25">
      <c r="O43529" s="30"/>
      <c r="P43529" s="30"/>
      <c r="Q43529" s="30"/>
      <c r="R43529" s="30"/>
    </row>
    <row r="43530" spans="15:18" x14ac:dyDescent="0.25">
      <c r="O43530" s="30"/>
      <c r="P43530" s="30"/>
      <c r="Q43530" s="30"/>
      <c r="R43530" s="30"/>
    </row>
    <row r="43531" spans="15:18" x14ac:dyDescent="0.25">
      <c r="O43531" s="30"/>
      <c r="P43531" s="30"/>
      <c r="Q43531" s="30"/>
      <c r="R43531" s="30"/>
    </row>
    <row r="43532" spans="15:18" x14ac:dyDescent="0.25">
      <c r="O43532" s="30"/>
      <c r="P43532" s="30"/>
      <c r="Q43532" s="30"/>
      <c r="R43532" s="30"/>
    </row>
    <row r="43533" spans="15:18" x14ac:dyDescent="0.25">
      <c r="O43533" s="30"/>
      <c r="P43533" s="30"/>
      <c r="Q43533" s="30"/>
      <c r="R43533" s="30"/>
    </row>
    <row r="43534" spans="15:18" x14ac:dyDescent="0.25">
      <c r="O43534" s="30"/>
      <c r="P43534" s="30"/>
      <c r="Q43534" s="30"/>
      <c r="R43534" s="30"/>
    </row>
    <row r="43535" spans="15:18" x14ac:dyDescent="0.25">
      <c r="O43535" s="30"/>
      <c r="P43535" s="30"/>
      <c r="Q43535" s="30"/>
      <c r="R43535" s="30"/>
    </row>
    <row r="43536" spans="15:18" x14ac:dyDescent="0.25">
      <c r="O43536" s="30"/>
      <c r="P43536" s="30"/>
      <c r="Q43536" s="30"/>
      <c r="R43536" s="30"/>
    </row>
    <row r="43537" spans="15:18" x14ac:dyDescent="0.25">
      <c r="O43537" s="30"/>
      <c r="P43537" s="30"/>
      <c r="Q43537" s="30"/>
      <c r="R43537" s="30"/>
    </row>
    <row r="43538" spans="15:18" x14ac:dyDescent="0.25">
      <c r="O43538" s="30"/>
      <c r="P43538" s="30"/>
      <c r="Q43538" s="30"/>
      <c r="R43538" s="30"/>
    </row>
    <row r="43539" spans="15:18" x14ac:dyDescent="0.25">
      <c r="O43539" s="30"/>
      <c r="P43539" s="30"/>
      <c r="Q43539" s="30"/>
      <c r="R43539" s="30"/>
    </row>
    <row r="43540" spans="15:18" x14ac:dyDescent="0.25">
      <c r="O43540" s="30"/>
      <c r="P43540" s="30"/>
      <c r="Q43540" s="30"/>
      <c r="R43540" s="30"/>
    </row>
    <row r="43541" spans="15:18" x14ac:dyDescent="0.25">
      <c r="O43541" s="30"/>
      <c r="P43541" s="30"/>
      <c r="Q43541" s="30"/>
      <c r="R43541" s="30"/>
    </row>
    <row r="43542" spans="15:18" x14ac:dyDescent="0.25">
      <c r="O43542" s="30"/>
      <c r="P43542" s="30"/>
      <c r="Q43542" s="30"/>
      <c r="R43542" s="30"/>
    </row>
    <row r="43543" spans="15:18" x14ac:dyDescent="0.25">
      <c r="O43543" s="30"/>
      <c r="P43543" s="30"/>
      <c r="Q43543" s="30"/>
      <c r="R43543" s="30"/>
    </row>
    <row r="43544" spans="15:18" x14ac:dyDescent="0.25">
      <c r="O43544" s="30"/>
      <c r="P43544" s="30"/>
      <c r="Q43544" s="30"/>
      <c r="R43544" s="30"/>
    </row>
    <row r="43545" spans="15:18" x14ac:dyDescent="0.25">
      <c r="O43545" s="30"/>
      <c r="P43545" s="30"/>
      <c r="Q43545" s="30"/>
      <c r="R43545" s="30"/>
    </row>
    <row r="43546" spans="15:18" x14ac:dyDescent="0.25">
      <c r="O43546" s="30"/>
      <c r="P43546" s="30"/>
      <c r="Q43546" s="30"/>
      <c r="R43546" s="30"/>
    </row>
    <row r="43547" spans="15:18" x14ac:dyDescent="0.25">
      <c r="O43547" s="30"/>
      <c r="P43547" s="30"/>
      <c r="Q43547" s="30"/>
      <c r="R43547" s="30"/>
    </row>
    <row r="43548" spans="15:18" x14ac:dyDescent="0.25">
      <c r="O43548" s="30"/>
      <c r="P43548" s="30"/>
      <c r="Q43548" s="30"/>
      <c r="R43548" s="30"/>
    </row>
    <row r="43549" spans="15:18" x14ac:dyDescent="0.25">
      <c r="O43549" s="30"/>
      <c r="P43549" s="30"/>
      <c r="Q43549" s="30"/>
      <c r="R43549" s="30"/>
    </row>
    <row r="43550" spans="15:18" x14ac:dyDescent="0.25">
      <c r="O43550" s="30"/>
      <c r="P43550" s="30"/>
      <c r="Q43550" s="30"/>
      <c r="R43550" s="30"/>
    </row>
    <row r="43551" spans="15:18" x14ac:dyDescent="0.25">
      <c r="O43551" s="30"/>
      <c r="P43551" s="30"/>
      <c r="Q43551" s="30"/>
      <c r="R43551" s="30"/>
    </row>
    <row r="43552" spans="15:18" x14ac:dyDescent="0.25">
      <c r="O43552" s="30"/>
      <c r="P43552" s="30"/>
      <c r="Q43552" s="30"/>
      <c r="R43552" s="30"/>
    </row>
    <row r="43553" spans="15:18" x14ac:dyDescent="0.25">
      <c r="O43553" s="30"/>
      <c r="P43553" s="30"/>
      <c r="Q43553" s="30"/>
      <c r="R43553" s="30"/>
    </row>
    <row r="43554" spans="15:18" x14ac:dyDescent="0.25">
      <c r="O43554" s="30"/>
      <c r="P43554" s="30"/>
      <c r="Q43554" s="30"/>
      <c r="R43554" s="30"/>
    </row>
    <row r="43555" spans="15:18" x14ac:dyDescent="0.25">
      <c r="O43555" s="30"/>
      <c r="P43555" s="30"/>
      <c r="Q43555" s="30"/>
      <c r="R43555" s="30"/>
    </row>
    <row r="43556" spans="15:18" x14ac:dyDescent="0.25">
      <c r="O43556" s="30"/>
      <c r="P43556" s="30"/>
      <c r="Q43556" s="30"/>
      <c r="R43556" s="30"/>
    </row>
    <row r="43557" spans="15:18" x14ac:dyDescent="0.25">
      <c r="O43557" s="30"/>
      <c r="P43557" s="30"/>
      <c r="Q43557" s="30"/>
      <c r="R43557" s="30"/>
    </row>
    <row r="43558" spans="15:18" x14ac:dyDescent="0.25">
      <c r="O43558" s="30"/>
      <c r="P43558" s="30"/>
      <c r="Q43558" s="30"/>
      <c r="R43558" s="30"/>
    </row>
    <row r="43559" spans="15:18" x14ac:dyDescent="0.25">
      <c r="O43559" s="30"/>
      <c r="P43559" s="30"/>
      <c r="Q43559" s="30"/>
      <c r="R43559" s="30"/>
    </row>
    <row r="43560" spans="15:18" x14ac:dyDescent="0.25">
      <c r="O43560" s="30"/>
      <c r="P43560" s="30"/>
      <c r="Q43560" s="30"/>
      <c r="R43560" s="30"/>
    </row>
    <row r="43561" spans="15:18" x14ac:dyDescent="0.25">
      <c r="O43561" s="30"/>
      <c r="P43561" s="30"/>
      <c r="Q43561" s="30"/>
      <c r="R43561" s="30"/>
    </row>
    <row r="43562" spans="15:18" x14ac:dyDescent="0.25">
      <c r="O43562" s="30"/>
      <c r="P43562" s="30"/>
      <c r="Q43562" s="30"/>
      <c r="R43562" s="30"/>
    </row>
    <row r="43563" spans="15:18" x14ac:dyDescent="0.25">
      <c r="O43563" s="30"/>
      <c r="P43563" s="30"/>
      <c r="Q43563" s="30"/>
      <c r="R43563" s="30"/>
    </row>
    <row r="43564" spans="15:18" x14ac:dyDescent="0.25">
      <c r="O43564" s="30"/>
      <c r="P43564" s="30"/>
      <c r="Q43564" s="30"/>
      <c r="R43564" s="30"/>
    </row>
    <row r="43565" spans="15:18" x14ac:dyDescent="0.25">
      <c r="O43565" s="30"/>
      <c r="P43565" s="30"/>
      <c r="Q43565" s="30"/>
      <c r="R43565" s="30"/>
    </row>
    <row r="43566" spans="15:18" x14ac:dyDescent="0.25">
      <c r="O43566" s="30"/>
      <c r="P43566" s="30"/>
      <c r="Q43566" s="30"/>
      <c r="R43566" s="30"/>
    </row>
    <row r="43567" spans="15:18" x14ac:dyDescent="0.25">
      <c r="O43567" s="30"/>
      <c r="P43567" s="30"/>
      <c r="Q43567" s="30"/>
      <c r="R43567" s="30"/>
    </row>
    <row r="43568" spans="15:18" x14ac:dyDescent="0.25">
      <c r="O43568" s="30"/>
      <c r="P43568" s="30"/>
      <c r="Q43568" s="30"/>
      <c r="R43568" s="30"/>
    </row>
    <row r="43569" spans="15:18" x14ac:dyDescent="0.25">
      <c r="O43569" s="30"/>
      <c r="P43569" s="30"/>
      <c r="Q43569" s="30"/>
      <c r="R43569" s="30"/>
    </row>
    <row r="43570" spans="15:18" x14ac:dyDescent="0.25">
      <c r="O43570" s="30"/>
      <c r="P43570" s="30"/>
      <c r="Q43570" s="30"/>
      <c r="R43570" s="30"/>
    </row>
    <row r="43571" spans="15:18" x14ac:dyDescent="0.25">
      <c r="O43571" s="30"/>
      <c r="P43571" s="30"/>
      <c r="Q43571" s="30"/>
      <c r="R43571" s="30"/>
    </row>
    <row r="43572" spans="15:18" x14ac:dyDescent="0.25">
      <c r="O43572" s="30"/>
      <c r="P43572" s="30"/>
      <c r="Q43572" s="30"/>
      <c r="R43572" s="30"/>
    </row>
    <row r="43573" spans="15:18" x14ac:dyDescent="0.25">
      <c r="O43573" s="30"/>
      <c r="P43573" s="30"/>
      <c r="Q43573" s="30"/>
      <c r="R43573" s="30"/>
    </row>
    <row r="43574" spans="15:18" x14ac:dyDescent="0.25">
      <c r="O43574" s="30"/>
      <c r="P43574" s="30"/>
      <c r="Q43574" s="30"/>
      <c r="R43574" s="30"/>
    </row>
    <row r="43575" spans="15:18" x14ac:dyDescent="0.25">
      <c r="O43575" s="30"/>
      <c r="P43575" s="30"/>
      <c r="Q43575" s="30"/>
      <c r="R43575" s="30"/>
    </row>
    <row r="43576" spans="15:18" x14ac:dyDescent="0.25">
      <c r="O43576" s="30"/>
      <c r="P43576" s="30"/>
      <c r="Q43576" s="30"/>
      <c r="R43576" s="30"/>
    </row>
    <row r="43577" spans="15:18" x14ac:dyDescent="0.25">
      <c r="O43577" s="30"/>
      <c r="P43577" s="30"/>
      <c r="Q43577" s="30"/>
      <c r="R43577" s="30"/>
    </row>
    <row r="43578" spans="15:18" x14ac:dyDescent="0.25">
      <c r="O43578" s="30"/>
      <c r="P43578" s="30"/>
      <c r="Q43578" s="30"/>
      <c r="R43578" s="30"/>
    </row>
    <row r="43579" spans="15:18" x14ac:dyDescent="0.25">
      <c r="O43579" s="30"/>
      <c r="P43579" s="30"/>
      <c r="Q43579" s="30"/>
      <c r="R43579" s="30"/>
    </row>
    <row r="43580" spans="15:18" x14ac:dyDescent="0.25">
      <c r="O43580" s="30"/>
      <c r="P43580" s="30"/>
      <c r="Q43580" s="30"/>
      <c r="R43580" s="30"/>
    </row>
    <row r="43581" spans="15:18" x14ac:dyDescent="0.25">
      <c r="O43581" s="30"/>
      <c r="P43581" s="30"/>
      <c r="Q43581" s="30"/>
      <c r="R43581" s="30"/>
    </row>
    <row r="43582" spans="15:18" x14ac:dyDescent="0.25">
      <c r="O43582" s="30"/>
      <c r="P43582" s="30"/>
      <c r="Q43582" s="30"/>
      <c r="R43582" s="30"/>
    </row>
    <row r="43583" spans="15:18" x14ac:dyDescent="0.25">
      <c r="O43583" s="30"/>
      <c r="P43583" s="30"/>
      <c r="Q43583" s="30"/>
      <c r="R43583" s="30"/>
    </row>
    <row r="43584" spans="15:18" x14ac:dyDescent="0.25">
      <c r="O43584" s="30"/>
      <c r="P43584" s="30"/>
      <c r="Q43584" s="30"/>
      <c r="R43584" s="30"/>
    </row>
    <row r="43585" spans="15:18" x14ac:dyDescent="0.25">
      <c r="O43585" s="30"/>
      <c r="P43585" s="30"/>
      <c r="Q43585" s="30"/>
      <c r="R43585" s="30"/>
    </row>
    <row r="43586" spans="15:18" x14ac:dyDescent="0.25">
      <c r="O43586" s="30"/>
      <c r="P43586" s="30"/>
      <c r="Q43586" s="30"/>
      <c r="R43586" s="30"/>
    </row>
    <row r="43587" spans="15:18" x14ac:dyDescent="0.25">
      <c r="O43587" s="30"/>
      <c r="P43587" s="30"/>
      <c r="Q43587" s="30"/>
      <c r="R43587" s="30"/>
    </row>
    <row r="43588" spans="15:18" x14ac:dyDescent="0.25">
      <c r="O43588" s="30"/>
      <c r="P43588" s="30"/>
      <c r="Q43588" s="30"/>
      <c r="R43588" s="30"/>
    </row>
    <row r="43589" spans="15:18" x14ac:dyDescent="0.25">
      <c r="O43589" s="30"/>
      <c r="P43589" s="30"/>
      <c r="Q43589" s="30"/>
      <c r="R43589" s="30"/>
    </row>
    <row r="43590" spans="15:18" x14ac:dyDescent="0.25">
      <c r="O43590" s="30"/>
      <c r="P43590" s="30"/>
      <c r="Q43590" s="30"/>
      <c r="R43590" s="30"/>
    </row>
    <row r="43591" spans="15:18" x14ac:dyDescent="0.25">
      <c r="O43591" s="30"/>
      <c r="P43591" s="30"/>
      <c r="Q43591" s="30"/>
      <c r="R43591" s="30"/>
    </row>
    <row r="43592" spans="15:18" x14ac:dyDescent="0.25">
      <c r="O43592" s="30"/>
      <c r="P43592" s="30"/>
      <c r="Q43592" s="30"/>
      <c r="R43592" s="30"/>
    </row>
    <row r="43593" spans="15:18" x14ac:dyDescent="0.25">
      <c r="O43593" s="30"/>
      <c r="P43593" s="30"/>
      <c r="Q43593" s="30"/>
      <c r="R43593" s="30"/>
    </row>
    <row r="43594" spans="15:18" x14ac:dyDescent="0.25">
      <c r="O43594" s="30"/>
      <c r="P43594" s="30"/>
      <c r="Q43594" s="30"/>
      <c r="R43594" s="30"/>
    </row>
    <row r="43595" spans="15:18" x14ac:dyDescent="0.25">
      <c r="O43595" s="30"/>
      <c r="P43595" s="30"/>
      <c r="Q43595" s="30"/>
      <c r="R43595" s="30"/>
    </row>
    <row r="43596" spans="15:18" x14ac:dyDescent="0.25">
      <c r="O43596" s="30"/>
      <c r="P43596" s="30"/>
      <c r="Q43596" s="30"/>
      <c r="R43596" s="30"/>
    </row>
    <row r="43597" spans="15:18" x14ac:dyDescent="0.25">
      <c r="O43597" s="30"/>
      <c r="P43597" s="30"/>
      <c r="Q43597" s="30"/>
      <c r="R43597" s="30"/>
    </row>
    <row r="43598" spans="15:18" x14ac:dyDescent="0.25">
      <c r="O43598" s="30"/>
      <c r="P43598" s="30"/>
      <c r="Q43598" s="30"/>
      <c r="R43598" s="30"/>
    </row>
    <row r="43599" spans="15:18" x14ac:dyDescent="0.25">
      <c r="O43599" s="30"/>
      <c r="P43599" s="30"/>
      <c r="Q43599" s="30"/>
      <c r="R43599" s="30"/>
    </row>
    <row r="43600" spans="15:18" x14ac:dyDescent="0.25">
      <c r="O43600" s="30"/>
      <c r="P43600" s="30"/>
      <c r="Q43600" s="30"/>
      <c r="R43600" s="30"/>
    </row>
    <row r="43601" spans="15:18" x14ac:dyDescent="0.25">
      <c r="O43601" s="30"/>
      <c r="P43601" s="30"/>
      <c r="Q43601" s="30"/>
      <c r="R43601" s="30"/>
    </row>
    <row r="43602" spans="15:18" x14ac:dyDescent="0.25">
      <c r="O43602" s="30"/>
      <c r="P43602" s="30"/>
      <c r="Q43602" s="30"/>
      <c r="R43602" s="30"/>
    </row>
    <row r="43603" spans="15:18" x14ac:dyDescent="0.25">
      <c r="O43603" s="30"/>
      <c r="P43603" s="30"/>
      <c r="Q43603" s="30"/>
      <c r="R43603" s="30"/>
    </row>
    <row r="43604" spans="15:18" x14ac:dyDescent="0.25">
      <c r="O43604" s="30"/>
      <c r="P43604" s="30"/>
      <c r="Q43604" s="30"/>
      <c r="R43604" s="30"/>
    </row>
    <row r="43605" spans="15:18" x14ac:dyDescent="0.25">
      <c r="O43605" s="30"/>
      <c r="P43605" s="30"/>
      <c r="Q43605" s="30"/>
      <c r="R43605" s="30"/>
    </row>
    <row r="43606" spans="15:18" x14ac:dyDescent="0.25">
      <c r="O43606" s="30"/>
      <c r="P43606" s="30"/>
      <c r="Q43606" s="30"/>
      <c r="R43606" s="30"/>
    </row>
    <row r="43607" spans="15:18" x14ac:dyDescent="0.25">
      <c r="O43607" s="30"/>
      <c r="P43607" s="30"/>
      <c r="Q43607" s="30"/>
      <c r="R43607" s="30"/>
    </row>
    <row r="43608" spans="15:18" x14ac:dyDescent="0.25">
      <c r="O43608" s="30"/>
      <c r="P43608" s="30"/>
      <c r="Q43608" s="30"/>
      <c r="R43608" s="30"/>
    </row>
    <row r="43609" spans="15:18" x14ac:dyDescent="0.25">
      <c r="O43609" s="30"/>
      <c r="P43609" s="30"/>
      <c r="Q43609" s="30"/>
      <c r="R43609" s="30"/>
    </row>
    <row r="43610" spans="15:18" x14ac:dyDescent="0.25">
      <c r="O43610" s="30"/>
      <c r="P43610" s="30"/>
      <c r="Q43610" s="30"/>
      <c r="R43610" s="30"/>
    </row>
    <row r="43611" spans="15:18" x14ac:dyDescent="0.25">
      <c r="O43611" s="30"/>
      <c r="P43611" s="30"/>
      <c r="Q43611" s="30"/>
      <c r="R43611" s="30"/>
    </row>
    <row r="43612" spans="15:18" x14ac:dyDescent="0.25">
      <c r="O43612" s="30"/>
      <c r="P43612" s="30"/>
      <c r="Q43612" s="30"/>
      <c r="R43612" s="30"/>
    </row>
    <row r="43613" spans="15:18" x14ac:dyDescent="0.25">
      <c r="O43613" s="30"/>
      <c r="P43613" s="30"/>
      <c r="Q43613" s="30"/>
      <c r="R43613" s="30"/>
    </row>
    <row r="43614" spans="15:18" x14ac:dyDescent="0.25">
      <c r="O43614" s="30"/>
      <c r="P43614" s="30"/>
      <c r="Q43614" s="30"/>
      <c r="R43614" s="30"/>
    </row>
    <row r="43615" spans="15:18" x14ac:dyDescent="0.25">
      <c r="O43615" s="30"/>
      <c r="P43615" s="30"/>
      <c r="Q43615" s="30"/>
      <c r="R43615" s="30"/>
    </row>
    <row r="43616" spans="15:18" x14ac:dyDescent="0.25">
      <c r="O43616" s="30"/>
      <c r="P43616" s="30"/>
      <c r="Q43616" s="30"/>
      <c r="R43616" s="30"/>
    </row>
    <row r="43617" spans="15:18" x14ac:dyDescent="0.25">
      <c r="O43617" s="30"/>
      <c r="P43617" s="30"/>
      <c r="Q43617" s="30"/>
      <c r="R43617" s="30"/>
    </row>
    <row r="43618" spans="15:18" x14ac:dyDescent="0.25">
      <c r="O43618" s="30"/>
      <c r="P43618" s="30"/>
      <c r="Q43618" s="30"/>
      <c r="R43618" s="30"/>
    </row>
    <row r="43619" spans="15:18" x14ac:dyDescent="0.25">
      <c r="O43619" s="30"/>
      <c r="P43619" s="30"/>
      <c r="Q43619" s="30"/>
      <c r="R43619" s="30"/>
    </row>
    <row r="43620" spans="15:18" x14ac:dyDescent="0.25">
      <c r="O43620" s="30"/>
      <c r="P43620" s="30"/>
      <c r="Q43620" s="30"/>
      <c r="R43620" s="30"/>
    </row>
    <row r="43621" spans="15:18" x14ac:dyDescent="0.25">
      <c r="O43621" s="30"/>
      <c r="P43621" s="30"/>
      <c r="Q43621" s="30"/>
      <c r="R43621" s="30"/>
    </row>
    <row r="43622" spans="15:18" x14ac:dyDescent="0.25">
      <c r="O43622" s="30"/>
      <c r="P43622" s="30"/>
      <c r="Q43622" s="30"/>
      <c r="R43622" s="30"/>
    </row>
    <row r="43623" spans="15:18" x14ac:dyDescent="0.25">
      <c r="O43623" s="30"/>
      <c r="P43623" s="30"/>
      <c r="Q43623" s="30"/>
      <c r="R43623" s="30"/>
    </row>
    <row r="43624" spans="15:18" x14ac:dyDescent="0.25">
      <c r="O43624" s="30"/>
      <c r="P43624" s="30"/>
      <c r="Q43624" s="30"/>
      <c r="R43624" s="30"/>
    </row>
    <row r="43625" spans="15:18" x14ac:dyDescent="0.25">
      <c r="O43625" s="30"/>
      <c r="P43625" s="30"/>
      <c r="Q43625" s="30"/>
      <c r="R43625" s="30"/>
    </row>
    <row r="43626" spans="15:18" x14ac:dyDescent="0.25">
      <c r="O43626" s="30"/>
      <c r="P43626" s="30"/>
      <c r="Q43626" s="30"/>
      <c r="R43626" s="30"/>
    </row>
    <row r="43627" spans="15:18" x14ac:dyDescent="0.25">
      <c r="O43627" s="30"/>
      <c r="P43627" s="30"/>
      <c r="Q43627" s="30"/>
      <c r="R43627" s="30"/>
    </row>
    <row r="43628" spans="15:18" x14ac:dyDescent="0.25">
      <c r="O43628" s="30"/>
      <c r="P43628" s="30"/>
      <c r="Q43628" s="30"/>
      <c r="R43628" s="30"/>
    </row>
    <row r="43629" spans="15:18" x14ac:dyDescent="0.25">
      <c r="O43629" s="30"/>
      <c r="P43629" s="30"/>
      <c r="Q43629" s="30"/>
      <c r="R43629" s="30"/>
    </row>
    <row r="43630" spans="15:18" x14ac:dyDescent="0.25">
      <c r="O43630" s="30"/>
      <c r="P43630" s="30"/>
      <c r="Q43630" s="30"/>
      <c r="R43630" s="30"/>
    </row>
    <row r="43631" spans="15:18" x14ac:dyDescent="0.25">
      <c r="O43631" s="30"/>
      <c r="P43631" s="30"/>
      <c r="Q43631" s="30"/>
      <c r="R43631" s="30"/>
    </row>
    <row r="43632" spans="15:18" x14ac:dyDescent="0.25">
      <c r="O43632" s="30"/>
      <c r="P43632" s="30"/>
      <c r="Q43632" s="30"/>
      <c r="R43632" s="30"/>
    </row>
    <row r="43633" spans="15:18" x14ac:dyDescent="0.25">
      <c r="O43633" s="30"/>
      <c r="P43633" s="30"/>
      <c r="Q43633" s="30"/>
      <c r="R43633" s="30"/>
    </row>
    <row r="43634" spans="15:18" x14ac:dyDescent="0.25">
      <c r="O43634" s="30"/>
      <c r="P43634" s="30"/>
      <c r="Q43634" s="30"/>
      <c r="R43634" s="30"/>
    </row>
    <row r="43635" spans="15:18" x14ac:dyDescent="0.25">
      <c r="O43635" s="30"/>
      <c r="P43635" s="30"/>
      <c r="Q43635" s="30"/>
      <c r="R43635" s="30"/>
    </row>
    <row r="43636" spans="15:18" x14ac:dyDescent="0.25">
      <c r="O43636" s="30"/>
      <c r="P43636" s="30"/>
      <c r="Q43636" s="30"/>
      <c r="R43636" s="30"/>
    </row>
    <row r="43637" spans="15:18" x14ac:dyDescent="0.25">
      <c r="O43637" s="30"/>
      <c r="P43637" s="30"/>
      <c r="Q43637" s="30"/>
      <c r="R43637" s="30"/>
    </row>
    <row r="43638" spans="15:18" x14ac:dyDescent="0.25">
      <c r="O43638" s="30"/>
      <c r="P43638" s="30"/>
      <c r="Q43638" s="30"/>
      <c r="R43638" s="30"/>
    </row>
    <row r="43639" spans="15:18" x14ac:dyDescent="0.25">
      <c r="O43639" s="30"/>
      <c r="P43639" s="30"/>
      <c r="Q43639" s="30"/>
      <c r="R43639" s="30"/>
    </row>
    <row r="43640" spans="15:18" x14ac:dyDescent="0.25">
      <c r="O43640" s="30"/>
      <c r="P43640" s="30"/>
      <c r="Q43640" s="30"/>
      <c r="R43640" s="30"/>
    </row>
    <row r="43641" spans="15:18" x14ac:dyDescent="0.25">
      <c r="O43641" s="30"/>
      <c r="P43641" s="30"/>
      <c r="Q43641" s="30"/>
      <c r="R43641" s="30"/>
    </row>
    <row r="43642" spans="15:18" x14ac:dyDescent="0.25">
      <c r="O43642" s="30"/>
      <c r="P43642" s="30"/>
      <c r="Q43642" s="30"/>
      <c r="R43642" s="30"/>
    </row>
    <row r="43643" spans="15:18" x14ac:dyDescent="0.25">
      <c r="O43643" s="30"/>
      <c r="P43643" s="30"/>
      <c r="Q43643" s="30"/>
      <c r="R43643" s="30"/>
    </row>
    <row r="43644" spans="15:18" x14ac:dyDescent="0.25">
      <c r="O43644" s="30"/>
      <c r="P43644" s="30"/>
      <c r="Q43644" s="30"/>
      <c r="R43644" s="30"/>
    </row>
    <row r="43645" spans="15:18" x14ac:dyDescent="0.25">
      <c r="O43645" s="30"/>
      <c r="P43645" s="30"/>
      <c r="Q43645" s="30"/>
      <c r="R43645" s="30"/>
    </row>
    <row r="43646" spans="15:18" x14ac:dyDescent="0.25">
      <c r="O43646" s="30"/>
      <c r="P43646" s="30"/>
      <c r="Q43646" s="30"/>
      <c r="R43646" s="30"/>
    </row>
    <row r="43647" spans="15:18" x14ac:dyDescent="0.25">
      <c r="O43647" s="30"/>
      <c r="P43647" s="30"/>
      <c r="Q43647" s="30"/>
      <c r="R43647" s="30"/>
    </row>
    <row r="43648" spans="15:18" x14ac:dyDescent="0.25">
      <c r="O43648" s="30"/>
      <c r="P43648" s="30"/>
      <c r="Q43648" s="30"/>
      <c r="R43648" s="30"/>
    </row>
    <row r="43649" spans="15:18" x14ac:dyDescent="0.25">
      <c r="O43649" s="30"/>
      <c r="P43649" s="30"/>
      <c r="Q43649" s="30"/>
      <c r="R43649" s="30"/>
    </row>
    <row r="43650" spans="15:18" x14ac:dyDescent="0.25">
      <c r="O43650" s="30"/>
      <c r="P43650" s="30"/>
      <c r="Q43650" s="30"/>
      <c r="R43650" s="30"/>
    </row>
    <row r="43651" spans="15:18" x14ac:dyDescent="0.25">
      <c r="O43651" s="30"/>
      <c r="P43651" s="30"/>
      <c r="Q43651" s="30"/>
      <c r="R43651" s="30"/>
    </row>
    <row r="43652" spans="15:18" x14ac:dyDescent="0.25">
      <c r="O43652" s="30"/>
      <c r="P43652" s="30"/>
      <c r="Q43652" s="30"/>
      <c r="R43652" s="30"/>
    </row>
    <row r="43653" spans="15:18" x14ac:dyDescent="0.25">
      <c r="O43653" s="30"/>
      <c r="P43653" s="30"/>
      <c r="Q43653" s="30"/>
      <c r="R43653" s="30"/>
    </row>
    <row r="43654" spans="15:18" x14ac:dyDescent="0.25">
      <c r="O43654" s="30"/>
      <c r="P43654" s="30"/>
      <c r="Q43654" s="30"/>
      <c r="R43654" s="30"/>
    </row>
    <row r="43655" spans="15:18" x14ac:dyDescent="0.25">
      <c r="O43655" s="30"/>
      <c r="P43655" s="30"/>
      <c r="Q43655" s="30"/>
      <c r="R43655" s="30"/>
    </row>
    <row r="43656" spans="15:18" x14ac:dyDescent="0.25">
      <c r="O43656" s="30"/>
      <c r="P43656" s="30"/>
      <c r="Q43656" s="30"/>
      <c r="R43656" s="30"/>
    </row>
    <row r="43657" spans="15:18" x14ac:dyDescent="0.25">
      <c r="O43657" s="30"/>
      <c r="P43657" s="30"/>
      <c r="Q43657" s="30"/>
      <c r="R43657" s="30"/>
    </row>
    <row r="43658" spans="15:18" x14ac:dyDescent="0.25">
      <c r="O43658" s="30"/>
      <c r="P43658" s="30"/>
      <c r="Q43658" s="30"/>
      <c r="R43658" s="30"/>
    </row>
    <row r="43659" spans="15:18" x14ac:dyDescent="0.25">
      <c r="O43659" s="30"/>
      <c r="P43659" s="30"/>
      <c r="Q43659" s="30"/>
      <c r="R43659" s="30"/>
    </row>
    <row r="43660" spans="15:18" x14ac:dyDescent="0.25">
      <c r="O43660" s="30"/>
      <c r="P43660" s="30"/>
      <c r="Q43660" s="30"/>
      <c r="R43660" s="30"/>
    </row>
    <row r="43661" spans="15:18" x14ac:dyDescent="0.25">
      <c r="O43661" s="30"/>
      <c r="P43661" s="30"/>
      <c r="Q43661" s="30"/>
      <c r="R43661" s="30"/>
    </row>
    <row r="43662" spans="15:18" x14ac:dyDescent="0.25">
      <c r="O43662" s="30"/>
      <c r="P43662" s="30"/>
      <c r="Q43662" s="30"/>
      <c r="R43662" s="30"/>
    </row>
    <row r="43663" spans="15:18" x14ac:dyDescent="0.25">
      <c r="O43663" s="30"/>
      <c r="P43663" s="30"/>
      <c r="Q43663" s="30"/>
      <c r="R43663" s="30"/>
    </row>
    <row r="43664" spans="15:18" x14ac:dyDescent="0.25">
      <c r="O43664" s="30"/>
      <c r="P43664" s="30"/>
      <c r="Q43664" s="30"/>
      <c r="R43664" s="30"/>
    </row>
    <row r="43665" spans="15:18" x14ac:dyDescent="0.25">
      <c r="O43665" s="30"/>
      <c r="P43665" s="30"/>
      <c r="Q43665" s="30"/>
      <c r="R43665" s="30"/>
    </row>
    <row r="43666" spans="15:18" x14ac:dyDescent="0.25">
      <c r="O43666" s="30"/>
      <c r="P43666" s="30"/>
      <c r="Q43666" s="30"/>
      <c r="R43666" s="30"/>
    </row>
    <row r="43667" spans="15:18" x14ac:dyDescent="0.25">
      <c r="O43667" s="30"/>
      <c r="P43667" s="30"/>
      <c r="Q43667" s="30"/>
      <c r="R43667" s="30"/>
    </row>
    <row r="43668" spans="15:18" x14ac:dyDescent="0.25">
      <c r="O43668" s="30"/>
      <c r="P43668" s="30"/>
      <c r="Q43668" s="30"/>
      <c r="R43668" s="30"/>
    </row>
    <row r="43669" spans="15:18" x14ac:dyDescent="0.25">
      <c r="O43669" s="30"/>
      <c r="P43669" s="30"/>
      <c r="Q43669" s="30"/>
      <c r="R43669" s="30"/>
    </row>
    <row r="43670" spans="15:18" x14ac:dyDescent="0.25">
      <c r="O43670" s="30"/>
      <c r="P43670" s="30"/>
      <c r="Q43670" s="30"/>
      <c r="R43670" s="30"/>
    </row>
    <row r="43671" spans="15:18" x14ac:dyDescent="0.25">
      <c r="O43671" s="30"/>
      <c r="P43671" s="30"/>
      <c r="Q43671" s="30"/>
      <c r="R43671" s="30"/>
    </row>
    <row r="43672" spans="15:18" x14ac:dyDescent="0.25">
      <c r="O43672" s="30"/>
      <c r="P43672" s="30"/>
      <c r="Q43672" s="30"/>
      <c r="R43672" s="30"/>
    </row>
    <row r="43673" spans="15:18" x14ac:dyDescent="0.25">
      <c r="O43673" s="30"/>
      <c r="P43673" s="30"/>
      <c r="Q43673" s="30"/>
      <c r="R43673" s="30"/>
    </row>
    <row r="43674" spans="15:18" x14ac:dyDescent="0.25">
      <c r="O43674" s="30"/>
      <c r="P43674" s="30"/>
      <c r="Q43674" s="30"/>
      <c r="R43674" s="30"/>
    </row>
    <row r="43675" spans="15:18" x14ac:dyDescent="0.25">
      <c r="O43675" s="30"/>
      <c r="P43675" s="30"/>
      <c r="Q43675" s="30"/>
      <c r="R43675" s="30"/>
    </row>
    <row r="43676" spans="15:18" x14ac:dyDescent="0.25">
      <c r="O43676" s="30"/>
      <c r="P43676" s="30"/>
      <c r="Q43676" s="30"/>
      <c r="R43676" s="30"/>
    </row>
    <row r="43677" spans="15:18" x14ac:dyDescent="0.25">
      <c r="O43677" s="30"/>
      <c r="P43677" s="30"/>
      <c r="Q43677" s="30"/>
      <c r="R43677" s="30"/>
    </row>
    <row r="43678" spans="15:18" x14ac:dyDescent="0.25">
      <c r="O43678" s="30"/>
      <c r="P43678" s="30"/>
      <c r="Q43678" s="30"/>
      <c r="R43678" s="30"/>
    </row>
    <row r="43679" spans="15:18" x14ac:dyDescent="0.25">
      <c r="O43679" s="30"/>
      <c r="P43679" s="30"/>
      <c r="Q43679" s="30"/>
      <c r="R43679" s="30"/>
    </row>
    <row r="43680" spans="15:18" x14ac:dyDescent="0.25">
      <c r="O43680" s="30"/>
      <c r="P43680" s="30"/>
      <c r="Q43680" s="30"/>
      <c r="R43680" s="30"/>
    </row>
    <row r="43681" spans="15:18" x14ac:dyDescent="0.25">
      <c r="O43681" s="30"/>
      <c r="P43681" s="30"/>
      <c r="Q43681" s="30"/>
      <c r="R43681" s="30"/>
    </row>
    <row r="43682" spans="15:18" x14ac:dyDescent="0.25">
      <c r="O43682" s="30"/>
      <c r="P43682" s="30"/>
      <c r="Q43682" s="30"/>
      <c r="R43682" s="30"/>
    </row>
    <row r="43683" spans="15:18" x14ac:dyDescent="0.25">
      <c r="O43683" s="30"/>
      <c r="P43683" s="30"/>
      <c r="Q43683" s="30"/>
      <c r="R43683" s="30"/>
    </row>
    <row r="43684" spans="15:18" x14ac:dyDescent="0.25">
      <c r="O43684" s="30"/>
      <c r="P43684" s="30"/>
      <c r="Q43684" s="30"/>
      <c r="R43684" s="30"/>
    </row>
    <row r="43685" spans="15:18" x14ac:dyDescent="0.25">
      <c r="O43685" s="30"/>
      <c r="P43685" s="30"/>
      <c r="Q43685" s="30"/>
      <c r="R43685" s="30"/>
    </row>
    <row r="43686" spans="15:18" x14ac:dyDescent="0.25">
      <c r="O43686" s="30"/>
      <c r="P43686" s="30"/>
      <c r="Q43686" s="30"/>
      <c r="R43686" s="30"/>
    </row>
    <row r="43687" spans="15:18" x14ac:dyDescent="0.25">
      <c r="O43687" s="30"/>
      <c r="P43687" s="30"/>
      <c r="Q43687" s="30"/>
      <c r="R43687" s="30"/>
    </row>
    <row r="43688" spans="15:18" x14ac:dyDescent="0.25">
      <c r="O43688" s="30"/>
      <c r="P43688" s="30"/>
      <c r="Q43688" s="30"/>
      <c r="R43688" s="30"/>
    </row>
    <row r="43689" spans="15:18" x14ac:dyDescent="0.25">
      <c r="O43689" s="30"/>
      <c r="P43689" s="30"/>
      <c r="Q43689" s="30"/>
      <c r="R43689" s="30"/>
    </row>
    <row r="43690" spans="15:18" x14ac:dyDescent="0.25">
      <c r="O43690" s="30"/>
      <c r="P43690" s="30"/>
      <c r="Q43690" s="30"/>
      <c r="R43690" s="30"/>
    </row>
    <row r="43691" spans="15:18" x14ac:dyDescent="0.25">
      <c r="O43691" s="30"/>
      <c r="P43691" s="30"/>
      <c r="Q43691" s="30"/>
      <c r="R43691" s="30"/>
    </row>
    <row r="43692" spans="15:18" x14ac:dyDescent="0.25">
      <c r="O43692" s="30"/>
      <c r="P43692" s="30"/>
      <c r="Q43692" s="30"/>
      <c r="R43692" s="30"/>
    </row>
    <row r="43693" spans="15:18" x14ac:dyDescent="0.25">
      <c r="O43693" s="30"/>
      <c r="P43693" s="30"/>
      <c r="Q43693" s="30"/>
      <c r="R43693" s="30"/>
    </row>
    <row r="43694" spans="15:18" x14ac:dyDescent="0.25">
      <c r="O43694" s="30"/>
      <c r="P43694" s="30"/>
      <c r="Q43694" s="30"/>
      <c r="R43694" s="30"/>
    </row>
    <row r="43695" spans="15:18" x14ac:dyDescent="0.25">
      <c r="O43695" s="30"/>
      <c r="P43695" s="30"/>
      <c r="Q43695" s="30"/>
      <c r="R43695" s="30"/>
    </row>
    <row r="43696" spans="15:18" x14ac:dyDescent="0.25">
      <c r="O43696" s="30"/>
      <c r="P43696" s="30"/>
      <c r="Q43696" s="30"/>
      <c r="R43696" s="30"/>
    </row>
    <row r="43697" spans="15:18" x14ac:dyDescent="0.25">
      <c r="O43697" s="30"/>
      <c r="P43697" s="30"/>
      <c r="Q43697" s="30"/>
      <c r="R43697" s="30"/>
    </row>
    <row r="43698" spans="15:18" x14ac:dyDescent="0.25">
      <c r="O43698" s="30"/>
      <c r="P43698" s="30"/>
      <c r="Q43698" s="30"/>
      <c r="R43698" s="30"/>
    </row>
    <row r="43699" spans="15:18" x14ac:dyDescent="0.25">
      <c r="O43699" s="30"/>
      <c r="P43699" s="30"/>
      <c r="Q43699" s="30"/>
      <c r="R43699" s="30"/>
    </row>
    <row r="43700" spans="15:18" x14ac:dyDescent="0.25">
      <c r="O43700" s="30"/>
      <c r="P43700" s="30"/>
      <c r="Q43700" s="30"/>
      <c r="R43700" s="30"/>
    </row>
    <row r="43701" spans="15:18" x14ac:dyDescent="0.25">
      <c r="O43701" s="30"/>
      <c r="P43701" s="30"/>
      <c r="Q43701" s="30"/>
      <c r="R43701" s="30"/>
    </row>
    <row r="43702" spans="15:18" x14ac:dyDescent="0.25">
      <c r="O43702" s="30"/>
      <c r="P43702" s="30"/>
      <c r="Q43702" s="30"/>
      <c r="R43702" s="30"/>
    </row>
    <row r="43703" spans="15:18" x14ac:dyDescent="0.25">
      <c r="O43703" s="30"/>
      <c r="P43703" s="30"/>
      <c r="Q43703" s="30"/>
      <c r="R43703" s="30"/>
    </row>
    <row r="43704" spans="15:18" x14ac:dyDescent="0.25">
      <c r="O43704" s="30"/>
      <c r="P43704" s="30"/>
      <c r="Q43704" s="30"/>
      <c r="R43704" s="30"/>
    </row>
    <row r="43705" spans="15:18" x14ac:dyDescent="0.25">
      <c r="O43705" s="30"/>
      <c r="P43705" s="30"/>
      <c r="Q43705" s="30"/>
      <c r="R43705" s="30"/>
    </row>
    <row r="43706" spans="15:18" x14ac:dyDescent="0.25">
      <c r="O43706" s="30"/>
      <c r="P43706" s="30"/>
      <c r="Q43706" s="30"/>
      <c r="R43706" s="30"/>
    </row>
    <row r="43707" spans="15:18" x14ac:dyDescent="0.25">
      <c r="O43707" s="30"/>
      <c r="P43707" s="30"/>
      <c r="Q43707" s="30"/>
      <c r="R43707" s="30"/>
    </row>
    <row r="43708" spans="15:18" x14ac:dyDescent="0.25">
      <c r="O43708" s="30"/>
      <c r="P43708" s="30"/>
      <c r="Q43708" s="30"/>
      <c r="R43708" s="30"/>
    </row>
    <row r="43709" spans="15:18" x14ac:dyDescent="0.25">
      <c r="O43709" s="30"/>
      <c r="P43709" s="30"/>
      <c r="Q43709" s="30"/>
      <c r="R43709" s="30"/>
    </row>
    <row r="43710" spans="15:18" x14ac:dyDescent="0.25">
      <c r="O43710" s="30"/>
      <c r="P43710" s="30"/>
      <c r="Q43710" s="30"/>
      <c r="R43710" s="30"/>
    </row>
    <row r="43711" spans="15:18" x14ac:dyDescent="0.25">
      <c r="O43711" s="30"/>
      <c r="P43711" s="30"/>
      <c r="Q43711" s="30"/>
      <c r="R43711" s="30"/>
    </row>
    <row r="43712" spans="15:18" x14ac:dyDescent="0.25">
      <c r="O43712" s="30"/>
      <c r="P43712" s="30"/>
      <c r="Q43712" s="30"/>
      <c r="R43712" s="30"/>
    </row>
    <row r="43713" spans="15:18" x14ac:dyDescent="0.25">
      <c r="O43713" s="30"/>
      <c r="P43713" s="30"/>
      <c r="Q43713" s="30"/>
      <c r="R43713" s="30"/>
    </row>
    <row r="43714" spans="15:18" x14ac:dyDescent="0.25">
      <c r="O43714" s="30"/>
      <c r="P43714" s="30"/>
      <c r="Q43714" s="30"/>
      <c r="R43714" s="30"/>
    </row>
    <row r="43715" spans="15:18" x14ac:dyDescent="0.25">
      <c r="O43715" s="30"/>
      <c r="P43715" s="30"/>
      <c r="Q43715" s="30"/>
      <c r="R43715" s="30"/>
    </row>
    <row r="43716" spans="15:18" x14ac:dyDescent="0.25">
      <c r="O43716" s="30"/>
      <c r="P43716" s="30"/>
      <c r="Q43716" s="30"/>
      <c r="R43716" s="30"/>
    </row>
    <row r="43717" spans="15:18" x14ac:dyDescent="0.25">
      <c r="O43717" s="30"/>
      <c r="P43717" s="30"/>
      <c r="Q43717" s="30"/>
      <c r="R43717" s="30"/>
    </row>
    <row r="43718" spans="15:18" x14ac:dyDescent="0.25">
      <c r="O43718" s="30"/>
      <c r="P43718" s="30"/>
      <c r="Q43718" s="30"/>
      <c r="R43718" s="30"/>
    </row>
    <row r="43719" spans="15:18" x14ac:dyDescent="0.25">
      <c r="O43719" s="30"/>
      <c r="P43719" s="30"/>
      <c r="Q43719" s="30"/>
      <c r="R43719" s="30"/>
    </row>
    <row r="43720" spans="15:18" x14ac:dyDescent="0.25">
      <c r="O43720" s="30"/>
      <c r="P43720" s="30"/>
      <c r="Q43720" s="30"/>
      <c r="R43720" s="30"/>
    </row>
    <row r="43721" spans="15:18" x14ac:dyDescent="0.25">
      <c r="O43721" s="30"/>
      <c r="P43721" s="30"/>
      <c r="Q43721" s="30"/>
      <c r="R43721" s="30"/>
    </row>
    <row r="43722" spans="15:18" x14ac:dyDescent="0.25">
      <c r="O43722" s="30"/>
      <c r="P43722" s="30"/>
      <c r="Q43722" s="30"/>
      <c r="R43722" s="30"/>
    </row>
    <row r="43723" spans="15:18" x14ac:dyDescent="0.25">
      <c r="O43723" s="30"/>
      <c r="P43723" s="30"/>
      <c r="Q43723" s="30"/>
      <c r="R43723" s="30"/>
    </row>
    <row r="43724" spans="15:18" x14ac:dyDescent="0.25">
      <c r="O43724" s="30"/>
      <c r="P43724" s="30"/>
      <c r="Q43724" s="30"/>
      <c r="R43724" s="30"/>
    </row>
    <row r="43725" spans="15:18" x14ac:dyDescent="0.25">
      <c r="O43725" s="30"/>
      <c r="P43725" s="30"/>
      <c r="Q43725" s="30"/>
      <c r="R43725" s="30"/>
    </row>
    <row r="43726" spans="15:18" x14ac:dyDescent="0.25">
      <c r="O43726" s="30"/>
      <c r="P43726" s="30"/>
      <c r="Q43726" s="30"/>
      <c r="R43726" s="30"/>
    </row>
    <row r="43727" spans="15:18" x14ac:dyDescent="0.25">
      <c r="O43727" s="30"/>
      <c r="P43727" s="30"/>
      <c r="Q43727" s="30"/>
      <c r="R43727" s="30"/>
    </row>
    <row r="43728" spans="15:18" x14ac:dyDescent="0.25">
      <c r="O43728" s="30"/>
      <c r="P43728" s="30"/>
      <c r="Q43728" s="30"/>
      <c r="R43728" s="30"/>
    </row>
    <row r="43729" spans="15:18" x14ac:dyDescent="0.25">
      <c r="O43729" s="30"/>
      <c r="P43729" s="30"/>
      <c r="Q43729" s="30"/>
      <c r="R43729" s="30"/>
    </row>
    <row r="43730" spans="15:18" x14ac:dyDescent="0.25">
      <c r="O43730" s="30"/>
      <c r="P43730" s="30"/>
      <c r="Q43730" s="30"/>
      <c r="R43730" s="30"/>
    </row>
    <row r="43731" spans="15:18" x14ac:dyDescent="0.25">
      <c r="O43731" s="30"/>
      <c r="P43731" s="30"/>
      <c r="Q43731" s="30"/>
      <c r="R43731" s="30"/>
    </row>
    <row r="43732" spans="15:18" x14ac:dyDescent="0.25">
      <c r="O43732" s="30"/>
      <c r="P43732" s="30"/>
      <c r="Q43732" s="30"/>
      <c r="R43732" s="30"/>
    </row>
    <row r="43733" spans="15:18" x14ac:dyDescent="0.25">
      <c r="O43733" s="30"/>
      <c r="P43733" s="30"/>
      <c r="Q43733" s="30"/>
      <c r="R43733" s="30"/>
    </row>
    <row r="43734" spans="15:18" x14ac:dyDescent="0.25">
      <c r="O43734" s="30"/>
      <c r="P43734" s="30"/>
      <c r="Q43734" s="30"/>
      <c r="R43734" s="30"/>
    </row>
    <row r="43735" spans="15:18" x14ac:dyDescent="0.25">
      <c r="O43735" s="30"/>
      <c r="P43735" s="30"/>
      <c r="Q43735" s="30"/>
      <c r="R43735" s="30"/>
    </row>
    <row r="43736" spans="15:18" x14ac:dyDescent="0.25">
      <c r="O43736" s="30"/>
      <c r="P43736" s="30"/>
      <c r="Q43736" s="30"/>
      <c r="R43736" s="30"/>
    </row>
    <row r="43737" spans="15:18" x14ac:dyDescent="0.25">
      <c r="O43737" s="30"/>
      <c r="P43737" s="30"/>
      <c r="Q43737" s="30"/>
      <c r="R43737" s="30"/>
    </row>
    <row r="43738" spans="15:18" x14ac:dyDescent="0.25">
      <c r="O43738" s="30"/>
      <c r="P43738" s="30"/>
      <c r="Q43738" s="30"/>
      <c r="R43738" s="30"/>
    </row>
    <row r="43739" spans="15:18" x14ac:dyDescent="0.25">
      <c r="O43739" s="30"/>
      <c r="P43739" s="30"/>
      <c r="Q43739" s="30"/>
      <c r="R43739" s="30"/>
    </row>
    <row r="43740" spans="15:18" x14ac:dyDescent="0.25">
      <c r="O43740" s="30"/>
      <c r="P43740" s="30"/>
      <c r="Q43740" s="30"/>
      <c r="R43740" s="30"/>
    </row>
    <row r="43741" spans="15:18" x14ac:dyDescent="0.25">
      <c r="O43741" s="30"/>
      <c r="P43741" s="30"/>
      <c r="Q43741" s="30"/>
      <c r="R43741" s="30"/>
    </row>
    <row r="43742" spans="15:18" x14ac:dyDescent="0.25">
      <c r="O43742" s="30"/>
      <c r="P43742" s="30"/>
      <c r="Q43742" s="30"/>
      <c r="R43742" s="30"/>
    </row>
    <row r="43743" spans="15:18" x14ac:dyDescent="0.25">
      <c r="O43743" s="30"/>
      <c r="P43743" s="30"/>
      <c r="Q43743" s="30"/>
      <c r="R43743" s="30"/>
    </row>
    <row r="43744" spans="15:18" x14ac:dyDescent="0.25">
      <c r="O43744" s="30"/>
      <c r="P43744" s="30"/>
      <c r="Q43744" s="30"/>
      <c r="R43744" s="30"/>
    </row>
    <row r="43745" spans="15:18" x14ac:dyDescent="0.25">
      <c r="O43745" s="30"/>
      <c r="P43745" s="30"/>
      <c r="Q43745" s="30"/>
      <c r="R43745" s="30"/>
    </row>
    <row r="43746" spans="15:18" x14ac:dyDescent="0.25">
      <c r="O43746" s="30"/>
      <c r="P43746" s="30"/>
      <c r="Q43746" s="30"/>
      <c r="R43746" s="30"/>
    </row>
    <row r="43747" spans="15:18" x14ac:dyDescent="0.25">
      <c r="O43747" s="30"/>
      <c r="P43747" s="30"/>
      <c r="Q43747" s="30"/>
      <c r="R43747" s="30"/>
    </row>
    <row r="43748" spans="15:18" x14ac:dyDescent="0.25">
      <c r="O43748" s="30"/>
      <c r="P43748" s="30"/>
      <c r="Q43748" s="30"/>
      <c r="R43748" s="30"/>
    </row>
    <row r="43749" spans="15:18" x14ac:dyDescent="0.25">
      <c r="O43749" s="30"/>
      <c r="P43749" s="30"/>
      <c r="Q43749" s="30"/>
      <c r="R43749" s="30"/>
    </row>
    <row r="43750" spans="15:18" x14ac:dyDescent="0.25">
      <c r="O43750" s="30"/>
      <c r="P43750" s="30"/>
      <c r="Q43750" s="30"/>
      <c r="R43750" s="30"/>
    </row>
    <row r="43751" spans="15:18" x14ac:dyDescent="0.25">
      <c r="O43751" s="30"/>
      <c r="P43751" s="30"/>
      <c r="Q43751" s="30"/>
      <c r="R43751" s="30"/>
    </row>
    <row r="43752" spans="15:18" x14ac:dyDescent="0.25">
      <c r="O43752" s="30"/>
      <c r="P43752" s="30"/>
      <c r="Q43752" s="30"/>
      <c r="R43752" s="30"/>
    </row>
    <row r="43753" spans="15:18" x14ac:dyDescent="0.25">
      <c r="O43753" s="30"/>
      <c r="P43753" s="30"/>
      <c r="Q43753" s="30"/>
      <c r="R43753" s="30"/>
    </row>
    <row r="43754" spans="15:18" x14ac:dyDescent="0.25">
      <c r="O43754" s="30"/>
      <c r="P43754" s="30"/>
      <c r="Q43754" s="30"/>
      <c r="R43754" s="30"/>
    </row>
    <row r="43755" spans="15:18" x14ac:dyDescent="0.25">
      <c r="O43755" s="30"/>
      <c r="P43755" s="30"/>
      <c r="Q43755" s="30"/>
      <c r="R43755" s="30"/>
    </row>
    <row r="43756" spans="15:18" x14ac:dyDescent="0.25">
      <c r="O43756" s="30"/>
      <c r="P43756" s="30"/>
      <c r="Q43756" s="30"/>
      <c r="R43756" s="30"/>
    </row>
    <row r="43757" spans="15:18" x14ac:dyDescent="0.25">
      <c r="O43757" s="30"/>
      <c r="P43757" s="30"/>
      <c r="Q43757" s="30"/>
      <c r="R43757" s="30"/>
    </row>
    <row r="43758" spans="15:18" x14ac:dyDescent="0.25">
      <c r="O43758" s="30"/>
      <c r="P43758" s="30"/>
      <c r="Q43758" s="30"/>
      <c r="R43758" s="30"/>
    </row>
    <row r="43759" spans="15:18" x14ac:dyDescent="0.25">
      <c r="O43759" s="30"/>
      <c r="P43759" s="30"/>
      <c r="Q43759" s="30"/>
      <c r="R43759" s="30"/>
    </row>
    <row r="43760" spans="15:18" x14ac:dyDescent="0.25">
      <c r="O43760" s="30"/>
      <c r="P43760" s="30"/>
      <c r="Q43760" s="30"/>
      <c r="R43760" s="30"/>
    </row>
    <row r="43761" spans="15:18" x14ac:dyDescent="0.25">
      <c r="O43761" s="30"/>
      <c r="P43761" s="30"/>
      <c r="Q43761" s="30"/>
      <c r="R43761" s="30"/>
    </row>
    <row r="43762" spans="15:18" x14ac:dyDescent="0.25">
      <c r="O43762" s="30"/>
      <c r="P43762" s="30"/>
      <c r="Q43762" s="30"/>
      <c r="R43762" s="30"/>
    </row>
    <row r="43763" spans="15:18" x14ac:dyDescent="0.25">
      <c r="O43763" s="30"/>
      <c r="P43763" s="30"/>
      <c r="Q43763" s="30"/>
      <c r="R43763" s="30"/>
    </row>
    <row r="43764" spans="15:18" x14ac:dyDescent="0.25">
      <c r="O43764" s="30"/>
      <c r="P43764" s="30"/>
      <c r="Q43764" s="30"/>
      <c r="R43764" s="30"/>
    </row>
    <row r="43765" spans="15:18" x14ac:dyDescent="0.25">
      <c r="O43765" s="30"/>
      <c r="P43765" s="30"/>
      <c r="Q43765" s="30"/>
      <c r="R43765" s="30"/>
    </row>
    <row r="43766" spans="15:18" x14ac:dyDescent="0.25">
      <c r="O43766" s="30"/>
      <c r="P43766" s="30"/>
      <c r="Q43766" s="30"/>
      <c r="R43766" s="30"/>
    </row>
    <row r="43767" spans="15:18" x14ac:dyDescent="0.25">
      <c r="O43767" s="30"/>
      <c r="P43767" s="30"/>
      <c r="Q43767" s="30"/>
      <c r="R43767" s="30"/>
    </row>
    <row r="43768" spans="15:18" x14ac:dyDescent="0.25">
      <c r="O43768" s="30"/>
      <c r="P43768" s="30"/>
      <c r="Q43768" s="30"/>
      <c r="R43768" s="30"/>
    </row>
    <row r="43769" spans="15:18" x14ac:dyDescent="0.25">
      <c r="O43769" s="30"/>
      <c r="P43769" s="30"/>
      <c r="Q43769" s="30"/>
      <c r="R43769" s="30"/>
    </row>
    <row r="43770" spans="15:18" x14ac:dyDescent="0.25">
      <c r="O43770" s="30"/>
      <c r="P43770" s="30"/>
      <c r="Q43770" s="30"/>
      <c r="R43770" s="30"/>
    </row>
    <row r="43771" spans="15:18" x14ac:dyDescent="0.25">
      <c r="O43771" s="30"/>
      <c r="P43771" s="30"/>
      <c r="Q43771" s="30"/>
      <c r="R43771" s="30"/>
    </row>
    <row r="43772" spans="15:18" x14ac:dyDescent="0.25">
      <c r="O43772" s="30"/>
      <c r="P43772" s="30"/>
      <c r="Q43772" s="30"/>
      <c r="R43772" s="30"/>
    </row>
    <row r="43773" spans="15:18" x14ac:dyDescent="0.25">
      <c r="O43773" s="30"/>
      <c r="P43773" s="30"/>
      <c r="Q43773" s="30"/>
      <c r="R43773" s="30"/>
    </row>
    <row r="43774" spans="15:18" x14ac:dyDescent="0.25">
      <c r="O43774" s="30"/>
      <c r="P43774" s="30"/>
      <c r="Q43774" s="30"/>
      <c r="R43774" s="30"/>
    </row>
    <row r="43775" spans="15:18" x14ac:dyDescent="0.25">
      <c r="O43775" s="30"/>
      <c r="P43775" s="30"/>
      <c r="Q43775" s="30"/>
      <c r="R43775" s="30"/>
    </row>
    <row r="43776" spans="15:18" x14ac:dyDescent="0.25">
      <c r="O43776" s="30"/>
      <c r="P43776" s="30"/>
      <c r="Q43776" s="30"/>
      <c r="R43776" s="30"/>
    </row>
    <row r="43777" spans="15:18" x14ac:dyDescent="0.25">
      <c r="O43777" s="30"/>
      <c r="P43777" s="30"/>
      <c r="Q43777" s="30"/>
      <c r="R43777" s="30"/>
    </row>
    <row r="43778" spans="15:18" x14ac:dyDescent="0.25">
      <c r="O43778" s="30"/>
      <c r="P43778" s="30"/>
      <c r="Q43778" s="30"/>
      <c r="R43778" s="30"/>
    </row>
    <row r="43779" spans="15:18" x14ac:dyDescent="0.25">
      <c r="O43779" s="30"/>
      <c r="P43779" s="30"/>
      <c r="Q43779" s="30"/>
      <c r="R43779" s="30"/>
    </row>
    <row r="43780" spans="15:18" x14ac:dyDescent="0.25">
      <c r="O43780" s="30"/>
      <c r="P43780" s="30"/>
      <c r="Q43780" s="30"/>
      <c r="R43780" s="30"/>
    </row>
    <row r="43781" spans="15:18" x14ac:dyDescent="0.25">
      <c r="O43781" s="30"/>
      <c r="P43781" s="30"/>
      <c r="Q43781" s="30"/>
      <c r="R43781" s="30"/>
    </row>
    <row r="43782" spans="15:18" x14ac:dyDescent="0.25">
      <c r="O43782" s="30"/>
      <c r="P43782" s="30"/>
      <c r="Q43782" s="30"/>
      <c r="R43782" s="30"/>
    </row>
    <row r="43783" spans="15:18" x14ac:dyDescent="0.25">
      <c r="O43783" s="30"/>
      <c r="P43783" s="30"/>
      <c r="Q43783" s="30"/>
      <c r="R43783" s="30"/>
    </row>
    <row r="43784" spans="15:18" x14ac:dyDescent="0.25">
      <c r="O43784" s="30"/>
      <c r="P43784" s="30"/>
      <c r="Q43784" s="30"/>
      <c r="R43784" s="30"/>
    </row>
    <row r="43785" spans="15:18" x14ac:dyDescent="0.25">
      <c r="O43785" s="30"/>
      <c r="P43785" s="30"/>
      <c r="Q43785" s="30"/>
      <c r="R43785" s="30"/>
    </row>
    <row r="43786" spans="15:18" x14ac:dyDescent="0.25">
      <c r="O43786" s="30"/>
      <c r="P43786" s="30"/>
      <c r="Q43786" s="30"/>
      <c r="R43786" s="30"/>
    </row>
    <row r="43787" spans="15:18" x14ac:dyDescent="0.25">
      <c r="O43787" s="30"/>
      <c r="P43787" s="30"/>
      <c r="Q43787" s="30"/>
      <c r="R43787" s="30"/>
    </row>
    <row r="43788" spans="15:18" x14ac:dyDescent="0.25">
      <c r="O43788" s="30"/>
      <c r="P43788" s="30"/>
      <c r="Q43788" s="30"/>
      <c r="R43788" s="30"/>
    </row>
    <row r="43789" spans="15:18" x14ac:dyDescent="0.25">
      <c r="O43789" s="30"/>
      <c r="P43789" s="30"/>
      <c r="Q43789" s="30"/>
      <c r="R43789" s="30"/>
    </row>
    <row r="43790" spans="15:18" x14ac:dyDescent="0.25">
      <c r="O43790" s="30"/>
      <c r="P43790" s="30"/>
      <c r="Q43790" s="30"/>
      <c r="R43790" s="30"/>
    </row>
    <row r="43791" spans="15:18" x14ac:dyDescent="0.25">
      <c r="O43791" s="30"/>
      <c r="P43791" s="30"/>
      <c r="Q43791" s="30"/>
      <c r="R43791" s="30"/>
    </row>
    <row r="43792" spans="15:18" x14ac:dyDescent="0.25">
      <c r="O43792" s="30"/>
      <c r="P43792" s="30"/>
      <c r="Q43792" s="30"/>
      <c r="R43792" s="30"/>
    </row>
    <row r="43793" spans="15:18" x14ac:dyDescent="0.25">
      <c r="O43793" s="30"/>
      <c r="P43793" s="30"/>
      <c r="Q43793" s="30"/>
      <c r="R43793" s="30"/>
    </row>
    <row r="43794" spans="15:18" x14ac:dyDescent="0.25">
      <c r="O43794" s="30"/>
      <c r="P43794" s="30"/>
      <c r="Q43794" s="30"/>
      <c r="R43794" s="30"/>
    </row>
    <row r="43795" spans="15:18" x14ac:dyDescent="0.25">
      <c r="O43795" s="30"/>
      <c r="P43795" s="30"/>
      <c r="Q43795" s="30"/>
      <c r="R43795" s="30"/>
    </row>
    <row r="43796" spans="15:18" x14ac:dyDescent="0.25">
      <c r="O43796" s="30"/>
      <c r="P43796" s="30"/>
      <c r="Q43796" s="30"/>
      <c r="R43796" s="30"/>
    </row>
    <row r="43797" spans="15:18" x14ac:dyDescent="0.25">
      <c r="O43797" s="30"/>
      <c r="P43797" s="30"/>
      <c r="Q43797" s="30"/>
      <c r="R43797" s="30"/>
    </row>
    <row r="43798" spans="15:18" x14ac:dyDescent="0.25">
      <c r="O43798" s="30"/>
      <c r="P43798" s="30"/>
      <c r="Q43798" s="30"/>
      <c r="R43798" s="30"/>
    </row>
    <row r="43799" spans="15:18" x14ac:dyDescent="0.25">
      <c r="O43799" s="30"/>
      <c r="P43799" s="30"/>
      <c r="Q43799" s="30"/>
      <c r="R43799" s="30"/>
    </row>
    <row r="43800" spans="15:18" x14ac:dyDescent="0.25">
      <c r="O43800" s="30"/>
      <c r="P43800" s="30"/>
      <c r="Q43800" s="30"/>
      <c r="R43800" s="30"/>
    </row>
    <row r="43801" spans="15:18" x14ac:dyDescent="0.25">
      <c r="O43801" s="30"/>
      <c r="P43801" s="30"/>
      <c r="Q43801" s="30"/>
      <c r="R43801" s="30"/>
    </row>
    <row r="43802" spans="15:18" x14ac:dyDescent="0.25">
      <c r="O43802" s="30"/>
      <c r="P43802" s="30"/>
      <c r="Q43802" s="30"/>
      <c r="R43802" s="30"/>
    </row>
    <row r="43803" spans="15:18" x14ac:dyDescent="0.25">
      <c r="O43803" s="30"/>
      <c r="P43803" s="30"/>
      <c r="Q43803" s="30"/>
      <c r="R43803" s="30"/>
    </row>
    <row r="43804" spans="15:18" x14ac:dyDescent="0.25">
      <c r="O43804" s="30"/>
      <c r="P43804" s="30"/>
      <c r="Q43804" s="30"/>
      <c r="R43804" s="30"/>
    </row>
    <row r="43805" spans="15:18" x14ac:dyDescent="0.25">
      <c r="O43805" s="30"/>
      <c r="P43805" s="30"/>
      <c r="Q43805" s="30"/>
      <c r="R43805" s="30"/>
    </row>
    <row r="43806" spans="15:18" x14ac:dyDescent="0.25">
      <c r="O43806" s="30"/>
      <c r="P43806" s="30"/>
      <c r="Q43806" s="30"/>
      <c r="R43806" s="30"/>
    </row>
    <row r="43807" spans="15:18" x14ac:dyDescent="0.25">
      <c r="O43807" s="30"/>
      <c r="P43807" s="30"/>
      <c r="Q43807" s="30"/>
      <c r="R43807" s="30"/>
    </row>
    <row r="43808" spans="15:18" x14ac:dyDescent="0.25">
      <c r="O43808" s="30"/>
      <c r="P43808" s="30"/>
      <c r="Q43808" s="30"/>
      <c r="R43808" s="30"/>
    </row>
    <row r="43809" spans="15:18" x14ac:dyDescent="0.25">
      <c r="O43809" s="30"/>
      <c r="P43809" s="30"/>
      <c r="Q43809" s="30"/>
      <c r="R43809" s="30"/>
    </row>
    <row r="43810" spans="15:18" x14ac:dyDescent="0.25">
      <c r="O43810" s="30"/>
      <c r="P43810" s="30"/>
      <c r="Q43810" s="30"/>
      <c r="R43810" s="30"/>
    </row>
    <row r="43811" spans="15:18" x14ac:dyDescent="0.25">
      <c r="O43811" s="30"/>
      <c r="P43811" s="30"/>
      <c r="Q43811" s="30"/>
      <c r="R43811" s="30"/>
    </row>
    <row r="43812" spans="15:18" x14ac:dyDescent="0.25">
      <c r="O43812" s="30"/>
      <c r="P43812" s="30"/>
      <c r="Q43812" s="30"/>
      <c r="R43812" s="30"/>
    </row>
    <row r="43813" spans="15:18" x14ac:dyDescent="0.25">
      <c r="O43813" s="30"/>
      <c r="P43813" s="30"/>
      <c r="Q43813" s="30"/>
      <c r="R43813" s="30"/>
    </row>
    <row r="43814" spans="15:18" x14ac:dyDescent="0.25">
      <c r="O43814" s="30"/>
      <c r="P43814" s="30"/>
      <c r="Q43814" s="30"/>
      <c r="R43814" s="30"/>
    </row>
    <row r="43815" spans="15:18" x14ac:dyDescent="0.25">
      <c r="O43815" s="30"/>
      <c r="P43815" s="30"/>
      <c r="Q43815" s="30"/>
      <c r="R43815" s="30"/>
    </row>
    <row r="43816" spans="15:18" x14ac:dyDescent="0.25">
      <c r="O43816" s="30"/>
      <c r="P43816" s="30"/>
      <c r="Q43816" s="30"/>
      <c r="R43816" s="30"/>
    </row>
    <row r="43817" spans="15:18" x14ac:dyDescent="0.25">
      <c r="O43817" s="30"/>
      <c r="P43817" s="30"/>
      <c r="Q43817" s="30"/>
      <c r="R43817" s="30"/>
    </row>
    <row r="43818" spans="15:18" x14ac:dyDescent="0.25">
      <c r="O43818" s="30"/>
      <c r="P43818" s="30"/>
      <c r="Q43818" s="30"/>
      <c r="R43818" s="30"/>
    </row>
    <row r="43819" spans="15:18" x14ac:dyDescent="0.25">
      <c r="O43819" s="30"/>
      <c r="P43819" s="30"/>
      <c r="Q43819" s="30"/>
      <c r="R43819" s="30"/>
    </row>
    <row r="43820" spans="15:18" x14ac:dyDescent="0.25">
      <c r="O43820" s="30"/>
      <c r="P43820" s="30"/>
      <c r="Q43820" s="30"/>
      <c r="R43820" s="30"/>
    </row>
    <row r="43821" spans="15:18" x14ac:dyDescent="0.25">
      <c r="O43821" s="30"/>
      <c r="P43821" s="30"/>
      <c r="Q43821" s="30"/>
      <c r="R43821" s="30"/>
    </row>
    <row r="43822" spans="15:18" x14ac:dyDescent="0.25">
      <c r="O43822" s="30"/>
      <c r="P43822" s="30"/>
      <c r="Q43822" s="30"/>
      <c r="R43822" s="30"/>
    </row>
    <row r="43823" spans="15:18" x14ac:dyDescent="0.25">
      <c r="O43823" s="30"/>
      <c r="P43823" s="30"/>
      <c r="Q43823" s="30"/>
      <c r="R43823" s="30"/>
    </row>
    <row r="43824" spans="15:18" x14ac:dyDescent="0.25">
      <c r="O43824" s="30"/>
      <c r="P43824" s="30"/>
      <c r="Q43824" s="30"/>
      <c r="R43824" s="30"/>
    </row>
    <row r="43825" spans="15:18" x14ac:dyDescent="0.25">
      <c r="O43825" s="30"/>
      <c r="P43825" s="30"/>
      <c r="Q43825" s="30"/>
      <c r="R43825" s="30"/>
    </row>
    <row r="43826" spans="15:18" x14ac:dyDescent="0.25">
      <c r="O43826" s="30"/>
      <c r="P43826" s="30"/>
      <c r="Q43826" s="30"/>
      <c r="R43826" s="30"/>
    </row>
    <row r="43827" spans="15:18" x14ac:dyDescent="0.25">
      <c r="O43827" s="30"/>
      <c r="P43827" s="30"/>
      <c r="Q43827" s="30"/>
      <c r="R43827" s="30"/>
    </row>
    <row r="43828" spans="15:18" x14ac:dyDescent="0.25">
      <c r="O43828" s="30"/>
      <c r="P43828" s="30"/>
      <c r="Q43828" s="30"/>
      <c r="R43828" s="30"/>
    </row>
    <row r="43829" spans="15:18" x14ac:dyDescent="0.25">
      <c r="O43829" s="30"/>
      <c r="P43829" s="30"/>
      <c r="Q43829" s="30"/>
      <c r="R43829" s="30"/>
    </row>
    <row r="43830" spans="15:18" x14ac:dyDescent="0.25">
      <c r="O43830" s="30"/>
      <c r="P43830" s="30"/>
      <c r="Q43830" s="30"/>
      <c r="R43830" s="30"/>
    </row>
    <row r="43831" spans="15:18" x14ac:dyDescent="0.25">
      <c r="O43831" s="30"/>
      <c r="P43831" s="30"/>
      <c r="Q43831" s="30"/>
      <c r="R43831" s="30"/>
    </row>
    <row r="43832" spans="15:18" x14ac:dyDescent="0.25">
      <c r="O43832" s="30"/>
      <c r="P43832" s="30"/>
      <c r="Q43832" s="30"/>
      <c r="R43832" s="30"/>
    </row>
    <row r="43833" spans="15:18" x14ac:dyDescent="0.25">
      <c r="O43833" s="30"/>
      <c r="P43833" s="30"/>
      <c r="Q43833" s="30"/>
      <c r="R43833" s="30"/>
    </row>
    <row r="43834" spans="15:18" x14ac:dyDescent="0.25">
      <c r="O43834" s="30"/>
      <c r="P43834" s="30"/>
      <c r="Q43834" s="30"/>
      <c r="R43834" s="30"/>
    </row>
    <row r="43835" spans="15:18" x14ac:dyDescent="0.25">
      <c r="O43835" s="30"/>
      <c r="P43835" s="30"/>
      <c r="Q43835" s="30"/>
      <c r="R43835" s="30"/>
    </row>
    <row r="43836" spans="15:18" x14ac:dyDescent="0.25">
      <c r="O43836" s="30"/>
      <c r="P43836" s="30"/>
      <c r="Q43836" s="30"/>
      <c r="R43836" s="30"/>
    </row>
    <row r="43837" spans="15:18" x14ac:dyDescent="0.25">
      <c r="O43837" s="30"/>
      <c r="P43837" s="30"/>
      <c r="Q43837" s="30"/>
      <c r="R43837" s="30"/>
    </row>
    <row r="43838" spans="15:18" x14ac:dyDescent="0.25">
      <c r="O43838" s="30"/>
      <c r="P43838" s="30"/>
      <c r="Q43838" s="30"/>
      <c r="R43838" s="30"/>
    </row>
    <row r="43839" spans="15:18" x14ac:dyDescent="0.25">
      <c r="O43839" s="30"/>
      <c r="P43839" s="30"/>
      <c r="Q43839" s="30"/>
      <c r="R43839" s="30"/>
    </row>
    <row r="43840" spans="15:18" x14ac:dyDescent="0.25">
      <c r="O43840" s="30"/>
      <c r="P43840" s="30"/>
      <c r="Q43840" s="30"/>
      <c r="R43840" s="30"/>
    </row>
    <row r="43841" spans="15:18" x14ac:dyDescent="0.25">
      <c r="O43841" s="30"/>
      <c r="P43841" s="30"/>
      <c r="Q43841" s="30"/>
      <c r="R43841" s="30"/>
    </row>
    <row r="43842" spans="15:18" x14ac:dyDescent="0.25">
      <c r="O43842" s="30"/>
      <c r="P43842" s="30"/>
      <c r="Q43842" s="30"/>
      <c r="R43842" s="30"/>
    </row>
    <row r="43843" spans="15:18" x14ac:dyDescent="0.25">
      <c r="O43843" s="30"/>
      <c r="P43843" s="30"/>
      <c r="Q43843" s="30"/>
      <c r="R43843" s="30"/>
    </row>
    <row r="43844" spans="15:18" x14ac:dyDescent="0.25">
      <c r="O43844" s="30"/>
      <c r="P43844" s="30"/>
      <c r="Q43844" s="30"/>
      <c r="R43844" s="30"/>
    </row>
    <row r="43845" spans="15:18" x14ac:dyDescent="0.25">
      <c r="O43845" s="30"/>
      <c r="P43845" s="30"/>
      <c r="Q43845" s="30"/>
      <c r="R43845" s="30"/>
    </row>
    <row r="43846" spans="15:18" x14ac:dyDescent="0.25">
      <c r="O43846" s="30"/>
      <c r="P43846" s="30"/>
      <c r="Q43846" s="30"/>
      <c r="R43846" s="30"/>
    </row>
    <row r="43847" spans="15:18" x14ac:dyDescent="0.25">
      <c r="O43847" s="30"/>
      <c r="P43847" s="30"/>
      <c r="Q43847" s="30"/>
      <c r="R43847" s="30"/>
    </row>
    <row r="43848" spans="15:18" x14ac:dyDescent="0.25">
      <c r="O43848" s="30"/>
      <c r="P43848" s="30"/>
      <c r="Q43848" s="30"/>
      <c r="R43848" s="30"/>
    </row>
    <row r="43849" spans="15:18" x14ac:dyDescent="0.25">
      <c r="O43849" s="30"/>
      <c r="P43849" s="30"/>
      <c r="Q43849" s="30"/>
      <c r="R43849" s="30"/>
    </row>
    <row r="43850" spans="15:18" x14ac:dyDescent="0.25">
      <c r="O43850" s="30"/>
      <c r="P43850" s="30"/>
      <c r="Q43850" s="30"/>
      <c r="R43850" s="30"/>
    </row>
    <row r="43851" spans="15:18" x14ac:dyDescent="0.25">
      <c r="O43851" s="30"/>
      <c r="P43851" s="30"/>
      <c r="Q43851" s="30"/>
      <c r="R43851" s="30"/>
    </row>
    <row r="43852" spans="15:18" x14ac:dyDescent="0.25">
      <c r="O43852" s="30"/>
      <c r="P43852" s="30"/>
      <c r="Q43852" s="30"/>
      <c r="R43852" s="30"/>
    </row>
    <row r="43853" spans="15:18" x14ac:dyDescent="0.25">
      <c r="O43853" s="30"/>
      <c r="P43853" s="30"/>
      <c r="Q43853" s="30"/>
      <c r="R43853" s="30"/>
    </row>
    <row r="43854" spans="15:18" x14ac:dyDescent="0.25">
      <c r="O43854" s="30"/>
      <c r="P43854" s="30"/>
      <c r="Q43854" s="30"/>
      <c r="R43854" s="30"/>
    </row>
    <row r="43855" spans="15:18" x14ac:dyDescent="0.25">
      <c r="O43855" s="30"/>
      <c r="P43855" s="30"/>
      <c r="Q43855" s="30"/>
      <c r="R43855" s="30"/>
    </row>
    <row r="43856" spans="15:18" x14ac:dyDescent="0.25">
      <c r="O43856" s="30"/>
      <c r="P43856" s="30"/>
      <c r="Q43856" s="30"/>
      <c r="R43856" s="30"/>
    </row>
    <row r="43857" spans="15:18" x14ac:dyDescent="0.25">
      <c r="O43857" s="30"/>
      <c r="P43857" s="30"/>
      <c r="Q43857" s="30"/>
      <c r="R43857" s="30"/>
    </row>
    <row r="43858" spans="15:18" x14ac:dyDescent="0.25">
      <c r="O43858" s="30"/>
      <c r="P43858" s="30"/>
      <c r="Q43858" s="30"/>
      <c r="R43858" s="30"/>
    </row>
    <row r="43859" spans="15:18" x14ac:dyDescent="0.25">
      <c r="O43859" s="30"/>
      <c r="P43859" s="30"/>
      <c r="Q43859" s="30"/>
      <c r="R43859" s="30"/>
    </row>
    <row r="43860" spans="15:18" x14ac:dyDescent="0.25">
      <c r="O43860" s="30"/>
      <c r="P43860" s="30"/>
      <c r="Q43860" s="30"/>
      <c r="R43860" s="30"/>
    </row>
    <row r="43861" spans="15:18" x14ac:dyDescent="0.25">
      <c r="O43861" s="30"/>
      <c r="P43861" s="30"/>
      <c r="Q43861" s="30"/>
      <c r="R43861" s="30"/>
    </row>
    <row r="43862" spans="15:18" x14ac:dyDescent="0.25">
      <c r="O43862" s="30"/>
      <c r="P43862" s="30"/>
      <c r="Q43862" s="30"/>
      <c r="R43862" s="30"/>
    </row>
    <row r="43863" spans="15:18" x14ac:dyDescent="0.25">
      <c r="O43863" s="30"/>
      <c r="P43863" s="30"/>
      <c r="Q43863" s="30"/>
      <c r="R43863" s="30"/>
    </row>
    <row r="43864" spans="15:18" x14ac:dyDescent="0.25">
      <c r="O43864" s="30"/>
      <c r="P43864" s="30"/>
      <c r="Q43864" s="30"/>
      <c r="R43864" s="30"/>
    </row>
    <row r="43865" spans="15:18" x14ac:dyDescent="0.25">
      <c r="O43865" s="30"/>
      <c r="P43865" s="30"/>
      <c r="Q43865" s="30"/>
      <c r="R43865" s="30"/>
    </row>
    <row r="43866" spans="15:18" x14ac:dyDescent="0.25">
      <c r="O43866" s="30"/>
      <c r="P43866" s="30"/>
      <c r="Q43866" s="30"/>
      <c r="R43866" s="30"/>
    </row>
    <row r="43867" spans="15:18" x14ac:dyDescent="0.25">
      <c r="O43867" s="30"/>
      <c r="P43867" s="30"/>
      <c r="Q43867" s="30"/>
      <c r="R43867" s="30"/>
    </row>
    <row r="43868" spans="15:18" x14ac:dyDescent="0.25">
      <c r="O43868" s="30"/>
      <c r="P43868" s="30"/>
      <c r="Q43868" s="30"/>
      <c r="R43868" s="30"/>
    </row>
    <row r="43869" spans="15:18" x14ac:dyDescent="0.25">
      <c r="O43869" s="30"/>
      <c r="P43869" s="30"/>
      <c r="Q43869" s="30"/>
      <c r="R43869" s="30"/>
    </row>
    <row r="43870" spans="15:18" x14ac:dyDescent="0.25">
      <c r="O43870" s="30"/>
      <c r="P43870" s="30"/>
      <c r="Q43870" s="30"/>
      <c r="R43870" s="30"/>
    </row>
    <row r="43871" spans="15:18" x14ac:dyDescent="0.25">
      <c r="O43871" s="30"/>
      <c r="P43871" s="30"/>
      <c r="Q43871" s="30"/>
      <c r="R43871" s="30"/>
    </row>
    <row r="43872" spans="15:18" x14ac:dyDescent="0.25">
      <c r="O43872" s="30"/>
      <c r="P43872" s="30"/>
      <c r="Q43872" s="30"/>
      <c r="R43872" s="30"/>
    </row>
    <row r="43873" spans="15:18" x14ac:dyDescent="0.25">
      <c r="O43873" s="30"/>
      <c r="P43873" s="30"/>
      <c r="Q43873" s="30"/>
      <c r="R43873" s="30"/>
    </row>
    <row r="43874" spans="15:18" x14ac:dyDescent="0.25">
      <c r="O43874" s="30"/>
      <c r="P43874" s="30"/>
      <c r="Q43874" s="30"/>
      <c r="R43874" s="30"/>
    </row>
    <row r="43875" spans="15:18" x14ac:dyDescent="0.25">
      <c r="O43875" s="30"/>
      <c r="P43875" s="30"/>
      <c r="Q43875" s="30"/>
      <c r="R43875" s="30"/>
    </row>
    <row r="43876" spans="15:18" x14ac:dyDescent="0.25">
      <c r="O43876" s="30"/>
      <c r="P43876" s="30"/>
      <c r="Q43876" s="30"/>
      <c r="R43876" s="30"/>
    </row>
    <row r="43877" spans="15:18" x14ac:dyDescent="0.25">
      <c r="O43877" s="30"/>
      <c r="P43877" s="30"/>
      <c r="Q43877" s="30"/>
      <c r="R43877" s="30"/>
    </row>
    <row r="43878" spans="15:18" x14ac:dyDescent="0.25">
      <c r="O43878" s="30"/>
      <c r="P43878" s="30"/>
      <c r="Q43878" s="30"/>
      <c r="R43878" s="30"/>
    </row>
    <row r="43879" spans="15:18" x14ac:dyDescent="0.25">
      <c r="O43879" s="30"/>
      <c r="P43879" s="30"/>
      <c r="Q43879" s="30"/>
      <c r="R43879" s="30"/>
    </row>
    <row r="43880" spans="15:18" x14ac:dyDescent="0.25">
      <c r="O43880" s="30"/>
      <c r="P43880" s="30"/>
      <c r="Q43880" s="30"/>
      <c r="R43880" s="30"/>
    </row>
    <row r="43881" spans="15:18" x14ac:dyDescent="0.25">
      <c r="O43881" s="30"/>
      <c r="P43881" s="30"/>
      <c r="Q43881" s="30"/>
      <c r="R43881" s="30"/>
    </row>
    <row r="43882" spans="15:18" x14ac:dyDescent="0.25">
      <c r="O43882" s="30"/>
      <c r="P43882" s="30"/>
      <c r="Q43882" s="30"/>
      <c r="R43882" s="30"/>
    </row>
    <row r="43883" spans="15:18" x14ac:dyDescent="0.25">
      <c r="O43883" s="30"/>
      <c r="P43883" s="30"/>
      <c r="Q43883" s="30"/>
      <c r="R43883" s="30"/>
    </row>
    <row r="43884" spans="15:18" x14ac:dyDescent="0.25">
      <c r="O43884" s="30"/>
      <c r="P43884" s="30"/>
      <c r="Q43884" s="30"/>
      <c r="R43884" s="30"/>
    </row>
    <row r="43885" spans="15:18" x14ac:dyDescent="0.25">
      <c r="O43885" s="30"/>
      <c r="P43885" s="30"/>
      <c r="Q43885" s="30"/>
      <c r="R43885" s="30"/>
    </row>
    <row r="43886" spans="15:18" x14ac:dyDescent="0.25">
      <c r="O43886" s="30"/>
      <c r="P43886" s="30"/>
      <c r="Q43886" s="30"/>
      <c r="R43886" s="30"/>
    </row>
    <row r="43887" spans="15:18" x14ac:dyDescent="0.25">
      <c r="O43887" s="30"/>
      <c r="P43887" s="30"/>
      <c r="Q43887" s="30"/>
      <c r="R43887" s="30"/>
    </row>
    <row r="43888" spans="15:18" x14ac:dyDescent="0.25">
      <c r="O43888" s="30"/>
      <c r="P43888" s="30"/>
      <c r="Q43888" s="30"/>
      <c r="R43888" s="30"/>
    </row>
    <row r="43889" spans="15:18" x14ac:dyDescent="0.25">
      <c r="O43889" s="30"/>
      <c r="P43889" s="30"/>
      <c r="Q43889" s="30"/>
      <c r="R43889" s="30"/>
    </row>
    <row r="43890" spans="15:18" x14ac:dyDescent="0.25">
      <c r="O43890" s="30"/>
      <c r="P43890" s="30"/>
      <c r="Q43890" s="30"/>
      <c r="R43890" s="30"/>
    </row>
    <row r="43891" spans="15:18" x14ac:dyDescent="0.25">
      <c r="O43891" s="30"/>
      <c r="P43891" s="30"/>
      <c r="Q43891" s="30"/>
      <c r="R43891" s="30"/>
    </row>
    <row r="43892" spans="15:18" x14ac:dyDescent="0.25">
      <c r="O43892" s="30"/>
      <c r="P43892" s="30"/>
      <c r="Q43892" s="30"/>
      <c r="R43892" s="30"/>
    </row>
    <row r="43893" spans="15:18" x14ac:dyDescent="0.25">
      <c r="O43893" s="30"/>
      <c r="P43893" s="30"/>
      <c r="Q43893" s="30"/>
      <c r="R43893" s="30"/>
    </row>
    <row r="43894" spans="15:18" x14ac:dyDescent="0.25">
      <c r="O43894" s="30"/>
      <c r="P43894" s="30"/>
      <c r="Q43894" s="30"/>
      <c r="R43894" s="30"/>
    </row>
    <row r="43895" spans="15:18" x14ac:dyDescent="0.25">
      <c r="O43895" s="30"/>
      <c r="P43895" s="30"/>
      <c r="Q43895" s="30"/>
      <c r="R43895" s="30"/>
    </row>
    <row r="43896" spans="15:18" x14ac:dyDescent="0.25">
      <c r="O43896" s="30"/>
      <c r="P43896" s="30"/>
      <c r="Q43896" s="30"/>
      <c r="R43896" s="30"/>
    </row>
    <row r="43897" spans="15:18" x14ac:dyDescent="0.25">
      <c r="O43897" s="30"/>
      <c r="P43897" s="30"/>
      <c r="Q43897" s="30"/>
      <c r="R43897" s="30"/>
    </row>
    <row r="43898" spans="15:18" x14ac:dyDescent="0.25">
      <c r="O43898" s="30"/>
      <c r="P43898" s="30"/>
      <c r="Q43898" s="30"/>
      <c r="R43898" s="30"/>
    </row>
    <row r="43899" spans="15:18" x14ac:dyDescent="0.25">
      <c r="O43899" s="30"/>
      <c r="P43899" s="30"/>
      <c r="Q43899" s="30"/>
      <c r="R43899" s="30"/>
    </row>
    <row r="43900" spans="15:18" x14ac:dyDescent="0.25">
      <c r="O43900" s="30"/>
      <c r="P43900" s="30"/>
      <c r="Q43900" s="30"/>
      <c r="R43900" s="30"/>
    </row>
    <row r="43901" spans="15:18" x14ac:dyDescent="0.25">
      <c r="O43901" s="30"/>
      <c r="P43901" s="30"/>
      <c r="Q43901" s="30"/>
      <c r="R43901" s="30"/>
    </row>
    <row r="43902" spans="15:18" x14ac:dyDescent="0.25">
      <c r="O43902" s="30"/>
      <c r="P43902" s="30"/>
      <c r="Q43902" s="30"/>
      <c r="R43902" s="30"/>
    </row>
    <row r="43903" spans="15:18" x14ac:dyDescent="0.25">
      <c r="O43903" s="30"/>
      <c r="P43903" s="30"/>
      <c r="Q43903" s="30"/>
      <c r="R43903" s="30"/>
    </row>
    <row r="43904" spans="15:18" x14ac:dyDescent="0.25">
      <c r="O43904" s="30"/>
      <c r="P43904" s="30"/>
      <c r="Q43904" s="30"/>
      <c r="R43904" s="30"/>
    </row>
    <row r="43905" spans="15:18" x14ac:dyDescent="0.25">
      <c r="O43905" s="30"/>
      <c r="P43905" s="30"/>
      <c r="Q43905" s="30"/>
      <c r="R43905" s="30"/>
    </row>
    <row r="43906" spans="15:18" x14ac:dyDescent="0.25">
      <c r="O43906" s="30"/>
      <c r="P43906" s="30"/>
      <c r="Q43906" s="30"/>
      <c r="R43906" s="30"/>
    </row>
    <row r="43907" spans="15:18" x14ac:dyDescent="0.25">
      <c r="O43907" s="30"/>
      <c r="P43907" s="30"/>
      <c r="Q43907" s="30"/>
      <c r="R43907" s="30"/>
    </row>
    <row r="43908" spans="15:18" x14ac:dyDescent="0.25">
      <c r="O43908" s="30"/>
      <c r="P43908" s="30"/>
      <c r="Q43908" s="30"/>
      <c r="R43908" s="30"/>
    </row>
    <row r="43909" spans="15:18" x14ac:dyDescent="0.25">
      <c r="O43909" s="30"/>
      <c r="P43909" s="30"/>
      <c r="Q43909" s="30"/>
      <c r="R43909" s="30"/>
    </row>
    <row r="43910" spans="15:18" x14ac:dyDescent="0.25">
      <c r="O43910" s="30"/>
      <c r="P43910" s="30"/>
      <c r="Q43910" s="30"/>
      <c r="R43910" s="30"/>
    </row>
    <row r="43911" spans="15:18" x14ac:dyDescent="0.25">
      <c r="O43911" s="30"/>
      <c r="P43911" s="30"/>
      <c r="Q43911" s="30"/>
      <c r="R43911" s="30"/>
    </row>
    <row r="43912" spans="15:18" x14ac:dyDescent="0.25">
      <c r="O43912" s="30"/>
      <c r="P43912" s="30"/>
      <c r="Q43912" s="30"/>
      <c r="R43912" s="30"/>
    </row>
    <row r="43913" spans="15:18" x14ac:dyDescent="0.25">
      <c r="O43913" s="30"/>
      <c r="P43913" s="30"/>
      <c r="Q43913" s="30"/>
      <c r="R43913" s="30"/>
    </row>
    <row r="43914" spans="15:18" x14ac:dyDescent="0.25">
      <c r="O43914" s="30"/>
      <c r="P43914" s="30"/>
      <c r="Q43914" s="30"/>
      <c r="R43914" s="30"/>
    </row>
    <row r="43915" spans="15:18" x14ac:dyDescent="0.25">
      <c r="O43915" s="30"/>
      <c r="P43915" s="30"/>
      <c r="Q43915" s="30"/>
      <c r="R43915" s="30"/>
    </row>
    <row r="43916" spans="15:18" x14ac:dyDescent="0.25">
      <c r="O43916" s="30"/>
      <c r="P43916" s="30"/>
      <c r="Q43916" s="30"/>
      <c r="R43916" s="30"/>
    </row>
    <row r="43917" spans="15:18" x14ac:dyDescent="0.25">
      <c r="O43917" s="30"/>
      <c r="P43917" s="30"/>
      <c r="Q43917" s="30"/>
      <c r="R43917" s="30"/>
    </row>
    <row r="43918" spans="15:18" x14ac:dyDescent="0.25">
      <c r="O43918" s="30"/>
      <c r="P43918" s="30"/>
      <c r="Q43918" s="30"/>
      <c r="R43918" s="30"/>
    </row>
    <row r="43919" spans="15:18" x14ac:dyDescent="0.25">
      <c r="O43919" s="30"/>
      <c r="P43919" s="30"/>
      <c r="Q43919" s="30"/>
      <c r="R43919" s="30"/>
    </row>
    <row r="43920" spans="15:18" x14ac:dyDescent="0.25">
      <c r="O43920" s="30"/>
      <c r="P43920" s="30"/>
      <c r="Q43920" s="30"/>
      <c r="R43920" s="30"/>
    </row>
    <row r="43921" spans="15:18" x14ac:dyDescent="0.25">
      <c r="O43921" s="30"/>
      <c r="P43921" s="30"/>
      <c r="Q43921" s="30"/>
      <c r="R43921" s="30"/>
    </row>
    <row r="43922" spans="15:18" x14ac:dyDescent="0.25">
      <c r="O43922" s="30"/>
      <c r="P43922" s="30"/>
      <c r="Q43922" s="30"/>
      <c r="R43922" s="30"/>
    </row>
    <row r="43923" spans="15:18" x14ac:dyDescent="0.25">
      <c r="O43923" s="30"/>
      <c r="P43923" s="30"/>
      <c r="Q43923" s="30"/>
      <c r="R43923" s="30"/>
    </row>
    <row r="43924" spans="15:18" x14ac:dyDescent="0.25">
      <c r="O43924" s="30"/>
      <c r="P43924" s="30"/>
      <c r="Q43924" s="30"/>
      <c r="R43924" s="30"/>
    </row>
    <row r="43925" spans="15:18" x14ac:dyDescent="0.25">
      <c r="O43925" s="30"/>
      <c r="P43925" s="30"/>
      <c r="Q43925" s="30"/>
      <c r="R43925" s="30"/>
    </row>
    <row r="43926" spans="15:18" x14ac:dyDescent="0.25">
      <c r="O43926" s="30"/>
      <c r="P43926" s="30"/>
      <c r="Q43926" s="30"/>
      <c r="R43926" s="30"/>
    </row>
    <row r="43927" spans="15:18" x14ac:dyDescent="0.25">
      <c r="O43927" s="30"/>
      <c r="P43927" s="30"/>
      <c r="Q43927" s="30"/>
      <c r="R43927" s="30"/>
    </row>
    <row r="43928" spans="15:18" x14ac:dyDescent="0.25">
      <c r="O43928" s="30"/>
      <c r="P43928" s="30"/>
      <c r="Q43928" s="30"/>
      <c r="R43928" s="30"/>
    </row>
    <row r="43929" spans="15:18" x14ac:dyDescent="0.25">
      <c r="O43929" s="30"/>
      <c r="P43929" s="30"/>
      <c r="Q43929" s="30"/>
      <c r="R43929" s="30"/>
    </row>
    <row r="43930" spans="15:18" x14ac:dyDescent="0.25">
      <c r="O43930" s="30"/>
      <c r="P43930" s="30"/>
      <c r="Q43930" s="30"/>
      <c r="R43930" s="30"/>
    </row>
    <row r="43931" spans="15:18" x14ac:dyDescent="0.25">
      <c r="O43931" s="30"/>
      <c r="P43931" s="30"/>
      <c r="Q43931" s="30"/>
      <c r="R43931" s="30"/>
    </row>
    <row r="43932" spans="15:18" x14ac:dyDescent="0.25">
      <c r="O43932" s="30"/>
      <c r="P43932" s="30"/>
      <c r="Q43932" s="30"/>
      <c r="R43932" s="30"/>
    </row>
    <row r="43933" spans="15:18" x14ac:dyDescent="0.25">
      <c r="O43933" s="30"/>
      <c r="P43933" s="30"/>
      <c r="Q43933" s="30"/>
      <c r="R43933" s="30"/>
    </row>
    <row r="43934" spans="15:18" x14ac:dyDescent="0.25">
      <c r="O43934" s="30"/>
      <c r="P43934" s="30"/>
      <c r="Q43934" s="30"/>
      <c r="R43934" s="30"/>
    </row>
    <row r="43935" spans="15:18" x14ac:dyDescent="0.25">
      <c r="O43935" s="30"/>
      <c r="P43935" s="30"/>
      <c r="Q43935" s="30"/>
      <c r="R43935" s="30"/>
    </row>
    <row r="43936" spans="15:18" x14ac:dyDescent="0.25">
      <c r="O43936" s="30"/>
      <c r="P43936" s="30"/>
      <c r="Q43936" s="30"/>
      <c r="R43936" s="30"/>
    </row>
    <row r="43937" spans="15:18" x14ac:dyDescent="0.25">
      <c r="O43937" s="30"/>
      <c r="P43937" s="30"/>
      <c r="Q43937" s="30"/>
      <c r="R43937" s="30"/>
    </row>
    <row r="43938" spans="15:18" x14ac:dyDescent="0.25">
      <c r="O43938" s="30"/>
      <c r="P43938" s="30"/>
      <c r="Q43938" s="30"/>
      <c r="R43938" s="30"/>
    </row>
    <row r="43939" spans="15:18" x14ac:dyDescent="0.25">
      <c r="O43939" s="30"/>
      <c r="P43939" s="30"/>
      <c r="Q43939" s="30"/>
      <c r="R43939" s="30"/>
    </row>
    <row r="43940" spans="15:18" x14ac:dyDescent="0.25">
      <c r="O43940" s="30"/>
      <c r="P43940" s="30"/>
      <c r="Q43940" s="30"/>
      <c r="R43940" s="30"/>
    </row>
    <row r="43941" spans="15:18" x14ac:dyDescent="0.25">
      <c r="O43941" s="30"/>
      <c r="P43941" s="30"/>
      <c r="Q43941" s="30"/>
      <c r="R43941" s="30"/>
    </row>
    <row r="43942" spans="15:18" x14ac:dyDescent="0.25">
      <c r="O43942" s="30"/>
      <c r="P43942" s="30"/>
      <c r="Q43942" s="30"/>
      <c r="R43942" s="30"/>
    </row>
    <row r="43943" spans="15:18" x14ac:dyDescent="0.25">
      <c r="O43943" s="30"/>
      <c r="P43943" s="30"/>
      <c r="Q43943" s="30"/>
      <c r="R43943" s="30"/>
    </row>
    <row r="43944" spans="15:18" x14ac:dyDescent="0.25">
      <c r="O43944" s="30"/>
      <c r="P43944" s="30"/>
      <c r="Q43944" s="30"/>
      <c r="R43944" s="30"/>
    </row>
    <row r="43945" spans="15:18" x14ac:dyDescent="0.25">
      <c r="O43945" s="30"/>
      <c r="P43945" s="30"/>
      <c r="Q43945" s="30"/>
      <c r="R43945" s="30"/>
    </row>
    <row r="43946" spans="15:18" x14ac:dyDescent="0.25">
      <c r="O43946" s="30"/>
      <c r="P43946" s="30"/>
      <c r="Q43946" s="30"/>
      <c r="R43946" s="30"/>
    </row>
    <row r="43947" spans="15:18" x14ac:dyDescent="0.25">
      <c r="O43947" s="30"/>
      <c r="P43947" s="30"/>
      <c r="Q43947" s="30"/>
      <c r="R43947" s="30"/>
    </row>
    <row r="43948" spans="15:18" x14ac:dyDescent="0.25">
      <c r="O43948" s="30"/>
      <c r="P43948" s="30"/>
      <c r="Q43948" s="30"/>
      <c r="R43948" s="30"/>
    </row>
    <row r="43949" spans="15:18" x14ac:dyDescent="0.25">
      <c r="O43949" s="30"/>
      <c r="P43949" s="30"/>
      <c r="Q43949" s="30"/>
      <c r="R43949" s="30"/>
    </row>
    <row r="43950" spans="15:18" x14ac:dyDescent="0.25">
      <c r="O43950" s="30"/>
      <c r="P43950" s="30"/>
      <c r="Q43950" s="30"/>
      <c r="R43950" s="30"/>
    </row>
    <row r="43951" spans="15:18" x14ac:dyDescent="0.25">
      <c r="O43951" s="30"/>
      <c r="P43951" s="30"/>
      <c r="Q43951" s="30"/>
      <c r="R43951" s="30"/>
    </row>
    <row r="43952" spans="15:18" x14ac:dyDescent="0.25">
      <c r="O43952" s="30"/>
      <c r="P43952" s="30"/>
      <c r="Q43952" s="30"/>
      <c r="R43952" s="30"/>
    </row>
    <row r="43953" spans="15:18" x14ac:dyDescent="0.25">
      <c r="O43953" s="30"/>
      <c r="P43953" s="30"/>
      <c r="Q43953" s="30"/>
      <c r="R43953" s="30"/>
    </row>
    <row r="43954" spans="15:18" x14ac:dyDescent="0.25">
      <c r="O43954" s="30"/>
      <c r="P43954" s="30"/>
      <c r="Q43954" s="30"/>
      <c r="R43954" s="30"/>
    </row>
    <row r="43955" spans="15:18" x14ac:dyDescent="0.25">
      <c r="O43955" s="30"/>
      <c r="P43955" s="30"/>
      <c r="Q43955" s="30"/>
      <c r="R43955" s="30"/>
    </row>
    <row r="43956" spans="15:18" x14ac:dyDescent="0.25">
      <c r="O43956" s="30"/>
      <c r="P43956" s="30"/>
      <c r="Q43956" s="30"/>
      <c r="R43956" s="30"/>
    </row>
    <row r="43957" spans="15:18" x14ac:dyDescent="0.25">
      <c r="O43957" s="30"/>
      <c r="P43957" s="30"/>
      <c r="Q43957" s="30"/>
      <c r="R43957" s="30"/>
    </row>
    <row r="43958" spans="15:18" x14ac:dyDescent="0.25">
      <c r="O43958" s="30"/>
      <c r="P43958" s="30"/>
      <c r="Q43958" s="30"/>
      <c r="R43958" s="30"/>
    </row>
    <row r="43959" spans="15:18" x14ac:dyDescent="0.25">
      <c r="O43959" s="30"/>
      <c r="P43959" s="30"/>
      <c r="Q43959" s="30"/>
      <c r="R43959" s="30"/>
    </row>
    <row r="43960" spans="15:18" x14ac:dyDescent="0.25">
      <c r="O43960" s="30"/>
      <c r="P43960" s="30"/>
      <c r="Q43960" s="30"/>
      <c r="R43960" s="30"/>
    </row>
    <row r="43961" spans="15:18" x14ac:dyDescent="0.25">
      <c r="O43961" s="30"/>
      <c r="P43961" s="30"/>
      <c r="Q43961" s="30"/>
      <c r="R43961" s="30"/>
    </row>
    <row r="43962" spans="15:18" x14ac:dyDescent="0.25">
      <c r="O43962" s="30"/>
      <c r="P43962" s="30"/>
      <c r="Q43962" s="30"/>
      <c r="R43962" s="30"/>
    </row>
    <row r="43963" spans="15:18" x14ac:dyDescent="0.25">
      <c r="O43963" s="30"/>
      <c r="P43963" s="30"/>
      <c r="Q43963" s="30"/>
      <c r="R43963" s="30"/>
    </row>
    <row r="43964" spans="15:18" x14ac:dyDescent="0.25">
      <c r="O43964" s="30"/>
      <c r="P43964" s="30"/>
      <c r="Q43964" s="30"/>
      <c r="R43964" s="30"/>
    </row>
    <row r="43965" spans="15:18" x14ac:dyDescent="0.25">
      <c r="O43965" s="30"/>
      <c r="P43965" s="30"/>
      <c r="Q43965" s="30"/>
      <c r="R43965" s="30"/>
    </row>
    <row r="43966" spans="15:18" x14ac:dyDescent="0.25">
      <c r="O43966" s="30"/>
      <c r="P43966" s="30"/>
      <c r="Q43966" s="30"/>
      <c r="R43966" s="30"/>
    </row>
    <row r="43967" spans="15:18" x14ac:dyDescent="0.25">
      <c r="O43967" s="30"/>
      <c r="P43967" s="30"/>
      <c r="Q43967" s="30"/>
      <c r="R43967" s="30"/>
    </row>
    <row r="43968" spans="15:18" x14ac:dyDescent="0.25">
      <c r="O43968" s="30"/>
      <c r="P43968" s="30"/>
      <c r="Q43968" s="30"/>
      <c r="R43968" s="30"/>
    </row>
    <row r="43969" spans="15:18" x14ac:dyDescent="0.25">
      <c r="O43969" s="30"/>
      <c r="P43969" s="30"/>
      <c r="Q43969" s="30"/>
      <c r="R43969" s="30"/>
    </row>
    <row r="43970" spans="15:18" x14ac:dyDescent="0.25">
      <c r="O43970" s="30"/>
      <c r="P43970" s="30"/>
      <c r="Q43970" s="30"/>
      <c r="R43970" s="30"/>
    </row>
    <row r="43971" spans="15:18" x14ac:dyDescent="0.25">
      <c r="O43971" s="30"/>
      <c r="P43971" s="30"/>
      <c r="Q43971" s="30"/>
      <c r="R43971" s="30"/>
    </row>
    <row r="43972" spans="15:18" x14ac:dyDescent="0.25">
      <c r="O43972" s="30"/>
      <c r="P43972" s="30"/>
      <c r="Q43972" s="30"/>
      <c r="R43972" s="30"/>
    </row>
    <row r="43973" spans="15:18" x14ac:dyDescent="0.25">
      <c r="O43973" s="30"/>
      <c r="P43973" s="30"/>
      <c r="Q43973" s="30"/>
      <c r="R43973" s="30"/>
    </row>
    <row r="43974" spans="15:18" x14ac:dyDescent="0.25">
      <c r="O43974" s="30"/>
      <c r="P43974" s="30"/>
      <c r="Q43974" s="30"/>
      <c r="R43974" s="30"/>
    </row>
    <row r="43975" spans="15:18" x14ac:dyDescent="0.25">
      <c r="O43975" s="30"/>
      <c r="P43975" s="30"/>
      <c r="Q43975" s="30"/>
      <c r="R43975" s="30"/>
    </row>
    <row r="43976" spans="15:18" x14ac:dyDescent="0.25">
      <c r="O43976" s="30"/>
      <c r="P43976" s="30"/>
      <c r="Q43976" s="30"/>
      <c r="R43976" s="30"/>
    </row>
    <row r="43977" spans="15:18" x14ac:dyDescent="0.25">
      <c r="O43977" s="30"/>
      <c r="P43977" s="30"/>
      <c r="Q43977" s="30"/>
      <c r="R43977" s="30"/>
    </row>
    <row r="43978" spans="15:18" x14ac:dyDescent="0.25">
      <c r="O43978" s="30"/>
      <c r="P43978" s="30"/>
      <c r="Q43978" s="30"/>
      <c r="R43978" s="30"/>
    </row>
    <row r="43979" spans="15:18" x14ac:dyDescent="0.25">
      <c r="O43979" s="30"/>
      <c r="P43979" s="30"/>
      <c r="Q43979" s="30"/>
      <c r="R43979" s="30"/>
    </row>
    <row r="43980" spans="15:18" x14ac:dyDescent="0.25">
      <c r="O43980" s="30"/>
      <c r="P43980" s="30"/>
      <c r="Q43980" s="30"/>
      <c r="R43980" s="30"/>
    </row>
    <row r="43981" spans="15:18" x14ac:dyDescent="0.25">
      <c r="O43981" s="30"/>
      <c r="P43981" s="30"/>
      <c r="Q43981" s="30"/>
      <c r="R43981" s="30"/>
    </row>
    <row r="43982" spans="15:18" x14ac:dyDescent="0.25">
      <c r="O43982" s="30"/>
      <c r="P43982" s="30"/>
      <c r="Q43982" s="30"/>
      <c r="R43982" s="30"/>
    </row>
    <row r="43983" spans="15:18" x14ac:dyDescent="0.25">
      <c r="O43983" s="30"/>
      <c r="P43983" s="30"/>
      <c r="Q43983" s="30"/>
      <c r="R43983" s="30"/>
    </row>
    <row r="43984" spans="15:18" x14ac:dyDescent="0.25">
      <c r="O43984" s="30"/>
      <c r="P43984" s="30"/>
      <c r="Q43984" s="30"/>
      <c r="R43984" s="30"/>
    </row>
    <row r="43985" spans="15:18" x14ac:dyDescent="0.25">
      <c r="O43985" s="30"/>
      <c r="P43985" s="30"/>
      <c r="Q43985" s="30"/>
      <c r="R43985" s="30"/>
    </row>
    <row r="43986" spans="15:18" x14ac:dyDescent="0.25">
      <c r="O43986" s="30"/>
      <c r="P43986" s="30"/>
      <c r="Q43986" s="30"/>
      <c r="R43986" s="30"/>
    </row>
    <row r="43987" spans="15:18" x14ac:dyDescent="0.25">
      <c r="O43987" s="30"/>
      <c r="P43987" s="30"/>
      <c r="Q43987" s="30"/>
      <c r="R43987" s="30"/>
    </row>
    <row r="43988" spans="15:18" x14ac:dyDescent="0.25">
      <c r="O43988" s="30"/>
      <c r="P43988" s="30"/>
      <c r="Q43988" s="30"/>
      <c r="R43988" s="30"/>
    </row>
    <row r="43989" spans="15:18" x14ac:dyDescent="0.25">
      <c r="O43989" s="30"/>
      <c r="P43989" s="30"/>
      <c r="Q43989" s="30"/>
      <c r="R43989" s="30"/>
    </row>
    <row r="43990" spans="15:18" x14ac:dyDescent="0.25">
      <c r="O43990" s="30"/>
      <c r="P43990" s="30"/>
      <c r="Q43990" s="30"/>
      <c r="R43990" s="30"/>
    </row>
    <row r="43991" spans="15:18" x14ac:dyDescent="0.25">
      <c r="O43991" s="30"/>
      <c r="P43991" s="30"/>
      <c r="Q43991" s="30"/>
      <c r="R43991" s="30"/>
    </row>
    <row r="43992" spans="15:18" x14ac:dyDescent="0.25">
      <c r="O43992" s="30"/>
      <c r="P43992" s="30"/>
      <c r="Q43992" s="30"/>
      <c r="R43992" s="30"/>
    </row>
    <row r="43993" spans="15:18" x14ac:dyDescent="0.25">
      <c r="O43993" s="30"/>
      <c r="P43993" s="30"/>
      <c r="Q43993" s="30"/>
      <c r="R43993" s="30"/>
    </row>
    <row r="43994" spans="15:18" x14ac:dyDescent="0.25">
      <c r="O43994" s="30"/>
      <c r="P43994" s="30"/>
      <c r="Q43994" s="30"/>
      <c r="R43994" s="30"/>
    </row>
    <row r="43995" spans="15:18" x14ac:dyDescent="0.25">
      <c r="O43995" s="30"/>
      <c r="P43995" s="30"/>
      <c r="Q43995" s="30"/>
      <c r="R43995" s="30"/>
    </row>
    <row r="43996" spans="15:18" x14ac:dyDescent="0.25">
      <c r="O43996" s="30"/>
      <c r="P43996" s="30"/>
      <c r="Q43996" s="30"/>
      <c r="R43996" s="30"/>
    </row>
    <row r="43997" spans="15:18" x14ac:dyDescent="0.25">
      <c r="O43997" s="30"/>
      <c r="P43997" s="30"/>
      <c r="Q43997" s="30"/>
      <c r="R43997" s="30"/>
    </row>
    <row r="43998" spans="15:18" x14ac:dyDescent="0.25">
      <c r="O43998" s="30"/>
      <c r="P43998" s="30"/>
      <c r="Q43998" s="30"/>
      <c r="R43998" s="30"/>
    </row>
    <row r="43999" spans="15:18" x14ac:dyDescent="0.25">
      <c r="O43999" s="30"/>
      <c r="P43999" s="30"/>
      <c r="Q43999" s="30"/>
      <c r="R43999" s="30"/>
    </row>
    <row r="44000" spans="15:18" x14ac:dyDescent="0.25">
      <c r="O44000" s="30"/>
      <c r="P44000" s="30"/>
      <c r="Q44000" s="30"/>
      <c r="R44000" s="30"/>
    </row>
    <row r="44001" spans="15:18" x14ac:dyDescent="0.25">
      <c r="O44001" s="30"/>
      <c r="P44001" s="30"/>
      <c r="Q44001" s="30"/>
      <c r="R44001" s="30"/>
    </row>
    <row r="44002" spans="15:18" x14ac:dyDescent="0.25">
      <c r="O44002" s="30"/>
      <c r="P44002" s="30"/>
      <c r="Q44002" s="30"/>
      <c r="R44002" s="30"/>
    </row>
    <row r="44003" spans="15:18" x14ac:dyDescent="0.25">
      <c r="O44003" s="30"/>
      <c r="P44003" s="30"/>
      <c r="Q44003" s="30"/>
      <c r="R44003" s="30"/>
    </row>
    <row r="44004" spans="15:18" x14ac:dyDescent="0.25">
      <c r="O44004" s="30"/>
      <c r="P44004" s="30"/>
      <c r="Q44004" s="30"/>
      <c r="R44004" s="30"/>
    </row>
    <row r="44005" spans="15:18" x14ac:dyDescent="0.25">
      <c r="O44005" s="30"/>
      <c r="P44005" s="30"/>
      <c r="Q44005" s="30"/>
      <c r="R44005" s="30"/>
    </row>
    <row r="44006" spans="15:18" x14ac:dyDescent="0.25">
      <c r="O44006" s="30"/>
      <c r="P44006" s="30"/>
      <c r="Q44006" s="30"/>
      <c r="R44006" s="30"/>
    </row>
    <row r="44007" spans="15:18" x14ac:dyDescent="0.25">
      <c r="O44007" s="30"/>
      <c r="P44007" s="30"/>
      <c r="Q44007" s="30"/>
      <c r="R44007" s="30"/>
    </row>
    <row r="44008" spans="15:18" x14ac:dyDescent="0.25">
      <c r="O44008" s="30"/>
      <c r="P44008" s="30"/>
      <c r="Q44008" s="30"/>
      <c r="R44008" s="30"/>
    </row>
    <row r="44009" spans="15:18" x14ac:dyDescent="0.25">
      <c r="O44009" s="30"/>
      <c r="P44009" s="30"/>
      <c r="Q44009" s="30"/>
      <c r="R44009" s="30"/>
    </row>
    <row r="44010" spans="15:18" x14ac:dyDescent="0.25">
      <c r="O44010" s="30"/>
      <c r="P44010" s="30"/>
      <c r="Q44010" s="30"/>
      <c r="R44010" s="30"/>
    </row>
    <row r="44011" spans="15:18" x14ac:dyDescent="0.25">
      <c r="O44011" s="30"/>
      <c r="P44011" s="30"/>
      <c r="Q44011" s="30"/>
      <c r="R44011" s="30"/>
    </row>
    <row r="44012" spans="15:18" x14ac:dyDescent="0.25">
      <c r="O44012" s="30"/>
      <c r="P44012" s="30"/>
      <c r="Q44012" s="30"/>
      <c r="R44012" s="30"/>
    </row>
    <row r="44013" spans="15:18" x14ac:dyDescent="0.25">
      <c r="O44013" s="30"/>
      <c r="P44013" s="30"/>
      <c r="Q44013" s="30"/>
      <c r="R44013" s="30"/>
    </row>
    <row r="44014" spans="15:18" x14ac:dyDescent="0.25">
      <c r="O44014" s="30"/>
      <c r="P44014" s="30"/>
      <c r="Q44014" s="30"/>
      <c r="R44014" s="30"/>
    </row>
    <row r="44015" spans="15:18" x14ac:dyDescent="0.25">
      <c r="O44015" s="30"/>
      <c r="P44015" s="30"/>
      <c r="Q44015" s="30"/>
      <c r="R44015" s="30"/>
    </row>
    <row r="44016" spans="15:18" x14ac:dyDescent="0.25">
      <c r="O44016" s="30"/>
      <c r="P44016" s="30"/>
      <c r="Q44016" s="30"/>
      <c r="R44016" s="30"/>
    </row>
    <row r="44017" spans="15:18" x14ac:dyDescent="0.25">
      <c r="O44017" s="30"/>
      <c r="P44017" s="30"/>
      <c r="Q44017" s="30"/>
      <c r="R44017" s="30"/>
    </row>
    <row r="44018" spans="15:18" x14ac:dyDescent="0.25">
      <c r="O44018" s="30"/>
      <c r="P44018" s="30"/>
      <c r="Q44018" s="30"/>
      <c r="R44018" s="30"/>
    </row>
    <row r="44019" spans="15:18" x14ac:dyDescent="0.25">
      <c r="O44019" s="30"/>
      <c r="P44019" s="30"/>
      <c r="Q44019" s="30"/>
      <c r="R44019" s="30"/>
    </row>
    <row r="44020" spans="15:18" x14ac:dyDescent="0.25">
      <c r="O44020" s="30"/>
      <c r="P44020" s="30"/>
      <c r="Q44020" s="30"/>
      <c r="R44020" s="30"/>
    </row>
    <row r="44021" spans="15:18" x14ac:dyDescent="0.25">
      <c r="O44021" s="30"/>
      <c r="P44021" s="30"/>
      <c r="Q44021" s="30"/>
      <c r="R44021" s="30"/>
    </row>
    <row r="44022" spans="15:18" x14ac:dyDescent="0.25">
      <c r="O44022" s="30"/>
      <c r="P44022" s="30"/>
      <c r="Q44022" s="30"/>
      <c r="R44022" s="30"/>
    </row>
    <row r="44023" spans="15:18" x14ac:dyDescent="0.25">
      <c r="O44023" s="30"/>
      <c r="P44023" s="30"/>
      <c r="Q44023" s="30"/>
      <c r="R44023" s="30"/>
    </row>
    <row r="44024" spans="15:18" x14ac:dyDescent="0.25">
      <c r="O44024" s="30"/>
      <c r="P44024" s="30"/>
      <c r="Q44024" s="30"/>
      <c r="R44024" s="30"/>
    </row>
    <row r="44025" spans="15:18" x14ac:dyDescent="0.25">
      <c r="O44025" s="30"/>
      <c r="P44025" s="30"/>
      <c r="Q44025" s="30"/>
      <c r="R44025" s="30"/>
    </row>
    <row r="44026" spans="15:18" x14ac:dyDescent="0.25">
      <c r="O44026" s="30"/>
      <c r="P44026" s="30"/>
      <c r="Q44026" s="30"/>
      <c r="R44026" s="30"/>
    </row>
    <row r="44027" spans="15:18" x14ac:dyDescent="0.25">
      <c r="O44027" s="30"/>
      <c r="P44027" s="30"/>
      <c r="Q44027" s="30"/>
      <c r="R44027" s="30"/>
    </row>
    <row r="44028" spans="15:18" x14ac:dyDescent="0.25">
      <c r="O44028" s="30"/>
      <c r="P44028" s="30"/>
      <c r="Q44028" s="30"/>
      <c r="R44028" s="30"/>
    </row>
    <row r="44029" spans="15:18" x14ac:dyDescent="0.25">
      <c r="O44029" s="30"/>
      <c r="P44029" s="30"/>
      <c r="Q44029" s="30"/>
      <c r="R44029" s="30"/>
    </row>
    <row r="44030" spans="15:18" x14ac:dyDescent="0.25">
      <c r="O44030" s="30"/>
      <c r="P44030" s="30"/>
      <c r="Q44030" s="30"/>
      <c r="R44030" s="30"/>
    </row>
    <row r="44031" spans="15:18" x14ac:dyDescent="0.25">
      <c r="O44031" s="30"/>
      <c r="P44031" s="30"/>
      <c r="Q44031" s="30"/>
      <c r="R44031" s="30"/>
    </row>
    <row r="44032" spans="15:18" x14ac:dyDescent="0.25">
      <c r="O44032" s="30"/>
      <c r="P44032" s="30"/>
      <c r="Q44032" s="30"/>
      <c r="R44032" s="30"/>
    </row>
    <row r="44033" spans="15:18" x14ac:dyDescent="0.25">
      <c r="O44033" s="30"/>
      <c r="P44033" s="30"/>
      <c r="Q44033" s="30"/>
      <c r="R44033" s="30"/>
    </row>
    <row r="44034" spans="15:18" x14ac:dyDescent="0.25">
      <c r="O44034" s="30"/>
      <c r="P44034" s="30"/>
      <c r="Q44034" s="30"/>
      <c r="R44034" s="30"/>
    </row>
    <row r="44035" spans="15:18" x14ac:dyDescent="0.25">
      <c r="O44035" s="30"/>
      <c r="P44035" s="30"/>
      <c r="Q44035" s="30"/>
      <c r="R44035" s="30"/>
    </row>
    <row r="44036" spans="15:18" x14ac:dyDescent="0.25">
      <c r="O44036" s="30"/>
      <c r="P44036" s="30"/>
      <c r="Q44036" s="30"/>
      <c r="R44036" s="30"/>
    </row>
    <row r="44037" spans="15:18" x14ac:dyDescent="0.25">
      <c r="O44037" s="30"/>
      <c r="P44037" s="30"/>
      <c r="Q44037" s="30"/>
      <c r="R44037" s="30"/>
    </row>
    <row r="44038" spans="15:18" x14ac:dyDescent="0.25">
      <c r="O44038" s="30"/>
      <c r="P44038" s="30"/>
      <c r="Q44038" s="30"/>
      <c r="R44038" s="30"/>
    </row>
    <row r="44039" spans="15:18" x14ac:dyDescent="0.25">
      <c r="O44039" s="30"/>
      <c r="P44039" s="30"/>
      <c r="Q44039" s="30"/>
      <c r="R44039" s="30"/>
    </row>
    <row r="44040" spans="15:18" x14ac:dyDescent="0.25">
      <c r="O44040" s="30"/>
      <c r="P44040" s="30"/>
      <c r="Q44040" s="30"/>
      <c r="R44040" s="30"/>
    </row>
    <row r="44041" spans="15:18" x14ac:dyDescent="0.25">
      <c r="O44041" s="30"/>
      <c r="P44041" s="30"/>
      <c r="Q44041" s="30"/>
      <c r="R44041" s="30"/>
    </row>
    <row r="44042" spans="15:18" x14ac:dyDescent="0.25">
      <c r="O44042" s="30"/>
      <c r="P44042" s="30"/>
      <c r="Q44042" s="30"/>
      <c r="R44042" s="30"/>
    </row>
    <row r="44043" spans="15:18" x14ac:dyDescent="0.25">
      <c r="O44043" s="30"/>
      <c r="P44043" s="30"/>
      <c r="Q44043" s="30"/>
      <c r="R44043" s="30"/>
    </row>
    <row r="44044" spans="15:18" x14ac:dyDescent="0.25">
      <c r="O44044" s="30"/>
      <c r="P44044" s="30"/>
      <c r="Q44044" s="30"/>
      <c r="R44044" s="30"/>
    </row>
    <row r="44045" spans="15:18" x14ac:dyDescent="0.25">
      <c r="O44045" s="30"/>
      <c r="P44045" s="30"/>
      <c r="Q44045" s="30"/>
      <c r="R44045" s="30"/>
    </row>
    <row r="44046" spans="15:18" x14ac:dyDescent="0.25">
      <c r="O44046" s="30"/>
      <c r="P44046" s="30"/>
      <c r="Q44046" s="30"/>
      <c r="R44046" s="30"/>
    </row>
    <row r="44047" spans="15:18" x14ac:dyDescent="0.25">
      <c r="O44047" s="30"/>
      <c r="P44047" s="30"/>
      <c r="Q44047" s="30"/>
      <c r="R44047" s="30"/>
    </row>
    <row r="44048" spans="15:18" x14ac:dyDescent="0.25">
      <c r="O44048" s="30"/>
      <c r="P44048" s="30"/>
      <c r="Q44048" s="30"/>
      <c r="R44048" s="30"/>
    </row>
    <row r="44049" spans="15:18" x14ac:dyDescent="0.25">
      <c r="O44049" s="30"/>
      <c r="P44049" s="30"/>
      <c r="Q44049" s="30"/>
      <c r="R44049" s="30"/>
    </row>
    <row r="44050" spans="15:18" x14ac:dyDescent="0.25">
      <c r="O44050" s="30"/>
      <c r="P44050" s="30"/>
      <c r="Q44050" s="30"/>
      <c r="R44050" s="30"/>
    </row>
    <row r="44051" spans="15:18" x14ac:dyDescent="0.25">
      <c r="O44051" s="30"/>
      <c r="P44051" s="30"/>
      <c r="Q44051" s="30"/>
      <c r="R44051" s="30"/>
    </row>
    <row r="44052" spans="15:18" x14ac:dyDescent="0.25">
      <c r="O44052" s="30"/>
      <c r="P44052" s="30"/>
      <c r="Q44052" s="30"/>
      <c r="R44052" s="30"/>
    </row>
    <row r="44053" spans="15:18" x14ac:dyDescent="0.25">
      <c r="O44053" s="30"/>
      <c r="P44053" s="30"/>
      <c r="Q44053" s="30"/>
      <c r="R44053" s="30"/>
    </row>
    <row r="44054" spans="15:18" x14ac:dyDescent="0.25">
      <c r="O44054" s="30"/>
      <c r="P44054" s="30"/>
      <c r="Q44054" s="30"/>
      <c r="R44054" s="30"/>
    </row>
    <row r="44055" spans="15:18" x14ac:dyDescent="0.25">
      <c r="O44055" s="30"/>
      <c r="P44055" s="30"/>
      <c r="Q44055" s="30"/>
      <c r="R44055" s="30"/>
    </row>
    <row r="44056" spans="15:18" x14ac:dyDescent="0.25">
      <c r="O44056" s="30"/>
      <c r="P44056" s="30"/>
      <c r="Q44056" s="30"/>
      <c r="R44056" s="30"/>
    </row>
    <row r="44057" spans="15:18" x14ac:dyDescent="0.25">
      <c r="O44057" s="30"/>
      <c r="P44057" s="30"/>
      <c r="Q44057" s="30"/>
      <c r="R44057" s="30"/>
    </row>
    <row r="44058" spans="15:18" x14ac:dyDescent="0.25">
      <c r="O44058" s="30"/>
      <c r="P44058" s="30"/>
      <c r="Q44058" s="30"/>
      <c r="R44058" s="30"/>
    </row>
    <row r="44059" spans="15:18" x14ac:dyDescent="0.25">
      <c r="O44059" s="30"/>
      <c r="P44059" s="30"/>
      <c r="Q44059" s="30"/>
      <c r="R44059" s="30"/>
    </row>
    <row r="44060" spans="15:18" x14ac:dyDescent="0.25">
      <c r="O44060" s="30"/>
      <c r="P44060" s="30"/>
      <c r="Q44060" s="30"/>
      <c r="R44060" s="30"/>
    </row>
    <row r="44061" spans="15:18" x14ac:dyDescent="0.25">
      <c r="O44061" s="30"/>
      <c r="P44061" s="30"/>
      <c r="Q44061" s="30"/>
      <c r="R44061" s="30"/>
    </row>
    <row r="44062" spans="15:18" x14ac:dyDescent="0.25">
      <c r="O44062" s="30"/>
      <c r="P44062" s="30"/>
      <c r="Q44062" s="30"/>
      <c r="R44062" s="30"/>
    </row>
    <row r="44063" spans="15:18" x14ac:dyDescent="0.25">
      <c r="O44063" s="30"/>
      <c r="P44063" s="30"/>
      <c r="Q44063" s="30"/>
      <c r="R44063" s="30"/>
    </row>
    <row r="44064" spans="15:18" x14ac:dyDescent="0.25">
      <c r="O44064" s="30"/>
      <c r="P44064" s="30"/>
      <c r="Q44064" s="30"/>
      <c r="R44064" s="30"/>
    </row>
    <row r="44065" spans="15:18" x14ac:dyDescent="0.25">
      <c r="O44065" s="30"/>
      <c r="P44065" s="30"/>
      <c r="Q44065" s="30"/>
      <c r="R44065" s="30"/>
    </row>
    <row r="44066" spans="15:18" x14ac:dyDescent="0.25">
      <c r="O44066" s="30"/>
      <c r="P44066" s="30"/>
      <c r="Q44066" s="30"/>
      <c r="R44066" s="30"/>
    </row>
    <row r="44067" spans="15:18" x14ac:dyDescent="0.25">
      <c r="O44067" s="30"/>
      <c r="P44067" s="30"/>
      <c r="Q44067" s="30"/>
      <c r="R44067" s="30"/>
    </row>
    <row r="44068" spans="15:18" x14ac:dyDescent="0.25">
      <c r="O44068" s="30"/>
      <c r="P44068" s="30"/>
      <c r="Q44068" s="30"/>
      <c r="R44068" s="30"/>
    </row>
    <row r="44069" spans="15:18" x14ac:dyDescent="0.25">
      <c r="O44069" s="30"/>
      <c r="P44069" s="30"/>
      <c r="Q44069" s="30"/>
      <c r="R44069" s="30"/>
    </row>
    <row r="44070" spans="15:18" x14ac:dyDescent="0.25">
      <c r="O44070" s="30"/>
      <c r="P44070" s="30"/>
      <c r="Q44070" s="30"/>
      <c r="R44070" s="30"/>
    </row>
    <row r="44071" spans="15:18" x14ac:dyDescent="0.25">
      <c r="O44071" s="30"/>
      <c r="P44071" s="30"/>
      <c r="Q44071" s="30"/>
      <c r="R44071" s="30"/>
    </row>
    <row r="44072" spans="15:18" x14ac:dyDescent="0.25">
      <c r="O44072" s="30"/>
      <c r="P44072" s="30"/>
      <c r="Q44072" s="30"/>
      <c r="R44072" s="30"/>
    </row>
    <row r="44073" spans="15:18" x14ac:dyDescent="0.25">
      <c r="O44073" s="30"/>
      <c r="P44073" s="30"/>
      <c r="Q44073" s="30"/>
      <c r="R44073" s="30"/>
    </row>
    <row r="44074" spans="15:18" x14ac:dyDescent="0.25">
      <c r="O44074" s="30"/>
      <c r="P44074" s="30"/>
      <c r="Q44074" s="30"/>
      <c r="R44074" s="30"/>
    </row>
    <row r="44075" spans="15:18" x14ac:dyDescent="0.25">
      <c r="O44075" s="30"/>
      <c r="P44075" s="30"/>
      <c r="Q44075" s="30"/>
      <c r="R44075" s="30"/>
    </row>
    <row r="44076" spans="15:18" x14ac:dyDescent="0.25">
      <c r="O44076" s="30"/>
      <c r="P44076" s="30"/>
      <c r="Q44076" s="30"/>
      <c r="R44076" s="30"/>
    </row>
    <row r="44077" spans="15:18" x14ac:dyDescent="0.25">
      <c r="O44077" s="30"/>
      <c r="P44077" s="30"/>
      <c r="Q44077" s="30"/>
      <c r="R44077" s="30"/>
    </row>
    <row r="44078" spans="15:18" x14ac:dyDescent="0.25">
      <c r="O44078" s="30"/>
      <c r="P44078" s="30"/>
      <c r="Q44078" s="30"/>
      <c r="R44078" s="30"/>
    </row>
    <row r="44079" spans="15:18" x14ac:dyDescent="0.25">
      <c r="O44079" s="30"/>
      <c r="P44079" s="30"/>
      <c r="Q44079" s="30"/>
      <c r="R44079" s="30"/>
    </row>
    <row r="44080" spans="15:18" x14ac:dyDescent="0.25">
      <c r="O44080" s="30"/>
      <c r="P44080" s="30"/>
      <c r="Q44080" s="30"/>
      <c r="R44080" s="30"/>
    </row>
    <row r="44081" spans="15:18" x14ac:dyDescent="0.25">
      <c r="O44081" s="30"/>
      <c r="P44081" s="30"/>
      <c r="Q44081" s="30"/>
      <c r="R44081" s="30"/>
    </row>
    <row r="44082" spans="15:18" x14ac:dyDescent="0.25">
      <c r="O44082" s="30"/>
      <c r="P44082" s="30"/>
      <c r="Q44082" s="30"/>
      <c r="R44082" s="30"/>
    </row>
    <row r="44083" spans="15:18" x14ac:dyDescent="0.25">
      <c r="O44083" s="30"/>
      <c r="P44083" s="30"/>
      <c r="Q44083" s="30"/>
      <c r="R44083" s="30"/>
    </row>
    <row r="44084" spans="15:18" x14ac:dyDescent="0.25">
      <c r="O44084" s="30"/>
      <c r="P44084" s="30"/>
      <c r="Q44084" s="30"/>
      <c r="R44084" s="30"/>
    </row>
    <row r="44085" spans="15:18" x14ac:dyDescent="0.25">
      <c r="O44085" s="30"/>
      <c r="P44085" s="30"/>
      <c r="Q44085" s="30"/>
      <c r="R44085" s="30"/>
    </row>
    <row r="44086" spans="15:18" x14ac:dyDescent="0.25">
      <c r="O44086" s="30"/>
      <c r="P44086" s="30"/>
      <c r="Q44086" s="30"/>
      <c r="R44086" s="30"/>
    </row>
    <row r="44087" spans="15:18" x14ac:dyDescent="0.25">
      <c r="O44087" s="30"/>
      <c r="P44087" s="30"/>
      <c r="Q44087" s="30"/>
      <c r="R44087" s="30"/>
    </row>
    <row r="44088" spans="15:18" x14ac:dyDescent="0.25">
      <c r="O44088" s="30"/>
      <c r="P44088" s="30"/>
      <c r="Q44088" s="30"/>
      <c r="R44088" s="30"/>
    </row>
    <row r="44089" spans="15:18" x14ac:dyDescent="0.25">
      <c r="O44089" s="30"/>
      <c r="P44089" s="30"/>
      <c r="Q44089" s="30"/>
      <c r="R44089" s="30"/>
    </row>
    <row r="44090" spans="15:18" x14ac:dyDescent="0.25">
      <c r="O44090" s="30"/>
      <c r="P44090" s="30"/>
      <c r="Q44090" s="30"/>
      <c r="R44090" s="30"/>
    </row>
    <row r="44091" spans="15:18" x14ac:dyDescent="0.25">
      <c r="O44091" s="30"/>
      <c r="P44091" s="30"/>
      <c r="Q44091" s="30"/>
      <c r="R44091" s="30"/>
    </row>
    <row r="44092" spans="15:18" x14ac:dyDescent="0.25">
      <c r="O44092" s="30"/>
      <c r="P44092" s="30"/>
      <c r="Q44092" s="30"/>
      <c r="R44092" s="30"/>
    </row>
    <row r="44093" spans="15:18" x14ac:dyDescent="0.25">
      <c r="O44093" s="30"/>
      <c r="P44093" s="30"/>
      <c r="Q44093" s="30"/>
      <c r="R44093" s="30"/>
    </row>
    <row r="44094" spans="15:18" x14ac:dyDescent="0.25">
      <c r="O44094" s="30"/>
      <c r="P44094" s="30"/>
      <c r="Q44094" s="30"/>
      <c r="R44094" s="30"/>
    </row>
    <row r="44095" spans="15:18" x14ac:dyDescent="0.25">
      <c r="O44095" s="30"/>
      <c r="P44095" s="30"/>
      <c r="Q44095" s="30"/>
      <c r="R44095" s="30"/>
    </row>
    <row r="44096" spans="15:18" x14ac:dyDescent="0.25">
      <c r="O44096" s="30"/>
      <c r="P44096" s="30"/>
      <c r="Q44096" s="30"/>
      <c r="R44096" s="30"/>
    </row>
    <row r="44097" spans="15:18" x14ac:dyDescent="0.25">
      <c r="O44097" s="30"/>
      <c r="P44097" s="30"/>
      <c r="Q44097" s="30"/>
      <c r="R44097" s="30"/>
    </row>
    <row r="44098" spans="15:18" x14ac:dyDescent="0.25">
      <c r="O44098" s="30"/>
      <c r="P44098" s="30"/>
      <c r="Q44098" s="30"/>
      <c r="R44098" s="30"/>
    </row>
    <row r="44099" spans="15:18" x14ac:dyDescent="0.25">
      <c r="O44099" s="30"/>
      <c r="P44099" s="30"/>
      <c r="Q44099" s="30"/>
      <c r="R44099" s="30"/>
    </row>
    <row r="44100" spans="15:18" x14ac:dyDescent="0.25">
      <c r="O44100" s="30"/>
      <c r="P44100" s="30"/>
      <c r="Q44100" s="30"/>
      <c r="R44100" s="30"/>
    </row>
    <row r="44101" spans="15:18" x14ac:dyDescent="0.25">
      <c r="O44101" s="30"/>
      <c r="P44101" s="30"/>
      <c r="Q44101" s="30"/>
      <c r="R44101" s="30"/>
    </row>
    <row r="44102" spans="15:18" x14ac:dyDescent="0.25">
      <c r="O44102" s="30"/>
      <c r="P44102" s="30"/>
      <c r="Q44102" s="30"/>
      <c r="R44102" s="30"/>
    </row>
    <row r="44103" spans="15:18" x14ac:dyDescent="0.25">
      <c r="O44103" s="30"/>
      <c r="P44103" s="30"/>
      <c r="Q44103" s="30"/>
      <c r="R44103" s="30"/>
    </row>
    <row r="44104" spans="15:18" x14ac:dyDescent="0.25">
      <c r="O44104" s="30"/>
      <c r="P44104" s="30"/>
      <c r="Q44104" s="30"/>
      <c r="R44104" s="30"/>
    </row>
    <row r="44105" spans="15:18" x14ac:dyDescent="0.25">
      <c r="O44105" s="30"/>
      <c r="P44105" s="30"/>
      <c r="Q44105" s="30"/>
      <c r="R44105" s="30"/>
    </row>
    <row r="44106" spans="15:18" x14ac:dyDescent="0.25">
      <c r="O44106" s="30"/>
      <c r="P44106" s="30"/>
      <c r="Q44106" s="30"/>
      <c r="R44106" s="30"/>
    </row>
    <row r="44107" spans="15:18" x14ac:dyDescent="0.25">
      <c r="O44107" s="30"/>
      <c r="P44107" s="30"/>
      <c r="Q44107" s="30"/>
      <c r="R44107" s="30"/>
    </row>
    <row r="44108" spans="15:18" x14ac:dyDescent="0.25">
      <c r="O44108" s="30"/>
      <c r="P44108" s="30"/>
      <c r="Q44108" s="30"/>
      <c r="R44108" s="30"/>
    </row>
    <row r="44109" spans="15:18" x14ac:dyDescent="0.25">
      <c r="O44109" s="30"/>
      <c r="P44109" s="30"/>
      <c r="Q44109" s="30"/>
      <c r="R44109" s="30"/>
    </row>
    <row r="44110" spans="15:18" x14ac:dyDescent="0.25">
      <c r="O44110" s="30"/>
      <c r="P44110" s="30"/>
      <c r="Q44110" s="30"/>
      <c r="R44110" s="30"/>
    </row>
    <row r="44111" spans="15:18" x14ac:dyDescent="0.25">
      <c r="O44111" s="30"/>
      <c r="P44111" s="30"/>
      <c r="Q44111" s="30"/>
      <c r="R44111" s="30"/>
    </row>
    <row r="44112" spans="15:18" x14ac:dyDescent="0.25">
      <c r="O44112" s="30"/>
      <c r="P44112" s="30"/>
      <c r="Q44112" s="30"/>
      <c r="R44112" s="30"/>
    </row>
    <row r="44113" spans="15:18" x14ac:dyDescent="0.25">
      <c r="O44113" s="30"/>
      <c r="P44113" s="30"/>
      <c r="Q44113" s="30"/>
      <c r="R44113" s="30"/>
    </row>
    <row r="44114" spans="15:18" x14ac:dyDescent="0.25">
      <c r="O44114" s="30"/>
      <c r="P44114" s="30"/>
      <c r="Q44114" s="30"/>
      <c r="R44114" s="30"/>
    </row>
    <row r="44115" spans="15:18" x14ac:dyDescent="0.25">
      <c r="O44115" s="30"/>
      <c r="P44115" s="30"/>
      <c r="Q44115" s="30"/>
      <c r="R44115" s="30"/>
    </row>
    <row r="44116" spans="15:18" x14ac:dyDescent="0.25">
      <c r="O44116" s="30"/>
      <c r="P44116" s="30"/>
      <c r="Q44116" s="30"/>
      <c r="R44116" s="30"/>
    </row>
    <row r="44117" spans="15:18" x14ac:dyDescent="0.25">
      <c r="O44117" s="30"/>
      <c r="P44117" s="30"/>
      <c r="Q44117" s="30"/>
      <c r="R44117" s="30"/>
    </row>
    <row r="44118" spans="15:18" x14ac:dyDescent="0.25">
      <c r="O44118" s="30"/>
      <c r="P44118" s="30"/>
      <c r="Q44118" s="30"/>
      <c r="R44118" s="30"/>
    </row>
    <row r="44119" spans="15:18" x14ac:dyDescent="0.25">
      <c r="O44119" s="30"/>
      <c r="P44119" s="30"/>
      <c r="Q44119" s="30"/>
      <c r="R44119" s="30"/>
    </row>
    <row r="44120" spans="15:18" x14ac:dyDescent="0.25">
      <c r="O44120" s="30"/>
      <c r="P44120" s="30"/>
      <c r="Q44120" s="30"/>
      <c r="R44120" s="30"/>
    </row>
    <row r="44121" spans="15:18" x14ac:dyDescent="0.25">
      <c r="O44121" s="30"/>
      <c r="P44121" s="30"/>
      <c r="Q44121" s="30"/>
      <c r="R44121" s="30"/>
    </row>
    <row r="44122" spans="15:18" x14ac:dyDescent="0.25">
      <c r="O44122" s="30"/>
      <c r="P44122" s="30"/>
      <c r="Q44122" s="30"/>
      <c r="R44122" s="30"/>
    </row>
    <row r="44123" spans="15:18" x14ac:dyDescent="0.25">
      <c r="O44123" s="30"/>
      <c r="P44123" s="30"/>
      <c r="Q44123" s="30"/>
      <c r="R44123" s="30"/>
    </row>
    <row r="44124" spans="15:18" x14ac:dyDescent="0.25">
      <c r="O44124" s="30"/>
      <c r="P44124" s="30"/>
      <c r="Q44124" s="30"/>
      <c r="R44124" s="30"/>
    </row>
    <row r="44125" spans="15:18" x14ac:dyDescent="0.25">
      <c r="O44125" s="30"/>
      <c r="P44125" s="30"/>
      <c r="Q44125" s="30"/>
      <c r="R44125" s="30"/>
    </row>
    <row r="44126" spans="15:18" x14ac:dyDescent="0.25">
      <c r="O44126" s="30"/>
      <c r="P44126" s="30"/>
      <c r="Q44126" s="30"/>
      <c r="R44126" s="30"/>
    </row>
    <row r="44127" spans="15:18" x14ac:dyDescent="0.25">
      <c r="O44127" s="30"/>
      <c r="P44127" s="30"/>
      <c r="Q44127" s="30"/>
      <c r="R44127" s="30"/>
    </row>
    <row r="44128" spans="15:18" x14ac:dyDescent="0.25">
      <c r="O44128" s="30"/>
      <c r="P44128" s="30"/>
      <c r="Q44128" s="30"/>
      <c r="R44128" s="30"/>
    </row>
    <row r="44129" spans="15:18" x14ac:dyDescent="0.25">
      <c r="O44129" s="30"/>
      <c r="P44129" s="30"/>
      <c r="Q44129" s="30"/>
      <c r="R44129" s="30"/>
    </row>
    <row r="44130" spans="15:18" x14ac:dyDescent="0.25">
      <c r="O44130" s="30"/>
      <c r="P44130" s="30"/>
      <c r="Q44130" s="30"/>
      <c r="R44130" s="30"/>
    </row>
    <row r="44131" spans="15:18" x14ac:dyDescent="0.25">
      <c r="O44131" s="30"/>
      <c r="P44131" s="30"/>
      <c r="Q44131" s="30"/>
      <c r="R44131" s="30"/>
    </row>
    <row r="44132" spans="15:18" x14ac:dyDescent="0.25">
      <c r="O44132" s="30"/>
      <c r="P44132" s="30"/>
      <c r="Q44132" s="30"/>
      <c r="R44132" s="30"/>
    </row>
    <row r="44133" spans="15:18" x14ac:dyDescent="0.25">
      <c r="O44133" s="30"/>
      <c r="P44133" s="30"/>
      <c r="Q44133" s="30"/>
      <c r="R44133" s="30"/>
    </row>
    <row r="44134" spans="15:18" x14ac:dyDescent="0.25">
      <c r="O44134" s="30"/>
      <c r="P44134" s="30"/>
      <c r="Q44134" s="30"/>
      <c r="R44134" s="30"/>
    </row>
    <row r="44135" spans="15:18" x14ac:dyDescent="0.25">
      <c r="O44135" s="30"/>
      <c r="P44135" s="30"/>
      <c r="Q44135" s="30"/>
      <c r="R44135" s="30"/>
    </row>
    <row r="44136" spans="15:18" x14ac:dyDescent="0.25">
      <c r="O44136" s="30"/>
      <c r="P44136" s="30"/>
      <c r="Q44136" s="30"/>
      <c r="R44136" s="30"/>
    </row>
    <row r="44137" spans="15:18" x14ac:dyDescent="0.25">
      <c r="O44137" s="30"/>
      <c r="P44137" s="30"/>
      <c r="Q44137" s="30"/>
      <c r="R44137" s="30"/>
    </row>
    <row r="44138" spans="15:18" x14ac:dyDescent="0.25">
      <c r="O44138" s="30"/>
      <c r="P44138" s="30"/>
      <c r="Q44138" s="30"/>
      <c r="R44138" s="30"/>
    </row>
    <row r="44139" spans="15:18" x14ac:dyDescent="0.25">
      <c r="O44139" s="30"/>
      <c r="P44139" s="30"/>
      <c r="Q44139" s="30"/>
      <c r="R44139" s="30"/>
    </row>
    <row r="44140" spans="15:18" x14ac:dyDescent="0.25">
      <c r="O44140" s="30"/>
      <c r="P44140" s="30"/>
      <c r="Q44140" s="30"/>
      <c r="R44140" s="30"/>
    </row>
    <row r="44141" spans="15:18" x14ac:dyDescent="0.25">
      <c r="O44141" s="30"/>
      <c r="P44141" s="30"/>
      <c r="Q44141" s="30"/>
      <c r="R44141" s="30"/>
    </row>
    <row r="44142" spans="15:18" x14ac:dyDescent="0.25">
      <c r="O44142" s="30"/>
      <c r="P44142" s="30"/>
      <c r="Q44142" s="30"/>
      <c r="R44142" s="30"/>
    </row>
    <row r="44143" spans="15:18" x14ac:dyDescent="0.25">
      <c r="O44143" s="30"/>
      <c r="P44143" s="30"/>
      <c r="Q44143" s="30"/>
      <c r="R44143" s="30"/>
    </row>
    <row r="44144" spans="15:18" x14ac:dyDescent="0.25">
      <c r="O44144" s="30"/>
      <c r="P44144" s="30"/>
      <c r="Q44144" s="30"/>
      <c r="R44144" s="30"/>
    </row>
    <row r="44145" spans="15:18" x14ac:dyDescent="0.25">
      <c r="O44145" s="30"/>
      <c r="P44145" s="30"/>
      <c r="Q44145" s="30"/>
      <c r="R44145" s="30"/>
    </row>
    <row r="44146" spans="15:18" x14ac:dyDescent="0.25">
      <c r="O44146" s="30"/>
      <c r="P44146" s="30"/>
      <c r="Q44146" s="30"/>
      <c r="R44146" s="30"/>
    </row>
    <row r="44147" spans="15:18" x14ac:dyDescent="0.25">
      <c r="O44147" s="30"/>
      <c r="P44147" s="30"/>
      <c r="Q44147" s="30"/>
      <c r="R44147" s="30"/>
    </row>
    <row r="44148" spans="15:18" x14ac:dyDescent="0.25">
      <c r="O44148" s="30"/>
      <c r="P44148" s="30"/>
      <c r="Q44148" s="30"/>
      <c r="R44148" s="30"/>
    </row>
    <row r="44149" spans="15:18" x14ac:dyDescent="0.25">
      <c r="O44149" s="30"/>
      <c r="P44149" s="30"/>
      <c r="Q44149" s="30"/>
      <c r="R44149" s="30"/>
    </row>
    <row r="44150" spans="15:18" x14ac:dyDescent="0.25">
      <c r="O44150" s="30"/>
      <c r="P44150" s="30"/>
      <c r="Q44150" s="30"/>
      <c r="R44150" s="30"/>
    </row>
    <row r="44151" spans="15:18" x14ac:dyDescent="0.25">
      <c r="O44151" s="30"/>
      <c r="P44151" s="30"/>
      <c r="Q44151" s="30"/>
      <c r="R44151" s="30"/>
    </row>
    <row r="44152" spans="15:18" x14ac:dyDescent="0.25">
      <c r="O44152" s="30"/>
      <c r="P44152" s="30"/>
      <c r="Q44152" s="30"/>
      <c r="R44152" s="30"/>
    </row>
    <row r="44153" spans="15:18" x14ac:dyDescent="0.25">
      <c r="O44153" s="30"/>
      <c r="P44153" s="30"/>
      <c r="Q44153" s="30"/>
      <c r="R44153" s="30"/>
    </row>
    <row r="44154" spans="15:18" x14ac:dyDescent="0.25">
      <c r="O44154" s="30"/>
      <c r="P44154" s="30"/>
      <c r="Q44154" s="30"/>
      <c r="R44154" s="30"/>
    </row>
    <row r="44155" spans="15:18" x14ac:dyDescent="0.25">
      <c r="O44155" s="30"/>
      <c r="P44155" s="30"/>
      <c r="Q44155" s="30"/>
      <c r="R44155" s="30"/>
    </row>
    <row r="44156" spans="15:18" x14ac:dyDescent="0.25">
      <c r="O44156" s="30"/>
      <c r="P44156" s="30"/>
      <c r="Q44156" s="30"/>
      <c r="R44156" s="30"/>
    </row>
    <row r="44157" spans="15:18" x14ac:dyDescent="0.25">
      <c r="O44157" s="30"/>
      <c r="P44157" s="30"/>
      <c r="Q44157" s="30"/>
      <c r="R44157" s="30"/>
    </row>
    <row r="44158" spans="15:18" x14ac:dyDescent="0.25">
      <c r="O44158" s="30"/>
      <c r="P44158" s="30"/>
      <c r="Q44158" s="30"/>
      <c r="R44158" s="30"/>
    </row>
    <row r="44159" spans="15:18" x14ac:dyDescent="0.25">
      <c r="O44159" s="30"/>
      <c r="P44159" s="30"/>
      <c r="Q44159" s="30"/>
      <c r="R44159" s="30"/>
    </row>
    <row r="44160" spans="15:18" x14ac:dyDescent="0.25">
      <c r="O44160" s="30"/>
      <c r="P44160" s="30"/>
      <c r="Q44160" s="30"/>
      <c r="R44160" s="30"/>
    </row>
    <row r="44161" spans="15:18" x14ac:dyDescent="0.25">
      <c r="O44161" s="30"/>
      <c r="P44161" s="30"/>
      <c r="Q44161" s="30"/>
      <c r="R44161" s="30"/>
    </row>
    <row r="44162" spans="15:18" x14ac:dyDescent="0.25">
      <c r="O44162" s="30"/>
      <c r="P44162" s="30"/>
      <c r="Q44162" s="30"/>
      <c r="R44162" s="30"/>
    </row>
    <row r="44163" spans="15:18" x14ac:dyDescent="0.25">
      <c r="O44163" s="30"/>
      <c r="P44163" s="30"/>
      <c r="Q44163" s="30"/>
      <c r="R44163" s="30"/>
    </row>
    <row r="44164" spans="15:18" x14ac:dyDescent="0.25">
      <c r="O44164" s="30"/>
      <c r="P44164" s="30"/>
      <c r="Q44164" s="30"/>
      <c r="R44164" s="30"/>
    </row>
    <row r="44165" spans="15:18" x14ac:dyDescent="0.25">
      <c r="O44165" s="30"/>
      <c r="P44165" s="30"/>
      <c r="Q44165" s="30"/>
      <c r="R44165" s="30"/>
    </row>
    <row r="44166" spans="15:18" x14ac:dyDescent="0.25">
      <c r="O44166" s="30"/>
      <c r="P44166" s="30"/>
      <c r="Q44166" s="30"/>
      <c r="R44166" s="30"/>
    </row>
    <row r="44167" spans="15:18" x14ac:dyDescent="0.25">
      <c r="O44167" s="30"/>
      <c r="P44167" s="30"/>
      <c r="Q44167" s="30"/>
      <c r="R44167" s="30"/>
    </row>
    <row r="44168" spans="15:18" x14ac:dyDescent="0.25">
      <c r="O44168" s="30"/>
      <c r="P44168" s="30"/>
      <c r="Q44168" s="30"/>
      <c r="R44168" s="30"/>
    </row>
    <row r="44169" spans="15:18" x14ac:dyDescent="0.25">
      <c r="O44169" s="30"/>
      <c r="P44169" s="30"/>
      <c r="Q44169" s="30"/>
      <c r="R44169" s="30"/>
    </row>
    <row r="44170" spans="15:18" x14ac:dyDescent="0.25">
      <c r="O44170" s="30"/>
      <c r="P44170" s="30"/>
      <c r="Q44170" s="30"/>
      <c r="R44170" s="30"/>
    </row>
    <row r="44171" spans="15:18" x14ac:dyDescent="0.25">
      <c r="O44171" s="30"/>
      <c r="P44171" s="30"/>
      <c r="Q44171" s="30"/>
      <c r="R44171" s="30"/>
    </row>
    <row r="44172" spans="15:18" x14ac:dyDescent="0.25">
      <c r="O44172" s="30"/>
      <c r="P44172" s="30"/>
      <c r="Q44172" s="30"/>
      <c r="R44172" s="30"/>
    </row>
    <row r="44173" spans="15:18" x14ac:dyDescent="0.25">
      <c r="O44173" s="30"/>
      <c r="P44173" s="30"/>
      <c r="Q44173" s="30"/>
      <c r="R44173" s="30"/>
    </row>
    <row r="44174" spans="15:18" x14ac:dyDescent="0.25">
      <c r="O44174" s="30"/>
      <c r="P44174" s="30"/>
      <c r="Q44174" s="30"/>
      <c r="R44174" s="30"/>
    </row>
    <row r="44175" spans="15:18" x14ac:dyDescent="0.25">
      <c r="O44175" s="30"/>
      <c r="P44175" s="30"/>
      <c r="Q44175" s="30"/>
      <c r="R44175" s="30"/>
    </row>
    <row r="44176" spans="15:18" x14ac:dyDescent="0.25">
      <c r="O44176" s="30"/>
      <c r="P44176" s="30"/>
      <c r="Q44176" s="30"/>
      <c r="R44176" s="30"/>
    </row>
    <row r="44177" spans="15:18" x14ac:dyDescent="0.25">
      <c r="O44177" s="30"/>
      <c r="P44177" s="30"/>
      <c r="Q44177" s="30"/>
      <c r="R44177" s="30"/>
    </row>
    <row r="44178" spans="15:18" x14ac:dyDescent="0.25">
      <c r="O44178" s="30"/>
      <c r="P44178" s="30"/>
      <c r="Q44178" s="30"/>
      <c r="R44178" s="30"/>
    </row>
    <row r="44179" spans="15:18" x14ac:dyDescent="0.25">
      <c r="O44179" s="30"/>
      <c r="P44179" s="30"/>
      <c r="Q44179" s="30"/>
      <c r="R44179" s="30"/>
    </row>
    <row r="44180" spans="15:18" x14ac:dyDescent="0.25">
      <c r="O44180" s="30"/>
      <c r="P44180" s="30"/>
      <c r="Q44180" s="30"/>
      <c r="R44180" s="30"/>
    </row>
    <row r="44181" spans="15:18" x14ac:dyDescent="0.25">
      <c r="O44181" s="30"/>
      <c r="P44181" s="30"/>
      <c r="Q44181" s="30"/>
      <c r="R44181" s="30"/>
    </row>
    <row r="44182" spans="15:18" x14ac:dyDescent="0.25">
      <c r="O44182" s="30"/>
      <c r="P44182" s="30"/>
      <c r="Q44182" s="30"/>
      <c r="R44182" s="30"/>
    </row>
    <row r="44183" spans="15:18" x14ac:dyDescent="0.25">
      <c r="O44183" s="30"/>
      <c r="P44183" s="30"/>
      <c r="Q44183" s="30"/>
      <c r="R44183" s="30"/>
    </row>
    <row r="44184" spans="15:18" x14ac:dyDescent="0.25">
      <c r="O44184" s="30"/>
      <c r="P44184" s="30"/>
      <c r="Q44184" s="30"/>
      <c r="R44184" s="30"/>
    </row>
    <row r="44185" spans="15:18" x14ac:dyDescent="0.25">
      <c r="O44185" s="30"/>
      <c r="P44185" s="30"/>
      <c r="Q44185" s="30"/>
      <c r="R44185" s="30"/>
    </row>
    <row r="44186" spans="15:18" x14ac:dyDescent="0.25">
      <c r="O44186" s="30"/>
      <c r="P44186" s="30"/>
      <c r="Q44186" s="30"/>
      <c r="R44186" s="30"/>
    </row>
    <row r="44187" spans="15:18" x14ac:dyDescent="0.25">
      <c r="O44187" s="30"/>
      <c r="P44187" s="30"/>
      <c r="Q44187" s="30"/>
      <c r="R44187" s="30"/>
    </row>
    <row r="44188" spans="15:18" x14ac:dyDescent="0.25">
      <c r="O44188" s="30"/>
      <c r="P44188" s="30"/>
      <c r="Q44188" s="30"/>
      <c r="R44188" s="30"/>
    </row>
    <row r="44189" spans="15:18" x14ac:dyDescent="0.25">
      <c r="O44189" s="30"/>
      <c r="P44189" s="30"/>
      <c r="Q44189" s="30"/>
      <c r="R44189" s="30"/>
    </row>
    <row r="44190" spans="15:18" x14ac:dyDescent="0.25">
      <c r="O44190" s="30"/>
      <c r="P44190" s="30"/>
      <c r="Q44190" s="30"/>
      <c r="R44190" s="30"/>
    </row>
    <row r="44191" spans="15:18" x14ac:dyDescent="0.25">
      <c r="O44191" s="30"/>
      <c r="P44191" s="30"/>
      <c r="Q44191" s="30"/>
      <c r="R44191" s="30"/>
    </row>
    <row r="44192" spans="15:18" x14ac:dyDescent="0.25">
      <c r="O44192" s="30"/>
      <c r="P44192" s="30"/>
      <c r="Q44192" s="30"/>
      <c r="R44192" s="30"/>
    </row>
    <row r="44193" spans="15:18" x14ac:dyDescent="0.25">
      <c r="O44193" s="30"/>
      <c r="P44193" s="30"/>
      <c r="Q44193" s="30"/>
      <c r="R44193" s="30"/>
    </row>
    <row r="44194" spans="15:18" x14ac:dyDescent="0.25">
      <c r="O44194" s="30"/>
      <c r="P44194" s="30"/>
      <c r="Q44194" s="30"/>
      <c r="R44194" s="30"/>
    </row>
    <row r="44195" spans="15:18" x14ac:dyDescent="0.25">
      <c r="O44195" s="30"/>
      <c r="P44195" s="30"/>
      <c r="Q44195" s="30"/>
      <c r="R44195" s="30"/>
    </row>
    <row r="44196" spans="15:18" x14ac:dyDescent="0.25">
      <c r="O44196" s="30"/>
      <c r="P44196" s="30"/>
      <c r="Q44196" s="30"/>
      <c r="R44196" s="30"/>
    </row>
    <row r="44197" spans="15:18" x14ac:dyDescent="0.25">
      <c r="O44197" s="30"/>
      <c r="P44197" s="30"/>
      <c r="Q44197" s="30"/>
      <c r="R44197" s="30"/>
    </row>
    <row r="44198" spans="15:18" x14ac:dyDescent="0.25">
      <c r="O44198" s="30"/>
      <c r="P44198" s="30"/>
      <c r="Q44198" s="30"/>
      <c r="R44198" s="30"/>
    </row>
    <row r="44199" spans="15:18" x14ac:dyDescent="0.25">
      <c r="O44199" s="30"/>
      <c r="P44199" s="30"/>
      <c r="Q44199" s="30"/>
      <c r="R44199" s="30"/>
    </row>
    <row r="44200" spans="15:18" x14ac:dyDescent="0.25">
      <c r="O44200" s="30"/>
      <c r="P44200" s="30"/>
      <c r="Q44200" s="30"/>
      <c r="R44200" s="30"/>
    </row>
    <row r="44201" spans="15:18" x14ac:dyDescent="0.25">
      <c r="O44201" s="30"/>
      <c r="P44201" s="30"/>
      <c r="Q44201" s="30"/>
      <c r="R44201" s="30"/>
    </row>
    <row r="44202" spans="15:18" x14ac:dyDescent="0.25">
      <c r="O44202" s="30"/>
      <c r="P44202" s="30"/>
      <c r="Q44202" s="30"/>
      <c r="R44202" s="30"/>
    </row>
    <row r="44203" spans="15:18" x14ac:dyDescent="0.25">
      <c r="O44203" s="30"/>
      <c r="P44203" s="30"/>
      <c r="Q44203" s="30"/>
      <c r="R44203" s="30"/>
    </row>
    <row r="44204" spans="15:18" x14ac:dyDescent="0.25">
      <c r="O44204" s="30"/>
      <c r="P44204" s="30"/>
      <c r="Q44204" s="30"/>
      <c r="R44204" s="30"/>
    </row>
    <row r="44205" spans="15:18" x14ac:dyDescent="0.25">
      <c r="O44205" s="30"/>
      <c r="P44205" s="30"/>
      <c r="Q44205" s="30"/>
      <c r="R44205" s="30"/>
    </row>
    <row r="44206" spans="15:18" x14ac:dyDescent="0.25">
      <c r="O44206" s="30"/>
      <c r="P44206" s="30"/>
      <c r="Q44206" s="30"/>
      <c r="R44206" s="30"/>
    </row>
    <row r="44207" spans="15:18" x14ac:dyDescent="0.25">
      <c r="O44207" s="30"/>
      <c r="P44207" s="30"/>
      <c r="Q44207" s="30"/>
      <c r="R44207" s="30"/>
    </row>
    <row r="44208" spans="15:18" x14ac:dyDescent="0.25">
      <c r="O44208" s="30"/>
      <c r="P44208" s="30"/>
      <c r="Q44208" s="30"/>
      <c r="R44208" s="30"/>
    </row>
    <row r="44209" spans="15:18" x14ac:dyDescent="0.25">
      <c r="O44209" s="30"/>
      <c r="P44209" s="30"/>
      <c r="Q44209" s="30"/>
      <c r="R44209" s="30"/>
    </row>
    <row r="44210" spans="15:18" x14ac:dyDescent="0.25">
      <c r="O44210" s="30"/>
      <c r="P44210" s="30"/>
      <c r="Q44210" s="30"/>
      <c r="R44210" s="30"/>
    </row>
    <row r="44211" spans="15:18" x14ac:dyDescent="0.25">
      <c r="O44211" s="30"/>
      <c r="P44211" s="30"/>
      <c r="Q44211" s="30"/>
      <c r="R44211" s="30"/>
    </row>
    <row r="44212" spans="15:18" x14ac:dyDescent="0.25">
      <c r="O44212" s="30"/>
      <c r="P44212" s="30"/>
      <c r="Q44212" s="30"/>
      <c r="R44212" s="30"/>
    </row>
    <row r="44213" spans="15:18" x14ac:dyDescent="0.25">
      <c r="O44213" s="30"/>
      <c r="P44213" s="30"/>
      <c r="Q44213" s="30"/>
      <c r="R44213" s="30"/>
    </row>
    <row r="44214" spans="15:18" x14ac:dyDescent="0.25">
      <c r="O44214" s="30"/>
      <c r="P44214" s="30"/>
      <c r="Q44214" s="30"/>
      <c r="R44214" s="30"/>
    </row>
    <row r="44215" spans="15:18" x14ac:dyDescent="0.25">
      <c r="O44215" s="30"/>
      <c r="P44215" s="30"/>
      <c r="Q44215" s="30"/>
      <c r="R44215" s="30"/>
    </row>
    <row r="44216" spans="15:18" x14ac:dyDescent="0.25">
      <c r="O44216" s="30"/>
      <c r="P44216" s="30"/>
      <c r="Q44216" s="30"/>
      <c r="R44216" s="30"/>
    </row>
    <row r="44217" spans="15:18" x14ac:dyDescent="0.25">
      <c r="O44217" s="30"/>
      <c r="P44217" s="30"/>
      <c r="Q44217" s="30"/>
      <c r="R44217" s="30"/>
    </row>
    <row r="44218" spans="15:18" x14ac:dyDescent="0.25">
      <c r="O44218" s="30"/>
      <c r="P44218" s="30"/>
      <c r="Q44218" s="30"/>
      <c r="R44218" s="30"/>
    </row>
    <row r="44219" spans="15:18" x14ac:dyDescent="0.25">
      <c r="O44219" s="30"/>
      <c r="P44219" s="30"/>
      <c r="Q44219" s="30"/>
      <c r="R44219" s="30"/>
    </row>
    <row r="44220" spans="15:18" x14ac:dyDescent="0.25">
      <c r="O44220" s="30"/>
      <c r="P44220" s="30"/>
      <c r="Q44220" s="30"/>
      <c r="R44220" s="30"/>
    </row>
    <row r="44221" spans="15:18" x14ac:dyDescent="0.25">
      <c r="O44221" s="30"/>
      <c r="P44221" s="30"/>
      <c r="Q44221" s="30"/>
      <c r="R44221" s="30"/>
    </row>
    <row r="44222" spans="15:18" x14ac:dyDescent="0.25">
      <c r="O44222" s="30"/>
      <c r="P44222" s="30"/>
      <c r="Q44222" s="30"/>
      <c r="R44222" s="30"/>
    </row>
    <row r="44223" spans="15:18" x14ac:dyDescent="0.25">
      <c r="O44223" s="30"/>
      <c r="P44223" s="30"/>
      <c r="Q44223" s="30"/>
      <c r="R44223" s="30"/>
    </row>
    <row r="44224" spans="15:18" x14ac:dyDescent="0.25">
      <c r="O44224" s="30"/>
      <c r="P44224" s="30"/>
      <c r="Q44224" s="30"/>
      <c r="R44224" s="30"/>
    </row>
    <row r="44225" spans="15:18" x14ac:dyDescent="0.25">
      <c r="O44225" s="30"/>
      <c r="P44225" s="30"/>
      <c r="Q44225" s="30"/>
      <c r="R44225" s="30"/>
    </row>
    <row r="44226" spans="15:18" x14ac:dyDescent="0.25">
      <c r="O44226" s="30"/>
      <c r="P44226" s="30"/>
      <c r="Q44226" s="30"/>
      <c r="R44226" s="30"/>
    </row>
    <row r="44227" spans="15:18" x14ac:dyDescent="0.25">
      <c r="O44227" s="30"/>
      <c r="P44227" s="30"/>
      <c r="Q44227" s="30"/>
      <c r="R44227" s="30"/>
    </row>
    <row r="44228" spans="15:18" x14ac:dyDescent="0.25">
      <c r="O44228" s="30"/>
      <c r="P44228" s="30"/>
      <c r="Q44228" s="30"/>
      <c r="R44228" s="30"/>
    </row>
    <row r="44229" spans="15:18" x14ac:dyDescent="0.25">
      <c r="O44229" s="30"/>
      <c r="P44229" s="30"/>
      <c r="Q44229" s="30"/>
      <c r="R44229" s="30"/>
    </row>
    <row r="44230" spans="15:18" x14ac:dyDescent="0.25">
      <c r="O44230" s="30"/>
      <c r="P44230" s="30"/>
      <c r="Q44230" s="30"/>
      <c r="R44230" s="30"/>
    </row>
    <row r="44231" spans="15:18" x14ac:dyDescent="0.25">
      <c r="O44231" s="30"/>
      <c r="P44231" s="30"/>
      <c r="Q44231" s="30"/>
      <c r="R44231" s="30"/>
    </row>
    <row r="44232" spans="15:18" x14ac:dyDescent="0.25">
      <c r="O44232" s="30"/>
      <c r="P44232" s="30"/>
      <c r="Q44232" s="30"/>
      <c r="R44232" s="30"/>
    </row>
    <row r="44233" spans="15:18" x14ac:dyDescent="0.25">
      <c r="O44233" s="30"/>
      <c r="P44233" s="30"/>
      <c r="Q44233" s="30"/>
      <c r="R44233" s="30"/>
    </row>
    <row r="44234" spans="15:18" x14ac:dyDescent="0.25">
      <c r="O44234" s="30"/>
      <c r="P44234" s="30"/>
      <c r="Q44234" s="30"/>
      <c r="R44234" s="30"/>
    </row>
    <row r="44235" spans="15:18" x14ac:dyDescent="0.25">
      <c r="O44235" s="30"/>
      <c r="P44235" s="30"/>
      <c r="Q44235" s="30"/>
      <c r="R44235" s="30"/>
    </row>
    <row r="44236" spans="15:18" x14ac:dyDescent="0.25">
      <c r="O44236" s="30"/>
      <c r="P44236" s="30"/>
      <c r="Q44236" s="30"/>
      <c r="R44236" s="30"/>
    </row>
    <row r="44237" spans="15:18" x14ac:dyDescent="0.25">
      <c r="O44237" s="30"/>
      <c r="P44237" s="30"/>
      <c r="Q44237" s="30"/>
      <c r="R44237" s="30"/>
    </row>
    <row r="44238" spans="15:18" x14ac:dyDescent="0.25">
      <c r="O44238" s="30"/>
      <c r="P44238" s="30"/>
      <c r="Q44238" s="30"/>
      <c r="R44238" s="30"/>
    </row>
    <row r="44239" spans="15:18" x14ac:dyDescent="0.25">
      <c r="O44239" s="30"/>
      <c r="P44239" s="30"/>
      <c r="Q44239" s="30"/>
      <c r="R44239" s="30"/>
    </row>
    <row r="44240" spans="15:18" x14ac:dyDescent="0.25">
      <c r="O44240" s="30"/>
      <c r="P44240" s="30"/>
      <c r="Q44240" s="30"/>
      <c r="R44240" s="30"/>
    </row>
    <row r="44241" spans="15:18" x14ac:dyDescent="0.25">
      <c r="O44241" s="30"/>
      <c r="P44241" s="30"/>
      <c r="Q44241" s="30"/>
      <c r="R44241" s="30"/>
    </row>
    <row r="44242" spans="15:18" x14ac:dyDescent="0.25">
      <c r="O44242" s="30"/>
      <c r="P44242" s="30"/>
      <c r="Q44242" s="30"/>
      <c r="R44242" s="30"/>
    </row>
    <row r="44243" spans="15:18" x14ac:dyDescent="0.25">
      <c r="O44243" s="30"/>
      <c r="P44243" s="30"/>
      <c r="Q44243" s="30"/>
      <c r="R44243" s="30"/>
    </row>
    <row r="44244" spans="15:18" x14ac:dyDescent="0.25">
      <c r="O44244" s="30"/>
      <c r="P44244" s="30"/>
      <c r="Q44244" s="30"/>
      <c r="R44244" s="30"/>
    </row>
    <row r="44245" spans="15:18" x14ac:dyDescent="0.25">
      <c r="O44245" s="30"/>
      <c r="P44245" s="30"/>
      <c r="Q44245" s="30"/>
      <c r="R44245" s="30"/>
    </row>
    <row r="44246" spans="15:18" x14ac:dyDescent="0.25">
      <c r="O44246" s="30"/>
      <c r="P44246" s="30"/>
      <c r="Q44246" s="30"/>
      <c r="R44246" s="30"/>
    </row>
    <row r="44247" spans="15:18" x14ac:dyDescent="0.25">
      <c r="O44247" s="30"/>
      <c r="P44247" s="30"/>
      <c r="Q44247" s="30"/>
      <c r="R44247" s="30"/>
    </row>
    <row r="44248" spans="15:18" x14ac:dyDescent="0.25">
      <c r="O44248" s="30"/>
      <c r="P44248" s="30"/>
      <c r="Q44248" s="30"/>
      <c r="R44248" s="30"/>
    </row>
    <row r="44249" spans="15:18" x14ac:dyDescent="0.25">
      <c r="O44249" s="30"/>
      <c r="P44249" s="30"/>
      <c r="Q44249" s="30"/>
      <c r="R44249" s="30"/>
    </row>
    <row r="44250" spans="15:18" x14ac:dyDescent="0.25">
      <c r="O44250" s="30"/>
      <c r="P44250" s="30"/>
      <c r="Q44250" s="30"/>
      <c r="R44250" s="30"/>
    </row>
    <row r="44251" spans="15:18" x14ac:dyDescent="0.25">
      <c r="O44251" s="30"/>
      <c r="P44251" s="30"/>
      <c r="Q44251" s="30"/>
      <c r="R44251" s="30"/>
    </row>
    <row r="44252" spans="15:18" x14ac:dyDescent="0.25">
      <c r="O44252" s="30"/>
      <c r="P44252" s="30"/>
      <c r="Q44252" s="30"/>
      <c r="R44252" s="30"/>
    </row>
    <row r="44253" spans="15:18" x14ac:dyDescent="0.25">
      <c r="O44253" s="30"/>
      <c r="P44253" s="30"/>
      <c r="Q44253" s="30"/>
      <c r="R44253" s="30"/>
    </row>
    <row r="44254" spans="15:18" x14ac:dyDescent="0.25">
      <c r="O44254" s="30"/>
      <c r="P44254" s="30"/>
      <c r="Q44254" s="30"/>
      <c r="R44254" s="30"/>
    </row>
    <row r="44255" spans="15:18" x14ac:dyDescent="0.25">
      <c r="O44255" s="30"/>
      <c r="P44255" s="30"/>
      <c r="Q44255" s="30"/>
      <c r="R44255" s="30"/>
    </row>
    <row r="44256" spans="15:18" x14ac:dyDescent="0.25">
      <c r="O44256" s="30"/>
      <c r="P44256" s="30"/>
      <c r="Q44256" s="30"/>
      <c r="R44256" s="30"/>
    </row>
    <row r="44257" spans="15:18" x14ac:dyDescent="0.25">
      <c r="O44257" s="30"/>
      <c r="P44257" s="30"/>
      <c r="Q44257" s="30"/>
      <c r="R44257" s="30"/>
    </row>
    <row r="44258" spans="15:18" x14ac:dyDescent="0.25">
      <c r="O44258" s="30"/>
      <c r="P44258" s="30"/>
      <c r="Q44258" s="30"/>
      <c r="R44258" s="30"/>
    </row>
    <row r="44259" spans="15:18" x14ac:dyDescent="0.25">
      <c r="O44259" s="30"/>
      <c r="P44259" s="30"/>
      <c r="Q44259" s="30"/>
      <c r="R44259" s="30"/>
    </row>
    <row r="44260" spans="15:18" x14ac:dyDescent="0.25">
      <c r="O44260" s="30"/>
      <c r="P44260" s="30"/>
      <c r="Q44260" s="30"/>
      <c r="R44260" s="30"/>
    </row>
    <row r="44261" spans="15:18" x14ac:dyDescent="0.25">
      <c r="O44261" s="30"/>
      <c r="P44261" s="30"/>
      <c r="Q44261" s="30"/>
      <c r="R44261" s="30"/>
    </row>
    <row r="44262" spans="15:18" x14ac:dyDescent="0.25">
      <c r="O44262" s="30"/>
      <c r="P44262" s="30"/>
      <c r="Q44262" s="30"/>
      <c r="R44262" s="30"/>
    </row>
    <row r="44263" spans="15:18" x14ac:dyDescent="0.25">
      <c r="O44263" s="30"/>
      <c r="P44263" s="30"/>
      <c r="Q44263" s="30"/>
      <c r="R44263" s="30"/>
    </row>
    <row r="44264" spans="15:18" x14ac:dyDescent="0.25">
      <c r="O44264" s="30"/>
      <c r="P44264" s="30"/>
      <c r="Q44264" s="30"/>
      <c r="R44264" s="30"/>
    </row>
    <row r="44265" spans="15:18" x14ac:dyDescent="0.25">
      <c r="O44265" s="30"/>
      <c r="P44265" s="30"/>
      <c r="Q44265" s="30"/>
      <c r="R44265" s="30"/>
    </row>
    <row r="44266" spans="15:18" x14ac:dyDescent="0.25">
      <c r="O44266" s="30"/>
      <c r="P44266" s="30"/>
      <c r="Q44266" s="30"/>
      <c r="R44266" s="30"/>
    </row>
    <row r="44267" spans="15:18" x14ac:dyDescent="0.25">
      <c r="O44267" s="30"/>
      <c r="P44267" s="30"/>
      <c r="Q44267" s="30"/>
      <c r="R44267" s="30"/>
    </row>
    <row r="44268" spans="15:18" x14ac:dyDescent="0.25">
      <c r="O44268" s="30"/>
      <c r="P44268" s="30"/>
      <c r="Q44268" s="30"/>
      <c r="R44268" s="30"/>
    </row>
    <row r="44269" spans="15:18" x14ac:dyDescent="0.25">
      <c r="O44269" s="30"/>
      <c r="P44269" s="30"/>
      <c r="Q44269" s="30"/>
      <c r="R44269" s="30"/>
    </row>
    <row r="44270" spans="15:18" x14ac:dyDescent="0.25">
      <c r="O44270" s="30"/>
      <c r="P44270" s="30"/>
      <c r="Q44270" s="30"/>
      <c r="R44270" s="30"/>
    </row>
    <row r="44271" spans="15:18" x14ac:dyDescent="0.25">
      <c r="O44271" s="30"/>
      <c r="P44271" s="30"/>
      <c r="Q44271" s="30"/>
      <c r="R44271" s="30"/>
    </row>
    <row r="44272" spans="15:18" x14ac:dyDescent="0.25">
      <c r="O44272" s="30"/>
      <c r="P44272" s="30"/>
      <c r="Q44272" s="30"/>
      <c r="R44272" s="30"/>
    </row>
    <row r="44273" spans="15:18" x14ac:dyDescent="0.25">
      <c r="O44273" s="30"/>
      <c r="P44273" s="30"/>
      <c r="Q44273" s="30"/>
      <c r="R44273" s="30"/>
    </row>
    <row r="44274" spans="15:18" x14ac:dyDescent="0.25">
      <c r="O44274" s="30"/>
      <c r="P44274" s="30"/>
      <c r="Q44274" s="30"/>
      <c r="R44274" s="30"/>
    </row>
    <row r="44275" spans="15:18" x14ac:dyDescent="0.25">
      <c r="O44275" s="30"/>
      <c r="P44275" s="30"/>
      <c r="Q44275" s="30"/>
      <c r="R44275" s="30"/>
    </row>
    <row r="44276" spans="15:18" x14ac:dyDescent="0.25">
      <c r="O44276" s="30"/>
      <c r="P44276" s="30"/>
      <c r="Q44276" s="30"/>
      <c r="R44276" s="30"/>
    </row>
    <row r="44277" spans="15:18" x14ac:dyDescent="0.25">
      <c r="O44277" s="30"/>
      <c r="P44277" s="30"/>
      <c r="Q44277" s="30"/>
      <c r="R44277" s="30"/>
    </row>
    <row r="44278" spans="15:18" x14ac:dyDescent="0.25">
      <c r="O44278" s="30"/>
      <c r="P44278" s="30"/>
      <c r="Q44278" s="30"/>
      <c r="R44278" s="30"/>
    </row>
    <row r="44279" spans="15:18" x14ac:dyDescent="0.25">
      <c r="O44279" s="30"/>
      <c r="P44279" s="30"/>
      <c r="Q44279" s="30"/>
      <c r="R44279" s="30"/>
    </row>
    <row r="44280" spans="15:18" x14ac:dyDescent="0.25">
      <c r="O44280" s="30"/>
      <c r="P44280" s="30"/>
      <c r="Q44280" s="30"/>
      <c r="R44280" s="30"/>
    </row>
    <row r="44281" spans="15:18" x14ac:dyDescent="0.25">
      <c r="O44281" s="30"/>
      <c r="P44281" s="30"/>
      <c r="Q44281" s="30"/>
      <c r="R44281" s="30"/>
    </row>
    <row r="44282" spans="15:18" x14ac:dyDescent="0.25">
      <c r="O44282" s="30"/>
      <c r="P44282" s="30"/>
      <c r="Q44282" s="30"/>
      <c r="R44282" s="30"/>
    </row>
    <row r="44283" spans="15:18" x14ac:dyDescent="0.25">
      <c r="O44283" s="30"/>
      <c r="P44283" s="30"/>
      <c r="Q44283" s="30"/>
      <c r="R44283" s="30"/>
    </row>
    <row r="44284" spans="15:18" x14ac:dyDescent="0.25">
      <c r="O44284" s="30"/>
      <c r="P44284" s="30"/>
      <c r="Q44284" s="30"/>
      <c r="R44284" s="30"/>
    </row>
    <row r="44285" spans="15:18" x14ac:dyDescent="0.25">
      <c r="O44285" s="30"/>
      <c r="P44285" s="30"/>
      <c r="Q44285" s="30"/>
      <c r="R44285" s="30"/>
    </row>
    <row r="44286" spans="15:18" x14ac:dyDescent="0.25">
      <c r="O44286" s="30"/>
      <c r="P44286" s="30"/>
      <c r="Q44286" s="30"/>
      <c r="R44286" s="30"/>
    </row>
    <row r="44287" spans="15:18" x14ac:dyDescent="0.25">
      <c r="O44287" s="30"/>
      <c r="P44287" s="30"/>
      <c r="Q44287" s="30"/>
      <c r="R44287" s="30"/>
    </row>
    <row r="44288" spans="15:18" x14ac:dyDescent="0.25">
      <c r="O44288" s="30"/>
      <c r="P44288" s="30"/>
      <c r="Q44288" s="30"/>
      <c r="R44288" s="30"/>
    </row>
    <row r="44289" spans="15:18" x14ac:dyDescent="0.25">
      <c r="O44289" s="30"/>
      <c r="P44289" s="30"/>
      <c r="Q44289" s="30"/>
      <c r="R44289" s="30"/>
    </row>
    <row r="44290" spans="15:18" x14ac:dyDescent="0.25">
      <c r="O44290" s="30"/>
      <c r="P44290" s="30"/>
      <c r="Q44290" s="30"/>
      <c r="R44290" s="30"/>
    </row>
    <row r="44291" spans="15:18" x14ac:dyDescent="0.25">
      <c r="O44291" s="30"/>
      <c r="P44291" s="30"/>
      <c r="Q44291" s="30"/>
      <c r="R44291" s="30"/>
    </row>
    <row r="44292" spans="15:18" x14ac:dyDescent="0.25">
      <c r="O44292" s="30"/>
      <c r="P44292" s="30"/>
      <c r="Q44292" s="30"/>
      <c r="R44292" s="30"/>
    </row>
    <row r="44293" spans="15:18" x14ac:dyDescent="0.25">
      <c r="O44293" s="30"/>
      <c r="P44293" s="30"/>
      <c r="Q44293" s="30"/>
      <c r="R44293" s="30"/>
    </row>
    <row r="44294" spans="15:18" x14ac:dyDescent="0.25">
      <c r="O44294" s="30"/>
      <c r="P44294" s="30"/>
      <c r="Q44294" s="30"/>
      <c r="R44294" s="30"/>
    </row>
    <row r="44295" spans="15:18" x14ac:dyDescent="0.25">
      <c r="O44295" s="30"/>
      <c r="P44295" s="30"/>
      <c r="Q44295" s="30"/>
      <c r="R44295" s="30"/>
    </row>
    <row r="44296" spans="15:18" x14ac:dyDescent="0.25">
      <c r="O44296" s="30"/>
      <c r="P44296" s="30"/>
      <c r="Q44296" s="30"/>
      <c r="R44296" s="30"/>
    </row>
    <row r="44297" spans="15:18" x14ac:dyDescent="0.25">
      <c r="O44297" s="30"/>
      <c r="P44297" s="30"/>
      <c r="Q44297" s="30"/>
      <c r="R44297" s="30"/>
    </row>
    <row r="44298" spans="15:18" x14ac:dyDescent="0.25">
      <c r="O44298" s="30"/>
      <c r="P44298" s="30"/>
      <c r="Q44298" s="30"/>
      <c r="R44298" s="30"/>
    </row>
    <row r="44299" spans="15:18" x14ac:dyDescent="0.25">
      <c r="O44299" s="30"/>
      <c r="P44299" s="30"/>
      <c r="Q44299" s="30"/>
      <c r="R44299" s="30"/>
    </row>
    <row r="44300" spans="15:18" x14ac:dyDescent="0.25">
      <c r="O44300" s="30"/>
      <c r="P44300" s="30"/>
      <c r="Q44300" s="30"/>
      <c r="R44300" s="30"/>
    </row>
    <row r="44301" spans="15:18" x14ac:dyDescent="0.25">
      <c r="O44301" s="30"/>
      <c r="P44301" s="30"/>
      <c r="Q44301" s="30"/>
      <c r="R44301" s="30"/>
    </row>
    <row r="44302" spans="15:18" x14ac:dyDescent="0.25">
      <c r="O44302" s="30"/>
      <c r="P44302" s="30"/>
      <c r="Q44302" s="30"/>
      <c r="R44302" s="30"/>
    </row>
    <row r="44303" spans="15:18" x14ac:dyDescent="0.25">
      <c r="O44303" s="30"/>
      <c r="P44303" s="30"/>
      <c r="Q44303" s="30"/>
      <c r="R44303" s="30"/>
    </row>
    <row r="44304" spans="15:18" x14ac:dyDescent="0.25">
      <c r="O44304" s="30"/>
      <c r="P44304" s="30"/>
      <c r="Q44304" s="30"/>
      <c r="R44304" s="30"/>
    </row>
    <row r="44305" spans="15:18" x14ac:dyDescent="0.25">
      <c r="O44305" s="30"/>
      <c r="P44305" s="30"/>
      <c r="Q44305" s="30"/>
      <c r="R44305" s="30"/>
    </row>
    <row r="44306" spans="15:18" x14ac:dyDescent="0.25">
      <c r="O44306" s="30"/>
      <c r="P44306" s="30"/>
      <c r="Q44306" s="30"/>
      <c r="R44306" s="30"/>
    </row>
    <row r="44307" spans="15:18" x14ac:dyDescent="0.25">
      <c r="O44307" s="30"/>
      <c r="P44307" s="30"/>
      <c r="Q44307" s="30"/>
      <c r="R44307" s="30"/>
    </row>
    <row r="44308" spans="15:18" x14ac:dyDescent="0.25">
      <c r="O44308" s="30"/>
      <c r="P44308" s="30"/>
      <c r="Q44308" s="30"/>
      <c r="R44308" s="30"/>
    </row>
    <row r="44309" spans="15:18" x14ac:dyDescent="0.25">
      <c r="O44309" s="30"/>
      <c r="P44309" s="30"/>
      <c r="Q44309" s="30"/>
      <c r="R44309" s="30"/>
    </row>
    <row r="44310" spans="15:18" x14ac:dyDescent="0.25">
      <c r="O44310" s="30"/>
      <c r="P44310" s="30"/>
      <c r="Q44310" s="30"/>
      <c r="R44310" s="30"/>
    </row>
    <row r="44311" spans="15:18" x14ac:dyDescent="0.25">
      <c r="O44311" s="30"/>
      <c r="P44311" s="30"/>
      <c r="Q44311" s="30"/>
      <c r="R44311" s="30"/>
    </row>
    <row r="44312" spans="15:18" x14ac:dyDescent="0.25">
      <c r="O44312" s="30"/>
      <c r="P44312" s="30"/>
      <c r="Q44312" s="30"/>
      <c r="R44312" s="30"/>
    </row>
    <row r="44313" spans="15:18" x14ac:dyDescent="0.25">
      <c r="O44313" s="30"/>
      <c r="P44313" s="30"/>
      <c r="Q44313" s="30"/>
      <c r="R44313" s="30"/>
    </row>
    <row r="44314" spans="15:18" x14ac:dyDescent="0.25">
      <c r="O44314" s="30"/>
      <c r="P44314" s="30"/>
      <c r="Q44314" s="30"/>
      <c r="R44314" s="30"/>
    </row>
    <row r="44315" spans="15:18" x14ac:dyDescent="0.25">
      <c r="O44315" s="30"/>
      <c r="P44315" s="30"/>
      <c r="Q44315" s="30"/>
      <c r="R44315" s="30"/>
    </row>
    <row r="44316" spans="15:18" x14ac:dyDescent="0.25">
      <c r="O44316" s="30"/>
      <c r="P44316" s="30"/>
      <c r="Q44316" s="30"/>
      <c r="R44316" s="30"/>
    </row>
    <row r="44317" spans="15:18" x14ac:dyDescent="0.25">
      <c r="O44317" s="30"/>
      <c r="P44317" s="30"/>
      <c r="Q44317" s="30"/>
      <c r="R44317" s="30"/>
    </row>
    <row r="44318" spans="15:18" x14ac:dyDescent="0.25">
      <c r="O44318" s="30"/>
      <c r="P44318" s="30"/>
      <c r="Q44318" s="30"/>
      <c r="R44318" s="30"/>
    </row>
    <row r="44319" spans="15:18" x14ac:dyDescent="0.25">
      <c r="O44319" s="30"/>
      <c r="P44319" s="30"/>
      <c r="Q44319" s="30"/>
      <c r="R44319" s="30"/>
    </row>
    <row r="44320" spans="15:18" x14ac:dyDescent="0.25">
      <c r="O44320" s="30"/>
      <c r="P44320" s="30"/>
      <c r="Q44320" s="30"/>
      <c r="R44320" s="30"/>
    </row>
    <row r="44321" spans="15:18" x14ac:dyDescent="0.25">
      <c r="O44321" s="30"/>
      <c r="P44321" s="30"/>
      <c r="Q44321" s="30"/>
      <c r="R44321" s="30"/>
    </row>
    <row r="44322" spans="15:18" x14ac:dyDescent="0.25">
      <c r="O44322" s="30"/>
      <c r="P44322" s="30"/>
      <c r="Q44322" s="30"/>
      <c r="R44322" s="30"/>
    </row>
    <row r="44323" spans="15:18" x14ac:dyDescent="0.25">
      <c r="O44323" s="30"/>
      <c r="P44323" s="30"/>
      <c r="Q44323" s="30"/>
      <c r="R44323" s="30"/>
    </row>
    <row r="44324" spans="15:18" x14ac:dyDescent="0.25">
      <c r="O44324" s="30"/>
      <c r="P44324" s="30"/>
      <c r="Q44324" s="30"/>
      <c r="R44324" s="30"/>
    </row>
    <row r="44325" spans="15:18" x14ac:dyDescent="0.25">
      <c r="O44325" s="30"/>
      <c r="P44325" s="30"/>
      <c r="Q44325" s="30"/>
      <c r="R44325" s="30"/>
    </row>
    <row r="44326" spans="15:18" x14ac:dyDescent="0.25">
      <c r="O44326" s="30"/>
      <c r="P44326" s="30"/>
      <c r="Q44326" s="30"/>
      <c r="R44326" s="30"/>
    </row>
    <row r="44327" spans="15:18" x14ac:dyDescent="0.25">
      <c r="O44327" s="30"/>
      <c r="P44327" s="30"/>
      <c r="Q44327" s="30"/>
      <c r="R44327" s="30"/>
    </row>
    <row r="44328" spans="15:18" x14ac:dyDescent="0.25">
      <c r="O44328" s="30"/>
      <c r="P44328" s="30"/>
      <c r="Q44328" s="30"/>
      <c r="R44328" s="30"/>
    </row>
    <row r="44329" spans="15:18" x14ac:dyDescent="0.25">
      <c r="O44329" s="30"/>
      <c r="P44329" s="30"/>
      <c r="Q44329" s="30"/>
      <c r="R44329" s="30"/>
    </row>
    <row r="44330" spans="15:18" x14ac:dyDescent="0.25">
      <c r="O44330" s="30"/>
      <c r="P44330" s="30"/>
      <c r="Q44330" s="30"/>
      <c r="R44330" s="30"/>
    </row>
    <row r="44331" spans="15:18" x14ac:dyDescent="0.25">
      <c r="O44331" s="30"/>
      <c r="P44331" s="30"/>
      <c r="Q44331" s="30"/>
      <c r="R44331" s="30"/>
    </row>
    <row r="44332" spans="15:18" x14ac:dyDescent="0.25">
      <c r="O44332" s="30"/>
      <c r="P44332" s="30"/>
      <c r="Q44332" s="30"/>
      <c r="R44332" s="30"/>
    </row>
    <row r="44333" spans="15:18" x14ac:dyDescent="0.25">
      <c r="O44333" s="30"/>
      <c r="P44333" s="30"/>
      <c r="Q44333" s="30"/>
      <c r="R44333" s="30"/>
    </row>
    <row r="44334" spans="15:18" x14ac:dyDescent="0.25">
      <c r="O44334" s="30"/>
      <c r="P44334" s="30"/>
      <c r="Q44334" s="30"/>
      <c r="R44334" s="30"/>
    </row>
    <row r="44335" spans="15:18" x14ac:dyDescent="0.25">
      <c r="O44335" s="30"/>
      <c r="P44335" s="30"/>
      <c r="Q44335" s="30"/>
      <c r="R44335" s="30"/>
    </row>
    <row r="44336" spans="15:18" x14ac:dyDescent="0.25">
      <c r="O44336" s="30"/>
      <c r="P44336" s="30"/>
      <c r="Q44336" s="30"/>
      <c r="R44336" s="30"/>
    </row>
    <row r="44337" spans="15:18" x14ac:dyDescent="0.25">
      <c r="O44337" s="30"/>
      <c r="P44337" s="30"/>
      <c r="Q44337" s="30"/>
      <c r="R44337" s="30"/>
    </row>
    <row r="44338" spans="15:18" x14ac:dyDescent="0.25">
      <c r="O44338" s="30"/>
      <c r="P44338" s="30"/>
      <c r="Q44338" s="30"/>
      <c r="R44338" s="30"/>
    </row>
    <row r="44339" spans="15:18" x14ac:dyDescent="0.25">
      <c r="O44339" s="30"/>
      <c r="P44339" s="30"/>
      <c r="Q44339" s="30"/>
      <c r="R44339" s="30"/>
    </row>
    <row r="44340" spans="15:18" x14ac:dyDescent="0.25">
      <c r="O44340" s="30"/>
      <c r="P44340" s="30"/>
      <c r="Q44340" s="30"/>
      <c r="R44340" s="30"/>
    </row>
    <row r="44341" spans="15:18" x14ac:dyDescent="0.25">
      <c r="O44341" s="30"/>
      <c r="P44341" s="30"/>
      <c r="Q44341" s="30"/>
      <c r="R44341" s="30"/>
    </row>
    <row r="44342" spans="15:18" x14ac:dyDescent="0.25">
      <c r="O44342" s="30"/>
      <c r="P44342" s="30"/>
      <c r="Q44342" s="30"/>
      <c r="R44342" s="30"/>
    </row>
    <row r="44343" spans="15:18" x14ac:dyDescent="0.25">
      <c r="O44343" s="30"/>
      <c r="P44343" s="30"/>
      <c r="Q44343" s="30"/>
      <c r="R44343" s="30"/>
    </row>
    <row r="44344" spans="15:18" x14ac:dyDescent="0.25">
      <c r="O44344" s="30"/>
      <c r="P44344" s="30"/>
      <c r="Q44344" s="30"/>
      <c r="R44344" s="30"/>
    </row>
    <row r="44345" spans="15:18" x14ac:dyDescent="0.25">
      <c r="O44345" s="30"/>
      <c r="P44345" s="30"/>
      <c r="Q44345" s="30"/>
      <c r="R44345" s="30"/>
    </row>
    <row r="44346" spans="15:18" x14ac:dyDescent="0.25">
      <c r="O44346" s="30"/>
      <c r="P44346" s="30"/>
      <c r="Q44346" s="30"/>
      <c r="R44346" s="30"/>
    </row>
    <row r="44347" spans="15:18" x14ac:dyDescent="0.25">
      <c r="O44347" s="30"/>
      <c r="P44347" s="30"/>
      <c r="Q44347" s="30"/>
      <c r="R44347" s="30"/>
    </row>
    <row r="44348" spans="15:18" x14ac:dyDescent="0.25">
      <c r="O44348" s="30"/>
      <c r="P44348" s="30"/>
      <c r="Q44348" s="30"/>
      <c r="R44348" s="30"/>
    </row>
    <row r="44349" spans="15:18" x14ac:dyDescent="0.25">
      <c r="O44349" s="30"/>
      <c r="P44349" s="30"/>
      <c r="Q44349" s="30"/>
      <c r="R44349" s="30"/>
    </row>
    <row r="44350" spans="15:18" x14ac:dyDescent="0.25">
      <c r="O44350" s="30"/>
      <c r="P44350" s="30"/>
      <c r="Q44350" s="30"/>
      <c r="R44350" s="30"/>
    </row>
    <row r="44351" spans="15:18" x14ac:dyDescent="0.25">
      <c r="O44351" s="30"/>
      <c r="P44351" s="30"/>
      <c r="Q44351" s="30"/>
      <c r="R44351" s="30"/>
    </row>
    <row r="44352" spans="15:18" x14ac:dyDescent="0.25">
      <c r="O44352" s="30"/>
      <c r="P44352" s="30"/>
      <c r="Q44352" s="30"/>
      <c r="R44352" s="30"/>
    </row>
    <row r="44353" spans="15:18" x14ac:dyDescent="0.25">
      <c r="O44353" s="30"/>
      <c r="P44353" s="30"/>
      <c r="Q44353" s="30"/>
      <c r="R44353" s="30"/>
    </row>
    <row r="44354" spans="15:18" x14ac:dyDescent="0.25">
      <c r="O44354" s="30"/>
      <c r="P44354" s="30"/>
      <c r="Q44354" s="30"/>
      <c r="R44354" s="30"/>
    </row>
    <row r="44355" spans="15:18" x14ac:dyDescent="0.25">
      <c r="O44355" s="30"/>
      <c r="P44355" s="30"/>
      <c r="Q44355" s="30"/>
      <c r="R44355" s="30"/>
    </row>
    <row r="44356" spans="15:18" x14ac:dyDescent="0.25">
      <c r="O44356" s="30"/>
      <c r="P44356" s="30"/>
      <c r="Q44356" s="30"/>
      <c r="R44356" s="30"/>
    </row>
    <row r="44357" spans="15:18" x14ac:dyDescent="0.25">
      <c r="O44357" s="30"/>
      <c r="P44357" s="30"/>
      <c r="Q44357" s="30"/>
      <c r="R44357" s="30"/>
    </row>
    <row r="44358" spans="15:18" x14ac:dyDescent="0.25">
      <c r="O44358" s="30"/>
      <c r="P44358" s="30"/>
      <c r="Q44358" s="30"/>
      <c r="R44358" s="30"/>
    </row>
    <row r="44359" spans="15:18" x14ac:dyDescent="0.25">
      <c r="O44359" s="30"/>
      <c r="P44359" s="30"/>
      <c r="Q44359" s="30"/>
      <c r="R44359" s="30"/>
    </row>
    <row r="44360" spans="15:18" x14ac:dyDescent="0.25">
      <c r="O44360" s="30"/>
      <c r="P44360" s="30"/>
      <c r="Q44360" s="30"/>
      <c r="R44360" s="30"/>
    </row>
    <row r="44361" spans="15:18" x14ac:dyDescent="0.25">
      <c r="O44361" s="30"/>
      <c r="P44361" s="30"/>
      <c r="Q44361" s="30"/>
      <c r="R44361" s="30"/>
    </row>
    <row r="44362" spans="15:18" x14ac:dyDescent="0.25">
      <c r="O44362" s="30"/>
      <c r="P44362" s="30"/>
      <c r="Q44362" s="30"/>
      <c r="R44362" s="30"/>
    </row>
    <row r="44363" spans="15:18" x14ac:dyDescent="0.25">
      <c r="O44363" s="30"/>
      <c r="P44363" s="30"/>
      <c r="Q44363" s="30"/>
      <c r="R44363" s="30"/>
    </row>
    <row r="44364" spans="15:18" x14ac:dyDescent="0.25">
      <c r="O44364" s="30"/>
      <c r="P44364" s="30"/>
      <c r="Q44364" s="30"/>
      <c r="R44364" s="30"/>
    </row>
    <row r="44365" spans="15:18" x14ac:dyDescent="0.25">
      <c r="O44365" s="30"/>
      <c r="P44365" s="30"/>
      <c r="Q44365" s="30"/>
      <c r="R44365" s="30"/>
    </row>
    <row r="44366" spans="15:18" x14ac:dyDescent="0.25">
      <c r="O44366" s="30"/>
      <c r="P44366" s="30"/>
      <c r="Q44366" s="30"/>
      <c r="R44366" s="30"/>
    </row>
    <row r="44367" spans="15:18" x14ac:dyDescent="0.25">
      <c r="O44367" s="30"/>
      <c r="P44367" s="30"/>
      <c r="Q44367" s="30"/>
      <c r="R44367" s="30"/>
    </row>
    <row r="44368" spans="15:18" x14ac:dyDescent="0.25">
      <c r="O44368" s="30"/>
      <c r="P44368" s="30"/>
      <c r="Q44368" s="30"/>
      <c r="R44368" s="30"/>
    </row>
    <row r="44369" spans="15:18" x14ac:dyDescent="0.25">
      <c r="O44369" s="30"/>
      <c r="P44369" s="30"/>
      <c r="Q44369" s="30"/>
      <c r="R44369" s="30"/>
    </row>
    <row r="44370" spans="15:18" x14ac:dyDescent="0.25">
      <c r="O44370" s="30"/>
      <c r="P44370" s="30"/>
      <c r="Q44370" s="30"/>
      <c r="R44370" s="30"/>
    </row>
    <row r="44371" spans="15:18" x14ac:dyDescent="0.25">
      <c r="O44371" s="30"/>
      <c r="P44371" s="30"/>
      <c r="Q44371" s="30"/>
      <c r="R44371" s="30"/>
    </row>
    <row r="44372" spans="15:18" x14ac:dyDescent="0.25">
      <c r="O44372" s="30"/>
      <c r="P44372" s="30"/>
      <c r="Q44372" s="30"/>
      <c r="R44372" s="30"/>
    </row>
    <row r="44373" spans="15:18" x14ac:dyDescent="0.25">
      <c r="O44373" s="30"/>
      <c r="P44373" s="30"/>
      <c r="Q44373" s="30"/>
      <c r="R44373" s="30"/>
    </row>
    <row r="44374" spans="15:18" x14ac:dyDescent="0.25">
      <c r="O44374" s="30"/>
      <c r="P44374" s="30"/>
      <c r="Q44374" s="30"/>
      <c r="R44374" s="30"/>
    </row>
    <row r="44375" spans="15:18" x14ac:dyDescent="0.25">
      <c r="O44375" s="30"/>
      <c r="P44375" s="30"/>
      <c r="Q44375" s="30"/>
      <c r="R44375" s="30"/>
    </row>
    <row r="44376" spans="15:18" x14ac:dyDescent="0.25">
      <c r="O44376" s="30"/>
      <c r="P44376" s="30"/>
      <c r="Q44376" s="30"/>
      <c r="R44376" s="30"/>
    </row>
    <row r="44377" spans="15:18" x14ac:dyDescent="0.25">
      <c r="O44377" s="30"/>
      <c r="P44377" s="30"/>
      <c r="Q44377" s="30"/>
      <c r="R44377" s="30"/>
    </row>
    <row r="44378" spans="15:18" x14ac:dyDescent="0.25">
      <c r="O44378" s="30"/>
      <c r="P44378" s="30"/>
      <c r="Q44378" s="30"/>
      <c r="R44378" s="30"/>
    </row>
    <row r="44379" spans="15:18" x14ac:dyDescent="0.25">
      <c r="O44379" s="30"/>
      <c r="P44379" s="30"/>
      <c r="Q44379" s="30"/>
      <c r="R44379" s="30"/>
    </row>
    <row r="44380" spans="15:18" x14ac:dyDescent="0.25">
      <c r="O44380" s="30"/>
      <c r="P44380" s="30"/>
      <c r="Q44380" s="30"/>
      <c r="R44380" s="30"/>
    </row>
    <row r="44381" spans="15:18" x14ac:dyDescent="0.25">
      <c r="O44381" s="30"/>
      <c r="P44381" s="30"/>
      <c r="Q44381" s="30"/>
      <c r="R44381" s="30"/>
    </row>
    <row r="44382" spans="15:18" x14ac:dyDescent="0.25">
      <c r="O44382" s="30"/>
      <c r="P44382" s="30"/>
      <c r="Q44382" s="30"/>
      <c r="R44382" s="30"/>
    </row>
    <row r="44383" spans="15:18" x14ac:dyDescent="0.25">
      <c r="O44383" s="30"/>
      <c r="P44383" s="30"/>
      <c r="Q44383" s="30"/>
      <c r="R44383" s="30"/>
    </row>
    <row r="44384" spans="15:18" x14ac:dyDescent="0.25">
      <c r="O44384" s="30"/>
      <c r="P44384" s="30"/>
      <c r="Q44384" s="30"/>
      <c r="R44384" s="30"/>
    </row>
    <row r="44385" spans="15:18" x14ac:dyDescent="0.25">
      <c r="O44385" s="30"/>
      <c r="P44385" s="30"/>
      <c r="Q44385" s="30"/>
      <c r="R44385" s="30"/>
    </row>
    <row r="44386" spans="15:18" x14ac:dyDescent="0.25">
      <c r="O44386" s="30"/>
      <c r="P44386" s="30"/>
      <c r="Q44386" s="30"/>
      <c r="R44386" s="30"/>
    </row>
    <row r="44387" spans="15:18" x14ac:dyDescent="0.25">
      <c r="O44387" s="30"/>
      <c r="P44387" s="30"/>
      <c r="Q44387" s="30"/>
      <c r="R44387" s="30"/>
    </row>
    <row r="44388" spans="15:18" x14ac:dyDescent="0.25">
      <c r="O44388" s="30"/>
      <c r="P44388" s="30"/>
      <c r="Q44388" s="30"/>
      <c r="R44388" s="30"/>
    </row>
    <row r="44389" spans="15:18" x14ac:dyDescent="0.25">
      <c r="O44389" s="30"/>
      <c r="P44389" s="30"/>
      <c r="Q44389" s="30"/>
      <c r="R44389" s="30"/>
    </row>
    <row r="44390" spans="15:18" x14ac:dyDescent="0.25">
      <c r="O44390" s="30"/>
      <c r="P44390" s="30"/>
      <c r="Q44390" s="30"/>
      <c r="R44390" s="30"/>
    </row>
    <row r="44391" spans="15:18" x14ac:dyDescent="0.25">
      <c r="O44391" s="30"/>
      <c r="P44391" s="30"/>
      <c r="Q44391" s="30"/>
      <c r="R44391" s="30"/>
    </row>
    <row r="44392" spans="15:18" x14ac:dyDescent="0.25">
      <c r="O44392" s="30"/>
      <c r="P44392" s="30"/>
      <c r="Q44392" s="30"/>
      <c r="R44392" s="30"/>
    </row>
    <row r="44393" spans="15:18" x14ac:dyDescent="0.25">
      <c r="O44393" s="30"/>
      <c r="P44393" s="30"/>
      <c r="Q44393" s="30"/>
      <c r="R44393" s="30"/>
    </row>
    <row r="44394" spans="15:18" x14ac:dyDescent="0.25">
      <c r="O44394" s="30"/>
      <c r="P44394" s="30"/>
      <c r="Q44394" s="30"/>
      <c r="R44394" s="30"/>
    </row>
    <row r="44395" spans="15:18" x14ac:dyDescent="0.25">
      <c r="O44395" s="30"/>
      <c r="P44395" s="30"/>
      <c r="Q44395" s="30"/>
      <c r="R44395" s="30"/>
    </row>
    <row r="44396" spans="15:18" x14ac:dyDescent="0.25">
      <c r="O44396" s="30"/>
      <c r="P44396" s="30"/>
      <c r="Q44396" s="30"/>
      <c r="R44396" s="30"/>
    </row>
    <row r="44397" spans="15:18" x14ac:dyDescent="0.25">
      <c r="O44397" s="30"/>
      <c r="P44397" s="30"/>
      <c r="Q44397" s="30"/>
      <c r="R44397" s="30"/>
    </row>
    <row r="44398" spans="15:18" x14ac:dyDescent="0.25">
      <c r="O44398" s="30"/>
      <c r="P44398" s="30"/>
      <c r="Q44398" s="30"/>
      <c r="R44398" s="30"/>
    </row>
    <row r="44399" spans="15:18" x14ac:dyDescent="0.25">
      <c r="O44399" s="30"/>
      <c r="P44399" s="30"/>
      <c r="Q44399" s="30"/>
      <c r="R44399" s="30"/>
    </row>
    <row r="44400" spans="15:18" x14ac:dyDescent="0.25">
      <c r="O44400" s="30"/>
      <c r="P44400" s="30"/>
      <c r="Q44400" s="30"/>
      <c r="R44400" s="30"/>
    </row>
    <row r="44401" spans="15:18" x14ac:dyDescent="0.25">
      <c r="O44401" s="30"/>
      <c r="P44401" s="30"/>
      <c r="Q44401" s="30"/>
      <c r="R44401" s="30"/>
    </row>
    <row r="44402" spans="15:18" x14ac:dyDescent="0.25">
      <c r="O44402" s="30"/>
      <c r="P44402" s="30"/>
      <c r="Q44402" s="30"/>
      <c r="R44402" s="30"/>
    </row>
    <row r="44403" spans="15:18" x14ac:dyDescent="0.25">
      <c r="O44403" s="30"/>
      <c r="P44403" s="30"/>
      <c r="Q44403" s="30"/>
      <c r="R44403" s="30"/>
    </row>
    <row r="44404" spans="15:18" x14ac:dyDescent="0.25">
      <c r="O44404" s="30"/>
      <c r="P44404" s="30"/>
      <c r="Q44404" s="30"/>
      <c r="R44404" s="30"/>
    </row>
    <row r="44405" spans="15:18" x14ac:dyDescent="0.25">
      <c r="O44405" s="30"/>
      <c r="P44405" s="30"/>
      <c r="Q44405" s="30"/>
      <c r="R44405" s="30"/>
    </row>
    <row r="44406" spans="15:18" x14ac:dyDescent="0.25">
      <c r="O44406" s="30"/>
      <c r="P44406" s="30"/>
      <c r="Q44406" s="30"/>
      <c r="R44406" s="30"/>
    </row>
    <row r="44407" spans="15:18" x14ac:dyDescent="0.25">
      <c r="O44407" s="30"/>
      <c r="P44407" s="30"/>
      <c r="Q44407" s="30"/>
      <c r="R44407" s="30"/>
    </row>
    <row r="44408" spans="15:18" x14ac:dyDescent="0.25">
      <c r="O44408" s="30"/>
      <c r="P44408" s="30"/>
      <c r="Q44408" s="30"/>
      <c r="R44408" s="30"/>
    </row>
    <row r="44409" spans="15:18" x14ac:dyDescent="0.25">
      <c r="O44409" s="30"/>
      <c r="P44409" s="30"/>
      <c r="Q44409" s="30"/>
      <c r="R44409" s="30"/>
    </row>
    <row r="44410" spans="15:18" x14ac:dyDescent="0.25">
      <c r="O44410" s="30"/>
      <c r="P44410" s="30"/>
      <c r="Q44410" s="30"/>
      <c r="R44410" s="30"/>
    </row>
    <row r="44411" spans="15:18" x14ac:dyDescent="0.25">
      <c r="O44411" s="30"/>
      <c r="P44411" s="30"/>
      <c r="Q44411" s="30"/>
      <c r="R44411" s="30"/>
    </row>
    <row r="44412" spans="15:18" x14ac:dyDescent="0.25">
      <c r="O44412" s="30"/>
      <c r="P44412" s="30"/>
      <c r="Q44412" s="30"/>
      <c r="R44412" s="30"/>
    </row>
    <row r="44413" spans="15:18" x14ac:dyDescent="0.25">
      <c r="O44413" s="30"/>
      <c r="P44413" s="30"/>
      <c r="Q44413" s="30"/>
      <c r="R44413" s="30"/>
    </row>
    <row r="44414" spans="15:18" x14ac:dyDescent="0.25">
      <c r="O44414" s="30"/>
      <c r="P44414" s="30"/>
      <c r="Q44414" s="30"/>
      <c r="R44414" s="30"/>
    </row>
    <row r="44415" spans="15:18" x14ac:dyDescent="0.25">
      <c r="O44415" s="30"/>
      <c r="P44415" s="30"/>
      <c r="Q44415" s="30"/>
      <c r="R44415" s="30"/>
    </row>
    <row r="44416" spans="15:18" x14ac:dyDescent="0.25">
      <c r="O44416" s="30"/>
      <c r="P44416" s="30"/>
      <c r="Q44416" s="30"/>
      <c r="R44416" s="30"/>
    </row>
    <row r="44417" spans="15:18" x14ac:dyDescent="0.25">
      <c r="O44417" s="30"/>
      <c r="P44417" s="30"/>
      <c r="Q44417" s="30"/>
      <c r="R44417" s="30"/>
    </row>
    <row r="44418" spans="15:18" x14ac:dyDescent="0.25">
      <c r="O44418" s="30"/>
      <c r="P44418" s="30"/>
      <c r="Q44418" s="30"/>
      <c r="R44418" s="30"/>
    </row>
    <row r="44419" spans="15:18" x14ac:dyDescent="0.25">
      <c r="O44419" s="30"/>
      <c r="P44419" s="30"/>
      <c r="Q44419" s="30"/>
      <c r="R44419" s="30"/>
    </row>
    <row r="44420" spans="15:18" x14ac:dyDescent="0.25">
      <c r="O44420" s="30"/>
      <c r="P44420" s="30"/>
      <c r="Q44420" s="30"/>
      <c r="R44420" s="30"/>
    </row>
    <row r="44421" spans="15:18" x14ac:dyDescent="0.25">
      <c r="O44421" s="30"/>
      <c r="P44421" s="30"/>
      <c r="Q44421" s="30"/>
      <c r="R44421" s="30"/>
    </row>
    <row r="44422" spans="15:18" x14ac:dyDescent="0.25">
      <c r="O44422" s="30"/>
      <c r="P44422" s="30"/>
      <c r="Q44422" s="30"/>
      <c r="R44422" s="30"/>
    </row>
    <row r="44423" spans="15:18" x14ac:dyDescent="0.25">
      <c r="O44423" s="30"/>
      <c r="P44423" s="30"/>
      <c r="Q44423" s="30"/>
      <c r="R44423" s="30"/>
    </row>
    <row r="44424" spans="15:18" x14ac:dyDescent="0.25">
      <c r="O44424" s="30"/>
      <c r="P44424" s="30"/>
      <c r="Q44424" s="30"/>
      <c r="R44424" s="30"/>
    </row>
    <row r="44425" spans="15:18" x14ac:dyDescent="0.25">
      <c r="O44425" s="30"/>
      <c r="P44425" s="30"/>
      <c r="Q44425" s="30"/>
      <c r="R44425" s="30"/>
    </row>
    <row r="44426" spans="15:18" x14ac:dyDescent="0.25">
      <c r="O44426" s="30"/>
      <c r="P44426" s="30"/>
      <c r="Q44426" s="30"/>
      <c r="R44426" s="30"/>
    </row>
    <row r="44427" spans="15:18" x14ac:dyDescent="0.25">
      <c r="O44427" s="30"/>
      <c r="P44427" s="30"/>
      <c r="Q44427" s="30"/>
      <c r="R44427" s="30"/>
    </row>
    <row r="44428" spans="15:18" x14ac:dyDescent="0.25">
      <c r="O44428" s="30"/>
      <c r="P44428" s="30"/>
      <c r="Q44428" s="30"/>
      <c r="R44428" s="30"/>
    </row>
    <row r="44429" spans="15:18" x14ac:dyDescent="0.25">
      <c r="O44429" s="30"/>
      <c r="P44429" s="30"/>
      <c r="Q44429" s="30"/>
      <c r="R44429" s="30"/>
    </row>
    <row r="44430" spans="15:18" x14ac:dyDescent="0.25">
      <c r="O44430" s="30"/>
      <c r="P44430" s="30"/>
      <c r="Q44430" s="30"/>
      <c r="R44430" s="30"/>
    </row>
    <row r="44431" spans="15:18" x14ac:dyDescent="0.25">
      <c r="O44431" s="30"/>
      <c r="P44431" s="30"/>
      <c r="Q44431" s="30"/>
      <c r="R44431" s="30"/>
    </row>
    <row r="44432" spans="15:18" x14ac:dyDescent="0.25">
      <c r="O44432" s="30"/>
      <c r="P44432" s="30"/>
      <c r="Q44432" s="30"/>
      <c r="R44432" s="30"/>
    </row>
    <row r="44433" spans="15:18" x14ac:dyDescent="0.25">
      <c r="O44433" s="30"/>
      <c r="P44433" s="30"/>
      <c r="Q44433" s="30"/>
      <c r="R44433" s="30"/>
    </row>
    <row r="44434" spans="15:18" x14ac:dyDescent="0.25">
      <c r="O44434" s="30"/>
      <c r="P44434" s="30"/>
      <c r="Q44434" s="30"/>
      <c r="R44434" s="30"/>
    </row>
    <row r="44435" spans="15:18" x14ac:dyDescent="0.25">
      <c r="O44435" s="30"/>
      <c r="P44435" s="30"/>
      <c r="Q44435" s="30"/>
      <c r="R44435" s="30"/>
    </row>
    <row r="44436" spans="15:18" x14ac:dyDescent="0.25">
      <c r="O44436" s="30"/>
      <c r="P44436" s="30"/>
      <c r="Q44436" s="30"/>
      <c r="R44436" s="30"/>
    </row>
    <row r="44437" spans="15:18" x14ac:dyDescent="0.25">
      <c r="O44437" s="30"/>
      <c r="P44437" s="30"/>
      <c r="Q44437" s="30"/>
      <c r="R44437" s="30"/>
    </row>
    <row r="44438" spans="15:18" x14ac:dyDescent="0.25">
      <c r="O44438" s="30"/>
      <c r="P44438" s="30"/>
      <c r="Q44438" s="30"/>
      <c r="R44438" s="30"/>
    </row>
    <row r="44439" spans="15:18" x14ac:dyDescent="0.25">
      <c r="O44439" s="30"/>
      <c r="P44439" s="30"/>
      <c r="Q44439" s="30"/>
      <c r="R44439" s="30"/>
    </row>
    <row r="44440" spans="15:18" x14ac:dyDescent="0.25">
      <c r="O44440" s="30"/>
      <c r="P44440" s="30"/>
      <c r="Q44440" s="30"/>
      <c r="R44440" s="30"/>
    </row>
    <row r="44441" spans="15:18" x14ac:dyDescent="0.25">
      <c r="O44441" s="30"/>
      <c r="P44441" s="30"/>
      <c r="Q44441" s="30"/>
      <c r="R44441" s="30"/>
    </row>
    <row r="44442" spans="15:18" x14ac:dyDescent="0.25">
      <c r="O44442" s="30"/>
      <c r="P44442" s="30"/>
      <c r="Q44442" s="30"/>
      <c r="R44442" s="30"/>
    </row>
    <row r="44443" spans="15:18" x14ac:dyDescent="0.25">
      <c r="O44443" s="30"/>
      <c r="P44443" s="30"/>
      <c r="Q44443" s="30"/>
      <c r="R44443" s="30"/>
    </row>
    <row r="44444" spans="15:18" x14ac:dyDescent="0.25">
      <c r="O44444" s="30"/>
      <c r="P44444" s="30"/>
      <c r="Q44444" s="30"/>
      <c r="R44444" s="30"/>
    </row>
    <row r="44445" spans="15:18" x14ac:dyDescent="0.25">
      <c r="O44445" s="30"/>
      <c r="P44445" s="30"/>
      <c r="Q44445" s="30"/>
      <c r="R44445" s="30"/>
    </row>
    <row r="44446" spans="15:18" x14ac:dyDescent="0.25">
      <c r="O44446" s="30"/>
      <c r="P44446" s="30"/>
      <c r="Q44446" s="30"/>
      <c r="R44446" s="30"/>
    </row>
    <row r="44447" spans="15:18" x14ac:dyDescent="0.25">
      <c r="O44447" s="30"/>
      <c r="P44447" s="30"/>
      <c r="Q44447" s="30"/>
      <c r="R44447" s="30"/>
    </row>
    <row r="44448" spans="15:18" x14ac:dyDescent="0.25">
      <c r="O44448" s="30"/>
      <c r="P44448" s="30"/>
      <c r="Q44448" s="30"/>
      <c r="R44448" s="30"/>
    </row>
    <row r="44449" spans="15:18" x14ac:dyDescent="0.25">
      <c r="O44449" s="30"/>
      <c r="P44449" s="30"/>
      <c r="Q44449" s="30"/>
      <c r="R44449" s="30"/>
    </row>
    <row r="44450" spans="15:18" x14ac:dyDescent="0.25">
      <c r="O44450" s="30"/>
      <c r="P44450" s="30"/>
      <c r="Q44450" s="30"/>
      <c r="R44450" s="30"/>
    </row>
    <row r="44451" spans="15:18" x14ac:dyDescent="0.25">
      <c r="O44451" s="30"/>
      <c r="P44451" s="30"/>
      <c r="Q44451" s="30"/>
      <c r="R44451" s="30"/>
    </row>
    <row r="44452" spans="15:18" x14ac:dyDescent="0.25">
      <c r="O44452" s="30"/>
      <c r="P44452" s="30"/>
      <c r="Q44452" s="30"/>
      <c r="R44452" s="30"/>
    </row>
    <row r="44453" spans="15:18" x14ac:dyDescent="0.25">
      <c r="O44453" s="30"/>
      <c r="P44453" s="30"/>
      <c r="Q44453" s="30"/>
      <c r="R44453" s="30"/>
    </row>
    <row r="44454" spans="15:18" x14ac:dyDescent="0.25">
      <c r="O44454" s="30"/>
      <c r="P44454" s="30"/>
      <c r="Q44454" s="30"/>
      <c r="R44454" s="30"/>
    </row>
    <row r="44455" spans="15:18" x14ac:dyDescent="0.25">
      <c r="O44455" s="30"/>
      <c r="P44455" s="30"/>
      <c r="Q44455" s="30"/>
      <c r="R44455" s="30"/>
    </row>
    <row r="44456" spans="15:18" x14ac:dyDescent="0.25">
      <c r="O44456" s="30"/>
      <c r="P44456" s="30"/>
      <c r="Q44456" s="30"/>
      <c r="R44456" s="30"/>
    </row>
    <row r="44457" spans="15:18" x14ac:dyDescent="0.25">
      <c r="O44457" s="30"/>
      <c r="P44457" s="30"/>
      <c r="Q44457" s="30"/>
      <c r="R44457" s="30"/>
    </row>
    <row r="44458" spans="15:18" x14ac:dyDescent="0.25">
      <c r="O44458" s="30"/>
      <c r="P44458" s="30"/>
      <c r="Q44458" s="30"/>
      <c r="R44458" s="30"/>
    </row>
    <row r="44459" spans="15:18" x14ac:dyDescent="0.25">
      <c r="O44459" s="30"/>
      <c r="P44459" s="30"/>
      <c r="Q44459" s="30"/>
      <c r="R44459" s="30"/>
    </row>
    <row r="44460" spans="15:18" x14ac:dyDescent="0.25">
      <c r="O44460" s="30"/>
      <c r="P44460" s="30"/>
      <c r="Q44460" s="30"/>
      <c r="R44460" s="30"/>
    </row>
    <row r="44461" spans="15:18" x14ac:dyDescent="0.25">
      <c r="O44461" s="30"/>
      <c r="P44461" s="30"/>
      <c r="Q44461" s="30"/>
      <c r="R44461" s="30"/>
    </row>
    <row r="44462" spans="15:18" x14ac:dyDescent="0.25">
      <c r="O44462" s="30"/>
      <c r="P44462" s="30"/>
      <c r="Q44462" s="30"/>
      <c r="R44462" s="30"/>
    </row>
    <row r="44463" spans="15:18" x14ac:dyDescent="0.25">
      <c r="O44463" s="30"/>
      <c r="P44463" s="30"/>
      <c r="Q44463" s="30"/>
      <c r="R44463" s="30"/>
    </row>
    <row r="44464" spans="15:18" x14ac:dyDescent="0.25">
      <c r="O44464" s="30"/>
      <c r="P44464" s="30"/>
      <c r="Q44464" s="30"/>
      <c r="R44464" s="30"/>
    </row>
    <row r="44465" spans="15:18" x14ac:dyDescent="0.25">
      <c r="O44465" s="30"/>
      <c r="P44465" s="30"/>
      <c r="Q44465" s="30"/>
      <c r="R44465" s="30"/>
    </row>
    <row r="44466" spans="15:18" x14ac:dyDescent="0.25">
      <c r="O44466" s="30"/>
      <c r="P44466" s="30"/>
      <c r="Q44466" s="30"/>
      <c r="R44466" s="30"/>
    </row>
    <row r="44467" spans="15:18" x14ac:dyDescent="0.25">
      <c r="O44467" s="30"/>
      <c r="P44467" s="30"/>
      <c r="Q44467" s="30"/>
      <c r="R44467" s="30"/>
    </row>
    <row r="44468" spans="15:18" x14ac:dyDescent="0.25">
      <c r="O44468" s="30"/>
      <c r="P44468" s="30"/>
      <c r="Q44468" s="30"/>
      <c r="R44468" s="30"/>
    </row>
    <row r="44469" spans="15:18" x14ac:dyDescent="0.25">
      <c r="O44469" s="30"/>
      <c r="P44469" s="30"/>
      <c r="Q44469" s="30"/>
      <c r="R44469" s="30"/>
    </row>
    <row r="44470" spans="15:18" x14ac:dyDescent="0.25">
      <c r="O44470" s="30"/>
      <c r="P44470" s="30"/>
      <c r="Q44470" s="30"/>
      <c r="R44470" s="30"/>
    </row>
    <row r="44471" spans="15:18" x14ac:dyDescent="0.25">
      <c r="O44471" s="30"/>
      <c r="P44471" s="30"/>
      <c r="Q44471" s="30"/>
      <c r="R44471" s="30"/>
    </row>
    <row r="44472" spans="15:18" x14ac:dyDescent="0.25">
      <c r="O44472" s="30"/>
      <c r="P44472" s="30"/>
      <c r="Q44472" s="30"/>
      <c r="R44472" s="30"/>
    </row>
    <row r="44473" spans="15:18" x14ac:dyDescent="0.25">
      <c r="O44473" s="30"/>
      <c r="P44473" s="30"/>
      <c r="Q44473" s="30"/>
      <c r="R44473" s="30"/>
    </row>
    <row r="44474" spans="15:18" x14ac:dyDescent="0.25">
      <c r="O44474" s="30"/>
      <c r="P44474" s="30"/>
      <c r="Q44474" s="30"/>
      <c r="R44474" s="30"/>
    </row>
    <row r="44475" spans="15:18" x14ac:dyDescent="0.25">
      <c r="O44475" s="30"/>
      <c r="P44475" s="30"/>
      <c r="Q44475" s="30"/>
      <c r="R44475" s="30"/>
    </row>
    <row r="44476" spans="15:18" x14ac:dyDescent="0.25">
      <c r="O44476" s="30"/>
      <c r="P44476" s="30"/>
      <c r="Q44476" s="30"/>
      <c r="R44476" s="30"/>
    </row>
    <row r="44477" spans="15:18" x14ac:dyDescent="0.25">
      <c r="O44477" s="30"/>
      <c r="P44477" s="30"/>
      <c r="Q44477" s="30"/>
      <c r="R44477" s="30"/>
    </row>
    <row r="44478" spans="15:18" x14ac:dyDescent="0.25">
      <c r="O44478" s="30"/>
      <c r="P44478" s="30"/>
      <c r="Q44478" s="30"/>
      <c r="R44478" s="30"/>
    </row>
    <row r="44479" spans="15:18" x14ac:dyDescent="0.25">
      <c r="O44479" s="30"/>
      <c r="P44479" s="30"/>
      <c r="Q44479" s="30"/>
      <c r="R44479" s="30"/>
    </row>
    <row r="44480" spans="15:18" x14ac:dyDescent="0.25">
      <c r="O44480" s="30"/>
      <c r="P44480" s="30"/>
      <c r="Q44480" s="30"/>
      <c r="R44480" s="30"/>
    </row>
    <row r="44481" spans="15:18" x14ac:dyDescent="0.25">
      <c r="O44481" s="30"/>
      <c r="P44481" s="30"/>
      <c r="Q44481" s="30"/>
      <c r="R44481" s="30"/>
    </row>
    <row r="44482" spans="15:18" x14ac:dyDescent="0.25">
      <c r="O44482" s="30"/>
      <c r="P44482" s="30"/>
      <c r="Q44482" s="30"/>
      <c r="R44482" s="30"/>
    </row>
    <row r="44483" spans="15:18" x14ac:dyDescent="0.25">
      <c r="O44483" s="30"/>
      <c r="P44483" s="30"/>
      <c r="Q44483" s="30"/>
      <c r="R44483" s="30"/>
    </row>
    <row r="44484" spans="15:18" x14ac:dyDescent="0.25">
      <c r="O44484" s="30"/>
      <c r="P44484" s="30"/>
      <c r="Q44484" s="30"/>
      <c r="R44484" s="30"/>
    </row>
    <row r="44485" spans="15:18" x14ac:dyDescent="0.25">
      <c r="O44485" s="30"/>
      <c r="P44485" s="30"/>
      <c r="Q44485" s="30"/>
      <c r="R44485" s="30"/>
    </row>
    <row r="44486" spans="15:18" x14ac:dyDescent="0.25">
      <c r="O44486" s="30"/>
      <c r="P44486" s="30"/>
      <c r="Q44486" s="30"/>
      <c r="R44486" s="30"/>
    </row>
    <row r="44487" spans="15:18" x14ac:dyDescent="0.25">
      <c r="O44487" s="30"/>
      <c r="P44487" s="30"/>
      <c r="Q44487" s="30"/>
      <c r="R44487" s="30"/>
    </row>
    <row r="44488" spans="15:18" x14ac:dyDescent="0.25">
      <c r="O44488" s="30"/>
      <c r="P44488" s="30"/>
      <c r="Q44488" s="30"/>
      <c r="R44488" s="30"/>
    </row>
    <row r="44489" spans="15:18" x14ac:dyDescent="0.25">
      <c r="O44489" s="30"/>
      <c r="P44489" s="30"/>
      <c r="Q44489" s="30"/>
      <c r="R44489" s="30"/>
    </row>
    <row r="44490" spans="15:18" x14ac:dyDescent="0.25">
      <c r="O44490" s="30"/>
      <c r="P44490" s="30"/>
      <c r="Q44490" s="30"/>
      <c r="R44490" s="30"/>
    </row>
    <row r="44491" spans="15:18" x14ac:dyDescent="0.25">
      <c r="O44491" s="30"/>
      <c r="P44491" s="30"/>
      <c r="Q44491" s="30"/>
      <c r="R44491" s="30"/>
    </row>
    <row r="44492" spans="15:18" x14ac:dyDescent="0.25">
      <c r="O44492" s="30"/>
      <c r="P44492" s="30"/>
      <c r="Q44492" s="30"/>
      <c r="R44492" s="30"/>
    </row>
    <row r="44493" spans="15:18" x14ac:dyDescent="0.25">
      <c r="O44493" s="30"/>
      <c r="P44493" s="30"/>
      <c r="Q44493" s="30"/>
      <c r="R44493" s="30"/>
    </row>
    <row r="44494" spans="15:18" x14ac:dyDescent="0.25">
      <c r="O44494" s="30"/>
      <c r="P44494" s="30"/>
      <c r="Q44494" s="30"/>
      <c r="R44494" s="30"/>
    </row>
    <row r="44495" spans="15:18" x14ac:dyDescent="0.25">
      <c r="O44495" s="30"/>
      <c r="P44495" s="30"/>
      <c r="Q44495" s="30"/>
      <c r="R44495" s="30"/>
    </row>
    <row r="44496" spans="15:18" x14ac:dyDescent="0.25">
      <c r="O44496" s="30"/>
      <c r="P44496" s="30"/>
      <c r="Q44496" s="30"/>
      <c r="R44496" s="30"/>
    </row>
    <row r="44497" spans="15:18" x14ac:dyDescent="0.25">
      <c r="O44497" s="30"/>
      <c r="P44497" s="30"/>
      <c r="Q44497" s="30"/>
      <c r="R44497" s="30"/>
    </row>
    <row r="44498" spans="15:18" x14ac:dyDescent="0.25">
      <c r="O44498" s="30"/>
      <c r="P44498" s="30"/>
      <c r="Q44498" s="30"/>
      <c r="R44498" s="30"/>
    </row>
    <row r="44499" spans="15:18" x14ac:dyDescent="0.25">
      <c r="O44499" s="30"/>
      <c r="P44499" s="30"/>
      <c r="Q44499" s="30"/>
      <c r="R44499" s="30"/>
    </row>
    <row r="44500" spans="15:18" x14ac:dyDescent="0.25">
      <c r="O44500" s="30"/>
      <c r="P44500" s="30"/>
      <c r="Q44500" s="30"/>
      <c r="R44500" s="30"/>
    </row>
    <row r="44501" spans="15:18" x14ac:dyDescent="0.25">
      <c r="O44501" s="30"/>
      <c r="P44501" s="30"/>
      <c r="Q44501" s="30"/>
      <c r="R44501" s="30"/>
    </row>
    <row r="44502" spans="15:18" x14ac:dyDescent="0.25">
      <c r="O44502" s="30"/>
      <c r="P44502" s="30"/>
      <c r="Q44502" s="30"/>
      <c r="R44502" s="30"/>
    </row>
    <row r="44503" spans="15:18" x14ac:dyDescent="0.25">
      <c r="O44503" s="30"/>
      <c r="P44503" s="30"/>
      <c r="Q44503" s="30"/>
      <c r="R44503" s="30"/>
    </row>
    <row r="44504" spans="15:18" x14ac:dyDescent="0.25">
      <c r="O44504" s="30"/>
      <c r="P44504" s="30"/>
      <c r="Q44504" s="30"/>
      <c r="R44504" s="30"/>
    </row>
    <row r="44505" spans="15:18" x14ac:dyDescent="0.25">
      <c r="O44505" s="30"/>
      <c r="P44505" s="30"/>
      <c r="Q44505" s="30"/>
      <c r="R44505" s="30"/>
    </row>
    <row r="44506" spans="15:18" x14ac:dyDescent="0.25">
      <c r="O44506" s="30"/>
      <c r="P44506" s="30"/>
      <c r="Q44506" s="30"/>
      <c r="R44506" s="30"/>
    </row>
    <row r="44507" spans="15:18" x14ac:dyDescent="0.25">
      <c r="O44507" s="30"/>
      <c r="P44507" s="30"/>
      <c r="Q44507" s="30"/>
      <c r="R44507" s="30"/>
    </row>
    <row r="44508" spans="15:18" x14ac:dyDescent="0.25">
      <c r="O44508" s="30"/>
      <c r="P44508" s="30"/>
      <c r="Q44508" s="30"/>
      <c r="R44508" s="30"/>
    </row>
    <row r="44509" spans="15:18" x14ac:dyDescent="0.25">
      <c r="O44509" s="30"/>
      <c r="P44509" s="30"/>
      <c r="Q44509" s="30"/>
      <c r="R44509" s="30"/>
    </row>
    <row r="44510" spans="15:18" x14ac:dyDescent="0.25">
      <c r="O44510" s="30"/>
      <c r="P44510" s="30"/>
      <c r="Q44510" s="30"/>
      <c r="R44510" s="30"/>
    </row>
    <row r="44511" spans="15:18" x14ac:dyDescent="0.25">
      <c r="O44511" s="30"/>
      <c r="P44511" s="30"/>
      <c r="Q44511" s="30"/>
      <c r="R44511" s="30"/>
    </row>
    <row r="44512" spans="15:18" x14ac:dyDescent="0.25">
      <c r="O44512" s="30"/>
      <c r="P44512" s="30"/>
      <c r="Q44512" s="30"/>
      <c r="R44512" s="30"/>
    </row>
    <row r="44513" spans="15:18" x14ac:dyDescent="0.25">
      <c r="O44513" s="30"/>
      <c r="P44513" s="30"/>
      <c r="Q44513" s="30"/>
      <c r="R44513" s="30"/>
    </row>
    <row r="44514" spans="15:18" x14ac:dyDescent="0.25">
      <c r="O44514" s="30"/>
      <c r="P44514" s="30"/>
      <c r="Q44514" s="30"/>
      <c r="R44514" s="30"/>
    </row>
    <row r="44515" spans="15:18" x14ac:dyDescent="0.25">
      <c r="O44515" s="30"/>
      <c r="P44515" s="30"/>
      <c r="Q44515" s="30"/>
      <c r="R44515" s="30"/>
    </row>
    <row r="44516" spans="15:18" x14ac:dyDescent="0.25">
      <c r="O44516" s="30"/>
      <c r="P44516" s="30"/>
      <c r="Q44516" s="30"/>
      <c r="R44516" s="30"/>
    </row>
    <row r="44517" spans="15:18" x14ac:dyDescent="0.25">
      <c r="O44517" s="30"/>
      <c r="P44517" s="30"/>
      <c r="Q44517" s="30"/>
      <c r="R44517" s="30"/>
    </row>
    <row r="44518" spans="15:18" x14ac:dyDescent="0.25">
      <c r="O44518" s="30"/>
      <c r="P44518" s="30"/>
      <c r="Q44518" s="30"/>
      <c r="R44518" s="30"/>
    </row>
    <row r="44519" spans="15:18" x14ac:dyDescent="0.25">
      <c r="O44519" s="30"/>
      <c r="P44519" s="30"/>
      <c r="Q44519" s="30"/>
      <c r="R44519" s="30"/>
    </row>
    <row r="44520" spans="15:18" x14ac:dyDescent="0.25">
      <c r="O44520" s="30"/>
      <c r="P44520" s="30"/>
      <c r="Q44520" s="30"/>
      <c r="R44520" s="30"/>
    </row>
    <row r="44521" spans="15:18" x14ac:dyDescent="0.25">
      <c r="O44521" s="30"/>
      <c r="P44521" s="30"/>
      <c r="Q44521" s="30"/>
      <c r="R44521" s="30"/>
    </row>
    <row r="44522" spans="15:18" x14ac:dyDescent="0.25">
      <c r="O44522" s="30"/>
      <c r="P44522" s="30"/>
      <c r="Q44522" s="30"/>
      <c r="R44522" s="30"/>
    </row>
    <row r="44523" spans="15:18" x14ac:dyDescent="0.25">
      <c r="O44523" s="30"/>
      <c r="P44523" s="30"/>
      <c r="Q44523" s="30"/>
      <c r="R44523" s="30"/>
    </row>
    <row r="44524" spans="15:18" x14ac:dyDescent="0.25">
      <c r="O44524" s="30"/>
      <c r="P44524" s="30"/>
      <c r="Q44524" s="30"/>
      <c r="R44524" s="30"/>
    </row>
    <row r="44525" spans="15:18" x14ac:dyDescent="0.25">
      <c r="O44525" s="30"/>
      <c r="P44525" s="30"/>
      <c r="Q44525" s="30"/>
      <c r="R44525" s="30"/>
    </row>
    <row r="44526" spans="15:18" x14ac:dyDescent="0.25">
      <c r="O44526" s="30"/>
      <c r="P44526" s="30"/>
      <c r="Q44526" s="30"/>
      <c r="R44526" s="30"/>
    </row>
    <row r="44527" spans="15:18" x14ac:dyDescent="0.25">
      <c r="O44527" s="30"/>
      <c r="P44527" s="30"/>
      <c r="Q44527" s="30"/>
      <c r="R44527" s="30"/>
    </row>
    <row r="44528" spans="15:18" x14ac:dyDescent="0.25">
      <c r="O44528" s="30"/>
      <c r="P44528" s="30"/>
      <c r="Q44528" s="30"/>
      <c r="R44528" s="30"/>
    </row>
    <row r="44529" spans="15:18" x14ac:dyDescent="0.25">
      <c r="O44529" s="30"/>
      <c r="P44529" s="30"/>
      <c r="Q44529" s="30"/>
      <c r="R44529" s="30"/>
    </row>
    <row r="44530" spans="15:18" x14ac:dyDescent="0.25">
      <c r="O44530" s="30"/>
      <c r="P44530" s="30"/>
      <c r="Q44530" s="30"/>
      <c r="R44530" s="30"/>
    </row>
    <row r="44531" spans="15:18" x14ac:dyDescent="0.25">
      <c r="O44531" s="30"/>
      <c r="P44531" s="30"/>
      <c r="Q44531" s="30"/>
      <c r="R44531" s="30"/>
    </row>
    <row r="44532" spans="15:18" x14ac:dyDescent="0.25">
      <c r="O44532" s="30"/>
      <c r="P44532" s="30"/>
      <c r="Q44532" s="30"/>
      <c r="R44532" s="30"/>
    </row>
    <row r="44533" spans="15:18" x14ac:dyDescent="0.25">
      <c r="O44533" s="30"/>
      <c r="P44533" s="30"/>
      <c r="Q44533" s="30"/>
      <c r="R44533" s="30"/>
    </row>
    <row r="44534" spans="15:18" x14ac:dyDescent="0.25">
      <c r="O44534" s="30"/>
      <c r="P44534" s="30"/>
      <c r="Q44534" s="30"/>
      <c r="R44534" s="30"/>
    </row>
    <row r="44535" spans="15:18" x14ac:dyDescent="0.25">
      <c r="O44535" s="30"/>
      <c r="P44535" s="30"/>
      <c r="Q44535" s="30"/>
      <c r="R44535" s="30"/>
    </row>
    <row r="44536" spans="15:18" x14ac:dyDescent="0.25">
      <c r="O44536" s="30"/>
      <c r="P44536" s="30"/>
      <c r="Q44536" s="30"/>
      <c r="R44536" s="30"/>
    </row>
    <row r="44537" spans="15:18" x14ac:dyDescent="0.25">
      <c r="O44537" s="30"/>
      <c r="P44537" s="30"/>
      <c r="Q44537" s="30"/>
      <c r="R44537" s="30"/>
    </row>
    <row r="44538" spans="15:18" x14ac:dyDescent="0.25">
      <c r="O44538" s="30"/>
      <c r="P44538" s="30"/>
      <c r="Q44538" s="30"/>
      <c r="R44538" s="30"/>
    </row>
    <row r="44539" spans="15:18" x14ac:dyDescent="0.25">
      <c r="O44539" s="30"/>
      <c r="P44539" s="30"/>
      <c r="Q44539" s="30"/>
      <c r="R44539" s="30"/>
    </row>
    <row r="44540" spans="15:18" x14ac:dyDescent="0.25">
      <c r="O44540" s="30"/>
      <c r="P44540" s="30"/>
      <c r="Q44540" s="30"/>
      <c r="R44540" s="30"/>
    </row>
    <row r="44541" spans="15:18" x14ac:dyDescent="0.25">
      <c r="O44541" s="30"/>
      <c r="P44541" s="30"/>
      <c r="Q44541" s="30"/>
      <c r="R44541" s="30"/>
    </row>
    <row r="44542" spans="15:18" x14ac:dyDescent="0.25">
      <c r="O44542" s="30"/>
      <c r="P44542" s="30"/>
      <c r="Q44542" s="30"/>
      <c r="R44542" s="30"/>
    </row>
    <row r="44543" spans="15:18" x14ac:dyDescent="0.25">
      <c r="O44543" s="30"/>
      <c r="P44543" s="30"/>
      <c r="Q44543" s="30"/>
      <c r="R44543" s="30"/>
    </row>
    <row r="44544" spans="15:18" x14ac:dyDescent="0.25">
      <c r="O44544" s="30"/>
      <c r="P44544" s="30"/>
      <c r="Q44544" s="30"/>
      <c r="R44544" s="30"/>
    </row>
    <row r="44545" spans="15:18" x14ac:dyDescent="0.25">
      <c r="O44545" s="30"/>
      <c r="P44545" s="30"/>
      <c r="Q44545" s="30"/>
      <c r="R44545" s="30"/>
    </row>
    <row r="44546" spans="15:18" x14ac:dyDescent="0.25">
      <c r="O44546" s="30"/>
      <c r="P44546" s="30"/>
      <c r="Q44546" s="30"/>
      <c r="R44546" s="30"/>
    </row>
    <row r="44547" spans="15:18" x14ac:dyDescent="0.25">
      <c r="O44547" s="30"/>
      <c r="P44547" s="30"/>
      <c r="Q44547" s="30"/>
      <c r="R44547" s="30"/>
    </row>
    <row r="44548" spans="15:18" x14ac:dyDescent="0.25">
      <c r="O44548" s="30"/>
      <c r="P44548" s="30"/>
      <c r="Q44548" s="30"/>
      <c r="R44548" s="30"/>
    </row>
    <row r="44549" spans="15:18" x14ac:dyDescent="0.25">
      <c r="O44549" s="30"/>
      <c r="P44549" s="30"/>
      <c r="Q44549" s="30"/>
      <c r="R44549" s="30"/>
    </row>
    <row r="44550" spans="15:18" x14ac:dyDescent="0.25">
      <c r="O44550" s="30"/>
      <c r="P44550" s="30"/>
      <c r="Q44550" s="30"/>
      <c r="R44550" s="30"/>
    </row>
    <row r="44551" spans="15:18" x14ac:dyDescent="0.25">
      <c r="O44551" s="30"/>
      <c r="P44551" s="30"/>
      <c r="Q44551" s="30"/>
      <c r="R44551" s="30"/>
    </row>
    <row r="44552" spans="15:18" x14ac:dyDescent="0.25">
      <c r="O44552" s="30"/>
      <c r="P44552" s="30"/>
      <c r="Q44552" s="30"/>
      <c r="R44552" s="30"/>
    </row>
    <row r="44553" spans="15:18" x14ac:dyDescent="0.25">
      <c r="O44553" s="30"/>
      <c r="P44553" s="30"/>
      <c r="Q44553" s="30"/>
      <c r="R44553" s="30"/>
    </row>
    <row r="44554" spans="15:18" x14ac:dyDescent="0.25">
      <c r="O44554" s="30"/>
      <c r="P44554" s="30"/>
      <c r="Q44554" s="30"/>
      <c r="R44554" s="30"/>
    </row>
    <row r="44555" spans="15:18" x14ac:dyDescent="0.25">
      <c r="O44555" s="30"/>
      <c r="P44555" s="30"/>
      <c r="Q44555" s="30"/>
      <c r="R44555" s="30"/>
    </row>
    <row r="44556" spans="15:18" x14ac:dyDescent="0.25">
      <c r="O44556" s="30"/>
      <c r="P44556" s="30"/>
      <c r="Q44556" s="30"/>
      <c r="R44556" s="30"/>
    </row>
    <row r="44557" spans="15:18" x14ac:dyDescent="0.25">
      <c r="O44557" s="30"/>
      <c r="P44557" s="30"/>
      <c r="Q44557" s="30"/>
      <c r="R44557" s="30"/>
    </row>
    <row r="44558" spans="15:18" x14ac:dyDescent="0.25">
      <c r="O44558" s="30"/>
      <c r="P44558" s="30"/>
      <c r="Q44558" s="30"/>
      <c r="R44558" s="30"/>
    </row>
    <row r="44559" spans="15:18" x14ac:dyDescent="0.25">
      <c r="O44559" s="30"/>
      <c r="P44559" s="30"/>
      <c r="Q44559" s="30"/>
      <c r="R44559" s="30"/>
    </row>
    <row r="44560" spans="15:18" x14ac:dyDescent="0.25">
      <c r="O44560" s="30"/>
      <c r="P44560" s="30"/>
      <c r="Q44560" s="30"/>
      <c r="R44560" s="30"/>
    </row>
    <row r="44561" spans="15:18" x14ac:dyDescent="0.25">
      <c r="O44561" s="30"/>
      <c r="P44561" s="30"/>
      <c r="Q44561" s="30"/>
      <c r="R44561" s="30"/>
    </row>
    <row r="44562" spans="15:18" x14ac:dyDescent="0.25">
      <c r="O44562" s="30"/>
      <c r="P44562" s="30"/>
      <c r="Q44562" s="30"/>
      <c r="R44562" s="30"/>
    </row>
    <row r="44563" spans="15:18" x14ac:dyDescent="0.25">
      <c r="O44563" s="30"/>
      <c r="P44563" s="30"/>
      <c r="Q44563" s="30"/>
      <c r="R44563" s="30"/>
    </row>
    <row r="44564" spans="15:18" x14ac:dyDescent="0.25">
      <c r="O44564" s="30"/>
      <c r="P44564" s="30"/>
      <c r="Q44564" s="30"/>
      <c r="R44564" s="30"/>
    </row>
    <row r="44565" spans="15:18" x14ac:dyDescent="0.25">
      <c r="O44565" s="30"/>
      <c r="P44565" s="30"/>
      <c r="Q44565" s="30"/>
      <c r="R44565" s="30"/>
    </row>
    <row r="44566" spans="15:18" x14ac:dyDescent="0.25">
      <c r="O44566" s="30"/>
      <c r="P44566" s="30"/>
      <c r="Q44566" s="30"/>
      <c r="R44566" s="30"/>
    </row>
    <row r="44567" spans="15:18" x14ac:dyDescent="0.25">
      <c r="O44567" s="30"/>
      <c r="P44567" s="30"/>
      <c r="Q44567" s="30"/>
      <c r="R44567" s="30"/>
    </row>
    <row r="44568" spans="15:18" x14ac:dyDescent="0.25">
      <c r="O44568" s="30"/>
      <c r="P44568" s="30"/>
      <c r="Q44568" s="30"/>
      <c r="R44568" s="30"/>
    </row>
    <row r="44569" spans="15:18" x14ac:dyDescent="0.25">
      <c r="O44569" s="30"/>
      <c r="P44569" s="30"/>
      <c r="Q44569" s="30"/>
      <c r="R44569" s="30"/>
    </row>
    <row r="44570" spans="15:18" x14ac:dyDescent="0.25">
      <c r="O44570" s="30"/>
      <c r="P44570" s="30"/>
      <c r="Q44570" s="30"/>
      <c r="R44570" s="30"/>
    </row>
    <row r="44571" spans="15:18" x14ac:dyDescent="0.25">
      <c r="O44571" s="30"/>
      <c r="P44571" s="30"/>
      <c r="Q44571" s="30"/>
      <c r="R44571" s="30"/>
    </row>
    <row r="44572" spans="15:18" x14ac:dyDescent="0.25">
      <c r="O44572" s="30"/>
      <c r="P44572" s="30"/>
      <c r="Q44572" s="30"/>
      <c r="R44572" s="30"/>
    </row>
    <row r="44573" spans="15:18" x14ac:dyDescent="0.25">
      <c r="O44573" s="30"/>
      <c r="P44573" s="30"/>
      <c r="Q44573" s="30"/>
      <c r="R44573" s="30"/>
    </row>
    <row r="44574" spans="15:18" x14ac:dyDescent="0.25">
      <c r="O44574" s="30"/>
      <c r="P44574" s="30"/>
      <c r="Q44574" s="30"/>
      <c r="R44574" s="30"/>
    </row>
    <row r="44575" spans="15:18" x14ac:dyDescent="0.25">
      <c r="O44575" s="30"/>
      <c r="P44575" s="30"/>
      <c r="Q44575" s="30"/>
      <c r="R44575" s="30"/>
    </row>
    <row r="44576" spans="15:18" x14ac:dyDescent="0.25">
      <c r="O44576" s="30"/>
      <c r="P44576" s="30"/>
      <c r="Q44576" s="30"/>
      <c r="R44576" s="30"/>
    </row>
    <row r="44577" spans="15:18" x14ac:dyDescent="0.25">
      <c r="O44577" s="30"/>
      <c r="P44577" s="30"/>
      <c r="Q44577" s="30"/>
      <c r="R44577" s="30"/>
    </row>
    <row r="44578" spans="15:18" x14ac:dyDescent="0.25">
      <c r="O44578" s="30"/>
      <c r="P44578" s="30"/>
      <c r="Q44578" s="30"/>
      <c r="R44578" s="30"/>
    </row>
    <row r="44579" spans="15:18" x14ac:dyDescent="0.25">
      <c r="O44579" s="30"/>
      <c r="P44579" s="30"/>
      <c r="Q44579" s="30"/>
      <c r="R44579" s="30"/>
    </row>
    <row r="44580" spans="15:18" x14ac:dyDescent="0.25">
      <c r="O44580" s="30"/>
      <c r="P44580" s="30"/>
      <c r="Q44580" s="30"/>
      <c r="R44580" s="30"/>
    </row>
    <row r="44581" spans="15:18" x14ac:dyDescent="0.25">
      <c r="O44581" s="30"/>
      <c r="P44581" s="30"/>
      <c r="Q44581" s="30"/>
      <c r="R44581" s="30"/>
    </row>
    <row r="44582" spans="15:18" x14ac:dyDescent="0.25">
      <c r="O44582" s="30"/>
      <c r="P44582" s="30"/>
      <c r="Q44582" s="30"/>
      <c r="R44582" s="30"/>
    </row>
    <row r="44583" spans="15:18" x14ac:dyDescent="0.25">
      <c r="O44583" s="30"/>
      <c r="P44583" s="30"/>
      <c r="Q44583" s="30"/>
      <c r="R44583" s="30"/>
    </row>
    <row r="44584" spans="15:18" x14ac:dyDescent="0.25">
      <c r="O44584" s="30"/>
      <c r="P44584" s="30"/>
      <c r="Q44584" s="30"/>
      <c r="R44584" s="30"/>
    </row>
    <row r="44585" spans="15:18" x14ac:dyDescent="0.25">
      <c r="O44585" s="30"/>
      <c r="P44585" s="30"/>
      <c r="Q44585" s="30"/>
      <c r="R44585" s="30"/>
    </row>
    <row r="44586" spans="15:18" x14ac:dyDescent="0.25">
      <c r="O44586" s="30"/>
      <c r="P44586" s="30"/>
      <c r="Q44586" s="30"/>
      <c r="R44586" s="30"/>
    </row>
    <row r="44587" spans="15:18" x14ac:dyDescent="0.25">
      <c r="O44587" s="30"/>
      <c r="P44587" s="30"/>
      <c r="Q44587" s="30"/>
      <c r="R44587" s="30"/>
    </row>
    <row r="44588" spans="15:18" x14ac:dyDescent="0.25">
      <c r="O44588" s="30"/>
      <c r="P44588" s="30"/>
      <c r="Q44588" s="30"/>
      <c r="R44588" s="30"/>
    </row>
    <row r="44589" spans="15:18" x14ac:dyDescent="0.25">
      <c r="O44589" s="30"/>
      <c r="P44589" s="30"/>
      <c r="Q44589" s="30"/>
      <c r="R44589" s="30"/>
    </row>
    <row r="44590" spans="15:18" x14ac:dyDescent="0.25">
      <c r="O44590" s="30"/>
      <c r="P44590" s="30"/>
      <c r="Q44590" s="30"/>
      <c r="R44590" s="30"/>
    </row>
    <row r="44591" spans="15:18" x14ac:dyDescent="0.25">
      <c r="O44591" s="30"/>
      <c r="P44591" s="30"/>
      <c r="Q44591" s="30"/>
      <c r="R44591" s="30"/>
    </row>
    <row r="44592" spans="15:18" x14ac:dyDescent="0.25">
      <c r="O44592" s="30"/>
      <c r="P44592" s="30"/>
      <c r="Q44592" s="30"/>
      <c r="R44592" s="30"/>
    </row>
    <row r="44593" spans="15:18" x14ac:dyDescent="0.25">
      <c r="O44593" s="30"/>
      <c r="P44593" s="30"/>
      <c r="Q44593" s="30"/>
      <c r="R44593" s="30"/>
    </row>
    <row r="44594" spans="15:18" x14ac:dyDescent="0.25">
      <c r="O44594" s="30"/>
      <c r="P44594" s="30"/>
      <c r="Q44594" s="30"/>
      <c r="R44594" s="30"/>
    </row>
    <row r="44595" spans="15:18" x14ac:dyDescent="0.25">
      <c r="O44595" s="30"/>
      <c r="P44595" s="30"/>
      <c r="Q44595" s="30"/>
      <c r="R44595" s="30"/>
    </row>
    <row r="44596" spans="15:18" x14ac:dyDescent="0.25">
      <c r="O44596" s="30"/>
      <c r="P44596" s="30"/>
      <c r="Q44596" s="30"/>
      <c r="R44596" s="30"/>
    </row>
    <row r="44597" spans="15:18" x14ac:dyDescent="0.25">
      <c r="O44597" s="30"/>
      <c r="P44597" s="30"/>
      <c r="Q44597" s="30"/>
      <c r="R44597" s="30"/>
    </row>
    <row r="44598" spans="15:18" x14ac:dyDescent="0.25">
      <c r="O44598" s="30"/>
      <c r="P44598" s="30"/>
      <c r="Q44598" s="30"/>
      <c r="R44598" s="30"/>
    </row>
    <row r="44599" spans="15:18" x14ac:dyDescent="0.25">
      <c r="O44599" s="30"/>
      <c r="P44599" s="30"/>
      <c r="Q44599" s="30"/>
      <c r="R44599" s="30"/>
    </row>
    <row r="44600" spans="15:18" x14ac:dyDescent="0.25">
      <c r="O44600" s="30"/>
      <c r="P44600" s="30"/>
      <c r="Q44600" s="30"/>
      <c r="R44600" s="30"/>
    </row>
    <row r="44601" spans="15:18" x14ac:dyDescent="0.25">
      <c r="O44601" s="30"/>
      <c r="P44601" s="30"/>
      <c r="Q44601" s="30"/>
      <c r="R44601" s="30"/>
    </row>
    <row r="44602" spans="15:18" x14ac:dyDescent="0.25">
      <c r="O44602" s="30"/>
      <c r="P44602" s="30"/>
      <c r="Q44602" s="30"/>
      <c r="R44602" s="30"/>
    </row>
    <row r="44603" spans="15:18" x14ac:dyDescent="0.25">
      <c r="O44603" s="30"/>
      <c r="P44603" s="30"/>
      <c r="Q44603" s="30"/>
      <c r="R44603" s="30"/>
    </row>
    <row r="44604" spans="15:18" x14ac:dyDescent="0.25">
      <c r="O44604" s="30"/>
      <c r="P44604" s="30"/>
      <c r="Q44604" s="30"/>
      <c r="R44604" s="30"/>
    </row>
    <row r="44605" spans="15:18" x14ac:dyDescent="0.25">
      <c r="O44605" s="30"/>
      <c r="P44605" s="30"/>
      <c r="Q44605" s="30"/>
      <c r="R44605" s="30"/>
    </row>
    <row r="44606" spans="15:18" x14ac:dyDescent="0.25">
      <c r="O44606" s="30"/>
      <c r="P44606" s="30"/>
      <c r="Q44606" s="30"/>
      <c r="R44606" s="30"/>
    </row>
    <row r="44607" spans="15:18" x14ac:dyDescent="0.25">
      <c r="O44607" s="30"/>
      <c r="P44607" s="30"/>
      <c r="Q44607" s="30"/>
      <c r="R44607" s="30"/>
    </row>
    <row r="44608" spans="15:18" x14ac:dyDescent="0.25">
      <c r="O44608" s="30"/>
      <c r="P44608" s="30"/>
      <c r="Q44608" s="30"/>
      <c r="R44608" s="30"/>
    </row>
    <row r="44609" spans="15:18" x14ac:dyDescent="0.25">
      <c r="O44609" s="30"/>
      <c r="P44609" s="30"/>
      <c r="Q44609" s="30"/>
      <c r="R44609" s="30"/>
    </row>
    <row r="44610" spans="15:18" x14ac:dyDescent="0.25">
      <c r="O44610" s="30"/>
      <c r="P44610" s="30"/>
      <c r="Q44610" s="30"/>
      <c r="R44610" s="30"/>
    </row>
    <row r="44611" spans="15:18" x14ac:dyDescent="0.25">
      <c r="O44611" s="30"/>
      <c r="P44611" s="30"/>
      <c r="Q44611" s="30"/>
      <c r="R44611" s="30"/>
    </row>
    <row r="44612" spans="15:18" x14ac:dyDescent="0.25">
      <c r="O44612" s="30"/>
      <c r="P44612" s="30"/>
      <c r="Q44612" s="30"/>
      <c r="R44612" s="30"/>
    </row>
    <row r="44613" spans="15:18" x14ac:dyDescent="0.25">
      <c r="O44613" s="30"/>
      <c r="P44613" s="30"/>
      <c r="Q44613" s="30"/>
      <c r="R44613" s="30"/>
    </row>
    <row r="44614" spans="15:18" x14ac:dyDescent="0.25">
      <c r="O44614" s="30"/>
      <c r="P44614" s="30"/>
      <c r="Q44614" s="30"/>
      <c r="R44614" s="30"/>
    </row>
    <row r="44615" spans="15:18" x14ac:dyDescent="0.25">
      <c r="O44615" s="30"/>
      <c r="P44615" s="30"/>
      <c r="Q44615" s="30"/>
      <c r="R44615" s="30"/>
    </row>
    <row r="44616" spans="15:18" x14ac:dyDescent="0.25">
      <c r="O44616" s="30"/>
      <c r="P44616" s="30"/>
      <c r="Q44616" s="30"/>
      <c r="R44616" s="30"/>
    </row>
    <row r="44617" spans="15:18" x14ac:dyDescent="0.25">
      <c r="O44617" s="30"/>
      <c r="P44617" s="30"/>
      <c r="Q44617" s="30"/>
      <c r="R44617" s="30"/>
    </row>
    <row r="44618" spans="15:18" x14ac:dyDescent="0.25">
      <c r="O44618" s="30"/>
      <c r="P44618" s="30"/>
      <c r="Q44618" s="30"/>
      <c r="R44618" s="30"/>
    </row>
    <row r="44619" spans="15:18" x14ac:dyDescent="0.25">
      <c r="O44619" s="30"/>
      <c r="P44619" s="30"/>
      <c r="Q44619" s="30"/>
      <c r="R44619" s="30"/>
    </row>
    <row r="44620" spans="15:18" x14ac:dyDescent="0.25">
      <c r="O44620" s="30"/>
      <c r="P44620" s="30"/>
      <c r="Q44620" s="30"/>
      <c r="R44620" s="30"/>
    </row>
    <row r="44621" spans="15:18" x14ac:dyDescent="0.25">
      <c r="O44621" s="30"/>
      <c r="P44621" s="30"/>
      <c r="Q44621" s="30"/>
      <c r="R44621" s="30"/>
    </row>
    <row r="44622" spans="15:18" x14ac:dyDescent="0.25">
      <c r="O44622" s="30"/>
      <c r="P44622" s="30"/>
      <c r="Q44622" s="30"/>
      <c r="R44622" s="30"/>
    </row>
    <row r="44623" spans="15:18" x14ac:dyDescent="0.25">
      <c r="O44623" s="30"/>
      <c r="P44623" s="30"/>
      <c r="Q44623" s="30"/>
      <c r="R44623" s="30"/>
    </row>
    <row r="44624" spans="15:18" x14ac:dyDescent="0.25">
      <c r="O44624" s="30"/>
      <c r="P44624" s="30"/>
      <c r="Q44624" s="30"/>
      <c r="R44624" s="30"/>
    </row>
    <row r="44625" spans="15:18" x14ac:dyDescent="0.25">
      <c r="O44625" s="30"/>
      <c r="P44625" s="30"/>
      <c r="Q44625" s="30"/>
      <c r="R44625" s="30"/>
    </row>
    <row r="44626" spans="15:18" x14ac:dyDescent="0.25">
      <c r="O44626" s="30"/>
      <c r="P44626" s="30"/>
      <c r="Q44626" s="30"/>
      <c r="R44626" s="30"/>
    </row>
    <row r="44627" spans="15:18" x14ac:dyDescent="0.25">
      <c r="O44627" s="30"/>
      <c r="P44627" s="30"/>
      <c r="Q44627" s="30"/>
      <c r="R44627" s="30"/>
    </row>
    <row r="44628" spans="15:18" x14ac:dyDescent="0.25">
      <c r="O44628" s="30"/>
      <c r="P44628" s="30"/>
      <c r="Q44628" s="30"/>
      <c r="R44628" s="30"/>
    </row>
    <row r="44629" spans="15:18" x14ac:dyDescent="0.25">
      <c r="O44629" s="30"/>
      <c r="P44629" s="30"/>
      <c r="Q44629" s="30"/>
      <c r="R44629" s="30"/>
    </row>
    <row r="44630" spans="15:18" x14ac:dyDescent="0.25">
      <c r="O44630" s="30"/>
      <c r="P44630" s="30"/>
      <c r="Q44630" s="30"/>
      <c r="R44630" s="30"/>
    </row>
    <row r="44631" spans="15:18" x14ac:dyDescent="0.25">
      <c r="O44631" s="30"/>
      <c r="P44631" s="30"/>
      <c r="Q44631" s="30"/>
      <c r="R44631" s="30"/>
    </row>
    <row r="44632" spans="15:18" x14ac:dyDescent="0.25">
      <c r="O44632" s="30"/>
      <c r="P44632" s="30"/>
      <c r="Q44632" s="30"/>
      <c r="R44632" s="30"/>
    </row>
    <row r="44633" spans="15:18" x14ac:dyDescent="0.25">
      <c r="O44633" s="30"/>
      <c r="P44633" s="30"/>
      <c r="Q44633" s="30"/>
      <c r="R44633" s="30"/>
    </row>
    <row r="44634" spans="15:18" x14ac:dyDescent="0.25">
      <c r="O44634" s="30"/>
      <c r="P44634" s="30"/>
      <c r="Q44634" s="30"/>
      <c r="R44634" s="30"/>
    </row>
    <row r="44635" spans="15:18" x14ac:dyDescent="0.25">
      <c r="O44635" s="30"/>
      <c r="P44635" s="30"/>
      <c r="Q44635" s="30"/>
      <c r="R44635" s="30"/>
    </row>
    <row r="44636" spans="15:18" x14ac:dyDescent="0.25">
      <c r="O44636" s="30"/>
      <c r="P44636" s="30"/>
      <c r="Q44636" s="30"/>
      <c r="R44636" s="30"/>
    </row>
    <row r="44637" spans="15:18" x14ac:dyDescent="0.25">
      <c r="O44637" s="30"/>
      <c r="P44637" s="30"/>
      <c r="Q44637" s="30"/>
      <c r="R44637" s="30"/>
    </row>
    <row r="44638" spans="15:18" x14ac:dyDescent="0.25">
      <c r="O44638" s="30"/>
      <c r="P44638" s="30"/>
      <c r="Q44638" s="30"/>
      <c r="R44638" s="30"/>
    </row>
    <row r="44639" spans="15:18" x14ac:dyDescent="0.25">
      <c r="O44639" s="30"/>
      <c r="P44639" s="30"/>
      <c r="Q44639" s="30"/>
      <c r="R44639" s="30"/>
    </row>
    <row r="44640" spans="15:18" x14ac:dyDescent="0.25">
      <c r="O44640" s="30"/>
      <c r="P44640" s="30"/>
      <c r="Q44640" s="30"/>
      <c r="R44640" s="30"/>
    </row>
    <row r="44641" spans="15:18" x14ac:dyDescent="0.25">
      <c r="O44641" s="30"/>
      <c r="P44641" s="30"/>
      <c r="Q44641" s="30"/>
      <c r="R44641" s="30"/>
    </row>
    <row r="44642" spans="15:18" x14ac:dyDescent="0.25">
      <c r="O44642" s="30"/>
      <c r="P44642" s="30"/>
      <c r="Q44642" s="30"/>
      <c r="R44642" s="30"/>
    </row>
    <row r="44643" spans="15:18" x14ac:dyDescent="0.25">
      <c r="O44643" s="30"/>
      <c r="P44643" s="30"/>
      <c r="Q44643" s="30"/>
      <c r="R44643" s="30"/>
    </row>
    <row r="44644" spans="15:18" x14ac:dyDescent="0.25">
      <c r="O44644" s="30"/>
      <c r="P44644" s="30"/>
      <c r="Q44644" s="30"/>
      <c r="R44644" s="30"/>
    </row>
    <row r="44645" spans="15:18" x14ac:dyDescent="0.25">
      <c r="O44645" s="30"/>
      <c r="P44645" s="30"/>
      <c r="Q44645" s="30"/>
      <c r="R44645" s="30"/>
    </row>
    <row r="44646" spans="15:18" x14ac:dyDescent="0.25">
      <c r="O44646" s="30"/>
      <c r="P44646" s="30"/>
      <c r="Q44646" s="30"/>
      <c r="R44646" s="30"/>
    </row>
    <row r="44647" spans="15:18" x14ac:dyDescent="0.25">
      <c r="O44647" s="30"/>
      <c r="P44647" s="30"/>
      <c r="Q44647" s="30"/>
      <c r="R44647" s="30"/>
    </row>
    <row r="44648" spans="15:18" x14ac:dyDescent="0.25">
      <c r="O44648" s="30"/>
      <c r="P44648" s="30"/>
      <c r="Q44648" s="30"/>
      <c r="R44648" s="30"/>
    </row>
    <row r="44649" spans="15:18" x14ac:dyDescent="0.25">
      <c r="O44649" s="30"/>
      <c r="P44649" s="30"/>
      <c r="Q44649" s="30"/>
      <c r="R44649" s="30"/>
    </row>
    <row r="44650" spans="15:18" x14ac:dyDescent="0.25">
      <c r="O44650" s="30"/>
      <c r="P44650" s="30"/>
      <c r="Q44650" s="30"/>
      <c r="R44650" s="30"/>
    </row>
    <row r="44651" spans="15:18" x14ac:dyDescent="0.25">
      <c r="O44651" s="30"/>
      <c r="P44651" s="30"/>
      <c r="Q44651" s="30"/>
      <c r="R44651" s="30"/>
    </row>
    <row r="44652" spans="15:18" x14ac:dyDescent="0.25">
      <c r="O44652" s="30"/>
      <c r="P44652" s="30"/>
      <c r="Q44652" s="30"/>
      <c r="R44652" s="30"/>
    </row>
    <row r="44653" spans="15:18" x14ac:dyDescent="0.25">
      <c r="O44653" s="30"/>
      <c r="P44653" s="30"/>
      <c r="Q44653" s="30"/>
      <c r="R44653" s="30"/>
    </row>
    <row r="44654" spans="15:18" x14ac:dyDescent="0.25">
      <c r="O44654" s="30"/>
      <c r="P44654" s="30"/>
      <c r="Q44654" s="30"/>
      <c r="R44654" s="30"/>
    </row>
    <row r="44655" spans="15:18" x14ac:dyDescent="0.25">
      <c r="O44655" s="30"/>
      <c r="P44655" s="30"/>
      <c r="Q44655" s="30"/>
      <c r="R44655" s="30"/>
    </row>
    <row r="44656" spans="15:18" x14ac:dyDescent="0.25">
      <c r="O44656" s="30"/>
      <c r="P44656" s="30"/>
      <c r="Q44656" s="30"/>
      <c r="R44656" s="30"/>
    </row>
    <row r="44657" spans="15:18" x14ac:dyDescent="0.25">
      <c r="O44657" s="30"/>
      <c r="P44657" s="30"/>
      <c r="Q44657" s="30"/>
      <c r="R44657" s="30"/>
    </row>
    <row r="44658" spans="15:18" x14ac:dyDescent="0.25">
      <c r="O44658" s="30"/>
      <c r="P44658" s="30"/>
      <c r="Q44658" s="30"/>
      <c r="R44658" s="30"/>
    </row>
    <row r="44659" spans="15:18" x14ac:dyDescent="0.25">
      <c r="O44659" s="30"/>
      <c r="P44659" s="30"/>
      <c r="Q44659" s="30"/>
      <c r="R44659" s="30"/>
    </row>
    <row r="44660" spans="15:18" x14ac:dyDescent="0.25">
      <c r="O44660" s="30"/>
      <c r="P44660" s="30"/>
      <c r="Q44660" s="30"/>
      <c r="R44660" s="30"/>
    </row>
    <row r="44661" spans="15:18" x14ac:dyDescent="0.25">
      <c r="O44661" s="30"/>
      <c r="P44661" s="30"/>
      <c r="Q44661" s="30"/>
      <c r="R44661" s="30"/>
    </row>
    <row r="44662" spans="15:18" x14ac:dyDescent="0.25">
      <c r="O44662" s="30"/>
      <c r="P44662" s="30"/>
      <c r="Q44662" s="30"/>
      <c r="R44662" s="30"/>
    </row>
    <row r="44663" spans="15:18" x14ac:dyDescent="0.25">
      <c r="O44663" s="30"/>
      <c r="P44663" s="30"/>
      <c r="Q44663" s="30"/>
      <c r="R44663" s="30"/>
    </row>
    <row r="44664" spans="15:18" x14ac:dyDescent="0.25">
      <c r="O44664" s="30"/>
      <c r="P44664" s="30"/>
      <c r="Q44664" s="30"/>
      <c r="R44664" s="30"/>
    </row>
    <row r="44665" spans="15:18" x14ac:dyDescent="0.25">
      <c r="O44665" s="30"/>
      <c r="P44665" s="30"/>
      <c r="Q44665" s="30"/>
      <c r="R44665" s="30"/>
    </row>
    <row r="44666" spans="15:18" x14ac:dyDescent="0.25">
      <c r="O44666" s="30"/>
      <c r="P44666" s="30"/>
      <c r="Q44666" s="30"/>
      <c r="R44666" s="30"/>
    </row>
    <row r="44667" spans="15:18" x14ac:dyDescent="0.25">
      <c r="O44667" s="30"/>
      <c r="P44667" s="30"/>
      <c r="Q44667" s="30"/>
      <c r="R44667" s="30"/>
    </row>
    <row r="44668" spans="15:18" x14ac:dyDescent="0.25">
      <c r="O44668" s="30"/>
      <c r="P44668" s="30"/>
      <c r="Q44668" s="30"/>
      <c r="R44668" s="30"/>
    </row>
    <row r="44669" spans="15:18" x14ac:dyDescent="0.25">
      <c r="O44669" s="30"/>
      <c r="P44669" s="30"/>
      <c r="Q44669" s="30"/>
      <c r="R44669" s="30"/>
    </row>
    <row r="44670" spans="15:18" x14ac:dyDescent="0.25">
      <c r="O44670" s="30"/>
      <c r="P44670" s="30"/>
      <c r="Q44670" s="30"/>
      <c r="R44670" s="30"/>
    </row>
    <row r="44671" spans="15:18" x14ac:dyDescent="0.25">
      <c r="O44671" s="30"/>
      <c r="P44671" s="30"/>
      <c r="Q44671" s="30"/>
      <c r="R44671" s="30"/>
    </row>
    <row r="44672" spans="15:18" x14ac:dyDescent="0.25">
      <c r="O44672" s="30"/>
      <c r="P44672" s="30"/>
      <c r="Q44672" s="30"/>
      <c r="R44672" s="30"/>
    </row>
    <row r="44673" spans="15:18" x14ac:dyDescent="0.25">
      <c r="O44673" s="30"/>
      <c r="P44673" s="30"/>
      <c r="Q44673" s="30"/>
      <c r="R44673" s="30"/>
    </row>
    <row r="44674" spans="15:18" x14ac:dyDescent="0.25">
      <c r="O44674" s="30"/>
      <c r="P44674" s="30"/>
      <c r="Q44674" s="30"/>
      <c r="R44674" s="30"/>
    </row>
    <row r="44675" spans="15:18" x14ac:dyDescent="0.25">
      <c r="O44675" s="30"/>
      <c r="P44675" s="30"/>
      <c r="Q44675" s="30"/>
      <c r="R44675" s="30"/>
    </row>
    <row r="44676" spans="15:18" x14ac:dyDescent="0.25">
      <c r="O44676" s="30"/>
      <c r="P44676" s="30"/>
      <c r="Q44676" s="30"/>
      <c r="R44676" s="30"/>
    </row>
    <row r="44677" spans="15:18" x14ac:dyDescent="0.25">
      <c r="O44677" s="30"/>
      <c r="P44677" s="30"/>
      <c r="Q44677" s="30"/>
      <c r="R44677" s="30"/>
    </row>
    <row r="44678" spans="15:18" x14ac:dyDescent="0.25">
      <c r="O44678" s="30"/>
      <c r="P44678" s="30"/>
      <c r="Q44678" s="30"/>
      <c r="R44678" s="30"/>
    </row>
    <row r="44679" spans="15:18" x14ac:dyDescent="0.25">
      <c r="O44679" s="30"/>
      <c r="P44679" s="30"/>
      <c r="Q44679" s="30"/>
      <c r="R44679" s="30"/>
    </row>
    <row r="44680" spans="15:18" x14ac:dyDescent="0.25">
      <c r="O44680" s="30"/>
      <c r="P44680" s="30"/>
      <c r="Q44680" s="30"/>
      <c r="R44680" s="30"/>
    </row>
    <row r="44681" spans="15:18" x14ac:dyDescent="0.25">
      <c r="O44681" s="30"/>
      <c r="P44681" s="30"/>
      <c r="Q44681" s="30"/>
      <c r="R44681" s="30"/>
    </row>
    <row r="44682" spans="15:18" x14ac:dyDescent="0.25">
      <c r="O44682" s="30"/>
      <c r="P44682" s="30"/>
      <c r="Q44682" s="30"/>
      <c r="R44682" s="30"/>
    </row>
    <row r="44683" spans="15:18" x14ac:dyDescent="0.25">
      <c r="O44683" s="30"/>
      <c r="P44683" s="30"/>
      <c r="Q44683" s="30"/>
      <c r="R44683" s="30"/>
    </row>
    <row r="44684" spans="15:18" x14ac:dyDescent="0.25">
      <c r="O44684" s="30"/>
      <c r="P44684" s="30"/>
      <c r="Q44684" s="30"/>
      <c r="R44684" s="30"/>
    </row>
    <row r="44685" spans="15:18" x14ac:dyDescent="0.25">
      <c r="O44685" s="30"/>
      <c r="P44685" s="30"/>
      <c r="Q44685" s="30"/>
      <c r="R44685" s="30"/>
    </row>
    <row r="44686" spans="15:18" x14ac:dyDescent="0.25">
      <c r="O44686" s="30"/>
      <c r="P44686" s="30"/>
      <c r="Q44686" s="30"/>
      <c r="R44686" s="30"/>
    </row>
    <row r="44687" spans="15:18" x14ac:dyDescent="0.25">
      <c r="O44687" s="30"/>
      <c r="P44687" s="30"/>
      <c r="Q44687" s="30"/>
      <c r="R44687" s="30"/>
    </row>
    <row r="44688" spans="15:18" x14ac:dyDescent="0.25">
      <c r="O44688" s="30"/>
      <c r="P44688" s="30"/>
      <c r="Q44688" s="30"/>
      <c r="R44688" s="30"/>
    </row>
    <row r="44689" spans="15:18" x14ac:dyDescent="0.25">
      <c r="O44689" s="30"/>
      <c r="P44689" s="30"/>
      <c r="Q44689" s="30"/>
      <c r="R44689" s="30"/>
    </row>
    <row r="44690" spans="15:18" x14ac:dyDescent="0.25">
      <c r="O44690" s="30"/>
      <c r="P44690" s="30"/>
      <c r="Q44690" s="30"/>
      <c r="R44690" s="30"/>
    </row>
    <row r="44691" spans="15:18" x14ac:dyDescent="0.25">
      <c r="O44691" s="30"/>
      <c r="P44691" s="30"/>
      <c r="Q44691" s="30"/>
      <c r="R44691" s="30"/>
    </row>
    <row r="44692" spans="15:18" x14ac:dyDescent="0.25">
      <c r="O44692" s="30"/>
      <c r="P44692" s="30"/>
      <c r="Q44692" s="30"/>
      <c r="R44692" s="30"/>
    </row>
    <row r="44693" spans="15:18" x14ac:dyDescent="0.25">
      <c r="O44693" s="30"/>
      <c r="P44693" s="30"/>
      <c r="Q44693" s="30"/>
      <c r="R44693" s="30"/>
    </row>
    <row r="44694" spans="15:18" x14ac:dyDescent="0.25">
      <c r="O44694" s="30"/>
      <c r="P44694" s="30"/>
      <c r="Q44694" s="30"/>
      <c r="R44694" s="30"/>
    </row>
    <row r="44695" spans="15:18" x14ac:dyDescent="0.25">
      <c r="O44695" s="30"/>
      <c r="P44695" s="30"/>
      <c r="Q44695" s="30"/>
      <c r="R44695" s="30"/>
    </row>
    <row r="44696" spans="15:18" x14ac:dyDescent="0.25">
      <c r="O44696" s="30"/>
      <c r="P44696" s="30"/>
      <c r="Q44696" s="30"/>
      <c r="R44696" s="30"/>
    </row>
    <row r="44697" spans="15:18" x14ac:dyDescent="0.25">
      <c r="O44697" s="30"/>
      <c r="P44697" s="30"/>
      <c r="Q44697" s="30"/>
      <c r="R44697" s="30"/>
    </row>
    <row r="44698" spans="15:18" x14ac:dyDescent="0.25">
      <c r="O44698" s="30"/>
      <c r="P44698" s="30"/>
      <c r="Q44698" s="30"/>
      <c r="R44698" s="30"/>
    </row>
    <row r="44699" spans="15:18" x14ac:dyDescent="0.25">
      <c r="O44699" s="30"/>
      <c r="P44699" s="30"/>
      <c r="Q44699" s="30"/>
      <c r="R44699" s="30"/>
    </row>
    <row r="44700" spans="15:18" x14ac:dyDescent="0.25">
      <c r="O44700" s="30"/>
      <c r="P44700" s="30"/>
      <c r="Q44700" s="30"/>
      <c r="R44700" s="30"/>
    </row>
    <row r="44701" spans="15:18" x14ac:dyDescent="0.25">
      <c r="O44701" s="30"/>
      <c r="P44701" s="30"/>
      <c r="Q44701" s="30"/>
      <c r="R44701" s="30"/>
    </row>
    <row r="44702" spans="15:18" x14ac:dyDescent="0.25">
      <c r="O44702" s="30"/>
      <c r="P44702" s="30"/>
      <c r="Q44702" s="30"/>
      <c r="R44702" s="30"/>
    </row>
    <row r="44703" spans="15:18" x14ac:dyDescent="0.25">
      <c r="O44703" s="30"/>
      <c r="P44703" s="30"/>
      <c r="Q44703" s="30"/>
      <c r="R44703" s="30"/>
    </row>
    <row r="44704" spans="15:18" x14ac:dyDescent="0.25">
      <c r="O44704" s="30"/>
      <c r="P44704" s="30"/>
      <c r="Q44704" s="30"/>
      <c r="R44704" s="30"/>
    </row>
    <row r="44705" spans="15:18" x14ac:dyDescent="0.25">
      <c r="O44705" s="30"/>
      <c r="P44705" s="30"/>
      <c r="Q44705" s="30"/>
      <c r="R44705" s="30"/>
    </row>
    <row r="44706" spans="15:18" x14ac:dyDescent="0.25">
      <c r="O44706" s="30"/>
      <c r="P44706" s="30"/>
      <c r="Q44706" s="30"/>
      <c r="R44706" s="30"/>
    </row>
    <row r="44707" spans="15:18" x14ac:dyDescent="0.25">
      <c r="O44707" s="30"/>
      <c r="P44707" s="30"/>
      <c r="Q44707" s="30"/>
      <c r="R44707" s="30"/>
    </row>
    <row r="44708" spans="15:18" x14ac:dyDescent="0.25">
      <c r="O44708" s="30"/>
      <c r="P44708" s="30"/>
      <c r="Q44708" s="30"/>
      <c r="R44708" s="30"/>
    </row>
    <row r="44709" spans="15:18" x14ac:dyDescent="0.25">
      <c r="O44709" s="30"/>
      <c r="P44709" s="30"/>
      <c r="Q44709" s="30"/>
      <c r="R44709" s="30"/>
    </row>
    <row r="44710" spans="15:18" x14ac:dyDescent="0.25">
      <c r="O44710" s="30"/>
      <c r="P44710" s="30"/>
      <c r="Q44710" s="30"/>
      <c r="R44710" s="30"/>
    </row>
    <row r="44711" spans="15:18" x14ac:dyDescent="0.25">
      <c r="O44711" s="30"/>
      <c r="P44711" s="30"/>
      <c r="Q44711" s="30"/>
      <c r="R44711" s="30"/>
    </row>
    <row r="44712" spans="15:18" x14ac:dyDescent="0.25">
      <c r="O44712" s="30"/>
      <c r="P44712" s="30"/>
      <c r="Q44712" s="30"/>
      <c r="R44712" s="30"/>
    </row>
    <row r="44713" spans="15:18" x14ac:dyDescent="0.25">
      <c r="O44713" s="30"/>
      <c r="P44713" s="30"/>
      <c r="Q44713" s="30"/>
      <c r="R44713" s="30"/>
    </row>
    <row r="44714" spans="15:18" x14ac:dyDescent="0.25">
      <c r="O44714" s="30"/>
      <c r="P44714" s="30"/>
      <c r="Q44714" s="30"/>
      <c r="R44714" s="30"/>
    </row>
    <row r="44715" spans="15:18" x14ac:dyDescent="0.25">
      <c r="O44715" s="30"/>
      <c r="P44715" s="30"/>
      <c r="Q44715" s="30"/>
      <c r="R44715" s="30"/>
    </row>
    <row r="44716" spans="15:18" x14ac:dyDescent="0.25">
      <c r="O44716" s="30"/>
      <c r="P44716" s="30"/>
      <c r="Q44716" s="30"/>
      <c r="R44716" s="30"/>
    </row>
    <row r="44717" spans="15:18" x14ac:dyDescent="0.25">
      <c r="O44717" s="30"/>
      <c r="P44717" s="30"/>
      <c r="Q44717" s="30"/>
      <c r="R44717" s="30"/>
    </row>
    <row r="44718" spans="15:18" x14ac:dyDescent="0.25">
      <c r="O44718" s="30"/>
      <c r="P44718" s="30"/>
      <c r="Q44718" s="30"/>
      <c r="R44718" s="30"/>
    </row>
    <row r="44719" spans="15:18" x14ac:dyDescent="0.25">
      <c r="O44719" s="30"/>
      <c r="P44719" s="30"/>
      <c r="Q44719" s="30"/>
      <c r="R44719" s="30"/>
    </row>
    <row r="44720" spans="15:18" x14ac:dyDescent="0.25">
      <c r="O44720" s="30"/>
      <c r="P44720" s="30"/>
      <c r="Q44720" s="30"/>
      <c r="R44720" s="30"/>
    </row>
    <row r="44721" spans="15:18" x14ac:dyDescent="0.25">
      <c r="O44721" s="30"/>
      <c r="P44721" s="30"/>
      <c r="Q44721" s="30"/>
      <c r="R44721" s="30"/>
    </row>
    <row r="44722" spans="15:18" x14ac:dyDescent="0.25">
      <c r="O44722" s="30"/>
      <c r="P44722" s="30"/>
      <c r="Q44722" s="30"/>
      <c r="R44722" s="30"/>
    </row>
    <row r="44723" spans="15:18" x14ac:dyDescent="0.25">
      <c r="O44723" s="30"/>
      <c r="P44723" s="30"/>
      <c r="Q44723" s="30"/>
      <c r="R44723" s="30"/>
    </row>
    <row r="44724" spans="15:18" x14ac:dyDescent="0.25">
      <c r="O44724" s="30"/>
      <c r="P44724" s="30"/>
      <c r="Q44724" s="30"/>
      <c r="R44724" s="30"/>
    </row>
    <row r="44725" spans="15:18" x14ac:dyDescent="0.25">
      <c r="O44725" s="30"/>
      <c r="P44725" s="30"/>
      <c r="Q44725" s="30"/>
      <c r="R44725" s="30"/>
    </row>
    <row r="44726" spans="15:18" x14ac:dyDescent="0.25">
      <c r="O44726" s="30"/>
      <c r="P44726" s="30"/>
      <c r="Q44726" s="30"/>
      <c r="R44726" s="30"/>
    </row>
    <row r="44727" spans="15:18" x14ac:dyDescent="0.25">
      <c r="O44727" s="30"/>
      <c r="P44727" s="30"/>
      <c r="Q44727" s="30"/>
      <c r="R44727" s="30"/>
    </row>
    <row r="44728" spans="15:18" x14ac:dyDescent="0.25">
      <c r="O44728" s="30"/>
      <c r="P44728" s="30"/>
      <c r="Q44728" s="30"/>
      <c r="R44728" s="30"/>
    </row>
    <row r="44729" spans="15:18" x14ac:dyDescent="0.25">
      <c r="O44729" s="30"/>
      <c r="P44729" s="30"/>
      <c r="Q44729" s="30"/>
      <c r="R44729" s="30"/>
    </row>
    <row r="44730" spans="15:18" x14ac:dyDescent="0.25">
      <c r="O44730" s="30"/>
      <c r="P44730" s="30"/>
      <c r="Q44730" s="30"/>
      <c r="R44730" s="30"/>
    </row>
    <row r="44731" spans="15:18" x14ac:dyDescent="0.25">
      <c r="O44731" s="30"/>
      <c r="P44731" s="30"/>
      <c r="Q44731" s="30"/>
      <c r="R44731" s="30"/>
    </row>
    <row r="44732" spans="15:18" x14ac:dyDescent="0.25">
      <c r="O44732" s="30"/>
      <c r="P44732" s="30"/>
      <c r="Q44732" s="30"/>
      <c r="R44732" s="30"/>
    </row>
    <row r="44733" spans="15:18" x14ac:dyDescent="0.25">
      <c r="O44733" s="30"/>
      <c r="P44733" s="30"/>
      <c r="Q44733" s="30"/>
      <c r="R44733" s="30"/>
    </row>
    <row r="44734" spans="15:18" x14ac:dyDescent="0.25">
      <c r="O44734" s="30"/>
      <c r="P44734" s="30"/>
      <c r="Q44734" s="30"/>
      <c r="R44734" s="30"/>
    </row>
    <row r="44735" spans="15:18" x14ac:dyDescent="0.25">
      <c r="O44735" s="30"/>
      <c r="P44735" s="30"/>
      <c r="Q44735" s="30"/>
      <c r="R44735" s="30"/>
    </row>
    <row r="44736" spans="15:18" x14ac:dyDescent="0.25">
      <c r="O44736" s="30"/>
      <c r="P44736" s="30"/>
      <c r="Q44736" s="30"/>
      <c r="R44736" s="30"/>
    </row>
    <row r="44737" spans="15:18" x14ac:dyDescent="0.25">
      <c r="O44737" s="30"/>
      <c r="P44737" s="30"/>
      <c r="Q44737" s="30"/>
      <c r="R44737" s="30"/>
    </row>
    <row r="44738" spans="15:18" x14ac:dyDescent="0.25">
      <c r="O44738" s="30"/>
      <c r="P44738" s="30"/>
      <c r="Q44738" s="30"/>
      <c r="R44738" s="30"/>
    </row>
    <row r="44739" spans="15:18" x14ac:dyDescent="0.25">
      <c r="O44739" s="30"/>
      <c r="P44739" s="30"/>
      <c r="Q44739" s="30"/>
      <c r="R44739" s="30"/>
    </row>
    <row r="44740" spans="15:18" x14ac:dyDescent="0.25">
      <c r="O44740" s="30"/>
      <c r="P44740" s="30"/>
      <c r="Q44740" s="30"/>
      <c r="R44740" s="30"/>
    </row>
    <row r="44741" spans="15:18" x14ac:dyDescent="0.25">
      <c r="O44741" s="30"/>
      <c r="P44741" s="30"/>
      <c r="Q44741" s="30"/>
      <c r="R44741" s="30"/>
    </row>
    <row r="44742" spans="15:18" x14ac:dyDescent="0.25">
      <c r="O44742" s="30"/>
      <c r="P44742" s="30"/>
      <c r="Q44742" s="30"/>
      <c r="R44742" s="30"/>
    </row>
    <row r="44743" spans="15:18" x14ac:dyDescent="0.25">
      <c r="O44743" s="30"/>
      <c r="P44743" s="30"/>
      <c r="Q44743" s="30"/>
      <c r="R44743" s="30"/>
    </row>
    <row r="44744" spans="15:18" x14ac:dyDescent="0.25">
      <c r="O44744" s="30"/>
      <c r="P44744" s="30"/>
      <c r="Q44744" s="30"/>
      <c r="R44744" s="30"/>
    </row>
    <row r="44745" spans="15:18" x14ac:dyDescent="0.25">
      <c r="O44745" s="30"/>
      <c r="P44745" s="30"/>
      <c r="Q44745" s="30"/>
      <c r="R44745" s="30"/>
    </row>
    <row r="44746" spans="15:18" x14ac:dyDescent="0.25">
      <c r="O44746" s="30"/>
      <c r="P44746" s="30"/>
      <c r="Q44746" s="30"/>
      <c r="R44746" s="30"/>
    </row>
    <row r="44747" spans="15:18" x14ac:dyDescent="0.25">
      <c r="O44747" s="30"/>
      <c r="P44747" s="30"/>
      <c r="Q44747" s="30"/>
      <c r="R44747" s="30"/>
    </row>
    <row r="44748" spans="15:18" x14ac:dyDescent="0.25">
      <c r="O44748" s="30"/>
      <c r="P44748" s="30"/>
      <c r="Q44748" s="30"/>
      <c r="R44748" s="30"/>
    </row>
    <row r="44749" spans="15:18" x14ac:dyDescent="0.25">
      <c r="O44749" s="30"/>
      <c r="P44749" s="30"/>
      <c r="Q44749" s="30"/>
      <c r="R44749" s="30"/>
    </row>
    <row r="44750" spans="15:18" x14ac:dyDescent="0.25">
      <c r="O44750" s="30"/>
      <c r="P44750" s="30"/>
      <c r="Q44750" s="30"/>
      <c r="R44750" s="30"/>
    </row>
    <row r="44751" spans="15:18" x14ac:dyDescent="0.25">
      <c r="O44751" s="30"/>
      <c r="P44751" s="30"/>
      <c r="Q44751" s="30"/>
      <c r="R44751" s="30"/>
    </row>
    <row r="44752" spans="15:18" x14ac:dyDescent="0.25">
      <c r="O44752" s="30"/>
      <c r="P44752" s="30"/>
      <c r="Q44752" s="30"/>
      <c r="R44752" s="30"/>
    </row>
    <row r="44753" spans="15:18" x14ac:dyDescent="0.25">
      <c r="O44753" s="30"/>
      <c r="P44753" s="30"/>
      <c r="Q44753" s="30"/>
      <c r="R44753" s="30"/>
    </row>
    <row r="44754" spans="15:18" x14ac:dyDescent="0.25">
      <c r="O44754" s="30"/>
      <c r="P44754" s="30"/>
      <c r="Q44754" s="30"/>
      <c r="R44754" s="30"/>
    </row>
    <row r="44755" spans="15:18" x14ac:dyDescent="0.25">
      <c r="O44755" s="30"/>
      <c r="P44755" s="30"/>
      <c r="Q44755" s="30"/>
      <c r="R44755" s="30"/>
    </row>
    <row r="44756" spans="15:18" x14ac:dyDescent="0.25">
      <c r="O44756" s="30"/>
      <c r="P44756" s="30"/>
      <c r="Q44756" s="30"/>
      <c r="R44756" s="30"/>
    </row>
    <row r="44757" spans="15:18" x14ac:dyDescent="0.25">
      <c r="O44757" s="30"/>
      <c r="P44757" s="30"/>
      <c r="Q44757" s="30"/>
      <c r="R44757" s="30"/>
    </row>
    <row r="44758" spans="15:18" x14ac:dyDescent="0.25">
      <c r="O44758" s="30"/>
      <c r="P44758" s="30"/>
      <c r="Q44758" s="30"/>
      <c r="R44758" s="30"/>
    </row>
    <row r="44759" spans="15:18" x14ac:dyDescent="0.25">
      <c r="O44759" s="30"/>
      <c r="P44759" s="30"/>
      <c r="Q44759" s="30"/>
      <c r="R44759" s="30"/>
    </row>
    <row r="44760" spans="15:18" x14ac:dyDescent="0.25">
      <c r="O44760" s="30"/>
      <c r="P44760" s="30"/>
      <c r="Q44760" s="30"/>
      <c r="R44760" s="30"/>
    </row>
    <row r="44761" spans="15:18" x14ac:dyDescent="0.25">
      <c r="O44761" s="30"/>
      <c r="P44761" s="30"/>
      <c r="Q44761" s="30"/>
      <c r="R44761" s="30"/>
    </row>
    <row r="44762" spans="15:18" x14ac:dyDescent="0.25">
      <c r="O44762" s="30"/>
      <c r="P44762" s="30"/>
      <c r="Q44762" s="30"/>
      <c r="R44762" s="30"/>
    </row>
    <row r="44763" spans="15:18" x14ac:dyDescent="0.25">
      <c r="O44763" s="30"/>
      <c r="P44763" s="30"/>
      <c r="Q44763" s="30"/>
      <c r="R44763" s="30"/>
    </row>
    <row r="44764" spans="15:18" x14ac:dyDescent="0.25">
      <c r="O44764" s="30"/>
      <c r="P44764" s="30"/>
      <c r="Q44764" s="30"/>
      <c r="R44764" s="30"/>
    </row>
    <row r="44765" spans="15:18" x14ac:dyDescent="0.25">
      <c r="O44765" s="30"/>
      <c r="P44765" s="30"/>
      <c r="Q44765" s="30"/>
      <c r="R44765" s="30"/>
    </row>
    <row r="44766" spans="15:18" x14ac:dyDescent="0.25">
      <c r="O44766" s="30"/>
      <c r="P44766" s="30"/>
      <c r="Q44766" s="30"/>
      <c r="R44766" s="30"/>
    </row>
    <row r="44767" spans="15:18" x14ac:dyDescent="0.25">
      <c r="O44767" s="30"/>
      <c r="P44767" s="30"/>
      <c r="Q44767" s="30"/>
      <c r="R44767" s="30"/>
    </row>
    <row r="44768" spans="15:18" x14ac:dyDescent="0.25">
      <c r="O44768" s="30"/>
      <c r="P44768" s="30"/>
      <c r="Q44768" s="30"/>
      <c r="R44768" s="30"/>
    </row>
    <row r="44769" spans="15:18" x14ac:dyDescent="0.25">
      <c r="O44769" s="30"/>
      <c r="P44769" s="30"/>
      <c r="Q44769" s="30"/>
      <c r="R44769" s="30"/>
    </row>
    <row r="44770" spans="15:18" x14ac:dyDescent="0.25">
      <c r="O44770" s="30"/>
      <c r="P44770" s="30"/>
      <c r="Q44770" s="30"/>
      <c r="R44770" s="30"/>
    </row>
    <row r="44771" spans="15:18" x14ac:dyDescent="0.25">
      <c r="O44771" s="30"/>
      <c r="P44771" s="30"/>
      <c r="Q44771" s="30"/>
      <c r="R44771" s="30"/>
    </row>
    <row r="44772" spans="15:18" x14ac:dyDescent="0.25">
      <c r="O44772" s="30"/>
      <c r="P44772" s="30"/>
      <c r="Q44772" s="30"/>
      <c r="R44772" s="30"/>
    </row>
    <row r="44773" spans="15:18" x14ac:dyDescent="0.25">
      <c r="O44773" s="30"/>
      <c r="P44773" s="30"/>
      <c r="Q44773" s="30"/>
      <c r="R44773" s="30"/>
    </row>
    <row r="44774" spans="15:18" x14ac:dyDescent="0.25">
      <c r="O44774" s="30"/>
      <c r="P44774" s="30"/>
      <c r="Q44774" s="30"/>
      <c r="R44774" s="30"/>
    </row>
    <row r="44775" spans="15:18" x14ac:dyDescent="0.25">
      <c r="O44775" s="30"/>
      <c r="P44775" s="30"/>
      <c r="Q44775" s="30"/>
      <c r="R44775" s="30"/>
    </row>
    <row r="44776" spans="15:18" x14ac:dyDescent="0.25">
      <c r="O44776" s="30"/>
      <c r="P44776" s="30"/>
      <c r="Q44776" s="30"/>
      <c r="R44776" s="30"/>
    </row>
    <row r="44777" spans="15:18" x14ac:dyDescent="0.25">
      <c r="O44777" s="30"/>
      <c r="P44777" s="30"/>
      <c r="Q44777" s="30"/>
      <c r="R44777" s="30"/>
    </row>
    <row r="44778" spans="15:18" x14ac:dyDescent="0.25">
      <c r="O44778" s="30"/>
      <c r="P44778" s="30"/>
      <c r="Q44778" s="30"/>
      <c r="R44778" s="30"/>
    </row>
    <row r="44779" spans="15:18" x14ac:dyDescent="0.25">
      <c r="O44779" s="30"/>
      <c r="P44779" s="30"/>
      <c r="Q44779" s="30"/>
      <c r="R44779" s="30"/>
    </row>
    <row r="44780" spans="15:18" x14ac:dyDescent="0.25">
      <c r="O44780" s="30"/>
      <c r="P44780" s="30"/>
      <c r="Q44780" s="30"/>
      <c r="R44780" s="30"/>
    </row>
    <row r="44781" spans="15:18" x14ac:dyDescent="0.25">
      <c r="O44781" s="30"/>
      <c r="P44781" s="30"/>
      <c r="Q44781" s="30"/>
      <c r="R44781" s="30"/>
    </row>
    <row r="44782" spans="15:18" x14ac:dyDescent="0.25">
      <c r="O44782" s="30"/>
      <c r="P44782" s="30"/>
      <c r="Q44782" s="30"/>
      <c r="R44782" s="30"/>
    </row>
    <row r="44783" spans="15:18" x14ac:dyDescent="0.25">
      <c r="O44783" s="30"/>
      <c r="P44783" s="30"/>
      <c r="Q44783" s="30"/>
      <c r="R44783" s="30"/>
    </row>
    <row r="44784" spans="15:18" x14ac:dyDescent="0.25">
      <c r="O44784" s="30"/>
      <c r="P44784" s="30"/>
      <c r="Q44784" s="30"/>
      <c r="R44784" s="30"/>
    </row>
    <row r="44785" spans="15:18" x14ac:dyDescent="0.25">
      <c r="O44785" s="30"/>
      <c r="P44785" s="30"/>
      <c r="Q44785" s="30"/>
      <c r="R44785" s="30"/>
    </row>
    <row r="44786" spans="15:18" x14ac:dyDescent="0.25">
      <c r="O44786" s="30"/>
      <c r="P44786" s="30"/>
      <c r="Q44786" s="30"/>
      <c r="R44786" s="30"/>
    </row>
    <row r="44787" spans="15:18" x14ac:dyDescent="0.25">
      <c r="O44787" s="30"/>
      <c r="P44787" s="30"/>
      <c r="Q44787" s="30"/>
      <c r="R44787" s="30"/>
    </row>
    <row r="44788" spans="15:18" x14ac:dyDescent="0.25">
      <c r="O44788" s="30"/>
      <c r="P44788" s="30"/>
      <c r="Q44788" s="30"/>
      <c r="R44788" s="30"/>
    </row>
    <row r="44789" spans="15:18" x14ac:dyDescent="0.25">
      <c r="O44789" s="30"/>
      <c r="P44789" s="30"/>
      <c r="Q44789" s="30"/>
      <c r="R44789" s="30"/>
    </row>
    <row r="44790" spans="15:18" x14ac:dyDescent="0.25">
      <c r="O44790" s="30"/>
      <c r="P44790" s="30"/>
      <c r="Q44790" s="30"/>
      <c r="R44790" s="30"/>
    </row>
    <row r="44791" spans="15:18" x14ac:dyDescent="0.25">
      <c r="O44791" s="30"/>
      <c r="P44791" s="30"/>
      <c r="Q44791" s="30"/>
      <c r="R44791" s="30"/>
    </row>
    <row r="44792" spans="15:18" x14ac:dyDescent="0.25">
      <c r="O44792" s="30"/>
      <c r="P44792" s="30"/>
      <c r="Q44792" s="30"/>
      <c r="R44792" s="30"/>
    </row>
    <row r="44793" spans="15:18" x14ac:dyDescent="0.25">
      <c r="O44793" s="30"/>
      <c r="P44793" s="30"/>
      <c r="Q44793" s="30"/>
      <c r="R44793" s="30"/>
    </row>
    <row r="44794" spans="15:18" x14ac:dyDescent="0.25">
      <c r="O44794" s="30"/>
      <c r="P44794" s="30"/>
      <c r="Q44794" s="30"/>
      <c r="R44794" s="30"/>
    </row>
    <row r="44795" spans="15:18" x14ac:dyDescent="0.25">
      <c r="O44795" s="30"/>
      <c r="P44795" s="30"/>
      <c r="Q44795" s="30"/>
      <c r="R44795" s="30"/>
    </row>
    <row r="44796" spans="15:18" x14ac:dyDescent="0.25">
      <c r="O44796" s="30"/>
      <c r="P44796" s="30"/>
      <c r="Q44796" s="30"/>
      <c r="R44796" s="30"/>
    </row>
    <row r="44797" spans="15:18" x14ac:dyDescent="0.25">
      <c r="O44797" s="30"/>
      <c r="P44797" s="30"/>
      <c r="Q44797" s="30"/>
      <c r="R44797" s="30"/>
    </row>
    <row r="44798" spans="15:18" x14ac:dyDescent="0.25">
      <c r="O44798" s="30"/>
      <c r="P44798" s="30"/>
      <c r="Q44798" s="30"/>
      <c r="R44798" s="30"/>
    </row>
    <row r="44799" spans="15:18" x14ac:dyDescent="0.25">
      <c r="O44799" s="30"/>
      <c r="P44799" s="30"/>
      <c r="Q44799" s="30"/>
      <c r="R44799" s="30"/>
    </row>
    <row r="44800" spans="15:18" x14ac:dyDescent="0.25">
      <c r="O44800" s="30"/>
      <c r="P44800" s="30"/>
      <c r="Q44800" s="30"/>
      <c r="R44800" s="30"/>
    </row>
    <row r="44801" spans="15:18" x14ac:dyDescent="0.25">
      <c r="O44801" s="30"/>
      <c r="P44801" s="30"/>
      <c r="Q44801" s="30"/>
      <c r="R44801" s="30"/>
    </row>
    <row r="44802" spans="15:18" x14ac:dyDescent="0.25">
      <c r="O44802" s="30"/>
      <c r="P44802" s="30"/>
      <c r="Q44802" s="30"/>
      <c r="R44802" s="30"/>
    </row>
    <row r="44803" spans="15:18" x14ac:dyDescent="0.25">
      <c r="O44803" s="30"/>
      <c r="P44803" s="30"/>
      <c r="Q44803" s="30"/>
      <c r="R44803" s="30"/>
    </row>
    <row r="44804" spans="15:18" x14ac:dyDescent="0.25">
      <c r="O44804" s="30"/>
      <c r="P44804" s="30"/>
      <c r="Q44804" s="30"/>
      <c r="R44804" s="30"/>
    </row>
    <row r="44805" spans="15:18" x14ac:dyDescent="0.25">
      <c r="O44805" s="30"/>
      <c r="P44805" s="30"/>
      <c r="Q44805" s="30"/>
      <c r="R44805" s="30"/>
    </row>
    <row r="44806" spans="15:18" x14ac:dyDescent="0.25">
      <c r="O44806" s="30"/>
      <c r="P44806" s="30"/>
      <c r="Q44806" s="30"/>
      <c r="R44806" s="30"/>
    </row>
    <row r="44807" spans="15:18" x14ac:dyDescent="0.25">
      <c r="O44807" s="30"/>
      <c r="P44807" s="30"/>
      <c r="Q44807" s="30"/>
      <c r="R44807" s="30"/>
    </row>
    <row r="44808" spans="15:18" x14ac:dyDescent="0.25">
      <c r="O44808" s="30"/>
      <c r="P44808" s="30"/>
      <c r="Q44808" s="30"/>
      <c r="R44808" s="30"/>
    </row>
    <row r="44809" spans="15:18" x14ac:dyDescent="0.25">
      <c r="O44809" s="30"/>
      <c r="P44809" s="30"/>
      <c r="Q44809" s="30"/>
      <c r="R44809" s="30"/>
    </row>
    <row r="44810" spans="15:18" x14ac:dyDescent="0.25">
      <c r="O44810" s="30"/>
      <c r="P44810" s="30"/>
      <c r="Q44810" s="30"/>
      <c r="R44810" s="30"/>
    </row>
    <row r="44811" spans="15:18" x14ac:dyDescent="0.25">
      <c r="O44811" s="30"/>
      <c r="P44811" s="30"/>
      <c r="Q44811" s="30"/>
      <c r="R44811" s="30"/>
    </row>
    <row r="44812" spans="15:18" x14ac:dyDescent="0.25">
      <c r="O44812" s="30"/>
      <c r="P44812" s="30"/>
      <c r="Q44812" s="30"/>
      <c r="R44812" s="30"/>
    </row>
    <row r="44813" spans="15:18" x14ac:dyDescent="0.25">
      <c r="O44813" s="30"/>
      <c r="P44813" s="30"/>
      <c r="Q44813" s="30"/>
      <c r="R44813" s="30"/>
    </row>
    <row r="44814" spans="15:18" x14ac:dyDescent="0.25">
      <c r="O44814" s="30"/>
      <c r="P44814" s="30"/>
      <c r="Q44814" s="30"/>
      <c r="R44814" s="30"/>
    </row>
    <row r="44815" spans="15:18" x14ac:dyDescent="0.25">
      <c r="O44815" s="30"/>
      <c r="P44815" s="30"/>
      <c r="Q44815" s="30"/>
      <c r="R44815" s="30"/>
    </row>
    <row r="44816" spans="15:18" x14ac:dyDescent="0.25">
      <c r="O44816" s="30"/>
      <c r="P44816" s="30"/>
      <c r="Q44816" s="30"/>
      <c r="R44816" s="30"/>
    </row>
    <row r="44817" spans="15:18" x14ac:dyDescent="0.25">
      <c r="O44817" s="30"/>
      <c r="P44817" s="30"/>
      <c r="Q44817" s="30"/>
      <c r="R44817" s="30"/>
    </row>
    <row r="44818" spans="15:18" x14ac:dyDescent="0.25">
      <c r="O44818" s="30"/>
      <c r="P44818" s="30"/>
      <c r="Q44818" s="30"/>
      <c r="R44818" s="30"/>
    </row>
    <row r="44819" spans="15:18" x14ac:dyDescent="0.25">
      <c r="O44819" s="30"/>
      <c r="P44819" s="30"/>
      <c r="Q44819" s="30"/>
      <c r="R44819" s="30"/>
    </row>
    <row r="44820" spans="15:18" x14ac:dyDescent="0.25">
      <c r="O44820" s="30"/>
      <c r="P44820" s="30"/>
      <c r="Q44820" s="30"/>
      <c r="R44820" s="30"/>
    </row>
    <row r="44821" spans="15:18" x14ac:dyDescent="0.25">
      <c r="O44821" s="30"/>
      <c r="P44821" s="30"/>
      <c r="Q44821" s="30"/>
      <c r="R44821" s="30"/>
    </row>
    <row r="44822" spans="15:18" x14ac:dyDescent="0.25">
      <c r="O44822" s="30"/>
      <c r="P44822" s="30"/>
      <c r="Q44822" s="30"/>
      <c r="R44822" s="30"/>
    </row>
    <row r="44823" spans="15:18" x14ac:dyDescent="0.25">
      <c r="O44823" s="30"/>
      <c r="P44823" s="30"/>
      <c r="Q44823" s="30"/>
      <c r="R44823" s="30"/>
    </row>
    <row r="44824" spans="15:18" x14ac:dyDescent="0.25">
      <c r="O44824" s="30"/>
      <c r="P44824" s="30"/>
      <c r="Q44824" s="30"/>
      <c r="R44824" s="30"/>
    </row>
    <row r="44825" spans="15:18" x14ac:dyDescent="0.25">
      <c r="O44825" s="30"/>
      <c r="P44825" s="30"/>
      <c r="Q44825" s="30"/>
      <c r="R44825" s="30"/>
    </row>
    <row r="44826" spans="15:18" x14ac:dyDescent="0.25">
      <c r="O44826" s="30"/>
      <c r="P44826" s="30"/>
      <c r="Q44826" s="30"/>
      <c r="R44826" s="30"/>
    </row>
    <row r="44827" spans="15:18" x14ac:dyDescent="0.25">
      <c r="O44827" s="30"/>
      <c r="P44827" s="30"/>
      <c r="Q44827" s="30"/>
      <c r="R44827" s="30"/>
    </row>
    <row r="44828" spans="15:18" x14ac:dyDescent="0.25">
      <c r="O44828" s="30"/>
      <c r="P44828" s="30"/>
      <c r="Q44828" s="30"/>
      <c r="R44828" s="30"/>
    </row>
    <row r="44829" spans="15:18" x14ac:dyDescent="0.25">
      <c r="O44829" s="30"/>
      <c r="P44829" s="30"/>
      <c r="Q44829" s="30"/>
      <c r="R44829" s="30"/>
    </row>
    <row r="44830" spans="15:18" x14ac:dyDescent="0.25">
      <c r="O44830" s="30"/>
      <c r="P44830" s="30"/>
      <c r="Q44830" s="30"/>
      <c r="R44830" s="30"/>
    </row>
    <row r="44831" spans="15:18" x14ac:dyDescent="0.25">
      <c r="O44831" s="30"/>
      <c r="P44831" s="30"/>
      <c r="Q44831" s="30"/>
      <c r="R44831" s="30"/>
    </row>
    <row r="44832" spans="15:18" x14ac:dyDescent="0.25">
      <c r="O44832" s="30"/>
      <c r="P44832" s="30"/>
      <c r="Q44832" s="30"/>
      <c r="R44832" s="30"/>
    </row>
    <row r="44833" spans="15:18" x14ac:dyDescent="0.25">
      <c r="O44833" s="30"/>
      <c r="P44833" s="30"/>
      <c r="Q44833" s="30"/>
      <c r="R44833" s="30"/>
    </row>
    <row r="44834" spans="15:18" x14ac:dyDescent="0.25">
      <c r="O44834" s="30"/>
      <c r="P44834" s="30"/>
      <c r="Q44834" s="30"/>
      <c r="R44834" s="30"/>
    </row>
    <row r="44835" spans="15:18" x14ac:dyDescent="0.25">
      <c r="O44835" s="30"/>
      <c r="P44835" s="30"/>
      <c r="Q44835" s="30"/>
      <c r="R44835" s="30"/>
    </row>
    <row r="44836" spans="15:18" x14ac:dyDescent="0.25">
      <c r="O44836" s="30"/>
      <c r="P44836" s="30"/>
      <c r="Q44836" s="30"/>
      <c r="R44836" s="30"/>
    </row>
    <row r="44837" spans="15:18" x14ac:dyDescent="0.25">
      <c r="O44837" s="30"/>
      <c r="P44837" s="30"/>
      <c r="Q44837" s="30"/>
      <c r="R44837" s="30"/>
    </row>
    <row r="44838" spans="15:18" x14ac:dyDescent="0.25">
      <c r="O44838" s="30"/>
      <c r="P44838" s="30"/>
      <c r="Q44838" s="30"/>
      <c r="R44838" s="30"/>
    </row>
    <row r="44839" spans="15:18" x14ac:dyDescent="0.25">
      <c r="O44839" s="30"/>
      <c r="P44839" s="30"/>
      <c r="Q44839" s="30"/>
      <c r="R44839" s="30"/>
    </row>
    <row r="44840" spans="15:18" x14ac:dyDescent="0.25">
      <c r="O44840" s="30"/>
      <c r="P44840" s="30"/>
      <c r="Q44840" s="30"/>
      <c r="R44840" s="30"/>
    </row>
    <row r="44841" spans="15:18" x14ac:dyDescent="0.25">
      <c r="O44841" s="30"/>
      <c r="P44841" s="30"/>
      <c r="Q44841" s="30"/>
      <c r="R44841" s="30"/>
    </row>
    <row r="44842" spans="15:18" x14ac:dyDescent="0.25">
      <c r="O44842" s="30"/>
      <c r="P44842" s="30"/>
      <c r="Q44842" s="30"/>
      <c r="R44842" s="30"/>
    </row>
    <row r="44843" spans="15:18" x14ac:dyDescent="0.25">
      <c r="O44843" s="30"/>
      <c r="P44843" s="30"/>
      <c r="Q44843" s="30"/>
      <c r="R44843" s="30"/>
    </row>
    <row r="44844" spans="15:18" x14ac:dyDescent="0.25">
      <c r="O44844" s="30"/>
      <c r="P44844" s="30"/>
      <c r="Q44844" s="30"/>
      <c r="R44844" s="30"/>
    </row>
    <row r="44845" spans="15:18" x14ac:dyDescent="0.25">
      <c r="O44845" s="30"/>
      <c r="P44845" s="30"/>
      <c r="Q44845" s="30"/>
      <c r="R44845" s="30"/>
    </row>
    <row r="44846" spans="15:18" x14ac:dyDescent="0.25">
      <c r="O44846" s="30"/>
      <c r="P44846" s="30"/>
      <c r="Q44846" s="30"/>
      <c r="R44846" s="30"/>
    </row>
    <row r="44847" spans="15:18" x14ac:dyDescent="0.25">
      <c r="O44847" s="30"/>
      <c r="P44847" s="30"/>
      <c r="Q44847" s="30"/>
      <c r="R44847" s="30"/>
    </row>
    <row r="44848" spans="15:18" x14ac:dyDescent="0.25">
      <c r="O44848" s="30"/>
      <c r="P44848" s="30"/>
      <c r="Q44848" s="30"/>
      <c r="R44848" s="30"/>
    </row>
    <row r="44849" spans="15:18" x14ac:dyDescent="0.25">
      <c r="O44849" s="30"/>
      <c r="P44849" s="30"/>
      <c r="Q44849" s="30"/>
      <c r="R44849" s="30"/>
    </row>
    <row r="44850" spans="15:18" x14ac:dyDescent="0.25">
      <c r="O44850" s="30"/>
      <c r="P44850" s="30"/>
      <c r="Q44850" s="30"/>
      <c r="R44850" s="30"/>
    </row>
    <row r="44851" spans="15:18" x14ac:dyDescent="0.25">
      <c r="O44851" s="30"/>
      <c r="P44851" s="30"/>
      <c r="Q44851" s="30"/>
      <c r="R44851" s="30"/>
    </row>
    <row r="44852" spans="15:18" x14ac:dyDescent="0.25">
      <c r="O44852" s="30"/>
      <c r="P44852" s="30"/>
      <c r="Q44852" s="30"/>
      <c r="R44852" s="30"/>
    </row>
    <row r="44853" spans="15:18" x14ac:dyDescent="0.25">
      <c r="O44853" s="30"/>
      <c r="P44853" s="30"/>
      <c r="Q44853" s="30"/>
      <c r="R44853" s="30"/>
    </row>
    <row r="44854" spans="15:18" x14ac:dyDescent="0.25">
      <c r="O44854" s="30"/>
      <c r="P44854" s="30"/>
      <c r="Q44854" s="30"/>
      <c r="R44854" s="30"/>
    </row>
    <row r="44855" spans="15:18" x14ac:dyDescent="0.25">
      <c r="O44855" s="30"/>
      <c r="P44855" s="30"/>
      <c r="Q44855" s="30"/>
      <c r="R44855" s="30"/>
    </row>
    <row r="44856" spans="15:18" x14ac:dyDescent="0.25">
      <c r="O44856" s="30"/>
      <c r="P44856" s="30"/>
      <c r="Q44856" s="30"/>
      <c r="R44856" s="30"/>
    </row>
    <row r="44857" spans="15:18" x14ac:dyDescent="0.25">
      <c r="O44857" s="30"/>
      <c r="P44857" s="30"/>
      <c r="Q44857" s="30"/>
      <c r="R44857" s="30"/>
    </row>
    <row r="44858" spans="15:18" x14ac:dyDescent="0.25">
      <c r="O44858" s="30"/>
      <c r="P44858" s="30"/>
      <c r="Q44858" s="30"/>
      <c r="R44858" s="30"/>
    </row>
    <row r="44859" spans="15:18" x14ac:dyDescent="0.25">
      <c r="O44859" s="30"/>
      <c r="P44859" s="30"/>
      <c r="Q44859" s="30"/>
      <c r="R44859" s="30"/>
    </row>
    <row r="44860" spans="15:18" x14ac:dyDescent="0.25">
      <c r="O44860" s="30"/>
      <c r="P44860" s="30"/>
      <c r="Q44860" s="30"/>
      <c r="R44860" s="30"/>
    </row>
    <row r="44861" spans="15:18" x14ac:dyDescent="0.25">
      <c r="O44861" s="30"/>
      <c r="P44861" s="30"/>
      <c r="Q44861" s="30"/>
      <c r="R44861" s="30"/>
    </row>
    <row r="44862" spans="15:18" x14ac:dyDescent="0.25">
      <c r="O44862" s="30"/>
      <c r="P44862" s="30"/>
      <c r="Q44862" s="30"/>
      <c r="R44862" s="30"/>
    </row>
    <row r="44863" spans="15:18" x14ac:dyDescent="0.25">
      <c r="O44863" s="30"/>
      <c r="P44863" s="30"/>
      <c r="Q44863" s="30"/>
      <c r="R44863" s="30"/>
    </row>
    <row r="44864" spans="15:18" x14ac:dyDescent="0.25">
      <c r="O44864" s="30"/>
      <c r="P44864" s="30"/>
      <c r="Q44864" s="30"/>
      <c r="R44864" s="30"/>
    </row>
    <row r="44865" spans="15:18" x14ac:dyDescent="0.25">
      <c r="O44865" s="30"/>
      <c r="P44865" s="30"/>
      <c r="Q44865" s="30"/>
      <c r="R44865" s="30"/>
    </row>
    <row r="44866" spans="15:18" x14ac:dyDescent="0.25">
      <c r="O44866" s="30"/>
      <c r="P44866" s="30"/>
      <c r="Q44866" s="30"/>
      <c r="R44866" s="30"/>
    </row>
    <row r="44867" spans="15:18" x14ac:dyDescent="0.25">
      <c r="O44867" s="30"/>
      <c r="P44867" s="30"/>
      <c r="Q44867" s="30"/>
      <c r="R44867" s="30"/>
    </row>
    <row r="44868" spans="15:18" x14ac:dyDescent="0.25">
      <c r="O44868" s="30"/>
      <c r="P44868" s="30"/>
      <c r="Q44868" s="30"/>
      <c r="R44868" s="30"/>
    </row>
    <row r="44869" spans="15:18" x14ac:dyDescent="0.25">
      <c r="O44869" s="30"/>
      <c r="P44869" s="30"/>
      <c r="Q44869" s="30"/>
      <c r="R44869" s="30"/>
    </row>
    <row r="44870" spans="15:18" x14ac:dyDescent="0.25">
      <c r="O44870" s="30"/>
      <c r="P44870" s="30"/>
      <c r="Q44870" s="30"/>
      <c r="R44870" s="30"/>
    </row>
    <row r="44871" spans="15:18" x14ac:dyDescent="0.25">
      <c r="O44871" s="30"/>
      <c r="P44871" s="30"/>
      <c r="Q44871" s="30"/>
      <c r="R44871" s="30"/>
    </row>
    <row r="44872" spans="15:18" x14ac:dyDescent="0.25">
      <c r="O44872" s="30"/>
      <c r="P44872" s="30"/>
      <c r="Q44872" s="30"/>
      <c r="R44872" s="30"/>
    </row>
    <row r="44873" spans="15:18" x14ac:dyDescent="0.25">
      <c r="O44873" s="30"/>
      <c r="P44873" s="30"/>
      <c r="Q44873" s="30"/>
      <c r="R44873" s="30"/>
    </row>
    <row r="44874" spans="15:18" x14ac:dyDescent="0.25">
      <c r="O44874" s="30"/>
      <c r="P44874" s="30"/>
      <c r="Q44874" s="30"/>
      <c r="R44874" s="30"/>
    </row>
    <row r="44875" spans="15:18" x14ac:dyDescent="0.25">
      <c r="O44875" s="30"/>
      <c r="P44875" s="30"/>
      <c r="Q44875" s="30"/>
      <c r="R44875" s="30"/>
    </row>
    <row r="44876" spans="15:18" x14ac:dyDescent="0.25">
      <c r="O44876" s="30"/>
      <c r="P44876" s="30"/>
      <c r="Q44876" s="30"/>
      <c r="R44876" s="30"/>
    </row>
    <row r="44877" spans="15:18" x14ac:dyDescent="0.25">
      <c r="O44877" s="30"/>
      <c r="P44877" s="30"/>
      <c r="Q44877" s="30"/>
      <c r="R44877" s="30"/>
    </row>
    <row r="44878" spans="15:18" x14ac:dyDescent="0.25">
      <c r="O44878" s="30"/>
      <c r="P44878" s="30"/>
      <c r="Q44878" s="30"/>
      <c r="R44878" s="30"/>
    </row>
    <row r="44879" spans="15:18" x14ac:dyDescent="0.25">
      <c r="O44879" s="30"/>
      <c r="P44879" s="30"/>
      <c r="Q44879" s="30"/>
      <c r="R44879" s="30"/>
    </row>
    <row r="44880" spans="15:18" x14ac:dyDescent="0.25">
      <c r="O44880" s="30"/>
      <c r="P44880" s="30"/>
      <c r="Q44880" s="30"/>
      <c r="R44880" s="30"/>
    </row>
    <row r="44881" spans="15:18" x14ac:dyDescent="0.25">
      <c r="O44881" s="30"/>
      <c r="P44881" s="30"/>
      <c r="Q44881" s="30"/>
      <c r="R44881" s="30"/>
    </row>
    <row r="44882" spans="15:18" x14ac:dyDescent="0.25">
      <c r="O44882" s="30"/>
      <c r="P44882" s="30"/>
      <c r="Q44882" s="30"/>
      <c r="R44882" s="30"/>
    </row>
    <row r="44883" spans="15:18" x14ac:dyDescent="0.25">
      <c r="O44883" s="30"/>
      <c r="P44883" s="30"/>
      <c r="Q44883" s="30"/>
      <c r="R44883" s="30"/>
    </row>
    <row r="44884" spans="15:18" x14ac:dyDescent="0.25">
      <c r="O44884" s="30"/>
      <c r="P44884" s="30"/>
      <c r="Q44884" s="30"/>
      <c r="R44884" s="30"/>
    </row>
    <row r="44885" spans="15:18" x14ac:dyDescent="0.25">
      <c r="O44885" s="30"/>
      <c r="P44885" s="30"/>
      <c r="Q44885" s="30"/>
      <c r="R44885" s="30"/>
    </row>
    <row r="44886" spans="15:18" x14ac:dyDescent="0.25">
      <c r="O44886" s="30"/>
      <c r="P44886" s="30"/>
      <c r="Q44886" s="30"/>
      <c r="R44886" s="30"/>
    </row>
    <row r="44887" spans="15:18" x14ac:dyDescent="0.25">
      <c r="O44887" s="30"/>
      <c r="P44887" s="30"/>
      <c r="Q44887" s="30"/>
      <c r="R44887" s="30"/>
    </row>
    <row r="44888" spans="15:18" x14ac:dyDescent="0.25">
      <c r="O44888" s="30"/>
      <c r="P44888" s="30"/>
      <c r="Q44888" s="30"/>
      <c r="R44888" s="30"/>
    </row>
    <row r="44889" spans="15:18" x14ac:dyDescent="0.25">
      <c r="O44889" s="30"/>
      <c r="P44889" s="30"/>
      <c r="Q44889" s="30"/>
      <c r="R44889" s="30"/>
    </row>
    <row r="44890" spans="15:18" x14ac:dyDescent="0.25">
      <c r="O44890" s="30"/>
      <c r="P44890" s="30"/>
      <c r="Q44890" s="30"/>
      <c r="R44890" s="30"/>
    </row>
    <row r="44891" spans="15:18" x14ac:dyDescent="0.25">
      <c r="O44891" s="30"/>
      <c r="P44891" s="30"/>
      <c r="Q44891" s="30"/>
      <c r="R44891" s="30"/>
    </row>
    <row r="44892" spans="15:18" x14ac:dyDescent="0.25">
      <c r="O44892" s="30"/>
      <c r="P44892" s="30"/>
      <c r="Q44892" s="30"/>
      <c r="R44892" s="30"/>
    </row>
    <row r="44893" spans="15:18" x14ac:dyDescent="0.25">
      <c r="O44893" s="30"/>
      <c r="P44893" s="30"/>
      <c r="Q44893" s="30"/>
      <c r="R44893" s="30"/>
    </row>
    <row r="44894" spans="15:18" x14ac:dyDescent="0.25">
      <c r="O44894" s="30"/>
      <c r="P44894" s="30"/>
      <c r="Q44894" s="30"/>
      <c r="R44894" s="30"/>
    </row>
    <row r="44895" spans="15:18" x14ac:dyDescent="0.25">
      <c r="O44895" s="30"/>
      <c r="P44895" s="30"/>
      <c r="Q44895" s="30"/>
      <c r="R44895" s="30"/>
    </row>
    <row r="44896" spans="15:18" x14ac:dyDescent="0.25">
      <c r="O44896" s="30"/>
      <c r="P44896" s="30"/>
      <c r="Q44896" s="30"/>
      <c r="R44896" s="30"/>
    </row>
    <row r="44897" spans="15:18" x14ac:dyDescent="0.25">
      <c r="O44897" s="30"/>
      <c r="P44897" s="30"/>
      <c r="Q44897" s="30"/>
      <c r="R44897" s="30"/>
    </row>
    <row r="44898" spans="15:18" x14ac:dyDescent="0.25">
      <c r="O44898" s="30"/>
      <c r="P44898" s="30"/>
      <c r="Q44898" s="30"/>
      <c r="R44898" s="30"/>
    </row>
    <row r="44899" spans="15:18" x14ac:dyDescent="0.25">
      <c r="O44899" s="30"/>
      <c r="P44899" s="30"/>
      <c r="Q44899" s="30"/>
      <c r="R44899" s="30"/>
    </row>
    <row r="44900" spans="15:18" x14ac:dyDescent="0.25">
      <c r="O44900" s="30"/>
      <c r="P44900" s="30"/>
      <c r="Q44900" s="30"/>
      <c r="R44900" s="30"/>
    </row>
    <row r="44901" spans="15:18" x14ac:dyDescent="0.25">
      <c r="O44901" s="30"/>
      <c r="P44901" s="30"/>
      <c r="Q44901" s="30"/>
      <c r="R44901" s="30"/>
    </row>
    <row r="44902" spans="15:18" x14ac:dyDescent="0.25">
      <c r="O44902" s="30"/>
      <c r="P44902" s="30"/>
      <c r="Q44902" s="30"/>
      <c r="R44902" s="30"/>
    </row>
    <row r="44903" spans="15:18" x14ac:dyDescent="0.25">
      <c r="O44903" s="30"/>
      <c r="P44903" s="30"/>
      <c r="Q44903" s="30"/>
      <c r="R44903" s="30"/>
    </row>
    <row r="44904" spans="15:18" x14ac:dyDescent="0.25">
      <c r="O44904" s="30"/>
      <c r="P44904" s="30"/>
      <c r="Q44904" s="30"/>
      <c r="R44904" s="30"/>
    </row>
    <row r="44905" spans="15:18" x14ac:dyDescent="0.25">
      <c r="O44905" s="30"/>
      <c r="P44905" s="30"/>
      <c r="Q44905" s="30"/>
      <c r="R44905" s="30"/>
    </row>
    <row r="44906" spans="15:18" x14ac:dyDescent="0.25">
      <c r="O44906" s="30"/>
      <c r="P44906" s="30"/>
      <c r="Q44906" s="30"/>
      <c r="R44906" s="30"/>
    </row>
    <row r="44907" spans="15:18" x14ac:dyDescent="0.25">
      <c r="O44907" s="30"/>
      <c r="P44907" s="30"/>
      <c r="Q44907" s="30"/>
      <c r="R44907" s="30"/>
    </row>
    <row r="44908" spans="15:18" x14ac:dyDescent="0.25">
      <c r="O44908" s="30"/>
      <c r="P44908" s="30"/>
      <c r="Q44908" s="30"/>
      <c r="R44908" s="30"/>
    </row>
    <row r="44909" spans="15:18" x14ac:dyDescent="0.25">
      <c r="O44909" s="30"/>
      <c r="P44909" s="30"/>
      <c r="Q44909" s="30"/>
      <c r="R44909" s="30"/>
    </row>
    <row r="44910" spans="15:18" x14ac:dyDescent="0.25">
      <c r="O44910" s="30"/>
      <c r="P44910" s="30"/>
      <c r="Q44910" s="30"/>
      <c r="R44910" s="30"/>
    </row>
    <row r="44911" spans="15:18" x14ac:dyDescent="0.25">
      <c r="O44911" s="30"/>
      <c r="P44911" s="30"/>
      <c r="Q44911" s="30"/>
      <c r="R44911" s="30"/>
    </row>
    <row r="44912" spans="15:18" x14ac:dyDescent="0.25">
      <c r="O44912" s="30"/>
      <c r="P44912" s="30"/>
      <c r="Q44912" s="30"/>
      <c r="R44912" s="30"/>
    </row>
    <row r="44913" spans="15:18" x14ac:dyDescent="0.25">
      <c r="O44913" s="30"/>
      <c r="P44913" s="30"/>
      <c r="Q44913" s="30"/>
      <c r="R44913" s="30"/>
    </row>
    <row r="44914" spans="15:18" x14ac:dyDescent="0.25">
      <c r="O44914" s="30"/>
      <c r="P44914" s="30"/>
      <c r="Q44914" s="30"/>
      <c r="R44914" s="30"/>
    </row>
    <row r="44915" spans="15:18" x14ac:dyDescent="0.25">
      <c r="O44915" s="30"/>
      <c r="P44915" s="30"/>
      <c r="Q44915" s="30"/>
      <c r="R44915" s="30"/>
    </row>
    <row r="44916" spans="15:18" x14ac:dyDescent="0.25">
      <c r="O44916" s="30"/>
      <c r="P44916" s="30"/>
      <c r="Q44916" s="30"/>
      <c r="R44916" s="30"/>
    </row>
    <row r="44917" spans="15:18" x14ac:dyDescent="0.25">
      <c r="O44917" s="30"/>
      <c r="P44917" s="30"/>
      <c r="Q44917" s="30"/>
      <c r="R44917" s="30"/>
    </row>
    <row r="44918" spans="15:18" x14ac:dyDescent="0.25">
      <c r="O44918" s="30"/>
      <c r="P44918" s="30"/>
      <c r="Q44918" s="30"/>
      <c r="R44918" s="30"/>
    </row>
    <row r="44919" spans="15:18" x14ac:dyDescent="0.25">
      <c r="O44919" s="30"/>
      <c r="P44919" s="30"/>
      <c r="Q44919" s="30"/>
      <c r="R44919" s="30"/>
    </row>
    <row r="44920" spans="15:18" x14ac:dyDescent="0.25">
      <c r="O44920" s="30"/>
      <c r="P44920" s="30"/>
      <c r="Q44920" s="30"/>
      <c r="R44920" s="30"/>
    </row>
    <row r="44921" spans="15:18" x14ac:dyDescent="0.25">
      <c r="O44921" s="30"/>
      <c r="P44921" s="30"/>
      <c r="Q44921" s="30"/>
      <c r="R44921" s="30"/>
    </row>
    <row r="44922" spans="15:18" x14ac:dyDescent="0.25">
      <c r="O44922" s="30"/>
      <c r="P44922" s="30"/>
      <c r="Q44922" s="30"/>
      <c r="R44922" s="30"/>
    </row>
    <row r="44923" spans="15:18" x14ac:dyDescent="0.25">
      <c r="O44923" s="30"/>
      <c r="P44923" s="30"/>
      <c r="Q44923" s="30"/>
      <c r="R44923" s="30"/>
    </row>
    <row r="44924" spans="15:18" x14ac:dyDescent="0.25">
      <c r="O44924" s="30"/>
      <c r="P44924" s="30"/>
      <c r="Q44924" s="30"/>
      <c r="R44924" s="30"/>
    </row>
    <row r="44925" spans="15:18" x14ac:dyDescent="0.25">
      <c r="O44925" s="30"/>
      <c r="P44925" s="30"/>
      <c r="Q44925" s="30"/>
      <c r="R44925" s="30"/>
    </row>
    <row r="44926" spans="15:18" x14ac:dyDescent="0.25">
      <c r="O44926" s="30"/>
      <c r="P44926" s="30"/>
      <c r="Q44926" s="30"/>
      <c r="R44926" s="30"/>
    </row>
    <row r="44927" spans="15:18" x14ac:dyDescent="0.25">
      <c r="O44927" s="30"/>
      <c r="P44927" s="30"/>
      <c r="Q44927" s="30"/>
      <c r="R44927" s="30"/>
    </row>
    <row r="44928" spans="15:18" x14ac:dyDescent="0.25">
      <c r="O44928" s="30"/>
      <c r="P44928" s="30"/>
      <c r="Q44928" s="30"/>
      <c r="R44928" s="30"/>
    </row>
    <row r="44929" spans="15:18" x14ac:dyDescent="0.25">
      <c r="O44929" s="30"/>
      <c r="P44929" s="30"/>
      <c r="Q44929" s="30"/>
      <c r="R44929" s="30"/>
    </row>
    <row r="44930" spans="15:18" x14ac:dyDescent="0.25">
      <c r="O44930" s="30"/>
      <c r="P44930" s="30"/>
      <c r="Q44930" s="30"/>
      <c r="R44930" s="30"/>
    </row>
    <row r="44931" spans="15:18" x14ac:dyDescent="0.25">
      <c r="O44931" s="30"/>
      <c r="P44931" s="30"/>
      <c r="Q44931" s="30"/>
      <c r="R44931" s="30"/>
    </row>
    <row r="44932" spans="15:18" x14ac:dyDescent="0.25">
      <c r="O44932" s="30"/>
      <c r="P44932" s="30"/>
      <c r="Q44932" s="30"/>
      <c r="R44932" s="30"/>
    </row>
    <row r="44933" spans="15:18" x14ac:dyDescent="0.25">
      <c r="O44933" s="30"/>
      <c r="P44933" s="30"/>
      <c r="Q44933" s="30"/>
      <c r="R44933" s="30"/>
    </row>
    <row r="44934" spans="15:18" x14ac:dyDescent="0.25">
      <c r="O44934" s="30"/>
      <c r="P44934" s="30"/>
      <c r="Q44934" s="30"/>
      <c r="R44934" s="30"/>
    </row>
    <row r="44935" spans="15:18" x14ac:dyDescent="0.25">
      <c r="O44935" s="30"/>
      <c r="P44935" s="30"/>
      <c r="Q44935" s="30"/>
      <c r="R44935" s="30"/>
    </row>
    <row r="44936" spans="15:18" x14ac:dyDescent="0.25">
      <c r="O44936" s="30"/>
      <c r="P44936" s="30"/>
      <c r="Q44936" s="30"/>
      <c r="R44936" s="30"/>
    </row>
    <row r="44937" spans="15:18" x14ac:dyDescent="0.25">
      <c r="O44937" s="30"/>
      <c r="P44937" s="30"/>
      <c r="Q44937" s="30"/>
      <c r="R44937" s="30"/>
    </row>
    <row r="44938" spans="15:18" x14ac:dyDescent="0.25">
      <c r="O44938" s="30"/>
      <c r="P44938" s="30"/>
      <c r="Q44938" s="30"/>
      <c r="R44938" s="30"/>
    </row>
    <row r="44939" spans="15:18" x14ac:dyDescent="0.25">
      <c r="O44939" s="30"/>
      <c r="P44939" s="30"/>
      <c r="Q44939" s="30"/>
      <c r="R44939" s="30"/>
    </row>
    <row r="44940" spans="15:18" x14ac:dyDescent="0.25">
      <c r="O44940" s="30"/>
      <c r="P44940" s="30"/>
      <c r="Q44940" s="30"/>
      <c r="R44940" s="30"/>
    </row>
    <row r="44941" spans="15:18" x14ac:dyDescent="0.25">
      <c r="O44941" s="30"/>
      <c r="P44941" s="30"/>
      <c r="Q44941" s="30"/>
      <c r="R44941" s="30"/>
    </row>
    <row r="44942" spans="15:18" x14ac:dyDescent="0.25">
      <c r="O44942" s="30"/>
      <c r="P44942" s="30"/>
      <c r="Q44942" s="30"/>
      <c r="R44942" s="30"/>
    </row>
    <row r="44943" spans="15:18" x14ac:dyDescent="0.25">
      <c r="O44943" s="30"/>
      <c r="P44943" s="30"/>
      <c r="Q44943" s="30"/>
      <c r="R44943" s="30"/>
    </row>
    <row r="44944" spans="15:18" x14ac:dyDescent="0.25">
      <c r="O44944" s="30"/>
      <c r="P44944" s="30"/>
      <c r="Q44944" s="30"/>
      <c r="R44944" s="30"/>
    </row>
    <row r="44945" spans="15:18" x14ac:dyDescent="0.25">
      <c r="O44945" s="30"/>
      <c r="P44945" s="30"/>
      <c r="Q44945" s="30"/>
      <c r="R44945" s="30"/>
    </row>
    <row r="44946" spans="15:18" x14ac:dyDescent="0.25">
      <c r="O44946" s="30"/>
      <c r="P44946" s="30"/>
      <c r="Q44946" s="30"/>
      <c r="R44946" s="30"/>
    </row>
    <row r="44947" spans="15:18" x14ac:dyDescent="0.25">
      <c r="O44947" s="30"/>
      <c r="P44947" s="30"/>
      <c r="Q44947" s="30"/>
      <c r="R44947" s="30"/>
    </row>
    <row r="44948" spans="15:18" x14ac:dyDescent="0.25">
      <c r="O44948" s="30"/>
      <c r="P44948" s="30"/>
      <c r="Q44948" s="30"/>
      <c r="R44948" s="30"/>
    </row>
    <row r="44949" spans="15:18" x14ac:dyDescent="0.25">
      <c r="O44949" s="30"/>
      <c r="P44949" s="30"/>
      <c r="Q44949" s="30"/>
      <c r="R44949" s="30"/>
    </row>
    <row r="44950" spans="15:18" x14ac:dyDescent="0.25">
      <c r="O44950" s="30"/>
      <c r="P44950" s="30"/>
      <c r="Q44950" s="30"/>
      <c r="R44950" s="30"/>
    </row>
    <row r="44951" spans="15:18" x14ac:dyDescent="0.25">
      <c r="O44951" s="30"/>
      <c r="P44951" s="30"/>
      <c r="Q44951" s="30"/>
      <c r="R44951" s="30"/>
    </row>
    <row r="44952" spans="15:18" x14ac:dyDescent="0.25">
      <c r="O44952" s="30"/>
      <c r="P44952" s="30"/>
      <c r="Q44952" s="30"/>
      <c r="R44952" s="30"/>
    </row>
    <row r="44953" spans="15:18" x14ac:dyDescent="0.25">
      <c r="O44953" s="30"/>
      <c r="P44953" s="30"/>
      <c r="Q44953" s="30"/>
      <c r="R44953" s="30"/>
    </row>
    <row r="44954" spans="15:18" x14ac:dyDescent="0.25">
      <c r="O44954" s="30"/>
      <c r="P44954" s="30"/>
      <c r="Q44954" s="30"/>
      <c r="R44954" s="30"/>
    </row>
    <row r="44955" spans="15:18" x14ac:dyDescent="0.25">
      <c r="O44955" s="30"/>
      <c r="P44955" s="30"/>
      <c r="Q44955" s="30"/>
      <c r="R44955" s="30"/>
    </row>
    <row r="44956" spans="15:18" x14ac:dyDescent="0.25">
      <c r="O44956" s="30"/>
      <c r="P44956" s="30"/>
      <c r="Q44956" s="30"/>
      <c r="R44956" s="30"/>
    </row>
    <row r="44957" spans="15:18" x14ac:dyDescent="0.25">
      <c r="O44957" s="30"/>
      <c r="P44957" s="30"/>
      <c r="Q44957" s="30"/>
      <c r="R44957" s="30"/>
    </row>
    <row r="44958" spans="15:18" x14ac:dyDescent="0.25">
      <c r="O44958" s="30"/>
      <c r="P44958" s="30"/>
      <c r="Q44958" s="30"/>
      <c r="R44958" s="30"/>
    </row>
    <row r="44959" spans="15:18" x14ac:dyDescent="0.25">
      <c r="O44959" s="30"/>
      <c r="P44959" s="30"/>
      <c r="Q44959" s="30"/>
      <c r="R44959" s="30"/>
    </row>
    <row r="44960" spans="15:18" x14ac:dyDescent="0.25">
      <c r="O44960" s="30"/>
      <c r="P44960" s="30"/>
      <c r="Q44960" s="30"/>
      <c r="R44960" s="30"/>
    </row>
    <row r="44961" spans="15:18" x14ac:dyDescent="0.25">
      <c r="O44961" s="30"/>
      <c r="P44961" s="30"/>
      <c r="Q44961" s="30"/>
      <c r="R44961" s="30"/>
    </row>
    <row r="44962" spans="15:18" x14ac:dyDescent="0.25">
      <c r="O44962" s="30"/>
      <c r="P44962" s="30"/>
      <c r="Q44962" s="30"/>
      <c r="R44962" s="30"/>
    </row>
    <row r="44963" spans="15:18" x14ac:dyDescent="0.25">
      <c r="O44963" s="30"/>
      <c r="P44963" s="30"/>
      <c r="Q44963" s="30"/>
      <c r="R44963" s="30"/>
    </row>
    <row r="44964" spans="15:18" x14ac:dyDescent="0.25">
      <c r="O44964" s="30"/>
      <c r="P44964" s="30"/>
      <c r="Q44964" s="30"/>
      <c r="R44964" s="30"/>
    </row>
    <row r="44965" spans="15:18" x14ac:dyDescent="0.25">
      <c r="O44965" s="30"/>
      <c r="P44965" s="30"/>
      <c r="Q44965" s="30"/>
      <c r="R44965" s="30"/>
    </row>
    <row r="44966" spans="15:18" x14ac:dyDescent="0.25">
      <c r="O44966" s="30"/>
      <c r="P44966" s="30"/>
      <c r="Q44966" s="30"/>
      <c r="R44966" s="30"/>
    </row>
    <row r="44967" spans="15:18" x14ac:dyDescent="0.25">
      <c r="O44967" s="30"/>
      <c r="P44967" s="30"/>
      <c r="Q44967" s="30"/>
      <c r="R44967" s="30"/>
    </row>
    <row r="44968" spans="15:18" x14ac:dyDescent="0.25">
      <c r="O44968" s="30"/>
      <c r="P44968" s="30"/>
      <c r="Q44968" s="30"/>
      <c r="R44968" s="30"/>
    </row>
    <row r="44969" spans="15:18" x14ac:dyDescent="0.25">
      <c r="O44969" s="30"/>
      <c r="P44969" s="30"/>
      <c r="Q44969" s="30"/>
      <c r="R44969" s="30"/>
    </row>
    <row r="44970" spans="15:18" x14ac:dyDescent="0.25">
      <c r="O44970" s="30"/>
      <c r="P44970" s="30"/>
      <c r="Q44970" s="30"/>
      <c r="R44970" s="30"/>
    </row>
    <row r="44971" spans="15:18" x14ac:dyDescent="0.25">
      <c r="O44971" s="30"/>
      <c r="P44971" s="30"/>
      <c r="Q44971" s="30"/>
      <c r="R44971" s="30"/>
    </row>
    <row r="44972" spans="15:18" x14ac:dyDescent="0.25">
      <c r="O44972" s="30"/>
      <c r="P44972" s="30"/>
      <c r="Q44972" s="30"/>
      <c r="R44972" s="30"/>
    </row>
    <row r="44973" spans="15:18" x14ac:dyDescent="0.25">
      <c r="O44973" s="30"/>
      <c r="P44973" s="30"/>
      <c r="Q44973" s="30"/>
      <c r="R44973" s="30"/>
    </row>
    <row r="44974" spans="15:18" x14ac:dyDescent="0.25">
      <c r="O44974" s="30"/>
      <c r="P44974" s="30"/>
      <c r="Q44974" s="30"/>
      <c r="R44974" s="30"/>
    </row>
    <row r="44975" spans="15:18" x14ac:dyDescent="0.25">
      <c r="O44975" s="30"/>
      <c r="P44975" s="30"/>
      <c r="Q44975" s="30"/>
      <c r="R44975" s="30"/>
    </row>
    <row r="44976" spans="15:18" x14ac:dyDescent="0.25">
      <c r="O44976" s="30"/>
      <c r="P44976" s="30"/>
      <c r="Q44976" s="30"/>
      <c r="R44976" s="30"/>
    </row>
    <row r="44977" spans="15:18" x14ac:dyDescent="0.25">
      <c r="O44977" s="30"/>
      <c r="P44977" s="30"/>
      <c r="Q44977" s="30"/>
      <c r="R44977" s="30"/>
    </row>
    <row r="44978" spans="15:18" x14ac:dyDescent="0.25">
      <c r="O44978" s="30"/>
      <c r="P44978" s="30"/>
      <c r="Q44978" s="30"/>
      <c r="R44978" s="30"/>
    </row>
    <row r="44979" spans="15:18" x14ac:dyDescent="0.25">
      <c r="O44979" s="30"/>
      <c r="P44979" s="30"/>
      <c r="Q44979" s="30"/>
      <c r="R44979" s="30"/>
    </row>
    <row r="44980" spans="15:18" x14ac:dyDescent="0.25">
      <c r="O44980" s="30"/>
      <c r="P44980" s="30"/>
      <c r="Q44980" s="30"/>
      <c r="R44980" s="30"/>
    </row>
    <row r="44981" spans="15:18" x14ac:dyDescent="0.25">
      <c r="O44981" s="30"/>
      <c r="P44981" s="30"/>
      <c r="Q44981" s="30"/>
      <c r="R44981" s="30"/>
    </row>
    <row r="44982" spans="15:18" x14ac:dyDescent="0.25">
      <c r="O44982" s="30"/>
      <c r="P44982" s="30"/>
      <c r="Q44982" s="30"/>
      <c r="R44982" s="30"/>
    </row>
    <row r="44983" spans="15:18" x14ac:dyDescent="0.25">
      <c r="O44983" s="30"/>
      <c r="P44983" s="30"/>
      <c r="Q44983" s="30"/>
      <c r="R44983" s="30"/>
    </row>
    <row r="44984" spans="15:18" x14ac:dyDescent="0.25">
      <c r="O44984" s="30"/>
      <c r="P44984" s="30"/>
      <c r="Q44984" s="30"/>
      <c r="R44984" s="30"/>
    </row>
    <row r="44985" spans="15:18" x14ac:dyDescent="0.25">
      <c r="O44985" s="30"/>
      <c r="P44985" s="30"/>
      <c r="Q44985" s="30"/>
      <c r="R44985" s="30"/>
    </row>
    <row r="44986" spans="15:18" x14ac:dyDescent="0.25">
      <c r="O44986" s="30"/>
      <c r="P44986" s="30"/>
      <c r="Q44986" s="30"/>
      <c r="R44986" s="30"/>
    </row>
    <row r="44987" spans="15:18" x14ac:dyDescent="0.25">
      <c r="O44987" s="30"/>
      <c r="P44987" s="30"/>
      <c r="Q44987" s="30"/>
      <c r="R44987" s="30"/>
    </row>
    <row r="44988" spans="15:18" x14ac:dyDescent="0.25">
      <c r="O44988" s="30"/>
      <c r="P44988" s="30"/>
      <c r="Q44988" s="30"/>
      <c r="R44988" s="30"/>
    </row>
    <row r="44989" spans="15:18" x14ac:dyDescent="0.25">
      <c r="O44989" s="30"/>
      <c r="P44989" s="30"/>
      <c r="Q44989" s="30"/>
      <c r="R44989" s="30"/>
    </row>
    <row r="44990" spans="15:18" x14ac:dyDescent="0.25">
      <c r="O44990" s="30"/>
      <c r="P44990" s="30"/>
      <c r="Q44990" s="30"/>
      <c r="R44990" s="30"/>
    </row>
    <row r="44991" spans="15:18" x14ac:dyDescent="0.25">
      <c r="O44991" s="30"/>
      <c r="P44991" s="30"/>
      <c r="Q44991" s="30"/>
      <c r="R44991" s="30"/>
    </row>
    <row r="44992" spans="15:18" x14ac:dyDescent="0.25">
      <c r="O44992" s="30"/>
      <c r="P44992" s="30"/>
      <c r="Q44992" s="30"/>
      <c r="R44992" s="30"/>
    </row>
    <row r="44993" spans="15:18" x14ac:dyDescent="0.25">
      <c r="O44993" s="30"/>
      <c r="P44993" s="30"/>
      <c r="Q44993" s="30"/>
      <c r="R44993" s="30"/>
    </row>
    <row r="44994" spans="15:18" x14ac:dyDescent="0.25">
      <c r="O44994" s="30"/>
      <c r="P44994" s="30"/>
      <c r="Q44994" s="30"/>
      <c r="R44994" s="30"/>
    </row>
    <row r="44995" spans="15:18" x14ac:dyDescent="0.25">
      <c r="O44995" s="30"/>
      <c r="P44995" s="30"/>
      <c r="Q44995" s="30"/>
      <c r="R44995" s="30"/>
    </row>
    <row r="44996" spans="15:18" x14ac:dyDescent="0.25">
      <c r="O44996" s="30"/>
      <c r="P44996" s="30"/>
      <c r="Q44996" s="30"/>
      <c r="R44996" s="30"/>
    </row>
    <row r="44997" spans="15:18" x14ac:dyDescent="0.25">
      <c r="O44997" s="30"/>
      <c r="P44997" s="30"/>
      <c r="Q44997" s="30"/>
      <c r="R44997" s="30"/>
    </row>
    <row r="44998" spans="15:18" x14ac:dyDescent="0.25">
      <c r="O44998" s="30"/>
      <c r="P44998" s="30"/>
      <c r="Q44998" s="30"/>
      <c r="R44998" s="30"/>
    </row>
    <row r="44999" spans="15:18" x14ac:dyDescent="0.25">
      <c r="O44999" s="30"/>
      <c r="P44999" s="30"/>
      <c r="Q44999" s="30"/>
      <c r="R44999" s="30"/>
    </row>
    <row r="45000" spans="15:18" x14ac:dyDescent="0.25">
      <c r="O45000" s="30"/>
      <c r="P45000" s="30"/>
      <c r="Q45000" s="30"/>
      <c r="R45000" s="30"/>
    </row>
    <row r="45001" spans="15:18" x14ac:dyDescent="0.25">
      <c r="O45001" s="30"/>
      <c r="P45001" s="30"/>
      <c r="Q45001" s="30"/>
      <c r="R45001" s="30"/>
    </row>
    <row r="45002" spans="15:18" x14ac:dyDescent="0.25">
      <c r="O45002" s="30"/>
      <c r="P45002" s="30"/>
      <c r="Q45002" s="30"/>
      <c r="R45002" s="30"/>
    </row>
    <row r="45003" spans="15:18" x14ac:dyDescent="0.25">
      <c r="O45003" s="30"/>
      <c r="P45003" s="30"/>
      <c r="Q45003" s="30"/>
      <c r="R45003" s="30"/>
    </row>
    <row r="45004" spans="15:18" x14ac:dyDescent="0.25">
      <c r="O45004" s="30"/>
      <c r="P45004" s="30"/>
      <c r="Q45004" s="30"/>
      <c r="R45004" s="30"/>
    </row>
    <row r="45005" spans="15:18" x14ac:dyDescent="0.25">
      <c r="O45005" s="30"/>
      <c r="P45005" s="30"/>
      <c r="Q45005" s="30"/>
      <c r="R45005" s="30"/>
    </row>
    <row r="45006" spans="15:18" x14ac:dyDescent="0.25">
      <c r="O45006" s="30"/>
      <c r="P45006" s="30"/>
      <c r="Q45006" s="30"/>
      <c r="R45006" s="30"/>
    </row>
    <row r="45007" spans="15:18" x14ac:dyDescent="0.25">
      <c r="O45007" s="30"/>
      <c r="P45007" s="30"/>
      <c r="Q45007" s="30"/>
      <c r="R45007" s="30"/>
    </row>
    <row r="45008" spans="15:18" x14ac:dyDescent="0.25">
      <c r="O45008" s="30"/>
      <c r="P45008" s="30"/>
      <c r="Q45008" s="30"/>
      <c r="R45008" s="30"/>
    </row>
    <row r="45009" spans="15:18" x14ac:dyDescent="0.25">
      <c r="O45009" s="30"/>
      <c r="P45009" s="30"/>
      <c r="Q45009" s="30"/>
      <c r="R45009" s="30"/>
    </row>
    <row r="45010" spans="15:18" x14ac:dyDescent="0.25">
      <c r="O45010" s="30"/>
      <c r="P45010" s="30"/>
      <c r="Q45010" s="30"/>
      <c r="R45010" s="30"/>
    </row>
    <row r="45011" spans="15:18" x14ac:dyDescent="0.25">
      <c r="O45011" s="30"/>
      <c r="P45011" s="30"/>
      <c r="Q45011" s="30"/>
      <c r="R45011" s="30"/>
    </row>
    <row r="45012" spans="15:18" x14ac:dyDescent="0.25">
      <c r="O45012" s="30"/>
      <c r="P45012" s="30"/>
      <c r="Q45012" s="30"/>
      <c r="R45012" s="30"/>
    </row>
    <row r="45013" spans="15:18" x14ac:dyDescent="0.25">
      <c r="O45013" s="30"/>
      <c r="P45013" s="30"/>
      <c r="Q45013" s="30"/>
      <c r="R45013" s="30"/>
    </row>
    <row r="45014" spans="15:18" x14ac:dyDescent="0.25">
      <c r="O45014" s="30"/>
      <c r="P45014" s="30"/>
      <c r="Q45014" s="30"/>
      <c r="R45014" s="30"/>
    </row>
    <row r="45015" spans="15:18" x14ac:dyDescent="0.25">
      <c r="O45015" s="30"/>
      <c r="P45015" s="30"/>
      <c r="Q45015" s="30"/>
      <c r="R45015" s="30"/>
    </row>
    <row r="45016" spans="15:18" x14ac:dyDescent="0.25">
      <c r="O45016" s="30"/>
      <c r="P45016" s="30"/>
      <c r="Q45016" s="30"/>
      <c r="R45016" s="30"/>
    </row>
    <row r="45017" spans="15:18" x14ac:dyDescent="0.25">
      <c r="O45017" s="30"/>
      <c r="P45017" s="30"/>
      <c r="Q45017" s="30"/>
      <c r="R45017" s="30"/>
    </row>
    <row r="45018" spans="15:18" x14ac:dyDescent="0.25">
      <c r="O45018" s="30"/>
      <c r="P45018" s="30"/>
      <c r="Q45018" s="30"/>
      <c r="R45018" s="30"/>
    </row>
    <row r="45019" spans="15:18" x14ac:dyDescent="0.25">
      <c r="O45019" s="30"/>
      <c r="P45019" s="30"/>
      <c r="Q45019" s="30"/>
      <c r="R45019" s="30"/>
    </row>
    <row r="45020" spans="15:18" x14ac:dyDescent="0.25">
      <c r="O45020" s="30"/>
      <c r="P45020" s="30"/>
      <c r="Q45020" s="30"/>
      <c r="R45020" s="30"/>
    </row>
    <row r="45021" spans="15:18" x14ac:dyDescent="0.25">
      <c r="O45021" s="30"/>
      <c r="P45021" s="30"/>
      <c r="Q45021" s="30"/>
      <c r="R45021" s="30"/>
    </row>
    <row r="45022" spans="15:18" x14ac:dyDescent="0.25">
      <c r="O45022" s="30"/>
      <c r="P45022" s="30"/>
      <c r="Q45022" s="30"/>
      <c r="R45022" s="30"/>
    </row>
    <row r="45023" spans="15:18" x14ac:dyDescent="0.25">
      <c r="O45023" s="30"/>
      <c r="P45023" s="30"/>
      <c r="Q45023" s="30"/>
      <c r="R45023" s="30"/>
    </row>
    <row r="45024" spans="15:18" x14ac:dyDescent="0.25">
      <c r="O45024" s="30"/>
      <c r="P45024" s="30"/>
      <c r="Q45024" s="30"/>
      <c r="R45024" s="30"/>
    </row>
    <row r="45025" spans="15:18" x14ac:dyDescent="0.25">
      <c r="O45025" s="30"/>
      <c r="P45025" s="30"/>
      <c r="Q45025" s="30"/>
      <c r="R45025" s="30"/>
    </row>
    <row r="45026" spans="15:18" x14ac:dyDescent="0.25">
      <c r="O45026" s="30"/>
      <c r="P45026" s="30"/>
      <c r="Q45026" s="30"/>
      <c r="R45026" s="30"/>
    </row>
    <row r="45027" spans="15:18" x14ac:dyDescent="0.25">
      <c r="O45027" s="30"/>
      <c r="P45027" s="30"/>
      <c r="Q45027" s="30"/>
      <c r="R45027" s="30"/>
    </row>
    <row r="45028" spans="15:18" x14ac:dyDescent="0.25">
      <c r="O45028" s="30"/>
      <c r="P45028" s="30"/>
      <c r="Q45028" s="30"/>
      <c r="R45028" s="30"/>
    </row>
    <row r="45029" spans="15:18" x14ac:dyDescent="0.25">
      <c r="O45029" s="30"/>
      <c r="P45029" s="30"/>
      <c r="Q45029" s="30"/>
      <c r="R45029" s="30"/>
    </row>
    <row r="45030" spans="15:18" x14ac:dyDescent="0.25">
      <c r="O45030" s="30"/>
      <c r="P45030" s="30"/>
      <c r="Q45030" s="30"/>
      <c r="R45030" s="30"/>
    </row>
    <row r="45031" spans="15:18" x14ac:dyDescent="0.25">
      <c r="O45031" s="30"/>
      <c r="P45031" s="30"/>
      <c r="Q45031" s="30"/>
      <c r="R45031" s="30"/>
    </row>
    <row r="45032" spans="15:18" x14ac:dyDescent="0.25">
      <c r="O45032" s="30"/>
      <c r="P45032" s="30"/>
      <c r="Q45032" s="30"/>
      <c r="R45032" s="30"/>
    </row>
    <row r="45033" spans="15:18" x14ac:dyDescent="0.25">
      <c r="O45033" s="30"/>
      <c r="P45033" s="30"/>
      <c r="Q45033" s="30"/>
      <c r="R45033" s="30"/>
    </row>
    <row r="45034" spans="15:18" x14ac:dyDescent="0.25">
      <c r="O45034" s="30"/>
      <c r="P45034" s="30"/>
      <c r="Q45034" s="30"/>
      <c r="R45034" s="30"/>
    </row>
    <row r="45035" spans="15:18" x14ac:dyDescent="0.25">
      <c r="O45035" s="30"/>
      <c r="P45035" s="30"/>
      <c r="Q45035" s="30"/>
      <c r="R45035" s="30"/>
    </row>
    <row r="45036" spans="15:18" x14ac:dyDescent="0.25">
      <c r="O45036" s="30"/>
      <c r="P45036" s="30"/>
      <c r="Q45036" s="30"/>
      <c r="R45036" s="30"/>
    </row>
    <row r="45037" spans="15:18" x14ac:dyDescent="0.25">
      <c r="O45037" s="30"/>
      <c r="P45037" s="30"/>
      <c r="Q45037" s="30"/>
      <c r="R45037" s="30"/>
    </row>
    <row r="45038" spans="15:18" x14ac:dyDescent="0.25">
      <c r="O45038" s="30"/>
      <c r="P45038" s="30"/>
      <c r="Q45038" s="30"/>
      <c r="R45038" s="30"/>
    </row>
    <row r="45039" spans="15:18" x14ac:dyDescent="0.25">
      <c r="O45039" s="30"/>
      <c r="P45039" s="30"/>
      <c r="Q45039" s="30"/>
      <c r="R45039" s="30"/>
    </row>
    <row r="45040" spans="15:18" x14ac:dyDescent="0.25">
      <c r="O45040" s="30"/>
      <c r="P45040" s="30"/>
      <c r="Q45040" s="30"/>
      <c r="R45040" s="30"/>
    </row>
    <row r="45041" spans="15:18" x14ac:dyDescent="0.25">
      <c r="O45041" s="30"/>
      <c r="P45041" s="30"/>
      <c r="Q45041" s="30"/>
      <c r="R45041" s="30"/>
    </row>
    <row r="45042" spans="15:18" x14ac:dyDescent="0.25">
      <c r="O45042" s="30"/>
      <c r="P45042" s="30"/>
      <c r="Q45042" s="30"/>
      <c r="R45042" s="30"/>
    </row>
    <row r="45043" spans="15:18" x14ac:dyDescent="0.25">
      <c r="O45043" s="30"/>
      <c r="P45043" s="30"/>
      <c r="Q45043" s="30"/>
      <c r="R45043" s="30"/>
    </row>
    <row r="45044" spans="15:18" x14ac:dyDescent="0.25">
      <c r="O45044" s="30"/>
      <c r="P45044" s="30"/>
      <c r="Q45044" s="30"/>
      <c r="R45044" s="30"/>
    </row>
    <row r="45045" spans="15:18" x14ac:dyDescent="0.25">
      <c r="O45045" s="30"/>
      <c r="P45045" s="30"/>
      <c r="Q45045" s="30"/>
      <c r="R45045" s="30"/>
    </row>
    <row r="45046" spans="15:18" x14ac:dyDescent="0.25">
      <c r="O45046" s="30"/>
      <c r="P45046" s="30"/>
      <c r="Q45046" s="30"/>
      <c r="R45046" s="30"/>
    </row>
    <row r="45047" spans="15:18" x14ac:dyDescent="0.25">
      <c r="O45047" s="30"/>
      <c r="P45047" s="30"/>
      <c r="Q45047" s="30"/>
      <c r="R45047" s="30"/>
    </row>
    <row r="45048" spans="15:18" x14ac:dyDescent="0.25">
      <c r="O45048" s="30"/>
      <c r="P45048" s="30"/>
      <c r="Q45048" s="30"/>
      <c r="R45048" s="30"/>
    </row>
    <row r="45049" spans="15:18" x14ac:dyDescent="0.25">
      <c r="O45049" s="30"/>
      <c r="P45049" s="30"/>
      <c r="Q45049" s="30"/>
      <c r="R45049" s="30"/>
    </row>
    <row r="45050" spans="15:18" x14ac:dyDescent="0.25">
      <c r="O45050" s="30"/>
      <c r="P45050" s="30"/>
      <c r="Q45050" s="30"/>
      <c r="R45050" s="30"/>
    </row>
    <row r="45051" spans="15:18" x14ac:dyDescent="0.25">
      <c r="O45051" s="30"/>
      <c r="P45051" s="30"/>
      <c r="Q45051" s="30"/>
      <c r="R45051" s="30"/>
    </row>
    <row r="45052" spans="15:18" x14ac:dyDescent="0.25">
      <c r="O45052" s="30"/>
      <c r="P45052" s="30"/>
      <c r="Q45052" s="30"/>
      <c r="R45052" s="30"/>
    </row>
    <row r="45053" spans="15:18" x14ac:dyDescent="0.25">
      <c r="O45053" s="30"/>
      <c r="P45053" s="30"/>
      <c r="Q45053" s="30"/>
      <c r="R45053" s="30"/>
    </row>
    <row r="45054" spans="15:18" x14ac:dyDescent="0.25">
      <c r="O45054" s="30"/>
      <c r="P45054" s="30"/>
      <c r="Q45054" s="30"/>
      <c r="R45054" s="30"/>
    </row>
    <row r="45055" spans="15:18" x14ac:dyDescent="0.25">
      <c r="O45055" s="30"/>
      <c r="P45055" s="30"/>
      <c r="Q45055" s="30"/>
      <c r="R45055" s="30"/>
    </row>
    <row r="45056" spans="15:18" x14ac:dyDescent="0.25">
      <c r="O45056" s="30"/>
      <c r="P45056" s="30"/>
      <c r="Q45056" s="30"/>
      <c r="R45056" s="30"/>
    </row>
    <row r="45057" spans="15:18" x14ac:dyDescent="0.25">
      <c r="O45057" s="30"/>
      <c r="P45057" s="30"/>
      <c r="Q45057" s="30"/>
      <c r="R45057" s="30"/>
    </row>
    <row r="45058" spans="15:18" x14ac:dyDescent="0.25">
      <c r="O45058" s="30"/>
      <c r="P45058" s="30"/>
      <c r="Q45058" s="30"/>
      <c r="R45058" s="30"/>
    </row>
    <row r="45059" spans="15:18" x14ac:dyDescent="0.25">
      <c r="O45059" s="30"/>
      <c r="P45059" s="30"/>
      <c r="Q45059" s="30"/>
      <c r="R45059" s="30"/>
    </row>
    <row r="45060" spans="15:18" x14ac:dyDescent="0.25">
      <c r="O45060" s="30"/>
      <c r="P45060" s="30"/>
      <c r="Q45060" s="30"/>
      <c r="R45060" s="30"/>
    </row>
    <row r="45061" spans="15:18" x14ac:dyDescent="0.25">
      <c r="O45061" s="30"/>
      <c r="P45061" s="30"/>
      <c r="Q45061" s="30"/>
      <c r="R45061" s="30"/>
    </row>
    <row r="45062" spans="15:18" x14ac:dyDescent="0.25">
      <c r="O45062" s="30"/>
      <c r="P45062" s="30"/>
      <c r="Q45062" s="30"/>
      <c r="R45062" s="30"/>
    </row>
    <row r="45063" spans="15:18" x14ac:dyDescent="0.25">
      <c r="O45063" s="30"/>
      <c r="P45063" s="30"/>
      <c r="Q45063" s="30"/>
      <c r="R45063" s="30"/>
    </row>
    <row r="45064" spans="15:18" x14ac:dyDescent="0.25">
      <c r="O45064" s="30"/>
      <c r="P45064" s="30"/>
      <c r="Q45064" s="30"/>
      <c r="R45064" s="30"/>
    </row>
    <row r="45065" spans="15:18" x14ac:dyDescent="0.25">
      <c r="O45065" s="30"/>
      <c r="P45065" s="30"/>
      <c r="Q45065" s="30"/>
      <c r="R45065" s="30"/>
    </row>
    <row r="45066" spans="15:18" x14ac:dyDescent="0.25">
      <c r="O45066" s="30"/>
      <c r="P45066" s="30"/>
      <c r="Q45066" s="30"/>
      <c r="R45066" s="30"/>
    </row>
    <row r="45067" spans="15:18" x14ac:dyDescent="0.25">
      <c r="O45067" s="30"/>
      <c r="P45067" s="30"/>
      <c r="Q45067" s="30"/>
      <c r="R45067" s="30"/>
    </row>
    <row r="45068" spans="15:18" x14ac:dyDescent="0.25">
      <c r="O45068" s="30"/>
      <c r="P45068" s="30"/>
      <c r="Q45068" s="30"/>
      <c r="R45068" s="30"/>
    </row>
    <row r="45069" spans="15:18" x14ac:dyDescent="0.25">
      <c r="O45069" s="30"/>
      <c r="P45069" s="30"/>
      <c r="Q45069" s="30"/>
      <c r="R45069" s="30"/>
    </row>
    <row r="45070" spans="15:18" x14ac:dyDescent="0.25">
      <c r="O45070" s="30"/>
      <c r="P45070" s="30"/>
      <c r="Q45070" s="30"/>
      <c r="R45070" s="30"/>
    </row>
    <row r="45071" spans="15:18" x14ac:dyDescent="0.25">
      <c r="O45071" s="30"/>
      <c r="P45071" s="30"/>
      <c r="Q45071" s="30"/>
      <c r="R45071" s="30"/>
    </row>
    <row r="45072" spans="15:18" x14ac:dyDescent="0.25">
      <c r="O45072" s="30"/>
      <c r="P45072" s="30"/>
      <c r="Q45072" s="30"/>
      <c r="R45072" s="30"/>
    </row>
    <row r="45073" spans="15:18" x14ac:dyDescent="0.25">
      <c r="O45073" s="30"/>
      <c r="P45073" s="30"/>
      <c r="Q45073" s="30"/>
      <c r="R45073" s="30"/>
    </row>
    <row r="45074" spans="15:18" x14ac:dyDescent="0.25">
      <c r="O45074" s="30"/>
      <c r="P45074" s="30"/>
      <c r="Q45074" s="30"/>
      <c r="R45074" s="30"/>
    </row>
    <row r="45075" spans="15:18" x14ac:dyDescent="0.25">
      <c r="O45075" s="30"/>
      <c r="P45075" s="30"/>
      <c r="Q45075" s="30"/>
      <c r="R45075" s="30"/>
    </row>
    <row r="45076" spans="15:18" x14ac:dyDescent="0.25">
      <c r="O45076" s="30"/>
      <c r="P45076" s="30"/>
      <c r="Q45076" s="30"/>
      <c r="R45076" s="30"/>
    </row>
    <row r="45077" spans="15:18" x14ac:dyDescent="0.25">
      <c r="O45077" s="30"/>
      <c r="P45077" s="30"/>
      <c r="Q45077" s="30"/>
      <c r="R45077" s="30"/>
    </row>
    <row r="45078" spans="15:18" x14ac:dyDescent="0.25">
      <c r="O45078" s="30"/>
      <c r="P45078" s="30"/>
      <c r="Q45078" s="30"/>
      <c r="R45078" s="30"/>
    </row>
    <row r="45079" spans="15:18" x14ac:dyDescent="0.25">
      <c r="O45079" s="30"/>
      <c r="P45079" s="30"/>
      <c r="Q45079" s="30"/>
      <c r="R45079" s="30"/>
    </row>
    <row r="45080" spans="15:18" x14ac:dyDescent="0.25">
      <c r="O45080" s="30"/>
      <c r="P45080" s="30"/>
      <c r="Q45080" s="30"/>
      <c r="R45080" s="30"/>
    </row>
    <row r="45081" spans="15:18" x14ac:dyDescent="0.25">
      <c r="O45081" s="30"/>
      <c r="P45081" s="30"/>
      <c r="Q45081" s="30"/>
      <c r="R45081" s="30"/>
    </row>
    <row r="45082" spans="15:18" x14ac:dyDescent="0.25">
      <c r="O45082" s="30"/>
      <c r="P45082" s="30"/>
      <c r="Q45082" s="30"/>
      <c r="R45082" s="30"/>
    </row>
    <row r="45083" spans="15:18" x14ac:dyDescent="0.25">
      <c r="O45083" s="30"/>
      <c r="P45083" s="30"/>
      <c r="Q45083" s="30"/>
      <c r="R45083" s="30"/>
    </row>
    <row r="45084" spans="15:18" x14ac:dyDescent="0.25">
      <c r="O45084" s="30"/>
      <c r="P45084" s="30"/>
      <c r="Q45084" s="30"/>
      <c r="R45084" s="30"/>
    </row>
    <row r="45085" spans="15:18" x14ac:dyDescent="0.25">
      <c r="O45085" s="30"/>
      <c r="P45085" s="30"/>
      <c r="Q45085" s="30"/>
      <c r="R45085" s="30"/>
    </row>
    <row r="45086" spans="15:18" x14ac:dyDescent="0.25">
      <c r="O45086" s="30"/>
      <c r="P45086" s="30"/>
      <c r="Q45086" s="30"/>
      <c r="R45086" s="30"/>
    </row>
    <row r="45087" spans="15:18" x14ac:dyDescent="0.25">
      <c r="O45087" s="30"/>
      <c r="P45087" s="30"/>
      <c r="Q45087" s="30"/>
      <c r="R45087" s="30"/>
    </row>
    <row r="45088" spans="15:18" x14ac:dyDescent="0.25">
      <c r="O45088" s="30"/>
      <c r="P45088" s="30"/>
      <c r="Q45088" s="30"/>
      <c r="R45088" s="30"/>
    </row>
    <row r="45089" spans="15:18" x14ac:dyDescent="0.25">
      <c r="O45089" s="30"/>
      <c r="P45089" s="30"/>
      <c r="Q45089" s="30"/>
      <c r="R45089" s="30"/>
    </row>
    <row r="45090" spans="15:18" x14ac:dyDescent="0.25">
      <c r="O45090" s="30"/>
      <c r="P45090" s="30"/>
      <c r="Q45090" s="30"/>
      <c r="R45090" s="30"/>
    </row>
    <row r="45091" spans="15:18" x14ac:dyDescent="0.25">
      <c r="O45091" s="30"/>
      <c r="P45091" s="30"/>
      <c r="Q45091" s="30"/>
      <c r="R45091" s="30"/>
    </row>
    <row r="45092" spans="15:18" x14ac:dyDescent="0.25">
      <c r="O45092" s="30"/>
      <c r="P45092" s="30"/>
      <c r="Q45092" s="30"/>
      <c r="R45092" s="30"/>
    </row>
    <row r="45093" spans="15:18" x14ac:dyDescent="0.25">
      <c r="O45093" s="30"/>
      <c r="P45093" s="30"/>
      <c r="Q45093" s="30"/>
      <c r="R45093" s="30"/>
    </row>
    <row r="45094" spans="15:18" x14ac:dyDescent="0.25">
      <c r="O45094" s="30"/>
      <c r="P45094" s="30"/>
      <c r="Q45094" s="30"/>
      <c r="R45094" s="30"/>
    </row>
    <row r="45095" spans="15:18" x14ac:dyDescent="0.25">
      <c r="O45095" s="30"/>
      <c r="P45095" s="30"/>
      <c r="Q45095" s="30"/>
      <c r="R45095" s="30"/>
    </row>
    <row r="45096" spans="15:18" x14ac:dyDescent="0.25">
      <c r="O45096" s="30"/>
      <c r="P45096" s="30"/>
      <c r="Q45096" s="30"/>
      <c r="R45096" s="30"/>
    </row>
    <row r="45097" spans="15:18" x14ac:dyDescent="0.25">
      <c r="O45097" s="30"/>
      <c r="P45097" s="30"/>
      <c r="Q45097" s="30"/>
      <c r="R45097" s="30"/>
    </row>
    <row r="45098" spans="15:18" x14ac:dyDescent="0.25">
      <c r="O45098" s="30"/>
      <c r="P45098" s="30"/>
      <c r="Q45098" s="30"/>
      <c r="R45098" s="30"/>
    </row>
    <row r="45099" spans="15:18" x14ac:dyDescent="0.25">
      <c r="O45099" s="30"/>
      <c r="P45099" s="30"/>
      <c r="Q45099" s="30"/>
      <c r="R45099" s="30"/>
    </row>
    <row r="45100" spans="15:18" x14ac:dyDescent="0.25">
      <c r="O45100" s="30"/>
      <c r="P45100" s="30"/>
      <c r="Q45100" s="30"/>
      <c r="R45100" s="30"/>
    </row>
    <row r="45101" spans="15:18" x14ac:dyDescent="0.25">
      <c r="O45101" s="30"/>
      <c r="P45101" s="30"/>
      <c r="Q45101" s="30"/>
      <c r="R45101" s="30"/>
    </row>
    <row r="45102" spans="15:18" x14ac:dyDescent="0.25">
      <c r="O45102" s="30"/>
      <c r="P45102" s="30"/>
      <c r="Q45102" s="30"/>
      <c r="R45102" s="30"/>
    </row>
    <row r="45103" spans="15:18" x14ac:dyDescent="0.25">
      <c r="O45103" s="30"/>
      <c r="P45103" s="30"/>
      <c r="Q45103" s="30"/>
      <c r="R45103" s="30"/>
    </row>
    <row r="45104" spans="15:18" x14ac:dyDescent="0.25">
      <c r="O45104" s="30"/>
      <c r="P45104" s="30"/>
      <c r="Q45104" s="30"/>
      <c r="R45104" s="30"/>
    </row>
    <row r="45105" spans="15:18" x14ac:dyDescent="0.25">
      <c r="O45105" s="30"/>
      <c r="P45105" s="30"/>
      <c r="Q45105" s="30"/>
      <c r="R45105" s="30"/>
    </row>
    <row r="45106" spans="15:18" x14ac:dyDescent="0.25">
      <c r="O45106" s="30"/>
      <c r="P45106" s="30"/>
      <c r="Q45106" s="30"/>
      <c r="R45106" s="30"/>
    </row>
    <row r="45107" spans="15:18" x14ac:dyDescent="0.25">
      <c r="O45107" s="30"/>
      <c r="P45107" s="30"/>
      <c r="Q45107" s="30"/>
      <c r="R45107" s="30"/>
    </row>
    <row r="45108" spans="15:18" x14ac:dyDescent="0.25">
      <c r="O45108" s="30"/>
      <c r="P45108" s="30"/>
      <c r="Q45108" s="30"/>
      <c r="R45108" s="30"/>
    </row>
    <row r="45109" spans="15:18" x14ac:dyDescent="0.25">
      <c r="O45109" s="30"/>
      <c r="P45109" s="30"/>
      <c r="Q45109" s="30"/>
      <c r="R45109" s="30"/>
    </row>
    <row r="45110" spans="15:18" x14ac:dyDescent="0.25">
      <c r="O45110" s="30"/>
      <c r="P45110" s="30"/>
      <c r="Q45110" s="30"/>
      <c r="R45110" s="30"/>
    </row>
    <row r="45111" spans="15:18" x14ac:dyDescent="0.25">
      <c r="O45111" s="30"/>
      <c r="P45111" s="30"/>
      <c r="Q45111" s="30"/>
      <c r="R45111" s="30"/>
    </row>
    <row r="45112" spans="15:18" x14ac:dyDescent="0.25">
      <c r="O45112" s="30"/>
      <c r="P45112" s="30"/>
      <c r="Q45112" s="30"/>
      <c r="R45112" s="30"/>
    </row>
    <row r="45113" spans="15:18" x14ac:dyDescent="0.25">
      <c r="O45113" s="30"/>
      <c r="P45113" s="30"/>
      <c r="Q45113" s="30"/>
      <c r="R45113" s="30"/>
    </row>
    <row r="45114" spans="15:18" x14ac:dyDescent="0.25">
      <c r="O45114" s="30"/>
      <c r="P45114" s="30"/>
      <c r="Q45114" s="30"/>
      <c r="R45114" s="30"/>
    </row>
    <row r="45115" spans="15:18" x14ac:dyDescent="0.25">
      <c r="O45115" s="30"/>
      <c r="P45115" s="30"/>
      <c r="Q45115" s="30"/>
      <c r="R45115" s="30"/>
    </row>
    <row r="45116" spans="15:18" x14ac:dyDescent="0.25">
      <c r="O45116" s="30"/>
      <c r="P45116" s="30"/>
      <c r="Q45116" s="30"/>
      <c r="R45116" s="30"/>
    </row>
    <row r="45117" spans="15:18" x14ac:dyDescent="0.25">
      <c r="O45117" s="30"/>
      <c r="P45117" s="30"/>
      <c r="Q45117" s="30"/>
      <c r="R45117" s="30"/>
    </row>
    <row r="45118" spans="15:18" x14ac:dyDescent="0.25">
      <c r="O45118" s="30"/>
      <c r="P45118" s="30"/>
      <c r="Q45118" s="30"/>
      <c r="R45118" s="30"/>
    </row>
    <row r="45119" spans="15:18" x14ac:dyDescent="0.25">
      <c r="O45119" s="30"/>
      <c r="P45119" s="30"/>
      <c r="Q45119" s="30"/>
      <c r="R45119" s="30"/>
    </row>
    <row r="45120" spans="15:18" x14ac:dyDescent="0.25">
      <c r="O45120" s="30"/>
      <c r="P45120" s="30"/>
      <c r="Q45120" s="30"/>
      <c r="R45120" s="30"/>
    </row>
    <row r="45121" spans="15:18" x14ac:dyDescent="0.25">
      <c r="O45121" s="30"/>
      <c r="P45121" s="30"/>
      <c r="Q45121" s="30"/>
      <c r="R45121" s="30"/>
    </row>
    <row r="45122" spans="15:18" x14ac:dyDescent="0.25">
      <c r="O45122" s="30"/>
      <c r="P45122" s="30"/>
      <c r="Q45122" s="30"/>
      <c r="R45122" s="30"/>
    </row>
    <row r="45123" spans="15:18" x14ac:dyDescent="0.25">
      <c r="O45123" s="30"/>
      <c r="P45123" s="30"/>
      <c r="Q45123" s="30"/>
      <c r="R45123" s="30"/>
    </row>
    <row r="45124" spans="15:18" x14ac:dyDescent="0.25">
      <c r="O45124" s="30"/>
      <c r="P45124" s="30"/>
      <c r="Q45124" s="30"/>
      <c r="R45124" s="30"/>
    </row>
    <row r="45125" spans="15:18" x14ac:dyDescent="0.25">
      <c r="O45125" s="30"/>
      <c r="P45125" s="30"/>
      <c r="Q45125" s="30"/>
      <c r="R45125" s="30"/>
    </row>
    <row r="45126" spans="15:18" x14ac:dyDescent="0.25">
      <c r="O45126" s="30"/>
      <c r="P45126" s="30"/>
      <c r="Q45126" s="30"/>
      <c r="R45126" s="30"/>
    </row>
    <row r="45127" spans="15:18" x14ac:dyDescent="0.25">
      <c r="O45127" s="30"/>
      <c r="P45127" s="30"/>
      <c r="Q45127" s="30"/>
      <c r="R45127" s="30"/>
    </row>
    <row r="45128" spans="15:18" x14ac:dyDescent="0.25">
      <c r="O45128" s="30"/>
      <c r="P45128" s="30"/>
      <c r="Q45128" s="30"/>
      <c r="R45128" s="30"/>
    </row>
    <row r="45129" spans="15:18" x14ac:dyDescent="0.25">
      <c r="O45129" s="30"/>
      <c r="P45129" s="30"/>
      <c r="Q45129" s="30"/>
      <c r="R45129" s="30"/>
    </row>
    <row r="45130" spans="15:18" x14ac:dyDescent="0.25">
      <c r="O45130" s="30"/>
      <c r="P45130" s="30"/>
      <c r="Q45130" s="30"/>
      <c r="R45130" s="30"/>
    </row>
    <row r="45131" spans="15:18" x14ac:dyDescent="0.25">
      <c r="O45131" s="30"/>
      <c r="P45131" s="30"/>
      <c r="Q45131" s="30"/>
      <c r="R45131" s="30"/>
    </row>
    <row r="45132" spans="15:18" x14ac:dyDescent="0.25">
      <c r="O45132" s="30"/>
      <c r="P45132" s="30"/>
      <c r="Q45132" s="30"/>
      <c r="R45132" s="30"/>
    </row>
    <row r="45133" spans="15:18" x14ac:dyDescent="0.25">
      <c r="O45133" s="30"/>
      <c r="P45133" s="30"/>
      <c r="Q45133" s="30"/>
      <c r="R45133" s="30"/>
    </row>
    <row r="45134" spans="15:18" x14ac:dyDescent="0.25">
      <c r="O45134" s="30"/>
      <c r="P45134" s="30"/>
      <c r="Q45134" s="30"/>
      <c r="R45134" s="30"/>
    </row>
    <row r="45135" spans="15:18" x14ac:dyDescent="0.25">
      <c r="O45135" s="30"/>
      <c r="P45135" s="30"/>
      <c r="Q45135" s="30"/>
      <c r="R45135" s="30"/>
    </row>
    <row r="45136" spans="15:18" x14ac:dyDescent="0.25">
      <c r="O45136" s="30"/>
      <c r="P45136" s="30"/>
      <c r="Q45136" s="30"/>
      <c r="R45136" s="30"/>
    </row>
    <row r="45137" spans="15:18" x14ac:dyDescent="0.25">
      <c r="O45137" s="30"/>
      <c r="P45137" s="30"/>
      <c r="Q45137" s="30"/>
      <c r="R45137" s="30"/>
    </row>
    <row r="45138" spans="15:18" x14ac:dyDescent="0.25">
      <c r="O45138" s="30"/>
      <c r="P45138" s="30"/>
      <c r="Q45138" s="30"/>
      <c r="R45138" s="30"/>
    </row>
    <row r="45139" spans="15:18" x14ac:dyDescent="0.25">
      <c r="O45139" s="30"/>
      <c r="P45139" s="30"/>
      <c r="Q45139" s="30"/>
      <c r="R45139" s="30"/>
    </row>
    <row r="45140" spans="15:18" x14ac:dyDescent="0.25">
      <c r="O45140" s="30"/>
      <c r="P45140" s="30"/>
      <c r="Q45140" s="30"/>
      <c r="R45140" s="30"/>
    </row>
    <row r="45141" spans="15:18" x14ac:dyDescent="0.25">
      <c r="O45141" s="30"/>
      <c r="P45141" s="30"/>
      <c r="Q45141" s="30"/>
      <c r="R45141" s="30"/>
    </row>
    <row r="45142" spans="15:18" x14ac:dyDescent="0.25">
      <c r="O45142" s="30"/>
      <c r="P45142" s="30"/>
      <c r="Q45142" s="30"/>
      <c r="R45142" s="30"/>
    </row>
    <row r="45143" spans="15:18" x14ac:dyDescent="0.25">
      <c r="O45143" s="30"/>
      <c r="P45143" s="30"/>
      <c r="Q45143" s="30"/>
      <c r="R45143" s="30"/>
    </row>
    <row r="45144" spans="15:18" x14ac:dyDescent="0.25">
      <c r="O45144" s="30"/>
      <c r="P45144" s="30"/>
      <c r="Q45144" s="30"/>
      <c r="R45144" s="30"/>
    </row>
    <row r="45145" spans="15:18" x14ac:dyDescent="0.25">
      <c r="O45145" s="30"/>
      <c r="P45145" s="30"/>
      <c r="Q45145" s="30"/>
      <c r="R45145" s="30"/>
    </row>
    <row r="45146" spans="15:18" x14ac:dyDescent="0.25">
      <c r="O45146" s="30"/>
      <c r="P45146" s="30"/>
      <c r="Q45146" s="30"/>
      <c r="R45146" s="30"/>
    </row>
    <row r="45147" spans="15:18" x14ac:dyDescent="0.25">
      <c r="O45147" s="30"/>
      <c r="P45147" s="30"/>
      <c r="Q45147" s="30"/>
      <c r="R45147" s="30"/>
    </row>
    <row r="45148" spans="15:18" x14ac:dyDescent="0.25">
      <c r="O45148" s="30"/>
      <c r="P45148" s="30"/>
      <c r="Q45148" s="30"/>
      <c r="R45148" s="30"/>
    </row>
    <row r="45149" spans="15:18" x14ac:dyDescent="0.25">
      <c r="O45149" s="30"/>
      <c r="P45149" s="30"/>
      <c r="Q45149" s="30"/>
      <c r="R45149" s="30"/>
    </row>
    <row r="45150" spans="15:18" x14ac:dyDescent="0.25">
      <c r="O45150" s="30"/>
      <c r="P45150" s="30"/>
      <c r="Q45150" s="30"/>
      <c r="R45150" s="30"/>
    </row>
    <row r="45151" spans="15:18" x14ac:dyDescent="0.25">
      <c r="O45151" s="30"/>
      <c r="P45151" s="30"/>
      <c r="Q45151" s="30"/>
      <c r="R45151" s="30"/>
    </row>
    <row r="45152" spans="15:18" x14ac:dyDescent="0.25">
      <c r="O45152" s="30"/>
      <c r="P45152" s="30"/>
      <c r="Q45152" s="30"/>
      <c r="R45152" s="30"/>
    </row>
    <row r="45153" spans="15:18" x14ac:dyDescent="0.25">
      <c r="O45153" s="30"/>
      <c r="P45153" s="30"/>
      <c r="Q45153" s="30"/>
      <c r="R45153" s="30"/>
    </row>
    <row r="45154" spans="15:18" x14ac:dyDescent="0.25">
      <c r="O45154" s="30"/>
      <c r="P45154" s="30"/>
      <c r="Q45154" s="30"/>
      <c r="R45154" s="30"/>
    </row>
    <row r="45155" spans="15:18" x14ac:dyDescent="0.25">
      <c r="O45155" s="30"/>
      <c r="P45155" s="30"/>
      <c r="Q45155" s="30"/>
      <c r="R45155" s="30"/>
    </row>
    <row r="45156" spans="15:18" x14ac:dyDescent="0.25">
      <c r="O45156" s="30"/>
      <c r="P45156" s="30"/>
      <c r="Q45156" s="30"/>
      <c r="R45156" s="30"/>
    </row>
    <row r="45157" spans="15:18" x14ac:dyDescent="0.25">
      <c r="O45157" s="30"/>
      <c r="P45157" s="30"/>
      <c r="Q45157" s="30"/>
      <c r="R45157" s="30"/>
    </row>
    <row r="45158" spans="15:18" x14ac:dyDescent="0.25">
      <c r="O45158" s="30"/>
      <c r="P45158" s="30"/>
      <c r="Q45158" s="30"/>
      <c r="R45158" s="30"/>
    </row>
    <row r="45159" spans="15:18" x14ac:dyDescent="0.25">
      <c r="O45159" s="30"/>
      <c r="P45159" s="30"/>
      <c r="Q45159" s="30"/>
      <c r="R45159" s="30"/>
    </row>
    <row r="45160" spans="15:18" x14ac:dyDescent="0.25">
      <c r="O45160" s="30"/>
      <c r="P45160" s="30"/>
      <c r="Q45160" s="30"/>
      <c r="R45160" s="30"/>
    </row>
    <row r="45161" spans="15:18" x14ac:dyDescent="0.25">
      <c r="O45161" s="30"/>
      <c r="P45161" s="30"/>
      <c r="Q45161" s="30"/>
      <c r="R45161" s="30"/>
    </row>
    <row r="45162" spans="15:18" x14ac:dyDescent="0.25">
      <c r="O45162" s="30"/>
      <c r="P45162" s="30"/>
      <c r="Q45162" s="30"/>
      <c r="R45162" s="30"/>
    </row>
    <row r="45163" spans="15:18" x14ac:dyDescent="0.25">
      <c r="O45163" s="30"/>
      <c r="P45163" s="30"/>
      <c r="Q45163" s="30"/>
      <c r="R45163" s="30"/>
    </row>
    <row r="45164" spans="15:18" x14ac:dyDescent="0.25">
      <c r="O45164" s="30"/>
      <c r="P45164" s="30"/>
      <c r="Q45164" s="30"/>
      <c r="R45164" s="30"/>
    </row>
    <row r="45165" spans="15:18" x14ac:dyDescent="0.25">
      <c r="O45165" s="30"/>
      <c r="P45165" s="30"/>
      <c r="Q45165" s="30"/>
      <c r="R45165" s="30"/>
    </row>
    <row r="45166" spans="15:18" x14ac:dyDescent="0.25">
      <c r="O45166" s="30"/>
      <c r="P45166" s="30"/>
      <c r="Q45166" s="30"/>
      <c r="R45166" s="30"/>
    </row>
    <row r="45167" spans="15:18" x14ac:dyDescent="0.25">
      <c r="O45167" s="30"/>
      <c r="P45167" s="30"/>
      <c r="Q45167" s="30"/>
      <c r="R45167" s="30"/>
    </row>
    <row r="45168" spans="15:18" x14ac:dyDescent="0.25">
      <c r="O45168" s="30"/>
      <c r="P45168" s="30"/>
      <c r="Q45168" s="30"/>
      <c r="R45168" s="30"/>
    </row>
    <row r="45169" spans="15:18" x14ac:dyDescent="0.25">
      <c r="O45169" s="30"/>
      <c r="P45169" s="30"/>
      <c r="Q45169" s="30"/>
      <c r="R45169" s="30"/>
    </row>
    <row r="45170" spans="15:18" x14ac:dyDescent="0.25">
      <c r="O45170" s="30"/>
      <c r="P45170" s="30"/>
      <c r="Q45170" s="30"/>
      <c r="R45170" s="30"/>
    </row>
    <row r="45171" spans="15:18" x14ac:dyDescent="0.25">
      <c r="O45171" s="30"/>
      <c r="P45171" s="30"/>
      <c r="Q45171" s="30"/>
      <c r="R45171" s="30"/>
    </row>
    <row r="45172" spans="15:18" x14ac:dyDescent="0.25">
      <c r="O45172" s="30"/>
      <c r="P45172" s="30"/>
      <c r="Q45172" s="30"/>
      <c r="R45172" s="30"/>
    </row>
    <row r="45173" spans="15:18" x14ac:dyDescent="0.25">
      <c r="O45173" s="30"/>
      <c r="P45173" s="30"/>
      <c r="Q45173" s="30"/>
      <c r="R45173" s="30"/>
    </row>
    <row r="45174" spans="15:18" x14ac:dyDescent="0.25">
      <c r="O45174" s="30"/>
      <c r="P45174" s="30"/>
      <c r="Q45174" s="30"/>
      <c r="R45174" s="30"/>
    </row>
    <row r="45175" spans="15:18" x14ac:dyDescent="0.25">
      <c r="O45175" s="30"/>
      <c r="P45175" s="30"/>
      <c r="Q45175" s="30"/>
      <c r="R45175" s="30"/>
    </row>
    <row r="45176" spans="15:18" x14ac:dyDescent="0.25">
      <c r="O45176" s="30"/>
      <c r="P45176" s="30"/>
      <c r="Q45176" s="30"/>
      <c r="R45176" s="30"/>
    </row>
    <row r="45177" spans="15:18" x14ac:dyDescent="0.25">
      <c r="O45177" s="30"/>
      <c r="P45177" s="30"/>
      <c r="Q45177" s="30"/>
      <c r="R45177" s="30"/>
    </row>
    <row r="45178" spans="15:18" x14ac:dyDescent="0.25">
      <c r="O45178" s="30"/>
      <c r="P45178" s="30"/>
      <c r="Q45178" s="30"/>
      <c r="R45178" s="30"/>
    </row>
    <row r="45179" spans="15:18" x14ac:dyDescent="0.25">
      <c r="O45179" s="30"/>
      <c r="P45179" s="30"/>
      <c r="Q45179" s="30"/>
      <c r="R45179" s="30"/>
    </row>
    <row r="45180" spans="15:18" x14ac:dyDescent="0.25">
      <c r="O45180" s="30"/>
      <c r="P45180" s="30"/>
      <c r="Q45180" s="30"/>
      <c r="R45180" s="30"/>
    </row>
    <row r="45181" spans="15:18" x14ac:dyDescent="0.25">
      <c r="O45181" s="30"/>
      <c r="P45181" s="30"/>
      <c r="Q45181" s="30"/>
      <c r="R45181" s="30"/>
    </row>
    <row r="45182" spans="15:18" x14ac:dyDescent="0.25">
      <c r="O45182" s="30"/>
      <c r="P45182" s="30"/>
      <c r="Q45182" s="30"/>
      <c r="R45182" s="30"/>
    </row>
    <row r="45183" spans="15:18" x14ac:dyDescent="0.25">
      <c r="O45183" s="30"/>
      <c r="P45183" s="30"/>
      <c r="Q45183" s="30"/>
      <c r="R45183" s="30"/>
    </row>
    <row r="45184" spans="15:18" x14ac:dyDescent="0.25">
      <c r="O45184" s="30"/>
      <c r="P45184" s="30"/>
      <c r="Q45184" s="30"/>
      <c r="R45184" s="30"/>
    </row>
    <row r="45185" spans="15:18" x14ac:dyDescent="0.25">
      <c r="O45185" s="30"/>
      <c r="P45185" s="30"/>
      <c r="Q45185" s="30"/>
      <c r="R45185" s="30"/>
    </row>
    <row r="45186" spans="15:18" x14ac:dyDescent="0.25">
      <c r="O45186" s="30"/>
      <c r="P45186" s="30"/>
      <c r="Q45186" s="30"/>
      <c r="R45186" s="30"/>
    </row>
    <row r="45187" spans="15:18" x14ac:dyDescent="0.25">
      <c r="O45187" s="30"/>
      <c r="P45187" s="30"/>
      <c r="Q45187" s="30"/>
      <c r="R45187" s="30"/>
    </row>
    <row r="45188" spans="15:18" x14ac:dyDescent="0.25">
      <c r="O45188" s="30"/>
      <c r="P45188" s="30"/>
      <c r="Q45188" s="30"/>
      <c r="R45188" s="30"/>
    </row>
    <row r="45189" spans="15:18" x14ac:dyDescent="0.25">
      <c r="O45189" s="30"/>
      <c r="P45189" s="30"/>
      <c r="Q45189" s="30"/>
      <c r="R45189" s="30"/>
    </row>
    <row r="45190" spans="15:18" x14ac:dyDescent="0.25">
      <c r="O45190" s="30"/>
      <c r="P45190" s="30"/>
      <c r="Q45190" s="30"/>
      <c r="R45190" s="30"/>
    </row>
    <row r="45191" spans="15:18" x14ac:dyDescent="0.25">
      <c r="O45191" s="30"/>
      <c r="P45191" s="30"/>
      <c r="Q45191" s="30"/>
      <c r="R45191" s="30"/>
    </row>
    <row r="45192" spans="15:18" x14ac:dyDescent="0.25">
      <c r="O45192" s="30"/>
      <c r="P45192" s="30"/>
      <c r="Q45192" s="30"/>
      <c r="R45192" s="30"/>
    </row>
    <row r="45193" spans="15:18" x14ac:dyDescent="0.25">
      <c r="O45193" s="30"/>
      <c r="P45193" s="30"/>
      <c r="Q45193" s="30"/>
      <c r="R45193" s="30"/>
    </row>
    <row r="45194" spans="15:18" x14ac:dyDescent="0.25">
      <c r="O45194" s="30"/>
      <c r="P45194" s="30"/>
      <c r="Q45194" s="30"/>
      <c r="R45194" s="30"/>
    </row>
    <row r="45195" spans="15:18" x14ac:dyDescent="0.25">
      <c r="O45195" s="30"/>
      <c r="P45195" s="30"/>
      <c r="Q45195" s="30"/>
      <c r="R45195" s="30"/>
    </row>
    <row r="45196" spans="15:18" x14ac:dyDescent="0.25">
      <c r="O45196" s="30"/>
      <c r="P45196" s="30"/>
      <c r="Q45196" s="30"/>
      <c r="R45196" s="30"/>
    </row>
    <row r="45197" spans="15:18" x14ac:dyDescent="0.25">
      <c r="O45197" s="30"/>
      <c r="P45197" s="30"/>
      <c r="Q45197" s="30"/>
      <c r="R45197" s="30"/>
    </row>
    <row r="45198" spans="15:18" x14ac:dyDescent="0.25">
      <c r="O45198" s="30"/>
      <c r="P45198" s="30"/>
      <c r="Q45198" s="30"/>
      <c r="R45198" s="30"/>
    </row>
    <row r="45199" spans="15:18" x14ac:dyDescent="0.25">
      <c r="O45199" s="30"/>
      <c r="P45199" s="30"/>
      <c r="Q45199" s="30"/>
      <c r="R45199" s="30"/>
    </row>
    <row r="45200" spans="15:18" x14ac:dyDescent="0.25">
      <c r="O45200" s="30"/>
      <c r="P45200" s="30"/>
      <c r="Q45200" s="30"/>
      <c r="R45200" s="30"/>
    </row>
    <row r="45201" spans="15:18" x14ac:dyDescent="0.25">
      <c r="O45201" s="30"/>
      <c r="P45201" s="30"/>
      <c r="Q45201" s="30"/>
      <c r="R45201" s="30"/>
    </row>
    <row r="45202" spans="15:18" x14ac:dyDescent="0.25">
      <c r="O45202" s="30"/>
      <c r="P45202" s="30"/>
      <c r="Q45202" s="30"/>
      <c r="R45202" s="30"/>
    </row>
    <row r="45203" spans="15:18" x14ac:dyDescent="0.25">
      <c r="O45203" s="30"/>
      <c r="P45203" s="30"/>
      <c r="Q45203" s="30"/>
      <c r="R45203" s="30"/>
    </row>
    <row r="45204" spans="15:18" x14ac:dyDescent="0.25">
      <c r="O45204" s="30"/>
      <c r="P45204" s="30"/>
      <c r="Q45204" s="30"/>
      <c r="R45204" s="30"/>
    </row>
    <row r="45205" spans="15:18" x14ac:dyDescent="0.25">
      <c r="O45205" s="30"/>
      <c r="P45205" s="30"/>
      <c r="Q45205" s="30"/>
      <c r="R45205" s="30"/>
    </row>
    <row r="45206" spans="15:18" x14ac:dyDescent="0.25">
      <c r="O45206" s="30"/>
      <c r="P45206" s="30"/>
      <c r="Q45206" s="30"/>
      <c r="R45206" s="30"/>
    </row>
    <row r="45207" spans="15:18" x14ac:dyDescent="0.25">
      <c r="O45207" s="30"/>
      <c r="P45207" s="30"/>
      <c r="Q45207" s="30"/>
      <c r="R45207" s="30"/>
    </row>
    <row r="45208" spans="15:18" x14ac:dyDescent="0.25">
      <c r="O45208" s="30"/>
      <c r="P45208" s="30"/>
      <c r="Q45208" s="30"/>
      <c r="R45208" s="30"/>
    </row>
    <row r="45209" spans="15:18" x14ac:dyDescent="0.25">
      <c r="O45209" s="30"/>
      <c r="P45209" s="30"/>
      <c r="Q45209" s="30"/>
      <c r="R45209" s="30"/>
    </row>
    <row r="45210" spans="15:18" x14ac:dyDescent="0.25">
      <c r="O45210" s="30"/>
      <c r="P45210" s="30"/>
      <c r="Q45210" s="30"/>
      <c r="R45210" s="30"/>
    </row>
    <row r="45211" spans="15:18" x14ac:dyDescent="0.25">
      <c r="O45211" s="30"/>
      <c r="P45211" s="30"/>
      <c r="Q45211" s="30"/>
      <c r="R45211" s="30"/>
    </row>
    <row r="45212" spans="15:18" x14ac:dyDescent="0.25">
      <c r="O45212" s="30"/>
      <c r="P45212" s="30"/>
      <c r="Q45212" s="30"/>
      <c r="R45212" s="30"/>
    </row>
    <row r="45213" spans="15:18" x14ac:dyDescent="0.25">
      <c r="O45213" s="30"/>
      <c r="P45213" s="30"/>
      <c r="Q45213" s="30"/>
      <c r="R45213" s="30"/>
    </row>
    <row r="45214" spans="15:18" x14ac:dyDescent="0.25">
      <c r="O45214" s="30"/>
      <c r="P45214" s="30"/>
      <c r="Q45214" s="30"/>
      <c r="R45214" s="30"/>
    </row>
    <row r="45215" spans="15:18" x14ac:dyDescent="0.25">
      <c r="O45215" s="30"/>
      <c r="P45215" s="30"/>
      <c r="Q45215" s="30"/>
      <c r="R45215" s="30"/>
    </row>
    <row r="45216" spans="15:18" x14ac:dyDescent="0.25">
      <c r="O45216" s="30"/>
      <c r="P45216" s="30"/>
      <c r="Q45216" s="30"/>
      <c r="R45216" s="30"/>
    </row>
    <row r="45217" spans="15:18" x14ac:dyDescent="0.25">
      <c r="O45217" s="30"/>
      <c r="P45217" s="30"/>
      <c r="Q45217" s="30"/>
      <c r="R45217" s="30"/>
    </row>
    <row r="45218" spans="15:18" x14ac:dyDescent="0.25">
      <c r="O45218" s="30"/>
      <c r="P45218" s="30"/>
      <c r="Q45218" s="30"/>
      <c r="R45218" s="30"/>
    </row>
    <row r="45219" spans="15:18" x14ac:dyDescent="0.25">
      <c r="O45219" s="30"/>
      <c r="P45219" s="30"/>
      <c r="Q45219" s="30"/>
      <c r="R45219" s="30"/>
    </row>
    <row r="45220" spans="15:18" x14ac:dyDescent="0.25">
      <c r="O45220" s="30"/>
      <c r="P45220" s="30"/>
      <c r="Q45220" s="30"/>
      <c r="R45220" s="30"/>
    </row>
    <row r="45221" spans="15:18" x14ac:dyDescent="0.25">
      <c r="O45221" s="30"/>
      <c r="P45221" s="30"/>
      <c r="Q45221" s="30"/>
      <c r="R45221" s="30"/>
    </row>
    <row r="45222" spans="15:18" x14ac:dyDescent="0.25">
      <c r="O45222" s="30"/>
      <c r="P45222" s="30"/>
      <c r="Q45222" s="30"/>
      <c r="R45222" s="30"/>
    </row>
    <row r="45223" spans="15:18" x14ac:dyDescent="0.25">
      <c r="O45223" s="30"/>
      <c r="P45223" s="30"/>
      <c r="Q45223" s="30"/>
      <c r="R45223" s="30"/>
    </row>
    <row r="45224" spans="15:18" x14ac:dyDescent="0.25">
      <c r="O45224" s="30"/>
      <c r="P45224" s="30"/>
      <c r="Q45224" s="30"/>
      <c r="R45224" s="30"/>
    </row>
    <row r="45225" spans="15:18" x14ac:dyDescent="0.25">
      <c r="O45225" s="30"/>
      <c r="P45225" s="30"/>
      <c r="Q45225" s="30"/>
      <c r="R45225" s="30"/>
    </row>
    <row r="45226" spans="15:18" x14ac:dyDescent="0.25">
      <c r="O45226" s="30"/>
      <c r="P45226" s="30"/>
      <c r="Q45226" s="30"/>
      <c r="R45226" s="30"/>
    </row>
    <row r="45227" spans="15:18" x14ac:dyDescent="0.25">
      <c r="O45227" s="30"/>
      <c r="P45227" s="30"/>
      <c r="Q45227" s="30"/>
      <c r="R45227" s="30"/>
    </row>
    <row r="45228" spans="15:18" x14ac:dyDescent="0.25">
      <c r="O45228" s="30"/>
      <c r="P45228" s="30"/>
      <c r="Q45228" s="30"/>
      <c r="R45228" s="30"/>
    </row>
    <row r="45229" spans="15:18" x14ac:dyDescent="0.25">
      <c r="O45229" s="30"/>
      <c r="P45229" s="30"/>
      <c r="Q45229" s="30"/>
      <c r="R45229" s="30"/>
    </row>
    <row r="45230" spans="15:18" x14ac:dyDescent="0.25">
      <c r="O45230" s="30"/>
      <c r="P45230" s="30"/>
      <c r="Q45230" s="30"/>
      <c r="R45230" s="30"/>
    </row>
    <row r="45231" spans="15:18" x14ac:dyDescent="0.25">
      <c r="O45231" s="30"/>
      <c r="P45231" s="30"/>
      <c r="Q45231" s="30"/>
      <c r="R45231" s="30"/>
    </row>
    <row r="45232" spans="15:18" x14ac:dyDescent="0.25">
      <c r="O45232" s="30"/>
      <c r="P45232" s="30"/>
      <c r="Q45232" s="30"/>
      <c r="R45232" s="30"/>
    </row>
    <row r="45233" spans="15:18" x14ac:dyDescent="0.25">
      <c r="O45233" s="30"/>
      <c r="P45233" s="30"/>
      <c r="Q45233" s="30"/>
      <c r="R45233" s="30"/>
    </row>
    <row r="45234" spans="15:18" x14ac:dyDescent="0.25">
      <c r="O45234" s="30"/>
      <c r="P45234" s="30"/>
      <c r="Q45234" s="30"/>
      <c r="R45234" s="30"/>
    </row>
    <row r="45235" spans="15:18" x14ac:dyDescent="0.25">
      <c r="O45235" s="30"/>
      <c r="P45235" s="30"/>
      <c r="Q45235" s="30"/>
      <c r="R45235" s="30"/>
    </row>
    <row r="45236" spans="15:18" x14ac:dyDescent="0.25">
      <c r="O45236" s="30"/>
      <c r="P45236" s="30"/>
      <c r="Q45236" s="30"/>
      <c r="R45236" s="30"/>
    </row>
    <row r="45237" spans="15:18" x14ac:dyDescent="0.25">
      <c r="O45237" s="30"/>
      <c r="P45237" s="30"/>
      <c r="Q45237" s="30"/>
      <c r="R45237" s="30"/>
    </row>
    <row r="45238" spans="15:18" x14ac:dyDescent="0.25">
      <c r="O45238" s="30"/>
      <c r="P45238" s="30"/>
      <c r="Q45238" s="30"/>
      <c r="R45238" s="30"/>
    </row>
    <row r="45239" spans="15:18" x14ac:dyDescent="0.25">
      <c r="O45239" s="30"/>
      <c r="P45239" s="30"/>
      <c r="Q45239" s="30"/>
      <c r="R45239" s="30"/>
    </row>
    <row r="45240" spans="15:18" x14ac:dyDescent="0.25">
      <c r="O45240" s="30"/>
      <c r="P45240" s="30"/>
      <c r="Q45240" s="30"/>
      <c r="R45240" s="30"/>
    </row>
    <row r="45241" spans="15:18" x14ac:dyDescent="0.25">
      <c r="O45241" s="30"/>
      <c r="P45241" s="30"/>
      <c r="Q45241" s="30"/>
      <c r="R45241" s="30"/>
    </row>
    <row r="45242" spans="15:18" x14ac:dyDescent="0.25">
      <c r="O45242" s="30"/>
      <c r="P45242" s="30"/>
      <c r="Q45242" s="30"/>
      <c r="R45242" s="30"/>
    </row>
    <row r="45243" spans="15:18" x14ac:dyDescent="0.25">
      <c r="O45243" s="30"/>
      <c r="P45243" s="30"/>
      <c r="Q45243" s="30"/>
      <c r="R45243" s="30"/>
    </row>
    <row r="45244" spans="15:18" x14ac:dyDescent="0.25">
      <c r="O45244" s="30"/>
      <c r="P45244" s="30"/>
      <c r="Q45244" s="30"/>
      <c r="R45244" s="30"/>
    </row>
    <row r="45245" spans="15:18" x14ac:dyDescent="0.25">
      <c r="O45245" s="30"/>
      <c r="P45245" s="30"/>
      <c r="Q45245" s="30"/>
      <c r="R45245" s="30"/>
    </row>
    <row r="45246" spans="15:18" x14ac:dyDescent="0.25">
      <c r="O45246" s="30"/>
      <c r="P45246" s="30"/>
      <c r="Q45246" s="30"/>
      <c r="R45246" s="30"/>
    </row>
    <row r="45247" spans="15:18" x14ac:dyDescent="0.25">
      <c r="O45247" s="30"/>
      <c r="P45247" s="30"/>
      <c r="Q45247" s="30"/>
      <c r="R45247" s="30"/>
    </row>
    <row r="45248" spans="15:18" x14ac:dyDescent="0.25">
      <c r="O45248" s="30"/>
      <c r="P45248" s="30"/>
      <c r="Q45248" s="30"/>
      <c r="R45248" s="30"/>
    </row>
    <row r="45249" spans="15:18" x14ac:dyDescent="0.25">
      <c r="O45249" s="30"/>
      <c r="P45249" s="30"/>
      <c r="Q45249" s="30"/>
      <c r="R45249" s="30"/>
    </row>
    <row r="45250" spans="15:18" x14ac:dyDescent="0.25">
      <c r="O45250" s="30"/>
      <c r="P45250" s="30"/>
      <c r="Q45250" s="30"/>
      <c r="R45250" s="30"/>
    </row>
    <row r="45251" spans="15:18" x14ac:dyDescent="0.25">
      <c r="O45251" s="30"/>
      <c r="P45251" s="30"/>
      <c r="Q45251" s="30"/>
      <c r="R45251" s="30"/>
    </row>
    <row r="45252" spans="15:18" x14ac:dyDescent="0.25">
      <c r="O45252" s="30"/>
      <c r="P45252" s="30"/>
      <c r="Q45252" s="30"/>
      <c r="R45252" s="30"/>
    </row>
    <row r="45253" spans="15:18" x14ac:dyDescent="0.25">
      <c r="O45253" s="30"/>
      <c r="P45253" s="30"/>
      <c r="Q45253" s="30"/>
      <c r="R45253" s="30"/>
    </row>
    <row r="45254" spans="15:18" x14ac:dyDescent="0.25">
      <c r="O45254" s="30"/>
      <c r="P45254" s="30"/>
      <c r="Q45254" s="30"/>
      <c r="R45254" s="30"/>
    </row>
    <row r="45255" spans="15:18" x14ac:dyDescent="0.25">
      <c r="O45255" s="30"/>
      <c r="P45255" s="30"/>
      <c r="Q45255" s="30"/>
      <c r="R45255" s="30"/>
    </row>
    <row r="45256" spans="15:18" x14ac:dyDescent="0.25">
      <c r="O45256" s="30"/>
      <c r="P45256" s="30"/>
      <c r="Q45256" s="30"/>
      <c r="R45256" s="30"/>
    </row>
    <row r="45257" spans="15:18" x14ac:dyDescent="0.25">
      <c r="O45257" s="30"/>
      <c r="P45257" s="30"/>
      <c r="Q45257" s="30"/>
      <c r="R45257" s="30"/>
    </row>
    <row r="45258" spans="15:18" x14ac:dyDescent="0.25">
      <c r="O45258" s="30"/>
      <c r="P45258" s="30"/>
      <c r="Q45258" s="30"/>
      <c r="R45258" s="30"/>
    </row>
    <row r="45259" spans="15:18" x14ac:dyDescent="0.25">
      <c r="O45259" s="30"/>
      <c r="P45259" s="30"/>
      <c r="Q45259" s="30"/>
      <c r="R45259" s="30"/>
    </row>
    <row r="45260" spans="15:18" x14ac:dyDescent="0.25">
      <c r="O45260" s="30"/>
      <c r="P45260" s="30"/>
      <c r="Q45260" s="30"/>
      <c r="R45260" s="30"/>
    </row>
    <row r="45261" spans="15:18" x14ac:dyDescent="0.25">
      <c r="O45261" s="30"/>
      <c r="P45261" s="30"/>
      <c r="Q45261" s="30"/>
      <c r="R45261" s="30"/>
    </row>
    <row r="45262" spans="15:18" x14ac:dyDescent="0.25">
      <c r="O45262" s="30"/>
      <c r="P45262" s="30"/>
      <c r="Q45262" s="30"/>
      <c r="R45262" s="30"/>
    </row>
    <row r="45263" spans="15:18" x14ac:dyDescent="0.25">
      <c r="O45263" s="30"/>
      <c r="P45263" s="30"/>
      <c r="Q45263" s="30"/>
      <c r="R45263" s="30"/>
    </row>
    <row r="45264" spans="15:18" x14ac:dyDescent="0.25">
      <c r="O45264" s="30"/>
      <c r="P45264" s="30"/>
      <c r="Q45264" s="30"/>
      <c r="R45264" s="30"/>
    </row>
    <row r="45265" spans="15:18" x14ac:dyDescent="0.25">
      <c r="O45265" s="30"/>
      <c r="P45265" s="30"/>
      <c r="Q45265" s="30"/>
      <c r="R45265" s="30"/>
    </row>
    <row r="45266" spans="15:18" x14ac:dyDescent="0.25">
      <c r="O45266" s="30"/>
      <c r="P45266" s="30"/>
      <c r="Q45266" s="30"/>
      <c r="R45266" s="30"/>
    </row>
    <row r="45267" spans="15:18" x14ac:dyDescent="0.25">
      <c r="O45267" s="30"/>
      <c r="P45267" s="30"/>
      <c r="Q45267" s="30"/>
      <c r="R45267" s="30"/>
    </row>
    <row r="45268" spans="15:18" x14ac:dyDescent="0.25">
      <c r="O45268" s="30"/>
      <c r="P45268" s="30"/>
      <c r="Q45268" s="30"/>
      <c r="R45268" s="30"/>
    </row>
    <row r="45269" spans="15:18" x14ac:dyDescent="0.25">
      <c r="O45269" s="30"/>
      <c r="P45269" s="30"/>
      <c r="Q45269" s="30"/>
      <c r="R45269" s="30"/>
    </row>
    <row r="45270" spans="15:18" x14ac:dyDescent="0.25">
      <c r="O45270" s="30"/>
      <c r="P45270" s="30"/>
      <c r="Q45270" s="30"/>
      <c r="R45270" s="30"/>
    </row>
    <row r="45271" spans="15:18" x14ac:dyDescent="0.25">
      <c r="O45271" s="30"/>
      <c r="P45271" s="30"/>
      <c r="Q45271" s="30"/>
      <c r="R45271" s="30"/>
    </row>
    <row r="45272" spans="15:18" x14ac:dyDescent="0.25">
      <c r="O45272" s="30"/>
      <c r="P45272" s="30"/>
      <c r="Q45272" s="30"/>
      <c r="R45272" s="30"/>
    </row>
    <row r="45273" spans="15:18" x14ac:dyDescent="0.25">
      <c r="O45273" s="30"/>
      <c r="P45273" s="30"/>
      <c r="Q45273" s="30"/>
      <c r="R45273" s="30"/>
    </row>
    <row r="45274" spans="15:18" x14ac:dyDescent="0.25">
      <c r="O45274" s="30"/>
      <c r="P45274" s="30"/>
      <c r="Q45274" s="30"/>
      <c r="R45274" s="30"/>
    </row>
    <row r="45275" spans="15:18" x14ac:dyDescent="0.25">
      <c r="O45275" s="30"/>
      <c r="P45275" s="30"/>
      <c r="Q45275" s="30"/>
      <c r="R45275" s="30"/>
    </row>
    <row r="45276" spans="15:18" x14ac:dyDescent="0.25">
      <c r="O45276" s="30"/>
      <c r="P45276" s="30"/>
      <c r="Q45276" s="30"/>
      <c r="R45276" s="30"/>
    </row>
    <row r="45277" spans="15:18" x14ac:dyDescent="0.25">
      <c r="O45277" s="30"/>
      <c r="P45277" s="30"/>
      <c r="Q45277" s="30"/>
      <c r="R45277" s="30"/>
    </row>
    <row r="45278" spans="15:18" x14ac:dyDescent="0.25">
      <c r="O45278" s="30"/>
      <c r="P45278" s="30"/>
      <c r="Q45278" s="30"/>
      <c r="R45278" s="30"/>
    </row>
    <row r="45279" spans="15:18" x14ac:dyDescent="0.25">
      <c r="O45279" s="30"/>
      <c r="P45279" s="30"/>
      <c r="Q45279" s="30"/>
      <c r="R45279" s="30"/>
    </row>
    <row r="45280" spans="15:18" x14ac:dyDescent="0.25">
      <c r="O45280" s="30"/>
      <c r="P45280" s="30"/>
      <c r="Q45280" s="30"/>
      <c r="R45280" s="30"/>
    </row>
    <row r="45281" spans="15:18" x14ac:dyDescent="0.25">
      <c r="O45281" s="30"/>
      <c r="P45281" s="30"/>
      <c r="Q45281" s="30"/>
      <c r="R45281" s="30"/>
    </row>
    <row r="45282" spans="15:18" x14ac:dyDescent="0.25">
      <c r="O45282" s="30"/>
      <c r="P45282" s="30"/>
      <c r="Q45282" s="30"/>
      <c r="R45282" s="30"/>
    </row>
    <row r="45283" spans="15:18" x14ac:dyDescent="0.25">
      <c r="O45283" s="30"/>
      <c r="P45283" s="30"/>
      <c r="Q45283" s="30"/>
      <c r="R45283" s="30"/>
    </row>
    <row r="45284" spans="15:18" x14ac:dyDescent="0.25">
      <c r="O45284" s="30"/>
      <c r="P45284" s="30"/>
      <c r="Q45284" s="30"/>
      <c r="R45284" s="30"/>
    </row>
    <row r="45285" spans="15:18" x14ac:dyDescent="0.25">
      <c r="O45285" s="30"/>
      <c r="P45285" s="30"/>
      <c r="Q45285" s="30"/>
      <c r="R45285" s="30"/>
    </row>
    <row r="45286" spans="15:18" x14ac:dyDescent="0.25">
      <c r="O45286" s="30"/>
      <c r="P45286" s="30"/>
      <c r="Q45286" s="30"/>
      <c r="R45286" s="30"/>
    </row>
    <row r="45287" spans="15:18" x14ac:dyDescent="0.25">
      <c r="O45287" s="30"/>
      <c r="P45287" s="30"/>
      <c r="Q45287" s="30"/>
      <c r="R45287" s="30"/>
    </row>
    <row r="45288" spans="15:18" x14ac:dyDescent="0.25">
      <c r="O45288" s="30"/>
      <c r="P45288" s="30"/>
      <c r="Q45288" s="30"/>
      <c r="R45288" s="30"/>
    </row>
    <row r="45289" spans="15:18" x14ac:dyDescent="0.25">
      <c r="O45289" s="30"/>
      <c r="P45289" s="30"/>
      <c r="Q45289" s="30"/>
      <c r="R45289" s="30"/>
    </row>
    <row r="45290" spans="15:18" x14ac:dyDescent="0.25">
      <c r="O45290" s="30"/>
      <c r="P45290" s="30"/>
      <c r="Q45290" s="30"/>
      <c r="R45290" s="30"/>
    </row>
    <row r="45291" spans="15:18" x14ac:dyDescent="0.25">
      <c r="O45291" s="30"/>
      <c r="P45291" s="30"/>
      <c r="Q45291" s="30"/>
      <c r="R45291" s="30"/>
    </row>
    <row r="45292" spans="15:18" x14ac:dyDescent="0.25">
      <c r="O45292" s="30"/>
      <c r="P45292" s="30"/>
      <c r="Q45292" s="30"/>
      <c r="R45292" s="30"/>
    </row>
    <row r="45293" spans="15:18" x14ac:dyDescent="0.25">
      <c r="O45293" s="30"/>
      <c r="P45293" s="30"/>
      <c r="Q45293" s="30"/>
      <c r="R45293" s="30"/>
    </row>
    <row r="45294" spans="15:18" x14ac:dyDescent="0.25">
      <c r="O45294" s="30"/>
      <c r="P45294" s="30"/>
      <c r="Q45294" s="30"/>
      <c r="R45294" s="30"/>
    </row>
    <row r="45295" spans="15:18" x14ac:dyDescent="0.25">
      <c r="O45295" s="30"/>
      <c r="P45295" s="30"/>
      <c r="Q45295" s="30"/>
      <c r="R45295" s="30"/>
    </row>
    <row r="45296" spans="15:18" x14ac:dyDescent="0.25">
      <c r="O45296" s="30"/>
      <c r="P45296" s="30"/>
      <c r="Q45296" s="30"/>
      <c r="R45296" s="30"/>
    </row>
    <row r="45297" spans="15:18" x14ac:dyDescent="0.25">
      <c r="O45297" s="30"/>
      <c r="P45297" s="30"/>
      <c r="Q45297" s="30"/>
      <c r="R45297" s="30"/>
    </row>
    <row r="45298" spans="15:18" x14ac:dyDescent="0.25">
      <c r="O45298" s="30"/>
      <c r="P45298" s="30"/>
      <c r="Q45298" s="30"/>
      <c r="R45298" s="30"/>
    </row>
    <row r="45299" spans="15:18" x14ac:dyDescent="0.25">
      <c r="O45299" s="30"/>
      <c r="P45299" s="30"/>
      <c r="Q45299" s="30"/>
      <c r="R45299" s="30"/>
    </row>
    <row r="45300" spans="15:18" x14ac:dyDescent="0.25">
      <c r="O45300" s="30"/>
      <c r="P45300" s="30"/>
      <c r="Q45300" s="30"/>
      <c r="R45300" s="30"/>
    </row>
    <row r="45301" spans="15:18" x14ac:dyDescent="0.25">
      <c r="O45301" s="30"/>
      <c r="P45301" s="30"/>
      <c r="Q45301" s="30"/>
      <c r="R45301" s="30"/>
    </row>
    <row r="45302" spans="15:18" x14ac:dyDescent="0.25">
      <c r="O45302" s="30"/>
      <c r="P45302" s="30"/>
      <c r="Q45302" s="30"/>
      <c r="R45302" s="30"/>
    </row>
    <row r="45303" spans="15:18" x14ac:dyDescent="0.25">
      <c r="O45303" s="30"/>
      <c r="P45303" s="30"/>
      <c r="Q45303" s="30"/>
      <c r="R45303" s="30"/>
    </row>
    <row r="45304" spans="15:18" x14ac:dyDescent="0.25">
      <c r="O45304" s="30"/>
      <c r="P45304" s="30"/>
      <c r="Q45304" s="30"/>
      <c r="R45304" s="30"/>
    </row>
    <row r="45305" spans="15:18" x14ac:dyDescent="0.25">
      <c r="O45305" s="30"/>
      <c r="P45305" s="30"/>
      <c r="Q45305" s="30"/>
      <c r="R45305" s="30"/>
    </row>
    <row r="45306" spans="15:18" x14ac:dyDescent="0.25">
      <c r="O45306" s="30"/>
      <c r="P45306" s="30"/>
      <c r="Q45306" s="30"/>
      <c r="R45306" s="30"/>
    </row>
    <row r="45307" spans="15:18" x14ac:dyDescent="0.25">
      <c r="O45307" s="30"/>
      <c r="P45307" s="30"/>
      <c r="Q45307" s="30"/>
      <c r="R45307" s="30"/>
    </row>
    <row r="45308" spans="15:18" x14ac:dyDescent="0.25">
      <c r="O45308" s="30"/>
      <c r="P45308" s="30"/>
      <c r="Q45308" s="30"/>
      <c r="R45308" s="30"/>
    </row>
    <row r="45309" spans="15:18" x14ac:dyDescent="0.25">
      <c r="O45309" s="30"/>
      <c r="P45309" s="30"/>
      <c r="Q45309" s="30"/>
      <c r="R45309" s="30"/>
    </row>
    <row r="45310" spans="15:18" x14ac:dyDescent="0.25">
      <c r="O45310" s="30"/>
      <c r="P45310" s="30"/>
      <c r="Q45310" s="30"/>
      <c r="R45310" s="30"/>
    </row>
    <row r="45311" spans="15:18" x14ac:dyDescent="0.25">
      <c r="O45311" s="30"/>
      <c r="P45311" s="30"/>
      <c r="Q45311" s="30"/>
      <c r="R45311" s="30"/>
    </row>
    <row r="45312" spans="15:18" x14ac:dyDescent="0.25">
      <c r="O45312" s="30"/>
      <c r="P45312" s="30"/>
      <c r="Q45312" s="30"/>
      <c r="R45312" s="30"/>
    </row>
    <row r="45313" spans="15:18" x14ac:dyDescent="0.25">
      <c r="O45313" s="30"/>
      <c r="P45313" s="30"/>
      <c r="Q45313" s="30"/>
      <c r="R45313" s="30"/>
    </row>
    <row r="45314" spans="15:18" x14ac:dyDescent="0.25">
      <c r="O45314" s="30"/>
      <c r="P45314" s="30"/>
      <c r="Q45314" s="30"/>
      <c r="R45314" s="30"/>
    </row>
    <row r="45315" spans="15:18" x14ac:dyDescent="0.25">
      <c r="O45315" s="30"/>
      <c r="P45315" s="30"/>
      <c r="Q45315" s="30"/>
      <c r="R45315" s="30"/>
    </row>
    <row r="45316" spans="15:18" x14ac:dyDescent="0.25">
      <c r="O45316" s="30"/>
      <c r="P45316" s="30"/>
      <c r="Q45316" s="30"/>
      <c r="R45316" s="30"/>
    </row>
    <row r="45317" spans="15:18" x14ac:dyDescent="0.25">
      <c r="O45317" s="30"/>
      <c r="P45317" s="30"/>
      <c r="Q45317" s="30"/>
      <c r="R45317" s="30"/>
    </row>
    <row r="45318" spans="15:18" x14ac:dyDescent="0.25">
      <c r="O45318" s="30"/>
      <c r="P45318" s="30"/>
      <c r="Q45318" s="30"/>
      <c r="R45318" s="30"/>
    </row>
    <row r="45319" spans="15:18" x14ac:dyDescent="0.25">
      <c r="O45319" s="30"/>
      <c r="P45319" s="30"/>
      <c r="Q45319" s="30"/>
      <c r="R45319" s="30"/>
    </row>
    <row r="45320" spans="15:18" x14ac:dyDescent="0.25">
      <c r="O45320" s="30"/>
      <c r="P45320" s="30"/>
      <c r="Q45320" s="30"/>
      <c r="R45320" s="30"/>
    </row>
    <row r="45321" spans="15:18" x14ac:dyDescent="0.25">
      <c r="O45321" s="30"/>
      <c r="P45321" s="30"/>
      <c r="Q45321" s="30"/>
      <c r="R45321" s="30"/>
    </row>
    <row r="45322" spans="15:18" x14ac:dyDescent="0.25">
      <c r="O45322" s="30"/>
      <c r="P45322" s="30"/>
      <c r="Q45322" s="30"/>
      <c r="R45322" s="30"/>
    </row>
    <row r="45323" spans="15:18" x14ac:dyDescent="0.25">
      <c r="O45323" s="30"/>
      <c r="P45323" s="30"/>
      <c r="Q45323" s="30"/>
      <c r="R45323" s="30"/>
    </row>
    <row r="45324" spans="15:18" x14ac:dyDescent="0.25">
      <c r="O45324" s="30"/>
      <c r="P45324" s="30"/>
      <c r="Q45324" s="30"/>
      <c r="R45324" s="30"/>
    </row>
    <row r="45325" spans="15:18" x14ac:dyDescent="0.25">
      <c r="O45325" s="30"/>
      <c r="P45325" s="30"/>
      <c r="Q45325" s="30"/>
      <c r="R45325" s="30"/>
    </row>
    <row r="45326" spans="15:18" x14ac:dyDescent="0.25">
      <c r="O45326" s="30"/>
      <c r="P45326" s="30"/>
      <c r="Q45326" s="30"/>
      <c r="R45326" s="30"/>
    </row>
    <row r="45327" spans="15:18" x14ac:dyDescent="0.25">
      <c r="O45327" s="30"/>
      <c r="P45327" s="30"/>
      <c r="Q45327" s="30"/>
      <c r="R45327" s="30"/>
    </row>
    <row r="45328" spans="15:18" x14ac:dyDescent="0.25">
      <c r="O45328" s="30"/>
      <c r="P45328" s="30"/>
      <c r="Q45328" s="30"/>
      <c r="R45328" s="30"/>
    </row>
    <row r="45329" spans="15:18" x14ac:dyDescent="0.25">
      <c r="O45329" s="30"/>
      <c r="P45329" s="30"/>
      <c r="Q45329" s="30"/>
      <c r="R45329" s="30"/>
    </row>
    <row r="45330" spans="15:18" x14ac:dyDescent="0.25">
      <c r="O45330" s="30"/>
      <c r="P45330" s="30"/>
      <c r="Q45330" s="30"/>
      <c r="R45330" s="30"/>
    </row>
    <row r="45331" spans="15:18" x14ac:dyDescent="0.25">
      <c r="O45331" s="30"/>
      <c r="P45331" s="30"/>
      <c r="Q45331" s="30"/>
      <c r="R45331" s="30"/>
    </row>
    <row r="45332" spans="15:18" x14ac:dyDescent="0.25">
      <c r="O45332" s="30"/>
      <c r="P45332" s="30"/>
      <c r="Q45332" s="30"/>
      <c r="R45332" s="30"/>
    </row>
    <row r="45333" spans="15:18" x14ac:dyDescent="0.25">
      <c r="O45333" s="30"/>
      <c r="P45333" s="30"/>
      <c r="Q45333" s="30"/>
      <c r="R45333" s="30"/>
    </row>
    <row r="45334" spans="15:18" x14ac:dyDescent="0.25">
      <c r="O45334" s="30"/>
      <c r="P45334" s="30"/>
      <c r="Q45334" s="30"/>
      <c r="R45334" s="30"/>
    </row>
    <row r="45335" spans="15:18" x14ac:dyDescent="0.25">
      <c r="O45335" s="30"/>
      <c r="P45335" s="30"/>
      <c r="Q45335" s="30"/>
      <c r="R45335" s="30"/>
    </row>
    <row r="45336" spans="15:18" x14ac:dyDescent="0.25">
      <c r="O45336" s="30"/>
      <c r="P45336" s="30"/>
      <c r="Q45336" s="30"/>
      <c r="R45336" s="30"/>
    </row>
    <row r="45337" spans="15:18" x14ac:dyDescent="0.25">
      <c r="O45337" s="30"/>
      <c r="P45337" s="30"/>
      <c r="Q45337" s="30"/>
      <c r="R45337" s="30"/>
    </row>
    <row r="45338" spans="15:18" x14ac:dyDescent="0.25">
      <c r="O45338" s="30"/>
      <c r="P45338" s="30"/>
      <c r="Q45338" s="30"/>
      <c r="R45338" s="30"/>
    </row>
    <row r="45339" spans="15:18" x14ac:dyDescent="0.25">
      <c r="O45339" s="30"/>
      <c r="P45339" s="30"/>
      <c r="Q45339" s="30"/>
      <c r="R45339" s="30"/>
    </row>
    <row r="45340" spans="15:18" x14ac:dyDescent="0.25">
      <c r="O45340" s="30"/>
      <c r="P45340" s="30"/>
      <c r="Q45340" s="30"/>
      <c r="R45340" s="30"/>
    </row>
    <row r="45341" spans="15:18" x14ac:dyDescent="0.25">
      <c r="O45341" s="30"/>
      <c r="P45341" s="30"/>
      <c r="Q45341" s="30"/>
      <c r="R45341" s="30"/>
    </row>
    <row r="45342" spans="15:18" x14ac:dyDescent="0.25">
      <c r="O45342" s="30"/>
      <c r="P45342" s="30"/>
      <c r="Q45342" s="30"/>
      <c r="R45342" s="30"/>
    </row>
    <row r="45343" spans="15:18" x14ac:dyDescent="0.25">
      <c r="O45343" s="30"/>
      <c r="P45343" s="30"/>
      <c r="Q45343" s="30"/>
      <c r="R45343" s="30"/>
    </row>
    <row r="45344" spans="15:18" x14ac:dyDescent="0.25">
      <c r="O45344" s="30"/>
      <c r="P45344" s="30"/>
      <c r="Q45344" s="30"/>
      <c r="R45344" s="30"/>
    </row>
    <row r="45345" spans="15:18" x14ac:dyDescent="0.25">
      <c r="O45345" s="30"/>
      <c r="P45345" s="30"/>
      <c r="Q45345" s="30"/>
      <c r="R45345" s="30"/>
    </row>
    <row r="45346" spans="15:18" x14ac:dyDescent="0.25">
      <c r="O45346" s="30"/>
      <c r="P45346" s="30"/>
      <c r="Q45346" s="30"/>
      <c r="R45346" s="30"/>
    </row>
    <row r="45347" spans="15:18" x14ac:dyDescent="0.25">
      <c r="O45347" s="30"/>
      <c r="P45347" s="30"/>
      <c r="Q45347" s="30"/>
      <c r="R45347" s="30"/>
    </row>
    <row r="45348" spans="15:18" x14ac:dyDescent="0.25">
      <c r="O45348" s="30"/>
      <c r="P45348" s="30"/>
      <c r="Q45348" s="30"/>
      <c r="R45348" s="30"/>
    </row>
    <row r="45349" spans="15:18" x14ac:dyDescent="0.25">
      <c r="O45349" s="30"/>
      <c r="P45349" s="30"/>
      <c r="Q45349" s="30"/>
      <c r="R45349" s="30"/>
    </row>
    <row r="45350" spans="15:18" x14ac:dyDescent="0.25">
      <c r="O45350" s="30"/>
      <c r="P45350" s="30"/>
      <c r="Q45350" s="30"/>
      <c r="R45350" s="30"/>
    </row>
    <row r="45351" spans="15:18" x14ac:dyDescent="0.25">
      <c r="O45351" s="30"/>
      <c r="P45351" s="30"/>
      <c r="Q45351" s="30"/>
      <c r="R45351" s="30"/>
    </row>
    <row r="45352" spans="15:18" x14ac:dyDescent="0.25">
      <c r="O45352" s="30"/>
      <c r="P45352" s="30"/>
      <c r="Q45352" s="30"/>
      <c r="R45352" s="30"/>
    </row>
    <row r="45353" spans="15:18" x14ac:dyDescent="0.25">
      <c r="O45353" s="30"/>
      <c r="P45353" s="30"/>
      <c r="Q45353" s="30"/>
      <c r="R45353" s="30"/>
    </row>
    <row r="45354" spans="15:18" x14ac:dyDescent="0.25">
      <c r="O45354" s="30"/>
      <c r="P45354" s="30"/>
      <c r="Q45354" s="30"/>
      <c r="R45354" s="30"/>
    </row>
    <row r="45355" spans="15:18" x14ac:dyDescent="0.25">
      <c r="O45355" s="30"/>
      <c r="P45355" s="30"/>
      <c r="Q45355" s="30"/>
      <c r="R45355" s="30"/>
    </row>
    <row r="45356" spans="15:18" x14ac:dyDescent="0.25">
      <c r="O45356" s="30"/>
      <c r="P45356" s="30"/>
      <c r="Q45356" s="30"/>
      <c r="R45356" s="30"/>
    </row>
    <row r="45357" spans="15:18" x14ac:dyDescent="0.25">
      <c r="O45357" s="30"/>
      <c r="P45357" s="30"/>
      <c r="Q45357" s="30"/>
      <c r="R45357" s="30"/>
    </row>
    <row r="45358" spans="15:18" x14ac:dyDescent="0.25">
      <c r="O45358" s="30"/>
      <c r="P45358" s="30"/>
      <c r="Q45358" s="30"/>
      <c r="R45358" s="30"/>
    </row>
    <row r="45359" spans="15:18" x14ac:dyDescent="0.25">
      <c r="O45359" s="30"/>
      <c r="P45359" s="30"/>
      <c r="Q45359" s="30"/>
      <c r="R45359" s="30"/>
    </row>
    <row r="45360" spans="15:18" x14ac:dyDescent="0.25">
      <c r="O45360" s="30"/>
      <c r="P45360" s="30"/>
      <c r="Q45360" s="30"/>
      <c r="R45360" s="30"/>
    </row>
    <row r="45361" spans="15:18" x14ac:dyDescent="0.25">
      <c r="O45361" s="30"/>
      <c r="P45361" s="30"/>
      <c r="Q45361" s="30"/>
      <c r="R45361" s="30"/>
    </row>
    <row r="45362" spans="15:18" x14ac:dyDescent="0.25">
      <c r="O45362" s="30"/>
      <c r="P45362" s="30"/>
      <c r="Q45362" s="30"/>
      <c r="R45362" s="30"/>
    </row>
    <row r="45363" spans="15:18" x14ac:dyDescent="0.25">
      <c r="O45363" s="30"/>
      <c r="P45363" s="30"/>
      <c r="Q45363" s="30"/>
      <c r="R45363" s="30"/>
    </row>
    <row r="45364" spans="15:18" x14ac:dyDescent="0.25">
      <c r="O45364" s="30"/>
      <c r="P45364" s="30"/>
      <c r="Q45364" s="30"/>
      <c r="R45364" s="30"/>
    </row>
    <row r="45365" spans="15:18" x14ac:dyDescent="0.25">
      <c r="O45365" s="30"/>
      <c r="P45365" s="30"/>
      <c r="Q45365" s="30"/>
      <c r="R45365" s="30"/>
    </row>
    <row r="45366" spans="15:18" x14ac:dyDescent="0.25">
      <c r="O45366" s="30"/>
      <c r="P45366" s="30"/>
      <c r="Q45366" s="30"/>
      <c r="R45366" s="30"/>
    </row>
    <row r="45367" spans="15:18" x14ac:dyDescent="0.25">
      <c r="O45367" s="30"/>
      <c r="P45367" s="30"/>
      <c r="Q45367" s="30"/>
      <c r="R45367" s="30"/>
    </row>
    <row r="45368" spans="15:18" x14ac:dyDescent="0.25">
      <c r="O45368" s="30"/>
      <c r="P45368" s="30"/>
      <c r="Q45368" s="30"/>
      <c r="R45368" s="30"/>
    </row>
    <row r="45369" spans="15:18" x14ac:dyDescent="0.25">
      <c r="O45369" s="30"/>
      <c r="P45369" s="30"/>
      <c r="Q45369" s="30"/>
      <c r="R45369" s="30"/>
    </row>
    <row r="45370" spans="15:18" x14ac:dyDescent="0.25">
      <c r="O45370" s="30"/>
      <c r="P45370" s="30"/>
      <c r="Q45370" s="30"/>
      <c r="R45370" s="30"/>
    </row>
    <row r="45371" spans="15:18" x14ac:dyDescent="0.25">
      <c r="O45371" s="30"/>
      <c r="P45371" s="30"/>
      <c r="Q45371" s="30"/>
      <c r="R45371" s="30"/>
    </row>
    <row r="45372" spans="15:18" x14ac:dyDescent="0.25">
      <c r="O45372" s="30"/>
      <c r="P45372" s="30"/>
      <c r="Q45372" s="30"/>
      <c r="R45372" s="30"/>
    </row>
    <row r="45373" spans="15:18" x14ac:dyDescent="0.25">
      <c r="O45373" s="30"/>
      <c r="P45373" s="30"/>
      <c r="Q45373" s="30"/>
      <c r="R45373" s="30"/>
    </row>
    <row r="45374" spans="15:18" x14ac:dyDescent="0.25">
      <c r="O45374" s="30"/>
      <c r="P45374" s="30"/>
      <c r="Q45374" s="30"/>
      <c r="R45374" s="30"/>
    </row>
    <row r="45375" spans="15:18" x14ac:dyDescent="0.25">
      <c r="O45375" s="30"/>
      <c r="P45375" s="30"/>
      <c r="Q45375" s="30"/>
      <c r="R45375" s="30"/>
    </row>
    <row r="45376" spans="15:18" x14ac:dyDescent="0.25">
      <c r="O45376" s="30"/>
      <c r="P45376" s="30"/>
      <c r="Q45376" s="30"/>
      <c r="R45376" s="30"/>
    </row>
    <row r="45377" spans="15:18" x14ac:dyDescent="0.25">
      <c r="O45377" s="30"/>
      <c r="P45377" s="30"/>
      <c r="Q45377" s="30"/>
      <c r="R45377" s="30"/>
    </row>
    <row r="45378" spans="15:18" x14ac:dyDescent="0.25">
      <c r="O45378" s="30"/>
      <c r="P45378" s="30"/>
      <c r="Q45378" s="30"/>
      <c r="R45378" s="30"/>
    </row>
    <row r="45379" spans="15:18" x14ac:dyDescent="0.25">
      <c r="O45379" s="30"/>
      <c r="P45379" s="30"/>
      <c r="Q45379" s="30"/>
      <c r="R45379" s="30"/>
    </row>
    <row r="45380" spans="15:18" x14ac:dyDescent="0.25">
      <c r="O45380" s="30"/>
      <c r="P45380" s="30"/>
      <c r="Q45380" s="30"/>
      <c r="R45380" s="30"/>
    </row>
    <row r="45381" spans="15:18" x14ac:dyDescent="0.25">
      <c r="O45381" s="30"/>
      <c r="P45381" s="30"/>
      <c r="Q45381" s="30"/>
      <c r="R45381" s="30"/>
    </row>
    <row r="45382" spans="15:18" x14ac:dyDescent="0.25">
      <c r="O45382" s="30"/>
      <c r="P45382" s="30"/>
      <c r="Q45382" s="30"/>
      <c r="R45382" s="30"/>
    </row>
    <row r="45383" spans="15:18" x14ac:dyDescent="0.25">
      <c r="O45383" s="30"/>
      <c r="P45383" s="30"/>
      <c r="Q45383" s="30"/>
      <c r="R45383" s="30"/>
    </row>
    <row r="45384" spans="15:18" x14ac:dyDescent="0.25">
      <c r="O45384" s="30"/>
      <c r="P45384" s="30"/>
      <c r="Q45384" s="30"/>
      <c r="R45384" s="30"/>
    </row>
    <row r="45385" spans="15:18" x14ac:dyDescent="0.25">
      <c r="O45385" s="30"/>
      <c r="P45385" s="30"/>
      <c r="Q45385" s="30"/>
      <c r="R45385" s="30"/>
    </row>
    <row r="45386" spans="15:18" x14ac:dyDescent="0.25">
      <c r="O45386" s="30"/>
      <c r="P45386" s="30"/>
      <c r="Q45386" s="30"/>
      <c r="R45386" s="30"/>
    </row>
    <row r="45387" spans="15:18" x14ac:dyDescent="0.25">
      <c r="O45387" s="30"/>
      <c r="P45387" s="30"/>
      <c r="Q45387" s="30"/>
      <c r="R45387" s="30"/>
    </row>
    <row r="45388" spans="15:18" x14ac:dyDescent="0.25">
      <c r="O45388" s="30"/>
      <c r="P45388" s="30"/>
      <c r="Q45388" s="30"/>
      <c r="R45388" s="30"/>
    </row>
    <row r="45389" spans="15:18" x14ac:dyDescent="0.25">
      <c r="O45389" s="30"/>
      <c r="P45389" s="30"/>
      <c r="Q45389" s="30"/>
      <c r="R45389" s="30"/>
    </row>
    <row r="45390" spans="15:18" x14ac:dyDescent="0.25">
      <c r="O45390" s="30"/>
      <c r="P45390" s="30"/>
      <c r="Q45390" s="30"/>
      <c r="R45390" s="30"/>
    </row>
    <row r="45391" spans="15:18" x14ac:dyDescent="0.25">
      <c r="O45391" s="30"/>
      <c r="P45391" s="30"/>
      <c r="Q45391" s="30"/>
      <c r="R45391" s="30"/>
    </row>
    <row r="45392" spans="15:18" x14ac:dyDescent="0.25">
      <c r="O45392" s="30"/>
      <c r="P45392" s="30"/>
      <c r="Q45392" s="30"/>
      <c r="R45392" s="30"/>
    </row>
    <row r="45393" spans="15:18" x14ac:dyDescent="0.25">
      <c r="O45393" s="30"/>
      <c r="P45393" s="30"/>
      <c r="Q45393" s="30"/>
      <c r="R45393" s="30"/>
    </row>
    <row r="45394" spans="15:18" x14ac:dyDescent="0.25">
      <c r="O45394" s="30"/>
      <c r="P45394" s="30"/>
      <c r="Q45394" s="30"/>
      <c r="R45394" s="30"/>
    </row>
    <row r="45395" spans="15:18" x14ac:dyDescent="0.25">
      <c r="O45395" s="30"/>
      <c r="P45395" s="30"/>
      <c r="Q45395" s="30"/>
      <c r="R45395" s="30"/>
    </row>
    <row r="45396" spans="15:18" x14ac:dyDescent="0.25">
      <c r="O45396" s="30"/>
      <c r="P45396" s="30"/>
      <c r="Q45396" s="30"/>
      <c r="R45396" s="30"/>
    </row>
    <row r="45397" spans="15:18" x14ac:dyDescent="0.25">
      <c r="O45397" s="30"/>
      <c r="P45397" s="30"/>
      <c r="Q45397" s="30"/>
      <c r="R45397" s="30"/>
    </row>
    <row r="45398" spans="15:18" x14ac:dyDescent="0.25">
      <c r="O45398" s="30"/>
      <c r="P45398" s="30"/>
      <c r="Q45398" s="30"/>
      <c r="R45398" s="30"/>
    </row>
    <row r="45399" spans="15:18" x14ac:dyDescent="0.25">
      <c r="O45399" s="30"/>
      <c r="P45399" s="30"/>
      <c r="Q45399" s="30"/>
      <c r="R45399" s="30"/>
    </row>
    <row r="45400" spans="15:18" x14ac:dyDescent="0.25">
      <c r="O45400" s="30"/>
      <c r="P45400" s="30"/>
      <c r="Q45400" s="30"/>
      <c r="R45400" s="30"/>
    </row>
    <row r="45401" spans="15:18" x14ac:dyDescent="0.25">
      <c r="O45401" s="30"/>
      <c r="P45401" s="30"/>
      <c r="Q45401" s="30"/>
      <c r="R45401" s="30"/>
    </row>
    <row r="45402" spans="15:18" x14ac:dyDescent="0.25">
      <c r="O45402" s="30"/>
      <c r="P45402" s="30"/>
      <c r="Q45402" s="30"/>
      <c r="R45402" s="30"/>
    </row>
    <row r="45403" spans="15:18" x14ac:dyDescent="0.25">
      <c r="O45403" s="30"/>
      <c r="P45403" s="30"/>
      <c r="Q45403" s="30"/>
      <c r="R45403" s="30"/>
    </row>
    <row r="45404" spans="15:18" x14ac:dyDescent="0.25">
      <c r="O45404" s="30"/>
      <c r="P45404" s="30"/>
      <c r="Q45404" s="30"/>
      <c r="R45404" s="30"/>
    </row>
    <row r="45405" spans="15:18" x14ac:dyDescent="0.25">
      <c r="O45405" s="30"/>
      <c r="P45405" s="30"/>
      <c r="Q45405" s="30"/>
      <c r="R45405" s="30"/>
    </row>
    <row r="45406" spans="15:18" x14ac:dyDescent="0.25">
      <c r="O45406" s="30"/>
      <c r="P45406" s="30"/>
      <c r="Q45406" s="30"/>
      <c r="R45406" s="30"/>
    </row>
    <row r="45407" spans="15:18" x14ac:dyDescent="0.25">
      <c r="O45407" s="30"/>
      <c r="P45407" s="30"/>
      <c r="Q45407" s="30"/>
      <c r="R45407" s="30"/>
    </row>
    <row r="45408" spans="15:18" x14ac:dyDescent="0.25">
      <c r="O45408" s="30"/>
      <c r="P45408" s="30"/>
      <c r="Q45408" s="30"/>
      <c r="R45408" s="30"/>
    </row>
    <row r="45409" spans="15:18" x14ac:dyDescent="0.25">
      <c r="O45409" s="30"/>
      <c r="P45409" s="30"/>
      <c r="Q45409" s="30"/>
      <c r="R45409" s="30"/>
    </row>
    <row r="45410" spans="15:18" x14ac:dyDescent="0.25">
      <c r="O45410" s="30"/>
      <c r="P45410" s="30"/>
      <c r="Q45410" s="30"/>
      <c r="R45410" s="30"/>
    </row>
    <row r="45411" spans="15:18" x14ac:dyDescent="0.25">
      <c r="O45411" s="30"/>
      <c r="P45411" s="30"/>
      <c r="Q45411" s="30"/>
      <c r="R45411" s="30"/>
    </row>
    <row r="45412" spans="15:18" x14ac:dyDescent="0.25">
      <c r="O45412" s="30"/>
      <c r="P45412" s="30"/>
      <c r="Q45412" s="30"/>
      <c r="R45412" s="30"/>
    </row>
    <row r="45413" spans="15:18" x14ac:dyDescent="0.25">
      <c r="O45413" s="30"/>
      <c r="P45413" s="30"/>
      <c r="Q45413" s="30"/>
      <c r="R45413" s="30"/>
    </row>
    <row r="45414" spans="15:18" x14ac:dyDescent="0.25">
      <c r="O45414" s="30"/>
      <c r="P45414" s="30"/>
      <c r="Q45414" s="30"/>
      <c r="R45414" s="30"/>
    </row>
    <row r="45415" spans="15:18" x14ac:dyDescent="0.25">
      <c r="O45415" s="30"/>
      <c r="P45415" s="30"/>
      <c r="Q45415" s="30"/>
      <c r="R45415" s="30"/>
    </row>
    <row r="45416" spans="15:18" x14ac:dyDescent="0.25">
      <c r="O45416" s="30"/>
      <c r="P45416" s="30"/>
      <c r="Q45416" s="30"/>
      <c r="R45416" s="30"/>
    </row>
    <row r="45417" spans="15:18" x14ac:dyDescent="0.25">
      <c r="O45417" s="30"/>
      <c r="P45417" s="30"/>
      <c r="Q45417" s="30"/>
      <c r="R45417" s="30"/>
    </row>
    <row r="45418" spans="15:18" x14ac:dyDescent="0.25">
      <c r="O45418" s="30"/>
      <c r="P45418" s="30"/>
      <c r="Q45418" s="30"/>
      <c r="R45418" s="30"/>
    </row>
    <row r="45419" spans="15:18" x14ac:dyDescent="0.25">
      <c r="O45419" s="30"/>
      <c r="P45419" s="30"/>
      <c r="Q45419" s="30"/>
      <c r="R45419" s="30"/>
    </row>
    <row r="45420" spans="15:18" x14ac:dyDescent="0.25">
      <c r="O45420" s="30"/>
      <c r="P45420" s="30"/>
      <c r="Q45420" s="30"/>
      <c r="R45420" s="30"/>
    </row>
    <row r="45421" spans="15:18" x14ac:dyDescent="0.25">
      <c r="O45421" s="30"/>
      <c r="P45421" s="30"/>
      <c r="Q45421" s="30"/>
      <c r="R45421" s="30"/>
    </row>
    <row r="45422" spans="15:18" x14ac:dyDescent="0.25">
      <c r="O45422" s="30"/>
      <c r="P45422" s="30"/>
      <c r="Q45422" s="30"/>
      <c r="R45422" s="30"/>
    </row>
    <row r="45423" spans="15:18" x14ac:dyDescent="0.25">
      <c r="O45423" s="30"/>
      <c r="P45423" s="30"/>
      <c r="Q45423" s="30"/>
      <c r="R45423" s="30"/>
    </row>
    <row r="45424" spans="15:18" x14ac:dyDescent="0.25">
      <c r="O45424" s="30"/>
      <c r="P45424" s="30"/>
      <c r="Q45424" s="30"/>
      <c r="R45424" s="30"/>
    </row>
    <row r="45425" spans="15:18" x14ac:dyDescent="0.25">
      <c r="O45425" s="30"/>
      <c r="P45425" s="30"/>
      <c r="Q45425" s="30"/>
      <c r="R45425" s="30"/>
    </row>
    <row r="45426" spans="15:18" x14ac:dyDescent="0.25">
      <c r="O45426" s="30"/>
      <c r="P45426" s="30"/>
      <c r="Q45426" s="30"/>
      <c r="R45426" s="30"/>
    </row>
    <row r="45427" spans="15:18" x14ac:dyDescent="0.25">
      <c r="O45427" s="30"/>
      <c r="P45427" s="30"/>
      <c r="Q45427" s="30"/>
      <c r="R45427" s="30"/>
    </row>
    <row r="45428" spans="15:18" x14ac:dyDescent="0.25">
      <c r="O45428" s="30"/>
      <c r="P45428" s="30"/>
      <c r="Q45428" s="30"/>
      <c r="R45428" s="30"/>
    </row>
    <row r="45429" spans="15:18" x14ac:dyDescent="0.25">
      <c r="O45429" s="30"/>
      <c r="P45429" s="30"/>
      <c r="Q45429" s="30"/>
      <c r="R45429" s="30"/>
    </row>
    <row r="45430" spans="15:18" x14ac:dyDescent="0.25">
      <c r="O45430" s="30"/>
      <c r="P45430" s="30"/>
      <c r="Q45430" s="30"/>
      <c r="R45430" s="30"/>
    </row>
    <row r="45431" spans="15:18" x14ac:dyDescent="0.25">
      <c r="O45431" s="30"/>
      <c r="P45431" s="30"/>
      <c r="Q45431" s="30"/>
      <c r="R45431" s="30"/>
    </row>
    <row r="45432" spans="15:18" x14ac:dyDescent="0.25">
      <c r="O45432" s="30"/>
      <c r="P45432" s="30"/>
      <c r="Q45432" s="30"/>
      <c r="R45432" s="30"/>
    </row>
    <row r="45433" spans="15:18" x14ac:dyDescent="0.25">
      <c r="O45433" s="30"/>
      <c r="P45433" s="30"/>
      <c r="Q45433" s="30"/>
      <c r="R45433" s="30"/>
    </row>
    <row r="45434" spans="15:18" x14ac:dyDescent="0.25">
      <c r="O45434" s="30"/>
      <c r="P45434" s="30"/>
      <c r="Q45434" s="30"/>
      <c r="R45434" s="30"/>
    </row>
    <row r="45435" spans="15:18" x14ac:dyDescent="0.25">
      <c r="O45435" s="30"/>
      <c r="P45435" s="30"/>
      <c r="Q45435" s="30"/>
      <c r="R45435" s="30"/>
    </row>
    <row r="45436" spans="15:18" x14ac:dyDescent="0.25">
      <c r="O45436" s="30"/>
      <c r="P45436" s="30"/>
      <c r="Q45436" s="30"/>
      <c r="R45436" s="30"/>
    </row>
    <row r="45437" spans="15:18" x14ac:dyDescent="0.25">
      <c r="O45437" s="30"/>
      <c r="P45437" s="30"/>
      <c r="Q45437" s="30"/>
      <c r="R45437" s="30"/>
    </row>
    <row r="45438" spans="15:18" x14ac:dyDescent="0.25">
      <c r="O45438" s="30"/>
      <c r="P45438" s="30"/>
      <c r="Q45438" s="30"/>
      <c r="R45438" s="30"/>
    </row>
    <row r="45439" spans="15:18" x14ac:dyDescent="0.25">
      <c r="O45439" s="30"/>
      <c r="P45439" s="30"/>
      <c r="Q45439" s="30"/>
      <c r="R45439" s="30"/>
    </row>
    <row r="45440" spans="15:18" x14ac:dyDescent="0.25">
      <c r="O45440" s="30"/>
      <c r="P45440" s="30"/>
      <c r="Q45440" s="30"/>
      <c r="R45440" s="30"/>
    </row>
    <row r="45441" spans="15:18" x14ac:dyDescent="0.25">
      <c r="O45441" s="30"/>
      <c r="P45441" s="30"/>
      <c r="Q45441" s="30"/>
      <c r="R45441" s="30"/>
    </row>
    <row r="45442" spans="15:18" x14ac:dyDescent="0.25">
      <c r="O45442" s="30"/>
      <c r="P45442" s="30"/>
      <c r="Q45442" s="30"/>
      <c r="R45442" s="30"/>
    </row>
    <row r="45443" spans="15:18" x14ac:dyDescent="0.25">
      <c r="O45443" s="30"/>
      <c r="P45443" s="30"/>
      <c r="Q45443" s="30"/>
      <c r="R45443" s="30"/>
    </row>
    <row r="45444" spans="15:18" x14ac:dyDescent="0.25">
      <c r="O45444" s="30"/>
      <c r="P45444" s="30"/>
      <c r="Q45444" s="30"/>
      <c r="R45444" s="30"/>
    </row>
    <row r="45445" spans="15:18" x14ac:dyDescent="0.25">
      <c r="O45445" s="30"/>
      <c r="P45445" s="30"/>
      <c r="Q45445" s="30"/>
      <c r="R45445" s="30"/>
    </row>
    <row r="45446" spans="15:18" x14ac:dyDescent="0.25">
      <c r="O45446" s="30"/>
      <c r="P45446" s="30"/>
      <c r="Q45446" s="30"/>
      <c r="R45446" s="30"/>
    </row>
    <row r="45447" spans="15:18" x14ac:dyDescent="0.25">
      <c r="O45447" s="30"/>
      <c r="P45447" s="30"/>
      <c r="Q45447" s="30"/>
      <c r="R45447" s="30"/>
    </row>
    <row r="45448" spans="15:18" x14ac:dyDescent="0.25">
      <c r="O45448" s="30"/>
      <c r="P45448" s="30"/>
      <c r="Q45448" s="30"/>
      <c r="R45448" s="30"/>
    </row>
    <row r="45449" spans="15:18" x14ac:dyDescent="0.25">
      <c r="O45449" s="30"/>
      <c r="P45449" s="30"/>
      <c r="Q45449" s="30"/>
      <c r="R45449" s="30"/>
    </row>
    <row r="45450" spans="15:18" x14ac:dyDescent="0.25">
      <c r="O45450" s="30"/>
      <c r="P45450" s="30"/>
      <c r="Q45450" s="30"/>
      <c r="R45450" s="30"/>
    </row>
    <row r="45451" spans="15:18" x14ac:dyDescent="0.25">
      <c r="O45451" s="30"/>
      <c r="P45451" s="30"/>
      <c r="Q45451" s="30"/>
      <c r="R45451" s="30"/>
    </row>
    <row r="45452" spans="15:18" x14ac:dyDescent="0.25">
      <c r="O45452" s="30"/>
      <c r="P45452" s="30"/>
      <c r="Q45452" s="30"/>
      <c r="R45452" s="30"/>
    </row>
    <row r="45453" spans="15:18" x14ac:dyDescent="0.25">
      <c r="O45453" s="30"/>
      <c r="P45453" s="30"/>
      <c r="Q45453" s="30"/>
      <c r="R45453" s="30"/>
    </row>
    <row r="45454" spans="15:18" x14ac:dyDescent="0.25">
      <c r="O45454" s="30"/>
      <c r="P45454" s="30"/>
      <c r="Q45454" s="30"/>
      <c r="R45454" s="30"/>
    </row>
    <row r="45455" spans="15:18" x14ac:dyDescent="0.25">
      <c r="O45455" s="30"/>
      <c r="P45455" s="30"/>
      <c r="Q45455" s="30"/>
      <c r="R45455" s="30"/>
    </row>
    <row r="45456" spans="15:18" x14ac:dyDescent="0.25">
      <c r="O45456" s="30"/>
      <c r="P45456" s="30"/>
      <c r="Q45456" s="30"/>
      <c r="R45456" s="30"/>
    </row>
    <row r="45457" spans="15:18" x14ac:dyDescent="0.25">
      <c r="O45457" s="30"/>
      <c r="P45457" s="30"/>
      <c r="Q45457" s="30"/>
      <c r="R45457" s="30"/>
    </row>
    <row r="45458" spans="15:18" x14ac:dyDescent="0.25">
      <c r="O45458" s="30"/>
      <c r="P45458" s="30"/>
      <c r="Q45458" s="30"/>
      <c r="R45458" s="30"/>
    </row>
    <row r="45459" spans="15:18" x14ac:dyDescent="0.25">
      <c r="O45459" s="30"/>
      <c r="P45459" s="30"/>
      <c r="Q45459" s="30"/>
      <c r="R45459" s="30"/>
    </row>
    <row r="45460" spans="15:18" x14ac:dyDescent="0.25">
      <c r="O45460" s="30"/>
      <c r="P45460" s="30"/>
      <c r="Q45460" s="30"/>
      <c r="R45460" s="30"/>
    </row>
    <row r="45461" spans="15:18" x14ac:dyDescent="0.25">
      <c r="O45461" s="30"/>
      <c r="P45461" s="30"/>
      <c r="Q45461" s="30"/>
      <c r="R45461" s="30"/>
    </row>
    <row r="45462" spans="15:18" x14ac:dyDescent="0.25">
      <c r="O45462" s="30"/>
      <c r="P45462" s="30"/>
      <c r="Q45462" s="30"/>
      <c r="R45462" s="30"/>
    </row>
    <row r="45463" spans="15:18" x14ac:dyDescent="0.25">
      <c r="O45463" s="30"/>
      <c r="P45463" s="30"/>
      <c r="Q45463" s="30"/>
      <c r="R45463" s="30"/>
    </row>
    <row r="45464" spans="15:18" x14ac:dyDescent="0.25">
      <c r="O45464" s="30"/>
      <c r="P45464" s="30"/>
      <c r="Q45464" s="30"/>
      <c r="R45464" s="30"/>
    </row>
    <row r="45465" spans="15:18" x14ac:dyDescent="0.25">
      <c r="O45465" s="30"/>
      <c r="P45465" s="30"/>
      <c r="Q45465" s="30"/>
      <c r="R45465" s="30"/>
    </row>
    <row r="45466" spans="15:18" x14ac:dyDescent="0.25">
      <c r="O45466" s="30"/>
      <c r="P45466" s="30"/>
      <c r="Q45466" s="30"/>
      <c r="R45466" s="30"/>
    </row>
    <row r="45467" spans="15:18" x14ac:dyDescent="0.25">
      <c r="O45467" s="30"/>
      <c r="P45467" s="30"/>
      <c r="Q45467" s="30"/>
      <c r="R45467" s="30"/>
    </row>
    <row r="45468" spans="15:18" x14ac:dyDescent="0.25">
      <c r="O45468" s="30"/>
      <c r="P45468" s="30"/>
      <c r="Q45468" s="30"/>
      <c r="R45468" s="30"/>
    </row>
    <row r="45469" spans="15:18" x14ac:dyDescent="0.25">
      <c r="O45469" s="30"/>
      <c r="P45469" s="30"/>
      <c r="Q45469" s="30"/>
      <c r="R45469" s="30"/>
    </row>
    <row r="45470" spans="15:18" x14ac:dyDescent="0.25">
      <c r="O45470" s="30"/>
      <c r="P45470" s="30"/>
      <c r="Q45470" s="30"/>
      <c r="R45470" s="30"/>
    </row>
    <row r="45471" spans="15:18" x14ac:dyDescent="0.25">
      <c r="O45471" s="30"/>
      <c r="P45471" s="30"/>
      <c r="Q45471" s="30"/>
      <c r="R45471" s="30"/>
    </row>
    <row r="45472" spans="15:18" x14ac:dyDescent="0.25">
      <c r="O45472" s="30"/>
      <c r="P45472" s="30"/>
      <c r="Q45472" s="30"/>
      <c r="R45472" s="30"/>
    </row>
    <row r="45473" spans="15:18" x14ac:dyDescent="0.25">
      <c r="O45473" s="30"/>
      <c r="P45473" s="30"/>
      <c r="Q45473" s="30"/>
      <c r="R45473" s="30"/>
    </row>
    <row r="45474" spans="15:18" x14ac:dyDescent="0.25">
      <c r="O45474" s="30"/>
      <c r="P45474" s="30"/>
      <c r="Q45474" s="30"/>
      <c r="R45474" s="30"/>
    </row>
    <row r="45475" spans="15:18" x14ac:dyDescent="0.25">
      <c r="O45475" s="30"/>
      <c r="P45475" s="30"/>
      <c r="Q45475" s="30"/>
      <c r="R45475" s="30"/>
    </row>
    <row r="45476" spans="15:18" x14ac:dyDescent="0.25">
      <c r="O45476" s="30"/>
      <c r="P45476" s="30"/>
      <c r="Q45476" s="30"/>
      <c r="R45476" s="30"/>
    </row>
    <row r="45477" spans="15:18" x14ac:dyDescent="0.25">
      <c r="O45477" s="30"/>
      <c r="P45477" s="30"/>
      <c r="Q45477" s="30"/>
      <c r="R45477" s="30"/>
    </row>
    <row r="45478" spans="15:18" x14ac:dyDescent="0.25">
      <c r="O45478" s="30"/>
      <c r="P45478" s="30"/>
      <c r="Q45478" s="30"/>
      <c r="R45478" s="30"/>
    </row>
    <row r="45479" spans="15:18" x14ac:dyDescent="0.25">
      <c r="O45479" s="30"/>
      <c r="P45479" s="30"/>
      <c r="Q45479" s="30"/>
      <c r="R45479" s="30"/>
    </row>
    <row r="45480" spans="15:18" x14ac:dyDescent="0.25">
      <c r="O45480" s="30"/>
      <c r="P45480" s="30"/>
      <c r="Q45480" s="30"/>
      <c r="R45480" s="30"/>
    </row>
    <row r="45481" spans="15:18" x14ac:dyDescent="0.25">
      <c r="O45481" s="30"/>
      <c r="P45481" s="30"/>
      <c r="Q45481" s="30"/>
      <c r="R45481" s="30"/>
    </row>
    <row r="45482" spans="15:18" x14ac:dyDescent="0.25">
      <c r="O45482" s="30"/>
      <c r="P45482" s="30"/>
      <c r="Q45482" s="30"/>
      <c r="R45482" s="30"/>
    </row>
    <row r="45483" spans="15:18" x14ac:dyDescent="0.25">
      <c r="O45483" s="30"/>
      <c r="P45483" s="30"/>
      <c r="Q45483" s="30"/>
      <c r="R45483" s="30"/>
    </row>
    <row r="45484" spans="15:18" x14ac:dyDescent="0.25">
      <c r="O45484" s="30"/>
      <c r="P45484" s="30"/>
      <c r="Q45484" s="30"/>
      <c r="R45484" s="30"/>
    </row>
    <row r="45485" spans="15:18" x14ac:dyDescent="0.25">
      <c r="O45485" s="30"/>
      <c r="P45485" s="30"/>
      <c r="Q45485" s="30"/>
      <c r="R45485" s="30"/>
    </row>
    <row r="45486" spans="15:18" x14ac:dyDescent="0.25">
      <c r="O45486" s="30"/>
      <c r="P45486" s="30"/>
      <c r="Q45486" s="30"/>
      <c r="R45486" s="30"/>
    </row>
    <row r="45487" spans="15:18" x14ac:dyDescent="0.25">
      <c r="O45487" s="30"/>
      <c r="P45487" s="30"/>
      <c r="Q45487" s="30"/>
      <c r="R45487" s="30"/>
    </row>
    <row r="45488" spans="15:18" x14ac:dyDescent="0.25">
      <c r="O45488" s="30"/>
      <c r="P45488" s="30"/>
      <c r="Q45488" s="30"/>
      <c r="R45488" s="30"/>
    </row>
    <row r="45489" spans="15:18" x14ac:dyDescent="0.25">
      <c r="O45489" s="30"/>
      <c r="P45489" s="30"/>
      <c r="Q45489" s="30"/>
      <c r="R45489" s="30"/>
    </row>
    <row r="45490" spans="15:18" x14ac:dyDescent="0.25">
      <c r="O45490" s="30"/>
      <c r="P45490" s="30"/>
      <c r="Q45490" s="30"/>
      <c r="R45490" s="30"/>
    </row>
    <row r="45491" spans="15:18" x14ac:dyDescent="0.25">
      <c r="O45491" s="30"/>
      <c r="P45491" s="30"/>
      <c r="Q45491" s="30"/>
      <c r="R45491" s="30"/>
    </row>
    <row r="45492" spans="15:18" x14ac:dyDescent="0.25">
      <c r="O45492" s="30"/>
      <c r="P45492" s="30"/>
      <c r="Q45492" s="30"/>
      <c r="R45492" s="30"/>
    </row>
    <row r="45493" spans="15:18" x14ac:dyDescent="0.25">
      <c r="O45493" s="30"/>
      <c r="P45493" s="30"/>
      <c r="Q45493" s="30"/>
      <c r="R45493" s="30"/>
    </row>
    <row r="45494" spans="15:18" x14ac:dyDescent="0.25">
      <c r="O45494" s="30"/>
      <c r="P45494" s="30"/>
      <c r="Q45494" s="30"/>
      <c r="R45494" s="30"/>
    </row>
    <row r="45495" spans="15:18" x14ac:dyDescent="0.25">
      <c r="O45495" s="30"/>
      <c r="P45495" s="30"/>
      <c r="Q45495" s="30"/>
      <c r="R45495" s="30"/>
    </row>
    <row r="45496" spans="15:18" x14ac:dyDescent="0.25">
      <c r="O45496" s="30"/>
      <c r="P45496" s="30"/>
      <c r="Q45496" s="30"/>
      <c r="R45496" s="30"/>
    </row>
    <row r="45497" spans="15:18" x14ac:dyDescent="0.25">
      <c r="O45497" s="30"/>
      <c r="P45497" s="30"/>
      <c r="Q45497" s="30"/>
      <c r="R45497" s="30"/>
    </row>
    <row r="45498" spans="15:18" x14ac:dyDescent="0.25">
      <c r="O45498" s="30"/>
      <c r="P45498" s="30"/>
      <c r="Q45498" s="30"/>
      <c r="R45498" s="30"/>
    </row>
    <row r="45499" spans="15:18" x14ac:dyDescent="0.25">
      <c r="O45499" s="30"/>
      <c r="P45499" s="30"/>
      <c r="Q45499" s="30"/>
      <c r="R45499" s="30"/>
    </row>
    <row r="45500" spans="15:18" x14ac:dyDescent="0.25">
      <c r="O45500" s="30"/>
      <c r="P45500" s="30"/>
      <c r="Q45500" s="30"/>
      <c r="R45500" s="30"/>
    </row>
    <row r="45501" spans="15:18" x14ac:dyDescent="0.25">
      <c r="O45501" s="30"/>
      <c r="P45501" s="30"/>
      <c r="Q45501" s="30"/>
      <c r="R45501" s="30"/>
    </row>
    <row r="45502" spans="15:18" x14ac:dyDescent="0.25">
      <c r="O45502" s="30"/>
      <c r="P45502" s="30"/>
      <c r="Q45502" s="30"/>
      <c r="R45502" s="30"/>
    </row>
    <row r="45503" spans="15:18" x14ac:dyDescent="0.25">
      <c r="O45503" s="30"/>
      <c r="P45503" s="30"/>
      <c r="Q45503" s="30"/>
      <c r="R45503" s="30"/>
    </row>
    <row r="45504" spans="15:18" x14ac:dyDescent="0.25">
      <c r="O45504" s="30"/>
      <c r="P45504" s="30"/>
      <c r="Q45504" s="30"/>
      <c r="R45504" s="30"/>
    </row>
    <row r="45505" spans="15:18" x14ac:dyDescent="0.25">
      <c r="O45505" s="30"/>
      <c r="P45505" s="30"/>
      <c r="Q45505" s="30"/>
      <c r="R45505" s="30"/>
    </row>
    <row r="45506" spans="15:18" x14ac:dyDescent="0.25">
      <c r="O45506" s="30"/>
      <c r="P45506" s="30"/>
      <c r="Q45506" s="30"/>
      <c r="R45506" s="30"/>
    </row>
    <row r="45507" spans="15:18" x14ac:dyDescent="0.25">
      <c r="O45507" s="30"/>
      <c r="P45507" s="30"/>
      <c r="Q45507" s="30"/>
      <c r="R45507" s="30"/>
    </row>
    <row r="45508" spans="15:18" x14ac:dyDescent="0.25">
      <c r="O45508" s="30"/>
      <c r="P45508" s="30"/>
      <c r="Q45508" s="30"/>
      <c r="R45508" s="30"/>
    </row>
    <row r="45509" spans="15:18" x14ac:dyDescent="0.25">
      <c r="O45509" s="30"/>
      <c r="P45509" s="30"/>
      <c r="Q45509" s="30"/>
      <c r="R45509" s="30"/>
    </row>
    <row r="45510" spans="15:18" x14ac:dyDescent="0.25">
      <c r="O45510" s="30"/>
      <c r="P45510" s="30"/>
      <c r="Q45510" s="30"/>
      <c r="R45510" s="30"/>
    </row>
    <row r="45511" spans="15:18" x14ac:dyDescent="0.25">
      <c r="O45511" s="30"/>
      <c r="P45511" s="30"/>
      <c r="Q45511" s="30"/>
      <c r="R45511" s="30"/>
    </row>
    <row r="45512" spans="15:18" x14ac:dyDescent="0.25">
      <c r="O45512" s="30"/>
      <c r="P45512" s="30"/>
      <c r="Q45512" s="30"/>
      <c r="R45512" s="30"/>
    </row>
    <row r="45513" spans="15:18" x14ac:dyDescent="0.25">
      <c r="O45513" s="30"/>
      <c r="P45513" s="30"/>
      <c r="Q45513" s="30"/>
      <c r="R45513" s="30"/>
    </row>
    <row r="45514" spans="15:18" x14ac:dyDescent="0.25">
      <c r="O45514" s="30"/>
      <c r="P45514" s="30"/>
      <c r="Q45514" s="30"/>
      <c r="R45514" s="30"/>
    </row>
    <row r="45515" spans="15:18" x14ac:dyDescent="0.25">
      <c r="O45515" s="30"/>
      <c r="P45515" s="30"/>
      <c r="Q45515" s="30"/>
      <c r="R45515" s="30"/>
    </row>
    <row r="45516" spans="15:18" x14ac:dyDescent="0.25">
      <c r="O45516" s="30"/>
      <c r="P45516" s="30"/>
      <c r="Q45516" s="30"/>
      <c r="R45516" s="30"/>
    </row>
    <row r="45517" spans="15:18" x14ac:dyDescent="0.25">
      <c r="O45517" s="30"/>
      <c r="P45517" s="30"/>
      <c r="Q45517" s="30"/>
      <c r="R45517" s="30"/>
    </row>
    <row r="45518" spans="15:18" x14ac:dyDescent="0.25">
      <c r="O45518" s="30"/>
      <c r="P45518" s="30"/>
      <c r="Q45518" s="30"/>
      <c r="R45518" s="30"/>
    </row>
    <row r="45519" spans="15:18" x14ac:dyDescent="0.25">
      <c r="O45519" s="30"/>
      <c r="P45519" s="30"/>
      <c r="Q45519" s="30"/>
      <c r="R45519" s="30"/>
    </row>
    <row r="45520" spans="15:18" x14ac:dyDescent="0.25">
      <c r="O45520" s="30"/>
      <c r="P45520" s="30"/>
      <c r="Q45520" s="30"/>
      <c r="R45520" s="30"/>
    </row>
    <row r="45521" spans="15:18" x14ac:dyDescent="0.25">
      <c r="O45521" s="30"/>
      <c r="P45521" s="30"/>
      <c r="Q45521" s="30"/>
      <c r="R45521" s="30"/>
    </row>
    <row r="45522" spans="15:18" x14ac:dyDescent="0.25">
      <c r="O45522" s="30"/>
      <c r="P45522" s="30"/>
      <c r="Q45522" s="30"/>
      <c r="R45522" s="30"/>
    </row>
    <row r="45523" spans="15:18" x14ac:dyDescent="0.25">
      <c r="O45523" s="30"/>
      <c r="P45523" s="30"/>
      <c r="Q45523" s="30"/>
      <c r="R45523" s="30"/>
    </row>
    <row r="45524" spans="15:18" x14ac:dyDescent="0.25">
      <c r="O45524" s="30"/>
      <c r="P45524" s="30"/>
      <c r="Q45524" s="30"/>
      <c r="R45524" s="30"/>
    </row>
    <row r="45525" spans="15:18" x14ac:dyDescent="0.25">
      <c r="O45525" s="30"/>
      <c r="P45525" s="30"/>
      <c r="Q45525" s="30"/>
      <c r="R45525" s="30"/>
    </row>
    <row r="45526" spans="15:18" x14ac:dyDescent="0.25">
      <c r="O45526" s="30"/>
      <c r="P45526" s="30"/>
      <c r="Q45526" s="30"/>
      <c r="R45526" s="30"/>
    </row>
    <row r="45527" spans="15:18" x14ac:dyDescent="0.25">
      <c r="O45527" s="30"/>
      <c r="P45527" s="30"/>
      <c r="Q45527" s="30"/>
      <c r="R45527" s="30"/>
    </row>
    <row r="45528" spans="15:18" x14ac:dyDescent="0.25">
      <c r="O45528" s="30"/>
      <c r="P45528" s="30"/>
      <c r="Q45528" s="30"/>
      <c r="R45528" s="30"/>
    </row>
    <row r="45529" spans="15:18" x14ac:dyDescent="0.25">
      <c r="O45529" s="30"/>
      <c r="P45529" s="30"/>
      <c r="Q45529" s="30"/>
      <c r="R45529" s="30"/>
    </row>
    <row r="45530" spans="15:18" x14ac:dyDescent="0.25">
      <c r="O45530" s="30"/>
      <c r="P45530" s="30"/>
      <c r="Q45530" s="30"/>
      <c r="R45530" s="30"/>
    </row>
    <row r="45531" spans="15:18" x14ac:dyDescent="0.25">
      <c r="O45531" s="30"/>
      <c r="P45531" s="30"/>
      <c r="Q45531" s="30"/>
      <c r="R45531" s="30"/>
    </row>
    <row r="45532" spans="15:18" x14ac:dyDescent="0.25">
      <c r="O45532" s="30"/>
      <c r="P45532" s="30"/>
      <c r="Q45532" s="30"/>
      <c r="R45532" s="30"/>
    </row>
    <row r="45533" spans="15:18" x14ac:dyDescent="0.25">
      <c r="O45533" s="30"/>
      <c r="P45533" s="30"/>
      <c r="Q45533" s="30"/>
      <c r="R45533" s="30"/>
    </row>
    <row r="45534" spans="15:18" x14ac:dyDescent="0.25">
      <c r="O45534" s="30"/>
      <c r="P45534" s="30"/>
      <c r="Q45534" s="30"/>
      <c r="R45534" s="30"/>
    </row>
    <row r="45535" spans="15:18" x14ac:dyDescent="0.25">
      <c r="O45535" s="30"/>
      <c r="P45535" s="30"/>
      <c r="Q45535" s="30"/>
      <c r="R45535" s="30"/>
    </row>
    <row r="45536" spans="15:18" x14ac:dyDescent="0.25">
      <c r="O45536" s="30"/>
      <c r="P45536" s="30"/>
      <c r="Q45536" s="30"/>
      <c r="R45536" s="30"/>
    </row>
    <row r="45537" spans="15:18" x14ac:dyDescent="0.25">
      <c r="O45537" s="30"/>
      <c r="P45537" s="30"/>
      <c r="Q45537" s="30"/>
      <c r="R45537" s="30"/>
    </row>
    <row r="45538" spans="15:18" x14ac:dyDescent="0.25">
      <c r="O45538" s="30"/>
      <c r="P45538" s="30"/>
      <c r="Q45538" s="30"/>
      <c r="R45538" s="30"/>
    </row>
    <row r="45539" spans="15:18" x14ac:dyDescent="0.25">
      <c r="O45539" s="30"/>
      <c r="P45539" s="30"/>
      <c r="Q45539" s="30"/>
      <c r="R45539" s="30"/>
    </row>
    <row r="45540" spans="15:18" x14ac:dyDescent="0.25">
      <c r="O45540" s="30"/>
      <c r="P45540" s="30"/>
      <c r="Q45540" s="30"/>
      <c r="R45540" s="30"/>
    </row>
    <row r="45541" spans="15:18" x14ac:dyDescent="0.25">
      <c r="O45541" s="30"/>
      <c r="P45541" s="30"/>
      <c r="Q45541" s="30"/>
      <c r="R45541" s="30"/>
    </row>
    <row r="45542" spans="15:18" x14ac:dyDescent="0.25">
      <c r="O45542" s="30"/>
      <c r="P45542" s="30"/>
      <c r="Q45542" s="30"/>
      <c r="R45542" s="30"/>
    </row>
    <row r="45543" spans="15:18" x14ac:dyDescent="0.25">
      <c r="O45543" s="30"/>
      <c r="P45543" s="30"/>
      <c r="Q45543" s="30"/>
      <c r="R45543" s="30"/>
    </row>
    <row r="45544" spans="15:18" x14ac:dyDescent="0.25">
      <c r="O45544" s="30"/>
      <c r="P45544" s="30"/>
      <c r="Q45544" s="30"/>
      <c r="R45544" s="30"/>
    </row>
    <row r="45545" spans="15:18" x14ac:dyDescent="0.25">
      <c r="O45545" s="30"/>
      <c r="P45545" s="30"/>
      <c r="Q45545" s="30"/>
      <c r="R45545" s="30"/>
    </row>
    <row r="45546" spans="15:18" x14ac:dyDescent="0.25">
      <c r="O45546" s="30"/>
      <c r="P45546" s="30"/>
      <c r="Q45546" s="30"/>
      <c r="R45546" s="30"/>
    </row>
    <row r="45547" spans="15:18" x14ac:dyDescent="0.25">
      <c r="O45547" s="30"/>
      <c r="P45547" s="30"/>
      <c r="Q45547" s="30"/>
      <c r="R45547" s="30"/>
    </row>
    <row r="45548" spans="15:18" x14ac:dyDescent="0.25">
      <c r="O45548" s="30"/>
      <c r="P45548" s="30"/>
      <c r="Q45548" s="30"/>
      <c r="R45548" s="30"/>
    </row>
    <row r="45549" spans="15:18" x14ac:dyDescent="0.25">
      <c r="O45549" s="30"/>
      <c r="P45549" s="30"/>
      <c r="Q45549" s="30"/>
      <c r="R45549" s="30"/>
    </row>
    <row r="45550" spans="15:18" x14ac:dyDescent="0.25">
      <c r="O45550" s="30"/>
      <c r="P45550" s="30"/>
      <c r="Q45550" s="30"/>
      <c r="R45550" s="30"/>
    </row>
    <row r="45551" spans="15:18" x14ac:dyDescent="0.25">
      <c r="O45551" s="30"/>
      <c r="P45551" s="30"/>
      <c r="Q45551" s="30"/>
      <c r="R45551" s="30"/>
    </row>
    <row r="45552" spans="15:18" x14ac:dyDescent="0.25">
      <c r="O45552" s="30"/>
      <c r="P45552" s="30"/>
      <c r="Q45552" s="30"/>
      <c r="R45552" s="30"/>
    </row>
    <row r="45553" spans="15:18" x14ac:dyDescent="0.25">
      <c r="O45553" s="30"/>
      <c r="P45553" s="30"/>
      <c r="Q45553" s="30"/>
      <c r="R45553" s="30"/>
    </row>
    <row r="45554" spans="15:18" x14ac:dyDescent="0.25">
      <c r="O45554" s="30"/>
      <c r="P45554" s="30"/>
      <c r="Q45554" s="30"/>
      <c r="R45554" s="30"/>
    </row>
    <row r="45555" spans="15:18" x14ac:dyDescent="0.25">
      <c r="O45555" s="30"/>
      <c r="P45555" s="30"/>
      <c r="Q45555" s="30"/>
      <c r="R45555" s="30"/>
    </row>
    <row r="45556" spans="15:18" x14ac:dyDescent="0.25">
      <c r="O45556" s="30"/>
      <c r="P45556" s="30"/>
      <c r="Q45556" s="30"/>
      <c r="R45556" s="30"/>
    </row>
    <row r="45557" spans="15:18" x14ac:dyDescent="0.25">
      <c r="O45557" s="30"/>
      <c r="P45557" s="30"/>
      <c r="Q45557" s="30"/>
      <c r="R45557" s="30"/>
    </row>
    <row r="45558" spans="15:18" x14ac:dyDescent="0.25">
      <c r="O45558" s="30"/>
      <c r="P45558" s="30"/>
      <c r="Q45558" s="30"/>
      <c r="R45558" s="30"/>
    </row>
    <row r="45559" spans="15:18" x14ac:dyDescent="0.25">
      <c r="O45559" s="30"/>
      <c r="P45559" s="30"/>
      <c r="Q45559" s="30"/>
      <c r="R45559" s="30"/>
    </row>
    <row r="45560" spans="15:18" x14ac:dyDescent="0.25">
      <c r="O45560" s="30"/>
      <c r="P45560" s="30"/>
      <c r="Q45560" s="30"/>
      <c r="R45560" s="30"/>
    </row>
    <row r="45561" spans="15:18" x14ac:dyDescent="0.25">
      <c r="O45561" s="30"/>
      <c r="P45561" s="30"/>
      <c r="Q45561" s="30"/>
      <c r="R45561" s="30"/>
    </row>
    <row r="45562" spans="15:18" x14ac:dyDescent="0.25">
      <c r="O45562" s="30"/>
      <c r="P45562" s="30"/>
      <c r="Q45562" s="30"/>
      <c r="R45562" s="30"/>
    </row>
    <row r="45563" spans="15:18" x14ac:dyDescent="0.25">
      <c r="O45563" s="30"/>
      <c r="P45563" s="30"/>
      <c r="Q45563" s="30"/>
      <c r="R45563" s="30"/>
    </row>
    <row r="45564" spans="15:18" x14ac:dyDescent="0.25">
      <c r="O45564" s="30"/>
      <c r="P45564" s="30"/>
      <c r="Q45564" s="30"/>
      <c r="R45564" s="30"/>
    </row>
    <row r="45565" spans="15:18" x14ac:dyDescent="0.25">
      <c r="O45565" s="30"/>
      <c r="P45565" s="30"/>
      <c r="Q45565" s="30"/>
      <c r="R45565" s="30"/>
    </row>
    <row r="45566" spans="15:18" x14ac:dyDescent="0.25">
      <c r="O45566" s="30"/>
      <c r="P45566" s="30"/>
      <c r="Q45566" s="30"/>
      <c r="R45566" s="30"/>
    </row>
    <row r="45567" spans="15:18" x14ac:dyDescent="0.25">
      <c r="O45567" s="30"/>
      <c r="P45567" s="30"/>
      <c r="Q45567" s="30"/>
      <c r="R45567" s="30"/>
    </row>
    <row r="45568" spans="15:18" x14ac:dyDescent="0.25">
      <c r="O45568" s="30"/>
      <c r="P45568" s="30"/>
      <c r="Q45568" s="30"/>
      <c r="R45568" s="30"/>
    </row>
    <row r="45569" spans="15:18" x14ac:dyDescent="0.25">
      <c r="O45569" s="30"/>
      <c r="P45569" s="30"/>
      <c r="Q45569" s="30"/>
      <c r="R45569" s="30"/>
    </row>
    <row r="45570" spans="15:18" x14ac:dyDescent="0.25">
      <c r="O45570" s="30"/>
      <c r="P45570" s="30"/>
      <c r="Q45570" s="30"/>
      <c r="R45570" s="30"/>
    </row>
    <row r="45571" spans="15:18" x14ac:dyDescent="0.25">
      <c r="O45571" s="30"/>
      <c r="P45571" s="30"/>
      <c r="Q45571" s="30"/>
      <c r="R45571" s="30"/>
    </row>
    <row r="45572" spans="15:18" x14ac:dyDescent="0.25">
      <c r="O45572" s="30"/>
      <c r="P45572" s="30"/>
      <c r="Q45572" s="30"/>
      <c r="R45572" s="30"/>
    </row>
    <row r="45573" spans="15:18" x14ac:dyDescent="0.25">
      <c r="O45573" s="30"/>
      <c r="P45573" s="30"/>
      <c r="Q45573" s="30"/>
      <c r="R45573" s="30"/>
    </row>
    <row r="45574" spans="15:18" x14ac:dyDescent="0.25">
      <c r="O45574" s="30"/>
      <c r="P45574" s="30"/>
      <c r="Q45574" s="30"/>
      <c r="R45574" s="30"/>
    </row>
    <row r="45575" spans="15:18" x14ac:dyDescent="0.25">
      <c r="O45575" s="30"/>
      <c r="P45575" s="30"/>
      <c r="Q45575" s="30"/>
      <c r="R45575" s="30"/>
    </row>
    <row r="45576" spans="15:18" x14ac:dyDescent="0.25">
      <c r="O45576" s="30"/>
      <c r="P45576" s="30"/>
      <c r="Q45576" s="30"/>
      <c r="R45576" s="30"/>
    </row>
    <row r="45577" spans="15:18" x14ac:dyDescent="0.25">
      <c r="O45577" s="30"/>
      <c r="P45577" s="30"/>
      <c r="Q45577" s="30"/>
      <c r="R45577" s="30"/>
    </row>
    <row r="45578" spans="15:18" x14ac:dyDescent="0.25">
      <c r="O45578" s="30"/>
      <c r="P45578" s="30"/>
      <c r="Q45578" s="30"/>
      <c r="R45578" s="30"/>
    </row>
    <row r="45579" spans="15:18" x14ac:dyDescent="0.25">
      <c r="O45579" s="30"/>
      <c r="P45579" s="30"/>
      <c r="Q45579" s="30"/>
      <c r="R45579" s="30"/>
    </row>
    <row r="45580" spans="15:18" x14ac:dyDescent="0.25">
      <c r="O45580" s="30"/>
      <c r="P45580" s="30"/>
      <c r="Q45580" s="30"/>
      <c r="R45580" s="30"/>
    </row>
    <row r="45581" spans="15:18" x14ac:dyDescent="0.25">
      <c r="O45581" s="30"/>
      <c r="P45581" s="30"/>
      <c r="Q45581" s="30"/>
      <c r="R45581" s="30"/>
    </row>
    <row r="45582" spans="15:18" x14ac:dyDescent="0.25">
      <c r="O45582" s="30"/>
      <c r="P45582" s="30"/>
      <c r="Q45582" s="30"/>
      <c r="R45582" s="30"/>
    </row>
    <row r="45583" spans="15:18" x14ac:dyDescent="0.25">
      <c r="O45583" s="30"/>
      <c r="P45583" s="30"/>
      <c r="Q45583" s="30"/>
      <c r="R45583" s="30"/>
    </row>
    <row r="45584" spans="15:18" x14ac:dyDescent="0.25">
      <c r="O45584" s="30"/>
      <c r="P45584" s="30"/>
      <c r="Q45584" s="30"/>
      <c r="R45584" s="30"/>
    </row>
    <row r="45585" spans="15:18" x14ac:dyDescent="0.25">
      <c r="O45585" s="30"/>
      <c r="P45585" s="30"/>
      <c r="Q45585" s="30"/>
      <c r="R45585" s="30"/>
    </row>
    <row r="45586" spans="15:18" x14ac:dyDescent="0.25">
      <c r="O45586" s="30"/>
      <c r="P45586" s="30"/>
      <c r="Q45586" s="30"/>
      <c r="R45586" s="30"/>
    </row>
    <row r="45587" spans="15:18" x14ac:dyDescent="0.25">
      <c r="O45587" s="30"/>
      <c r="P45587" s="30"/>
      <c r="Q45587" s="30"/>
      <c r="R45587" s="30"/>
    </row>
    <row r="45588" spans="15:18" x14ac:dyDescent="0.25">
      <c r="O45588" s="30"/>
      <c r="P45588" s="30"/>
      <c r="Q45588" s="30"/>
      <c r="R45588" s="30"/>
    </row>
    <row r="45589" spans="15:18" x14ac:dyDescent="0.25">
      <c r="O45589" s="30"/>
      <c r="P45589" s="30"/>
      <c r="Q45589" s="30"/>
      <c r="R45589" s="30"/>
    </row>
    <row r="45590" spans="15:18" x14ac:dyDescent="0.25">
      <c r="O45590" s="30"/>
      <c r="P45590" s="30"/>
      <c r="Q45590" s="30"/>
      <c r="R45590" s="30"/>
    </row>
    <row r="45591" spans="15:18" x14ac:dyDescent="0.25">
      <c r="O45591" s="30"/>
      <c r="P45591" s="30"/>
      <c r="Q45591" s="30"/>
      <c r="R45591" s="30"/>
    </row>
    <row r="45592" spans="15:18" x14ac:dyDescent="0.25">
      <c r="O45592" s="30"/>
      <c r="P45592" s="30"/>
      <c r="Q45592" s="30"/>
      <c r="R45592" s="30"/>
    </row>
    <row r="45593" spans="15:18" x14ac:dyDescent="0.25">
      <c r="O45593" s="30"/>
      <c r="P45593" s="30"/>
      <c r="Q45593" s="30"/>
      <c r="R45593" s="30"/>
    </row>
    <row r="45594" spans="15:18" x14ac:dyDescent="0.25">
      <c r="O45594" s="30"/>
      <c r="P45594" s="30"/>
      <c r="Q45594" s="30"/>
      <c r="R45594" s="30"/>
    </row>
    <row r="45595" spans="15:18" x14ac:dyDescent="0.25">
      <c r="O45595" s="30"/>
      <c r="P45595" s="30"/>
      <c r="Q45595" s="30"/>
      <c r="R45595" s="30"/>
    </row>
    <row r="45596" spans="15:18" x14ac:dyDescent="0.25">
      <c r="O45596" s="30"/>
      <c r="P45596" s="30"/>
      <c r="Q45596" s="30"/>
      <c r="R45596" s="30"/>
    </row>
    <row r="45597" spans="15:18" x14ac:dyDescent="0.25">
      <c r="O45597" s="30"/>
      <c r="P45597" s="30"/>
      <c r="Q45597" s="30"/>
      <c r="R45597" s="30"/>
    </row>
    <row r="45598" spans="15:18" x14ac:dyDescent="0.25">
      <c r="O45598" s="30"/>
      <c r="P45598" s="30"/>
      <c r="Q45598" s="30"/>
      <c r="R45598" s="30"/>
    </row>
    <row r="45599" spans="15:18" x14ac:dyDescent="0.25">
      <c r="O45599" s="30"/>
      <c r="P45599" s="30"/>
      <c r="Q45599" s="30"/>
      <c r="R45599" s="30"/>
    </row>
    <row r="45600" spans="15:18" x14ac:dyDescent="0.25">
      <c r="O45600" s="30"/>
      <c r="P45600" s="30"/>
      <c r="Q45600" s="30"/>
      <c r="R45600" s="30"/>
    </row>
    <row r="45601" spans="15:18" x14ac:dyDescent="0.25">
      <c r="O45601" s="30"/>
      <c r="P45601" s="30"/>
      <c r="Q45601" s="30"/>
      <c r="R45601" s="30"/>
    </row>
    <row r="45602" spans="15:18" x14ac:dyDescent="0.25">
      <c r="O45602" s="30"/>
      <c r="P45602" s="30"/>
      <c r="Q45602" s="30"/>
      <c r="R45602" s="30"/>
    </row>
    <row r="45603" spans="15:18" x14ac:dyDescent="0.25">
      <c r="O45603" s="30"/>
      <c r="P45603" s="30"/>
      <c r="Q45603" s="30"/>
      <c r="R45603" s="30"/>
    </row>
    <row r="45604" spans="15:18" x14ac:dyDescent="0.25">
      <c r="O45604" s="30"/>
      <c r="P45604" s="30"/>
      <c r="Q45604" s="30"/>
      <c r="R45604" s="30"/>
    </row>
    <row r="45605" spans="15:18" x14ac:dyDescent="0.25">
      <c r="O45605" s="30"/>
      <c r="P45605" s="30"/>
      <c r="Q45605" s="30"/>
      <c r="R45605" s="30"/>
    </row>
    <row r="45606" spans="15:18" x14ac:dyDescent="0.25">
      <c r="O45606" s="30"/>
      <c r="P45606" s="30"/>
      <c r="Q45606" s="30"/>
      <c r="R45606" s="30"/>
    </row>
    <row r="45607" spans="15:18" x14ac:dyDescent="0.25">
      <c r="O45607" s="30"/>
      <c r="P45607" s="30"/>
      <c r="Q45607" s="30"/>
      <c r="R45607" s="30"/>
    </row>
    <row r="45608" spans="15:18" x14ac:dyDescent="0.25">
      <c r="O45608" s="30"/>
      <c r="P45608" s="30"/>
      <c r="Q45608" s="30"/>
      <c r="R45608" s="30"/>
    </row>
    <row r="45609" spans="15:18" x14ac:dyDescent="0.25">
      <c r="O45609" s="30"/>
      <c r="P45609" s="30"/>
      <c r="Q45609" s="30"/>
      <c r="R45609" s="30"/>
    </row>
    <row r="45610" spans="15:18" x14ac:dyDescent="0.25">
      <c r="O45610" s="30"/>
      <c r="P45610" s="30"/>
      <c r="Q45610" s="30"/>
      <c r="R45610" s="30"/>
    </row>
    <row r="45611" spans="15:18" x14ac:dyDescent="0.25">
      <c r="O45611" s="30"/>
      <c r="P45611" s="30"/>
      <c r="Q45611" s="30"/>
      <c r="R45611" s="30"/>
    </row>
    <row r="45612" spans="15:18" x14ac:dyDescent="0.25">
      <c r="O45612" s="30"/>
      <c r="P45612" s="30"/>
      <c r="Q45612" s="30"/>
      <c r="R45612" s="30"/>
    </row>
    <row r="45613" spans="15:18" x14ac:dyDescent="0.25">
      <c r="O45613" s="30"/>
      <c r="P45613" s="30"/>
      <c r="Q45613" s="30"/>
      <c r="R45613" s="30"/>
    </row>
    <row r="45614" spans="15:18" x14ac:dyDescent="0.25">
      <c r="O45614" s="30"/>
      <c r="P45614" s="30"/>
      <c r="Q45614" s="30"/>
      <c r="R45614" s="30"/>
    </row>
    <row r="45615" spans="15:18" x14ac:dyDescent="0.25">
      <c r="O45615" s="30"/>
      <c r="P45615" s="30"/>
      <c r="Q45615" s="30"/>
      <c r="R45615" s="30"/>
    </row>
    <row r="45616" spans="15:18" x14ac:dyDescent="0.25">
      <c r="O45616" s="30"/>
      <c r="P45616" s="30"/>
      <c r="Q45616" s="30"/>
      <c r="R45616" s="30"/>
    </row>
    <row r="45617" spans="15:18" x14ac:dyDescent="0.25">
      <c r="O45617" s="30"/>
      <c r="P45617" s="30"/>
      <c r="Q45617" s="30"/>
      <c r="R45617" s="30"/>
    </row>
    <row r="45618" spans="15:18" x14ac:dyDescent="0.25">
      <c r="O45618" s="30"/>
      <c r="P45618" s="30"/>
      <c r="Q45618" s="30"/>
      <c r="R45618" s="30"/>
    </row>
    <row r="45619" spans="15:18" x14ac:dyDescent="0.25">
      <c r="O45619" s="30"/>
      <c r="P45619" s="30"/>
      <c r="Q45619" s="30"/>
      <c r="R45619" s="30"/>
    </row>
    <row r="45620" spans="15:18" x14ac:dyDescent="0.25">
      <c r="O45620" s="30"/>
      <c r="P45620" s="30"/>
      <c r="Q45620" s="30"/>
      <c r="R45620" s="30"/>
    </row>
    <row r="45621" spans="15:18" x14ac:dyDescent="0.25">
      <c r="O45621" s="30"/>
      <c r="P45621" s="30"/>
      <c r="Q45621" s="30"/>
      <c r="R45621" s="30"/>
    </row>
    <row r="45622" spans="15:18" x14ac:dyDescent="0.25">
      <c r="O45622" s="30"/>
      <c r="P45622" s="30"/>
      <c r="Q45622" s="30"/>
      <c r="R45622" s="30"/>
    </row>
    <row r="45623" spans="15:18" x14ac:dyDescent="0.25">
      <c r="O45623" s="30"/>
      <c r="P45623" s="30"/>
      <c r="Q45623" s="30"/>
      <c r="R45623" s="30"/>
    </row>
    <row r="45624" spans="15:18" x14ac:dyDescent="0.25">
      <c r="O45624" s="30"/>
      <c r="P45624" s="30"/>
      <c r="Q45624" s="30"/>
      <c r="R45624" s="30"/>
    </row>
    <row r="45625" spans="15:18" x14ac:dyDescent="0.25">
      <c r="O45625" s="30"/>
      <c r="P45625" s="30"/>
      <c r="Q45625" s="30"/>
      <c r="R45625" s="30"/>
    </row>
    <row r="45626" spans="15:18" x14ac:dyDescent="0.25">
      <c r="O45626" s="30"/>
      <c r="P45626" s="30"/>
      <c r="Q45626" s="30"/>
      <c r="R45626" s="30"/>
    </row>
    <row r="45627" spans="15:18" x14ac:dyDescent="0.25">
      <c r="O45627" s="30"/>
      <c r="P45627" s="30"/>
      <c r="Q45627" s="30"/>
      <c r="R45627" s="30"/>
    </row>
    <row r="45628" spans="15:18" x14ac:dyDescent="0.25">
      <c r="O45628" s="30"/>
      <c r="P45628" s="30"/>
      <c r="Q45628" s="30"/>
      <c r="R45628" s="30"/>
    </row>
    <row r="45629" spans="15:18" x14ac:dyDescent="0.25">
      <c r="O45629" s="30"/>
      <c r="P45629" s="30"/>
      <c r="Q45629" s="30"/>
      <c r="R45629" s="30"/>
    </row>
    <row r="45630" spans="15:18" x14ac:dyDescent="0.25">
      <c r="O45630" s="30"/>
      <c r="P45630" s="30"/>
      <c r="Q45630" s="30"/>
      <c r="R45630" s="30"/>
    </row>
    <row r="45631" spans="15:18" x14ac:dyDescent="0.25">
      <c r="O45631" s="30"/>
      <c r="P45631" s="30"/>
      <c r="Q45631" s="30"/>
      <c r="R45631" s="30"/>
    </row>
    <row r="45632" spans="15:18" x14ac:dyDescent="0.25">
      <c r="O45632" s="30"/>
      <c r="P45632" s="30"/>
      <c r="Q45632" s="30"/>
      <c r="R45632" s="30"/>
    </row>
    <row r="45633" spans="15:18" x14ac:dyDescent="0.25">
      <c r="O45633" s="30"/>
      <c r="P45633" s="30"/>
      <c r="Q45633" s="30"/>
      <c r="R45633" s="30"/>
    </row>
    <row r="45634" spans="15:18" x14ac:dyDescent="0.25">
      <c r="O45634" s="30"/>
      <c r="P45634" s="30"/>
      <c r="Q45634" s="30"/>
      <c r="R45634" s="30"/>
    </row>
    <row r="45635" spans="15:18" x14ac:dyDescent="0.25">
      <c r="O45635" s="30"/>
      <c r="P45635" s="30"/>
      <c r="Q45635" s="30"/>
      <c r="R45635" s="30"/>
    </row>
    <row r="45636" spans="15:18" x14ac:dyDescent="0.25">
      <c r="O45636" s="30"/>
      <c r="P45636" s="30"/>
      <c r="Q45636" s="30"/>
      <c r="R45636" s="30"/>
    </row>
    <row r="45637" spans="15:18" x14ac:dyDescent="0.25">
      <c r="O45637" s="30"/>
      <c r="P45637" s="30"/>
      <c r="Q45637" s="30"/>
      <c r="R45637" s="30"/>
    </row>
    <row r="45638" spans="15:18" x14ac:dyDescent="0.25">
      <c r="O45638" s="30"/>
      <c r="P45638" s="30"/>
      <c r="Q45638" s="30"/>
      <c r="R45638" s="30"/>
    </row>
    <row r="45639" spans="15:18" x14ac:dyDescent="0.25">
      <c r="O45639" s="30"/>
      <c r="P45639" s="30"/>
      <c r="Q45639" s="30"/>
      <c r="R45639" s="30"/>
    </row>
    <row r="45640" spans="15:18" x14ac:dyDescent="0.25">
      <c r="O45640" s="30"/>
      <c r="P45640" s="30"/>
      <c r="Q45640" s="30"/>
      <c r="R45640" s="30"/>
    </row>
    <row r="45641" spans="15:18" x14ac:dyDescent="0.25">
      <c r="O45641" s="30"/>
      <c r="P45641" s="30"/>
      <c r="Q45641" s="30"/>
      <c r="R45641" s="30"/>
    </row>
    <row r="45642" spans="15:18" x14ac:dyDescent="0.25">
      <c r="O45642" s="30"/>
      <c r="P45642" s="30"/>
      <c r="Q45642" s="30"/>
      <c r="R45642" s="30"/>
    </row>
    <row r="45643" spans="15:18" x14ac:dyDescent="0.25">
      <c r="O45643" s="30"/>
      <c r="P45643" s="30"/>
      <c r="Q45643" s="30"/>
      <c r="R45643" s="30"/>
    </row>
    <row r="45644" spans="15:18" x14ac:dyDescent="0.25">
      <c r="O45644" s="30"/>
      <c r="P45644" s="30"/>
      <c r="Q45644" s="30"/>
      <c r="R45644" s="30"/>
    </row>
    <row r="45645" spans="15:18" x14ac:dyDescent="0.25">
      <c r="O45645" s="30"/>
      <c r="P45645" s="30"/>
      <c r="Q45645" s="30"/>
      <c r="R45645" s="30"/>
    </row>
    <row r="45646" spans="15:18" x14ac:dyDescent="0.25">
      <c r="O45646" s="30"/>
      <c r="P45646" s="30"/>
      <c r="Q45646" s="30"/>
      <c r="R45646" s="30"/>
    </row>
    <row r="45647" spans="15:18" x14ac:dyDescent="0.25">
      <c r="O45647" s="30"/>
      <c r="P45647" s="30"/>
      <c r="Q45647" s="30"/>
      <c r="R45647" s="30"/>
    </row>
    <row r="45648" spans="15:18" x14ac:dyDescent="0.25">
      <c r="O45648" s="30"/>
      <c r="P45648" s="30"/>
      <c r="Q45648" s="30"/>
      <c r="R45648" s="30"/>
    </row>
    <row r="45649" spans="15:18" x14ac:dyDescent="0.25">
      <c r="O45649" s="30"/>
      <c r="P45649" s="30"/>
      <c r="Q45649" s="30"/>
      <c r="R45649" s="30"/>
    </row>
    <row r="45650" spans="15:18" x14ac:dyDescent="0.25">
      <c r="O45650" s="30"/>
      <c r="P45650" s="30"/>
      <c r="Q45650" s="30"/>
      <c r="R45650" s="30"/>
    </row>
    <row r="45651" spans="15:18" x14ac:dyDescent="0.25">
      <c r="O45651" s="30"/>
      <c r="P45651" s="30"/>
      <c r="Q45651" s="30"/>
      <c r="R45651" s="30"/>
    </row>
    <row r="45652" spans="15:18" x14ac:dyDescent="0.25">
      <c r="O45652" s="30"/>
      <c r="P45652" s="30"/>
      <c r="Q45652" s="30"/>
      <c r="R45652" s="30"/>
    </row>
    <row r="45653" spans="15:18" x14ac:dyDescent="0.25">
      <c r="O45653" s="30"/>
      <c r="P45653" s="30"/>
      <c r="Q45653" s="30"/>
      <c r="R45653" s="30"/>
    </row>
    <row r="45654" spans="15:18" x14ac:dyDescent="0.25">
      <c r="O45654" s="30"/>
      <c r="P45654" s="30"/>
      <c r="Q45654" s="30"/>
      <c r="R45654" s="30"/>
    </row>
    <row r="45655" spans="15:18" x14ac:dyDescent="0.25">
      <c r="O45655" s="30"/>
      <c r="P45655" s="30"/>
      <c r="Q45655" s="30"/>
      <c r="R45655" s="30"/>
    </row>
    <row r="45656" spans="15:18" x14ac:dyDescent="0.25">
      <c r="O45656" s="30"/>
      <c r="P45656" s="30"/>
      <c r="Q45656" s="30"/>
      <c r="R45656" s="30"/>
    </row>
    <row r="45657" spans="15:18" x14ac:dyDescent="0.25">
      <c r="O45657" s="30"/>
      <c r="P45657" s="30"/>
      <c r="Q45657" s="30"/>
      <c r="R45657" s="30"/>
    </row>
    <row r="45658" spans="15:18" x14ac:dyDescent="0.25">
      <c r="O45658" s="30"/>
      <c r="P45658" s="30"/>
      <c r="Q45658" s="30"/>
      <c r="R45658" s="30"/>
    </row>
    <row r="45659" spans="15:18" x14ac:dyDescent="0.25">
      <c r="O45659" s="30"/>
      <c r="P45659" s="30"/>
      <c r="Q45659" s="30"/>
      <c r="R45659" s="30"/>
    </row>
    <row r="45660" spans="15:18" x14ac:dyDescent="0.25">
      <c r="O45660" s="30"/>
      <c r="P45660" s="30"/>
      <c r="Q45660" s="30"/>
      <c r="R45660" s="30"/>
    </row>
    <row r="45661" spans="15:18" x14ac:dyDescent="0.25">
      <c r="O45661" s="30"/>
      <c r="P45661" s="30"/>
      <c r="Q45661" s="30"/>
      <c r="R45661" s="30"/>
    </row>
    <row r="45662" spans="15:18" x14ac:dyDescent="0.25">
      <c r="O45662" s="30"/>
      <c r="P45662" s="30"/>
      <c r="Q45662" s="30"/>
      <c r="R45662" s="30"/>
    </row>
    <row r="45663" spans="15:18" x14ac:dyDescent="0.25">
      <c r="O45663" s="30"/>
      <c r="P45663" s="30"/>
      <c r="Q45663" s="30"/>
      <c r="R45663" s="30"/>
    </row>
    <row r="45664" spans="15:18" x14ac:dyDescent="0.25">
      <c r="O45664" s="30"/>
      <c r="P45664" s="30"/>
      <c r="Q45664" s="30"/>
      <c r="R45664" s="30"/>
    </row>
    <row r="45665" spans="15:18" x14ac:dyDescent="0.25">
      <c r="O45665" s="30"/>
      <c r="P45665" s="30"/>
      <c r="Q45665" s="30"/>
      <c r="R45665" s="30"/>
    </row>
    <row r="45666" spans="15:18" x14ac:dyDescent="0.25">
      <c r="O45666" s="30"/>
      <c r="P45666" s="30"/>
      <c r="Q45666" s="30"/>
      <c r="R45666" s="30"/>
    </row>
    <row r="45667" spans="15:18" x14ac:dyDescent="0.25">
      <c r="O45667" s="30"/>
      <c r="P45667" s="30"/>
      <c r="Q45667" s="30"/>
      <c r="R45667" s="30"/>
    </row>
    <row r="45668" spans="15:18" x14ac:dyDescent="0.25">
      <c r="O45668" s="30"/>
      <c r="P45668" s="30"/>
      <c r="Q45668" s="30"/>
      <c r="R45668" s="30"/>
    </row>
    <row r="45669" spans="15:18" x14ac:dyDescent="0.25">
      <c r="O45669" s="30"/>
      <c r="P45669" s="30"/>
      <c r="Q45669" s="30"/>
      <c r="R45669" s="30"/>
    </row>
    <row r="45670" spans="15:18" x14ac:dyDescent="0.25">
      <c r="O45670" s="30"/>
      <c r="P45670" s="30"/>
      <c r="Q45670" s="30"/>
      <c r="R45670" s="30"/>
    </row>
    <row r="45671" spans="15:18" x14ac:dyDescent="0.25">
      <c r="O45671" s="30"/>
      <c r="P45671" s="30"/>
      <c r="Q45671" s="30"/>
      <c r="R45671" s="30"/>
    </row>
    <row r="45672" spans="15:18" x14ac:dyDescent="0.25">
      <c r="O45672" s="30"/>
      <c r="P45672" s="30"/>
      <c r="Q45672" s="30"/>
      <c r="R45672" s="30"/>
    </row>
    <row r="45673" spans="15:18" x14ac:dyDescent="0.25">
      <c r="O45673" s="30"/>
      <c r="P45673" s="30"/>
      <c r="Q45673" s="30"/>
      <c r="R45673" s="30"/>
    </row>
    <row r="45674" spans="15:18" x14ac:dyDescent="0.25">
      <c r="O45674" s="30"/>
      <c r="P45674" s="30"/>
      <c r="Q45674" s="30"/>
      <c r="R45674" s="30"/>
    </row>
    <row r="45675" spans="15:18" x14ac:dyDescent="0.25">
      <c r="O45675" s="30"/>
      <c r="P45675" s="30"/>
      <c r="Q45675" s="30"/>
      <c r="R45675" s="30"/>
    </row>
    <row r="45676" spans="15:18" x14ac:dyDescent="0.25">
      <c r="O45676" s="30"/>
      <c r="P45676" s="30"/>
      <c r="Q45676" s="30"/>
      <c r="R45676" s="30"/>
    </row>
    <row r="45677" spans="15:18" x14ac:dyDescent="0.25">
      <c r="O45677" s="30"/>
      <c r="P45677" s="30"/>
      <c r="Q45677" s="30"/>
      <c r="R45677" s="30"/>
    </row>
    <row r="45678" spans="15:18" x14ac:dyDescent="0.25">
      <c r="O45678" s="30"/>
      <c r="P45678" s="30"/>
      <c r="Q45678" s="30"/>
      <c r="R45678" s="30"/>
    </row>
    <row r="45679" spans="15:18" x14ac:dyDescent="0.25">
      <c r="O45679" s="30"/>
      <c r="P45679" s="30"/>
      <c r="Q45679" s="30"/>
      <c r="R45679" s="30"/>
    </row>
    <row r="45680" spans="15:18" x14ac:dyDescent="0.25">
      <c r="O45680" s="30"/>
      <c r="P45680" s="30"/>
      <c r="Q45680" s="30"/>
      <c r="R45680" s="30"/>
    </row>
    <row r="45681" spans="15:18" x14ac:dyDescent="0.25">
      <c r="O45681" s="30"/>
      <c r="P45681" s="30"/>
      <c r="Q45681" s="30"/>
      <c r="R45681" s="30"/>
    </row>
    <row r="45682" spans="15:18" x14ac:dyDescent="0.25">
      <c r="O45682" s="30"/>
      <c r="P45682" s="30"/>
      <c r="Q45682" s="30"/>
      <c r="R45682" s="30"/>
    </row>
    <row r="45683" spans="15:18" x14ac:dyDescent="0.25">
      <c r="O45683" s="30"/>
      <c r="P45683" s="30"/>
      <c r="Q45683" s="30"/>
      <c r="R45683" s="30"/>
    </row>
    <row r="45684" spans="15:18" x14ac:dyDescent="0.25">
      <c r="O45684" s="30"/>
      <c r="P45684" s="30"/>
      <c r="Q45684" s="30"/>
      <c r="R45684" s="30"/>
    </row>
    <row r="45685" spans="15:18" x14ac:dyDescent="0.25">
      <c r="O45685" s="30"/>
      <c r="P45685" s="30"/>
      <c r="Q45685" s="30"/>
      <c r="R45685" s="30"/>
    </row>
    <row r="45686" spans="15:18" x14ac:dyDescent="0.25">
      <c r="O45686" s="30"/>
      <c r="P45686" s="30"/>
      <c r="Q45686" s="30"/>
      <c r="R45686" s="30"/>
    </row>
    <row r="45687" spans="15:18" x14ac:dyDescent="0.25">
      <c r="O45687" s="30"/>
      <c r="P45687" s="30"/>
      <c r="Q45687" s="30"/>
      <c r="R45687" s="30"/>
    </row>
    <row r="45688" spans="15:18" x14ac:dyDescent="0.25">
      <c r="O45688" s="30"/>
      <c r="P45688" s="30"/>
      <c r="Q45688" s="30"/>
      <c r="R45688" s="30"/>
    </row>
    <row r="45689" spans="15:18" x14ac:dyDescent="0.25">
      <c r="O45689" s="30"/>
      <c r="P45689" s="30"/>
      <c r="Q45689" s="30"/>
      <c r="R45689" s="30"/>
    </row>
    <row r="45690" spans="15:18" x14ac:dyDescent="0.25">
      <c r="O45690" s="30"/>
      <c r="P45690" s="30"/>
      <c r="Q45690" s="30"/>
      <c r="R45690" s="30"/>
    </row>
    <row r="45691" spans="15:18" x14ac:dyDescent="0.25">
      <c r="O45691" s="30"/>
      <c r="P45691" s="30"/>
      <c r="Q45691" s="30"/>
      <c r="R45691" s="30"/>
    </row>
    <row r="45692" spans="15:18" x14ac:dyDescent="0.25">
      <c r="O45692" s="30"/>
      <c r="P45692" s="30"/>
      <c r="Q45692" s="30"/>
      <c r="R45692" s="30"/>
    </row>
    <row r="45693" spans="15:18" x14ac:dyDescent="0.25">
      <c r="O45693" s="30"/>
      <c r="P45693" s="30"/>
      <c r="Q45693" s="30"/>
      <c r="R45693" s="30"/>
    </row>
    <row r="45694" spans="15:18" x14ac:dyDescent="0.25">
      <c r="O45694" s="30"/>
      <c r="P45694" s="30"/>
      <c r="Q45694" s="30"/>
      <c r="R45694" s="30"/>
    </row>
    <row r="45695" spans="15:18" x14ac:dyDescent="0.25">
      <c r="O45695" s="30"/>
      <c r="P45695" s="30"/>
      <c r="Q45695" s="30"/>
      <c r="R45695" s="30"/>
    </row>
    <row r="45696" spans="15:18" x14ac:dyDescent="0.25">
      <c r="O45696" s="30"/>
      <c r="P45696" s="30"/>
      <c r="Q45696" s="30"/>
      <c r="R45696" s="30"/>
    </row>
    <row r="45697" spans="15:18" x14ac:dyDescent="0.25">
      <c r="O45697" s="30"/>
      <c r="P45697" s="30"/>
      <c r="Q45697" s="30"/>
      <c r="R45697" s="30"/>
    </row>
    <row r="45698" spans="15:18" x14ac:dyDescent="0.25">
      <c r="O45698" s="30"/>
      <c r="P45698" s="30"/>
      <c r="Q45698" s="30"/>
      <c r="R45698" s="30"/>
    </row>
    <row r="45699" spans="15:18" x14ac:dyDescent="0.25">
      <c r="O45699" s="30"/>
      <c r="P45699" s="30"/>
      <c r="Q45699" s="30"/>
      <c r="R45699" s="30"/>
    </row>
    <row r="45700" spans="15:18" x14ac:dyDescent="0.25">
      <c r="O45700" s="30"/>
      <c r="P45700" s="30"/>
      <c r="Q45700" s="30"/>
      <c r="R45700" s="30"/>
    </row>
    <row r="45701" spans="15:18" x14ac:dyDescent="0.25">
      <c r="O45701" s="30"/>
      <c r="P45701" s="30"/>
      <c r="Q45701" s="30"/>
      <c r="R45701" s="30"/>
    </row>
    <row r="45702" spans="15:18" x14ac:dyDescent="0.25">
      <c r="O45702" s="30"/>
      <c r="P45702" s="30"/>
      <c r="Q45702" s="30"/>
      <c r="R45702" s="30"/>
    </row>
    <row r="45703" spans="15:18" x14ac:dyDescent="0.25">
      <c r="O45703" s="30"/>
      <c r="P45703" s="30"/>
      <c r="Q45703" s="30"/>
      <c r="R45703" s="30"/>
    </row>
    <row r="45704" spans="15:18" x14ac:dyDescent="0.25">
      <c r="O45704" s="30"/>
      <c r="P45704" s="30"/>
      <c r="Q45704" s="30"/>
      <c r="R45704" s="30"/>
    </row>
    <row r="45705" spans="15:18" x14ac:dyDescent="0.25">
      <c r="O45705" s="30"/>
      <c r="P45705" s="30"/>
      <c r="Q45705" s="30"/>
      <c r="R45705" s="30"/>
    </row>
    <row r="45706" spans="15:18" x14ac:dyDescent="0.25">
      <c r="O45706" s="30"/>
      <c r="P45706" s="30"/>
      <c r="Q45706" s="30"/>
      <c r="R45706" s="30"/>
    </row>
    <row r="45707" spans="15:18" x14ac:dyDescent="0.25">
      <c r="O45707" s="30"/>
      <c r="P45707" s="30"/>
      <c r="Q45707" s="30"/>
      <c r="R45707" s="30"/>
    </row>
    <row r="45708" spans="15:18" x14ac:dyDescent="0.25">
      <c r="O45708" s="30"/>
      <c r="P45708" s="30"/>
      <c r="Q45708" s="30"/>
      <c r="R45708" s="30"/>
    </row>
    <row r="45709" spans="15:18" x14ac:dyDescent="0.25">
      <c r="O45709" s="30"/>
      <c r="P45709" s="30"/>
      <c r="Q45709" s="30"/>
      <c r="R45709" s="30"/>
    </row>
    <row r="45710" spans="15:18" x14ac:dyDescent="0.25">
      <c r="O45710" s="30"/>
      <c r="P45710" s="30"/>
      <c r="Q45710" s="30"/>
      <c r="R45710" s="30"/>
    </row>
    <row r="45711" spans="15:18" x14ac:dyDescent="0.25">
      <c r="O45711" s="30"/>
      <c r="P45711" s="30"/>
      <c r="Q45711" s="30"/>
      <c r="R45711" s="30"/>
    </row>
    <row r="45712" spans="15:18" x14ac:dyDescent="0.25">
      <c r="O45712" s="30"/>
      <c r="P45712" s="30"/>
      <c r="Q45712" s="30"/>
      <c r="R45712" s="30"/>
    </row>
    <row r="45713" spans="15:18" x14ac:dyDescent="0.25">
      <c r="O45713" s="30"/>
      <c r="P45713" s="30"/>
      <c r="Q45713" s="30"/>
      <c r="R45713" s="30"/>
    </row>
    <row r="45714" spans="15:18" x14ac:dyDescent="0.25">
      <c r="O45714" s="30"/>
      <c r="P45714" s="30"/>
      <c r="Q45714" s="30"/>
      <c r="R45714" s="30"/>
    </row>
    <row r="45715" spans="15:18" x14ac:dyDescent="0.25">
      <c r="O45715" s="30"/>
      <c r="P45715" s="30"/>
      <c r="Q45715" s="30"/>
      <c r="R45715" s="30"/>
    </row>
    <row r="45716" spans="15:18" x14ac:dyDescent="0.25">
      <c r="O45716" s="30"/>
      <c r="P45716" s="30"/>
      <c r="Q45716" s="30"/>
      <c r="R45716" s="30"/>
    </row>
    <row r="45717" spans="15:18" x14ac:dyDescent="0.25">
      <c r="O45717" s="30"/>
      <c r="P45717" s="30"/>
      <c r="Q45717" s="30"/>
      <c r="R45717" s="30"/>
    </row>
    <row r="45718" spans="15:18" x14ac:dyDescent="0.25">
      <c r="O45718" s="30"/>
      <c r="P45718" s="30"/>
      <c r="Q45718" s="30"/>
      <c r="R45718" s="30"/>
    </row>
    <row r="45719" spans="15:18" x14ac:dyDescent="0.25">
      <c r="O45719" s="30"/>
      <c r="P45719" s="30"/>
      <c r="Q45719" s="30"/>
      <c r="R45719" s="30"/>
    </row>
    <row r="45720" spans="15:18" x14ac:dyDescent="0.25">
      <c r="O45720" s="30"/>
      <c r="P45720" s="30"/>
      <c r="Q45720" s="30"/>
      <c r="R45720" s="30"/>
    </row>
    <row r="45721" spans="15:18" x14ac:dyDescent="0.25">
      <c r="O45721" s="30"/>
      <c r="P45721" s="30"/>
      <c r="Q45721" s="30"/>
      <c r="R45721" s="30"/>
    </row>
    <row r="45722" spans="15:18" x14ac:dyDescent="0.25">
      <c r="O45722" s="30"/>
      <c r="P45722" s="30"/>
      <c r="Q45722" s="30"/>
      <c r="R45722" s="30"/>
    </row>
    <row r="45723" spans="15:18" x14ac:dyDescent="0.25">
      <c r="O45723" s="30"/>
      <c r="P45723" s="30"/>
      <c r="Q45723" s="30"/>
      <c r="R45723" s="30"/>
    </row>
    <row r="45724" spans="15:18" x14ac:dyDescent="0.25">
      <c r="O45724" s="30"/>
      <c r="P45724" s="30"/>
      <c r="Q45724" s="30"/>
      <c r="R45724" s="30"/>
    </row>
    <row r="45725" spans="15:18" x14ac:dyDescent="0.25">
      <c r="O45725" s="30"/>
      <c r="P45725" s="30"/>
      <c r="Q45725" s="30"/>
      <c r="R45725" s="30"/>
    </row>
    <row r="45726" spans="15:18" x14ac:dyDescent="0.25">
      <c r="O45726" s="30"/>
      <c r="P45726" s="30"/>
      <c r="Q45726" s="30"/>
      <c r="R45726" s="30"/>
    </row>
    <row r="45727" spans="15:18" x14ac:dyDescent="0.25">
      <c r="O45727" s="30"/>
      <c r="P45727" s="30"/>
      <c r="Q45727" s="30"/>
      <c r="R45727" s="30"/>
    </row>
    <row r="45728" spans="15:18" x14ac:dyDescent="0.25">
      <c r="O45728" s="30"/>
      <c r="P45728" s="30"/>
      <c r="Q45728" s="30"/>
      <c r="R45728" s="30"/>
    </row>
    <row r="45729" spans="15:18" x14ac:dyDescent="0.25">
      <c r="O45729" s="30"/>
      <c r="P45729" s="30"/>
      <c r="Q45729" s="30"/>
      <c r="R45729" s="30"/>
    </row>
    <row r="45730" spans="15:18" x14ac:dyDescent="0.25">
      <c r="O45730" s="30"/>
      <c r="P45730" s="30"/>
      <c r="Q45730" s="30"/>
      <c r="R45730" s="30"/>
    </row>
    <row r="45731" spans="15:18" x14ac:dyDescent="0.25">
      <c r="O45731" s="30"/>
      <c r="P45731" s="30"/>
      <c r="Q45731" s="30"/>
      <c r="R45731" s="30"/>
    </row>
    <row r="45732" spans="15:18" x14ac:dyDescent="0.25">
      <c r="O45732" s="30"/>
      <c r="P45732" s="30"/>
      <c r="Q45732" s="30"/>
      <c r="R45732" s="30"/>
    </row>
    <row r="45733" spans="15:18" x14ac:dyDescent="0.25">
      <c r="O45733" s="30"/>
      <c r="P45733" s="30"/>
      <c r="Q45733" s="30"/>
      <c r="R45733" s="30"/>
    </row>
    <row r="45734" spans="15:18" x14ac:dyDescent="0.25">
      <c r="O45734" s="30"/>
      <c r="P45734" s="30"/>
      <c r="Q45734" s="30"/>
      <c r="R45734" s="30"/>
    </row>
    <row r="45735" spans="15:18" x14ac:dyDescent="0.25">
      <c r="O45735" s="30"/>
      <c r="P45735" s="30"/>
      <c r="Q45735" s="30"/>
      <c r="R45735" s="30"/>
    </row>
    <row r="45736" spans="15:18" x14ac:dyDescent="0.25">
      <c r="O45736" s="30"/>
      <c r="P45736" s="30"/>
      <c r="Q45736" s="30"/>
      <c r="R45736" s="30"/>
    </row>
    <row r="45737" spans="15:18" x14ac:dyDescent="0.25">
      <c r="O45737" s="30"/>
      <c r="P45737" s="30"/>
      <c r="Q45737" s="30"/>
      <c r="R45737" s="30"/>
    </row>
    <row r="45738" spans="15:18" x14ac:dyDescent="0.25">
      <c r="O45738" s="30"/>
      <c r="P45738" s="30"/>
      <c r="Q45738" s="30"/>
      <c r="R45738" s="30"/>
    </row>
    <row r="45739" spans="15:18" x14ac:dyDescent="0.25">
      <c r="O45739" s="30"/>
      <c r="P45739" s="30"/>
      <c r="Q45739" s="30"/>
      <c r="R45739" s="30"/>
    </row>
    <row r="45740" spans="15:18" x14ac:dyDescent="0.25">
      <c r="O45740" s="30"/>
      <c r="P45740" s="30"/>
      <c r="Q45740" s="30"/>
      <c r="R45740" s="30"/>
    </row>
    <row r="45741" spans="15:18" x14ac:dyDescent="0.25">
      <c r="O45741" s="30"/>
      <c r="P45741" s="30"/>
      <c r="Q45741" s="30"/>
      <c r="R45741" s="30"/>
    </row>
    <row r="45742" spans="15:18" x14ac:dyDescent="0.25">
      <c r="O45742" s="30"/>
      <c r="P45742" s="30"/>
      <c r="Q45742" s="30"/>
      <c r="R45742" s="30"/>
    </row>
    <row r="45743" spans="15:18" x14ac:dyDescent="0.25">
      <c r="O45743" s="30"/>
      <c r="P45743" s="30"/>
      <c r="Q45743" s="30"/>
      <c r="R45743" s="30"/>
    </row>
    <row r="45744" spans="15:18" x14ac:dyDescent="0.25">
      <c r="O45744" s="30"/>
      <c r="P45744" s="30"/>
      <c r="Q45744" s="30"/>
      <c r="R45744" s="30"/>
    </row>
    <row r="45745" spans="15:18" x14ac:dyDescent="0.25">
      <c r="O45745" s="30"/>
      <c r="P45745" s="30"/>
      <c r="Q45745" s="30"/>
      <c r="R45745" s="30"/>
    </row>
    <row r="45746" spans="15:18" x14ac:dyDescent="0.25">
      <c r="O45746" s="30"/>
      <c r="P45746" s="30"/>
      <c r="Q45746" s="30"/>
      <c r="R45746" s="30"/>
    </row>
    <row r="45747" spans="15:18" x14ac:dyDescent="0.25">
      <c r="O45747" s="30"/>
      <c r="P45747" s="30"/>
      <c r="Q45747" s="30"/>
      <c r="R45747" s="30"/>
    </row>
    <row r="45748" spans="15:18" x14ac:dyDescent="0.25">
      <c r="O45748" s="30"/>
      <c r="P45748" s="30"/>
      <c r="Q45748" s="30"/>
      <c r="R45748" s="30"/>
    </row>
    <row r="45749" spans="15:18" x14ac:dyDescent="0.25">
      <c r="O45749" s="30"/>
      <c r="P45749" s="30"/>
      <c r="Q45749" s="30"/>
      <c r="R45749" s="30"/>
    </row>
    <row r="45750" spans="15:18" x14ac:dyDescent="0.25">
      <c r="O45750" s="30"/>
      <c r="P45750" s="30"/>
      <c r="Q45750" s="30"/>
      <c r="R45750" s="30"/>
    </row>
    <row r="45751" spans="15:18" x14ac:dyDescent="0.25">
      <c r="O45751" s="30"/>
      <c r="P45751" s="30"/>
      <c r="Q45751" s="30"/>
      <c r="R45751" s="30"/>
    </row>
    <row r="45752" spans="15:18" x14ac:dyDescent="0.25">
      <c r="O45752" s="30"/>
      <c r="P45752" s="30"/>
      <c r="Q45752" s="30"/>
      <c r="R45752" s="30"/>
    </row>
    <row r="45753" spans="15:18" x14ac:dyDescent="0.25">
      <c r="O45753" s="30"/>
      <c r="P45753" s="30"/>
      <c r="Q45753" s="30"/>
      <c r="R45753" s="30"/>
    </row>
    <row r="45754" spans="15:18" x14ac:dyDescent="0.25">
      <c r="O45754" s="30"/>
      <c r="P45754" s="30"/>
      <c r="Q45754" s="30"/>
      <c r="R45754" s="30"/>
    </row>
    <row r="45755" spans="15:18" x14ac:dyDescent="0.25">
      <c r="O45755" s="30"/>
      <c r="P45755" s="30"/>
      <c r="Q45755" s="30"/>
      <c r="R45755" s="30"/>
    </row>
    <row r="45756" spans="15:18" x14ac:dyDescent="0.25">
      <c r="O45756" s="30"/>
      <c r="P45756" s="30"/>
      <c r="Q45756" s="30"/>
      <c r="R45756" s="30"/>
    </row>
    <row r="45757" spans="15:18" x14ac:dyDescent="0.25">
      <c r="O45757" s="30"/>
      <c r="P45757" s="30"/>
      <c r="Q45757" s="30"/>
      <c r="R45757" s="30"/>
    </row>
    <row r="45758" spans="15:18" x14ac:dyDescent="0.25">
      <c r="O45758" s="30"/>
      <c r="P45758" s="30"/>
      <c r="Q45758" s="30"/>
      <c r="R45758" s="30"/>
    </row>
    <row r="45759" spans="15:18" x14ac:dyDescent="0.25">
      <c r="O45759" s="30"/>
      <c r="P45759" s="30"/>
      <c r="Q45759" s="30"/>
      <c r="R45759" s="30"/>
    </row>
    <row r="45760" spans="15:18" x14ac:dyDescent="0.25">
      <c r="O45760" s="30"/>
      <c r="P45760" s="30"/>
      <c r="Q45760" s="30"/>
      <c r="R45760" s="30"/>
    </row>
    <row r="45761" spans="15:18" x14ac:dyDescent="0.25">
      <c r="O45761" s="30"/>
      <c r="P45761" s="30"/>
      <c r="Q45761" s="30"/>
      <c r="R45761" s="30"/>
    </row>
    <row r="45762" spans="15:18" x14ac:dyDescent="0.25">
      <c r="O45762" s="30"/>
      <c r="P45762" s="30"/>
      <c r="Q45762" s="30"/>
      <c r="R45762" s="30"/>
    </row>
    <row r="45763" spans="15:18" x14ac:dyDescent="0.25">
      <c r="O45763" s="30"/>
      <c r="P45763" s="30"/>
      <c r="Q45763" s="30"/>
      <c r="R45763" s="30"/>
    </row>
    <row r="45764" spans="15:18" x14ac:dyDescent="0.25">
      <c r="O45764" s="30"/>
      <c r="P45764" s="30"/>
      <c r="Q45764" s="30"/>
      <c r="R45764" s="30"/>
    </row>
    <row r="45765" spans="15:18" x14ac:dyDescent="0.25">
      <c r="O45765" s="30"/>
      <c r="P45765" s="30"/>
      <c r="Q45765" s="30"/>
      <c r="R45765" s="30"/>
    </row>
    <row r="45766" spans="15:18" x14ac:dyDescent="0.25">
      <c r="O45766" s="30"/>
      <c r="P45766" s="30"/>
      <c r="Q45766" s="30"/>
      <c r="R45766" s="30"/>
    </row>
    <row r="45767" spans="15:18" x14ac:dyDescent="0.25">
      <c r="O45767" s="30"/>
      <c r="P45767" s="30"/>
      <c r="Q45767" s="30"/>
      <c r="R45767" s="30"/>
    </row>
    <row r="45768" spans="15:18" x14ac:dyDescent="0.25">
      <c r="O45768" s="30"/>
      <c r="P45768" s="30"/>
      <c r="Q45768" s="30"/>
      <c r="R45768" s="30"/>
    </row>
    <row r="45769" spans="15:18" x14ac:dyDescent="0.25">
      <c r="O45769" s="30"/>
      <c r="P45769" s="30"/>
      <c r="Q45769" s="30"/>
      <c r="R45769" s="30"/>
    </row>
    <row r="45770" spans="15:18" x14ac:dyDescent="0.25">
      <c r="O45770" s="30"/>
      <c r="P45770" s="30"/>
      <c r="Q45770" s="30"/>
      <c r="R45770" s="30"/>
    </row>
    <row r="45771" spans="15:18" x14ac:dyDescent="0.25">
      <c r="O45771" s="30"/>
      <c r="P45771" s="30"/>
      <c r="Q45771" s="30"/>
      <c r="R45771" s="30"/>
    </row>
    <row r="45772" spans="15:18" x14ac:dyDescent="0.25">
      <c r="O45772" s="30"/>
      <c r="P45772" s="30"/>
      <c r="Q45772" s="30"/>
      <c r="R45772" s="30"/>
    </row>
    <row r="45773" spans="15:18" x14ac:dyDescent="0.25">
      <c r="O45773" s="30"/>
      <c r="P45773" s="30"/>
      <c r="Q45773" s="30"/>
      <c r="R45773" s="30"/>
    </row>
    <row r="45774" spans="15:18" x14ac:dyDescent="0.25">
      <c r="O45774" s="30"/>
      <c r="P45774" s="30"/>
      <c r="Q45774" s="30"/>
      <c r="R45774" s="30"/>
    </row>
    <row r="45775" spans="15:18" x14ac:dyDescent="0.25">
      <c r="O45775" s="30"/>
      <c r="P45775" s="30"/>
      <c r="Q45775" s="30"/>
      <c r="R45775" s="30"/>
    </row>
    <row r="45776" spans="15:18" x14ac:dyDescent="0.25">
      <c r="O45776" s="30"/>
      <c r="P45776" s="30"/>
      <c r="Q45776" s="30"/>
      <c r="R45776" s="30"/>
    </row>
    <row r="45777" spans="15:18" x14ac:dyDescent="0.25">
      <c r="O45777" s="30"/>
      <c r="P45777" s="30"/>
      <c r="Q45777" s="30"/>
      <c r="R45777" s="30"/>
    </row>
    <row r="45778" spans="15:18" x14ac:dyDescent="0.25">
      <c r="O45778" s="30"/>
      <c r="P45778" s="30"/>
      <c r="Q45778" s="30"/>
      <c r="R45778" s="30"/>
    </row>
    <row r="45779" spans="15:18" x14ac:dyDescent="0.25">
      <c r="O45779" s="30"/>
      <c r="P45779" s="30"/>
      <c r="Q45779" s="30"/>
      <c r="R45779" s="30"/>
    </row>
    <row r="45780" spans="15:18" x14ac:dyDescent="0.25">
      <c r="O45780" s="30"/>
      <c r="P45780" s="30"/>
      <c r="Q45780" s="30"/>
      <c r="R45780" s="30"/>
    </row>
    <row r="45781" spans="15:18" x14ac:dyDescent="0.25">
      <c r="O45781" s="30"/>
      <c r="P45781" s="30"/>
      <c r="Q45781" s="30"/>
      <c r="R45781" s="30"/>
    </row>
    <row r="45782" spans="15:18" x14ac:dyDescent="0.25">
      <c r="O45782" s="30"/>
      <c r="P45782" s="30"/>
      <c r="Q45782" s="30"/>
      <c r="R45782" s="30"/>
    </row>
    <row r="45783" spans="15:18" x14ac:dyDescent="0.25">
      <c r="O45783" s="30"/>
      <c r="P45783" s="30"/>
      <c r="Q45783" s="30"/>
      <c r="R45783" s="30"/>
    </row>
    <row r="45784" spans="15:18" x14ac:dyDescent="0.25">
      <c r="O45784" s="30"/>
      <c r="P45784" s="30"/>
      <c r="Q45784" s="30"/>
      <c r="R45784" s="30"/>
    </row>
    <row r="45785" spans="15:18" x14ac:dyDescent="0.25">
      <c r="O45785" s="30"/>
      <c r="P45785" s="30"/>
      <c r="Q45785" s="30"/>
      <c r="R45785" s="30"/>
    </row>
    <row r="45786" spans="15:18" x14ac:dyDescent="0.25">
      <c r="O45786" s="30"/>
      <c r="P45786" s="30"/>
      <c r="Q45786" s="30"/>
      <c r="R45786" s="30"/>
    </row>
    <row r="45787" spans="15:18" x14ac:dyDescent="0.25">
      <c r="O45787" s="30"/>
      <c r="P45787" s="30"/>
      <c r="Q45787" s="30"/>
      <c r="R45787" s="30"/>
    </row>
    <row r="45788" spans="15:18" x14ac:dyDescent="0.25">
      <c r="O45788" s="30"/>
      <c r="P45788" s="30"/>
      <c r="Q45788" s="30"/>
      <c r="R45788" s="30"/>
    </row>
    <row r="45789" spans="15:18" x14ac:dyDescent="0.25">
      <c r="O45789" s="30"/>
      <c r="P45789" s="30"/>
      <c r="Q45789" s="30"/>
      <c r="R45789" s="30"/>
    </row>
    <row r="45790" spans="15:18" x14ac:dyDescent="0.25">
      <c r="O45790" s="30"/>
      <c r="P45790" s="30"/>
      <c r="Q45790" s="30"/>
      <c r="R45790" s="30"/>
    </row>
    <row r="45791" spans="15:18" x14ac:dyDescent="0.25">
      <c r="O45791" s="30"/>
      <c r="P45791" s="30"/>
      <c r="Q45791" s="30"/>
      <c r="R45791" s="30"/>
    </row>
    <row r="45792" spans="15:18" x14ac:dyDescent="0.25">
      <c r="O45792" s="30"/>
      <c r="P45792" s="30"/>
      <c r="Q45792" s="30"/>
      <c r="R45792" s="30"/>
    </row>
    <row r="45793" spans="15:18" x14ac:dyDescent="0.25">
      <c r="O45793" s="30"/>
      <c r="P45793" s="30"/>
      <c r="Q45793" s="30"/>
      <c r="R45793" s="30"/>
    </row>
    <row r="45794" spans="15:18" x14ac:dyDescent="0.25">
      <c r="O45794" s="30"/>
      <c r="P45794" s="30"/>
      <c r="Q45794" s="30"/>
      <c r="R45794" s="30"/>
    </row>
    <row r="45795" spans="15:18" x14ac:dyDescent="0.25">
      <c r="O45795" s="30"/>
      <c r="P45795" s="30"/>
      <c r="Q45795" s="30"/>
      <c r="R45795" s="30"/>
    </row>
    <row r="45796" spans="15:18" x14ac:dyDescent="0.25">
      <c r="O45796" s="30"/>
      <c r="P45796" s="30"/>
      <c r="Q45796" s="30"/>
      <c r="R45796" s="30"/>
    </row>
    <row r="45797" spans="15:18" x14ac:dyDescent="0.25">
      <c r="O45797" s="30"/>
      <c r="P45797" s="30"/>
      <c r="Q45797" s="30"/>
      <c r="R45797" s="30"/>
    </row>
    <row r="45798" spans="15:18" x14ac:dyDescent="0.25">
      <c r="O45798" s="30"/>
      <c r="P45798" s="30"/>
      <c r="Q45798" s="30"/>
      <c r="R45798" s="30"/>
    </row>
    <row r="45799" spans="15:18" x14ac:dyDescent="0.25">
      <c r="O45799" s="30"/>
      <c r="P45799" s="30"/>
      <c r="Q45799" s="30"/>
      <c r="R45799" s="30"/>
    </row>
    <row r="45800" spans="15:18" x14ac:dyDescent="0.25">
      <c r="O45800" s="30"/>
      <c r="P45800" s="30"/>
      <c r="Q45800" s="30"/>
      <c r="R45800" s="30"/>
    </row>
    <row r="45801" spans="15:18" x14ac:dyDescent="0.25">
      <c r="O45801" s="30"/>
      <c r="P45801" s="30"/>
      <c r="Q45801" s="30"/>
      <c r="R45801" s="30"/>
    </row>
    <row r="45802" spans="15:18" x14ac:dyDescent="0.25">
      <c r="O45802" s="30"/>
      <c r="P45802" s="30"/>
      <c r="Q45802" s="30"/>
      <c r="R45802" s="30"/>
    </row>
    <row r="45803" spans="15:18" x14ac:dyDescent="0.25">
      <c r="O45803" s="30"/>
      <c r="P45803" s="30"/>
      <c r="Q45803" s="30"/>
      <c r="R45803" s="30"/>
    </row>
    <row r="45804" spans="15:18" x14ac:dyDescent="0.25">
      <c r="O45804" s="30"/>
      <c r="P45804" s="30"/>
      <c r="Q45804" s="30"/>
      <c r="R45804" s="30"/>
    </row>
    <row r="45805" spans="15:18" x14ac:dyDescent="0.25">
      <c r="O45805" s="30"/>
      <c r="P45805" s="30"/>
      <c r="Q45805" s="30"/>
      <c r="R45805" s="30"/>
    </row>
    <row r="45806" spans="15:18" x14ac:dyDescent="0.25">
      <c r="O45806" s="30"/>
      <c r="P45806" s="30"/>
      <c r="Q45806" s="30"/>
      <c r="R45806" s="30"/>
    </row>
    <row r="45807" spans="15:18" x14ac:dyDescent="0.25">
      <c r="O45807" s="30"/>
      <c r="P45807" s="30"/>
      <c r="Q45807" s="30"/>
      <c r="R45807" s="30"/>
    </row>
    <row r="45808" spans="15:18" x14ac:dyDescent="0.25">
      <c r="O45808" s="30"/>
      <c r="P45808" s="30"/>
      <c r="Q45808" s="30"/>
      <c r="R45808" s="30"/>
    </row>
    <row r="45809" spans="15:18" x14ac:dyDescent="0.25">
      <c r="O45809" s="30"/>
      <c r="P45809" s="30"/>
      <c r="Q45809" s="30"/>
      <c r="R45809" s="30"/>
    </row>
    <row r="45810" spans="15:18" x14ac:dyDescent="0.25">
      <c r="O45810" s="30"/>
      <c r="P45810" s="30"/>
      <c r="Q45810" s="30"/>
      <c r="R45810" s="30"/>
    </row>
    <row r="45811" spans="15:18" x14ac:dyDescent="0.25">
      <c r="O45811" s="30"/>
      <c r="P45811" s="30"/>
      <c r="Q45811" s="30"/>
      <c r="R45811" s="30"/>
    </row>
    <row r="45812" spans="15:18" x14ac:dyDescent="0.25">
      <c r="O45812" s="30"/>
      <c r="P45812" s="30"/>
      <c r="Q45812" s="30"/>
      <c r="R45812" s="30"/>
    </row>
    <row r="45813" spans="15:18" x14ac:dyDescent="0.25">
      <c r="O45813" s="30"/>
      <c r="P45813" s="30"/>
      <c r="Q45813" s="30"/>
      <c r="R45813" s="30"/>
    </row>
    <row r="45814" spans="15:18" x14ac:dyDescent="0.25">
      <c r="O45814" s="30"/>
      <c r="P45814" s="30"/>
      <c r="Q45814" s="30"/>
      <c r="R45814" s="30"/>
    </row>
    <row r="45815" spans="15:18" x14ac:dyDescent="0.25">
      <c r="O45815" s="30"/>
      <c r="P45815" s="30"/>
      <c r="Q45815" s="30"/>
      <c r="R45815" s="30"/>
    </row>
    <row r="45816" spans="15:18" x14ac:dyDescent="0.25">
      <c r="O45816" s="30"/>
      <c r="P45816" s="30"/>
      <c r="Q45816" s="30"/>
      <c r="R45816" s="30"/>
    </row>
    <row r="45817" spans="15:18" x14ac:dyDescent="0.25">
      <c r="O45817" s="30"/>
      <c r="P45817" s="30"/>
      <c r="Q45817" s="30"/>
      <c r="R45817" s="30"/>
    </row>
    <row r="45818" spans="15:18" x14ac:dyDescent="0.25">
      <c r="O45818" s="30"/>
      <c r="P45818" s="30"/>
      <c r="Q45818" s="30"/>
      <c r="R45818" s="30"/>
    </row>
    <row r="45819" spans="15:18" x14ac:dyDescent="0.25">
      <c r="O45819" s="30"/>
      <c r="P45819" s="30"/>
      <c r="Q45819" s="30"/>
      <c r="R45819" s="30"/>
    </row>
    <row r="45820" spans="15:18" x14ac:dyDescent="0.25">
      <c r="O45820" s="30"/>
      <c r="P45820" s="30"/>
      <c r="Q45820" s="30"/>
      <c r="R45820" s="30"/>
    </row>
    <row r="45821" spans="15:18" x14ac:dyDescent="0.25">
      <c r="O45821" s="30"/>
      <c r="P45821" s="30"/>
      <c r="Q45821" s="30"/>
      <c r="R45821" s="30"/>
    </row>
    <row r="45822" spans="15:18" x14ac:dyDescent="0.25">
      <c r="O45822" s="30"/>
      <c r="P45822" s="30"/>
      <c r="Q45822" s="30"/>
      <c r="R45822" s="30"/>
    </row>
    <row r="45823" spans="15:18" x14ac:dyDescent="0.25">
      <c r="O45823" s="30"/>
      <c r="P45823" s="30"/>
      <c r="Q45823" s="30"/>
      <c r="R45823" s="30"/>
    </row>
    <row r="45824" spans="15:18" x14ac:dyDescent="0.25">
      <c r="O45824" s="30"/>
      <c r="P45824" s="30"/>
      <c r="Q45824" s="30"/>
      <c r="R45824" s="30"/>
    </row>
    <row r="45825" spans="15:18" x14ac:dyDescent="0.25">
      <c r="O45825" s="30"/>
      <c r="P45825" s="30"/>
      <c r="Q45825" s="30"/>
      <c r="R45825" s="30"/>
    </row>
    <row r="45826" spans="15:18" x14ac:dyDescent="0.25">
      <c r="O45826" s="30"/>
      <c r="P45826" s="30"/>
      <c r="Q45826" s="30"/>
      <c r="R45826" s="30"/>
    </row>
    <row r="45827" spans="15:18" x14ac:dyDescent="0.25">
      <c r="O45827" s="30"/>
      <c r="P45827" s="30"/>
      <c r="Q45827" s="30"/>
      <c r="R45827" s="30"/>
    </row>
    <row r="45828" spans="15:18" x14ac:dyDescent="0.25">
      <c r="O45828" s="30"/>
      <c r="P45828" s="30"/>
      <c r="Q45828" s="30"/>
      <c r="R45828" s="30"/>
    </row>
    <row r="45829" spans="15:18" x14ac:dyDescent="0.25">
      <c r="O45829" s="30"/>
      <c r="P45829" s="30"/>
      <c r="Q45829" s="30"/>
      <c r="R45829" s="30"/>
    </row>
    <row r="45830" spans="15:18" x14ac:dyDescent="0.25">
      <c r="O45830" s="30"/>
      <c r="P45830" s="30"/>
      <c r="Q45830" s="30"/>
      <c r="R45830" s="30"/>
    </row>
    <row r="45831" spans="15:18" x14ac:dyDescent="0.25">
      <c r="O45831" s="30"/>
      <c r="P45831" s="30"/>
      <c r="Q45831" s="30"/>
      <c r="R45831" s="30"/>
    </row>
    <row r="45832" spans="15:18" x14ac:dyDescent="0.25">
      <c r="O45832" s="30"/>
      <c r="P45832" s="30"/>
      <c r="Q45832" s="30"/>
      <c r="R45832" s="30"/>
    </row>
    <row r="45833" spans="15:18" x14ac:dyDescent="0.25">
      <c r="O45833" s="30"/>
      <c r="P45833" s="30"/>
      <c r="Q45833" s="30"/>
      <c r="R45833" s="30"/>
    </row>
    <row r="45834" spans="15:18" x14ac:dyDescent="0.25">
      <c r="O45834" s="30"/>
      <c r="P45834" s="30"/>
      <c r="Q45834" s="30"/>
      <c r="R45834" s="30"/>
    </row>
    <row r="45835" spans="15:18" x14ac:dyDescent="0.25">
      <c r="O45835" s="30"/>
      <c r="P45835" s="30"/>
      <c r="Q45835" s="30"/>
      <c r="R45835" s="30"/>
    </row>
    <row r="45836" spans="15:18" x14ac:dyDescent="0.25">
      <c r="O45836" s="30"/>
      <c r="P45836" s="30"/>
      <c r="Q45836" s="30"/>
      <c r="R45836" s="30"/>
    </row>
    <row r="45837" spans="15:18" x14ac:dyDescent="0.25">
      <c r="O45837" s="30"/>
      <c r="P45837" s="30"/>
      <c r="Q45837" s="30"/>
      <c r="R45837" s="30"/>
    </row>
    <row r="45838" spans="15:18" x14ac:dyDescent="0.25">
      <c r="O45838" s="30"/>
      <c r="P45838" s="30"/>
      <c r="Q45838" s="30"/>
      <c r="R45838" s="30"/>
    </row>
    <row r="45839" spans="15:18" x14ac:dyDescent="0.25">
      <c r="O45839" s="30"/>
      <c r="P45839" s="30"/>
      <c r="Q45839" s="30"/>
      <c r="R45839" s="30"/>
    </row>
    <row r="45840" spans="15:18" x14ac:dyDescent="0.25">
      <c r="O45840" s="30"/>
      <c r="P45840" s="30"/>
      <c r="Q45840" s="30"/>
      <c r="R45840" s="30"/>
    </row>
    <row r="45841" spans="15:18" x14ac:dyDescent="0.25">
      <c r="O45841" s="30"/>
      <c r="P45841" s="30"/>
      <c r="Q45841" s="30"/>
      <c r="R45841" s="30"/>
    </row>
    <row r="45842" spans="15:18" x14ac:dyDescent="0.25">
      <c r="O45842" s="30"/>
      <c r="P45842" s="30"/>
      <c r="Q45842" s="30"/>
      <c r="R45842" s="30"/>
    </row>
    <row r="45843" spans="15:18" x14ac:dyDescent="0.25">
      <c r="O45843" s="30"/>
      <c r="P45843" s="30"/>
      <c r="Q45843" s="30"/>
      <c r="R45843" s="30"/>
    </row>
    <row r="45844" spans="15:18" x14ac:dyDescent="0.25">
      <c r="O45844" s="30"/>
      <c r="P45844" s="30"/>
      <c r="Q45844" s="30"/>
      <c r="R45844" s="30"/>
    </row>
    <row r="45845" spans="15:18" x14ac:dyDescent="0.25">
      <c r="O45845" s="30"/>
      <c r="P45845" s="30"/>
      <c r="Q45845" s="30"/>
      <c r="R45845" s="30"/>
    </row>
    <row r="45846" spans="15:18" x14ac:dyDescent="0.25">
      <c r="O45846" s="30"/>
      <c r="P45846" s="30"/>
      <c r="Q45846" s="30"/>
      <c r="R45846" s="30"/>
    </row>
    <row r="45847" spans="15:18" x14ac:dyDescent="0.25">
      <c r="O45847" s="30"/>
      <c r="P45847" s="30"/>
      <c r="Q45847" s="30"/>
      <c r="R45847" s="30"/>
    </row>
    <row r="45848" spans="15:18" x14ac:dyDescent="0.25">
      <c r="O45848" s="30"/>
      <c r="P45848" s="30"/>
      <c r="Q45848" s="30"/>
      <c r="R45848" s="30"/>
    </row>
    <row r="45849" spans="15:18" x14ac:dyDescent="0.25">
      <c r="O45849" s="30"/>
      <c r="P45849" s="30"/>
      <c r="Q45849" s="30"/>
      <c r="R45849" s="30"/>
    </row>
    <row r="45850" spans="15:18" x14ac:dyDescent="0.25">
      <c r="O45850" s="30"/>
      <c r="P45850" s="30"/>
      <c r="Q45850" s="30"/>
      <c r="R45850" s="30"/>
    </row>
    <row r="45851" spans="15:18" x14ac:dyDescent="0.25">
      <c r="O45851" s="30"/>
      <c r="P45851" s="30"/>
      <c r="Q45851" s="30"/>
      <c r="R45851" s="30"/>
    </row>
    <row r="45852" spans="15:18" x14ac:dyDescent="0.25">
      <c r="O45852" s="30"/>
      <c r="P45852" s="30"/>
      <c r="Q45852" s="30"/>
      <c r="R45852" s="30"/>
    </row>
    <row r="45853" spans="15:18" x14ac:dyDescent="0.25">
      <c r="O45853" s="30"/>
      <c r="P45853" s="30"/>
      <c r="Q45853" s="30"/>
      <c r="R45853" s="30"/>
    </row>
    <row r="45854" spans="15:18" x14ac:dyDescent="0.25">
      <c r="O45854" s="30"/>
      <c r="P45854" s="30"/>
      <c r="Q45854" s="30"/>
      <c r="R45854" s="30"/>
    </row>
    <row r="45855" spans="15:18" x14ac:dyDescent="0.25">
      <c r="O45855" s="30"/>
      <c r="P45855" s="30"/>
      <c r="Q45855" s="30"/>
      <c r="R45855" s="30"/>
    </row>
    <row r="45856" spans="15:18" x14ac:dyDescent="0.25">
      <c r="O45856" s="30"/>
      <c r="P45856" s="30"/>
      <c r="Q45856" s="30"/>
      <c r="R45856" s="30"/>
    </row>
    <row r="45857" spans="15:18" x14ac:dyDescent="0.25">
      <c r="O45857" s="30"/>
      <c r="P45857" s="30"/>
      <c r="Q45857" s="30"/>
      <c r="R45857" s="30"/>
    </row>
    <row r="45858" spans="15:18" x14ac:dyDescent="0.25">
      <c r="O45858" s="30"/>
      <c r="P45858" s="30"/>
      <c r="Q45858" s="30"/>
      <c r="R45858" s="30"/>
    </row>
    <row r="45859" spans="15:18" x14ac:dyDescent="0.25">
      <c r="O45859" s="30"/>
      <c r="P45859" s="30"/>
      <c r="Q45859" s="30"/>
      <c r="R45859" s="30"/>
    </row>
    <row r="45860" spans="15:18" x14ac:dyDescent="0.25">
      <c r="O45860" s="30"/>
      <c r="P45860" s="30"/>
      <c r="Q45860" s="30"/>
      <c r="R45860" s="30"/>
    </row>
    <row r="45861" spans="15:18" x14ac:dyDescent="0.25">
      <c r="O45861" s="30"/>
      <c r="P45861" s="30"/>
      <c r="Q45861" s="30"/>
      <c r="R45861" s="30"/>
    </row>
    <row r="45862" spans="15:18" x14ac:dyDescent="0.25">
      <c r="O45862" s="30"/>
      <c r="P45862" s="30"/>
      <c r="Q45862" s="30"/>
      <c r="R45862" s="30"/>
    </row>
    <row r="45863" spans="15:18" x14ac:dyDescent="0.25">
      <c r="O45863" s="30"/>
      <c r="P45863" s="30"/>
      <c r="Q45863" s="30"/>
      <c r="R45863" s="30"/>
    </row>
    <row r="45864" spans="15:18" x14ac:dyDescent="0.25">
      <c r="O45864" s="30"/>
      <c r="P45864" s="30"/>
      <c r="Q45864" s="30"/>
      <c r="R45864" s="30"/>
    </row>
    <row r="45865" spans="15:18" x14ac:dyDescent="0.25">
      <c r="O45865" s="30"/>
      <c r="P45865" s="30"/>
      <c r="Q45865" s="30"/>
      <c r="R45865" s="30"/>
    </row>
    <row r="45866" spans="15:18" x14ac:dyDescent="0.25">
      <c r="O45866" s="30"/>
      <c r="P45866" s="30"/>
      <c r="Q45866" s="30"/>
      <c r="R45866" s="30"/>
    </row>
    <row r="45867" spans="15:18" x14ac:dyDescent="0.25">
      <c r="O45867" s="30"/>
      <c r="P45867" s="30"/>
      <c r="Q45867" s="30"/>
      <c r="R45867" s="30"/>
    </row>
    <row r="45868" spans="15:18" x14ac:dyDescent="0.25">
      <c r="O45868" s="30"/>
      <c r="P45868" s="30"/>
      <c r="Q45868" s="30"/>
      <c r="R45868" s="30"/>
    </row>
    <row r="45869" spans="15:18" x14ac:dyDescent="0.25">
      <c r="O45869" s="30"/>
      <c r="P45869" s="30"/>
      <c r="Q45869" s="30"/>
      <c r="R45869" s="30"/>
    </row>
    <row r="45870" spans="15:18" x14ac:dyDescent="0.25">
      <c r="O45870" s="30"/>
      <c r="P45870" s="30"/>
      <c r="Q45870" s="30"/>
      <c r="R45870" s="30"/>
    </row>
    <row r="45871" spans="15:18" x14ac:dyDescent="0.25">
      <c r="O45871" s="30"/>
      <c r="P45871" s="30"/>
      <c r="Q45871" s="30"/>
      <c r="R45871" s="30"/>
    </row>
    <row r="45872" spans="15:18" x14ac:dyDescent="0.25">
      <c r="O45872" s="30"/>
      <c r="P45872" s="30"/>
      <c r="Q45872" s="30"/>
      <c r="R45872" s="30"/>
    </row>
    <row r="45873" spans="15:18" x14ac:dyDescent="0.25">
      <c r="O45873" s="30"/>
      <c r="P45873" s="30"/>
      <c r="Q45873" s="30"/>
      <c r="R45873" s="30"/>
    </row>
    <row r="45874" spans="15:18" x14ac:dyDescent="0.25">
      <c r="O45874" s="30"/>
      <c r="P45874" s="30"/>
      <c r="Q45874" s="30"/>
      <c r="R45874" s="30"/>
    </row>
    <row r="45875" spans="15:18" x14ac:dyDescent="0.25">
      <c r="O45875" s="30"/>
      <c r="P45875" s="30"/>
      <c r="Q45875" s="30"/>
      <c r="R45875" s="30"/>
    </row>
    <row r="45876" spans="15:18" x14ac:dyDescent="0.25">
      <c r="O45876" s="30"/>
      <c r="P45876" s="30"/>
      <c r="Q45876" s="30"/>
      <c r="R45876" s="30"/>
    </row>
    <row r="45877" spans="15:18" x14ac:dyDescent="0.25">
      <c r="O45877" s="30"/>
      <c r="P45877" s="30"/>
      <c r="Q45877" s="30"/>
      <c r="R45877" s="30"/>
    </row>
    <row r="45878" spans="15:18" x14ac:dyDescent="0.25">
      <c r="O45878" s="30"/>
      <c r="P45878" s="30"/>
      <c r="Q45878" s="30"/>
      <c r="R45878" s="30"/>
    </row>
    <row r="45879" spans="15:18" x14ac:dyDescent="0.25">
      <c r="O45879" s="30"/>
      <c r="P45879" s="30"/>
      <c r="Q45879" s="30"/>
      <c r="R45879" s="30"/>
    </row>
    <row r="45880" spans="15:18" x14ac:dyDescent="0.25">
      <c r="O45880" s="30"/>
      <c r="P45880" s="30"/>
      <c r="Q45880" s="30"/>
      <c r="R45880" s="30"/>
    </row>
    <row r="45881" spans="15:18" x14ac:dyDescent="0.25">
      <c r="O45881" s="30"/>
      <c r="P45881" s="30"/>
      <c r="Q45881" s="30"/>
      <c r="R45881" s="30"/>
    </row>
    <row r="45882" spans="15:18" x14ac:dyDescent="0.25">
      <c r="O45882" s="30"/>
      <c r="P45882" s="30"/>
      <c r="Q45882" s="30"/>
      <c r="R45882" s="30"/>
    </row>
    <row r="45883" spans="15:18" x14ac:dyDescent="0.25">
      <c r="O45883" s="30"/>
      <c r="P45883" s="30"/>
      <c r="Q45883" s="30"/>
      <c r="R45883" s="30"/>
    </row>
    <row r="45884" spans="15:18" x14ac:dyDescent="0.25">
      <c r="O45884" s="30"/>
      <c r="P45884" s="30"/>
      <c r="Q45884" s="30"/>
      <c r="R45884" s="30"/>
    </row>
    <row r="45885" spans="15:18" x14ac:dyDescent="0.25">
      <c r="O45885" s="30"/>
      <c r="P45885" s="30"/>
      <c r="Q45885" s="30"/>
      <c r="R45885" s="30"/>
    </row>
    <row r="45886" spans="15:18" x14ac:dyDescent="0.25">
      <c r="O45886" s="30"/>
      <c r="P45886" s="30"/>
      <c r="Q45886" s="30"/>
      <c r="R45886" s="30"/>
    </row>
    <row r="45887" spans="15:18" x14ac:dyDescent="0.25">
      <c r="O45887" s="30"/>
      <c r="P45887" s="30"/>
      <c r="Q45887" s="30"/>
      <c r="R45887" s="30"/>
    </row>
    <row r="45888" spans="15:18" x14ac:dyDescent="0.25">
      <c r="O45888" s="30"/>
      <c r="P45888" s="30"/>
      <c r="Q45888" s="30"/>
      <c r="R45888" s="30"/>
    </row>
    <row r="45889" spans="15:18" x14ac:dyDescent="0.25">
      <c r="O45889" s="30"/>
      <c r="P45889" s="30"/>
      <c r="Q45889" s="30"/>
      <c r="R45889" s="30"/>
    </row>
    <row r="45890" spans="15:18" x14ac:dyDescent="0.25">
      <c r="O45890" s="30"/>
      <c r="P45890" s="30"/>
      <c r="Q45890" s="30"/>
      <c r="R45890" s="30"/>
    </row>
    <row r="45891" spans="15:18" x14ac:dyDescent="0.25">
      <c r="O45891" s="30"/>
      <c r="P45891" s="30"/>
      <c r="Q45891" s="30"/>
      <c r="R45891" s="30"/>
    </row>
    <row r="45892" spans="15:18" x14ac:dyDescent="0.25">
      <c r="O45892" s="30"/>
      <c r="P45892" s="30"/>
      <c r="Q45892" s="30"/>
      <c r="R45892" s="30"/>
    </row>
    <row r="45893" spans="15:18" x14ac:dyDescent="0.25">
      <c r="O45893" s="30"/>
      <c r="P45893" s="30"/>
      <c r="Q45893" s="30"/>
      <c r="R45893" s="30"/>
    </row>
    <row r="45894" spans="15:18" x14ac:dyDescent="0.25">
      <c r="O45894" s="30"/>
      <c r="P45894" s="30"/>
      <c r="Q45894" s="30"/>
      <c r="R45894" s="30"/>
    </row>
    <row r="45895" spans="15:18" x14ac:dyDescent="0.25">
      <c r="O45895" s="30"/>
      <c r="P45895" s="30"/>
      <c r="Q45895" s="30"/>
      <c r="R45895" s="30"/>
    </row>
    <row r="45896" spans="15:18" x14ac:dyDescent="0.25">
      <c r="O45896" s="30"/>
      <c r="P45896" s="30"/>
      <c r="Q45896" s="30"/>
      <c r="R45896" s="30"/>
    </row>
    <row r="45897" spans="15:18" x14ac:dyDescent="0.25">
      <c r="O45897" s="30"/>
      <c r="P45897" s="30"/>
      <c r="Q45897" s="30"/>
      <c r="R45897" s="30"/>
    </row>
    <row r="45898" spans="15:18" x14ac:dyDescent="0.25">
      <c r="O45898" s="30"/>
      <c r="P45898" s="30"/>
      <c r="Q45898" s="30"/>
      <c r="R45898" s="30"/>
    </row>
    <row r="45899" spans="15:18" x14ac:dyDescent="0.25">
      <c r="O45899" s="30"/>
      <c r="P45899" s="30"/>
      <c r="Q45899" s="30"/>
      <c r="R45899" s="30"/>
    </row>
    <row r="45900" spans="15:18" x14ac:dyDescent="0.25">
      <c r="O45900" s="30"/>
      <c r="P45900" s="30"/>
      <c r="Q45900" s="30"/>
      <c r="R45900" s="30"/>
    </row>
    <row r="45901" spans="15:18" x14ac:dyDescent="0.25">
      <c r="O45901" s="30"/>
      <c r="P45901" s="30"/>
      <c r="Q45901" s="30"/>
      <c r="R45901" s="30"/>
    </row>
    <row r="45902" spans="15:18" x14ac:dyDescent="0.25">
      <c r="O45902" s="30"/>
      <c r="P45902" s="30"/>
      <c r="Q45902" s="30"/>
      <c r="R45902" s="30"/>
    </row>
    <row r="45903" spans="15:18" x14ac:dyDescent="0.25">
      <c r="O45903" s="30"/>
      <c r="P45903" s="30"/>
      <c r="Q45903" s="30"/>
      <c r="R45903" s="30"/>
    </row>
    <row r="45904" spans="15:18" x14ac:dyDescent="0.25">
      <c r="O45904" s="30"/>
      <c r="P45904" s="30"/>
      <c r="Q45904" s="30"/>
      <c r="R45904" s="30"/>
    </row>
    <row r="45905" spans="15:18" x14ac:dyDescent="0.25">
      <c r="O45905" s="30"/>
      <c r="P45905" s="30"/>
      <c r="Q45905" s="30"/>
      <c r="R45905" s="30"/>
    </row>
    <row r="45906" spans="15:18" x14ac:dyDescent="0.25">
      <c r="O45906" s="30"/>
      <c r="P45906" s="30"/>
      <c r="Q45906" s="30"/>
      <c r="R45906" s="30"/>
    </row>
    <row r="45907" spans="15:18" x14ac:dyDescent="0.25">
      <c r="O45907" s="30"/>
      <c r="P45907" s="30"/>
      <c r="Q45907" s="30"/>
      <c r="R45907" s="30"/>
    </row>
    <row r="45908" spans="15:18" x14ac:dyDescent="0.25">
      <c r="O45908" s="30"/>
      <c r="P45908" s="30"/>
      <c r="Q45908" s="30"/>
      <c r="R45908" s="30"/>
    </row>
    <row r="45909" spans="15:18" x14ac:dyDescent="0.25">
      <c r="O45909" s="30"/>
      <c r="P45909" s="30"/>
      <c r="Q45909" s="30"/>
      <c r="R45909" s="30"/>
    </row>
    <row r="45910" spans="15:18" x14ac:dyDescent="0.25">
      <c r="O45910" s="30"/>
      <c r="P45910" s="30"/>
      <c r="Q45910" s="30"/>
      <c r="R45910" s="30"/>
    </row>
    <row r="45911" spans="15:18" x14ac:dyDescent="0.25">
      <c r="O45911" s="30"/>
      <c r="P45911" s="30"/>
      <c r="Q45911" s="30"/>
      <c r="R45911" s="30"/>
    </row>
    <row r="45912" spans="15:18" x14ac:dyDescent="0.25">
      <c r="O45912" s="30"/>
      <c r="P45912" s="30"/>
      <c r="Q45912" s="30"/>
      <c r="R45912" s="30"/>
    </row>
    <row r="45913" spans="15:18" x14ac:dyDescent="0.25">
      <c r="O45913" s="30"/>
      <c r="P45913" s="30"/>
      <c r="Q45913" s="30"/>
      <c r="R45913" s="30"/>
    </row>
    <row r="45914" spans="15:18" x14ac:dyDescent="0.25">
      <c r="O45914" s="30"/>
      <c r="P45914" s="30"/>
      <c r="Q45914" s="30"/>
      <c r="R45914" s="30"/>
    </row>
    <row r="45915" spans="15:18" x14ac:dyDescent="0.25">
      <c r="O45915" s="30"/>
      <c r="P45915" s="30"/>
      <c r="Q45915" s="30"/>
      <c r="R45915" s="30"/>
    </row>
    <row r="45916" spans="15:18" x14ac:dyDescent="0.25">
      <c r="O45916" s="30"/>
      <c r="P45916" s="30"/>
      <c r="Q45916" s="30"/>
      <c r="R45916" s="30"/>
    </row>
    <row r="45917" spans="15:18" x14ac:dyDescent="0.25">
      <c r="O45917" s="30"/>
      <c r="P45917" s="30"/>
      <c r="Q45917" s="30"/>
      <c r="R45917" s="30"/>
    </row>
    <row r="45918" spans="15:18" x14ac:dyDescent="0.25">
      <c r="O45918" s="30"/>
      <c r="P45918" s="30"/>
      <c r="Q45918" s="30"/>
      <c r="R45918" s="30"/>
    </row>
    <row r="45919" spans="15:18" x14ac:dyDescent="0.25">
      <c r="O45919" s="30"/>
      <c r="P45919" s="30"/>
      <c r="Q45919" s="30"/>
      <c r="R45919" s="30"/>
    </row>
    <row r="45920" spans="15:18" x14ac:dyDescent="0.25">
      <c r="O45920" s="30"/>
      <c r="P45920" s="30"/>
      <c r="Q45920" s="30"/>
      <c r="R45920" s="30"/>
    </row>
    <row r="45921" spans="15:18" x14ac:dyDescent="0.25">
      <c r="O45921" s="30"/>
      <c r="P45921" s="30"/>
      <c r="Q45921" s="30"/>
      <c r="R45921" s="30"/>
    </row>
    <row r="45922" spans="15:18" x14ac:dyDescent="0.25">
      <c r="O45922" s="30"/>
      <c r="P45922" s="30"/>
      <c r="Q45922" s="30"/>
      <c r="R45922" s="30"/>
    </row>
    <row r="45923" spans="15:18" x14ac:dyDescent="0.25">
      <c r="O45923" s="30"/>
      <c r="P45923" s="30"/>
      <c r="Q45923" s="30"/>
      <c r="R45923" s="30"/>
    </row>
    <row r="45924" spans="15:18" x14ac:dyDescent="0.25">
      <c r="O45924" s="30"/>
      <c r="P45924" s="30"/>
      <c r="Q45924" s="30"/>
      <c r="R45924" s="30"/>
    </row>
    <row r="45925" spans="15:18" x14ac:dyDescent="0.25">
      <c r="O45925" s="30"/>
      <c r="P45925" s="30"/>
      <c r="Q45925" s="30"/>
      <c r="R45925" s="30"/>
    </row>
    <row r="45926" spans="15:18" x14ac:dyDescent="0.25">
      <c r="O45926" s="30"/>
      <c r="P45926" s="30"/>
      <c r="Q45926" s="30"/>
      <c r="R45926" s="30"/>
    </row>
    <row r="45927" spans="15:18" x14ac:dyDescent="0.25">
      <c r="O45927" s="30"/>
      <c r="P45927" s="30"/>
      <c r="Q45927" s="30"/>
      <c r="R45927" s="30"/>
    </row>
    <row r="45928" spans="15:18" x14ac:dyDescent="0.25">
      <c r="O45928" s="30"/>
      <c r="P45928" s="30"/>
      <c r="Q45928" s="30"/>
      <c r="R45928" s="30"/>
    </row>
    <row r="45929" spans="15:18" x14ac:dyDescent="0.25">
      <c r="O45929" s="30"/>
      <c r="P45929" s="30"/>
      <c r="Q45929" s="30"/>
      <c r="R45929" s="30"/>
    </row>
    <row r="45930" spans="15:18" x14ac:dyDescent="0.25">
      <c r="O45930" s="30"/>
      <c r="P45930" s="30"/>
      <c r="Q45930" s="30"/>
      <c r="R45930" s="30"/>
    </row>
    <row r="45931" spans="15:18" x14ac:dyDescent="0.25">
      <c r="O45931" s="30"/>
      <c r="P45931" s="30"/>
      <c r="Q45931" s="30"/>
      <c r="R45931" s="30"/>
    </row>
    <row r="45932" spans="15:18" x14ac:dyDescent="0.25">
      <c r="O45932" s="30"/>
      <c r="P45932" s="30"/>
      <c r="Q45932" s="30"/>
      <c r="R45932" s="30"/>
    </row>
    <row r="45933" spans="15:18" x14ac:dyDescent="0.25">
      <c r="O45933" s="30"/>
      <c r="P45933" s="30"/>
      <c r="Q45933" s="30"/>
      <c r="R45933" s="30"/>
    </row>
    <row r="45934" spans="15:18" x14ac:dyDescent="0.25">
      <c r="O45934" s="30"/>
      <c r="P45934" s="30"/>
      <c r="Q45934" s="30"/>
      <c r="R45934" s="30"/>
    </row>
    <row r="45935" spans="15:18" x14ac:dyDescent="0.25">
      <c r="O45935" s="30"/>
      <c r="P45935" s="30"/>
      <c r="Q45935" s="30"/>
      <c r="R45935" s="30"/>
    </row>
    <row r="45936" spans="15:18" x14ac:dyDescent="0.25">
      <c r="O45936" s="30"/>
      <c r="P45936" s="30"/>
      <c r="Q45936" s="30"/>
      <c r="R45936" s="30"/>
    </row>
    <row r="45937" spans="15:18" x14ac:dyDescent="0.25">
      <c r="O45937" s="30"/>
      <c r="P45937" s="30"/>
      <c r="Q45937" s="30"/>
      <c r="R45937" s="30"/>
    </row>
    <row r="45938" spans="15:18" x14ac:dyDescent="0.25">
      <c r="O45938" s="30"/>
      <c r="P45938" s="30"/>
      <c r="Q45938" s="30"/>
      <c r="R45938" s="30"/>
    </row>
    <row r="45939" spans="15:18" x14ac:dyDescent="0.25">
      <c r="O45939" s="30"/>
      <c r="P45939" s="30"/>
      <c r="Q45939" s="30"/>
      <c r="R45939" s="30"/>
    </row>
    <row r="45940" spans="15:18" x14ac:dyDescent="0.25">
      <c r="O45940" s="30"/>
      <c r="P45940" s="30"/>
      <c r="Q45940" s="30"/>
      <c r="R45940" s="30"/>
    </row>
    <row r="45941" spans="15:18" x14ac:dyDescent="0.25">
      <c r="O45941" s="30"/>
      <c r="P45941" s="30"/>
      <c r="Q45941" s="30"/>
      <c r="R45941" s="30"/>
    </row>
    <row r="45942" spans="15:18" x14ac:dyDescent="0.25">
      <c r="O45942" s="30"/>
      <c r="P45942" s="30"/>
      <c r="Q45942" s="30"/>
      <c r="R45942" s="30"/>
    </row>
    <row r="45943" spans="15:18" x14ac:dyDescent="0.25">
      <c r="O45943" s="30"/>
      <c r="P45943" s="30"/>
      <c r="Q45943" s="30"/>
      <c r="R45943" s="30"/>
    </row>
    <row r="45944" spans="15:18" x14ac:dyDescent="0.25">
      <c r="O45944" s="30"/>
      <c r="P45944" s="30"/>
      <c r="Q45944" s="30"/>
      <c r="R45944" s="30"/>
    </row>
    <row r="45945" spans="15:18" x14ac:dyDescent="0.25">
      <c r="O45945" s="30"/>
      <c r="P45945" s="30"/>
      <c r="Q45945" s="30"/>
      <c r="R45945" s="30"/>
    </row>
    <row r="45946" spans="15:18" x14ac:dyDescent="0.25">
      <c r="O45946" s="30"/>
      <c r="P45946" s="30"/>
      <c r="Q45946" s="30"/>
      <c r="R45946" s="30"/>
    </row>
    <row r="45947" spans="15:18" x14ac:dyDescent="0.25">
      <c r="O45947" s="30"/>
      <c r="P45947" s="30"/>
      <c r="Q45947" s="30"/>
      <c r="R45947" s="30"/>
    </row>
    <row r="45948" spans="15:18" x14ac:dyDescent="0.25">
      <c r="O45948" s="30"/>
      <c r="P45948" s="30"/>
      <c r="Q45948" s="30"/>
      <c r="R45948" s="30"/>
    </row>
    <row r="45949" spans="15:18" x14ac:dyDescent="0.25">
      <c r="O45949" s="30"/>
      <c r="P45949" s="30"/>
      <c r="Q45949" s="30"/>
      <c r="R45949" s="30"/>
    </row>
    <row r="45950" spans="15:18" x14ac:dyDescent="0.25">
      <c r="O45950" s="30"/>
      <c r="P45950" s="30"/>
      <c r="Q45950" s="30"/>
      <c r="R45950" s="30"/>
    </row>
    <row r="45951" spans="15:18" x14ac:dyDescent="0.25">
      <c r="O45951" s="30"/>
      <c r="P45951" s="30"/>
      <c r="Q45951" s="30"/>
      <c r="R45951" s="30"/>
    </row>
    <row r="45952" spans="15:18" x14ac:dyDescent="0.25">
      <c r="O45952" s="30"/>
      <c r="P45952" s="30"/>
      <c r="Q45952" s="30"/>
      <c r="R45952" s="30"/>
    </row>
    <row r="45953" spans="15:18" x14ac:dyDescent="0.25">
      <c r="O45953" s="30"/>
      <c r="P45953" s="30"/>
      <c r="Q45953" s="30"/>
      <c r="R45953" s="30"/>
    </row>
    <row r="45954" spans="15:18" x14ac:dyDescent="0.25">
      <c r="O45954" s="30"/>
      <c r="P45954" s="30"/>
      <c r="Q45954" s="30"/>
      <c r="R45954" s="30"/>
    </row>
    <row r="45955" spans="15:18" x14ac:dyDescent="0.25">
      <c r="O45955" s="30"/>
      <c r="P45955" s="30"/>
      <c r="Q45955" s="30"/>
      <c r="R45955" s="30"/>
    </row>
    <row r="45956" spans="15:18" x14ac:dyDescent="0.25">
      <c r="O45956" s="30"/>
      <c r="P45956" s="30"/>
      <c r="Q45956" s="30"/>
      <c r="R45956" s="30"/>
    </row>
    <row r="45957" spans="15:18" x14ac:dyDescent="0.25">
      <c r="O45957" s="30"/>
      <c r="P45957" s="30"/>
      <c r="Q45957" s="30"/>
      <c r="R45957" s="30"/>
    </row>
    <row r="45958" spans="15:18" x14ac:dyDescent="0.25">
      <c r="O45958" s="30"/>
      <c r="P45958" s="30"/>
      <c r="Q45958" s="30"/>
      <c r="R45958" s="30"/>
    </row>
    <row r="45959" spans="15:18" x14ac:dyDescent="0.25">
      <c r="O45959" s="30"/>
      <c r="P45959" s="30"/>
      <c r="Q45959" s="30"/>
      <c r="R45959" s="30"/>
    </row>
    <row r="45960" spans="15:18" x14ac:dyDescent="0.25">
      <c r="O45960" s="30"/>
      <c r="P45960" s="30"/>
      <c r="Q45960" s="30"/>
      <c r="R45960" s="30"/>
    </row>
    <row r="45961" spans="15:18" x14ac:dyDescent="0.25">
      <c r="O45961" s="30"/>
      <c r="P45961" s="30"/>
      <c r="Q45961" s="30"/>
      <c r="R45961" s="30"/>
    </row>
    <row r="45962" spans="15:18" x14ac:dyDescent="0.25">
      <c r="O45962" s="30"/>
      <c r="P45962" s="30"/>
      <c r="Q45962" s="30"/>
      <c r="R45962" s="30"/>
    </row>
    <row r="45963" spans="15:18" x14ac:dyDescent="0.25">
      <c r="O45963" s="30"/>
      <c r="P45963" s="30"/>
      <c r="Q45963" s="30"/>
      <c r="R45963" s="30"/>
    </row>
    <row r="45964" spans="15:18" x14ac:dyDescent="0.25">
      <c r="O45964" s="30"/>
      <c r="P45964" s="30"/>
      <c r="Q45964" s="30"/>
      <c r="R45964" s="30"/>
    </row>
    <row r="45965" spans="15:18" x14ac:dyDescent="0.25">
      <c r="O45965" s="30"/>
      <c r="P45965" s="30"/>
      <c r="Q45965" s="30"/>
      <c r="R45965" s="30"/>
    </row>
    <row r="45966" spans="15:18" x14ac:dyDescent="0.25">
      <c r="O45966" s="30"/>
      <c r="P45966" s="30"/>
      <c r="Q45966" s="30"/>
      <c r="R45966" s="30"/>
    </row>
    <row r="45967" spans="15:18" x14ac:dyDescent="0.25">
      <c r="O45967" s="30"/>
      <c r="P45967" s="30"/>
      <c r="Q45967" s="30"/>
      <c r="R45967" s="30"/>
    </row>
    <row r="45968" spans="15:18" x14ac:dyDescent="0.25">
      <c r="O45968" s="30"/>
      <c r="P45968" s="30"/>
      <c r="Q45968" s="30"/>
      <c r="R45968" s="30"/>
    </row>
    <row r="45969" spans="15:18" x14ac:dyDescent="0.25">
      <c r="O45969" s="30"/>
      <c r="P45969" s="30"/>
      <c r="Q45969" s="30"/>
      <c r="R45969" s="30"/>
    </row>
    <row r="45970" spans="15:18" x14ac:dyDescent="0.25">
      <c r="O45970" s="30"/>
      <c r="P45970" s="30"/>
      <c r="Q45970" s="30"/>
      <c r="R45970" s="30"/>
    </row>
    <row r="45971" spans="15:18" x14ac:dyDescent="0.25">
      <c r="O45971" s="30"/>
      <c r="P45971" s="30"/>
      <c r="Q45971" s="30"/>
      <c r="R45971" s="30"/>
    </row>
    <row r="45972" spans="15:18" x14ac:dyDescent="0.25">
      <c r="O45972" s="30"/>
      <c r="P45972" s="30"/>
      <c r="Q45972" s="30"/>
      <c r="R45972" s="30"/>
    </row>
    <row r="45973" spans="15:18" x14ac:dyDescent="0.25">
      <c r="O45973" s="30"/>
      <c r="P45973" s="30"/>
      <c r="Q45973" s="30"/>
      <c r="R45973" s="30"/>
    </row>
    <row r="45974" spans="15:18" x14ac:dyDescent="0.25">
      <c r="O45974" s="30"/>
      <c r="P45974" s="30"/>
      <c r="Q45974" s="30"/>
      <c r="R45974" s="30"/>
    </row>
    <row r="45975" spans="15:18" x14ac:dyDescent="0.25">
      <c r="O45975" s="30"/>
      <c r="P45975" s="30"/>
      <c r="Q45975" s="30"/>
      <c r="R45975" s="30"/>
    </row>
    <row r="45976" spans="15:18" x14ac:dyDescent="0.25">
      <c r="O45976" s="30"/>
      <c r="P45976" s="30"/>
      <c r="Q45976" s="30"/>
      <c r="R45976" s="30"/>
    </row>
    <row r="45977" spans="15:18" x14ac:dyDescent="0.25">
      <c r="O45977" s="30"/>
      <c r="P45977" s="30"/>
      <c r="Q45977" s="30"/>
      <c r="R45977" s="30"/>
    </row>
    <row r="45978" spans="15:18" x14ac:dyDescent="0.25">
      <c r="O45978" s="30"/>
      <c r="P45978" s="30"/>
      <c r="Q45978" s="30"/>
      <c r="R45978" s="30"/>
    </row>
    <row r="45979" spans="15:18" x14ac:dyDescent="0.25">
      <c r="O45979" s="30"/>
      <c r="P45979" s="30"/>
      <c r="Q45979" s="30"/>
      <c r="R45979" s="30"/>
    </row>
    <row r="45980" spans="15:18" x14ac:dyDescent="0.25">
      <c r="O45980" s="30"/>
      <c r="P45980" s="30"/>
      <c r="Q45980" s="30"/>
      <c r="R45980" s="30"/>
    </row>
    <row r="45981" spans="15:18" x14ac:dyDescent="0.25">
      <c r="O45981" s="30"/>
      <c r="P45981" s="30"/>
      <c r="Q45981" s="30"/>
      <c r="R45981" s="30"/>
    </row>
    <row r="45982" spans="15:18" x14ac:dyDescent="0.25">
      <c r="O45982" s="30"/>
      <c r="P45982" s="30"/>
      <c r="Q45982" s="30"/>
      <c r="R45982" s="30"/>
    </row>
    <row r="45983" spans="15:18" x14ac:dyDescent="0.25">
      <c r="O45983" s="30"/>
      <c r="P45983" s="30"/>
      <c r="Q45983" s="30"/>
      <c r="R45983" s="30"/>
    </row>
    <row r="45984" spans="15:18" x14ac:dyDescent="0.25">
      <c r="O45984" s="30"/>
      <c r="P45984" s="30"/>
      <c r="Q45984" s="30"/>
      <c r="R45984" s="30"/>
    </row>
    <row r="45985" spans="15:18" x14ac:dyDescent="0.25">
      <c r="O45985" s="30"/>
      <c r="P45985" s="30"/>
      <c r="Q45985" s="30"/>
      <c r="R45985" s="30"/>
    </row>
    <row r="45986" spans="15:18" x14ac:dyDescent="0.25">
      <c r="O45986" s="30"/>
      <c r="P45986" s="30"/>
      <c r="Q45986" s="30"/>
      <c r="R45986" s="30"/>
    </row>
    <row r="45987" spans="15:18" x14ac:dyDescent="0.25">
      <c r="O45987" s="30"/>
      <c r="P45987" s="30"/>
      <c r="Q45987" s="30"/>
      <c r="R45987" s="30"/>
    </row>
    <row r="45988" spans="15:18" x14ac:dyDescent="0.25">
      <c r="O45988" s="30"/>
      <c r="P45988" s="30"/>
      <c r="Q45988" s="30"/>
      <c r="R45988" s="30"/>
    </row>
    <row r="45989" spans="15:18" x14ac:dyDescent="0.25">
      <c r="O45989" s="30"/>
      <c r="P45989" s="30"/>
      <c r="Q45989" s="30"/>
      <c r="R45989" s="30"/>
    </row>
    <row r="45990" spans="15:18" x14ac:dyDescent="0.25">
      <c r="O45990" s="30"/>
      <c r="P45990" s="30"/>
      <c r="Q45990" s="30"/>
      <c r="R45990" s="30"/>
    </row>
    <row r="45991" spans="15:18" x14ac:dyDescent="0.25">
      <c r="O45991" s="30"/>
      <c r="P45991" s="30"/>
      <c r="Q45991" s="30"/>
      <c r="R45991" s="30"/>
    </row>
    <row r="45992" spans="15:18" x14ac:dyDescent="0.25">
      <c r="O45992" s="30"/>
      <c r="P45992" s="30"/>
      <c r="Q45992" s="30"/>
      <c r="R45992" s="30"/>
    </row>
    <row r="45993" spans="15:18" x14ac:dyDescent="0.25">
      <c r="O45993" s="30"/>
      <c r="P45993" s="30"/>
      <c r="Q45993" s="30"/>
      <c r="R45993" s="30"/>
    </row>
    <row r="45994" spans="15:18" x14ac:dyDescent="0.25">
      <c r="O45994" s="30"/>
      <c r="P45994" s="30"/>
      <c r="Q45994" s="30"/>
      <c r="R45994" s="30"/>
    </row>
    <row r="45995" spans="15:18" x14ac:dyDescent="0.25">
      <c r="O45995" s="30"/>
      <c r="P45995" s="30"/>
      <c r="Q45995" s="30"/>
      <c r="R45995" s="30"/>
    </row>
    <row r="45996" spans="15:18" x14ac:dyDescent="0.25">
      <c r="O45996" s="30"/>
      <c r="P45996" s="30"/>
      <c r="Q45996" s="30"/>
      <c r="R45996" s="30"/>
    </row>
    <row r="45997" spans="15:18" x14ac:dyDescent="0.25">
      <c r="O45997" s="30"/>
      <c r="P45997" s="30"/>
      <c r="Q45997" s="30"/>
      <c r="R45997" s="30"/>
    </row>
    <row r="45998" spans="15:18" x14ac:dyDescent="0.25">
      <c r="O45998" s="30"/>
      <c r="P45998" s="30"/>
      <c r="Q45998" s="30"/>
      <c r="R45998" s="30"/>
    </row>
    <row r="45999" spans="15:18" x14ac:dyDescent="0.25">
      <c r="O45999" s="30"/>
      <c r="P45999" s="30"/>
      <c r="Q45999" s="30"/>
      <c r="R45999" s="30"/>
    </row>
    <row r="46000" spans="15:18" x14ac:dyDescent="0.25">
      <c r="O46000" s="30"/>
      <c r="P46000" s="30"/>
      <c r="Q46000" s="30"/>
      <c r="R46000" s="30"/>
    </row>
    <row r="46001" spans="15:18" x14ac:dyDescent="0.25">
      <c r="O46001" s="30"/>
      <c r="P46001" s="30"/>
      <c r="Q46001" s="30"/>
      <c r="R46001" s="30"/>
    </row>
    <row r="46002" spans="15:18" x14ac:dyDescent="0.25">
      <c r="O46002" s="30"/>
      <c r="P46002" s="30"/>
      <c r="Q46002" s="30"/>
      <c r="R46002" s="30"/>
    </row>
    <row r="46003" spans="15:18" x14ac:dyDescent="0.25">
      <c r="O46003" s="30"/>
      <c r="P46003" s="30"/>
      <c r="Q46003" s="30"/>
      <c r="R46003" s="30"/>
    </row>
    <row r="46004" spans="15:18" x14ac:dyDescent="0.25">
      <c r="O46004" s="30"/>
      <c r="P46004" s="30"/>
      <c r="Q46004" s="30"/>
      <c r="R46004" s="30"/>
    </row>
    <row r="46005" spans="15:18" x14ac:dyDescent="0.25">
      <c r="O46005" s="30"/>
      <c r="P46005" s="30"/>
      <c r="Q46005" s="30"/>
      <c r="R46005" s="30"/>
    </row>
    <row r="46006" spans="15:18" x14ac:dyDescent="0.25">
      <c r="O46006" s="30"/>
      <c r="P46006" s="30"/>
      <c r="Q46006" s="30"/>
      <c r="R46006" s="30"/>
    </row>
    <row r="46007" spans="15:18" x14ac:dyDescent="0.25">
      <c r="O46007" s="30"/>
      <c r="P46007" s="30"/>
      <c r="Q46007" s="30"/>
      <c r="R46007" s="30"/>
    </row>
    <row r="46008" spans="15:18" x14ac:dyDescent="0.25">
      <c r="O46008" s="30"/>
      <c r="P46008" s="30"/>
      <c r="Q46008" s="30"/>
      <c r="R46008" s="30"/>
    </row>
    <row r="46009" spans="15:18" x14ac:dyDescent="0.25">
      <c r="O46009" s="30"/>
      <c r="P46009" s="30"/>
      <c r="Q46009" s="30"/>
      <c r="R46009" s="30"/>
    </row>
    <row r="46010" spans="15:18" x14ac:dyDescent="0.25">
      <c r="O46010" s="30"/>
      <c r="P46010" s="30"/>
      <c r="Q46010" s="30"/>
      <c r="R46010" s="30"/>
    </row>
    <row r="46011" spans="15:18" x14ac:dyDescent="0.25">
      <c r="O46011" s="30"/>
      <c r="P46011" s="30"/>
      <c r="Q46011" s="30"/>
      <c r="R46011" s="30"/>
    </row>
    <row r="46012" spans="15:18" x14ac:dyDescent="0.25">
      <c r="O46012" s="30"/>
      <c r="P46012" s="30"/>
      <c r="Q46012" s="30"/>
      <c r="R46012" s="30"/>
    </row>
    <row r="46013" spans="15:18" x14ac:dyDescent="0.25">
      <c r="O46013" s="30"/>
      <c r="P46013" s="30"/>
      <c r="Q46013" s="30"/>
      <c r="R46013" s="30"/>
    </row>
    <row r="46014" spans="15:18" x14ac:dyDescent="0.25">
      <c r="O46014" s="30"/>
      <c r="P46014" s="30"/>
      <c r="Q46014" s="30"/>
      <c r="R46014" s="30"/>
    </row>
    <row r="46015" spans="15:18" x14ac:dyDescent="0.25">
      <c r="O46015" s="30"/>
      <c r="P46015" s="30"/>
      <c r="Q46015" s="30"/>
      <c r="R46015" s="30"/>
    </row>
    <row r="46016" spans="15:18" x14ac:dyDescent="0.25">
      <c r="O46016" s="30"/>
      <c r="P46016" s="30"/>
      <c r="Q46016" s="30"/>
      <c r="R46016" s="30"/>
    </row>
    <row r="46017" spans="15:18" x14ac:dyDescent="0.25">
      <c r="O46017" s="30"/>
      <c r="P46017" s="30"/>
      <c r="Q46017" s="30"/>
      <c r="R46017" s="30"/>
    </row>
    <row r="46018" spans="15:18" x14ac:dyDescent="0.25">
      <c r="O46018" s="30"/>
      <c r="P46018" s="30"/>
      <c r="Q46018" s="30"/>
      <c r="R46018" s="30"/>
    </row>
    <row r="46019" spans="15:18" x14ac:dyDescent="0.25">
      <c r="O46019" s="30"/>
      <c r="P46019" s="30"/>
      <c r="Q46019" s="30"/>
      <c r="R46019" s="30"/>
    </row>
    <row r="46020" spans="15:18" x14ac:dyDescent="0.25">
      <c r="O46020" s="30"/>
      <c r="P46020" s="30"/>
      <c r="Q46020" s="30"/>
      <c r="R46020" s="30"/>
    </row>
    <row r="46021" spans="15:18" x14ac:dyDescent="0.25">
      <c r="O46021" s="30"/>
      <c r="P46021" s="30"/>
      <c r="Q46021" s="30"/>
      <c r="R46021" s="30"/>
    </row>
    <row r="46022" spans="15:18" x14ac:dyDescent="0.25">
      <c r="O46022" s="30"/>
      <c r="P46022" s="30"/>
      <c r="Q46022" s="30"/>
      <c r="R46022" s="30"/>
    </row>
    <row r="46023" spans="15:18" x14ac:dyDescent="0.25">
      <c r="O46023" s="30"/>
      <c r="P46023" s="30"/>
      <c r="Q46023" s="30"/>
      <c r="R46023" s="30"/>
    </row>
    <row r="46024" spans="15:18" x14ac:dyDescent="0.25">
      <c r="O46024" s="30"/>
      <c r="P46024" s="30"/>
      <c r="Q46024" s="30"/>
      <c r="R46024" s="30"/>
    </row>
    <row r="46025" spans="15:18" x14ac:dyDescent="0.25">
      <c r="O46025" s="30"/>
      <c r="P46025" s="30"/>
      <c r="Q46025" s="30"/>
      <c r="R46025" s="30"/>
    </row>
    <row r="46026" spans="15:18" x14ac:dyDescent="0.25">
      <c r="O46026" s="30"/>
      <c r="P46026" s="30"/>
      <c r="Q46026" s="30"/>
      <c r="R46026" s="30"/>
    </row>
    <row r="46027" spans="15:18" x14ac:dyDescent="0.25">
      <c r="O46027" s="30"/>
      <c r="P46027" s="30"/>
      <c r="Q46027" s="30"/>
      <c r="R46027" s="30"/>
    </row>
    <row r="46028" spans="15:18" x14ac:dyDescent="0.25">
      <c r="O46028" s="30"/>
      <c r="P46028" s="30"/>
      <c r="Q46028" s="30"/>
      <c r="R46028" s="30"/>
    </row>
    <row r="46029" spans="15:18" x14ac:dyDescent="0.25">
      <c r="O46029" s="30"/>
      <c r="P46029" s="30"/>
      <c r="Q46029" s="30"/>
      <c r="R46029" s="30"/>
    </row>
    <row r="46030" spans="15:18" x14ac:dyDescent="0.25">
      <c r="O46030" s="30"/>
      <c r="P46030" s="30"/>
      <c r="Q46030" s="30"/>
      <c r="R46030" s="30"/>
    </row>
    <row r="46031" spans="15:18" x14ac:dyDescent="0.25">
      <c r="O46031" s="30"/>
      <c r="P46031" s="30"/>
      <c r="Q46031" s="30"/>
      <c r="R46031" s="30"/>
    </row>
    <row r="46032" spans="15:18" x14ac:dyDescent="0.25">
      <c r="O46032" s="30"/>
      <c r="P46032" s="30"/>
      <c r="Q46032" s="30"/>
      <c r="R46032" s="30"/>
    </row>
    <row r="46033" spans="15:18" x14ac:dyDescent="0.25">
      <c r="O46033" s="30"/>
      <c r="P46033" s="30"/>
      <c r="Q46033" s="30"/>
      <c r="R46033" s="30"/>
    </row>
    <row r="46034" spans="15:18" x14ac:dyDescent="0.25">
      <c r="O46034" s="30"/>
      <c r="P46034" s="30"/>
      <c r="Q46034" s="30"/>
      <c r="R46034" s="30"/>
    </row>
    <row r="46035" spans="15:18" x14ac:dyDescent="0.25">
      <c r="O46035" s="30"/>
      <c r="P46035" s="30"/>
      <c r="Q46035" s="30"/>
      <c r="R46035" s="30"/>
    </row>
    <row r="46036" spans="15:18" x14ac:dyDescent="0.25">
      <c r="O46036" s="30"/>
      <c r="P46036" s="30"/>
      <c r="Q46036" s="30"/>
      <c r="R46036" s="30"/>
    </row>
    <row r="46037" spans="15:18" x14ac:dyDescent="0.25">
      <c r="O46037" s="30"/>
      <c r="P46037" s="30"/>
      <c r="Q46037" s="30"/>
      <c r="R46037" s="30"/>
    </row>
    <row r="46038" spans="15:18" x14ac:dyDescent="0.25">
      <c r="O46038" s="30"/>
      <c r="P46038" s="30"/>
      <c r="Q46038" s="30"/>
      <c r="R46038" s="30"/>
    </row>
    <row r="46039" spans="15:18" x14ac:dyDescent="0.25">
      <c r="O46039" s="30"/>
      <c r="P46039" s="30"/>
      <c r="Q46039" s="30"/>
      <c r="R46039" s="30"/>
    </row>
    <row r="46040" spans="15:18" x14ac:dyDescent="0.25">
      <c r="O46040" s="30"/>
      <c r="P46040" s="30"/>
      <c r="Q46040" s="30"/>
      <c r="R46040" s="30"/>
    </row>
    <row r="46041" spans="15:18" x14ac:dyDescent="0.25">
      <c r="O46041" s="30"/>
      <c r="P46041" s="30"/>
      <c r="Q46041" s="30"/>
      <c r="R46041" s="30"/>
    </row>
    <row r="46042" spans="15:18" x14ac:dyDescent="0.25">
      <c r="O46042" s="30"/>
      <c r="P46042" s="30"/>
      <c r="Q46042" s="30"/>
      <c r="R46042" s="30"/>
    </row>
    <row r="46043" spans="15:18" x14ac:dyDescent="0.25">
      <c r="O46043" s="30"/>
      <c r="P46043" s="30"/>
      <c r="Q46043" s="30"/>
      <c r="R46043" s="30"/>
    </row>
    <row r="46044" spans="15:18" x14ac:dyDescent="0.25">
      <c r="O46044" s="30"/>
      <c r="P46044" s="30"/>
      <c r="Q46044" s="30"/>
      <c r="R46044" s="30"/>
    </row>
    <row r="46045" spans="15:18" x14ac:dyDescent="0.25">
      <c r="O46045" s="30"/>
      <c r="P46045" s="30"/>
      <c r="Q46045" s="30"/>
      <c r="R46045" s="30"/>
    </row>
    <row r="46046" spans="15:18" x14ac:dyDescent="0.25">
      <c r="O46046" s="30"/>
      <c r="P46046" s="30"/>
      <c r="Q46046" s="30"/>
      <c r="R46046" s="30"/>
    </row>
    <row r="46047" spans="15:18" x14ac:dyDescent="0.25">
      <c r="O46047" s="30"/>
      <c r="P46047" s="30"/>
      <c r="Q46047" s="30"/>
      <c r="R46047" s="30"/>
    </row>
    <row r="46048" spans="15:18" x14ac:dyDescent="0.25">
      <c r="O46048" s="30"/>
      <c r="P46048" s="30"/>
      <c r="Q46048" s="30"/>
      <c r="R46048" s="30"/>
    </row>
    <row r="46049" spans="15:18" x14ac:dyDescent="0.25">
      <c r="O46049" s="30"/>
      <c r="P46049" s="30"/>
      <c r="Q46049" s="30"/>
      <c r="R46049" s="30"/>
    </row>
    <row r="46050" spans="15:18" x14ac:dyDescent="0.25">
      <c r="O46050" s="30"/>
      <c r="P46050" s="30"/>
      <c r="Q46050" s="30"/>
      <c r="R46050" s="30"/>
    </row>
    <row r="46051" spans="15:18" x14ac:dyDescent="0.25">
      <c r="O46051" s="30"/>
      <c r="P46051" s="30"/>
      <c r="Q46051" s="30"/>
      <c r="R46051" s="30"/>
    </row>
    <row r="46052" spans="15:18" x14ac:dyDescent="0.25">
      <c r="O46052" s="30"/>
      <c r="P46052" s="30"/>
      <c r="Q46052" s="30"/>
      <c r="R46052" s="30"/>
    </row>
    <row r="46053" spans="15:18" x14ac:dyDescent="0.25">
      <c r="O46053" s="30"/>
      <c r="P46053" s="30"/>
      <c r="Q46053" s="30"/>
      <c r="R46053" s="30"/>
    </row>
    <row r="46054" spans="15:18" x14ac:dyDescent="0.25">
      <c r="O46054" s="30"/>
      <c r="P46054" s="30"/>
      <c r="Q46054" s="30"/>
      <c r="R46054" s="30"/>
    </row>
    <row r="46055" spans="15:18" x14ac:dyDescent="0.25">
      <c r="O46055" s="30"/>
      <c r="P46055" s="30"/>
      <c r="Q46055" s="30"/>
      <c r="R46055" s="30"/>
    </row>
    <row r="46056" spans="15:18" x14ac:dyDescent="0.25">
      <c r="O46056" s="30"/>
      <c r="P46056" s="30"/>
      <c r="Q46056" s="30"/>
      <c r="R46056" s="30"/>
    </row>
    <row r="46057" spans="15:18" x14ac:dyDescent="0.25">
      <c r="O46057" s="30"/>
      <c r="P46057" s="30"/>
      <c r="Q46057" s="30"/>
      <c r="R46057" s="30"/>
    </row>
    <row r="46058" spans="15:18" x14ac:dyDescent="0.25">
      <c r="O46058" s="30"/>
      <c r="P46058" s="30"/>
      <c r="Q46058" s="30"/>
      <c r="R46058" s="30"/>
    </row>
    <row r="46059" spans="15:18" x14ac:dyDescent="0.25">
      <c r="O46059" s="30"/>
      <c r="P46059" s="30"/>
      <c r="Q46059" s="30"/>
      <c r="R46059" s="30"/>
    </row>
    <row r="46060" spans="15:18" x14ac:dyDescent="0.25">
      <c r="O46060" s="30"/>
      <c r="P46060" s="30"/>
      <c r="Q46060" s="30"/>
      <c r="R46060" s="30"/>
    </row>
    <row r="46061" spans="15:18" x14ac:dyDescent="0.25">
      <c r="O46061" s="30"/>
      <c r="P46061" s="30"/>
      <c r="Q46061" s="30"/>
      <c r="R46061" s="30"/>
    </row>
    <row r="46062" spans="15:18" x14ac:dyDescent="0.25">
      <c r="O46062" s="30"/>
      <c r="P46062" s="30"/>
      <c r="Q46062" s="30"/>
      <c r="R46062" s="30"/>
    </row>
    <row r="46063" spans="15:18" x14ac:dyDescent="0.25">
      <c r="O46063" s="30"/>
      <c r="P46063" s="30"/>
      <c r="Q46063" s="30"/>
      <c r="R46063" s="30"/>
    </row>
    <row r="46064" spans="15:18" x14ac:dyDescent="0.25">
      <c r="O46064" s="30"/>
      <c r="P46064" s="30"/>
      <c r="Q46064" s="30"/>
      <c r="R46064" s="30"/>
    </row>
    <row r="46065" spans="15:18" x14ac:dyDescent="0.25">
      <c r="O46065" s="30"/>
      <c r="P46065" s="30"/>
      <c r="Q46065" s="30"/>
      <c r="R46065" s="30"/>
    </row>
    <row r="46066" spans="15:18" x14ac:dyDescent="0.25">
      <c r="O46066" s="30"/>
      <c r="P46066" s="30"/>
      <c r="Q46066" s="30"/>
      <c r="R46066" s="30"/>
    </row>
    <row r="46067" spans="15:18" x14ac:dyDescent="0.25">
      <c r="O46067" s="30"/>
      <c r="P46067" s="30"/>
      <c r="Q46067" s="30"/>
      <c r="R46067" s="30"/>
    </row>
    <row r="46068" spans="15:18" x14ac:dyDescent="0.25">
      <c r="O46068" s="30"/>
      <c r="P46068" s="30"/>
      <c r="Q46068" s="30"/>
      <c r="R46068" s="30"/>
    </row>
    <row r="46069" spans="15:18" x14ac:dyDescent="0.25">
      <c r="O46069" s="30"/>
      <c r="P46069" s="30"/>
      <c r="Q46069" s="30"/>
      <c r="R46069" s="30"/>
    </row>
    <row r="46070" spans="15:18" x14ac:dyDescent="0.25">
      <c r="O46070" s="30"/>
      <c r="P46070" s="30"/>
      <c r="Q46070" s="30"/>
      <c r="R46070" s="30"/>
    </row>
    <row r="46071" spans="15:18" x14ac:dyDescent="0.25">
      <c r="O46071" s="30"/>
      <c r="P46071" s="30"/>
      <c r="Q46071" s="30"/>
      <c r="R46071" s="30"/>
    </row>
    <row r="46072" spans="15:18" x14ac:dyDescent="0.25">
      <c r="O46072" s="30"/>
      <c r="P46072" s="30"/>
      <c r="Q46072" s="30"/>
      <c r="R46072" s="30"/>
    </row>
    <row r="46073" spans="15:18" x14ac:dyDescent="0.25">
      <c r="O46073" s="30"/>
      <c r="P46073" s="30"/>
      <c r="Q46073" s="30"/>
      <c r="R46073" s="30"/>
    </row>
    <row r="46074" spans="15:18" x14ac:dyDescent="0.25">
      <c r="O46074" s="30"/>
      <c r="P46074" s="30"/>
      <c r="Q46074" s="30"/>
      <c r="R46074" s="30"/>
    </row>
    <row r="46075" spans="15:18" x14ac:dyDescent="0.25">
      <c r="O46075" s="30"/>
      <c r="P46075" s="30"/>
      <c r="Q46075" s="30"/>
      <c r="R46075" s="30"/>
    </row>
    <row r="46076" spans="15:18" x14ac:dyDescent="0.25">
      <c r="O46076" s="30"/>
      <c r="P46076" s="30"/>
      <c r="Q46076" s="30"/>
      <c r="R46076" s="30"/>
    </row>
    <row r="46077" spans="15:18" x14ac:dyDescent="0.25">
      <c r="O46077" s="30"/>
      <c r="P46077" s="30"/>
      <c r="Q46077" s="30"/>
      <c r="R46077" s="30"/>
    </row>
    <row r="46078" spans="15:18" x14ac:dyDescent="0.25">
      <c r="O46078" s="30"/>
      <c r="P46078" s="30"/>
      <c r="Q46078" s="30"/>
      <c r="R46078" s="30"/>
    </row>
    <row r="46079" spans="15:18" x14ac:dyDescent="0.25">
      <c r="O46079" s="30"/>
      <c r="P46079" s="30"/>
      <c r="Q46079" s="30"/>
      <c r="R46079" s="30"/>
    </row>
    <row r="46080" spans="15:18" x14ac:dyDescent="0.25">
      <c r="O46080" s="30"/>
      <c r="P46080" s="30"/>
      <c r="Q46080" s="30"/>
      <c r="R46080" s="30"/>
    </row>
    <row r="46081" spans="15:18" x14ac:dyDescent="0.25">
      <c r="O46081" s="30"/>
      <c r="P46081" s="30"/>
      <c r="Q46081" s="30"/>
      <c r="R46081" s="30"/>
    </row>
    <row r="46082" spans="15:18" x14ac:dyDescent="0.25">
      <c r="O46082" s="30"/>
      <c r="P46082" s="30"/>
      <c r="Q46082" s="30"/>
      <c r="R46082" s="30"/>
    </row>
    <row r="46083" spans="15:18" x14ac:dyDescent="0.25">
      <c r="O46083" s="30"/>
      <c r="P46083" s="30"/>
      <c r="Q46083" s="30"/>
      <c r="R46083" s="30"/>
    </row>
    <row r="46084" spans="15:18" x14ac:dyDescent="0.25">
      <c r="O46084" s="30"/>
      <c r="P46084" s="30"/>
      <c r="Q46084" s="30"/>
      <c r="R46084" s="30"/>
    </row>
    <row r="46085" spans="15:18" x14ac:dyDescent="0.25">
      <c r="O46085" s="30"/>
      <c r="P46085" s="30"/>
      <c r="Q46085" s="30"/>
      <c r="R46085" s="30"/>
    </row>
    <row r="46086" spans="15:18" x14ac:dyDescent="0.25">
      <c r="O46086" s="30"/>
      <c r="P46086" s="30"/>
      <c r="Q46086" s="30"/>
      <c r="R46086" s="30"/>
    </row>
    <row r="46087" spans="15:18" x14ac:dyDescent="0.25">
      <c r="O46087" s="30"/>
      <c r="P46087" s="30"/>
      <c r="Q46087" s="30"/>
      <c r="R46087" s="30"/>
    </row>
    <row r="46088" spans="15:18" x14ac:dyDescent="0.25">
      <c r="O46088" s="30"/>
      <c r="P46088" s="30"/>
      <c r="Q46088" s="30"/>
      <c r="R46088" s="30"/>
    </row>
    <row r="46089" spans="15:18" x14ac:dyDescent="0.25">
      <c r="O46089" s="30"/>
      <c r="P46089" s="30"/>
      <c r="Q46089" s="30"/>
      <c r="R46089" s="30"/>
    </row>
    <row r="46090" spans="15:18" x14ac:dyDescent="0.25">
      <c r="O46090" s="30"/>
      <c r="P46090" s="30"/>
      <c r="Q46090" s="30"/>
      <c r="R46090" s="30"/>
    </row>
    <row r="46091" spans="15:18" x14ac:dyDescent="0.25">
      <c r="O46091" s="30"/>
      <c r="P46091" s="30"/>
      <c r="Q46091" s="30"/>
      <c r="R46091" s="30"/>
    </row>
    <row r="46092" spans="15:18" x14ac:dyDescent="0.25">
      <c r="O46092" s="30"/>
      <c r="P46092" s="30"/>
      <c r="Q46092" s="30"/>
      <c r="R46092" s="30"/>
    </row>
    <row r="46093" spans="15:18" x14ac:dyDescent="0.25">
      <c r="O46093" s="30"/>
      <c r="P46093" s="30"/>
      <c r="Q46093" s="30"/>
      <c r="R46093" s="30"/>
    </row>
    <row r="46094" spans="15:18" x14ac:dyDescent="0.25">
      <c r="O46094" s="30"/>
      <c r="P46094" s="30"/>
      <c r="Q46094" s="30"/>
      <c r="R46094" s="30"/>
    </row>
    <row r="46095" spans="15:18" x14ac:dyDescent="0.25">
      <c r="O46095" s="30"/>
      <c r="P46095" s="30"/>
      <c r="Q46095" s="30"/>
      <c r="R46095" s="30"/>
    </row>
    <row r="46096" spans="15:18" x14ac:dyDescent="0.25">
      <c r="O46096" s="30"/>
      <c r="P46096" s="30"/>
      <c r="Q46096" s="30"/>
      <c r="R46096" s="30"/>
    </row>
    <row r="46097" spans="15:18" x14ac:dyDescent="0.25">
      <c r="O46097" s="30"/>
      <c r="P46097" s="30"/>
      <c r="Q46097" s="30"/>
      <c r="R46097" s="30"/>
    </row>
    <row r="46098" spans="15:18" x14ac:dyDescent="0.25">
      <c r="O46098" s="30"/>
      <c r="P46098" s="30"/>
      <c r="Q46098" s="30"/>
      <c r="R46098" s="30"/>
    </row>
    <row r="46099" spans="15:18" x14ac:dyDescent="0.25">
      <c r="O46099" s="30"/>
      <c r="P46099" s="30"/>
      <c r="Q46099" s="30"/>
      <c r="R46099" s="30"/>
    </row>
    <row r="46100" spans="15:18" x14ac:dyDescent="0.25">
      <c r="O46100" s="30"/>
      <c r="P46100" s="30"/>
      <c r="Q46100" s="30"/>
      <c r="R46100" s="30"/>
    </row>
    <row r="46101" spans="15:18" x14ac:dyDescent="0.25">
      <c r="O46101" s="30"/>
      <c r="P46101" s="30"/>
      <c r="Q46101" s="30"/>
      <c r="R46101" s="30"/>
    </row>
    <row r="46102" spans="15:18" x14ac:dyDescent="0.25">
      <c r="O46102" s="30"/>
      <c r="P46102" s="30"/>
      <c r="Q46102" s="30"/>
      <c r="R46102" s="30"/>
    </row>
    <row r="46103" spans="15:18" x14ac:dyDescent="0.25">
      <c r="O46103" s="30"/>
      <c r="P46103" s="30"/>
      <c r="Q46103" s="30"/>
      <c r="R46103" s="30"/>
    </row>
    <row r="46104" spans="15:18" x14ac:dyDescent="0.25">
      <c r="O46104" s="30"/>
      <c r="P46104" s="30"/>
      <c r="Q46104" s="30"/>
      <c r="R46104" s="30"/>
    </row>
    <row r="46105" spans="15:18" x14ac:dyDescent="0.25">
      <c r="O46105" s="30"/>
      <c r="P46105" s="30"/>
      <c r="Q46105" s="30"/>
      <c r="R46105" s="30"/>
    </row>
    <row r="46106" spans="15:18" x14ac:dyDescent="0.25">
      <c r="O46106" s="30"/>
      <c r="P46106" s="30"/>
      <c r="Q46106" s="30"/>
      <c r="R46106" s="30"/>
    </row>
    <row r="46107" spans="15:18" x14ac:dyDescent="0.25">
      <c r="O46107" s="30"/>
      <c r="P46107" s="30"/>
      <c r="Q46107" s="30"/>
      <c r="R46107" s="30"/>
    </row>
    <row r="46108" spans="15:18" x14ac:dyDescent="0.25">
      <c r="O46108" s="30"/>
      <c r="P46108" s="30"/>
      <c r="Q46108" s="30"/>
      <c r="R46108" s="30"/>
    </row>
    <row r="46109" spans="15:18" x14ac:dyDescent="0.25">
      <c r="O46109" s="30"/>
      <c r="P46109" s="30"/>
      <c r="Q46109" s="30"/>
      <c r="R46109" s="30"/>
    </row>
    <row r="46110" spans="15:18" x14ac:dyDescent="0.25">
      <c r="O46110" s="30"/>
      <c r="P46110" s="30"/>
      <c r="Q46110" s="30"/>
      <c r="R46110" s="30"/>
    </row>
    <row r="46111" spans="15:18" x14ac:dyDescent="0.25">
      <c r="O46111" s="30"/>
      <c r="P46111" s="30"/>
      <c r="Q46111" s="30"/>
      <c r="R46111" s="30"/>
    </row>
    <row r="46112" spans="15:18" x14ac:dyDescent="0.25">
      <c r="O46112" s="30"/>
      <c r="P46112" s="30"/>
      <c r="Q46112" s="30"/>
      <c r="R46112" s="30"/>
    </row>
    <row r="46113" spans="15:18" x14ac:dyDescent="0.25">
      <c r="O46113" s="30"/>
      <c r="P46113" s="30"/>
      <c r="Q46113" s="30"/>
      <c r="R46113" s="30"/>
    </row>
    <row r="46114" spans="15:18" x14ac:dyDescent="0.25">
      <c r="O46114" s="30"/>
      <c r="P46114" s="30"/>
      <c r="Q46114" s="30"/>
      <c r="R46114" s="30"/>
    </row>
    <row r="46115" spans="15:18" x14ac:dyDescent="0.25">
      <c r="O46115" s="30"/>
      <c r="P46115" s="30"/>
      <c r="Q46115" s="30"/>
      <c r="R46115" s="30"/>
    </row>
    <row r="46116" spans="15:18" x14ac:dyDescent="0.25">
      <c r="O46116" s="30"/>
      <c r="P46116" s="30"/>
      <c r="Q46116" s="30"/>
      <c r="R46116" s="30"/>
    </row>
    <row r="46117" spans="15:18" x14ac:dyDescent="0.25">
      <c r="O46117" s="30"/>
      <c r="P46117" s="30"/>
      <c r="Q46117" s="30"/>
      <c r="R46117" s="30"/>
    </row>
    <row r="46118" spans="15:18" x14ac:dyDescent="0.25">
      <c r="O46118" s="30"/>
      <c r="P46118" s="30"/>
      <c r="Q46118" s="30"/>
      <c r="R46118" s="30"/>
    </row>
    <row r="46119" spans="15:18" x14ac:dyDescent="0.25">
      <c r="O46119" s="30"/>
      <c r="P46119" s="30"/>
      <c r="Q46119" s="30"/>
      <c r="R46119" s="30"/>
    </row>
    <row r="46120" spans="15:18" x14ac:dyDescent="0.25">
      <c r="O46120" s="30"/>
      <c r="P46120" s="30"/>
      <c r="Q46120" s="30"/>
      <c r="R46120" s="30"/>
    </row>
    <row r="46121" spans="15:18" x14ac:dyDescent="0.25">
      <c r="O46121" s="30"/>
      <c r="P46121" s="30"/>
      <c r="Q46121" s="30"/>
      <c r="R46121" s="30"/>
    </row>
    <row r="46122" spans="15:18" x14ac:dyDescent="0.25">
      <c r="O46122" s="30"/>
      <c r="P46122" s="30"/>
      <c r="Q46122" s="30"/>
      <c r="R46122" s="30"/>
    </row>
    <row r="46123" spans="15:18" x14ac:dyDescent="0.25">
      <c r="O46123" s="30"/>
      <c r="P46123" s="30"/>
      <c r="Q46123" s="30"/>
      <c r="R46123" s="30"/>
    </row>
    <row r="46124" spans="15:18" x14ac:dyDescent="0.25">
      <c r="O46124" s="30"/>
      <c r="P46124" s="30"/>
      <c r="Q46124" s="30"/>
      <c r="R46124" s="30"/>
    </row>
    <row r="46125" spans="15:18" x14ac:dyDescent="0.25">
      <c r="O46125" s="30"/>
      <c r="P46125" s="30"/>
      <c r="Q46125" s="30"/>
      <c r="R46125" s="30"/>
    </row>
    <row r="46126" spans="15:18" x14ac:dyDescent="0.25">
      <c r="O46126" s="30"/>
      <c r="P46126" s="30"/>
      <c r="Q46126" s="30"/>
      <c r="R46126" s="30"/>
    </row>
    <row r="46127" spans="15:18" x14ac:dyDescent="0.25">
      <c r="O46127" s="30"/>
      <c r="P46127" s="30"/>
      <c r="Q46127" s="30"/>
      <c r="R46127" s="30"/>
    </row>
    <row r="46128" spans="15:18" x14ac:dyDescent="0.25">
      <c r="O46128" s="30"/>
      <c r="P46128" s="30"/>
      <c r="Q46128" s="30"/>
      <c r="R46128" s="30"/>
    </row>
    <row r="46129" spans="15:18" x14ac:dyDescent="0.25">
      <c r="O46129" s="30"/>
      <c r="P46129" s="30"/>
      <c r="Q46129" s="30"/>
      <c r="R46129" s="30"/>
    </row>
    <row r="46130" spans="15:18" x14ac:dyDescent="0.25">
      <c r="O46130" s="30"/>
      <c r="P46130" s="30"/>
      <c r="Q46130" s="30"/>
      <c r="R46130" s="30"/>
    </row>
    <row r="46131" spans="15:18" x14ac:dyDescent="0.25">
      <c r="O46131" s="30"/>
      <c r="P46131" s="30"/>
      <c r="Q46131" s="30"/>
      <c r="R46131" s="30"/>
    </row>
    <row r="46132" spans="15:18" x14ac:dyDescent="0.25">
      <c r="O46132" s="30"/>
      <c r="P46132" s="30"/>
      <c r="Q46132" s="30"/>
      <c r="R46132" s="30"/>
    </row>
    <row r="46133" spans="15:18" x14ac:dyDescent="0.25">
      <c r="O46133" s="30"/>
      <c r="P46133" s="30"/>
      <c r="Q46133" s="30"/>
      <c r="R46133" s="30"/>
    </row>
    <row r="46134" spans="15:18" x14ac:dyDescent="0.25">
      <c r="O46134" s="30"/>
      <c r="P46134" s="30"/>
      <c r="Q46134" s="30"/>
      <c r="R46134" s="30"/>
    </row>
    <row r="46135" spans="15:18" x14ac:dyDescent="0.25">
      <c r="O46135" s="30"/>
      <c r="P46135" s="30"/>
      <c r="Q46135" s="30"/>
      <c r="R46135" s="30"/>
    </row>
    <row r="46136" spans="15:18" x14ac:dyDescent="0.25">
      <c r="O46136" s="30"/>
      <c r="P46136" s="30"/>
      <c r="Q46136" s="30"/>
      <c r="R46136" s="30"/>
    </row>
    <row r="46137" spans="15:18" x14ac:dyDescent="0.25">
      <c r="O46137" s="30"/>
      <c r="P46137" s="30"/>
      <c r="Q46137" s="30"/>
      <c r="R46137" s="30"/>
    </row>
    <row r="46138" spans="15:18" x14ac:dyDescent="0.25">
      <c r="O46138" s="30"/>
      <c r="P46138" s="30"/>
      <c r="Q46138" s="30"/>
      <c r="R46138" s="30"/>
    </row>
    <row r="46139" spans="15:18" x14ac:dyDescent="0.25">
      <c r="O46139" s="30"/>
      <c r="P46139" s="30"/>
      <c r="Q46139" s="30"/>
      <c r="R46139" s="30"/>
    </row>
    <row r="46140" spans="15:18" x14ac:dyDescent="0.25">
      <c r="O46140" s="30"/>
      <c r="P46140" s="30"/>
      <c r="Q46140" s="30"/>
      <c r="R46140" s="30"/>
    </row>
    <row r="46141" spans="15:18" x14ac:dyDescent="0.25">
      <c r="O46141" s="30"/>
      <c r="P46141" s="30"/>
      <c r="Q46141" s="30"/>
      <c r="R46141" s="30"/>
    </row>
    <row r="46142" spans="15:18" x14ac:dyDescent="0.25">
      <c r="O46142" s="30"/>
      <c r="P46142" s="30"/>
      <c r="Q46142" s="30"/>
      <c r="R46142" s="30"/>
    </row>
    <row r="46143" spans="15:18" x14ac:dyDescent="0.25">
      <c r="O46143" s="30"/>
      <c r="P46143" s="30"/>
      <c r="Q46143" s="30"/>
      <c r="R46143" s="30"/>
    </row>
    <row r="46144" spans="15:18" x14ac:dyDescent="0.25">
      <c r="O46144" s="30"/>
      <c r="P46144" s="30"/>
      <c r="Q46144" s="30"/>
      <c r="R46144" s="30"/>
    </row>
    <row r="46145" spans="15:18" x14ac:dyDescent="0.25">
      <c r="O46145" s="30"/>
      <c r="P46145" s="30"/>
      <c r="Q46145" s="30"/>
      <c r="R46145" s="30"/>
    </row>
    <row r="46146" spans="15:18" x14ac:dyDescent="0.25">
      <c r="O46146" s="30"/>
      <c r="P46146" s="30"/>
      <c r="Q46146" s="30"/>
      <c r="R46146" s="30"/>
    </row>
    <row r="46147" spans="15:18" x14ac:dyDescent="0.25">
      <c r="O46147" s="30"/>
      <c r="P46147" s="30"/>
      <c r="Q46147" s="30"/>
      <c r="R46147" s="30"/>
    </row>
    <row r="46148" spans="15:18" x14ac:dyDescent="0.25">
      <c r="O46148" s="30"/>
      <c r="P46148" s="30"/>
      <c r="Q46148" s="30"/>
      <c r="R46148" s="30"/>
    </row>
    <row r="46149" spans="15:18" x14ac:dyDescent="0.25">
      <c r="O46149" s="30"/>
      <c r="P46149" s="30"/>
      <c r="Q46149" s="30"/>
      <c r="R46149" s="30"/>
    </row>
    <row r="46150" spans="15:18" x14ac:dyDescent="0.25">
      <c r="O46150" s="30"/>
      <c r="P46150" s="30"/>
      <c r="Q46150" s="30"/>
      <c r="R46150" s="30"/>
    </row>
    <row r="46151" spans="15:18" x14ac:dyDescent="0.25">
      <c r="O46151" s="30"/>
      <c r="P46151" s="30"/>
      <c r="Q46151" s="30"/>
      <c r="R46151" s="30"/>
    </row>
    <row r="46152" spans="15:18" x14ac:dyDescent="0.25">
      <c r="O46152" s="30"/>
      <c r="P46152" s="30"/>
      <c r="Q46152" s="30"/>
      <c r="R46152" s="30"/>
    </row>
    <row r="46153" spans="15:18" x14ac:dyDescent="0.25">
      <c r="O46153" s="30"/>
      <c r="P46153" s="30"/>
      <c r="Q46153" s="30"/>
      <c r="R46153" s="30"/>
    </row>
    <row r="46154" spans="15:18" x14ac:dyDescent="0.25">
      <c r="O46154" s="30"/>
      <c r="P46154" s="30"/>
      <c r="Q46154" s="30"/>
      <c r="R46154" s="30"/>
    </row>
    <row r="46155" spans="15:18" x14ac:dyDescent="0.25">
      <c r="O46155" s="30"/>
      <c r="P46155" s="30"/>
      <c r="Q46155" s="30"/>
      <c r="R46155" s="30"/>
    </row>
    <row r="46156" spans="15:18" x14ac:dyDescent="0.25">
      <c r="O46156" s="30"/>
      <c r="P46156" s="30"/>
      <c r="Q46156" s="30"/>
      <c r="R46156" s="30"/>
    </row>
    <row r="46157" spans="15:18" x14ac:dyDescent="0.25">
      <c r="O46157" s="30"/>
      <c r="P46157" s="30"/>
      <c r="Q46157" s="30"/>
      <c r="R46157" s="30"/>
    </row>
    <row r="46158" spans="15:18" x14ac:dyDescent="0.25">
      <c r="O46158" s="30"/>
      <c r="P46158" s="30"/>
      <c r="Q46158" s="30"/>
      <c r="R46158" s="30"/>
    </row>
    <row r="46159" spans="15:18" x14ac:dyDescent="0.25">
      <c r="O46159" s="30"/>
      <c r="P46159" s="30"/>
      <c r="Q46159" s="30"/>
      <c r="R46159" s="30"/>
    </row>
    <row r="46160" spans="15:18" x14ac:dyDescent="0.25">
      <c r="O46160" s="30"/>
      <c r="P46160" s="30"/>
      <c r="Q46160" s="30"/>
      <c r="R46160" s="30"/>
    </row>
    <row r="46161" spans="15:18" x14ac:dyDescent="0.25">
      <c r="O46161" s="30"/>
      <c r="P46161" s="30"/>
      <c r="Q46161" s="30"/>
      <c r="R46161" s="30"/>
    </row>
    <row r="46162" spans="15:18" x14ac:dyDescent="0.25">
      <c r="O46162" s="30"/>
      <c r="P46162" s="30"/>
      <c r="Q46162" s="30"/>
      <c r="R46162" s="30"/>
    </row>
    <row r="46163" spans="15:18" x14ac:dyDescent="0.25">
      <c r="O46163" s="30"/>
      <c r="P46163" s="30"/>
      <c r="Q46163" s="30"/>
      <c r="R46163" s="30"/>
    </row>
    <row r="46164" spans="15:18" x14ac:dyDescent="0.25">
      <c r="O46164" s="30"/>
      <c r="P46164" s="30"/>
      <c r="Q46164" s="30"/>
      <c r="R46164" s="30"/>
    </row>
    <row r="46165" spans="15:18" x14ac:dyDescent="0.25">
      <c r="O46165" s="30"/>
      <c r="P46165" s="30"/>
      <c r="Q46165" s="30"/>
      <c r="R46165" s="30"/>
    </row>
    <row r="46166" spans="15:18" x14ac:dyDescent="0.25">
      <c r="O46166" s="30"/>
      <c r="P46166" s="30"/>
      <c r="Q46166" s="30"/>
      <c r="R46166" s="30"/>
    </row>
    <row r="46167" spans="15:18" x14ac:dyDescent="0.25">
      <c r="O46167" s="30"/>
      <c r="P46167" s="30"/>
      <c r="Q46167" s="30"/>
      <c r="R46167" s="30"/>
    </row>
    <row r="46168" spans="15:18" x14ac:dyDescent="0.25">
      <c r="O46168" s="30"/>
      <c r="P46168" s="30"/>
      <c r="Q46168" s="30"/>
      <c r="R46168" s="30"/>
    </row>
    <row r="46169" spans="15:18" x14ac:dyDescent="0.25">
      <c r="O46169" s="30"/>
      <c r="P46169" s="30"/>
      <c r="Q46169" s="30"/>
      <c r="R46169" s="30"/>
    </row>
    <row r="46170" spans="15:18" x14ac:dyDescent="0.25">
      <c r="O46170" s="30"/>
      <c r="P46170" s="30"/>
      <c r="Q46170" s="30"/>
      <c r="R46170" s="30"/>
    </row>
    <row r="46171" spans="15:18" x14ac:dyDescent="0.25">
      <c r="O46171" s="30"/>
      <c r="P46171" s="30"/>
      <c r="Q46171" s="30"/>
      <c r="R46171" s="30"/>
    </row>
    <row r="46172" spans="15:18" x14ac:dyDescent="0.25">
      <c r="O46172" s="30"/>
      <c r="P46172" s="30"/>
      <c r="Q46172" s="30"/>
      <c r="R46172" s="30"/>
    </row>
    <row r="46173" spans="15:18" x14ac:dyDescent="0.25">
      <c r="O46173" s="30"/>
      <c r="P46173" s="30"/>
      <c r="Q46173" s="30"/>
      <c r="R46173" s="30"/>
    </row>
    <row r="46174" spans="15:18" x14ac:dyDescent="0.25">
      <c r="O46174" s="30"/>
      <c r="P46174" s="30"/>
      <c r="Q46174" s="30"/>
      <c r="R46174" s="30"/>
    </row>
    <row r="46175" spans="15:18" x14ac:dyDescent="0.25">
      <c r="O46175" s="30"/>
      <c r="P46175" s="30"/>
      <c r="Q46175" s="30"/>
      <c r="R46175" s="30"/>
    </row>
    <row r="46176" spans="15:18" x14ac:dyDescent="0.25">
      <c r="O46176" s="30"/>
      <c r="P46176" s="30"/>
      <c r="Q46176" s="30"/>
      <c r="R46176" s="30"/>
    </row>
    <row r="46177" spans="15:18" x14ac:dyDescent="0.25">
      <c r="O46177" s="30"/>
      <c r="P46177" s="30"/>
      <c r="Q46177" s="30"/>
      <c r="R46177" s="30"/>
    </row>
    <row r="46178" spans="15:18" x14ac:dyDescent="0.25">
      <c r="O46178" s="30"/>
      <c r="P46178" s="30"/>
      <c r="Q46178" s="30"/>
      <c r="R46178" s="30"/>
    </row>
    <row r="46179" spans="15:18" x14ac:dyDescent="0.25">
      <c r="O46179" s="30"/>
      <c r="P46179" s="30"/>
      <c r="Q46179" s="30"/>
      <c r="R46179" s="30"/>
    </row>
    <row r="46180" spans="15:18" x14ac:dyDescent="0.25">
      <c r="O46180" s="30"/>
      <c r="P46180" s="30"/>
      <c r="Q46180" s="30"/>
      <c r="R46180" s="30"/>
    </row>
    <row r="46181" spans="15:18" x14ac:dyDescent="0.25">
      <c r="O46181" s="30"/>
      <c r="P46181" s="30"/>
      <c r="Q46181" s="30"/>
      <c r="R46181" s="30"/>
    </row>
    <row r="46182" spans="15:18" x14ac:dyDescent="0.25">
      <c r="O46182" s="30"/>
      <c r="P46182" s="30"/>
      <c r="Q46182" s="30"/>
      <c r="R46182" s="30"/>
    </row>
    <row r="46183" spans="15:18" x14ac:dyDescent="0.25">
      <c r="O46183" s="30"/>
      <c r="P46183" s="30"/>
      <c r="Q46183" s="30"/>
      <c r="R46183" s="30"/>
    </row>
    <row r="46184" spans="15:18" x14ac:dyDescent="0.25">
      <c r="O46184" s="30"/>
      <c r="P46184" s="30"/>
      <c r="Q46184" s="30"/>
      <c r="R46184" s="30"/>
    </row>
    <row r="46185" spans="15:18" x14ac:dyDescent="0.25">
      <c r="O46185" s="30"/>
      <c r="P46185" s="30"/>
      <c r="Q46185" s="30"/>
      <c r="R46185" s="30"/>
    </row>
    <row r="46186" spans="15:18" x14ac:dyDescent="0.25">
      <c r="O46186" s="30"/>
      <c r="P46186" s="30"/>
      <c r="Q46186" s="30"/>
      <c r="R46186" s="30"/>
    </row>
    <row r="46187" spans="15:18" x14ac:dyDescent="0.25">
      <c r="O46187" s="30"/>
      <c r="P46187" s="30"/>
      <c r="Q46187" s="30"/>
      <c r="R46187" s="30"/>
    </row>
    <row r="46188" spans="15:18" x14ac:dyDescent="0.25">
      <c r="O46188" s="30"/>
      <c r="P46188" s="30"/>
      <c r="Q46188" s="30"/>
      <c r="R46188" s="30"/>
    </row>
    <row r="46189" spans="15:18" x14ac:dyDescent="0.25">
      <c r="O46189" s="30"/>
      <c r="P46189" s="30"/>
      <c r="Q46189" s="30"/>
      <c r="R46189" s="30"/>
    </row>
    <row r="46190" spans="15:18" x14ac:dyDescent="0.25">
      <c r="O46190" s="30"/>
      <c r="P46190" s="30"/>
      <c r="Q46190" s="30"/>
      <c r="R46190" s="30"/>
    </row>
    <row r="46191" spans="15:18" x14ac:dyDescent="0.25">
      <c r="O46191" s="30"/>
      <c r="P46191" s="30"/>
      <c r="Q46191" s="30"/>
      <c r="R46191" s="30"/>
    </row>
    <row r="46192" spans="15:18" x14ac:dyDescent="0.25">
      <c r="O46192" s="30"/>
      <c r="P46192" s="30"/>
      <c r="Q46192" s="30"/>
      <c r="R46192" s="30"/>
    </row>
    <row r="46193" spans="15:18" x14ac:dyDescent="0.25">
      <c r="O46193" s="30"/>
      <c r="P46193" s="30"/>
      <c r="Q46193" s="30"/>
      <c r="R46193" s="30"/>
    </row>
    <row r="46194" spans="15:18" x14ac:dyDescent="0.25">
      <c r="O46194" s="30"/>
      <c r="P46194" s="30"/>
      <c r="Q46194" s="30"/>
      <c r="R46194" s="30"/>
    </row>
    <row r="46195" spans="15:18" x14ac:dyDescent="0.25">
      <c r="O46195" s="30"/>
      <c r="P46195" s="30"/>
      <c r="Q46195" s="30"/>
      <c r="R46195" s="30"/>
    </row>
    <row r="46196" spans="15:18" x14ac:dyDescent="0.25">
      <c r="O46196" s="30"/>
      <c r="P46196" s="30"/>
      <c r="Q46196" s="30"/>
      <c r="R46196" s="30"/>
    </row>
    <row r="46197" spans="15:18" x14ac:dyDescent="0.25">
      <c r="O46197" s="30"/>
      <c r="P46197" s="30"/>
      <c r="Q46197" s="30"/>
      <c r="R46197" s="30"/>
    </row>
    <row r="46198" spans="15:18" x14ac:dyDescent="0.25">
      <c r="O46198" s="30"/>
      <c r="P46198" s="30"/>
      <c r="Q46198" s="30"/>
      <c r="R46198" s="30"/>
    </row>
    <row r="46199" spans="15:18" x14ac:dyDescent="0.25">
      <c r="O46199" s="30"/>
      <c r="P46199" s="30"/>
      <c r="Q46199" s="30"/>
      <c r="R46199" s="30"/>
    </row>
    <row r="46200" spans="15:18" x14ac:dyDescent="0.25">
      <c r="O46200" s="30"/>
      <c r="P46200" s="30"/>
      <c r="Q46200" s="30"/>
      <c r="R46200" s="30"/>
    </row>
    <row r="46201" spans="15:18" x14ac:dyDescent="0.25">
      <c r="O46201" s="30"/>
      <c r="P46201" s="30"/>
      <c r="Q46201" s="30"/>
      <c r="R46201" s="30"/>
    </row>
    <row r="46202" spans="15:18" x14ac:dyDescent="0.25">
      <c r="O46202" s="30"/>
      <c r="P46202" s="30"/>
      <c r="Q46202" s="30"/>
      <c r="R46202" s="30"/>
    </row>
    <row r="46203" spans="15:18" x14ac:dyDescent="0.25">
      <c r="O46203" s="30"/>
      <c r="P46203" s="30"/>
      <c r="Q46203" s="30"/>
      <c r="R46203" s="30"/>
    </row>
    <row r="46204" spans="15:18" x14ac:dyDescent="0.25">
      <c r="O46204" s="30"/>
      <c r="P46204" s="30"/>
      <c r="Q46204" s="30"/>
      <c r="R46204" s="30"/>
    </row>
    <row r="46205" spans="15:18" x14ac:dyDescent="0.25">
      <c r="O46205" s="30"/>
      <c r="P46205" s="30"/>
      <c r="Q46205" s="30"/>
      <c r="R46205" s="30"/>
    </row>
    <row r="46206" spans="15:18" x14ac:dyDescent="0.25">
      <c r="O46206" s="30"/>
      <c r="P46206" s="30"/>
      <c r="Q46206" s="30"/>
      <c r="R46206" s="30"/>
    </row>
    <row r="46207" spans="15:18" x14ac:dyDescent="0.25">
      <c r="O46207" s="30"/>
      <c r="P46207" s="30"/>
      <c r="Q46207" s="30"/>
      <c r="R46207" s="30"/>
    </row>
    <row r="46208" spans="15:18" x14ac:dyDescent="0.25">
      <c r="O46208" s="30"/>
      <c r="P46208" s="30"/>
      <c r="Q46208" s="30"/>
      <c r="R46208" s="30"/>
    </row>
    <row r="46209" spans="15:18" x14ac:dyDescent="0.25">
      <c r="O46209" s="30"/>
      <c r="P46209" s="30"/>
      <c r="Q46209" s="30"/>
      <c r="R46209" s="30"/>
    </row>
    <row r="46210" spans="15:18" x14ac:dyDescent="0.25">
      <c r="O46210" s="30"/>
      <c r="P46210" s="30"/>
      <c r="Q46210" s="30"/>
      <c r="R46210" s="30"/>
    </row>
    <row r="46211" spans="15:18" x14ac:dyDescent="0.25">
      <c r="O46211" s="30"/>
      <c r="P46211" s="30"/>
      <c r="Q46211" s="30"/>
      <c r="R46211" s="30"/>
    </row>
    <row r="46212" spans="15:18" x14ac:dyDescent="0.25">
      <c r="O46212" s="30"/>
      <c r="P46212" s="30"/>
      <c r="Q46212" s="30"/>
      <c r="R46212" s="30"/>
    </row>
    <row r="46213" spans="15:18" x14ac:dyDescent="0.25">
      <c r="O46213" s="30"/>
      <c r="P46213" s="30"/>
      <c r="Q46213" s="30"/>
      <c r="R46213" s="30"/>
    </row>
    <row r="46214" spans="15:18" x14ac:dyDescent="0.25">
      <c r="O46214" s="30"/>
      <c r="P46214" s="30"/>
      <c r="Q46214" s="30"/>
      <c r="R46214" s="30"/>
    </row>
    <row r="46215" spans="15:18" x14ac:dyDescent="0.25">
      <c r="O46215" s="30"/>
      <c r="P46215" s="30"/>
      <c r="Q46215" s="30"/>
      <c r="R46215" s="30"/>
    </row>
    <row r="46216" spans="15:18" x14ac:dyDescent="0.25">
      <c r="O46216" s="30"/>
      <c r="P46216" s="30"/>
      <c r="Q46216" s="30"/>
      <c r="R46216" s="30"/>
    </row>
    <row r="46217" spans="15:18" x14ac:dyDescent="0.25">
      <c r="O46217" s="30"/>
      <c r="P46217" s="30"/>
      <c r="Q46217" s="30"/>
      <c r="R46217" s="30"/>
    </row>
    <row r="46218" spans="15:18" x14ac:dyDescent="0.25">
      <c r="O46218" s="30"/>
      <c r="P46218" s="30"/>
      <c r="Q46218" s="30"/>
      <c r="R46218" s="30"/>
    </row>
    <row r="46219" spans="15:18" x14ac:dyDescent="0.25">
      <c r="O46219" s="30"/>
      <c r="P46219" s="30"/>
      <c r="Q46219" s="30"/>
      <c r="R46219" s="30"/>
    </row>
    <row r="46220" spans="15:18" x14ac:dyDescent="0.25">
      <c r="O46220" s="30"/>
      <c r="P46220" s="30"/>
      <c r="Q46220" s="30"/>
      <c r="R46220" s="30"/>
    </row>
    <row r="46221" spans="15:18" x14ac:dyDescent="0.25">
      <c r="O46221" s="30"/>
      <c r="P46221" s="30"/>
      <c r="Q46221" s="30"/>
      <c r="R46221" s="30"/>
    </row>
    <row r="46222" spans="15:18" x14ac:dyDescent="0.25">
      <c r="O46222" s="30"/>
      <c r="P46222" s="30"/>
      <c r="Q46222" s="30"/>
      <c r="R46222" s="30"/>
    </row>
    <row r="46223" spans="15:18" x14ac:dyDescent="0.25">
      <c r="O46223" s="30"/>
      <c r="P46223" s="30"/>
      <c r="Q46223" s="30"/>
      <c r="R46223" s="30"/>
    </row>
    <row r="46224" spans="15:18" x14ac:dyDescent="0.25">
      <c r="O46224" s="30"/>
      <c r="P46224" s="30"/>
      <c r="Q46224" s="30"/>
      <c r="R46224" s="30"/>
    </row>
    <row r="46225" spans="15:18" x14ac:dyDescent="0.25">
      <c r="O46225" s="30"/>
      <c r="P46225" s="30"/>
      <c r="Q46225" s="30"/>
      <c r="R46225" s="30"/>
    </row>
    <row r="46226" spans="15:18" x14ac:dyDescent="0.25">
      <c r="O46226" s="30"/>
      <c r="P46226" s="30"/>
      <c r="Q46226" s="30"/>
      <c r="R46226" s="30"/>
    </row>
    <row r="46227" spans="15:18" x14ac:dyDescent="0.25">
      <c r="O46227" s="30"/>
      <c r="P46227" s="30"/>
      <c r="Q46227" s="30"/>
      <c r="R46227" s="30"/>
    </row>
    <row r="46228" spans="15:18" x14ac:dyDescent="0.25">
      <c r="O46228" s="30"/>
      <c r="P46228" s="30"/>
      <c r="Q46228" s="30"/>
      <c r="R46228" s="30"/>
    </row>
    <row r="46229" spans="15:18" x14ac:dyDescent="0.25">
      <c r="O46229" s="30"/>
      <c r="P46229" s="30"/>
      <c r="Q46229" s="30"/>
      <c r="R46229" s="30"/>
    </row>
    <row r="46230" spans="15:18" x14ac:dyDescent="0.25">
      <c r="O46230" s="30"/>
      <c r="P46230" s="30"/>
      <c r="Q46230" s="30"/>
      <c r="R46230" s="30"/>
    </row>
    <row r="46231" spans="15:18" x14ac:dyDescent="0.25">
      <c r="O46231" s="30"/>
      <c r="P46231" s="30"/>
      <c r="Q46231" s="30"/>
      <c r="R46231" s="30"/>
    </row>
    <row r="46232" spans="15:18" x14ac:dyDescent="0.25">
      <c r="O46232" s="30"/>
      <c r="P46232" s="30"/>
      <c r="Q46232" s="30"/>
      <c r="R46232" s="30"/>
    </row>
    <row r="46233" spans="15:18" x14ac:dyDescent="0.25">
      <c r="O46233" s="30"/>
      <c r="P46233" s="30"/>
      <c r="Q46233" s="30"/>
      <c r="R46233" s="30"/>
    </row>
    <row r="46234" spans="15:18" x14ac:dyDescent="0.25">
      <c r="O46234" s="30"/>
      <c r="P46234" s="30"/>
      <c r="Q46234" s="30"/>
      <c r="R46234" s="30"/>
    </row>
    <row r="46235" spans="15:18" x14ac:dyDescent="0.25">
      <c r="O46235" s="30"/>
      <c r="P46235" s="30"/>
      <c r="Q46235" s="30"/>
      <c r="R46235" s="30"/>
    </row>
    <row r="46236" spans="15:18" x14ac:dyDescent="0.25">
      <c r="O46236" s="30"/>
      <c r="P46236" s="30"/>
      <c r="Q46236" s="30"/>
      <c r="R46236" s="30"/>
    </row>
    <row r="46237" spans="15:18" x14ac:dyDescent="0.25">
      <c r="O46237" s="30"/>
      <c r="P46237" s="30"/>
      <c r="Q46237" s="30"/>
      <c r="R46237" s="30"/>
    </row>
    <row r="46238" spans="15:18" x14ac:dyDescent="0.25">
      <c r="O46238" s="30"/>
      <c r="P46238" s="30"/>
      <c r="Q46238" s="30"/>
      <c r="R46238" s="30"/>
    </row>
    <row r="46239" spans="15:18" x14ac:dyDescent="0.25">
      <c r="O46239" s="30"/>
      <c r="P46239" s="30"/>
      <c r="Q46239" s="30"/>
      <c r="R46239" s="30"/>
    </row>
    <row r="46240" spans="15:18" x14ac:dyDescent="0.25">
      <c r="O46240" s="30"/>
      <c r="P46240" s="30"/>
      <c r="Q46240" s="30"/>
      <c r="R46240" s="30"/>
    </row>
    <row r="46241" spans="15:18" x14ac:dyDescent="0.25">
      <c r="O46241" s="30"/>
      <c r="P46241" s="30"/>
      <c r="Q46241" s="30"/>
      <c r="R46241" s="30"/>
    </row>
    <row r="46242" spans="15:18" x14ac:dyDescent="0.25">
      <c r="O46242" s="30"/>
      <c r="P46242" s="30"/>
      <c r="Q46242" s="30"/>
      <c r="R46242" s="30"/>
    </row>
    <row r="46243" spans="15:18" x14ac:dyDescent="0.25">
      <c r="O46243" s="30"/>
      <c r="P46243" s="30"/>
      <c r="Q46243" s="30"/>
      <c r="R46243" s="30"/>
    </row>
    <row r="46244" spans="15:18" x14ac:dyDescent="0.25">
      <c r="O46244" s="30"/>
      <c r="P46244" s="30"/>
      <c r="Q46244" s="30"/>
      <c r="R46244" s="30"/>
    </row>
    <row r="46245" spans="15:18" x14ac:dyDescent="0.25">
      <c r="O46245" s="30"/>
      <c r="P46245" s="30"/>
      <c r="Q46245" s="30"/>
      <c r="R46245" s="30"/>
    </row>
    <row r="46246" spans="15:18" x14ac:dyDescent="0.25">
      <c r="O46246" s="30"/>
      <c r="P46246" s="30"/>
      <c r="Q46246" s="30"/>
      <c r="R46246" s="30"/>
    </row>
    <row r="46247" spans="15:18" x14ac:dyDescent="0.25">
      <c r="O46247" s="30"/>
      <c r="P46247" s="30"/>
      <c r="Q46247" s="30"/>
      <c r="R46247" s="30"/>
    </row>
    <row r="46248" spans="15:18" x14ac:dyDescent="0.25">
      <c r="O46248" s="30"/>
      <c r="P46248" s="30"/>
      <c r="Q46248" s="30"/>
      <c r="R46248" s="30"/>
    </row>
    <row r="46249" spans="15:18" x14ac:dyDescent="0.25">
      <c r="O46249" s="30"/>
      <c r="P46249" s="30"/>
      <c r="Q46249" s="30"/>
      <c r="R46249" s="30"/>
    </row>
    <row r="46250" spans="15:18" x14ac:dyDescent="0.25">
      <c r="O46250" s="30"/>
      <c r="P46250" s="30"/>
      <c r="Q46250" s="30"/>
      <c r="R46250" s="30"/>
    </row>
    <row r="46251" spans="15:18" x14ac:dyDescent="0.25">
      <c r="O46251" s="30"/>
      <c r="P46251" s="30"/>
      <c r="Q46251" s="30"/>
      <c r="R46251" s="30"/>
    </row>
    <row r="46252" spans="15:18" x14ac:dyDescent="0.25">
      <c r="O46252" s="30"/>
      <c r="P46252" s="30"/>
      <c r="Q46252" s="30"/>
      <c r="R46252" s="30"/>
    </row>
    <row r="46253" spans="15:18" x14ac:dyDescent="0.25">
      <c r="O46253" s="30"/>
      <c r="P46253" s="30"/>
      <c r="Q46253" s="30"/>
      <c r="R46253" s="30"/>
    </row>
    <row r="46254" spans="15:18" x14ac:dyDescent="0.25">
      <c r="O46254" s="30"/>
      <c r="P46254" s="30"/>
      <c r="Q46254" s="30"/>
      <c r="R46254" s="30"/>
    </row>
    <row r="46255" spans="15:18" x14ac:dyDescent="0.25">
      <c r="O46255" s="30"/>
      <c r="P46255" s="30"/>
      <c r="Q46255" s="30"/>
      <c r="R46255" s="30"/>
    </row>
    <row r="46256" spans="15:18" x14ac:dyDescent="0.25">
      <c r="O46256" s="30"/>
      <c r="P46256" s="30"/>
      <c r="Q46256" s="30"/>
      <c r="R46256" s="30"/>
    </row>
    <row r="46257" spans="15:18" x14ac:dyDescent="0.25">
      <c r="O46257" s="30"/>
      <c r="P46257" s="30"/>
      <c r="Q46257" s="30"/>
      <c r="R46257" s="30"/>
    </row>
    <row r="46258" spans="15:18" x14ac:dyDescent="0.25">
      <c r="O46258" s="30"/>
      <c r="P46258" s="30"/>
      <c r="Q46258" s="30"/>
      <c r="R46258" s="30"/>
    </row>
    <row r="46259" spans="15:18" x14ac:dyDescent="0.25">
      <c r="O46259" s="30"/>
      <c r="P46259" s="30"/>
      <c r="Q46259" s="30"/>
      <c r="R46259" s="30"/>
    </row>
    <row r="46260" spans="15:18" x14ac:dyDescent="0.25">
      <c r="O46260" s="30"/>
      <c r="P46260" s="30"/>
      <c r="Q46260" s="30"/>
      <c r="R46260" s="30"/>
    </row>
    <row r="46261" spans="15:18" x14ac:dyDescent="0.25">
      <c r="O46261" s="30"/>
      <c r="P46261" s="30"/>
      <c r="Q46261" s="30"/>
      <c r="R46261" s="30"/>
    </row>
    <row r="46262" spans="15:18" x14ac:dyDescent="0.25">
      <c r="O46262" s="30"/>
      <c r="P46262" s="30"/>
      <c r="Q46262" s="30"/>
      <c r="R46262" s="30"/>
    </row>
    <row r="46263" spans="15:18" x14ac:dyDescent="0.25">
      <c r="O46263" s="30"/>
      <c r="P46263" s="30"/>
      <c r="Q46263" s="30"/>
      <c r="R46263" s="30"/>
    </row>
    <row r="46264" spans="15:18" x14ac:dyDescent="0.25">
      <c r="O46264" s="30"/>
      <c r="P46264" s="30"/>
      <c r="Q46264" s="30"/>
      <c r="R46264" s="30"/>
    </row>
    <row r="46265" spans="15:18" x14ac:dyDescent="0.25">
      <c r="O46265" s="30"/>
      <c r="P46265" s="30"/>
      <c r="Q46265" s="30"/>
      <c r="R46265" s="30"/>
    </row>
    <row r="46266" spans="15:18" x14ac:dyDescent="0.25">
      <c r="O46266" s="30"/>
      <c r="P46266" s="30"/>
      <c r="Q46266" s="30"/>
      <c r="R46266" s="30"/>
    </row>
    <row r="46267" spans="15:18" x14ac:dyDescent="0.25">
      <c r="O46267" s="30"/>
      <c r="P46267" s="30"/>
      <c r="Q46267" s="30"/>
      <c r="R46267" s="30"/>
    </row>
    <row r="46268" spans="15:18" x14ac:dyDescent="0.25">
      <c r="O46268" s="30"/>
      <c r="P46268" s="30"/>
      <c r="Q46268" s="30"/>
      <c r="R46268" s="30"/>
    </row>
    <row r="46269" spans="15:18" x14ac:dyDescent="0.25">
      <c r="O46269" s="30"/>
      <c r="P46269" s="30"/>
      <c r="Q46269" s="30"/>
      <c r="R46269" s="30"/>
    </row>
    <row r="46270" spans="15:18" x14ac:dyDescent="0.25">
      <c r="O46270" s="30"/>
      <c r="P46270" s="30"/>
      <c r="Q46270" s="30"/>
      <c r="R46270" s="30"/>
    </row>
    <row r="46271" spans="15:18" x14ac:dyDescent="0.25">
      <c r="O46271" s="30"/>
      <c r="P46271" s="30"/>
      <c r="Q46271" s="30"/>
      <c r="R46271" s="30"/>
    </row>
    <row r="46272" spans="15:18" x14ac:dyDescent="0.25">
      <c r="O46272" s="30"/>
      <c r="P46272" s="30"/>
      <c r="Q46272" s="30"/>
      <c r="R46272" s="30"/>
    </row>
    <row r="46273" spans="15:18" x14ac:dyDescent="0.25">
      <c r="O46273" s="30"/>
      <c r="P46273" s="30"/>
      <c r="Q46273" s="30"/>
      <c r="R46273" s="30"/>
    </row>
    <row r="46274" spans="15:18" x14ac:dyDescent="0.25">
      <c r="O46274" s="30"/>
      <c r="P46274" s="30"/>
      <c r="Q46274" s="30"/>
      <c r="R46274" s="30"/>
    </row>
    <row r="46275" spans="15:18" x14ac:dyDescent="0.25">
      <c r="O46275" s="30"/>
      <c r="P46275" s="30"/>
      <c r="Q46275" s="30"/>
      <c r="R46275" s="30"/>
    </row>
    <row r="46276" spans="15:18" x14ac:dyDescent="0.25">
      <c r="O46276" s="30"/>
      <c r="P46276" s="30"/>
      <c r="Q46276" s="30"/>
      <c r="R46276" s="30"/>
    </row>
    <row r="46277" spans="15:18" x14ac:dyDescent="0.25">
      <c r="O46277" s="30"/>
      <c r="P46277" s="30"/>
      <c r="Q46277" s="30"/>
      <c r="R46277" s="30"/>
    </row>
    <row r="46278" spans="15:18" x14ac:dyDescent="0.25">
      <c r="O46278" s="30"/>
      <c r="P46278" s="30"/>
      <c r="Q46278" s="30"/>
      <c r="R46278" s="30"/>
    </row>
    <row r="46279" spans="15:18" x14ac:dyDescent="0.25">
      <c r="O46279" s="30"/>
      <c r="P46279" s="30"/>
      <c r="Q46279" s="30"/>
      <c r="R46279" s="30"/>
    </row>
    <row r="46280" spans="15:18" x14ac:dyDescent="0.25">
      <c r="O46280" s="30"/>
      <c r="P46280" s="30"/>
      <c r="Q46280" s="30"/>
      <c r="R46280" s="30"/>
    </row>
    <row r="46281" spans="15:18" x14ac:dyDescent="0.25">
      <c r="O46281" s="30"/>
      <c r="P46281" s="30"/>
      <c r="Q46281" s="30"/>
      <c r="R46281" s="30"/>
    </row>
    <row r="46282" spans="15:18" x14ac:dyDescent="0.25">
      <c r="O46282" s="30"/>
      <c r="P46282" s="30"/>
      <c r="Q46282" s="30"/>
      <c r="R46282" s="30"/>
    </row>
    <row r="46283" spans="15:18" x14ac:dyDescent="0.25">
      <c r="O46283" s="30"/>
      <c r="P46283" s="30"/>
      <c r="Q46283" s="30"/>
      <c r="R46283" s="30"/>
    </row>
    <row r="46284" spans="15:18" x14ac:dyDescent="0.25">
      <c r="O46284" s="30"/>
      <c r="P46284" s="30"/>
      <c r="Q46284" s="30"/>
      <c r="R46284" s="30"/>
    </row>
    <row r="46285" spans="15:18" x14ac:dyDescent="0.25">
      <c r="O46285" s="30"/>
      <c r="P46285" s="30"/>
      <c r="Q46285" s="30"/>
      <c r="R46285" s="30"/>
    </row>
    <row r="46286" spans="15:18" x14ac:dyDescent="0.25">
      <c r="O46286" s="30"/>
      <c r="P46286" s="30"/>
      <c r="Q46286" s="30"/>
      <c r="R46286" s="30"/>
    </row>
    <row r="46287" spans="15:18" x14ac:dyDescent="0.25">
      <c r="O46287" s="30"/>
      <c r="P46287" s="30"/>
      <c r="Q46287" s="30"/>
      <c r="R46287" s="30"/>
    </row>
    <row r="46288" spans="15:18" x14ac:dyDescent="0.25">
      <c r="O46288" s="30"/>
      <c r="P46288" s="30"/>
      <c r="Q46288" s="30"/>
      <c r="R46288" s="30"/>
    </row>
    <row r="46289" spans="15:18" x14ac:dyDescent="0.25">
      <c r="O46289" s="30"/>
      <c r="P46289" s="30"/>
      <c r="Q46289" s="30"/>
      <c r="R46289" s="30"/>
    </row>
    <row r="46290" spans="15:18" x14ac:dyDescent="0.25">
      <c r="O46290" s="30"/>
      <c r="P46290" s="30"/>
      <c r="Q46290" s="30"/>
      <c r="R46290" s="30"/>
    </row>
    <row r="46291" spans="15:18" x14ac:dyDescent="0.25">
      <c r="O46291" s="30"/>
      <c r="P46291" s="30"/>
      <c r="Q46291" s="30"/>
      <c r="R46291" s="30"/>
    </row>
    <row r="46292" spans="15:18" x14ac:dyDescent="0.25">
      <c r="O46292" s="30"/>
      <c r="P46292" s="30"/>
      <c r="Q46292" s="30"/>
      <c r="R46292" s="30"/>
    </row>
    <row r="46293" spans="15:18" x14ac:dyDescent="0.25">
      <c r="O46293" s="30"/>
      <c r="P46293" s="30"/>
      <c r="Q46293" s="30"/>
      <c r="R46293" s="30"/>
    </row>
    <row r="46294" spans="15:18" x14ac:dyDescent="0.25">
      <c r="O46294" s="30"/>
      <c r="P46294" s="30"/>
      <c r="Q46294" s="30"/>
      <c r="R46294" s="30"/>
    </row>
    <row r="46295" spans="15:18" x14ac:dyDescent="0.25">
      <c r="O46295" s="30"/>
      <c r="P46295" s="30"/>
      <c r="Q46295" s="30"/>
      <c r="R46295" s="30"/>
    </row>
    <row r="46296" spans="15:18" x14ac:dyDescent="0.25">
      <c r="O46296" s="30"/>
      <c r="P46296" s="30"/>
      <c r="Q46296" s="30"/>
      <c r="R46296" s="30"/>
    </row>
    <row r="46297" spans="15:18" x14ac:dyDescent="0.25">
      <c r="O46297" s="30"/>
      <c r="P46297" s="30"/>
      <c r="Q46297" s="30"/>
      <c r="R46297" s="30"/>
    </row>
    <row r="46298" spans="15:18" x14ac:dyDescent="0.25">
      <c r="O46298" s="30"/>
      <c r="P46298" s="30"/>
      <c r="Q46298" s="30"/>
      <c r="R46298" s="30"/>
    </row>
    <row r="46299" spans="15:18" x14ac:dyDescent="0.25">
      <c r="O46299" s="30"/>
      <c r="P46299" s="30"/>
      <c r="Q46299" s="30"/>
      <c r="R46299" s="30"/>
    </row>
    <row r="46300" spans="15:18" x14ac:dyDescent="0.25">
      <c r="O46300" s="30"/>
      <c r="P46300" s="30"/>
      <c r="Q46300" s="30"/>
      <c r="R46300" s="30"/>
    </row>
    <row r="46301" spans="15:18" x14ac:dyDescent="0.25">
      <c r="O46301" s="30"/>
      <c r="P46301" s="30"/>
      <c r="Q46301" s="30"/>
      <c r="R46301" s="30"/>
    </row>
    <row r="46302" spans="15:18" x14ac:dyDescent="0.25">
      <c r="O46302" s="30"/>
      <c r="P46302" s="30"/>
      <c r="Q46302" s="30"/>
      <c r="R46302" s="30"/>
    </row>
    <row r="46303" spans="15:18" x14ac:dyDescent="0.25">
      <c r="O46303" s="30"/>
      <c r="P46303" s="30"/>
      <c r="Q46303" s="30"/>
      <c r="R46303" s="30"/>
    </row>
    <row r="46304" spans="15:18" x14ac:dyDescent="0.25">
      <c r="O46304" s="30"/>
      <c r="P46304" s="30"/>
      <c r="Q46304" s="30"/>
      <c r="R46304" s="30"/>
    </row>
    <row r="46305" spans="15:18" x14ac:dyDescent="0.25">
      <c r="O46305" s="30"/>
      <c r="P46305" s="30"/>
      <c r="Q46305" s="30"/>
      <c r="R46305" s="30"/>
    </row>
    <row r="46306" spans="15:18" x14ac:dyDescent="0.25">
      <c r="O46306" s="30"/>
      <c r="P46306" s="30"/>
      <c r="Q46306" s="30"/>
      <c r="R46306" s="30"/>
    </row>
    <row r="46307" spans="15:18" x14ac:dyDescent="0.25">
      <c r="O46307" s="30"/>
      <c r="P46307" s="30"/>
      <c r="Q46307" s="30"/>
      <c r="R46307" s="30"/>
    </row>
    <row r="46308" spans="15:18" x14ac:dyDescent="0.25">
      <c r="O46308" s="30"/>
      <c r="P46308" s="30"/>
      <c r="Q46308" s="30"/>
      <c r="R46308" s="30"/>
    </row>
    <row r="46309" spans="15:18" x14ac:dyDescent="0.25">
      <c r="O46309" s="30"/>
      <c r="P46309" s="30"/>
      <c r="Q46309" s="30"/>
      <c r="R46309" s="30"/>
    </row>
    <row r="46310" spans="15:18" x14ac:dyDescent="0.25">
      <c r="O46310" s="30"/>
      <c r="P46310" s="30"/>
      <c r="Q46310" s="30"/>
      <c r="R46310" s="30"/>
    </row>
    <row r="46311" spans="15:18" x14ac:dyDescent="0.25">
      <c r="O46311" s="30"/>
      <c r="P46311" s="30"/>
      <c r="Q46311" s="30"/>
      <c r="R46311" s="30"/>
    </row>
    <row r="46312" spans="15:18" x14ac:dyDescent="0.25">
      <c r="O46312" s="30"/>
      <c r="P46312" s="30"/>
      <c r="Q46312" s="30"/>
      <c r="R46312" s="30"/>
    </row>
    <row r="46313" spans="15:18" x14ac:dyDescent="0.25">
      <c r="O46313" s="30"/>
      <c r="P46313" s="30"/>
      <c r="Q46313" s="30"/>
      <c r="R46313" s="30"/>
    </row>
    <row r="46314" spans="15:18" x14ac:dyDescent="0.25">
      <c r="O46314" s="30"/>
      <c r="P46314" s="30"/>
      <c r="Q46314" s="30"/>
      <c r="R46314" s="30"/>
    </row>
    <row r="46315" spans="15:18" x14ac:dyDescent="0.25">
      <c r="O46315" s="30"/>
      <c r="P46315" s="30"/>
      <c r="Q46315" s="30"/>
      <c r="R46315" s="30"/>
    </row>
    <row r="46316" spans="15:18" x14ac:dyDescent="0.25">
      <c r="O46316" s="30"/>
      <c r="P46316" s="30"/>
      <c r="Q46316" s="30"/>
      <c r="R46316" s="30"/>
    </row>
    <row r="46317" spans="15:18" x14ac:dyDescent="0.25">
      <c r="O46317" s="30"/>
      <c r="P46317" s="30"/>
      <c r="Q46317" s="30"/>
      <c r="R46317" s="30"/>
    </row>
    <row r="46318" spans="15:18" x14ac:dyDescent="0.25">
      <c r="O46318" s="30"/>
      <c r="P46318" s="30"/>
      <c r="Q46318" s="30"/>
      <c r="R46318" s="30"/>
    </row>
    <row r="46319" spans="15:18" x14ac:dyDescent="0.25">
      <c r="O46319" s="30"/>
      <c r="P46319" s="30"/>
      <c r="Q46319" s="30"/>
      <c r="R46319" s="30"/>
    </row>
    <row r="46320" spans="15:18" x14ac:dyDescent="0.25">
      <c r="O46320" s="30"/>
      <c r="P46320" s="30"/>
      <c r="Q46320" s="30"/>
      <c r="R46320" s="30"/>
    </row>
    <row r="46321" spans="15:18" x14ac:dyDescent="0.25">
      <c r="O46321" s="30"/>
      <c r="P46321" s="30"/>
      <c r="Q46321" s="30"/>
      <c r="R46321" s="30"/>
    </row>
    <row r="46322" spans="15:18" x14ac:dyDescent="0.25">
      <c r="O46322" s="30"/>
      <c r="P46322" s="30"/>
      <c r="Q46322" s="30"/>
      <c r="R46322" s="30"/>
    </row>
    <row r="46323" spans="15:18" x14ac:dyDescent="0.25">
      <c r="O46323" s="30"/>
      <c r="P46323" s="30"/>
      <c r="Q46323" s="30"/>
      <c r="R46323" s="30"/>
    </row>
    <row r="46324" spans="15:18" x14ac:dyDescent="0.25">
      <c r="O46324" s="30"/>
      <c r="P46324" s="30"/>
      <c r="Q46324" s="30"/>
      <c r="R46324" s="30"/>
    </row>
    <row r="46325" spans="15:18" x14ac:dyDescent="0.25">
      <c r="O46325" s="30"/>
      <c r="P46325" s="30"/>
      <c r="Q46325" s="30"/>
      <c r="R46325" s="30"/>
    </row>
    <row r="46326" spans="15:18" x14ac:dyDescent="0.25">
      <c r="O46326" s="30"/>
      <c r="P46326" s="30"/>
      <c r="Q46326" s="30"/>
      <c r="R46326" s="30"/>
    </row>
    <row r="46327" spans="15:18" x14ac:dyDescent="0.25">
      <c r="O46327" s="30"/>
      <c r="P46327" s="30"/>
      <c r="Q46327" s="30"/>
      <c r="R46327" s="30"/>
    </row>
    <row r="46328" spans="15:18" x14ac:dyDescent="0.25">
      <c r="O46328" s="30"/>
      <c r="P46328" s="30"/>
      <c r="Q46328" s="30"/>
      <c r="R46328" s="30"/>
    </row>
    <row r="46329" spans="15:18" x14ac:dyDescent="0.25">
      <c r="O46329" s="30"/>
      <c r="P46329" s="30"/>
      <c r="Q46329" s="30"/>
      <c r="R46329" s="30"/>
    </row>
    <row r="46330" spans="15:18" x14ac:dyDescent="0.25">
      <c r="O46330" s="30"/>
      <c r="P46330" s="30"/>
      <c r="Q46330" s="30"/>
      <c r="R46330" s="30"/>
    </row>
    <row r="46331" spans="15:18" x14ac:dyDescent="0.25">
      <c r="O46331" s="30"/>
      <c r="P46331" s="30"/>
      <c r="Q46331" s="30"/>
      <c r="R46331" s="30"/>
    </row>
    <row r="46332" spans="15:18" x14ac:dyDescent="0.25">
      <c r="O46332" s="30"/>
      <c r="P46332" s="30"/>
      <c r="Q46332" s="30"/>
      <c r="R46332" s="30"/>
    </row>
    <row r="46333" spans="15:18" x14ac:dyDescent="0.25">
      <c r="O46333" s="30"/>
      <c r="P46333" s="30"/>
      <c r="Q46333" s="30"/>
      <c r="R46333" s="30"/>
    </row>
    <row r="46334" spans="15:18" x14ac:dyDescent="0.25">
      <c r="O46334" s="30"/>
      <c r="P46334" s="30"/>
      <c r="Q46334" s="30"/>
      <c r="R46334" s="30"/>
    </row>
    <row r="46335" spans="15:18" x14ac:dyDescent="0.25">
      <c r="O46335" s="30"/>
      <c r="P46335" s="30"/>
      <c r="Q46335" s="30"/>
      <c r="R46335" s="30"/>
    </row>
    <row r="46336" spans="15:18" x14ac:dyDescent="0.25">
      <c r="O46336" s="30"/>
      <c r="P46336" s="30"/>
      <c r="Q46336" s="30"/>
      <c r="R46336" s="30"/>
    </row>
    <row r="46337" spans="15:18" x14ac:dyDescent="0.25">
      <c r="O46337" s="30"/>
      <c r="P46337" s="30"/>
      <c r="Q46337" s="30"/>
      <c r="R46337" s="30"/>
    </row>
    <row r="46338" spans="15:18" x14ac:dyDescent="0.25">
      <c r="O46338" s="30"/>
      <c r="P46338" s="30"/>
      <c r="Q46338" s="30"/>
      <c r="R46338" s="30"/>
    </row>
    <row r="46339" spans="15:18" x14ac:dyDescent="0.25">
      <c r="O46339" s="30"/>
      <c r="P46339" s="30"/>
      <c r="Q46339" s="30"/>
      <c r="R46339" s="30"/>
    </row>
    <row r="46340" spans="15:18" x14ac:dyDescent="0.25">
      <c r="O46340" s="30"/>
      <c r="P46340" s="30"/>
      <c r="Q46340" s="30"/>
      <c r="R46340" s="30"/>
    </row>
    <row r="46341" spans="15:18" x14ac:dyDescent="0.25">
      <c r="O46341" s="30"/>
      <c r="P46341" s="30"/>
      <c r="Q46341" s="30"/>
      <c r="R46341" s="30"/>
    </row>
    <row r="46342" spans="15:18" x14ac:dyDescent="0.25">
      <c r="O46342" s="30"/>
      <c r="P46342" s="30"/>
      <c r="Q46342" s="30"/>
      <c r="R46342" s="30"/>
    </row>
    <row r="46343" spans="15:18" x14ac:dyDescent="0.25">
      <c r="O46343" s="30"/>
      <c r="P46343" s="30"/>
      <c r="Q46343" s="30"/>
      <c r="R46343" s="30"/>
    </row>
    <row r="46344" spans="15:18" x14ac:dyDescent="0.25">
      <c r="O46344" s="30"/>
      <c r="P46344" s="30"/>
      <c r="Q46344" s="30"/>
      <c r="R46344" s="30"/>
    </row>
    <row r="46345" spans="15:18" x14ac:dyDescent="0.25">
      <c r="O46345" s="30"/>
      <c r="P46345" s="30"/>
      <c r="Q46345" s="30"/>
      <c r="R46345" s="30"/>
    </row>
    <row r="46346" spans="15:18" x14ac:dyDescent="0.25">
      <c r="O46346" s="30"/>
      <c r="P46346" s="30"/>
      <c r="Q46346" s="30"/>
      <c r="R46346" s="30"/>
    </row>
    <row r="46347" spans="15:18" x14ac:dyDescent="0.25">
      <c r="O46347" s="30"/>
      <c r="P46347" s="30"/>
      <c r="Q46347" s="30"/>
      <c r="R46347" s="30"/>
    </row>
    <row r="46348" spans="15:18" x14ac:dyDescent="0.25">
      <c r="O46348" s="30"/>
      <c r="P46348" s="30"/>
      <c r="Q46348" s="30"/>
      <c r="R46348" s="30"/>
    </row>
    <row r="46349" spans="15:18" x14ac:dyDescent="0.25">
      <c r="O46349" s="30"/>
      <c r="P46349" s="30"/>
      <c r="Q46349" s="30"/>
      <c r="R46349" s="30"/>
    </row>
    <row r="46350" spans="15:18" x14ac:dyDescent="0.25">
      <c r="O46350" s="30"/>
      <c r="P46350" s="30"/>
      <c r="Q46350" s="30"/>
      <c r="R46350" s="30"/>
    </row>
    <row r="46351" spans="15:18" x14ac:dyDescent="0.25">
      <c r="O46351" s="30"/>
      <c r="P46351" s="30"/>
      <c r="Q46351" s="30"/>
      <c r="R46351" s="30"/>
    </row>
    <row r="46352" spans="15:18" x14ac:dyDescent="0.25">
      <c r="O46352" s="30"/>
      <c r="P46352" s="30"/>
      <c r="Q46352" s="30"/>
      <c r="R46352" s="30"/>
    </row>
    <row r="46353" spans="15:18" x14ac:dyDescent="0.25">
      <c r="O46353" s="30"/>
      <c r="P46353" s="30"/>
      <c r="Q46353" s="30"/>
      <c r="R46353" s="30"/>
    </row>
    <row r="46354" spans="15:18" x14ac:dyDescent="0.25">
      <c r="O46354" s="30"/>
      <c r="P46354" s="30"/>
      <c r="Q46354" s="30"/>
      <c r="R46354" s="30"/>
    </row>
    <row r="46355" spans="15:18" x14ac:dyDescent="0.25">
      <c r="O46355" s="30"/>
      <c r="P46355" s="30"/>
      <c r="Q46355" s="30"/>
      <c r="R46355" s="30"/>
    </row>
    <row r="46356" spans="15:18" x14ac:dyDescent="0.25">
      <c r="O46356" s="30"/>
      <c r="P46356" s="30"/>
      <c r="Q46356" s="30"/>
      <c r="R46356" s="30"/>
    </row>
    <row r="46357" spans="15:18" x14ac:dyDescent="0.25">
      <c r="O46357" s="30"/>
      <c r="P46357" s="30"/>
      <c r="Q46357" s="30"/>
      <c r="R46357" s="30"/>
    </row>
    <row r="46358" spans="15:18" x14ac:dyDescent="0.25">
      <c r="O46358" s="30"/>
      <c r="P46358" s="30"/>
      <c r="Q46358" s="30"/>
      <c r="R46358" s="30"/>
    </row>
    <row r="46359" spans="15:18" x14ac:dyDescent="0.25">
      <c r="O46359" s="30"/>
      <c r="P46359" s="30"/>
      <c r="Q46359" s="30"/>
      <c r="R46359" s="30"/>
    </row>
    <row r="46360" spans="15:18" x14ac:dyDescent="0.25">
      <c r="O46360" s="30"/>
      <c r="P46360" s="30"/>
      <c r="Q46360" s="30"/>
      <c r="R46360" s="30"/>
    </row>
    <row r="46361" spans="15:18" x14ac:dyDescent="0.25">
      <c r="O46361" s="30"/>
      <c r="P46361" s="30"/>
      <c r="Q46361" s="30"/>
      <c r="R46361" s="30"/>
    </row>
    <row r="46362" spans="15:18" x14ac:dyDescent="0.25">
      <c r="O46362" s="30"/>
      <c r="P46362" s="30"/>
      <c r="Q46362" s="30"/>
      <c r="R46362" s="30"/>
    </row>
    <row r="46363" spans="15:18" x14ac:dyDescent="0.25">
      <c r="O46363" s="30"/>
      <c r="P46363" s="30"/>
      <c r="Q46363" s="30"/>
      <c r="R46363" s="30"/>
    </row>
    <row r="46364" spans="15:18" x14ac:dyDescent="0.25">
      <c r="O46364" s="30"/>
      <c r="P46364" s="30"/>
      <c r="Q46364" s="30"/>
      <c r="R46364" s="30"/>
    </row>
    <row r="46365" spans="15:18" x14ac:dyDescent="0.25">
      <c r="O46365" s="30"/>
      <c r="P46365" s="30"/>
      <c r="Q46365" s="30"/>
      <c r="R46365" s="30"/>
    </row>
    <row r="46366" spans="15:18" x14ac:dyDescent="0.25">
      <c r="O46366" s="30"/>
      <c r="P46366" s="30"/>
      <c r="Q46366" s="30"/>
      <c r="R46366" s="30"/>
    </row>
    <row r="46367" spans="15:18" x14ac:dyDescent="0.25">
      <c r="O46367" s="30"/>
      <c r="P46367" s="30"/>
      <c r="Q46367" s="30"/>
      <c r="R46367" s="30"/>
    </row>
    <row r="46368" spans="15:18" x14ac:dyDescent="0.25">
      <c r="O46368" s="30"/>
      <c r="P46368" s="30"/>
      <c r="Q46368" s="30"/>
      <c r="R46368" s="30"/>
    </row>
    <row r="46369" spans="15:18" x14ac:dyDescent="0.25">
      <c r="O46369" s="30"/>
      <c r="P46369" s="30"/>
      <c r="Q46369" s="30"/>
      <c r="R46369" s="30"/>
    </row>
    <row r="46370" spans="15:18" x14ac:dyDescent="0.25">
      <c r="O46370" s="30"/>
      <c r="P46370" s="30"/>
      <c r="Q46370" s="30"/>
      <c r="R46370" s="30"/>
    </row>
    <row r="46371" spans="15:18" x14ac:dyDescent="0.25">
      <c r="O46371" s="30"/>
      <c r="P46371" s="30"/>
      <c r="Q46371" s="30"/>
      <c r="R46371" s="30"/>
    </row>
    <row r="46372" spans="15:18" x14ac:dyDescent="0.25">
      <c r="O46372" s="30"/>
      <c r="P46372" s="30"/>
      <c r="Q46372" s="30"/>
      <c r="R46372" s="30"/>
    </row>
    <row r="46373" spans="15:18" x14ac:dyDescent="0.25">
      <c r="O46373" s="30"/>
      <c r="P46373" s="30"/>
      <c r="Q46373" s="30"/>
      <c r="R46373" s="30"/>
    </row>
    <row r="46374" spans="15:18" x14ac:dyDescent="0.25">
      <c r="O46374" s="30"/>
      <c r="P46374" s="30"/>
      <c r="Q46374" s="30"/>
      <c r="R46374" s="30"/>
    </row>
    <row r="46375" spans="15:18" x14ac:dyDescent="0.25">
      <c r="O46375" s="30"/>
      <c r="P46375" s="30"/>
      <c r="Q46375" s="30"/>
      <c r="R46375" s="30"/>
    </row>
    <row r="46376" spans="15:18" x14ac:dyDescent="0.25">
      <c r="O46376" s="30"/>
      <c r="P46376" s="30"/>
      <c r="Q46376" s="30"/>
      <c r="R46376" s="30"/>
    </row>
    <row r="46377" spans="15:18" x14ac:dyDescent="0.25">
      <c r="O46377" s="30"/>
      <c r="P46377" s="30"/>
      <c r="Q46377" s="30"/>
      <c r="R46377" s="30"/>
    </row>
    <row r="46378" spans="15:18" x14ac:dyDescent="0.25">
      <c r="O46378" s="30"/>
      <c r="P46378" s="30"/>
      <c r="Q46378" s="30"/>
      <c r="R46378" s="30"/>
    </row>
    <row r="46379" spans="15:18" x14ac:dyDescent="0.25">
      <c r="O46379" s="30"/>
      <c r="P46379" s="30"/>
      <c r="Q46379" s="30"/>
      <c r="R46379" s="30"/>
    </row>
    <row r="46380" spans="15:18" x14ac:dyDescent="0.25">
      <c r="O46380" s="30"/>
      <c r="P46380" s="30"/>
      <c r="Q46380" s="30"/>
      <c r="R46380" s="30"/>
    </row>
    <row r="46381" spans="15:18" x14ac:dyDescent="0.25">
      <c r="O46381" s="30"/>
      <c r="P46381" s="30"/>
      <c r="Q46381" s="30"/>
      <c r="R46381" s="30"/>
    </row>
    <row r="46382" spans="15:18" x14ac:dyDescent="0.25">
      <c r="O46382" s="30"/>
      <c r="P46382" s="30"/>
      <c r="Q46382" s="30"/>
      <c r="R46382" s="30"/>
    </row>
    <row r="46383" spans="15:18" x14ac:dyDescent="0.25">
      <c r="O46383" s="30"/>
      <c r="P46383" s="30"/>
      <c r="Q46383" s="30"/>
      <c r="R46383" s="30"/>
    </row>
    <row r="46384" spans="15:18" x14ac:dyDescent="0.25">
      <c r="O46384" s="30"/>
      <c r="P46384" s="30"/>
      <c r="Q46384" s="30"/>
      <c r="R46384" s="30"/>
    </row>
    <row r="46385" spans="15:18" x14ac:dyDescent="0.25">
      <c r="O46385" s="30"/>
      <c r="P46385" s="30"/>
      <c r="Q46385" s="30"/>
      <c r="R46385" s="30"/>
    </row>
    <row r="46386" spans="15:18" x14ac:dyDescent="0.25">
      <c r="O46386" s="30"/>
      <c r="P46386" s="30"/>
      <c r="Q46386" s="30"/>
      <c r="R46386" s="30"/>
    </row>
    <row r="46387" spans="15:18" x14ac:dyDescent="0.25">
      <c r="O46387" s="30"/>
      <c r="P46387" s="30"/>
      <c r="Q46387" s="30"/>
      <c r="R46387" s="30"/>
    </row>
    <row r="46388" spans="15:18" x14ac:dyDescent="0.25">
      <c r="O46388" s="30"/>
      <c r="P46388" s="30"/>
      <c r="Q46388" s="30"/>
      <c r="R46388" s="30"/>
    </row>
    <row r="46389" spans="15:18" x14ac:dyDescent="0.25">
      <c r="O46389" s="30"/>
      <c r="P46389" s="30"/>
      <c r="Q46389" s="30"/>
      <c r="R46389" s="30"/>
    </row>
    <row r="46390" spans="15:18" x14ac:dyDescent="0.25">
      <c r="O46390" s="30"/>
      <c r="P46390" s="30"/>
      <c r="Q46390" s="30"/>
      <c r="R46390" s="30"/>
    </row>
    <row r="46391" spans="15:18" x14ac:dyDescent="0.25">
      <c r="O46391" s="30"/>
      <c r="P46391" s="30"/>
      <c r="Q46391" s="30"/>
      <c r="R46391" s="30"/>
    </row>
    <row r="46392" spans="15:18" x14ac:dyDescent="0.25">
      <c r="O46392" s="30"/>
      <c r="P46392" s="30"/>
      <c r="Q46392" s="30"/>
      <c r="R46392" s="30"/>
    </row>
    <row r="46393" spans="15:18" x14ac:dyDescent="0.25">
      <c r="O46393" s="30"/>
      <c r="P46393" s="30"/>
      <c r="Q46393" s="30"/>
      <c r="R46393" s="30"/>
    </row>
    <row r="46394" spans="15:18" x14ac:dyDescent="0.25">
      <c r="O46394" s="30"/>
      <c r="P46394" s="30"/>
      <c r="Q46394" s="30"/>
      <c r="R46394" s="30"/>
    </row>
    <row r="46395" spans="15:18" x14ac:dyDescent="0.25">
      <c r="O46395" s="30"/>
      <c r="P46395" s="30"/>
      <c r="Q46395" s="30"/>
      <c r="R46395" s="30"/>
    </row>
    <row r="46396" spans="15:18" x14ac:dyDescent="0.25">
      <c r="O46396" s="30"/>
      <c r="P46396" s="30"/>
      <c r="Q46396" s="30"/>
      <c r="R46396" s="30"/>
    </row>
    <row r="46397" spans="15:18" x14ac:dyDescent="0.25">
      <c r="O46397" s="30"/>
      <c r="P46397" s="30"/>
      <c r="Q46397" s="30"/>
      <c r="R46397" s="30"/>
    </row>
    <row r="46398" spans="15:18" x14ac:dyDescent="0.25">
      <c r="O46398" s="30"/>
      <c r="P46398" s="30"/>
      <c r="Q46398" s="30"/>
      <c r="R46398" s="30"/>
    </row>
    <row r="46399" spans="15:18" x14ac:dyDescent="0.25">
      <c r="O46399" s="30"/>
      <c r="P46399" s="30"/>
      <c r="Q46399" s="30"/>
      <c r="R46399" s="30"/>
    </row>
    <row r="46400" spans="15:18" x14ac:dyDescent="0.25">
      <c r="O46400" s="30"/>
      <c r="P46400" s="30"/>
      <c r="Q46400" s="30"/>
      <c r="R46400" s="30"/>
    </row>
    <row r="46401" spans="15:18" x14ac:dyDescent="0.25">
      <c r="O46401" s="30"/>
      <c r="P46401" s="30"/>
      <c r="Q46401" s="30"/>
      <c r="R46401" s="30"/>
    </row>
    <row r="46402" spans="15:18" x14ac:dyDescent="0.25">
      <c r="O46402" s="30"/>
      <c r="P46402" s="30"/>
      <c r="Q46402" s="30"/>
      <c r="R46402" s="30"/>
    </row>
    <row r="46403" spans="15:18" x14ac:dyDescent="0.25">
      <c r="O46403" s="30"/>
      <c r="P46403" s="30"/>
      <c r="Q46403" s="30"/>
      <c r="R46403" s="30"/>
    </row>
    <row r="46404" spans="15:18" x14ac:dyDescent="0.25">
      <c r="O46404" s="30"/>
      <c r="P46404" s="30"/>
      <c r="Q46404" s="30"/>
      <c r="R46404" s="30"/>
    </row>
    <row r="46405" spans="15:18" x14ac:dyDescent="0.25">
      <c r="O46405" s="30"/>
      <c r="P46405" s="30"/>
      <c r="Q46405" s="30"/>
      <c r="R46405" s="30"/>
    </row>
    <row r="46406" spans="15:18" x14ac:dyDescent="0.25">
      <c r="O46406" s="30"/>
      <c r="P46406" s="30"/>
      <c r="Q46406" s="30"/>
      <c r="R46406" s="30"/>
    </row>
    <row r="46407" spans="15:18" x14ac:dyDescent="0.25">
      <c r="O46407" s="30"/>
      <c r="P46407" s="30"/>
      <c r="Q46407" s="30"/>
      <c r="R46407" s="30"/>
    </row>
    <row r="46408" spans="15:18" x14ac:dyDescent="0.25">
      <c r="O46408" s="30"/>
      <c r="P46408" s="30"/>
      <c r="Q46408" s="30"/>
      <c r="R46408" s="30"/>
    </row>
    <row r="46409" spans="15:18" x14ac:dyDescent="0.25">
      <c r="O46409" s="30"/>
      <c r="P46409" s="30"/>
      <c r="Q46409" s="30"/>
      <c r="R46409" s="30"/>
    </row>
    <row r="46410" spans="15:18" x14ac:dyDescent="0.25">
      <c r="O46410" s="30"/>
      <c r="P46410" s="30"/>
      <c r="Q46410" s="30"/>
      <c r="R46410" s="30"/>
    </row>
    <row r="46411" spans="15:18" x14ac:dyDescent="0.25">
      <c r="O46411" s="30"/>
      <c r="P46411" s="30"/>
      <c r="Q46411" s="30"/>
      <c r="R46411" s="30"/>
    </row>
    <row r="46412" spans="15:18" x14ac:dyDescent="0.25">
      <c r="O46412" s="30"/>
      <c r="P46412" s="30"/>
      <c r="Q46412" s="30"/>
      <c r="R46412" s="30"/>
    </row>
    <row r="46413" spans="15:18" x14ac:dyDescent="0.25">
      <c r="O46413" s="30"/>
      <c r="P46413" s="30"/>
      <c r="Q46413" s="30"/>
      <c r="R46413" s="30"/>
    </row>
    <row r="46414" spans="15:18" x14ac:dyDescent="0.25">
      <c r="O46414" s="30"/>
      <c r="P46414" s="30"/>
      <c r="Q46414" s="30"/>
      <c r="R46414" s="30"/>
    </row>
    <row r="46415" spans="15:18" x14ac:dyDescent="0.25">
      <c r="O46415" s="30"/>
      <c r="P46415" s="30"/>
      <c r="Q46415" s="30"/>
      <c r="R46415" s="30"/>
    </row>
    <row r="46416" spans="15:18" x14ac:dyDescent="0.25">
      <c r="O46416" s="30"/>
      <c r="P46416" s="30"/>
      <c r="Q46416" s="30"/>
      <c r="R46416" s="30"/>
    </row>
    <row r="46417" spans="15:18" x14ac:dyDescent="0.25">
      <c r="O46417" s="30"/>
      <c r="P46417" s="30"/>
      <c r="Q46417" s="30"/>
      <c r="R46417" s="30"/>
    </row>
    <row r="46418" spans="15:18" x14ac:dyDescent="0.25">
      <c r="O46418" s="30"/>
      <c r="P46418" s="30"/>
      <c r="Q46418" s="30"/>
      <c r="R46418" s="30"/>
    </row>
    <row r="46419" spans="15:18" x14ac:dyDescent="0.25">
      <c r="O46419" s="30"/>
      <c r="P46419" s="30"/>
      <c r="Q46419" s="30"/>
      <c r="R46419" s="30"/>
    </row>
    <row r="46420" spans="15:18" x14ac:dyDescent="0.25">
      <c r="O46420" s="30"/>
      <c r="P46420" s="30"/>
      <c r="Q46420" s="30"/>
      <c r="R46420" s="30"/>
    </row>
    <row r="46421" spans="15:18" x14ac:dyDescent="0.25">
      <c r="O46421" s="30"/>
      <c r="P46421" s="30"/>
      <c r="Q46421" s="30"/>
      <c r="R46421" s="30"/>
    </row>
    <row r="46422" spans="15:18" x14ac:dyDescent="0.25">
      <c r="O46422" s="30"/>
      <c r="P46422" s="30"/>
      <c r="Q46422" s="30"/>
      <c r="R46422" s="30"/>
    </row>
    <row r="46423" spans="15:18" x14ac:dyDescent="0.25">
      <c r="O46423" s="30"/>
      <c r="P46423" s="30"/>
      <c r="Q46423" s="30"/>
      <c r="R46423" s="30"/>
    </row>
    <row r="46424" spans="15:18" x14ac:dyDescent="0.25">
      <c r="O46424" s="30"/>
      <c r="P46424" s="30"/>
      <c r="Q46424" s="30"/>
      <c r="R46424" s="30"/>
    </row>
    <row r="46425" spans="15:18" x14ac:dyDescent="0.25">
      <c r="O46425" s="30"/>
      <c r="P46425" s="30"/>
      <c r="Q46425" s="30"/>
      <c r="R46425" s="30"/>
    </row>
    <row r="46426" spans="15:18" x14ac:dyDescent="0.25">
      <c r="O46426" s="30"/>
      <c r="P46426" s="30"/>
      <c r="Q46426" s="30"/>
      <c r="R46426" s="30"/>
    </row>
    <row r="46427" spans="15:18" x14ac:dyDescent="0.25">
      <c r="O46427" s="30"/>
      <c r="P46427" s="30"/>
      <c r="Q46427" s="30"/>
      <c r="R46427" s="30"/>
    </row>
    <row r="46428" spans="15:18" x14ac:dyDescent="0.25">
      <c r="O46428" s="30"/>
      <c r="P46428" s="30"/>
      <c r="Q46428" s="30"/>
      <c r="R46428" s="30"/>
    </row>
    <row r="46429" spans="15:18" x14ac:dyDescent="0.25">
      <c r="O46429" s="30"/>
      <c r="P46429" s="30"/>
      <c r="Q46429" s="30"/>
      <c r="R46429" s="30"/>
    </row>
    <row r="46430" spans="15:18" x14ac:dyDescent="0.25">
      <c r="O46430" s="30"/>
      <c r="P46430" s="30"/>
      <c r="Q46430" s="30"/>
      <c r="R46430" s="30"/>
    </row>
    <row r="46431" spans="15:18" x14ac:dyDescent="0.25">
      <c r="O46431" s="30"/>
      <c r="P46431" s="30"/>
      <c r="Q46431" s="30"/>
      <c r="R46431" s="30"/>
    </row>
    <row r="46432" spans="15:18" x14ac:dyDescent="0.25">
      <c r="O46432" s="30"/>
      <c r="P46432" s="30"/>
      <c r="Q46432" s="30"/>
      <c r="R46432" s="30"/>
    </row>
    <row r="46433" spans="15:18" x14ac:dyDescent="0.25">
      <c r="O46433" s="30"/>
      <c r="P46433" s="30"/>
      <c r="Q46433" s="30"/>
      <c r="R46433" s="30"/>
    </row>
    <row r="46434" spans="15:18" x14ac:dyDescent="0.25">
      <c r="O46434" s="30"/>
      <c r="P46434" s="30"/>
      <c r="Q46434" s="30"/>
      <c r="R46434" s="30"/>
    </row>
    <row r="46435" spans="15:18" x14ac:dyDescent="0.25">
      <c r="O46435" s="30"/>
      <c r="P46435" s="30"/>
      <c r="Q46435" s="30"/>
      <c r="R46435" s="30"/>
    </row>
    <row r="46436" spans="15:18" x14ac:dyDescent="0.25">
      <c r="O46436" s="30"/>
      <c r="P46436" s="30"/>
      <c r="Q46436" s="30"/>
      <c r="R46436" s="30"/>
    </row>
    <row r="46437" spans="15:18" x14ac:dyDescent="0.25">
      <c r="O46437" s="30"/>
      <c r="P46437" s="30"/>
      <c r="Q46437" s="30"/>
      <c r="R46437" s="30"/>
    </row>
    <row r="46438" spans="15:18" x14ac:dyDescent="0.25">
      <c r="O46438" s="30"/>
      <c r="P46438" s="30"/>
      <c r="Q46438" s="30"/>
      <c r="R46438" s="30"/>
    </row>
    <row r="46439" spans="15:18" x14ac:dyDescent="0.25">
      <c r="O46439" s="30"/>
      <c r="P46439" s="30"/>
      <c r="Q46439" s="30"/>
      <c r="R46439" s="30"/>
    </row>
    <row r="46440" spans="15:18" x14ac:dyDescent="0.25">
      <c r="O46440" s="30"/>
      <c r="P46440" s="30"/>
      <c r="Q46440" s="30"/>
      <c r="R46440" s="30"/>
    </row>
    <row r="46441" spans="15:18" x14ac:dyDescent="0.25">
      <c r="O46441" s="30"/>
      <c r="P46441" s="30"/>
      <c r="Q46441" s="30"/>
      <c r="R46441" s="30"/>
    </row>
    <row r="46442" spans="15:18" x14ac:dyDescent="0.25">
      <c r="O46442" s="30"/>
      <c r="P46442" s="30"/>
      <c r="Q46442" s="30"/>
      <c r="R46442" s="30"/>
    </row>
    <row r="46443" spans="15:18" x14ac:dyDescent="0.25">
      <c r="O46443" s="30"/>
      <c r="P46443" s="30"/>
      <c r="Q46443" s="30"/>
      <c r="R46443" s="30"/>
    </row>
    <row r="46444" spans="15:18" x14ac:dyDescent="0.25">
      <c r="O46444" s="30"/>
      <c r="P46444" s="30"/>
      <c r="Q46444" s="30"/>
      <c r="R46444" s="30"/>
    </row>
    <row r="46445" spans="15:18" x14ac:dyDescent="0.25">
      <c r="O46445" s="30"/>
      <c r="P46445" s="30"/>
      <c r="Q46445" s="30"/>
      <c r="R46445" s="30"/>
    </row>
    <row r="46446" spans="15:18" x14ac:dyDescent="0.25">
      <c r="O46446" s="30"/>
      <c r="P46446" s="30"/>
      <c r="Q46446" s="30"/>
      <c r="R46446" s="30"/>
    </row>
    <row r="46447" spans="15:18" x14ac:dyDescent="0.25">
      <c r="O46447" s="30"/>
      <c r="P46447" s="30"/>
      <c r="Q46447" s="30"/>
      <c r="R46447" s="30"/>
    </row>
    <row r="46448" spans="15:18" x14ac:dyDescent="0.25">
      <c r="O46448" s="30"/>
      <c r="P46448" s="30"/>
      <c r="Q46448" s="30"/>
      <c r="R46448" s="30"/>
    </row>
    <row r="46449" spans="15:18" x14ac:dyDescent="0.25">
      <c r="O46449" s="30"/>
      <c r="P46449" s="30"/>
      <c r="Q46449" s="30"/>
      <c r="R46449" s="30"/>
    </row>
    <row r="46450" spans="15:18" x14ac:dyDescent="0.25">
      <c r="O46450" s="30"/>
      <c r="P46450" s="30"/>
      <c r="Q46450" s="30"/>
      <c r="R46450" s="30"/>
    </row>
    <row r="46451" spans="15:18" x14ac:dyDescent="0.25">
      <c r="O46451" s="30"/>
      <c r="P46451" s="30"/>
      <c r="Q46451" s="30"/>
      <c r="R46451" s="30"/>
    </row>
    <row r="46452" spans="15:18" x14ac:dyDescent="0.25">
      <c r="O46452" s="30"/>
      <c r="P46452" s="30"/>
      <c r="Q46452" s="30"/>
      <c r="R46452" s="30"/>
    </row>
    <row r="46453" spans="15:18" x14ac:dyDescent="0.25">
      <c r="O46453" s="30"/>
      <c r="P46453" s="30"/>
      <c r="Q46453" s="30"/>
      <c r="R46453" s="30"/>
    </row>
    <row r="46454" spans="15:18" x14ac:dyDescent="0.25">
      <c r="O46454" s="30"/>
      <c r="P46454" s="30"/>
      <c r="Q46454" s="30"/>
      <c r="R46454" s="30"/>
    </row>
    <row r="46455" spans="15:18" x14ac:dyDescent="0.25">
      <c r="O46455" s="30"/>
      <c r="P46455" s="30"/>
      <c r="Q46455" s="30"/>
      <c r="R46455" s="30"/>
    </row>
    <row r="46456" spans="15:18" x14ac:dyDescent="0.25">
      <c r="O46456" s="30"/>
      <c r="P46456" s="30"/>
      <c r="Q46456" s="30"/>
      <c r="R46456" s="30"/>
    </row>
    <row r="46457" spans="15:18" x14ac:dyDescent="0.25">
      <c r="O46457" s="30"/>
      <c r="P46457" s="30"/>
      <c r="Q46457" s="30"/>
      <c r="R46457" s="30"/>
    </row>
    <row r="46458" spans="15:18" x14ac:dyDescent="0.25">
      <c r="O46458" s="30"/>
      <c r="P46458" s="30"/>
      <c r="Q46458" s="30"/>
      <c r="R46458" s="30"/>
    </row>
    <row r="46459" spans="15:18" x14ac:dyDescent="0.25">
      <c r="O46459" s="30"/>
      <c r="P46459" s="30"/>
      <c r="Q46459" s="30"/>
      <c r="R46459" s="30"/>
    </row>
    <row r="46460" spans="15:18" x14ac:dyDescent="0.25">
      <c r="O46460" s="30"/>
      <c r="P46460" s="30"/>
      <c r="Q46460" s="30"/>
      <c r="R46460" s="30"/>
    </row>
    <row r="46461" spans="15:18" x14ac:dyDescent="0.25">
      <c r="O46461" s="30"/>
      <c r="P46461" s="30"/>
      <c r="Q46461" s="30"/>
      <c r="R46461" s="30"/>
    </row>
    <row r="46462" spans="15:18" x14ac:dyDescent="0.25">
      <c r="O46462" s="30"/>
      <c r="P46462" s="30"/>
      <c r="Q46462" s="30"/>
      <c r="R46462" s="30"/>
    </row>
    <row r="46463" spans="15:18" x14ac:dyDescent="0.25">
      <c r="O46463" s="30"/>
      <c r="P46463" s="30"/>
      <c r="Q46463" s="30"/>
      <c r="R46463" s="30"/>
    </row>
    <row r="46464" spans="15:18" x14ac:dyDescent="0.25">
      <c r="O46464" s="30"/>
      <c r="P46464" s="30"/>
      <c r="Q46464" s="30"/>
      <c r="R46464" s="30"/>
    </row>
    <row r="46465" spans="15:18" x14ac:dyDescent="0.25">
      <c r="O46465" s="30"/>
      <c r="P46465" s="30"/>
      <c r="Q46465" s="30"/>
      <c r="R46465" s="30"/>
    </row>
    <row r="46466" spans="15:18" x14ac:dyDescent="0.25">
      <c r="O46466" s="30"/>
      <c r="P46466" s="30"/>
      <c r="Q46466" s="30"/>
      <c r="R46466" s="30"/>
    </row>
    <row r="46467" spans="15:18" x14ac:dyDescent="0.25">
      <c r="O46467" s="30"/>
      <c r="P46467" s="30"/>
      <c r="Q46467" s="30"/>
      <c r="R46467" s="30"/>
    </row>
    <row r="46468" spans="15:18" x14ac:dyDescent="0.25">
      <c r="O46468" s="30"/>
      <c r="P46468" s="30"/>
      <c r="Q46468" s="30"/>
      <c r="R46468" s="30"/>
    </row>
    <row r="46469" spans="15:18" x14ac:dyDescent="0.25">
      <c r="O46469" s="30"/>
      <c r="P46469" s="30"/>
      <c r="Q46469" s="30"/>
      <c r="R46469" s="30"/>
    </row>
    <row r="46470" spans="15:18" x14ac:dyDescent="0.25">
      <c r="O46470" s="30"/>
      <c r="P46470" s="30"/>
      <c r="Q46470" s="30"/>
      <c r="R46470" s="30"/>
    </row>
    <row r="46471" spans="15:18" x14ac:dyDescent="0.25">
      <c r="O46471" s="30"/>
      <c r="P46471" s="30"/>
      <c r="Q46471" s="30"/>
      <c r="R46471" s="30"/>
    </row>
    <row r="46472" spans="15:18" x14ac:dyDescent="0.25">
      <c r="O46472" s="30"/>
      <c r="P46472" s="30"/>
      <c r="Q46472" s="30"/>
      <c r="R46472" s="30"/>
    </row>
    <row r="46473" spans="15:18" x14ac:dyDescent="0.25">
      <c r="O46473" s="30"/>
      <c r="P46473" s="30"/>
      <c r="Q46473" s="30"/>
      <c r="R46473" s="30"/>
    </row>
    <row r="46474" spans="15:18" x14ac:dyDescent="0.25">
      <c r="O46474" s="30"/>
      <c r="P46474" s="30"/>
      <c r="Q46474" s="30"/>
      <c r="R46474" s="30"/>
    </row>
    <row r="46475" spans="15:18" x14ac:dyDescent="0.25">
      <c r="O46475" s="30"/>
      <c r="P46475" s="30"/>
      <c r="Q46475" s="30"/>
      <c r="R46475" s="30"/>
    </row>
    <row r="46476" spans="15:18" x14ac:dyDescent="0.25">
      <c r="O46476" s="30"/>
      <c r="P46476" s="30"/>
      <c r="Q46476" s="30"/>
      <c r="R46476" s="30"/>
    </row>
    <row r="46477" spans="15:18" x14ac:dyDescent="0.25">
      <c r="O46477" s="30"/>
      <c r="P46477" s="30"/>
      <c r="Q46477" s="30"/>
      <c r="R46477" s="30"/>
    </row>
    <row r="46478" spans="15:18" x14ac:dyDescent="0.25">
      <c r="O46478" s="30"/>
      <c r="P46478" s="30"/>
      <c r="Q46478" s="30"/>
      <c r="R46478" s="30"/>
    </row>
    <row r="46479" spans="15:18" x14ac:dyDescent="0.25">
      <c r="O46479" s="30"/>
      <c r="P46479" s="30"/>
      <c r="Q46479" s="30"/>
      <c r="R46479" s="30"/>
    </row>
    <row r="46480" spans="15:18" x14ac:dyDescent="0.25">
      <c r="O46480" s="30"/>
      <c r="P46480" s="30"/>
      <c r="Q46480" s="30"/>
      <c r="R46480" s="30"/>
    </row>
    <row r="46481" spans="15:18" x14ac:dyDescent="0.25">
      <c r="O46481" s="30"/>
      <c r="P46481" s="30"/>
      <c r="Q46481" s="30"/>
      <c r="R46481" s="30"/>
    </row>
    <row r="46482" spans="15:18" x14ac:dyDescent="0.25">
      <c r="O46482" s="30"/>
      <c r="P46482" s="30"/>
      <c r="Q46482" s="30"/>
      <c r="R46482" s="30"/>
    </row>
    <row r="46483" spans="15:18" x14ac:dyDescent="0.25">
      <c r="O46483" s="30"/>
      <c r="P46483" s="30"/>
      <c r="Q46483" s="30"/>
      <c r="R46483" s="30"/>
    </row>
    <row r="46484" spans="15:18" x14ac:dyDescent="0.25">
      <c r="O46484" s="30"/>
      <c r="P46484" s="30"/>
      <c r="Q46484" s="30"/>
      <c r="R46484" s="30"/>
    </row>
    <row r="46485" spans="15:18" x14ac:dyDescent="0.25">
      <c r="O46485" s="30"/>
      <c r="P46485" s="30"/>
      <c r="Q46485" s="30"/>
      <c r="R46485" s="30"/>
    </row>
    <row r="46486" spans="15:18" x14ac:dyDescent="0.25">
      <c r="O46486" s="30"/>
      <c r="P46486" s="30"/>
      <c r="Q46486" s="30"/>
      <c r="R46486" s="30"/>
    </row>
    <row r="46487" spans="15:18" x14ac:dyDescent="0.25">
      <c r="O46487" s="30"/>
      <c r="P46487" s="30"/>
      <c r="Q46487" s="30"/>
      <c r="R46487" s="30"/>
    </row>
    <row r="46488" spans="15:18" x14ac:dyDescent="0.25">
      <c r="O46488" s="30"/>
      <c r="P46488" s="30"/>
      <c r="Q46488" s="30"/>
      <c r="R46488" s="30"/>
    </row>
    <row r="46489" spans="15:18" x14ac:dyDescent="0.25">
      <c r="O46489" s="30"/>
      <c r="P46489" s="30"/>
      <c r="Q46489" s="30"/>
      <c r="R46489" s="30"/>
    </row>
    <row r="46490" spans="15:18" x14ac:dyDescent="0.25">
      <c r="O46490" s="30"/>
      <c r="P46490" s="30"/>
      <c r="Q46490" s="30"/>
      <c r="R46490" s="30"/>
    </row>
    <row r="46491" spans="15:18" x14ac:dyDescent="0.25">
      <c r="O46491" s="30"/>
      <c r="P46491" s="30"/>
      <c r="Q46491" s="30"/>
      <c r="R46491" s="30"/>
    </row>
    <row r="46492" spans="15:18" x14ac:dyDescent="0.25">
      <c r="O46492" s="30"/>
      <c r="P46492" s="30"/>
      <c r="Q46492" s="30"/>
      <c r="R46492" s="30"/>
    </row>
    <row r="46493" spans="15:18" x14ac:dyDescent="0.25">
      <c r="O46493" s="30"/>
      <c r="P46493" s="30"/>
      <c r="Q46493" s="30"/>
      <c r="R46493" s="30"/>
    </row>
    <row r="46494" spans="15:18" x14ac:dyDescent="0.25">
      <c r="O46494" s="30"/>
      <c r="P46494" s="30"/>
      <c r="Q46494" s="30"/>
      <c r="R46494" s="30"/>
    </row>
    <row r="46495" spans="15:18" x14ac:dyDescent="0.25">
      <c r="O46495" s="30"/>
      <c r="P46495" s="30"/>
      <c r="Q46495" s="30"/>
      <c r="R46495" s="30"/>
    </row>
    <row r="46496" spans="15:18" x14ac:dyDescent="0.25">
      <c r="O46496" s="30"/>
      <c r="P46496" s="30"/>
      <c r="Q46496" s="30"/>
      <c r="R46496" s="30"/>
    </row>
    <row r="46497" spans="15:18" x14ac:dyDescent="0.25">
      <c r="O46497" s="30"/>
      <c r="P46497" s="30"/>
      <c r="Q46497" s="30"/>
      <c r="R46497" s="30"/>
    </row>
    <row r="46498" spans="15:18" x14ac:dyDescent="0.25">
      <c r="O46498" s="30"/>
      <c r="P46498" s="30"/>
      <c r="Q46498" s="30"/>
      <c r="R46498" s="30"/>
    </row>
    <row r="46499" spans="15:18" x14ac:dyDescent="0.25">
      <c r="O46499" s="30"/>
      <c r="P46499" s="30"/>
      <c r="Q46499" s="30"/>
      <c r="R46499" s="30"/>
    </row>
    <row r="46500" spans="15:18" x14ac:dyDescent="0.25">
      <c r="O46500" s="30"/>
      <c r="P46500" s="30"/>
      <c r="Q46500" s="30"/>
      <c r="R46500" s="30"/>
    </row>
    <row r="46501" spans="15:18" x14ac:dyDescent="0.25">
      <c r="O46501" s="30"/>
      <c r="P46501" s="30"/>
      <c r="Q46501" s="30"/>
      <c r="R46501" s="30"/>
    </row>
    <row r="46502" spans="15:18" x14ac:dyDescent="0.25">
      <c r="O46502" s="30"/>
      <c r="P46502" s="30"/>
      <c r="Q46502" s="30"/>
      <c r="R46502" s="30"/>
    </row>
    <row r="46503" spans="15:18" x14ac:dyDescent="0.25">
      <c r="O46503" s="30"/>
      <c r="P46503" s="30"/>
      <c r="Q46503" s="30"/>
      <c r="R46503" s="30"/>
    </row>
    <row r="46504" spans="15:18" x14ac:dyDescent="0.25">
      <c r="O46504" s="30"/>
      <c r="P46504" s="30"/>
      <c r="Q46504" s="30"/>
      <c r="R46504" s="30"/>
    </row>
    <row r="46505" spans="15:18" x14ac:dyDescent="0.25">
      <c r="O46505" s="30"/>
      <c r="P46505" s="30"/>
      <c r="Q46505" s="30"/>
      <c r="R46505" s="30"/>
    </row>
    <row r="46506" spans="15:18" x14ac:dyDescent="0.25">
      <c r="O46506" s="30"/>
      <c r="P46506" s="30"/>
      <c r="Q46506" s="30"/>
      <c r="R46506" s="30"/>
    </row>
    <row r="46507" spans="15:18" x14ac:dyDescent="0.25">
      <c r="O46507" s="30"/>
      <c r="P46507" s="30"/>
      <c r="Q46507" s="30"/>
      <c r="R46507" s="30"/>
    </row>
    <row r="46508" spans="15:18" x14ac:dyDescent="0.25">
      <c r="O46508" s="30"/>
      <c r="P46508" s="30"/>
      <c r="Q46508" s="30"/>
      <c r="R46508" s="30"/>
    </row>
    <row r="46509" spans="15:18" x14ac:dyDescent="0.25">
      <c r="O46509" s="30"/>
      <c r="P46509" s="30"/>
      <c r="Q46509" s="30"/>
      <c r="R46509" s="30"/>
    </row>
    <row r="46510" spans="15:18" x14ac:dyDescent="0.25">
      <c r="O46510" s="30"/>
      <c r="P46510" s="30"/>
      <c r="Q46510" s="30"/>
      <c r="R46510" s="30"/>
    </row>
    <row r="46511" spans="15:18" x14ac:dyDescent="0.25">
      <c r="O46511" s="30"/>
      <c r="P46511" s="30"/>
      <c r="Q46511" s="30"/>
      <c r="R46511" s="30"/>
    </row>
    <row r="46512" spans="15:18" x14ac:dyDescent="0.25">
      <c r="O46512" s="30"/>
      <c r="P46512" s="30"/>
      <c r="Q46512" s="30"/>
      <c r="R46512" s="30"/>
    </row>
    <row r="46513" spans="15:18" x14ac:dyDescent="0.25">
      <c r="O46513" s="30"/>
      <c r="P46513" s="30"/>
      <c r="Q46513" s="30"/>
      <c r="R46513" s="30"/>
    </row>
    <row r="46514" spans="15:18" x14ac:dyDescent="0.25">
      <c r="O46514" s="30"/>
      <c r="P46514" s="30"/>
      <c r="Q46514" s="30"/>
      <c r="R46514" s="30"/>
    </row>
    <row r="46515" spans="15:18" x14ac:dyDescent="0.25">
      <c r="O46515" s="30"/>
      <c r="P46515" s="30"/>
      <c r="Q46515" s="30"/>
      <c r="R46515" s="30"/>
    </row>
    <row r="46516" spans="15:18" x14ac:dyDescent="0.25">
      <c r="O46516" s="30"/>
      <c r="P46516" s="30"/>
      <c r="Q46516" s="30"/>
      <c r="R46516" s="30"/>
    </row>
    <row r="46517" spans="15:18" x14ac:dyDescent="0.25">
      <c r="O46517" s="30"/>
      <c r="P46517" s="30"/>
      <c r="Q46517" s="30"/>
      <c r="R46517" s="30"/>
    </row>
    <row r="46518" spans="15:18" x14ac:dyDescent="0.25">
      <c r="O46518" s="30"/>
      <c r="P46518" s="30"/>
      <c r="Q46518" s="30"/>
      <c r="R46518" s="30"/>
    </row>
    <row r="46519" spans="15:18" x14ac:dyDescent="0.25">
      <c r="O46519" s="30"/>
      <c r="P46519" s="30"/>
      <c r="Q46519" s="30"/>
      <c r="R46519" s="30"/>
    </row>
    <row r="46520" spans="15:18" x14ac:dyDescent="0.25">
      <c r="O46520" s="30"/>
      <c r="P46520" s="30"/>
      <c r="Q46520" s="30"/>
      <c r="R46520" s="30"/>
    </row>
    <row r="46521" spans="15:18" x14ac:dyDescent="0.25">
      <c r="O46521" s="30"/>
      <c r="P46521" s="30"/>
      <c r="Q46521" s="30"/>
      <c r="R46521" s="30"/>
    </row>
    <row r="46522" spans="15:18" x14ac:dyDescent="0.25">
      <c r="O46522" s="30"/>
      <c r="P46522" s="30"/>
      <c r="Q46522" s="30"/>
      <c r="R46522" s="30"/>
    </row>
    <row r="46523" spans="15:18" x14ac:dyDescent="0.25">
      <c r="O46523" s="30"/>
      <c r="P46523" s="30"/>
      <c r="Q46523" s="30"/>
      <c r="R46523" s="30"/>
    </row>
    <row r="46524" spans="15:18" x14ac:dyDescent="0.25">
      <c r="O46524" s="30"/>
      <c r="P46524" s="30"/>
      <c r="Q46524" s="30"/>
      <c r="R46524" s="30"/>
    </row>
    <row r="46525" spans="15:18" x14ac:dyDescent="0.25">
      <c r="O46525" s="30"/>
      <c r="P46525" s="30"/>
      <c r="Q46525" s="30"/>
      <c r="R46525" s="30"/>
    </row>
    <row r="46526" spans="15:18" x14ac:dyDescent="0.25">
      <c r="O46526" s="30"/>
      <c r="P46526" s="30"/>
      <c r="Q46526" s="30"/>
      <c r="R46526" s="30"/>
    </row>
    <row r="46527" spans="15:18" x14ac:dyDescent="0.25">
      <c r="O46527" s="30"/>
      <c r="P46527" s="30"/>
      <c r="Q46527" s="30"/>
      <c r="R46527" s="30"/>
    </row>
    <row r="46528" spans="15:18" x14ac:dyDescent="0.25">
      <c r="O46528" s="30"/>
      <c r="P46528" s="30"/>
      <c r="Q46528" s="30"/>
      <c r="R46528" s="30"/>
    </row>
    <row r="46529" spans="15:18" x14ac:dyDescent="0.25">
      <c r="O46529" s="30"/>
      <c r="P46529" s="30"/>
      <c r="Q46529" s="30"/>
      <c r="R46529" s="30"/>
    </row>
    <row r="46530" spans="15:18" x14ac:dyDescent="0.25">
      <c r="O46530" s="30"/>
      <c r="P46530" s="30"/>
      <c r="Q46530" s="30"/>
      <c r="R46530" s="30"/>
    </row>
    <row r="46531" spans="15:18" x14ac:dyDescent="0.25">
      <c r="O46531" s="30"/>
      <c r="P46531" s="30"/>
      <c r="Q46531" s="30"/>
      <c r="R46531" s="30"/>
    </row>
    <row r="46532" spans="15:18" x14ac:dyDescent="0.25">
      <c r="O46532" s="30"/>
      <c r="P46532" s="30"/>
      <c r="Q46532" s="30"/>
      <c r="R46532" s="30"/>
    </row>
    <row r="46533" spans="15:18" x14ac:dyDescent="0.25">
      <c r="O46533" s="30"/>
      <c r="P46533" s="30"/>
      <c r="Q46533" s="30"/>
      <c r="R46533" s="30"/>
    </row>
    <row r="46534" spans="15:18" x14ac:dyDescent="0.25">
      <c r="O46534" s="30"/>
      <c r="P46534" s="30"/>
      <c r="Q46534" s="30"/>
      <c r="R46534" s="30"/>
    </row>
    <row r="46535" spans="15:18" x14ac:dyDescent="0.25">
      <c r="O46535" s="30"/>
      <c r="P46535" s="30"/>
      <c r="Q46535" s="30"/>
      <c r="R46535" s="30"/>
    </row>
    <row r="46536" spans="15:18" x14ac:dyDescent="0.25">
      <c r="O46536" s="30"/>
      <c r="P46536" s="30"/>
      <c r="Q46536" s="30"/>
      <c r="R46536" s="30"/>
    </row>
    <row r="46537" spans="15:18" x14ac:dyDescent="0.25">
      <c r="O46537" s="30"/>
      <c r="P46537" s="30"/>
      <c r="Q46537" s="30"/>
      <c r="R46537" s="30"/>
    </row>
    <row r="46538" spans="15:18" x14ac:dyDescent="0.25">
      <c r="O46538" s="30"/>
      <c r="P46538" s="30"/>
      <c r="Q46538" s="30"/>
      <c r="R46538" s="30"/>
    </row>
    <row r="46539" spans="15:18" x14ac:dyDescent="0.25">
      <c r="O46539" s="30"/>
      <c r="P46539" s="30"/>
      <c r="Q46539" s="30"/>
      <c r="R46539" s="30"/>
    </row>
    <row r="46540" spans="15:18" x14ac:dyDescent="0.25">
      <c r="O46540" s="30"/>
      <c r="P46540" s="30"/>
      <c r="Q46540" s="30"/>
      <c r="R46540" s="30"/>
    </row>
    <row r="46541" spans="15:18" x14ac:dyDescent="0.25">
      <c r="O46541" s="30"/>
      <c r="P46541" s="30"/>
      <c r="Q46541" s="30"/>
      <c r="R46541" s="30"/>
    </row>
    <row r="46542" spans="15:18" x14ac:dyDescent="0.25">
      <c r="O46542" s="30"/>
      <c r="P46542" s="30"/>
      <c r="Q46542" s="30"/>
      <c r="R46542" s="30"/>
    </row>
    <row r="46543" spans="15:18" x14ac:dyDescent="0.25">
      <c r="O46543" s="30"/>
      <c r="P46543" s="30"/>
      <c r="Q46543" s="30"/>
      <c r="R46543" s="30"/>
    </row>
    <row r="46544" spans="15:18" x14ac:dyDescent="0.25">
      <c r="O46544" s="30"/>
      <c r="P46544" s="30"/>
      <c r="Q46544" s="30"/>
      <c r="R46544" s="30"/>
    </row>
    <row r="46545" spans="15:18" x14ac:dyDescent="0.25">
      <c r="O46545" s="30"/>
      <c r="P46545" s="30"/>
      <c r="Q46545" s="30"/>
      <c r="R46545" s="30"/>
    </row>
    <row r="46546" spans="15:18" x14ac:dyDescent="0.25">
      <c r="O46546" s="30"/>
      <c r="P46546" s="30"/>
      <c r="Q46546" s="30"/>
      <c r="R46546" s="30"/>
    </row>
    <row r="46547" spans="15:18" x14ac:dyDescent="0.25">
      <c r="O46547" s="30"/>
      <c r="P46547" s="30"/>
      <c r="Q46547" s="30"/>
      <c r="R46547" s="30"/>
    </row>
    <row r="46548" spans="15:18" x14ac:dyDescent="0.25">
      <c r="O46548" s="30"/>
      <c r="P46548" s="30"/>
      <c r="Q46548" s="30"/>
      <c r="R46548" s="30"/>
    </row>
    <row r="46549" spans="15:18" x14ac:dyDescent="0.25">
      <c r="O46549" s="30"/>
      <c r="P46549" s="30"/>
      <c r="Q46549" s="30"/>
      <c r="R46549" s="30"/>
    </row>
    <row r="46550" spans="15:18" x14ac:dyDescent="0.25">
      <c r="O46550" s="30"/>
      <c r="P46550" s="30"/>
      <c r="Q46550" s="30"/>
      <c r="R46550" s="30"/>
    </row>
    <row r="46551" spans="15:18" x14ac:dyDescent="0.25">
      <c r="O46551" s="30"/>
      <c r="P46551" s="30"/>
      <c r="Q46551" s="30"/>
      <c r="R46551" s="30"/>
    </row>
    <row r="46552" spans="15:18" x14ac:dyDescent="0.25">
      <c r="O46552" s="30"/>
      <c r="P46552" s="30"/>
      <c r="Q46552" s="30"/>
      <c r="R46552" s="30"/>
    </row>
    <row r="46553" spans="15:18" x14ac:dyDescent="0.25">
      <c r="O46553" s="30"/>
      <c r="P46553" s="30"/>
      <c r="Q46553" s="30"/>
      <c r="R46553" s="30"/>
    </row>
    <row r="46554" spans="15:18" x14ac:dyDescent="0.25">
      <c r="O46554" s="30"/>
      <c r="P46554" s="30"/>
      <c r="Q46554" s="30"/>
      <c r="R46554" s="30"/>
    </row>
    <row r="46555" spans="15:18" x14ac:dyDescent="0.25">
      <c r="O46555" s="30"/>
      <c r="P46555" s="30"/>
      <c r="Q46555" s="30"/>
      <c r="R46555" s="30"/>
    </row>
    <row r="46556" spans="15:18" x14ac:dyDescent="0.25">
      <c r="O46556" s="30"/>
      <c r="P46556" s="30"/>
      <c r="Q46556" s="30"/>
      <c r="R46556" s="30"/>
    </row>
    <row r="46557" spans="15:18" x14ac:dyDescent="0.25">
      <c r="O46557" s="30"/>
      <c r="P46557" s="30"/>
      <c r="Q46557" s="30"/>
      <c r="R46557" s="30"/>
    </row>
    <row r="46558" spans="15:18" x14ac:dyDescent="0.25">
      <c r="O46558" s="30"/>
      <c r="P46558" s="30"/>
      <c r="Q46558" s="30"/>
      <c r="R46558" s="30"/>
    </row>
    <row r="46559" spans="15:18" x14ac:dyDescent="0.25">
      <c r="O46559" s="30"/>
      <c r="P46559" s="30"/>
      <c r="Q46559" s="30"/>
      <c r="R46559" s="30"/>
    </row>
    <row r="46560" spans="15:18" x14ac:dyDescent="0.25">
      <c r="O46560" s="30"/>
      <c r="P46560" s="30"/>
      <c r="Q46560" s="30"/>
      <c r="R46560" s="30"/>
    </row>
    <row r="46561" spans="15:18" x14ac:dyDescent="0.25">
      <c r="O46561" s="30"/>
      <c r="P46561" s="30"/>
      <c r="Q46561" s="30"/>
      <c r="R46561" s="30"/>
    </row>
    <row r="46562" spans="15:18" x14ac:dyDescent="0.25">
      <c r="O46562" s="30"/>
      <c r="P46562" s="30"/>
      <c r="Q46562" s="30"/>
      <c r="R46562" s="30"/>
    </row>
    <row r="46563" spans="15:18" x14ac:dyDescent="0.25">
      <c r="O46563" s="30"/>
      <c r="P46563" s="30"/>
      <c r="Q46563" s="30"/>
      <c r="R46563" s="30"/>
    </row>
    <row r="46564" spans="15:18" x14ac:dyDescent="0.25">
      <c r="O46564" s="30"/>
      <c r="P46564" s="30"/>
      <c r="Q46564" s="30"/>
      <c r="R46564" s="30"/>
    </row>
    <row r="46565" spans="15:18" x14ac:dyDescent="0.25">
      <c r="O46565" s="30"/>
      <c r="P46565" s="30"/>
      <c r="Q46565" s="30"/>
      <c r="R46565" s="30"/>
    </row>
    <row r="46566" spans="15:18" x14ac:dyDescent="0.25">
      <c r="O46566" s="30"/>
      <c r="P46566" s="30"/>
      <c r="Q46566" s="30"/>
      <c r="R46566" s="30"/>
    </row>
    <row r="46567" spans="15:18" x14ac:dyDescent="0.25">
      <c r="O46567" s="30"/>
      <c r="P46567" s="30"/>
      <c r="Q46567" s="30"/>
      <c r="R46567" s="30"/>
    </row>
    <row r="46568" spans="15:18" x14ac:dyDescent="0.25">
      <c r="O46568" s="30"/>
      <c r="P46568" s="30"/>
      <c r="Q46568" s="30"/>
      <c r="R46568" s="30"/>
    </row>
    <row r="46569" spans="15:18" x14ac:dyDescent="0.25">
      <c r="O46569" s="30"/>
      <c r="P46569" s="30"/>
      <c r="Q46569" s="30"/>
      <c r="R46569" s="30"/>
    </row>
    <row r="46570" spans="15:18" x14ac:dyDescent="0.25">
      <c r="O46570" s="30"/>
      <c r="P46570" s="30"/>
      <c r="Q46570" s="30"/>
      <c r="R46570" s="30"/>
    </row>
    <row r="46571" spans="15:18" x14ac:dyDescent="0.25">
      <c r="O46571" s="30"/>
      <c r="P46571" s="30"/>
      <c r="Q46571" s="30"/>
      <c r="R46571" s="30"/>
    </row>
    <row r="46572" spans="15:18" x14ac:dyDescent="0.25">
      <c r="O46572" s="30"/>
      <c r="P46572" s="30"/>
      <c r="Q46572" s="30"/>
      <c r="R46572" s="30"/>
    </row>
    <row r="46573" spans="15:18" x14ac:dyDescent="0.25">
      <c r="O46573" s="30"/>
      <c r="P46573" s="30"/>
      <c r="Q46573" s="30"/>
      <c r="R46573" s="30"/>
    </row>
    <row r="46574" spans="15:18" x14ac:dyDescent="0.25">
      <c r="O46574" s="30"/>
      <c r="P46574" s="30"/>
      <c r="Q46574" s="30"/>
      <c r="R46574" s="30"/>
    </row>
    <row r="46575" spans="15:18" x14ac:dyDescent="0.25">
      <c r="O46575" s="30"/>
      <c r="P46575" s="30"/>
      <c r="Q46575" s="30"/>
      <c r="R46575" s="30"/>
    </row>
    <row r="46576" spans="15:18" x14ac:dyDescent="0.25">
      <c r="O46576" s="30"/>
      <c r="P46576" s="30"/>
      <c r="Q46576" s="30"/>
      <c r="R46576" s="30"/>
    </row>
    <row r="46577" spans="15:18" x14ac:dyDescent="0.25">
      <c r="O46577" s="30"/>
      <c r="P46577" s="30"/>
      <c r="Q46577" s="30"/>
      <c r="R46577" s="30"/>
    </row>
    <row r="46578" spans="15:18" x14ac:dyDescent="0.25">
      <c r="O46578" s="30"/>
      <c r="P46578" s="30"/>
      <c r="Q46578" s="30"/>
      <c r="R46578" s="30"/>
    </row>
    <row r="46579" spans="15:18" x14ac:dyDescent="0.25">
      <c r="O46579" s="30"/>
      <c r="P46579" s="30"/>
      <c r="Q46579" s="30"/>
      <c r="R46579" s="30"/>
    </row>
    <row r="46580" spans="15:18" x14ac:dyDescent="0.25">
      <c r="O46580" s="30"/>
      <c r="P46580" s="30"/>
      <c r="Q46580" s="30"/>
      <c r="R46580" s="30"/>
    </row>
    <row r="46581" spans="15:18" x14ac:dyDescent="0.25">
      <c r="O46581" s="30"/>
      <c r="P46581" s="30"/>
      <c r="Q46581" s="30"/>
      <c r="R46581" s="30"/>
    </row>
    <row r="46582" spans="15:18" x14ac:dyDescent="0.25">
      <c r="O46582" s="30"/>
      <c r="P46582" s="30"/>
      <c r="Q46582" s="30"/>
      <c r="R46582" s="30"/>
    </row>
    <row r="46583" spans="15:18" x14ac:dyDescent="0.25">
      <c r="O46583" s="30"/>
      <c r="P46583" s="30"/>
      <c r="Q46583" s="30"/>
      <c r="R46583" s="30"/>
    </row>
    <row r="46584" spans="15:18" x14ac:dyDescent="0.25">
      <c r="O46584" s="30"/>
      <c r="P46584" s="30"/>
      <c r="Q46584" s="30"/>
      <c r="R46584" s="30"/>
    </row>
    <row r="46585" spans="15:18" x14ac:dyDescent="0.25">
      <c r="O46585" s="30"/>
      <c r="P46585" s="30"/>
      <c r="Q46585" s="30"/>
      <c r="R46585" s="30"/>
    </row>
    <row r="46586" spans="15:18" x14ac:dyDescent="0.25">
      <c r="O46586" s="30"/>
      <c r="P46586" s="30"/>
      <c r="Q46586" s="30"/>
      <c r="R46586" s="30"/>
    </row>
    <row r="46587" spans="15:18" x14ac:dyDescent="0.25">
      <c r="O46587" s="30"/>
      <c r="P46587" s="30"/>
      <c r="Q46587" s="30"/>
      <c r="R46587" s="30"/>
    </row>
    <row r="46588" spans="15:18" x14ac:dyDescent="0.25">
      <c r="O46588" s="30"/>
      <c r="P46588" s="30"/>
      <c r="Q46588" s="30"/>
      <c r="R46588" s="30"/>
    </row>
    <row r="46589" spans="15:18" x14ac:dyDescent="0.25">
      <c r="O46589" s="30"/>
      <c r="P46589" s="30"/>
      <c r="Q46589" s="30"/>
      <c r="R46589" s="30"/>
    </row>
    <row r="46590" spans="15:18" x14ac:dyDescent="0.25">
      <c r="O46590" s="30"/>
      <c r="P46590" s="30"/>
      <c r="Q46590" s="30"/>
      <c r="R46590" s="30"/>
    </row>
    <row r="46591" spans="15:18" x14ac:dyDescent="0.25">
      <c r="O46591" s="30"/>
      <c r="P46591" s="30"/>
      <c r="Q46591" s="30"/>
      <c r="R46591" s="30"/>
    </row>
    <row r="46592" spans="15:18" x14ac:dyDescent="0.25">
      <c r="O46592" s="30"/>
      <c r="P46592" s="30"/>
      <c r="Q46592" s="30"/>
      <c r="R46592" s="30"/>
    </row>
    <row r="46593" spans="15:18" x14ac:dyDescent="0.25">
      <c r="O46593" s="30"/>
      <c r="P46593" s="30"/>
      <c r="Q46593" s="30"/>
      <c r="R46593" s="30"/>
    </row>
    <row r="46594" spans="15:18" x14ac:dyDescent="0.25">
      <c r="O46594" s="30"/>
      <c r="P46594" s="30"/>
      <c r="Q46594" s="30"/>
      <c r="R46594" s="30"/>
    </row>
    <row r="46595" spans="15:18" x14ac:dyDescent="0.25">
      <c r="O46595" s="30"/>
      <c r="P46595" s="30"/>
      <c r="Q46595" s="30"/>
      <c r="R46595" s="30"/>
    </row>
    <row r="46596" spans="15:18" x14ac:dyDescent="0.25">
      <c r="O46596" s="30"/>
      <c r="P46596" s="30"/>
      <c r="Q46596" s="30"/>
      <c r="R46596" s="30"/>
    </row>
    <row r="46597" spans="15:18" x14ac:dyDescent="0.25">
      <c r="O46597" s="30"/>
      <c r="P46597" s="30"/>
      <c r="Q46597" s="30"/>
      <c r="R46597" s="30"/>
    </row>
    <row r="46598" spans="15:18" x14ac:dyDescent="0.25">
      <c r="O46598" s="30"/>
      <c r="P46598" s="30"/>
      <c r="Q46598" s="30"/>
      <c r="R46598" s="30"/>
    </row>
    <row r="46599" spans="15:18" x14ac:dyDescent="0.25">
      <c r="O46599" s="30"/>
      <c r="P46599" s="30"/>
      <c r="Q46599" s="30"/>
      <c r="R46599" s="30"/>
    </row>
    <row r="46600" spans="15:18" x14ac:dyDescent="0.25">
      <c r="O46600" s="30"/>
      <c r="P46600" s="30"/>
      <c r="Q46600" s="30"/>
      <c r="R46600" s="30"/>
    </row>
    <row r="46601" spans="15:18" x14ac:dyDescent="0.25">
      <c r="O46601" s="30"/>
      <c r="P46601" s="30"/>
      <c r="Q46601" s="30"/>
      <c r="R46601" s="30"/>
    </row>
    <row r="46602" spans="15:18" x14ac:dyDescent="0.25">
      <c r="O46602" s="30"/>
      <c r="P46602" s="30"/>
      <c r="Q46602" s="30"/>
      <c r="R46602" s="30"/>
    </row>
    <row r="46603" spans="15:18" x14ac:dyDescent="0.25">
      <c r="O46603" s="30"/>
      <c r="P46603" s="30"/>
      <c r="Q46603" s="30"/>
      <c r="R46603" s="30"/>
    </row>
    <row r="46604" spans="15:18" x14ac:dyDescent="0.25">
      <c r="O46604" s="30"/>
      <c r="P46604" s="30"/>
      <c r="Q46604" s="30"/>
      <c r="R46604" s="30"/>
    </row>
    <row r="46605" spans="15:18" x14ac:dyDescent="0.25">
      <c r="O46605" s="30"/>
      <c r="P46605" s="30"/>
      <c r="Q46605" s="30"/>
      <c r="R46605" s="30"/>
    </row>
    <row r="46606" spans="15:18" x14ac:dyDescent="0.25">
      <c r="O46606" s="30"/>
      <c r="P46606" s="30"/>
      <c r="Q46606" s="30"/>
      <c r="R46606" s="30"/>
    </row>
    <row r="46607" spans="15:18" x14ac:dyDescent="0.25">
      <c r="O46607" s="30"/>
      <c r="P46607" s="30"/>
      <c r="Q46607" s="30"/>
      <c r="R46607" s="30"/>
    </row>
    <row r="46608" spans="15:18" x14ac:dyDescent="0.25">
      <c r="O46608" s="30"/>
      <c r="P46608" s="30"/>
      <c r="Q46608" s="30"/>
      <c r="R46608" s="30"/>
    </row>
    <row r="46609" spans="15:18" x14ac:dyDescent="0.25">
      <c r="O46609" s="30"/>
      <c r="P46609" s="30"/>
      <c r="Q46609" s="30"/>
      <c r="R46609" s="30"/>
    </row>
    <row r="46610" spans="15:18" x14ac:dyDescent="0.25">
      <c r="O46610" s="30"/>
      <c r="P46610" s="30"/>
      <c r="Q46610" s="30"/>
      <c r="R46610" s="30"/>
    </row>
    <row r="46611" spans="15:18" x14ac:dyDescent="0.25">
      <c r="O46611" s="30"/>
      <c r="P46611" s="30"/>
      <c r="Q46611" s="30"/>
      <c r="R46611" s="30"/>
    </row>
    <row r="46612" spans="15:18" x14ac:dyDescent="0.25">
      <c r="O46612" s="30"/>
      <c r="P46612" s="30"/>
      <c r="Q46612" s="30"/>
      <c r="R46612" s="30"/>
    </row>
    <row r="46613" spans="15:18" x14ac:dyDescent="0.25">
      <c r="O46613" s="30"/>
      <c r="P46613" s="30"/>
      <c r="Q46613" s="30"/>
      <c r="R46613" s="30"/>
    </row>
    <row r="46614" spans="15:18" x14ac:dyDescent="0.25">
      <c r="O46614" s="30"/>
      <c r="P46614" s="30"/>
      <c r="Q46614" s="30"/>
      <c r="R46614" s="30"/>
    </row>
    <row r="46615" spans="15:18" x14ac:dyDescent="0.25">
      <c r="O46615" s="30"/>
      <c r="P46615" s="30"/>
      <c r="Q46615" s="30"/>
      <c r="R46615" s="30"/>
    </row>
    <row r="46616" spans="15:18" x14ac:dyDescent="0.25">
      <c r="O46616" s="30"/>
      <c r="P46616" s="30"/>
      <c r="Q46616" s="30"/>
      <c r="R46616" s="30"/>
    </row>
    <row r="46617" spans="15:18" x14ac:dyDescent="0.25">
      <c r="O46617" s="30"/>
      <c r="P46617" s="30"/>
      <c r="Q46617" s="30"/>
      <c r="R46617" s="30"/>
    </row>
    <row r="46618" spans="15:18" x14ac:dyDescent="0.25">
      <c r="O46618" s="30"/>
      <c r="P46618" s="30"/>
      <c r="Q46618" s="30"/>
      <c r="R46618" s="30"/>
    </row>
    <row r="46619" spans="15:18" x14ac:dyDescent="0.25">
      <c r="O46619" s="30"/>
      <c r="P46619" s="30"/>
      <c r="Q46619" s="30"/>
      <c r="R46619" s="30"/>
    </row>
    <row r="46620" spans="15:18" x14ac:dyDescent="0.25">
      <c r="O46620" s="30"/>
      <c r="P46620" s="30"/>
      <c r="Q46620" s="30"/>
      <c r="R46620" s="30"/>
    </row>
    <row r="46621" spans="15:18" x14ac:dyDescent="0.25">
      <c r="O46621" s="30"/>
      <c r="P46621" s="30"/>
      <c r="Q46621" s="30"/>
      <c r="R46621" s="30"/>
    </row>
    <row r="46622" spans="15:18" x14ac:dyDescent="0.25">
      <c r="O46622" s="30"/>
      <c r="P46622" s="30"/>
      <c r="Q46622" s="30"/>
      <c r="R46622" s="30"/>
    </row>
    <row r="46623" spans="15:18" x14ac:dyDescent="0.25">
      <c r="O46623" s="30"/>
      <c r="P46623" s="30"/>
      <c r="Q46623" s="30"/>
      <c r="R46623" s="30"/>
    </row>
    <row r="46624" spans="15:18" x14ac:dyDescent="0.25">
      <c r="O46624" s="30"/>
      <c r="P46624" s="30"/>
      <c r="Q46624" s="30"/>
      <c r="R46624" s="30"/>
    </row>
    <row r="46625" spans="15:18" x14ac:dyDescent="0.25">
      <c r="O46625" s="30"/>
      <c r="P46625" s="30"/>
      <c r="Q46625" s="30"/>
      <c r="R46625" s="30"/>
    </row>
    <row r="46626" spans="15:18" x14ac:dyDescent="0.25">
      <c r="O46626" s="30"/>
      <c r="P46626" s="30"/>
      <c r="Q46626" s="30"/>
      <c r="R46626" s="30"/>
    </row>
    <row r="46627" spans="15:18" x14ac:dyDescent="0.25">
      <c r="O46627" s="30"/>
      <c r="P46627" s="30"/>
      <c r="Q46627" s="30"/>
      <c r="R46627" s="30"/>
    </row>
    <row r="46628" spans="15:18" x14ac:dyDescent="0.25">
      <c r="O46628" s="30"/>
      <c r="P46628" s="30"/>
      <c r="Q46628" s="30"/>
      <c r="R46628" s="30"/>
    </row>
    <row r="46629" spans="15:18" x14ac:dyDescent="0.25">
      <c r="O46629" s="30"/>
      <c r="P46629" s="30"/>
      <c r="Q46629" s="30"/>
      <c r="R46629" s="30"/>
    </row>
    <row r="46630" spans="15:18" x14ac:dyDescent="0.25">
      <c r="O46630" s="30"/>
      <c r="P46630" s="30"/>
      <c r="Q46630" s="30"/>
      <c r="R46630" s="30"/>
    </row>
    <row r="46631" spans="15:18" x14ac:dyDescent="0.25">
      <c r="O46631" s="30"/>
      <c r="P46631" s="30"/>
      <c r="Q46631" s="30"/>
      <c r="R46631" s="30"/>
    </row>
    <row r="46632" spans="15:18" x14ac:dyDescent="0.25">
      <c r="O46632" s="30"/>
      <c r="P46632" s="30"/>
      <c r="Q46632" s="30"/>
      <c r="R46632" s="30"/>
    </row>
    <row r="46633" spans="15:18" x14ac:dyDescent="0.25">
      <c r="O46633" s="30"/>
      <c r="P46633" s="30"/>
      <c r="Q46633" s="30"/>
      <c r="R46633" s="30"/>
    </row>
    <row r="46634" spans="15:18" x14ac:dyDescent="0.25">
      <c r="O46634" s="30"/>
      <c r="P46634" s="30"/>
      <c r="Q46634" s="30"/>
      <c r="R46634" s="30"/>
    </row>
    <row r="46635" spans="15:18" x14ac:dyDescent="0.25">
      <c r="O46635" s="30"/>
      <c r="P46635" s="30"/>
      <c r="Q46635" s="30"/>
      <c r="R46635" s="30"/>
    </row>
    <row r="46636" spans="15:18" x14ac:dyDescent="0.25">
      <c r="O46636" s="30"/>
      <c r="P46636" s="30"/>
      <c r="Q46636" s="30"/>
      <c r="R46636" s="30"/>
    </row>
    <row r="46637" spans="15:18" x14ac:dyDescent="0.25">
      <c r="O46637" s="30"/>
      <c r="P46637" s="30"/>
      <c r="Q46637" s="30"/>
      <c r="R46637" s="30"/>
    </row>
    <row r="46638" spans="15:18" x14ac:dyDescent="0.25">
      <c r="O46638" s="30"/>
      <c r="P46638" s="30"/>
      <c r="Q46638" s="30"/>
      <c r="R46638" s="30"/>
    </row>
    <row r="46639" spans="15:18" x14ac:dyDescent="0.25">
      <c r="O46639" s="30"/>
      <c r="P46639" s="30"/>
      <c r="Q46639" s="30"/>
      <c r="R46639" s="30"/>
    </row>
    <row r="46640" spans="15:18" x14ac:dyDescent="0.25">
      <c r="O46640" s="30"/>
      <c r="P46640" s="30"/>
      <c r="Q46640" s="30"/>
      <c r="R46640" s="30"/>
    </row>
    <row r="46641" spans="15:18" x14ac:dyDescent="0.25">
      <c r="O46641" s="30"/>
      <c r="P46641" s="30"/>
      <c r="Q46641" s="30"/>
      <c r="R46641" s="30"/>
    </row>
    <row r="46642" spans="15:18" x14ac:dyDescent="0.25">
      <c r="O46642" s="30"/>
      <c r="P46642" s="30"/>
      <c r="Q46642" s="30"/>
      <c r="R46642" s="30"/>
    </row>
    <row r="46643" spans="15:18" x14ac:dyDescent="0.25">
      <c r="O46643" s="30"/>
      <c r="P46643" s="30"/>
      <c r="Q46643" s="30"/>
      <c r="R46643" s="30"/>
    </row>
    <row r="46644" spans="15:18" x14ac:dyDescent="0.25">
      <c r="O46644" s="30"/>
      <c r="P46644" s="30"/>
      <c r="Q46644" s="30"/>
      <c r="R46644" s="30"/>
    </row>
    <row r="46645" spans="15:18" x14ac:dyDescent="0.25">
      <c r="O46645" s="30"/>
      <c r="P46645" s="30"/>
      <c r="Q46645" s="30"/>
      <c r="R46645" s="30"/>
    </row>
    <row r="46646" spans="15:18" x14ac:dyDescent="0.25">
      <c r="O46646" s="30"/>
      <c r="P46646" s="30"/>
      <c r="Q46646" s="30"/>
      <c r="R46646" s="30"/>
    </row>
    <row r="46647" spans="15:18" x14ac:dyDescent="0.25">
      <c r="O46647" s="30"/>
      <c r="P46647" s="30"/>
      <c r="Q46647" s="30"/>
      <c r="R46647" s="30"/>
    </row>
    <row r="46648" spans="15:18" x14ac:dyDescent="0.25">
      <c r="O46648" s="30"/>
      <c r="P46648" s="30"/>
      <c r="Q46648" s="30"/>
      <c r="R46648" s="30"/>
    </row>
    <row r="46649" spans="15:18" x14ac:dyDescent="0.25">
      <c r="O46649" s="30"/>
      <c r="P46649" s="30"/>
      <c r="Q46649" s="30"/>
      <c r="R46649" s="30"/>
    </row>
    <row r="46650" spans="15:18" x14ac:dyDescent="0.25">
      <c r="O46650" s="30"/>
      <c r="P46650" s="30"/>
      <c r="Q46650" s="30"/>
      <c r="R46650" s="30"/>
    </row>
    <row r="46651" spans="15:18" x14ac:dyDescent="0.25">
      <c r="O46651" s="30"/>
      <c r="P46651" s="30"/>
      <c r="Q46651" s="30"/>
      <c r="R46651" s="30"/>
    </row>
    <row r="46652" spans="15:18" x14ac:dyDescent="0.25">
      <c r="O46652" s="30"/>
      <c r="P46652" s="30"/>
      <c r="Q46652" s="30"/>
      <c r="R46652" s="30"/>
    </row>
    <row r="46653" spans="15:18" x14ac:dyDescent="0.25">
      <c r="O46653" s="30"/>
      <c r="P46653" s="30"/>
      <c r="Q46653" s="30"/>
      <c r="R46653" s="30"/>
    </row>
    <row r="46654" spans="15:18" x14ac:dyDescent="0.25">
      <c r="O46654" s="30"/>
      <c r="P46654" s="30"/>
      <c r="Q46654" s="30"/>
      <c r="R46654" s="30"/>
    </row>
    <row r="46655" spans="15:18" x14ac:dyDescent="0.25">
      <c r="O46655" s="30"/>
      <c r="P46655" s="30"/>
      <c r="Q46655" s="30"/>
      <c r="R46655" s="30"/>
    </row>
    <row r="46656" spans="15:18" x14ac:dyDescent="0.25">
      <c r="O46656" s="30"/>
      <c r="P46656" s="30"/>
      <c r="Q46656" s="30"/>
      <c r="R46656" s="30"/>
    </row>
    <row r="46657" spans="15:18" x14ac:dyDescent="0.25">
      <c r="O46657" s="30"/>
      <c r="P46657" s="30"/>
      <c r="Q46657" s="30"/>
      <c r="R46657" s="30"/>
    </row>
    <row r="46658" spans="15:18" x14ac:dyDescent="0.25">
      <c r="O46658" s="30"/>
      <c r="P46658" s="30"/>
      <c r="Q46658" s="30"/>
      <c r="R46658" s="30"/>
    </row>
    <row r="46659" spans="15:18" x14ac:dyDescent="0.25">
      <c r="O46659" s="30"/>
      <c r="P46659" s="30"/>
      <c r="Q46659" s="30"/>
      <c r="R46659" s="30"/>
    </row>
    <row r="46660" spans="15:18" x14ac:dyDescent="0.25">
      <c r="O46660" s="30"/>
      <c r="P46660" s="30"/>
      <c r="Q46660" s="30"/>
      <c r="R46660" s="30"/>
    </row>
    <row r="46661" spans="15:18" x14ac:dyDescent="0.25">
      <c r="O46661" s="30"/>
      <c r="P46661" s="30"/>
      <c r="Q46661" s="30"/>
      <c r="R46661" s="30"/>
    </row>
    <row r="46662" spans="15:18" x14ac:dyDescent="0.25">
      <c r="O46662" s="30"/>
      <c r="P46662" s="30"/>
      <c r="Q46662" s="30"/>
      <c r="R46662" s="30"/>
    </row>
    <row r="46663" spans="15:18" x14ac:dyDescent="0.25">
      <c r="O46663" s="30"/>
      <c r="P46663" s="30"/>
      <c r="Q46663" s="30"/>
      <c r="R46663" s="30"/>
    </row>
    <row r="46664" spans="15:18" x14ac:dyDescent="0.25">
      <c r="O46664" s="30"/>
      <c r="P46664" s="30"/>
      <c r="Q46664" s="30"/>
      <c r="R46664" s="30"/>
    </row>
    <row r="46665" spans="15:18" x14ac:dyDescent="0.25">
      <c r="O46665" s="30"/>
      <c r="P46665" s="30"/>
      <c r="Q46665" s="30"/>
      <c r="R46665" s="30"/>
    </row>
    <row r="46666" spans="15:18" x14ac:dyDescent="0.25">
      <c r="O46666" s="30"/>
      <c r="P46666" s="30"/>
      <c r="Q46666" s="30"/>
      <c r="R46666" s="30"/>
    </row>
    <row r="46667" spans="15:18" x14ac:dyDescent="0.25">
      <c r="O46667" s="30"/>
      <c r="P46667" s="30"/>
      <c r="Q46667" s="30"/>
      <c r="R46667" s="30"/>
    </row>
    <row r="46668" spans="15:18" x14ac:dyDescent="0.25">
      <c r="O46668" s="30"/>
      <c r="P46668" s="30"/>
      <c r="Q46668" s="30"/>
      <c r="R46668" s="30"/>
    </row>
    <row r="46669" spans="15:18" x14ac:dyDescent="0.25">
      <c r="O46669" s="30"/>
      <c r="P46669" s="30"/>
      <c r="Q46669" s="30"/>
      <c r="R46669" s="30"/>
    </row>
    <row r="46670" spans="15:18" x14ac:dyDescent="0.25">
      <c r="O46670" s="30"/>
      <c r="P46670" s="30"/>
      <c r="Q46670" s="30"/>
      <c r="R46670" s="30"/>
    </row>
    <row r="46671" spans="15:18" x14ac:dyDescent="0.25">
      <c r="O46671" s="30"/>
      <c r="P46671" s="30"/>
      <c r="Q46671" s="30"/>
      <c r="R46671" s="30"/>
    </row>
    <row r="46672" spans="15:18" x14ac:dyDescent="0.25">
      <c r="O46672" s="30"/>
      <c r="P46672" s="30"/>
      <c r="Q46672" s="30"/>
      <c r="R46672" s="30"/>
    </row>
    <row r="46673" spans="15:18" x14ac:dyDescent="0.25">
      <c r="O46673" s="30"/>
      <c r="P46673" s="30"/>
      <c r="Q46673" s="30"/>
      <c r="R46673" s="30"/>
    </row>
    <row r="46674" spans="15:18" x14ac:dyDescent="0.25">
      <c r="O46674" s="30"/>
      <c r="P46674" s="30"/>
      <c r="Q46674" s="30"/>
      <c r="R46674" s="30"/>
    </row>
    <row r="46675" spans="15:18" x14ac:dyDescent="0.25">
      <c r="O46675" s="30"/>
      <c r="P46675" s="30"/>
      <c r="Q46675" s="30"/>
      <c r="R46675" s="30"/>
    </row>
    <row r="46676" spans="15:18" x14ac:dyDescent="0.25">
      <c r="O46676" s="30"/>
      <c r="P46676" s="30"/>
      <c r="Q46676" s="30"/>
      <c r="R46676" s="30"/>
    </row>
    <row r="46677" spans="15:18" x14ac:dyDescent="0.25">
      <c r="O46677" s="30"/>
      <c r="P46677" s="30"/>
      <c r="Q46677" s="30"/>
      <c r="R46677" s="30"/>
    </row>
    <row r="46678" spans="15:18" x14ac:dyDescent="0.25">
      <c r="O46678" s="30"/>
      <c r="P46678" s="30"/>
      <c r="Q46678" s="30"/>
      <c r="R46678" s="30"/>
    </row>
    <row r="46679" spans="15:18" x14ac:dyDescent="0.25">
      <c r="O46679" s="30"/>
      <c r="P46679" s="30"/>
      <c r="Q46679" s="30"/>
      <c r="R46679" s="30"/>
    </row>
    <row r="46680" spans="15:18" x14ac:dyDescent="0.25">
      <c r="O46680" s="30"/>
      <c r="P46680" s="30"/>
      <c r="Q46680" s="30"/>
      <c r="R46680" s="30"/>
    </row>
    <row r="46681" spans="15:18" x14ac:dyDescent="0.25">
      <c r="O46681" s="30"/>
      <c r="P46681" s="30"/>
      <c r="Q46681" s="30"/>
      <c r="R46681" s="30"/>
    </row>
    <row r="46682" spans="15:18" x14ac:dyDescent="0.25">
      <c r="O46682" s="30"/>
      <c r="P46682" s="30"/>
      <c r="Q46682" s="30"/>
      <c r="R46682" s="30"/>
    </row>
    <row r="46683" spans="15:18" x14ac:dyDescent="0.25">
      <c r="O46683" s="30"/>
      <c r="P46683" s="30"/>
      <c r="Q46683" s="30"/>
      <c r="R46683" s="30"/>
    </row>
    <row r="46684" spans="15:18" x14ac:dyDescent="0.25">
      <c r="O46684" s="30"/>
      <c r="P46684" s="30"/>
      <c r="Q46684" s="30"/>
      <c r="R46684" s="30"/>
    </row>
    <row r="46685" spans="15:18" x14ac:dyDescent="0.25">
      <c r="O46685" s="30"/>
      <c r="P46685" s="30"/>
      <c r="Q46685" s="30"/>
      <c r="R46685" s="30"/>
    </row>
    <row r="46686" spans="15:18" x14ac:dyDescent="0.25">
      <c r="O46686" s="30"/>
      <c r="P46686" s="30"/>
      <c r="Q46686" s="30"/>
      <c r="R46686" s="30"/>
    </row>
    <row r="46687" spans="15:18" x14ac:dyDescent="0.25">
      <c r="O46687" s="30"/>
      <c r="P46687" s="30"/>
      <c r="Q46687" s="30"/>
      <c r="R46687" s="30"/>
    </row>
    <row r="46688" spans="15:18" x14ac:dyDescent="0.25">
      <c r="O46688" s="30"/>
      <c r="P46688" s="30"/>
      <c r="Q46688" s="30"/>
      <c r="R46688" s="30"/>
    </row>
    <row r="46689" spans="15:18" x14ac:dyDescent="0.25">
      <c r="O46689" s="30"/>
      <c r="P46689" s="30"/>
      <c r="Q46689" s="30"/>
      <c r="R46689" s="30"/>
    </row>
    <row r="46690" spans="15:18" x14ac:dyDescent="0.25">
      <c r="O46690" s="30"/>
      <c r="P46690" s="30"/>
      <c r="Q46690" s="30"/>
      <c r="R46690" s="30"/>
    </row>
    <row r="46691" spans="15:18" x14ac:dyDescent="0.25">
      <c r="O46691" s="30"/>
      <c r="P46691" s="30"/>
      <c r="Q46691" s="30"/>
      <c r="R46691" s="30"/>
    </row>
    <row r="46692" spans="15:18" x14ac:dyDescent="0.25">
      <c r="O46692" s="30"/>
      <c r="P46692" s="30"/>
      <c r="Q46692" s="30"/>
      <c r="R46692" s="30"/>
    </row>
    <row r="46693" spans="15:18" x14ac:dyDescent="0.25">
      <c r="O46693" s="30"/>
      <c r="P46693" s="30"/>
      <c r="Q46693" s="30"/>
      <c r="R46693" s="30"/>
    </row>
    <row r="46694" spans="15:18" x14ac:dyDescent="0.25">
      <c r="O46694" s="30"/>
      <c r="P46694" s="30"/>
      <c r="Q46694" s="30"/>
      <c r="R46694" s="30"/>
    </row>
    <row r="46695" spans="15:18" x14ac:dyDescent="0.25">
      <c r="O46695" s="30"/>
      <c r="P46695" s="30"/>
      <c r="Q46695" s="30"/>
      <c r="R46695" s="30"/>
    </row>
    <row r="46696" spans="15:18" x14ac:dyDescent="0.25">
      <c r="O46696" s="30"/>
      <c r="P46696" s="30"/>
      <c r="Q46696" s="30"/>
      <c r="R46696" s="30"/>
    </row>
    <row r="46697" spans="15:18" x14ac:dyDescent="0.25">
      <c r="O46697" s="30"/>
      <c r="P46697" s="30"/>
      <c r="Q46697" s="30"/>
      <c r="R46697" s="30"/>
    </row>
    <row r="46698" spans="15:18" x14ac:dyDescent="0.25">
      <c r="O46698" s="30"/>
      <c r="P46698" s="30"/>
      <c r="Q46698" s="30"/>
      <c r="R46698" s="30"/>
    </row>
    <row r="46699" spans="15:18" x14ac:dyDescent="0.25">
      <c r="O46699" s="30"/>
      <c r="P46699" s="30"/>
      <c r="Q46699" s="30"/>
      <c r="R46699" s="30"/>
    </row>
    <row r="46700" spans="15:18" x14ac:dyDescent="0.25">
      <c r="O46700" s="30"/>
      <c r="P46700" s="30"/>
      <c r="Q46700" s="30"/>
      <c r="R46700" s="30"/>
    </row>
    <row r="46701" spans="15:18" x14ac:dyDescent="0.25">
      <c r="O46701" s="30"/>
      <c r="P46701" s="30"/>
      <c r="Q46701" s="30"/>
      <c r="R46701" s="30"/>
    </row>
    <row r="46702" spans="15:18" x14ac:dyDescent="0.25">
      <c r="O46702" s="30"/>
      <c r="P46702" s="30"/>
      <c r="Q46702" s="30"/>
      <c r="R46702" s="30"/>
    </row>
    <row r="46703" spans="15:18" x14ac:dyDescent="0.25">
      <c r="O46703" s="30"/>
      <c r="P46703" s="30"/>
      <c r="Q46703" s="30"/>
      <c r="R46703" s="30"/>
    </row>
    <row r="46704" spans="15:18" x14ac:dyDescent="0.25">
      <c r="O46704" s="30"/>
      <c r="P46704" s="30"/>
      <c r="Q46704" s="30"/>
      <c r="R46704" s="30"/>
    </row>
    <row r="46705" spans="15:18" x14ac:dyDescent="0.25">
      <c r="O46705" s="30"/>
      <c r="P46705" s="30"/>
      <c r="Q46705" s="30"/>
      <c r="R46705" s="30"/>
    </row>
    <row r="46706" spans="15:18" x14ac:dyDescent="0.25">
      <c r="O46706" s="30"/>
      <c r="P46706" s="30"/>
      <c r="Q46706" s="30"/>
      <c r="R46706" s="30"/>
    </row>
    <row r="46707" spans="15:18" x14ac:dyDescent="0.25">
      <c r="O46707" s="30"/>
      <c r="P46707" s="30"/>
      <c r="Q46707" s="30"/>
      <c r="R46707" s="30"/>
    </row>
    <row r="46708" spans="15:18" x14ac:dyDescent="0.25">
      <c r="O46708" s="30"/>
      <c r="P46708" s="30"/>
      <c r="Q46708" s="30"/>
      <c r="R46708" s="30"/>
    </row>
    <row r="46709" spans="15:18" x14ac:dyDescent="0.25">
      <c r="O46709" s="30"/>
      <c r="P46709" s="30"/>
      <c r="Q46709" s="30"/>
      <c r="R46709" s="30"/>
    </row>
    <row r="46710" spans="15:18" x14ac:dyDescent="0.25">
      <c r="O46710" s="30"/>
      <c r="P46710" s="30"/>
      <c r="Q46710" s="30"/>
      <c r="R46710" s="30"/>
    </row>
    <row r="46711" spans="15:18" x14ac:dyDescent="0.25">
      <c r="O46711" s="30"/>
      <c r="P46711" s="30"/>
      <c r="Q46711" s="30"/>
      <c r="R46711" s="30"/>
    </row>
    <row r="46712" spans="15:18" x14ac:dyDescent="0.25">
      <c r="O46712" s="30"/>
      <c r="P46712" s="30"/>
      <c r="Q46712" s="30"/>
      <c r="R46712" s="30"/>
    </row>
    <row r="46713" spans="15:18" x14ac:dyDescent="0.25">
      <c r="O46713" s="30"/>
      <c r="P46713" s="30"/>
      <c r="Q46713" s="30"/>
      <c r="R46713" s="30"/>
    </row>
    <row r="46714" spans="15:18" x14ac:dyDescent="0.25">
      <c r="O46714" s="30"/>
      <c r="P46714" s="30"/>
      <c r="Q46714" s="30"/>
      <c r="R46714" s="30"/>
    </row>
    <row r="46715" spans="15:18" x14ac:dyDescent="0.25">
      <c r="O46715" s="30"/>
      <c r="P46715" s="30"/>
      <c r="Q46715" s="30"/>
      <c r="R46715" s="30"/>
    </row>
    <row r="46716" spans="15:18" x14ac:dyDescent="0.25">
      <c r="O46716" s="30"/>
      <c r="P46716" s="30"/>
      <c r="Q46716" s="30"/>
      <c r="R46716" s="30"/>
    </row>
    <row r="46717" spans="15:18" x14ac:dyDescent="0.25">
      <c r="O46717" s="30"/>
      <c r="P46717" s="30"/>
      <c r="Q46717" s="30"/>
      <c r="R46717" s="30"/>
    </row>
    <row r="46718" spans="15:18" x14ac:dyDescent="0.25">
      <c r="O46718" s="30"/>
      <c r="P46718" s="30"/>
      <c r="Q46718" s="30"/>
      <c r="R46718" s="30"/>
    </row>
    <row r="46719" spans="15:18" x14ac:dyDescent="0.25">
      <c r="O46719" s="30"/>
      <c r="P46719" s="30"/>
      <c r="Q46719" s="30"/>
      <c r="R46719" s="30"/>
    </row>
    <row r="46720" spans="15:18" x14ac:dyDescent="0.25">
      <c r="O46720" s="30"/>
      <c r="P46720" s="30"/>
      <c r="Q46720" s="30"/>
      <c r="R46720" s="30"/>
    </row>
    <row r="46721" spans="15:18" x14ac:dyDescent="0.25">
      <c r="O46721" s="30"/>
      <c r="P46721" s="30"/>
      <c r="Q46721" s="30"/>
      <c r="R46721" s="30"/>
    </row>
    <row r="46722" spans="15:18" x14ac:dyDescent="0.25">
      <c r="O46722" s="30"/>
      <c r="P46722" s="30"/>
      <c r="Q46722" s="30"/>
      <c r="R46722" s="30"/>
    </row>
    <row r="46723" spans="15:18" x14ac:dyDescent="0.25">
      <c r="O46723" s="30"/>
      <c r="P46723" s="30"/>
      <c r="Q46723" s="30"/>
      <c r="R46723" s="30"/>
    </row>
    <row r="46724" spans="15:18" x14ac:dyDescent="0.25">
      <c r="O46724" s="30"/>
      <c r="P46724" s="30"/>
      <c r="Q46724" s="30"/>
      <c r="R46724" s="30"/>
    </row>
    <row r="46725" spans="15:18" x14ac:dyDescent="0.25">
      <c r="O46725" s="30"/>
      <c r="P46725" s="30"/>
      <c r="Q46725" s="30"/>
      <c r="R46725" s="30"/>
    </row>
    <row r="46726" spans="15:18" x14ac:dyDescent="0.25">
      <c r="O46726" s="30"/>
      <c r="P46726" s="30"/>
      <c r="Q46726" s="30"/>
      <c r="R46726" s="30"/>
    </row>
    <row r="46727" spans="15:18" x14ac:dyDescent="0.25">
      <c r="O46727" s="30"/>
      <c r="P46727" s="30"/>
      <c r="Q46727" s="30"/>
      <c r="R46727" s="30"/>
    </row>
    <row r="46728" spans="15:18" x14ac:dyDescent="0.25">
      <c r="O46728" s="30"/>
      <c r="P46728" s="30"/>
      <c r="Q46728" s="30"/>
      <c r="R46728" s="30"/>
    </row>
    <row r="46729" spans="15:18" x14ac:dyDescent="0.25">
      <c r="O46729" s="30"/>
      <c r="P46729" s="30"/>
      <c r="Q46729" s="30"/>
      <c r="R46729" s="30"/>
    </row>
    <row r="46730" spans="15:18" x14ac:dyDescent="0.25">
      <c r="O46730" s="30"/>
      <c r="P46730" s="30"/>
      <c r="Q46730" s="30"/>
      <c r="R46730" s="30"/>
    </row>
    <row r="46731" spans="15:18" x14ac:dyDescent="0.25">
      <c r="O46731" s="30"/>
      <c r="P46731" s="30"/>
      <c r="Q46731" s="30"/>
      <c r="R46731" s="30"/>
    </row>
    <row r="46732" spans="15:18" x14ac:dyDescent="0.25">
      <c r="O46732" s="30"/>
      <c r="P46732" s="30"/>
      <c r="Q46732" s="30"/>
      <c r="R46732" s="30"/>
    </row>
    <row r="46733" spans="15:18" x14ac:dyDescent="0.25">
      <c r="O46733" s="30"/>
      <c r="P46733" s="30"/>
      <c r="Q46733" s="30"/>
      <c r="R46733" s="30"/>
    </row>
    <row r="46734" spans="15:18" x14ac:dyDescent="0.25">
      <c r="O46734" s="30"/>
      <c r="P46734" s="30"/>
      <c r="Q46734" s="30"/>
      <c r="R46734" s="30"/>
    </row>
    <row r="46735" spans="15:18" x14ac:dyDescent="0.25">
      <c r="O46735" s="30"/>
      <c r="P46735" s="30"/>
      <c r="Q46735" s="30"/>
      <c r="R46735" s="30"/>
    </row>
    <row r="46736" spans="15:18" x14ac:dyDescent="0.25">
      <c r="O46736" s="30"/>
      <c r="P46736" s="30"/>
      <c r="Q46736" s="30"/>
      <c r="R46736" s="30"/>
    </row>
    <row r="46737" spans="15:18" x14ac:dyDescent="0.25">
      <c r="O46737" s="30"/>
      <c r="P46737" s="30"/>
      <c r="Q46737" s="30"/>
      <c r="R46737" s="30"/>
    </row>
    <row r="46738" spans="15:18" x14ac:dyDescent="0.25">
      <c r="O46738" s="30"/>
      <c r="P46738" s="30"/>
      <c r="Q46738" s="30"/>
      <c r="R46738" s="30"/>
    </row>
    <row r="46739" spans="15:18" x14ac:dyDescent="0.25">
      <c r="O46739" s="30"/>
      <c r="P46739" s="30"/>
      <c r="Q46739" s="30"/>
      <c r="R46739" s="30"/>
    </row>
    <row r="46740" spans="15:18" x14ac:dyDescent="0.25">
      <c r="O46740" s="30"/>
      <c r="P46740" s="30"/>
      <c r="Q46740" s="30"/>
      <c r="R46740" s="30"/>
    </row>
    <row r="46741" spans="15:18" x14ac:dyDescent="0.25">
      <c r="O46741" s="30"/>
      <c r="P46741" s="30"/>
      <c r="Q46741" s="30"/>
      <c r="R46741" s="30"/>
    </row>
    <row r="46742" spans="15:18" x14ac:dyDescent="0.25">
      <c r="O46742" s="30"/>
      <c r="P46742" s="30"/>
      <c r="Q46742" s="30"/>
      <c r="R46742" s="30"/>
    </row>
    <row r="46743" spans="15:18" x14ac:dyDescent="0.25">
      <c r="O46743" s="30"/>
      <c r="P46743" s="30"/>
      <c r="Q46743" s="30"/>
      <c r="R46743" s="30"/>
    </row>
    <row r="46744" spans="15:18" x14ac:dyDescent="0.25">
      <c r="O46744" s="30"/>
      <c r="P46744" s="30"/>
      <c r="Q46744" s="30"/>
      <c r="R46744" s="30"/>
    </row>
    <row r="46745" spans="15:18" x14ac:dyDescent="0.25">
      <c r="O46745" s="30"/>
      <c r="P46745" s="30"/>
      <c r="Q46745" s="30"/>
      <c r="R46745" s="30"/>
    </row>
    <row r="46746" spans="15:18" x14ac:dyDescent="0.25">
      <c r="O46746" s="30"/>
      <c r="P46746" s="30"/>
      <c r="Q46746" s="30"/>
      <c r="R46746" s="30"/>
    </row>
    <row r="46747" spans="15:18" x14ac:dyDescent="0.25">
      <c r="O46747" s="30"/>
      <c r="P46747" s="30"/>
      <c r="Q46747" s="30"/>
      <c r="R46747" s="30"/>
    </row>
    <row r="46748" spans="15:18" x14ac:dyDescent="0.25">
      <c r="O46748" s="30"/>
      <c r="P46748" s="30"/>
      <c r="Q46748" s="30"/>
      <c r="R46748" s="30"/>
    </row>
    <row r="46749" spans="15:18" x14ac:dyDescent="0.25">
      <c r="O46749" s="30"/>
      <c r="P46749" s="30"/>
      <c r="Q46749" s="30"/>
      <c r="R46749" s="30"/>
    </row>
    <row r="46750" spans="15:18" x14ac:dyDescent="0.25">
      <c r="O46750" s="30"/>
      <c r="P46750" s="30"/>
      <c r="Q46750" s="30"/>
      <c r="R46750" s="30"/>
    </row>
    <row r="46751" spans="15:18" x14ac:dyDescent="0.25">
      <c r="O46751" s="30"/>
      <c r="P46751" s="30"/>
      <c r="Q46751" s="30"/>
      <c r="R46751" s="30"/>
    </row>
    <row r="46752" spans="15:18" x14ac:dyDescent="0.25">
      <c r="O46752" s="30"/>
      <c r="P46752" s="30"/>
      <c r="Q46752" s="30"/>
      <c r="R46752" s="30"/>
    </row>
    <row r="46753" spans="15:18" x14ac:dyDescent="0.25">
      <c r="O46753" s="30"/>
      <c r="P46753" s="30"/>
      <c r="Q46753" s="30"/>
      <c r="R46753" s="30"/>
    </row>
    <row r="46754" spans="15:18" x14ac:dyDescent="0.25">
      <c r="O46754" s="30"/>
      <c r="P46754" s="30"/>
      <c r="Q46754" s="30"/>
      <c r="R46754" s="30"/>
    </row>
    <row r="46755" spans="15:18" x14ac:dyDescent="0.25">
      <c r="O46755" s="30"/>
      <c r="P46755" s="30"/>
      <c r="Q46755" s="30"/>
      <c r="R46755" s="30"/>
    </row>
    <row r="46756" spans="15:18" x14ac:dyDescent="0.25">
      <c r="O46756" s="30"/>
      <c r="P46756" s="30"/>
      <c r="Q46756" s="30"/>
      <c r="R46756" s="30"/>
    </row>
    <row r="46757" spans="15:18" x14ac:dyDescent="0.25">
      <c r="O46757" s="30"/>
      <c r="P46757" s="30"/>
      <c r="Q46757" s="30"/>
      <c r="R46757" s="30"/>
    </row>
    <row r="46758" spans="15:18" x14ac:dyDescent="0.25">
      <c r="O46758" s="30"/>
      <c r="P46758" s="30"/>
      <c r="Q46758" s="30"/>
      <c r="R46758" s="30"/>
    </row>
    <row r="46759" spans="15:18" x14ac:dyDescent="0.25">
      <c r="O46759" s="30"/>
      <c r="P46759" s="30"/>
      <c r="Q46759" s="30"/>
      <c r="R46759" s="30"/>
    </row>
    <row r="46760" spans="15:18" x14ac:dyDescent="0.25">
      <c r="O46760" s="30"/>
      <c r="P46760" s="30"/>
      <c r="Q46760" s="30"/>
      <c r="R46760" s="30"/>
    </row>
    <row r="46761" spans="15:18" x14ac:dyDescent="0.25">
      <c r="O46761" s="30"/>
      <c r="P46761" s="30"/>
      <c r="Q46761" s="30"/>
      <c r="R46761" s="30"/>
    </row>
    <row r="46762" spans="15:18" x14ac:dyDescent="0.25">
      <c r="O46762" s="30"/>
      <c r="P46762" s="30"/>
      <c r="Q46762" s="30"/>
      <c r="R46762" s="30"/>
    </row>
    <row r="46763" spans="15:18" x14ac:dyDescent="0.25">
      <c r="O46763" s="30"/>
      <c r="P46763" s="30"/>
      <c r="Q46763" s="30"/>
      <c r="R46763" s="30"/>
    </row>
    <row r="46764" spans="15:18" x14ac:dyDescent="0.25">
      <c r="O46764" s="30"/>
      <c r="P46764" s="30"/>
      <c r="Q46764" s="30"/>
      <c r="R46764" s="30"/>
    </row>
    <row r="46765" spans="15:18" x14ac:dyDescent="0.25">
      <c r="O46765" s="30"/>
      <c r="P46765" s="30"/>
      <c r="Q46765" s="30"/>
      <c r="R46765" s="30"/>
    </row>
    <row r="46766" spans="15:18" x14ac:dyDescent="0.25">
      <c r="O46766" s="30"/>
      <c r="P46766" s="30"/>
      <c r="Q46766" s="30"/>
      <c r="R46766" s="30"/>
    </row>
    <row r="46767" spans="15:18" x14ac:dyDescent="0.25">
      <c r="O46767" s="30"/>
      <c r="P46767" s="30"/>
      <c r="Q46767" s="30"/>
      <c r="R46767" s="30"/>
    </row>
    <row r="46768" spans="15:18" x14ac:dyDescent="0.25">
      <c r="O46768" s="30"/>
      <c r="P46768" s="30"/>
      <c r="Q46768" s="30"/>
      <c r="R46768" s="30"/>
    </row>
    <row r="46769" spans="15:18" x14ac:dyDescent="0.25">
      <c r="O46769" s="30"/>
      <c r="P46769" s="30"/>
      <c r="Q46769" s="30"/>
      <c r="R46769" s="30"/>
    </row>
    <row r="46770" spans="15:18" x14ac:dyDescent="0.25">
      <c r="O46770" s="30"/>
      <c r="P46770" s="30"/>
      <c r="Q46770" s="30"/>
      <c r="R46770" s="30"/>
    </row>
    <row r="46771" spans="15:18" x14ac:dyDescent="0.25">
      <c r="O46771" s="30"/>
      <c r="P46771" s="30"/>
      <c r="Q46771" s="30"/>
      <c r="R46771" s="30"/>
    </row>
    <row r="46772" spans="15:18" x14ac:dyDescent="0.25">
      <c r="O46772" s="30"/>
      <c r="P46772" s="30"/>
      <c r="Q46772" s="30"/>
      <c r="R46772" s="30"/>
    </row>
    <row r="46773" spans="15:18" x14ac:dyDescent="0.25">
      <c r="O46773" s="30"/>
      <c r="P46773" s="30"/>
      <c r="Q46773" s="30"/>
      <c r="R46773" s="30"/>
    </row>
    <row r="46774" spans="15:18" x14ac:dyDescent="0.25">
      <c r="O46774" s="30"/>
      <c r="P46774" s="30"/>
      <c r="Q46774" s="30"/>
      <c r="R46774" s="30"/>
    </row>
    <row r="46775" spans="15:18" x14ac:dyDescent="0.25">
      <c r="O46775" s="30"/>
      <c r="P46775" s="30"/>
      <c r="Q46775" s="30"/>
      <c r="R46775" s="30"/>
    </row>
    <row r="46776" spans="15:18" x14ac:dyDescent="0.25">
      <c r="O46776" s="30"/>
      <c r="P46776" s="30"/>
      <c r="Q46776" s="30"/>
      <c r="R46776" s="30"/>
    </row>
    <row r="46777" spans="15:18" x14ac:dyDescent="0.25">
      <c r="O46777" s="30"/>
      <c r="P46777" s="30"/>
      <c r="Q46777" s="30"/>
      <c r="R46777" s="30"/>
    </row>
    <row r="46778" spans="15:18" x14ac:dyDescent="0.25">
      <c r="O46778" s="30"/>
      <c r="P46778" s="30"/>
      <c r="Q46778" s="30"/>
      <c r="R46778" s="30"/>
    </row>
    <row r="46779" spans="15:18" x14ac:dyDescent="0.25">
      <c r="O46779" s="30"/>
      <c r="P46779" s="30"/>
      <c r="Q46779" s="30"/>
      <c r="R46779" s="30"/>
    </row>
    <row r="46780" spans="15:18" x14ac:dyDescent="0.25">
      <c r="O46780" s="30"/>
      <c r="P46780" s="30"/>
      <c r="Q46780" s="30"/>
      <c r="R46780" s="30"/>
    </row>
    <row r="46781" spans="15:18" x14ac:dyDescent="0.25">
      <c r="O46781" s="30"/>
      <c r="P46781" s="30"/>
      <c r="Q46781" s="30"/>
      <c r="R46781" s="30"/>
    </row>
    <row r="46782" spans="15:18" x14ac:dyDescent="0.25">
      <c r="O46782" s="30"/>
      <c r="P46782" s="30"/>
      <c r="Q46782" s="30"/>
      <c r="R46782" s="30"/>
    </row>
    <row r="46783" spans="15:18" x14ac:dyDescent="0.25">
      <c r="O46783" s="30"/>
      <c r="P46783" s="30"/>
      <c r="Q46783" s="30"/>
      <c r="R46783" s="30"/>
    </row>
    <row r="46784" spans="15:18" x14ac:dyDescent="0.25">
      <c r="O46784" s="30"/>
      <c r="P46784" s="30"/>
      <c r="Q46784" s="30"/>
      <c r="R46784" s="30"/>
    </row>
    <row r="46785" spans="15:18" x14ac:dyDescent="0.25">
      <c r="O46785" s="30"/>
      <c r="P46785" s="30"/>
      <c r="Q46785" s="30"/>
      <c r="R46785" s="30"/>
    </row>
    <row r="46786" spans="15:18" x14ac:dyDescent="0.25">
      <c r="O46786" s="30"/>
      <c r="P46786" s="30"/>
      <c r="Q46786" s="30"/>
      <c r="R46786" s="30"/>
    </row>
    <row r="46787" spans="15:18" x14ac:dyDescent="0.25">
      <c r="O46787" s="30"/>
      <c r="P46787" s="30"/>
      <c r="Q46787" s="30"/>
      <c r="R46787" s="30"/>
    </row>
    <row r="46788" spans="15:18" x14ac:dyDescent="0.25">
      <c r="O46788" s="30"/>
      <c r="P46788" s="30"/>
      <c r="Q46788" s="30"/>
      <c r="R46788" s="30"/>
    </row>
    <row r="46789" spans="15:18" x14ac:dyDescent="0.25">
      <c r="O46789" s="30"/>
      <c r="P46789" s="30"/>
      <c r="Q46789" s="30"/>
      <c r="R46789" s="30"/>
    </row>
    <row r="46790" spans="15:18" x14ac:dyDescent="0.25">
      <c r="O46790" s="30"/>
      <c r="P46790" s="30"/>
      <c r="Q46790" s="30"/>
      <c r="R46790" s="30"/>
    </row>
    <row r="46791" spans="15:18" x14ac:dyDescent="0.25">
      <c r="O46791" s="30"/>
      <c r="P46791" s="30"/>
      <c r="Q46791" s="30"/>
      <c r="R46791" s="30"/>
    </row>
    <row r="46792" spans="15:18" x14ac:dyDescent="0.25">
      <c r="O46792" s="30"/>
      <c r="P46792" s="30"/>
      <c r="Q46792" s="30"/>
      <c r="R46792" s="30"/>
    </row>
    <row r="46793" spans="15:18" x14ac:dyDescent="0.25">
      <c r="O46793" s="30"/>
      <c r="P46793" s="30"/>
      <c r="Q46793" s="30"/>
      <c r="R46793" s="30"/>
    </row>
    <row r="46794" spans="15:18" x14ac:dyDescent="0.25">
      <c r="O46794" s="30"/>
      <c r="P46794" s="30"/>
      <c r="Q46794" s="30"/>
      <c r="R46794" s="30"/>
    </row>
    <row r="46795" spans="15:18" x14ac:dyDescent="0.25">
      <c r="O46795" s="30"/>
      <c r="P46795" s="30"/>
      <c r="Q46795" s="30"/>
      <c r="R46795" s="30"/>
    </row>
    <row r="46796" spans="15:18" x14ac:dyDescent="0.25">
      <c r="O46796" s="30"/>
      <c r="P46796" s="30"/>
      <c r="Q46796" s="30"/>
      <c r="R46796" s="30"/>
    </row>
    <row r="46797" spans="15:18" x14ac:dyDescent="0.25">
      <c r="O46797" s="30"/>
      <c r="P46797" s="30"/>
      <c r="Q46797" s="30"/>
      <c r="R46797" s="30"/>
    </row>
    <row r="46798" spans="15:18" x14ac:dyDescent="0.25">
      <c r="O46798" s="30"/>
      <c r="P46798" s="30"/>
      <c r="Q46798" s="30"/>
      <c r="R46798" s="30"/>
    </row>
    <row r="46799" spans="15:18" x14ac:dyDescent="0.25">
      <c r="O46799" s="30"/>
      <c r="P46799" s="30"/>
      <c r="Q46799" s="30"/>
      <c r="R46799" s="30"/>
    </row>
    <row r="46800" spans="15:18" x14ac:dyDescent="0.25">
      <c r="O46800" s="30"/>
      <c r="P46800" s="30"/>
      <c r="Q46800" s="30"/>
      <c r="R46800" s="30"/>
    </row>
    <row r="46801" spans="15:18" x14ac:dyDescent="0.25">
      <c r="O46801" s="30"/>
      <c r="P46801" s="30"/>
      <c r="Q46801" s="30"/>
      <c r="R46801" s="30"/>
    </row>
    <row r="46802" spans="15:18" x14ac:dyDescent="0.25">
      <c r="O46802" s="30"/>
      <c r="P46802" s="30"/>
      <c r="Q46802" s="30"/>
      <c r="R46802" s="30"/>
    </row>
    <row r="46803" spans="15:18" x14ac:dyDescent="0.25">
      <c r="O46803" s="30"/>
      <c r="P46803" s="30"/>
      <c r="Q46803" s="30"/>
      <c r="R46803" s="30"/>
    </row>
    <row r="46804" spans="15:18" x14ac:dyDescent="0.25">
      <c r="O46804" s="30"/>
      <c r="P46804" s="30"/>
      <c r="Q46804" s="30"/>
      <c r="R46804" s="30"/>
    </row>
    <row r="46805" spans="15:18" x14ac:dyDescent="0.25">
      <c r="O46805" s="30"/>
      <c r="P46805" s="30"/>
      <c r="Q46805" s="30"/>
      <c r="R46805" s="30"/>
    </row>
    <row r="46806" spans="15:18" x14ac:dyDescent="0.25">
      <c r="O46806" s="30"/>
      <c r="P46806" s="30"/>
      <c r="Q46806" s="30"/>
      <c r="R46806" s="30"/>
    </row>
    <row r="46807" spans="15:18" x14ac:dyDescent="0.25">
      <c r="O46807" s="30"/>
      <c r="P46807" s="30"/>
      <c r="Q46807" s="30"/>
      <c r="R46807" s="30"/>
    </row>
    <row r="46808" spans="15:18" x14ac:dyDescent="0.25">
      <c r="O46808" s="30"/>
      <c r="P46808" s="30"/>
      <c r="Q46808" s="30"/>
      <c r="R46808" s="30"/>
    </row>
    <row r="46809" spans="15:18" x14ac:dyDescent="0.25">
      <c r="O46809" s="30"/>
      <c r="P46809" s="30"/>
      <c r="Q46809" s="30"/>
      <c r="R46809" s="30"/>
    </row>
    <row r="46810" spans="15:18" x14ac:dyDescent="0.25">
      <c r="O46810" s="30"/>
      <c r="P46810" s="30"/>
      <c r="Q46810" s="30"/>
      <c r="R46810" s="30"/>
    </row>
    <row r="46811" spans="15:18" x14ac:dyDescent="0.25">
      <c r="O46811" s="30"/>
      <c r="P46811" s="30"/>
      <c r="Q46811" s="30"/>
      <c r="R46811" s="30"/>
    </row>
    <row r="46812" spans="15:18" x14ac:dyDescent="0.25">
      <c r="O46812" s="30"/>
      <c r="P46812" s="30"/>
      <c r="Q46812" s="30"/>
      <c r="R46812" s="30"/>
    </row>
    <row r="46813" spans="15:18" x14ac:dyDescent="0.25">
      <c r="O46813" s="30"/>
      <c r="P46813" s="30"/>
      <c r="Q46813" s="30"/>
      <c r="R46813" s="30"/>
    </row>
    <row r="46814" spans="15:18" x14ac:dyDescent="0.25">
      <c r="O46814" s="30"/>
      <c r="P46814" s="30"/>
      <c r="Q46814" s="30"/>
      <c r="R46814" s="30"/>
    </row>
    <row r="46815" spans="15:18" x14ac:dyDescent="0.25">
      <c r="O46815" s="30"/>
      <c r="P46815" s="30"/>
      <c r="Q46815" s="30"/>
      <c r="R46815" s="30"/>
    </row>
    <row r="46816" spans="15:18" x14ac:dyDescent="0.25">
      <c r="O46816" s="30"/>
      <c r="P46816" s="30"/>
      <c r="Q46816" s="30"/>
      <c r="R46816" s="30"/>
    </row>
    <row r="46817" spans="15:18" x14ac:dyDescent="0.25">
      <c r="O46817" s="30"/>
      <c r="P46817" s="30"/>
      <c r="Q46817" s="30"/>
      <c r="R46817" s="30"/>
    </row>
    <row r="46818" spans="15:18" x14ac:dyDescent="0.25">
      <c r="O46818" s="30"/>
      <c r="P46818" s="30"/>
      <c r="Q46818" s="30"/>
      <c r="R46818" s="30"/>
    </row>
    <row r="46819" spans="15:18" x14ac:dyDescent="0.25">
      <c r="O46819" s="30"/>
      <c r="P46819" s="30"/>
      <c r="Q46819" s="30"/>
      <c r="R46819" s="30"/>
    </row>
    <row r="46820" spans="15:18" x14ac:dyDescent="0.25">
      <c r="O46820" s="30"/>
      <c r="P46820" s="30"/>
      <c r="Q46820" s="30"/>
      <c r="R46820" s="30"/>
    </row>
    <row r="46821" spans="15:18" x14ac:dyDescent="0.25">
      <c r="O46821" s="30"/>
      <c r="P46821" s="30"/>
      <c r="Q46821" s="30"/>
      <c r="R46821" s="30"/>
    </row>
    <row r="46822" spans="15:18" x14ac:dyDescent="0.25">
      <c r="O46822" s="30"/>
      <c r="P46822" s="30"/>
      <c r="Q46822" s="30"/>
      <c r="R46822" s="30"/>
    </row>
    <row r="46823" spans="15:18" x14ac:dyDescent="0.25">
      <c r="O46823" s="30"/>
      <c r="P46823" s="30"/>
      <c r="Q46823" s="30"/>
      <c r="R46823" s="30"/>
    </row>
    <row r="46824" spans="15:18" x14ac:dyDescent="0.25">
      <c r="O46824" s="30"/>
      <c r="P46824" s="30"/>
      <c r="Q46824" s="30"/>
      <c r="R46824" s="30"/>
    </row>
    <row r="46825" spans="15:18" x14ac:dyDescent="0.25">
      <c r="O46825" s="30"/>
      <c r="P46825" s="30"/>
      <c r="Q46825" s="30"/>
      <c r="R46825" s="30"/>
    </row>
    <row r="46826" spans="15:18" x14ac:dyDescent="0.25">
      <c r="O46826" s="30"/>
      <c r="P46826" s="30"/>
      <c r="Q46826" s="30"/>
      <c r="R46826" s="30"/>
    </row>
    <row r="46827" spans="15:18" x14ac:dyDescent="0.25">
      <c r="O46827" s="30"/>
      <c r="P46827" s="30"/>
      <c r="Q46827" s="30"/>
      <c r="R46827" s="30"/>
    </row>
    <row r="46828" spans="15:18" x14ac:dyDescent="0.25">
      <c r="O46828" s="30"/>
      <c r="P46828" s="30"/>
      <c r="Q46828" s="30"/>
      <c r="R46828" s="30"/>
    </row>
    <row r="46829" spans="15:18" x14ac:dyDescent="0.25">
      <c r="O46829" s="30"/>
      <c r="P46829" s="30"/>
      <c r="Q46829" s="30"/>
      <c r="R46829" s="30"/>
    </row>
    <row r="46830" spans="15:18" x14ac:dyDescent="0.25">
      <c r="O46830" s="30"/>
      <c r="P46830" s="30"/>
      <c r="Q46830" s="30"/>
      <c r="R46830" s="30"/>
    </row>
    <row r="46831" spans="15:18" x14ac:dyDescent="0.25">
      <c r="O46831" s="30"/>
      <c r="P46831" s="30"/>
      <c r="Q46831" s="30"/>
      <c r="R46831" s="30"/>
    </row>
    <row r="46832" spans="15:18" x14ac:dyDescent="0.25">
      <c r="O46832" s="30"/>
      <c r="P46832" s="30"/>
      <c r="Q46832" s="30"/>
      <c r="R46832" s="30"/>
    </row>
    <row r="46833" spans="15:18" x14ac:dyDescent="0.25">
      <c r="O46833" s="30"/>
      <c r="P46833" s="30"/>
      <c r="Q46833" s="30"/>
      <c r="R46833" s="30"/>
    </row>
    <row r="46834" spans="15:18" x14ac:dyDescent="0.25">
      <c r="O46834" s="30"/>
      <c r="P46834" s="30"/>
      <c r="Q46834" s="30"/>
      <c r="R46834" s="30"/>
    </row>
    <row r="46835" spans="15:18" x14ac:dyDescent="0.25">
      <c r="O46835" s="30"/>
      <c r="P46835" s="30"/>
      <c r="Q46835" s="30"/>
      <c r="R46835" s="30"/>
    </row>
    <row r="46836" spans="15:18" x14ac:dyDescent="0.25">
      <c r="O46836" s="30"/>
      <c r="P46836" s="30"/>
      <c r="Q46836" s="30"/>
      <c r="R46836" s="30"/>
    </row>
    <row r="46837" spans="15:18" x14ac:dyDescent="0.25">
      <c r="O46837" s="30"/>
      <c r="P46837" s="30"/>
      <c r="Q46837" s="30"/>
      <c r="R46837" s="30"/>
    </row>
    <row r="46838" spans="15:18" x14ac:dyDescent="0.25">
      <c r="O46838" s="30"/>
      <c r="P46838" s="30"/>
      <c r="Q46838" s="30"/>
      <c r="R46838" s="30"/>
    </row>
    <row r="46839" spans="15:18" x14ac:dyDescent="0.25">
      <c r="O46839" s="30"/>
      <c r="P46839" s="30"/>
      <c r="Q46839" s="30"/>
      <c r="R46839" s="30"/>
    </row>
    <row r="46840" spans="15:18" x14ac:dyDescent="0.25">
      <c r="O46840" s="30"/>
      <c r="P46840" s="30"/>
      <c r="Q46840" s="30"/>
      <c r="R46840" s="30"/>
    </row>
    <row r="46841" spans="15:18" x14ac:dyDescent="0.25">
      <c r="O46841" s="30"/>
      <c r="P46841" s="30"/>
      <c r="Q46841" s="30"/>
      <c r="R46841" s="30"/>
    </row>
    <row r="46842" spans="15:18" x14ac:dyDescent="0.25">
      <c r="O46842" s="30"/>
      <c r="P46842" s="30"/>
      <c r="Q46842" s="30"/>
      <c r="R46842" s="30"/>
    </row>
    <row r="46843" spans="15:18" x14ac:dyDescent="0.25">
      <c r="O46843" s="30"/>
      <c r="P46843" s="30"/>
      <c r="Q46843" s="30"/>
      <c r="R46843" s="30"/>
    </row>
    <row r="46844" spans="15:18" x14ac:dyDescent="0.25">
      <c r="O46844" s="30"/>
      <c r="P46844" s="30"/>
      <c r="Q46844" s="30"/>
      <c r="R46844" s="30"/>
    </row>
    <row r="46845" spans="15:18" x14ac:dyDescent="0.25">
      <c r="O46845" s="30"/>
      <c r="P46845" s="30"/>
      <c r="Q46845" s="30"/>
      <c r="R46845" s="30"/>
    </row>
    <row r="46846" spans="15:18" x14ac:dyDescent="0.25">
      <c r="O46846" s="30"/>
      <c r="P46846" s="30"/>
      <c r="Q46846" s="30"/>
      <c r="R46846" s="30"/>
    </row>
    <row r="46847" spans="15:18" x14ac:dyDescent="0.25">
      <c r="O46847" s="30"/>
      <c r="P46847" s="30"/>
      <c r="Q46847" s="30"/>
      <c r="R46847" s="30"/>
    </row>
    <row r="46848" spans="15:18" x14ac:dyDescent="0.25">
      <c r="O46848" s="30"/>
      <c r="P46848" s="30"/>
      <c r="Q46848" s="30"/>
      <c r="R46848" s="30"/>
    </row>
    <row r="46849" spans="15:18" x14ac:dyDescent="0.25">
      <c r="O46849" s="30"/>
      <c r="P46849" s="30"/>
      <c r="Q46849" s="30"/>
      <c r="R46849" s="30"/>
    </row>
    <row r="46850" spans="15:18" x14ac:dyDescent="0.25">
      <c r="O46850" s="30"/>
      <c r="P46850" s="30"/>
      <c r="Q46850" s="30"/>
      <c r="R46850" s="30"/>
    </row>
    <row r="46851" spans="15:18" x14ac:dyDescent="0.25">
      <c r="O46851" s="30"/>
      <c r="P46851" s="30"/>
      <c r="Q46851" s="30"/>
      <c r="R46851" s="30"/>
    </row>
    <row r="46852" spans="15:18" x14ac:dyDescent="0.25">
      <c r="O46852" s="30"/>
      <c r="P46852" s="30"/>
      <c r="Q46852" s="30"/>
      <c r="R46852" s="30"/>
    </row>
    <row r="46853" spans="15:18" x14ac:dyDescent="0.25">
      <c r="O46853" s="30"/>
      <c r="P46853" s="30"/>
      <c r="Q46853" s="30"/>
      <c r="R46853" s="30"/>
    </row>
    <row r="46854" spans="15:18" x14ac:dyDescent="0.25">
      <c r="O46854" s="30"/>
      <c r="P46854" s="30"/>
      <c r="Q46854" s="30"/>
      <c r="R46854" s="30"/>
    </row>
    <row r="46855" spans="15:18" x14ac:dyDescent="0.25">
      <c r="O46855" s="30"/>
      <c r="P46855" s="30"/>
      <c r="Q46855" s="30"/>
      <c r="R46855" s="30"/>
    </row>
    <row r="46856" spans="15:18" x14ac:dyDescent="0.25">
      <c r="O46856" s="30"/>
      <c r="P46856" s="30"/>
      <c r="Q46856" s="30"/>
      <c r="R46856" s="30"/>
    </row>
    <row r="46857" spans="15:18" x14ac:dyDescent="0.25">
      <c r="O46857" s="30"/>
      <c r="P46857" s="30"/>
      <c r="Q46857" s="30"/>
      <c r="R46857" s="30"/>
    </row>
    <row r="46858" spans="15:18" x14ac:dyDescent="0.25">
      <c r="O46858" s="30"/>
      <c r="P46858" s="30"/>
      <c r="Q46858" s="30"/>
      <c r="R46858" s="30"/>
    </row>
    <row r="46859" spans="15:18" x14ac:dyDescent="0.25">
      <c r="O46859" s="30"/>
      <c r="P46859" s="30"/>
      <c r="Q46859" s="30"/>
      <c r="R46859" s="30"/>
    </row>
    <row r="46860" spans="15:18" x14ac:dyDescent="0.25">
      <c r="O46860" s="30"/>
      <c r="P46860" s="30"/>
      <c r="Q46860" s="30"/>
      <c r="R46860" s="30"/>
    </row>
    <row r="46861" spans="15:18" x14ac:dyDescent="0.25">
      <c r="O46861" s="30"/>
      <c r="P46861" s="30"/>
      <c r="Q46861" s="30"/>
      <c r="R46861" s="30"/>
    </row>
    <row r="46862" spans="15:18" x14ac:dyDescent="0.25">
      <c r="O46862" s="30"/>
      <c r="P46862" s="30"/>
      <c r="Q46862" s="30"/>
      <c r="R46862" s="30"/>
    </row>
    <row r="46863" spans="15:18" x14ac:dyDescent="0.25">
      <c r="O46863" s="30"/>
      <c r="P46863" s="30"/>
      <c r="Q46863" s="30"/>
      <c r="R46863" s="30"/>
    </row>
    <row r="46864" spans="15:18" x14ac:dyDescent="0.25">
      <c r="O46864" s="30"/>
      <c r="P46864" s="30"/>
      <c r="Q46864" s="30"/>
      <c r="R46864" s="30"/>
    </row>
    <row r="46865" spans="15:18" x14ac:dyDescent="0.25">
      <c r="O46865" s="30"/>
      <c r="P46865" s="30"/>
      <c r="Q46865" s="30"/>
      <c r="R46865" s="30"/>
    </row>
    <row r="46866" spans="15:18" x14ac:dyDescent="0.25">
      <c r="O46866" s="30"/>
      <c r="P46866" s="30"/>
      <c r="Q46866" s="30"/>
      <c r="R46866" s="30"/>
    </row>
    <row r="46867" spans="15:18" x14ac:dyDescent="0.25">
      <c r="O46867" s="30"/>
      <c r="P46867" s="30"/>
      <c r="Q46867" s="30"/>
      <c r="R46867" s="30"/>
    </row>
    <row r="46868" spans="15:18" x14ac:dyDescent="0.25">
      <c r="O46868" s="30"/>
      <c r="P46868" s="30"/>
      <c r="Q46868" s="30"/>
      <c r="R46868" s="30"/>
    </row>
    <row r="46869" spans="15:18" x14ac:dyDescent="0.25">
      <c r="O46869" s="30"/>
      <c r="P46869" s="30"/>
      <c r="Q46869" s="30"/>
      <c r="R46869" s="30"/>
    </row>
    <row r="46870" spans="15:18" x14ac:dyDescent="0.25">
      <c r="O46870" s="30"/>
      <c r="P46870" s="30"/>
      <c r="Q46870" s="30"/>
      <c r="R46870" s="30"/>
    </row>
    <row r="46871" spans="15:18" x14ac:dyDescent="0.25">
      <c r="O46871" s="30"/>
      <c r="P46871" s="30"/>
      <c r="Q46871" s="30"/>
      <c r="R46871" s="30"/>
    </row>
    <row r="46872" spans="15:18" x14ac:dyDescent="0.25">
      <c r="O46872" s="30"/>
      <c r="P46872" s="30"/>
      <c r="Q46872" s="30"/>
      <c r="R46872" s="30"/>
    </row>
    <row r="46873" spans="15:18" x14ac:dyDescent="0.25">
      <c r="O46873" s="30"/>
      <c r="P46873" s="30"/>
      <c r="Q46873" s="30"/>
      <c r="R46873" s="30"/>
    </row>
    <row r="46874" spans="15:18" x14ac:dyDescent="0.25">
      <c r="O46874" s="30"/>
      <c r="P46874" s="30"/>
      <c r="Q46874" s="30"/>
      <c r="R46874" s="30"/>
    </row>
    <row r="46875" spans="15:18" x14ac:dyDescent="0.25">
      <c r="O46875" s="30"/>
      <c r="P46875" s="30"/>
      <c r="Q46875" s="30"/>
      <c r="R46875" s="30"/>
    </row>
    <row r="46876" spans="15:18" x14ac:dyDescent="0.25">
      <c r="O46876" s="30"/>
      <c r="P46876" s="30"/>
      <c r="Q46876" s="30"/>
      <c r="R46876" s="30"/>
    </row>
    <row r="46877" spans="15:18" x14ac:dyDescent="0.25">
      <c r="O46877" s="30"/>
      <c r="P46877" s="30"/>
      <c r="Q46877" s="30"/>
      <c r="R46877" s="30"/>
    </row>
    <row r="46878" spans="15:18" x14ac:dyDescent="0.25">
      <c r="O46878" s="30"/>
      <c r="P46878" s="30"/>
      <c r="Q46878" s="30"/>
      <c r="R46878" s="30"/>
    </row>
    <row r="46879" spans="15:18" x14ac:dyDescent="0.25">
      <c r="O46879" s="30"/>
      <c r="P46879" s="30"/>
      <c r="Q46879" s="30"/>
      <c r="R46879" s="30"/>
    </row>
    <row r="46880" spans="15:18" x14ac:dyDescent="0.25">
      <c r="O46880" s="30"/>
      <c r="P46880" s="30"/>
      <c r="Q46880" s="30"/>
      <c r="R46880" s="30"/>
    </row>
    <row r="46881" spans="15:18" x14ac:dyDescent="0.25">
      <c r="O46881" s="30"/>
      <c r="P46881" s="30"/>
      <c r="Q46881" s="30"/>
      <c r="R46881" s="30"/>
    </row>
    <row r="46882" spans="15:18" x14ac:dyDescent="0.25">
      <c r="O46882" s="30"/>
      <c r="P46882" s="30"/>
      <c r="Q46882" s="30"/>
      <c r="R46882" s="30"/>
    </row>
    <row r="46883" spans="15:18" x14ac:dyDescent="0.25">
      <c r="O46883" s="30"/>
      <c r="P46883" s="30"/>
      <c r="Q46883" s="30"/>
      <c r="R46883" s="30"/>
    </row>
    <row r="46884" spans="15:18" x14ac:dyDescent="0.25">
      <c r="O46884" s="30"/>
      <c r="P46884" s="30"/>
      <c r="Q46884" s="30"/>
      <c r="R46884" s="30"/>
    </row>
    <row r="46885" spans="15:18" x14ac:dyDescent="0.25">
      <c r="O46885" s="30"/>
      <c r="P46885" s="30"/>
      <c r="Q46885" s="30"/>
      <c r="R46885" s="30"/>
    </row>
    <row r="46886" spans="15:18" x14ac:dyDescent="0.25">
      <c r="O46886" s="30"/>
      <c r="P46886" s="30"/>
      <c r="Q46886" s="30"/>
      <c r="R46886" s="30"/>
    </row>
    <row r="46887" spans="15:18" x14ac:dyDescent="0.25">
      <c r="O46887" s="30"/>
      <c r="P46887" s="30"/>
      <c r="Q46887" s="30"/>
      <c r="R46887" s="30"/>
    </row>
    <row r="46888" spans="15:18" x14ac:dyDescent="0.25">
      <c r="O46888" s="30"/>
      <c r="P46888" s="30"/>
      <c r="Q46888" s="30"/>
      <c r="R46888" s="30"/>
    </row>
    <row r="46889" spans="15:18" x14ac:dyDescent="0.25">
      <c r="O46889" s="30"/>
      <c r="P46889" s="30"/>
      <c r="Q46889" s="30"/>
      <c r="R46889" s="30"/>
    </row>
    <row r="46890" spans="15:18" x14ac:dyDescent="0.25">
      <c r="O46890" s="30"/>
      <c r="P46890" s="30"/>
      <c r="Q46890" s="30"/>
      <c r="R46890" s="30"/>
    </row>
    <row r="46891" spans="15:18" x14ac:dyDescent="0.25">
      <c r="O46891" s="30"/>
      <c r="P46891" s="30"/>
      <c r="Q46891" s="30"/>
      <c r="R46891" s="30"/>
    </row>
    <row r="46892" spans="15:18" x14ac:dyDescent="0.25">
      <c r="O46892" s="30"/>
      <c r="P46892" s="30"/>
      <c r="Q46892" s="30"/>
      <c r="R46892" s="30"/>
    </row>
    <row r="46893" spans="15:18" x14ac:dyDescent="0.25">
      <c r="O46893" s="30"/>
      <c r="P46893" s="30"/>
      <c r="Q46893" s="30"/>
      <c r="R46893" s="30"/>
    </row>
    <row r="46894" spans="15:18" x14ac:dyDescent="0.25">
      <c r="O46894" s="30"/>
      <c r="P46894" s="30"/>
      <c r="Q46894" s="30"/>
      <c r="R46894" s="30"/>
    </row>
    <row r="46895" spans="15:18" x14ac:dyDescent="0.25">
      <c r="O46895" s="30"/>
      <c r="P46895" s="30"/>
      <c r="Q46895" s="30"/>
      <c r="R46895" s="30"/>
    </row>
    <row r="46896" spans="15:18" x14ac:dyDescent="0.25">
      <c r="O46896" s="30"/>
      <c r="P46896" s="30"/>
      <c r="Q46896" s="30"/>
      <c r="R46896" s="30"/>
    </row>
    <row r="46897" spans="15:18" x14ac:dyDescent="0.25">
      <c r="O46897" s="30"/>
      <c r="P46897" s="30"/>
      <c r="Q46897" s="30"/>
      <c r="R46897" s="30"/>
    </row>
    <row r="46898" spans="15:18" x14ac:dyDescent="0.25">
      <c r="O46898" s="30"/>
      <c r="P46898" s="30"/>
      <c r="Q46898" s="30"/>
      <c r="R46898" s="30"/>
    </row>
    <row r="46899" spans="15:18" x14ac:dyDescent="0.25">
      <c r="O46899" s="30"/>
      <c r="P46899" s="30"/>
      <c r="Q46899" s="30"/>
      <c r="R46899" s="30"/>
    </row>
    <row r="46900" spans="15:18" x14ac:dyDescent="0.25">
      <c r="O46900" s="30"/>
      <c r="P46900" s="30"/>
      <c r="Q46900" s="30"/>
      <c r="R46900" s="30"/>
    </row>
    <row r="46901" spans="15:18" x14ac:dyDescent="0.25">
      <c r="O46901" s="30"/>
      <c r="P46901" s="30"/>
      <c r="Q46901" s="30"/>
      <c r="R46901" s="30"/>
    </row>
    <row r="46902" spans="15:18" x14ac:dyDescent="0.25">
      <c r="O46902" s="30"/>
      <c r="P46902" s="30"/>
      <c r="Q46902" s="30"/>
      <c r="R46902" s="30"/>
    </row>
    <row r="46903" spans="15:18" x14ac:dyDescent="0.25">
      <c r="O46903" s="30"/>
      <c r="P46903" s="30"/>
      <c r="Q46903" s="30"/>
      <c r="R46903" s="30"/>
    </row>
    <row r="46904" spans="15:18" x14ac:dyDescent="0.25">
      <c r="O46904" s="30"/>
      <c r="P46904" s="30"/>
      <c r="Q46904" s="30"/>
      <c r="R46904" s="30"/>
    </row>
    <row r="46905" spans="15:18" x14ac:dyDescent="0.25">
      <c r="O46905" s="30"/>
      <c r="P46905" s="30"/>
      <c r="Q46905" s="30"/>
      <c r="R46905" s="30"/>
    </row>
    <row r="46906" spans="15:18" x14ac:dyDescent="0.25">
      <c r="O46906" s="30"/>
      <c r="P46906" s="30"/>
      <c r="Q46906" s="30"/>
      <c r="R46906" s="30"/>
    </row>
    <row r="46907" spans="15:18" x14ac:dyDescent="0.25">
      <c r="O46907" s="30"/>
      <c r="P46907" s="30"/>
      <c r="Q46907" s="30"/>
      <c r="R46907" s="30"/>
    </row>
    <row r="46908" spans="15:18" x14ac:dyDescent="0.25">
      <c r="O46908" s="30"/>
      <c r="P46908" s="30"/>
      <c r="Q46908" s="30"/>
      <c r="R46908" s="30"/>
    </row>
    <row r="46909" spans="15:18" x14ac:dyDescent="0.25">
      <c r="O46909" s="30"/>
      <c r="P46909" s="30"/>
      <c r="Q46909" s="30"/>
      <c r="R46909" s="30"/>
    </row>
    <row r="46910" spans="15:18" x14ac:dyDescent="0.25">
      <c r="O46910" s="30"/>
      <c r="P46910" s="30"/>
      <c r="Q46910" s="30"/>
      <c r="R46910" s="30"/>
    </row>
    <row r="46911" spans="15:18" x14ac:dyDescent="0.25">
      <c r="O46911" s="30"/>
      <c r="P46911" s="30"/>
      <c r="Q46911" s="30"/>
      <c r="R46911" s="30"/>
    </row>
    <row r="46912" spans="15:18" x14ac:dyDescent="0.25">
      <c r="O46912" s="30"/>
      <c r="P46912" s="30"/>
      <c r="Q46912" s="30"/>
      <c r="R46912" s="30"/>
    </row>
    <row r="46913" spans="15:18" x14ac:dyDescent="0.25">
      <c r="O46913" s="30"/>
      <c r="P46913" s="30"/>
      <c r="Q46913" s="30"/>
      <c r="R46913" s="30"/>
    </row>
    <row r="46914" spans="15:18" x14ac:dyDescent="0.25">
      <c r="O46914" s="30"/>
      <c r="P46914" s="30"/>
      <c r="Q46914" s="30"/>
      <c r="R46914" s="30"/>
    </row>
    <row r="46915" spans="15:18" x14ac:dyDescent="0.25">
      <c r="O46915" s="30"/>
      <c r="P46915" s="30"/>
      <c r="Q46915" s="30"/>
      <c r="R46915" s="30"/>
    </row>
    <row r="46916" spans="15:18" x14ac:dyDescent="0.25">
      <c r="O46916" s="30"/>
      <c r="P46916" s="30"/>
      <c r="Q46916" s="30"/>
      <c r="R46916" s="30"/>
    </row>
    <row r="46917" spans="15:18" x14ac:dyDescent="0.25">
      <c r="O46917" s="30"/>
      <c r="P46917" s="30"/>
      <c r="Q46917" s="30"/>
      <c r="R46917" s="30"/>
    </row>
    <row r="46918" spans="15:18" x14ac:dyDescent="0.25">
      <c r="O46918" s="30"/>
      <c r="P46918" s="30"/>
      <c r="Q46918" s="30"/>
      <c r="R46918" s="30"/>
    </row>
    <row r="46919" spans="15:18" x14ac:dyDescent="0.25">
      <c r="O46919" s="30"/>
      <c r="P46919" s="30"/>
      <c r="Q46919" s="30"/>
      <c r="R46919" s="30"/>
    </row>
    <row r="46920" spans="15:18" x14ac:dyDescent="0.25">
      <c r="O46920" s="30"/>
      <c r="P46920" s="30"/>
      <c r="Q46920" s="30"/>
      <c r="R46920" s="30"/>
    </row>
    <row r="46921" spans="15:18" x14ac:dyDescent="0.25">
      <c r="O46921" s="30"/>
      <c r="P46921" s="30"/>
      <c r="Q46921" s="30"/>
      <c r="R46921" s="30"/>
    </row>
    <row r="46922" spans="15:18" x14ac:dyDescent="0.25">
      <c r="O46922" s="30"/>
      <c r="P46922" s="30"/>
      <c r="Q46922" s="30"/>
      <c r="R46922" s="30"/>
    </row>
    <row r="46923" spans="15:18" x14ac:dyDescent="0.25">
      <c r="O46923" s="30"/>
      <c r="P46923" s="30"/>
      <c r="Q46923" s="30"/>
      <c r="R46923" s="30"/>
    </row>
    <row r="46924" spans="15:18" x14ac:dyDescent="0.25">
      <c r="O46924" s="30"/>
      <c r="P46924" s="30"/>
      <c r="Q46924" s="30"/>
      <c r="R46924" s="30"/>
    </row>
    <row r="46925" spans="15:18" x14ac:dyDescent="0.25">
      <c r="O46925" s="30"/>
      <c r="P46925" s="30"/>
      <c r="Q46925" s="30"/>
      <c r="R46925" s="30"/>
    </row>
    <row r="46926" spans="15:18" x14ac:dyDescent="0.25">
      <c r="O46926" s="30"/>
      <c r="P46926" s="30"/>
      <c r="Q46926" s="30"/>
      <c r="R46926" s="30"/>
    </row>
    <row r="46927" spans="15:18" x14ac:dyDescent="0.25">
      <c r="O46927" s="30"/>
      <c r="P46927" s="30"/>
      <c r="Q46927" s="30"/>
      <c r="R46927" s="30"/>
    </row>
    <row r="46928" spans="15:18" x14ac:dyDescent="0.25">
      <c r="O46928" s="30"/>
      <c r="P46928" s="30"/>
      <c r="Q46928" s="30"/>
      <c r="R46928" s="30"/>
    </row>
    <row r="46929" spans="15:18" x14ac:dyDescent="0.25">
      <c r="O46929" s="30"/>
      <c r="P46929" s="30"/>
      <c r="Q46929" s="30"/>
      <c r="R46929" s="30"/>
    </row>
    <row r="46930" spans="15:18" x14ac:dyDescent="0.25">
      <c r="O46930" s="30"/>
      <c r="P46930" s="30"/>
      <c r="Q46930" s="30"/>
      <c r="R46930" s="30"/>
    </row>
    <row r="46931" spans="15:18" x14ac:dyDescent="0.25">
      <c r="O46931" s="30"/>
      <c r="P46931" s="30"/>
      <c r="Q46931" s="30"/>
      <c r="R46931" s="30"/>
    </row>
    <row r="46932" spans="15:18" x14ac:dyDescent="0.25">
      <c r="O46932" s="30"/>
      <c r="P46932" s="30"/>
      <c r="Q46932" s="30"/>
      <c r="R46932" s="30"/>
    </row>
    <row r="46933" spans="15:18" x14ac:dyDescent="0.25">
      <c r="O46933" s="30"/>
      <c r="P46933" s="30"/>
      <c r="Q46933" s="30"/>
      <c r="R46933" s="30"/>
    </row>
    <row r="46934" spans="15:18" x14ac:dyDescent="0.25">
      <c r="O46934" s="30"/>
      <c r="P46934" s="30"/>
      <c r="Q46934" s="30"/>
      <c r="R46934" s="30"/>
    </row>
    <row r="46935" spans="15:18" x14ac:dyDescent="0.25">
      <c r="O46935" s="30"/>
      <c r="P46935" s="30"/>
      <c r="Q46935" s="30"/>
      <c r="R46935" s="30"/>
    </row>
    <row r="46936" spans="15:18" x14ac:dyDescent="0.25">
      <c r="O46936" s="30"/>
      <c r="P46936" s="30"/>
      <c r="Q46936" s="30"/>
      <c r="R46936" s="30"/>
    </row>
    <row r="46937" spans="15:18" x14ac:dyDescent="0.25">
      <c r="O46937" s="30"/>
      <c r="P46937" s="30"/>
      <c r="Q46937" s="30"/>
      <c r="R46937" s="30"/>
    </row>
    <row r="46938" spans="15:18" x14ac:dyDescent="0.25">
      <c r="O46938" s="30"/>
      <c r="P46938" s="30"/>
      <c r="Q46938" s="30"/>
      <c r="R46938" s="30"/>
    </row>
    <row r="46939" spans="15:18" x14ac:dyDescent="0.25">
      <c r="O46939" s="30"/>
      <c r="P46939" s="30"/>
      <c r="Q46939" s="30"/>
      <c r="R46939" s="30"/>
    </row>
    <row r="46940" spans="15:18" x14ac:dyDescent="0.25">
      <c r="O46940" s="30"/>
      <c r="P46940" s="30"/>
      <c r="Q46940" s="30"/>
      <c r="R46940" s="30"/>
    </row>
    <row r="46941" spans="15:18" x14ac:dyDescent="0.25">
      <c r="O46941" s="30"/>
      <c r="P46941" s="30"/>
      <c r="Q46941" s="30"/>
      <c r="R46941" s="30"/>
    </row>
    <row r="46942" spans="15:18" x14ac:dyDescent="0.25">
      <c r="O46942" s="30"/>
      <c r="P46942" s="30"/>
      <c r="Q46942" s="30"/>
      <c r="R46942" s="30"/>
    </row>
    <row r="46943" spans="15:18" x14ac:dyDescent="0.25">
      <c r="O46943" s="30"/>
      <c r="P46943" s="30"/>
      <c r="Q46943" s="30"/>
      <c r="R46943" s="30"/>
    </row>
    <row r="46944" spans="15:18" x14ac:dyDescent="0.25">
      <c r="O46944" s="30"/>
      <c r="P46944" s="30"/>
      <c r="Q46944" s="30"/>
      <c r="R46944" s="30"/>
    </row>
    <row r="46945" spans="15:18" x14ac:dyDescent="0.25">
      <c r="O46945" s="30"/>
      <c r="P46945" s="30"/>
      <c r="Q46945" s="30"/>
      <c r="R46945" s="30"/>
    </row>
    <row r="46946" spans="15:18" x14ac:dyDescent="0.25">
      <c r="O46946" s="30"/>
      <c r="P46946" s="30"/>
      <c r="Q46946" s="30"/>
      <c r="R46946" s="30"/>
    </row>
    <row r="46947" spans="15:18" x14ac:dyDescent="0.25">
      <c r="O46947" s="30"/>
      <c r="P46947" s="30"/>
      <c r="Q46947" s="30"/>
      <c r="R46947" s="30"/>
    </row>
    <row r="46948" spans="15:18" x14ac:dyDescent="0.25">
      <c r="O46948" s="30"/>
      <c r="P46948" s="30"/>
      <c r="Q46948" s="30"/>
      <c r="R46948" s="30"/>
    </row>
    <row r="46949" spans="15:18" x14ac:dyDescent="0.25">
      <c r="O46949" s="30"/>
      <c r="P46949" s="30"/>
      <c r="Q46949" s="30"/>
      <c r="R46949" s="30"/>
    </row>
    <row r="46950" spans="15:18" x14ac:dyDescent="0.25">
      <c r="O46950" s="30"/>
      <c r="P46950" s="30"/>
      <c r="Q46950" s="30"/>
      <c r="R46950" s="30"/>
    </row>
    <row r="46951" spans="15:18" x14ac:dyDescent="0.25">
      <c r="O46951" s="30"/>
      <c r="P46951" s="30"/>
      <c r="Q46951" s="30"/>
      <c r="R46951" s="30"/>
    </row>
    <row r="46952" spans="15:18" x14ac:dyDescent="0.25">
      <c r="O46952" s="30"/>
      <c r="P46952" s="30"/>
      <c r="Q46952" s="30"/>
      <c r="R46952" s="30"/>
    </row>
    <row r="46953" spans="15:18" x14ac:dyDescent="0.25">
      <c r="O46953" s="30"/>
      <c r="P46953" s="30"/>
      <c r="Q46953" s="30"/>
      <c r="R46953" s="30"/>
    </row>
    <row r="46954" spans="15:18" x14ac:dyDescent="0.25">
      <c r="O46954" s="30"/>
      <c r="P46954" s="30"/>
      <c r="Q46954" s="30"/>
      <c r="R46954" s="30"/>
    </row>
    <row r="46955" spans="15:18" x14ac:dyDescent="0.25">
      <c r="O46955" s="30"/>
      <c r="P46955" s="30"/>
      <c r="Q46955" s="30"/>
      <c r="R46955" s="30"/>
    </row>
    <row r="46956" spans="15:18" x14ac:dyDescent="0.25">
      <c r="O46956" s="30"/>
      <c r="P46956" s="30"/>
      <c r="Q46956" s="30"/>
      <c r="R46956" s="30"/>
    </row>
    <row r="46957" spans="15:18" x14ac:dyDescent="0.25">
      <c r="O46957" s="30"/>
      <c r="P46957" s="30"/>
      <c r="Q46957" s="30"/>
      <c r="R46957" s="30"/>
    </row>
    <row r="46958" spans="15:18" x14ac:dyDescent="0.25">
      <c r="O46958" s="30"/>
      <c r="P46958" s="30"/>
      <c r="Q46958" s="30"/>
      <c r="R46958" s="30"/>
    </row>
    <row r="46959" spans="15:18" x14ac:dyDescent="0.25">
      <c r="O46959" s="30"/>
      <c r="P46959" s="30"/>
      <c r="Q46959" s="30"/>
      <c r="R46959" s="30"/>
    </row>
    <row r="46960" spans="15:18" x14ac:dyDescent="0.25">
      <c r="O46960" s="30"/>
      <c r="P46960" s="30"/>
      <c r="Q46960" s="30"/>
      <c r="R46960" s="30"/>
    </row>
    <row r="46961" spans="15:18" x14ac:dyDescent="0.25">
      <c r="O46961" s="30"/>
      <c r="P46961" s="30"/>
      <c r="Q46961" s="30"/>
      <c r="R46961" s="30"/>
    </row>
    <row r="46962" spans="15:18" x14ac:dyDescent="0.25">
      <c r="O46962" s="30"/>
      <c r="P46962" s="30"/>
      <c r="Q46962" s="30"/>
      <c r="R46962" s="30"/>
    </row>
    <row r="46963" spans="15:18" x14ac:dyDescent="0.25">
      <c r="O46963" s="30"/>
      <c r="P46963" s="30"/>
      <c r="Q46963" s="30"/>
      <c r="R46963" s="30"/>
    </row>
    <row r="46964" spans="15:18" x14ac:dyDescent="0.25">
      <c r="O46964" s="30"/>
      <c r="P46964" s="30"/>
      <c r="Q46964" s="30"/>
      <c r="R46964" s="30"/>
    </row>
    <row r="46965" spans="15:18" x14ac:dyDescent="0.25">
      <c r="O46965" s="30"/>
      <c r="P46965" s="30"/>
      <c r="Q46965" s="30"/>
      <c r="R46965" s="30"/>
    </row>
    <row r="46966" spans="15:18" x14ac:dyDescent="0.25">
      <c r="O46966" s="30"/>
      <c r="P46966" s="30"/>
      <c r="Q46966" s="30"/>
      <c r="R46966" s="30"/>
    </row>
    <row r="46967" spans="15:18" x14ac:dyDescent="0.25">
      <c r="O46967" s="30"/>
      <c r="P46967" s="30"/>
      <c r="Q46967" s="30"/>
      <c r="R46967" s="30"/>
    </row>
    <row r="46968" spans="15:18" x14ac:dyDescent="0.25">
      <c r="O46968" s="30"/>
      <c r="P46968" s="30"/>
      <c r="Q46968" s="30"/>
      <c r="R46968" s="30"/>
    </row>
    <row r="46969" spans="15:18" x14ac:dyDescent="0.25">
      <c r="O46969" s="30"/>
      <c r="P46969" s="30"/>
      <c r="Q46969" s="30"/>
      <c r="R46969" s="30"/>
    </row>
    <row r="46970" spans="15:18" x14ac:dyDescent="0.25">
      <c r="O46970" s="30"/>
      <c r="P46970" s="30"/>
      <c r="Q46970" s="30"/>
      <c r="R46970" s="30"/>
    </row>
    <row r="46971" spans="15:18" x14ac:dyDescent="0.25">
      <c r="O46971" s="30"/>
      <c r="P46971" s="30"/>
      <c r="Q46971" s="30"/>
      <c r="R46971" s="30"/>
    </row>
    <row r="46972" spans="15:18" x14ac:dyDescent="0.25">
      <c r="O46972" s="30"/>
      <c r="P46972" s="30"/>
      <c r="Q46972" s="30"/>
      <c r="R46972" s="30"/>
    </row>
    <row r="46973" spans="15:18" x14ac:dyDescent="0.25">
      <c r="O46973" s="30"/>
      <c r="P46973" s="30"/>
      <c r="Q46973" s="30"/>
      <c r="R46973" s="30"/>
    </row>
    <row r="46974" spans="15:18" x14ac:dyDescent="0.25">
      <c r="O46974" s="30"/>
      <c r="P46974" s="30"/>
      <c r="Q46974" s="30"/>
      <c r="R46974" s="30"/>
    </row>
    <row r="46975" spans="15:18" x14ac:dyDescent="0.25">
      <c r="O46975" s="30"/>
      <c r="P46975" s="30"/>
      <c r="Q46975" s="30"/>
      <c r="R46975" s="30"/>
    </row>
    <row r="46976" spans="15:18" x14ac:dyDescent="0.25">
      <c r="O46976" s="30"/>
      <c r="P46976" s="30"/>
      <c r="Q46976" s="30"/>
      <c r="R46976" s="30"/>
    </row>
    <row r="46977" spans="15:18" x14ac:dyDescent="0.25">
      <c r="O46977" s="30"/>
      <c r="P46977" s="30"/>
      <c r="Q46977" s="30"/>
      <c r="R46977" s="30"/>
    </row>
    <row r="46978" spans="15:18" x14ac:dyDescent="0.25">
      <c r="O46978" s="30"/>
      <c r="P46978" s="30"/>
      <c r="Q46978" s="30"/>
      <c r="R46978" s="30"/>
    </row>
    <row r="46979" spans="15:18" x14ac:dyDescent="0.25">
      <c r="O46979" s="30"/>
      <c r="P46979" s="30"/>
      <c r="Q46979" s="30"/>
      <c r="R46979" s="30"/>
    </row>
    <row r="46980" spans="15:18" x14ac:dyDescent="0.25">
      <c r="O46980" s="30"/>
      <c r="P46980" s="30"/>
      <c r="Q46980" s="30"/>
      <c r="R46980" s="30"/>
    </row>
    <row r="46981" spans="15:18" x14ac:dyDescent="0.25">
      <c r="O46981" s="30"/>
      <c r="P46981" s="30"/>
      <c r="Q46981" s="30"/>
      <c r="R46981" s="30"/>
    </row>
    <row r="46982" spans="15:18" x14ac:dyDescent="0.25">
      <c r="O46982" s="30"/>
      <c r="P46982" s="30"/>
      <c r="Q46982" s="30"/>
      <c r="R46982" s="30"/>
    </row>
    <row r="46983" spans="15:18" x14ac:dyDescent="0.25">
      <c r="O46983" s="30"/>
      <c r="P46983" s="30"/>
      <c r="Q46983" s="30"/>
      <c r="R46983" s="30"/>
    </row>
    <row r="46984" spans="15:18" x14ac:dyDescent="0.25">
      <c r="O46984" s="30"/>
      <c r="P46984" s="30"/>
      <c r="Q46984" s="30"/>
      <c r="R46984" s="30"/>
    </row>
    <row r="46985" spans="15:18" x14ac:dyDescent="0.25">
      <c r="O46985" s="30"/>
      <c r="P46985" s="30"/>
      <c r="Q46985" s="30"/>
      <c r="R46985" s="30"/>
    </row>
    <row r="46986" spans="15:18" x14ac:dyDescent="0.25">
      <c r="O46986" s="30"/>
      <c r="P46986" s="30"/>
      <c r="Q46986" s="30"/>
      <c r="R46986" s="30"/>
    </row>
    <row r="46987" spans="15:18" x14ac:dyDescent="0.25">
      <c r="O46987" s="30"/>
      <c r="P46987" s="30"/>
      <c r="Q46987" s="30"/>
      <c r="R46987" s="30"/>
    </row>
    <row r="46988" spans="15:18" x14ac:dyDescent="0.25">
      <c r="O46988" s="30"/>
      <c r="P46988" s="30"/>
      <c r="Q46988" s="30"/>
      <c r="R46988" s="30"/>
    </row>
    <row r="46989" spans="15:18" x14ac:dyDescent="0.25">
      <c r="O46989" s="30"/>
      <c r="P46989" s="30"/>
      <c r="Q46989" s="30"/>
      <c r="R46989" s="30"/>
    </row>
    <row r="46990" spans="15:18" x14ac:dyDescent="0.25">
      <c r="O46990" s="30"/>
      <c r="P46990" s="30"/>
      <c r="Q46990" s="30"/>
      <c r="R46990" s="30"/>
    </row>
    <row r="46991" spans="15:18" x14ac:dyDescent="0.25">
      <c r="O46991" s="30"/>
      <c r="P46991" s="30"/>
      <c r="Q46991" s="30"/>
      <c r="R46991" s="30"/>
    </row>
    <row r="46992" spans="15:18" x14ac:dyDescent="0.25">
      <c r="O46992" s="30"/>
      <c r="P46992" s="30"/>
      <c r="Q46992" s="30"/>
      <c r="R46992" s="30"/>
    </row>
    <row r="46993" spans="15:18" x14ac:dyDescent="0.25">
      <c r="O46993" s="30"/>
      <c r="P46993" s="30"/>
      <c r="Q46993" s="30"/>
      <c r="R46993" s="30"/>
    </row>
    <row r="46994" spans="15:18" x14ac:dyDescent="0.25">
      <c r="O46994" s="30"/>
      <c r="P46994" s="30"/>
      <c r="Q46994" s="30"/>
      <c r="R46994" s="30"/>
    </row>
    <row r="46995" spans="15:18" x14ac:dyDescent="0.25">
      <c r="O46995" s="30"/>
      <c r="P46995" s="30"/>
      <c r="Q46995" s="30"/>
      <c r="R46995" s="30"/>
    </row>
    <row r="46996" spans="15:18" x14ac:dyDescent="0.25">
      <c r="O46996" s="30"/>
      <c r="P46996" s="30"/>
      <c r="Q46996" s="30"/>
      <c r="R46996" s="30"/>
    </row>
    <row r="46997" spans="15:18" x14ac:dyDescent="0.25">
      <c r="O46997" s="30"/>
      <c r="P46997" s="30"/>
      <c r="Q46997" s="30"/>
      <c r="R46997" s="30"/>
    </row>
    <row r="46998" spans="15:18" x14ac:dyDescent="0.25">
      <c r="O46998" s="30"/>
      <c r="P46998" s="30"/>
      <c r="Q46998" s="30"/>
      <c r="R46998" s="30"/>
    </row>
    <row r="46999" spans="15:18" x14ac:dyDescent="0.25">
      <c r="O46999" s="30"/>
      <c r="P46999" s="30"/>
      <c r="Q46999" s="30"/>
      <c r="R46999" s="30"/>
    </row>
    <row r="47000" spans="15:18" x14ac:dyDescent="0.25">
      <c r="O47000" s="30"/>
      <c r="P47000" s="30"/>
      <c r="Q47000" s="30"/>
      <c r="R47000" s="30"/>
    </row>
    <row r="47001" spans="15:18" x14ac:dyDescent="0.25">
      <c r="O47001" s="30"/>
      <c r="P47001" s="30"/>
      <c r="Q47001" s="30"/>
      <c r="R47001" s="30"/>
    </row>
    <row r="47002" spans="15:18" x14ac:dyDescent="0.25">
      <c r="O47002" s="30"/>
      <c r="P47002" s="30"/>
      <c r="Q47002" s="30"/>
      <c r="R47002" s="30"/>
    </row>
    <row r="47003" spans="15:18" x14ac:dyDescent="0.25">
      <c r="O47003" s="30"/>
      <c r="P47003" s="30"/>
      <c r="Q47003" s="30"/>
      <c r="R47003" s="30"/>
    </row>
    <row r="47004" spans="15:18" x14ac:dyDescent="0.25">
      <c r="O47004" s="30"/>
      <c r="P47004" s="30"/>
      <c r="Q47004" s="30"/>
      <c r="R47004" s="30"/>
    </row>
    <row r="47005" spans="15:18" x14ac:dyDescent="0.25">
      <c r="O47005" s="30"/>
      <c r="P47005" s="30"/>
      <c r="Q47005" s="30"/>
      <c r="R47005" s="30"/>
    </row>
    <row r="47006" spans="15:18" x14ac:dyDescent="0.25">
      <c r="O47006" s="30"/>
      <c r="P47006" s="30"/>
      <c r="Q47006" s="30"/>
      <c r="R47006" s="30"/>
    </row>
    <row r="47007" spans="15:18" x14ac:dyDescent="0.25">
      <c r="O47007" s="30"/>
      <c r="P47007" s="30"/>
      <c r="Q47007" s="30"/>
      <c r="R47007" s="30"/>
    </row>
    <row r="47008" spans="15:18" x14ac:dyDescent="0.25">
      <c r="O47008" s="30"/>
      <c r="P47008" s="30"/>
      <c r="Q47008" s="30"/>
      <c r="R47008" s="30"/>
    </row>
    <row r="47009" spans="15:18" x14ac:dyDescent="0.25">
      <c r="O47009" s="30"/>
      <c r="P47009" s="30"/>
      <c r="Q47009" s="30"/>
      <c r="R47009" s="30"/>
    </row>
    <row r="47010" spans="15:18" x14ac:dyDescent="0.25">
      <c r="O47010" s="30"/>
      <c r="P47010" s="30"/>
      <c r="Q47010" s="30"/>
      <c r="R47010" s="30"/>
    </row>
    <row r="47011" spans="15:18" x14ac:dyDescent="0.25">
      <c r="O47011" s="30"/>
      <c r="P47011" s="30"/>
      <c r="Q47011" s="30"/>
      <c r="R47011" s="30"/>
    </row>
    <row r="47012" spans="15:18" x14ac:dyDescent="0.25">
      <c r="O47012" s="30"/>
      <c r="P47012" s="30"/>
      <c r="Q47012" s="30"/>
      <c r="R47012" s="30"/>
    </row>
    <row r="47013" spans="15:18" x14ac:dyDescent="0.25">
      <c r="O47013" s="30"/>
      <c r="P47013" s="30"/>
      <c r="Q47013" s="30"/>
      <c r="R47013" s="30"/>
    </row>
    <row r="47014" spans="15:18" x14ac:dyDescent="0.25">
      <c r="O47014" s="30"/>
      <c r="P47014" s="30"/>
      <c r="Q47014" s="30"/>
      <c r="R47014" s="30"/>
    </row>
    <row r="47015" spans="15:18" x14ac:dyDescent="0.25">
      <c r="O47015" s="30"/>
      <c r="P47015" s="30"/>
      <c r="Q47015" s="30"/>
      <c r="R47015" s="30"/>
    </row>
    <row r="47016" spans="15:18" x14ac:dyDescent="0.25">
      <c r="O47016" s="30"/>
      <c r="P47016" s="30"/>
      <c r="Q47016" s="30"/>
      <c r="R47016" s="30"/>
    </row>
    <row r="47017" spans="15:18" x14ac:dyDescent="0.25">
      <c r="O47017" s="30"/>
      <c r="P47017" s="30"/>
      <c r="Q47017" s="30"/>
      <c r="R47017" s="30"/>
    </row>
    <row r="47018" spans="15:18" x14ac:dyDescent="0.25">
      <c r="O47018" s="30"/>
      <c r="P47018" s="30"/>
      <c r="Q47018" s="30"/>
      <c r="R47018" s="30"/>
    </row>
    <row r="47019" spans="15:18" x14ac:dyDescent="0.25">
      <c r="O47019" s="30"/>
      <c r="P47019" s="30"/>
      <c r="Q47019" s="30"/>
      <c r="R47019" s="30"/>
    </row>
    <row r="47020" spans="15:18" x14ac:dyDescent="0.25">
      <c r="O47020" s="30"/>
      <c r="P47020" s="30"/>
      <c r="Q47020" s="30"/>
      <c r="R47020" s="30"/>
    </row>
    <row r="47021" spans="15:18" x14ac:dyDescent="0.25">
      <c r="O47021" s="30"/>
      <c r="P47021" s="30"/>
      <c r="Q47021" s="30"/>
      <c r="R47021" s="30"/>
    </row>
    <row r="47022" spans="15:18" x14ac:dyDescent="0.25">
      <c r="O47022" s="30"/>
      <c r="P47022" s="30"/>
      <c r="Q47022" s="30"/>
      <c r="R47022" s="30"/>
    </row>
    <row r="47023" spans="15:18" x14ac:dyDescent="0.25">
      <c r="O47023" s="30"/>
      <c r="P47023" s="30"/>
      <c r="Q47023" s="30"/>
      <c r="R47023" s="30"/>
    </row>
    <row r="47024" spans="15:18" x14ac:dyDescent="0.25">
      <c r="O47024" s="30"/>
      <c r="P47024" s="30"/>
      <c r="Q47024" s="30"/>
      <c r="R47024" s="30"/>
    </row>
    <row r="47025" spans="15:18" x14ac:dyDescent="0.25">
      <c r="O47025" s="30"/>
      <c r="P47025" s="30"/>
      <c r="Q47025" s="30"/>
      <c r="R47025" s="30"/>
    </row>
    <row r="47026" spans="15:18" x14ac:dyDescent="0.25">
      <c r="O47026" s="30"/>
      <c r="P47026" s="30"/>
      <c r="Q47026" s="30"/>
      <c r="R47026" s="30"/>
    </row>
    <row r="47027" spans="15:18" x14ac:dyDescent="0.25">
      <c r="O47027" s="30"/>
      <c r="P47027" s="30"/>
      <c r="Q47027" s="30"/>
      <c r="R47027" s="30"/>
    </row>
    <row r="47028" spans="15:18" x14ac:dyDescent="0.25">
      <c r="O47028" s="30"/>
      <c r="P47028" s="30"/>
      <c r="Q47028" s="30"/>
      <c r="R47028" s="30"/>
    </row>
    <row r="47029" spans="15:18" x14ac:dyDescent="0.25">
      <c r="O47029" s="30"/>
      <c r="P47029" s="30"/>
      <c r="Q47029" s="30"/>
      <c r="R47029" s="30"/>
    </row>
    <row r="47030" spans="15:18" x14ac:dyDescent="0.25">
      <c r="O47030" s="30"/>
      <c r="P47030" s="30"/>
      <c r="Q47030" s="30"/>
      <c r="R47030" s="30"/>
    </row>
    <row r="47031" spans="15:18" x14ac:dyDescent="0.25">
      <c r="O47031" s="30"/>
      <c r="P47031" s="30"/>
      <c r="Q47031" s="30"/>
      <c r="R47031" s="30"/>
    </row>
    <row r="47032" spans="15:18" x14ac:dyDescent="0.25">
      <c r="O47032" s="30"/>
      <c r="P47032" s="30"/>
      <c r="Q47032" s="30"/>
      <c r="R47032" s="30"/>
    </row>
    <row r="47033" spans="15:18" x14ac:dyDescent="0.25">
      <c r="O47033" s="30"/>
      <c r="P47033" s="30"/>
      <c r="Q47033" s="30"/>
      <c r="R47033" s="30"/>
    </row>
    <row r="47034" spans="15:18" x14ac:dyDescent="0.25">
      <c r="O47034" s="30"/>
      <c r="P47034" s="30"/>
      <c r="Q47034" s="30"/>
      <c r="R47034" s="30"/>
    </row>
    <row r="47035" spans="15:18" x14ac:dyDescent="0.25">
      <c r="O47035" s="30"/>
      <c r="P47035" s="30"/>
      <c r="Q47035" s="30"/>
      <c r="R47035" s="30"/>
    </row>
    <row r="47036" spans="15:18" x14ac:dyDescent="0.25">
      <c r="O47036" s="30"/>
      <c r="P47036" s="30"/>
      <c r="Q47036" s="30"/>
      <c r="R47036" s="30"/>
    </row>
    <row r="47037" spans="15:18" x14ac:dyDescent="0.25">
      <c r="O47037" s="30"/>
      <c r="P47037" s="30"/>
      <c r="Q47037" s="30"/>
      <c r="R47037" s="30"/>
    </row>
    <row r="47038" spans="15:18" x14ac:dyDescent="0.25">
      <c r="O47038" s="30"/>
      <c r="P47038" s="30"/>
      <c r="Q47038" s="30"/>
      <c r="R47038" s="30"/>
    </row>
    <row r="47039" spans="15:18" x14ac:dyDescent="0.25">
      <c r="O47039" s="30"/>
      <c r="P47039" s="30"/>
      <c r="Q47039" s="30"/>
      <c r="R47039" s="30"/>
    </row>
    <row r="47040" spans="15:18" x14ac:dyDescent="0.25">
      <c r="O47040" s="30"/>
      <c r="P47040" s="30"/>
      <c r="Q47040" s="30"/>
      <c r="R47040" s="30"/>
    </row>
    <row r="47041" spans="15:18" x14ac:dyDescent="0.25">
      <c r="O47041" s="30"/>
      <c r="P47041" s="30"/>
      <c r="Q47041" s="30"/>
      <c r="R47041" s="30"/>
    </row>
    <row r="47042" spans="15:18" x14ac:dyDescent="0.25">
      <c r="O47042" s="30"/>
      <c r="P47042" s="30"/>
      <c r="Q47042" s="30"/>
      <c r="R47042" s="30"/>
    </row>
    <row r="47043" spans="15:18" x14ac:dyDescent="0.25">
      <c r="O47043" s="30"/>
      <c r="P47043" s="30"/>
      <c r="Q47043" s="30"/>
      <c r="R47043" s="30"/>
    </row>
    <row r="47044" spans="15:18" x14ac:dyDescent="0.25">
      <c r="O47044" s="30"/>
      <c r="P47044" s="30"/>
      <c r="Q47044" s="30"/>
      <c r="R47044" s="30"/>
    </row>
    <row r="47045" spans="15:18" x14ac:dyDescent="0.25">
      <c r="O47045" s="30"/>
      <c r="P47045" s="30"/>
      <c r="Q47045" s="30"/>
      <c r="R47045" s="30"/>
    </row>
    <row r="47046" spans="15:18" x14ac:dyDescent="0.25">
      <c r="O47046" s="30"/>
      <c r="P47046" s="30"/>
      <c r="Q47046" s="30"/>
      <c r="R47046" s="30"/>
    </row>
    <row r="47047" spans="15:18" x14ac:dyDescent="0.25">
      <c r="O47047" s="30"/>
      <c r="P47047" s="30"/>
      <c r="Q47047" s="30"/>
      <c r="R47047" s="30"/>
    </row>
    <row r="47048" spans="15:18" x14ac:dyDescent="0.25">
      <c r="O47048" s="30"/>
      <c r="P47048" s="30"/>
      <c r="Q47048" s="30"/>
      <c r="R47048" s="30"/>
    </row>
    <row r="47049" spans="15:18" x14ac:dyDescent="0.25">
      <c r="O47049" s="30"/>
      <c r="P47049" s="30"/>
      <c r="Q47049" s="30"/>
      <c r="R47049" s="30"/>
    </row>
    <row r="47050" spans="15:18" x14ac:dyDescent="0.25">
      <c r="O47050" s="30"/>
      <c r="P47050" s="30"/>
      <c r="Q47050" s="30"/>
      <c r="R47050" s="30"/>
    </row>
    <row r="47051" spans="15:18" x14ac:dyDescent="0.25">
      <c r="O47051" s="30"/>
      <c r="P47051" s="30"/>
      <c r="Q47051" s="30"/>
      <c r="R47051" s="30"/>
    </row>
    <row r="47052" spans="15:18" x14ac:dyDescent="0.25">
      <c r="O47052" s="30"/>
      <c r="P47052" s="30"/>
      <c r="Q47052" s="30"/>
      <c r="R47052" s="30"/>
    </row>
    <row r="47053" spans="15:18" x14ac:dyDescent="0.25">
      <c r="O47053" s="30"/>
      <c r="P47053" s="30"/>
      <c r="Q47053" s="30"/>
      <c r="R47053" s="30"/>
    </row>
    <row r="47054" spans="15:18" x14ac:dyDescent="0.25">
      <c r="O47054" s="30"/>
      <c r="P47054" s="30"/>
      <c r="Q47054" s="30"/>
      <c r="R47054" s="30"/>
    </row>
    <row r="47055" spans="15:18" x14ac:dyDescent="0.25">
      <c r="O47055" s="30"/>
      <c r="P47055" s="30"/>
      <c r="Q47055" s="30"/>
      <c r="R47055" s="30"/>
    </row>
    <row r="47056" spans="15:18" x14ac:dyDescent="0.25">
      <c r="O47056" s="30"/>
      <c r="P47056" s="30"/>
      <c r="Q47056" s="30"/>
      <c r="R47056" s="30"/>
    </row>
    <row r="47057" spans="15:18" x14ac:dyDescent="0.25">
      <c r="O47057" s="30"/>
      <c r="P47057" s="30"/>
      <c r="Q47057" s="30"/>
      <c r="R47057" s="30"/>
    </row>
    <row r="47058" spans="15:18" x14ac:dyDescent="0.25">
      <c r="O47058" s="30"/>
      <c r="P47058" s="30"/>
      <c r="Q47058" s="30"/>
      <c r="R47058" s="30"/>
    </row>
    <row r="47059" spans="15:18" x14ac:dyDescent="0.25">
      <c r="O47059" s="30"/>
      <c r="P47059" s="30"/>
      <c r="Q47059" s="30"/>
      <c r="R47059" s="30"/>
    </row>
    <row r="47060" spans="15:18" x14ac:dyDescent="0.25">
      <c r="O47060" s="30"/>
      <c r="P47060" s="30"/>
      <c r="Q47060" s="30"/>
      <c r="R47060" s="30"/>
    </row>
    <row r="47061" spans="15:18" x14ac:dyDescent="0.25">
      <c r="O47061" s="30"/>
      <c r="P47061" s="30"/>
      <c r="Q47061" s="30"/>
      <c r="R47061" s="30"/>
    </row>
    <row r="47062" spans="15:18" x14ac:dyDescent="0.25">
      <c r="O47062" s="30"/>
      <c r="P47062" s="30"/>
      <c r="Q47062" s="30"/>
      <c r="R47062" s="30"/>
    </row>
    <row r="47063" spans="15:18" x14ac:dyDescent="0.25">
      <c r="O47063" s="30"/>
      <c r="P47063" s="30"/>
      <c r="Q47063" s="30"/>
      <c r="R47063" s="30"/>
    </row>
    <row r="47064" spans="15:18" x14ac:dyDescent="0.25">
      <c r="O47064" s="30"/>
      <c r="P47064" s="30"/>
      <c r="Q47064" s="30"/>
      <c r="R47064" s="30"/>
    </row>
    <row r="47065" spans="15:18" x14ac:dyDescent="0.25">
      <c r="O47065" s="30"/>
      <c r="P47065" s="30"/>
      <c r="Q47065" s="30"/>
      <c r="R47065" s="30"/>
    </row>
    <row r="47066" spans="15:18" x14ac:dyDescent="0.25">
      <c r="O47066" s="30"/>
      <c r="P47066" s="30"/>
      <c r="Q47066" s="30"/>
      <c r="R47066" s="30"/>
    </row>
    <row r="47067" spans="15:18" x14ac:dyDescent="0.25">
      <c r="O47067" s="30"/>
      <c r="P47067" s="30"/>
      <c r="Q47067" s="30"/>
      <c r="R47067" s="30"/>
    </row>
    <row r="47068" spans="15:18" x14ac:dyDescent="0.25">
      <c r="O47068" s="30"/>
      <c r="P47068" s="30"/>
      <c r="Q47068" s="30"/>
      <c r="R47068" s="30"/>
    </row>
    <row r="47069" spans="15:18" x14ac:dyDescent="0.25">
      <c r="O47069" s="30"/>
      <c r="P47069" s="30"/>
      <c r="Q47069" s="30"/>
      <c r="R47069" s="30"/>
    </row>
    <row r="47070" spans="15:18" x14ac:dyDescent="0.25">
      <c r="O47070" s="30"/>
      <c r="P47070" s="30"/>
      <c r="Q47070" s="30"/>
      <c r="R47070" s="30"/>
    </row>
    <row r="47071" spans="15:18" x14ac:dyDescent="0.25">
      <c r="O47071" s="30"/>
      <c r="P47071" s="30"/>
      <c r="Q47071" s="30"/>
      <c r="R47071" s="30"/>
    </row>
    <row r="47072" spans="15:18" x14ac:dyDescent="0.25">
      <c r="O47072" s="30"/>
      <c r="P47072" s="30"/>
      <c r="Q47072" s="30"/>
      <c r="R47072" s="30"/>
    </row>
    <row r="47073" spans="15:18" x14ac:dyDescent="0.25">
      <c r="O47073" s="30"/>
      <c r="P47073" s="30"/>
      <c r="Q47073" s="30"/>
      <c r="R47073" s="30"/>
    </row>
    <row r="47074" spans="15:18" x14ac:dyDescent="0.25">
      <c r="O47074" s="30"/>
      <c r="P47074" s="30"/>
      <c r="Q47074" s="30"/>
      <c r="R47074" s="30"/>
    </row>
    <row r="47075" spans="15:18" x14ac:dyDescent="0.25">
      <c r="O47075" s="30"/>
      <c r="P47075" s="30"/>
      <c r="Q47075" s="30"/>
      <c r="R47075" s="30"/>
    </row>
    <row r="47076" spans="15:18" x14ac:dyDescent="0.25">
      <c r="O47076" s="30"/>
      <c r="P47076" s="30"/>
      <c r="Q47076" s="30"/>
      <c r="R47076" s="30"/>
    </row>
    <row r="47077" spans="15:18" x14ac:dyDescent="0.25">
      <c r="O47077" s="30"/>
      <c r="P47077" s="30"/>
      <c r="Q47077" s="30"/>
      <c r="R47077" s="30"/>
    </row>
    <row r="47078" spans="15:18" x14ac:dyDescent="0.25">
      <c r="O47078" s="30"/>
      <c r="P47078" s="30"/>
      <c r="Q47078" s="30"/>
      <c r="R47078" s="30"/>
    </row>
    <row r="47079" spans="15:18" x14ac:dyDescent="0.25">
      <c r="O47079" s="30"/>
      <c r="P47079" s="30"/>
      <c r="Q47079" s="30"/>
      <c r="R47079" s="30"/>
    </row>
    <row r="47080" spans="15:18" x14ac:dyDescent="0.25">
      <c r="O47080" s="30"/>
      <c r="P47080" s="30"/>
      <c r="Q47080" s="30"/>
      <c r="R47080" s="30"/>
    </row>
    <row r="47081" spans="15:18" x14ac:dyDescent="0.25">
      <c r="O47081" s="30"/>
      <c r="P47081" s="30"/>
      <c r="Q47081" s="30"/>
      <c r="R47081" s="30"/>
    </row>
    <row r="47082" spans="15:18" x14ac:dyDescent="0.25">
      <c r="O47082" s="30"/>
      <c r="P47082" s="30"/>
      <c r="Q47082" s="30"/>
      <c r="R47082" s="30"/>
    </row>
    <row r="47083" spans="15:18" x14ac:dyDescent="0.25">
      <c r="O47083" s="30"/>
      <c r="P47083" s="30"/>
      <c r="Q47083" s="30"/>
      <c r="R47083" s="30"/>
    </row>
    <row r="47084" spans="15:18" x14ac:dyDescent="0.25">
      <c r="O47084" s="30"/>
      <c r="P47084" s="30"/>
      <c r="Q47084" s="30"/>
      <c r="R47084" s="30"/>
    </row>
    <row r="47085" spans="15:18" x14ac:dyDescent="0.25">
      <c r="O47085" s="30"/>
      <c r="P47085" s="30"/>
      <c r="Q47085" s="30"/>
      <c r="R47085" s="30"/>
    </row>
    <row r="47086" spans="15:18" x14ac:dyDescent="0.25">
      <c r="O47086" s="30"/>
      <c r="P47086" s="30"/>
      <c r="Q47086" s="30"/>
      <c r="R47086" s="30"/>
    </row>
    <row r="47087" spans="15:18" x14ac:dyDescent="0.25">
      <c r="O47087" s="30"/>
      <c r="P47087" s="30"/>
      <c r="Q47087" s="30"/>
      <c r="R47087" s="30"/>
    </row>
    <row r="47088" spans="15:18" x14ac:dyDescent="0.25">
      <c r="O47088" s="30"/>
      <c r="P47088" s="30"/>
      <c r="Q47088" s="30"/>
      <c r="R47088" s="30"/>
    </row>
    <row r="47089" spans="15:18" x14ac:dyDescent="0.25">
      <c r="O47089" s="30"/>
      <c r="P47089" s="30"/>
      <c r="Q47089" s="30"/>
      <c r="R47089" s="30"/>
    </row>
    <row r="47090" spans="15:18" x14ac:dyDescent="0.25">
      <c r="O47090" s="30"/>
      <c r="P47090" s="30"/>
      <c r="Q47090" s="30"/>
      <c r="R47090" s="30"/>
    </row>
    <row r="47091" spans="15:18" x14ac:dyDescent="0.25">
      <c r="O47091" s="30"/>
      <c r="P47091" s="30"/>
      <c r="Q47091" s="30"/>
      <c r="R47091" s="30"/>
    </row>
    <row r="47092" spans="15:18" x14ac:dyDescent="0.25">
      <c r="O47092" s="30"/>
      <c r="P47092" s="30"/>
      <c r="Q47092" s="30"/>
      <c r="R47092" s="30"/>
    </row>
    <row r="47093" spans="15:18" x14ac:dyDescent="0.25">
      <c r="O47093" s="30"/>
      <c r="P47093" s="30"/>
      <c r="Q47093" s="30"/>
      <c r="R47093" s="30"/>
    </row>
    <row r="47094" spans="15:18" x14ac:dyDescent="0.25">
      <c r="O47094" s="30"/>
      <c r="P47094" s="30"/>
      <c r="Q47094" s="30"/>
      <c r="R47094" s="30"/>
    </row>
    <row r="47095" spans="15:18" x14ac:dyDescent="0.25">
      <c r="O47095" s="30"/>
      <c r="P47095" s="30"/>
      <c r="Q47095" s="30"/>
      <c r="R47095" s="30"/>
    </row>
    <row r="47096" spans="15:18" x14ac:dyDescent="0.25">
      <c r="O47096" s="30"/>
      <c r="P47096" s="30"/>
      <c r="Q47096" s="30"/>
      <c r="R47096" s="30"/>
    </row>
    <row r="47097" spans="15:18" x14ac:dyDescent="0.25">
      <c r="O47097" s="30"/>
      <c r="P47097" s="30"/>
      <c r="Q47097" s="30"/>
      <c r="R47097" s="30"/>
    </row>
    <row r="47098" spans="15:18" x14ac:dyDescent="0.25">
      <c r="O47098" s="30"/>
      <c r="P47098" s="30"/>
      <c r="Q47098" s="30"/>
      <c r="R47098" s="30"/>
    </row>
    <row r="47099" spans="15:18" x14ac:dyDescent="0.25">
      <c r="O47099" s="30"/>
      <c r="P47099" s="30"/>
      <c r="Q47099" s="30"/>
      <c r="R47099" s="30"/>
    </row>
    <row r="47100" spans="15:18" x14ac:dyDescent="0.25">
      <c r="O47100" s="30"/>
      <c r="P47100" s="30"/>
      <c r="Q47100" s="30"/>
      <c r="R47100" s="30"/>
    </row>
    <row r="47101" spans="15:18" x14ac:dyDescent="0.25">
      <c r="O47101" s="30"/>
      <c r="P47101" s="30"/>
      <c r="Q47101" s="30"/>
      <c r="R47101" s="30"/>
    </row>
    <row r="47102" spans="15:18" x14ac:dyDescent="0.25">
      <c r="O47102" s="30"/>
      <c r="P47102" s="30"/>
      <c r="Q47102" s="30"/>
      <c r="R47102" s="30"/>
    </row>
    <row r="47103" spans="15:18" x14ac:dyDescent="0.25">
      <c r="O47103" s="30"/>
      <c r="P47103" s="30"/>
      <c r="Q47103" s="30"/>
      <c r="R47103" s="30"/>
    </row>
    <row r="47104" spans="15:18" x14ac:dyDescent="0.25">
      <c r="O47104" s="30"/>
      <c r="P47104" s="30"/>
      <c r="Q47104" s="30"/>
      <c r="R47104" s="30"/>
    </row>
    <row r="47105" spans="15:18" x14ac:dyDescent="0.25">
      <c r="O47105" s="30"/>
      <c r="P47105" s="30"/>
      <c r="Q47105" s="30"/>
      <c r="R47105" s="30"/>
    </row>
    <row r="47106" spans="15:18" x14ac:dyDescent="0.25">
      <c r="O47106" s="30"/>
      <c r="P47106" s="30"/>
      <c r="Q47106" s="30"/>
      <c r="R47106" s="30"/>
    </row>
    <row r="47107" spans="15:18" x14ac:dyDescent="0.25">
      <c r="O47107" s="30"/>
      <c r="P47107" s="30"/>
      <c r="Q47107" s="30"/>
      <c r="R47107" s="30"/>
    </row>
    <row r="47108" spans="15:18" x14ac:dyDescent="0.25">
      <c r="O47108" s="30"/>
      <c r="P47108" s="30"/>
      <c r="Q47108" s="30"/>
      <c r="R47108" s="30"/>
    </row>
    <row r="47109" spans="15:18" x14ac:dyDescent="0.25">
      <c r="O47109" s="30"/>
      <c r="P47109" s="30"/>
      <c r="Q47109" s="30"/>
      <c r="R47109" s="30"/>
    </row>
    <row r="47110" spans="15:18" x14ac:dyDescent="0.25">
      <c r="O47110" s="30"/>
      <c r="P47110" s="30"/>
      <c r="Q47110" s="30"/>
      <c r="R47110" s="30"/>
    </row>
    <row r="47111" spans="15:18" x14ac:dyDescent="0.25">
      <c r="O47111" s="30"/>
      <c r="P47111" s="30"/>
      <c r="Q47111" s="30"/>
      <c r="R47111" s="30"/>
    </row>
    <row r="47112" spans="15:18" x14ac:dyDescent="0.25">
      <c r="O47112" s="30"/>
      <c r="P47112" s="30"/>
      <c r="Q47112" s="30"/>
      <c r="R47112" s="30"/>
    </row>
    <row r="47113" spans="15:18" x14ac:dyDescent="0.25">
      <c r="O47113" s="30"/>
      <c r="P47113" s="30"/>
      <c r="Q47113" s="30"/>
      <c r="R47113" s="30"/>
    </row>
    <row r="47114" spans="15:18" x14ac:dyDescent="0.25">
      <c r="O47114" s="30"/>
      <c r="P47114" s="30"/>
      <c r="Q47114" s="30"/>
      <c r="R47114" s="30"/>
    </row>
    <row r="47115" spans="15:18" x14ac:dyDescent="0.25">
      <c r="O47115" s="30"/>
      <c r="P47115" s="30"/>
      <c r="Q47115" s="30"/>
      <c r="R47115" s="30"/>
    </row>
    <row r="47116" spans="15:18" x14ac:dyDescent="0.25">
      <c r="O47116" s="30"/>
      <c r="P47116" s="30"/>
      <c r="Q47116" s="30"/>
      <c r="R47116" s="30"/>
    </row>
    <row r="47117" spans="15:18" x14ac:dyDescent="0.25">
      <c r="O47117" s="30"/>
      <c r="P47117" s="30"/>
      <c r="Q47117" s="30"/>
      <c r="R47117" s="30"/>
    </row>
    <row r="47118" spans="15:18" x14ac:dyDescent="0.25">
      <c r="O47118" s="30"/>
      <c r="P47118" s="30"/>
      <c r="Q47118" s="30"/>
      <c r="R47118" s="30"/>
    </row>
    <row r="47119" spans="15:18" x14ac:dyDescent="0.25">
      <c r="O47119" s="30"/>
      <c r="P47119" s="30"/>
      <c r="Q47119" s="30"/>
      <c r="R47119" s="30"/>
    </row>
    <row r="47120" spans="15:18" x14ac:dyDescent="0.25">
      <c r="O47120" s="30"/>
      <c r="P47120" s="30"/>
      <c r="Q47120" s="30"/>
      <c r="R47120" s="30"/>
    </row>
    <row r="47121" spans="15:18" x14ac:dyDescent="0.25">
      <c r="O47121" s="30"/>
      <c r="P47121" s="30"/>
      <c r="Q47121" s="30"/>
      <c r="R47121" s="30"/>
    </row>
    <row r="47122" spans="15:18" x14ac:dyDescent="0.25">
      <c r="O47122" s="30"/>
      <c r="P47122" s="30"/>
      <c r="Q47122" s="30"/>
      <c r="R47122" s="30"/>
    </row>
    <row r="47123" spans="15:18" x14ac:dyDescent="0.25">
      <c r="O47123" s="30"/>
      <c r="P47123" s="30"/>
      <c r="Q47123" s="30"/>
      <c r="R47123" s="30"/>
    </row>
    <row r="47124" spans="15:18" x14ac:dyDescent="0.25">
      <c r="O47124" s="30"/>
      <c r="P47124" s="30"/>
      <c r="Q47124" s="30"/>
      <c r="R47124" s="30"/>
    </row>
    <row r="47125" spans="15:18" x14ac:dyDescent="0.25">
      <c r="O47125" s="30"/>
      <c r="P47125" s="30"/>
      <c r="Q47125" s="30"/>
      <c r="R47125" s="30"/>
    </row>
    <row r="47126" spans="15:18" x14ac:dyDescent="0.25">
      <c r="O47126" s="30"/>
      <c r="P47126" s="30"/>
      <c r="Q47126" s="30"/>
      <c r="R47126" s="30"/>
    </row>
    <row r="47127" spans="15:18" x14ac:dyDescent="0.25">
      <c r="O47127" s="30"/>
      <c r="P47127" s="30"/>
      <c r="Q47127" s="30"/>
      <c r="R47127" s="30"/>
    </row>
    <row r="47128" spans="15:18" x14ac:dyDescent="0.25">
      <c r="O47128" s="30"/>
      <c r="P47128" s="30"/>
      <c r="Q47128" s="30"/>
      <c r="R47128" s="30"/>
    </row>
    <row r="47129" spans="15:18" x14ac:dyDescent="0.25">
      <c r="O47129" s="30"/>
      <c r="P47129" s="30"/>
      <c r="Q47129" s="30"/>
      <c r="R47129" s="30"/>
    </row>
    <row r="47130" spans="15:18" x14ac:dyDescent="0.25">
      <c r="O47130" s="30"/>
      <c r="P47130" s="30"/>
      <c r="Q47130" s="30"/>
      <c r="R47130" s="30"/>
    </row>
    <row r="47131" spans="15:18" x14ac:dyDescent="0.25">
      <c r="O47131" s="30"/>
      <c r="P47131" s="30"/>
      <c r="Q47131" s="30"/>
      <c r="R47131" s="30"/>
    </row>
    <row r="47132" spans="15:18" x14ac:dyDescent="0.25">
      <c r="O47132" s="30"/>
      <c r="P47132" s="30"/>
      <c r="Q47132" s="30"/>
      <c r="R47132" s="30"/>
    </row>
    <row r="47133" spans="15:18" x14ac:dyDescent="0.25">
      <c r="O47133" s="30"/>
      <c r="P47133" s="30"/>
      <c r="Q47133" s="30"/>
      <c r="R47133" s="30"/>
    </row>
    <row r="47134" spans="15:18" x14ac:dyDescent="0.25">
      <c r="O47134" s="30"/>
      <c r="P47134" s="30"/>
      <c r="Q47134" s="30"/>
      <c r="R47134" s="30"/>
    </row>
    <row r="47135" spans="15:18" x14ac:dyDescent="0.25">
      <c r="O47135" s="30"/>
      <c r="P47135" s="30"/>
      <c r="Q47135" s="30"/>
      <c r="R47135" s="30"/>
    </row>
    <row r="47136" spans="15:18" x14ac:dyDescent="0.25">
      <c r="O47136" s="30"/>
      <c r="P47136" s="30"/>
      <c r="Q47136" s="30"/>
      <c r="R47136" s="30"/>
    </row>
    <row r="47137" spans="15:18" x14ac:dyDescent="0.25">
      <c r="O47137" s="30"/>
      <c r="P47137" s="30"/>
      <c r="Q47137" s="30"/>
      <c r="R47137" s="30"/>
    </row>
    <row r="47138" spans="15:18" x14ac:dyDescent="0.25">
      <c r="O47138" s="30"/>
      <c r="P47138" s="30"/>
      <c r="Q47138" s="30"/>
      <c r="R47138" s="30"/>
    </row>
    <row r="47139" spans="15:18" x14ac:dyDescent="0.25">
      <c r="O47139" s="30"/>
      <c r="P47139" s="30"/>
      <c r="Q47139" s="30"/>
      <c r="R47139" s="30"/>
    </row>
    <row r="47140" spans="15:18" x14ac:dyDescent="0.25">
      <c r="O47140" s="30"/>
      <c r="P47140" s="30"/>
      <c r="Q47140" s="30"/>
      <c r="R47140" s="30"/>
    </row>
    <row r="47141" spans="15:18" x14ac:dyDescent="0.25">
      <c r="O47141" s="30"/>
      <c r="P47141" s="30"/>
      <c r="Q47141" s="30"/>
      <c r="R47141" s="30"/>
    </row>
    <row r="47142" spans="15:18" x14ac:dyDescent="0.25">
      <c r="O47142" s="30"/>
      <c r="P47142" s="30"/>
      <c r="Q47142" s="30"/>
      <c r="R47142" s="30"/>
    </row>
    <row r="47143" spans="15:18" x14ac:dyDescent="0.25">
      <c r="O47143" s="30"/>
      <c r="P47143" s="30"/>
      <c r="Q47143" s="30"/>
      <c r="R47143" s="30"/>
    </row>
    <row r="47144" spans="15:18" x14ac:dyDescent="0.25">
      <c r="O47144" s="30"/>
      <c r="P47144" s="30"/>
      <c r="Q47144" s="30"/>
      <c r="R47144" s="30"/>
    </row>
    <row r="47145" spans="15:18" x14ac:dyDescent="0.25">
      <c r="O47145" s="30"/>
      <c r="P47145" s="30"/>
      <c r="Q47145" s="30"/>
      <c r="R47145" s="30"/>
    </row>
    <row r="47146" spans="15:18" x14ac:dyDescent="0.25">
      <c r="O47146" s="30"/>
      <c r="P47146" s="30"/>
      <c r="Q47146" s="30"/>
      <c r="R47146" s="30"/>
    </row>
    <row r="47147" spans="15:18" x14ac:dyDescent="0.25">
      <c r="O47147" s="30"/>
      <c r="P47147" s="30"/>
      <c r="Q47147" s="30"/>
      <c r="R47147" s="30"/>
    </row>
    <row r="47148" spans="15:18" x14ac:dyDescent="0.25">
      <c r="O47148" s="30"/>
      <c r="P47148" s="30"/>
      <c r="Q47148" s="30"/>
      <c r="R47148" s="30"/>
    </row>
    <row r="47149" spans="15:18" x14ac:dyDescent="0.25">
      <c r="O47149" s="30"/>
      <c r="P47149" s="30"/>
      <c r="Q47149" s="30"/>
      <c r="R47149" s="30"/>
    </row>
    <row r="47150" spans="15:18" x14ac:dyDescent="0.25">
      <c r="O47150" s="30"/>
      <c r="P47150" s="30"/>
      <c r="Q47150" s="30"/>
      <c r="R47150" s="30"/>
    </row>
    <row r="47151" spans="15:18" x14ac:dyDescent="0.25">
      <c r="O47151" s="30"/>
      <c r="P47151" s="30"/>
      <c r="Q47151" s="30"/>
      <c r="R47151" s="30"/>
    </row>
    <row r="47152" spans="15:18" x14ac:dyDescent="0.25">
      <c r="O47152" s="30"/>
      <c r="P47152" s="30"/>
      <c r="Q47152" s="30"/>
      <c r="R47152" s="30"/>
    </row>
    <row r="47153" spans="15:18" x14ac:dyDescent="0.25">
      <c r="O47153" s="30"/>
      <c r="P47153" s="30"/>
      <c r="Q47153" s="30"/>
      <c r="R47153" s="30"/>
    </row>
    <row r="47154" spans="15:18" x14ac:dyDescent="0.25">
      <c r="O47154" s="30"/>
      <c r="P47154" s="30"/>
      <c r="Q47154" s="30"/>
      <c r="R47154" s="30"/>
    </row>
    <row r="47155" spans="15:18" x14ac:dyDescent="0.25">
      <c r="O47155" s="30"/>
      <c r="P47155" s="30"/>
      <c r="Q47155" s="30"/>
      <c r="R47155" s="30"/>
    </row>
    <row r="47156" spans="15:18" x14ac:dyDescent="0.25">
      <c r="O47156" s="30"/>
      <c r="P47156" s="30"/>
      <c r="Q47156" s="30"/>
      <c r="R47156" s="30"/>
    </row>
    <row r="47157" spans="15:18" x14ac:dyDescent="0.25">
      <c r="O47157" s="30"/>
      <c r="P47157" s="30"/>
      <c r="Q47157" s="30"/>
      <c r="R47157" s="30"/>
    </row>
    <row r="47158" spans="15:18" x14ac:dyDescent="0.25">
      <c r="O47158" s="30"/>
      <c r="P47158" s="30"/>
      <c r="Q47158" s="30"/>
      <c r="R47158" s="30"/>
    </row>
    <row r="47159" spans="15:18" x14ac:dyDescent="0.25">
      <c r="O47159" s="30"/>
      <c r="P47159" s="30"/>
      <c r="Q47159" s="30"/>
      <c r="R47159" s="30"/>
    </row>
    <row r="47160" spans="15:18" x14ac:dyDescent="0.25">
      <c r="O47160" s="30"/>
      <c r="P47160" s="30"/>
      <c r="Q47160" s="30"/>
      <c r="R47160" s="30"/>
    </row>
    <row r="47161" spans="15:18" x14ac:dyDescent="0.25">
      <c r="O47161" s="30"/>
      <c r="P47161" s="30"/>
      <c r="Q47161" s="30"/>
      <c r="R47161" s="30"/>
    </row>
    <row r="47162" spans="15:18" x14ac:dyDescent="0.25">
      <c r="O47162" s="30"/>
      <c r="P47162" s="30"/>
      <c r="Q47162" s="30"/>
      <c r="R47162" s="30"/>
    </row>
    <row r="47163" spans="15:18" x14ac:dyDescent="0.25">
      <c r="O47163" s="30"/>
      <c r="P47163" s="30"/>
      <c r="Q47163" s="30"/>
      <c r="R47163" s="30"/>
    </row>
    <row r="47164" spans="15:18" x14ac:dyDescent="0.25">
      <c r="O47164" s="30"/>
      <c r="P47164" s="30"/>
      <c r="Q47164" s="30"/>
      <c r="R47164" s="30"/>
    </row>
    <row r="47165" spans="15:18" x14ac:dyDescent="0.25">
      <c r="O47165" s="30"/>
      <c r="P47165" s="30"/>
      <c r="Q47165" s="30"/>
      <c r="R47165" s="30"/>
    </row>
    <row r="47166" spans="15:18" x14ac:dyDescent="0.25">
      <c r="O47166" s="30"/>
      <c r="P47166" s="30"/>
      <c r="Q47166" s="30"/>
      <c r="R47166" s="30"/>
    </row>
    <row r="47167" spans="15:18" x14ac:dyDescent="0.25">
      <c r="O47167" s="30"/>
      <c r="P47167" s="30"/>
      <c r="Q47167" s="30"/>
      <c r="R47167" s="30"/>
    </row>
    <row r="47168" spans="15:18" x14ac:dyDescent="0.25">
      <c r="O47168" s="30"/>
      <c r="P47168" s="30"/>
      <c r="Q47168" s="30"/>
      <c r="R47168" s="30"/>
    </row>
    <row r="47169" spans="15:18" x14ac:dyDescent="0.25">
      <c r="O47169" s="30"/>
      <c r="P47169" s="30"/>
      <c r="Q47169" s="30"/>
      <c r="R47169" s="30"/>
    </row>
    <row r="47170" spans="15:18" x14ac:dyDescent="0.25">
      <c r="O47170" s="30"/>
      <c r="P47170" s="30"/>
      <c r="Q47170" s="30"/>
      <c r="R47170" s="30"/>
    </row>
    <row r="47171" spans="15:18" x14ac:dyDescent="0.25">
      <c r="O47171" s="30"/>
      <c r="P47171" s="30"/>
      <c r="Q47171" s="30"/>
      <c r="R47171" s="30"/>
    </row>
    <row r="47172" spans="15:18" x14ac:dyDescent="0.25">
      <c r="O47172" s="30"/>
      <c r="P47172" s="30"/>
      <c r="Q47172" s="30"/>
      <c r="R47172" s="30"/>
    </row>
    <row r="47173" spans="15:18" x14ac:dyDescent="0.25">
      <c r="O47173" s="30"/>
      <c r="P47173" s="30"/>
      <c r="Q47173" s="30"/>
      <c r="R47173" s="30"/>
    </row>
    <row r="47174" spans="15:18" x14ac:dyDescent="0.25">
      <c r="O47174" s="30"/>
      <c r="P47174" s="30"/>
      <c r="Q47174" s="30"/>
      <c r="R47174" s="30"/>
    </row>
    <row r="47175" spans="15:18" x14ac:dyDescent="0.25">
      <c r="O47175" s="30"/>
      <c r="P47175" s="30"/>
      <c r="Q47175" s="30"/>
      <c r="R47175" s="30"/>
    </row>
    <row r="47176" spans="15:18" x14ac:dyDescent="0.25">
      <c r="O47176" s="30"/>
      <c r="P47176" s="30"/>
      <c r="Q47176" s="30"/>
      <c r="R47176" s="30"/>
    </row>
    <row r="47177" spans="15:18" x14ac:dyDescent="0.25">
      <c r="O47177" s="30"/>
      <c r="P47177" s="30"/>
      <c r="Q47177" s="30"/>
      <c r="R47177" s="30"/>
    </row>
    <row r="47178" spans="15:18" x14ac:dyDescent="0.25">
      <c r="O47178" s="30"/>
      <c r="P47178" s="30"/>
      <c r="Q47178" s="30"/>
      <c r="R47178" s="30"/>
    </row>
    <row r="47179" spans="15:18" x14ac:dyDescent="0.25">
      <c r="O47179" s="30"/>
      <c r="P47179" s="30"/>
      <c r="Q47179" s="30"/>
      <c r="R47179" s="30"/>
    </row>
    <row r="47180" spans="15:18" x14ac:dyDescent="0.25">
      <c r="O47180" s="30"/>
      <c r="P47180" s="30"/>
      <c r="Q47180" s="30"/>
      <c r="R47180" s="30"/>
    </row>
    <row r="47181" spans="15:18" x14ac:dyDescent="0.25">
      <c r="O47181" s="30"/>
      <c r="P47181" s="30"/>
      <c r="Q47181" s="30"/>
      <c r="R47181" s="30"/>
    </row>
    <row r="47182" spans="15:18" x14ac:dyDescent="0.25">
      <c r="O47182" s="30"/>
      <c r="P47182" s="30"/>
      <c r="Q47182" s="30"/>
      <c r="R47182" s="30"/>
    </row>
    <row r="47183" spans="15:18" x14ac:dyDescent="0.25">
      <c r="O47183" s="30"/>
      <c r="P47183" s="30"/>
      <c r="Q47183" s="30"/>
      <c r="R47183" s="30"/>
    </row>
    <row r="47184" spans="15:18" x14ac:dyDescent="0.25">
      <c r="O47184" s="30"/>
      <c r="P47184" s="30"/>
      <c r="Q47184" s="30"/>
      <c r="R47184" s="30"/>
    </row>
    <row r="47185" spans="15:18" x14ac:dyDescent="0.25">
      <c r="O47185" s="30"/>
      <c r="P47185" s="30"/>
      <c r="Q47185" s="30"/>
      <c r="R47185" s="30"/>
    </row>
    <row r="47186" spans="15:18" x14ac:dyDescent="0.25">
      <c r="O47186" s="30"/>
      <c r="P47186" s="30"/>
      <c r="Q47186" s="30"/>
      <c r="R47186" s="30"/>
    </row>
    <row r="47187" spans="15:18" x14ac:dyDescent="0.25">
      <c r="O47187" s="30"/>
      <c r="P47187" s="30"/>
      <c r="Q47187" s="30"/>
      <c r="R47187" s="30"/>
    </row>
    <row r="47188" spans="15:18" x14ac:dyDescent="0.25">
      <c r="O47188" s="30"/>
      <c r="P47188" s="30"/>
      <c r="Q47188" s="30"/>
      <c r="R47188" s="30"/>
    </row>
    <row r="47189" spans="15:18" x14ac:dyDescent="0.25">
      <c r="O47189" s="30"/>
      <c r="P47189" s="30"/>
      <c r="Q47189" s="30"/>
      <c r="R47189" s="30"/>
    </row>
    <row r="47190" spans="15:18" x14ac:dyDescent="0.25">
      <c r="O47190" s="30"/>
      <c r="P47190" s="30"/>
      <c r="Q47190" s="30"/>
      <c r="R47190" s="30"/>
    </row>
    <row r="47191" spans="15:18" x14ac:dyDescent="0.25">
      <c r="O47191" s="30"/>
      <c r="P47191" s="30"/>
      <c r="Q47191" s="30"/>
      <c r="R47191" s="30"/>
    </row>
    <row r="47192" spans="15:18" x14ac:dyDescent="0.25">
      <c r="O47192" s="30"/>
      <c r="P47192" s="30"/>
      <c r="Q47192" s="30"/>
      <c r="R47192" s="30"/>
    </row>
    <row r="47193" spans="15:18" x14ac:dyDescent="0.25">
      <c r="O47193" s="30"/>
      <c r="P47193" s="30"/>
      <c r="Q47193" s="30"/>
      <c r="R47193" s="30"/>
    </row>
    <row r="47194" spans="15:18" x14ac:dyDescent="0.25">
      <c r="O47194" s="30"/>
      <c r="P47194" s="30"/>
      <c r="Q47194" s="30"/>
      <c r="R47194" s="30"/>
    </row>
    <row r="47195" spans="15:18" x14ac:dyDescent="0.25">
      <c r="O47195" s="30"/>
      <c r="P47195" s="30"/>
      <c r="Q47195" s="30"/>
      <c r="R47195" s="30"/>
    </row>
    <row r="47196" spans="15:18" x14ac:dyDescent="0.25">
      <c r="O47196" s="30"/>
      <c r="P47196" s="30"/>
      <c r="Q47196" s="30"/>
      <c r="R47196" s="30"/>
    </row>
    <row r="47197" spans="15:18" x14ac:dyDescent="0.25">
      <c r="O47197" s="30"/>
      <c r="P47197" s="30"/>
      <c r="Q47197" s="30"/>
      <c r="R47197" s="30"/>
    </row>
    <row r="47198" spans="15:18" x14ac:dyDescent="0.25">
      <c r="O47198" s="30"/>
      <c r="P47198" s="30"/>
      <c r="Q47198" s="30"/>
      <c r="R47198" s="30"/>
    </row>
    <row r="47199" spans="15:18" x14ac:dyDescent="0.25">
      <c r="O47199" s="30"/>
      <c r="P47199" s="30"/>
      <c r="Q47199" s="30"/>
      <c r="R47199" s="30"/>
    </row>
    <row r="47200" spans="15:18" x14ac:dyDescent="0.25">
      <c r="O47200" s="30"/>
      <c r="P47200" s="30"/>
      <c r="Q47200" s="30"/>
      <c r="R47200" s="30"/>
    </row>
    <row r="47201" spans="15:18" x14ac:dyDescent="0.25">
      <c r="O47201" s="30"/>
      <c r="P47201" s="30"/>
      <c r="Q47201" s="30"/>
      <c r="R47201" s="30"/>
    </row>
    <row r="47202" spans="15:18" x14ac:dyDescent="0.25">
      <c r="O47202" s="30"/>
      <c r="P47202" s="30"/>
      <c r="Q47202" s="30"/>
      <c r="R47202" s="30"/>
    </row>
    <row r="47203" spans="15:18" x14ac:dyDescent="0.25">
      <c r="O47203" s="30"/>
      <c r="P47203" s="30"/>
      <c r="Q47203" s="30"/>
      <c r="R47203" s="30"/>
    </row>
    <row r="47204" spans="15:18" x14ac:dyDescent="0.25">
      <c r="O47204" s="30"/>
      <c r="P47204" s="30"/>
      <c r="Q47204" s="30"/>
      <c r="R47204" s="30"/>
    </row>
    <row r="47205" spans="15:18" x14ac:dyDescent="0.25">
      <c r="O47205" s="30"/>
      <c r="P47205" s="30"/>
      <c r="Q47205" s="30"/>
      <c r="R47205" s="30"/>
    </row>
    <row r="47206" spans="15:18" x14ac:dyDescent="0.25">
      <c r="O47206" s="30"/>
      <c r="P47206" s="30"/>
      <c r="Q47206" s="30"/>
      <c r="R47206" s="30"/>
    </row>
    <row r="47207" spans="15:18" x14ac:dyDescent="0.25">
      <c r="O47207" s="30"/>
      <c r="P47207" s="30"/>
      <c r="Q47207" s="30"/>
      <c r="R47207" s="30"/>
    </row>
    <row r="47208" spans="15:18" x14ac:dyDescent="0.25">
      <c r="O47208" s="30"/>
      <c r="P47208" s="30"/>
      <c r="Q47208" s="30"/>
      <c r="R47208" s="30"/>
    </row>
    <row r="47209" spans="15:18" x14ac:dyDescent="0.25">
      <c r="O47209" s="30"/>
      <c r="P47209" s="30"/>
      <c r="Q47209" s="30"/>
      <c r="R47209" s="30"/>
    </row>
    <row r="47210" spans="15:18" x14ac:dyDescent="0.25">
      <c r="O47210" s="30"/>
      <c r="P47210" s="30"/>
      <c r="Q47210" s="30"/>
      <c r="R47210" s="30"/>
    </row>
    <row r="47211" spans="15:18" x14ac:dyDescent="0.25">
      <c r="O47211" s="30"/>
      <c r="P47211" s="30"/>
      <c r="Q47211" s="30"/>
      <c r="R47211" s="30"/>
    </row>
    <row r="47212" spans="15:18" x14ac:dyDescent="0.25">
      <c r="O47212" s="30"/>
      <c r="P47212" s="30"/>
      <c r="Q47212" s="30"/>
      <c r="R47212" s="30"/>
    </row>
    <row r="47213" spans="15:18" x14ac:dyDescent="0.25">
      <c r="O47213" s="30"/>
      <c r="P47213" s="30"/>
      <c r="Q47213" s="30"/>
      <c r="R47213" s="30"/>
    </row>
    <row r="47214" spans="15:18" x14ac:dyDescent="0.25">
      <c r="O47214" s="30"/>
      <c r="P47214" s="30"/>
      <c r="Q47214" s="30"/>
      <c r="R47214" s="30"/>
    </row>
    <row r="47215" spans="15:18" x14ac:dyDescent="0.25">
      <c r="O47215" s="30"/>
      <c r="P47215" s="30"/>
      <c r="Q47215" s="30"/>
      <c r="R47215" s="30"/>
    </row>
    <row r="47216" spans="15:18" x14ac:dyDescent="0.25">
      <c r="O47216" s="30"/>
      <c r="P47216" s="30"/>
      <c r="Q47216" s="30"/>
      <c r="R47216" s="30"/>
    </row>
    <row r="47217" spans="15:18" x14ac:dyDescent="0.25">
      <c r="O47217" s="30"/>
      <c r="P47217" s="30"/>
      <c r="Q47217" s="30"/>
      <c r="R47217" s="30"/>
    </row>
    <row r="47218" spans="15:18" x14ac:dyDescent="0.25">
      <c r="O47218" s="30"/>
      <c r="P47218" s="30"/>
      <c r="Q47218" s="30"/>
      <c r="R47218" s="30"/>
    </row>
    <row r="47219" spans="15:18" x14ac:dyDescent="0.25">
      <c r="O47219" s="30"/>
      <c r="P47219" s="30"/>
      <c r="Q47219" s="30"/>
      <c r="R47219" s="30"/>
    </row>
    <row r="47220" spans="15:18" x14ac:dyDescent="0.25">
      <c r="O47220" s="30"/>
      <c r="P47220" s="30"/>
      <c r="Q47220" s="30"/>
      <c r="R47220" s="30"/>
    </row>
    <row r="47221" spans="15:18" x14ac:dyDescent="0.25">
      <c r="O47221" s="30"/>
      <c r="P47221" s="30"/>
      <c r="Q47221" s="30"/>
      <c r="R47221" s="30"/>
    </row>
    <row r="47222" spans="15:18" x14ac:dyDescent="0.25">
      <c r="O47222" s="30"/>
      <c r="P47222" s="30"/>
      <c r="Q47222" s="30"/>
      <c r="R47222" s="30"/>
    </row>
    <row r="47223" spans="15:18" x14ac:dyDescent="0.25">
      <c r="O47223" s="30"/>
      <c r="P47223" s="30"/>
      <c r="Q47223" s="30"/>
      <c r="R47223" s="30"/>
    </row>
    <row r="47224" spans="15:18" x14ac:dyDescent="0.25">
      <c r="O47224" s="30"/>
      <c r="P47224" s="30"/>
      <c r="Q47224" s="30"/>
      <c r="R47224" s="30"/>
    </row>
    <row r="47225" spans="15:18" x14ac:dyDescent="0.25">
      <c r="O47225" s="30"/>
      <c r="P47225" s="30"/>
      <c r="Q47225" s="30"/>
      <c r="R47225" s="30"/>
    </row>
    <row r="47226" spans="15:18" x14ac:dyDescent="0.25">
      <c r="O47226" s="30"/>
      <c r="P47226" s="30"/>
      <c r="Q47226" s="30"/>
      <c r="R47226" s="30"/>
    </row>
    <row r="47227" spans="15:18" x14ac:dyDescent="0.25">
      <c r="O47227" s="30"/>
      <c r="P47227" s="30"/>
      <c r="Q47227" s="30"/>
      <c r="R47227" s="30"/>
    </row>
    <row r="47228" spans="15:18" x14ac:dyDescent="0.25">
      <c r="O47228" s="30"/>
      <c r="P47228" s="30"/>
      <c r="Q47228" s="30"/>
      <c r="R47228" s="30"/>
    </row>
    <row r="47229" spans="15:18" x14ac:dyDescent="0.25">
      <c r="O47229" s="30"/>
      <c r="P47229" s="30"/>
      <c r="Q47229" s="30"/>
      <c r="R47229" s="30"/>
    </row>
    <row r="47230" spans="15:18" x14ac:dyDescent="0.25">
      <c r="O47230" s="30"/>
      <c r="P47230" s="30"/>
      <c r="Q47230" s="30"/>
      <c r="R47230" s="30"/>
    </row>
    <row r="47231" spans="15:18" x14ac:dyDescent="0.25">
      <c r="O47231" s="30"/>
      <c r="P47231" s="30"/>
      <c r="Q47231" s="30"/>
      <c r="R47231" s="30"/>
    </row>
    <row r="47232" spans="15:18" x14ac:dyDescent="0.25">
      <c r="O47232" s="30"/>
      <c r="P47232" s="30"/>
      <c r="Q47232" s="30"/>
      <c r="R47232" s="30"/>
    </row>
    <row r="47233" spans="15:18" x14ac:dyDescent="0.25">
      <c r="O47233" s="30"/>
      <c r="P47233" s="30"/>
      <c r="Q47233" s="30"/>
      <c r="R47233" s="30"/>
    </row>
    <row r="47234" spans="15:18" x14ac:dyDescent="0.25">
      <c r="O47234" s="30"/>
      <c r="P47234" s="30"/>
      <c r="Q47234" s="30"/>
      <c r="R47234" s="30"/>
    </row>
    <row r="47235" spans="15:18" x14ac:dyDescent="0.25">
      <c r="O47235" s="30"/>
      <c r="P47235" s="30"/>
      <c r="Q47235" s="30"/>
      <c r="R47235" s="30"/>
    </row>
    <row r="47236" spans="15:18" x14ac:dyDescent="0.25">
      <c r="O47236" s="30"/>
      <c r="P47236" s="30"/>
      <c r="Q47236" s="30"/>
      <c r="R47236" s="30"/>
    </row>
    <row r="47237" spans="15:18" x14ac:dyDescent="0.25">
      <c r="O47237" s="30"/>
      <c r="P47237" s="30"/>
      <c r="Q47237" s="30"/>
      <c r="R47237" s="30"/>
    </row>
    <row r="47238" spans="15:18" x14ac:dyDescent="0.25">
      <c r="O47238" s="30"/>
      <c r="P47238" s="30"/>
      <c r="Q47238" s="30"/>
      <c r="R47238" s="30"/>
    </row>
    <row r="47239" spans="15:18" x14ac:dyDescent="0.25">
      <c r="O47239" s="30"/>
      <c r="P47239" s="30"/>
      <c r="Q47239" s="30"/>
      <c r="R47239" s="30"/>
    </row>
    <row r="47240" spans="15:18" x14ac:dyDescent="0.25">
      <c r="O47240" s="30"/>
      <c r="P47240" s="30"/>
      <c r="Q47240" s="30"/>
      <c r="R47240" s="30"/>
    </row>
    <row r="47241" spans="15:18" x14ac:dyDescent="0.25">
      <c r="O47241" s="30"/>
      <c r="P47241" s="30"/>
      <c r="Q47241" s="30"/>
      <c r="R47241" s="30"/>
    </row>
    <row r="47242" spans="15:18" x14ac:dyDescent="0.25">
      <c r="O47242" s="30"/>
      <c r="P47242" s="30"/>
      <c r="Q47242" s="30"/>
      <c r="R47242" s="30"/>
    </row>
    <row r="47243" spans="15:18" x14ac:dyDescent="0.25">
      <c r="O47243" s="30"/>
      <c r="P47243" s="30"/>
      <c r="Q47243" s="30"/>
      <c r="R47243" s="30"/>
    </row>
    <row r="47244" spans="15:18" x14ac:dyDescent="0.25">
      <c r="O47244" s="30"/>
      <c r="P47244" s="30"/>
      <c r="Q47244" s="30"/>
      <c r="R47244" s="30"/>
    </row>
    <row r="47245" spans="15:18" x14ac:dyDescent="0.25">
      <c r="O47245" s="30"/>
      <c r="P47245" s="30"/>
      <c r="Q47245" s="30"/>
      <c r="R47245" s="30"/>
    </row>
    <row r="47246" spans="15:18" x14ac:dyDescent="0.25">
      <c r="O47246" s="30"/>
      <c r="P47246" s="30"/>
      <c r="Q47246" s="30"/>
      <c r="R47246" s="30"/>
    </row>
    <row r="47247" spans="15:18" x14ac:dyDescent="0.25">
      <c r="O47247" s="30"/>
      <c r="P47247" s="30"/>
      <c r="Q47247" s="30"/>
      <c r="R47247" s="30"/>
    </row>
    <row r="47248" spans="15:18" x14ac:dyDescent="0.25">
      <c r="O47248" s="30"/>
      <c r="P47248" s="30"/>
      <c r="Q47248" s="30"/>
      <c r="R47248" s="30"/>
    </row>
    <row r="47249" spans="15:18" x14ac:dyDescent="0.25">
      <c r="O47249" s="30"/>
      <c r="P47249" s="30"/>
      <c r="Q47249" s="30"/>
      <c r="R47249" s="30"/>
    </row>
    <row r="47250" spans="15:18" x14ac:dyDescent="0.25">
      <c r="O47250" s="30"/>
      <c r="P47250" s="30"/>
      <c r="Q47250" s="30"/>
      <c r="R47250" s="30"/>
    </row>
    <row r="47251" spans="15:18" x14ac:dyDescent="0.25">
      <c r="O47251" s="30"/>
      <c r="P47251" s="30"/>
      <c r="Q47251" s="30"/>
      <c r="R47251" s="30"/>
    </row>
    <row r="47252" spans="15:18" x14ac:dyDescent="0.25">
      <c r="O47252" s="30"/>
      <c r="P47252" s="30"/>
      <c r="Q47252" s="30"/>
      <c r="R47252" s="30"/>
    </row>
    <row r="47253" spans="15:18" x14ac:dyDescent="0.25">
      <c r="O47253" s="30"/>
      <c r="P47253" s="30"/>
      <c r="Q47253" s="30"/>
      <c r="R47253" s="30"/>
    </row>
    <row r="47254" spans="15:18" x14ac:dyDescent="0.25">
      <c r="O47254" s="30"/>
      <c r="P47254" s="30"/>
      <c r="Q47254" s="30"/>
      <c r="R47254" s="30"/>
    </row>
    <row r="47255" spans="15:18" x14ac:dyDescent="0.25">
      <c r="O47255" s="30"/>
      <c r="P47255" s="30"/>
      <c r="Q47255" s="30"/>
      <c r="R47255" s="30"/>
    </row>
    <row r="47256" spans="15:18" x14ac:dyDescent="0.25">
      <c r="O47256" s="30"/>
      <c r="P47256" s="30"/>
      <c r="Q47256" s="30"/>
      <c r="R47256" s="30"/>
    </row>
    <row r="47257" spans="15:18" x14ac:dyDescent="0.25">
      <c r="O47257" s="30"/>
      <c r="P47257" s="30"/>
      <c r="Q47257" s="30"/>
      <c r="R47257" s="30"/>
    </row>
    <row r="47258" spans="15:18" x14ac:dyDescent="0.25">
      <c r="O47258" s="30"/>
      <c r="P47258" s="30"/>
      <c r="Q47258" s="30"/>
      <c r="R47258" s="30"/>
    </row>
    <row r="47259" spans="15:18" x14ac:dyDescent="0.25">
      <c r="O47259" s="30"/>
      <c r="P47259" s="30"/>
      <c r="Q47259" s="30"/>
      <c r="R47259" s="30"/>
    </row>
    <row r="47260" spans="15:18" x14ac:dyDescent="0.25">
      <c r="O47260" s="30"/>
      <c r="P47260" s="30"/>
      <c r="Q47260" s="30"/>
      <c r="R47260" s="30"/>
    </row>
    <row r="47261" spans="15:18" x14ac:dyDescent="0.25">
      <c r="O47261" s="30"/>
      <c r="P47261" s="30"/>
      <c r="Q47261" s="30"/>
      <c r="R47261" s="30"/>
    </row>
    <row r="47262" spans="15:18" x14ac:dyDescent="0.25">
      <c r="O47262" s="30"/>
      <c r="P47262" s="30"/>
      <c r="Q47262" s="30"/>
      <c r="R47262" s="30"/>
    </row>
    <row r="47263" spans="15:18" x14ac:dyDescent="0.25">
      <c r="O47263" s="30"/>
      <c r="P47263" s="30"/>
      <c r="Q47263" s="30"/>
      <c r="R47263" s="30"/>
    </row>
    <row r="47264" spans="15:18" x14ac:dyDescent="0.25">
      <c r="O47264" s="30"/>
      <c r="P47264" s="30"/>
      <c r="Q47264" s="30"/>
      <c r="R47264" s="30"/>
    </row>
    <row r="47265" spans="15:18" x14ac:dyDescent="0.25">
      <c r="O47265" s="30"/>
      <c r="P47265" s="30"/>
      <c r="Q47265" s="30"/>
      <c r="R47265" s="30"/>
    </row>
    <row r="47266" spans="15:18" x14ac:dyDescent="0.25">
      <c r="O47266" s="30"/>
      <c r="P47266" s="30"/>
      <c r="Q47266" s="30"/>
      <c r="R47266" s="30"/>
    </row>
    <row r="47267" spans="15:18" x14ac:dyDescent="0.25">
      <c r="O47267" s="30"/>
      <c r="P47267" s="30"/>
      <c r="Q47267" s="30"/>
      <c r="R47267" s="30"/>
    </row>
    <row r="47268" spans="15:18" x14ac:dyDescent="0.25">
      <c r="O47268" s="30"/>
      <c r="P47268" s="30"/>
      <c r="Q47268" s="30"/>
      <c r="R47268" s="30"/>
    </row>
    <row r="47269" spans="15:18" x14ac:dyDescent="0.25">
      <c r="O47269" s="30"/>
      <c r="P47269" s="30"/>
      <c r="Q47269" s="30"/>
      <c r="R47269" s="30"/>
    </row>
    <row r="47270" spans="15:18" x14ac:dyDescent="0.25">
      <c r="O47270" s="30"/>
      <c r="P47270" s="30"/>
      <c r="Q47270" s="30"/>
      <c r="R47270" s="30"/>
    </row>
    <row r="47271" spans="15:18" x14ac:dyDescent="0.25">
      <c r="O47271" s="30"/>
      <c r="P47271" s="30"/>
      <c r="Q47271" s="30"/>
      <c r="R47271" s="30"/>
    </row>
    <row r="47272" spans="15:18" x14ac:dyDescent="0.25">
      <c r="O47272" s="30"/>
      <c r="P47272" s="30"/>
      <c r="Q47272" s="30"/>
      <c r="R47272" s="30"/>
    </row>
    <row r="47273" spans="15:18" x14ac:dyDescent="0.25">
      <c r="O47273" s="30"/>
      <c r="P47273" s="30"/>
      <c r="Q47273" s="30"/>
      <c r="R47273" s="30"/>
    </row>
    <row r="47274" spans="15:18" x14ac:dyDescent="0.25">
      <c r="O47274" s="30"/>
      <c r="P47274" s="30"/>
      <c r="Q47274" s="30"/>
      <c r="R47274" s="30"/>
    </row>
    <row r="47275" spans="15:18" x14ac:dyDescent="0.25">
      <c r="O47275" s="30"/>
      <c r="P47275" s="30"/>
      <c r="Q47275" s="30"/>
      <c r="R47275" s="30"/>
    </row>
    <row r="47276" spans="15:18" x14ac:dyDescent="0.25">
      <c r="O47276" s="30"/>
      <c r="P47276" s="30"/>
      <c r="Q47276" s="30"/>
      <c r="R47276" s="30"/>
    </row>
    <row r="47277" spans="15:18" x14ac:dyDescent="0.25">
      <c r="O47277" s="30"/>
      <c r="P47277" s="30"/>
      <c r="Q47277" s="30"/>
      <c r="R47277" s="30"/>
    </row>
    <row r="47278" spans="15:18" x14ac:dyDescent="0.25">
      <c r="O47278" s="30"/>
      <c r="P47278" s="30"/>
      <c r="Q47278" s="30"/>
      <c r="R47278" s="30"/>
    </row>
    <row r="47279" spans="15:18" x14ac:dyDescent="0.25">
      <c r="O47279" s="30"/>
      <c r="P47279" s="30"/>
      <c r="Q47279" s="30"/>
      <c r="R47279" s="30"/>
    </row>
    <row r="47280" spans="15:18" x14ac:dyDescent="0.25">
      <c r="O47280" s="30"/>
      <c r="P47280" s="30"/>
      <c r="Q47280" s="30"/>
      <c r="R47280" s="30"/>
    </row>
    <row r="47281" spans="15:18" x14ac:dyDescent="0.25">
      <c r="O47281" s="30"/>
      <c r="P47281" s="30"/>
      <c r="Q47281" s="30"/>
      <c r="R47281" s="30"/>
    </row>
    <row r="47282" spans="15:18" x14ac:dyDescent="0.25">
      <c r="O47282" s="30"/>
      <c r="P47282" s="30"/>
      <c r="Q47282" s="30"/>
      <c r="R47282" s="30"/>
    </row>
    <row r="47283" spans="15:18" x14ac:dyDescent="0.25">
      <c r="O47283" s="30"/>
      <c r="P47283" s="30"/>
      <c r="Q47283" s="30"/>
      <c r="R47283" s="30"/>
    </row>
    <row r="47284" spans="15:18" x14ac:dyDescent="0.25">
      <c r="O47284" s="30"/>
      <c r="P47284" s="30"/>
      <c r="Q47284" s="30"/>
      <c r="R47284" s="30"/>
    </row>
    <row r="47285" spans="15:18" x14ac:dyDescent="0.25">
      <c r="O47285" s="30"/>
      <c r="P47285" s="30"/>
      <c r="Q47285" s="30"/>
      <c r="R47285" s="30"/>
    </row>
    <row r="47286" spans="15:18" x14ac:dyDescent="0.25">
      <c r="O47286" s="30"/>
      <c r="P47286" s="30"/>
      <c r="Q47286" s="30"/>
      <c r="R47286" s="30"/>
    </row>
    <row r="47287" spans="15:18" x14ac:dyDescent="0.25">
      <c r="O47287" s="30"/>
      <c r="P47287" s="30"/>
      <c r="Q47287" s="30"/>
      <c r="R47287" s="30"/>
    </row>
    <row r="47288" spans="15:18" x14ac:dyDescent="0.25">
      <c r="O47288" s="30"/>
      <c r="P47288" s="30"/>
      <c r="Q47288" s="30"/>
      <c r="R47288" s="30"/>
    </row>
    <row r="47289" spans="15:18" x14ac:dyDescent="0.25">
      <c r="O47289" s="30"/>
      <c r="P47289" s="30"/>
      <c r="Q47289" s="30"/>
      <c r="R47289" s="30"/>
    </row>
    <row r="47290" spans="15:18" x14ac:dyDescent="0.25">
      <c r="O47290" s="30"/>
      <c r="P47290" s="30"/>
      <c r="Q47290" s="30"/>
      <c r="R47290" s="30"/>
    </row>
    <row r="47291" spans="15:18" x14ac:dyDescent="0.25">
      <c r="O47291" s="30"/>
      <c r="P47291" s="30"/>
      <c r="Q47291" s="30"/>
      <c r="R47291" s="30"/>
    </row>
    <row r="47292" spans="15:18" x14ac:dyDescent="0.25">
      <c r="O47292" s="30"/>
      <c r="P47292" s="30"/>
      <c r="Q47292" s="30"/>
      <c r="R47292" s="30"/>
    </row>
    <row r="47293" spans="15:18" x14ac:dyDescent="0.25">
      <c r="O47293" s="30"/>
      <c r="P47293" s="30"/>
      <c r="Q47293" s="30"/>
      <c r="R47293" s="30"/>
    </row>
    <row r="47294" spans="15:18" x14ac:dyDescent="0.25">
      <c r="O47294" s="30"/>
      <c r="P47294" s="30"/>
      <c r="Q47294" s="30"/>
      <c r="R47294" s="30"/>
    </row>
    <row r="47295" spans="15:18" x14ac:dyDescent="0.25">
      <c r="O47295" s="30"/>
      <c r="P47295" s="30"/>
      <c r="Q47295" s="30"/>
      <c r="R47295" s="30"/>
    </row>
    <row r="47296" spans="15:18" x14ac:dyDescent="0.25">
      <c r="O47296" s="30"/>
      <c r="P47296" s="30"/>
      <c r="Q47296" s="30"/>
      <c r="R47296" s="30"/>
    </row>
    <row r="47297" spans="15:18" x14ac:dyDescent="0.25">
      <c r="O47297" s="30"/>
      <c r="P47297" s="30"/>
      <c r="Q47297" s="30"/>
      <c r="R47297" s="30"/>
    </row>
    <row r="47298" spans="15:18" x14ac:dyDescent="0.25">
      <c r="O47298" s="30"/>
      <c r="P47298" s="30"/>
      <c r="Q47298" s="30"/>
      <c r="R47298" s="30"/>
    </row>
    <row r="47299" spans="15:18" x14ac:dyDescent="0.25">
      <c r="O47299" s="30"/>
      <c r="P47299" s="30"/>
      <c r="Q47299" s="30"/>
      <c r="R47299" s="30"/>
    </row>
    <row r="47300" spans="15:18" x14ac:dyDescent="0.25">
      <c r="O47300" s="30"/>
      <c r="P47300" s="30"/>
      <c r="Q47300" s="30"/>
      <c r="R47300" s="30"/>
    </row>
    <row r="47301" spans="15:18" x14ac:dyDescent="0.25">
      <c r="O47301" s="30"/>
      <c r="P47301" s="30"/>
      <c r="Q47301" s="30"/>
      <c r="R47301" s="30"/>
    </row>
    <row r="47302" spans="15:18" x14ac:dyDescent="0.25">
      <c r="O47302" s="30"/>
      <c r="P47302" s="30"/>
      <c r="Q47302" s="30"/>
      <c r="R47302" s="30"/>
    </row>
    <row r="47303" spans="15:18" x14ac:dyDescent="0.25">
      <c r="O47303" s="30"/>
      <c r="P47303" s="30"/>
      <c r="Q47303" s="30"/>
      <c r="R47303" s="30"/>
    </row>
    <row r="47304" spans="15:18" x14ac:dyDescent="0.25">
      <c r="O47304" s="30"/>
      <c r="P47304" s="30"/>
      <c r="Q47304" s="30"/>
      <c r="R47304" s="30"/>
    </row>
    <row r="47305" spans="15:18" x14ac:dyDescent="0.25">
      <c r="O47305" s="30"/>
      <c r="P47305" s="30"/>
      <c r="Q47305" s="30"/>
      <c r="R47305" s="30"/>
    </row>
    <row r="47306" spans="15:18" x14ac:dyDescent="0.25">
      <c r="O47306" s="30"/>
      <c r="P47306" s="30"/>
      <c r="Q47306" s="30"/>
      <c r="R47306" s="30"/>
    </row>
    <row r="47307" spans="15:18" x14ac:dyDescent="0.25">
      <c r="O47307" s="30"/>
      <c r="P47307" s="30"/>
      <c r="Q47307" s="30"/>
      <c r="R47307" s="30"/>
    </row>
    <row r="47308" spans="15:18" x14ac:dyDescent="0.25">
      <c r="O47308" s="30"/>
      <c r="P47308" s="30"/>
      <c r="Q47308" s="30"/>
      <c r="R47308" s="30"/>
    </row>
    <row r="47309" spans="15:18" x14ac:dyDescent="0.25">
      <c r="O47309" s="30"/>
      <c r="P47309" s="30"/>
      <c r="Q47309" s="30"/>
      <c r="R47309" s="30"/>
    </row>
    <row r="47310" spans="15:18" x14ac:dyDescent="0.25">
      <c r="O47310" s="30"/>
      <c r="P47310" s="30"/>
      <c r="Q47310" s="30"/>
      <c r="R47310" s="30"/>
    </row>
    <row r="47311" spans="15:18" x14ac:dyDescent="0.25">
      <c r="O47311" s="30"/>
      <c r="P47311" s="30"/>
      <c r="Q47311" s="30"/>
      <c r="R47311" s="30"/>
    </row>
    <row r="47312" spans="15:18" x14ac:dyDescent="0.25">
      <c r="O47312" s="30"/>
      <c r="P47312" s="30"/>
      <c r="Q47312" s="30"/>
      <c r="R47312" s="30"/>
    </row>
    <row r="47313" spans="15:18" x14ac:dyDescent="0.25">
      <c r="O47313" s="30"/>
      <c r="P47313" s="30"/>
      <c r="Q47313" s="30"/>
      <c r="R47313" s="30"/>
    </row>
    <row r="47314" spans="15:18" x14ac:dyDescent="0.25">
      <c r="O47314" s="30"/>
      <c r="P47314" s="30"/>
      <c r="Q47314" s="30"/>
      <c r="R47314" s="30"/>
    </row>
    <row r="47315" spans="15:18" x14ac:dyDescent="0.25">
      <c r="O47315" s="30"/>
      <c r="P47315" s="30"/>
      <c r="Q47315" s="30"/>
      <c r="R47315" s="30"/>
    </row>
    <row r="47316" spans="15:18" x14ac:dyDescent="0.25">
      <c r="O47316" s="30"/>
      <c r="P47316" s="30"/>
      <c r="Q47316" s="30"/>
      <c r="R47316" s="30"/>
    </row>
    <row r="47317" spans="15:18" x14ac:dyDescent="0.25">
      <c r="O47317" s="30"/>
      <c r="P47317" s="30"/>
      <c r="Q47317" s="30"/>
      <c r="R47317" s="30"/>
    </row>
    <row r="47318" spans="15:18" x14ac:dyDescent="0.25">
      <c r="O47318" s="30"/>
      <c r="P47318" s="30"/>
      <c r="Q47318" s="30"/>
      <c r="R47318" s="30"/>
    </row>
    <row r="47319" spans="15:18" x14ac:dyDescent="0.25">
      <c r="O47319" s="30"/>
      <c r="P47319" s="30"/>
      <c r="Q47319" s="30"/>
      <c r="R47319" s="30"/>
    </row>
    <row r="47320" spans="15:18" x14ac:dyDescent="0.25">
      <c r="O47320" s="30"/>
      <c r="P47320" s="30"/>
      <c r="Q47320" s="30"/>
      <c r="R47320" s="30"/>
    </row>
    <row r="47321" spans="15:18" x14ac:dyDescent="0.25">
      <c r="O47321" s="30"/>
      <c r="P47321" s="30"/>
      <c r="Q47321" s="30"/>
      <c r="R47321" s="30"/>
    </row>
    <row r="47322" spans="15:18" x14ac:dyDescent="0.25">
      <c r="O47322" s="30"/>
      <c r="P47322" s="30"/>
      <c r="Q47322" s="30"/>
      <c r="R47322" s="30"/>
    </row>
    <row r="47323" spans="15:18" x14ac:dyDescent="0.25">
      <c r="O47323" s="30"/>
      <c r="P47323" s="30"/>
      <c r="Q47323" s="30"/>
      <c r="R47323" s="30"/>
    </row>
    <row r="47324" spans="15:18" x14ac:dyDescent="0.25">
      <c r="O47324" s="30"/>
      <c r="P47324" s="30"/>
      <c r="Q47324" s="30"/>
      <c r="R47324" s="30"/>
    </row>
    <row r="47325" spans="15:18" x14ac:dyDescent="0.25">
      <c r="O47325" s="30"/>
      <c r="P47325" s="30"/>
      <c r="Q47325" s="30"/>
      <c r="R47325" s="30"/>
    </row>
    <row r="47326" spans="15:18" x14ac:dyDescent="0.25">
      <c r="O47326" s="30"/>
      <c r="P47326" s="30"/>
      <c r="Q47326" s="30"/>
      <c r="R47326" s="30"/>
    </row>
    <row r="47327" spans="15:18" x14ac:dyDescent="0.25">
      <c r="O47327" s="30"/>
      <c r="P47327" s="30"/>
      <c r="Q47327" s="30"/>
      <c r="R47327" s="30"/>
    </row>
    <row r="47328" spans="15:18" x14ac:dyDescent="0.25">
      <c r="O47328" s="30"/>
      <c r="P47328" s="30"/>
      <c r="Q47328" s="30"/>
      <c r="R47328" s="30"/>
    </row>
    <row r="47329" spans="15:18" x14ac:dyDescent="0.25">
      <c r="O47329" s="30"/>
      <c r="P47329" s="30"/>
      <c r="Q47329" s="30"/>
      <c r="R47329" s="30"/>
    </row>
    <row r="47330" spans="15:18" x14ac:dyDescent="0.25">
      <c r="O47330" s="30"/>
      <c r="P47330" s="30"/>
      <c r="Q47330" s="30"/>
      <c r="R47330" s="30"/>
    </row>
    <row r="47331" spans="15:18" x14ac:dyDescent="0.25">
      <c r="O47331" s="30"/>
      <c r="P47331" s="30"/>
      <c r="Q47331" s="30"/>
      <c r="R47331" s="30"/>
    </row>
    <row r="47332" spans="15:18" x14ac:dyDescent="0.25">
      <c r="O47332" s="30"/>
      <c r="P47332" s="30"/>
      <c r="Q47332" s="30"/>
      <c r="R47332" s="30"/>
    </row>
    <row r="47333" spans="15:18" x14ac:dyDescent="0.25">
      <c r="O47333" s="30"/>
      <c r="P47333" s="30"/>
      <c r="Q47333" s="30"/>
      <c r="R47333" s="30"/>
    </row>
    <row r="47334" spans="15:18" x14ac:dyDescent="0.25">
      <c r="O47334" s="30"/>
      <c r="P47334" s="30"/>
      <c r="Q47334" s="30"/>
      <c r="R47334" s="30"/>
    </row>
    <row r="47335" spans="15:18" x14ac:dyDescent="0.25">
      <c r="O47335" s="30"/>
      <c r="P47335" s="30"/>
      <c r="Q47335" s="30"/>
      <c r="R47335" s="30"/>
    </row>
    <row r="47336" spans="15:18" x14ac:dyDescent="0.25">
      <c r="O47336" s="30"/>
      <c r="P47336" s="30"/>
      <c r="Q47336" s="30"/>
      <c r="R47336" s="30"/>
    </row>
    <row r="47337" spans="15:18" x14ac:dyDescent="0.25">
      <c r="O47337" s="30"/>
      <c r="P47337" s="30"/>
      <c r="Q47337" s="30"/>
      <c r="R47337" s="30"/>
    </row>
    <row r="47338" spans="15:18" x14ac:dyDescent="0.25">
      <c r="O47338" s="30"/>
      <c r="P47338" s="30"/>
      <c r="Q47338" s="30"/>
      <c r="R47338" s="30"/>
    </row>
    <row r="47339" spans="15:18" x14ac:dyDescent="0.25">
      <c r="O47339" s="30"/>
      <c r="P47339" s="30"/>
      <c r="Q47339" s="30"/>
      <c r="R47339" s="30"/>
    </row>
    <row r="47340" spans="15:18" x14ac:dyDescent="0.25">
      <c r="O47340" s="30"/>
      <c r="P47340" s="30"/>
      <c r="Q47340" s="30"/>
      <c r="R47340" s="30"/>
    </row>
    <row r="47341" spans="15:18" x14ac:dyDescent="0.25">
      <c r="O47341" s="30"/>
      <c r="P47341" s="30"/>
      <c r="Q47341" s="30"/>
      <c r="R47341" s="30"/>
    </row>
    <row r="47342" spans="15:18" x14ac:dyDescent="0.25">
      <c r="O47342" s="30"/>
      <c r="P47342" s="30"/>
      <c r="Q47342" s="30"/>
      <c r="R47342" s="30"/>
    </row>
    <row r="47343" spans="15:18" x14ac:dyDescent="0.25">
      <c r="O47343" s="30"/>
      <c r="P47343" s="30"/>
      <c r="Q47343" s="30"/>
      <c r="R47343" s="30"/>
    </row>
    <row r="47344" spans="15:18" x14ac:dyDescent="0.25">
      <c r="O47344" s="30"/>
      <c r="P47344" s="30"/>
      <c r="Q47344" s="30"/>
      <c r="R47344" s="30"/>
    </row>
    <row r="47345" spans="15:18" x14ac:dyDescent="0.25">
      <c r="O47345" s="30"/>
      <c r="P47345" s="30"/>
      <c r="Q47345" s="30"/>
      <c r="R47345" s="30"/>
    </row>
    <row r="47346" spans="15:18" x14ac:dyDescent="0.25">
      <c r="O47346" s="30"/>
      <c r="P47346" s="30"/>
      <c r="Q47346" s="30"/>
      <c r="R47346" s="30"/>
    </row>
    <row r="47347" spans="15:18" x14ac:dyDescent="0.25">
      <c r="O47347" s="30"/>
      <c r="P47347" s="30"/>
      <c r="Q47347" s="30"/>
      <c r="R47347" s="30"/>
    </row>
    <row r="47348" spans="15:18" x14ac:dyDescent="0.25">
      <c r="O47348" s="30"/>
      <c r="P47348" s="30"/>
      <c r="Q47348" s="30"/>
      <c r="R47348" s="30"/>
    </row>
    <row r="47349" spans="15:18" x14ac:dyDescent="0.25">
      <c r="O47349" s="30"/>
      <c r="P47349" s="30"/>
      <c r="Q47349" s="30"/>
      <c r="R47349" s="30"/>
    </row>
    <row r="47350" spans="15:18" x14ac:dyDescent="0.25">
      <c r="O47350" s="30"/>
      <c r="P47350" s="30"/>
      <c r="Q47350" s="30"/>
      <c r="R47350" s="30"/>
    </row>
    <row r="47351" spans="15:18" x14ac:dyDescent="0.25">
      <c r="O47351" s="30"/>
      <c r="P47351" s="30"/>
      <c r="Q47351" s="30"/>
      <c r="R47351" s="30"/>
    </row>
    <row r="47352" spans="15:18" x14ac:dyDescent="0.25">
      <c r="O47352" s="30"/>
      <c r="P47352" s="30"/>
      <c r="Q47352" s="30"/>
      <c r="R47352" s="30"/>
    </row>
    <row r="47353" spans="15:18" x14ac:dyDescent="0.25">
      <c r="O47353" s="30"/>
      <c r="P47353" s="30"/>
      <c r="Q47353" s="30"/>
      <c r="R47353" s="30"/>
    </row>
    <row r="47354" spans="15:18" x14ac:dyDescent="0.25">
      <c r="O47354" s="30"/>
      <c r="P47354" s="30"/>
      <c r="Q47354" s="30"/>
      <c r="R47354" s="30"/>
    </row>
    <row r="47355" spans="15:18" x14ac:dyDescent="0.25">
      <c r="O47355" s="30"/>
      <c r="P47355" s="30"/>
      <c r="Q47355" s="30"/>
      <c r="R47355" s="30"/>
    </row>
    <row r="47356" spans="15:18" x14ac:dyDescent="0.25">
      <c r="O47356" s="30"/>
      <c r="P47356" s="30"/>
      <c r="Q47356" s="30"/>
      <c r="R47356" s="30"/>
    </row>
    <row r="47357" spans="15:18" x14ac:dyDescent="0.25">
      <c r="O47357" s="30"/>
      <c r="P47357" s="30"/>
      <c r="Q47357" s="30"/>
      <c r="R47357" s="30"/>
    </row>
    <row r="47358" spans="15:18" x14ac:dyDescent="0.25">
      <c r="O47358" s="30"/>
      <c r="P47358" s="30"/>
      <c r="Q47358" s="30"/>
      <c r="R47358" s="30"/>
    </row>
    <row r="47359" spans="15:18" x14ac:dyDescent="0.25">
      <c r="O47359" s="30"/>
      <c r="P47359" s="30"/>
      <c r="Q47359" s="30"/>
      <c r="R47359" s="30"/>
    </row>
    <row r="47360" spans="15:18" x14ac:dyDescent="0.25">
      <c r="O47360" s="30"/>
      <c r="P47360" s="30"/>
      <c r="Q47360" s="30"/>
      <c r="R47360" s="30"/>
    </row>
    <row r="47361" spans="15:18" x14ac:dyDescent="0.25">
      <c r="O47361" s="30"/>
      <c r="P47361" s="30"/>
      <c r="Q47361" s="30"/>
      <c r="R47361" s="30"/>
    </row>
    <row r="47362" spans="15:18" x14ac:dyDescent="0.25">
      <c r="O47362" s="30"/>
      <c r="P47362" s="30"/>
      <c r="Q47362" s="30"/>
      <c r="R47362" s="30"/>
    </row>
    <row r="47363" spans="15:18" x14ac:dyDescent="0.25">
      <c r="O47363" s="30"/>
      <c r="P47363" s="30"/>
      <c r="Q47363" s="30"/>
      <c r="R47363" s="30"/>
    </row>
    <row r="47364" spans="15:18" x14ac:dyDescent="0.25">
      <c r="O47364" s="30"/>
      <c r="P47364" s="30"/>
      <c r="Q47364" s="30"/>
      <c r="R47364" s="30"/>
    </row>
    <row r="47365" spans="15:18" x14ac:dyDescent="0.25">
      <c r="O47365" s="30"/>
      <c r="P47365" s="30"/>
      <c r="Q47365" s="30"/>
      <c r="R47365" s="30"/>
    </row>
    <row r="47366" spans="15:18" x14ac:dyDescent="0.25">
      <c r="O47366" s="30"/>
      <c r="P47366" s="30"/>
      <c r="Q47366" s="30"/>
      <c r="R47366" s="30"/>
    </row>
    <row r="47367" spans="15:18" x14ac:dyDescent="0.25">
      <c r="O47367" s="30"/>
      <c r="P47367" s="30"/>
      <c r="Q47367" s="30"/>
      <c r="R47367" s="30"/>
    </row>
    <row r="47368" spans="15:18" x14ac:dyDescent="0.25">
      <c r="O47368" s="30"/>
      <c r="P47368" s="30"/>
      <c r="Q47368" s="30"/>
      <c r="R47368" s="30"/>
    </row>
    <row r="47369" spans="15:18" x14ac:dyDescent="0.25">
      <c r="O47369" s="30"/>
      <c r="P47369" s="30"/>
      <c r="Q47369" s="30"/>
      <c r="R47369" s="30"/>
    </row>
    <row r="47370" spans="15:18" x14ac:dyDescent="0.25">
      <c r="O47370" s="30"/>
      <c r="P47370" s="30"/>
      <c r="Q47370" s="30"/>
      <c r="R47370" s="30"/>
    </row>
    <row r="47371" spans="15:18" x14ac:dyDescent="0.25">
      <c r="O47371" s="30"/>
      <c r="P47371" s="30"/>
      <c r="Q47371" s="30"/>
      <c r="R47371" s="30"/>
    </row>
    <row r="47372" spans="15:18" x14ac:dyDescent="0.25">
      <c r="O47372" s="30"/>
      <c r="P47372" s="30"/>
      <c r="Q47372" s="30"/>
      <c r="R47372" s="30"/>
    </row>
    <row r="47373" spans="15:18" x14ac:dyDescent="0.25">
      <c r="O47373" s="30"/>
      <c r="P47373" s="30"/>
      <c r="Q47373" s="30"/>
      <c r="R47373" s="30"/>
    </row>
    <row r="47374" spans="15:18" x14ac:dyDescent="0.25">
      <c r="O47374" s="30"/>
      <c r="P47374" s="30"/>
      <c r="Q47374" s="30"/>
      <c r="R47374" s="30"/>
    </row>
    <row r="47375" spans="15:18" x14ac:dyDescent="0.25">
      <c r="O47375" s="30"/>
      <c r="P47375" s="30"/>
      <c r="Q47375" s="30"/>
      <c r="R47375" s="30"/>
    </row>
    <row r="47376" spans="15:18" x14ac:dyDescent="0.25">
      <c r="O47376" s="30"/>
      <c r="P47376" s="30"/>
      <c r="Q47376" s="30"/>
      <c r="R47376" s="30"/>
    </row>
    <row r="47377" spans="15:18" x14ac:dyDescent="0.25">
      <c r="O47377" s="30"/>
      <c r="P47377" s="30"/>
      <c r="Q47377" s="30"/>
      <c r="R47377" s="30"/>
    </row>
    <row r="47378" spans="15:18" x14ac:dyDescent="0.25">
      <c r="O47378" s="30"/>
      <c r="P47378" s="30"/>
      <c r="Q47378" s="30"/>
      <c r="R47378" s="30"/>
    </row>
    <row r="47379" spans="15:18" x14ac:dyDescent="0.25">
      <c r="O47379" s="30"/>
      <c r="P47379" s="30"/>
      <c r="Q47379" s="30"/>
      <c r="R47379" s="30"/>
    </row>
    <row r="47380" spans="15:18" x14ac:dyDescent="0.25">
      <c r="O47380" s="30"/>
      <c r="P47380" s="30"/>
      <c r="Q47380" s="30"/>
      <c r="R47380" s="30"/>
    </row>
    <row r="47381" spans="15:18" x14ac:dyDescent="0.25">
      <c r="O47381" s="30"/>
      <c r="P47381" s="30"/>
      <c r="Q47381" s="30"/>
      <c r="R47381" s="30"/>
    </row>
    <row r="47382" spans="15:18" x14ac:dyDescent="0.25">
      <c r="O47382" s="30"/>
      <c r="P47382" s="30"/>
      <c r="Q47382" s="30"/>
      <c r="R47382" s="30"/>
    </row>
    <row r="47383" spans="15:18" x14ac:dyDescent="0.25">
      <c r="O47383" s="30"/>
      <c r="P47383" s="30"/>
      <c r="Q47383" s="30"/>
      <c r="R47383" s="30"/>
    </row>
    <row r="47384" spans="15:18" x14ac:dyDescent="0.25">
      <c r="O47384" s="30"/>
      <c r="P47384" s="30"/>
      <c r="Q47384" s="30"/>
      <c r="R47384" s="30"/>
    </row>
    <row r="47385" spans="15:18" x14ac:dyDescent="0.25">
      <c r="O47385" s="30"/>
      <c r="P47385" s="30"/>
      <c r="Q47385" s="30"/>
      <c r="R47385" s="30"/>
    </row>
    <row r="47386" spans="15:18" x14ac:dyDescent="0.25">
      <c r="O47386" s="30"/>
      <c r="P47386" s="30"/>
      <c r="Q47386" s="30"/>
      <c r="R47386" s="30"/>
    </row>
    <row r="47387" spans="15:18" x14ac:dyDescent="0.25">
      <c r="O47387" s="30"/>
      <c r="P47387" s="30"/>
      <c r="Q47387" s="30"/>
      <c r="R47387" s="30"/>
    </row>
    <row r="47388" spans="15:18" x14ac:dyDescent="0.25">
      <c r="O47388" s="30"/>
      <c r="P47388" s="30"/>
      <c r="Q47388" s="30"/>
      <c r="R47388" s="30"/>
    </row>
    <row r="47389" spans="15:18" x14ac:dyDescent="0.25">
      <c r="O47389" s="30"/>
      <c r="P47389" s="30"/>
      <c r="Q47389" s="30"/>
      <c r="R47389" s="30"/>
    </row>
    <row r="47390" spans="15:18" x14ac:dyDescent="0.25">
      <c r="O47390" s="30"/>
      <c r="P47390" s="30"/>
      <c r="Q47390" s="30"/>
      <c r="R47390" s="30"/>
    </row>
    <row r="47391" spans="15:18" x14ac:dyDescent="0.25">
      <c r="O47391" s="30"/>
      <c r="P47391" s="30"/>
      <c r="Q47391" s="30"/>
      <c r="R47391" s="30"/>
    </row>
    <row r="47392" spans="15:18" x14ac:dyDescent="0.25">
      <c r="O47392" s="30"/>
      <c r="P47392" s="30"/>
      <c r="Q47392" s="30"/>
      <c r="R47392" s="30"/>
    </row>
    <row r="47393" spans="15:18" x14ac:dyDescent="0.25">
      <c r="O47393" s="30"/>
      <c r="P47393" s="30"/>
      <c r="Q47393" s="30"/>
      <c r="R47393" s="30"/>
    </row>
    <row r="47394" spans="15:18" x14ac:dyDescent="0.25">
      <c r="O47394" s="30"/>
      <c r="P47394" s="30"/>
      <c r="Q47394" s="30"/>
      <c r="R47394" s="30"/>
    </row>
    <row r="47395" spans="15:18" x14ac:dyDescent="0.25">
      <c r="O47395" s="30"/>
      <c r="P47395" s="30"/>
      <c r="Q47395" s="30"/>
      <c r="R47395" s="30"/>
    </row>
    <row r="47396" spans="15:18" x14ac:dyDescent="0.25">
      <c r="O47396" s="30"/>
      <c r="P47396" s="30"/>
      <c r="Q47396" s="30"/>
      <c r="R47396" s="30"/>
    </row>
    <row r="47397" spans="15:18" x14ac:dyDescent="0.25">
      <c r="O47397" s="30"/>
      <c r="P47397" s="30"/>
      <c r="Q47397" s="30"/>
      <c r="R47397" s="30"/>
    </row>
    <row r="47398" spans="15:18" x14ac:dyDescent="0.25">
      <c r="O47398" s="30"/>
      <c r="P47398" s="30"/>
      <c r="Q47398" s="30"/>
      <c r="R47398" s="30"/>
    </row>
    <row r="47399" spans="15:18" x14ac:dyDescent="0.25">
      <c r="O47399" s="30"/>
      <c r="P47399" s="30"/>
      <c r="Q47399" s="30"/>
      <c r="R47399" s="30"/>
    </row>
    <row r="47400" spans="15:18" x14ac:dyDescent="0.25">
      <c r="O47400" s="30"/>
      <c r="P47400" s="30"/>
      <c r="Q47400" s="30"/>
      <c r="R47400" s="30"/>
    </row>
    <row r="47401" spans="15:18" x14ac:dyDescent="0.25">
      <c r="O47401" s="30"/>
      <c r="P47401" s="30"/>
      <c r="Q47401" s="30"/>
      <c r="R47401" s="30"/>
    </row>
    <row r="47402" spans="15:18" x14ac:dyDescent="0.25">
      <c r="O47402" s="30"/>
      <c r="P47402" s="30"/>
      <c r="Q47402" s="30"/>
      <c r="R47402" s="30"/>
    </row>
    <row r="47403" spans="15:18" x14ac:dyDescent="0.25">
      <c r="O47403" s="30"/>
      <c r="P47403" s="30"/>
      <c r="Q47403" s="30"/>
      <c r="R47403" s="30"/>
    </row>
    <row r="47404" spans="15:18" x14ac:dyDescent="0.25">
      <c r="O47404" s="30"/>
      <c r="P47404" s="30"/>
      <c r="Q47404" s="30"/>
      <c r="R47404" s="30"/>
    </row>
    <row r="47405" spans="15:18" x14ac:dyDescent="0.25">
      <c r="O47405" s="30"/>
      <c r="P47405" s="30"/>
      <c r="Q47405" s="30"/>
      <c r="R47405" s="30"/>
    </row>
    <row r="47406" spans="15:18" x14ac:dyDescent="0.25">
      <c r="O47406" s="30"/>
      <c r="P47406" s="30"/>
      <c r="Q47406" s="30"/>
      <c r="R47406" s="30"/>
    </row>
    <row r="47407" spans="15:18" x14ac:dyDescent="0.25">
      <c r="O47407" s="30"/>
      <c r="P47407" s="30"/>
      <c r="Q47407" s="30"/>
      <c r="R47407" s="30"/>
    </row>
    <row r="47408" spans="15:18" x14ac:dyDescent="0.25">
      <c r="O47408" s="30"/>
      <c r="P47408" s="30"/>
      <c r="Q47408" s="30"/>
      <c r="R47408" s="30"/>
    </row>
    <row r="47409" spans="15:18" x14ac:dyDescent="0.25">
      <c r="O47409" s="30"/>
      <c r="P47409" s="30"/>
      <c r="Q47409" s="30"/>
      <c r="R47409" s="30"/>
    </row>
    <row r="47410" spans="15:18" x14ac:dyDescent="0.25">
      <c r="O47410" s="30"/>
      <c r="P47410" s="30"/>
      <c r="Q47410" s="30"/>
      <c r="R47410" s="30"/>
    </row>
    <row r="47411" spans="15:18" x14ac:dyDescent="0.25">
      <c r="O47411" s="30"/>
      <c r="P47411" s="30"/>
      <c r="Q47411" s="30"/>
      <c r="R47411" s="30"/>
    </row>
    <row r="47412" spans="15:18" x14ac:dyDescent="0.25">
      <c r="O47412" s="30"/>
      <c r="P47412" s="30"/>
      <c r="Q47412" s="30"/>
      <c r="R47412" s="30"/>
    </row>
    <row r="47413" spans="15:18" x14ac:dyDescent="0.25">
      <c r="O47413" s="30"/>
      <c r="P47413" s="30"/>
      <c r="Q47413" s="30"/>
      <c r="R47413" s="30"/>
    </row>
    <row r="47414" spans="15:18" x14ac:dyDescent="0.25">
      <c r="O47414" s="30"/>
      <c r="P47414" s="30"/>
      <c r="Q47414" s="30"/>
      <c r="R47414" s="30"/>
    </row>
    <row r="47415" spans="15:18" x14ac:dyDescent="0.25">
      <c r="O47415" s="30"/>
      <c r="P47415" s="30"/>
      <c r="Q47415" s="30"/>
      <c r="R47415" s="30"/>
    </row>
    <row r="47416" spans="15:18" x14ac:dyDescent="0.25">
      <c r="O47416" s="30"/>
      <c r="P47416" s="30"/>
      <c r="Q47416" s="30"/>
      <c r="R47416" s="30"/>
    </row>
    <row r="47417" spans="15:18" x14ac:dyDescent="0.25">
      <c r="O47417" s="30"/>
      <c r="P47417" s="30"/>
      <c r="Q47417" s="30"/>
      <c r="R47417" s="30"/>
    </row>
    <row r="47418" spans="15:18" x14ac:dyDescent="0.25">
      <c r="O47418" s="30"/>
      <c r="P47418" s="30"/>
      <c r="Q47418" s="30"/>
      <c r="R47418" s="30"/>
    </row>
    <row r="47419" spans="15:18" x14ac:dyDescent="0.25">
      <c r="O47419" s="30"/>
      <c r="P47419" s="30"/>
      <c r="Q47419" s="30"/>
      <c r="R47419" s="30"/>
    </row>
    <row r="47420" spans="15:18" x14ac:dyDescent="0.25">
      <c r="O47420" s="30"/>
      <c r="P47420" s="30"/>
      <c r="Q47420" s="30"/>
      <c r="R47420" s="30"/>
    </row>
    <row r="47421" spans="15:18" x14ac:dyDescent="0.25">
      <c r="O47421" s="30"/>
      <c r="P47421" s="30"/>
      <c r="Q47421" s="30"/>
      <c r="R47421" s="30"/>
    </row>
    <row r="47422" spans="15:18" x14ac:dyDescent="0.25">
      <c r="O47422" s="30"/>
      <c r="P47422" s="30"/>
      <c r="Q47422" s="30"/>
      <c r="R47422" s="30"/>
    </row>
    <row r="47423" spans="15:18" x14ac:dyDescent="0.25">
      <c r="O47423" s="30"/>
      <c r="P47423" s="30"/>
      <c r="Q47423" s="30"/>
      <c r="R47423" s="30"/>
    </row>
    <row r="47424" spans="15:18" x14ac:dyDescent="0.25">
      <c r="O47424" s="30"/>
      <c r="P47424" s="30"/>
      <c r="Q47424" s="30"/>
      <c r="R47424" s="30"/>
    </row>
    <row r="47425" spans="15:18" x14ac:dyDescent="0.25">
      <c r="O47425" s="30"/>
      <c r="P47425" s="30"/>
      <c r="Q47425" s="30"/>
      <c r="R47425" s="30"/>
    </row>
    <row r="47426" spans="15:18" x14ac:dyDescent="0.25">
      <c r="O47426" s="30"/>
      <c r="P47426" s="30"/>
      <c r="Q47426" s="30"/>
      <c r="R47426" s="30"/>
    </row>
    <row r="47427" spans="15:18" x14ac:dyDescent="0.25">
      <c r="O47427" s="30"/>
      <c r="P47427" s="30"/>
      <c r="Q47427" s="30"/>
      <c r="R47427" s="30"/>
    </row>
    <row r="47428" spans="15:18" x14ac:dyDescent="0.25">
      <c r="O47428" s="30"/>
      <c r="P47428" s="30"/>
      <c r="Q47428" s="30"/>
      <c r="R47428" s="30"/>
    </row>
    <row r="47429" spans="15:18" x14ac:dyDescent="0.25">
      <c r="O47429" s="30"/>
      <c r="P47429" s="30"/>
      <c r="Q47429" s="30"/>
      <c r="R47429" s="30"/>
    </row>
    <row r="47430" spans="15:18" x14ac:dyDescent="0.25">
      <c r="O47430" s="30"/>
      <c r="P47430" s="30"/>
      <c r="Q47430" s="30"/>
      <c r="R47430" s="30"/>
    </row>
    <row r="47431" spans="15:18" x14ac:dyDescent="0.25">
      <c r="O47431" s="30"/>
      <c r="P47431" s="30"/>
      <c r="Q47431" s="30"/>
      <c r="R47431" s="30"/>
    </row>
    <row r="47432" spans="15:18" x14ac:dyDescent="0.25">
      <c r="O47432" s="30"/>
      <c r="P47432" s="30"/>
      <c r="Q47432" s="30"/>
      <c r="R47432" s="30"/>
    </row>
    <row r="47433" spans="15:18" x14ac:dyDescent="0.25">
      <c r="O47433" s="30"/>
      <c r="P47433" s="30"/>
      <c r="Q47433" s="30"/>
      <c r="R47433" s="30"/>
    </row>
    <row r="47434" spans="15:18" x14ac:dyDescent="0.25">
      <c r="O47434" s="30"/>
      <c r="P47434" s="30"/>
      <c r="Q47434" s="30"/>
      <c r="R47434" s="30"/>
    </row>
    <row r="47435" spans="15:18" x14ac:dyDescent="0.25">
      <c r="O47435" s="30"/>
      <c r="P47435" s="30"/>
      <c r="Q47435" s="30"/>
      <c r="R47435" s="30"/>
    </row>
    <row r="47436" spans="15:18" x14ac:dyDescent="0.25">
      <c r="O47436" s="30"/>
      <c r="P47436" s="30"/>
      <c r="Q47436" s="30"/>
      <c r="R47436" s="30"/>
    </row>
    <row r="47437" spans="15:18" x14ac:dyDescent="0.25">
      <c r="O47437" s="30"/>
      <c r="P47437" s="30"/>
      <c r="Q47437" s="30"/>
      <c r="R47437" s="30"/>
    </row>
    <row r="47438" spans="15:18" x14ac:dyDescent="0.25">
      <c r="O47438" s="30"/>
      <c r="P47438" s="30"/>
      <c r="Q47438" s="30"/>
      <c r="R47438" s="30"/>
    </row>
    <row r="47439" spans="15:18" x14ac:dyDescent="0.25">
      <c r="O47439" s="30"/>
      <c r="P47439" s="30"/>
      <c r="Q47439" s="30"/>
      <c r="R47439" s="30"/>
    </row>
    <row r="47440" spans="15:18" x14ac:dyDescent="0.25">
      <c r="O47440" s="30"/>
      <c r="P47440" s="30"/>
      <c r="Q47440" s="30"/>
      <c r="R47440" s="30"/>
    </row>
    <row r="47441" spans="15:18" x14ac:dyDescent="0.25">
      <c r="O47441" s="30"/>
      <c r="P47441" s="30"/>
      <c r="Q47441" s="30"/>
      <c r="R47441" s="30"/>
    </row>
    <row r="47442" spans="15:18" x14ac:dyDescent="0.25">
      <c r="O47442" s="30"/>
      <c r="P47442" s="30"/>
      <c r="Q47442" s="30"/>
      <c r="R47442" s="30"/>
    </row>
    <row r="47443" spans="15:18" x14ac:dyDescent="0.25">
      <c r="O47443" s="30"/>
      <c r="P47443" s="30"/>
      <c r="Q47443" s="30"/>
      <c r="R47443" s="30"/>
    </row>
    <row r="47444" spans="15:18" x14ac:dyDescent="0.25">
      <c r="O47444" s="30"/>
      <c r="P47444" s="30"/>
      <c r="Q47444" s="30"/>
      <c r="R47444" s="30"/>
    </row>
    <row r="47445" spans="15:18" x14ac:dyDescent="0.25">
      <c r="O47445" s="30"/>
      <c r="P47445" s="30"/>
      <c r="Q47445" s="30"/>
      <c r="R47445" s="30"/>
    </row>
    <row r="47446" spans="15:18" x14ac:dyDescent="0.25">
      <c r="O47446" s="30"/>
      <c r="P47446" s="30"/>
      <c r="Q47446" s="30"/>
      <c r="R47446" s="30"/>
    </row>
    <row r="47447" spans="15:18" x14ac:dyDescent="0.25">
      <c r="O47447" s="30"/>
      <c r="P47447" s="30"/>
      <c r="Q47447" s="30"/>
      <c r="R47447" s="30"/>
    </row>
    <row r="47448" spans="15:18" x14ac:dyDescent="0.25">
      <c r="O47448" s="30"/>
      <c r="P47448" s="30"/>
      <c r="Q47448" s="30"/>
      <c r="R47448" s="30"/>
    </row>
    <row r="47449" spans="15:18" x14ac:dyDescent="0.25">
      <c r="O47449" s="30"/>
      <c r="P47449" s="30"/>
      <c r="Q47449" s="30"/>
      <c r="R47449" s="30"/>
    </row>
    <row r="47450" spans="15:18" x14ac:dyDescent="0.25">
      <c r="O47450" s="30"/>
      <c r="P47450" s="30"/>
      <c r="Q47450" s="30"/>
      <c r="R47450" s="30"/>
    </row>
    <row r="47451" spans="15:18" x14ac:dyDescent="0.25">
      <c r="O47451" s="30"/>
      <c r="P47451" s="30"/>
      <c r="Q47451" s="30"/>
      <c r="R47451" s="30"/>
    </row>
    <row r="47452" spans="15:18" x14ac:dyDescent="0.25">
      <c r="O47452" s="30"/>
      <c r="P47452" s="30"/>
      <c r="Q47452" s="30"/>
      <c r="R47452" s="30"/>
    </row>
    <row r="47453" spans="15:18" x14ac:dyDescent="0.25">
      <c r="O47453" s="30"/>
      <c r="P47453" s="30"/>
      <c r="Q47453" s="30"/>
      <c r="R47453" s="30"/>
    </row>
    <row r="47454" spans="15:18" x14ac:dyDescent="0.25">
      <c r="O47454" s="30"/>
      <c r="P47454" s="30"/>
      <c r="Q47454" s="30"/>
      <c r="R47454" s="30"/>
    </row>
    <row r="47455" spans="15:18" x14ac:dyDescent="0.25">
      <c r="O47455" s="30"/>
      <c r="P47455" s="30"/>
      <c r="Q47455" s="30"/>
      <c r="R47455" s="30"/>
    </row>
    <row r="47456" spans="15:18" x14ac:dyDescent="0.25">
      <c r="O47456" s="30"/>
      <c r="P47456" s="30"/>
      <c r="Q47456" s="30"/>
      <c r="R47456" s="30"/>
    </row>
    <row r="47457" spans="15:18" x14ac:dyDescent="0.25">
      <c r="O47457" s="30"/>
      <c r="P47457" s="30"/>
      <c r="Q47457" s="30"/>
      <c r="R47457" s="30"/>
    </row>
    <row r="47458" spans="15:18" x14ac:dyDescent="0.25">
      <c r="O47458" s="30"/>
      <c r="P47458" s="30"/>
      <c r="Q47458" s="30"/>
      <c r="R47458" s="30"/>
    </row>
    <row r="47459" spans="15:18" x14ac:dyDescent="0.25">
      <c r="O47459" s="30"/>
      <c r="P47459" s="30"/>
      <c r="Q47459" s="30"/>
      <c r="R47459" s="30"/>
    </row>
    <row r="47460" spans="15:18" x14ac:dyDescent="0.25">
      <c r="O47460" s="30"/>
      <c r="P47460" s="30"/>
      <c r="Q47460" s="30"/>
      <c r="R47460" s="30"/>
    </row>
    <row r="47461" spans="15:18" x14ac:dyDescent="0.25">
      <c r="O47461" s="30"/>
      <c r="P47461" s="30"/>
      <c r="Q47461" s="30"/>
      <c r="R47461" s="30"/>
    </row>
    <row r="47462" spans="15:18" x14ac:dyDescent="0.25">
      <c r="O47462" s="30"/>
      <c r="P47462" s="30"/>
      <c r="Q47462" s="30"/>
      <c r="R47462" s="30"/>
    </row>
    <row r="47463" spans="15:18" x14ac:dyDescent="0.25">
      <c r="O47463" s="30"/>
      <c r="P47463" s="30"/>
      <c r="Q47463" s="30"/>
      <c r="R47463" s="30"/>
    </row>
    <row r="47464" spans="15:18" x14ac:dyDescent="0.25">
      <c r="O47464" s="30"/>
      <c r="P47464" s="30"/>
      <c r="Q47464" s="30"/>
      <c r="R47464" s="30"/>
    </row>
    <row r="47465" spans="15:18" x14ac:dyDescent="0.25">
      <c r="O47465" s="30"/>
      <c r="P47465" s="30"/>
      <c r="Q47465" s="30"/>
      <c r="R47465" s="30"/>
    </row>
    <row r="47466" spans="15:18" x14ac:dyDescent="0.25">
      <c r="O47466" s="30"/>
      <c r="P47466" s="30"/>
      <c r="Q47466" s="30"/>
      <c r="R47466" s="30"/>
    </row>
    <row r="47467" spans="15:18" x14ac:dyDescent="0.25">
      <c r="O47467" s="30"/>
      <c r="P47467" s="30"/>
      <c r="Q47467" s="30"/>
      <c r="R47467" s="30"/>
    </row>
    <row r="47468" spans="15:18" x14ac:dyDescent="0.25">
      <c r="O47468" s="30"/>
      <c r="P47468" s="30"/>
      <c r="Q47468" s="30"/>
      <c r="R47468" s="30"/>
    </row>
    <row r="47469" spans="15:18" x14ac:dyDescent="0.25">
      <c r="O47469" s="30"/>
      <c r="P47469" s="30"/>
      <c r="Q47469" s="30"/>
      <c r="R47469" s="30"/>
    </row>
    <row r="47470" spans="15:18" x14ac:dyDescent="0.25">
      <c r="O47470" s="30"/>
      <c r="P47470" s="30"/>
      <c r="Q47470" s="30"/>
      <c r="R47470" s="30"/>
    </row>
    <row r="47471" spans="15:18" x14ac:dyDescent="0.25">
      <c r="O47471" s="30"/>
      <c r="P47471" s="30"/>
      <c r="Q47471" s="30"/>
      <c r="R47471" s="30"/>
    </row>
    <row r="47472" spans="15:18" x14ac:dyDescent="0.25">
      <c r="O47472" s="30"/>
      <c r="P47472" s="30"/>
      <c r="Q47472" s="30"/>
      <c r="R47472" s="30"/>
    </row>
    <row r="47473" spans="15:18" x14ac:dyDescent="0.25">
      <c r="O47473" s="30"/>
      <c r="P47473" s="30"/>
      <c r="Q47473" s="30"/>
      <c r="R47473" s="30"/>
    </row>
    <row r="47474" spans="15:18" x14ac:dyDescent="0.25">
      <c r="O47474" s="30"/>
      <c r="P47474" s="30"/>
      <c r="Q47474" s="30"/>
      <c r="R47474" s="30"/>
    </row>
    <row r="47475" spans="15:18" x14ac:dyDescent="0.25">
      <c r="O47475" s="30"/>
      <c r="P47475" s="30"/>
      <c r="Q47475" s="30"/>
      <c r="R47475" s="30"/>
    </row>
    <row r="47476" spans="15:18" x14ac:dyDescent="0.25">
      <c r="O47476" s="30"/>
      <c r="P47476" s="30"/>
      <c r="Q47476" s="30"/>
      <c r="R47476" s="30"/>
    </row>
    <row r="47477" spans="15:18" x14ac:dyDescent="0.25">
      <c r="O47477" s="30"/>
      <c r="P47477" s="30"/>
      <c r="Q47477" s="30"/>
      <c r="R47477" s="30"/>
    </row>
    <row r="47478" spans="15:18" x14ac:dyDescent="0.25">
      <c r="O47478" s="30"/>
      <c r="P47478" s="30"/>
      <c r="Q47478" s="30"/>
      <c r="R47478" s="30"/>
    </row>
    <row r="47479" spans="15:18" x14ac:dyDescent="0.25">
      <c r="O47479" s="30"/>
      <c r="P47479" s="30"/>
      <c r="Q47479" s="30"/>
      <c r="R47479" s="30"/>
    </row>
    <row r="47480" spans="15:18" x14ac:dyDescent="0.25">
      <c r="O47480" s="30"/>
      <c r="P47480" s="30"/>
      <c r="Q47480" s="30"/>
      <c r="R47480" s="30"/>
    </row>
    <row r="47481" spans="15:18" x14ac:dyDescent="0.25">
      <c r="O47481" s="30"/>
      <c r="P47481" s="30"/>
      <c r="Q47481" s="30"/>
      <c r="R47481" s="30"/>
    </row>
    <row r="47482" spans="15:18" x14ac:dyDescent="0.25">
      <c r="O47482" s="30"/>
      <c r="P47482" s="30"/>
      <c r="Q47482" s="30"/>
      <c r="R47482" s="30"/>
    </row>
    <row r="47483" spans="15:18" x14ac:dyDescent="0.25">
      <c r="O47483" s="30"/>
      <c r="P47483" s="30"/>
      <c r="Q47483" s="30"/>
      <c r="R47483" s="30"/>
    </row>
    <row r="47484" spans="15:18" x14ac:dyDescent="0.25">
      <c r="O47484" s="30"/>
      <c r="P47484" s="30"/>
      <c r="Q47484" s="30"/>
      <c r="R47484" s="30"/>
    </row>
    <row r="47485" spans="15:18" x14ac:dyDescent="0.25">
      <c r="O47485" s="30"/>
      <c r="P47485" s="30"/>
      <c r="Q47485" s="30"/>
      <c r="R47485" s="30"/>
    </row>
    <row r="47486" spans="15:18" x14ac:dyDescent="0.25">
      <c r="O47486" s="30"/>
      <c r="P47486" s="30"/>
      <c r="Q47486" s="30"/>
      <c r="R47486" s="30"/>
    </row>
    <row r="47487" spans="15:18" x14ac:dyDescent="0.25">
      <c r="O47487" s="30"/>
      <c r="P47487" s="30"/>
      <c r="Q47487" s="30"/>
      <c r="R47487" s="30"/>
    </row>
    <row r="47488" spans="15:18" x14ac:dyDescent="0.25">
      <c r="O47488" s="30"/>
      <c r="P47488" s="30"/>
      <c r="Q47488" s="30"/>
      <c r="R47488" s="30"/>
    </row>
    <row r="47489" spans="15:18" x14ac:dyDescent="0.25">
      <c r="O47489" s="30"/>
      <c r="P47489" s="30"/>
      <c r="Q47489" s="30"/>
      <c r="R47489" s="30"/>
    </row>
    <row r="47490" spans="15:18" x14ac:dyDescent="0.25">
      <c r="O47490" s="30"/>
      <c r="P47490" s="30"/>
      <c r="Q47490" s="30"/>
      <c r="R47490" s="30"/>
    </row>
    <row r="47491" spans="15:18" x14ac:dyDescent="0.25">
      <c r="O47491" s="30"/>
      <c r="P47491" s="30"/>
      <c r="Q47491" s="30"/>
      <c r="R47491" s="30"/>
    </row>
    <row r="47492" spans="15:18" x14ac:dyDescent="0.25">
      <c r="O47492" s="30"/>
      <c r="P47492" s="30"/>
      <c r="Q47492" s="30"/>
      <c r="R47492" s="30"/>
    </row>
    <row r="47493" spans="15:18" x14ac:dyDescent="0.25">
      <c r="O47493" s="30"/>
      <c r="P47493" s="30"/>
      <c r="Q47493" s="30"/>
      <c r="R47493" s="30"/>
    </row>
    <row r="47494" spans="15:18" x14ac:dyDescent="0.25">
      <c r="O47494" s="30"/>
      <c r="P47494" s="30"/>
      <c r="Q47494" s="30"/>
      <c r="R47494" s="30"/>
    </row>
    <row r="47495" spans="15:18" x14ac:dyDescent="0.25">
      <c r="O47495" s="30"/>
      <c r="P47495" s="30"/>
      <c r="Q47495" s="30"/>
      <c r="R47495" s="30"/>
    </row>
    <row r="47496" spans="15:18" x14ac:dyDescent="0.25">
      <c r="O47496" s="30"/>
      <c r="P47496" s="30"/>
      <c r="Q47496" s="30"/>
      <c r="R47496" s="30"/>
    </row>
    <row r="47497" spans="15:18" x14ac:dyDescent="0.25">
      <c r="O47497" s="30"/>
      <c r="P47497" s="30"/>
      <c r="Q47497" s="30"/>
      <c r="R47497" s="30"/>
    </row>
    <row r="47498" spans="15:18" x14ac:dyDescent="0.25">
      <c r="O47498" s="30"/>
      <c r="P47498" s="30"/>
      <c r="Q47498" s="30"/>
      <c r="R47498" s="30"/>
    </row>
    <row r="47499" spans="15:18" x14ac:dyDescent="0.25">
      <c r="O47499" s="30"/>
      <c r="P47499" s="30"/>
      <c r="Q47499" s="30"/>
      <c r="R47499" s="30"/>
    </row>
    <row r="47500" spans="15:18" x14ac:dyDescent="0.25">
      <c r="O47500" s="30"/>
      <c r="P47500" s="30"/>
      <c r="Q47500" s="30"/>
      <c r="R47500" s="30"/>
    </row>
    <row r="47501" spans="15:18" x14ac:dyDescent="0.25">
      <c r="O47501" s="30"/>
      <c r="P47501" s="30"/>
      <c r="Q47501" s="30"/>
      <c r="R47501" s="30"/>
    </row>
    <row r="47502" spans="15:18" x14ac:dyDescent="0.25">
      <c r="O47502" s="30"/>
      <c r="P47502" s="30"/>
      <c r="Q47502" s="30"/>
      <c r="R47502" s="30"/>
    </row>
    <row r="47503" spans="15:18" x14ac:dyDescent="0.25">
      <c r="O47503" s="30"/>
      <c r="P47503" s="30"/>
      <c r="Q47503" s="30"/>
      <c r="R47503" s="30"/>
    </row>
    <row r="47504" spans="15:18" x14ac:dyDescent="0.25">
      <c r="O47504" s="30"/>
      <c r="P47504" s="30"/>
      <c r="Q47504" s="30"/>
      <c r="R47504" s="30"/>
    </row>
    <row r="47505" spans="15:18" x14ac:dyDescent="0.25">
      <c r="O47505" s="30"/>
      <c r="P47505" s="30"/>
      <c r="Q47505" s="30"/>
      <c r="R47505" s="30"/>
    </row>
    <row r="47506" spans="15:18" x14ac:dyDescent="0.25">
      <c r="O47506" s="30"/>
      <c r="P47506" s="30"/>
      <c r="Q47506" s="30"/>
      <c r="R47506" s="30"/>
    </row>
    <row r="47507" spans="15:18" x14ac:dyDescent="0.25">
      <c r="O47507" s="30"/>
      <c r="P47507" s="30"/>
      <c r="Q47507" s="30"/>
      <c r="R47507" s="30"/>
    </row>
    <row r="47508" spans="15:18" x14ac:dyDescent="0.25">
      <c r="O47508" s="30"/>
      <c r="P47508" s="30"/>
      <c r="Q47508" s="30"/>
      <c r="R47508" s="30"/>
    </row>
    <row r="47509" spans="15:18" x14ac:dyDescent="0.25">
      <c r="O47509" s="30"/>
      <c r="P47509" s="30"/>
      <c r="Q47509" s="30"/>
      <c r="R47509" s="30"/>
    </row>
    <row r="47510" spans="15:18" x14ac:dyDescent="0.25">
      <c r="O47510" s="30"/>
      <c r="P47510" s="30"/>
      <c r="Q47510" s="30"/>
      <c r="R47510" s="30"/>
    </row>
    <row r="47511" spans="15:18" x14ac:dyDescent="0.25">
      <c r="O47511" s="30"/>
      <c r="P47511" s="30"/>
      <c r="Q47511" s="30"/>
      <c r="R47511" s="30"/>
    </row>
    <row r="47512" spans="15:18" x14ac:dyDescent="0.25">
      <c r="O47512" s="30"/>
      <c r="P47512" s="30"/>
      <c r="Q47512" s="30"/>
      <c r="R47512" s="30"/>
    </row>
    <row r="47513" spans="15:18" x14ac:dyDescent="0.25">
      <c r="O47513" s="30"/>
      <c r="P47513" s="30"/>
      <c r="Q47513" s="30"/>
      <c r="R47513" s="30"/>
    </row>
    <row r="47514" spans="15:18" x14ac:dyDescent="0.25">
      <c r="O47514" s="30"/>
      <c r="P47514" s="30"/>
      <c r="Q47514" s="30"/>
      <c r="R47514" s="30"/>
    </row>
    <row r="47515" spans="15:18" x14ac:dyDescent="0.25">
      <c r="O47515" s="30"/>
      <c r="P47515" s="30"/>
      <c r="Q47515" s="30"/>
      <c r="R47515" s="30"/>
    </row>
    <row r="47516" spans="15:18" x14ac:dyDescent="0.25">
      <c r="O47516" s="30"/>
      <c r="P47516" s="30"/>
      <c r="Q47516" s="30"/>
      <c r="R47516" s="30"/>
    </row>
    <row r="47517" spans="15:18" x14ac:dyDescent="0.25">
      <c r="O47517" s="30"/>
      <c r="P47517" s="30"/>
      <c r="Q47517" s="30"/>
      <c r="R47517" s="30"/>
    </row>
    <row r="47518" spans="15:18" x14ac:dyDescent="0.25">
      <c r="O47518" s="30"/>
      <c r="P47518" s="30"/>
      <c r="Q47518" s="30"/>
      <c r="R47518" s="30"/>
    </row>
    <row r="47519" spans="15:18" x14ac:dyDescent="0.25">
      <c r="O47519" s="30"/>
      <c r="P47519" s="30"/>
      <c r="Q47519" s="30"/>
      <c r="R47519" s="30"/>
    </row>
    <row r="47520" spans="15:18" x14ac:dyDescent="0.25">
      <c r="O47520" s="30"/>
      <c r="P47520" s="30"/>
      <c r="Q47520" s="30"/>
      <c r="R47520" s="30"/>
    </row>
    <row r="47521" spans="15:18" x14ac:dyDescent="0.25">
      <c r="O47521" s="30"/>
      <c r="P47521" s="30"/>
      <c r="Q47521" s="30"/>
      <c r="R47521" s="30"/>
    </row>
    <row r="47522" spans="15:18" x14ac:dyDescent="0.25">
      <c r="O47522" s="30"/>
      <c r="P47522" s="30"/>
      <c r="Q47522" s="30"/>
      <c r="R47522" s="30"/>
    </row>
    <row r="47523" spans="15:18" x14ac:dyDescent="0.25">
      <c r="O47523" s="30"/>
      <c r="P47523" s="30"/>
      <c r="Q47523" s="30"/>
      <c r="R47523" s="30"/>
    </row>
    <row r="47524" spans="15:18" x14ac:dyDescent="0.25">
      <c r="O47524" s="30"/>
      <c r="P47524" s="30"/>
      <c r="Q47524" s="30"/>
      <c r="R47524" s="30"/>
    </row>
    <row r="47525" spans="15:18" x14ac:dyDescent="0.25">
      <c r="O47525" s="30"/>
      <c r="P47525" s="30"/>
      <c r="Q47525" s="30"/>
      <c r="R47525" s="30"/>
    </row>
    <row r="47526" spans="15:18" x14ac:dyDescent="0.25">
      <c r="O47526" s="30"/>
      <c r="P47526" s="30"/>
      <c r="Q47526" s="30"/>
      <c r="R47526" s="30"/>
    </row>
    <row r="47527" spans="15:18" x14ac:dyDescent="0.25">
      <c r="O47527" s="30"/>
      <c r="P47527" s="30"/>
      <c r="Q47527" s="30"/>
      <c r="R47527" s="30"/>
    </row>
    <row r="47528" spans="15:18" x14ac:dyDescent="0.25">
      <c r="O47528" s="30"/>
      <c r="P47528" s="30"/>
      <c r="Q47528" s="30"/>
      <c r="R47528" s="30"/>
    </row>
    <row r="47529" spans="15:18" x14ac:dyDescent="0.25">
      <c r="O47529" s="30"/>
      <c r="P47529" s="30"/>
      <c r="Q47529" s="30"/>
      <c r="R47529" s="30"/>
    </row>
    <row r="47530" spans="15:18" x14ac:dyDescent="0.25">
      <c r="O47530" s="30"/>
      <c r="P47530" s="30"/>
      <c r="Q47530" s="30"/>
      <c r="R47530" s="30"/>
    </row>
    <row r="47531" spans="15:18" x14ac:dyDescent="0.25">
      <c r="O47531" s="30"/>
      <c r="P47531" s="30"/>
      <c r="Q47531" s="30"/>
      <c r="R47531" s="30"/>
    </row>
    <row r="47532" spans="15:18" x14ac:dyDescent="0.25">
      <c r="O47532" s="30"/>
      <c r="P47532" s="30"/>
      <c r="Q47532" s="30"/>
      <c r="R47532" s="30"/>
    </row>
    <row r="47533" spans="15:18" x14ac:dyDescent="0.25">
      <c r="O47533" s="30"/>
      <c r="P47533" s="30"/>
      <c r="Q47533" s="30"/>
      <c r="R47533" s="30"/>
    </row>
    <row r="47534" spans="15:18" x14ac:dyDescent="0.25">
      <c r="O47534" s="30"/>
      <c r="P47534" s="30"/>
      <c r="Q47534" s="30"/>
      <c r="R47534" s="30"/>
    </row>
    <row r="47535" spans="15:18" x14ac:dyDescent="0.25">
      <c r="O47535" s="30"/>
      <c r="P47535" s="30"/>
      <c r="Q47535" s="30"/>
      <c r="R47535" s="30"/>
    </row>
    <row r="47536" spans="15:18" x14ac:dyDescent="0.25">
      <c r="O47536" s="30"/>
      <c r="P47536" s="30"/>
      <c r="Q47536" s="30"/>
      <c r="R47536" s="30"/>
    </row>
    <row r="47537" spans="15:18" x14ac:dyDescent="0.25">
      <c r="O47537" s="30"/>
      <c r="P47537" s="30"/>
      <c r="Q47537" s="30"/>
      <c r="R47537" s="30"/>
    </row>
    <row r="47538" spans="15:18" x14ac:dyDescent="0.25">
      <c r="O47538" s="30"/>
      <c r="P47538" s="30"/>
      <c r="Q47538" s="30"/>
      <c r="R47538" s="30"/>
    </row>
    <row r="47539" spans="15:18" x14ac:dyDescent="0.25">
      <c r="O47539" s="30"/>
      <c r="P47539" s="30"/>
      <c r="Q47539" s="30"/>
      <c r="R47539" s="30"/>
    </row>
    <row r="47540" spans="15:18" x14ac:dyDescent="0.25">
      <c r="O47540" s="30"/>
      <c r="P47540" s="30"/>
      <c r="Q47540" s="30"/>
      <c r="R47540" s="30"/>
    </row>
    <row r="47541" spans="15:18" x14ac:dyDescent="0.25">
      <c r="O47541" s="30"/>
      <c r="P47541" s="30"/>
      <c r="Q47541" s="30"/>
      <c r="R47541" s="30"/>
    </row>
    <row r="47542" spans="15:18" x14ac:dyDescent="0.25">
      <c r="O47542" s="30"/>
      <c r="P47542" s="30"/>
      <c r="Q47542" s="30"/>
      <c r="R47542" s="30"/>
    </row>
    <row r="47543" spans="15:18" x14ac:dyDescent="0.25">
      <c r="O47543" s="30"/>
      <c r="P47543" s="30"/>
      <c r="Q47543" s="30"/>
      <c r="R47543" s="30"/>
    </row>
    <row r="47544" spans="15:18" x14ac:dyDescent="0.25">
      <c r="O47544" s="30"/>
      <c r="P47544" s="30"/>
      <c r="Q47544" s="30"/>
      <c r="R47544" s="30"/>
    </row>
    <row r="47545" spans="15:18" x14ac:dyDescent="0.25">
      <c r="O47545" s="30"/>
      <c r="P47545" s="30"/>
      <c r="Q47545" s="30"/>
      <c r="R47545" s="30"/>
    </row>
    <row r="47546" spans="15:18" x14ac:dyDescent="0.25">
      <c r="O47546" s="30"/>
      <c r="P47546" s="30"/>
      <c r="Q47546" s="30"/>
      <c r="R47546" s="30"/>
    </row>
    <row r="47547" spans="15:18" x14ac:dyDescent="0.25">
      <c r="O47547" s="30"/>
      <c r="P47547" s="30"/>
      <c r="Q47547" s="30"/>
      <c r="R47547" s="30"/>
    </row>
    <row r="47548" spans="15:18" x14ac:dyDescent="0.25">
      <c r="O47548" s="30"/>
      <c r="P47548" s="30"/>
      <c r="Q47548" s="30"/>
      <c r="R47548" s="30"/>
    </row>
    <row r="47549" spans="15:18" x14ac:dyDescent="0.25">
      <c r="O47549" s="30"/>
      <c r="P47549" s="30"/>
      <c r="Q47549" s="30"/>
      <c r="R47549" s="30"/>
    </row>
    <row r="47550" spans="15:18" x14ac:dyDescent="0.25">
      <c r="O47550" s="30"/>
      <c r="P47550" s="30"/>
      <c r="Q47550" s="30"/>
      <c r="R47550" s="30"/>
    </row>
    <row r="47551" spans="15:18" x14ac:dyDescent="0.25">
      <c r="O47551" s="30"/>
      <c r="P47551" s="30"/>
      <c r="Q47551" s="30"/>
      <c r="R47551" s="30"/>
    </row>
    <row r="47552" spans="15:18" x14ac:dyDescent="0.25">
      <c r="O47552" s="30"/>
      <c r="P47552" s="30"/>
      <c r="Q47552" s="30"/>
      <c r="R47552" s="30"/>
    </row>
    <row r="47553" spans="15:18" x14ac:dyDescent="0.25">
      <c r="O47553" s="30"/>
      <c r="P47553" s="30"/>
      <c r="Q47553" s="30"/>
      <c r="R47553" s="30"/>
    </row>
    <row r="47554" spans="15:18" x14ac:dyDescent="0.25">
      <c r="O47554" s="30"/>
      <c r="P47554" s="30"/>
      <c r="Q47554" s="30"/>
      <c r="R47554" s="30"/>
    </row>
    <row r="47555" spans="15:18" x14ac:dyDescent="0.25">
      <c r="O47555" s="30"/>
      <c r="P47555" s="30"/>
      <c r="Q47555" s="30"/>
      <c r="R47555" s="30"/>
    </row>
    <row r="47556" spans="15:18" x14ac:dyDescent="0.25">
      <c r="O47556" s="30"/>
      <c r="P47556" s="30"/>
      <c r="Q47556" s="30"/>
      <c r="R47556" s="30"/>
    </row>
    <row r="47557" spans="15:18" x14ac:dyDescent="0.25">
      <c r="O47557" s="30"/>
      <c r="P47557" s="30"/>
      <c r="Q47557" s="30"/>
      <c r="R47557" s="30"/>
    </row>
    <row r="47558" spans="15:18" x14ac:dyDescent="0.25">
      <c r="O47558" s="30"/>
      <c r="P47558" s="30"/>
      <c r="Q47558" s="30"/>
      <c r="R47558" s="30"/>
    </row>
    <row r="47559" spans="15:18" x14ac:dyDescent="0.25">
      <c r="O47559" s="30"/>
      <c r="P47559" s="30"/>
      <c r="Q47559" s="30"/>
      <c r="R47559" s="30"/>
    </row>
    <row r="47560" spans="15:18" x14ac:dyDescent="0.25">
      <c r="O47560" s="30"/>
      <c r="P47560" s="30"/>
      <c r="Q47560" s="30"/>
      <c r="R47560" s="30"/>
    </row>
    <row r="47561" spans="15:18" x14ac:dyDescent="0.25">
      <c r="O47561" s="30"/>
      <c r="P47561" s="30"/>
      <c r="Q47561" s="30"/>
      <c r="R47561" s="30"/>
    </row>
    <row r="47562" spans="15:18" x14ac:dyDescent="0.25">
      <c r="O47562" s="30"/>
      <c r="P47562" s="30"/>
      <c r="Q47562" s="30"/>
      <c r="R47562" s="30"/>
    </row>
    <row r="47563" spans="15:18" x14ac:dyDescent="0.25">
      <c r="O47563" s="30"/>
      <c r="P47563" s="30"/>
      <c r="Q47563" s="30"/>
      <c r="R47563" s="30"/>
    </row>
    <row r="47564" spans="15:18" x14ac:dyDescent="0.25">
      <c r="O47564" s="30"/>
      <c r="P47564" s="30"/>
      <c r="Q47564" s="30"/>
      <c r="R47564" s="30"/>
    </row>
    <row r="47565" spans="15:18" x14ac:dyDescent="0.25">
      <c r="O47565" s="30"/>
      <c r="P47565" s="30"/>
      <c r="Q47565" s="30"/>
      <c r="R47565" s="30"/>
    </row>
    <row r="47566" spans="15:18" x14ac:dyDescent="0.25">
      <c r="O47566" s="30"/>
      <c r="P47566" s="30"/>
      <c r="Q47566" s="30"/>
      <c r="R47566" s="30"/>
    </row>
    <row r="47567" spans="15:18" x14ac:dyDescent="0.25">
      <c r="O47567" s="30"/>
      <c r="P47567" s="30"/>
      <c r="Q47567" s="30"/>
      <c r="R47567" s="30"/>
    </row>
    <row r="47568" spans="15:18" x14ac:dyDescent="0.25">
      <c r="O47568" s="30"/>
      <c r="P47568" s="30"/>
      <c r="Q47568" s="30"/>
      <c r="R47568" s="30"/>
    </row>
    <row r="47569" spans="15:18" x14ac:dyDescent="0.25">
      <c r="O47569" s="30"/>
      <c r="P47569" s="30"/>
      <c r="Q47569" s="30"/>
      <c r="R47569" s="30"/>
    </row>
    <row r="47570" spans="15:18" x14ac:dyDescent="0.25">
      <c r="O47570" s="30"/>
      <c r="P47570" s="30"/>
      <c r="Q47570" s="30"/>
      <c r="R47570" s="30"/>
    </row>
    <row r="47571" spans="15:18" x14ac:dyDescent="0.25">
      <c r="O47571" s="30"/>
      <c r="P47571" s="30"/>
      <c r="Q47571" s="30"/>
      <c r="R47571" s="30"/>
    </row>
    <row r="47572" spans="15:18" x14ac:dyDescent="0.25">
      <c r="O47572" s="30"/>
      <c r="P47572" s="30"/>
      <c r="Q47572" s="30"/>
      <c r="R47572" s="30"/>
    </row>
    <row r="47573" spans="15:18" x14ac:dyDescent="0.25">
      <c r="O47573" s="30"/>
      <c r="P47573" s="30"/>
      <c r="Q47573" s="30"/>
      <c r="R47573" s="30"/>
    </row>
    <row r="47574" spans="15:18" x14ac:dyDescent="0.25">
      <c r="O47574" s="30"/>
      <c r="P47574" s="30"/>
      <c r="Q47574" s="30"/>
      <c r="R47574" s="30"/>
    </row>
    <row r="47575" spans="15:18" x14ac:dyDescent="0.25">
      <c r="O47575" s="30"/>
      <c r="P47575" s="30"/>
      <c r="Q47575" s="30"/>
      <c r="R47575" s="30"/>
    </row>
    <row r="47576" spans="15:18" x14ac:dyDescent="0.25">
      <c r="O47576" s="30"/>
      <c r="P47576" s="30"/>
      <c r="Q47576" s="30"/>
      <c r="R47576" s="30"/>
    </row>
    <row r="47577" spans="15:18" x14ac:dyDescent="0.25">
      <c r="O47577" s="30"/>
      <c r="P47577" s="30"/>
      <c r="Q47577" s="30"/>
      <c r="R47577" s="30"/>
    </row>
    <row r="47578" spans="15:18" x14ac:dyDescent="0.25">
      <c r="O47578" s="30"/>
      <c r="P47578" s="30"/>
      <c r="Q47578" s="30"/>
      <c r="R47578" s="30"/>
    </row>
    <row r="47579" spans="15:18" x14ac:dyDescent="0.25">
      <c r="O47579" s="30"/>
      <c r="P47579" s="30"/>
      <c r="Q47579" s="30"/>
      <c r="R47579" s="30"/>
    </row>
    <row r="47580" spans="15:18" x14ac:dyDescent="0.25">
      <c r="O47580" s="30"/>
      <c r="P47580" s="30"/>
      <c r="Q47580" s="30"/>
      <c r="R47580" s="30"/>
    </row>
    <row r="47581" spans="15:18" x14ac:dyDescent="0.25">
      <c r="O47581" s="30"/>
      <c r="P47581" s="30"/>
      <c r="Q47581" s="30"/>
      <c r="R47581" s="30"/>
    </row>
    <row r="47582" spans="15:18" x14ac:dyDescent="0.25">
      <c r="O47582" s="30"/>
      <c r="P47582" s="30"/>
      <c r="Q47582" s="30"/>
      <c r="R47582" s="30"/>
    </row>
    <row r="47583" spans="15:18" x14ac:dyDescent="0.25">
      <c r="O47583" s="30"/>
      <c r="P47583" s="30"/>
      <c r="Q47583" s="30"/>
      <c r="R47583" s="30"/>
    </row>
    <row r="47584" spans="15:18" x14ac:dyDescent="0.25">
      <c r="O47584" s="30"/>
      <c r="P47584" s="30"/>
      <c r="Q47584" s="30"/>
      <c r="R47584" s="30"/>
    </row>
    <row r="47585" spans="15:18" x14ac:dyDescent="0.25">
      <c r="O47585" s="30"/>
      <c r="P47585" s="30"/>
      <c r="Q47585" s="30"/>
      <c r="R47585" s="30"/>
    </row>
    <row r="47586" spans="15:18" x14ac:dyDescent="0.25">
      <c r="O47586" s="30"/>
      <c r="P47586" s="30"/>
      <c r="Q47586" s="30"/>
      <c r="R47586" s="30"/>
    </row>
    <row r="47587" spans="15:18" x14ac:dyDescent="0.25">
      <c r="O47587" s="30"/>
      <c r="P47587" s="30"/>
      <c r="Q47587" s="30"/>
      <c r="R47587" s="30"/>
    </row>
    <row r="47588" spans="15:18" x14ac:dyDescent="0.25">
      <c r="O47588" s="30"/>
      <c r="P47588" s="30"/>
      <c r="Q47588" s="30"/>
      <c r="R47588" s="30"/>
    </row>
    <row r="47589" spans="15:18" x14ac:dyDescent="0.25">
      <c r="O47589" s="30"/>
      <c r="P47589" s="30"/>
      <c r="Q47589" s="30"/>
      <c r="R47589" s="30"/>
    </row>
    <row r="47590" spans="15:18" x14ac:dyDescent="0.25">
      <c r="O47590" s="30"/>
      <c r="P47590" s="30"/>
      <c r="Q47590" s="30"/>
      <c r="R47590" s="30"/>
    </row>
    <row r="47591" spans="15:18" x14ac:dyDescent="0.25">
      <c r="O47591" s="30"/>
      <c r="P47591" s="30"/>
      <c r="Q47591" s="30"/>
      <c r="R47591" s="30"/>
    </row>
    <row r="47592" spans="15:18" x14ac:dyDescent="0.25">
      <c r="O47592" s="30"/>
      <c r="P47592" s="30"/>
      <c r="Q47592" s="30"/>
      <c r="R47592" s="30"/>
    </row>
    <row r="47593" spans="15:18" x14ac:dyDescent="0.25">
      <c r="O47593" s="30"/>
      <c r="P47593" s="30"/>
      <c r="Q47593" s="30"/>
      <c r="R47593" s="30"/>
    </row>
    <row r="47594" spans="15:18" x14ac:dyDescent="0.25">
      <c r="O47594" s="30"/>
      <c r="P47594" s="30"/>
      <c r="Q47594" s="30"/>
      <c r="R47594" s="30"/>
    </row>
    <row r="47595" spans="15:18" x14ac:dyDescent="0.25">
      <c r="O47595" s="30"/>
      <c r="P47595" s="30"/>
      <c r="Q47595" s="30"/>
      <c r="R47595" s="30"/>
    </row>
    <row r="47596" spans="15:18" x14ac:dyDescent="0.25">
      <c r="O47596" s="30"/>
      <c r="P47596" s="30"/>
      <c r="Q47596" s="30"/>
      <c r="R47596" s="30"/>
    </row>
    <row r="47597" spans="15:18" x14ac:dyDescent="0.25">
      <c r="O47597" s="30"/>
      <c r="P47597" s="30"/>
      <c r="Q47597" s="30"/>
      <c r="R47597" s="30"/>
    </row>
    <row r="47598" spans="15:18" x14ac:dyDescent="0.25">
      <c r="O47598" s="30"/>
      <c r="P47598" s="30"/>
      <c r="Q47598" s="30"/>
      <c r="R47598" s="30"/>
    </row>
    <row r="47599" spans="15:18" x14ac:dyDescent="0.25">
      <c r="O47599" s="30"/>
      <c r="P47599" s="30"/>
      <c r="Q47599" s="30"/>
      <c r="R47599" s="30"/>
    </row>
    <row r="47600" spans="15:18" x14ac:dyDescent="0.25">
      <c r="O47600" s="30"/>
      <c r="P47600" s="30"/>
      <c r="Q47600" s="30"/>
      <c r="R47600" s="30"/>
    </row>
    <row r="47601" spans="15:18" x14ac:dyDescent="0.25">
      <c r="O47601" s="30"/>
      <c r="P47601" s="30"/>
      <c r="Q47601" s="30"/>
      <c r="R47601" s="30"/>
    </row>
    <row r="47602" spans="15:18" x14ac:dyDescent="0.25">
      <c r="O47602" s="30"/>
      <c r="P47602" s="30"/>
      <c r="Q47602" s="30"/>
      <c r="R47602" s="30"/>
    </row>
    <row r="47603" spans="15:18" x14ac:dyDescent="0.25">
      <c r="O47603" s="30"/>
      <c r="P47603" s="30"/>
      <c r="Q47603" s="30"/>
      <c r="R47603" s="30"/>
    </row>
    <row r="47604" spans="15:18" x14ac:dyDescent="0.25">
      <c r="O47604" s="30"/>
      <c r="P47604" s="30"/>
      <c r="Q47604" s="30"/>
      <c r="R47604" s="30"/>
    </row>
    <row r="47605" spans="15:18" x14ac:dyDescent="0.25">
      <c r="O47605" s="30"/>
      <c r="P47605" s="30"/>
      <c r="Q47605" s="30"/>
      <c r="R47605" s="30"/>
    </row>
    <row r="47606" spans="15:18" x14ac:dyDescent="0.25">
      <c r="O47606" s="30"/>
      <c r="P47606" s="30"/>
      <c r="Q47606" s="30"/>
      <c r="R47606" s="30"/>
    </row>
    <row r="47607" spans="15:18" x14ac:dyDescent="0.25">
      <c r="O47607" s="30"/>
      <c r="P47607" s="30"/>
      <c r="Q47607" s="30"/>
      <c r="R47607" s="30"/>
    </row>
    <row r="47608" spans="15:18" x14ac:dyDescent="0.25">
      <c r="O47608" s="30"/>
      <c r="P47608" s="30"/>
      <c r="Q47608" s="30"/>
      <c r="R47608" s="30"/>
    </row>
    <row r="47609" spans="15:18" x14ac:dyDescent="0.25">
      <c r="O47609" s="30"/>
      <c r="P47609" s="30"/>
      <c r="Q47609" s="30"/>
      <c r="R47609" s="30"/>
    </row>
    <row r="47610" spans="15:18" x14ac:dyDescent="0.25">
      <c r="O47610" s="30"/>
      <c r="P47610" s="30"/>
      <c r="Q47610" s="30"/>
      <c r="R47610" s="30"/>
    </row>
    <row r="47611" spans="15:18" x14ac:dyDescent="0.25">
      <c r="O47611" s="30"/>
      <c r="P47611" s="30"/>
      <c r="Q47611" s="30"/>
      <c r="R47611" s="30"/>
    </row>
    <row r="47612" spans="15:18" x14ac:dyDescent="0.25">
      <c r="O47612" s="30"/>
      <c r="P47612" s="30"/>
      <c r="Q47612" s="30"/>
      <c r="R47612" s="30"/>
    </row>
    <row r="47613" spans="15:18" x14ac:dyDescent="0.25">
      <c r="O47613" s="30"/>
      <c r="P47613" s="30"/>
      <c r="Q47613" s="30"/>
      <c r="R47613" s="30"/>
    </row>
    <row r="47614" spans="15:18" x14ac:dyDescent="0.25">
      <c r="O47614" s="30"/>
      <c r="P47614" s="30"/>
      <c r="Q47614" s="30"/>
      <c r="R47614" s="30"/>
    </row>
    <row r="47615" spans="15:18" x14ac:dyDescent="0.25">
      <c r="O47615" s="30"/>
      <c r="P47615" s="30"/>
      <c r="Q47615" s="30"/>
      <c r="R47615" s="30"/>
    </row>
    <row r="47616" spans="15:18" x14ac:dyDescent="0.25">
      <c r="O47616" s="30"/>
      <c r="P47616" s="30"/>
      <c r="Q47616" s="30"/>
      <c r="R47616" s="30"/>
    </row>
    <row r="47617" spans="15:18" x14ac:dyDescent="0.25">
      <c r="O47617" s="30"/>
      <c r="P47617" s="30"/>
      <c r="Q47617" s="30"/>
      <c r="R47617" s="30"/>
    </row>
    <row r="47618" spans="15:18" x14ac:dyDescent="0.25">
      <c r="O47618" s="30"/>
      <c r="P47618" s="30"/>
      <c r="Q47618" s="30"/>
      <c r="R47618" s="30"/>
    </row>
    <row r="47619" spans="15:18" x14ac:dyDescent="0.25">
      <c r="O47619" s="30"/>
      <c r="P47619" s="30"/>
      <c r="Q47619" s="30"/>
      <c r="R47619" s="30"/>
    </row>
    <row r="47620" spans="15:18" x14ac:dyDescent="0.25">
      <c r="O47620" s="30"/>
      <c r="P47620" s="30"/>
      <c r="Q47620" s="30"/>
      <c r="R47620" s="30"/>
    </row>
    <row r="47621" spans="15:18" x14ac:dyDescent="0.25">
      <c r="O47621" s="30"/>
      <c r="P47621" s="30"/>
      <c r="Q47621" s="30"/>
      <c r="R47621" s="30"/>
    </row>
    <row r="47622" spans="15:18" x14ac:dyDescent="0.25">
      <c r="O47622" s="30"/>
      <c r="P47622" s="30"/>
      <c r="Q47622" s="30"/>
      <c r="R47622" s="30"/>
    </row>
    <row r="47623" spans="15:18" x14ac:dyDescent="0.25">
      <c r="O47623" s="30"/>
      <c r="P47623" s="30"/>
      <c r="Q47623" s="30"/>
      <c r="R47623" s="30"/>
    </row>
    <row r="47624" spans="15:18" x14ac:dyDescent="0.25">
      <c r="O47624" s="30"/>
      <c r="P47624" s="30"/>
      <c r="Q47624" s="30"/>
      <c r="R47624" s="30"/>
    </row>
    <row r="47625" spans="15:18" x14ac:dyDescent="0.25">
      <c r="O47625" s="30"/>
      <c r="P47625" s="30"/>
      <c r="Q47625" s="30"/>
      <c r="R47625" s="30"/>
    </row>
    <row r="47626" spans="15:18" x14ac:dyDescent="0.25">
      <c r="O47626" s="30"/>
      <c r="P47626" s="30"/>
      <c r="Q47626" s="30"/>
      <c r="R47626" s="30"/>
    </row>
    <row r="47627" spans="15:18" x14ac:dyDescent="0.25">
      <c r="O47627" s="30"/>
      <c r="P47627" s="30"/>
      <c r="Q47627" s="30"/>
      <c r="R47627" s="30"/>
    </row>
    <row r="47628" spans="15:18" x14ac:dyDescent="0.25">
      <c r="O47628" s="30"/>
      <c r="P47628" s="30"/>
      <c r="Q47628" s="30"/>
      <c r="R47628" s="30"/>
    </row>
    <row r="47629" spans="15:18" x14ac:dyDescent="0.25">
      <c r="O47629" s="30"/>
      <c r="P47629" s="30"/>
      <c r="Q47629" s="30"/>
      <c r="R47629" s="30"/>
    </row>
    <row r="47630" spans="15:18" x14ac:dyDescent="0.25">
      <c r="O47630" s="30"/>
      <c r="P47630" s="30"/>
      <c r="Q47630" s="30"/>
      <c r="R47630" s="30"/>
    </row>
    <row r="47631" spans="15:18" x14ac:dyDescent="0.25">
      <c r="O47631" s="30"/>
      <c r="P47631" s="30"/>
      <c r="Q47631" s="30"/>
      <c r="R47631" s="30"/>
    </row>
    <row r="47632" spans="15:18" x14ac:dyDescent="0.25">
      <c r="O47632" s="30"/>
      <c r="P47632" s="30"/>
      <c r="Q47632" s="30"/>
      <c r="R47632" s="30"/>
    </row>
    <row r="47633" spans="15:18" x14ac:dyDescent="0.25">
      <c r="O47633" s="30"/>
      <c r="P47633" s="30"/>
      <c r="Q47633" s="30"/>
      <c r="R47633" s="30"/>
    </row>
    <row r="47634" spans="15:18" x14ac:dyDescent="0.25">
      <c r="O47634" s="30"/>
      <c r="P47634" s="30"/>
      <c r="Q47634" s="30"/>
      <c r="R47634" s="30"/>
    </row>
    <row r="47635" spans="15:18" x14ac:dyDescent="0.25">
      <c r="O47635" s="30"/>
      <c r="P47635" s="30"/>
      <c r="Q47635" s="30"/>
      <c r="R47635" s="30"/>
    </row>
    <row r="47636" spans="15:18" x14ac:dyDescent="0.25">
      <c r="O47636" s="30"/>
      <c r="P47636" s="30"/>
      <c r="Q47636" s="30"/>
      <c r="R47636" s="30"/>
    </row>
    <row r="47637" spans="15:18" x14ac:dyDescent="0.25">
      <c r="O47637" s="30"/>
      <c r="P47637" s="30"/>
      <c r="Q47637" s="30"/>
      <c r="R47637" s="30"/>
    </row>
    <row r="47638" spans="15:18" x14ac:dyDescent="0.25">
      <c r="O47638" s="30"/>
      <c r="P47638" s="30"/>
      <c r="Q47638" s="30"/>
      <c r="R47638" s="30"/>
    </row>
    <row r="47639" spans="15:18" x14ac:dyDescent="0.25">
      <c r="O47639" s="30"/>
      <c r="P47639" s="30"/>
      <c r="Q47639" s="30"/>
      <c r="R47639" s="30"/>
    </row>
    <row r="47640" spans="15:18" x14ac:dyDescent="0.25">
      <c r="O47640" s="30"/>
      <c r="P47640" s="30"/>
      <c r="Q47640" s="30"/>
      <c r="R47640" s="30"/>
    </row>
    <row r="47641" spans="15:18" x14ac:dyDescent="0.25">
      <c r="O47641" s="30"/>
      <c r="P47641" s="30"/>
      <c r="Q47641" s="30"/>
      <c r="R47641" s="30"/>
    </row>
    <row r="47642" spans="15:18" x14ac:dyDescent="0.25">
      <c r="O47642" s="30"/>
      <c r="P47642" s="30"/>
      <c r="Q47642" s="30"/>
      <c r="R47642" s="30"/>
    </row>
    <row r="47643" spans="15:18" x14ac:dyDescent="0.25">
      <c r="O47643" s="30"/>
      <c r="P47643" s="30"/>
      <c r="Q47643" s="30"/>
      <c r="R47643" s="30"/>
    </row>
    <row r="47644" spans="15:18" x14ac:dyDescent="0.25">
      <c r="O47644" s="30"/>
      <c r="P47644" s="30"/>
      <c r="Q47644" s="30"/>
      <c r="R47644" s="30"/>
    </row>
    <row r="47645" spans="15:18" x14ac:dyDescent="0.25">
      <c r="O47645" s="30"/>
      <c r="P47645" s="30"/>
      <c r="Q47645" s="30"/>
      <c r="R47645" s="30"/>
    </row>
    <row r="47646" spans="15:18" x14ac:dyDescent="0.25">
      <c r="O47646" s="30"/>
      <c r="P47646" s="30"/>
      <c r="Q47646" s="30"/>
      <c r="R47646" s="30"/>
    </row>
    <row r="47647" spans="15:18" x14ac:dyDescent="0.25">
      <c r="O47647" s="30"/>
      <c r="P47647" s="30"/>
      <c r="Q47647" s="30"/>
      <c r="R47647" s="30"/>
    </row>
    <row r="47648" spans="15:18" x14ac:dyDescent="0.25">
      <c r="O47648" s="30"/>
      <c r="P47648" s="30"/>
      <c r="Q47648" s="30"/>
      <c r="R47648" s="30"/>
    </row>
    <row r="47649" spans="15:18" x14ac:dyDescent="0.25">
      <c r="O47649" s="30"/>
      <c r="P47649" s="30"/>
      <c r="Q47649" s="30"/>
      <c r="R47649" s="30"/>
    </row>
    <row r="47650" spans="15:18" x14ac:dyDescent="0.25">
      <c r="O47650" s="30"/>
      <c r="P47650" s="30"/>
      <c r="Q47650" s="30"/>
      <c r="R47650" s="30"/>
    </row>
    <row r="47651" spans="15:18" x14ac:dyDescent="0.25">
      <c r="O47651" s="30"/>
      <c r="P47651" s="30"/>
      <c r="Q47651" s="30"/>
      <c r="R47651" s="30"/>
    </row>
    <row r="47652" spans="15:18" x14ac:dyDescent="0.25">
      <c r="O47652" s="30"/>
      <c r="P47652" s="30"/>
      <c r="Q47652" s="30"/>
      <c r="R47652" s="30"/>
    </row>
    <row r="47653" spans="15:18" x14ac:dyDescent="0.25">
      <c r="O47653" s="30"/>
      <c r="P47653" s="30"/>
      <c r="Q47653" s="30"/>
      <c r="R47653" s="30"/>
    </row>
    <row r="47654" spans="15:18" x14ac:dyDescent="0.25">
      <c r="O47654" s="30"/>
      <c r="P47654" s="30"/>
      <c r="Q47654" s="30"/>
      <c r="R47654" s="30"/>
    </row>
    <row r="47655" spans="15:18" x14ac:dyDescent="0.25">
      <c r="O47655" s="30"/>
      <c r="P47655" s="30"/>
      <c r="Q47655" s="30"/>
      <c r="R47655" s="30"/>
    </row>
    <row r="47656" spans="15:18" x14ac:dyDescent="0.25">
      <c r="O47656" s="30"/>
      <c r="P47656" s="30"/>
      <c r="Q47656" s="30"/>
      <c r="R47656" s="30"/>
    </row>
    <row r="47657" spans="15:18" x14ac:dyDescent="0.25">
      <c r="O47657" s="30"/>
      <c r="P47657" s="30"/>
      <c r="Q47657" s="30"/>
      <c r="R47657" s="30"/>
    </row>
    <row r="47658" spans="15:18" x14ac:dyDescent="0.25">
      <c r="O47658" s="30"/>
      <c r="P47658" s="30"/>
      <c r="Q47658" s="30"/>
      <c r="R47658" s="30"/>
    </row>
    <row r="47659" spans="15:18" x14ac:dyDescent="0.25">
      <c r="O47659" s="30"/>
      <c r="P47659" s="30"/>
      <c r="Q47659" s="30"/>
      <c r="R47659" s="30"/>
    </row>
    <row r="47660" spans="15:18" x14ac:dyDescent="0.25">
      <c r="O47660" s="30"/>
      <c r="P47660" s="30"/>
      <c r="Q47660" s="30"/>
      <c r="R47660" s="30"/>
    </row>
    <row r="47661" spans="15:18" x14ac:dyDescent="0.25">
      <c r="O47661" s="30"/>
      <c r="P47661" s="30"/>
      <c r="Q47661" s="30"/>
      <c r="R47661" s="30"/>
    </row>
    <row r="47662" spans="15:18" x14ac:dyDescent="0.25">
      <c r="O47662" s="30"/>
      <c r="P47662" s="30"/>
      <c r="Q47662" s="30"/>
      <c r="R47662" s="30"/>
    </row>
    <row r="47663" spans="15:18" x14ac:dyDescent="0.25">
      <c r="O47663" s="30"/>
      <c r="P47663" s="30"/>
      <c r="Q47663" s="30"/>
      <c r="R47663" s="30"/>
    </row>
    <row r="47664" spans="15:18" x14ac:dyDescent="0.25">
      <c r="O47664" s="30"/>
      <c r="P47664" s="30"/>
      <c r="Q47664" s="30"/>
      <c r="R47664" s="30"/>
    </row>
    <row r="47665" spans="15:18" x14ac:dyDescent="0.25">
      <c r="O47665" s="30"/>
      <c r="P47665" s="30"/>
      <c r="Q47665" s="30"/>
      <c r="R47665" s="30"/>
    </row>
    <row r="47666" spans="15:18" x14ac:dyDescent="0.25">
      <c r="O47666" s="30"/>
      <c r="P47666" s="30"/>
      <c r="Q47666" s="30"/>
      <c r="R47666" s="30"/>
    </row>
    <row r="47667" spans="15:18" x14ac:dyDescent="0.25">
      <c r="O47667" s="30"/>
      <c r="P47667" s="30"/>
      <c r="Q47667" s="30"/>
      <c r="R47667" s="30"/>
    </row>
    <row r="47668" spans="15:18" x14ac:dyDescent="0.25">
      <c r="O47668" s="30"/>
      <c r="P47668" s="30"/>
      <c r="Q47668" s="30"/>
      <c r="R47668" s="30"/>
    </row>
    <row r="47669" spans="15:18" x14ac:dyDescent="0.25">
      <c r="O47669" s="30"/>
      <c r="P47669" s="30"/>
      <c r="Q47669" s="30"/>
      <c r="R47669" s="30"/>
    </row>
    <row r="47670" spans="15:18" x14ac:dyDescent="0.25">
      <c r="O47670" s="30"/>
      <c r="P47670" s="30"/>
      <c r="Q47670" s="30"/>
      <c r="R47670" s="30"/>
    </row>
    <row r="47671" spans="15:18" x14ac:dyDescent="0.25">
      <c r="O47671" s="30"/>
      <c r="P47671" s="30"/>
      <c r="Q47671" s="30"/>
      <c r="R47671" s="30"/>
    </row>
    <row r="47672" spans="15:18" x14ac:dyDescent="0.25">
      <c r="O47672" s="30"/>
      <c r="P47672" s="30"/>
      <c r="Q47672" s="30"/>
      <c r="R47672" s="30"/>
    </row>
    <row r="47673" spans="15:18" x14ac:dyDescent="0.25">
      <c r="O47673" s="30"/>
      <c r="P47673" s="30"/>
      <c r="Q47673" s="30"/>
      <c r="R47673" s="30"/>
    </row>
    <row r="47674" spans="15:18" x14ac:dyDescent="0.25">
      <c r="O47674" s="30"/>
      <c r="P47674" s="30"/>
      <c r="Q47674" s="30"/>
      <c r="R47674" s="30"/>
    </row>
    <row r="47675" spans="15:18" x14ac:dyDescent="0.25">
      <c r="O47675" s="30"/>
      <c r="P47675" s="30"/>
      <c r="Q47675" s="30"/>
      <c r="R47675" s="30"/>
    </row>
    <row r="47676" spans="15:18" x14ac:dyDescent="0.25">
      <c r="O47676" s="30"/>
      <c r="P47676" s="30"/>
      <c r="Q47676" s="30"/>
      <c r="R47676" s="30"/>
    </row>
    <row r="47677" spans="15:18" x14ac:dyDescent="0.25">
      <c r="O47677" s="30"/>
      <c r="P47677" s="30"/>
      <c r="Q47677" s="30"/>
      <c r="R47677" s="30"/>
    </row>
    <row r="47678" spans="15:18" x14ac:dyDescent="0.25">
      <c r="O47678" s="30"/>
      <c r="P47678" s="30"/>
      <c r="Q47678" s="30"/>
      <c r="R47678" s="30"/>
    </row>
    <row r="47679" spans="15:18" x14ac:dyDescent="0.25">
      <c r="O47679" s="30"/>
      <c r="P47679" s="30"/>
      <c r="Q47679" s="30"/>
      <c r="R47679" s="30"/>
    </row>
    <row r="47680" spans="15:18" x14ac:dyDescent="0.25">
      <c r="O47680" s="30"/>
      <c r="P47680" s="30"/>
      <c r="Q47680" s="30"/>
      <c r="R47680" s="30"/>
    </row>
    <row r="47681" spans="15:18" x14ac:dyDescent="0.25">
      <c r="O47681" s="30"/>
      <c r="P47681" s="30"/>
      <c r="Q47681" s="30"/>
      <c r="R47681" s="30"/>
    </row>
    <row r="47682" spans="15:18" x14ac:dyDescent="0.25">
      <c r="O47682" s="30"/>
      <c r="P47682" s="30"/>
      <c r="Q47682" s="30"/>
      <c r="R47682" s="30"/>
    </row>
    <row r="47683" spans="15:18" x14ac:dyDescent="0.25">
      <c r="O47683" s="30"/>
      <c r="P47683" s="30"/>
      <c r="Q47683" s="30"/>
      <c r="R47683" s="30"/>
    </row>
    <row r="47684" spans="15:18" x14ac:dyDescent="0.25">
      <c r="O47684" s="30"/>
      <c r="P47684" s="30"/>
      <c r="Q47684" s="30"/>
      <c r="R47684" s="30"/>
    </row>
    <row r="47685" spans="15:18" x14ac:dyDescent="0.25">
      <c r="O47685" s="30"/>
      <c r="P47685" s="30"/>
      <c r="Q47685" s="30"/>
      <c r="R47685" s="30"/>
    </row>
    <row r="47686" spans="15:18" x14ac:dyDescent="0.25">
      <c r="O47686" s="30"/>
      <c r="P47686" s="30"/>
      <c r="Q47686" s="30"/>
      <c r="R47686" s="30"/>
    </row>
    <row r="47687" spans="15:18" x14ac:dyDescent="0.25">
      <c r="O47687" s="30"/>
      <c r="P47687" s="30"/>
      <c r="Q47687" s="30"/>
      <c r="R47687" s="30"/>
    </row>
    <row r="47688" spans="15:18" x14ac:dyDescent="0.25">
      <c r="O47688" s="30"/>
      <c r="P47688" s="30"/>
      <c r="Q47688" s="30"/>
      <c r="R47688" s="30"/>
    </row>
    <row r="47689" spans="15:18" x14ac:dyDescent="0.25">
      <c r="O47689" s="30"/>
      <c r="P47689" s="30"/>
      <c r="Q47689" s="30"/>
      <c r="R47689" s="30"/>
    </row>
    <row r="47690" spans="15:18" x14ac:dyDescent="0.25">
      <c r="O47690" s="30"/>
      <c r="P47690" s="30"/>
      <c r="Q47690" s="30"/>
      <c r="R47690" s="30"/>
    </row>
    <row r="47691" spans="15:18" x14ac:dyDescent="0.25">
      <c r="O47691" s="30"/>
      <c r="P47691" s="30"/>
      <c r="Q47691" s="30"/>
      <c r="R47691" s="30"/>
    </row>
    <row r="47692" spans="15:18" x14ac:dyDescent="0.25">
      <c r="O47692" s="30"/>
      <c r="P47692" s="30"/>
      <c r="Q47692" s="30"/>
      <c r="R47692" s="30"/>
    </row>
    <row r="47693" spans="15:18" x14ac:dyDescent="0.25">
      <c r="O47693" s="30"/>
      <c r="P47693" s="30"/>
      <c r="Q47693" s="30"/>
      <c r="R47693" s="30"/>
    </row>
    <row r="47694" spans="15:18" x14ac:dyDescent="0.25">
      <c r="O47694" s="30"/>
      <c r="P47694" s="30"/>
      <c r="Q47694" s="30"/>
      <c r="R47694" s="30"/>
    </row>
    <row r="47695" spans="15:18" x14ac:dyDescent="0.25">
      <c r="O47695" s="30"/>
      <c r="P47695" s="30"/>
      <c r="Q47695" s="30"/>
      <c r="R47695" s="30"/>
    </row>
    <row r="47696" spans="15:18" x14ac:dyDescent="0.25">
      <c r="O47696" s="30"/>
      <c r="P47696" s="30"/>
      <c r="Q47696" s="30"/>
      <c r="R47696" s="30"/>
    </row>
    <row r="47697" spans="15:18" x14ac:dyDescent="0.25">
      <c r="O47697" s="30"/>
      <c r="P47697" s="30"/>
      <c r="Q47697" s="30"/>
      <c r="R47697" s="30"/>
    </row>
    <row r="47698" spans="15:18" x14ac:dyDescent="0.25">
      <c r="O47698" s="30"/>
      <c r="P47698" s="30"/>
      <c r="Q47698" s="30"/>
      <c r="R47698" s="30"/>
    </row>
    <row r="47699" spans="15:18" x14ac:dyDescent="0.25">
      <c r="O47699" s="30"/>
      <c r="P47699" s="30"/>
      <c r="Q47699" s="30"/>
      <c r="R47699" s="30"/>
    </row>
    <row r="47700" spans="15:18" x14ac:dyDescent="0.25">
      <c r="O47700" s="30"/>
      <c r="P47700" s="30"/>
      <c r="Q47700" s="30"/>
      <c r="R47700" s="30"/>
    </row>
    <row r="47701" spans="15:18" x14ac:dyDescent="0.25">
      <c r="O47701" s="30"/>
      <c r="P47701" s="30"/>
      <c r="Q47701" s="30"/>
      <c r="R47701" s="30"/>
    </row>
    <row r="47702" spans="15:18" x14ac:dyDescent="0.25">
      <c r="O47702" s="30"/>
      <c r="P47702" s="30"/>
      <c r="Q47702" s="30"/>
      <c r="R47702" s="30"/>
    </row>
    <row r="47703" spans="15:18" x14ac:dyDescent="0.25">
      <c r="O47703" s="30"/>
      <c r="P47703" s="30"/>
      <c r="Q47703" s="30"/>
      <c r="R47703" s="30"/>
    </row>
    <row r="47704" spans="15:18" x14ac:dyDescent="0.25">
      <c r="O47704" s="30"/>
      <c r="P47704" s="30"/>
      <c r="Q47704" s="30"/>
      <c r="R47704" s="30"/>
    </row>
    <row r="47705" spans="15:18" x14ac:dyDescent="0.25">
      <c r="O47705" s="30"/>
      <c r="P47705" s="30"/>
      <c r="Q47705" s="30"/>
      <c r="R47705" s="30"/>
    </row>
    <row r="47706" spans="15:18" x14ac:dyDescent="0.25">
      <c r="O47706" s="30"/>
      <c r="P47706" s="30"/>
      <c r="Q47706" s="30"/>
      <c r="R47706" s="30"/>
    </row>
    <row r="47707" spans="15:18" x14ac:dyDescent="0.25">
      <c r="O47707" s="30"/>
      <c r="P47707" s="30"/>
      <c r="Q47707" s="30"/>
      <c r="R47707" s="30"/>
    </row>
    <row r="47708" spans="15:18" x14ac:dyDescent="0.25">
      <c r="O47708" s="30"/>
      <c r="P47708" s="30"/>
      <c r="Q47708" s="30"/>
      <c r="R47708" s="30"/>
    </row>
    <row r="47709" spans="15:18" x14ac:dyDescent="0.25">
      <c r="O47709" s="30"/>
      <c r="P47709" s="30"/>
      <c r="Q47709" s="30"/>
      <c r="R47709" s="30"/>
    </row>
    <row r="47710" spans="15:18" x14ac:dyDescent="0.25">
      <c r="O47710" s="30"/>
      <c r="P47710" s="30"/>
      <c r="Q47710" s="30"/>
      <c r="R47710" s="30"/>
    </row>
    <row r="47711" spans="15:18" x14ac:dyDescent="0.25">
      <c r="O47711" s="30"/>
      <c r="P47711" s="30"/>
      <c r="Q47711" s="30"/>
      <c r="R47711" s="30"/>
    </row>
    <row r="47712" spans="15:18" x14ac:dyDescent="0.25">
      <c r="O47712" s="30"/>
      <c r="P47712" s="30"/>
      <c r="Q47712" s="30"/>
      <c r="R47712" s="30"/>
    </row>
    <row r="47713" spans="15:18" x14ac:dyDescent="0.25">
      <c r="O47713" s="30"/>
      <c r="P47713" s="30"/>
      <c r="Q47713" s="30"/>
      <c r="R47713" s="30"/>
    </row>
    <row r="47714" spans="15:18" x14ac:dyDescent="0.25">
      <c r="O47714" s="30"/>
      <c r="P47714" s="30"/>
      <c r="Q47714" s="30"/>
      <c r="R47714" s="30"/>
    </row>
    <row r="47715" spans="15:18" x14ac:dyDescent="0.25">
      <c r="O47715" s="30"/>
      <c r="P47715" s="30"/>
      <c r="Q47715" s="30"/>
      <c r="R47715" s="30"/>
    </row>
    <row r="47716" spans="15:18" x14ac:dyDescent="0.25">
      <c r="O47716" s="30"/>
      <c r="P47716" s="30"/>
      <c r="Q47716" s="30"/>
      <c r="R47716" s="30"/>
    </row>
    <row r="47717" spans="15:18" x14ac:dyDescent="0.25">
      <c r="O47717" s="30"/>
      <c r="P47717" s="30"/>
      <c r="Q47717" s="30"/>
      <c r="R47717" s="30"/>
    </row>
    <row r="47718" spans="15:18" x14ac:dyDescent="0.25">
      <c r="O47718" s="30"/>
      <c r="P47718" s="30"/>
      <c r="Q47718" s="30"/>
      <c r="R47718" s="30"/>
    </row>
    <row r="47719" spans="15:18" x14ac:dyDescent="0.25">
      <c r="O47719" s="30"/>
      <c r="P47719" s="30"/>
      <c r="Q47719" s="30"/>
      <c r="R47719" s="30"/>
    </row>
    <row r="47720" spans="15:18" x14ac:dyDescent="0.25">
      <c r="O47720" s="30"/>
      <c r="P47720" s="30"/>
      <c r="Q47720" s="30"/>
      <c r="R47720" s="30"/>
    </row>
    <row r="47721" spans="15:18" x14ac:dyDescent="0.25">
      <c r="O47721" s="30"/>
      <c r="P47721" s="30"/>
      <c r="Q47721" s="30"/>
      <c r="R47721" s="30"/>
    </row>
    <row r="47722" spans="15:18" x14ac:dyDescent="0.25">
      <c r="O47722" s="30"/>
      <c r="P47722" s="30"/>
      <c r="Q47722" s="30"/>
      <c r="R47722" s="30"/>
    </row>
    <row r="47723" spans="15:18" x14ac:dyDescent="0.25">
      <c r="O47723" s="30"/>
      <c r="P47723" s="30"/>
      <c r="Q47723" s="30"/>
      <c r="R47723" s="30"/>
    </row>
    <row r="47724" spans="15:18" x14ac:dyDescent="0.25">
      <c r="O47724" s="30"/>
      <c r="P47724" s="30"/>
      <c r="Q47724" s="30"/>
      <c r="R47724" s="30"/>
    </row>
    <row r="47725" spans="15:18" x14ac:dyDescent="0.25">
      <c r="O47725" s="30"/>
      <c r="P47725" s="30"/>
      <c r="Q47725" s="30"/>
      <c r="R47725" s="30"/>
    </row>
    <row r="47726" spans="15:18" x14ac:dyDescent="0.25">
      <c r="O47726" s="30"/>
      <c r="P47726" s="30"/>
      <c r="Q47726" s="30"/>
      <c r="R47726" s="30"/>
    </row>
    <row r="47727" spans="15:18" x14ac:dyDescent="0.25">
      <c r="O47727" s="30"/>
      <c r="P47727" s="30"/>
      <c r="Q47727" s="30"/>
      <c r="R47727" s="30"/>
    </row>
    <row r="47728" spans="15:18" x14ac:dyDescent="0.25">
      <c r="O47728" s="30"/>
      <c r="P47728" s="30"/>
      <c r="Q47728" s="30"/>
      <c r="R47728" s="30"/>
    </row>
    <row r="47729" spans="15:18" x14ac:dyDescent="0.25">
      <c r="O47729" s="30"/>
      <c r="P47729" s="30"/>
      <c r="Q47729" s="30"/>
      <c r="R47729" s="30"/>
    </row>
    <row r="47730" spans="15:18" x14ac:dyDescent="0.25">
      <c r="O47730" s="30"/>
      <c r="P47730" s="30"/>
      <c r="Q47730" s="30"/>
      <c r="R47730" s="30"/>
    </row>
    <row r="47731" spans="15:18" x14ac:dyDescent="0.25">
      <c r="O47731" s="30"/>
      <c r="P47731" s="30"/>
      <c r="Q47731" s="30"/>
      <c r="R47731" s="30"/>
    </row>
    <row r="47732" spans="15:18" x14ac:dyDescent="0.25">
      <c r="O47732" s="30"/>
      <c r="P47732" s="30"/>
      <c r="Q47732" s="30"/>
      <c r="R47732" s="30"/>
    </row>
    <row r="47733" spans="15:18" x14ac:dyDescent="0.25">
      <c r="O47733" s="30"/>
      <c r="P47733" s="30"/>
      <c r="Q47733" s="30"/>
      <c r="R47733" s="30"/>
    </row>
    <row r="47734" spans="15:18" x14ac:dyDescent="0.25">
      <c r="O47734" s="30"/>
      <c r="P47734" s="30"/>
      <c r="Q47734" s="30"/>
      <c r="R47734" s="30"/>
    </row>
    <row r="47735" spans="15:18" x14ac:dyDescent="0.25">
      <c r="O47735" s="30"/>
      <c r="P47735" s="30"/>
      <c r="Q47735" s="30"/>
      <c r="R47735" s="30"/>
    </row>
    <row r="47736" spans="15:18" x14ac:dyDescent="0.25">
      <c r="O47736" s="30"/>
      <c r="P47736" s="30"/>
      <c r="Q47736" s="30"/>
      <c r="R47736" s="30"/>
    </row>
    <row r="47737" spans="15:18" x14ac:dyDescent="0.25">
      <c r="O47737" s="30"/>
      <c r="P47737" s="30"/>
      <c r="Q47737" s="30"/>
      <c r="R47737" s="30"/>
    </row>
    <row r="47738" spans="15:18" x14ac:dyDescent="0.25">
      <c r="O47738" s="30"/>
      <c r="P47738" s="30"/>
      <c r="Q47738" s="30"/>
      <c r="R47738" s="30"/>
    </row>
    <row r="47739" spans="15:18" x14ac:dyDescent="0.25">
      <c r="O47739" s="30"/>
      <c r="P47739" s="30"/>
      <c r="Q47739" s="30"/>
      <c r="R47739" s="30"/>
    </row>
    <row r="47740" spans="15:18" x14ac:dyDescent="0.25">
      <c r="O47740" s="30"/>
      <c r="P47740" s="30"/>
      <c r="Q47740" s="30"/>
      <c r="R47740" s="30"/>
    </row>
    <row r="47741" spans="15:18" x14ac:dyDescent="0.25">
      <c r="O47741" s="30"/>
      <c r="P47741" s="30"/>
      <c r="Q47741" s="30"/>
      <c r="R47741" s="30"/>
    </row>
    <row r="47742" spans="15:18" x14ac:dyDescent="0.25">
      <c r="O47742" s="30"/>
      <c r="P47742" s="30"/>
      <c r="Q47742" s="30"/>
      <c r="R47742" s="30"/>
    </row>
    <row r="47743" spans="15:18" x14ac:dyDescent="0.25">
      <c r="O47743" s="30"/>
      <c r="P47743" s="30"/>
      <c r="Q47743" s="30"/>
      <c r="R47743" s="30"/>
    </row>
    <row r="47744" spans="15:18" x14ac:dyDescent="0.25">
      <c r="O47744" s="30"/>
      <c r="P47744" s="30"/>
      <c r="Q47744" s="30"/>
      <c r="R47744" s="30"/>
    </row>
    <row r="47745" spans="15:18" x14ac:dyDescent="0.25">
      <c r="O47745" s="30"/>
      <c r="P47745" s="30"/>
      <c r="Q47745" s="30"/>
      <c r="R47745" s="30"/>
    </row>
    <row r="47746" spans="15:18" x14ac:dyDescent="0.25">
      <c r="O47746" s="30"/>
      <c r="P47746" s="30"/>
      <c r="Q47746" s="30"/>
      <c r="R47746" s="30"/>
    </row>
    <row r="47747" spans="15:18" x14ac:dyDescent="0.25">
      <c r="O47747" s="30"/>
      <c r="P47747" s="30"/>
      <c r="Q47747" s="30"/>
      <c r="R47747" s="30"/>
    </row>
    <row r="47748" spans="15:18" x14ac:dyDescent="0.25">
      <c r="O47748" s="30"/>
      <c r="P47748" s="30"/>
      <c r="Q47748" s="30"/>
      <c r="R47748" s="30"/>
    </row>
    <row r="47749" spans="15:18" x14ac:dyDescent="0.25">
      <c r="O47749" s="30"/>
      <c r="P47749" s="30"/>
      <c r="Q47749" s="30"/>
      <c r="R47749" s="30"/>
    </row>
    <row r="47750" spans="15:18" x14ac:dyDescent="0.25">
      <c r="O47750" s="30"/>
      <c r="P47750" s="30"/>
      <c r="Q47750" s="30"/>
      <c r="R47750" s="30"/>
    </row>
    <row r="47751" spans="15:18" x14ac:dyDescent="0.25">
      <c r="O47751" s="30"/>
      <c r="P47751" s="30"/>
      <c r="Q47751" s="30"/>
      <c r="R47751" s="30"/>
    </row>
    <row r="47752" spans="15:18" x14ac:dyDescent="0.25">
      <c r="O47752" s="30"/>
      <c r="P47752" s="30"/>
      <c r="Q47752" s="30"/>
      <c r="R47752" s="30"/>
    </row>
    <row r="47753" spans="15:18" x14ac:dyDescent="0.25">
      <c r="O47753" s="30"/>
      <c r="P47753" s="30"/>
      <c r="Q47753" s="30"/>
      <c r="R47753" s="30"/>
    </row>
    <row r="47754" spans="15:18" x14ac:dyDescent="0.25">
      <c r="O47754" s="30"/>
      <c r="P47754" s="30"/>
      <c r="Q47754" s="30"/>
      <c r="R47754" s="30"/>
    </row>
    <row r="47755" spans="15:18" x14ac:dyDescent="0.25">
      <c r="O47755" s="30"/>
      <c r="P47755" s="30"/>
      <c r="Q47755" s="30"/>
      <c r="R47755" s="30"/>
    </row>
    <row r="47756" spans="15:18" x14ac:dyDescent="0.25">
      <c r="O47756" s="30"/>
      <c r="P47756" s="30"/>
      <c r="Q47756" s="30"/>
      <c r="R47756" s="30"/>
    </row>
    <row r="47757" spans="15:18" x14ac:dyDescent="0.25">
      <c r="O47757" s="30"/>
      <c r="P47757" s="30"/>
      <c r="Q47757" s="30"/>
      <c r="R47757" s="30"/>
    </row>
    <row r="47758" spans="15:18" x14ac:dyDescent="0.25">
      <c r="O47758" s="30"/>
      <c r="P47758" s="30"/>
      <c r="Q47758" s="30"/>
      <c r="R47758" s="30"/>
    </row>
    <row r="47759" spans="15:18" x14ac:dyDescent="0.25">
      <c r="O47759" s="30"/>
      <c r="P47759" s="30"/>
      <c r="Q47759" s="30"/>
      <c r="R47759" s="30"/>
    </row>
    <row r="47760" spans="15:18" x14ac:dyDescent="0.25">
      <c r="O47760" s="30"/>
      <c r="P47760" s="30"/>
      <c r="Q47760" s="30"/>
      <c r="R47760" s="30"/>
    </row>
    <row r="47761" spans="15:18" x14ac:dyDescent="0.25">
      <c r="O47761" s="30"/>
      <c r="P47761" s="30"/>
      <c r="Q47761" s="30"/>
      <c r="R47761" s="30"/>
    </row>
    <row r="47762" spans="15:18" x14ac:dyDescent="0.25">
      <c r="O47762" s="30"/>
      <c r="P47762" s="30"/>
      <c r="Q47762" s="30"/>
      <c r="R47762" s="30"/>
    </row>
    <row r="47763" spans="15:18" x14ac:dyDescent="0.25">
      <c r="O47763" s="30"/>
      <c r="P47763" s="30"/>
      <c r="Q47763" s="30"/>
      <c r="R47763" s="30"/>
    </row>
    <row r="47764" spans="15:18" x14ac:dyDescent="0.25">
      <c r="O47764" s="30"/>
      <c r="P47764" s="30"/>
      <c r="Q47764" s="30"/>
      <c r="R47764" s="30"/>
    </row>
    <row r="47765" spans="15:18" x14ac:dyDescent="0.25">
      <c r="O47765" s="30"/>
      <c r="P47765" s="30"/>
      <c r="Q47765" s="30"/>
      <c r="R47765" s="30"/>
    </row>
    <row r="47766" spans="15:18" x14ac:dyDescent="0.25">
      <c r="O47766" s="30"/>
      <c r="P47766" s="30"/>
      <c r="Q47766" s="30"/>
      <c r="R47766" s="30"/>
    </row>
    <row r="47767" spans="15:18" x14ac:dyDescent="0.25">
      <c r="O47767" s="30"/>
      <c r="P47767" s="30"/>
      <c r="Q47767" s="30"/>
      <c r="R47767" s="30"/>
    </row>
    <row r="47768" spans="15:18" x14ac:dyDescent="0.25">
      <c r="O47768" s="30"/>
      <c r="P47768" s="30"/>
      <c r="Q47768" s="30"/>
      <c r="R47768" s="30"/>
    </row>
    <row r="47769" spans="15:18" x14ac:dyDescent="0.25">
      <c r="O47769" s="30"/>
      <c r="P47769" s="30"/>
      <c r="Q47769" s="30"/>
      <c r="R47769" s="30"/>
    </row>
    <row r="47770" spans="15:18" x14ac:dyDescent="0.25">
      <c r="O47770" s="30"/>
      <c r="P47770" s="30"/>
      <c r="Q47770" s="30"/>
      <c r="R47770" s="30"/>
    </row>
    <row r="47771" spans="15:18" x14ac:dyDescent="0.25">
      <c r="O47771" s="30"/>
      <c r="P47771" s="30"/>
      <c r="Q47771" s="30"/>
      <c r="R47771" s="30"/>
    </row>
    <row r="47772" spans="15:18" x14ac:dyDescent="0.25">
      <c r="O47772" s="30"/>
      <c r="P47772" s="30"/>
      <c r="Q47772" s="30"/>
      <c r="R47772" s="30"/>
    </row>
    <row r="47773" spans="15:18" x14ac:dyDescent="0.25">
      <c r="O47773" s="30"/>
      <c r="P47773" s="30"/>
      <c r="Q47773" s="30"/>
      <c r="R47773" s="30"/>
    </row>
    <row r="47774" spans="15:18" x14ac:dyDescent="0.25">
      <c r="O47774" s="30"/>
      <c r="P47774" s="30"/>
      <c r="Q47774" s="30"/>
      <c r="R47774" s="30"/>
    </row>
    <row r="47775" spans="15:18" x14ac:dyDescent="0.25">
      <c r="O47775" s="30"/>
      <c r="P47775" s="30"/>
      <c r="Q47775" s="30"/>
      <c r="R47775" s="30"/>
    </row>
    <row r="47776" spans="15:18" x14ac:dyDescent="0.25">
      <c r="O47776" s="30"/>
      <c r="P47776" s="30"/>
      <c r="Q47776" s="30"/>
      <c r="R47776" s="30"/>
    </row>
    <row r="47777" spans="15:18" x14ac:dyDescent="0.25">
      <c r="O47777" s="30"/>
      <c r="P47777" s="30"/>
      <c r="Q47777" s="30"/>
      <c r="R47777" s="30"/>
    </row>
    <row r="47778" spans="15:18" x14ac:dyDescent="0.25">
      <c r="O47778" s="30"/>
      <c r="P47778" s="30"/>
      <c r="Q47778" s="30"/>
      <c r="R47778" s="30"/>
    </row>
    <row r="47779" spans="15:18" x14ac:dyDescent="0.25">
      <c r="O47779" s="30"/>
      <c r="P47779" s="30"/>
      <c r="Q47779" s="30"/>
      <c r="R47779" s="30"/>
    </row>
    <row r="47780" spans="15:18" x14ac:dyDescent="0.25">
      <c r="O47780" s="30"/>
      <c r="P47780" s="30"/>
      <c r="Q47780" s="30"/>
      <c r="R47780" s="30"/>
    </row>
    <row r="47781" spans="15:18" x14ac:dyDescent="0.25">
      <c r="O47781" s="30"/>
      <c r="P47781" s="30"/>
      <c r="Q47781" s="30"/>
      <c r="R47781" s="30"/>
    </row>
    <row r="47782" spans="15:18" x14ac:dyDescent="0.25">
      <c r="O47782" s="30"/>
      <c r="P47782" s="30"/>
      <c r="Q47782" s="30"/>
      <c r="R47782" s="30"/>
    </row>
    <row r="47783" spans="15:18" x14ac:dyDescent="0.25">
      <c r="O47783" s="30"/>
      <c r="P47783" s="30"/>
      <c r="Q47783" s="30"/>
      <c r="R47783" s="30"/>
    </row>
    <row r="47784" spans="15:18" x14ac:dyDescent="0.25">
      <c r="O47784" s="30"/>
      <c r="P47784" s="30"/>
      <c r="Q47784" s="30"/>
      <c r="R47784" s="30"/>
    </row>
    <row r="47785" spans="15:18" x14ac:dyDescent="0.25">
      <c r="O47785" s="30"/>
      <c r="P47785" s="30"/>
      <c r="Q47785" s="30"/>
      <c r="R47785" s="30"/>
    </row>
    <row r="47786" spans="15:18" x14ac:dyDescent="0.25">
      <c r="O47786" s="30"/>
      <c r="P47786" s="30"/>
      <c r="Q47786" s="30"/>
      <c r="R47786" s="30"/>
    </row>
    <row r="47787" spans="15:18" x14ac:dyDescent="0.25">
      <c r="O47787" s="30"/>
      <c r="P47787" s="30"/>
      <c r="Q47787" s="30"/>
      <c r="R47787" s="30"/>
    </row>
    <row r="47788" spans="15:18" x14ac:dyDescent="0.25">
      <c r="O47788" s="30"/>
      <c r="P47788" s="30"/>
      <c r="Q47788" s="30"/>
      <c r="R47788" s="30"/>
    </row>
    <row r="47789" spans="15:18" x14ac:dyDescent="0.25">
      <c r="O47789" s="30"/>
      <c r="P47789" s="30"/>
      <c r="Q47789" s="30"/>
      <c r="R47789" s="30"/>
    </row>
    <row r="47790" spans="15:18" x14ac:dyDescent="0.25">
      <c r="O47790" s="30"/>
      <c r="P47790" s="30"/>
      <c r="Q47790" s="30"/>
      <c r="R47790" s="30"/>
    </row>
    <row r="47791" spans="15:18" x14ac:dyDescent="0.25">
      <c r="O47791" s="30"/>
      <c r="P47791" s="30"/>
      <c r="Q47791" s="30"/>
      <c r="R47791" s="30"/>
    </row>
    <row r="47792" spans="15:18" x14ac:dyDescent="0.25">
      <c r="O47792" s="30"/>
      <c r="P47792" s="30"/>
      <c r="Q47792" s="30"/>
      <c r="R47792" s="30"/>
    </row>
    <row r="47793" spans="15:18" x14ac:dyDescent="0.25">
      <c r="O47793" s="30"/>
      <c r="P47793" s="30"/>
      <c r="Q47793" s="30"/>
      <c r="R47793" s="30"/>
    </row>
    <row r="47794" spans="15:18" x14ac:dyDescent="0.25">
      <c r="O47794" s="30"/>
      <c r="P47794" s="30"/>
      <c r="Q47794" s="30"/>
      <c r="R47794" s="30"/>
    </row>
    <row r="47795" spans="15:18" x14ac:dyDescent="0.25">
      <c r="O47795" s="30"/>
      <c r="P47795" s="30"/>
      <c r="Q47795" s="30"/>
      <c r="R47795" s="30"/>
    </row>
    <row r="47796" spans="15:18" x14ac:dyDescent="0.25">
      <c r="O47796" s="30"/>
      <c r="P47796" s="30"/>
      <c r="Q47796" s="30"/>
      <c r="R47796" s="30"/>
    </row>
    <row r="47797" spans="15:18" x14ac:dyDescent="0.25">
      <c r="O47797" s="30"/>
      <c r="P47797" s="30"/>
      <c r="Q47797" s="30"/>
      <c r="R47797" s="30"/>
    </row>
    <row r="47798" spans="15:18" x14ac:dyDescent="0.25">
      <c r="O47798" s="30"/>
      <c r="P47798" s="30"/>
      <c r="Q47798" s="30"/>
      <c r="R47798" s="30"/>
    </row>
    <row r="47799" spans="15:18" x14ac:dyDescent="0.25">
      <c r="O47799" s="30"/>
      <c r="P47799" s="30"/>
      <c r="Q47799" s="30"/>
      <c r="R47799" s="30"/>
    </row>
    <row r="47800" spans="15:18" x14ac:dyDescent="0.25">
      <c r="O47800" s="30"/>
      <c r="P47800" s="30"/>
      <c r="Q47800" s="30"/>
      <c r="R47800" s="30"/>
    </row>
    <row r="47801" spans="15:18" x14ac:dyDescent="0.25">
      <c r="O47801" s="30"/>
      <c r="P47801" s="30"/>
      <c r="Q47801" s="30"/>
      <c r="R47801" s="30"/>
    </row>
    <row r="47802" spans="15:18" x14ac:dyDescent="0.25">
      <c r="O47802" s="30"/>
      <c r="P47802" s="30"/>
      <c r="Q47802" s="30"/>
      <c r="R47802" s="30"/>
    </row>
    <row r="47803" spans="15:18" x14ac:dyDescent="0.25">
      <c r="O47803" s="30"/>
      <c r="P47803" s="30"/>
      <c r="Q47803" s="30"/>
      <c r="R47803" s="30"/>
    </row>
    <row r="47804" spans="15:18" x14ac:dyDescent="0.25">
      <c r="O47804" s="30"/>
      <c r="P47804" s="30"/>
      <c r="Q47804" s="30"/>
      <c r="R47804" s="30"/>
    </row>
    <row r="47805" spans="15:18" x14ac:dyDescent="0.25">
      <c r="O47805" s="30"/>
      <c r="P47805" s="30"/>
      <c r="Q47805" s="30"/>
      <c r="R47805" s="30"/>
    </row>
    <row r="47806" spans="15:18" x14ac:dyDescent="0.25">
      <c r="O47806" s="30"/>
      <c r="P47806" s="30"/>
      <c r="Q47806" s="30"/>
      <c r="R47806" s="30"/>
    </row>
    <row r="47807" spans="15:18" x14ac:dyDescent="0.25">
      <c r="O47807" s="30"/>
      <c r="P47807" s="30"/>
      <c r="Q47807" s="30"/>
      <c r="R47807" s="30"/>
    </row>
    <row r="47808" spans="15:18" x14ac:dyDescent="0.25">
      <c r="O47808" s="30"/>
      <c r="P47808" s="30"/>
      <c r="Q47808" s="30"/>
      <c r="R47808" s="30"/>
    </row>
    <row r="47809" spans="15:18" x14ac:dyDescent="0.25">
      <c r="O47809" s="30"/>
      <c r="P47809" s="30"/>
      <c r="Q47809" s="30"/>
      <c r="R47809" s="30"/>
    </row>
    <row r="47810" spans="15:18" x14ac:dyDescent="0.25">
      <c r="O47810" s="30"/>
      <c r="P47810" s="30"/>
      <c r="Q47810" s="30"/>
      <c r="R47810" s="30"/>
    </row>
    <row r="47811" spans="15:18" x14ac:dyDescent="0.25">
      <c r="O47811" s="30"/>
      <c r="P47811" s="30"/>
      <c r="Q47811" s="30"/>
      <c r="R47811" s="30"/>
    </row>
    <row r="47812" spans="15:18" x14ac:dyDescent="0.25">
      <c r="O47812" s="30"/>
      <c r="P47812" s="30"/>
      <c r="Q47812" s="30"/>
      <c r="R47812" s="30"/>
    </row>
    <row r="47813" spans="15:18" x14ac:dyDescent="0.25">
      <c r="O47813" s="30"/>
      <c r="P47813" s="30"/>
      <c r="Q47813" s="30"/>
      <c r="R47813" s="30"/>
    </row>
    <row r="47814" spans="15:18" x14ac:dyDescent="0.25">
      <c r="O47814" s="30"/>
      <c r="P47814" s="30"/>
      <c r="Q47814" s="30"/>
      <c r="R47814" s="30"/>
    </row>
    <row r="47815" spans="15:18" x14ac:dyDescent="0.25">
      <c r="O47815" s="30"/>
      <c r="P47815" s="30"/>
      <c r="Q47815" s="30"/>
      <c r="R47815" s="30"/>
    </row>
    <row r="47816" spans="15:18" x14ac:dyDescent="0.25">
      <c r="O47816" s="30"/>
      <c r="P47816" s="30"/>
      <c r="Q47816" s="30"/>
      <c r="R47816" s="30"/>
    </row>
    <row r="47817" spans="15:18" x14ac:dyDescent="0.25">
      <c r="O47817" s="30"/>
      <c r="P47817" s="30"/>
      <c r="Q47817" s="30"/>
      <c r="R47817" s="30"/>
    </row>
    <row r="47818" spans="15:18" x14ac:dyDescent="0.25">
      <c r="O47818" s="30"/>
      <c r="P47818" s="30"/>
      <c r="Q47818" s="30"/>
      <c r="R47818" s="30"/>
    </row>
    <row r="47819" spans="15:18" x14ac:dyDescent="0.25">
      <c r="O47819" s="30"/>
      <c r="P47819" s="30"/>
      <c r="Q47819" s="30"/>
      <c r="R47819" s="30"/>
    </row>
    <row r="47820" spans="15:18" x14ac:dyDescent="0.25">
      <c r="O47820" s="30"/>
      <c r="P47820" s="30"/>
      <c r="Q47820" s="30"/>
      <c r="R47820" s="30"/>
    </row>
    <row r="47821" spans="15:18" x14ac:dyDescent="0.25">
      <c r="O47821" s="30"/>
      <c r="P47821" s="30"/>
      <c r="Q47821" s="30"/>
      <c r="R47821" s="30"/>
    </row>
    <row r="47822" spans="15:18" x14ac:dyDescent="0.25">
      <c r="O47822" s="30"/>
      <c r="P47822" s="30"/>
      <c r="Q47822" s="30"/>
      <c r="R47822" s="30"/>
    </row>
    <row r="47823" spans="15:18" x14ac:dyDescent="0.25">
      <c r="O47823" s="30"/>
      <c r="P47823" s="30"/>
      <c r="Q47823" s="30"/>
      <c r="R47823" s="30"/>
    </row>
    <row r="47824" spans="15:18" x14ac:dyDescent="0.25">
      <c r="O47824" s="30"/>
      <c r="P47824" s="30"/>
      <c r="Q47824" s="30"/>
      <c r="R47824" s="30"/>
    </row>
    <row r="47825" spans="15:18" x14ac:dyDescent="0.25">
      <c r="O47825" s="30"/>
      <c r="P47825" s="30"/>
      <c r="Q47825" s="30"/>
      <c r="R47825" s="30"/>
    </row>
    <row r="47826" spans="15:18" x14ac:dyDescent="0.25">
      <c r="O47826" s="30"/>
      <c r="P47826" s="30"/>
      <c r="Q47826" s="30"/>
      <c r="R47826" s="30"/>
    </row>
    <row r="47827" spans="15:18" x14ac:dyDescent="0.25">
      <c r="O47827" s="30"/>
      <c r="P47827" s="30"/>
      <c r="Q47827" s="30"/>
      <c r="R47827" s="30"/>
    </row>
    <row r="47828" spans="15:18" x14ac:dyDescent="0.25">
      <c r="O47828" s="30"/>
      <c r="P47828" s="30"/>
      <c r="Q47828" s="30"/>
      <c r="R47828" s="30"/>
    </row>
    <row r="47829" spans="15:18" x14ac:dyDescent="0.25">
      <c r="O47829" s="30"/>
      <c r="P47829" s="30"/>
      <c r="Q47829" s="30"/>
      <c r="R47829" s="30"/>
    </row>
    <row r="47830" spans="15:18" x14ac:dyDescent="0.25">
      <c r="O47830" s="30"/>
      <c r="P47830" s="30"/>
      <c r="Q47830" s="30"/>
      <c r="R47830" s="30"/>
    </row>
    <row r="47831" spans="15:18" x14ac:dyDescent="0.25">
      <c r="O47831" s="30"/>
      <c r="P47831" s="30"/>
      <c r="Q47831" s="30"/>
      <c r="R47831" s="30"/>
    </row>
    <row r="47832" spans="15:18" x14ac:dyDescent="0.25">
      <c r="O47832" s="30"/>
      <c r="P47832" s="30"/>
      <c r="Q47832" s="30"/>
      <c r="R47832" s="30"/>
    </row>
    <row r="47833" spans="15:18" x14ac:dyDescent="0.25">
      <c r="O47833" s="30"/>
      <c r="P47833" s="30"/>
      <c r="Q47833" s="30"/>
      <c r="R47833" s="30"/>
    </row>
    <row r="47834" spans="15:18" x14ac:dyDescent="0.25">
      <c r="O47834" s="30"/>
      <c r="P47834" s="30"/>
      <c r="Q47834" s="30"/>
      <c r="R47834" s="30"/>
    </row>
    <row r="47835" spans="15:18" x14ac:dyDescent="0.25">
      <c r="O47835" s="30"/>
      <c r="P47835" s="30"/>
      <c r="Q47835" s="30"/>
      <c r="R47835" s="30"/>
    </row>
    <row r="47836" spans="15:18" x14ac:dyDescent="0.25">
      <c r="O47836" s="30"/>
      <c r="P47836" s="30"/>
      <c r="Q47836" s="30"/>
      <c r="R47836" s="30"/>
    </row>
    <row r="47837" spans="15:18" x14ac:dyDescent="0.25">
      <c r="O47837" s="30"/>
      <c r="P47837" s="30"/>
      <c r="Q47837" s="30"/>
      <c r="R47837" s="30"/>
    </row>
    <row r="47838" spans="15:18" x14ac:dyDescent="0.25">
      <c r="O47838" s="30"/>
      <c r="P47838" s="30"/>
      <c r="Q47838" s="30"/>
      <c r="R47838" s="30"/>
    </row>
    <row r="47839" spans="15:18" x14ac:dyDescent="0.25">
      <c r="O47839" s="30"/>
      <c r="P47839" s="30"/>
      <c r="Q47839" s="30"/>
      <c r="R47839" s="30"/>
    </row>
    <row r="47840" spans="15:18" x14ac:dyDescent="0.25">
      <c r="O47840" s="30"/>
      <c r="P47840" s="30"/>
      <c r="Q47840" s="30"/>
      <c r="R47840" s="30"/>
    </row>
    <row r="47841" spans="15:18" x14ac:dyDescent="0.25">
      <c r="O47841" s="30"/>
      <c r="P47841" s="30"/>
      <c r="Q47841" s="30"/>
      <c r="R47841" s="30"/>
    </row>
    <row r="47842" spans="15:18" x14ac:dyDescent="0.25">
      <c r="O47842" s="30"/>
      <c r="P47842" s="30"/>
      <c r="Q47842" s="30"/>
      <c r="R47842" s="30"/>
    </row>
    <row r="47843" spans="15:18" x14ac:dyDescent="0.25">
      <c r="O47843" s="30"/>
      <c r="P47843" s="30"/>
      <c r="Q47843" s="30"/>
      <c r="R47843" s="30"/>
    </row>
    <row r="47844" spans="15:18" x14ac:dyDescent="0.25">
      <c r="O47844" s="30"/>
      <c r="P47844" s="30"/>
      <c r="Q47844" s="30"/>
      <c r="R47844" s="30"/>
    </row>
    <row r="47845" spans="15:18" x14ac:dyDescent="0.25">
      <c r="O47845" s="30"/>
      <c r="P47845" s="30"/>
      <c r="Q47845" s="30"/>
      <c r="R47845" s="30"/>
    </row>
    <row r="47846" spans="15:18" x14ac:dyDescent="0.25">
      <c r="O47846" s="30"/>
      <c r="P47846" s="30"/>
      <c r="Q47846" s="30"/>
      <c r="R47846" s="30"/>
    </row>
    <row r="47847" spans="15:18" x14ac:dyDescent="0.25">
      <c r="O47847" s="30"/>
      <c r="P47847" s="30"/>
      <c r="Q47847" s="30"/>
      <c r="R47847" s="30"/>
    </row>
    <row r="47848" spans="15:18" x14ac:dyDescent="0.25">
      <c r="O47848" s="30"/>
      <c r="P47848" s="30"/>
      <c r="Q47848" s="30"/>
      <c r="R47848" s="30"/>
    </row>
    <row r="47849" spans="15:18" x14ac:dyDescent="0.25">
      <c r="O47849" s="30"/>
      <c r="P47849" s="30"/>
      <c r="Q47849" s="30"/>
      <c r="R47849" s="30"/>
    </row>
    <row r="47850" spans="15:18" x14ac:dyDescent="0.25">
      <c r="O47850" s="30"/>
      <c r="P47850" s="30"/>
      <c r="Q47850" s="30"/>
      <c r="R47850" s="30"/>
    </row>
    <row r="47851" spans="15:18" x14ac:dyDescent="0.25">
      <c r="O47851" s="30"/>
      <c r="P47851" s="30"/>
      <c r="Q47851" s="30"/>
      <c r="R47851" s="30"/>
    </row>
    <row r="47852" spans="15:18" x14ac:dyDescent="0.25">
      <c r="O47852" s="30"/>
      <c r="P47852" s="30"/>
      <c r="Q47852" s="30"/>
      <c r="R47852" s="30"/>
    </row>
    <row r="47853" spans="15:18" x14ac:dyDescent="0.25">
      <c r="O47853" s="30"/>
      <c r="P47853" s="30"/>
      <c r="Q47853" s="30"/>
      <c r="R47853" s="30"/>
    </row>
    <row r="47854" spans="15:18" x14ac:dyDescent="0.25">
      <c r="O47854" s="30"/>
      <c r="P47854" s="30"/>
      <c r="Q47854" s="30"/>
      <c r="R47854" s="30"/>
    </row>
    <row r="47855" spans="15:18" x14ac:dyDescent="0.25">
      <c r="O47855" s="30"/>
      <c r="P47855" s="30"/>
      <c r="Q47855" s="30"/>
      <c r="R47855" s="30"/>
    </row>
    <row r="47856" spans="15:18" x14ac:dyDescent="0.25">
      <c r="O47856" s="30"/>
      <c r="P47856" s="30"/>
      <c r="Q47856" s="30"/>
      <c r="R47856" s="30"/>
    </row>
    <row r="47857" spans="15:18" x14ac:dyDescent="0.25">
      <c r="O47857" s="30"/>
      <c r="P47857" s="30"/>
      <c r="Q47857" s="30"/>
      <c r="R47857" s="30"/>
    </row>
    <row r="47858" spans="15:18" x14ac:dyDescent="0.25">
      <c r="O47858" s="30"/>
      <c r="P47858" s="30"/>
      <c r="Q47858" s="30"/>
      <c r="R47858" s="30"/>
    </row>
    <row r="47859" spans="15:18" x14ac:dyDescent="0.25">
      <c r="O47859" s="30"/>
      <c r="P47859" s="30"/>
      <c r="Q47859" s="30"/>
      <c r="R47859" s="30"/>
    </row>
    <row r="47860" spans="15:18" x14ac:dyDescent="0.25">
      <c r="O47860" s="30"/>
      <c r="P47860" s="30"/>
      <c r="Q47860" s="30"/>
      <c r="R47860" s="30"/>
    </row>
    <row r="47861" spans="15:18" x14ac:dyDescent="0.25">
      <c r="O47861" s="30"/>
      <c r="P47861" s="30"/>
      <c r="Q47861" s="30"/>
      <c r="R47861" s="30"/>
    </row>
    <row r="47862" spans="15:18" x14ac:dyDescent="0.25">
      <c r="O47862" s="30"/>
      <c r="P47862" s="30"/>
      <c r="Q47862" s="30"/>
      <c r="R47862" s="30"/>
    </row>
    <row r="47863" spans="15:18" x14ac:dyDescent="0.25">
      <c r="O47863" s="30"/>
      <c r="P47863" s="30"/>
      <c r="Q47863" s="30"/>
      <c r="R47863" s="30"/>
    </row>
    <row r="47864" spans="15:18" x14ac:dyDescent="0.25">
      <c r="O47864" s="30"/>
      <c r="P47864" s="30"/>
      <c r="Q47864" s="30"/>
      <c r="R47864" s="30"/>
    </row>
    <row r="47865" spans="15:18" x14ac:dyDescent="0.25">
      <c r="O47865" s="30"/>
      <c r="P47865" s="30"/>
      <c r="Q47865" s="30"/>
      <c r="R47865" s="30"/>
    </row>
    <row r="47866" spans="15:18" x14ac:dyDescent="0.25">
      <c r="O47866" s="30"/>
      <c r="P47866" s="30"/>
      <c r="Q47866" s="30"/>
      <c r="R47866" s="30"/>
    </row>
    <row r="47867" spans="15:18" x14ac:dyDescent="0.25">
      <c r="O47867" s="30"/>
      <c r="P47867" s="30"/>
      <c r="Q47867" s="30"/>
      <c r="R47867" s="30"/>
    </row>
    <row r="47868" spans="15:18" x14ac:dyDescent="0.25">
      <c r="O47868" s="30"/>
      <c r="P47868" s="30"/>
      <c r="Q47868" s="30"/>
      <c r="R47868" s="30"/>
    </row>
    <row r="47869" spans="15:18" x14ac:dyDescent="0.25">
      <c r="O47869" s="30"/>
      <c r="P47869" s="30"/>
      <c r="Q47869" s="30"/>
      <c r="R47869" s="30"/>
    </row>
    <row r="47870" spans="15:18" x14ac:dyDescent="0.25">
      <c r="O47870" s="30"/>
      <c r="P47870" s="30"/>
      <c r="Q47870" s="30"/>
      <c r="R47870" s="30"/>
    </row>
    <row r="47871" spans="15:18" x14ac:dyDescent="0.25">
      <c r="O47871" s="30"/>
      <c r="P47871" s="30"/>
      <c r="Q47871" s="30"/>
      <c r="R47871" s="30"/>
    </row>
    <row r="47872" spans="15:18" x14ac:dyDescent="0.25">
      <c r="O47872" s="30"/>
      <c r="P47872" s="30"/>
      <c r="Q47872" s="30"/>
      <c r="R47872" s="30"/>
    </row>
    <row r="47873" spans="15:18" x14ac:dyDescent="0.25">
      <c r="O47873" s="30"/>
      <c r="P47873" s="30"/>
      <c r="Q47873" s="30"/>
      <c r="R47873" s="30"/>
    </row>
    <row r="47874" spans="15:18" x14ac:dyDescent="0.25">
      <c r="O47874" s="30"/>
      <c r="P47874" s="30"/>
      <c r="Q47874" s="30"/>
      <c r="R47874" s="30"/>
    </row>
    <row r="47875" spans="15:18" x14ac:dyDescent="0.25">
      <c r="O47875" s="30"/>
      <c r="P47875" s="30"/>
      <c r="Q47875" s="30"/>
      <c r="R47875" s="30"/>
    </row>
    <row r="47876" spans="15:18" x14ac:dyDescent="0.25">
      <c r="O47876" s="30"/>
      <c r="P47876" s="30"/>
      <c r="Q47876" s="30"/>
      <c r="R47876" s="30"/>
    </row>
    <row r="47877" spans="15:18" x14ac:dyDescent="0.25">
      <c r="O47877" s="30"/>
      <c r="P47877" s="30"/>
      <c r="Q47877" s="30"/>
      <c r="R47877" s="30"/>
    </row>
    <row r="47878" spans="15:18" x14ac:dyDescent="0.25">
      <c r="O47878" s="30"/>
      <c r="P47878" s="30"/>
      <c r="Q47878" s="30"/>
      <c r="R47878" s="30"/>
    </row>
    <row r="47879" spans="15:18" x14ac:dyDescent="0.25">
      <c r="O47879" s="30"/>
      <c r="P47879" s="30"/>
      <c r="Q47879" s="30"/>
      <c r="R47879" s="30"/>
    </row>
    <row r="47880" spans="15:18" x14ac:dyDescent="0.25">
      <c r="O47880" s="30"/>
      <c r="P47880" s="30"/>
      <c r="Q47880" s="30"/>
      <c r="R47880" s="30"/>
    </row>
    <row r="47881" spans="15:18" x14ac:dyDescent="0.25">
      <c r="O47881" s="30"/>
      <c r="P47881" s="30"/>
      <c r="Q47881" s="30"/>
      <c r="R47881" s="30"/>
    </row>
    <row r="47882" spans="15:18" x14ac:dyDescent="0.25">
      <c r="O47882" s="30"/>
      <c r="P47882" s="30"/>
      <c r="Q47882" s="30"/>
      <c r="R47882" s="30"/>
    </row>
    <row r="47883" spans="15:18" x14ac:dyDescent="0.25">
      <c r="O47883" s="30"/>
      <c r="P47883" s="30"/>
      <c r="Q47883" s="30"/>
      <c r="R47883" s="30"/>
    </row>
    <row r="47884" spans="15:18" x14ac:dyDescent="0.25">
      <c r="O47884" s="30"/>
      <c r="P47884" s="30"/>
      <c r="Q47884" s="30"/>
      <c r="R47884" s="30"/>
    </row>
    <row r="47885" spans="15:18" x14ac:dyDescent="0.25">
      <c r="O47885" s="30"/>
      <c r="P47885" s="30"/>
      <c r="Q47885" s="30"/>
      <c r="R47885" s="30"/>
    </row>
    <row r="47886" spans="15:18" x14ac:dyDescent="0.25">
      <c r="O47886" s="30"/>
      <c r="P47886" s="30"/>
      <c r="Q47886" s="30"/>
      <c r="R47886" s="30"/>
    </row>
    <row r="47887" spans="15:18" x14ac:dyDescent="0.25">
      <c r="O47887" s="30"/>
      <c r="P47887" s="30"/>
      <c r="Q47887" s="30"/>
      <c r="R47887" s="30"/>
    </row>
    <row r="47888" spans="15:18" x14ac:dyDescent="0.25">
      <c r="O47888" s="30"/>
      <c r="P47888" s="30"/>
      <c r="Q47888" s="30"/>
      <c r="R47888" s="30"/>
    </row>
    <row r="47889" spans="15:18" x14ac:dyDescent="0.25">
      <c r="O47889" s="30"/>
      <c r="P47889" s="30"/>
      <c r="Q47889" s="30"/>
      <c r="R47889" s="30"/>
    </row>
    <row r="47890" spans="15:18" x14ac:dyDescent="0.25">
      <c r="O47890" s="30"/>
      <c r="P47890" s="30"/>
      <c r="Q47890" s="30"/>
      <c r="R47890" s="30"/>
    </row>
    <row r="47891" spans="15:18" x14ac:dyDescent="0.25">
      <c r="O47891" s="30"/>
      <c r="P47891" s="30"/>
      <c r="Q47891" s="30"/>
      <c r="R47891" s="30"/>
    </row>
    <row r="47892" spans="15:18" x14ac:dyDescent="0.25">
      <c r="O47892" s="30"/>
      <c r="P47892" s="30"/>
      <c r="Q47892" s="30"/>
      <c r="R47892" s="30"/>
    </row>
    <row r="47893" spans="15:18" x14ac:dyDescent="0.25">
      <c r="O47893" s="30"/>
      <c r="P47893" s="30"/>
      <c r="Q47893" s="30"/>
      <c r="R47893" s="30"/>
    </row>
    <row r="47894" spans="15:18" x14ac:dyDescent="0.25">
      <c r="O47894" s="30"/>
      <c r="P47894" s="30"/>
      <c r="Q47894" s="30"/>
      <c r="R47894" s="30"/>
    </row>
    <row r="47895" spans="15:18" x14ac:dyDescent="0.25">
      <c r="O47895" s="30"/>
      <c r="P47895" s="30"/>
      <c r="Q47895" s="30"/>
      <c r="R47895" s="30"/>
    </row>
    <row r="47896" spans="15:18" x14ac:dyDescent="0.25">
      <c r="O47896" s="30"/>
      <c r="P47896" s="30"/>
      <c r="Q47896" s="30"/>
      <c r="R47896" s="30"/>
    </row>
    <row r="47897" spans="15:18" x14ac:dyDescent="0.25">
      <c r="O47897" s="30"/>
      <c r="P47897" s="30"/>
      <c r="Q47897" s="30"/>
      <c r="R47897" s="30"/>
    </row>
    <row r="47898" spans="15:18" x14ac:dyDescent="0.25">
      <c r="O47898" s="30"/>
      <c r="P47898" s="30"/>
      <c r="Q47898" s="30"/>
      <c r="R47898" s="30"/>
    </row>
    <row r="47899" spans="15:18" x14ac:dyDescent="0.25">
      <c r="O47899" s="30"/>
      <c r="P47899" s="30"/>
      <c r="Q47899" s="30"/>
      <c r="R47899" s="30"/>
    </row>
    <row r="47900" spans="15:18" x14ac:dyDescent="0.25">
      <c r="O47900" s="30"/>
      <c r="P47900" s="30"/>
      <c r="Q47900" s="30"/>
      <c r="R47900" s="30"/>
    </row>
    <row r="47901" spans="15:18" x14ac:dyDescent="0.25">
      <c r="O47901" s="30"/>
      <c r="P47901" s="30"/>
      <c r="Q47901" s="30"/>
      <c r="R47901" s="30"/>
    </row>
    <row r="47902" spans="15:18" x14ac:dyDescent="0.25">
      <c r="O47902" s="30"/>
      <c r="P47902" s="30"/>
      <c r="Q47902" s="30"/>
      <c r="R47902" s="30"/>
    </row>
    <row r="47903" spans="15:18" x14ac:dyDescent="0.25">
      <c r="O47903" s="30"/>
      <c r="P47903" s="30"/>
      <c r="Q47903" s="30"/>
      <c r="R47903" s="30"/>
    </row>
    <row r="47904" spans="15:18" x14ac:dyDescent="0.25">
      <c r="O47904" s="30"/>
      <c r="P47904" s="30"/>
      <c r="Q47904" s="30"/>
      <c r="R47904" s="30"/>
    </row>
    <row r="47905" spans="15:18" x14ac:dyDescent="0.25">
      <c r="O47905" s="30"/>
      <c r="P47905" s="30"/>
      <c r="Q47905" s="30"/>
      <c r="R47905" s="30"/>
    </row>
    <row r="47906" spans="15:18" x14ac:dyDescent="0.25">
      <c r="O47906" s="30"/>
      <c r="P47906" s="30"/>
      <c r="Q47906" s="30"/>
      <c r="R47906" s="30"/>
    </row>
    <row r="47907" spans="15:18" x14ac:dyDescent="0.25">
      <c r="O47907" s="30"/>
      <c r="P47907" s="30"/>
      <c r="Q47907" s="30"/>
      <c r="R47907" s="30"/>
    </row>
    <row r="47908" spans="15:18" x14ac:dyDescent="0.25">
      <c r="O47908" s="30"/>
      <c r="P47908" s="30"/>
      <c r="Q47908" s="30"/>
      <c r="R47908" s="30"/>
    </row>
    <row r="47909" spans="15:18" x14ac:dyDescent="0.25">
      <c r="O47909" s="30"/>
      <c r="P47909" s="30"/>
      <c r="Q47909" s="30"/>
      <c r="R47909" s="30"/>
    </row>
    <row r="47910" spans="15:18" x14ac:dyDescent="0.25">
      <c r="O47910" s="30"/>
      <c r="P47910" s="30"/>
      <c r="Q47910" s="30"/>
      <c r="R47910" s="30"/>
    </row>
    <row r="47911" spans="15:18" x14ac:dyDescent="0.25">
      <c r="O47911" s="30"/>
      <c r="P47911" s="30"/>
      <c r="Q47911" s="30"/>
      <c r="R47911" s="30"/>
    </row>
    <row r="47912" spans="15:18" x14ac:dyDescent="0.25">
      <c r="O47912" s="30"/>
      <c r="P47912" s="30"/>
      <c r="Q47912" s="30"/>
      <c r="R47912" s="30"/>
    </row>
    <row r="47913" spans="15:18" x14ac:dyDescent="0.25">
      <c r="O47913" s="30"/>
      <c r="P47913" s="30"/>
      <c r="Q47913" s="30"/>
      <c r="R47913" s="30"/>
    </row>
    <row r="47914" spans="15:18" x14ac:dyDescent="0.25">
      <c r="O47914" s="30"/>
      <c r="P47914" s="30"/>
      <c r="Q47914" s="30"/>
      <c r="R47914" s="30"/>
    </row>
    <row r="47915" spans="15:18" x14ac:dyDescent="0.25">
      <c r="O47915" s="30"/>
      <c r="P47915" s="30"/>
      <c r="Q47915" s="30"/>
      <c r="R47915" s="30"/>
    </row>
    <row r="47916" spans="15:18" x14ac:dyDescent="0.25">
      <c r="O47916" s="30"/>
      <c r="P47916" s="30"/>
      <c r="Q47916" s="30"/>
      <c r="R47916" s="30"/>
    </row>
    <row r="47917" spans="15:18" x14ac:dyDescent="0.25">
      <c r="O47917" s="30"/>
      <c r="P47917" s="30"/>
      <c r="Q47917" s="30"/>
      <c r="R47917" s="30"/>
    </row>
    <row r="47918" spans="15:18" x14ac:dyDescent="0.25">
      <c r="O47918" s="30"/>
      <c r="P47918" s="30"/>
      <c r="Q47918" s="30"/>
      <c r="R47918" s="30"/>
    </row>
    <row r="47919" spans="15:18" x14ac:dyDescent="0.25">
      <c r="O47919" s="30"/>
      <c r="P47919" s="30"/>
      <c r="Q47919" s="30"/>
      <c r="R47919" s="30"/>
    </row>
    <row r="47920" spans="15:18" x14ac:dyDescent="0.25">
      <c r="O47920" s="30"/>
      <c r="P47920" s="30"/>
      <c r="Q47920" s="30"/>
      <c r="R47920" s="30"/>
    </row>
    <row r="47921" spans="15:18" x14ac:dyDescent="0.25">
      <c r="O47921" s="30"/>
      <c r="P47921" s="30"/>
      <c r="Q47921" s="30"/>
      <c r="R47921" s="30"/>
    </row>
    <row r="47922" spans="15:18" x14ac:dyDescent="0.25">
      <c r="O47922" s="30"/>
      <c r="P47922" s="30"/>
      <c r="Q47922" s="30"/>
      <c r="R47922" s="30"/>
    </row>
    <row r="47923" spans="15:18" x14ac:dyDescent="0.25">
      <c r="O47923" s="30"/>
      <c r="P47923" s="30"/>
      <c r="Q47923" s="30"/>
      <c r="R47923" s="30"/>
    </row>
    <row r="47924" spans="15:18" x14ac:dyDescent="0.25">
      <c r="O47924" s="30"/>
      <c r="P47924" s="30"/>
      <c r="Q47924" s="30"/>
      <c r="R47924" s="30"/>
    </row>
    <row r="47925" spans="15:18" x14ac:dyDescent="0.25">
      <c r="O47925" s="30"/>
      <c r="P47925" s="30"/>
      <c r="Q47925" s="30"/>
      <c r="R47925" s="30"/>
    </row>
    <row r="47926" spans="15:18" x14ac:dyDescent="0.25">
      <c r="O47926" s="30"/>
      <c r="P47926" s="30"/>
      <c r="Q47926" s="30"/>
      <c r="R47926" s="30"/>
    </row>
    <row r="47927" spans="15:18" x14ac:dyDescent="0.25">
      <c r="O47927" s="30"/>
      <c r="P47927" s="30"/>
      <c r="Q47927" s="30"/>
      <c r="R47927" s="30"/>
    </row>
    <row r="47928" spans="15:18" x14ac:dyDescent="0.25">
      <c r="O47928" s="30"/>
      <c r="P47928" s="30"/>
      <c r="Q47928" s="30"/>
      <c r="R47928" s="30"/>
    </row>
    <row r="47929" spans="15:18" x14ac:dyDescent="0.25">
      <c r="O47929" s="30"/>
      <c r="P47929" s="30"/>
      <c r="Q47929" s="30"/>
      <c r="R47929" s="30"/>
    </row>
    <row r="47930" spans="15:18" x14ac:dyDescent="0.25">
      <c r="O47930" s="30"/>
      <c r="P47930" s="30"/>
      <c r="Q47930" s="30"/>
      <c r="R47930" s="30"/>
    </row>
    <row r="47931" spans="15:18" x14ac:dyDescent="0.25">
      <c r="O47931" s="30"/>
      <c r="P47931" s="30"/>
      <c r="Q47931" s="30"/>
      <c r="R47931" s="30"/>
    </row>
    <row r="47932" spans="15:18" x14ac:dyDescent="0.25">
      <c r="O47932" s="30"/>
      <c r="P47932" s="30"/>
      <c r="Q47932" s="30"/>
      <c r="R47932" s="30"/>
    </row>
    <row r="47933" spans="15:18" x14ac:dyDescent="0.25">
      <c r="O47933" s="30"/>
      <c r="P47933" s="30"/>
      <c r="Q47933" s="30"/>
      <c r="R47933" s="30"/>
    </row>
    <row r="47934" spans="15:18" x14ac:dyDescent="0.25">
      <c r="O47934" s="30"/>
      <c r="P47934" s="30"/>
      <c r="Q47934" s="30"/>
      <c r="R47934" s="30"/>
    </row>
    <row r="47935" spans="15:18" x14ac:dyDescent="0.25">
      <c r="O47935" s="30"/>
      <c r="P47935" s="30"/>
      <c r="Q47935" s="30"/>
      <c r="R47935" s="30"/>
    </row>
    <row r="47936" spans="15:18" x14ac:dyDescent="0.25">
      <c r="O47936" s="30"/>
      <c r="P47936" s="30"/>
      <c r="Q47936" s="30"/>
      <c r="R47936" s="30"/>
    </row>
    <row r="47937" spans="15:18" x14ac:dyDescent="0.25">
      <c r="O47937" s="30"/>
      <c r="P47937" s="30"/>
      <c r="Q47937" s="30"/>
      <c r="R47937" s="30"/>
    </row>
    <row r="47938" spans="15:18" x14ac:dyDescent="0.25">
      <c r="O47938" s="30"/>
      <c r="P47938" s="30"/>
      <c r="Q47938" s="30"/>
      <c r="R47938" s="30"/>
    </row>
    <row r="47939" spans="15:18" x14ac:dyDescent="0.25">
      <c r="O47939" s="30"/>
      <c r="P47939" s="30"/>
      <c r="Q47939" s="30"/>
      <c r="R47939" s="30"/>
    </row>
    <row r="47940" spans="15:18" x14ac:dyDescent="0.25">
      <c r="O47940" s="30"/>
      <c r="P47940" s="30"/>
      <c r="Q47940" s="30"/>
      <c r="R47940" s="30"/>
    </row>
    <row r="47941" spans="15:18" x14ac:dyDescent="0.25">
      <c r="O47941" s="30"/>
      <c r="P47941" s="30"/>
      <c r="Q47941" s="30"/>
      <c r="R47941" s="30"/>
    </row>
    <row r="47942" spans="15:18" x14ac:dyDescent="0.25">
      <c r="O47942" s="30"/>
      <c r="P47942" s="30"/>
      <c r="Q47942" s="30"/>
      <c r="R47942" s="30"/>
    </row>
    <row r="47943" spans="15:18" x14ac:dyDescent="0.25">
      <c r="O47943" s="30"/>
      <c r="P47943" s="30"/>
      <c r="Q47943" s="30"/>
      <c r="R47943" s="30"/>
    </row>
    <row r="47944" spans="15:18" x14ac:dyDescent="0.25">
      <c r="O47944" s="30"/>
      <c r="P47944" s="30"/>
      <c r="Q47944" s="30"/>
      <c r="R47944" s="30"/>
    </row>
    <row r="47945" spans="15:18" x14ac:dyDescent="0.25">
      <c r="O47945" s="30"/>
      <c r="P47945" s="30"/>
      <c r="Q47945" s="30"/>
      <c r="R47945" s="30"/>
    </row>
    <row r="47946" spans="15:18" x14ac:dyDescent="0.25">
      <c r="O47946" s="30"/>
      <c r="P47946" s="30"/>
      <c r="Q47946" s="30"/>
      <c r="R47946" s="30"/>
    </row>
    <row r="47947" spans="15:18" x14ac:dyDescent="0.25">
      <c r="O47947" s="30"/>
      <c r="P47947" s="30"/>
      <c r="Q47947" s="30"/>
      <c r="R47947" s="30"/>
    </row>
    <row r="47948" spans="15:18" x14ac:dyDescent="0.25">
      <c r="O47948" s="30"/>
      <c r="P47948" s="30"/>
      <c r="Q47948" s="30"/>
      <c r="R47948" s="30"/>
    </row>
    <row r="47949" spans="15:18" x14ac:dyDescent="0.25">
      <c r="O47949" s="30"/>
      <c r="P47949" s="30"/>
      <c r="Q47949" s="30"/>
      <c r="R47949" s="30"/>
    </row>
    <row r="47950" spans="15:18" x14ac:dyDescent="0.25">
      <c r="O47950" s="30"/>
      <c r="P47950" s="30"/>
      <c r="Q47950" s="30"/>
      <c r="R47950" s="30"/>
    </row>
    <row r="47951" spans="15:18" x14ac:dyDescent="0.25">
      <c r="O47951" s="30"/>
      <c r="P47951" s="30"/>
      <c r="Q47951" s="30"/>
      <c r="R47951" s="30"/>
    </row>
    <row r="47952" spans="15:18" x14ac:dyDescent="0.25">
      <c r="O47952" s="30"/>
      <c r="P47952" s="30"/>
      <c r="Q47952" s="30"/>
      <c r="R47952" s="30"/>
    </row>
    <row r="47953" spans="15:18" x14ac:dyDescent="0.25">
      <c r="O47953" s="30"/>
      <c r="P47953" s="30"/>
      <c r="Q47953" s="30"/>
      <c r="R47953" s="30"/>
    </row>
    <row r="47954" spans="15:18" x14ac:dyDescent="0.25">
      <c r="O47954" s="30"/>
      <c r="P47954" s="30"/>
      <c r="Q47954" s="30"/>
      <c r="R47954" s="30"/>
    </row>
    <row r="47955" spans="15:18" x14ac:dyDescent="0.25">
      <c r="O47955" s="30"/>
      <c r="P47955" s="30"/>
      <c r="Q47955" s="30"/>
      <c r="R47955" s="30"/>
    </row>
    <row r="47956" spans="15:18" x14ac:dyDescent="0.25">
      <c r="O47956" s="30"/>
      <c r="P47956" s="30"/>
      <c r="Q47956" s="30"/>
      <c r="R47956" s="30"/>
    </row>
    <row r="47957" spans="15:18" x14ac:dyDescent="0.25">
      <c r="O47957" s="30"/>
      <c r="P47957" s="30"/>
      <c r="Q47957" s="30"/>
      <c r="R47957" s="30"/>
    </row>
    <row r="47958" spans="15:18" x14ac:dyDescent="0.25">
      <c r="O47958" s="30"/>
      <c r="P47958" s="30"/>
      <c r="Q47958" s="30"/>
      <c r="R47958" s="30"/>
    </row>
    <row r="47959" spans="15:18" x14ac:dyDescent="0.25">
      <c r="O47959" s="30"/>
      <c r="P47959" s="30"/>
      <c r="Q47959" s="30"/>
      <c r="R47959" s="30"/>
    </row>
    <row r="47960" spans="15:18" x14ac:dyDescent="0.25">
      <c r="O47960" s="30"/>
      <c r="P47960" s="30"/>
      <c r="Q47960" s="30"/>
      <c r="R47960" s="30"/>
    </row>
    <row r="47961" spans="15:18" x14ac:dyDescent="0.25">
      <c r="O47961" s="30"/>
      <c r="P47961" s="30"/>
      <c r="Q47961" s="30"/>
      <c r="R47961" s="30"/>
    </row>
    <row r="47962" spans="15:18" x14ac:dyDescent="0.25">
      <c r="O47962" s="30"/>
      <c r="P47962" s="30"/>
      <c r="Q47962" s="30"/>
      <c r="R47962" s="30"/>
    </row>
    <row r="47963" spans="15:18" x14ac:dyDescent="0.25">
      <c r="O47963" s="30"/>
      <c r="P47963" s="30"/>
      <c r="Q47963" s="30"/>
      <c r="R47963" s="30"/>
    </row>
    <row r="47964" spans="15:18" x14ac:dyDescent="0.25">
      <c r="O47964" s="30"/>
      <c r="P47964" s="30"/>
      <c r="Q47964" s="30"/>
      <c r="R47964" s="30"/>
    </row>
    <row r="47965" spans="15:18" x14ac:dyDescent="0.25">
      <c r="O47965" s="30"/>
      <c r="P47965" s="30"/>
      <c r="Q47965" s="30"/>
      <c r="R47965" s="30"/>
    </row>
    <row r="47966" spans="15:18" x14ac:dyDescent="0.25">
      <c r="O47966" s="30"/>
      <c r="P47966" s="30"/>
      <c r="Q47966" s="30"/>
      <c r="R47966" s="30"/>
    </row>
    <row r="47967" spans="15:18" x14ac:dyDescent="0.25">
      <c r="O47967" s="30"/>
      <c r="P47967" s="30"/>
      <c r="Q47967" s="30"/>
      <c r="R47967" s="30"/>
    </row>
    <row r="47968" spans="15:18" x14ac:dyDescent="0.25">
      <c r="O47968" s="30"/>
      <c r="P47968" s="30"/>
      <c r="Q47968" s="30"/>
      <c r="R47968" s="30"/>
    </row>
    <row r="47969" spans="15:18" x14ac:dyDescent="0.25">
      <c r="O47969" s="30"/>
      <c r="P47969" s="30"/>
      <c r="Q47969" s="30"/>
      <c r="R47969" s="30"/>
    </row>
    <row r="47970" spans="15:18" x14ac:dyDescent="0.25">
      <c r="O47970" s="30"/>
      <c r="P47970" s="30"/>
      <c r="Q47970" s="30"/>
      <c r="R47970" s="30"/>
    </row>
    <row r="47971" spans="15:18" x14ac:dyDescent="0.25">
      <c r="O47971" s="30"/>
      <c r="P47971" s="30"/>
      <c r="Q47971" s="30"/>
      <c r="R47971" s="30"/>
    </row>
    <row r="47972" spans="15:18" x14ac:dyDescent="0.25">
      <c r="O47972" s="30"/>
      <c r="P47972" s="30"/>
      <c r="Q47972" s="30"/>
      <c r="R47972" s="30"/>
    </row>
    <row r="47973" spans="15:18" x14ac:dyDescent="0.25">
      <c r="O47973" s="30"/>
      <c r="P47973" s="30"/>
      <c r="Q47973" s="30"/>
      <c r="R47973" s="30"/>
    </row>
    <row r="47974" spans="15:18" x14ac:dyDescent="0.25">
      <c r="O47974" s="30"/>
      <c r="P47974" s="30"/>
      <c r="Q47974" s="30"/>
      <c r="R47974" s="30"/>
    </row>
    <row r="47975" spans="15:18" x14ac:dyDescent="0.25">
      <c r="O47975" s="30"/>
      <c r="P47975" s="30"/>
      <c r="Q47975" s="30"/>
      <c r="R47975" s="30"/>
    </row>
    <row r="47976" spans="15:18" x14ac:dyDescent="0.25">
      <c r="O47976" s="30"/>
      <c r="P47976" s="30"/>
      <c r="Q47976" s="30"/>
      <c r="R47976" s="30"/>
    </row>
    <row r="47977" spans="15:18" x14ac:dyDescent="0.25">
      <c r="O47977" s="30"/>
      <c r="P47977" s="30"/>
      <c r="Q47977" s="30"/>
      <c r="R47977" s="30"/>
    </row>
    <row r="47978" spans="15:18" x14ac:dyDescent="0.25">
      <c r="O47978" s="30"/>
      <c r="P47978" s="30"/>
      <c r="Q47978" s="30"/>
      <c r="R47978" s="30"/>
    </row>
    <row r="47979" spans="15:18" x14ac:dyDescent="0.25">
      <c r="O47979" s="30"/>
      <c r="P47979" s="30"/>
      <c r="Q47979" s="30"/>
      <c r="R47979" s="30"/>
    </row>
    <row r="47980" spans="15:18" x14ac:dyDescent="0.25">
      <c r="O47980" s="30"/>
      <c r="P47980" s="30"/>
      <c r="Q47980" s="30"/>
      <c r="R47980" s="30"/>
    </row>
    <row r="47981" spans="15:18" x14ac:dyDescent="0.25">
      <c r="O47981" s="30"/>
      <c r="P47981" s="30"/>
      <c r="Q47981" s="30"/>
      <c r="R47981" s="30"/>
    </row>
    <row r="47982" spans="15:18" x14ac:dyDescent="0.25">
      <c r="O47982" s="30"/>
      <c r="P47982" s="30"/>
      <c r="Q47982" s="30"/>
      <c r="R47982" s="30"/>
    </row>
    <row r="47983" spans="15:18" x14ac:dyDescent="0.25">
      <c r="O47983" s="30"/>
      <c r="P47983" s="30"/>
      <c r="Q47983" s="30"/>
      <c r="R47983" s="30"/>
    </row>
    <row r="47984" spans="15:18" x14ac:dyDescent="0.25">
      <c r="O47984" s="30"/>
      <c r="P47984" s="30"/>
      <c r="Q47984" s="30"/>
      <c r="R47984" s="30"/>
    </row>
    <row r="47985" spans="15:18" x14ac:dyDescent="0.25">
      <c r="O47985" s="30"/>
      <c r="P47985" s="30"/>
      <c r="Q47985" s="30"/>
      <c r="R47985" s="30"/>
    </row>
    <row r="47986" spans="15:18" x14ac:dyDescent="0.25">
      <c r="O47986" s="30"/>
      <c r="P47986" s="30"/>
      <c r="Q47986" s="30"/>
      <c r="R47986" s="30"/>
    </row>
    <row r="47987" spans="15:18" x14ac:dyDescent="0.25">
      <c r="O47987" s="30"/>
      <c r="P47987" s="30"/>
      <c r="Q47987" s="30"/>
      <c r="R47987" s="30"/>
    </row>
    <row r="47988" spans="15:18" x14ac:dyDescent="0.25">
      <c r="O47988" s="30"/>
      <c r="P47988" s="30"/>
      <c r="Q47988" s="30"/>
      <c r="R47988" s="30"/>
    </row>
    <row r="47989" spans="15:18" x14ac:dyDescent="0.25">
      <c r="O47989" s="30"/>
      <c r="P47989" s="30"/>
      <c r="Q47989" s="30"/>
      <c r="R47989" s="30"/>
    </row>
    <row r="47990" spans="15:18" x14ac:dyDescent="0.25">
      <c r="O47990" s="30"/>
      <c r="P47990" s="30"/>
      <c r="Q47990" s="30"/>
      <c r="R47990" s="30"/>
    </row>
    <row r="47991" spans="15:18" x14ac:dyDescent="0.25">
      <c r="O47991" s="30"/>
      <c r="P47991" s="30"/>
      <c r="Q47991" s="30"/>
      <c r="R47991" s="30"/>
    </row>
    <row r="47992" spans="15:18" x14ac:dyDescent="0.25">
      <c r="O47992" s="30"/>
      <c r="P47992" s="30"/>
      <c r="Q47992" s="30"/>
      <c r="R47992" s="30"/>
    </row>
    <row r="47993" spans="15:18" x14ac:dyDescent="0.25">
      <c r="O47993" s="30"/>
      <c r="P47993" s="30"/>
      <c r="Q47993" s="30"/>
      <c r="R47993" s="30"/>
    </row>
    <row r="47994" spans="15:18" x14ac:dyDescent="0.25">
      <c r="O47994" s="30"/>
      <c r="P47994" s="30"/>
      <c r="Q47994" s="30"/>
      <c r="R47994" s="30"/>
    </row>
    <row r="47995" spans="15:18" x14ac:dyDescent="0.25">
      <c r="O47995" s="30"/>
      <c r="P47995" s="30"/>
      <c r="Q47995" s="30"/>
      <c r="R47995" s="30"/>
    </row>
    <row r="47996" spans="15:18" x14ac:dyDescent="0.25">
      <c r="O47996" s="30"/>
      <c r="P47996" s="30"/>
      <c r="Q47996" s="30"/>
      <c r="R47996" s="30"/>
    </row>
    <row r="47997" spans="15:18" x14ac:dyDescent="0.25">
      <c r="O47997" s="30"/>
      <c r="P47997" s="30"/>
      <c r="Q47997" s="30"/>
      <c r="R47997" s="30"/>
    </row>
    <row r="47998" spans="15:18" x14ac:dyDescent="0.25">
      <c r="O47998" s="30"/>
      <c r="P47998" s="30"/>
      <c r="Q47998" s="30"/>
      <c r="R47998" s="30"/>
    </row>
    <row r="47999" spans="15:18" x14ac:dyDescent="0.25">
      <c r="O47999" s="30"/>
      <c r="P47999" s="30"/>
      <c r="Q47999" s="30"/>
      <c r="R47999" s="30"/>
    </row>
    <row r="48000" spans="15:18" x14ac:dyDescent="0.25">
      <c r="O48000" s="30"/>
      <c r="P48000" s="30"/>
      <c r="Q48000" s="30"/>
      <c r="R48000" s="30"/>
    </row>
    <row r="48001" spans="15:18" x14ac:dyDescent="0.25">
      <c r="O48001" s="30"/>
      <c r="P48001" s="30"/>
      <c r="Q48001" s="30"/>
      <c r="R48001" s="30"/>
    </row>
    <row r="48002" spans="15:18" x14ac:dyDescent="0.25">
      <c r="O48002" s="30"/>
      <c r="P48002" s="30"/>
      <c r="Q48002" s="30"/>
      <c r="R48002" s="30"/>
    </row>
    <row r="48003" spans="15:18" x14ac:dyDescent="0.25">
      <c r="O48003" s="30"/>
      <c r="P48003" s="30"/>
      <c r="Q48003" s="30"/>
      <c r="R48003" s="30"/>
    </row>
    <row r="48004" spans="15:18" x14ac:dyDescent="0.25">
      <c r="O48004" s="30"/>
      <c r="P48004" s="30"/>
      <c r="Q48004" s="30"/>
      <c r="R48004" s="30"/>
    </row>
    <row r="48005" spans="15:18" x14ac:dyDescent="0.25">
      <c r="O48005" s="30"/>
      <c r="P48005" s="30"/>
      <c r="Q48005" s="30"/>
      <c r="R48005" s="30"/>
    </row>
    <row r="48006" spans="15:18" x14ac:dyDescent="0.25">
      <c r="O48006" s="30"/>
      <c r="P48006" s="30"/>
      <c r="Q48006" s="30"/>
      <c r="R48006" s="30"/>
    </row>
    <row r="48007" spans="15:18" x14ac:dyDescent="0.25">
      <c r="O48007" s="30"/>
      <c r="P48007" s="30"/>
      <c r="Q48007" s="30"/>
      <c r="R48007" s="30"/>
    </row>
    <row r="48008" spans="15:18" x14ac:dyDescent="0.25">
      <c r="O48008" s="30"/>
      <c r="P48008" s="30"/>
      <c r="Q48008" s="30"/>
      <c r="R48008" s="30"/>
    </row>
    <row r="48009" spans="15:18" x14ac:dyDescent="0.25">
      <c r="O48009" s="30"/>
      <c r="P48009" s="30"/>
      <c r="Q48009" s="30"/>
      <c r="R48009" s="30"/>
    </row>
    <row r="48010" spans="15:18" x14ac:dyDescent="0.25">
      <c r="O48010" s="30"/>
      <c r="P48010" s="30"/>
      <c r="Q48010" s="30"/>
      <c r="R48010" s="30"/>
    </row>
    <row r="48011" spans="15:18" x14ac:dyDescent="0.25">
      <c r="O48011" s="30"/>
      <c r="P48011" s="30"/>
      <c r="Q48011" s="30"/>
      <c r="R48011" s="30"/>
    </row>
    <row r="48012" spans="15:18" x14ac:dyDescent="0.25">
      <c r="O48012" s="30"/>
      <c r="P48012" s="30"/>
      <c r="Q48012" s="30"/>
      <c r="R48012" s="30"/>
    </row>
    <row r="48013" spans="15:18" x14ac:dyDescent="0.25">
      <c r="O48013" s="30"/>
      <c r="P48013" s="30"/>
      <c r="Q48013" s="30"/>
      <c r="R48013" s="30"/>
    </row>
    <row r="48014" spans="15:18" x14ac:dyDescent="0.25">
      <c r="O48014" s="30"/>
      <c r="P48014" s="30"/>
      <c r="Q48014" s="30"/>
      <c r="R48014" s="30"/>
    </row>
    <row r="48015" spans="15:18" x14ac:dyDescent="0.25">
      <c r="O48015" s="30"/>
      <c r="P48015" s="30"/>
      <c r="Q48015" s="30"/>
      <c r="R48015" s="30"/>
    </row>
    <row r="48016" spans="15:18" x14ac:dyDescent="0.25">
      <c r="O48016" s="30"/>
      <c r="P48016" s="30"/>
      <c r="Q48016" s="30"/>
      <c r="R48016" s="30"/>
    </row>
    <row r="48017" spans="15:18" x14ac:dyDescent="0.25">
      <c r="O48017" s="30"/>
      <c r="P48017" s="30"/>
      <c r="Q48017" s="30"/>
      <c r="R48017" s="30"/>
    </row>
    <row r="48018" spans="15:18" x14ac:dyDescent="0.25">
      <c r="O48018" s="30"/>
      <c r="P48018" s="30"/>
      <c r="Q48018" s="30"/>
      <c r="R48018" s="30"/>
    </row>
    <row r="48019" spans="15:18" x14ac:dyDescent="0.25">
      <c r="O48019" s="30"/>
      <c r="P48019" s="30"/>
      <c r="Q48019" s="30"/>
      <c r="R48019" s="30"/>
    </row>
    <row r="48020" spans="15:18" x14ac:dyDescent="0.25">
      <c r="O48020" s="30"/>
      <c r="P48020" s="30"/>
      <c r="Q48020" s="30"/>
      <c r="R48020" s="30"/>
    </row>
    <row r="48021" spans="15:18" x14ac:dyDescent="0.25">
      <c r="O48021" s="30"/>
      <c r="P48021" s="30"/>
      <c r="Q48021" s="30"/>
      <c r="R48021" s="30"/>
    </row>
    <row r="48022" spans="15:18" x14ac:dyDescent="0.25">
      <c r="O48022" s="30"/>
      <c r="P48022" s="30"/>
      <c r="Q48022" s="30"/>
      <c r="R48022" s="30"/>
    </row>
    <row r="48023" spans="15:18" x14ac:dyDescent="0.25">
      <c r="O48023" s="30"/>
      <c r="P48023" s="30"/>
      <c r="Q48023" s="30"/>
      <c r="R48023" s="30"/>
    </row>
    <row r="48024" spans="15:18" x14ac:dyDescent="0.25">
      <c r="O48024" s="30"/>
      <c r="P48024" s="30"/>
      <c r="Q48024" s="30"/>
      <c r="R48024" s="30"/>
    </row>
    <row r="48025" spans="15:18" x14ac:dyDescent="0.25">
      <c r="O48025" s="30"/>
      <c r="P48025" s="30"/>
      <c r="Q48025" s="30"/>
      <c r="R48025" s="30"/>
    </row>
    <row r="48026" spans="15:18" x14ac:dyDescent="0.25">
      <c r="O48026" s="30"/>
      <c r="P48026" s="30"/>
      <c r="Q48026" s="30"/>
      <c r="R48026" s="30"/>
    </row>
    <row r="48027" spans="15:18" x14ac:dyDescent="0.25">
      <c r="O48027" s="30"/>
      <c r="P48027" s="30"/>
      <c r="Q48027" s="30"/>
      <c r="R48027" s="30"/>
    </row>
    <row r="48028" spans="15:18" x14ac:dyDescent="0.25">
      <c r="O48028" s="30"/>
      <c r="P48028" s="30"/>
      <c r="Q48028" s="30"/>
      <c r="R48028" s="30"/>
    </row>
    <row r="48029" spans="15:18" x14ac:dyDescent="0.25">
      <c r="O48029" s="30"/>
      <c r="P48029" s="30"/>
      <c r="Q48029" s="30"/>
      <c r="R48029" s="30"/>
    </row>
    <row r="48030" spans="15:18" x14ac:dyDescent="0.25">
      <c r="O48030" s="30"/>
      <c r="P48030" s="30"/>
      <c r="Q48030" s="30"/>
      <c r="R48030" s="30"/>
    </row>
    <row r="48031" spans="15:18" x14ac:dyDescent="0.25">
      <c r="O48031" s="30"/>
      <c r="P48031" s="30"/>
      <c r="Q48031" s="30"/>
      <c r="R48031" s="30"/>
    </row>
    <row r="48032" spans="15:18" x14ac:dyDescent="0.25">
      <c r="O48032" s="30"/>
      <c r="P48032" s="30"/>
      <c r="Q48032" s="30"/>
      <c r="R48032" s="30"/>
    </row>
    <row r="48033" spans="15:18" x14ac:dyDescent="0.25">
      <c r="O48033" s="30"/>
      <c r="P48033" s="30"/>
      <c r="Q48033" s="30"/>
      <c r="R48033" s="30"/>
    </row>
    <row r="48034" spans="15:18" x14ac:dyDescent="0.25">
      <c r="O48034" s="30"/>
      <c r="P48034" s="30"/>
      <c r="Q48034" s="30"/>
      <c r="R48034" s="30"/>
    </row>
    <row r="48035" spans="15:18" x14ac:dyDescent="0.25">
      <c r="O48035" s="30"/>
      <c r="P48035" s="30"/>
      <c r="Q48035" s="30"/>
      <c r="R48035" s="30"/>
    </row>
    <row r="48036" spans="15:18" x14ac:dyDescent="0.25">
      <c r="O48036" s="30"/>
      <c r="P48036" s="30"/>
      <c r="Q48036" s="30"/>
      <c r="R48036" s="30"/>
    </row>
    <row r="48037" spans="15:18" x14ac:dyDescent="0.25">
      <c r="O48037" s="30"/>
      <c r="P48037" s="30"/>
      <c r="Q48037" s="30"/>
      <c r="R48037" s="30"/>
    </row>
    <row r="48038" spans="15:18" x14ac:dyDescent="0.25">
      <c r="O48038" s="30"/>
      <c r="P48038" s="30"/>
      <c r="Q48038" s="30"/>
      <c r="R48038" s="30"/>
    </row>
    <row r="48039" spans="15:18" x14ac:dyDescent="0.25">
      <c r="O48039" s="30"/>
      <c r="P48039" s="30"/>
      <c r="Q48039" s="30"/>
      <c r="R48039" s="30"/>
    </row>
    <row r="48040" spans="15:18" x14ac:dyDescent="0.25">
      <c r="O48040" s="30"/>
      <c r="P48040" s="30"/>
      <c r="Q48040" s="30"/>
      <c r="R48040" s="30"/>
    </row>
    <row r="48041" spans="15:18" x14ac:dyDescent="0.25">
      <c r="O48041" s="30"/>
      <c r="P48041" s="30"/>
      <c r="Q48041" s="30"/>
      <c r="R48041" s="30"/>
    </row>
    <row r="48042" spans="15:18" x14ac:dyDescent="0.25">
      <c r="O48042" s="30"/>
      <c r="P48042" s="30"/>
      <c r="Q48042" s="30"/>
      <c r="R48042" s="30"/>
    </row>
    <row r="48043" spans="15:18" x14ac:dyDescent="0.25">
      <c r="O48043" s="30"/>
      <c r="P48043" s="30"/>
      <c r="Q48043" s="30"/>
      <c r="R48043" s="30"/>
    </row>
    <row r="48044" spans="15:18" x14ac:dyDescent="0.25">
      <c r="O48044" s="30"/>
      <c r="P48044" s="30"/>
      <c r="Q48044" s="30"/>
      <c r="R48044" s="30"/>
    </row>
    <row r="48045" spans="15:18" x14ac:dyDescent="0.25">
      <c r="O48045" s="30"/>
      <c r="P48045" s="30"/>
      <c r="Q48045" s="30"/>
      <c r="R48045" s="30"/>
    </row>
    <row r="48046" spans="15:18" x14ac:dyDescent="0.25">
      <c r="O48046" s="30"/>
      <c r="P48046" s="30"/>
      <c r="Q48046" s="30"/>
      <c r="R48046" s="30"/>
    </row>
    <row r="48047" spans="15:18" x14ac:dyDescent="0.25">
      <c r="O48047" s="30"/>
      <c r="P48047" s="30"/>
      <c r="Q48047" s="30"/>
      <c r="R48047" s="30"/>
    </row>
    <row r="48048" spans="15:18" x14ac:dyDescent="0.25">
      <c r="O48048" s="30"/>
      <c r="P48048" s="30"/>
      <c r="Q48048" s="30"/>
      <c r="R48048" s="30"/>
    </row>
    <row r="48049" spans="15:18" x14ac:dyDescent="0.25">
      <c r="O48049" s="30"/>
      <c r="P48049" s="30"/>
      <c r="Q48049" s="30"/>
      <c r="R48049" s="30"/>
    </row>
    <row r="48050" spans="15:18" x14ac:dyDescent="0.25">
      <c r="O48050" s="30"/>
      <c r="P48050" s="30"/>
      <c r="Q48050" s="30"/>
      <c r="R48050" s="30"/>
    </row>
    <row r="48051" spans="15:18" x14ac:dyDescent="0.25">
      <c r="O48051" s="30"/>
      <c r="P48051" s="30"/>
      <c r="Q48051" s="30"/>
      <c r="R48051" s="30"/>
    </row>
    <row r="48052" spans="15:18" x14ac:dyDescent="0.25">
      <c r="O48052" s="30"/>
      <c r="P48052" s="30"/>
      <c r="Q48052" s="30"/>
      <c r="R48052" s="30"/>
    </row>
    <row r="48053" spans="15:18" x14ac:dyDescent="0.25">
      <c r="O48053" s="30"/>
      <c r="P48053" s="30"/>
      <c r="Q48053" s="30"/>
      <c r="R48053" s="30"/>
    </row>
    <row r="48054" spans="15:18" x14ac:dyDescent="0.25">
      <c r="O48054" s="30"/>
      <c r="P48054" s="30"/>
      <c r="Q48054" s="30"/>
      <c r="R48054" s="30"/>
    </row>
    <row r="48055" spans="15:18" x14ac:dyDescent="0.25">
      <c r="O48055" s="30"/>
      <c r="P48055" s="30"/>
      <c r="Q48055" s="30"/>
      <c r="R48055" s="30"/>
    </row>
    <row r="48056" spans="15:18" x14ac:dyDescent="0.25">
      <c r="O48056" s="30"/>
      <c r="P48056" s="30"/>
      <c r="Q48056" s="30"/>
      <c r="R48056" s="30"/>
    </row>
    <row r="48057" spans="15:18" x14ac:dyDescent="0.25">
      <c r="O48057" s="30"/>
      <c r="P48057" s="30"/>
      <c r="Q48057" s="30"/>
      <c r="R48057" s="30"/>
    </row>
    <row r="48058" spans="15:18" x14ac:dyDescent="0.25">
      <c r="O48058" s="30"/>
      <c r="P48058" s="30"/>
      <c r="Q48058" s="30"/>
      <c r="R48058" s="30"/>
    </row>
    <row r="48059" spans="15:18" x14ac:dyDescent="0.25">
      <c r="O48059" s="30"/>
      <c r="P48059" s="30"/>
      <c r="Q48059" s="30"/>
      <c r="R48059" s="30"/>
    </row>
    <row r="48060" spans="15:18" x14ac:dyDescent="0.25">
      <c r="O48060" s="30"/>
      <c r="P48060" s="30"/>
      <c r="Q48060" s="30"/>
      <c r="R48060" s="30"/>
    </row>
    <row r="48061" spans="15:18" x14ac:dyDescent="0.25">
      <c r="O48061" s="30"/>
      <c r="P48061" s="30"/>
      <c r="Q48061" s="30"/>
      <c r="R48061" s="30"/>
    </row>
    <row r="48062" spans="15:18" x14ac:dyDescent="0.25">
      <c r="O48062" s="30"/>
      <c r="P48062" s="30"/>
      <c r="Q48062" s="30"/>
      <c r="R48062" s="30"/>
    </row>
    <row r="48063" spans="15:18" x14ac:dyDescent="0.25">
      <c r="O48063" s="30"/>
      <c r="P48063" s="30"/>
      <c r="Q48063" s="30"/>
      <c r="R48063" s="30"/>
    </row>
    <row r="48064" spans="15:18" x14ac:dyDescent="0.25">
      <c r="O48064" s="30"/>
      <c r="P48064" s="30"/>
      <c r="Q48064" s="30"/>
      <c r="R48064" s="30"/>
    </row>
    <row r="48065" spans="15:18" x14ac:dyDescent="0.25">
      <c r="O48065" s="30"/>
      <c r="P48065" s="30"/>
      <c r="Q48065" s="30"/>
      <c r="R48065" s="30"/>
    </row>
    <row r="48066" spans="15:18" x14ac:dyDescent="0.25">
      <c r="O48066" s="30"/>
      <c r="P48066" s="30"/>
      <c r="Q48066" s="30"/>
      <c r="R48066" s="30"/>
    </row>
    <row r="48067" spans="15:18" x14ac:dyDescent="0.25">
      <c r="O48067" s="30"/>
      <c r="P48067" s="30"/>
      <c r="Q48067" s="30"/>
      <c r="R48067" s="30"/>
    </row>
    <row r="48068" spans="15:18" x14ac:dyDescent="0.25">
      <c r="O48068" s="30"/>
      <c r="P48068" s="30"/>
      <c r="Q48068" s="30"/>
      <c r="R48068" s="30"/>
    </row>
    <row r="48069" spans="15:18" x14ac:dyDescent="0.25">
      <c r="O48069" s="30"/>
      <c r="P48069" s="30"/>
      <c r="Q48069" s="30"/>
      <c r="R48069" s="30"/>
    </row>
    <row r="48070" spans="15:18" x14ac:dyDescent="0.25">
      <c r="O48070" s="30"/>
      <c r="P48070" s="30"/>
      <c r="Q48070" s="30"/>
      <c r="R48070" s="30"/>
    </row>
    <row r="48071" spans="15:18" x14ac:dyDescent="0.25">
      <c r="O48071" s="30"/>
      <c r="P48071" s="30"/>
      <c r="Q48071" s="30"/>
      <c r="R48071" s="30"/>
    </row>
    <row r="48072" spans="15:18" x14ac:dyDescent="0.25">
      <c r="O48072" s="30"/>
      <c r="P48072" s="30"/>
      <c r="Q48072" s="30"/>
      <c r="R48072" s="30"/>
    </row>
    <row r="48073" spans="15:18" x14ac:dyDescent="0.25">
      <c r="O48073" s="30"/>
      <c r="P48073" s="30"/>
      <c r="Q48073" s="30"/>
      <c r="R48073" s="30"/>
    </row>
    <row r="48074" spans="15:18" x14ac:dyDescent="0.25">
      <c r="O48074" s="30"/>
      <c r="P48074" s="30"/>
      <c r="Q48074" s="30"/>
      <c r="R48074" s="30"/>
    </row>
    <row r="48075" spans="15:18" x14ac:dyDescent="0.25">
      <c r="O48075" s="30"/>
      <c r="P48075" s="30"/>
      <c r="Q48075" s="30"/>
      <c r="R48075" s="30"/>
    </row>
    <row r="48076" spans="15:18" x14ac:dyDescent="0.25">
      <c r="O48076" s="30"/>
      <c r="P48076" s="30"/>
      <c r="Q48076" s="30"/>
      <c r="R48076" s="30"/>
    </row>
    <row r="48077" spans="15:18" x14ac:dyDescent="0.25">
      <c r="O48077" s="30"/>
      <c r="P48077" s="30"/>
      <c r="Q48077" s="30"/>
      <c r="R48077" s="30"/>
    </row>
    <row r="48078" spans="15:18" x14ac:dyDescent="0.25">
      <c r="O48078" s="30"/>
      <c r="P48078" s="30"/>
      <c r="Q48078" s="30"/>
      <c r="R48078" s="30"/>
    </row>
    <row r="48079" spans="15:18" x14ac:dyDescent="0.25">
      <c r="O48079" s="30"/>
      <c r="P48079" s="30"/>
      <c r="Q48079" s="30"/>
      <c r="R48079" s="30"/>
    </row>
    <row r="48080" spans="15:18" x14ac:dyDescent="0.25">
      <c r="O48080" s="30"/>
      <c r="P48080" s="30"/>
      <c r="Q48080" s="30"/>
      <c r="R48080" s="30"/>
    </row>
    <row r="48081" spans="15:18" x14ac:dyDescent="0.25">
      <c r="O48081" s="30"/>
      <c r="P48081" s="30"/>
      <c r="Q48081" s="30"/>
      <c r="R48081" s="30"/>
    </row>
    <row r="48082" spans="15:18" x14ac:dyDescent="0.25">
      <c r="O48082" s="30"/>
      <c r="P48082" s="30"/>
      <c r="Q48082" s="30"/>
      <c r="R48082" s="30"/>
    </row>
    <row r="48083" spans="15:18" x14ac:dyDescent="0.25">
      <c r="O48083" s="30"/>
      <c r="P48083" s="30"/>
      <c r="Q48083" s="30"/>
      <c r="R48083" s="30"/>
    </row>
    <row r="48084" spans="15:18" x14ac:dyDescent="0.25">
      <c r="O48084" s="30"/>
      <c r="P48084" s="30"/>
      <c r="Q48084" s="30"/>
      <c r="R48084" s="30"/>
    </row>
    <row r="48085" spans="15:18" x14ac:dyDescent="0.25">
      <c r="O48085" s="30"/>
      <c r="P48085" s="30"/>
      <c r="Q48085" s="30"/>
      <c r="R48085" s="30"/>
    </row>
    <row r="48086" spans="15:18" x14ac:dyDescent="0.25">
      <c r="O48086" s="30"/>
      <c r="P48086" s="30"/>
      <c r="Q48086" s="30"/>
      <c r="R48086" s="30"/>
    </row>
    <row r="48087" spans="15:18" x14ac:dyDescent="0.25">
      <c r="O48087" s="30"/>
      <c r="P48087" s="30"/>
      <c r="Q48087" s="30"/>
      <c r="R48087" s="30"/>
    </row>
    <row r="48088" spans="15:18" x14ac:dyDescent="0.25">
      <c r="O48088" s="30"/>
      <c r="P48088" s="30"/>
      <c r="Q48088" s="30"/>
      <c r="R48088" s="30"/>
    </row>
    <row r="48089" spans="15:18" x14ac:dyDescent="0.25">
      <c r="O48089" s="30"/>
      <c r="P48089" s="30"/>
      <c r="Q48089" s="30"/>
      <c r="R48089" s="30"/>
    </row>
    <row r="48090" spans="15:18" x14ac:dyDescent="0.25">
      <c r="O48090" s="30"/>
      <c r="P48090" s="30"/>
      <c r="Q48090" s="30"/>
      <c r="R48090" s="30"/>
    </row>
    <row r="48091" spans="15:18" x14ac:dyDescent="0.25">
      <c r="O48091" s="30"/>
      <c r="P48091" s="30"/>
      <c r="Q48091" s="30"/>
      <c r="R48091" s="30"/>
    </row>
    <row r="48092" spans="15:18" x14ac:dyDescent="0.25">
      <c r="O48092" s="30"/>
      <c r="P48092" s="30"/>
      <c r="Q48092" s="30"/>
      <c r="R48092" s="30"/>
    </row>
    <row r="48093" spans="15:18" x14ac:dyDescent="0.25">
      <c r="O48093" s="30"/>
      <c r="P48093" s="30"/>
      <c r="Q48093" s="30"/>
      <c r="R48093" s="30"/>
    </row>
    <row r="48094" spans="15:18" x14ac:dyDescent="0.25">
      <c r="O48094" s="30"/>
      <c r="P48094" s="30"/>
      <c r="Q48094" s="30"/>
      <c r="R48094" s="30"/>
    </row>
    <row r="48095" spans="15:18" x14ac:dyDescent="0.25">
      <c r="O48095" s="30"/>
      <c r="P48095" s="30"/>
      <c r="Q48095" s="30"/>
      <c r="R48095" s="30"/>
    </row>
    <row r="48096" spans="15:18" x14ac:dyDescent="0.25">
      <c r="O48096" s="30"/>
      <c r="P48096" s="30"/>
      <c r="Q48096" s="30"/>
      <c r="R48096" s="30"/>
    </row>
    <row r="48097" spans="15:18" x14ac:dyDescent="0.25">
      <c r="O48097" s="30"/>
      <c r="P48097" s="30"/>
      <c r="Q48097" s="30"/>
      <c r="R48097" s="30"/>
    </row>
    <row r="48098" spans="15:18" x14ac:dyDescent="0.25">
      <c r="O48098" s="30"/>
      <c r="P48098" s="30"/>
      <c r="Q48098" s="30"/>
      <c r="R48098" s="30"/>
    </row>
    <row r="48099" spans="15:18" x14ac:dyDescent="0.25">
      <c r="O48099" s="30"/>
      <c r="P48099" s="30"/>
      <c r="Q48099" s="30"/>
      <c r="R48099" s="30"/>
    </row>
    <row r="48100" spans="15:18" x14ac:dyDescent="0.25">
      <c r="O48100" s="30"/>
      <c r="P48100" s="30"/>
      <c r="Q48100" s="30"/>
      <c r="R48100" s="30"/>
    </row>
    <row r="48101" spans="15:18" x14ac:dyDescent="0.25">
      <c r="O48101" s="30"/>
      <c r="P48101" s="30"/>
      <c r="Q48101" s="30"/>
      <c r="R48101" s="30"/>
    </row>
    <row r="48102" spans="15:18" x14ac:dyDescent="0.25">
      <c r="O48102" s="30"/>
      <c r="P48102" s="30"/>
      <c r="Q48102" s="30"/>
      <c r="R48102" s="30"/>
    </row>
    <row r="48103" spans="15:18" x14ac:dyDescent="0.25">
      <c r="O48103" s="30"/>
      <c r="P48103" s="30"/>
      <c r="Q48103" s="30"/>
      <c r="R48103" s="30"/>
    </row>
    <row r="48104" spans="15:18" x14ac:dyDescent="0.25">
      <c r="O48104" s="30"/>
      <c r="P48104" s="30"/>
      <c r="Q48104" s="30"/>
      <c r="R48104" s="30"/>
    </row>
    <row r="48105" spans="15:18" x14ac:dyDescent="0.25">
      <c r="O48105" s="30"/>
      <c r="P48105" s="30"/>
      <c r="Q48105" s="30"/>
      <c r="R48105" s="30"/>
    </row>
    <row r="48106" spans="15:18" x14ac:dyDescent="0.25">
      <c r="O48106" s="30"/>
      <c r="P48106" s="30"/>
      <c r="Q48106" s="30"/>
      <c r="R48106" s="30"/>
    </row>
    <row r="48107" spans="15:18" x14ac:dyDescent="0.25">
      <c r="O48107" s="30"/>
      <c r="P48107" s="30"/>
      <c r="Q48107" s="30"/>
      <c r="R48107" s="30"/>
    </row>
    <row r="48108" spans="15:18" x14ac:dyDescent="0.25">
      <c r="O48108" s="30"/>
      <c r="P48108" s="30"/>
      <c r="Q48108" s="30"/>
      <c r="R48108" s="30"/>
    </row>
    <row r="48109" spans="15:18" x14ac:dyDescent="0.25">
      <c r="O48109" s="30"/>
      <c r="P48109" s="30"/>
      <c r="Q48109" s="30"/>
      <c r="R48109" s="30"/>
    </row>
    <row r="48110" spans="15:18" x14ac:dyDescent="0.25">
      <c r="O48110" s="30"/>
      <c r="P48110" s="30"/>
      <c r="Q48110" s="30"/>
      <c r="R48110" s="30"/>
    </row>
    <row r="48111" spans="15:18" x14ac:dyDescent="0.25">
      <c r="O48111" s="30"/>
      <c r="P48111" s="30"/>
      <c r="Q48111" s="30"/>
      <c r="R48111" s="30"/>
    </row>
    <row r="48112" spans="15:18" x14ac:dyDescent="0.25">
      <c r="O48112" s="30"/>
      <c r="P48112" s="30"/>
      <c r="Q48112" s="30"/>
      <c r="R48112" s="30"/>
    </row>
    <row r="48113" spans="15:18" x14ac:dyDescent="0.25">
      <c r="O48113" s="30"/>
      <c r="P48113" s="30"/>
      <c r="Q48113" s="30"/>
      <c r="R48113" s="30"/>
    </row>
    <row r="48114" spans="15:18" x14ac:dyDescent="0.25">
      <c r="O48114" s="30"/>
      <c r="P48114" s="30"/>
      <c r="Q48114" s="30"/>
      <c r="R48114" s="30"/>
    </row>
    <row r="48115" spans="15:18" x14ac:dyDescent="0.25">
      <c r="O48115" s="30"/>
      <c r="P48115" s="30"/>
      <c r="Q48115" s="30"/>
      <c r="R48115" s="30"/>
    </row>
    <row r="48116" spans="15:18" x14ac:dyDescent="0.25">
      <c r="O48116" s="30"/>
      <c r="P48116" s="30"/>
      <c r="Q48116" s="30"/>
      <c r="R48116" s="30"/>
    </row>
    <row r="48117" spans="15:18" x14ac:dyDescent="0.25">
      <c r="O48117" s="30"/>
      <c r="P48117" s="30"/>
      <c r="Q48117" s="30"/>
      <c r="R48117" s="30"/>
    </row>
    <row r="48118" spans="15:18" x14ac:dyDescent="0.25">
      <c r="O48118" s="30"/>
      <c r="P48118" s="30"/>
      <c r="Q48118" s="30"/>
      <c r="R48118" s="30"/>
    </row>
    <row r="48119" spans="15:18" x14ac:dyDescent="0.25">
      <c r="O48119" s="30"/>
      <c r="P48119" s="30"/>
      <c r="Q48119" s="30"/>
      <c r="R48119" s="30"/>
    </row>
    <row r="48120" spans="15:18" x14ac:dyDescent="0.25">
      <c r="O48120" s="30"/>
      <c r="P48120" s="30"/>
      <c r="Q48120" s="30"/>
      <c r="R48120" s="30"/>
    </row>
    <row r="48121" spans="15:18" x14ac:dyDescent="0.25">
      <c r="O48121" s="30"/>
      <c r="P48121" s="30"/>
      <c r="Q48121" s="30"/>
      <c r="R48121" s="30"/>
    </row>
    <row r="48122" spans="15:18" x14ac:dyDescent="0.25">
      <c r="O48122" s="30"/>
      <c r="P48122" s="30"/>
      <c r="Q48122" s="30"/>
      <c r="R48122" s="30"/>
    </row>
    <row r="48123" spans="15:18" x14ac:dyDescent="0.25">
      <c r="O48123" s="30"/>
      <c r="P48123" s="30"/>
      <c r="Q48123" s="30"/>
      <c r="R48123" s="30"/>
    </row>
    <row r="48124" spans="15:18" x14ac:dyDescent="0.25">
      <c r="O48124" s="30"/>
      <c r="P48124" s="30"/>
      <c r="Q48124" s="30"/>
      <c r="R48124" s="30"/>
    </row>
    <row r="48125" spans="15:18" x14ac:dyDescent="0.25">
      <c r="O48125" s="30"/>
      <c r="P48125" s="30"/>
      <c r="Q48125" s="30"/>
      <c r="R48125" s="30"/>
    </row>
    <row r="48126" spans="15:18" x14ac:dyDescent="0.25">
      <c r="O48126" s="30"/>
      <c r="P48126" s="30"/>
      <c r="Q48126" s="30"/>
      <c r="R48126" s="30"/>
    </row>
    <row r="48127" spans="15:18" x14ac:dyDescent="0.25">
      <c r="O48127" s="30"/>
      <c r="P48127" s="30"/>
      <c r="Q48127" s="30"/>
      <c r="R48127" s="30"/>
    </row>
    <row r="48128" spans="15:18" x14ac:dyDescent="0.25">
      <c r="O48128" s="30"/>
      <c r="P48128" s="30"/>
      <c r="Q48128" s="30"/>
      <c r="R48128" s="30"/>
    </row>
    <row r="48129" spans="15:18" x14ac:dyDescent="0.25">
      <c r="O48129" s="30"/>
      <c r="P48129" s="30"/>
      <c r="Q48129" s="30"/>
      <c r="R48129" s="30"/>
    </row>
    <row r="48130" spans="15:18" x14ac:dyDescent="0.25">
      <c r="O48130" s="30"/>
      <c r="P48130" s="30"/>
      <c r="Q48130" s="30"/>
      <c r="R48130" s="30"/>
    </row>
    <row r="48131" spans="15:18" x14ac:dyDescent="0.25">
      <c r="O48131" s="30"/>
      <c r="P48131" s="30"/>
      <c r="Q48131" s="30"/>
      <c r="R48131" s="30"/>
    </row>
    <row r="48132" spans="15:18" x14ac:dyDescent="0.25">
      <c r="O48132" s="30"/>
      <c r="P48132" s="30"/>
      <c r="Q48132" s="30"/>
      <c r="R48132" s="30"/>
    </row>
    <row r="48133" spans="15:18" x14ac:dyDescent="0.25">
      <c r="O48133" s="30"/>
      <c r="P48133" s="30"/>
      <c r="Q48133" s="30"/>
      <c r="R48133" s="30"/>
    </row>
    <row r="48134" spans="15:18" x14ac:dyDescent="0.25">
      <c r="O48134" s="30"/>
      <c r="P48134" s="30"/>
      <c r="Q48134" s="30"/>
      <c r="R48134" s="30"/>
    </row>
    <row r="48135" spans="15:18" x14ac:dyDescent="0.25">
      <c r="O48135" s="30"/>
      <c r="P48135" s="30"/>
      <c r="Q48135" s="30"/>
      <c r="R48135" s="30"/>
    </row>
    <row r="48136" spans="15:18" x14ac:dyDescent="0.25">
      <c r="O48136" s="30"/>
      <c r="P48136" s="30"/>
      <c r="Q48136" s="30"/>
      <c r="R48136" s="30"/>
    </row>
    <row r="48137" spans="15:18" x14ac:dyDescent="0.25">
      <c r="O48137" s="30"/>
      <c r="P48137" s="30"/>
      <c r="Q48137" s="30"/>
      <c r="R48137" s="30"/>
    </row>
    <row r="48138" spans="15:18" x14ac:dyDescent="0.25">
      <c r="O48138" s="30"/>
      <c r="P48138" s="30"/>
      <c r="Q48138" s="30"/>
      <c r="R48138" s="30"/>
    </row>
    <row r="48139" spans="15:18" x14ac:dyDescent="0.25">
      <c r="O48139" s="30"/>
      <c r="P48139" s="30"/>
      <c r="Q48139" s="30"/>
      <c r="R48139" s="30"/>
    </row>
    <row r="48140" spans="15:18" x14ac:dyDescent="0.25">
      <c r="O48140" s="30"/>
      <c r="P48140" s="30"/>
      <c r="Q48140" s="30"/>
      <c r="R48140" s="30"/>
    </row>
    <row r="48141" spans="15:18" x14ac:dyDescent="0.25">
      <c r="O48141" s="30"/>
      <c r="P48141" s="30"/>
      <c r="Q48141" s="30"/>
      <c r="R48141" s="30"/>
    </row>
    <row r="48142" spans="15:18" x14ac:dyDescent="0.25">
      <c r="O48142" s="30"/>
      <c r="P48142" s="30"/>
      <c r="Q48142" s="30"/>
      <c r="R48142" s="30"/>
    </row>
    <row r="48143" spans="15:18" x14ac:dyDescent="0.25">
      <c r="O48143" s="30"/>
      <c r="P48143" s="30"/>
      <c r="Q48143" s="30"/>
      <c r="R48143" s="30"/>
    </row>
    <row r="48144" spans="15:18" x14ac:dyDescent="0.25">
      <c r="O48144" s="30"/>
      <c r="P48144" s="30"/>
      <c r="Q48144" s="30"/>
      <c r="R48144" s="30"/>
    </row>
    <row r="48145" spans="15:18" x14ac:dyDescent="0.25">
      <c r="O48145" s="30"/>
      <c r="P48145" s="30"/>
      <c r="Q48145" s="30"/>
      <c r="R48145" s="30"/>
    </row>
    <row r="48146" spans="15:18" x14ac:dyDescent="0.25">
      <c r="O48146" s="30"/>
      <c r="P48146" s="30"/>
      <c r="Q48146" s="30"/>
      <c r="R48146" s="30"/>
    </row>
    <row r="48147" spans="15:18" x14ac:dyDescent="0.25">
      <c r="O48147" s="30"/>
      <c r="P48147" s="30"/>
      <c r="Q48147" s="30"/>
      <c r="R48147" s="30"/>
    </row>
    <row r="48148" spans="15:18" x14ac:dyDescent="0.25">
      <c r="O48148" s="30"/>
      <c r="P48148" s="30"/>
      <c r="Q48148" s="30"/>
      <c r="R48148" s="30"/>
    </row>
    <row r="48149" spans="15:18" x14ac:dyDescent="0.25">
      <c r="O48149" s="30"/>
      <c r="P48149" s="30"/>
      <c r="Q48149" s="30"/>
      <c r="R48149" s="30"/>
    </row>
    <row r="48150" spans="15:18" x14ac:dyDescent="0.25">
      <c r="O48150" s="30"/>
      <c r="P48150" s="30"/>
      <c r="Q48150" s="30"/>
      <c r="R48150" s="30"/>
    </row>
    <row r="48151" spans="15:18" x14ac:dyDescent="0.25">
      <c r="O48151" s="30"/>
      <c r="P48151" s="30"/>
      <c r="Q48151" s="30"/>
      <c r="R48151" s="30"/>
    </row>
    <row r="48152" spans="15:18" x14ac:dyDescent="0.25">
      <c r="O48152" s="30"/>
      <c r="P48152" s="30"/>
      <c r="Q48152" s="30"/>
      <c r="R48152" s="30"/>
    </row>
    <row r="48153" spans="15:18" x14ac:dyDescent="0.25">
      <c r="O48153" s="30"/>
      <c r="P48153" s="30"/>
      <c r="Q48153" s="30"/>
      <c r="R48153" s="30"/>
    </row>
    <row r="48154" spans="15:18" x14ac:dyDescent="0.25">
      <c r="O48154" s="30"/>
      <c r="P48154" s="30"/>
      <c r="Q48154" s="30"/>
      <c r="R48154" s="30"/>
    </row>
    <row r="48155" spans="15:18" x14ac:dyDescent="0.25">
      <c r="O48155" s="30"/>
      <c r="P48155" s="30"/>
      <c r="Q48155" s="30"/>
      <c r="R48155" s="30"/>
    </row>
    <row r="48156" spans="15:18" x14ac:dyDescent="0.25">
      <c r="O48156" s="30"/>
      <c r="P48156" s="30"/>
      <c r="Q48156" s="30"/>
      <c r="R48156" s="30"/>
    </row>
    <row r="48157" spans="15:18" x14ac:dyDescent="0.25">
      <c r="O48157" s="30"/>
      <c r="P48157" s="30"/>
      <c r="Q48157" s="30"/>
      <c r="R48157" s="30"/>
    </row>
    <row r="48158" spans="15:18" x14ac:dyDescent="0.25">
      <c r="O48158" s="30"/>
      <c r="P48158" s="30"/>
      <c r="Q48158" s="30"/>
      <c r="R48158" s="30"/>
    </row>
    <row r="48159" spans="15:18" x14ac:dyDescent="0.25">
      <c r="O48159" s="30"/>
      <c r="P48159" s="30"/>
      <c r="Q48159" s="30"/>
      <c r="R48159" s="30"/>
    </row>
    <row r="48160" spans="15:18" x14ac:dyDescent="0.25">
      <c r="O48160" s="30"/>
      <c r="P48160" s="30"/>
      <c r="Q48160" s="30"/>
      <c r="R48160" s="30"/>
    </row>
    <row r="48161" spans="15:18" x14ac:dyDescent="0.25">
      <c r="O48161" s="30"/>
      <c r="P48161" s="30"/>
      <c r="Q48161" s="30"/>
      <c r="R48161" s="30"/>
    </row>
    <row r="48162" spans="15:18" x14ac:dyDescent="0.25">
      <c r="O48162" s="30"/>
      <c r="P48162" s="30"/>
      <c r="Q48162" s="30"/>
      <c r="R48162" s="30"/>
    </row>
    <row r="48163" spans="15:18" x14ac:dyDescent="0.25">
      <c r="O48163" s="30"/>
      <c r="P48163" s="30"/>
      <c r="Q48163" s="30"/>
      <c r="R48163" s="30"/>
    </row>
    <row r="48164" spans="15:18" x14ac:dyDescent="0.25">
      <c r="O48164" s="30"/>
      <c r="P48164" s="30"/>
      <c r="Q48164" s="30"/>
      <c r="R48164" s="30"/>
    </row>
    <row r="48165" spans="15:18" x14ac:dyDescent="0.25">
      <c r="O48165" s="30"/>
      <c r="P48165" s="30"/>
      <c r="Q48165" s="30"/>
      <c r="R48165" s="30"/>
    </row>
    <row r="48166" spans="15:18" x14ac:dyDescent="0.25">
      <c r="O48166" s="30"/>
      <c r="P48166" s="30"/>
      <c r="Q48166" s="30"/>
      <c r="R48166" s="30"/>
    </row>
    <row r="48167" spans="15:18" x14ac:dyDescent="0.25">
      <c r="O48167" s="30"/>
      <c r="P48167" s="30"/>
      <c r="Q48167" s="30"/>
      <c r="R48167" s="30"/>
    </row>
    <row r="48168" spans="15:18" x14ac:dyDescent="0.25">
      <c r="O48168" s="30"/>
      <c r="P48168" s="30"/>
      <c r="Q48168" s="30"/>
      <c r="R48168" s="30"/>
    </row>
    <row r="48169" spans="15:18" x14ac:dyDescent="0.25">
      <c r="O48169" s="30"/>
      <c r="P48169" s="30"/>
      <c r="Q48169" s="30"/>
      <c r="R48169" s="30"/>
    </row>
    <row r="48170" spans="15:18" x14ac:dyDescent="0.25">
      <c r="O48170" s="30"/>
      <c r="P48170" s="30"/>
      <c r="Q48170" s="30"/>
      <c r="R48170" s="30"/>
    </row>
    <row r="48171" spans="15:18" x14ac:dyDescent="0.25">
      <c r="O48171" s="30"/>
      <c r="P48171" s="30"/>
      <c r="Q48171" s="30"/>
      <c r="R48171" s="30"/>
    </row>
    <row r="48172" spans="15:18" x14ac:dyDescent="0.25">
      <c r="O48172" s="30"/>
      <c r="P48172" s="30"/>
      <c r="Q48172" s="30"/>
      <c r="R48172" s="30"/>
    </row>
    <row r="48173" spans="15:18" x14ac:dyDescent="0.25">
      <c r="O48173" s="30"/>
      <c r="P48173" s="30"/>
      <c r="Q48173" s="30"/>
      <c r="R48173" s="30"/>
    </row>
    <row r="48174" spans="15:18" x14ac:dyDescent="0.25">
      <c r="O48174" s="30"/>
      <c r="P48174" s="30"/>
      <c r="Q48174" s="30"/>
      <c r="R48174" s="30"/>
    </row>
    <row r="48175" spans="15:18" x14ac:dyDescent="0.25">
      <c r="O48175" s="30"/>
      <c r="P48175" s="30"/>
      <c r="Q48175" s="30"/>
      <c r="R48175" s="30"/>
    </row>
    <row r="48176" spans="15:18" x14ac:dyDescent="0.25">
      <c r="O48176" s="30"/>
      <c r="P48176" s="30"/>
      <c r="Q48176" s="30"/>
      <c r="R48176" s="30"/>
    </row>
    <row r="48177" spans="15:18" x14ac:dyDescent="0.25">
      <c r="O48177" s="30"/>
      <c r="P48177" s="30"/>
      <c r="Q48177" s="30"/>
      <c r="R48177" s="30"/>
    </row>
    <row r="48178" spans="15:18" x14ac:dyDescent="0.25">
      <c r="O48178" s="30"/>
      <c r="P48178" s="30"/>
      <c r="Q48178" s="30"/>
      <c r="R48178" s="30"/>
    </row>
    <row r="48179" spans="15:18" x14ac:dyDescent="0.25">
      <c r="O48179" s="30"/>
      <c r="P48179" s="30"/>
      <c r="Q48179" s="30"/>
      <c r="R48179" s="30"/>
    </row>
    <row r="48180" spans="15:18" x14ac:dyDescent="0.25">
      <c r="O48180" s="30"/>
      <c r="P48180" s="30"/>
      <c r="Q48180" s="30"/>
      <c r="R48180" s="30"/>
    </row>
    <row r="48181" spans="15:18" x14ac:dyDescent="0.25">
      <c r="O48181" s="30"/>
      <c r="P48181" s="30"/>
      <c r="Q48181" s="30"/>
      <c r="R48181" s="30"/>
    </row>
    <row r="48182" spans="15:18" x14ac:dyDescent="0.25">
      <c r="O48182" s="30"/>
      <c r="P48182" s="30"/>
      <c r="Q48182" s="30"/>
      <c r="R48182" s="30"/>
    </row>
    <row r="48183" spans="15:18" x14ac:dyDescent="0.25">
      <c r="O48183" s="30"/>
      <c r="P48183" s="30"/>
      <c r="Q48183" s="30"/>
      <c r="R48183" s="30"/>
    </row>
    <row r="48184" spans="15:18" x14ac:dyDescent="0.25">
      <c r="O48184" s="30"/>
      <c r="P48184" s="30"/>
      <c r="Q48184" s="30"/>
      <c r="R48184" s="30"/>
    </row>
    <row r="48185" spans="15:18" x14ac:dyDescent="0.25">
      <c r="O48185" s="30"/>
      <c r="P48185" s="30"/>
      <c r="Q48185" s="30"/>
      <c r="R48185" s="30"/>
    </row>
    <row r="48186" spans="15:18" x14ac:dyDescent="0.25">
      <c r="O48186" s="30"/>
      <c r="P48186" s="30"/>
      <c r="Q48186" s="30"/>
      <c r="R48186" s="30"/>
    </row>
    <row r="48187" spans="15:18" x14ac:dyDescent="0.25">
      <c r="O48187" s="30"/>
      <c r="P48187" s="30"/>
      <c r="Q48187" s="30"/>
      <c r="R48187" s="30"/>
    </row>
    <row r="48188" spans="15:18" x14ac:dyDescent="0.25">
      <c r="O48188" s="30"/>
      <c r="P48188" s="30"/>
      <c r="Q48188" s="30"/>
      <c r="R48188" s="30"/>
    </row>
    <row r="48189" spans="15:18" x14ac:dyDescent="0.25">
      <c r="O48189" s="30"/>
      <c r="P48189" s="30"/>
      <c r="Q48189" s="30"/>
      <c r="R48189" s="30"/>
    </row>
    <row r="48190" spans="15:18" x14ac:dyDescent="0.25">
      <c r="O48190" s="30"/>
      <c r="P48190" s="30"/>
      <c r="Q48190" s="30"/>
      <c r="R48190" s="30"/>
    </row>
    <row r="48191" spans="15:18" x14ac:dyDescent="0.25">
      <c r="O48191" s="30"/>
      <c r="P48191" s="30"/>
      <c r="Q48191" s="30"/>
      <c r="R48191" s="30"/>
    </row>
    <row r="48192" spans="15:18" x14ac:dyDescent="0.25">
      <c r="O48192" s="30"/>
      <c r="P48192" s="30"/>
      <c r="Q48192" s="30"/>
      <c r="R48192" s="30"/>
    </row>
    <row r="48193" spans="15:18" x14ac:dyDescent="0.25">
      <c r="O48193" s="30"/>
      <c r="P48193" s="30"/>
      <c r="Q48193" s="30"/>
      <c r="R48193" s="30"/>
    </row>
    <row r="48194" spans="15:18" x14ac:dyDescent="0.25">
      <c r="O48194" s="30"/>
      <c r="P48194" s="30"/>
      <c r="Q48194" s="30"/>
      <c r="R48194" s="30"/>
    </row>
    <row r="48195" spans="15:18" x14ac:dyDescent="0.25">
      <c r="O48195" s="30"/>
      <c r="P48195" s="30"/>
      <c r="Q48195" s="30"/>
      <c r="R48195" s="30"/>
    </row>
    <row r="48196" spans="15:18" x14ac:dyDescent="0.25">
      <c r="O48196" s="30"/>
      <c r="P48196" s="30"/>
      <c r="Q48196" s="30"/>
      <c r="R48196" s="30"/>
    </row>
    <row r="48197" spans="15:18" x14ac:dyDescent="0.25">
      <c r="O48197" s="30"/>
      <c r="P48197" s="30"/>
      <c r="Q48197" s="30"/>
      <c r="R48197" s="30"/>
    </row>
    <row r="48198" spans="15:18" x14ac:dyDescent="0.25">
      <c r="O48198" s="30"/>
      <c r="P48198" s="30"/>
      <c r="Q48198" s="30"/>
      <c r="R48198" s="30"/>
    </row>
    <row r="48199" spans="15:18" x14ac:dyDescent="0.25">
      <c r="O48199" s="30"/>
      <c r="P48199" s="30"/>
      <c r="Q48199" s="30"/>
      <c r="R48199" s="30"/>
    </row>
    <row r="48200" spans="15:18" x14ac:dyDescent="0.25">
      <c r="O48200" s="30"/>
      <c r="P48200" s="30"/>
      <c r="Q48200" s="30"/>
      <c r="R48200" s="30"/>
    </row>
    <row r="48201" spans="15:18" x14ac:dyDescent="0.25">
      <c r="O48201" s="30"/>
      <c r="P48201" s="30"/>
      <c r="Q48201" s="30"/>
      <c r="R48201" s="30"/>
    </row>
    <row r="48202" spans="15:18" x14ac:dyDescent="0.25">
      <c r="O48202" s="30"/>
      <c r="P48202" s="30"/>
      <c r="Q48202" s="30"/>
      <c r="R48202" s="30"/>
    </row>
    <row r="48203" spans="15:18" x14ac:dyDescent="0.25">
      <c r="O48203" s="30"/>
      <c r="P48203" s="30"/>
      <c r="Q48203" s="30"/>
      <c r="R48203" s="30"/>
    </row>
    <row r="48204" spans="15:18" x14ac:dyDescent="0.25">
      <c r="O48204" s="30"/>
      <c r="P48204" s="30"/>
      <c r="Q48204" s="30"/>
      <c r="R48204" s="30"/>
    </row>
    <row r="48205" spans="15:18" x14ac:dyDescent="0.25">
      <c r="O48205" s="30"/>
      <c r="P48205" s="30"/>
      <c r="Q48205" s="30"/>
      <c r="R48205" s="30"/>
    </row>
    <row r="48206" spans="15:18" x14ac:dyDescent="0.25">
      <c r="O48206" s="30"/>
      <c r="P48206" s="30"/>
      <c r="Q48206" s="30"/>
      <c r="R48206" s="30"/>
    </row>
    <row r="48207" spans="15:18" x14ac:dyDescent="0.25">
      <c r="O48207" s="30"/>
      <c r="P48207" s="30"/>
      <c r="Q48207" s="30"/>
      <c r="R48207" s="30"/>
    </row>
    <row r="48208" spans="15:18" x14ac:dyDescent="0.25">
      <c r="O48208" s="30"/>
      <c r="P48208" s="30"/>
      <c r="Q48208" s="30"/>
      <c r="R48208" s="30"/>
    </row>
    <row r="48209" spans="15:18" x14ac:dyDescent="0.25">
      <c r="O48209" s="30"/>
      <c r="P48209" s="30"/>
      <c r="Q48209" s="30"/>
      <c r="R48209" s="30"/>
    </row>
    <row r="48210" spans="15:18" x14ac:dyDescent="0.25">
      <c r="O48210" s="30"/>
      <c r="P48210" s="30"/>
      <c r="Q48210" s="30"/>
      <c r="R48210" s="30"/>
    </row>
    <row r="48211" spans="15:18" x14ac:dyDescent="0.25">
      <c r="O48211" s="30"/>
      <c r="P48211" s="30"/>
      <c r="Q48211" s="30"/>
      <c r="R48211" s="30"/>
    </row>
    <row r="48212" spans="15:18" x14ac:dyDescent="0.25">
      <c r="O48212" s="30"/>
      <c r="P48212" s="30"/>
      <c r="Q48212" s="30"/>
      <c r="R48212" s="30"/>
    </row>
    <row r="48213" spans="15:18" x14ac:dyDescent="0.25">
      <c r="O48213" s="30"/>
      <c r="P48213" s="30"/>
      <c r="Q48213" s="30"/>
      <c r="R48213" s="30"/>
    </row>
    <row r="48214" spans="15:18" x14ac:dyDescent="0.25">
      <c r="O48214" s="30"/>
      <c r="P48214" s="30"/>
      <c r="Q48214" s="30"/>
      <c r="R48214" s="30"/>
    </row>
    <row r="48215" spans="15:18" x14ac:dyDescent="0.25">
      <c r="O48215" s="30"/>
      <c r="P48215" s="30"/>
      <c r="Q48215" s="30"/>
      <c r="R48215" s="30"/>
    </row>
    <row r="48216" spans="15:18" x14ac:dyDescent="0.25">
      <c r="O48216" s="30"/>
      <c r="P48216" s="30"/>
      <c r="Q48216" s="30"/>
      <c r="R48216" s="30"/>
    </row>
    <row r="48217" spans="15:18" x14ac:dyDescent="0.25">
      <c r="O48217" s="30"/>
      <c r="P48217" s="30"/>
      <c r="Q48217" s="30"/>
      <c r="R48217" s="30"/>
    </row>
    <row r="48218" spans="15:18" x14ac:dyDescent="0.25">
      <c r="O48218" s="30"/>
      <c r="P48218" s="30"/>
      <c r="Q48218" s="30"/>
      <c r="R48218" s="30"/>
    </row>
    <row r="48219" spans="15:18" x14ac:dyDescent="0.25">
      <c r="O48219" s="30"/>
      <c r="P48219" s="30"/>
      <c r="Q48219" s="30"/>
      <c r="R48219" s="30"/>
    </row>
    <row r="48220" spans="15:18" x14ac:dyDescent="0.25">
      <c r="O48220" s="30"/>
      <c r="P48220" s="30"/>
      <c r="Q48220" s="30"/>
      <c r="R48220" s="30"/>
    </row>
    <row r="48221" spans="15:18" x14ac:dyDescent="0.25">
      <c r="O48221" s="30"/>
      <c r="P48221" s="30"/>
      <c r="Q48221" s="30"/>
      <c r="R48221" s="30"/>
    </row>
    <row r="48222" spans="15:18" x14ac:dyDescent="0.25">
      <c r="O48222" s="30"/>
      <c r="P48222" s="30"/>
      <c r="Q48222" s="30"/>
      <c r="R48222" s="30"/>
    </row>
    <row r="48223" spans="15:18" x14ac:dyDescent="0.25">
      <c r="O48223" s="30"/>
      <c r="P48223" s="30"/>
      <c r="Q48223" s="30"/>
      <c r="R48223" s="30"/>
    </row>
    <row r="48224" spans="15:18" x14ac:dyDescent="0.25">
      <c r="O48224" s="30"/>
      <c r="P48224" s="30"/>
      <c r="Q48224" s="30"/>
      <c r="R48224" s="30"/>
    </row>
    <row r="48225" spans="15:18" x14ac:dyDescent="0.25">
      <c r="O48225" s="30"/>
      <c r="P48225" s="30"/>
      <c r="Q48225" s="30"/>
      <c r="R48225" s="30"/>
    </row>
    <row r="48226" spans="15:18" x14ac:dyDescent="0.25">
      <c r="O48226" s="30"/>
      <c r="P48226" s="30"/>
      <c r="Q48226" s="30"/>
      <c r="R48226" s="30"/>
    </row>
    <row r="48227" spans="15:18" x14ac:dyDescent="0.25">
      <c r="O48227" s="30"/>
      <c r="P48227" s="30"/>
      <c r="Q48227" s="30"/>
      <c r="R48227" s="30"/>
    </row>
    <row r="48228" spans="15:18" x14ac:dyDescent="0.25">
      <c r="O48228" s="30"/>
      <c r="P48228" s="30"/>
      <c r="Q48228" s="30"/>
      <c r="R48228" s="30"/>
    </row>
    <row r="48229" spans="15:18" x14ac:dyDescent="0.25">
      <c r="O48229" s="30"/>
      <c r="P48229" s="30"/>
      <c r="Q48229" s="30"/>
      <c r="R48229" s="30"/>
    </row>
    <row r="48230" spans="15:18" x14ac:dyDescent="0.25">
      <c r="O48230" s="30"/>
      <c r="P48230" s="30"/>
      <c r="Q48230" s="30"/>
      <c r="R48230" s="30"/>
    </row>
    <row r="48231" spans="15:18" x14ac:dyDescent="0.25">
      <c r="O48231" s="30"/>
      <c r="P48231" s="30"/>
      <c r="Q48231" s="30"/>
      <c r="R48231" s="30"/>
    </row>
    <row r="48232" spans="15:18" x14ac:dyDescent="0.25">
      <c r="O48232" s="30"/>
      <c r="P48232" s="30"/>
      <c r="Q48232" s="30"/>
      <c r="R48232" s="30"/>
    </row>
    <row r="48233" spans="15:18" x14ac:dyDescent="0.25">
      <c r="O48233" s="30"/>
      <c r="P48233" s="30"/>
      <c r="Q48233" s="30"/>
      <c r="R48233" s="30"/>
    </row>
    <row r="48234" spans="15:18" x14ac:dyDescent="0.25">
      <c r="O48234" s="30"/>
      <c r="P48234" s="30"/>
      <c r="Q48234" s="30"/>
      <c r="R48234" s="30"/>
    </row>
    <row r="48235" spans="15:18" x14ac:dyDescent="0.25">
      <c r="O48235" s="30"/>
      <c r="P48235" s="30"/>
      <c r="Q48235" s="30"/>
      <c r="R48235" s="30"/>
    </row>
    <row r="48236" spans="15:18" x14ac:dyDescent="0.25">
      <c r="O48236" s="30"/>
      <c r="P48236" s="30"/>
      <c r="Q48236" s="30"/>
      <c r="R48236" s="30"/>
    </row>
    <row r="48237" spans="15:18" x14ac:dyDescent="0.25">
      <c r="O48237" s="30"/>
      <c r="P48237" s="30"/>
      <c r="Q48237" s="30"/>
      <c r="R48237" s="30"/>
    </row>
    <row r="48238" spans="15:18" x14ac:dyDescent="0.25">
      <c r="O48238" s="30"/>
      <c r="P48238" s="30"/>
      <c r="Q48238" s="30"/>
      <c r="R48238" s="30"/>
    </row>
    <row r="48239" spans="15:18" x14ac:dyDescent="0.25">
      <c r="O48239" s="30"/>
      <c r="P48239" s="30"/>
      <c r="Q48239" s="30"/>
      <c r="R48239" s="30"/>
    </row>
    <row r="48240" spans="15:18" x14ac:dyDescent="0.25">
      <c r="O48240" s="30"/>
      <c r="P48240" s="30"/>
      <c r="Q48240" s="30"/>
      <c r="R48240" s="30"/>
    </row>
    <row r="48241" spans="15:18" x14ac:dyDescent="0.25">
      <c r="O48241" s="30"/>
      <c r="P48241" s="30"/>
      <c r="Q48241" s="30"/>
      <c r="R48241" s="30"/>
    </row>
    <row r="48242" spans="15:18" x14ac:dyDescent="0.25">
      <c r="O48242" s="30"/>
      <c r="P48242" s="30"/>
      <c r="Q48242" s="30"/>
      <c r="R48242" s="30"/>
    </row>
    <row r="48243" spans="15:18" x14ac:dyDescent="0.25">
      <c r="O48243" s="30"/>
      <c r="P48243" s="30"/>
      <c r="Q48243" s="30"/>
      <c r="R48243" s="30"/>
    </row>
    <row r="48244" spans="15:18" x14ac:dyDescent="0.25">
      <c r="O48244" s="30"/>
      <c r="P48244" s="30"/>
      <c r="Q48244" s="30"/>
      <c r="R48244" s="30"/>
    </row>
    <row r="48245" spans="15:18" x14ac:dyDescent="0.25">
      <c r="O48245" s="30"/>
      <c r="P48245" s="30"/>
      <c r="Q48245" s="30"/>
      <c r="R48245" s="30"/>
    </row>
    <row r="48246" spans="15:18" x14ac:dyDescent="0.25">
      <c r="O48246" s="30"/>
      <c r="P48246" s="30"/>
      <c r="Q48246" s="30"/>
      <c r="R48246" s="30"/>
    </row>
    <row r="48247" spans="15:18" x14ac:dyDescent="0.25">
      <c r="O48247" s="30"/>
      <c r="P48247" s="30"/>
      <c r="Q48247" s="30"/>
      <c r="R48247" s="30"/>
    </row>
    <row r="48248" spans="15:18" x14ac:dyDescent="0.25">
      <c r="O48248" s="30"/>
      <c r="P48248" s="30"/>
      <c r="Q48248" s="30"/>
      <c r="R48248" s="30"/>
    </row>
    <row r="48249" spans="15:18" x14ac:dyDescent="0.25">
      <c r="O48249" s="30"/>
      <c r="P48249" s="30"/>
      <c r="Q48249" s="30"/>
      <c r="R48249" s="30"/>
    </row>
    <row r="48250" spans="15:18" x14ac:dyDescent="0.25">
      <c r="O48250" s="30"/>
      <c r="P48250" s="30"/>
      <c r="Q48250" s="30"/>
      <c r="R48250" s="30"/>
    </row>
    <row r="48251" spans="15:18" x14ac:dyDescent="0.25">
      <c r="O48251" s="30"/>
      <c r="P48251" s="30"/>
      <c r="Q48251" s="30"/>
      <c r="R48251" s="30"/>
    </row>
    <row r="48252" spans="15:18" x14ac:dyDescent="0.25">
      <c r="O48252" s="30"/>
      <c r="P48252" s="30"/>
      <c r="Q48252" s="30"/>
      <c r="R48252" s="30"/>
    </row>
    <row r="48253" spans="15:18" x14ac:dyDescent="0.25">
      <c r="O48253" s="30"/>
      <c r="P48253" s="30"/>
      <c r="Q48253" s="30"/>
      <c r="R48253" s="30"/>
    </row>
    <row r="48254" spans="15:18" x14ac:dyDescent="0.25">
      <c r="O48254" s="30"/>
      <c r="P48254" s="30"/>
      <c r="Q48254" s="30"/>
      <c r="R48254" s="30"/>
    </row>
    <row r="48255" spans="15:18" x14ac:dyDescent="0.25">
      <c r="O48255" s="30"/>
      <c r="P48255" s="30"/>
      <c r="Q48255" s="30"/>
      <c r="R48255" s="30"/>
    </row>
    <row r="48256" spans="15:18" x14ac:dyDescent="0.25">
      <c r="O48256" s="30"/>
      <c r="P48256" s="30"/>
      <c r="Q48256" s="30"/>
      <c r="R48256" s="30"/>
    </row>
    <row r="48257" spans="15:18" x14ac:dyDescent="0.25">
      <c r="O48257" s="30"/>
      <c r="P48257" s="30"/>
      <c r="Q48257" s="30"/>
      <c r="R48257" s="30"/>
    </row>
    <row r="48258" spans="15:18" x14ac:dyDescent="0.25">
      <c r="O48258" s="30"/>
      <c r="P48258" s="30"/>
      <c r="Q48258" s="30"/>
      <c r="R48258" s="30"/>
    </row>
    <row r="48259" spans="15:18" x14ac:dyDescent="0.25">
      <c r="O48259" s="30"/>
      <c r="P48259" s="30"/>
      <c r="Q48259" s="30"/>
      <c r="R48259" s="30"/>
    </row>
    <row r="48260" spans="15:18" x14ac:dyDescent="0.25">
      <c r="O48260" s="30"/>
      <c r="P48260" s="30"/>
      <c r="Q48260" s="30"/>
      <c r="R48260" s="30"/>
    </row>
    <row r="48261" spans="15:18" x14ac:dyDescent="0.25">
      <c r="O48261" s="30"/>
      <c r="P48261" s="30"/>
      <c r="Q48261" s="30"/>
      <c r="R48261" s="30"/>
    </row>
    <row r="48262" spans="15:18" x14ac:dyDescent="0.25">
      <c r="O48262" s="30"/>
      <c r="P48262" s="30"/>
      <c r="Q48262" s="30"/>
      <c r="R48262" s="30"/>
    </row>
    <row r="48263" spans="15:18" x14ac:dyDescent="0.25">
      <c r="O48263" s="30"/>
      <c r="P48263" s="30"/>
      <c r="Q48263" s="30"/>
      <c r="R48263" s="30"/>
    </row>
    <row r="48264" spans="15:18" x14ac:dyDescent="0.25">
      <c r="O48264" s="30"/>
      <c r="P48264" s="30"/>
      <c r="Q48264" s="30"/>
      <c r="R48264" s="30"/>
    </row>
    <row r="48265" spans="15:18" x14ac:dyDescent="0.25">
      <c r="O48265" s="30"/>
      <c r="P48265" s="30"/>
      <c r="Q48265" s="30"/>
      <c r="R48265" s="30"/>
    </row>
    <row r="48266" spans="15:18" x14ac:dyDescent="0.25">
      <c r="O48266" s="30"/>
      <c r="P48266" s="30"/>
      <c r="Q48266" s="30"/>
      <c r="R48266" s="30"/>
    </row>
    <row r="48267" spans="15:18" x14ac:dyDescent="0.25">
      <c r="O48267" s="30"/>
      <c r="P48267" s="30"/>
      <c r="Q48267" s="30"/>
      <c r="R48267" s="30"/>
    </row>
    <row r="48268" spans="15:18" x14ac:dyDescent="0.25">
      <c r="O48268" s="30"/>
      <c r="P48268" s="30"/>
      <c r="Q48268" s="30"/>
      <c r="R48268" s="30"/>
    </row>
    <row r="48269" spans="15:18" x14ac:dyDescent="0.25">
      <c r="O48269" s="30"/>
      <c r="P48269" s="30"/>
      <c r="Q48269" s="30"/>
      <c r="R48269" s="30"/>
    </row>
    <row r="48270" spans="15:18" x14ac:dyDescent="0.25">
      <c r="O48270" s="30"/>
      <c r="P48270" s="30"/>
      <c r="Q48270" s="30"/>
      <c r="R48270" s="30"/>
    </row>
    <row r="48271" spans="15:18" x14ac:dyDescent="0.25">
      <c r="O48271" s="30"/>
      <c r="P48271" s="30"/>
      <c r="Q48271" s="30"/>
      <c r="R48271" s="30"/>
    </row>
    <row r="48272" spans="15:18" x14ac:dyDescent="0.25">
      <c r="O48272" s="30"/>
      <c r="P48272" s="30"/>
      <c r="Q48272" s="30"/>
      <c r="R48272" s="30"/>
    </row>
    <row r="48273" spans="15:18" x14ac:dyDescent="0.25">
      <c r="O48273" s="30"/>
      <c r="P48273" s="30"/>
      <c r="Q48273" s="30"/>
      <c r="R48273" s="30"/>
    </row>
    <row r="48274" spans="15:18" x14ac:dyDescent="0.25">
      <c r="O48274" s="30"/>
      <c r="P48274" s="30"/>
      <c r="Q48274" s="30"/>
      <c r="R48274" s="30"/>
    </row>
    <row r="48275" spans="15:18" x14ac:dyDescent="0.25">
      <c r="O48275" s="30"/>
      <c r="P48275" s="30"/>
      <c r="Q48275" s="30"/>
      <c r="R48275" s="30"/>
    </row>
    <row r="48276" spans="15:18" x14ac:dyDescent="0.25">
      <c r="O48276" s="30"/>
      <c r="P48276" s="30"/>
      <c r="Q48276" s="30"/>
      <c r="R48276" s="30"/>
    </row>
    <row r="48277" spans="15:18" x14ac:dyDescent="0.25">
      <c r="O48277" s="30"/>
      <c r="P48277" s="30"/>
      <c r="Q48277" s="30"/>
      <c r="R48277" s="30"/>
    </row>
    <row r="48278" spans="15:18" x14ac:dyDescent="0.25">
      <c r="O48278" s="30"/>
      <c r="P48278" s="30"/>
      <c r="Q48278" s="30"/>
      <c r="R48278" s="30"/>
    </row>
    <row r="48279" spans="15:18" x14ac:dyDescent="0.25">
      <c r="O48279" s="30"/>
      <c r="P48279" s="30"/>
      <c r="Q48279" s="30"/>
      <c r="R48279" s="30"/>
    </row>
    <row r="48280" spans="15:18" x14ac:dyDescent="0.25">
      <c r="O48280" s="30"/>
      <c r="P48280" s="30"/>
      <c r="Q48280" s="30"/>
      <c r="R48280" s="30"/>
    </row>
    <row r="48281" spans="15:18" x14ac:dyDescent="0.25">
      <c r="O48281" s="30"/>
      <c r="P48281" s="30"/>
      <c r="Q48281" s="30"/>
      <c r="R48281" s="30"/>
    </row>
    <row r="48282" spans="15:18" x14ac:dyDescent="0.25">
      <c r="O48282" s="30"/>
      <c r="P48282" s="30"/>
      <c r="Q48282" s="30"/>
      <c r="R48282" s="30"/>
    </row>
    <row r="48283" spans="15:18" x14ac:dyDescent="0.25">
      <c r="O48283" s="30"/>
      <c r="P48283" s="30"/>
      <c r="Q48283" s="30"/>
      <c r="R48283" s="30"/>
    </row>
    <row r="48284" spans="15:18" x14ac:dyDescent="0.25">
      <c r="O48284" s="30"/>
      <c r="P48284" s="30"/>
      <c r="Q48284" s="30"/>
      <c r="R48284" s="30"/>
    </row>
    <row r="48285" spans="15:18" x14ac:dyDescent="0.25">
      <c r="O48285" s="30"/>
      <c r="P48285" s="30"/>
      <c r="Q48285" s="30"/>
      <c r="R48285" s="30"/>
    </row>
    <row r="48286" spans="15:18" x14ac:dyDescent="0.25">
      <c r="O48286" s="30"/>
      <c r="P48286" s="30"/>
      <c r="Q48286" s="30"/>
      <c r="R48286" s="30"/>
    </row>
    <row r="48287" spans="15:18" x14ac:dyDescent="0.25">
      <c r="O48287" s="30"/>
      <c r="P48287" s="30"/>
      <c r="Q48287" s="30"/>
      <c r="R48287" s="30"/>
    </row>
    <row r="48288" spans="15:18" x14ac:dyDescent="0.25">
      <c r="O48288" s="30"/>
      <c r="P48288" s="30"/>
      <c r="Q48288" s="30"/>
      <c r="R48288" s="30"/>
    </row>
    <row r="48289" spans="15:18" x14ac:dyDescent="0.25">
      <c r="O48289" s="30"/>
      <c r="P48289" s="30"/>
      <c r="Q48289" s="30"/>
      <c r="R48289" s="30"/>
    </row>
    <row r="48290" spans="15:18" x14ac:dyDescent="0.25">
      <c r="O48290" s="30"/>
      <c r="P48290" s="30"/>
      <c r="Q48290" s="30"/>
      <c r="R48290" s="30"/>
    </row>
    <row r="48291" spans="15:18" x14ac:dyDescent="0.25">
      <c r="O48291" s="30"/>
      <c r="P48291" s="30"/>
      <c r="Q48291" s="30"/>
      <c r="R48291" s="30"/>
    </row>
    <row r="48292" spans="15:18" x14ac:dyDescent="0.25">
      <c r="O48292" s="30"/>
      <c r="P48292" s="30"/>
      <c r="Q48292" s="30"/>
      <c r="R48292" s="30"/>
    </row>
    <row r="48293" spans="15:18" x14ac:dyDescent="0.25">
      <c r="O48293" s="30"/>
      <c r="P48293" s="30"/>
      <c r="Q48293" s="30"/>
      <c r="R48293" s="30"/>
    </row>
    <row r="48294" spans="15:18" x14ac:dyDescent="0.25">
      <c r="O48294" s="30"/>
      <c r="P48294" s="30"/>
      <c r="Q48294" s="30"/>
      <c r="R48294" s="30"/>
    </row>
    <row r="48295" spans="15:18" x14ac:dyDescent="0.25">
      <c r="O48295" s="30"/>
      <c r="P48295" s="30"/>
      <c r="Q48295" s="30"/>
      <c r="R48295" s="30"/>
    </row>
    <row r="48296" spans="15:18" x14ac:dyDescent="0.25">
      <c r="O48296" s="30"/>
      <c r="P48296" s="30"/>
      <c r="Q48296" s="30"/>
      <c r="R48296" s="30"/>
    </row>
    <row r="48297" spans="15:18" x14ac:dyDescent="0.25">
      <c r="O48297" s="30"/>
      <c r="P48297" s="30"/>
      <c r="Q48297" s="30"/>
      <c r="R48297" s="30"/>
    </row>
    <row r="48298" spans="15:18" x14ac:dyDescent="0.25">
      <c r="O48298" s="30"/>
      <c r="P48298" s="30"/>
      <c r="Q48298" s="30"/>
      <c r="R48298" s="30"/>
    </row>
    <row r="48299" spans="15:18" x14ac:dyDescent="0.25">
      <c r="O48299" s="30"/>
      <c r="P48299" s="30"/>
      <c r="Q48299" s="30"/>
      <c r="R48299" s="30"/>
    </row>
    <row r="48300" spans="15:18" x14ac:dyDescent="0.25">
      <c r="O48300" s="30"/>
      <c r="P48300" s="30"/>
      <c r="Q48300" s="30"/>
      <c r="R48300" s="30"/>
    </row>
    <row r="48301" spans="15:18" x14ac:dyDescent="0.25">
      <c r="O48301" s="30"/>
      <c r="P48301" s="30"/>
      <c r="Q48301" s="30"/>
      <c r="R48301" s="30"/>
    </row>
    <row r="48302" spans="15:18" x14ac:dyDescent="0.25">
      <c r="O48302" s="30"/>
      <c r="P48302" s="30"/>
      <c r="Q48302" s="30"/>
      <c r="R48302" s="30"/>
    </row>
    <row r="48303" spans="15:18" x14ac:dyDescent="0.25">
      <c r="O48303" s="30"/>
      <c r="P48303" s="30"/>
      <c r="Q48303" s="30"/>
      <c r="R48303" s="30"/>
    </row>
    <row r="48304" spans="15:18" x14ac:dyDescent="0.25">
      <c r="O48304" s="30"/>
      <c r="P48304" s="30"/>
      <c r="Q48304" s="30"/>
      <c r="R48304" s="30"/>
    </row>
    <row r="48305" spans="15:18" x14ac:dyDescent="0.25">
      <c r="O48305" s="30"/>
      <c r="P48305" s="30"/>
      <c r="Q48305" s="30"/>
      <c r="R48305" s="30"/>
    </row>
    <row r="48306" spans="15:18" x14ac:dyDescent="0.25">
      <c r="O48306" s="30"/>
      <c r="P48306" s="30"/>
      <c r="Q48306" s="30"/>
      <c r="R48306" s="30"/>
    </row>
    <row r="48307" spans="15:18" x14ac:dyDescent="0.25">
      <c r="O48307" s="30"/>
      <c r="P48307" s="30"/>
      <c r="Q48307" s="30"/>
      <c r="R48307" s="30"/>
    </row>
    <row r="48308" spans="15:18" x14ac:dyDescent="0.25">
      <c r="O48308" s="30"/>
      <c r="P48308" s="30"/>
      <c r="Q48308" s="30"/>
      <c r="R48308" s="30"/>
    </row>
    <row r="48309" spans="15:18" x14ac:dyDescent="0.25">
      <c r="O48309" s="30"/>
      <c r="P48309" s="30"/>
      <c r="Q48309" s="30"/>
      <c r="R48309" s="30"/>
    </row>
    <row r="48310" spans="15:18" x14ac:dyDescent="0.25">
      <c r="O48310" s="30"/>
      <c r="P48310" s="30"/>
      <c r="Q48310" s="30"/>
      <c r="R48310" s="30"/>
    </row>
    <row r="48311" spans="15:18" x14ac:dyDescent="0.25">
      <c r="O48311" s="30"/>
      <c r="P48311" s="30"/>
      <c r="Q48311" s="30"/>
      <c r="R48311" s="30"/>
    </row>
    <row r="48312" spans="15:18" x14ac:dyDescent="0.25">
      <c r="O48312" s="30"/>
      <c r="P48312" s="30"/>
      <c r="Q48312" s="30"/>
      <c r="R48312" s="30"/>
    </row>
    <row r="48313" spans="15:18" x14ac:dyDescent="0.25">
      <c r="O48313" s="30"/>
      <c r="P48313" s="30"/>
      <c r="Q48313" s="30"/>
      <c r="R48313" s="30"/>
    </row>
    <row r="48314" spans="15:18" x14ac:dyDescent="0.25">
      <c r="O48314" s="30"/>
      <c r="P48314" s="30"/>
      <c r="Q48314" s="30"/>
      <c r="R48314" s="30"/>
    </row>
    <row r="48315" spans="15:18" x14ac:dyDescent="0.25">
      <c r="O48315" s="30"/>
      <c r="P48315" s="30"/>
      <c r="Q48315" s="30"/>
      <c r="R48315" s="30"/>
    </row>
    <row r="48316" spans="15:18" x14ac:dyDescent="0.25">
      <c r="O48316" s="30"/>
      <c r="P48316" s="30"/>
      <c r="Q48316" s="30"/>
      <c r="R48316" s="30"/>
    </row>
    <row r="48317" spans="15:18" x14ac:dyDescent="0.25">
      <c r="O48317" s="30"/>
      <c r="P48317" s="30"/>
      <c r="Q48317" s="30"/>
      <c r="R48317" s="30"/>
    </row>
    <row r="48318" spans="15:18" x14ac:dyDescent="0.25">
      <c r="O48318" s="30"/>
      <c r="P48318" s="30"/>
      <c r="Q48318" s="30"/>
      <c r="R48318" s="30"/>
    </row>
    <row r="48319" spans="15:18" x14ac:dyDescent="0.25">
      <c r="O48319" s="30"/>
      <c r="P48319" s="30"/>
      <c r="Q48319" s="30"/>
      <c r="R48319" s="30"/>
    </row>
    <row r="48320" spans="15:18" x14ac:dyDescent="0.25">
      <c r="O48320" s="30"/>
      <c r="P48320" s="30"/>
      <c r="Q48320" s="30"/>
      <c r="R48320" s="30"/>
    </row>
    <row r="48321" spans="15:18" x14ac:dyDescent="0.25">
      <c r="O48321" s="30"/>
      <c r="P48321" s="30"/>
      <c r="Q48321" s="30"/>
      <c r="R48321" s="30"/>
    </row>
    <row r="48322" spans="15:18" x14ac:dyDescent="0.25">
      <c r="O48322" s="30"/>
      <c r="P48322" s="30"/>
      <c r="Q48322" s="30"/>
      <c r="R48322" s="30"/>
    </row>
    <row r="48323" spans="15:18" x14ac:dyDescent="0.25">
      <c r="O48323" s="30"/>
      <c r="P48323" s="30"/>
      <c r="Q48323" s="30"/>
      <c r="R48323" s="30"/>
    </row>
    <row r="48324" spans="15:18" x14ac:dyDescent="0.25">
      <c r="O48324" s="30"/>
      <c r="P48324" s="30"/>
      <c r="Q48324" s="30"/>
      <c r="R48324" s="30"/>
    </row>
    <row r="48325" spans="15:18" x14ac:dyDescent="0.25">
      <c r="O48325" s="30"/>
      <c r="P48325" s="30"/>
      <c r="Q48325" s="30"/>
      <c r="R48325" s="30"/>
    </row>
    <row r="48326" spans="15:18" x14ac:dyDescent="0.25">
      <c r="O48326" s="30"/>
      <c r="P48326" s="30"/>
      <c r="Q48326" s="30"/>
      <c r="R48326" s="30"/>
    </row>
    <row r="48327" spans="15:18" x14ac:dyDescent="0.25">
      <c r="O48327" s="30"/>
      <c r="P48327" s="30"/>
      <c r="Q48327" s="30"/>
      <c r="R48327" s="30"/>
    </row>
    <row r="48328" spans="15:18" x14ac:dyDescent="0.25">
      <c r="O48328" s="30"/>
      <c r="P48328" s="30"/>
      <c r="Q48328" s="30"/>
      <c r="R48328" s="30"/>
    </row>
    <row r="48329" spans="15:18" x14ac:dyDescent="0.25">
      <c r="O48329" s="30"/>
      <c r="P48329" s="30"/>
      <c r="Q48329" s="30"/>
      <c r="R48329" s="30"/>
    </row>
    <row r="48330" spans="15:18" x14ac:dyDescent="0.25">
      <c r="O48330" s="30"/>
      <c r="P48330" s="30"/>
      <c r="Q48330" s="30"/>
      <c r="R48330" s="30"/>
    </row>
    <row r="48331" spans="15:18" x14ac:dyDescent="0.25">
      <c r="O48331" s="30"/>
      <c r="P48331" s="30"/>
      <c r="Q48331" s="30"/>
      <c r="R48331" s="30"/>
    </row>
    <row r="48332" spans="15:18" x14ac:dyDescent="0.25">
      <c r="O48332" s="30"/>
      <c r="P48332" s="30"/>
      <c r="Q48332" s="30"/>
      <c r="R48332" s="30"/>
    </row>
    <row r="48333" spans="15:18" x14ac:dyDescent="0.25">
      <c r="O48333" s="30"/>
      <c r="P48333" s="30"/>
      <c r="Q48333" s="30"/>
      <c r="R48333" s="30"/>
    </row>
    <row r="48334" spans="15:18" x14ac:dyDescent="0.25">
      <c r="O48334" s="30"/>
      <c r="P48334" s="30"/>
      <c r="Q48334" s="30"/>
      <c r="R48334" s="30"/>
    </row>
    <row r="48335" spans="15:18" x14ac:dyDescent="0.25">
      <c r="O48335" s="30"/>
      <c r="P48335" s="30"/>
      <c r="Q48335" s="30"/>
      <c r="R48335" s="30"/>
    </row>
    <row r="48336" spans="15:18" x14ac:dyDescent="0.25">
      <c r="O48336" s="30"/>
      <c r="P48336" s="30"/>
      <c r="Q48336" s="30"/>
      <c r="R48336" s="30"/>
    </row>
    <row r="48337" spans="15:18" x14ac:dyDescent="0.25">
      <c r="O48337" s="30"/>
      <c r="P48337" s="30"/>
      <c r="Q48337" s="30"/>
      <c r="R48337" s="30"/>
    </row>
    <row r="48338" spans="15:18" x14ac:dyDescent="0.25">
      <c r="O48338" s="30"/>
      <c r="P48338" s="30"/>
      <c r="Q48338" s="30"/>
      <c r="R48338" s="30"/>
    </row>
    <row r="48339" spans="15:18" x14ac:dyDescent="0.25">
      <c r="O48339" s="30"/>
      <c r="P48339" s="30"/>
      <c r="Q48339" s="30"/>
      <c r="R48339" s="30"/>
    </row>
    <row r="48340" spans="15:18" x14ac:dyDescent="0.25">
      <c r="O48340" s="30"/>
      <c r="P48340" s="30"/>
      <c r="Q48340" s="30"/>
      <c r="R48340" s="30"/>
    </row>
    <row r="48341" spans="15:18" x14ac:dyDescent="0.25">
      <c r="O48341" s="30"/>
      <c r="P48341" s="30"/>
      <c r="Q48341" s="30"/>
      <c r="R48341" s="30"/>
    </row>
    <row r="48342" spans="15:18" x14ac:dyDescent="0.25">
      <c r="O48342" s="30"/>
      <c r="P48342" s="30"/>
      <c r="Q48342" s="30"/>
      <c r="R48342" s="30"/>
    </row>
    <row r="48343" spans="15:18" x14ac:dyDescent="0.25">
      <c r="O48343" s="30"/>
      <c r="P48343" s="30"/>
      <c r="Q48343" s="30"/>
      <c r="R48343" s="30"/>
    </row>
    <row r="48344" spans="15:18" x14ac:dyDescent="0.25">
      <c r="O48344" s="30"/>
      <c r="P48344" s="30"/>
      <c r="Q48344" s="30"/>
      <c r="R48344" s="30"/>
    </row>
    <row r="48345" spans="15:18" x14ac:dyDescent="0.25">
      <c r="O48345" s="30"/>
      <c r="P48345" s="30"/>
      <c r="Q48345" s="30"/>
      <c r="R48345" s="30"/>
    </row>
    <row r="48346" spans="15:18" x14ac:dyDescent="0.25">
      <c r="O48346" s="30"/>
      <c r="P48346" s="30"/>
      <c r="Q48346" s="30"/>
      <c r="R48346" s="30"/>
    </row>
    <row r="48347" spans="15:18" x14ac:dyDescent="0.25">
      <c r="O48347" s="30"/>
      <c r="P48347" s="30"/>
      <c r="Q48347" s="30"/>
      <c r="R48347" s="30"/>
    </row>
    <row r="48348" spans="15:18" x14ac:dyDescent="0.25">
      <c r="O48348" s="30"/>
      <c r="P48348" s="30"/>
      <c r="Q48348" s="30"/>
      <c r="R48348" s="30"/>
    </row>
    <row r="48349" spans="15:18" x14ac:dyDescent="0.25">
      <c r="O48349" s="30"/>
      <c r="P48349" s="30"/>
      <c r="Q48349" s="30"/>
      <c r="R48349" s="30"/>
    </row>
    <row r="48350" spans="15:18" x14ac:dyDescent="0.25">
      <c r="O48350" s="30"/>
      <c r="P48350" s="30"/>
      <c r="Q48350" s="30"/>
      <c r="R48350" s="30"/>
    </row>
    <row r="48351" spans="15:18" x14ac:dyDescent="0.25">
      <c r="O48351" s="30"/>
      <c r="P48351" s="30"/>
      <c r="Q48351" s="30"/>
      <c r="R48351" s="30"/>
    </row>
    <row r="48352" spans="15:18" x14ac:dyDescent="0.25">
      <c r="O48352" s="30"/>
      <c r="P48352" s="30"/>
      <c r="Q48352" s="30"/>
      <c r="R48352" s="30"/>
    </row>
    <row r="48353" spans="15:18" x14ac:dyDescent="0.25">
      <c r="O48353" s="30"/>
      <c r="P48353" s="30"/>
      <c r="Q48353" s="30"/>
      <c r="R48353" s="30"/>
    </row>
    <row r="48354" spans="15:18" x14ac:dyDescent="0.25">
      <c r="O48354" s="30"/>
      <c r="P48354" s="30"/>
      <c r="Q48354" s="30"/>
      <c r="R48354" s="30"/>
    </row>
    <row r="48355" spans="15:18" x14ac:dyDescent="0.25">
      <c r="O48355" s="30"/>
      <c r="P48355" s="30"/>
      <c r="Q48355" s="30"/>
      <c r="R48355" s="30"/>
    </row>
    <row r="48356" spans="15:18" x14ac:dyDescent="0.25">
      <c r="O48356" s="30"/>
      <c r="P48356" s="30"/>
      <c r="Q48356" s="30"/>
      <c r="R48356" s="30"/>
    </row>
    <row r="48357" spans="15:18" x14ac:dyDescent="0.25">
      <c r="O48357" s="30"/>
      <c r="P48357" s="30"/>
      <c r="Q48357" s="30"/>
      <c r="R48357" s="30"/>
    </row>
    <row r="48358" spans="15:18" x14ac:dyDescent="0.25">
      <c r="O48358" s="30"/>
      <c r="P48358" s="30"/>
      <c r="Q48358" s="30"/>
      <c r="R48358" s="30"/>
    </row>
    <row r="48359" spans="15:18" x14ac:dyDescent="0.25">
      <c r="O48359" s="30"/>
      <c r="P48359" s="30"/>
      <c r="Q48359" s="30"/>
      <c r="R48359" s="30"/>
    </row>
    <row r="48360" spans="15:18" x14ac:dyDescent="0.25">
      <c r="O48360" s="30"/>
      <c r="P48360" s="30"/>
      <c r="Q48360" s="30"/>
      <c r="R48360" s="30"/>
    </row>
    <row r="48361" spans="15:18" x14ac:dyDescent="0.25">
      <c r="O48361" s="30"/>
      <c r="P48361" s="30"/>
      <c r="Q48361" s="30"/>
      <c r="R48361" s="30"/>
    </row>
    <row r="48362" spans="15:18" x14ac:dyDescent="0.25">
      <c r="O48362" s="30"/>
      <c r="P48362" s="30"/>
      <c r="Q48362" s="30"/>
      <c r="R48362" s="30"/>
    </row>
    <row r="48363" spans="15:18" x14ac:dyDescent="0.25">
      <c r="O48363" s="30"/>
      <c r="P48363" s="30"/>
      <c r="Q48363" s="30"/>
      <c r="R48363" s="30"/>
    </row>
    <row r="48364" spans="15:18" x14ac:dyDescent="0.25">
      <c r="O48364" s="30"/>
      <c r="P48364" s="30"/>
      <c r="Q48364" s="30"/>
      <c r="R48364" s="30"/>
    </row>
    <row r="48365" spans="15:18" x14ac:dyDescent="0.25">
      <c r="O48365" s="30"/>
      <c r="P48365" s="30"/>
      <c r="Q48365" s="30"/>
      <c r="R48365" s="30"/>
    </row>
    <row r="48366" spans="15:18" x14ac:dyDescent="0.25">
      <c r="O48366" s="30"/>
      <c r="P48366" s="30"/>
      <c r="Q48366" s="30"/>
      <c r="R48366" s="30"/>
    </row>
    <row r="48367" spans="15:18" x14ac:dyDescent="0.25">
      <c r="O48367" s="30"/>
      <c r="P48367" s="30"/>
      <c r="Q48367" s="30"/>
      <c r="R48367" s="30"/>
    </row>
    <row r="48368" spans="15:18" x14ac:dyDescent="0.25">
      <c r="O48368" s="30"/>
      <c r="P48368" s="30"/>
      <c r="Q48368" s="30"/>
      <c r="R48368" s="30"/>
    </row>
    <row r="48369" spans="15:18" x14ac:dyDescent="0.25">
      <c r="O48369" s="30"/>
      <c r="P48369" s="30"/>
      <c r="Q48369" s="30"/>
      <c r="R48369" s="30"/>
    </row>
    <row r="48370" spans="15:18" x14ac:dyDescent="0.25">
      <c r="O48370" s="30"/>
      <c r="P48370" s="30"/>
      <c r="Q48370" s="30"/>
      <c r="R48370" s="30"/>
    </row>
    <row r="48371" spans="15:18" x14ac:dyDescent="0.25">
      <c r="O48371" s="30"/>
      <c r="P48371" s="30"/>
      <c r="Q48371" s="30"/>
      <c r="R48371" s="30"/>
    </row>
    <row r="48372" spans="15:18" x14ac:dyDescent="0.25">
      <c r="O48372" s="30"/>
      <c r="P48372" s="30"/>
      <c r="Q48372" s="30"/>
      <c r="R48372" s="30"/>
    </row>
    <row r="48373" spans="15:18" x14ac:dyDescent="0.25">
      <c r="O48373" s="30"/>
      <c r="P48373" s="30"/>
      <c r="Q48373" s="30"/>
      <c r="R48373" s="30"/>
    </row>
    <row r="48374" spans="15:18" x14ac:dyDescent="0.25">
      <c r="O48374" s="30"/>
      <c r="P48374" s="30"/>
      <c r="Q48374" s="30"/>
      <c r="R48374" s="30"/>
    </row>
    <row r="48375" spans="15:18" x14ac:dyDescent="0.25">
      <c r="O48375" s="30"/>
      <c r="P48375" s="30"/>
      <c r="Q48375" s="30"/>
      <c r="R48375" s="30"/>
    </row>
    <row r="48376" spans="15:18" x14ac:dyDescent="0.25">
      <c r="O48376" s="30"/>
      <c r="P48376" s="30"/>
      <c r="Q48376" s="30"/>
      <c r="R48376" s="30"/>
    </row>
    <row r="48377" spans="15:18" x14ac:dyDescent="0.25">
      <c r="O48377" s="30"/>
      <c r="P48377" s="30"/>
      <c r="Q48377" s="30"/>
      <c r="R48377" s="30"/>
    </row>
    <row r="48378" spans="15:18" x14ac:dyDescent="0.25">
      <c r="O48378" s="30"/>
      <c r="P48378" s="30"/>
      <c r="Q48378" s="30"/>
      <c r="R48378" s="30"/>
    </row>
    <row r="48379" spans="15:18" x14ac:dyDescent="0.25">
      <c r="O48379" s="30"/>
      <c r="P48379" s="30"/>
      <c r="Q48379" s="30"/>
      <c r="R48379" s="30"/>
    </row>
    <row r="48380" spans="15:18" x14ac:dyDescent="0.25">
      <c r="O48380" s="30"/>
      <c r="P48380" s="30"/>
      <c r="Q48380" s="30"/>
      <c r="R48380" s="30"/>
    </row>
    <row r="48381" spans="15:18" x14ac:dyDescent="0.25">
      <c r="O48381" s="30"/>
      <c r="P48381" s="30"/>
      <c r="Q48381" s="30"/>
      <c r="R48381" s="30"/>
    </row>
    <row r="48382" spans="15:18" x14ac:dyDescent="0.25">
      <c r="O48382" s="30"/>
      <c r="P48382" s="30"/>
      <c r="Q48382" s="30"/>
      <c r="R48382" s="30"/>
    </row>
    <row r="48383" spans="15:18" x14ac:dyDescent="0.25">
      <c r="O48383" s="30"/>
      <c r="P48383" s="30"/>
      <c r="Q48383" s="30"/>
      <c r="R48383" s="30"/>
    </row>
    <row r="48384" spans="15:18" x14ac:dyDescent="0.25">
      <c r="O48384" s="30"/>
      <c r="P48384" s="30"/>
      <c r="Q48384" s="30"/>
      <c r="R48384" s="30"/>
    </row>
    <row r="48385" spans="15:18" x14ac:dyDescent="0.25">
      <c r="O48385" s="30"/>
      <c r="P48385" s="30"/>
      <c r="Q48385" s="30"/>
      <c r="R48385" s="30"/>
    </row>
    <row r="48386" spans="15:18" x14ac:dyDescent="0.25">
      <c r="O48386" s="30"/>
      <c r="P48386" s="30"/>
      <c r="Q48386" s="30"/>
      <c r="R48386" s="30"/>
    </row>
    <row r="48387" spans="15:18" x14ac:dyDescent="0.25">
      <c r="O48387" s="30"/>
      <c r="P48387" s="30"/>
      <c r="Q48387" s="30"/>
      <c r="R48387" s="30"/>
    </row>
    <row r="48388" spans="15:18" x14ac:dyDescent="0.25">
      <c r="O48388" s="30"/>
      <c r="P48388" s="30"/>
      <c r="Q48388" s="30"/>
      <c r="R48388" s="30"/>
    </row>
    <row r="48389" spans="15:18" x14ac:dyDescent="0.25">
      <c r="O48389" s="30"/>
      <c r="P48389" s="30"/>
      <c r="Q48389" s="30"/>
      <c r="R48389" s="30"/>
    </row>
    <row r="48390" spans="15:18" x14ac:dyDescent="0.25">
      <c r="O48390" s="30"/>
      <c r="P48390" s="30"/>
      <c r="Q48390" s="30"/>
      <c r="R48390" s="30"/>
    </row>
    <row r="48391" spans="15:18" x14ac:dyDescent="0.25">
      <c r="O48391" s="30"/>
      <c r="P48391" s="30"/>
      <c r="Q48391" s="30"/>
      <c r="R48391" s="30"/>
    </row>
    <row r="48392" spans="15:18" x14ac:dyDescent="0.25">
      <c r="O48392" s="30"/>
      <c r="P48392" s="30"/>
      <c r="Q48392" s="30"/>
      <c r="R48392" s="30"/>
    </row>
    <row r="48393" spans="15:18" x14ac:dyDescent="0.25">
      <c r="O48393" s="30"/>
      <c r="P48393" s="30"/>
      <c r="Q48393" s="30"/>
      <c r="R48393" s="30"/>
    </row>
    <row r="48394" spans="15:18" x14ac:dyDescent="0.25">
      <c r="O48394" s="30"/>
      <c r="P48394" s="30"/>
      <c r="Q48394" s="30"/>
      <c r="R48394" s="30"/>
    </row>
    <row r="48395" spans="15:18" x14ac:dyDescent="0.25">
      <c r="O48395" s="30"/>
      <c r="P48395" s="30"/>
      <c r="Q48395" s="30"/>
      <c r="R48395" s="30"/>
    </row>
    <row r="48396" spans="15:18" x14ac:dyDescent="0.25">
      <c r="O48396" s="30"/>
      <c r="P48396" s="30"/>
      <c r="Q48396" s="30"/>
      <c r="R48396" s="30"/>
    </row>
    <row r="48397" spans="15:18" x14ac:dyDescent="0.25">
      <c r="O48397" s="30"/>
      <c r="P48397" s="30"/>
      <c r="Q48397" s="30"/>
      <c r="R48397" s="30"/>
    </row>
    <row r="48398" spans="15:18" x14ac:dyDescent="0.25">
      <c r="O48398" s="30"/>
      <c r="P48398" s="30"/>
      <c r="Q48398" s="30"/>
      <c r="R48398" s="30"/>
    </row>
    <row r="48399" spans="15:18" x14ac:dyDescent="0.25">
      <c r="O48399" s="30"/>
      <c r="P48399" s="30"/>
      <c r="Q48399" s="30"/>
      <c r="R48399" s="30"/>
    </row>
    <row r="48400" spans="15:18" x14ac:dyDescent="0.25">
      <c r="O48400" s="30"/>
      <c r="P48400" s="30"/>
      <c r="Q48400" s="30"/>
      <c r="R48400" s="30"/>
    </row>
    <row r="48401" spans="15:18" x14ac:dyDescent="0.25">
      <c r="O48401" s="30"/>
      <c r="P48401" s="30"/>
      <c r="Q48401" s="30"/>
      <c r="R48401" s="30"/>
    </row>
    <row r="48402" spans="15:18" x14ac:dyDescent="0.25">
      <c r="O48402" s="30"/>
      <c r="P48402" s="30"/>
      <c r="Q48402" s="30"/>
      <c r="R48402" s="30"/>
    </row>
    <row r="48403" spans="15:18" x14ac:dyDescent="0.25">
      <c r="O48403" s="30"/>
      <c r="P48403" s="30"/>
      <c r="Q48403" s="30"/>
      <c r="R48403" s="30"/>
    </row>
    <row r="48404" spans="15:18" x14ac:dyDescent="0.25">
      <c r="O48404" s="30"/>
      <c r="P48404" s="30"/>
      <c r="Q48404" s="30"/>
      <c r="R48404" s="30"/>
    </row>
    <row r="48405" spans="15:18" x14ac:dyDescent="0.25">
      <c r="O48405" s="30"/>
      <c r="P48405" s="30"/>
      <c r="Q48405" s="30"/>
      <c r="R48405" s="30"/>
    </row>
    <row r="48406" spans="15:18" x14ac:dyDescent="0.25">
      <c r="O48406" s="30"/>
      <c r="P48406" s="30"/>
      <c r="Q48406" s="30"/>
      <c r="R48406" s="30"/>
    </row>
    <row r="48407" spans="15:18" x14ac:dyDescent="0.25">
      <c r="O48407" s="30"/>
      <c r="P48407" s="30"/>
      <c r="Q48407" s="30"/>
      <c r="R48407" s="30"/>
    </row>
    <row r="48408" spans="15:18" x14ac:dyDescent="0.25">
      <c r="O48408" s="30"/>
      <c r="P48408" s="30"/>
      <c r="Q48408" s="30"/>
      <c r="R48408" s="30"/>
    </row>
    <row r="48409" spans="15:18" x14ac:dyDescent="0.25">
      <c r="O48409" s="30"/>
      <c r="P48409" s="30"/>
      <c r="Q48409" s="30"/>
      <c r="R48409" s="30"/>
    </row>
    <row r="48410" spans="15:18" x14ac:dyDescent="0.25">
      <c r="O48410" s="30"/>
      <c r="P48410" s="30"/>
      <c r="Q48410" s="30"/>
      <c r="R48410" s="30"/>
    </row>
    <row r="48411" spans="15:18" x14ac:dyDescent="0.25">
      <c r="O48411" s="30"/>
      <c r="P48411" s="30"/>
      <c r="Q48411" s="30"/>
      <c r="R48411" s="30"/>
    </row>
    <row r="48412" spans="15:18" x14ac:dyDescent="0.25">
      <c r="O48412" s="30"/>
      <c r="P48412" s="30"/>
      <c r="Q48412" s="30"/>
      <c r="R48412" s="30"/>
    </row>
    <row r="48413" spans="15:18" x14ac:dyDescent="0.25">
      <c r="O48413" s="30"/>
      <c r="P48413" s="30"/>
      <c r="Q48413" s="30"/>
      <c r="R48413" s="30"/>
    </row>
    <row r="48414" spans="15:18" x14ac:dyDescent="0.25">
      <c r="O48414" s="30"/>
      <c r="P48414" s="30"/>
      <c r="Q48414" s="30"/>
      <c r="R48414" s="30"/>
    </row>
    <row r="48415" spans="15:18" x14ac:dyDescent="0.25">
      <c r="O48415" s="30"/>
      <c r="P48415" s="30"/>
      <c r="Q48415" s="30"/>
      <c r="R48415" s="30"/>
    </row>
    <row r="48416" spans="15:18" x14ac:dyDescent="0.25">
      <c r="O48416" s="30"/>
      <c r="P48416" s="30"/>
      <c r="Q48416" s="30"/>
      <c r="R48416" s="30"/>
    </row>
    <row r="48417" spans="15:18" x14ac:dyDescent="0.25">
      <c r="O48417" s="30"/>
      <c r="P48417" s="30"/>
      <c r="Q48417" s="30"/>
      <c r="R48417" s="30"/>
    </row>
    <row r="48418" spans="15:18" x14ac:dyDescent="0.25">
      <c r="O48418" s="30"/>
      <c r="P48418" s="30"/>
      <c r="Q48418" s="30"/>
      <c r="R48418" s="30"/>
    </row>
    <row r="48419" spans="15:18" x14ac:dyDescent="0.25">
      <c r="O48419" s="30"/>
      <c r="P48419" s="30"/>
      <c r="Q48419" s="30"/>
      <c r="R48419" s="30"/>
    </row>
    <row r="48420" spans="15:18" x14ac:dyDescent="0.25">
      <c r="O48420" s="30"/>
      <c r="P48420" s="30"/>
      <c r="Q48420" s="30"/>
      <c r="R48420" s="30"/>
    </row>
    <row r="48421" spans="15:18" x14ac:dyDescent="0.25">
      <c r="O48421" s="30"/>
      <c r="P48421" s="30"/>
      <c r="Q48421" s="30"/>
      <c r="R48421" s="30"/>
    </row>
    <row r="48422" spans="15:18" x14ac:dyDescent="0.25">
      <c r="O48422" s="30"/>
      <c r="P48422" s="30"/>
      <c r="Q48422" s="30"/>
      <c r="R48422" s="30"/>
    </row>
    <row r="48423" spans="15:18" x14ac:dyDescent="0.25">
      <c r="O48423" s="30"/>
      <c r="P48423" s="30"/>
      <c r="Q48423" s="30"/>
      <c r="R48423" s="30"/>
    </row>
    <row r="48424" spans="15:18" x14ac:dyDescent="0.25">
      <c r="O48424" s="30"/>
      <c r="P48424" s="30"/>
      <c r="Q48424" s="30"/>
      <c r="R48424" s="30"/>
    </row>
    <row r="48425" spans="15:18" x14ac:dyDescent="0.25">
      <c r="O48425" s="30"/>
      <c r="P48425" s="30"/>
      <c r="Q48425" s="30"/>
      <c r="R48425" s="30"/>
    </row>
    <row r="48426" spans="15:18" x14ac:dyDescent="0.25">
      <c r="O48426" s="30"/>
      <c r="P48426" s="30"/>
      <c r="Q48426" s="30"/>
      <c r="R48426" s="30"/>
    </row>
    <row r="48427" spans="15:18" x14ac:dyDescent="0.25">
      <c r="O48427" s="30"/>
      <c r="P48427" s="30"/>
      <c r="Q48427" s="30"/>
      <c r="R48427" s="30"/>
    </row>
    <row r="48428" spans="15:18" x14ac:dyDescent="0.25">
      <c r="O48428" s="30"/>
      <c r="P48428" s="30"/>
      <c r="Q48428" s="30"/>
      <c r="R48428" s="30"/>
    </row>
    <row r="48429" spans="15:18" x14ac:dyDescent="0.25">
      <c r="O48429" s="30"/>
      <c r="P48429" s="30"/>
      <c r="Q48429" s="30"/>
      <c r="R48429" s="30"/>
    </row>
    <row r="48430" spans="15:18" x14ac:dyDescent="0.25">
      <c r="O48430" s="30"/>
      <c r="P48430" s="30"/>
      <c r="Q48430" s="30"/>
      <c r="R48430" s="30"/>
    </row>
    <row r="48431" spans="15:18" x14ac:dyDescent="0.25">
      <c r="O48431" s="30"/>
      <c r="P48431" s="30"/>
      <c r="Q48431" s="30"/>
      <c r="R48431" s="30"/>
    </row>
    <row r="48432" spans="15:18" x14ac:dyDescent="0.25">
      <c r="O48432" s="30"/>
      <c r="P48432" s="30"/>
      <c r="Q48432" s="30"/>
      <c r="R48432" s="30"/>
    </row>
    <row r="48433" spans="15:18" x14ac:dyDescent="0.25">
      <c r="O48433" s="30"/>
      <c r="P48433" s="30"/>
      <c r="Q48433" s="30"/>
      <c r="R48433" s="30"/>
    </row>
    <row r="48434" spans="15:18" x14ac:dyDescent="0.25">
      <c r="O48434" s="30"/>
      <c r="P48434" s="30"/>
      <c r="Q48434" s="30"/>
      <c r="R48434" s="30"/>
    </row>
    <row r="48435" spans="15:18" x14ac:dyDescent="0.25">
      <c r="O48435" s="30"/>
      <c r="P48435" s="30"/>
      <c r="Q48435" s="30"/>
      <c r="R48435" s="30"/>
    </row>
    <row r="48436" spans="15:18" x14ac:dyDescent="0.25">
      <c r="O48436" s="30"/>
      <c r="P48436" s="30"/>
      <c r="Q48436" s="30"/>
      <c r="R48436" s="30"/>
    </row>
    <row r="48437" spans="15:18" x14ac:dyDescent="0.25">
      <c r="O48437" s="30"/>
      <c r="P48437" s="30"/>
      <c r="Q48437" s="30"/>
      <c r="R48437" s="30"/>
    </row>
    <row r="48438" spans="15:18" x14ac:dyDescent="0.25">
      <c r="O48438" s="30"/>
      <c r="P48438" s="30"/>
      <c r="Q48438" s="30"/>
      <c r="R48438" s="30"/>
    </row>
    <row r="48439" spans="15:18" x14ac:dyDescent="0.25">
      <c r="O48439" s="30"/>
      <c r="P48439" s="30"/>
      <c r="Q48439" s="30"/>
      <c r="R48439" s="30"/>
    </row>
    <row r="48440" spans="15:18" x14ac:dyDescent="0.25">
      <c r="O48440" s="30"/>
      <c r="P48440" s="30"/>
      <c r="Q48440" s="30"/>
      <c r="R48440" s="30"/>
    </row>
    <row r="48441" spans="15:18" x14ac:dyDescent="0.25">
      <c r="O48441" s="30"/>
      <c r="P48441" s="30"/>
      <c r="Q48441" s="30"/>
      <c r="R48441" s="30"/>
    </row>
    <row r="48442" spans="15:18" x14ac:dyDescent="0.25">
      <c r="O48442" s="30"/>
      <c r="P48442" s="30"/>
      <c r="Q48442" s="30"/>
      <c r="R48442" s="30"/>
    </row>
    <row r="48443" spans="15:18" x14ac:dyDescent="0.25">
      <c r="O48443" s="30"/>
      <c r="P48443" s="30"/>
      <c r="Q48443" s="30"/>
      <c r="R48443" s="30"/>
    </row>
    <row r="48444" spans="15:18" x14ac:dyDescent="0.25">
      <c r="O48444" s="30"/>
      <c r="P48444" s="30"/>
      <c r="Q48444" s="30"/>
      <c r="R48444" s="30"/>
    </row>
    <row r="48445" spans="15:18" x14ac:dyDescent="0.25">
      <c r="O48445" s="30"/>
      <c r="P48445" s="30"/>
      <c r="Q48445" s="30"/>
      <c r="R48445" s="30"/>
    </row>
    <row r="48446" spans="15:18" x14ac:dyDescent="0.25">
      <c r="O48446" s="30"/>
      <c r="P48446" s="30"/>
      <c r="Q48446" s="30"/>
      <c r="R48446" s="30"/>
    </row>
    <row r="48447" spans="15:18" x14ac:dyDescent="0.25">
      <c r="O48447" s="30"/>
      <c r="P48447" s="30"/>
      <c r="Q48447" s="30"/>
      <c r="R48447" s="30"/>
    </row>
    <row r="48448" spans="15:18" x14ac:dyDescent="0.25">
      <c r="O48448" s="30"/>
      <c r="P48448" s="30"/>
      <c r="Q48448" s="30"/>
      <c r="R48448" s="30"/>
    </row>
    <row r="48449" spans="15:18" x14ac:dyDescent="0.25">
      <c r="O48449" s="30"/>
      <c r="P48449" s="30"/>
      <c r="Q48449" s="30"/>
      <c r="R48449" s="30"/>
    </row>
    <row r="48450" spans="15:18" x14ac:dyDescent="0.25">
      <c r="O48450" s="30"/>
      <c r="P48450" s="30"/>
      <c r="Q48450" s="30"/>
      <c r="R48450" s="30"/>
    </row>
    <row r="48451" spans="15:18" x14ac:dyDescent="0.25">
      <c r="O48451" s="30"/>
      <c r="P48451" s="30"/>
      <c r="Q48451" s="30"/>
      <c r="R48451" s="30"/>
    </row>
    <row r="48452" spans="15:18" x14ac:dyDescent="0.25">
      <c r="O48452" s="30"/>
      <c r="P48452" s="30"/>
      <c r="Q48452" s="30"/>
      <c r="R48452" s="30"/>
    </row>
    <row r="48453" spans="15:18" x14ac:dyDescent="0.25">
      <c r="O48453" s="30"/>
      <c r="P48453" s="30"/>
      <c r="Q48453" s="30"/>
      <c r="R48453" s="30"/>
    </row>
    <row r="48454" spans="15:18" x14ac:dyDescent="0.25">
      <c r="O48454" s="30"/>
      <c r="P48454" s="30"/>
      <c r="Q48454" s="30"/>
      <c r="R48454" s="30"/>
    </row>
    <row r="48455" spans="15:18" x14ac:dyDescent="0.25">
      <c r="O48455" s="30"/>
      <c r="P48455" s="30"/>
      <c r="Q48455" s="30"/>
      <c r="R48455" s="30"/>
    </row>
    <row r="48456" spans="15:18" x14ac:dyDescent="0.25">
      <c r="O48456" s="30"/>
      <c r="P48456" s="30"/>
      <c r="Q48456" s="30"/>
      <c r="R48456" s="30"/>
    </row>
    <row r="48457" spans="15:18" x14ac:dyDescent="0.25">
      <c r="O48457" s="30"/>
      <c r="P48457" s="30"/>
      <c r="Q48457" s="30"/>
      <c r="R48457" s="30"/>
    </row>
    <row r="48458" spans="15:18" x14ac:dyDescent="0.25">
      <c r="O48458" s="30"/>
      <c r="P48458" s="30"/>
      <c r="Q48458" s="30"/>
      <c r="R48458" s="30"/>
    </row>
    <row r="48459" spans="15:18" x14ac:dyDescent="0.25">
      <c r="O48459" s="30"/>
      <c r="P48459" s="30"/>
      <c r="Q48459" s="30"/>
      <c r="R48459" s="30"/>
    </row>
    <row r="48460" spans="15:18" x14ac:dyDescent="0.25">
      <c r="O48460" s="30"/>
      <c r="P48460" s="30"/>
      <c r="Q48460" s="30"/>
      <c r="R48460" s="30"/>
    </row>
    <row r="48461" spans="15:18" x14ac:dyDescent="0.25">
      <c r="O48461" s="30"/>
      <c r="P48461" s="30"/>
      <c r="Q48461" s="30"/>
      <c r="R48461" s="30"/>
    </row>
    <row r="48462" spans="15:18" x14ac:dyDescent="0.25">
      <c r="O48462" s="30"/>
      <c r="P48462" s="30"/>
      <c r="Q48462" s="30"/>
      <c r="R48462" s="30"/>
    </row>
    <row r="48463" spans="15:18" x14ac:dyDescent="0.25">
      <c r="O48463" s="30"/>
      <c r="P48463" s="30"/>
      <c r="Q48463" s="30"/>
      <c r="R48463" s="30"/>
    </row>
    <row r="48464" spans="15:18" x14ac:dyDescent="0.25">
      <c r="O48464" s="30"/>
      <c r="P48464" s="30"/>
      <c r="Q48464" s="30"/>
      <c r="R48464" s="30"/>
    </row>
    <row r="48465" spans="15:18" x14ac:dyDescent="0.25">
      <c r="O48465" s="30"/>
      <c r="P48465" s="30"/>
      <c r="Q48465" s="30"/>
      <c r="R48465" s="30"/>
    </row>
    <row r="48466" spans="15:18" x14ac:dyDescent="0.25">
      <c r="O48466" s="30"/>
      <c r="P48466" s="30"/>
      <c r="Q48466" s="30"/>
      <c r="R48466" s="30"/>
    </row>
    <row r="48467" spans="15:18" x14ac:dyDescent="0.25">
      <c r="O48467" s="30"/>
      <c r="P48467" s="30"/>
      <c r="Q48467" s="30"/>
      <c r="R48467" s="30"/>
    </row>
    <row r="48468" spans="15:18" x14ac:dyDescent="0.25">
      <c r="O48468" s="30"/>
      <c r="P48468" s="30"/>
      <c r="Q48468" s="30"/>
      <c r="R48468" s="30"/>
    </row>
    <row r="48469" spans="15:18" x14ac:dyDescent="0.25">
      <c r="O48469" s="30"/>
      <c r="P48469" s="30"/>
      <c r="Q48469" s="30"/>
      <c r="R48469" s="30"/>
    </row>
    <row r="48470" spans="15:18" x14ac:dyDescent="0.25">
      <c r="O48470" s="30"/>
      <c r="P48470" s="30"/>
      <c r="Q48470" s="30"/>
      <c r="R48470" s="30"/>
    </row>
    <row r="48471" spans="15:18" x14ac:dyDescent="0.25">
      <c r="O48471" s="30"/>
      <c r="P48471" s="30"/>
      <c r="Q48471" s="30"/>
      <c r="R48471" s="30"/>
    </row>
    <row r="48472" spans="15:18" x14ac:dyDescent="0.25">
      <c r="O48472" s="30"/>
      <c r="P48472" s="30"/>
      <c r="Q48472" s="30"/>
      <c r="R48472" s="30"/>
    </row>
    <row r="48473" spans="15:18" x14ac:dyDescent="0.25">
      <c r="O48473" s="30"/>
      <c r="P48473" s="30"/>
      <c r="Q48473" s="30"/>
      <c r="R48473" s="30"/>
    </row>
    <row r="48474" spans="15:18" x14ac:dyDescent="0.25">
      <c r="O48474" s="30"/>
      <c r="P48474" s="30"/>
      <c r="Q48474" s="30"/>
      <c r="R48474" s="30"/>
    </row>
    <row r="48475" spans="15:18" x14ac:dyDescent="0.25">
      <c r="O48475" s="30"/>
      <c r="P48475" s="30"/>
      <c r="Q48475" s="30"/>
      <c r="R48475" s="30"/>
    </row>
    <row r="48476" spans="15:18" x14ac:dyDescent="0.25">
      <c r="O48476" s="30"/>
      <c r="P48476" s="30"/>
      <c r="Q48476" s="30"/>
      <c r="R48476" s="30"/>
    </row>
    <row r="48477" spans="15:18" x14ac:dyDescent="0.25">
      <c r="O48477" s="30"/>
      <c r="P48477" s="30"/>
      <c r="Q48477" s="30"/>
      <c r="R48477" s="30"/>
    </row>
    <row r="48478" spans="15:18" x14ac:dyDescent="0.25">
      <c r="O48478" s="30"/>
      <c r="P48478" s="30"/>
      <c r="Q48478" s="30"/>
      <c r="R48478" s="30"/>
    </row>
    <row r="48479" spans="15:18" x14ac:dyDescent="0.25">
      <c r="O48479" s="30"/>
      <c r="P48479" s="30"/>
      <c r="Q48479" s="30"/>
      <c r="R48479" s="30"/>
    </row>
    <row r="48480" spans="15:18" x14ac:dyDescent="0.25">
      <c r="O48480" s="30"/>
      <c r="P48480" s="30"/>
      <c r="Q48480" s="30"/>
      <c r="R48480" s="30"/>
    </row>
    <row r="48481" spans="15:18" x14ac:dyDescent="0.25">
      <c r="O48481" s="30"/>
      <c r="P48481" s="30"/>
      <c r="Q48481" s="30"/>
      <c r="R48481" s="30"/>
    </row>
    <row r="48482" spans="15:18" x14ac:dyDescent="0.25">
      <c r="O48482" s="30"/>
      <c r="P48482" s="30"/>
      <c r="Q48482" s="30"/>
      <c r="R48482" s="30"/>
    </row>
    <row r="48483" spans="15:18" x14ac:dyDescent="0.25">
      <c r="O48483" s="30"/>
      <c r="P48483" s="30"/>
      <c r="Q48483" s="30"/>
      <c r="R48483" s="30"/>
    </row>
    <row r="48484" spans="15:18" x14ac:dyDescent="0.25">
      <c r="O48484" s="30"/>
      <c r="P48484" s="30"/>
      <c r="Q48484" s="30"/>
      <c r="R48484" s="30"/>
    </row>
    <row r="48485" spans="15:18" x14ac:dyDescent="0.25">
      <c r="O48485" s="30"/>
      <c r="P48485" s="30"/>
      <c r="Q48485" s="30"/>
      <c r="R48485" s="30"/>
    </row>
    <row r="48486" spans="15:18" x14ac:dyDescent="0.25">
      <c r="O48486" s="30"/>
      <c r="P48486" s="30"/>
      <c r="Q48486" s="30"/>
      <c r="R48486" s="30"/>
    </row>
    <row r="48487" spans="15:18" x14ac:dyDescent="0.25">
      <c r="O48487" s="30"/>
      <c r="P48487" s="30"/>
      <c r="Q48487" s="30"/>
      <c r="R48487" s="30"/>
    </row>
    <row r="48488" spans="15:18" x14ac:dyDescent="0.25">
      <c r="O48488" s="30"/>
      <c r="P48488" s="30"/>
      <c r="Q48488" s="30"/>
      <c r="R48488" s="30"/>
    </row>
    <row r="48489" spans="15:18" x14ac:dyDescent="0.25">
      <c r="O48489" s="30"/>
      <c r="P48489" s="30"/>
      <c r="Q48489" s="30"/>
      <c r="R48489" s="30"/>
    </row>
    <row r="48490" spans="15:18" x14ac:dyDescent="0.25">
      <c r="O48490" s="30"/>
      <c r="P48490" s="30"/>
      <c r="Q48490" s="30"/>
      <c r="R48490" s="30"/>
    </row>
    <row r="48491" spans="15:18" x14ac:dyDescent="0.25">
      <c r="O48491" s="30"/>
      <c r="P48491" s="30"/>
      <c r="Q48491" s="30"/>
      <c r="R48491" s="30"/>
    </row>
    <row r="48492" spans="15:18" x14ac:dyDescent="0.25">
      <c r="O48492" s="30"/>
      <c r="P48492" s="30"/>
      <c r="Q48492" s="30"/>
      <c r="R48492" s="30"/>
    </row>
    <row r="48493" spans="15:18" x14ac:dyDescent="0.25">
      <c r="O48493" s="30"/>
      <c r="P48493" s="30"/>
      <c r="Q48493" s="30"/>
      <c r="R48493" s="30"/>
    </row>
    <row r="48494" spans="15:18" x14ac:dyDescent="0.25">
      <c r="O48494" s="30"/>
      <c r="P48494" s="30"/>
      <c r="Q48494" s="30"/>
      <c r="R48494" s="30"/>
    </row>
    <row r="48495" spans="15:18" x14ac:dyDescent="0.25">
      <c r="O48495" s="30"/>
      <c r="P48495" s="30"/>
      <c r="Q48495" s="30"/>
      <c r="R48495" s="30"/>
    </row>
    <row r="48496" spans="15:18" x14ac:dyDescent="0.25">
      <c r="O48496" s="30"/>
      <c r="P48496" s="30"/>
      <c r="Q48496" s="30"/>
      <c r="R48496" s="30"/>
    </row>
    <row r="48497" spans="15:18" x14ac:dyDescent="0.25">
      <c r="O48497" s="30"/>
      <c r="P48497" s="30"/>
      <c r="Q48497" s="30"/>
      <c r="R48497" s="30"/>
    </row>
    <row r="48498" spans="15:18" x14ac:dyDescent="0.25">
      <c r="O48498" s="30"/>
      <c r="P48498" s="30"/>
      <c r="Q48498" s="30"/>
      <c r="R48498" s="30"/>
    </row>
    <row r="48499" spans="15:18" x14ac:dyDescent="0.25">
      <c r="O48499" s="30"/>
      <c r="P48499" s="30"/>
      <c r="Q48499" s="30"/>
      <c r="R48499" s="30"/>
    </row>
    <row r="48500" spans="15:18" x14ac:dyDescent="0.25">
      <c r="O48500" s="30"/>
      <c r="P48500" s="30"/>
      <c r="Q48500" s="30"/>
      <c r="R48500" s="30"/>
    </row>
    <row r="48501" spans="15:18" x14ac:dyDescent="0.25">
      <c r="O48501" s="30"/>
      <c r="P48501" s="30"/>
      <c r="Q48501" s="30"/>
      <c r="R48501" s="30"/>
    </row>
    <row r="48502" spans="15:18" x14ac:dyDescent="0.25">
      <c r="O48502" s="30"/>
      <c r="P48502" s="30"/>
      <c r="Q48502" s="30"/>
      <c r="R48502" s="30"/>
    </row>
    <row r="48503" spans="15:18" x14ac:dyDescent="0.25">
      <c r="O48503" s="30"/>
      <c r="P48503" s="30"/>
      <c r="Q48503" s="30"/>
      <c r="R48503" s="30"/>
    </row>
    <row r="48504" spans="15:18" x14ac:dyDescent="0.25">
      <c r="O48504" s="30"/>
      <c r="P48504" s="30"/>
      <c r="Q48504" s="30"/>
      <c r="R48504" s="30"/>
    </row>
    <row r="48505" spans="15:18" x14ac:dyDescent="0.25">
      <c r="O48505" s="30"/>
      <c r="P48505" s="30"/>
      <c r="Q48505" s="30"/>
      <c r="R48505" s="30"/>
    </row>
    <row r="48506" spans="15:18" x14ac:dyDescent="0.25">
      <c r="O48506" s="30"/>
      <c r="P48506" s="30"/>
      <c r="Q48506" s="30"/>
      <c r="R48506" s="30"/>
    </row>
    <row r="48507" spans="15:18" x14ac:dyDescent="0.25">
      <c r="O48507" s="30"/>
      <c r="P48507" s="30"/>
      <c r="Q48507" s="30"/>
      <c r="R48507" s="30"/>
    </row>
    <row r="48508" spans="15:18" x14ac:dyDescent="0.25">
      <c r="O48508" s="30"/>
      <c r="P48508" s="30"/>
      <c r="Q48508" s="30"/>
      <c r="R48508" s="30"/>
    </row>
    <row r="48509" spans="15:18" x14ac:dyDescent="0.25">
      <c r="O48509" s="30"/>
      <c r="P48509" s="30"/>
      <c r="Q48509" s="30"/>
      <c r="R48509" s="30"/>
    </row>
    <row r="48510" spans="15:18" x14ac:dyDescent="0.25">
      <c r="O48510" s="30"/>
      <c r="P48510" s="30"/>
      <c r="Q48510" s="30"/>
      <c r="R48510" s="30"/>
    </row>
    <row r="48511" spans="15:18" x14ac:dyDescent="0.25">
      <c r="O48511" s="30"/>
      <c r="P48511" s="30"/>
      <c r="Q48511" s="30"/>
      <c r="R48511" s="30"/>
    </row>
    <row r="48512" spans="15:18" x14ac:dyDescent="0.25">
      <c r="O48512" s="30"/>
      <c r="P48512" s="30"/>
      <c r="Q48512" s="30"/>
      <c r="R48512" s="30"/>
    </row>
    <row r="48513" spans="15:18" x14ac:dyDescent="0.25">
      <c r="O48513" s="30"/>
      <c r="P48513" s="30"/>
      <c r="Q48513" s="30"/>
      <c r="R48513" s="30"/>
    </row>
    <row r="48514" spans="15:18" x14ac:dyDescent="0.25">
      <c r="O48514" s="30"/>
      <c r="P48514" s="30"/>
      <c r="Q48514" s="30"/>
      <c r="R48514" s="30"/>
    </row>
    <row r="48515" spans="15:18" x14ac:dyDescent="0.25">
      <c r="O48515" s="30"/>
      <c r="P48515" s="30"/>
      <c r="Q48515" s="30"/>
      <c r="R48515" s="30"/>
    </row>
    <row r="48516" spans="15:18" x14ac:dyDescent="0.25">
      <c r="O48516" s="30"/>
      <c r="P48516" s="30"/>
      <c r="Q48516" s="30"/>
      <c r="R48516" s="30"/>
    </row>
    <row r="48517" spans="15:18" x14ac:dyDescent="0.25">
      <c r="O48517" s="30"/>
      <c r="P48517" s="30"/>
      <c r="Q48517" s="30"/>
      <c r="R48517" s="30"/>
    </row>
    <row r="48518" spans="15:18" x14ac:dyDescent="0.25">
      <c r="O48518" s="30"/>
      <c r="P48518" s="30"/>
      <c r="Q48518" s="30"/>
      <c r="R48518" s="30"/>
    </row>
    <row r="48519" spans="15:18" x14ac:dyDescent="0.25">
      <c r="O48519" s="30"/>
      <c r="P48519" s="30"/>
      <c r="Q48519" s="30"/>
      <c r="R48519" s="30"/>
    </row>
    <row r="48520" spans="15:18" x14ac:dyDescent="0.25">
      <c r="O48520" s="30"/>
      <c r="P48520" s="30"/>
      <c r="Q48520" s="30"/>
      <c r="R48520" s="30"/>
    </row>
    <row r="48521" spans="15:18" x14ac:dyDescent="0.25">
      <c r="O48521" s="30"/>
      <c r="P48521" s="30"/>
      <c r="Q48521" s="30"/>
      <c r="R48521" s="30"/>
    </row>
    <row r="48522" spans="15:18" x14ac:dyDescent="0.25">
      <c r="O48522" s="30"/>
      <c r="P48522" s="30"/>
      <c r="Q48522" s="30"/>
      <c r="R48522" s="30"/>
    </row>
    <row r="48523" spans="15:18" x14ac:dyDescent="0.25">
      <c r="O48523" s="30"/>
      <c r="P48523" s="30"/>
      <c r="Q48523" s="30"/>
      <c r="R48523" s="30"/>
    </row>
    <row r="48524" spans="15:18" x14ac:dyDescent="0.25">
      <c r="O48524" s="30"/>
      <c r="P48524" s="30"/>
      <c r="Q48524" s="30"/>
      <c r="R48524" s="30"/>
    </row>
    <row r="48525" spans="15:18" x14ac:dyDescent="0.25">
      <c r="O48525" s="30"/>
      <c r="P48525" s="30"/>
      <c r="Q48525" s="30"/>
      <c r="R48525" s="30"/>
    </row>
    <row r="48526" spans="15:18" x14ac:dyDescent="0.25">
      <c r="O48526" s="30"/>
      <c r="P48526" s="30"/>
      <c r="Q48526" s="30"/>
      <c r="R48526" s="30"/>
    </row>
    <row r="48527" spans="15:18" x14ac:dyDescent="0.25">
      <c r="O48527" s="30"/>
      <c r="P48527" s="30"/>
      <c r="Q48527" s="30"/>
      <c r="R48527" s="30"/>
    </row>
    <row r="48528" spans="15:18" x14ac:dyDescent="0.25">
      <c r="O48528" s="30"/>
      <c r="P48528" s="30"/>
      <c r="Q48528" s="30"/>
      <c r="R48528" s="30"/>
    </row>
    <row r="48529" spans="15:18" x14ac:dyDescent="0.25">
      <c r="O48529" s="30"/>
      <c r="P48529" s="30"/>
      <c r="Q48529" s="30"/>
      <c r="R48529" s="30"/>
    </row>
    <row r="48530" spans="15:18" x14ac:dyDescent="0.25">
      <c r="O48530" s="30"/>
      <c r="P48530" s="30"/>
      <c r="Q48530" s="30"/>
      <c r="R48530" s="30"/>
    </row>
    <row r="48531" spans="15:18" x14ac:dyDescent="0.25">
      <c r="O48531" s="30"/>
      <c r="P48531" s="30"/>
      <c r="Q48531" s="30"/>
      <c r="R48531" s="30"/>
    </row>
    <row r="48532" spans="15:18" x14ac:dyDescent="0.25">
      <c r="O48532" s="30"/>
      <c r="P48532" s="30"/>
      <c r="Q48532" s="30"/>
      <c r="R48532" s="30"/>
    </row>
    <row r="48533" spans="15:18" x14ac:dyDescent="0.25">
      <c r="O48533" s="30"/>
      <c r="P48533" s="30"/>
      <c r="Q48533" s="30"/>
      <c r="R48533" s="30"/>
    </row>
    <row r="48534" spans="15:18" x14ac:dyDescent="0.25">
      <c r="O48534" s="30"/>
      <c r="P48534" s="30"/>
      <c r="Q48534" s="30"/>
      <c r="R48534" s="30"/>
    </row>
    <row r="48535" spans="15:18" x14ac:dyDescent="0.25">
      <c r="O48535" s="30"/>
      <c r="P48535" s="30"/>
      <c r="Q48535" s="30"/>
      <c r="R48535" s="30"/>
    </row>
    <row r="48536" spans="15:18" x14ac:dyDescent="0.25">
      <c r="O48536" s="30"/>
      <c r="P48536" s="30"/>
      <c r="Q48536" s="30"/>
      <c r="R48536" s="30"/>
    </row>
    <row r="48537" spans="15:18" x14ac:dyDescent="0.25">
      <c r="O48537" s="30"/>
      <c r="P48537" s="30"/>
      <c r="Q48537" s="30"/>
      <c r="R48537" s="30"/>
    </row>
    <row r="48538" spans="15:18" x14ac:dyDescent="0.25">
      <c r="O48538" s="30"/>
      <c r="P48538" s="30"/>
      <c r="Q48538" s="30"/>
      <c r="R48538" s="30"/>
    </row>
    <row r="48539" spans="15:18" x14ac:dyDescent="0.25">
      <c r="O48539" s="30"/>
      <c r="P48539" s="30"/>
      <c r="Q48539" s="30"/>
      <c r="R48539" s="30"/>
    </row>
    <row r="48540" spans="15:18" x14ac:dyDescent="0.25">
      <c r="O48540" s="30"/>
      <c r="P48540" s="30"/>
      <c r="Q48540" s="30"/>
      <c r="R48540" s="30"/>
    </row>
    <row r="48541" spans="15:18" x14ac:dyDescent="0.25">
      <c r="O48541" s="30"/>
      <c r="P48541" s="30"/>
      <c r="Q48541" s="30"/>
      <c r="R48541" s="30"/>
    </row>
    <row r="48542" spans="15:18" x14ac:dyDescent="0.25">
      <c r="O48542" s="30"/>
      <c r="P48542" s="30"/>
      <c r="Q48542" s="30"/>
      <c r="R48542" s="30"/>
    </row>
    <row r="48543" spans="15:18" x14ac:dyDescent="0.25">
      <c r="O48543" s="30"/>
      <c r="P48543" s="30"/>
      <c r="Q48543" s="30"/>
      <c r="R48543" s="30"/>
    </row>
    <row r="48544" spans="15:18" x14ac:dyDescent="0.25">
      <c r="O48544" s="30"/>
      <c r="P48544" s="30"/>
      <c r="Q48544" s="30"/>
      <c r="R48544" s="30"/>
    </row>
    <row r="48545" spans="15:18" x14ac:dyDescent="0.25">
      <c r="O48545" s="30"/>
      <c r="P48545" s="30"/>
      <c r="Q48545" s="30"/>
      <c r="R48545" s="30"/>
    </row>
    <row r="48546" spans="15:18" x14ac:dyDescent="0.25">
      <c r="O48546" s="30"/>
      <c r="P48546" s="30"/>
      <c r="Q48546" s="30"/>
      <c r="R48546" s="30"/>
    </row>
    <row r="48547" spans="15:18" x14ac:dyDescent="0.25">
      <c r="O48547" s="30"/>
      <c r="P48547" s="30"/>
      <c r="Q48547" s="30"/>
      <c r="R48547" s="30"/>
    </row>
    <row r="48548" spans="15:18" x14ac:dyDescent="0.25">
      <c r="O48548" s="30"/>
      <c r="P48548" s="30"/>
      <c r="Q48548" s="30"/>
      <c r="R48548" s="30"/>
    </row>
    <row r="48549" spans="15:18" x14ac:dyDescent="0.25">
      <c r="O48549" s="30"/>
      <c r="P48549" s="30"/>
      <c r="Q48549" s="30"/>
      <c r="R48549" s="30"/>
    </row>
    <row r="48550" spans="15:18" x14ac:dyDescent="0.25">
      <c r="O48550" s="30"/>
      <c r="P48550" s="30"/>
      <c r="Q48550" s="30"/>
      <c r="R48550" s="30"/>
    </row>
    <row r="48551" spans="15:18" x14ac:dyDescent="0.25">
      <c r="O48551" s="30"/>
      <c r="P48551" s="30"/>
      <c r="Q48551" s="30"/>
      <c r="R48551" s="30"/>
    </row>
    <row r="48552" spans="15:18" x14ac:dyDescent="0.25">
      <c r="O48552" s="30"/>
      <c r="P48552" s="30"/>
      <c r="Q48552" s="30"/>
      <c r="R48552" s="30"/>
    </row>
    <row r="48553" spans="15:18" x14ac:dyDescent="0.25">
      <c r="O48553" s="30"/>
      <c r="P48553" s="30"/>
      <c r="Q48553" s="30"/>
      <c r="R48553" s="30"/>
    </row>
    <row r="48554" spans="15:18" x14ac:dyDescent="0.25">
      <c r="O48554" s="30"/>
      <c r="P48554" s="30"/>
      <c r="Q48554" s="30"/>
      <c r="R48554" s="30"/>
    </row>
    <row r="48555" spans="15:18" x14ac:dyDescent="0.25">
      <c r="O48555" s="30"/>
      <c r="P48555" s="30"/>
      <c r="Q48555" s="30"/>
      <c r="R48555" s="30"/>
    </row>
    <row r="48556" spans="15:18" x14ac:dyDescent="0.25">
      <c r="O48556" s="30"/>
      <c r="P48556" s="30"/>
      <c r="Q48556" s="30"/>
      <c r="R48556" s="30"/>
    </row>
    <row r="48557" spans="15:18" x14ac:dyDescent="0.25">
      <c r="O48557" s="30"/>
      <c r="P48557" s="30"/>
      <c r="Q48557" s="30"/>
      <c r="R48557" s="30"/>
    </row>
    <row r="48558" spans="15:18" x14ac:dyDescent="0.25">
      <c r="O48558" s="30"/>
      <c r="P48558" s="30"/>
      <c r="Q48558" s="30"/>
      <c r="R48558" s="30"/>
    </row>
    <row r="48559" spans="15:18" x14ac:dyDescent="0.25">
      <c r="O48559" s="30"/>
      <c r="P48559" s="30"/>
      <c r="Q48559" s="30"/>
      <c r="R48559" s="30"/>
    </row>
    <row r="48560" spans="15:18" x14ac:dyDescent="0.25">
      <c r="O48560" s="30"/>
      <c r="P48560" s="30"/>
      <c r="Q48560" s="30"/>
      <c r="R48560" s="30"/>
    </row>
    <row r="48561" spans="15:18" x14ac:dyDescent="0.25">
      <c r="O48561" s="30"/>
      <c r="P48561" s="30"/>
      <c r="Q48561" s="30"/>
      <c r="R48561" s="30"/>
    </row>
    <row r="48562" spans="15:18" x14ac:dyDescent="0.25">
      <c r="O48562" s="30"/>
      <c r="P48562" s="30"/>
      <c r="Q48562" s="30"/>
      <c r="R48562" s="30"/>
    </row>
    <row r="48563" spans="15:18" x14ac:dyDescent="0.25">
      <c r="O48563" s="30"/>
      <c r="P48563" s="30"/>
      <c r="Q48563" s="30"/>
      <c r="R48563" s="30"/>
    </row>
    <row r="48564" spans="15:18" x14ac:dyDescent="0.25">
      <c r="O48564" s="30"/>
      <c r="P48564" s="30"/>
      <c r="Q48564" s="30"/>
      <c r="R48564" s="30"/>
    </row>
    <row r="48565" spans="15:18" x14ac:dyDescent="0.25">
      <c r="O48565" s="30"/>
      <c r="P48565" s="30"/>
      <c r="Q48565" s="30"/>
      <c r="R48565" s="30"/>
    </row>
    <row r="48566" spans="15:18" x14ac:dyDescent="0.25">
      <c r="O48566" s="30"/>
      <c r="P48566" s="30"/>
      <c r="Q48566" s="30"/>
      <c r="R48566" s="30"/>
    </row>
    <row r="48567" spans="15:18" x14ac:dyDescent="0.25">
      <c r="O48567" s="30"/>
      <c r="P48567" s="30"/>
      <c r="Q48567" s="30"/>
      <c r="R48567" s="30"/>
    </row>
    <row r="48568" spans="15:18" x14ac:dyDescent="0.25">
      <c r="O48568" s="30"/>
      <c r="P48568" s="30"/>
      <c r="Q48568" s="30"/>
      <c r="R48568" s="30"/>
    </row>
    <row r="48569" spans="15:18" x14ac:dyDescent="0.25">
      <c r="O48569" s="30"/>
      <c r="P48569" s="30"/>
      <c r="Q48569" s="30"/>
      <c r="R48569" s="30"/>
    </row>
    <row r="48570" spans="15:18" x14ac:dyDescent="0.25">
      <c r="O48570" s="30"/>
      <c r="P48570" s="30"/>
      <c r="Q48570" s="30"/>
      <c r="R48570" s="30"/>
    </row>
    <row r="48571" spans="15:18" x14ac:dyDescent="0.25">
      <c r="O48571" s="30"/>
      <c r="P48571" s="30"/>
      <c r="Q48571" s="30"/>
      <c r="R48571" s="30"/>
    </row>
    <row r="48572" spans="15:18" x14ac:dyDescent="0.25">
      <c r="O48572" s="30"/>
      <c r="P48572" s="30"/>
      <c r="Q48572" s="30"/>
      <c r="R48572" s="30"/>
    </row>
    <row r="48573" spans="15:18" x14ac:dyDescent="0.25">
      <c r="O48573" s="30"/>
      <c r="P48573" s="30"/>
      <c r="Q48573" s="30"/>
      <c r="R48573" s="30"/>
    </row>
    <row r="48574" spans="15:18" x14ac:dyDescent="0.25">
      <c r="O48574" s="30"/>
      <c r="P48574" s="30"/>
      <c r="Q48574" s="30"/>
      <c r="R48574" s="30"/>
    </row>
    <row r="48575" spans="15:18" x14ac:dyDescent="0.25">
      <c r="O48575" s="30"/>
      <c r="P48575" s="30"/>
      <c r="Q48575" s="30"/>
      <c r="R48575" s="30"/>
    </row>
    <row r="48576" spans="15:18" x14ac:dyDescent="0.25">
      <c r="O48576" s="30"/>
      <c r="P48576" s="30"/>
      <c r="Q48576" s="30"/>
      <c r="R48576" s="30"/>
    </row>
    <row r="48577" spans="15:18" x14ac:dyDescent="0.25">
      <c r="O48577" s="30"/>
      <c r="P48577" s="30"/>
      <c r="Q48577" s="30"/>
      <c r="R48577" s="30"/>
    </row>
    <row r="48578" spans="15:18" x14ac:dyDescent="0.25">
      <c r="O48578" s="30"/>
      <c r="P48578" s="30"/>
      <c r="Q48578" s="30"/>
      <c r="R48578" s="30"/>
    </row>
    <row r="48579" spans="15:18" x14ac:dyDescent="0.25">
      <c r="O48579" s="30"/>
      <c r="P48579" s="30"/>
      <c r="Q48579" s="30"/>
      <c r="R48579" s="30"/>
    </row>
    <row r="48580" spans="15:18" x14ac:dyDescent="0.25">
      <c r="O48580" s="30"/>
      <c r="P48580" s="30"/>
      <c r="Q48580" s="30"/>
      <c r="R48580" s="30"/>
    </row>
    <row r="48581" spans="15:18" x14ac:dyDescent="0.25">
      <c r="O48581" s="30"/>
      <c r="P48581" s="30"/>
      <c r="Q48581" s="30"/>
      <c r="R48581" s="30"/>
    </row>
    <row r="48582" spans="15:18" x14ac:dyDescent="0.25">
      <c r="O48582" s="30"/>
      <c r="P48582" s="30"/>
      <c r="Q48582" s="30"/>
      <c r="R48582" s="30"/>
    </row>
    <row r="48583" spans="15:18" x14ac:dyDescent="0.25">
      <c r="O48583" s="30"/>
      <c r="P48583" s="30"/>
      <c r="Q48583" s="30"/>
      <c r="R48583" s="30"/>
    </row>
    <row r="48584" spans="15:18" x14ac:dyDescent="0.25">
      <c r="O48584" s="30"/>
      <c r="P48584" s="30"/>
      <c r="Q48584" s="30"/>
      <c r="R48584" s="30"/>
    </row>
    <row r="48585" spans="15:18" x14ac:dyDescent="0.25">
      <c r="O48585" s="30"/>
      <c r="P48585" s="30"/>
      <c r="Q48585" s="30"/>
      <c r="R48585" s="30"/>
    </row>
    <row r="48586" spans="15:18" x14ac:dyDescent="0.25">
      <c r="O48586" s="30"/>
      <c r="P48586" s="30"/>
      <c r="Q48586" s="30"/>
      <c r="R48586" s="30"/>
    </row>
    <row r="48587" spans="15:18" x14ac:dyDescent="0.25">
      <c r="O48587" s="30"/>
      <c r="P48587" s="30"/>
      <c r="Q48587" s="30"/>
      <c r="R48587" s="30"/>
    </row>
    <row r="48588" spans="15:18" x14ac:dyDescent="0.25">
      <c r="O48588" s="30"/>
      <c r="P48588" s="30"/>
      <c r="Q48588" s="30"/>
      <c r="R48588" s="30"/>
    </row>
    <row r="48589" spans="15:18" x14ac:dyDescent="0.25">
      <c r="O48589" s="30"/>
      <c r="P48589" s="30"/>
      <c r="Q48589" s="30"/>
      <c r="R48589" s="30"/>
    </row>
    <row r="48590" spans="15:18" x14ac:dyDescent="0.25">
      <c r="O48590" s="30"/>
      <c r="P48590" s="30"/>
      <c r="Q48590" s="30"/>
      <c r="R48590" s="30"/>
    </row>
    <row r="48591" spans="15:18" x14ac:dyDescent="0.25">
      <c r="O48591" s="30"/>
      <c r="P48591" s="30"/>
      <c r="Q48591" s="30"/>
      <c r="R48591" s="30"/>
    </row>
    <row r="48592" spans="15:18" x14ac:dyDescent="0.25">
      <c r="O48592" s="30"/>
      <c r="P48592" s="30"/>
      <c r="Q48592" s="30"/>
      <c r="R48592" s="30"/>
    </row>
    <row r="48593" spans="15:18" x14ac:dyDescent="0.25">
      <c r="O48593" s="30"/>
      <c r="P48593" s="30"/>
      <c r="Q48593" s="30"/>
      <c r="R48593" s="30"/>
    </row>
    <row r="48594" spans="15:18" x14ac:dyDescent="0.25">
      <c r="O48594" s="30"/>
      <c r="P48594" s="30"/>
      <c r="Q48594" s="30"/>
      <c r="R48594" s="30"/>
    </row>
    <row r="48595" spans="15:18" x14ac:dyDescent="0.25">
      <c r="O48595" s="30"/>
      <c r="P48595" s="30"/>
      <c r="Q48595" s="30"/>
      <c r="R48595" s="30"/>
    </row>
    <row r="48596" spans="15:18" x14ac:dyDescent="0.25">
      <c r="O48596" s="30"/>
      <c r="P48596" s="30"/>
      <c r="Q48596" s="30"/>
      <c r="R48596" s="30"/>
    </row>
    <row r="48597" spans="15:18" x14ac:dyDescent="0.25">
      <c r="O48597" s="30"/>
      <c r="P48597" s="30"/>
      <c r="Q48597" s="30"/>
      <c r="R48597" s="30"/>
    </row>
    <row r="48598" spans="15:18" x14ac:dyDescent="0.25">
      <c r="O48598" s="30"/>
      <c r="P48598" s="30"/>
      <c r="Q48598" s="30"/>
      <c r="R48598" s="30"/>
    </row>
    <row r="48599" spans="15:18" x14ac:dyDescent="0.25">
      <c r="O48599" s="30"/>
      <c r="P48599" s="30"/>
      <c r="Q48599" s="30"/>
      <c r="R48599" s="30"/>
    </row>
    <row r="48600" spans="15:18" x14ac:dyDescent="0.25">
      <c r="O48600" s="30"/>
      <c r="P48600" s="30"/>
      <c r="Q48600" s="30"/>
      <c r="R48600" s="30"/>
    </row>
    <row r="48601" spans="15:18" x14ac:dyDescent="0.25">
      <c r="O48601" s="30"/>
      <c r="P48601" s="30"/>
      <c r="Q48601" s="30"/>
      <c r="R48601" s="30"/>
    </row>
    <row r="48602" spans="15:18" x14ac:dyDescent="0.25">
      <c r="O48602" s="30"/>
      <c r="P48602" s="30"/>
      <c r="Q48602" s="30"/>
      <c r="R48602" s="30"/>
    </row>
    <row r="48603" spans="15:18" x14ac:dyDescent="0.25">
      <c r="O48603" s="30"/>
      <c r="P48603" s="30"/>
      <c r="Q48603" s="30"/>
      <c r="R48603" s="30"/>
    </row>
    <row r="48604" spans="15:18" x14ac:dyDescent="0.25">
      <c r="O48604" s="30"/>
      <c r="P48604" s="30"/>
      <c r="Q48604" s="30"/>
      <c r="R48604" s="30"/>
    </row>
    <row r="48605" spans="15:18" x14ac:dyDescent="0.25">
      <c r="O48605" s="30"/>
      <c r="P48605" s="30"/>
      <c r="Q48605" s="30"/>
      <c r="R48605" s="30"/>
    </row>
    <row r="48606" spans="15:18" x14ac:dyDescent="0.25">
      <c r="O48606" s="30"/>
      <c r="P48606" s="30"/>
      <c r="Q48606" s="30"/>
      <c r="R48606" s="30"/>
    </row>
    <row r="48607" spans="15:18" x14ac:dyDescent="0.25">
      <c r="O48607" s="30"/>
      <c r="P48607" s="30"/>
      <c r="Q48607" s="30"/>
      <c r="R48607" s="30"/>
    </row>
    <row r="48608" spans="15:18" x14ac:dyDescent="0.25">
      <c r="O48608" s="30"/>
      <c r="P48608" s="30"/>
      <c r="Q48608" s="30"/>
      <c r="R48608" s="30"/>
    </row>
    <row r="48609" spans="15:18" x14ac:dyDescent="0.25">
      <c r="O48609" s="30"/>
      <c r="P48609" s="30"/>
      <c r="Q48609" s="30"/>
      <c r="R48609" s="30"/>
    </row>
    <row r="48610" spans="15:18" x14ac:dyDescent="0.25">
      <c r="O48610" s="30"/>
      <c r="P48610" s="30"/>
      <c r="Q48610" s="30"/>
      <c r="R48610" s="30"/>
    </row>
    <row r="48611" spans="15:18" x14ac:dyDescent="0.25">
      <c r="O48611" s="30"/>
      <c r="P48611" s="30"/>
      <c r="Q48611" s="30"/>
      <c r="R48611" s="30"/>
    </row>
    <row r="48612" spans="15:18" x14ac:dyDescent="0.25">
      <c r="O48612" s="30"/>
      <c r="P48612" s="30"/>
      <c r="Q48612" s="30"/>
      <c r="R48612" s="30"/>
    </row>
    <row r="48613" spans="15:18" x14ac:dyDescent="0.25">
      <c r="O48613" s="30"/>
      <c r="P48613" s="30"/>
      <c r="Q48613" s="30"/>
      <c r="R48613" s="30"/>
    </row>
    <row r="48614" spans="15:18" x14ac:dyDescent="0.25">
      <c r="O48614" s="30"/>
      <c r="P48614" s="30"/>
      <c r="Q48614" s="30"/>
      <c r="R48614" s="30"/>
    </row>
    <row r="48615" spans="15:18" x14ac:dyDescent="0.25">
      <c r="O48615" s="30"/>
      <c r="P48615" s="30"/>
      <c r="Q48615" s="30"/>
      <c r="R48615" s="30"/>
    </row>
    <row r="48616" spans="15:18" x14ac:dyDescent="0.25">
      <c r="O48616" s="30"/>
      <c r="P48616" s="30"/>
      <c r="Q48616" s="30"/>
      <c r="R48616" s="30"/>
    </row>
    <row r="48617" spans="15:18" x14ac:dyDescent="0.25">
      <c r="O48617" s="30"/>
      <c r="P48617" s="30"/>
      <c r="Q48617" s="30"/>
      <c r="R48617" s="30"/>
    </row>
    <row r="48618" spans="15:18" x14ac:dyDescent="0.25">
      <c r="O48618" s="30"/>
      <c r="P48618" s="30"/>
      <c r="Q48618" s="30"/>
      <c r="R48618" s="30"/>
    </row>
    <row r="48619" spans="15:18" x14ac:dyDescent="0.25">
      <c r="O48619" s="30"/>
      <c r="P48619" s="30"/>
      <c r="Q48619" s="30"/>
      <c r="R48619" s="30"/>
    </row>
    <row r="48620" spans="15:18" x14ac:dyDescent="0.25">
      <c r="O48620" s="30"/>
      <c r="P48620" s="30"/>
      <c r="Q48620" s="30"/>
      <c r="R48620" s="30"/>
    </row>
    <row r="48621" spans="15:18" x14ac:dyDescent="0.25">
      <c r="O48621" s="30"/>
      <c r="P48621" s="30"/>
      <c r="Q48621" s="30"/>
      <c r="R48621" s="30"/>
    </row>
    <row r="48622" spans="15:18" x14ac:dyDescent="0.25">
      <c r="O48622" s="30"/>
      <c r="P48622" s="30"/>
      <c r="Q48622" s="30"/>
      <c r="R48622" s="30"/>
    </row>
    <row r="48623" spans="15:18" x14ac:dyDescent="0.25">
      <c r="O48623" s="30"/>
      <c r="P48623" s="30"/>
      <c r="Q48623" s="30"/>
      <c r="R48623" s="30"/>
    </row>
    <row r="48624" spans="15:18" x14ac:dyDescent="0.25">
      <c r="O48624" s="30"/>
      <c r="P48624" s="30"/>
      <c r="Q48624" s="30"/>
      <c r="R48624" s="30"/>
    </row>
    <row r="48625" spans="15:18" x14ac:dyDescent="0.25">
      <c r="O48625" s="30"/>
      <c r="P48625" s="30"/>
      <c r="Q48625" s="30"/>
      <c r="R48625" s="30"/>
    </row>
    <row r="48626" spans="15:18" x14ac:dyDescent="0.25">
      <c r="O48626" s="30"/>
      <c r="P48626" s="30"/>
      <c r="Q48626" s="30"/>
      <c r="R48626" s="30"/>
    </row>
    <row r="48627" spans="15:18" x14ac:dyDescent="0.25">
      <c r="O48627" s="30"/>
      <c r="P48627" s="30"/>
      <c r="Q48627" s="30"/>
      <c r="R48627" s="30"/>
    </row>
    <row r="48628" spans="15:18" x14ac:dyDescent="0.25">
      <c r="O48628" s="30"/>
      <c r="P48628" s="30"/>
      <c r="Q48628" s="30"/>
      <c r="R48628" s="30"/>
    </row>
    <row r="48629" spans="15:18" x14ac:dyDescent="0.25">
      <c r="O48629" s="30"/>
      <c r="P48629" s="30"/>
      <c r="Q48629" s="30"/>
      <c r="R48629" s="30"/>
    </row>
    <row r="48630" spans="15:18" x14ac:dyDescent="0.25">
      <c r="O48630" s="30"/>
      <c r="P48630" s="30"/>
      <c r="Q48630" s="30"/>
      <c r="R48630" s="30"/>
    </row>
    <row r="48631" spans="15:18" x14ac:dyDescent="0.25">
      <c r="O48631" s="30"/>
      <c r="P48631" s="30"/>
      <c r="Q48631" s="30"/>
      <c r="R48631" s="30"/>
    </row>
    <row r="48632" spans="15:18" x14ac:dyDescent="0.25">
      <c r="O48632" s="30"/>
      <c r="P48632" s="30"/>
      <c r="Q48632" s="30"/>
      <c r="R48632" s="30"/>
    </row>
    <row r="48633" spans="15:18" x14ac:dyDescent="0.25">
      <c r="O48633" s="30"/>
      <c r="P48633" s="30"/>
      <c r="Q48633" s="30"/>
      <c r="R48633" s="30"/>
    </row>
    <row r="48634" spans="15:18" x14ac:dyDescent="0.25">
      <c r="O48634" s="30"/>
      <c r="P48634" s="30"/>
      <c r="Q48634" s="30"/>
      <c r="R48634" s="30"/>
    </row>
    <row r="48635" spans="15:18" x14ac:dyDescent="0.25">
      <c r="O48635" s="30"/>
      <c r="P48635" s="30"/>
      <c r="Q48635" s="30"/>
      <c r="R48635" s="30"/>
    </row>
    <row r="48636" spans="15:18" x14ac:dyDescent="0.25">
      <c r="O48636" s="30"/>
      <c r="P48636" s="30"/>
      <c r="Q48636" s="30"/>
      <c r="R48636" s="30"/>
    </row>
    <row r="48637" spans="15:18" x14ac:dyDescent="0.25">
      <c r="O48637" s="30"/>
      <c r="P48637" s="30"/>
      <c r="Q48637" s="30"/>
      <c r="R48637" s="30"/>
    </row>
    <row r="48638" spans="15:18" x14ac:dyDescent="0.25">
      <c r="O48638" s="30"/>
      <c r="P48638" s="30"/>
      <c r="Q48638" s="30"/>
      <c r="R48638" s="30"/>
    </row>
    <row r="48639" spans="15:18" x14ac:dyDescent="0.25">
      <c r="O48639" s="30"/>
      <c r="P48639" s="30"/>
      <c r="Q48639" s="30"/>
      <c r="R48639" s="30"/>
    </row>
    <row r="48640" spans="15:18" x14ac:dyDescent="0.25">
      <c r="O48640" s="30"/>
      <c r="P48640" s="30"/>
      <c r="Q48640" s="30"/>
      <c r="R48640" s="30"/>
    </row>
    <row r="48641" spans="15:18" x14ac:dyDescent="0.25">
      <c r="O48641" s="30"/>
      <c r="P48641" s="30"/>
      <c r="Q48641" s="30"/>
      <c r="R48641" s="30"/>
    </row>
    <row r="48642" spans="15:18" x14ac:dyDescent="0.25">
      <c r="O48642" s="30"/>
      <c r="P48642" s="30"/>
      <c r="Q48642" s="30"/>
      <c r="R48642" s="30"/>
    </row>
    <row r="48643" spans="15:18" x14ac:dyDescent="0.25">
      <c r="O48643" s="30"/>
      <c r="P48643" s="30"/>
      <c r="Q48643" s="30"/>
      <c r="R48643" s="30"/>
    </row>
    <row r="48644" spans="15:18" x14ac:dyDescent="0.25">
      <c r="O48644" s="30"/>
      <c r="P48644" s="30"/>
      <c r="Q48644" s="30"/>
      <c r="R48644" s="30"/>
    </row>
    <row r="48645" spans="15:18" x14ac:dyDescent="0.25">
      <c r="O48645" s="30"/>
      <c r="P48645" s="30"/>
      <c r="Q48645" s="30"/>
      <c r="R48645" s="30"/>
    </row>
    <row r="48646" spans="15:18" x14ac:dyDescent="0.25">
      <c r="O48646" s="30"/>
      <c r="P48646" s="30"/>
      <c r="Q48646" s="30"/>
      <c r="R48646" s="30"/>
    </row>
    <row r="48647" spans="15:18" x14ac:dyDescent="0.25">
      <c r="O48647" s="30"/>
      <c r="P48647" s="30"/>
      <c r="Q48647" s="30"/>
      <c r="R48647" s="30"/>
    </row>
    <row r="48648" spans="15:18" x14ac:dyDescent="0.25">
      <c r="O48648" s="30"/>
      <c r="P48648" s="30"/>
      <c r="Q48648" s="30"/>
      <c r="R48648" s="30"/>
    </row>
    <row r="48649" spans="15:18" x14ac:dyDescent="0.25">
      <c r="O48649" s="30"/>
      <c r="P48649" s="30"/>
      <c r="Q48649" s="30"/>
      <c r="R48649" s="30"/>
    </row>
    <row r="48650" spans="15:18" x14ac:dyDescent="0.25">
      <c r="O48650" s="30"/>
      <c r="P48650" s="30"/>
      <c r="Q48650" s="30"/>
      <c r="R48650" s="30"/>
    </row>
    <row r="48651" spans="15:18" x14ac:dyDescent="0.25">
      <c r="O48651" s="30"/>
      <c r="P48651" s="30"/>
      <c r="Q48651" s="30"/>
      <c r="R48651" s="30"/>
    </row>
    <row r="48652" spans="15:18" x14ac:dyDescent="0.25">
      <c r="O48652" s="30"/>
      <c r="P48652" s="30"/>
      <c r="Q48652" s="30"/>
      <c r="R48652" s="30"/>
    </row>
    <row r="48653" spans="15:18" x14ac:dyDescent="0.25">
      <c r="O48653" s="30"/>
      <c r="P48653" s="30"/>
      <c r="Q48653" s="30"/>
      <c r="R48653" s="30"/>
    </row>
    <row r="48654" spans="15:18" x14ac:dyDescent="0.25">
      <c r="O48654" s="30"/>
      <c r="P48654" s="30"/>
      <c r="Q48654" s="30"/>
      <c r="R48654" s="30"/>
    </row>
    <row r="48655" spans="15:18" x14ac:dyDescent="0.25">
      <c r="O48655" s="30"/>
      <c r="P48655" s="30"/>
      <c r="Q48655" s="30"/>
      <c r="R48655" s="30"/>
    </row>
    <row r="48656" spans="15:18" x14ac:dyDescent="0.25">
      <c r="O48656" s="30"/>
      <c r="P48656" s="30"/>
      <c r="Q48656" s="30"/>
      <c r="R48656" s="30"/>
    </row>
    <row r="48657" spans="15:18" x14ac:dyDescent="0.25">
      <c r="O48657" s="30"/>
      <c r="P48657" s="30"/>
      <c r="Q48657" s="30"/>
      <c r="R48657" s="30"/>
    </row>
    <row r="48658" spans="15:18" x14ac:dyDescent="0.25">
      <c r="O48658" s="30"/>
      <c r="P48658" s="30"/>
      <c r="Q48658" s="30"/>
      <c r="R48658" s="30"/>
    </row>
    <row r="48659" spans="15:18" x14ac:dyDescent="0.25">
      <c r="O48659" s="30"/>
      <c r="P48659" s="30"/>
      <c r="Q48659" s="30"/>
      <c r="R48659" s="30"/>
    </row>
    <row r="48660" spans="15:18" x14ac:dyDescent="0.25">
      <c r="O48660" s="30"/>
      <c r="P48660" s="30"/>
      <c r="Q48660" s="30"/>
      <c r="R48660" s="30"/>
    </row>
    <row r="48661" spans="15:18" x14ac:dyDescent="0.25">
      <c r="O48661" s="30"/>
      <c r="P48661" s="30"/>
      <c r="Q48661" s="30"/>
      <c r="R48661" s="30"/>
    </row>
    <row r="48662" spans="15:18" x14ac:dyDescent="0.25">
      <c r="O48662" s="30"/>
      <c r="P48662" s="30"/>
      <c r="Q48662" s="30"/>
      <c r="R48662" s="30"/>
    </row>
    <row r="48663" spans="15:18" x14ac:dyDescent="0.25">
      <c r="O48663" s="30"/>
      <c r="P48663" s="30"/>
      <c r="Q48663" s="30"/>
      <c r="R48663" s="30"/>
    </row>
    <row r="48664" spans="15:18" x14ac:dyDescent="0.25">
      <c r="O48664" s="30"/>
      <c r="P48664" s="30"/>
      <c r="Q48664" s="30"/>
      <c r="R48664" s="30"/>
    </row>
    <row r="48665" spans="15:18" x14ac:dyDescent="0.25">
      <c r="O48665" s="30"/>
      <c r="P48665" s="30"/>
      <c r="Q48665" s="30"/>
      <c r="R48665" s="30"/>
    </row>
    <row r="48666" spans="15:18" x14ac:dyDescent="0.25">
      <c r="O48666" s="30"/>
      <c r="P48666" s="30"/>
      <c r="Q48666" s="30"/>
      <c r="R48666" s="30"/>
    </row>
    <row r="48667" spans="15:18" x14ac:dyDescent="0.25">
      <c r="O48667" s="30"/>
      <c r="P48667" s="30"/>
      <c r="Q48667" s="30"/>
      <c r="R48667" s="30"/>
    </row>
    <row r="48668" spans="15:18" x14ac:dyDescent="0.25">
      <c r="O48668" s="30"/>
      <c r="P48668" s="30"/>
      <c r="Q48668" s="30"/>
      <c r="R48668" s="30"/>
    </row>
    <row r="48669" spans="15:18" x14ac:dyDescent="0.25">
      <c r="O48669" s="30"/>
      <c r="P48669" s="30"/>
      <c r="Q48669" s="30"/>
      <c r="R48669" s="30"/>
    </row>
    <row r="48670" spans="15:18" x14ac:dyDescent="0.25">
      <c r="O48670" s="30"/>
      <c r="P48670" s="30"/>
      <c r="Q48670" s="30"/>
      <c r="R48670" s="30"/>
    </row>
    <row r="48671" spans="15:18" x14ac:dyDescent="0.25">
      <c r="O48671" s="30"/>
      <c r="P48671" s="30"/>
      <c r="Q48671" s="30"/>
      <c r="R48671" s="30"/>
    </row>
    <row r="48672" spans="15:18" x14ac:dyDescent="0.25">
      <c r="O48672" s="30"/>
      <c r="P48672" s="30"/>
      <c r="Q48672" s="30"/>
      <c r="R48672" s="30"/>
    </row>
    <row r="48673" spans="15:18" x14ac:dyDescent="0.25">
      <c r="O48673" s="30"/>
      <c r="P48673" s="30"/>
      <c r="Q48673" s="30"/>
      <c r="R48673" s="30"/>
    </row>
    <row r="48674" spans="15:18" x14ac:dyDescent="0.25">
      <c r="O48674" s="30"/>
      <c r="P48674" s="30"/>
      <c r="Q48674" s="30"/>
      <c r="R48674" s="30"/>
    </row>
    <row r="48675" spans="15:18" x14ac:dyDescent="0.25">
      <c r="O48675" s="30"/>
      <c r="P48675" s="30"/>
      <c r="Q48675" s="30"/>
      <c r="R48675" s="30"/>
    </row>
    <row r="48676" spans="15:18" x14ac:dyDescent="0.25">
      <c r="O48676" s="30"/>
      <c r="P48676" s="30"/>
      <c r="Q48676" s="30"/>
      <c r="R48676" s="30"/>
    </row>
    <row r="48677" spans="15:18" x14ac:dyDescent="0.25">
      <c r="O48677" s="30"/>
      <c r="P48677" s="30"/>
      <c r="Q48677" s="30"/>
      <c r="R48677" s="30"/>
    </row>
    <row r="48678" spans="15:18" x14ac:dyDescent="0.25">
      <c r="O48678" s="30"/>
      <c r="P48678" s="30"/>
      <c r="Q48678" s="30"/>
      <c r="R48678" s="30"/>
    </row>
    <row r="48679" spans="15:18" x14ac:dyDescent="0.25">
      <c r="O48679" s="30"/>
      <c r="P48679" s="30"/>
      <c r="Q48679" s="30"/>
      <c r="R48679" s="30"/>
    </row>
    <row r="48680" spans="15:18" x14ac:dyDescent="0.25">
      <c r="O48680" s="30"/>
      <c r="P48680" s="30"/>
      <c r="Q48680" s="30"/>
      <c r="R48680" s="30"/>
    </row>
    <row r="48681" spans="15:18" x14ac:dyDescent="0.25">
      <c r="O48681" s="30"/>
      <c r="P48681" s="30"/>
      <c r="Q48681" s="30"/>
      <c r="R48681" s="30"/>
    </row>
    <row r="48682" spans="15:18" x14ac:dyDescent="0.25">
      <c r="O48682" s="30"/>
      <c r="P48682" s="30"/>
      <c r="Q48682" s="30"/>
      <c r="R48682" s="30"/>
    </row>
    <row r="48683" spans="15:18" x14ac:dyDescent="0.25">
      <c r="O48683" s="30"/>
      <c r="P48683" s="30"/>
      <c r="Q48683" s="30"/>
      <c r="R48683" s="30"/>
    </row>
    <row r="48684" spans="15:18" x14ac:dyDescent="0.25">
      <c r="O48684" s="30"/>
      <c r="P48684" s="30"/>
      <c r="Q48684" s="30"/>
      <c r="R48684" s="30"/>
    </row>
    <row r="48685" spans="15:18" x14ac:dyDescent="0.25">
      <c r="O48685" s="30"/>
      <c r="P48685" s="30"/>
      <c r="Q48685" s="30"/>
      <c r="R48685" s="30"/>
    </row>
    <row r="48686" spans="15:18" x14ac:dyDescent="0.25">
      <c r="O48686" s="30"/>
      <c r="P48686" s="30"/>
      <c r="Q48686" s="30"/>
      <c r="R48686" s="30"/>
    </row>
    <row r="48687" spans="15:18" x14ac:dyDescent="0.25">
      <c r="O48687" s="30"/>
      <c r="P48687" s="30"/>
      <c r="Q48687" s="30"/>
      <c r="R48687" s="30"/>
    </row>
    <row r="48688" spans="15:18" x14ac:dyDescent="0.25">
      <c r="O48688" s="30"/>
      <c r="P48688" s="30"/>
      <c r="Q48688" s="30"/>
      <c r="R48688" s="30"/>
    </row>
    <row r="48689" spans="15:18" x14ac:dyDescent="0.25">
      <c r="O48689" s="30"/>
      <c r="P48689" s="30"/>
      <c r="Q48689" s="30"/>
      <c r="R48689" s="30"/>
    </row>
    <row r="48690" spans="15:18" x14ac:dyDescent="0.25">
      <c r="O48690" s="30"/>
      <c r="P48690" s="30"/>
      <c r="Q48690" s="30"/>
      <c r="R48690" s="30"/>
    </row>
    <row r="48691" spans="15:18" x14ac:dyDescent="0.25">
      <c r="O48691" s="30"/>
      <c r="P48691" s="30"/>
      <c r="Q48691" s="30"/>
      <c r="R48691" s="30"/>
    </row>
    <row r="48692" spans="15:18" x14ac:dyDescent="0.25">
      <c r="O48692" s="30"/>
      <c r="P48692" s="30"/>
      <c r="Q48692" s="30"/>
      <c r="R48692" s="30"/>
    </row>
    <row r="48693" spans="15:18" x14ac:dyDescent="0.25">
      <c r="O48693" s="30"/>
      <c r="P48693" s="30"/>
      <c r="Q48693" s="30"/>
      <c r="R48693" s="30"/>
    </row>
    <row r="48694" spans="15:18" x14ac:dyDescent="0.25">
      <c r="O48694" s="30"/>
      <c r="P48694" s="30"/>
      <c r="Q48694" s="30"/>
      <c r="R48694" s="30"/>
    </row>
    <row r="48695" spans="15:18" x14ac:dyDescent="0.25">
      <c r="O48695" s="30"/>
      <c r="P48695" s="30"/>
      <c r="Q48695" s="30"/>
      <c r="R48695" s="30"/>
    </row>
    <row r="48696" spans="15:18" x14ac:dyDescent="0.25">
      <c r="O48696" s="30"/>
      <c r="P48696" s="30"/>
      <c r="Q48696" s="30"/>
      <c r="R48696" s="30"/>
    </row>
    <row r="48697" spans="15:18" x14ac:dyDescent="0.25">
      <c r="O48697" s="30"/>
      <c r="P48697" s="30"/>
      <c r="Q48697" s="30"/>
      <c r="R48697" s="30"/>
    </row>
    <row r="48698" spans="15:18" x14ac:dyDescent="0.25">
      <c r="O48698" s="30"/>
      <c r="P48698" s="30"/>
      <c r="Q48698" s="30"/>
      <c r="R48698" s="30"/>
    </row>
    <row r="48699" spans="15:18" x14ac:dyDescent="0.25">
      <c r="O48699" s="30"/>
      <c r="P48699" s="30"/>
      <c r="Q48699" s="30"/>
      <c r="R48699" s="30"/>
    </row>
    <row r="48700" spans="15:18" x14ac:dyDescent="0.25">
      <c r="O48700" s="30"/>
      <c r="P48700" s="30"/>
      <c r="Q48700" s="30"/>
      <c r="R48700" s="30"/>
    </row>
    <row r="48701" spans="15:18" x14ac:dyDescent="0.25">
      <c r="O48701" s="30"/>
      <c r="P48701" s="30"/>
      <c r="Q48701" s="30"/>
      <c r="R48701" s="30"/>
    </row>
    <row r="48702" spans="15:18" x14ac:dyDescent="0.25">
      <c r="O48702" s="30"/>
      <c r="P48702" s="30"/>
      <c r="Q48702" s="30"/>
      <c r="R48702" s="30"/>
    </row>
    <row r="48703" spans="15:18" x14ac:dyDescent="0.25">
      <c r="O48703" s="30"/>
      <c r="P48703" s="30"/>
      <c r="Q48703" s="30"/>
      <c r="R48703" s="30"/>
    </row>
    <row r="48704" spans="15:18" x14ac:dyDescent="0.25">
      <c r="O48704" s="30"/>
      <c r="P48704" s="30"/>
      <c r="Q48704" s="30"/>
      <c r="R48704" s="30"/>
    </row>
    <row r="48705" spans="15:18" x14ac:dyDescent="0.25">
      <c r="O48705" s="30"/>
      <c r="P48705" s="30"/>
      <c r="Q48705" s="30"/>
      <c r="R48705" s="30"/>
    </row>
    <row r="48706" spans="15:18" x14ac:dyDescent="0.25">
      <c r="O48706" s="30"/>
      <c r="P48706" s="30"/>
      <c r="Q48706" s="30"/>
      <c r="R48706" s="30"/>
    </row>
    <row r="48707" spans="15:18" x14ac:dyDescent="0.25">
      <c r="O48707" s="30"/>
      <c r="P48707" s="30"/>
      <c r="Q48707" s="30"/>
      <c r="R48707" s="30"/>
    </row>
    <row r="48708" spans="15:18" x14ac:dyDescent="0.25">
      <c r="O48708" s="30"/>
      <c r="P48708" s="30"/>
      <c r="Q48708" s="30"/>
      <c r="R48708" s="30"/>
    </row>
    <row r="48709" spans="15:18" x14ac:dyDescent="0.25">
      <c r="O48709" s="30"/>
      <c r="P48709" s="30"/>
      <c r="Q48709" s="30"/>
      <c r="R48709" s="30"/>
    </row>
    <row r="48710" spans="15:18" x14ac:dyDescent="0.25">
      <c r="O48710" s="30"/>
      <c r="P48710" s="30"/>
      <c r="Q48710" s="30"/>
      <c r="R48710" s="30"/>
    </row>
    <row r="48711" spans="15:18" x14ac:dyDescent="0.25">
      <c r="O48711" s="30"/>
      <c r="P48711" s="30"/>
      <c r="Q48711" s="30"/>
      <c r="R48711" s="30"/>
    </row>
    <row r="48712" spans="15:18" x14ac:dyDescent="0.25">
      <c r="O48712" s="30"/>
      <c r="P48712" s="30"/>
      <c r="Q48712" s="30"/>
      <c r="R48712" s="30"/>
    </row>
    <row r="48713" spans="15:18" x14ac:dyDescent="0.25">
      <c r="O48713" s="30"/>
      <c r="P48713" s="30"/>
      <c r="Q48713" s="30"/>
      <c r="R48713" s="30"/>
    </row>
    <row r="48714" spans="15:18" x14ac:dyDescent="0.25">
      <c r="O48714" s="30"/>
      <c r="P48714" s="30"/>
      <c r="Q48714" s="30"/>
      <c r="R48714" s="30"/>
    </row>
    <row r="48715" spans="15:18" x14ac:dyDescent="0.25">
      <c r="O48715" s="30"/>
      <c r="P48715" s="30"/>
      <c r="Q48715" s="30"/>
      <c r="R48715" s="30"/>
    </row>
    <row r="48716" spans="15:18" x14ac:dyDescent="0.25">
      <c r="O48716" s="30"/>
      <c r="P48716" s="30"/>
      <c r="Q48716" s="30"/>
      <c r="R48716" s="30"/>
    </row>
    <row r="48717" spans="15:18" x14ac:dyDescent="0.25">
      <c r="O48717" s="30"/>
      <c r="P48717" s="30"/>
      <c r="Q48717" s="30"/>
      <c r="R48717" s="30"/>
    </row>
    <row r="48718" spans="15:18" x14ac:dyDescent="0.25">
      <c r="O48718" s="30"/>
      <c r="P48718" s="30"/>
      <c r="Q48718" s="30"/>
      <c r="R48718" s="30"/>
    </row>
    <row r="48719" spans="15:18" x14ac:dyDescent="0.25">
      <c r="O48719" s="30"/>
      <c r="P48719" s="30"/>
      <c r="Q48719" s="30"/>
      <c r="R48719" s="30"/>
    </row>
    <row r="48720" spans="15:18" x14ac:dyDescent="0.25">
      <c r="O48720" s="30"/>
      <c r="P48720" s="30"/>
      <c r="Q48720" s="30"/>
      <c r="R48720" s="30"/>
    </row>
    <row r="48721" spans="15:18" x14ac:dyDescent="0.25">
      <c r="O48721" s="30"/>
      <c r="P48721" s="30"/>
      <c r="Q48721" s="30"/>
      <c r="R48721" s="30"/>
    </row>
    <row r="48722" spans="15:18" x14ac:dyDescent="0.25">
      <c r="O48722" s="30"/>
      <c r="P48722" s="30"/>
      <c r="Q48722" s="30"/>
      <c r="R48722" s="30"/>
    </row>
    <row r="48723" spans="15:18" x14ac:dyDescent="0.25">
      <c r="O48723" s="30"/>
      <c r="P48723" s="30"/>
      <c r="Q48723" s="30"/>
      <c r="R48723" s="30"/>
    </row>
    <row r="48724" spans="15:18" x14ac:dyDescent="0.25">
      <c r="O48724" s="30"/>
      <c r="P48724" s="30"/>
      <c r="Q48724" s="30"/>
      <c r="R48724" s="30"/>
    </row>
    <row r="48725" spans="15:18" x14ac:dyDescent="0.25">
      <c r="O48725" s="30"/>
      <c r="P48725" s="30"/>
      <c r="Q48725" s="30"/>
      <c r="R48725" s="30"/>
    </row>
    <row r="48726" spans="15:18" x14ac:dyDescent="0.25">
      <c r="O48726" s="30"/>
      <c r="P48726" s="30"/>
      <c r="Q48726" s="30"/>
      <c r="R48726" s="30"/>
    </row>
    <row r="48727" spans="15:18" x14ac:dyDescent="0.25">
      <c r="O48727" s="30"/>
      <c r="P48727" s="30"/>
      <c r="Q48727" s="30"/>
      <c r="R48727" s="30"/>
    </row>
    <row r="48728" spans="15:18" x14ac:dyDescent="0.25">
      <c r="O48728" s="30"/>
      <c r="P48728" s="30"/>
      <c r="Q48728" s="30"/>
      <c r="R48728" s="30"/>
    </row>
    <row r="48729" spans="15:18" x14ac:dyDescent="0.25">
      <c r="O48729" s="30"/>
      <c r="P48729" s="30"/>
      <c r="Q48729" s="30"/>
      <c r="R48729" s="30"/>
    </row>
    <row r="48730" spans="15:18" x14ac:dyDescent="0.25">
      <c r="O48730" s="30"/>
      <c r="P48730" s="30"/>
      <c r="Q48730" s="30"/>
      <c r="R48730" s="30"/>
    </row>
    <row r="48731" spans="15:18" x14ac:dyDescent="0.25">
      <c r="O48731" s="30"/>
      <c r="P48731" s="30"/>
      <c r="Q48731" s="30"/>
      <c r="R48731" s="30"/>
    </row>
    <row r="48732" spans="15:18" x14ac:dyDescent="0.25">
      <c r="O48732" s="30"/>
      <c r="P48732" s="30"/>
      <c r="Q48732" s="30"/>
      <c r="R48732" s="30"/>
    </row>
    <row r="48733" spans="15:18" x14ac:dyDescent="0.25">
      <c r="O48733" s="30"/>
      <c r="P48733" s="30"/>
      <c r="Q48733" s="30"/>
      <c r="R48733" s="30"/>
    </row>
    <row r="48734" spans="15:18" x14ac:dyDescent="0.25">
      <c r="O48734" s="30"/>
      <c r="P48734" s="30"/>
      <c r="Q48734" s="30"/>
      <c r="R48734" s="30"/>
    </row>
    <row r="48735" spans="15:18" x14ac:dyDescent="0.25">
      <c r="O48735" s="30"/>
      <c r="P48735" s="30"/>
      <c r="Q48735" s="30"/>
      <c r="R48735" s="30"/>
    </row>
    <row r="48736" spans="15:18" x14ac:dyDescent="0.25">
      <c r="O48736" s="30"/>
      <c r="P48736" s="30"/>
      <c r="Q48736" s="30"/>
      <c r="R48736" s="30"/>
    </row>
    <row r="48737" spans="15:18" x14ac:dyDescent="0.25">
      <c r="O48737" s="30"/>
      <c r="P48737" s="30"/>
      <c r="Q48737" s="30"/>
      <c r="R48737" s="30"/>
    </row>
    <row r="48738" spans="15:18" x14ac:dyDescent="0.25">
      <c r="O48738" s="30"/>
      <c r="P48738" s="30"/>
      <c r="Q48738" s="30"/>
      <c r="R48738" s="30"/>
    </row>
    <row r="48739" spans="15:18" x14ac:dyDescent="0.25">
      <c r="O48739" s="30"/>
      <c r="P48739" s="30"/>
      <c r="Q48739" s="30"/>
      <c r="R48739" s="30"/>
    </row>
    <row r="48740" spans="15:18" x14ac:dyDescent="0.25">
      <c r="O48740" s="30"/>
      <c r="P48740" s="30"/>
      <c r="Q48740" s="30"/>
      <c r="R48740" s="30"/>
    </row>
    <row r="48741" spans="15:18" x14ac:dyDescent="0.25">
      <c r="O48741" s="30"/>
      <c r="P48741" s="30"/>
      <c r="Q48741" s="30"/>
      <c r="R48741" s="30"/>
    </row>
    <row r="48742" spans="15:18" x14ac:dyDescent="0.25">
      <c r="O48742" s="30"/>
      <c r="P48742" s="30"/>
      <c r="Q48742" s="30"/>
      <c r="R48742" s="30"/>
    </row>
    <row r="48743" spans="15:18" x14ac:dyDescent="0.25">
      <c r="O48743" s="30"/>
      <c r="P48743" s="30"/>
      <c r="Q48743" s="30"/>
      <c r="R48743" s="30"/>
    </row>
    <row r="48744" spans="15:18" x14ac:dyDescent="0.25">
      <c r="O48744" s="30"/>
      <c r="P48744" s="30"/>
      <c r="Q48744" s="30"/>
      <c r="R48744" s="30"/>
    </row>
    <row r="48745" spans="15:18" x14ac:dyDescent="0.25">
      <c r="O48745" s="30"/>
      <c r="P48745" s="30"/>
      <c r="Q48745" s="30"/>
      <c r="R48745" s="30"/>
    </row>
    <row r="48746" spans="15:18" x14ac:dyDescent="0.25">
      <c r="O48746" s="30"/>
      <c r="P48746" s="30"/>
      <c r="Q48746" s="30"/>
      <c r="R48746" s="30"/>
    </row>
    <row r="48747" spans="15:18" x14ac:dyDescent="0.25">
      <c r="O48747" s="30"/>
      <c r="P48747" s="30"/>
      <c r="Q48747" s="30"/>
      <c r="R48747" s="30"/>
    </row>
    <row r="48748" spans="15:18" x14ac:dyDescent="0.25">
      <c r="O48748" s="30"/>
      <c r="P48748" s="30"/>
      <c r="Q48748" s="30"/>
      <c r="R48748" s="30"/>
    </row>
    <row r="48749" spans="15:18" x14ac:dyDescent="0.25">
      <c r="O48749" s="30"/>
      <c r="P48749" s="30"/>
      <c r="Q48749" s="30"/>
      <c r="R48749" s="30"/>
    </row>
    <row r="48750" spans="15:18" x14ac:dyDescent="0.25">
      <c r="O48750" s="30"/>
      <c r="P48750" s="30"/>
      <c r="Q48750" s="30"/>
      <c r="R48750" s="30"/>
    </row>
    <row r="48751" spans="15:18" x14ac:dyDescent="0.25">
      <c r="O48751" s="30"/>
      <c r="P48751" s="30"/>
      <c r="Q48751" s="30"/>
      <c r="R48751" s="30"/>
    </row>
    <row r="48752" spans="15:18" x14ac:dyDescent="0.25">
      <c r="O48752" s="30"/>
      <c r="P48752" s="30"/>
      <c r="Q48752" s="30"/>
      <c r="R48752" s="30"/>
    </row>
    <row r="48753" spans="15:18" x14ac:dyDescent="0.25">
      <c r="O48753" s="30"/>
      <c r="P48753" s="30"/>
      <c r="Q48753" s="30"/>
      <c r="R48753" s="30"/>
    </row>
    <row r="48754" spans="15:18" x14ac:dyDescent="0.25">
      <c r="O48754" s="30"/>
      <c r="P48754" s="30"/>
      <c r="Q48754" s="30"/>
      <c r="R48754" s="30"/>
    </row>
    <row r="48755" spans="15:18" x14ac:dyDescent="0.25">
      <c r="O48755" s="30"/>
      <c r="P48755" s="30"/>
      <c r="Q48755" s="30"/>
      <c r="R48755" s="30"/>
    </row>
    <row r="48756" spans="15:18" x14ac:dyDescent="0.25">
      <c r="O48756" s="30"/>
      <c r="P48756" s="30"/>
      <c r="Q48756" s="30"/>
      <c r="R48756" s="30"/>
    </row>
    <row r="48757" spans="15:18" x14ac:dyDescent="0.25">
      <c r="O48757" s="30"/>
      <c r="P48757" s="30"/>
      <c r="Q48757" s="30"/>
      <c r="R48757" s="30"/>
    </row>
    <row r="48758" spans="15:18" x14ac:dyDescent="0.25">
      <c r="O48758" s="30"/>
      <c r="P48758" s="30"/>
      <c r="Q48758" s="30"/>
      <c r="R48758" s="30"/>
    </row>
    <row r="48759" spans="15:18" x14ac:dyDescent="0.25">
      <c r="O48759" s="30"/>
      <c r="P48759" s="30"/>
      <c r="Q48759" s="30"/>
      <c r="R48759" s="30"/>
    </row>
    <row r="48760" spans="15:18" x14ac:dyDescent="0.25">
      <c r="O48760" s="30"/>
      <c r="P48760" s="30"/>
      <c r="Q48760" s="30"/>
      <c r="R48760" s="30"/>
    </row>
    <row r="48761" spans="15:18" x14ac:dyDescent="0.25">
      <c r="O48761" s="30"/>
      <c r="P48761" s="30"/>
      <c r="Q48761" s="30"/>
      <c r="R48761" s="30"/>
    </row>
    <row r="48762" spans="15:18" x14ac:dyDescent="0.25">
      <c r="O48762" s="30"/>
      <c r="P48762" s="30"/>
      <c r="Q48762" s="30"/>
      <c r="R48762" s="30"/>
    </row>
    <row r="48763" spans="15:18" x14ac:dyDescent="0.25">
      <c r="O48763" s="30"/>
      <c r="P48763" s="30"/>
      <c r="Q48763" s="30"/>
      <c r="R48763" s="30"/>
    </row>
    <row r="48764" spans="15:18" x14ac:dyDescent="0.25">
      <c r="O48764" s="30"/>
      <c r="P48764" s="30"/>
      <c r="Q48764" s="30"/>
      <c r="R48764" s="30"/>
    </row>
    <row r="48765" spans="15:18" x14ac:dyDescent="0.25">
      <c r="O48765" s="30"/>
      <c r="P48765" s="30"/>
      <c r="Q48765" s="30"/>
      <c r="R48765" s="30"/>
    </row>
    <row r="48766" spans="15:18" x14ac:dyDescent="0.25">
      <c r="O48766" s="30"/>
      <c r="P48766" s="30"/>
      <c r="Q48766" s="30"/>
      <c r="R48766" s="30"/>
    </row>
    <row r="48767" spans="15:18" x14ac:dyDescent="0.25">
      <c r="O48767" s="30"/>
      <c r="P48767" s="30"/>
      <c r="Q48767" s="30"/>
      <c r="R48767" s="30"/>
    </row>
    <row r="48768" spans="15:18" x14ac:dyDescent="0.25">
      <c r="O48768" s="30"/>
      <c r="P48768" s="30"/>
      <c r="Q48768" s="30"/>
      <c r="R48768" s="30"/>
    </row>
    <row r="48769" spans="15:18" x14ac:dyDescent="0.25">
      <c r="O48769" s="30"/>
      <c r="P48769" s="30"/>
      <c r="Q48769" s="30"/>
      <c r="R48769" s="30"/>
    </row>
    <row r="48770" spans="15:18" x14ac:dyDescent="0.25">
      <c r="O48770" s="30"/>
      <c r="P48770" s="30"/>
      <c r="Q48770" s="30"/>
      <c r="R48770" s="30"/>
    </row>
    <row r="48771" spans="15:18" x14ac:dyDescent="0.25">
      <c r="O48771" s="30"/>
      <c r="P48771" s="30"/>
      <c r="Q48771" s="30"/>
      <c r="R48771" s="30"/>
    </row>
    <row r="48772" spans="15:18" x14ac:dyDescent="0.25">
      <c r="O48772" s="30"/>
      <c r="P48772" s="30"/>
      <c r="Q48772" s="30"/>
      <c r="R48772" s="30"/>
    </row>
    <row r="48773" spans="15:18" x14ac:dyDescent="0.25">
      <c r="O48773" s="30"/>
      <c r="P48773" s="30"/>
      <c r="Q48773" s="30"/>
      <c r="R48773" s="30"/>
    </row>
    <row r="48774" spans="15:18" x14ac:dyDescent="0.25">
      <c r="O48774" s="30"/>
      <c r="P48774" s="30"/>
      <c r="Q48774" s="30"/>
      <c r="R48774" s="30"/>
    </row>
    <row r="48775" spans="15:18" x14ac:dyDescent="0.25">
      <c r="O48775" s="30"/>
      <c r="P48775" s="30"/>
      <c r="Q48775" s="30"/>
      <c r="R48775" s="30"/>
    </row>
    <row r="48776" spans="15:18" x14ac:dyDescent="0.25">
      <c r="O48776" s="30"/>
      <c r="P48776" s="30"/>
      <c r="Q48776" s="30"/>
      <c r="R48776" s="30"/>
    </row>
    <row r="48777" spans="15:18" x14ac:dyDescent="0.25">
      <c r="O48777" s="30"/>
      <c r="P48777" s="30"/>
      <c r="Q48777" s="30"/>
      <c r="R48777" s="30"/>
    </row>
    <row r="48778" spans="15:18" x14ac:dyDescent="0.25">
      <c r="O48778" s="30"/>
      <c r="P48778" s="30"/>
      <c r="Q48778" s="30"/>
      <c r="R48778" s="30"/>
    </row>
    <row r="48779" spans="15:18" x14ac:dyDescent="0.25">
      <c r="O48779" s="30"/>
      <c r="P48779" s="30"/>
      <c r="Q48779" s="30"/>
      <c r="R48779" s="30"/>
    </row>
    <row r="48780" spans="15:18" x14ac:dyDescent="0.25">
      <c r="O48780" s="30"/>
      <c r="P48780" s="30"/>
      <c r="Q48780" s="30"/>
      <c r="R48780" s="30"/>
    </row>
    <row r="48781" spans="15:18" x14ac:dyDescent="0.25">
      <c r="O48781" s="30"/>
      <c r="P48781" s="30"/>
      <c r="Q48781" s="30"/>
      <c r="R48781" s="30"/>
    </row>
    <row r="48782" spans="15:18" x14ac:dyDescent="0.25">
      <c r="O48782" s="30"/>
      <c r="P48782" s="30"/>
      <c r="Q48782" s="30"/>
      <c r="R48782" s="30"/>
    </row>
    <row r="48783" spans="15:18" x14ac:dyDescent="0.25">
      <c r="O48783" s="30"/>
      <c r="P48783" s="30"/>
      <c r="Q48783" s="30"/>
      <c r="R48783" s="30"/>
    </row>
    <row r="48784" spans="15:18" x14ac:dyDescent="0.25">
      <c r="O48784" s="30"/>
      <c r="P48784" s="30"/>
      <c r="Q48784" s="30"/>
      <c r="R48784" s="30"/>
    </row>
    <row r="48785" spans="15:18" x14ac:dyDescent="0.25">
      <c r="O48785" s="30"/>
      <c r="P48785" s="30"/>
      <c r="Q48785" s="30"/>
      <c r="R48785" s="30"/>
    </row>
    <row r="48786" spans="15:18" x14ac:dyDescent="0.25">
      <c r="O48786" s="30"/>
      <c r="P48786" s="30"/>
      <c r="Q48786" s="30"/>
      <c r="R48786" s="30"/>
    </row>
    <row r="48787" spans="15:18" x14ac:dyDescent="0.25">
      <c r="O48787" s="30"/>
      <c r="P48787" s="30"/>
      <c r="Q48787" s="30"/>
      <c r="R48787" s="30"/>
    </row>
    <row r="48788" spans="15:18" x14ac:dyDescent="0.25">
      <c r="O48788" s="30"/>
      <c r="P48788" s="30"/>
      <c r="Q48788" s="30"/>
      <c r="R48788" s="30"/>
    </row>
    <row r="48789" spans="15:18" x14ac:dyDescent="0.25">
      <c r="O48789" s="30"/>
      <c r="P48789" s="30"/>
      <c r="Q48789" s="30"/>
      <c r="R48789" s="30"/>
    </row>
    <row r="48790" spans="15:18" x14ac:dyDescent="0.25">
      <c r="O48790" s="30"/>
      <c r="P48790" s="30"/>
      <c r="Q48790" s="30"/>
      <c r="R48790" s="30"/>
    </row>
    <row r="48791" spans="15:18" x14ac:dyDescent="0.25">
      <c r="O48791" s="30"/>
      <c r="P48791" s="30"/>
      <c r="Q48791" s="30"/>
      <c r="R48791" s="30"/>
    </row>
    <row r="48792" spans="15:18" x14ac:dyDescent="0.25">
      <c r="O48792" s="30"/>
      <c r="P48792" s="30"/>
      <c r="Q48792" s="30"/>
      <c r="R48792" s="30"/>
    </row>
    <row r="48793" spans="15:18" x14ac:dyDescent="0.25">
      <c r="O48793" s="30"/>
      <c r="P48793" s="30"/>
      <c r="Q48793" s="30"/>
      <c r="R48793" s="30"/>
    </row>
    <row r="48794" spans="15:18" x14ac:dyDescent="0.25">
      <c r="O48794" s="30"/>
      <c r="P48794" s="30"/>
      <c r="Q48794" s="30"/>
      <c r="R48794" s="30"/>
    </row>
    <row r="48795" spans="15:18" x14ac:dyDescent="0.25">
      <c r="O48795" s="30"/>
      <c r="P48795" s="30"/>
      <c r="Q48795" s="30"/>
      <c r="R48795" s="30"/>
    </row>
    <row r="48796" spans="15:18" x14ac:dyDescent="0.25">
      <c r="O48796" s="30"/>
      <c r="P48796" s="30"/>
      <c r="Q48796" s="30"/>
      <c r="R48796" s="30"/>
    </row>
    <row r="48797" spans="15:18" x14ac:dyDescent="0.25">
      <c r="O48797" s="30"/>
      <c r="P48797" s="30"/>
      <c r="Q48797" s="30"/>
      <c r="R48797" s="30"/>
    </row>
    <row r="48798" spans="15:18" x14ac:dyDescent="0.25">
      <c r="O48798" s="30"/>
      <c r="P48798" s="30"/>
      <c r="Q48798" s="30"/>
      <c r="R48798" s="30"/>
    </row>
    <row r="48799" spans="15:18" x14ac:dyDescent="0.25">
      <c r="O48799" s="30"/>
      <c r="P48799" s="30"/>
      <c r="Q48799" s="30"/>
      <c r="R48799" s="30"/>
    </row>
    <row r="48800" spans="15:18" x14ac:dyDescent="0.25">
      <c r="O48800" s="30"/>
      <c r="P48800" s="30"/>
      <c r="Q48800" s="30"/>
      <c r="R48800" s="30"/>
    </row>
    <row r="48801" spans="15:18" x14ac:dyDescent="0.25">
      <c r="O48801" s="30"/>
      <c r="P48801" s="30"/>
      <c r="Q48801" s="30"/>
      <c r="R48801" s="30"/>
    </row>
    <row r="48802" spans="15:18" x14ac:dyDescent="0.25">
      <c r="O48802" s="30"/>
      <c r="P48802" s="30"/>
      <c r="Q48802" s="30"/>
      <c r="R48802" s="30"/>
    </row>
    <row r="48803" spans="15:18" x14ac:dyDescent="0.25">
      <c r="O48803" s="30"/>
      <c r="P48803" s="30"/>
      <c r="Q48803" s="30"/>
      <c r="R48803" s="30"/>
    </row>
    <row r="48804" spans="15:18" x14ac:dyDescent="0.25">
      <c r="O48804" s="30"/>
      <c r="P48804" s="30"/>
      <c r="Q48804" s="30"/>
      <c r="R48804" s="30"/>
    </row>
    <row r="48805" spans="15:18" x14ac:dyDescent="0.25">
      <c r="O48805" s="30"/>
      <c r="P48805" s="30"/>
      <c r="Q48805" s="30"/>
      <c r="R48805" s="30"/>
    </row>
    <row r="48806" spans="15:18" x14ac:dyDescent="0.25">
      <c r="O48806" s="30"/>
      <c r="P48806" s="30"/>
      <c r="Q48806" s="30"/>
      <c r="R48806" s="30"/>
    </row>
    <row r="48807" spans="15:18" x14ac:dyDescent="0.25">
      <c r="O48807" s="30"/>
      <c r="P48807" s="30"/>
      <c r="Q48807" s="30"/>
      <c r="R48807" s="30"/>
    </row>
    <row r="48808" spans="15:18" x14ac:dyDescent="0.25">
      <c r="O48808" s="30"/>
      <c r="P48808" s="30"/>
      <c r="Q48808" s="30"/>
      <c r="R48808" s="30"/>
    </row>
    <row r="48809" spans="15:18" x14ac:dyDescent="0.25">
      <c r="O48809" s="30"/>
      <c r="P48809" s="30"/>
      <c r="Q48809" s="30"/>
      <c r="R48809" s="30"/>
    </row>
    <row r="48810" spans="15:18" x14ac:dyDescent="0.25">
      <c r="O48810" s="30"/>
      <c r="P48810" s="30"/>
      <c r="Q48810" s="30"/>
      <c r="R48810" s="30"/>
    </row>
    <row r="48811" spans="15:18" x14ac:dyDescent="0.25">
      <c r="O48811" s="30"/>
      <c r="P48811" s="30"/>
      <c r="Q48811" s="30"/>
      <c r="R48811" s="30"/>
    </row>
    <row r="48812" spans="15:18" x14ac:dyDescent="0.25">
      <c r="O48812" s="30"/>
      <c r="P48812" s="30"/>
      <c r="Q48812" s="30"/>
      <c r="R48812" s="30"/>
    </row>
    <row r="48813" spans="15:18" x14ac:dyDescent="0.25">
      <c r="O48813" s="30"/>
      <c r="P48813" s="30"/>
      <c r="Q48813" s="30"/>
      <c r="R48813" s="30"/>
    </row>
    <row r="48814" spans="15:18" x14ac:dyDescent="0.25">
      <c r="O48814" s="30"/>
      <c r="P48814" s="30"/>
      <c r="Q48814" s="30"/>
      <c r="R48814" s="30"/>
    </row>
    <row r="48815" spans="15:18" x14ac:dyDescent="0.25">
      <c r="O48815" s="30"/>
      <c r="P48815" s="30"/>
      <c r="Q48815" s="30"/>
      <c r="R48815" s="30"/>
    </row>
    <row r="48816" spans="15:18" x14ac:dyDescent="0.25">
      <c r="O48816" s="30"/>
      <c r="P48816" s="30"/>
      <c r="Q48816" s="30"/>
      <c r="R48816" s="30"/>
    </row>
    <row r="48817" spans="15:18" x14ac:dyDescent="0.25">
      <c r="O48817" s="30"/>
      <c r="P48817" s="30"/>
      <c r="Q48817" s="30"/>
      <c r="R48817" s="30"/>
    </row>
    <row r="48818" spans="15:18" x14ac:dyDescent="0.25">
      <c r="O48818" s="30"/>
      <c r="P48818" s="30"/>
      <c r="Q48818" s="30"/>
      <c r="R48818" s="30"/>
    </row>
    <row r="48819" spans="15:18" x14ac:dyDescent="0.25">
      <c r="O48819" s="30"/>
      <c r="P48819" s="30"/>
      <c r="Q48819" s="30"/>
      <c r="R48819" s="30"/>
    </row>
    <row r="48820" spans="15:18" x14ac:dyDescent="0.25">
      <c r="O48820" s="30"/>
      <c r="P48820" s="30"/>
      <c r="Q48820" s="30"/>
      <c r="R48820" s="30"/>
    </row>
    <row r="48821" spans="15:18" x14ac:dyDescent="0.25">
      <c r="O48821" s="30"/>
      <c r="P48821" s="30"/>
      <c r="Q48821" s="30"/>
      <c r="R48821" s="30"/>
    </row>
    <row r="48822" spans="15:18" x14ac:dyDescent="0.25">
      <c r="O48822" s="30"/>
      <c r="P48822" s="30"/>
      <c r="Q48822" s="30"/>
      <c r="R48822" s="30"/>
    </row>
    <row r="48823" spans="15:18" x14ac:dyDescent="0.25">
      <c r="O48823" s="30"/>
      <c r="P48823" s="30"/>
      <c r="Q48823" s="30"/>
      <c r="R48823" s="30"/>
    </row>
    <row r="48824" spans="15:18" x14ac:dyDescent="0.25">
      <c r="O48824" s="30"/>
      <c r="P48824" s="30"/>
      <c r="Q48824" s="30"/>
      <c r="R48824" s="30"/>
    </row>
    <row r="48825" spans="15:18" x14ac:dyDescent="0.25">
      <c r="O48825" s="30"/>
      <c r="P48825" s="30"/>
      <c r="Q48825" s="30"/>
      <c r="R48825" s="30"/>
    </row>
    <row r="48826" spans="15:18" x14ac:dyDescent="0.25">
      <c r="O48826" s="30"/>
      <c r="P48826" s="30"/>
      <c r="Q48826" s="30"/>
      <c r="R48826" s="30"/>
    </row>
    <row r="48827" spans="15:18" x14ac:dyDescent="0.25">
      <c r="O48827" s="30"/>
      <c r="P48827" s="30"/>
      <c r="Q48827" s="30"/>
      <c r="R48827" s="30"/>
    </row>
    <row r="48828" spans="15:18" x14ac:dyDescent="0.25">
      <c r="O48828" s="30"/>
      <c r="P48828" s="30"/>
      <c r="Q48828" s="30"/>
      <c r="R48828" s="30"/>
    </row>
    <row r="48829" spans="15:18" x14ac:dyDescent="0.25">
      <c r="O48829" s="30"/>
      <c r="P48829" s="30"/>
      <c r="Q48829" s="30"/>
      <c r="R48829" s="30"/>
    </row>
    <row r="48830" spans="15:18" x14ac:dyDescent="0.25">
      <c r="O48830" s="30"/>
      <c r="P48830" s="30"/>
      <c r="Q48830" s="30"/>
      <c r="R48830" s="30"/>
    </row>
    <row r="48831" spans="15:18" x14ac:dyDescent="0.25">
      <c r="O48831" s="30"/>
      <c r="P48831" s="30"/>
      <c r="Q48831" s="30"/>
      <c r="R48831" s="30"/>
    </row>
    <row r="48832" spans="15:18" x14ac:dyDescent="0.25">
      <c r="O48832" s="30"/>
      <c r="P48832" s="30"/>
      <c r="Q48832" s="30"/>
      <c r="R48832" s="30"/>
    </row>
    <row r="48833" spans="15:18" x14ac:dyDescent="0.25">
      <c r="O48833" s="30"/>
      <c r="P48833" s="30"/>
      <c r="Q48833" s="30"/>
      <c r="R48833" s="30"/>
    </row>
    <row r="48834" spans="15:18" x14ac:dyDescent="0.25">
      <c r="O48834" s="30"/>
      <c r="P48834" s="30"/>
      <c r="Q48834" s="30"/>
      <c r="R48834" s="30"/>
    </row>
    <row r="48835" spans="15:18" x14ac:dyDescent="0.25">
      <c r="O48835" s="30"/>
      <c r="P48835" s="30"/>
      <c r="Q48835" s="30"/>
      <c r="R48835" s="30"/>
    </row>
    <row r="48836" spans="15:18" x14ac:dyDescent="0.25">
      <c r="O48836" s="30"/>
      <c r="P48836" s="30"/>
      <c r="Q48836" s="30"/>
      <c r="R48836" s="30"/>
    </row>
    <row r="48837" spans="15:18" x14ac:dyDescent="0.25">
      <c r="O48837" s="30"/>
      <c r="P48837" s="30"/>
      <c r="Q48837" s="30"/>
      <c r="R48837" s="30"/>
    </row>
    <row r="48838" spans="15:18" x14ac:dyDescent="0.25">
      <c r="O48838" s="30"/>
      <c r="P48838" s="30"/>
      <c r="Q48838" s="30"/>
      <c r="R48838" s="30"/>
    </row>
    <row r="48839" spans="15:18" x14ac:dyDescent="0.25">
      <c r="O48839" s="30"/>
      <c r="P48839" s="30"/>
      <c r="Q48839" s="30"/>
      <c r="R48839" s="30"/>
    </row>
    <row r="48840" spans="15:18" x14ac:dyDescent="0.25">
      <c r="O48840" s="30"/>
      <c r="P48840" s="30"/>
      <c r="Q48840" s="30"/>
      <c r="R48840" s="30"/>
    </row>
    <row r="48841" spans="15:18" x14ac:dyDescent="0.25">
      <c r="O48841" s="30"/>
      <c r="P48841" s="30"/>
      <c r="Q48841" s="30"/>
      <c r="R48841" s="30"/>
    </row>
    <row r="48842" spans="15:18" x14ac:dyDescent="0.25">
      <c r="O48842" s="30"/>
      <c r="P48842" s="30"/>
      <c r="Q48842" s="30"/>
      <c r="R48842" s="30"/>
    </row>
    <row r="48843" spans="15:18" x14ac:dyDescent="0.25">
      <c r="O48843" s="30"/>
      <c r="P48843" s="30"/>
      <c r="Q48843" s="30"/>
      <c r="R48843" s="30"/>
    </row>
    <row r="48844" spans="15:18" x14ac:dyDescent="0.25">
      <c r="O48844" s="30"/>
      <c r="P48844" s="30"/>
      <c r="Q48844" s="30"/>
      <c r="R48844" s="30"/>
    </row>
    <row r="48845" spans="15:18" x14ac:dyDescent="0.25">
      <c r="O48845" s="30"/>
      <c r="P48845" s="30"/>
      <c r="Q48845" s="30"/>
      <c r="R48845" s="30"/>
    </row>
    <row r="48846" spans="15:18" x14ac:dyDescent="0.25">
      <c r="O48846" s="30"/>
      <c r="P48846" s="30"/>
      <c r="Q48846" s="30"/>
      <c r="R48846" s="30"/>
    </row>
    <row r="48847" spans="15:18" x14ac:dyDescent="0.25">
      <c r="O48847" s="30"/>
      <c r="P48847" s="30"/>
      <c r="Q48847" s="30"/>
      <c r="R48847" s="30"/>
    </row>
    <row r="48848" spans="15:18" x14ac:dyDescent="0.25">
      <c r="O48848" s="30"/>
      <c r="P48848" s="30"/>
      <c r="Q48848" s="30"/>
      <c r="R48848" s="30"/>
    </row>
    <row r="48849" spans="15:18" x14ac:dyDescent="0.25">
      <c r="O48849" s="30"/>
      <c r="P48849" s="30"/>
      <c r="Q48849" s="30"/>
      <c r="R48849" s="30"/>
    </row>
    <row r="48850" spans="15:18" x14ac:dyDescent="0.25">
      <c r="O48850" s="30"/>
      <c r="P48850" s="30"/>
      <c r="Q48850" s="30"/>
      <c r="R48850" s="30"/>
    </row>
    <row r="48851" spans="15:18" x14ac:dyDescent="0.25">
      <c r="O48851" s="30"/>
      <c r="P48851" s="30"/>
      <c r="Q48851" s="30"/>
      <c r="R48851" s="30"/>
    </row>
    <row r="48852" spans="15:18" x14ac:dyDescent="0.25">
      <c r="O48852" s="30"/>
      <c r="P48852" s="30"/>
      <c r="Q48852" s="30"/>
      <c r="R48852" s="30"/>
    </row>
    <row r="48853" spans="15:18" x14ac:dyDescent="0.25">
      <c r="O48853" s="30"/>
      <c r="P48853" s="30"/>
      <c r="Q48853" s="30"/>
      <c r="R48853" s="30"/>
    </row>
    <row r="48854" spans="15:18" x14ac:dyDescent="0.25">
      <c r="O48854" s="30"/>
      <c r="P48854" s="30"/>
      <c r="Q48854" s="30"/>
      <c r="R48854" s="30"/>
    </row>
    <row r="48855" spans="15:18" x14ac:dyDescent="0.25">
      <c r="O48855" s="30"/>
      <c r="P48855" s="30"/>
      <c r="Q48855" s="30"/>
      <c r="R48855" s="30"/>
    </row>
    <row r="48856" spans="15:18" x14ac:dyDescent="0.25">
      <c r="O48856" s="30"/>
      <c r="P48856" s="30"/>
      <c r="Q48856" s="30"/>
      <c r="R48856" s="30"/>
    </row>
    <row r="48857" spans="15:18" x14ac:dyDescent="0.25">
      <c r="O48857" s="30"/>
      <c r="P48857" s="30"/>
      <c r="Q48857" s="30"/>
      <c r="R48857" s="30"/>
    </row>
    <row r="48858" spans="15:18" x14ac:dyDescent="0.25">
      <c r="O48858" s="30"/>
      <c r="P48858" s="30"/>
      <c r="Q48858" s="30"/>
      <c r="R48858" s="30"/>
    </row>
    <row r="48859" spans="15:18" x14ac:dyDescent="0.25">
      <c r="O48859" s="30"/>
      <c r="P48859" s="30"/>
      <c r="Q48859" s="30"/>
      <c r="R48859" s="30"/>
    </row>
    <row r="48860" spans="15:18" x14ac:dyDescent="0.25">
      <c r="O48860" s="30"/>
      <c r="P48860" s="30"/>
      <c r="Q48860" s="30"/>
      <c r="R48860" s="30"/>
    </row>
    <row r="48861" spans="15:18" x14ac:dyDescent="0.25">
      <c r="O48861" s="30"/>
      <c r="P48861" s="30"/>
      <c r="Q48861" s="30"/>
      <c r="R48861" s="30"/>
    </row>
    <row r="48862" spans="15:18" x14ac:dyDescent="0.25">
      <c r="O48862" s="30"/>
      <c r="P48862" s="30"/>
      <c r="Q48862" s="30"/>
      <c r="R48862" s="30"/>
    </row>
    <row r="48863" spans="15:18" x14ac:dyDescent="0.25">
      <c r="O48863" s="30"/>
      <c r="P48863" s="30"/>
      <c r="Q48863" s="30"/>
      <c r="R48863" s="30"/>
    </row>
    <row r="48864" spans="15:18" x14ac:dyDescent="0.25">
      <c r="O48864" s="30"/>
      <c r="P48864" s="30"/>
      <c r="Q48864" s="30"/>
      <c r="R48864" s="30"/>
    </row>
    <row r="48865" spans="15:18" x14ac:dyDescent="0.25">
      <c r="O48865" s="30"/>
      <c r="P48865" s="30"/>
      <c r="Q48865" s="30"/>
      <c r="R48865" s="30"/>
    </row>
    <row r="48866" spans="15:18" x14ac:dyDescent="0.25">
      <c r="O48866" s="30"/>
      <c r="P48866" s="30"/>
      <c r="Q48866" s="30"/>
      <c r="R48866" s="30"/>
    </row>
    <row r="48867" spans="15:18" x14ac:dyDescent="0.25">
      <c r="O48867" s="30"/>
      <c r="P48867" s="30"/>
      <c r="Q48867" s="30"/>
      <c r="R48867" s="30"/>
    </row>
    <row r="48868" spans="15:18" x14ac:dyDescent="0.25">
      <c r="O48868" s="30"/>
      <c r="P48868" s="30"/>
      <c r="Q48868" s="30"/>
      <c r="R48868" s="30"/>
    </row>
    <row r="48869" spans="15:18" x14ac:dyDescent="0.25">
      <c r="O48869" s="30"/>
      <c r="P48869" s="30"/>
      <c r="Q48869" s="30"/>
      <c r="R48869" s="30"/>
    </row>
    <row r="48870" spans="15:18" x14ac:dyDescent="0.25">
      <c r="O48870" s="30"/>
      <c r="P48870" s="30"/>
      <c r="Q48870" s="30"/>
      <c r="R48870" s="30"/>
    </row>
    <row r="48871" spans="15:18" x14ac:dyDescent="0.25">
      <c r="O48871" s="30"/>
      <c r="P48871" s="30"/>
      <c r="Q48871" s="30"/>
      <c r="R48871" s="30"/>
    </row>
    <row r="48872" spans="15:18" x14ac:dyDescent="0.25">
      <c r="O48872" s="30"/>
      <c r="P48872" s="30"/>
      <c r="Q48872" s="30"/>
      <c r="R48872" s="30"/>
    </row>
    <row r="48873" spans="15:18" x14ac:dyDescent="0.25">
      <c r="O48873" s="30"/>
      <c r="P48873" s="30"/>
      <c r="Q48873" s="30"/>
      <c r="R48873" s="30"/>
    </row>
    <row r="48874" spans="15:18" x14ac:dyDescent="0.25">
      <c r="O48874" s="30"/>
      <c r="P48874" s="30"/>
      <c r="Q48874" s="30"/>
      <c r="R48874" s="30"/>
    </row>
    <row r="48875" spans="15:18" x14ac:dyDescent="0.25">
      <c r="O48875" s="30"/>
      <c r="P48875" s="30"/>
      <c r="Q48875" s="30"/>
      <c r="R48875" s="30"/>
    </row>
    <row r="48876" spans="15:18" x14ac:dyDescent="0.25">
      <c r="O48876" s="30"/>
      <c r="P48876" s="30"/>
      <c r="Q48876" s="30"/>
      <c r="R48876" s="30"/>
    </row>
    <row r="48877" spans="15:18" x14ac:dyDescent="0.25">
      <c r="O48877" s="30"/>
      <c r="P48877" s="30"/>
      <c r="Q48877" s="30"/>
      <c r="R48877" s="30"/>
    </row>
    <row r="48878" spans="15:18" x14ac:dyDescent="0.25">
      <c r="O48878" s="30"/>
      <c r="P48878" s="30"/>
      <c r="Q48878" s="30"/>
      <c r="R48878" s="30"/>
    </row>
    <row r="48879" spans="15:18" x14ac:dyDescent="0.25">
      <c r="O48879" s="30"/>
      <c r="P48879" s="30"/>
      <c r="Q48879" s="30"/>
      <c r="R48879" s="30"/>
    </row>
    <row r="48880" spans="15:18" x14ac:dyDescent="0.25">
      <c r="O48880" s="30"/>
      <c r="P48880" s="30"/>
      <c r="Q48880" s="30"/>
      <c r="R48880" s="30"/>
    </row>
    <row r="48881" spans="15:18" x14ac:dyDescent="0.25">
      <c r="O48881" s="30"/>
      <c r="P48881" s="30"/>
      <c r="Q48881" s="30"/>
      <c r="R48881" s="30"/>
    </row>
    <row r="48882" spans="15:18" x14ac:dyDescent="0.25">
      <c r="O48882" s="30"/>
      <c r="P48882" s="30"/>
      <c r="Q48882" s="30"/>
      <c r="R48882" s="30"/>
    </row>
    <row r="48883" spans="15:18" x14ac:dyDescent="0.25">
      <c r="O48883" s="30"/>
      <c r="P48883" s="30"/>
      <c r="Q48883" s="30"/>
      <c r="R48883" s="30"/>
    </row>
    <row r="48884" spans="15:18" x14ac:dyDescent="0.25">
      <c r="O48884" s="30"/>
      <c r="P48884" s="30"/>
      <c r="Q48884" s="30"/>
      <c r="R48884" s="30"/>
    </row>
    <row r="48885" spans="15:18" x14ac:dyDescent="0.25">
      <c r="O48885" s="30"/>
      <c r="P48885" s="30"/>
      <c r="Q48885" s="30"/>
      <c r="R48885" s="30"/>
    </row>
    <row r="48886" spans="15:18" x14ac:dyDescent="0.25">
      <c r="O48886" s="30"/>
      <c r="P48886" s="30"/>
      <c r="Q48886" s="30"/>
      <c r="R48886" s="30"/>
    </row>
    <row r="48887" spans="15:18" x14ac:dyDescent="0.25">
      <c r="O48887" s="30"/>
      <c r="P48887" s="30"/>
      <c r="Q48887" s="30"/>
      <c r="R48887" s="30"/>
    </row>
    <row r="48888" spans="15:18" x14ac:dyDescent="0.25">
      <c r="O48888" s="30"/>
      <c r="P48888" s="30"/>
      <c r="Q48888" s="30"/>
      <c r="R48888" s="30"/>
    </row>
    <row r="48889" spans="15:18" x14ac:dyDescent="0.25">
      <c r="O48889" s="30"/>
      <c r="P48889" s="30"/>
      <c r="Q48889" s="30"/>
      <c r="R48889" s="30"/>
    </row>
    <row r="48890" spans="15:18" x14ac:dyDescent="0.25">
      <c r="O48890" s="30"/>
      <c r="P48890" s="30"/>
      <c r="Q48890" s="30"/>
      <c r="R48890" s="30"/>
    </row>
    <row r="48891" spans="15:18" x14ac:dyDescent="0.25">
      <c r="O48891" s="30"/>
      <c r="P48891" s="30"/>
      <c r="Q48891" s="30"/>
      <c r="R48891" s="30"/>
    </row>
    <row r="48892" spans="15:18" x14ac:dyDescent="0.25">
      <c r="O48892" s="30"/>
      <c r="P48892" s="30"/>
      <c r="Q48892" s="30"/>
      <c r="R48892" s="30"/>
    </row>
    <row r="48893" spans="15:18" x14ac:dyDescent="0.25">
      <c r="O48893" s="30"/>
      <c r="P48893" s="30"/>
      <c r="Q48893" s="30"/>
      <c r="R48893" s="30"/>
    </row>
    <row r="48894" spans="15:18" x14ac:dyDescent="0.25">
      <c r="O48894" s="30"/>
      <c r="P48894" s="30"/>
      <c r="Q48894" s="30"/>
      <c r="R48894" s="30"/>
    </row>
    <row r="48895" spans="15:18" x14ac:dyDescent="0.25">
      <c r="O48895" s="30"/>
      <c r="P48895" s="30"/>
      <c r="Q48895" s="30"/>
      <c r="R48895" s="30"/>
    </row>
    <row r="48896" spans="15:18" x14ac:dyDescent="0.25">
      <c r="O48896" s="30"/>
      <c r="P48896" s="30"/>
      <c r="Q48896" s="30"/>
      <c r="R48896" s="30"/>
    </row>
    <row r="48897" spans="15:18" x14ac:dyDescent="0.25">
      <c r="O48897" s="30"/>
      <c r="P48897" s="30"/>
      <c r="Q48897" s="30"/>
      <c r="R48897" s="30"/>
    </row>
    <row r="48898" spans="15:18" x14ac:dyDescent="0.25">
      <c r="O48898" s="30"/>
      <c r="P48898" s="30"/>
      <c r="Q48898" s="30"/>
      <c r="R48898" s="30"/>
    </row>
    <row r="48899" spans="15:18" x14ac:dyDescent="0.25">
      <c r="O48899" s="30"/>
      <c r="P48899" s="30"/>
      <c r="Q48899" s="30"/>
      <c r="R48899" s="30"/>
    </row>
    <row r="48900" spans="15:18" x14ac:dyDescent="0.25">
      <c r="O48900" s="30"/>
      <c r="P48900" s="30"/>
      <c r="Q48900" s="30"/>
      <c r="R48900" s="30"/>
    </row>
    <row r="48901" spans="15:18" x14ac:dyDescent="0.25">
      <c r="O48901" s="30"/>
      <c r="P48901" s="30"/>
      <c r="Q48901" s="30"/>
      <c r="R48901" s="30"/>
    </row>
    <row r="48902" spans="15:18" x14ac:dyDescent="0.25">
      <c r="O48902" s="30"/>
      <c r="P48902" s="30"/>
      <c r="Q48902" s="30"/>
      <c r="R48902" s="30"/>
    </row>
    <row r="48903" spans="15:18" x14ac:dyDescent="0.25">
      <c r="O48903" s="30"/>
      <c r="P48903" s="30"/>
      <c r="Q48903" s="30"/>
      <c r="R48903" s="30"/>
    </row>
    <row r="48904" spans="15:18" x14ac:dyDescent="0.25">
      <c r="O48904" s="30"/>
      <c r="P48904" s="30"/>
      <c r="Q48904" s="30"/>
      <c r="R48904" s="30"/>
    </row>
    <row r="48905" spans="15:18" x14ac:dyDescent="0.25">
      <c r="O48905" s="30"/>
      <c r="P48905" s="30"/>
      <c r="Q48905" s="30"/>
      <c r="R48905" s="30"/>
    </row>
    <row r="48906" spans="15:18" x14ac:dyDescent="0.25">
      <c r="O48906" s="30"/>
      <c r="P48906" s="30"/>
      <c r="Q48906" s="30"/>
      <c r="R48906" s="30"/>
    </row>
    <row r="48907" spans="15:18" x14ac:dyDescent="0.25">
      <c r="O48907" s="30"/>
      <c r="P48907" s="30"/>
      <c r="Q48907" s="30"/>
      <c r="R48907" s="30"/>
    </row>
    <row r="48908" spans="15:18" x14ac:dyDescent="0.25">
      <c r="O48908" s="30"/>
      <c r="P48908" s="30"/>
      <c r="Q48908" s="30"/>
      <c r="R48908" s="30"/>
    </row>
    <row r="48909" spans="15:18" x14ac:dyDescent="0.25">
      <c r="O48909" s="30"/>
      <c r="P48909" s="30"/>
      <c r="Q48909" s="30"/>
      <c r="R48909" s="30"/>
    </row>
    <row r="48910" spans="15:18" x14ac:dyDescent="0.25">
      <c r="O48910" s="30"/>
      <c r="P48910" s="30"/>
      <c r="Q48910" s="30"/>
      <c r="R48910" s="30"/>
    </row>
    <row r="48911" spans="15:18" x14ac:dyDescent="0.25">
      <c r="O48911" s="30"/>
      <c r="P48911" s="30"/>
      <c r="Q48911" s="30"/>
      <c r="R48911" s="30"/>
    </row>
    <row r="48912" spans="15:18" x14ac:dyDescent="0.25">
      <c r="O48912" s="30"/>
      <c r="P48912" s="30"/>
      <c r="Q48912" s="30"/>
      <c r="R48912" s="30"/>
    </row>
    <row r="48913" spans="15:18" x14ac:dyDescent="0.25">
      <c r="O48913" s="30"/>
      <c r="P48913" s="30"/>
      <c r="Q48913" s="30"/>
      <c r="R48913" s="30"/>
    </row>
    <row r="48914" spans="15:18" x14ac:dyDescent="0.25">
      <c r="O48914" s="30"/>
      <c r="P48914" s="30"/>
      <c r="Q48914" s="30"/>
      <c r="R48914" s="30"/>
    </row>
    <row r="48915" spans="15:18" x14ac:dyDescent="0.25">
      <c r="O48915" s="30"/>
      <c r="P48915" s="30"/>
      <c r="Q48915" s="30"/>
      <c r="R48915" s="30"/>
    </row>
    <row r="48916" spans="15:18" x14ac:dyDescent="0.25">
      <c r="O48916" s="30"/>
      <c r="P48916" s="30"/>
      <c r="Q48916" s="30"/>
      <c r="R48916" s="30"/>
    </row>
    <row r="48917" spans="15:18" x14ac:dyDescent="0.25">
      <c r="O48917" s="30"/>
      <c r="P48917" s="30"/>
      <c r="Q48917" s="30"/>
      <c r="R48917" s="30"/>
    </row>
    <row r="48918" spans="15:18" x14ac:dyDescent="0.25">
      <c r="O48918" s="30"/>
      <c r="P48918" s="30"/>
      <c r="Q48918" s="30"/>
      <c r="R48918" s="30"/>
    </row>
    <row r="48919" spans="15:18" x14ac:dyDescent="0.25">
      <c r="O48919" s="30"/>
      <c r="P48919" s="30"/>
      <c r="Q48919" s="30"/>
      <c r="R48919" s="30"/>
    </row>
    <row r="48920" spans="15:18" x14ac:dyDescent="0.25">
      <c r="O48920" s="30"/>
      <c r="P48920" s="30"/>
      <c r="Q48920" s="30"/>
      <c r="R48920" s="30"/>
    </row>
    <row r="48921" spans="15:18" x14ac:dyDescent="0.25">
      <c r="O48921" s="30"/>
      <c r="P48921" s="30"/>
      <c r="Q48921" s="30"/>
      <c r="R48921" s="30"/>
    </row>
    <row r="48922" spans="15:18" x14ac:dyDescent="0.25">
      <c r="O48922" s="30"/>
      <c r="P48922" s="30"/>
      <c r="Q48922" s="30"/>
      <c r="R48922" s="30"/>
    </row>
    <row r="48923" spans="15:18" x14ac:dyDescent="0.25">
      <c r="O48923" s="30"/>
      <c r="P48923" s="30"/>
      <c r="Q48923" s="30"/>
      <c r="R48923" s="30"/>
    </row>
    <row r="48924" spans="15:18" x14ac:dyDescent="0.25">
      <c r="O48924" s="30"/>
      <c r="P48924" s="30"/>
      <c r="Q48924" s="30"/>
      <c r="R48924" s="30"/>
    </row>
    <row r="48925" spans="15:18" x14ac:dyDescent="0.25">
      <c r="O48925" s="30"/>
      <c r="P48925" s="30"/>
      <c r="Q48925" s="30"/>
      <c r="R48925" s="30"/>
    </row>
    <row r="48926" spans="15:18" x14ac:dyDescent="0.25">
      <c r="O48926" s="30"/>
      <c r="P48926" s="30"/>
      <c r="Q48926" s="30"/>
      <c r="R48926" s="30"/>
    </row>
    <row r="48927" spans="15:18" x14ac:dyDescent="0.25">
      <c r="O48927" s="30"/>
      <c r="P48927" s="30"/>
      <c r="Q48927" s="30"/>
      <c r="R48927" s="30"/>
    </row>
    <row r="48928" spans="15:18" x14ac:dyDescent="0.25">
      <c r="O48928" s="30"/>
      <c r="P48928" s="30"/>
      <c r="Q48928" s="30"/>
      <c r="R48928" s="30"/>
    </row>
    <row r="48929" spans="15:18" x14ac:dyDescent="0.25">
      <c r="O48929" s="30"/>
      <c r="P48929" s="30"/>
      <c r="Q48929" s="30"/>
      <c r="R48929" s="30"/>
    </row>
    <row r="48930" spans="15:18" x14ac:dyDescent="0.25">
      <c r="O48930" s="30"/>
      <c r="P48930" s="30"/>
      <c r="Q48930" s="30"/>
      <c r="R48930" s="30"/>
    </row>
    <row r="48931" spans="15:18" x14ac:dyDescent="0.25">
      <c r="O48931" s="30"/>
      <c r="P48931" s="30"/>
      <c r="Q48931" s="30"/>
      <c r="R48931" s="30"/>
    </row>
    <row r="48932" spans="15:18" x14ac:dyDescent="0.25">
      <c r="O48932" s="30"/>
      <c r="P48932" s="30"/>
      <c r="Q48932" s="30"/>
      <c r="R48932" s="30"/>
    </row>
    <row r="48933" spans="15:18" x14ac:dyDescent="0.25">
      <c r="O48933" s="30"/>
      <c r="P48933" s="30"/>
      <c r="Q48933" s="30"/>
      <c r="R48933" s="30"/>
    </row>
    <row r="48934" spans="15:18" x14ac:dyDescent="0.25">
      <c r="O48934" s="30"/>
      <c r="P48934" s="30"/>
      <c r="Q48934" s="30"/>
      <c r="R48934" s="30"/>
    </row>
    <row r="48935" spans="15:18" x14ac:dyDescent="0.25">
      <c r="O48935" s="30"/>
      <c r="P48935" s="30"/>
      <c r="Q48935" s="30"/>
      <c r="R48935" s="30"/>
    </row>
    <row r="48936" spans="15:18" x14ac:dyDescent="0.25">
      <c r="O48936" s="30"/>
      <c r="P48936" s="30"/>
      <c r="Q48936" s="30"/>
      <c r="R48936" s="30"/>
    </row>
    <row r="48937" spans="15:18" x14ac:dyDescent="0.25">
      <c r="O48937" s="30"/>
      <c r="P48937" s="30"/>
      <c r="Q48937" s="30"/>
      <c r="R48937" s="30"/>
    </row>
    <row r="48938" spans="15:18" x14ac:dyDescent="0.25">
      <c r="O48938" s="30"/>
      <c r="P48938" s="30"/>
      <c r="Q48938" s="30"/>
      <c r="R48938" s="30"/>
    </row>
    <row r="48939" spans="15:18" x14ac:dyDescent="0.25">
      <c r="O48939" s="30"/>
      <c r="P48939" s="30"/>
      <c r="Q48939" s="30"/>
      <c r="R48939" s="30"/>
    </row>
    <row r="48940" spans="15:18" x14ac:dyDescent="0.25">
      <c r="O48940" s="30"/>
      <c r="P48940" s="30"/>
      <c r="Q48940" s="30"/>
      <c r="R48940" s="30"/>
    </row>
    <row r="48941" spans="15:18" x14ac:dyDescent="0.25">
      <c r="O48941" s="30"/>
      <c r="P48941" s="30"/>
      <c r="Q48941" s="30"/>
      <c r="R48941" s="30"/>
    </row>
    <row r="48942" spans="15:18" x14ac:dyDescent="0.25">
      <c r="O48942" s="30"/>
      <c r="P48942" s="30"/>
      <c r="Q48942" s="30"/>
      <c r="R48942" s="30"/>
    </row>
    <row r="48943" spans="15:18" x14ac:dyDescent="0.25">
      <c r="O48943" s="30"/>
      <c r="P48943" s="30"/>
      <c r="Q48943" s="30"/>
      <c r="R48943" s="30"/>
    </row>
    <row r="48944" spans="15:18" x14ac:dyDescent="0.25">
      <c r="O48944" s="30"/>
      <c r="P48944" s="30"/>
      <c r="Q48944" s="30"/>
      <c r="R48944" s="30"/>
    </row>
    <row r="48945" spans="15:18" x14ac:dyDescent="0.25">
      <c r="O48945" s="30"/>
      <c r="P48945" s="30"/>
      <c r="Q48945" s="30"/>
      <c r="R48945" s="30"/>
    </row>
    <row r="48946" spans="15:18" x14ac:dyDescent="0.25">
      <c r="O48946" s="30"/>
      <c r="P48946" s="30"/>
      <c r="Q48946" s="30"/>
      <c r="R48946" s="30"/>
    </row>
    <row r="48947" spans="15:18" x14ac:dyDescent="0.25">
      <c r="O48947" s="30"/>
      <c r="P48947" s="30"/>
      <c r="Q48947" s="30"/>
      <c r="R48947" s="30"/>
    </row>
    <row r="48948" spans="15:18" x14ac:dyDescent="0.25">
      <c r="O48948" s="30"/>
      <c r="P48948" s="30"/>
      <c r="Q48948" s="30"/>
      <c r="R48948" s="30"/>
    </row>
    <row r="48949" spans="15:18" x14ac:dyDescent="0.25">
      <c r="O48949" s="30"/>
      <c r="P48949" s="30"/>
      <c r="Q48949" s="30"/>
      <c r="R48949" s="30"/>
    </row>
    <row r="48950" spans="15:18" x14ac:dyDescent="0.25">
      <c r="O48950" s="30"/>
      <c r="P48950" s="30"/>
      <c r="Q48950" s="30"/>
      <c r="R48950" s="30"/>
    </row>
    <row r="48951" spans="15:18" x14ac:dyDescent="0.25">
      <c r="O48951" s="30"/>
      <c r="P48951" s="30"/>
      <c r="Q48951" s="30"/>
      <c r="R48951" s="30"/>
    </row>
    <row r="48952" spans="15:18" x14ac:dyDescent="0.25">
      <c r="O48952" s="30"/>
      <c r="P48952" s="30"/>
      <c r="Q48952" s="30"/>
      <c r="R48952" s="30"/>
    </row>
    <row r="48953" spans="15:18" x14ac:dyDescent="0.25">
      <c r="O48953" s="30"/>
      <c r="P48953" s="30"/>
      <c r="Q48953" s="30"/>
      <c r="R48953" s="30"/>
    </row>
    <row r="48954" spans="15:18" x14ac:dyDescent="0.25">
      <c r="O48954" s="30"/>
      <c r="P48954" s="30"/>
      <c r="Q48954" s="30"/>
      <c r="R48954" s="30"/>
    </row>
    <row r="48955" spans="15:18" x14ac:dyDescent="0.25">
      <c r="O48955" s="30"/>
      <c r="P48955" s="30"/>
      <c r="Q48955" s="30"/>
      <c r="R48955" s="30"/>
    </row>
    <row r="48956" spans="15:18" x14ac:dyDescent="0.25">
      <c r="O48956" s="30"/>
      <c r="P48956" s="30"/>
      <c r="Q48956" s="30"/>
      <c r="R48956" s="30"/>
    </row>
    <row r="48957" spans="15:18" x14ac:dyDescent="0.25">
      <c r="O48957" s="30"/>
      <c r="P48957" s="30"/>
      <c r="Q48957" s="30"/>
      <c r="R48957" s="30"/>
    </row>
    <row r="48958" spans="15:18" x14ac:dyDescent="0.25">
      <c r="O48958" s="30"/>
      <c r="P48958" s="30"/>
      <c r="Q48958" s="30"/>
      <c r="R48958" s="30"/>
    </row>
    <row r="48959" spans="15:18" x14ac:dyDescent="0.25">
      <c r="O48959" s="30"/>
      <c r="P48959" s="30"/>
      <c r="Q48959" s="30"/>
      <c r="R48959" s="30"/>
    </row>
    <row r="48960" spans="15:18" x14ac:dyDescent="0.25">
      <c r="O48960" s="30"/>
      <c r="P48960" s="30"/>
      <c r="Q48960" s="30"/>
      <c r="R48960" s="30"/>
    </row>
    <row r="48961" spans="15:18" x14ac:dyDescent="0.25">
      <c r="O48961" s="30"/>
      <c r="P48961" s="30"/>
      <c r="Q48961" s="30"/>
      <c r="R48961" s="30"/>
    </row>
    <row r="48962" spans="15:18" x14ac:dyDescent="0.25">
      <c r="O48962" s="30"/>
      <c r="P48962" s="30"/>
      <c r="Q48962" s="30"/>
      <c r="R48962" s="30"/>
    </row>
    <row r="48963" spans="15:18" x14ac:dyDescent="0.25">
      <c r="O48963" s="30"/>
      <c r="P48963" s="30"/>
      <c r="Q48963" s="30"/>
      <c r="R48963" s="30"/>
    </row>
    <row r="48964" spans="15:18" x14ac:dyDescent="0.25">
      <c r="O48964" s="30"/>
      <c r="P48964" s="30"/>
      <c r="Q48964" s="30"/>
      <c r="R48964" s="30"/>
    </row>
    <row r="48965" spans="15:18" x14ac:dyDescent="0.25">
      <c r="O48965" s="30"/>
      <c r="P48965" s="30"/>
      <c r="Q48965" s="30"/>
      <c r="R48965" s="30"/>
    </row>
    <row r="48966" spans="15:18" x14ac:dyDescent="0.25">
      <c r="O48966" s="30"/>
      <c r="P48966" s="30"/>
      <c r="Q48966" s="30"/>
      <c r="R48966" s="30"/>
    </row>
    <row r="48967" spans="15:18" x14ac:dyDescent="0.25">
      <c r="O48967" s="30"/>
      <c r="P48967" s="30"/>
      <c r="Q48967" s="30"/>
      <c r="R48967" s="30"/>
    </row>
    <row r="48968" spans="15:18" x14ac:dyDescent="0.25">
      <c r="O48968" s="30"/>
      <c r="P48968" s="30"/>
      <c r="Q48968" s="30"/>
      <c r="R48968" s="30"/>
    </row>
    <row r="48969" spans="15:18" x14ac:dyDescent="0.25">
      <c r="O48969" s="30"/>
      <c r="P48969" s="30"/>
      <c r="Q48969" s="30"/>
      <c r="R48969" s="30"/>
    </row>
    <row r="48970" spans="15:18" x14ac:dyDescent="0.25">
      <c r="O48970" s="30"/>
      <c r="P48970" s="30"/>
      <c r="Q48970" s="30"/>
      <c r="R48970" s="30"/>
    </row>
    <row r="48971" spans="15:18" x14ac:dyDescent="0.25">
      <c r="O48971" s="30"/>
      <c r="P48971" s="30"/>
      <c r="Q48971" s="30"/>
      <c r="R48971" s="30"/>
    </row>
    <row r="48972" spans="15:18" x14ac:dyDescent="0.25">
      <c r="O48972" s="30"/>
      <c r="P48972" s="30"/>
      <c r="Q48972" s="30"/>
      <c r="R48972" s="30"/>
    </row>
    <row r="48973" spans="15:18" x14ac:dyDescent="0.25">
      <c r="O48973" s="30"/>
      <c r="P48973" s="30"/>
      <c r="Q48973" s="30"/>
      <c r="R48973" s="30"/>
    </row>
    <row r="48974" spans="15:18" x14ac:dyDescent="0.25">
      <c r="O48974" s="30"/>
      <c r="P48974" s="30"/>
      <c r="Q48974" s="30"/>
      <c r="R48974" s="30"/>
    </row>
    <row r="48975" spans="15:18" x14ac:dyDescent="0.25">
      <c r="O48975" s="30"/>
      <c r="P48975" s="30"/>
      <c r="Q48975" s="30"/>
      <c r="R48975" s="30"/>
    </row>
    <row r="48976" spans="15:18" x14ac:dyDescent="0.25">
      <c r="O48976" s="30"/>
      <c r="P48976" s="30"/>
      <c r="Q48976" s="30"/>
      <c r="R48976" s="30"/>
    </row>
    <row r="48977" spans="15:18" x14ac:dyDescent="0.25">
      <c r="O48977" s="30"/>
      <c r="P48977" s="30"/>
      <c r="Q48977" s="30"/>
      <c r="R48977" s="30"/>
    </row>
    <row r="48978" spans="15:18" x14ac:dyDescent="0.25">
      <c r="O48978" s="30"/>
      <c r="P48978" s="30"/>
      <c r="Q48978" s="30"/>
      <c r="R48978" s="30"/>
    </row>
    <row r="48979" spans="15:18" x14ac:dyDescent="0.25">
      <c r="O48979" s="30"/>
      <c r="P48979" s="30"/>
      <c r="Q48979" s="30"/>
      <c r="R48979" s="30"/>
    </row>
    <row r="48980" spans="15:18" x14ac:dyDescent="0.25">
      <c r="O48980" s="30"/>
      <c r="P48980" s="30"/>
      <c r="Q48980" s="30"/>
      <c r="R48980" s="30"/>
    </row>
    <row r="48981" spans="15:18" x14ac:dyDescent="0.25">
      <c r="O48981" s="30"/>
      <c r="P48981" s="30"/>
      <c r="Q48981" s="30"/>
      <c r="R48981" s="30"/>
    </row>
    <row r="48982" spans="15:18" x14ac:dyDescent="0.25">
      <c r="O48982" s="30"/>
      <c r="P48982" s="30"/>
      <c r="Q48982" s="30"/>
      <c r="R48982" s="30"/>
    </row>
    <row r="48983" spans="15:18" x14ac:dyDescent="0.25">
      <c r="O48983" s="30"/>
      <c r="P48983" s="30"/>
      <c r="Q48983" s="30"/>
      <c r="R48983" s="30"/>
    </row>
    <row r="48984" spans="15:18" x14ac:dyDescent="0.25">
      <c r="O48984" s="30"/>
      <c r="P48984" s="30"/>
      <c r="Q48984" s="30"/>
      <c r="R48984" s="30"/>
    </row>
    <row r="48985" spans="15:18" x14ac:dyDescent="0.25">
      <c r="O48985" s="30"/>
      <c r="P48985" s="30"/>
      <c r="Q48985" s="30"/>
      <c r="R48985" s="30"/>
    </row>
    <row r="48986" spans="15:18" x14ac:dyDescent="0.25">
      <c r="O48986" s="30"/>
      <c r="P48986" s="30"/>
      <c r="Q48986" s="30"/>
      <c r="R48986" s="30"/>
    </row>
    <row r="48987" spans="15:18" x14ac:dyDescent="0.25">
      <c r="O48987" s="30"/>
      <c r="P48987" s="30"/>
      <c r="Q48987" s="30"/>
      <c r="R48987" s="30"/>
    </row>
    <row r="48988" spans="15:18" x14ac:dyDescent="0.25">
      <c r="O48988" s="30"/>
      <c r="P48988" s="30"/>
      <c r="Q48988" s="30"/>
      <c r="R48988" s="30"/>
    </row>
    <row r="48989" spans="15:18" x14ac:dyDescent="0.25">
      <c r="O48989" s="30"/>
      <c r="P48989" s="30"/>
      <c r="Q48989" s="30"/>
      <c r="R48989" s="30"/>
    </row>
    <row r="48990" spans="15:18" x14ac:dyDescent="0.25">
      <c r="O48990" s="30"/>
      <c r="P48990" s="30"/>
      <c r="Q48990" s="30"/>
      <c r="R48990" s="30"/>
    </row>
    <row r="48991" spans="15:18" x14ac:dyDescent="0.25">
      <c r="O48991" s="30"/>
      <c r="P48991" s="30"/>
      <c r="Q48991" s="30"/>
      <c r="R48991" s="30"/>
    </row>
    <row r="48992" spans="15:18" x14ac:dyDescent="0.25">
      <c r="O48992" s="30"/>
      <c r="P48992" s="30"/>
      <c r="Q48992" s="30"/>
      <c r="R48992" s="30"/>
    </row>
    <row r="48993" spans="15:18" x14ac:dyDescent="0.25">
      <c r="O48993" s="30"/>
      <c r="P48993" s="30"/>
      <c r="Q48993" s="30"/>
      <c r="R48993" s="30"/>
    </row>
    <row r="48994" spans="15:18" x14ac:dyDescent="0.25">
      <c r="O48994" s="30"/>
      <c r="P48994" s="30"/>
      <c r="Q48994" s="30"/>
      <c r="R48994" s="30"/>
    </row>
    <row r="48995" spans="15:18" x14ac:dyDescent="0.25">
      <c r="O48995" s="30"/>
      <c r="P48995" s="30"/>
      <c r="Q48995" s="30"/>
      <c r="R48995" s="30"/>
    </row>
    <row r="48996" spans="15:18" x14ac:dyDescent="0.25">
      <c r="O48996" s="30"/>
      <c r="P48996" s="30"/>
      <c r="Q48996" s="30"/>
      <c r="R48996" s="30"/>
    </row>
    <row r="48997" spans="15:18" x14ac:dyDescent="0.25">
      <c r="O48997" s="30"/>
      <c r="P48997" s="30"/>
      <c r="Q48997" s="30"/>
      <c r="R48997" s="30"/>
    </row>
    <row r="48998" spans="15:18" x14ac:dyDescent="0.25">
      <c r="O48998" s="30"/>
      <c r="P48998" s="30"/>
      <c r="Q48998" s="30"/>
      <c r="R48998" s="30"/>
    </row>
    <row r="48999" spans="15:18" x14ac:dyDescent="0.25">
      <c r="O48999" s="30"/>
      <c r="P48999" s="30"/>
      <c r="Q48999" s="30"/>
      <c r="R48999" s="30"/>
    </row>
    <row r="49000" spans="15:18" x14ac:dyDescent="0.25">
      <c r="O49000" s="30"/>
      <c r="P49000" s="30"/>
      <c r="Q49000" s="30"/>
      <c r="R49000" s="30"/>
    </row>
    <row r="49001" spans="15:18" x14ac:dyDescent="0.25">
      <c r="O49001" s="30"/>
      <c r="P49001" s="30"/>
      <c r="Q49001" s="30"/>
      <c r="R49001" s="30"/>
    </row>
    <row r="49002" spans="15:18" x14ac:dyDescent="0.25">
      <c r="O49002" s="30"/>
      <c r="P49002" s="30"/>
      <c r="Q49002" s="30"/>
      <c r="R49002" s="30"/>
    </row>
    <row r="49003" spans="15:18" x14ac:dyDescent="0.25">
      <c r="O49003" s="30"/>
      <c r="P49003" s="30"/>
      <c r="Q49003" s="30"/>
      <c r="R49003" s="30"/>
    </row>
    <row r="49004" spans="15:18" x14ac:dyDescent="0.25">
      <c r="O49004" s="30"/>
      <c r="P49004" s="30"/>
      <c r="Q49004" s="30"/>
      <c r="R49004" s="30"/>
    </row>
    <row r="49005" spans="15:18" x14ac:dyDescent="0.25">
      <c r="O49005" s="30"/>
      <c r="P49005" s="30"/>
      <c r="Q49005" s="30"/>
      <c r="R49005" s="30"/>
    </row>
    <row r="49006" spans="15:18" x14ac:dyDescent="0.25">
      <c r="O49006" s="30"/>
      <c r="P49006" s="30"/>
      <c r="Q49006" s="30"/>
      <c r="R49006" s="30"/>
    </row>
    <row r="49007" spans="15:18" x14ac:dyDescent="0.25">
      <c r="O49007" s="30"/>
      <c r="P49007" s="30"/>
      <c r="Q49007" s="30"/>
      <c r="R49007" s="30"/>
    </row>
    <row r="49008" spans="15:18" x14ac:dyDescent="0.25">
      <c r="O49008" s="30"/>
      <c r="P49008" s="30"/>
      <c r="Q49008" s="30"/>
      <c r="R49008" s="30"/>
    </row>
    <row r="49009" spans="15:18" x14ac:dyDescent="0.25">
      <c r="O49009" s="30"/>
      <c r="P49009" s="30"/>
      <c r="Q49009" s="30"/>
      <c r="R49009" s="30"/>
    </row>
    <row r="49010" spans="15:18" x14ac:dyDescent="0.25">
      <c r="O49010" s="30"/>
      <c r="P49010" s="30"/>
      <c r="Q49010" s="30"/>
      <c r="R49010" s="30"/>
    </row>
    <row r="49011" spans="15:18" x14ac:dyDescent="0.25">
      <c r="O49011" s="30"/>
      <c r="P49011" s="30"/>
      <c r="Q49011" s="30"/>
      <c r="R49011" s="30"/>
    </row>
    <row r="49012" spans="15:18" x14ac:dyDescent="0.25">
      <c r="O49012" s="30"/>
      <c r="P49012" s="30"/>
      <c r="Q49012" s="30"/>
      <c r="R49012" s="30"/>
    </row>
    <row r="49013" spans="15:18" x14ac:dyDescent="0.25">
      <c r="O49013" s="30"/>
      <c r="P49013" s="30"/>
      <c r="Q49013" s="30"/>
      <c r="R49013" s="30"/>
    </row>
    <row r="49014" spans="15:18" x14ac:dyDescent="0.25">
      <c r="O49014" s="30"/>
      <c r="P49014" s="30"/>
      <c r="Q49014" s="30"/>
      <c r="R49014" s="30"/>
    </row>
    <row r="49015" spans="15:18" x14ac:dyDescent="0.25">
      <c r="O49015" s="30"/>
      <c r="P49015" s="30"/>
      <c r="Q49015" s="30"/>
      <c r="R49015" s="30"/>
    </row>
    <row r="49016" spans="15:18" x14ac:dyDescent="0.25">
      <c r="O49016" s="30"/>
      <c r="P49016" s="30"/>
      <c r="Q49016" s="30"/>
      <c r="R49016" s="30"/>
    </row>
    <row r="49017" spans="15:18" x14ac:dyDescent="0.25">
      <c r="O49017" s="30"/>
      <c r="P49017" s="30"/>
      <c r="Q49017" s="30"/>
      <c r="R49017" s="30"/>
    </row>
    <row r="49018" spans="15:18" x14ac:dyDescent="0.25">
      <c r="O49018" s="30"/>
      <c r="P49018" s="30"/>
      <c r="Q49018" s="30"/>
      <c r="R49018" s="30"/>
    </row>
    <row r="49019" spans="15:18" x14ac:dyDescent="0.25">
      <c r="O49019" s="30"/>
      <c r="P49019" s="30"/>
      <c r="Q49019" s="30"/>
      <c r="R49019" s="30"/>
    </row>
    <row r="49020" spans="15:18" x14ac:dyDescent="0.25">
      <c r="O49020" s="30"/>
      <c r="P49020" s="30"/>
      <c r="Q49020" s="30"/>
      <c r="R49020" s="30"/>
    </row>
    <row r="49021" spans="15:18" x14ac:dyDescent="0.25">
      <c r="O49021" s="30"/>
      <c r="P49021" s="30"/>
      <c r="Q49021" s="30"/>
      <c r="R49021" s="30"/>
    </row>
    <row r="49022" spans="15:18" x14ac:dyDescent="0.25">
      <c r="O49022" s="30"/>
      <c r="P49022" s="30"/>
      <c r="Q49022" s="30"/>
      <c r="R49022" s="30"/>
    </row>
    <row r="49023" spans="15:18" x14ac:dyDescent="0.25">
      <c r="O49023" s="30"/>
      <c r="P49023" s="30"/>
      <c r="Q49023" s="30"/>
      <c r="R49023" s="30"/>
    </row>
    <row r="49024" spans="15:18" x14ac:dyDescent="0.25">
      <c r="O49024" s="30"/>
      <c r="P49024" s="30"/>
      <c r="Q49024" s="30"/>
      <c r="R49024" s="30"/>
    </row>
    <row r="49025" spans="15:18" x14ac:dyDescent="0.25">
      <c r="O49025" s="30"/>
      <c r="P49025" s="30"/>
      <c r="Q49025" s="30"/>
      <c r="R49025" s="30"/>
    </row>
    <row r="49026" spans="15:18" x14ac:dyDescent="0.25">
      <c r="O49026" s="30"/>
      <c r="P49026" s="30"/>
      <c r="Q49026" s="30"/>
      <c r="R49026" s="30"/>
    </row>
    <row r="49027" spans="15:18" x14ac:dyDescent="0.25">
      <c r="O49027" s="30"/>
      <c r="P49027" s="30"/>
      <c r="Q49027" s="30"/>
      <c r="R49027" s="30"/>
    </row>
    <row r="49028" spans="15:18" x14ac:dyDescent="0.25">
      <c r="O49028" s="30"/>
      <c r="P49028" s="30"/>
      <c r="Q49028" s="30"/>
      <c r="R49028" s="30"/>
    </row>
    <row r="49029" spans="15:18" x14ac:dyDescent="0.25">
      <c r="O49029" s="30"/>
      <c r="P49029" s="30"/>
      <c r="Q49029" s="30"/>
      <c r="R49029" s="30"/>
    </row>
    <row r="49030" spans="15:18" x14ac:dyDescent="0.25">
      <c r="O49030" s="30"/>
      <c r="P49030" s="30"/>
      <c r="Q49030" s="30"/>
      <c r="R49030" s="30"/>
    </row>
    <row r="49031" spans="15:18" x14ac:dyDescent="0.25">
      <c r="O49031" s="30"/>
      <c r="P49031" s="30"/>
      <c r="Q49031" s="30"/>
      <c r="R49031" s="30"/>
    </row>
    <row r="49032" spans="15:18" x14ac:dyDescent="0.25">
      <c r="O49032" s="30"/>
      <c r="P49032" s="30"/>
      <c r="Q49032" s="30"/>
      <c r="R49032" s="30"/>
    </row>
    <row r="49033" spans="15:18" x14ac:dyDescent="0.25">
      <c r="O49033" s="30"/>
      <c r="P49033" s="30"/>
      <c r="Q49033" s="30"/>
      <c r="R49033" s="30"/>
    </row>
    <row r="49034" spans="15:18" x14ac:dyDescent="0.25">
      <c r="O49034" s="30"/>
      <c r="P49034" s="30"/>
      <c r="Q49034" s="30"/>
      <c r="R49034" s="30"/>
    </row>
    <row r="49035" spans="15:18" x14ac:dyDescent="0.25">
      <c r="O49035" s="30"/>
      <c r="P49035" s="30"/>
      <c r="Q49035" s="30"/>
      <c r="R49035" s="30"/>
    </row>
    <row r="49036" spans="15:18" x14ac:dyDescent="0.25">
      <c r="O49036" s="30"/>
      <c r="P49036" s="30"/>
      <c r="Q49036" s="30"/>
      <c r="R49036" s="30"/>
    </row>
    <row r="49037" spans="15:18" x14ac:dyDescent="0.25">
      <c r="O49037" s="30"/>
      <c r="P49037" s="30"/>
      <c r="Q49037" s="30"/>
      <c r="R49037" s="30"/>
    </row>
    <row r="49038" spans="15:18" x14ac:dyDescent="0.25">
      <c r="O49038" s="30"/>
      <c r="P49038" s="30"/>
      <c r="Q49038" s="30"/>
      <c r="R49038" s="30"/>
    </row>
    <row r="49039" spans="15:18" x14ac:dyDescent="0.25">
      <c r="O49039" s="30"/>
      <c r="P49039" s="30"/>
      <c r="Q49039" s="30"/>
      <c r="R49039" s="30"/>
    </row>
    <row r="49040" spans="15:18" x14ac:dyDescent="0.25">
      <c r="O49040" s="30"/>
      <c r="P49040" s="30"/>
      <c r="Q49040" s="30"/>
      <c r="R49040" s="30"/>
    </row>
    <row r="49041" spans="15:18" x14ac:dyDescent="0.25">
      <c r="O49041" s="30"/>
      <c r="P49041" s="30"/>
      <c r="Q49041" s="30"/>
      <c r="R49041" s="30"/>
    </row>
    <row r="49042" spans="15:18" x14ac:dyDescent="0.25">
      <c r="O49042" s="30"/>
      <c r="P49042" s="30"/>
      <c r="Q49042" s="30"/>
      <c r="R49042" s="30"/>
    </row>
    <row r="49043" spans="15:18" x14ac:dyDescent="0.25">
      <c r="O49043" s="30"/>
      <c r="P49043" s="30"/>
      <c r="Q49043" s="30"/>
      <c r="R49043" s="30"/>
    </row>
    <row r="49044" spans="15:18" x14ac:dyDescent="0.25">
      <c r="O49044" s="30"/>
      <c r="P49044" s="30"/>
      <c r="Q49044" s="30"/>
      <c r="R49044" s="30"/>
    </row>
    <row r="49045" spans="15:18" x14ac:dyDescent="0.25">
      <c r="O49045" s="30"/>
      <c r="P49045" s="30"/>
      <c r="Q49045" s="30"/>
      <c r="R49045" s="30"/>
    </row>
    <row r="49046" spans="15:18" x14ac:dyDescent="0.25">
      <c r="O49046" s="30"/>
      <c r="P49046" s="30"/>
      <c r="Q49046" s="30"/>
      <c r="R49046" s="30"/>
    </row>
    <row r="49047" spans="15:18" x14ac:dyDescent="0.25">
      <c r="O49047" s="30"/>
      <c r="P49047" s="30"/>
      <c r="Q49047" s="30"/>
      <c r="R49047" s="30"/>
    </row>
    <row r="49048" spans="15:18" x14ac:dyDescent="0.25">
      <c r="O49048" s="30"/>
      <c r="P49048" s="30"/>
      <c r="Q49048" s="30"/>
      <c r="R49048" s="30"/>
    </row>
    <row r="49049" spans="15:18" x14ac:dyDescent="0.25">
      <c r="O49049" s="30"/>
      <c r="P49049" s="30"/>
      <c r="Q49049" s="30"/>
      <c r="R49049" s="30"/>
    </row>
    <row r="49050" spans="15:18" x14ac:dyDescent="0.25">
      <c r="O49050" s="30"/>
      <c r="P49050" s="30"/>
      <c r="Q49050" s="30"/>
      <c r="R49050" s="30"/>
    </row>
    <row r="49051" spans="15:18" x14ac:dyDescent="0.25">
      <c r="O49051" s="30"/>
      <c r="P49051" s="30"/>
      <c r="Q49051" s="30"/>
      <c r="R49051" s="30"/>
    </row>
    <row r="49052" spans="15:18" x14ac:dyDescent="0.25">
      <c r="O49052" s="30"/>
      <c r="P49052" s="30"/>
      <c r="Q49052" s="30"/>
      <c r="R49052" s="30"/>
    </row>
    <row r="49053" spans="15:18" x14ac:dyDescent="0.25">
      <c r="O49053" s="30"/>
      <c r="P49053" s="30"/>
      <c r="Q49053" s="30"/>
      <c r="R49053" s="30"/>
    </row>
    <row r="49054" spans="15:18" x14ac:dyDescent="0.25">
      <c r="O49054" s="30"/>
      <c r="P49054" s="30"/>
      <c r="Q49054" s="30"/>
      <c r="R49054" s="30"/>
    </row>
    <row r="49055" spans="15:18" x14ac:dyDescent="0.25">
      <c r="O49055" s="30"/>
      <c r="P49055" s="30"/>
      <c r="Q49055" s="30"/>
      <c r="R49055" s="30"/>
    </row>
    <row r="49056" spans="15:18" x14ac:dyDescent="0.25">
      <c r="O49056" s="30"/>
      <c r="P49056" s="30"/>
      <c r="Q49056" s="30"/>
      <c r="R49056" s="30"/>
    </row>
    <row r="49057" spans="15:18" x14ac:dyDescent="0.25">
      <c r="O49057" s="30"/>
      <c r="P49057" s="30"/>
      <c r="Q49057" s="30"/>
      <c r="R49057" s="30"/>
    </row>
    <row r="49058" spans="15:18" x14ac:dyDescent="0.25">
      <c r="O49058" s="30"/>
      <c r="P49058" s="30"/>
      <c r="Q49058" s="30"/>
      <c r="R49058" s="30"/>
    </row>
    <row r="49059" spans="15:18" x14ac:dyDescent="0.25">
      <c r="O49059" s="30"/>
      <c r="P49059" s="30"/>
      <c r="Q49059" s="30"/>
      <c r="R49059" s="30"/>
    </row>
    <row r="49060" spans="15:18" x14ac:dyDescent="0.25">
      <c r="O49060" s="30"/>
      <c r="P49060" s="30"/>
      <c r="Q49060" s="30"/>
      <c r="R49060" s="30"/>
    </row>
    <row r="49061" spans="15:18" x14ac:dyDescent="0.25">
      <c r="O49061" s="30"/>
      <c r="P49061" s="30"/>
      <c r="Q49061" s="30"/>
      <c r="R49061" s="30"/>
    </row>
    <row r="49062" spans="15:18" x14ac:dyDescent="0.25">
      <c r="O49062" s="30"/>
      <c r="P49062" s="30"/>
      <c r="Q49062" s="30"/>
      <c r="R49062" s="30"/>
    </row>
    <row r="49063" spans="15:18" x14ac:dyDescent="0.25">
      <c r="O49063" s="30"/>
      <c r="P49063" s="30"/>
      <c r="Q49063" s="30"/>
      <c r="R49063" s="30"/>
    </row>
    <row r="49064" spans="15:18" x14ac:dyDescent="0.25">
      <c r="O49064" s="30"/>
      <c r="P49064" s="30"/>
      <c r="Q49064" s="30"/>
      <c r="R49064" s="30"/>
    </row>
    <row r="49065" spans="15:18" x14ac:dyDescent="0.25">
      <c r="O49065" s="30"/>
      <c r="P49065" s="30"/>
      <c r="Q49065" s="30"/>
      <c r="R49065" s="30"/>
    </row>
    <row r="49066" spans="15:18" x14ac:dyDescent="0.25">
      <c r="O49066" s="30"/>
      <c r="P49066" s="30"/>
      <c r="Q49066" s="30"/>
      <c r="R49066" s="30"/>
    </row>
    <row r="49067" spans="15:18" x14ac:dyDescent="0.25">
      <c r="O49067" s="30"/>
      <c r="P49067" s="30"/>
      <c r="Q49067" s="30"/>
      <c r="R49067" s="30"/>
    </row>
    <row r="49068" spans="15:18" x14ac:dyDescent="0.25">
      <c r="O49068" s="30"/>
      <c r="P49068" s="30"/>
      <c r="Q49068" s="30"/>
      <c r="R49068" s="30"/>
    </row>
    <row r="49069" spans="15:18" x14ac:dyDescent="0.25">
      <c r="O49069" s="30"/>
      <c r="P49069" s="30"/>
      <c r="Q49069" s="30"/>
      <c r="R49069" s="30"/>
    </row>
    <row r="49070" spans="15:18" x14ac:dyDescent="0.25">
      <c r="O49070" s="30"/>
      <c r="P49070" s="30"/>
      <c r="Q49070" s="30"/>
      <c r="R49070" s="30"/>
    </row>
    <row r="49071" spans="15:18" x14ac:dyDescent="0.25">
      <c r="O49071" s="30"/>
      <c r="P49071" s="30"/>
      <c r="Q49071" s="30"/>
      <c r="R49071" s="30"/>
    </row>
    <row r="49072" spans="15:18" x14ac:dyDescent="0.25">
      <c r="O49072" s="30"/>
      <c r="P49072" s="30"/>
      <c r="Q49072" s="30"/>
      <c r="R49072" s="30"/>
    </row>
    <row r="49073" spans="15:18" x14ac:dyDescent="0.25">
      <c r="O49073" s="30"/>
      <c r="P49073" s="30"/>
      <c r="Q49073" s="30"/>
      <c r="R49073" s="30"/>
    </row>
    <row r="49074" spans="15:18" x14ac:dyDescent="0.25">
      <c r="O49074" s="30"/>
      <c r="P49074" s="30"/>
      <c r="Q49074" s="30"/>
      <c r="R49074" s="30"/>
    </row>
    <row r="49075" spans="15:18" x14ac:dyDescent="0.25">
      <c r="O49075" s="30"/>
      <c r="P49075" s="30"/>
      <c r="Q49075" s="30"/>
      <c r="R49075" s="30"/>
    </row>
    <row r="49076" spans="15:18" x14ac:dyDescent="0.25">
      <c r="O49076" s="30"/>
      <c r="P49076" s="30"/>
      <c r="Q49076" s="30"/>
      <c r="R49076" s="30"/>
    </row>
    <row r="49077" spans="15:18" x14ac:dyDescent="0.25">
      <c r="O49077" s="30"/>
      <c r="P49077" s="30"/>
      <c r="Q49077" s="30"/>
      <c r="R49077" s="30"/>
    </row>
    <row r="49078" spans="15:18" x14ac:dyDescent="0.25">
      <c r="O49078" s="30"/>
      <c r="P49078" s="30"/>
      <c r="Q49078" s="30"/>
      <c r="R49078" s="30"/>
    </row>
    <row r="49079" spans="15:18" x14ac:dyDescent="0.25">
      <c r="O49079" s="30"/>
      <c r="P49079" s="30"/>
      <c r="Q49079" s="30"/>
      <c r="R49079" s="30"/>
    </row>
    <row r="49080" spans="15:18" x14ac:dyDescent="0.25">
      <c r="O49080" s="30"/>
      <c r="P49080" s="30"/>
      <c r="Q49080" s="30"/>
      <c r="R49080" s="30"/>
    </row>
    <row r="49081" spans="15:18" x14ac:dyDescent="0.25">
      <c r="O49081" s="30"/>
      <c r="P49081" s="30"/>
      <c r="Q49081" s="30"/>
      <c r="R49081" s="30"/>
    </row>
    <row r="49082" spans="15:18" x14ac:dyDescent="0.25">
      <c r="O49082" s="30"/>
      <c r="P49082" s="30"/>
      <c r="Q49082" s="30"/>
      <c r="R49082" s="30"/>
    </row>
    <row r="49083" spans="15:18" x14ac:dyDescent="0.25">
      <c r="O49083" s="30"/>
      <c r="P49083" s="30"/>
      <c r="Q49083" s="30"/>
      <c r="R49083" s="30"/>
    </row>
    <row r="49084" spans="15:18" x14ac:dyDescent="0.25">
      <c r="O49084" s="30"/>
      <c r="P49084" s="30"/>
      <c r="Q49084" s="30"/>
      <c r="R49084" s="30"/>
    </row>
    <row r="49085" spans="15:18" x14ac:dyDescent="0.25">
      <c r="O49085" s="30"/>
      <c r="P49085" s="30"/>
      <c r="Q49085" s="30"/>
      <c r="R49085" s="30"/>
    </row>
    <row r="49086" spans="15:18" x14ac:dyDescent="0.25">
      <c r="O49086" s="30"/>
      <c r="P49086" s="30"/>
      <c r="Q49086" s="30"/>
      <c r="R49086" s="30"/>
    </row>
    <row r="49087" spans="15:18" x14ac:dyDescent="0.25">
      <c r="O49087" s="30"/>
      <c r="P49087" s="30"/>
      <c r="Q49087" s="30"/>
      <c r="R49087" s="30"/>
    </row>
    <row r="49088" spans="15:18" x14ac:dyDescent="0.25">
      <c r="O49088" s="30"/>
      <c r="P49088" s="30"/>
      <c r="Q49088" s="30"/>
      <c r="R49088" s="30"/>
    </row>
    <row r="49089" spans="15:18" x14ac:dyDescent="0.25">
      <c r="O49089" s="30"/>
      <c r="P49089" s="30"/>
      <c r="Q49089" s="30"/>
      <c r="R49089" s="30"/>
    </row>
    <row r="49090" spans="15:18" x14ac:dyDescent="0.25">
      <c r="O49090" s="30"/>
      <c r="P49090" s="30"/>
      <c r="Q49090" s="30"/>
      <c r="R49090" s="30"/>
    </row>
    <row r="49091" spans="15:18" x14ac:dyDescent="0.25">
      <c r="O49091" s="30"/>
      <c r="P49091" s="30"/>
      <c r="Q49091" s="30"/>
      <c r="R49091" s="30"/>
    </row>
    <row r="49092" spans="15:18" x14ac:dyDescent="0.25">
      <c r="O49092" s="30"/>
      <c r="P49092" s="30"/>
      <c r="Q49092" s="30"/>
      <c r="R49092" s="30"/>
    </row>
    <row r="49093" spans="15:18" x14ac:dyDescent="0.25">
      <c r="O49093" s="30"/>
      <c r="P49093" s="30"/>
      <c r="Q49093" s="30"/>
      <c r="R49093" s="30"/>
    </row>
    <row r="49094" spans="15:18" x14ac:dyDescent="0.25">
      <c r="O49094" s="30"/>
      <c r="P49094" s="30"/>
      <c r="Q49094" s="30"/>
      <c r="R49094" s="30"/>
    </row>
    <row r="49095" spans="15:18" x14ac:dyDescent="0.25">
      <c r="O49095" s="30"/>
      <c r="P49095" s="30"/>
      <c r="Q49095" s="30"/>
      <c r="R49095" s="30"/>
    </row>
    <row r="49096" spans="15:18" x14ac:dyDescent="0.25">
      <c r="O49096" s="30"/>
      <c r="P49096" s="30"/>
      <c r="Q49096" s="30"/>
      <c r="R49096" s="30"/>
    </row>
    <row r="49097" spans="15:18" x14ac:dyDescent="0.25">
      <c r="O49097" s="30"/>
      <c r="P49097" s="30"/>
      <c r="Q49097" s="30"/>
      <c r="R49097" s="30"/>
    </row>
    <row r="49098" spans="15:18" x14ac:dyDescent="0.25">
      <c r="O49098" s="30"/>
      <c r="P49098" s="30"/>
      <c r="Q49098" s="30"/>
      <c r="R49098" s="30"/>
    </row>
    <row r="49099" spans="15:18" x14ac:dyDescent="0.25">
      <c r="O49099" s="30"/>
      <c r="P49099" s="30"/>
      <c r="Q49099" s="30"/>
      <c r="R49099" s="30"/>
    </row>
    <row r="49100" spans="15:18" x14ac:dyDescent="0.25">
      <c r="O49100" s="30"/>
      <c r="P49100" s="30"/>
      <c r="Q49100" s="30"/>
      <c r="R49100" s="30"/>
    </row>
    <row r="49101" spans="15:18" x14ac:dyDescent="0.25">
      <c r="O49101" s="30"/>
      <c r="P49101" s="30"/>
      <c r="Q49101" s="30"/>
      <c r="R49101" s="30"/>
    </row>
    <row r="49102" spans="15:18" x14ac:dyDescent="0.25">
      <c r="O49102" s="30"/>
      <c r="P49102" s="30"/>
      <c r="Q49102" s="30"/>
      <c r="R49102" s="30"/>
    </row>
    <row r="49103" spans="15:18" x14ac:dyDescent="0.25">
      <c r="O49103" s="30"/>
      <c r="P49103" s="30"/>
      <c r="Q49103" s="30"/>
      <c r="R49103" s="30"/>
    </row>
    <row r="49104" spans="15:18" x14ac:dyDescent="0.25">
      <c r="O49104" s="30"/>
      <c r="P49104" s="30"/>
      <c r="Q49104" s="30"/>
      <c r="R49104" s="30"/>
    </row>
    <row r="49105" spans="15:18" x14ac:dyDescent="0.25">
      <c r="O49105" s="30"/>
      <c r="P49105" s="30"/>
      <c r="Q49105" s="30"/>
      <c r="R49105" s="30"/>
    </row>
    <row r="49106" spans="15:18" x14ac:dyDescent="0.25">
      <c r="O49106" s="30"/>
      <c r="P49106" s="30"/>
      <c r="Q49106" s="30"/>
      <c r="R49106" s="30"/>
    </row>
    <row r="49107" spans="15:18" x14ac:dyDescent="0.25">
      <c r="O49107" s="30"/>
      <c r="P49107" s="30"/>
      <c r="Q49107" s="30"/>
      <c r="R49107" s="30"/>
    </row>
    <row r="49108" spans="15:18" x14ac:dyDescent="0.25">
      <c r="O49108" s="30"/>
      <c r="P49108" s="30"/>
      <c r="Q49108" s="30"/>
      <c r="R49108" s="30"/>
    </row>
    <row r="49109" spans="15:18" x14ac:dyDescent="0.25">
      <c r="O49109" s="30"/>
      <c r="P49109" s="30"/>
      <c r="Q49109" s="30"/>
      <c r="R49109" s="30"/>
    </row>
    <row r="49110" spans="15:18" x14ac:dyDescent="0.25">
      <c r="O49110" s="30"/>
      <c r="P49110" s="30"/>
      <c r="Q49110" s="30"/>
      <c r="R49110" s="30"/>
    </row>
    <row r="49111" spans="15:18" x14ac:dyDescent="0.25">
      <c r="O49111" s="30"/>
      <c r="P49111" s="30"/>
      <c r="Q49111" s="30"/>
      <c r="R49111" s="30"/>
    </row>
    <row r="49112" spans="15:18" x14ac:dyDescent="0.25">
      <c r="O49112" s="30"/>
      <c r="P49112" s="30"/>
      <c r="Q49112" s="30"/>
      <c r="R49112" s="30"/>
    </row>
    <row r="49113" spans="15:18" x14ac:dyDescent="0.25">
      <c r="O49113" s="30"/>
      <c r="P49113" s="30"/>
      <c r="Q49113" s="30"/>
      <c r="R49113" s="30"/>
    </row>
    <row r="49114" spans="15:18" x14ac:dyDescent="0.25">
      <c r="O49114" s="30"/>
      <c r="P49114" s="30"/>
      <c r="Q49114" s="30"/>
      <c r="R49114" s="30"/>
    </row>
    <row r="49115" spans="15:18" x14ac:dyDescent="0.25">
      <c r="O49115" s="30"/>
      <c r="P49115" s="30"/>
      <c r="Q49115" s="30"/>
      <c r="R49115" s="30"/>
    </row>
    <row r="49116" spans="15:18" x14ac:dyDescent="0.25">
      <c r="O49116" s="30"/>
      <c r="P49116" s="30"/>
      <c r="Q49116" s="30"/>
      <c r="R49116" s="30"/>
    </row>
    <row r="49117" spans="15:18" x14ac:dyDescent="0.25">
      <c r="O49117" s="30"/>
      <c r="P49117" s="30"/>
      <c r="Q49117" s="30"/>
      <c r="R49117" s="30"/>
    </row>
    <row r="49118" spans="15:18" x14ac:dyDescent="0.25">
      <c r="O49118" s="30"/>
      <c r="P49118" s="30"/>
      <c r="Q49118" s="30"/>
      <c r="R49118" s="30"/>
    </row>
    <row r="49119" spans="15:18" x14ac:dyDescent="0.25">
      <c r="O49119" s="30"/>
      <c r="P49119" s="30"/>
      <c r="Q49119" s="30"/>
      <c r="R49119" s="30"/>
    </row>
    <row r="49120" spans="15:18" x14ac:dyDescent="0.25">
      <c r="O49120" s="30"/>
      <c r="P49120" s="30"/>
      <c r="Q49120" s="30"/>
      <c r="R49120" s="30"/>
    </row>
    <row r="49121" spans="15:18" x14ac:dyDescent="0.25">
      <c r="O49121" s="30"/>
      <c r="P49121" s="30"/>
      <c r="Q49121" s="30"/>
      <c r="R49121" s="30"/>
    </row>
    <row r="49122" spans="15:18" x14ac:dyDescent="0.25">
      <c r="O49122" s="30"/>
      <c r="P49122" s="30"/>
      <c r="Q49122" s="30"/>
      <c r="R49122" s="30"/>
    </row>
    <row r="49123" spans="15:18" x14ac:dyDescent="0.25">
      <c r="O49123" s="30"/>
      <c r="P49123" s="30"/>
      <c r="Q49123" s="30"/>
      <c r="R49123" s="30"/>
    </row>
    <row r="49124" spans="15:18" x14ac:dyDescent="0.25">
      <c r="O49124" s="30"/>
      <c r="P49124" s="30"/>
      <c r="Q49124" s="30"/>
      <c r="R49124" s="30"/>
    </row>
    <row r="49125" spans="15:18" x14ac:dyDescent="0.25">
      <c r="O49125" s="30"/>
      <c r="P49125" s="30"/>
      <c r="Q49125" s="30"/>
      <c r="R49125" s="30"/>
    </row>
    <row r="49126" spans="15:18" x14ac:dyDescent="0.25">
      <c r="O49126" s="30"/>
      <c r="P49126" s="30"/>
      <c r="Q49126" s="30"/>
      <c r="R49126" s="30"/>
    </row>
    <row r="49127" spans="15:18" x14ac:dyDescent="0.25">
      <c r="O49127" s="30"/>
      <c r="P49127" s="30"/>
      <c r="Q49127" s="30"/>
      <c r="R49127" s="30"/>
    </row>
    <row r="49128" spans="15:18" x14ac:dyDescent="0.25">
      <c r="O49128" s="30"/>
      <c r="P49128" s="30"/>
      <c r="Q49128" s="30"/>
      <c r="R49128" s="30"/>
    </row>
    <row r="49129" spans="15:18" x14ac:dyDescent="0.25">
      <c r="O49129" s="30"/>
      <c r="P49129" s="30"/>
      <c r="Q49129" s="30"/>
      <c r="R49129" s="30"/>
    </row>
    <row r="49130" spans="15:18" x14ac:dyDescent="0.25">
      <c r="O49130" s="30"/>
      <c r="P49130" s="30"/>
      <c r="Q49130" s="30"/>
      <c r="R49130" s="30"/>
    </row>
    <row r="49131" spans="15:18" x14ac:dyDescent="0.25">
      <c r="O49131" s="30"/>
      <c r="P49131" s="30"/>
      <c r="Q49131" s="30"/>
      <c r="R49131" s="30"/>
    </row>
    <row r="49132" spans="15:18" x14ac:dyDescent="0.25">
      <c r="O49132" s="30"/>
      <c r="P49132" s="30"/>
      <c r="Q49132" s="30"/>
      <c r="R49132" s="30"/>
    </row>
    <row r="49133" spans="15:18" x14ac:dyDescent="0.25">
      <c r="O49133" s="30"/>
      <c r="P49133" s="30"/>
      <c r="Q49133" s="30"/>
      <c r="R49133" s="30"/>
    </row>
    <row r="49134" spans="15:18" x14ac:dyDescent="0.25">
      <c r="O49134" s="30"/>
      <c r="P49134" s="30"/>
      <c r="Q49134" s="30"/>
      <c r="R49134" s="30"/>
    </row>
    <row r="49135" spans="15:18" x14ac:dyDescent="0.25">
      <c r="O49135" s="30"/>
      <c r="P49135" s="30"/>
      <c r="Q49135" s="30"/>
      <c r="R49135" s="30"/>
    </row>
    <row r="49136" spans="15:18" x14ac:dyDescent="0.25">
      <c r="O49136" s="30"/>
      <c r="P49136" s="30"/>
      <c r="Q49136" s="30"/>
      <c r="R49136" s="30"/>
    </row>
    <row r="49137" spans="15:18" x14ac:dyDescent="0.25">
      <c r="O49137" s="30"/>
      <c r="P49137" s="30"/>
      <c r="Q49137" s="30"/>
      <c r="R49137" s="30"/>
    </row>
    <row r="49138" spans="15:18" x14ac:dyDescent="0.25">
      <c r="O49138" s="30"/>
      <c r="P49138" s="30"/>
      <c r="Q49138" s="30"/>
      <c r="R49138" s="30"/>
    </row>
    <row r="49139" spans="15:18" x14ac:dyDescent="0.25">
      <c r="O49139" s="30"/>
      <c r="P49139" s="30"/>
      <c r="Q49139" s="30"/>
      <c r="R49139" s="30"/>
    </row>
    <row r="49140" spans="15:18" x14ac:dyDescent="0.25">
      <c r="O49140" s="30"/>
      <c r="P49140" s="30"/>
      <c r="Q49140" s="30"/>
      <c r="R49140" s="30"/>
    </row>
    <row r="49141" spans="15:18" x14ac:dyDescent="0.25">
      <c r="O49141" s="30"/>
      <c r="P49141" s="30"/>
      <c r="Q49141" s="30"/>
      <c r="R49141" s="30"/>
    </row>
    <row r="49142" spans="15:18" x14ac:dyDescent="0.25">
      <c r="O49142" s="30"/>
      <c r="P49142" s="30"/>
      <c r="Q49142" s="30"/>
      <c r="R49142" s="30"/>
    </row>
    <row r="49143" spans="15:18" x14ac:dyDescent="0.25">
      <c r="O49143" s="30"/>
      <c r="P49143" s="30"/>
      <c r="Q49143" s="30"/>
      <c r="R49143" s="30"/>
    </row>
    <row r="49144" spans="15:18" x14ac:dyDescent="0.25">
      <c r="O49144" s="30"/>
      <c r="P49144" s="30"/>
      <c r="Q49144" s="30"/>
      <c r="R49144" s="30"/>
    </row>
    <row r="49145" spans="15:18" x14ac:dyDescent="0.25">
      <c r="O49145" s="30"/>
      <c r="P49145" s="30"/>
      <c r="Q49145" s="30"/>
      <c r="R49145" s="30"/>
    </row>
    <row r="49146" spans="15:18" x14ac:dyDescent="0.25">
      <c r="O49146" s="30"/>
      <c r="P49146" s="30"/>
      <c r="Q49146" s="30"/>
      <c r="R49146" s="30"/>
    </row>
    <row r="49147" spans="15:18" x14ac:dyDescent="0.25">
      <c r="O49147" s="30"/>
      <c r="P49147" s="30"/>
      <c r="Q49147" s="30"/>
      <c r="R49147" s="30"/>
    </row>
    <row r="49148" spans="15:18" x14ac:dyDescent="0.25">
      <c r="O49148" s="30"/>
      <c r="P49148" s="30"/>
      <c r="Q49148" s="30"/>
      <c r="R49148" s="30"/>
    </row>
    <row r="49149" spans="15:18" x14ac:dyDescent="0.25">
      <c r="O49149" s="30"/>
      <c r="P49149" s="30"/>
      <c r="Q49149" s="30"/>
      <c r="R49149" s="30"/>
    </row>
    <row r="49150" spans="15:18" x14ac:dyDescent="0.25">
      <c r="O49150" s="30"/>
      <c r="P49150" s="30"/>
      <c r="Q49150" s="30"/>
      <c r="R49150" s="30"/>
    </row>
    <row r="49151" spans="15:18" x14ac:dyDescent="0.25">
      <c r="O49151" s="30"/>
      <c r="P49151" s="30"/>
      <c r="Q49151" s="30"/>
      <c r="R49151" s="30"/>
    </row>
    <row r="49152" spans="15:18" x14ac:dyDescent="0.25">
      <c r="O49152" s="30"/>
      <c r="P49152" s="30"/>
      <c r="Q49152" s="30"/>
      <c r="R49152" s="30"/>
    </row>
    <row r="49153" spans="15:18" x14ac:dyDescent="0.25">
      <c r="O49153" s="30"/>
      <c r="P49153" s="30"/>
      <c r="Q49153" s="30"/>
      <c r="R49153" s="30"/>
    </row>
    <row r="49154" spans="15:18" x14ac:dyDescent="0.25">
      <c r="O49154" s="30"/>
      <c r="P49154" s="30"/>
      <c r="Q49154" s="30"/>
      <c r="R49154" s="30"/>
    </row>
    <row r="49155" spans="15:18" x14ac:dyDescent="0.25">
      <c r="O49155" s="30"/>
      <c r="P49155" s="30"/>
      <c r="Q49155" s="30"/>
      <c r="R49155" s="30"/>
    </row>
    <row r="49156" spans="15:18" x14ac:dyDescent="0.25">
      <c r="O49156" s="30"/>
      <c r="P49156" s="30"/>
      <c r="Q49156" s="30"/>
      <c r="R49156" s="30"/>
    </row>
    <row r="49157" spans="15:18" x14ac:dyDescent="0.25">
      <c r="O49157" s="30"/>
      <c r="P49157" s="30"/>
      <c r="Q49157" s="30"/>
      <c r="R49157" s="30"/>
    </row>
    <row r="49158" spans="15:18" x14ac:dyDescent="0.25">
      <c r="O49158" s="30"/>
      <c r="P49158" s="30"/>
      <c r="Q49158" s="30"/>
      <c r="R49158" s="30"/>
    </row>
    <row r="49159" spans="15:18" x14ac:dyDescent="0.25">
      <c r="O49159" s="30"/>
      <c r="P49159" s="30"/>
      <c r="Q49159" s="30"/>
      <c r="R49159" s="30"/>
    </row>
    <row r="49160" spans="15:18" x14ac:dyDescent="0.25">
      <c r="O49160" s="30"/>
      <c r="P49160" s="30"/>
      <c r="Q49160" s="30"/>
      <c r="R49160" s="30"/>
    </row>
    <row r="49161" spans="15:18" x14ac:dyDescent="0.25">
      <c r="O49161" s="30"/>
      <c r="P49161" s="30"/>
      <c r="Q49161" s="30"/>
      <c r="R49161" s="30"/>
    </row>
    <row r="49162" spans="15:18" x14ac:dyDescent="0.25">
      <c r="O49162" s="30"/>
      <c r="P49162" s="30"/>
      <c r="Q49162" s="30"/>
      <c r="R49162" s="30"/>
    </row>
    <row r="49163" spans="15:18" x14ac:dyDescent="0.25">
      <c r="O49163" s="30"/>
      <c r="P49163" s="30"/>
      <c r="Q49163" s="30"/>
      <c r="R49163" s="30"/>
    </row>
    <row r="49164" spans="15:18" x14ac:dyDescent="0.25">
      <c r="O49164" s="30"/>
      <c r="P49164" s="30"/>
      <c r="Q49164" s="30"/>
      <c r="R49164" s="30"/>
    </row>
    <row r="49165" spans="15:18" x14ac:dyDescent="0.25">
      <c r="O49165" s="30"/>
      <c r="P49165" s="30"/>
      <c r="Q49165" s="30"/>
      <c r="R49165" s="30"/>
    </row>
    <row r="49166" spans="15:18" x14ac:dyDescent="0.25">
      <c r="O49166" s="30"/>
      <c r="P49166" s="30"/>
      <c r="Q49166" s="30"/>
      <c r="R49166" s="30"/>
    </row>
    <row r="49167" spans="15:18" x14ac:dyDescent="0.25">
      <c r="O49167" s="30"/>
      <c r="P49167" s="30"/>
      <c r="Q49167" s="30"/>
      <c r="R49167" s="30"/>
    </row>
    <row r="49168" spans="15:18" x14ac:dyDescent="0.25">
      <c r="O49168" s="30"/>
      <c r="P49168" s="30"/>
      <c r="Q49168" s="30"/>
      <c r="R49168" s="30"/>
    </row>
    <row r="49169" spans="15:18" x14ac:dyDescent="0.25">
      <c r="O49169" s="30"/>
      <c r="P49169" s="30"/>
      <c r="Q49169" s="30"/>
      <c r="R49169" s="30"/>
    </row>
    <row r="49170" spans="15:18" x14ac:dyDescent="0.25">
      <c r="O49170" s="30"/>
      <c r="P49170" s="30"/>
      <c r="Q49170" s="30"/>
      <c r="R49170" s="30"/>
    </row>
    <row r="49171" spans="15:18" x14ac:dyDescent="0.25">
      <c r="O49171" s="30"/>
      <c r="P49171" s="30"/>
      <c r="Q49171" s="30"/>
      <c r="R49171" s="30"/>
    </row>
    <row r="49172" spans="15:18" x14ac:dyDescent="0.25">
      <c r="O49172" s="30"/>
      <c r="P49172" s="30"/>
      <c r="Q49172" s="30"/>
      <c r="R49172" s="30"/>
    </row>
    <row r="49173" spans="15:18" x14ac:dyDescent="0.25">
      <c r="O49173" s="30"/>
      <c r="P49173" s="30"/>
      <c r="Q49173" s="30"/>
      <c r="R49173" s="30"/>
    </row>
    <row r="49174" spans="15:18" x14ac:dyDescent="0.25">
      <c r="O49174" s="30"/>
      <c r="P49174" s="30"/>
      <c r="Q49174" s="30"/>
      <c r="R49174" s="30"/>
    </row>
    <row r="49175" spans="15:18" x14ac:dyDescent="0.25">
      <c r="O49175" s="30"/>
      <c r="P49175" s="30"/>
      <c r="Q49175" s="30"/>
      <c r="R49175" s="30"/>
    </row>
    <row r="49176" spans="15:18" x14ac:dyDescent="0.25">
      <c r="O49176" s="30"/>
      <c r="P49176" s="30"/>
      <c r="Q49176" s="30"/>
      <c r="R49176" s="30"/>
    </row>
    <row r="49177" spans="15:18" x14ac:dyDescent="0.25">
      <c r="O49177" s="30"/>
      <c r="P49177" s="30"/>
      <c r="Q49177" s="30"/>
      <c r="R49177" s="30"/>
    </row>
    <row r="49178" spans="15:18" x14ac:dyDescent="0.25">
      <c r="O49178" s="30"/>
      <c r="P49178" s="30"/>
      <c r="Q49178" s="30"/>
      <c r="R49178" s="30"/>
    </row>
    <row r="49179" spans="15:18" x14ac:dyDescent="0.25">
      <c r="O49179" s="30"/>
      <c r="P49179" s="30"/>
      <c r="Q49179" s="30"/>
      <c r="R49179" s="30"/>
    </row>
    <row r="49180" spans="15:18" x14ac:dyDescent="0.25">
      <c r="O49180" s="30"/>
      <c r="P49180" s="30"/>
      <c r="Q49180" s="30"/>
      <c r="R49180" s="30"/>
    </row>
    <row r="49181" spans="15:18" x14ac:dyDescent="0.25">
      <c r="O49181" s="30"/>
      <c r="P49181" s="30"/>
      <c r="Q49181" s="30"/>
      <c r="R49181" s="30"/>
    </row>
    <row r="49182" spans="15:18" x14ac:dyDescent="0.25">
      <c r="O49182" s="30"/>
      <c r="P49182" s="30"/>
      <c r="Q49182" s="30"/>
      <c r="R49182" s="30"/>
    </row>
    <row r="49183" spans="15:18" x14ac:dyDescent="0.25">
      <c r="O49183" s="30"/>
      <c r="P49183" s="30"/>
      <c r="Q49183" s="30"/>
      <c r="R49183" s="30"/>
    </row>
    <row r="49184" spans="15:18" x14ac:dyDescent="0.25">
      <c r="O49184" s="30"/>
      <c r="P49184" s="30"/>
      <c r="Q49184" s="30"/>
      <c r="R49184" s="30"/>
    </row>
    <row r="49185" spans="15:18" x14ac:dyDescent="0.25">
      <c r="O49185" s="30"/>
      <c r="P49185" s="30"/>
      <c r="Q49185" s="30"/>
      <c r="R49185" s="30"/>
    </row>
    <row r="49186" spans="15:18" x14ac:dyDescent="0.25">
      <c r="O49186" s="30"/>
      <c r="P49186" s="30"/>
      <c r="Q49186" s="30"/>
      <c r="R49186" s="30"/>
    </row>
    <row r="49187" spans="15:18" x14ac:dyDescent="0.25">
      <c r="O49187" s="30"/>
      <c r="P49187" s="30"/>
      <c r="Q49187" s="30"/>
      <c r="R49187" s="30"/>
    </row>
    <row r="49188" spans="15:18" x14ac:dyDescent="0.25">
      <c r="O49188" s="30"/>
      <c r="P49188" s="30"/>
      <c r="Q49188" s="30"/>
      <c r="R49188" s="30"/>
    </row>
    <row r="49189" spans="15:18" x14ac:dyDescent="0.25">
      <c r="O49189" s="30"/>
      <c r="P49189" s="30"/>
      <c r="Q49189" s="30"/>
      <c r="R49189" s="30"/>
    </row>
    <row r="49190" spans="15:18" x14ac:dyDescent="0.25">
      <c r="O49190" s="30"/>
      <c r="P49190" s="30"/>
      <c r="Q49190" s="30"/>
      <c r="R49190" s="30"/>
    </row>
    <row r="49191" spans="15:18" x14ac:dyDescent="0.25">
      <c r="O49191" s="30"/>
      <c r="P49191" s="30"/>
      <c r="Q49191" s="30"/>
      <c r="R49191" s="30"/>
    </row>
    <row r="49192" spans="15:18" x14ac:dyDescent="0.25">
      <c r="O49192" s="30"/>
      <c r="P49192" s="30"/>
      <c r="Q49192" s="30"/>
      <c r="R49192" s="30"/>
    </row>
    <row r="49193" spans="15:18" x14ac:dyDescent="0.25">
      <c r="O49193" s="30"/>
      <c r="P49193" s="30"/>
      <c r="Q49193" s="30"/>
      <c r="R49193" s="30"/>
    </row>
    <row r="49194" spans="15:18" x14ac:dyDescent="0.25">
      <c r="O49194" s="30"/>
      <c r="P49194" s="30"/>
      <c r="Q49194" s="30"/>
      <c r="R49194" s="30"/>
    </row>
    <row r="49195" spans="15:18" x14ac:dyDescent="0.25">
      <c r="O49195" s="30"/>
      <c r="P49195" s="30"/>
      <c r="Q49195" s="30"/>
      <c r="R49195" s="30"/>
    </row>
    <row r="49196" spans="15:18" x14ac:dyDescent="0.25">
      <c r="O49196" s="30"/>
      <c r="P49196" s="30"/>
      <c r="Q49196" s="30"/>
      <c r="R49196" s="30"/>
    </row>
    <row r="49197" spans="15:18" x14ac:dyDescent="0.25">
      <c r="O49197" s="30"/>
      <c r="P49197" s="30"/>
      <c r="Q49197" s="30"/>
      <c r="R49197" s="30"/>
    </row>
    <row r="49198" spans="15:18" x14ac:dyDescent="0.25">
      <c r="O49198" s="30"/>
      <c r="P49198" s="30"/>
      <c r="Q49198" s="30"/>
      <c r="R49198" s="30"/>
    </row>
    <row r="49199" spans="15:18" x14ac:dyDescent="0.25">
      <c r="O49199" s="30"/>
      <c r="P49199" s="30"/>
      <c r="Q49199" s="30"/>
      <c r="R49199" s="30"/>
    </row>
    <row r="49200" spans="15:18" x14ac:dyDescent="0.25">
      <c r="O49200" s="30"/>
      <c r="P49200" s="30"/>
      <c r="Q49200" s="30"/>
      <c r="R49200" s="30"/>
    </row>
    <row r="49201" spans="15:18" x14ac:dyDescent="0.25">
      <c r="O49201" s="30"/>
      <c r="P49201" s="30"/>
      <c r="Q49201" s="30"/>
      <c r="R49201" s="30"/>
    </row>
    <row r="49202" spans="15:18" x14ac:dyDescent="0.25">
      <c r="O49202" s="30"/>
      <c r="P49202" s="30"/>
      <c r="Q49202" s="30"/>
      <c r="R49202" s="30"/>
    </row>
    <row r="49203" spans="15:18" x14ac:dyDescent="0.25">
      <c r="O49203" s="30"/>
      <c r="P49203" s="30"/>
      <c r="Q49203" s="30"/>
      <c r="R49203" s="30"/>
    </row>
    <row r="49204" spans="15:18" x14ac:dyDescent="0.25">
      <c r="O49204" s="30"/>
      <c r="P49204" s="30"/>
      <c r="Q49204" s="30"/>
      <c r="R49204" s="30"/>
    </row>
    <row r="49205" spans="15:18" x14ac:dyDescent="0.25">
      <c r="O49205" s="30"/>
      <c r="P49205" s="30"/>
      <c r="Q49205" s="30"/>
      <c r="R49205" s="30"/>
    </row>
    <row r="49206" spans="15:18" x14ac:dyDescent="0.25">
      <c r="O49206" s="30"/>
      <c r="P49206" s="30"/>
      <c r="Q49206" s="30"/>
      <c r="R49206" s="30"/>
    </row>
    <row r="49207" spans="15:18" x14ac:dyDescent="0.25">
      <c r="O49207" s="30"/>
      <c r="P49207" s="30"/>
      <c r="Q49207" s="30"/>
      <c r="R49207" s="30"/>
    </row>
    <row r="49208" spans="15:18" x14ac:dyDescent="0.25">
      <c r="O49208" s="30"/>
      <c r="P49208" s="30"/>
      <c r="Q49208" s="30"/>
      <c r="R49208" s="30"/>
    </row>
    <row r="49209" spans="15:18" x14ac:dyDescent="0.25">
      <c r="O49209" s="30"/>
      <c r="P49209" s="30"/>
      <c r="Q49209" s="30"/>
      <c r="R49209" s="30"/>
    </row>
    <row r="49210" spans="15:18" x14ac:dyDescent="0.25">
      <c r="O49210" s="30"/>
      <c r="P49210" s="30"/>
      <c r="Q49210" s="30"/>
      <c r="R49210" s="30"/>
    </row>
    <row r="49211" spans="15:18" x14ac:dyDescent="0.25">
      <c r="O49211" s="30"/>
      <c r="P49211" s="30"/>
      <c r="Q49211" s="30"/>
      <c r="R49211" s="30"/>
    </row>
    <row r="49212" spans="15:18" x14ac:dyDescent="0.25">
      <c r="O49212" s="30"/>
      <c r="P49212" s="30"/>
      <c r="Q49212" s="30"/>
      <c r="R49212" s="30"/>
    </row>
    <row r="49213" spans="15:18" x14ac:dyDescent="0.25">
      <c r="O49213" s="30"/>
      <c r="P49213" s="30"/>
      <c r="Q49213" s="30"/>
      <c r="R49213" s="30"/>
    </row>
    <row r="49214" spans="15:18" x14ac:dyDescent="0.25">
      <c r="O49214" s="30"/>
      <c r="P49214" s="30"/>
      <c r="Q49214" s="30"/>
      <c r="R49214" s="30"/>
    </row>
    <row r="49215" spans="15:18" x14ac:dyDescent="0.25">
      <c r="O49215" s="30"/>
      <c r="P49215" s="30"/>
      <c r="Q49215" s="30"/>
      <c r="R49215" s="30"/>
    </row>
    <row r="49216" spans="15:18" x14ac:dyDescent="0.25">
      <c r="O49216" s="30"/>
      <c r="P49216" s="30"/>
      <c r="Q49216" s="30"/>
      <c r="R49216" s="30"/>
    </row>
    <row r="49217" spans="15:18" x14ac:dyDescent="0.25">
      <c r="O49217" s="30"/>
      <c r="P49217" s="30"/>
      <c r="Q49217" s="30"/>
      <c r="R49217" s="30"/>
    </row>
    <row r="49218" spans="15:18" x14ac:dyDescent="0.25">
      <c r="O49218" s="30"/>
      <c r="P49218" s="30"/>
      <c r="Q49218" s="30"/>
      <c r="R49218" s="30"/>
    </row>
    <row r="49219" spans="15:18" x14ac:dyDescent="0.25">
      <c r="O49219" s="30"/>
      <c r="P49219" s="30"/>
      <c r="Q49219" s="30"/>
      <c r="R49219" s="30"/>
    </row>
    <row r="49220" spans="15:18" x14ac:dyDescent="0.25">
      <c r="O49220" s="30"/>
      <c r="P49220" s="30"/>
      <c r="Q49220" s="30"/>
      <c r="R49220" s="30"/>
    </row>
    <row r="49221" spans="15:18" x14ac:dyDescent="0.25">
      <c r="O49221" s="30"/>
      <c r="P49221" s="30"/>
      <c r="Q49221" s="30"/>
      <c r="R49221" s="30"/>
    </row>
    <row r="49222" spans="15:18" x14ac:dyDescent="0.25">
      <c r="O49222" s="30"/>
      <c r="P49222" s="30"/>
      <c r="Q49222" s="30"/>
      <c r="R49222" s="30"/>
    </row>
    <row r="49223" spans="15:18" x14ac:dyDescent="0.25">
      <c r="O49223" s="30"/>
      <c r="P49223" s="30"/>
      <c r="Q49223" s="30"/>
      <c r="R49223" s="30"/>
    </row>
    <row r="49224" spans="15:18" x14ac:dyDescent="0.25">
      <c r="O49224" s="30"/>
      <c r="P49224" s="30"/>
      <c r="Q49224" s="30"/>
      <c r="R49224" s="30"/>
    </row>
    <row r="49225" spans="15:18" x14ac:dyDescent="0.25">
      <c r="O49225" s="30"/>
      <c r="P49225" s="30"/>
      <c r="Q49225" s="30"/>
      <c r="R49225" s="30"/>
    </row>
    <row r="49226" spans="15:18" x14ac:dyDescent="0.25">
      <c r="O49226" s="30"/>
      <c r="P49226" s="30"/>
      <c r="Q49226" s="30"/>
      <c r="R49226" s="30"/>
    </row>
    <row r="49227" spans="15:18" x14ac:dyDescent="0.25">
      <c r="O49227" s="30"/>
      <c r="P49227" s="30"/>
      <c r="Q49227" s="30"/>
      <c r="R49227" s="30"/>
    </row>
    <row r="49228" spans="15:18" x14ac:dyDescent="0.25">
      <c r="O49228" s="30"/>
      <c r="P49228" s="30"/>
      <c r="Q49228" s="30"/>
      <c r="R49228" s="30"/>
    </row>
    <row r="49229" spans="15:18" x14ac:dyDescent="0.25">
      <c r="O49229" s="30"/>
      <c r="P49229" s="30"/>
      <c r="Q49229" s="30"/>
      <c r="R49229" s="30"/>
    </row>
    <row r="49230" spans="15:18" x14ac:dyDescent="0.25">
      <c r="O49230" s="30"/>
      <c r="P49230" s="30"/>
      <c r="Q49230" s="30"/>
      <c r="R49230" s="30"/>
    </row>
    <row r="49231" spans="15:18" x14ac:dyDescent="0.25">
      <c r="O49231" s="30"/>
      <c r="P49231" s="30"/>
      <c r="Q49231" s="30"/>
      <c r="R49231" s="30"/>
    </row>
    <row r="49232" spans="15:18" x14ac:dyDescent="0.25">
      <c r="O49232" s="30"/>
      <c r="P49232" s="30"/>
      <c r="Q49232" s="30"/>
      <c r="R49232" s="30"/>
    </row>
    <row r="49233" spans="15:18" x14ac:dyDescent="0.25">
      <c r="O49233" s="30"/>
      <c r="P49233" s="30"/>
      <c r="Q49233" s="30"/>
      <c r="R49233" s="30"/>
    </row>
    <row r="49234" spans="15:18" x14ac:dyDescent="0.25">
      <c r="O49234" s="30"/>
      <c r="P49234" s="30"/>
      <c r="Q49234" s="30"/>
      <c r="R49234" s="30"/>
    </row>
    <row r="49235" spans="15:18" x14ac:dyDescent="0.25">
      <c r="O49235" s="30"/>
      <c r="P49235" s="30"/>
      <c r="Q49235" s="30"/>
      <c r="R49235" s="30"/>
    </row>
    <row r="49236" spans="15:18" x14ac:dyDescent="0.25">
      <c r="O49236" s="30"/>
      <c r="P49236" s="30"/>
      <c r="Q49236" s="30"/>
      <c r="R49236" s="30"/>
    </row>
    <row r="49237" spans="15:18" x14ac:dyDescent="0.25">
      <c r="O49237" s="30"/>
      <c r="P49237" s="30"/>
      <c r="Q49237" s="30"/>
      <c r="R49237" s="30"/>
    </row>
    <row r="49238" spans="15:18" x14ac:dyDescent="0.25">
      <c r="O49238" s="30"/>
      <c r="P49238" s="30"/>
      <c r="Q49238" s="30"/>
      <c r="R49238" s="30"/>
    </row>
    <row r="49239" spans="15:18" x14ac:dyDescent="0.25">
      <c r="O49239" s="30"/>
      <c r="P49239" s="30"/>
      <c r="Q49239" s="30"/>
      <c r="R49239" s="30"/>
    </row>
    <row r="49240" spans="15:18" x14ac:dyDescent="0.25">
      <c r="O49240" s="30"/>
      <c r="P49240" s="30"/>
      <c r="Q49240" s="30"/>
      <c r="R49240" s="30"/>
    </row>
    <row r="49241" spans="15:18" x14ac:dyDescent="0.25">
      <c r="O49241" s="30"/>
      <c r="P49241" s="30"/>
      <c r="Q49241" s="30"/>
      <c r="R49241" s="30"/>
    </row>
    <row r="49242" spans="15:18" x14ac:dyDescent="0.25">
      <c r="O49242" s="30"/>
      <c r="P49242" s="30"/>
      <c r="Q49242" s="30"/>
      <c r="R49242" s="30"/>
    </row>
    <row r="49243" spans="15:18" x14ac:dyDescent="0.25">
      <c r="O49243" s="30"/>
      <c r="P49243" s="30"/>
      <c r="Q49243" s="30"/>
      <c r="R49243" s="30"/>
    </row>
    <row r="49244" spans="15:18" x14ac:dyDescent="0.25">
      <c r="O49244" s="30"/>
      <c r="P49244" s="30"/>
      <c r="Q49244" s="30"/>
      <c r="R49244" s="30"/>
    </row>
    <row r="49245" spans="15:18" x14ac:dyDescent="0.25">
      <c r="O49245" s="30"/>
      <c r="P49245" s="30"/>
      <c r="Q49245" s="30"/>
      <c r="R49245" s="30"/>
    </row>
    <row r="49246" spans="15:18" x14ac:dyDescent="0.25">
      <c r="O49246" s="30"/>
      <c r="P49246" s="30"/>
      <c r="Q49246" s="30"/>
      <c r="R49246" s="30"/>
    </row>
    <row r="49247" spans="15:18" x14ac:dyDescent="0.25">
      <c r="O49247" s="30"/>
      <c r="P49247" s="30"/>
      <c r="Q49247" s="30"/>
      <c r="R49247" s="30"/>
    </row>
    <row r="49248" spans="15:18" x14ac:dyDescent="0.25">
      <c r="O49248" s="30"/>
      <c r="P49248" s="30"/>
      <c r="Q49248" s="30"/>
      <c r="R49248" s="30"/>
    </row>
    <row r="49249" spans="15:18" x14ac:dyDescent="0.25">
      <c r="O49249" s="30"/>
      <c r="P49249" s="30"/>
      <c r="Q49249" s="30"/>
      <c r="R49249" s="30"/>
    </row>
    <row r="49250" spans="15:18" x14ac:dyDescent="0.25">
      <c r="O49250" s="30"/>
      <c r="P49250" s="30"/>
      <c r="Q49250" s="30"/>
      <c r="R49250" s="30"/>
    </row>
    <row r="49251" spans="15:18" x14ac:dyDescent="0.25">
      <c r="O49251" s="30"/>
      <c r="P49251" s="30"/>
      <c r="Q49251" s="30"/>
      <c r="R49251" s="30"/>
    </row>
    <row r="49252" spans="15:18" x14ac:dyDescent="0.25">
      <c r="O49252" s="30"/>
      <c r="P49252" s="30"/>
      <c r="Q49252" s="30"/>
      <c r="R49252" s="30"/>
    </row>
    <row r="49253" spans="15:18" x14ac:dyDescent="0.25">
      <c r="O49253" s="30"/>
      <c r="P49253" s="30"/>
      <c r="Q49253" s="30"/>
      <c r="R49253" s="30"/>
    </row>
    <row r="49254" spans="15:18" x14ac:dyDescent="0.25">
      <c r="O49254" s="30"/>
      <c r="P49254" s="30"/>
      <c r="Q49254" s="30"/>
      <c r="R49254" s="30"/>
    </row>
    <row r="49255" spans="15:18" x14ac:dyDescent="0.25">
      <c r="O49255" s="30"/>
      <c r="P49255" s="30"/>
      <c r="Q49255" s="30"/>
      <c r="R49255" s="30"/>
    </row>
    <row r="49256" spans="15:18" x14ac:dyDescent="0.25">
      <c r="O49256" s="30"/>
      <c r="P49256" s="30"/>
      <c r="Q49256" s="30"/>
      <c r="R49256" s="30"/>
    </row>
    <row r="49257" spans="15:18" x14ac:dyDescent="0.25">
      <c r="O49257" s="30"/>
      <c r="P49257" s="30"/>
      <c r="Q49257" s="30"/>
      <c r="R49257" s="30"/>
    </row>
    <row r="49258" spans="15:18" x14ac:dyDescent="0.25">
      <c r="O49258" s="30"/>
      <c r="P49258" s="30"/>
      <c r="Q49258" s="30"/>
      <c r="R49258" s="30"/>
    </row>
    <row r="49259" spans="15:18" x14ac:dyDescent="0.25">
      <c r="O49259" s="30"/>
      <c r="P49259" s="30"/>
      <c r="Q49259" s="30"/>
      <c r="R49259" s="30"/>
    </row>
    <row r="49260" spans="15:18" x14ac:dyDescent="0.25">
      <c r="O49260" s="30"/>
      <c r="P49260" s="30"/>
      <c r="Q49260" s="30"/>
      <c r="R49260" s="30"/>
    </row>
    <row r="49261" spans="15:18" x14ac:dyDescent="0.25">
      <c r="O49261" s="30"/>
      <c r="P49261" s="30"/>
      <c r="Q49261" s="30"/>
      <c r="R49261" s="30"/>
    </row>
    <row r="49262" spans="15:18" x14ac:dyDescent="0.25">
      <c r="O49262" s="30"/>
      <c r="P49262" s="30"/>
      <c r="Q49262" s="30"/>
      <c r="R49262" s="30"/>
    </row>
    <row r="49263" spans="15:18" x14ac:dyDescent="0.25">
      <c r="O49263" s="30"/>
      <c r="P49263" s="30"/>
      <c r="Q49263" s="30"/>
      <c r="R49263" s="30"/>
    </row>
    <row r="49264" spans="15:18" x14ac:dyDescent="0.25">
      <c r="O49264" s="30"/>
      <c r="P49264" s="30"/>
      <c r="Q49264" s="30"/>
      <c r="R49264" s="30"/>
    </row>
    <row r="49265" spans="15:18" x14ac:dyDescent="0.25">
      <c r="O49265" s="30"/>
      <c r="P49265" s="30"/>
      <c r="Q49265" s="30"/>
      <c r="R49265" s="30"/>
    </row>
    <row r="49266" spans="15:18" x14ac:dyDescent="0.25">
      <c r="O49266" s="30"/>
      <c r="P49266" s="30"/>
      <c r="Q49266" s="30"/>
      <c r="R49266" s="30"/>
    </row>
    <row r="49267" spans="15:18" x14ac:dyDescent="0.25">
      <c r="O49267" s="30"/>
      <c r="P49267" s="30"/>
      <c r="Q49267" s="30"/>
      <c r="R49267" s="30"/>
    </row>
    <row r="49268" spans="15:18" x14ac:dyDescent="0.25">
      <c r="O49268" s="30"/>
      <c r="P49268" s="30"/>
      <c r="Q49268" s="30"/>
      <c r="R49268" s="30"/>
    </row>
    <row r="49269" spans="15:18" x14ac:dyDescent="0.25">
      <c r="O49269" s="30"/>
      <c r="P49269" s="30"/>
      <c r="Q49269" s="30"/>
      <c r="R49269" s="30"/>
    </row>
    <row r="49270" spans="15:18" x14ac:dyDescent="0.25">
      <c r="O49270" s="30"/>
      <c r="P49270" s="30"/>
      <c r="Q49270" s="30"/>
      <c r="R49270" s="30"/>
    </row>
    <row r="49271" spans="15:18" x14ac:dyDescent="0.25">
      <c r="O49271" s="30"/>
      <c r="P49271" s="30"/>
      <c r="Q49271" s="30"/>
      <c r="R49271" s="30"/>
    </row>
    <row r="49272" spans="15:18" x14ac:dyDescent="0.25">
      <c r="O49272" s="30"/>
      <c r="P49272" s="30"/>
      <c r="Q49272" s="30"/>
      <c r="R49272" s="30"/>
    </row>
    <row r="49273" spans="15:18" x14ac:dyDescent="0.25">
      <c r="O49273" s="30"/>
      <c r="P49273" s="30"/>
      <c r="Q49273" s="30"/>
      <c r="R49273" s="30"/>
    </row>
    <row r="49274" spans="15:18" x14ac:dyDescent="0.25">
      <c r="O49274" s="30"/>
      <c r="P49274" s="30"/>
      <c r="Q49274" s="30"/>
      <c r="R49274" s="30"/>
    </row>
    <row r="49275" spans="15:18" x14ac:dyDescent="0.25">
      <c r="O49275" s="30"/>
      <c r="P49275" s="30"/>
      <c r="Q49275" s="30"/>
      <c r="R49275" s="30"/>
    </row>
    <row r="49276" spans="15:18" x14ac:dyDescent="0.25">
      <c r="O49276" s="30"/>
      <c r="P49276" s="30"/>
      <c r="Q49276" s="30"/>
      <c r="R49276" s="30"/>
    </row>
    <row r="49277" spans="15:18" x14ac:dyDescent="0.25">
      <c r="O49277" s="30"/>
      <c r="P49277" s="30"/>
      <c r="Q49277" s="30"/>
      <c r="R49277" s="30"/>
    </row>
    <row r="49278" spans="15:18" x14ac:dyDescent="0.25">
      <c r="O49278" s="30"/>
      <c r="P49278" s="30"/>
      <c r="Q49278" s="30"/>
      <c r="R49278" s="30"/>
    </row>
    <row r="49279" spans="15:18" x14ac:dyDescent="0.25">
      <c r="O49279" s="30"/>
      <c r="P49279" s="30"/>
      <c r="Q49279" s="30"/>
      <c r="R49279" s="30"/>
    </row>
    <row r="49280" spans="15:18" x14ac:dyDescent="0.25">
      <c r="O49280" s="30"/>
      <c r="P49280" s="30"/>
      <c r="Q49280" s="30"/>
      <c r="R49280" s="30"/>
    </row>
    <row r="49281" spans="15:18" x14ac:dyDescent="0.25">
      <c r="O49281" s="30"/>
      <c r="P49281" s="30"/>
      <c r="Q49281" s="30"/>
      <c r="R49281" s="30"/>
    </row>
    <row r="49282" spans="15:18" x14ac:dyDescent="0.25">
      <c r="O49282" s="30"/>
      <c r="P49282" s="30"/>
      <c r="Q49282" s="30"/>
      <c r="R49282" s="30"/>
    </row>
    <row r="49283" spans="15:18" x14ac:dyDescent="0.25">
      <c r="O49283" s="30"/>
      <c r="P49283" s="30"/>
      <c r="Q49283" s="30"/>
      <c r="R49283" s="30"/>
    </row>
    <row r="49284" spans="15:18" x14ac:dyDescent="0.25">
      <c r="O49284" s="30"/>
      <c r="P49284" s="30"/>
      <c r="Q49284" s="30"/>
      <c r="R49284" s="30"/>
    </row>
    <row r="49285" spans="15:18" x14ac:dyDescent="0.25">
      <c r="O49285" s="30"/>
      <c r="P49285" s="30"/>
      <c r="Q49285" s="30"/>
      <c r="R49285" s="30"/>
    </row>
    <row r="49286" spans="15:18" x14ac:dyDescent="0.25">
      <c r="O49286" s="30"/>
      <c r="P49286" s="30"/>
      <c r="Q49286" s="30"/>
      <c r="R49286" s="30"/>
    </row>
    <row r="49287" spans="15:18" x14ac:dyDescent="0.25">
      <c r="O49287" s="30"/>
      <c r="P49287" s="30"/>
      <c r="Q49287" s="30"/>
      <c r="R49287" s="30"/>
    </row>
    <row r="49288" spans="15:18" x14ac:dyDescent="0.25">
      <c r="O49288" s="30"/>
      <c r="P49288" s="30"/>
      <c r="Q49288" s="30"/>
      <c r="R49288" s="30"/>
    </row>
    <row r="49289" spans="15:18" x14ac:dyDescent="0.25">
      <c r="O49289" s="30"/>
      <c r="P49289" s="30"/>
      <c r="Q49289" s="30"/>
      <c r="R49289" s="30"/>
    </row>
    <row r="49290" spans="15:18" x14ac:dyDescent="0.25">
      <c r="O49290" s="30"/>
      <c r="P49290" s="30"/>
      <c r="Q49290" s="30"/>
      <c r="R49290" s="30"/>
    </row>
    <row r="49291" spans="15:18" x14ac:dyDescent="0.25">
      <c r="O49291" s="30"/>
      <c r="P49291" s="30"/>
      <c r="Q49291" s="30"/>
      <c r="R49291" s="30"/>
    </row>
    <row r="49292" spans="15:18" x14ac:dyDescent="0.25">
      <c r="O49292" s="30"/>
      <c r="P49292" s="30"/>
      <c r="Q49292" s="30"/>
      <c r="R49292" s="30"/>
    </row>
    <row r="49293" spans="15:18" x14ac:dyDescent="0.25">
      <c r="O49293" s="30"/>
      <c r="P49293" s="30"/>
      <c r="Q49293" s="30"/>
      <c r="R49293" s="30"/>
    </row>
    <row r="49294" spans="15:18" x14ac:dyDescent="0.25">
      <c r="O49294" s="30"/>
      <c r="P49294" s="30"/>
      <c r="Q49294" s="30"/>
      <c r="R49294" s="30"/>
    </row>
    <row r="49295" spans="15:18" x14ac:dyDescent="0.25">
      <c r="O49295" s="30"/>
      <c r="P49295" s="30"/>
      <c r="Q49295" s="30"/>
      <c r="R49295" s="30"/>
    </row>
    <row r="49296" spans="15:18" x14ac:dyDescent="0.25">
      <c r="O49296" s="30"/>
      <c r="P49296" s="30"/>
      <c r="Q49296" s="30"/>
      <c r="R49296" s="30"/>
    </row>
    <row r="49297" spans="15:18" x14ac:dyDescent="0.25">
      <c r="O49297" s="30"/>
      <c r="P49297" s="30"/>
      <c r="Q49297" s="30"/>
      <c r="R49297" s="30"/>
    </row>
    <row r="49298" spans="15:18" x14ac:dyDescent="0.25">
      <c r="O49298" s="30"/>
      <c r="P49298" s="30"/>
      <c r="Q49298" s="30"/>
      <c r="R49298" s="30"/>
    </row>
    <row r="49299" spans="15:18" x14ac:dyDescent="0.25">
      <c r="O49299" s="30"/>
      <c r="P49299" s="30"/>
      <c r="Q49299" s="30"/>
      <c r="R49299" s="30"/>
    </row>
    <row r="49300" spans="15:18" x14ac:dyDescent="0.25">
      <c r="O49300" s="30"/>
      <c r="P49300" s="30"/>
      <c r="Q49300" s="30"/>
      <c r="R49300" s="30"/>
    </row>
    <row r="49301" spans="15:18" x14ac:dyDescent="0.25">
      <c r="O49301" s="30"/>
      <c r="P49301" s="30"/>
      <c r="Q49301" s="30"/>
      <c r="R49301" s="30"/>
    </row>
    <row r="49302" spans="15:18" x14ac:dyDescent="0.25">
      <c r="O49302" s="30"/>
      <c r="P49302" s="30"/>
      <c r="Q49302" s="30"/>
      <c r="R49302" s="30"/>
    </row>
    <row r="49303" spans="15:18" x14ac:dyDescent="0.25">
      <c r="O49303" s="30"/>
      <c r="P49303" s="30"/>
      <c r="Q49303" s="30"/>
      <c r="R49303" s="30"/>
    </row>
    <row r="49304" spans="15:18" x14ac:dyDescent="0.25">
      <c r="O49304" s="30"/>
      <c r="P49304" s="30"/>
      <c r="Q49304" s="30"/>
      <c r="R49304" s="30"/>
    </row>
    <row r="49305" spans="15:18" x14ac:dyDescent="0.25">
      <c r="O49305" s="30"/>
      <c r="P49305" s="30"/>
      <c r="Q49305" s="30"/>
      <c r="R49305" s="30"/>
    </row>
    <row r="49306" spans="15:18" x14ac:dyDescent="0.25">
      <c r="O49306" s="30"/>
      <c r="P49306" s="30"/>
      <c r="Q49306" s="30"/>
      <c r="R49306" s="30"/>
    </row>
    <row r="49307" spans="15:18" x14ac:dyDescent="0.25">
      <c r="O49307" s="30"/>
      <c r="P49307" s="30"/>
      <c r="Q49307" s="30"/>
      <c r="R49307" s="30"/>
    </row>
    <row r="49308" spans="15:18" x14ac:dyDescent="0.25">
      <c r="O49308" s="30"/>
      <c r="P49308" s="30"/>
      <c r="Q49308" s="30"/>
      <c r="R49308" s="30"/>
    </row>
    <row r="49309" spans="15:18" x14ac:dyDescent="0.25">
      <c r="O49309" s="30"/>
      <c r="P49309" s="30"/>
      <c r="Q49309" s="30"/>
      <c r="R49309" s="30"/>
    </row>
    <row r="49310" spans="15:18" x14ac:dyDescent="0.25">
      <c r="O49310" s="30"/>
      <c r="P49310" s="30"/>
      <c r="Q49310" s="30"/>
      <c r="R49310" s="30"/>
    </row>
    <row r="49311" spans="15:18" x14ac:dyDescent="0.25">
      <c r="O49311" s="30"/>
      <c r="P49311" s="30"/>
      <c r="Q49311" s="30"/>
      <c r="R49311" s="30"/>
    </row>
    <row r="49312" spans="15:18" x14ac:dyDescent="0.25">
      <c r="O49312" s="30"/>
      <c r="P49312" s="30"/>
      <c r="Q49312" s="30"/>
      <c r="R49312" s="30"/>
    </row>
    <row r="49313" spans="15:18" x14ac:dyDescent="0.25">
      <c r="O49313" s="30"/>
      <c r="P49313" s="30"/>
      <c r="Q49313" s="30"/>
      <c r="R49313" s="30"/>
    </row>
    <row r="49314" spans="15:18" x14ac:dyDescent="0.25">
      <c r="O49314" s="30"/>
      <c r="P49314" s="30"/>
      <c r="Q49314" s="30"/>
      <c r="R49314" s="30"/>
    </row>
    <row r="49315" spans="15:18" x14ac:dyDescent="0.25">
      <c r="O49315" s="30"/>
      <c r="P49315" s="30"/>
      <c r="Q49315" s="30"/>
      <c r="R49315" s="30"/>
    </row>
    <row r="49316" spans="15:18" x14ac:dyDescent="0.25">
      <c r="O49316" s="30"/>
      <c r="P49316" s="30"/>
      <c r="Q49316" s="30"/>
      <c r="R49316" s="30"/>
    </row>
    <row r="49317" spans="15:18" x14ac:dyDescent="0.25">
      <c r="O49317" s="30"/>
      <c r="P49317" s="30"/>
      <c r="Q49317" s="30"/>
      <c r="R49317" s="30"/>
    </row>
    <row r="49318" spans="15:18" x14ac:dyDescent="0.25">
      <c r="O49318" s="30"/>
      <c r="P49318" s="30"/>
      <c r="Q49318" s="30"/>
      <c r="R49318" s="30"/>
    </row>
    <row r="49319" spans="15:18" x14ac:dyDescent="0.25">
      <c r="O49319" s="30"/>
      <c r="P49319" s="30"/>
      <c r="Q49319" s="30"/>
      <c r="R49319" s="30"/>
    </row>
    <row r="49320" spans="15:18" x14ac:dyDescent="0.25">
      <c r="O49320" s="30"/>
      <c r="P49320" s="30"/>
      <c r="Q49320" s="30"/>
      <c r="R49320" s="30"/>
    </row>
    <row r="49321" spans="15:18" x14ac:dyDescent="0.25">
      <c r="O49321" s="30"/>
      <c r="P49321" s="30"/>
      <c r="Q49321" s="30"/>
      <c r="R49321" s="30"/>
    </row>
    <row r="49322" spans="15:18" x14ac:dyDescent="0.25">
      <c r="O49322" s="30"/>
      <c r="P49322" s="30"/>
      <c r="Q49322" s="30"/>
      <c r="R49322" s="30"/>
    </row>
    <row r="49323" spans="15:18" x14ac:dyDescent="0.25">
      <c r="O49323" s="30"/>
      <c r="P49323" s="30"/>
      <c r="Q49323" s="30"/>
      <c r="R49323" s="30"/>
    </row>
    <row r="49324" spans="15:18" x14ac:dyDescent="0.25">
      <c r="O49324" s="30"/>
      <c r="P49324" s="30"/>
      <c r="Q49324" s="30"/>
      <c r="R49324" s="30"/>
    </row>
    <row r="49325" spans="15:18" x14ac:dyDescent="0.25">
      <c r="O49325" s="30"/>
      <c r="P49325" s="30"/>
      <c r="Q49325" s="30"/>
      <c r="R49325" s="30"/>
    </row>
    <row r="49326" spans="15:18" x14ac:dyDescent="0.25">
      <c r="O49326" s="30"/>
      <c r="P49326" s="30"/>
      <c r="Q49326" s="30"/>
      <c r="R49326" s="30"/>
    </row>
    <row r="49327" spans="15:18" x14ac:dyDescent="0.25">
      <c r="O49327" s="30"/>
      <c r="P49327" s="30"/>
      <c r="Q49327" s="30"/>
      <c r="R49327" s="30"/>
    </row>
    <row r="49328" spans="15:18" x14ac:dyDescent="0.25">
      <c r="O49328" s="30"/>
      <c r="P49328" s="30"/>
      <c r="Q49328" s="30"/>
      <c r="R49328" s="30"/>
    </row>
    <row r="49329" spans="15:18" x14ac:dyDescent="0.25">
      <c r="O49329" s="30"/>
      <c r="P49329" s="30"/>
      <c r="Q49329" s="30"/>
      <c r="R49329" s="30"/>
    </row>
    <row r="49330" spans="15:18" x14ac:dyDescent="0.25">
      <c r="O49330" s="30"/>
      <c r="P49330" s="30"/>
      <c r="Q49330" s="30"/>
      <c r="R49330" s="30"/>
    </row>
    <row r="49331" spans="15:18" x14ac:dyDescent="0.25">
      <c r="O49331" s="30"/>
      <c r="P49331" s="30"/>
      <c r="Q49331" s="30"/>
      <c r="R49331" s="30"/>
    </row>
    <row r="49332" spans="15:18" x14ac:dyDescent="0.25">
      <c r="O49332" s="30"/>
      <c r="P49332" s="30"/>
      <c r="Q49332" s="30"/>
      <c r="R49332" s="30"/>
    </row>
    <row r="49333" spans="15:18" x14ac:dyDescent="0.25">
      <c r="O49333" s="30"/>
      <c r="P49333" s="30"/>
      <c r="Q49333" s="30"/>
      <c r="R49333" s="30"/>
    </row>
    <row r="49334" spans="15:18" x14ac:dyDescent="0.25">
      <c r="O49334" s="30"/>
      <c r="P49334" s="30"/>
      <c r="Q49334" s="30"/>
      <c r="R49334" s="30"/>
    </row>
    <row r="49335" spans="15:18" x14ac:dyDescent="0.25">
      <c r="O49335" s="30"/>
      <c r="P49335" s="30"/>
      <c r="Q49335" s="30"/>
      <c r="R49335" s="30"/>
    </row>
    <row r="49336" spans="15:18" x14ac:dyDescent="0.25">
      <c r="O49336" s="30"/>
      <c r="P49336" s="30"/>
      <c r="Q49336" s="30"/>
      <c r="R49336" s="30"/>
    </row>
    <row r="49337" spans="15:18" x14ac:dyDescent="0.25">
      <c r="O49337" s="30"/>
      <c r="P49337" s="30"/>
      <c r="Q49337" s="30"/>
      <c r="R49337" s="30"/>
    </row>
    <row r="49338" spans="15:18" x14ac:dyDescent="0.25">
      <c r="O49338" s="30"/>
      <c r="P49338" s="30"/>
      <c r="Q49338" s="30"/>
      <c r="R49338" s="30"/>
    </row>
    <row r="49339" spans="15:18" x14ac:dyDescent="0.25">
      <c r="O49339" s="30"/>
      <c r="P49339" s="30"/>
      <c r="Q49339" s="30"/>
      <c r="R49339" s="30"/>
    </row>
    <row r="49340" spans="15:18" x14ac:dyDescent="0.25">
      <c r="O49340" s="30"/>
      <c r="P49340" s="30"/>
      <c r="Q49340" s="30"/>
      <c r="R49340" s="30"/>
    </row>
    <row r="49341" spans="15:18" x14ac:dyDescent="0.25">
      <c r="O49341" s="30"/>
      <c r="P49341" s="30"/>
      <c r="Q49341" s="30"/>
      <c r="R49341" s="30"/>
    </row>
    <row r="49342" spans="15:18" x14ac:dyDescent="0.25">
      <c r="O49342" s="30"/>
      <c r="P49342" s="30"/>
      <c r="Q49342" s="30"/>
      <c r="R49342" s="30"/>
    </row>
    <row r="49343" spans="15:18" x14ac:dyDescent="0.25">
      <c r="O49343" s="30"/>
      <c r="P49343" s="30"/>
      <c r="Q49343" s="30"/>
      <c r="R49343" s="30"/>
    </row>
    <row r="49344" spans="15:18" x14ac:dyDescent="0.25">
      <c r="O49344" s="30"/>
      <c r="P49344" s="30"/>
      <c r="Q49344" s="30"/>
      <c r="R49344" s="30"/>
    </row>
    <row r="49345" spans="15:18" x14ac:dyDescent="0.25">
      <c r="O49345" s="30"/>
      <c r="P49345" s="30"/>
      <c r="Q49345" s="30"/>
      <c r="R49345" s="30"/>
    </row>
    <row r="49346" spans="15:18" x14ac:dyDescent="0.25">
      <c r="O49346" s="30"/>
      <c r="P49346" s="30"/>
      <c r="Q49346" s="30"/>
      <c r="R49346" s="30"/>
    </row>
    <row r="49347" spans="15:18" x14ac:dyDescent="0.25">
      <c r="O49347" s="30"/>
      <c r="P49347" s="30"/>
      <c r="Q49347" s="30"/>
      <c r="R49347" s="30"/>
    </row>
    <row r="49348" spans="15:18" x14ac:dyDescent="0.25">
      <c r="O49348" s="30"/>
      <c r="P49348" s="30"/>
      <c r="Q49348" s="30"/>
      <c r="R49348" s="30"/>
    </row>
    <row r="49349" spans="15:18" x14ac:dyDescent="0.25">
      <c r="O49349" s="30"/>
      <c r="P49349" s="30"/>
      <c r="Q49349" s="30"/>
      <c r="R49349" s="30"/>
    </row>
    <row r="49350" spans="15:18" x14ac:dyDescent="0.25">
      <c r="O49350" s="30"/>
      <c r="P49350" s="30"/>
      <c r="Q49350" s="30"/>
      <c r="R49350" s="30"/>
    </row>
    <row r="49351" spans="15:18" x14ac:dyDescent="0.25">
      <c r="O49351" s="30"/>
      <c r="P49351" s="30"/>
      <c r="Q49351" s="30"/>
      <c r="R49351" s="30"/>
    </row>
    <row r="49352" spans="15:18" x14ac:dyDescent="0.25">
      <c r="O49352" s="30"/>
      <c r="P49352" s="30"/>
      <c r="Q49352" s="30"/>
      <c r="R49352" s="30"/>
    </row>
    <row r="49353" spans="15:18" x14ac:dyDescent="0.25">
      <c r="O49353" s="30"/>
      <c r="P49353" s="30"/>
      <c r="Q49353" s="30"/>
      <c r="R49353" s="30"/>
    </row>
    <row r="49354" spans="15:18" x14ac:dyDescent="0.25">
      <c r="O49354" s="30"/>
      <c r="P49354" s="30"/>
      <c r="Q49354" s="30"/>
      <c r="R49354" s="30"/>
    </row>
    <row r="49355" spans="15:18" x14ac:dyDescent="0.25">
      <c r="O49355" s="30"/>
      <c r="P49355" s="30"/>
      <c r="Q49355" s="30"/>
      <c r="R49355" s="30"/>
    </row>
    <row r="49356" spans="15:18" x14ac:dyDescent="0.25">
      <c r="O49356" s="30"/>
      <c r="P49356" s="30"/>
      <c r="Q49356" s="30"/>
      <c r="R49356" s="30"/>
    </row>
    <row r="49357" spans="15:18" x14ac:dyDescent="0.25">
      <c r="O49357" s="30"/>
      <c r="P49357" s="30"/>
      <c r="Q49357" s="30"/>
      <c r="R49357" s="30"/>
    </row>
    <row r="49358" spans="15:18" x14ac:dyDescent="0.25">
      <c r="O49358" s="30"/>
      <c r="P49358" s="30"/>
      <c r="Q49358" s="30"/>
      <c r="R49358" s="30"/>
    </row>
    <row r="49359" spans="15:18" x14ac:dyDescent="0.25">
      <c r="O49359" s="30"/>
      <c r="P49359" s="30"/>
      <c r="Q49359" s="30"/>
      <c r="R49359" s="30"/>
    </row>
    <row r="49360" spans="15:18" x14ac:dyDescent="0.25">
      <c r="O49360" s="30"/>
      <c r="P49360" s="30"/>
      <c r="Q49360" s="30"/>
      <c r="R49360" s="30"/>
    </row>
    <row r="49361" spans="15:18" x14ac:dyDescent="0.25">
      <c r="O49361" s="30"/>
      <c r="P49361" s="30"/>
      <c r="Q49361" s="30"/>
      <c r="R49361" s="30"/>
    </row>
    <row r="49362" spans="15:18" x14ac:dyDescent="0.25">
      <c r="O49362" s="30"/>
      <c r="P49362" s="30"/>
      <c r="Q49362" s="30"/>
      <c r="R49362" s="30"/>
    </row>
    <row r="49363" spans="15:18" x14ac:dyDescent="0.25">
      <c r="O49363" s="30"/>
      <c r="P49363" s="30"/>
      <c r="Q49363" s="30"/>
      <c r="R49363" s="30"/>
    </row>
    <row r="49364" spans="15:18" x14ac:dyDescent="0.25">
      <c r="O49364" s="30"/>
      <c r="P49364" s="30"/>
      <c r="Q49364" s="30"/>
      <c r="R49364" s="30"/>
    </row>
    <row r="49365" spans="15:18" x14ac:dyDescent="0.25">
      <c r="O49365" s="30"/>
      <c r="P49365" s="30"/>
      <c r="Q49365" s="30"/>
      <c r="R49365" s="30"/>
    </row>
    <row r="49366" spans="15:18" x14ac:dyDescent="0.25">
      <c r="O49366" s="30"/>
      <c r="P49366" s="30"/>
      <c r="Q49366" s="30"/>
      <c r="R49366" s="30"/>
    </row>
    <row r="49367" spans="15:18" x14ac:dyDescent="0.25">
      <c r="O49367" s="30"/>
      <c r="P49367" s="30"/>
      <c r="Q49367" s="30"/>
      <c r="R49367" s="30"/>
    </row>
    <row r="49368" spans="15:18" x14ac:dyDescent="0.25">
      <c r="O49368" s="30"/>
      <c r="P49368" s="30"/>
      <c r="Q49368" s="30"/>
      <c r="R49368" s="30"/>
    </row>
    <row r="49369" spans="15:18" x14ac:dyDescent="0.25">
      <c r="O49369" s="30"/>
      <c r="P49369" s="30"/>
      <c r="Q49369" s="30"/>
      <c r="R49369" s="30"/>
    </row>
    <row r="49370" spans="15:18" x14ac:dyDescent="0.25">
      <c r="O49370" s="30"/>
      <c r="P49370" s="30"/>
      <c r="Q49370" s="30"/>
      <c r="R49370" s="30"/>
    </row>
    <row r="49371" spans="15:18" x14ac:dyDescent="0.25">
      <c r="O49371" s="30"/>
      <c r="P49371" s="30"/>
      <c r="Q49371" s="30"/>
      <c r="R49371" s="30"/>
    </row>
    <row r="49372" spans="15:18" x14ac:dyDescent="0.25">
      <c r="O49372" s="30"/>
      <c r="P49372" s="30"/>
      <c r="Q49372" s="30"/>
      <c r="R49372" s="30"/>
    </row>
    <row r="49373" spans="15:18" x14ac:dyDescent="0.25">
      <c r="O49373" s="30"/>
      <c r="P49373" s="30"/>
      <c r="Q49373" s="30"/>
      <c r="R49373" s="30"/>
    </row>
    <row r="49374" spans="15:18" x14ac:dyDescent="0.25">
      <c r="O49374" s="30"/>
      <c r="P49374" s="30"/>
      <c r="Q49374" s="30"/>
      <c r="R49374" s="30"/>
    </row>
    <row r="49375" spans="15:18" x14ac:dyDescent="0.25">
      <c r="O49375" s="30"/>
      <c r="P49375" s="30"/>
      <c r="Q49375" s="30"/>
      <c r="R49375" s="30"/>
    </row>
    <row r="49376" spans="15:18" x14ac:dyDescent="0.25">
      <c r="O49376" s="30"/>
      <c r="P49376" s="30"/>
      <c r="Q49376" s="30"/>
      <c r="R49376" s="30"/>
    </row>
    <row r="49377" spans="15:18" x14ac:dyDescent="0.25">
      <c r="O49377" s="30"/>
      <c r="P49377" s="30"/>
      <c r="Q49377" s="30"/>
      <c r="R49377" s="30"/>
    </row>
    <row r="49378" spans="15:18" x14ac:dyDescent="0.25">
      <c r="O49378" s="30"/>
      <c r="P49378" s="30"/>
      <c r="Q49378" s="30"/>
      <c r="R49378" s="30"/>
    </row>
    <row r="49379" spans="15:18" x14ac:dyDescent="0.25">
      <c r="O49379" s="30"/>
      <c r="P49379" s="30"/>
      <c r="Q49379" s="30"/>
      <c r="R49379" s="30"/>
    </row>
    <row r="49380" spans="15:18" x14ac:dyDescent="0.25">
      <c r="O49380" s="30"/>
      <c r="P49380" s="30"/>
      <c r="Q49380" s="30"/>
      <c r="R49380" s="30"/>
    </row>
    <row r="49381" spans="15:18" x14ac:dyDescent="0.25">
      <c r="O49381" s="30"/>
      <c r="P49381" s="30"/>
      <c r="Q49381" s="30"/>
      <c r="R49381" s="30"/>
    </row>
    <row r="49382" spans="15:18" x14ac:dyDescent="0.25">
      <c r="O49382" s="30"/>
      <c r="P49382" s="30"/>
      <c r="Q49382" s="30"/>
      <c r="R49382" s="30"/>
    </row>
    <row r="49383" spans="15:18" x14ac:dyDescent="0.25">
      <c r="O49383" s="30"/>
      <c r="P49383" s="30"/>
      <c r="Q49383" s="30"/>
      <c r="R49383" s="30"/>
    </row>
    <row r="49384" spans="15:18" x14ac:dyDescent="0.25">
      <c r="O49384" s="30"/>
      <c r="P49384" s="30"/>
      <c r="Q49384" s="30"/>
      <c r="R49384" s="30"/>
    </row>
    <row r="49385" spans="15:18" x14ac:dyDescent="0.25">
      <c r="O49385" s="30"/>
      <c r="P49385" s="30"/>
      <c r="Q49385" s="30"/>
      <c r="R49385" s="30"/>
    </row>
    <row r="49386" spans="15:18" x14ac:dyDescent="0.25">
      <c r="O49386" s="30"/>
      <c r="P49386" s="30"/>
      <c r="Q49386" s="30"/>
      <c r="R49386" s="30"/>
    </row>
    <row r="49387" spans="15:18" x14ac:dyDescent="0.25">
      <c r="O49387" s="30"/>
      <c r="P49387" s="30"/>
      <c r="Q49387" s="30"/>
      <c r="R49387" s="30"/>
    </row>
    <row r="49388" spans="15:18" x14ac:dyDescent="0.25">
      <c r="O49388" s="30"/>
      <c r="P49388" s="30"/>
      <c r="Q49388" s="30"/>
      <c r="R49388" s="30"/>
    </row>
    <row r="49389" spans="15:18" x14ac:dyDescent="0.25">
      <c r="O49389" s="30"/>
      <c r="P49389" s="30"/>
      <c r="Q49389" s="30"/>
      <c r="R49389" s="30"/>
    </row>
    <row r="49390" spans="15:18" x14ac:dyDescent="0.25">
      <c r="O49390" s="30"/>
      <c r="P49390" s="30"/>
      <c r="Q49390" s="30"/>
      <c r="R49390" s="30"/>
    </row>
    <row r="49391" spans="15:18" x14ac:dyDescent="0.25">
      <c r="O49391" s="30"/>
      <c r="P49391" s="30"/>
      <c r="Q49391" s="30"/>
      <c r="R49391" s="30"/>
    </row>
    <row r="49392" spans="15:18" x14ac:dyDescent="0.25">
      <c r="O49392" s="30"/>
      <c r="P49392" s="30"/>
      <c r="Q49392" s="30"/>
      <c r="R49392" s="30"/>
    </row>
    <row r="49393" spans="15:18" x14ac:dyDescent="0.25">
      <c r="O49393" s="30"/>
      <c r="P49393" s="30"/>
      <c r="Q49393" s="30"/>
      <c r="R49393" s="30"/>
    </row>
    <row r="49394" spans="15:18" x14ac:dyDescent="0.25">
      <c r="O49394" s="30"/>
      <c r="P49394" s="30"/>
      <c r="Q49394" s="30"/>
      <c r="R49394" s="30"/>
    </row>
    <row r="49395" spans="15:18" x14ac:dyDescent="0.25">
      <c r="O49395" s="30"/>
      <c r="P49395" s="30"/>
      <c r="Q49395" s="30"/>
      <c r="R49395" s="30"/>
    </row>
    <row r="49396" spans="15:18" x14ac:dyDescent="0.25">
      <c r="O49396" s="30"/>
      <c r="P49396" s="30"/>
      <c r="Q49396" s="30"/>
      <c r="R49396" s="30"/>
    </row>
    <row r="49397" spans="15:18" x14ac:dyDescent="0.25">
      <c r="O49397" s="30"/>
      <c r="P49397" s="30"/>
      <c r="Q49397" s="30"/>
      <c r="R49397" s="30"/>
    </row>
    <row r="49398" spans="15:18" x14ac:dyDescent="0.25">
      <c r="O49398" s="30"/>
      <c r="P49398" s="30"/>
      <c r="Q49398" s="30"/>
      <c r="R49398" s="30"/>
    </row>
    <row r="49399" spans="15:18" x14ac:dyDescent="0.25">
      <c r="O49399" s="30"/>
      <c r="P49399" s="30"/>
      <c r="Q49399" s="30"/>
      <c r="R49399" s="30"/>
    </row>
    <row r="49400" spans="15:18" x14ac:dyDescent="0.25">
      <c r="O49400" s="30"/>
      <c r="P49400" s="30"/>
      <c r="Q49400" s="30"/>
      <c r="R49400" s="30"/>
    </row>
    <row r="49401" spans="15:18" x14ac:dyDescent="0.25">
      <c r="O49401" s="30"/>
      <c r="P49401" s="30"/>
      <c r="Q49401" s="30"/>
      <c r="R49401" s="30"/>
    </row>
    <row r="49402" spans="15:18" x14ac:dyDescent="0.25">
      <c r="O49402" s="30"/>
      <c r="P49402" s="30"/>
      <c r="Q49402" s="30"/>
      <c r="R49402" s="30"/>
    </row>
    <row r="49403" spans="15:18" x14ac:dyDescent="0.25">
      <c r="O49403" s="30"/>
      <c r="P49403" s="30"/>
      <c r="Q49403" s="30"/>
      <c r="R49403" s="30"/>
    </row>
    <row r="49404" spans="15:18" x14ac:dyDescent="0.25">
      <c r="O49404" s="30"/>
      <c r="P49404" s="30"/>
      <c r="Q49404" s="30"/>
      <c r="R49404" s="30"/>
    </row>
    <row r="49405" spans="15:18" x14ac:dyDescent="0.25">
      <c r="O49405" s="30"/>
      <c r="P49405" s="30"/>
      <c r="Q49405" s="30"/>
      <c r="R49405" s="30"/>
    </row>
    <row r="49406" spans="15:18" x14ac:dyDescent="0.25">
      <c r="O49406" s="30"/>
      <c r="P49406" s="30"/>
      <c r="Q49406" s="30"/>
      <c r="R49406" s="30"/>
    </row>
    <row r="49407" spans="15:18" x14ac:dyDescent="0.25">
      <c r="O49407" s="30"/>
      <c r="P49407" s="30"/>
      <c r="Q49407" s="30"/>
      <c r="R49407" s="30"/>
    </row>
    <row r="49408" spans="15:18" x14ac:dyDescent="0.25">
      <c r="O49408" s="30"/>
      <c r="P49408" s="30"/>
      <c r="Q49408" s="30"/>
      <c r="R49408" s="30"/>
    </row>
    <row r="49409" spans="15:18" x14ac:dyDescent="0.25">
      <c r="O49409" s="30"/>
      <c r="P49409" s="30"/>
      <c r="Q49409" s="30"/>
      <c r="R49409" s="30"/>
    </row>
    <row r="49410" spans="15:18" x14ac:dyDescent="0.25">
      <c r="O49410" s="30"/>
      <c r="P49410" s="30"/>
      <c r="Q49410" s="30"/>
      <c r="R49410" s="30"/>
    </row>
    <row r="49411" spans="15:18" x14ac:dyDescent="0.25">
      <c r="O49411" s="30"/>
      <c r="P49411" s="30"/>
      <c r="Q49411" s="30"/>
      <c r="R49411" s="30"/>
    </row>
    <row r="49412" spans="15:18" x14ac:dyDescent="0.25">
      <c r="O49412" s="30"/>
      <c r="P49412" s="30"/>
      <c r="Q49412" s="30"/>
      <c r="R49412" s="30"/>
    </row>
    <row r="49413" spans="15:18" x14ac:dyDescent="0.25">
      <c r="O49413" s="30"/>
      <c r="P49413" s="30"/>
      <c r="Q49413" s="30"/>
      <c r="R49413" s="30"/>
    </row>
    <row r="49414" spans="15:18" x14ac:dyDescent="0.25">
      <c r="O49414" s="30"/>
      <c r="P49414" s="30"/>
      <c r="Q49414" s="30"/>
      <c r="R49414" s="30"/>
    </row>
    <row r="49415" spans="15:18" x14ac:dyDescent="0.25">
      <c r="O49415" s="30"/>
      <c r="P49415" s="30"/>
      <c r="Q49415" s="30"/>
      <c r="R49415" s="30"/>
    </row>
    <row r="49416" spans="15:18" x14ac:dyDescent="0.25">
      <c r="O49416" s="30"/>
      <c r="P49416" s="30"/>
      <c r="Q49416" s="30"/>
      <c r="R49416" s="30"/>
    </row>
    <row r="49417" spans="15:18" x14ac:dyDescent="0.25">
      <c r="O49417" s="30"/>
      <c r="P49417" s="30"/>
      <c r="Q49417" s="30"/>
      <c r="R49417" s="30"/>
    </row>
    <row r="49418" spans="15:18" x14ac:dyDescent="0.25">
      <c r="O49418" s="30"/>
      <c r="P49418" s="30"/>
      <c r="Q49418" s="30"/>
      <c r="R49418" s="30"/>
    </row>
    <row r="49419" spans="15:18" x14ac:dyDescent="0.25">
      <c r="O49419" s="30"/>
      <c r="P49419" s="30"/>
      <c r="Q49419" s="30"/>
      <c r="R49419" s="30"/>
    </row>
    <row r="49420" spans="15:18" x14ac:dyDescent="0.25">
      <c r="O49420" s="30"/>
      <c r="P49420" s="30"/>
      <c r="Q49420" s="30"/>
      <c r="R49420" s="30"/>
    </row>
    <row r="49421" spans="15:18" x14ac:dyDescent="0.25">
      <c r="O49421" s="30"/>
      <c r="P49421" s="30"/>
      <c r="Q49421" s="30"/>
      <c r="R49421" s="30"/>
    </row>
    <row r="49422" spans="15:18" x14ac:dyDescent="0.25">
      <c r="O49422" s="30"/>
      <c r="P49422" s="30"/>
      <c r="Q49422" s="30"/>
      <c r="R49422" s="30"/>
    </row>
    <row r="49423" spans="15:18" x14ac:dyDescent="0.25">
      <c r="O49423" s="30"/>
      <c r="P49423" s="30"/>
      <c r="Q49423" s="30"/>
      <c r="R49423" s="30"/>
    </row>
    <row r="49424" spans="15:18" x14ac:dyDescent="0.25">
      <c r="O49424" s="30"/>
      <c r="P49424" s="30"/>
      <c r="Q49424" s="30"/>
      <c r="R49424" s="30"/>
    </row>
    <row r="49425" spans="15:18" x14ac:dyDescent="0.25">
      <c r="O49425" s="30"/>
      <c r="P49425" s="30"/>
      <c r="Q49425" s="30"/>
      <c r="R49425" s="30"/>
    </row>
    <row r="49426" spans="15:18" x14ac:dyDescent="0.25">
      <c r="O49426" s="30"/>
      <c r="P49426" s="30"/>
      <c r="Q49426" s="30"/>
      <c r="R49426" s="30"/>
    </row>
    <row r="49427" spans="15:18" x14ac:dyDescent="0.25">
      <c r="O49427" s="30"/>
      <c r="P49427" s="30"/>
      <c r="Q49427" s="30"/>
      <c r="R49427" s="30"/>
    </row>
    <row r="49428" spans="15:18" x14ac:dyDescent="0.25">
      <c r="O49428" s="30"/>
      <c r="P49428" s="30"/>
      <c r="Q49428" s="30"/>
      <c r="R49428" s="30"/>
    </row>
    <row r="49429" spans="15:18" x14ac:dyDescent="0.25">
      <c r="O49429" s="30"/>
      <c r="P49429" s="30"/>
      <c r="Q49429" s="30"/>
      <c r="R49429" s="30"/>
    </row>
    <row r="49430" spans="15:18" x14ac:dyDescent="0.25">
      <c r="O49430" s="30"/>
      <c r="P49430" s="30"/>
      <c r="Q49430" s="30"/>
      <c r="R49430" s="30"/>
    </row>
    <row r="49431" spans="15:18" x14ac:dyDescent="0.25">
      <c r="O49431" s="30"/>
      <c r="P49431" s="30"/>
      <c r="Q49431" s="30"/>
      <c r="R49431" s="30"/>
    </row>
    <row r="49432" spans="15:18" x14ac:dyDescent="0.25">
      <c r="O49432" s="30"/>
      <c r="P49432" s="30"/>
      <c r="Q49432" s="30"/>
      <c r="R49432" s="30"/>
    </row>
    <row r="49433" spans="15:18" x14ac:dyDescent="0.25">
      <c r="O49433" s="30"/>
      <c r="P49433" s="30"/>
      <c r="Q49433" s="30"/>
      <c r="R49433" s="30"/>
    </row>
    <row r="49434" spans="15:18" x14ac:dyDescent="0.25">
      <c r="O49434" s="30"/>
      <c r="P49434" s="30"/>
      <c r="Q49434" s="30"/>
      <c r="R49434" s="30"/>
    </row>
    <row r="49435" spans="15:18" x14ac:dyDescent="0.25">
      <c r="O49435" s="30"/>
      <c r="P49435" s="30"/>
      <c r="Q49435" s="30"/>
      <c r="R49435" s="30"/>
    </row>
    <row r="49436" spans="15:18" x14ac:dyDescent="0.25">
      <c r="O49436" s="30"/>
      <c r="P49436" s="30"/>
      <c r="Q49436" s="30"/>
      <c r="R49436" s="30"/>
    </row>
    <row r="49437" spans="15:18" x14ac:dyDescent="0.25">
      <c r="O49437" s="30"/>
      <c r="P49437" s="30"/>
      <c r="Q49437" s="30"/>
      <c r="R49437" s="30"/>
    </row>
    <row r="49438" spans="15:18" x14ac:dyDescent="0.25">
      <c r="O49438" s="30"/>
      <c r="P49438" s="30"/>
      <c r="Q49438" s="30"/>
      <c r="R49438" s="30"/>
    </row>
    <row r="49439" spans="15:18" x14ac:dyDescent="0.25">
      <c r="O49439" s="30"/>
      <c r="P49439" s="30"/>
      <c r="Q49439" s="30"/>
      <c r="R49439" s="30"/>
    </row>
    <row r="49440" spans="15:18" x14ac:dyDescent="0.25">
      <c r="O49440" s="30"/>
      <c r="P49440" s="30"/>
      <c r="Q49440" s="30"/>
      <c r="R49440" s="30"/>
    </row>
    <row r="49441" spans="15:18" x14ac:dyDescent="0.25">
      <c r="O49441" s="30"/>
      <c r="P49441" s="30"/>
      <c r="Q49441" s="30"/>
      <c r="R49441" s="30"/>
    </row>
    <row r="49442" spans="15:18" x14ac:dyDescent="0.25">
      <c r="O49442" s="30"/>
      <c r="P49442" s="30"/>
      <c r="Q49442" s="30"/>
      <c r="R49442" s="30"/>
    </row>
    <row r="49443" spans="15:18" x14ac:dyDescent="0.25">
      <c r="O49443" s="30"/>
      <c r="P49443" s="30"/>
      <c r="Q49443" s="30"/>
      <c r="R49443" s="30"/>
    </row>
    <row r="49444" spans="15:18" x14ac:dyDescent="0.25">
      <c r="O49444" s="30"/>
      <c r="P49444" s="30"/>
      <c r="Q49444" s="30"/>
      <c r="R49444" s="30"/>
    </row>
    <row r="49445" spans="15:18" x14ac:dyDescent="0.25">
      <c r="O49445" s="30"/>
      <c r="P49445" s="30"/>
      <c r="Q49445" s="30"/>
      <c r="R49445" s="30"/>
    </row>
    <row r="49446" spans="15:18" x14ac:dyDescent="0.25">
      <c r="O49446" s="30"/>
      <c r="P49446" s="30"/>
      <c r="Q49446" s="30"/>
      <c r="R49446" s="30"/>
    </row>
    <row r="49447" spans="15:18" x14ac:dyDescent="0.25">
      <c r="O49447" s="30"/>
      <c r="P49447" s="30"/>
      <c r="Q49447" s="30"/>
      <c r="R49447" s="30"/>
    </row>
    <row r="49448" spans="15:18" x14ac:dyDescent="0.25">
      <c r="O49448" s="30"/>
      <c r="P49448" s="30"/>
      <c r="Q49448" s="30"/>
      <c r="R49448" s="30"/>
    </row>
    <row r="49449" spans="15:18" x14ac:dyDescent="0.25">
      <c r="O49449" s="30"/>
      <c r="P49449" s="30"/>
      <c r="Q49449" s="30"/>
      <c r="R49449" s="30"/>
    </row>
    <row r="49450" spans="15:18" x14ac:dyDescent="0.25">
      <c r="O49450" s="30"/>
      <c r="P49450" s="30"/>
      <c r="Q49450" s="30"/>
      <c r="R49450" s="30"/>
    </row>
    <row r="49451" spans="15:18" x14ac:dyDescent="0.25">
      <c r="O49451" s="30"/>
      <c r="P49451" s="30"/>
      <c r="Q49451" s="30"/>
      <c r="R49451" s="30"/>
    </row>
    <row r="49452" spans="15:18" x14ac:dyDescent="0.25">
      <c r="O49452" s="30"/>
      <c r="P49452" s="30"/>
      <c r="Q49452" s="30"/>
      <c r="R49452" s="30"/>
    </row>
    <row r="49453" spans="15:18" x14ac:dyDescent="0.25">
      <c r="O49453" s="30"/>
      <c r="P49453" s="30"/>
      <c r="Q49453" s="30"/>
      <c r="R49453" s="30"/>
    </row>
    <row r="49454" spans="15:18" x14ac:dyDescent="0.25">
      <c r="O49454" s="30"/>
      <c r="P49454" s="30"/>
      <c r="Q49454" s="30"/>
      <c r="R49454" s="30"/>
    </row>
    <row r="49455" spans="15:18" x14ac:dyDescent="0.25">
      <c r="O49455" s="30"/>
      <c r="P49455" s="30"/>
      <c r="Q49455" s="30"/>
      <c r="R49455" s="30"/>
    </row>
    <row r="49456" spans="15:18" x14ac:dyDescent="0.25">
      <c r="O49456" s="30"/>
      <c r="P49456" s="30"/>
      <c r="Q49456" s="30"/>
      <c r="R49456" s="30"/>
    </row>
    <row r="49457" spans="15:18" x14ac:dyDescent="0.25">
      <c r="O49457" s="30"/>
      <c r="P49457" s="30"/>
      <c r="Q49457" s="30"/>
      <c r="R49457" s="30"/>
    </row>
    <row r="49458" spans="15:18" x14ac:dyDescent="0.25">
      <c r="O49458" s="30"/>
      <c r="P49458" s="30"/>
      <c r="Q49458" s="30"/>
      <c r="R49458" s="30"/>
    </row>
    <row r="49459" spans="15:18" x14ac:dyDescent="0.25">
      <c r="O49459" s="30"/>
      <c r="P49459" s="30"/>
      <c r="Q49459" s="30"/>
      <c r="R49459" s="30"/>
    </row>
    <row r="49460" spans="15:18" x14ac:dyDescent="0.25">
      <c r="O49460" s="30"/>
      <c r="P49460" s="30"/>
      <c r="Q49460" s="30"/>
      <c r="R49460" s="30"/>
    </row>
    <row r="49461" spans="15:18" x14ac:dyDescent="0.25">
      <c r="O49461" s="30"/>
      <c r="P49461" s="30"/>
      <c r="Q49461" s="30"/>
      <c r="R49461" s="30"/>
    </row>
    <row r="49462" spans="15:18" x14ac:dyDescent="0.25">
      <c r="O49462" s="30"/>
      <c r="P49462" s="30"/>
      <c r="Q49462" s="30"/>
      <c r="R49462" s="30"/>
    </row>
    <row r="49463" spans="15:18" x14ac:dyDescent="0.25">
      <c r="O49463" s="30"/>
      <c r="P49463" s="30"/>
      <c r="Q49463" s="30"/>
      <c r="R49463" s="30"/>
    </row>
    <row r="49464" spans="15:18" x14ac:dyDescent="0.25">
      <c r="O49464" s="30"/>
      <c r="P49464" s="30"/>
      <c r="Q49464" s="30"/>
      <c r="R49464" s="30"/>
    </row>
    <row r="49465" spans="15:18" x14ac:dyDescent="0.25">
      <c r="O49465" s="30"/>
      <c r="P49465" s="30"/>
      <c r="Q49465" s="30"/>
      <c r="R49465" s="30"/>
    </row>
    <row r="49466" spans="15:18" x14ac:dyDescent="0.25">
      <c r="O49466" s="30"/>
      <c r="P49466" s="30"/>
      <c r="Q49466" s="30"/>
      <c r="R49466" s="30"/>
    </row>
    <row r="49467" spans="15:18" x14ac:dyDescent="0.25">
      <c r="O49467" s="30"/>
      <c r="P49467" s="30"/>
      <c r="Q49467" s="30"/>
      <c r="R49467" s="30"/>
    </row>
    <row r="49468" spans="15:18" x14ac:dyDescent="0.25">
      <c r="O49468" s="30"/>
      <c r="P49468" s="30"/>
      <c r="Q49468" s="30"/>
      <c r="R49468" s="30"/>
    </row>
    <row r="49469" spans="15:18" x14ac:dyDescent="0.25">
      <c r="O49469" s="30"/>
      <c r="P49469" s="30"/>
      <c r="Q49469" s="30"/>
      <c r="R49469" s="30"/>
    </row>
    <row r="49470" spans="15:18" x14ac:dyDescent="0.25">
      <c r="O49470" s="30"/>
      <c r="P49470" s="30"/>
      <c r="Q49470" s="30"/>
      <c r="R49470" s="30"/>
    </row>
    <row r="49471" spans="15:18" x14ac:dyDescent="0.25">
      <c r="O49471" s="30"/>
      <c r="P49471" s="30"/>
      <c r="Q49471" s="30"/>
      <c r="R49471" s="30"/>
    </row>
    <row r="49472" spans="15:18" x14ac:dyDescent="0.25">
      <c r="O49472" s="30"/>
      <c r="P49472" s="30"/>
      <c r="Q49472" s="30"/>
      <c r="R49472" s="30"/>
    </row>
    <row r="49473" spans="15:18" x14ac:dyDescent="0.25">
      <c r="O49473" s="30"/>
      <c r="P49473" s="30"/>
      <c r="Q49473" s="30"/>
      <c r="R49473" s="30"/>
    </row>
    <row r="49474" spans="15:18" x14ac:dyDescent="0.25">
      <c r="O49474" s="30"/>
      <c r="P49474" s="30"/>
      <c r="Q49474" s="30"/>
      <c r="R49474" s="30"/>
    </row>
    <row r="49475" spans="15:18" x14ac:dyDescent="0.25">
      <c r="O49475" s="30"/>
      <c r="P49475" s="30"/>
      <c r="Q49475" s="30"/>
      <c r="R49475" s="30"/>
    </row>
    <row r="49476" spans="15:18" x14ac:dyDescent="0.25">
      <c r="O49476" s="30"/>
      <c r="P49476" s="30"/>
      <c r="Q49476" s="30"/>
      <c r="R49476" s="30"/>
    </row>
    <row r="49477" spans="15:18" x14ac:dyDescent="0.25">
      <c r="O49477" s="30"/>
      <c r="P49477" s="30"/>
      <c r="Q49477" s="30"/>
      <c r="R49477" s="30"/>
    </row>
    <row r="49478" spans="15:18" x14ac:dyDescent="0.25">
      <c r="O49478" s="30"/>
      <c r="P49478" s="30"/>
      <c r="Q49478" s="30"/>
      <c r="R49478" s="30"/>
    </row>
    <row r="49479" spans="15:18" x14ac:dyDescent="0.25">
      <c r="O49479" s="30"/>
      <c r="P49479" s="30"/>
      <c r="Q49479" s="30"/>
      <c r="R49479" s="30"/>
    </row>
    <row r="49480" spans="15:18" x14ac:dyDescent="0.25">
      <c r="O49480" s="30"/>
      <c r="P49480" s="30"/>
      <c r="Q49480" s="30"/>
      <c r="R49480" s="30"/>
    </row>
    <row r="49481" spans="15:18" x14ac:dyDescent="0.25">
      <c r="O49481" s="30"/>
      <c r="P49481" s="30"/>
      <c r="Q49481" s="30"/>
      <c r="R49481" s="30"/>
    </row>
    <row r="49482" spans="15:18" x14ac:dyDescent="0.25">
      <c r="O49482" s="30"/>
      <c r="P49482" s="30"/>
      <c r="Q49482" s="30"/>
      <c r="R49482" s="30"/>
    </row>
    <row r="49483" spans="15:18" x14ac:dyDescent="0.25">
      <c r="O49483" s="30"/>
      <c r="P49483" s="30"/>
      <c r="Q49483" s="30"/>
      <c r="R49483" s="30"/>
    </row>
    <row r="49484" spans="15:18" x14ac:dyDescent="0.25">
      <c r="O49484" s="30"/>
      <c r="P49484" s="30"/>
      <c r="Q49484" s="30"/>
      <c r="R49484" s="30"/>
    </row>
    <row r="49485" spans="15:18" x14ac:dyDescent="0.25">
      <c r="O49485" s="30"/>
      <c r="P49485" s="30"/>
      <c r="Q49485" s="30"/>
      <c r="R49485" s="30"/>
    </row>
    <row r="49486" spans="15:18" x14ac:dyDescent="0.25">
      <c r="O49486" s="30"/>
      <c r="P49486" s="30"/>
      <c r="Q49486" s="30"/>
      <c r="R49486" s="30"/>
    </row>
    <row r="49487" spans="15:18" x14ac:dyDescent="0.25">
      <c r="O49487" s="30"/>
      <c r="P49487" s="30"/>
      <c r="Q49487" s="30"/>
      <c r="R49487" s="30"/>
    </row>
    <row r="49488" spans="15:18" x14ac:dyDescent="0.25">
      <c r="O49488" s="30"/>
      <c r="P49488" s="30"/>
      <c r="Q49488" s="30"/>
      <c r="R49488" s="30"/>
    </row>
    <row r="49489" spans="15:18" x14ac:dyDescent="0.25">
      <c r="O49489" s="30"/>
      <c r="P49489" s="30"/>
      <c r="Q49489" s="30"/>
      <c r="R49489" s="30"/>
    </row>
    <row r="49490" spans="15:18" x14ac:dyDescent="0.25">
      <c r="O49490" s="30"/>
      <c r="P49490" s="30"/>
      <c r="Q49490" s="30"/>
      <c r="R49490" s="30"/>
    </row>
    <row r="49491" spans="15:18" x14ac:dyDescent="0.25">
      <c r="O49491" s="30"/>
      <c r="P49491" s="30"/>
      <c r="Q49491" s="30"/>
      <c r="R49491" s="30"/>
    </row>
    <row r="49492" spans="15:18" x14ac:dyDescent="0.25">
      <c r="O49492" s="30"/>
      <c r="P49492" s="30"/>
      <c r="Q49492" s="30"/>
      <c r="R49492" s="30"/>
    </row>
    <row r="49493" spans="15:18" x14ac:dyDescent="0.25">
      <c r="O49493" s="30"/>
      <c r="P49493" s="30"/>
      <c r="Q49493" s="30"/>
      <c r="R49493" s="30"/>
    </row>
    <row r="49494" spans="15:18" x14ac:dyDescent="0.25">
      <c r="O49494" s="30"/>
      <c r="P49494" s="30"/>
      <c r="Q49494" s="30"/>
      <c r="R49494" s="30"/>
    </row>
    <row r="49495" spans="15:18" x14ac:dyDescent="0.25">
      <c r="O49495" s="30"/>
      <c r="P49495" s="30"/>
      <c r="Q49495" s="30"/>
      <c r="R49495" s="30"/>
    </row>
    <row r="49496" spans="15:18" x14ac:dyDescent="0.25">
      <c r="O49496" s="30"/>
      <c r="P49496" s="30"/>
      <c r="Q49496" s="30"/>
      <c r="R49496" s="30"/>
    </row>
    <row r="49497" spans="15:18" x14ac:dyDescent="0.25">
      <c r="O49497" s="30"/>
      <c r="P49497" s="30"/>
      <c r="Q49497" s="30"/>
      <c r="R49497" s="30"/>
    </row>
    <row r="49498" spans="15:18" x14ac:dyDescent="0.25">
      <c r="O49498" s="30"/>
      <c r="P49498" s="30"/>
      <c r="Q49498" s="30"/>
      <c r="R49498" s="30"/>
    </row>
    <row r="49499" spans="15:18" x14ac:dyDescent="0.25">
      <c r="O49499" s="30"/>
      <c r="P49499" s="30"/>
      <c r="Q49499" s="30"/>
      <c r="R49499" s="30"/>
    </row>
    <row r="49500" spans="15:18" x14ac:dyDescent="0.25">
      <c r="O49500" s="30"/>
      <c r="P49500" s="30"/>
      <c r="Q49500" s="30"/>
      <c r="R49500" s="30"/>
    </row>
    <row r="49501" spans="15:18" x14ac:dyDescent="0.25">
      <c r="O49501" s="30"/>
      <c r="P49501" s="30"/>
      <c r="Q49501" s="30"/>
      <c r="R49501" s="30"/>
    </row>
    <row r="49502" spans="15:18" x14ac:dyDescent="0.25">
      <c r="O49502" s="30"/>
      <c r="P49502" s="30"/>
      <c r="Q49502" s="30"/>
      <c r="R49502" s="30"/>
    </row>
    <row r="49503" spans="15:18" x14ac:dyDescent="0.25">
      <c r="O49503" s="30"/>
      <c r="P49503" s="30"/>
      <c r="Q49503" s="30"/>
      <c r="R49503" s="30"/>
    </row>
    <row r="49504" spans="15:18" x14ac:dyDescent="0.25">
      <c r="O49504" s="30"/>
      <c r="P49504" s="30"/>
      <c r="Q49504" s="30"/>
      <c r="R49504" s="30"/>
    </row>
    <row r="49505" spans="15:18" x14ac:dyDescent="0.25">
      <c r="O49505" s="30"/>
      <c r="P49505" s="30"/>
      <c r="Q49505" s="30"/>
      <c r="R49505" s="30"/>
    </row>
    <row r="49506" spans="15:18" x14ac:dyDescent="0.25">
      <c r="O49506" s="30"/>
      <c r="P49506" s="30"/>
      <c r="Q49506" s="30"/>
      <c r="R49506" s="30"/>
    </row>
    <row r="49507" spans="15:18" x14ac:dyDescent="0.25">
      <c r="O49507" s="30"/>
      <c r="P49507" s="30"/>
      <c r="Q49507" s="30"/>
      <c r="R49507" s="30"/>
    </row>
    <row r="49508" spans="15:18" x14ac:dyDescent="0.25">
      <c r="O49508" s="30"/>
      <c r="P49508" s="30"/>
      <c r="Q49508" s="30"/>
      <c r="R49508" s="30"/>
    </row>
    <row r="49509" spans="15:18" x14ac:dyDescent="0.25">
      <c r="O49509" s="30"/>
      <c r="P49509" s="30"/>
      <c r="Q49509" s="30"/>
      <c r="R49509" s="30"/>
    </row>
    <row r="49510" spans="15:18" x14ac:dyDescent="0.25">
      <c r="O49510" s="30"/>
      <c r="P49510" s="30"/>
      <c r="Q49510" s="30"/>
      <c r="R49510" s="30"/>
    </row>
    <row r="49511" spans="15:18" x14ac:dyDescent="0.25">
      <c r="O49511" s="30"/>
      <c r="P49511" s="30"/>
      <c r="Q49511" s="30"/>
      <c r="R49511" s="30"/>
    </row>
    <row r="49512" spans="15:18" x14ac:dyDescent="0.25">
      <c r="O49512" s="30"/>
      <c r="P49512" s="30"/>
      <c r="Q49512" s="30"/>
      <c r="R49512" s="30"/>
    </row>
    <row r="49513" spans="15:18" x14ac:dyDescent="0.25">
      <c r="O49513" s="30"/>
      <c r="P49513" s="30"/>
      <c r="Q49513" s="30"/>
      <c r="R49513" s="30"/>
    </row>
    <row r="49514" spans="15:18" x14ac:dyDescent="0.25">
      <c r="O49514" s="30"/>
      <c r="P49514" s="30"/>
      <c r="Q49514" s="30"/>
      <c r="R49514" s="30"/>
    </row>
    <row r="49515" spans="15:18" x14ac:dyDescent="0.25">
      <c r="O49515" s="30"/>
      <c r="P49515" s="30"/>
      <c r="Q49515" s="30"/>
      <c r="R49515" s="30"/>
    </row>
    <row r="49516" spans="15:18" x14ac:dyDescent="0.25">
      <c r="O49516" s="30"/>
      <c r="P49516" s="30"/>
      <c r="Q49516" s="30"/>
      <c r="R49516" s="30"/>
    </row>
    <row r="49517" spans="15:18" x14ac:dyDescent="0.25">
      <c r="O49517" s="30"/>
      <c r="P49517" s="30"/>
      <c r="Q49517" s="30"/>
      <c r="R49517" s="30"/>
    </row>
    <row r="49518" spans="15:18" x14ac:dyDescent="0.25">
      <c r="O49518" s="30"/>
      <c r="P49518" s="30"/>
      <c r="Q49518" s="30"/>
      <c r="R49518" s="30"/>
    </row>
    <row r="49519" spans="15:18" x14ac:dyDescent="0.25">
      <c r="O49519" s="30"/>
      <c r="P49519" s="30"/>
      <c r="Q49519" s="30"/>
      <c r="R49519" s="30"/>
    </row>
    <row r="49520" spans="15:18" x14ac:dyDescent="0.25">
      <c r="O49520" s="30"/>
      <c r="P49520" s="30"/>
      <c r="Q49520" s="30"/>
      <c r="R49520" s="30"/>
    </row>
    <row r="49521" spans="15:18" x14ac:dyDescent="0.25">
      <c r="O49521" s="30"/>
      <c r="P49521" s="30"/>
      <c r="Q49521" s="30"/>
      <c r="R49521" s="30"/>
    </row>
    <row r="49522" spans="15:18" x14ac:dyDescent="0.25">
      <c r="O49522" s="30"/>
      <c r="P49522" s="30"/>
      <c r="Q49522" s="30"/>
      <c r="R49522" s="30"/>
    </row>
    <row r="49523" spans="15:18" x14ac:dyDescent="0.25">
      <c r="O49523" s="30"/>
      <c r="P49523" s="30"/>
      <c r="Q49523" s="30"/>
      <c r="R49523" s="30"/>
    </row>
    <row r="49524" spans="15:18" x14ac:dyDescent="0.25">
      <c r="O49524" s="30"/>
      <c r="P49524" s="30"/>
      <c r="Q49524" s="30"/>
      <c r="R49524" s="30"/>
    </row>
    <row r="49525" spans="15:18" x14ac:dyDescent="0.25">
      <c r="O49525" s="30"/>
      <c r="P49525" s="30"/>
      <c r="Q49525" s="30"/>
      <c r="R49525" s="30"/>
    </row>
    <row r="49526" spans="15:18" x14ac:dyDescent="0.25">
      <c r="O49526" s="30"/>
      <c r="P49526" s="30"/>
      <c r="Q49526" s="30"/>
      <c r="R49526" s="30"/>
    </row>
    <row r="49527" spans="15:18" x14ac:dyDescent="0.25">
      <c r="O49527" s="30"/>
      <c r="P49527" s="30"/>
      <c r="Q49527" s="30"/>
      <c r="R49527" s="30"/>
    </row>
    <row r="49528" spans="15:18" x14ac:dyDescent="0.25">
      <c r="O49528" s="30"/>
      <c r="P49528" s="30"/>
      <c r="Q49528" s="30"/>
      <c r="R49528" s="30"/>
    </row>
    <row r="49529" spans="15:18" x14ac:dyDescent="0.25">
      <c r="O49529" s="30"/>
      <c r="P49529" s="30"/>
      <c r="Q49529" s="30"/>
      <c r="R49529" s="30"/>
    </row>
    <row r="49530" spans="15:18" x14ac:dyDescent="0.25">
      <c r="O49530" s="30"/>
      <c r="P49530" s="30"/>
      <c r="Q49530" s="30"/>
      <c r="R49530" s="30"/>
    </row>
    <row r="49531" spans="15:18" x14ac:dyDescent="0.25">
      <c r="O49531" s="30"/>
      <c r="P49531" s="30"/>
      <c r="Q49531" s="30"/>
      <c r="R49531" s="30"/>
    </row>
    <row r="49532" spans="15:18" x14ac:dyDescent="0.25">
      <c r="O49532" s="30"/>
      <c r="P49532" s="30"/>
      <c r="Q49532" s="30"/>
      <c r="R49532" s="30"/>
    </row>
    <row r="49533" spans="15:18" x14ac:dyDescent="0.25">
      <c r="O49533" s="30"/>
      <c r="P49533" s="30"/>
      <c r="Q49533" s="30"/>
      <c r="R49533" s="30"/>
    </row>
    <row r="49534" spans="15:18" x14ac:dyDescent="0.25">
      <c r="O49534" s="30"/>
      <c r="P49534" s="30"/>
      <c r="Q49534" s="30"/>
      <c r="R49534" s="30"/>
    </row>
    <row r="49535" spans="15:18" x14ac:dyDescent="0.25">
      <c r="O49535" s="30"/>
      <c r="P49535" s="30"/>
      <c r="Q49535" s="30"/>
      <c r="R49535" s="30"/>
    </row>
    <row r="49536" spans="15:18" x14ac:dyDescent="0.25">
      <c r="O49536" s="30"/>
      <c r="P49536" s="30"/>
      <c r="Q49536" s="30"/>
      <c r="R49536" s="30"/>
    </row>
    <row r="49537" spans="15:18" x14ac:dyDescent="0.25">
      <c r="O49537" s="30"/>
      <c r="P49537" s="30"/>
      <c r="Q49537" s="30"/>
      <c r="R49537" s="30"/>
    </row>
    <row r="49538" spans="15:18" x14ac:dyDescent="0.25">
      <c r="O49538" s="30"/>
      <c r="P49538" s="30"/>
      <c r="Q49538" s="30"/>
      <c r="R49538" s="30"/>
    </row>
    <row r="49539" spans="15:18" x14ac:dyDescent="0.25">
      <c r="O49539" s="30"/>
      <c r="P49539" s="30"/>
      <c r="Q49539" s="30"/>
      <c r="R49539" s="30"/>
    </row>
    <row r="49540" spans="15:18" x14ac:dyDescent="0.25">
      <c r="O49540" s="30"/>
      <c r="P49540" s="30"/>
      <c r="Q49540" s="30"/>
      <c r="R49540" s="30"/>
    </row>
    <row r="49541" spans="15:18" x14ac:dyDescent="0.25">
      <c r="O49541" s="30"/>
      <c r="P49541" s="30"/>
      <c r="Q49541" s="30"/>
      <c r="R49541" s="30"/>
    </row>
    <row r="49542" spans="15:18" x14ac:dyDescent="0.25">
      <c r="O49542" s="30"/>
      <c r="P49542" s="30"/>
      <c r="Q49542" s="30"/>
      <c r="R49542" s="30"/>
    </row>
    <row r="49543" spans="15:18" x14ac:dyDescent="0.25">
      <c r="O49543" s="30"/>
      <c r="P49543" s="30"/>
      <c r="Q49543" s="30"/>
      <c r="R49543" s="30"/>
    </row>
    <row r="49544" spans="15:18" x14ac:dyDescent="0.25">
      <c r="O49544" s="30"/>
      <c r="P49544" s="30"/>
      <c r="Q49544" s="30"/>
      <c r="R49544" s="30"/>
    </row>
    <row r="49545" spans="15:18" x14ac:dyDescent="0.25">
      <c r="O49545" s="30"/>
      <c r="P49545" s="30"/>
      <c r="Q49545" s="30"/>
      <c r="R49545" s="30"/>
    </row>
    <row r="49546" spans="15:18" x14ac:dyDescent="0.25">
      <c r="O49546" s="30"/>
      <c r="P49546" s="30"/>
      <c r="Q49546" s="30"/>
      <c r="R49546" s="30"/>
    </row>
    <row r="49547" spans="15:18" x14ac:dyDescent="0.25">
      <c r="O49547" s="30"/>
      <c r="P49547" s="30"/>
      <c r="Q49547" s="30"/>
      <c r="R49547" s="30"/>
    </row>
    <row r="49548" spans="15:18" x14ac:dyDescent="0.25">
      <c r="O49548" s="30"/>
      <c r="P49548" s="30"/>
      <c r="Q49548" s="30"/>
      <c r="R49548" s="30"/>
    </row>
    <row r="49549" spans="15:18" x14ac:dyDescent="0.25">
      <c r="O49549" s="30"/>
      <c r="P49549" s="30"/>
      <c r="Q49549" s="30"/>
      <c r="R49549" s="30"/>
    </row>
    <row r="49550" spans="15:18" x14ac:dyDescent="0.25">
      <c r="O49550" s="30"/>
      <c r="P49550" s="30"/>
      <c r="Q49550" s="30"/>
      <c r="R49550" s="30"/>
    </row>
    <row r="49551" spans="15:18" x14ac:dyDescent="0.25">
      <c r="O49551" s="30"/>
      <c r="P49551" s="30"/>
      <c r="Q49551" s="30"/>
      <c r="R49551" s="30"/>
    </row>
    <row r="49552" spans="15:18" x14ac:dyDescent="0.25">
      <c r="O49552" s="30"/>
      <c r="P49552" s="30"/>
      <c r="Q49552" s="30"/>
      <c r="R49552" s="30"/>
    </row>
    <row r="49553" spans="15:18" x14ac:dyDescent="0.25">
      <c r="O49553" s="30"/>
      <c r="P49553" s="30"/>
      <c r="Q49553" s="30"/>
      <c r="R49553" s="30"/>
    </row>
    <row r="49554" spans="15:18" x14ac:dyDescent="0.25">
      <c r="O49554" s="30"/>
      <c r="P49554" s="30"/>
      <c r="Q49554" s="30"/>
      <c r="R49554" s="30"/>
    </row>
    <row r="49555" spans="15:18" x14ac:dyDescent="0.25">
      <c r="O49555" s="30"/>
      <c r="P49555" s="30"/>
      <c r="Q49555" s="30"/>
      <c r="R49555" s="30"/>
    </row>
    <row r="49556" spans="15:18" x14ac:dyDescent="0.25">
      <c r="O49556" s="30"/>
      <c r="P49556" s="30"/>
      <c r="Q49556" s="30"/>
      <c r="R49556" s="30"/>
    </row>
    <row r="49557" spans="15:18" x14ac:dyDescent="0.25">
      <c r="O49557" s="30"/>
      <c r="P49557" s="30"/>
      <c r="Q49557" s="30"/>
      <c r="R49557" s="30"/>
    </row>
    <row r="49558" spans="15:18" x14ac:dyDescent="0.25">
      <c r="O49558" s="30"/>
      <c r="P49558" s="30"/>
      <c r="Q49558" s="30"/>
      <c r="R49558" s="30"/>
    </row>
    <row r="49559" spans="15:18" x14ac:dyDescent="0.25">
      <c r="O49559" s="30"/>
      <c r="P49559" s="30"/>
      <c r="Q49559" s="30"/>
      <c r="R49559" s="30"/>
    </row>
    <row r="49560" spans="15:18" x14ac:dyDescent="0.25">
      <c r="O49560" s="30"/>
      <c r="P49560" s="30"/>
      <c r="Q49560" s="30"/>
      <c r="R49560" s="30"/>
    </row>
    <row r="49561" spans="15:18" x14ac:dyDescent="0.25">
      <c r="O49561" s="30"/>
      <c r="P49561" s="30"/>
      <c r="Q49561" s="30"/>
      <c r="R49561" s="30"/>
    </row>
    <row r="49562" spans="15:18" x14ac:dyDescent="0.25">
      <c r="O49562" s="30"/>
      <c r="P49562" s="30"/>
      <c r="Q49562" s="30"/>
      <c r="R49562" s="30"/>
    </row>
    <row r="49563" spans="15:18" x14ac:dyDescent="0.25">
      <c r="O49563" s="30"/>
      <c r="P49563" s="30"/>
      <c r="Q49563" s="30"/>
      <c r="R49563" s="30"/>
    </row>
    <row r="49564" spans="15:18" x14ac:dyDescent="0.25">
      <c r="O49564" s="30"/>
      <c r="P49564" s="30"/>
      <c r="Q49564" s="30"/>
      <c r="R49564" s="30"/>
    </row>
    <row r="49565" spans="15:18" x14ac:dyDescent="0.25">
      <c r="O49565" s="30"/>
      <c r="P49565" s="30"/>
      <c r="Q49565" s="30"/>
      <c r="R49565" s="30"/>
    </row>
    <row r="49566" spans="15:18" x14ac:dyDescent="0.25">
      <c r="O49566" s="30"/>
      <c r="P49566" s="30"/>
      <c r="Q49566" s="30"/>
      <c r="R49566" s="30"/>
    </row>
    <row r="49567" spans="15:18" x14ac:dyDescent="0.25">
      <c r="O49567" s="30"/>
      <c r="P49567" s="30"/>
      <c r="Q49567" s="30"/>
      <c r="R49567" s="30"/>
    </row>
    <row r="49568" spans="15:18" x14ac:dyDescent="0.25">
      <c r="O49568" s="30"/>
      <c r="P49568" s="30"/>
      <c r="Q49568" s="30"/>
      <c r="R49568" s="30"/>
    </row>
    <row r="49569" spans="15:18" x14ac:dyDescent="0.25">
      <c r="O49569" s="30"/>
      <c r="P49569" s="30"/>
      <c r="Q49569" s="30"/>
      <c r="R49569" s="30"/>
    </row>
    <row r="49570" spans="15:18" x14ac:dyDescent="0.25">
      <c r="O49570" s="30"/>
      <c r="P49570" s="30"/>
      <c r="Q49570" s="30"/>
      <c r="R49570" s="30"/>
    </row>
    <row r="49571" spans="15:18" x14ac:dyDescent="0.25">
      <c r="O49571" s="30"/>
      <c r="P49571" s="30"/>
      <c r="Q49571" s="30"/>
      <c r="R49571" s="30"/>
    </row>
    <row r="49572" spans="15:18" x14ac:dyDescent="0.25">
      <c r="O49572" s="30"/>
      <c r="P49572" s="30"/>
      <c r="Q49572" s="30"/>
      <c r="R49572" s="30"/>
    </row>
    <row r="49573" spans="15:18" x14ac:dyDescent="0.25">
      <c r="O49573" s="30"/>
      <c r="P49573" s="30"/>
      <c r="Q49573" s="30"/>
      <c r="R49573" s="30"/>
    </row>
    <row r="49574" spans="15:18" x14ac:dyDescent="0.25">
      <c r="O49574" s="30"/>
      <c r="P49574" s="30"/>
      <c r="Q49574" s="30"/>
      <c r="R49574" s="30"/>
    </row>
    <row r="49575" spans="15:18" x14ac:dyDescent="0.25">
      <c r="O49575" s="30"/>
      <c r="P49575" s="30"/>
      <c r="Q49575" s="30"/>
      <c r="R49575" s="30"/>
    </row>
    <row r="49576" spans="15:18" x14ac:dyDescent="0.25">
      <c r="O49576" s="30"/>
      <c r="P49576" s="30"/>
      <c r="Q49576" s="30"/>
      <c r="R49576" s="30"/>
    </row>
    <row r="49577" spans="15:18" x14ac:dyDescent="0.25">
      <c r="O49577" s="30"/>
      <c r="P49577" s="30"/>
      <c r="Q49577" s="30"/>
      <c r="R49577" s="30"/>
    </row>
    <row r="49578" spans="15:18" x14ac:dyDescent="0.25">
      <c r="O49578" s="30"/>
      <c r="P49578" s="30"/>
      <c r="Q49578" s="30"/>
      <c r="R49578" s="30"/>
    </row>
    <row r="49579" spans="15:18" x14ac:dyDescent="0.25">
      <c r="O49579" s="30"/>
      <c r="P49579" s="30"/>
      <c r="Q49579" s="30"/>
      <c r="R49579" s="30"/>
    </row>
    <row r="49580" spans="15:18" x14ac:dyDescent="0.25">
      <c r="O49580" s="30"/>
      <c r="P49580" s="30"/>
      <c r="Q49580" s="30"/>
      <c r="R49580" s="30"/>
    </row>
    <row r="49581" spans="15:18" x14ac:dyDescent="0.25">
      <c r="O49581" s="30"/>
      <c r="P49581" s="30"/>
      <c r="Q49581" s="30"/>
      <c r="R49581" s="30"/>
    </row>
    <row r="49582" spans="15:18" x14ac:dyDescent="0.25">
      <c r="O49582" s="30"/>
      <c r="P49582" s="30"/>
      <c r="Q49582" s="30"/>
      <c r="R49582" s="30"/>
    </row>
    <row r="49583" spans="15:18" x14ac:dyDescent="0.25">
      <c r="O49583" s="30"/>
      <c r="P49583" s="30"/>
      <c r="Q49583" s="30"/>
      <c r="R49583" s="30"/>
    </row>
    <row r="49584" spans="15:18" x14ac:dyDescent="0.25">
      <c r="O49584" s="30"/>
      <c r="P49584" s="30"/>
      <c r="Q49584" s="30"/>
      <c r="R49584" s="30"/>
    </row>
    <row r="49585" spans="15:18" x14ac:dyDescent="0.25">
      <c r="O49585" s="30"/>
      <c r="P49585" s="30"/>
      <c r="Q49585" s="30"/>
      <c r="R49585" s="30"/>
    </row>
    <row r="49586" spans="15:18" x14ac:dyDescent="0.25">
      <c r="O49586" s="30"/>
      <c r="P49586" s="30"/>
      <c r="Q49586" s="30"/>
      <c r="R49586" s="30"/>
    </row>
    <row r="49587" spans="15:18" x14ac:dyDescent="0.25">
      <c r="O49587" s="30"/>
      <c r="P49587" s="30"/>
      <c r="Q49587" s="30"/>
      <c r="R49587" s="30"/>
    </row>
    <row r="49588" spans="15:18" x14ac:dyDescent="0.25">
      <c r="O49588" s="30"/>
      <c r="P49588" s="30"/>
      <c r="Q49588" s="30"/>
      <c r="R49588" s="30"/>
    </row>
    <row r="49589" spans="15:18" x14ac:dyDescent="0.25">
      <c r="O49589" s="30"/>
      <c r="P49589" s="30"/>
      <c r="Q49589" s="30"/>
      <c r="R49589" s="30"/>
    </row>
    <row r="49590" spans="15:18" x14ac:dyDescent="0.25">
      <c r="O49590" s="30"/>
      <c r="P49590" s="30"/>
      <c r="Q49590" s="30"/>
      <c r="R49590" s="30"/>
    </row>
    <row r="49591" spans="15:18" x14ac:dyDescent="0.25">
      <c r="O49591" s="30"/>
      <c r="P49591" s="30"/>
      <c r="Q49591" s="30"/>
      <c r="R49591" s="30"/>
    </row>
    <row r="49592" spans="15:18" x14ac:dyDescent="0.25">
      <c r="O49592" s="30"/>
      <c r="P49592" s="30"/>
      <c r="Q49592" s="30"/>
      <c r="R49592" s="30"/>
    </row>
    <row r="49593" spans="15:18" x14ac:dyDescent="0.25">
      <c r="O49593" s="30"/>
      <c r="P49593" s="30"/>
      <c r="Q49593" s="30"/>
      <c r="R49593" s="30"/>
    </row>
    <row r="49594" spans="15:18" x14ac:dyDescent="0.25">
      <c r="O49594" s="30"/>
      <c r="P49594" s="30"/>
      <c r="Q49594" s="30"/>
      <c r="R49594" s="30"/>
    </row>
    <row r="49595" spans="15:18" x14ac:dyDescent="0.25">
      <c r="O49595" s="30"/>
      <c r="P49595" s="30"/>
      <c r="Q49595" s="30"/>
      <c r="R49595" s="30"/>
    </row>
    <row r="49596" spans="15:18" x14ac:dyDescent="0.25">
      <c r="O49596" s="30"/>
      <c r="P49596" s="30"/>
      <c r="Q49596" s="30"/>
      <c r="R49596" s="30"/>
    </row>
    <row r="49597" spans="15:18" x14ac:dyDescent="0.25">
      <c r="O49597" s="30"/>
      <c r="P49597" s="30"/>
      <c r="Q49597" s="30"/>
      <c r="R49597" s="30"/>
    </row>
    <row r="49598" spans="15:18" x14ac:dyDescent="0.25">
      <c r="O49598" s="30"/>
      <c r="P49598" s="30"/>
      <c r="Q49598" s="30"/>
      <c r="R49598" s="30"/>
    </row>
    <row r="49599" spans="15:18" x14ac:dyDescent="0.25">
      <c r="O49599" s="30"/>
      <c r="P49599" s="30"/>
      <c r="Q49599" s="30"/>
      <c r="R49599" s="30"/>
    </row>
    <row r="49600" spans="15:18" x14ac:dyDescent="0.25">
      <c r="O49600" s="30"/>
      <c r="P49600" s="30"/>
      <c r="Q49600" s="30"/>
      <c r="R49600" s="30"/>
    </row>
    <row r="49601" spans="15:18" x14ac:dyDescent="0.25">
      <c r="O49601" s="30"/>
      <c r="P49601" s="30"/>
      <c r="Q49601" s="30"/>
      <c r="R49601" s="30"/>
    </row>
    <row r="49602" spans="15:18" x14ac:dyDescent="0.25">
      <c r="O49602" s="30"/>
      <c r="P49602" s="30"/>
      <c r="Q49602" s="30"/>
      <c r="R49602" s="30"/>
    </row>
    <row r="49603" spans="15:18" x14ac:dyDescent="0.25">
      <c r="O49603" s="30"/>
      <c r="P49603" s="30"/>
      <c r="Q49603" s="30"/>
      <c r="R49603" s="30"/>
    </row>
    <row r="49604" spans="15:18" x14ac:dyDescent="0.25">
      <c r="O49604" s="30"/>
      <c r="P49604" s="30"/>
      <c r="Q49604" s="30"/>
      <c r="R49604" s="30"/>
    </row>
    <row r="49605" spans="15:18" x14ac:dyDescent="0.25">
      <c r="O49605" s="30"/>
      <c r="P49605" s="30"/>
      <c r="Q49605" s="30"/>
      <c r="R49605" s="30"/>
    </row>
    <row r="49606" spans="15:18" x14ac:dyDescent="0.25">
      <c r="O49606" s="30"/>
      <c r="P49606" s="30"/>
      <c r="Q49606" s="30"/>
      <c r="R49606" s="30"/>
    </row>
    <row r="49607" spans="15:18" x14ac:dyDescent="0.25">
      <c r="O49607" s="30"/>
      <c r="P49607" s="30"/>
      <c r="Q49607" s="30"/>
      <c r="R49607" s="30"/>
    </row>
    <row r="49608" spans="15:18" x14ac:dyDescent="0.25">
      <c r="O49608" s="30"/>
      <c r="P49608" s="30"/>
      <c r="Q49608" s="30"/>
      <c r="R49608" s="30"/>
    </row>
    <row r="49609" spans="15:18" x14ac:dyDescent="0.25">
      <c r="O49609" s="30"/>
      <c r="P49609" s="30"/>
      <c r="Q49609" s="30"/>
      <c r="R49609" s="30"/>
    </row>
    <row r="49610" spans="15:18" x14ac:dyDescent="0.25">
      <c r="O49610" s="30"/>
      <c r="P49610" s="30"/>
      <c r="Q49610" s="30"/>
      <c r="R49610" s="30"/>
    </row>
    <row r="49611" spans="15:18" x14ac:dyDescent="0.25">
      <c r="O49611" s="30"/>
      <c r="P49611" s="30"/>
      <c r="Q49611" s="30"/>
      <c r="R49611" s="30"/>
    </row>
    <row r="49612" spans="15:18" x14ac:dyDescent="0.25">
      <c r="O49612" s="30"/>
      <c r="P49612" s="30"/>
      <c r="Q49612" s="30"/>
      <c r="R49612" s="30"/>
    </row>
    <row r="49613" spans="15:18" x14ac:dyDescent="0.25">
      <c r="O49613" s="30"/>
      <c r="P49613" s="30"/>
      <c r="Q49613" s="30"/>
      <c r="R49613" s="30"/>
    </row>
    <row r="49614" spans="15:18" x14ac:dyDescent="0.25">
      <c r="O49614" s="30"/>
      <c r="P49614" s="30"/>
      <c r="Q49614" s="30"/>
      <c r="R49614" s="30"/>
    </row>
    <row r="49615" spans="15:18" x14ac:dyDescent="0.25">
      <c r="O49615" s="30"/>
      <c r="P49615" s="30"/>
      <c r="Q49615" s="30"/>
      <c r="R49615" s="30"/>
    </row>
    <row r="49616" spans="15:18" x14ac:dyDescent="0.25">
      <c r="O49616" s="30"/>
      <c r="P49616" s="30"/>
      <c r="Q49616" s="30"/>
      <c r="R49616" s="30"/>
    </row>
    <row r="49617" spans="15:18" x14ac:dyDescent="0.25">
      <c r="O49617" s="30"/>
      <c r="P49617" s="30"/>
      <c r="Q49617" s="30"/>
      <c r="R49617" s="30"/>
    </row>
    <row r="49618" spans="15:18" x14ac:dyDescent="0.25">
      <c r="O49618" s="30"/>
      <c r="P49618" s="30"/>
      <c r="Q49618" s="30"/>
      <c r="R49618" s="30"/>
    </row>
    <row r="49619" spans="15:18" x14ac:dyDescent="0.25">
      <c r="O49619" s="30"/>
      <c r="P49619" s="30"/>
      <c r="Q49619" s="30"/>
      <c r="R49619" s="30"/>
    </row>
    <row r="49620" spans="15:18" x14ac:dyDescent="0.25">
      <c r="O49620" s="30"/>
      <c r="P49620" s="30"/>
      <c r="Q49620" s="30"/>
      <c r="R49620" s="30"/>
    </row>
    <row r="49621" spans="15:18" x14ac:dyDescent="0.25">
      <c r="O49621" s="30"/>
      <c r="P49621" s="30"/>
      <c r="Q49621" s="30"/>
      <c r="R49621" s="30"/>
    </row>
    <row r="49622" spans="15:18" x14ac:dyDescent="0.25">
      <c r="O49622" s="30"/>
      <c r="P49622" s="30"/>
      <c r="Q49622" s="30"/>
      <c r="R49622" s="30"/>
    </row>
    <row r="49623" spans="15:18" x14ac:dyDescent="0.25">
      <c r="O49623" s="30"/>
      <c r="P49623" s="30"/>
      <c r="Q49623" s="30"/>
      <c r="R49623" s="30"/>
    </row>
    <row r="49624" spans="15:18" x14ac:dyDescent="0.25">
      <c r="O49624" s="30"/>
      <c r="P49624" s="30"/>
      <c r="Q49624" s="30"/>
      <c r="R49624" s="30"/>
    </row>
    <row r="49625" spans="15:18" x14ac:dyDescent="0.25">
      <c r="O49625" s="30"/>
      <c r="P49625" s="30"/>
      <c r="Q49625" s="30"/>
      <c r="R49625" s="30"/>
    </row>
    <row r="49626" spans="15:18" x14ac:dyDescent="0.25">
      <c r="O49626" s="30"/>
      <c r="P49626" s="30"/>
      <c r="Q49626" s="30"/>
      <c r="R49626" s="30"/>
    </row>
    <row r="49627" spans="15:18" x14ac:dyDescent="0.25">
      <c r="O49627" s="30"/>
      <c r="P49627" s="30"/>
      <c r="Q49627" s="30"/>
      <c r="R49627" s="30"/>
    </row>
    <row r="49628" spans="15:18" x14ac:dyDescent="0.25">
      <c r="O49628" s="30"/>
      <c r="P49628" s="30"/>
      <c r="Q49628" s="30"/>
      <c r="R49628" s="30"/>
    </row>
    <row r="49629" spans="15:18" x14ac:dyDescent="0.25">
      <c r="O49629" s="30"/>
      <c r="P49629" s="30"/>
      <c r="Q49629" s="30"/>
      <c r="R49629" s="30"/>
    </row>
    <row r="49630" spans="15:18" x14ac:dyDescent="0.25">
      <c r="O49630" s="30"/>
      <c r="P49630" s="30"/>
      <c r="Q49630" s="30"/>
      <c r="R49630" s="30"/>
    </row>
    <row r="49631" spans="15:18" x14ac:dyDescent="0.25">
      <c r="O49631" s="30"/>
      <c r="P49631" s="30"/>
      <c r="Q49631" s="30"/>
      <c r="R49631" s="30"/>
    </row>
    <row r="49632" spans="15:18" x14ac:dyDescent="0.25">
      <c r="O49632" s="30"/>
      <c r="P49632" s="30"/>
      <c r="Q49632" s="30"/>
      <c r="R49632" s="30"/>
    </row>
    <row r="49633" spans="15:18" x14ac:dyDescent="0.25">
      <c r="O49633" s="30"/>
      <c r="P49633" s="30"/>
      <c r="Q49633" s="30"/>
      <c r="R49633" s="30"/>
    </row>
    <row r="49634" spans="15:18" x14ac:dyDescent="0.25">
      <c r="O49634" s="30"/>
      <c r="P49634" s="30"/>
      <c r="Q49634" s="30"/>
      <c r="R49634" s="30"/>
    </row>
    <row r="49635" spans="15:18" x14ac:dyDescent="0.25">
      <c r="O49635" s="30"/>
      <c r="P49635" s="30"/>
      <c r="Q49635" s="30"/>
      <c r="R49635" s="30"/>
    </row>
    <row r="49636" spans="15:18" x14ac:dyDescent="0.25">
      <c r="O49636" s="30"/>
      <c r="P49636" s="30"/>
      <c r="Q49636" s="30"/>
      <c r="R49636" s="30"/>
    </row>
    <row r="49637" spans="15:18" x14ac:dyDescent="0.25">
      <c r="O49637" s="30"/>
      <c r="P49637" s="30"/>
      <c r="Q49637" s="30"/>
      <c r="R49637" s="30"/>
    </row>
    <row r="49638" spans="15:18" x14ac:dyDescent="0.25">
      <c r="O49638" s="30"/>
      <c r="P49638" s="30"/>
      <c r="Q49638" s="30"/>
      <c r="R49638" s="30"/>
    </row>
    <row r="49639" spans="15:18" x14ac:dyDescent="0.25">
      <c r="O49639" s="30"/>
      <c r="P49639" s="30"/>
      <c r="Q49639" s="30"/>
      <c r="R49639" s="30"/>
    </row>
    <row r="49640" spans="15:18" x14ac:dyDescent="0.25">
      <c r="O49640" s="30"/>
      <c r="P49640" s="30"/>
      <c r="Q49640" s="30"/>
      <c r="R49640" s="30"/>
    </row>
    <row r="49641" spans="15:18" x14ac:dyDescent="0.25">
      <c r="O49641" s="30"/>
      <c r="P49641" s="30"/>
      <c r="Q49641" s="30"/>
      <c r="R49641" s="30"/>
    </row>
    <row r="49642" spans="15:18" x14ac:dyDescent="0.25">
      <c r="O49642" s="30"/>
      <c r="P49642" s="30"/>
      <c r="Q49642" s="30"/>
      <c r="R49642" s="30"/>
    </row>
    <row r="49643" spans="15:18" x14ac:dyDescent="0.25">
      <c r="O49643" s="30"/>
      <c r="P49643" s="30"/>
      <c r="Q49643" s="30"/>
      <c r="R49643" s="30"/>
    </row>
    <row r="49644" spans="15:18" x14ac:dyDescent="0.25">
      <c r="O49644" s="30"/>
      <c r="P49644" s="30"/>
      <c r="Q49644" s="30"/>
      <c r="R49644" s="30"/>
    </row>
    <row r="49645" spans="15:18" x14ac:dyDescent="0.25">
      <c r="O49645" s="30"/>
      <c r="P49645" s="30"/>
      <c r="Q49645" s="30"/>
      <c r="R49645" s="30"/>
    </row>
    <row r="49646" spans="15:18" x14ac:dyDescent="0.25">
      <c r="O49646" s="30"/>
      <c r="P49646" s="30"/>
      <c r="Q49646" s="30"/>
      <c r="R49646" s="30"/>
    </row>
    <row r="49647" spans="15:18" x14ac:dyDescent="0.25">
      <c r="O49647" s="30"/>
      <c r="P49647" s="30"/>
      <c r="Q49647" s="30"/>
      <c r="R49647" s="30"/>
    </row>
    <row r="49648" spans="15:18" x14ac:dyDescent="0.25">
      <c r="O49648" s="30"/>
      <c r="P49648" s="30"/>
      <c r="Q49648" s="30"/>
      <c r="R49648" s="30"/>
    </row>
    <row r="49649" spans="15:18" x14ac:dyDescent="0.25">
      <c r="O49649" s="30"/>
      <c r="P49649" s="30"/>
      <c r="Q49649" s="30"/>
      <c r="R49649" s="30"/>
    </row>
    <row r="49650" spans="15:18" x14ac:dyDescent="0.25">
      <c r="O49650" s="30"/>
      <c r="P49650" s="30"/>
      <c r="Q49650" s="30"/>
      <c r="R49650" s="30"/>
    </row>
    <row r="49651" spans="15:18" x14ac:dyDescent="0.25">
      <c r="O49651" s="30"/>
      <c r="P49651" s="30"/>
      <c r="Q49651" s="30"/>
      <c r="R49651" s="30"/>
    </row>
    <row r="49652" spans="15:18" x14ac:dyDescent="0.25">
      <c r="O49652" s="30"/>
      <c r="P49652" s="30"/>
      <c r="Q49652" s="30"/>
      <c r="R49652" s="30"/>
    </row>
    <row r="49653" spans="15:18" x14ac:dyDescent="0.25">
      <c r="O49653" s="30"/>
      <c r="P49653" s="30"/>
      <c r="Q49653" s="30"/>
      <c r="R49653" s="30"/>
    </row>
    <row r="49654" spans="15:18" x14ac:dyDescent="0.25">
      <c r="O49654" s="30"/>
      <c r="P49654" s="30"/>
      <c r="Q49654" s="30"/>
      <c r="R49654" s="30"/>
    </row>
    <row r="49655" spans="15:18" x14ac:dyDescent="0.25">
      <c r="O49655" s="30"/>
      <c r="P49655" s="30"/>
      <c r="Q49655" s="30"/>
      <c r="R49655" s="30"/>
    </row>
    <row r="49656" spans="15:18" x14ac:dyDescent="0.25">
      <c r="O49656" s="30"/>
      <c r="P49656" s="30"/>
      <c r="Q49656" s="30"/>
      <c r="R49656" s="30"/>
    </row>
    <row r="49657" spans="15:18" x14ac:dyDescent="0.25">
      <c r="O49657" s="30"/>
      <c r="P49657" s="30"/>
      <c r="Q49657" s="30"/>
      <c r="R49657" s="30"/>
    </row>
    <row r="49658" spans="15:18" x14ac:dyDescent="0.25">
      <c r="O49658" s="30"/>
      <c r="P49658" s="30"/>
      <c r="Q49658" s="30"/>
      <c r="R49658" s="30"/>
    </row>
    <row r="49659" spans="15:18" x14ac:dyDescent="0.25">
      <c r="O49659" s="30"/>
      <c r="P49659" s="30"/>
      <c r="Q49659" s="30"/>
      <c r="R49659" s="30"/>
    </row>
    <row r="49660" spans="15:18" x14ac:dyDescent="0.25">
      <c r="O49660" s="30"/>
      <c r="P49660" s="30"/>
      <c r="Q49660" s="30"/>
      <c r="R49660" s="30"/>
    </row>
    <row r="49661" spans="15:18" x14ac:dyDescent="0.25">
      <c r="O49661" s="30"/>
      <c r="P49661" s="30"/>
      <c r="Q49661" s="30"/>
      <c r="R49661" s="30"/>
    </row>
    <row r="49662" spans="15:18" x14ac:dyDescent="0.25">
      <c r="O49662" s="30"/>
      <c r="P49662" s="30"/>
      <c r="Q49662" s="30"/>
      <c r="R49662" s="30"/>
    </row>
    <row r="49663" spans="15:18" x14ac:dyDescent="0.25">
      <c r="O49663" s="30"/>
      <c r="P49663" s="30"/>
      <c r="Q49663" s="30"/>
      <c r="R49663" s="30"/>
    </row>
    <row r="49664" spans="15:18" x14ac:dyDescent="0.25">
      <c r="O49664" s="30"/>
      <c r="P49664" s="30"/>
      <c r="Q49664" s="30"/>
      <c r="R49664" s="30"/>
    </row>
    <row r="49665" spans="15:18" x14ac:dyDescent="0.25">
      <c r="O49665" s="30"/>
      <c r="P49665" s="30"/>
      <c r="Q49665" s="30"/>
      <c r="R49665" s="30"/>
    </row>
    <row r="49666" spans="15:18" x14ac:dyDescent="0.25">
      <c r="O49666" s="30"/>
      <c r="P49666" s="30"/>
      <c r="Q49666" s="30"/>
      <c r="R49666" s="30"/>
    </row>
    <row r="49667" spans="15:18" x14ac:dyDescent="0.25">
      <c r="O49667" s="30"/>
      <c r="P49667" s="30"/>
      <c r="Q49667" s="30"/>
      <c r="R49667" s="30"/>
    </row>
    <row r="49668" spans="15:18" x14ac:dyDescent="0.25">
      <c r="O49668" s="30"/>
      <c r="P49668" s="30"/>
      <c r="Q49668" s="30"/>
      <c r="R49668" s="30"/>
    </row>
    <row r="49669" spans="15:18" x14ac:dyDescent="0.25">
      <c r="O49669" s="30"/>
      <c r="P49669" s="30"/>
      <c r="Q49669" s="30"/>
      <c r="R49669" s="30"/>
    </row>
    <row r="49670" spans="15:18" x14ac:dyDescent="0.25">
      <c r="O49670" s="30"/>
      <c r="P49670" s="30"/>
      <c r="Q49670" s="30"/>
      <c r="R49670" s="30"/>
    </row>
    <row r="49671" spans="15:18" x14ac:dyDescent="0.25">
      <c r="O49671" s="30"/>
      <c r="P49671" s="30"/>
      <c r="Q49671" s="30"/>
      <c r="R49671" s="30"/>
    </row>
    <row r="49672" spans="15:18" x14ac:dyDescent="0.25">
      <c r="O49672" s="30"/>
      <c r="P49672" s="30"/>
      <c r="Q49672" s="30"/>
      <c r="R49672" s="30"/>
    </row>
    <row r="49673" spans="15:18" x14ac:dyDescent="0.25">
      <c r="O49673" s="30"/>
      <c r="P49673" s="30"/>
      <c r="Q49673" s="30"/>
      <c r="R49673" s="30"/>
    </row>
    <row r="49674" spans="15:18" x14ac:dyDescent="0.25">
      <c r="O49674" s="30"/>
      <c r="P49674" s="30"/>
      <c r="Q49674" s="30"/>
      <c r="R49674" s="30"/>
    </row>
    <row r="49675" spans="15:18" x14ac:dyDescent="0.25">
      <c r="O49675" s="30"/>
      <c r="P49675" s="30"/>
      <c r="Q49675" s="30"/>
      <c r="R49675" s="30"/>
    </row>
    <row r="49676" spans="15:18" x14ac:dyDescent="0.25">
      <c r="O49676" s="30"/>
      <c r="P49676" s="30"/>
      <c r="Q49676" s="30"/>
      <c r="R49676" s="30"/>
    </row>
    <row r="49677" spans="15:18" x14ac:dyDescent="0.25">
      <c r="O49677" s="30"/>
      <c r="P49677" s="30"/>
      <c r="Q49677" s="30"/>
      <c r="R49677" s="30"/>
    </row>
    <row r="49678" spans="15:18" x14ac:dyDescent="0.25">
      <c r="O49678" s="30"/>
      <c r="P49678" s="30"/>
      <c r="Q49678" s="30"/>
      <c r="R49678" s="30"/>
    </row>
    <row r="49679" spans="15:18" x14ac:dyDescent="0.25">
      <c r="O49679" s="30"/>
      <c r="P49679" s="30"/>
      <c r="Q49679" s="30"/>
      <c r="R49679" s="30"/>
    </row>
    <row r="49680" spans="15:18" x14ac:dyDescent="0.25">
      <c r="O49680" s="30"/>
      <c r="P49680" s="30"/>
      <c r="Q49680" s="30"/>
      <c r="R49680" s="30"/>
    </row>
    <row r="49681" spans="15:18" x14ac:dyDescent="0.25">
      <c r="O49681" s="30"/>
      <c r="P49681" s="30"/>
      <c r="Q49681" s="30"/>
      <c r="R49681" s="30"/>
    </row>
    <row r="49682" spans="15:18" x14ac:dyDescent="0.25">
      <c r="O49682" s="30"/>
      <c r="P49682" s="30"/>
      <c r="Q49682" s="30"/>
      <c r="R49682" s="30"/>
    </row>
    <row r="49683" spans="15:18" x14ac:dyDescent="0.25">
      <c r="O49683" s="30"/>
      <c r="P49683" s="30"/>
      <c r="Q49683" s="30"/>
      <c r="R49683" s="30"/>
    </row>
    <row r="49684" spans="15:18" x14ac:dyDescent="0.25">
      <c r="O49684" s="30"/>
      <c r="P49684" s="30"/>
      <c r="Q49684" s="30"/>
      <c r="R49684" s="30"/>
    </row>
    <row r="49685" spans="15:18" x14ac:dyDescent="0.25">
      <c r="O49685" s="30"/>
      <c r="P49685" s="30"/>
      <c r="Q49685" s="30"/>
      <c r="R49685" s="30"/>
    </row>
    <row r="49686" spans="15:18" x14ac:dyDescent="0.25">
      <c r="O49686" s="30"/>
      <c r="P49686" s="30"/>
      <c r="Q49686" s="30"/>
      <c r="R49686" s="30"/>
    </row>
    <row r="49687" spans="15:18" x14ac:dyDescent="0.25">
      <c r="O49687" s="30"/>
      <c r="P49687" s="30"/>
      <c r="Q49687" s="30"/>
      <c r="R49687" s="30"/>
    </row>
    <row r="49688" spans="15:18" x14ac:dyDescent="0.25">
      <c r="O49688" s="30"/>
      <c r="P49688" s="30"/>
      <c r="Q49688" s="30"/>
      <c r="R49688" s="30"/>
    </row>
    <row r="49689" spans="15:18" x14ac:dyDescent="0.25">
      <c r="O49689" s="30"/>
      <c r="P49689" s="30"/>
      <c r="Q49689" s="30"/>
      <c r="R49689" s="30"/>
    </row>
    <row r="49690" spans="15:18" x14ac:dyDescent="0.25">
      <c r="O49690" s="30"/>
      <c r="P49690" s="30"/>
      <c r="Q49690" s="30"/>
      <c r="R49690" s="30"/>
    </row>
    <row r="49691" spans="15:18" x14ac:dyDescent="0.25">
      <c r="O49691" s="30"/>
      <c r="P49691" s="30"/>
      <c r="Q49691" s="30"/>
      <c r="R49691" s="30"/>
    </row>
    <row r="49692" spans="15:18" x14ac:dyDescent="0.25">
      <c r="O49692" s="30"/>
      <c r="P49692" s="30"/>
      <c r="Q49692" s="30"/>
      <c r="R49692" s="30"/>
    </row>
    <row r="49693" spans="15:18" x14ac:dyDescent="0.25">
      <c r="O49693" s="30"/>
      <c r="P49693" s="30"/>
      <c r="Q49693" s="30"/>
      <c r="R49693" s="30"/>
    </row>
    <row r="49694" spans="15:18" x14ac:dyDescent="0.25">
      <c r="O49694" s="30"/>
      <c r="P49694" s="30"/>
      <c r="Q49694" s="30"/>
      <c r="R49694" s="30"/>
    </row>
    <row r="49695" spans="15:18" x14ac:dyDescent="0.25">
      <c r="O49695" s="30"/>
      <c r="P49695" s="30"/>
      <c r="Q49695" s="30"/>
      <c r="R49695" s="30"/>
    </row>
    <row r="49696" spans="15:18" x14ac:dyDescent="0.25">
      <c r="O49696" s="30"/>
      <c r="P49696" s="30"/>
      <c r="Q49696" s="30"/>
      <c r="R49696" s="30"/>
    </row>
    <row r="49697" spans="15:18" x14ac:dyDescent="0.25">
      <c r="O49697" s="30"/>
      <c r="P49697" s="30"/>
      <c r="Q49697" s="30"/>
      <c r="R49697" s="30"/>
    </row>
    <row r="49698" spans="15:18" x14ac:dyDescent="0.25">
      <c r="O49698" s="30"/>
      <c r="P49698" s="30"/>
      <c r="Q49698" s="30"/>
      <c r="R49698" s="30"/>
    </row>
    <row r="49699" spans="15:18" x14ac:dyDescent="0.25">
      <c r="O49699" s="30"/>
      <c r="P49699" s="30"/>
      <c r="Q49699" s="30"/>
      <c r="R49699" s="30"/>
    </row>
    <row r="49700" spans="15:18" x14ac:dyDescent="0.25">
      <c r="O49700" s="30"/>
      <c r="P49700" s="30"/>
      <c r="Q49700" s="30"/>
      <c r="R49700" s="30"/>
    </row>
    <row r="49701" spans="15:18" x14ac:dyDescent="0.25">
      <c r="O49701" s="30"/>
      <c r="P49701" s="30"/>
      <c r="Q49701" s="30"/>
      <c r="R49701" s="30"/>
    </row>
    <row r="49702" spans="15:18" x14ac:dyDescent="0.25">
      <c r="O49702" s="30"/>
      <c r="P49702" s="30"/>
      <c r="Q49702" s="30"/>
      <c r="R49702" s="30"/>
    </row>
    <row r="49703" spans="15:18" x14ac:dyDescent="0.25">
      <c r="O49703" s="30"/>
      <c r="P49703" s="30"/>
      <c r="Q49703" s="30"/>
      <c r="R49703" s="30"/>
    </row>
    <row r="49704" spans="15:18" x14ac:dyDescent="0.25">
      <c r="O49704" s="30"/>
      <c r="P49704" s="30"/>
      <c r="Q49704" s="30"/>
      <c r="R49704" s="30"/>
    </row>
    <row r="49705" spans="15:18" x14ac:dyDescent="0.25">
      <c r="O49705" s="30"/>
      <c r="P49705" s="30"/>
      <c r="Q49705" s="30"/>
      <c r="R49705" s="30"/>
    </row>
    <row r="49706" spans="15:18" x14ac:dyDescent="0.25">
      <c r="O49706" s="30"/>
      <c r="P49706" s="30"/>
      <c r="Q49706" s="30"/>
      <c r="R49706" s="30"/>
    </row>
    <row r="49707" spans="15:18" x14ac:dyDescent="0.25">
      <c r="O49707" s="30"/>
      <c r="P49707" s="30"/>
      <c r="Q49707" s="30"/>
      <c r="R49707" s="30"/>
    </row>
    <row r="49708" spans="15:18" x14ac:dyDescent="0.25">
      <c r="O49708" s="30"/>
      <c r="P49708" s="30"/>
      <c r="Q49708" s="30"/>
      <c r="R49708" s="30"/>
    </row>
    <row r="49709" spans="15:18" x14ac:dyDescent="0.25">
      <c r="O49709" s="30"/>
      <c r="P49709" s="30"/>
      <c r="Q49709" s="30"/>
      <c r="R49709" s="30"/>
    </row>
    <row r="49710" spans="15:18" x14ac:dyDescent="0.25">
      <c r="O49710" s="30"/>
      <c r="P49710" s="30"/>
      <c r="Q49710" s="30"/>
      <c r="R49710" s="30"/>
    </row>
    <row r="49711" spans="15:18" x14ac:dyDescent="0.25">
      <c r="O49711" s="30"/>
      <c r="P49711" s="30"/>
      <c r="Q49711" s="30"/>
      <c r="R49711" s="30"/>
    </row>
    <row r="49712" spans="15:18" x14ac:dyDescent="0.25">
      <c r="O49712" s="30"/>
      <c r="P49712" s="30"/>
      <c r="Q49712" s="30"/>
      <c r="R49712" s="30"/>
    </row>
    <row r="49713" spans="15:18" x14ac:dyDescent="0.25">
      <c r="O49713" s="30"/>
      <c r="P49713" s="30"/>
      <c r="Q49713" s="30"/>
      <c r="R49713" s="30"/>
    </row>
    <row r="49714" spans="15:18" x14ac:dyDescent="0.25">
      <c r="O49714" s="30"/>
      <c r="P49714" s="30"/>
      <c r="Q49714" s="30"/>
      <c r="R49714" s="30"/>
    </row>
    <row r="49715" spans="15:18" x14ac:dyDescent="0.25">
      <c r="O49715" s="30"/>
      <c r="P49715" s="30"/>
      <c r="Q49715" s="30"/>
      <c r="R49715" s="30"/>
    </row>
    <row r="49716" spans="15:18" x14ac:dyDescent="0.25">
      <c r="O49716" s="30"/>
      <c r="P49716" s="30"/>
      <c r="Q49716" s="30"/>
      <c r="R49716" s="30"/>
    </row>
    <row r="49717" spans="15:18" x14ac:dyDescent="0.25">
      <c r="O49717" s="30"/>
      <c r="P49717" s="30"/>
      <c r="Q49717" s="30"/>
      <c r="R49717" s="30"/>
    </row>
    <row r="49718" spans="15:18" x14ac:dyDescent="0.25">
      <c r="O49718" s="30"/>
      <c r="P49718" s="30"/>
      <c r="Q49718" s="30"/>
      <c r="R49718" s="30"/>
    </row>
    <row r="49719" spans="15:18" x14ac:dyDescent="0.25">
      <c r="O49719" s="30"/>
      <c r="P49719" s="30"/>
      <c r="Q49719" s="30"/>
      <c r="R49719" s="30"/>
    </row>
    <row r="49720" spans="15:18" x14ac:dyDescent="0.25">
      <c r="O49720" s="30"/>
      <c r="P49720" s="30"/>
      <c r="Q49720" s="30"/>
      <c r="R49720" s="30"/>
    </row>
    <row r="49721" spans="15:18" x14ac:dyDescent="0.25">
      <c r="O49721" s="30"/>
      <c r="P49721" s="30"/>
      <c r="Q49721" s="30"/>
      <c r="R49721" s="30"/>
    </row>
    <row r="49722" spans="15:18" x14ac:dyDescent="0.25">
      <c r="O49722" s="30"/>
      <c r="P49722" s="30"/>
      <c r="Q49722" s="30"/>
      <c r="R49722" s="30"/>
    </row>
    <row r="49723" spans="15:18" x14ac:dyDescent="0.25">
      <c r="O49723" s="30"/>
      <c r="P49723" s="30"/>
      <c r="Q49723" s="30"/>
      <c r="R49723" s="30"/>
    </row>
    <row r="49724" spans="15:18" x14ac:dyDescent="0.25">
      <c r="O49724" s="30"/>
      <c r="P49724" s="30"/>
      <c r="Q49724" s="30"/>
      <c r="R49724" s="30"/>
    </row>
    <row r="49725" spans="15:18" x14ac:dyDescent="0.25">
      <c r="O49725" s="30"/>
      <c r="P49725" s="30"/>
      <c r="Q49725" s="30"/>
      <c r="R49725" s="30"/>
    </row>
    <row r="49726" spans="15:18" x14ac:dyDescent="0.25">
      <c r="O49726" s="30"/>
      <c r="P49726" s="30"/>
      <c r="Q49726" s="30"/>
      <c r="R49726" s="30"/>
    </row>
    <row r="49727" spans="15:18" x14ac:dyDescent="0.25">
      <c r="O49727" s="30"/>
      <c r="P49727" s="30"/>
      <c r="Q49727" s="30"/>
      <c r="R49727" s="30"/>
    </row>
    <row r="49728" spans="15:18" x14ac:dyDescent="0.25">
      <c r="O49728" s="30"/>
      <c r="P49728" s="30"/>
      <c r="Q49728" s="30"/>
      <c r="R49728" s="30"/>
    </row>
    <row r="49729" spans="15:18" x14ac:dyDescent="0.25">
      <c r="O49729" s="30"/>
      <c r="P49729" s="30"/>
      <c r="Q49729" s="30"/>
      <c r="R49729" s="30"/>
    </row>
    <row r="49730" spans="15:18" x14ac:dyDescent="0.25">
      <c r="O49730" s="30"/>
      <c r="P49730" s="30"/>
      <c r="Q49730" s="30"/>
      <c r="R49730" s="30"/>
    </row>
    <row r="49731" spans="15:18" x14ac:dyDescent="0.25">
      <c r="O49731" s="30"/>
      <c r="P49731" s="30"/>
      <c r="Q49731" s="30"/>
      <c r="R49731" s="30"/>
    </row>
    <row r="49732" spans="15:18" x14ac:dyDescent="0.25">
      <c r="O49732" s="30"/>
      <c r="P49732" s="30"/>
      <c r="Q49732" s="30"/>
      <c r="R49732" s="30"/>
    </row>
    <row r="49733" spans="15:18" x14ac:dyDescent="0.25">
      <c r="O49733" s="30"/>
      <c r="P49733" s="30"/>
      <c r="Q49733" s="30"/>
      <c r="R49733" s="30"/>
    </row>
    <row r="49734" spans="15:18" x14ac:dyDescent="0.25">
      <c r="O49734" s="30"/>
      <c r="P49734" s="30"/>
      <c r="Q49734" s="30"/>
      <c r="R49734" s="30"/>
    </row>
    <row r="49735" spans="15:18" x14ac:dyDescent="0.25">
      <c r="O49735" s="30"/>
      <c r="P49735" s="30"/>
      <c r="Q49735" s="30"/>
      <c r="R49735" s="30"/>
    </row>
    <row r="49736" spans="15:18" x14ac:dyDescent="0.25">
      <c r="O49736" s="30"/>
      <c r="P49736" s="30"/>
      <c r="Q49736" s="30"/>
      <c r="R49736" s="30"/>
    </row>
    <row r="49737" spans="15:18" x14ac:dyDescent="0.25">
      <c r="O49737" s="30"/>
      <c r="P49737" s="30"/>
      <c r="Q49737" s="30"/>
      <c r="R49737" s="30"/>
    </row>
    <row r="49738" spans="15:18" x14ac:dyDescent="0.25">
      <c r="O49738" s="30"/>
      <c r="P49738" s="30"/>
      <c r="Q49738" s="30"/>
      <c r="R49738" s="30"/>
    </row>
    <row r="49739" spans="15:18" x14ac:dyDescent="0.25">
      <c r="O49739" s="30"/>
      <c r="P49739" s="30"/>
      <c r="Q49739" s="30"/>
      <c r="R49739" s="30"/>
    </row>
    <row r="49740" spans="15:18" x14ac:dyDescent="0.25">
      <c r="O49740" s="30"/>
      <c r="P49740" s="30"/>
      <c r="Q49740" s="30"/>
      <c r="R49740" s="30"/>
    </row>
    <row r="49741" spans="15:18" x14ac:dyDescent="0.25">
      <c r="O49741" s="30"/>
      <c r="P49741" s="30"/>
      <c r="Q49741" s="30"/>
      <c r="R49741" s="30"/>
    </row>
    <row r="49742" spans="15:18" x14ac:dyDescent="0.25">
      <c r="O49742" s="30"/>
      <c r="P49742" s="30"/>
      <c r="Q49742" s="30"/>
      <c r="R49742" s="30"/>
    </row>
    <row r="49743" spans="15:18" x14ac:dyDescent="0.25">
      <c r="O49743" s="30"/>
      <c r="P49743" s="30"/>
      <c r="Q49743" s="30"/>
      <c r="R49743" s="30"/>
    </row>
    <row r="49744" spans="15:18" x14ac:dyDescent="0.25">
      <c r="O49744" s="30"/>
      <c r="P49744" s="30"/>
      <c r="Q49744" s="30"/>
      <c r="R49744" s="30"/>
    </row>
    <row r="49745" spans="15:18" x14ac:dyDescent="0.25">
      <c r="O49745" s="30"/>
      <c r="P49745" s="30"/>
      <c r="Q49745" s="30"/>
      <c r="R49745" s="30"/>
    </row>
    <row r="49746" spans="15:18" x14ac:dyDescent="0.25">
      <c r="O49746" s="30"/>
      <c r="P49746" s="30"/>
      <c r="Q49746" s="30"/>
      <c r="R49746" s="30"/>
    </row>
    <row r="49747" spans="15:18" x14ac:dyDescent="0.25">
      <c r="O49747" s="30"/>
      <c r="P49747" s="30"/>
      <c r="Q49747" s="30"/>
      <c r="R49747" s="30"/>
    </row>
    <row r="49748" spans="15:18" x14ac:dyDescent="0.25">
      <c r="O49748" s="30"/>
      <c r="P49748" s="30"/>
      <c r="Q49748" s="30"/>
      <c r="R49748" s="30"/>
    </row>
    <row r="49749" spans="15:18" x14ac:dyDescent="0.25">
      <c r="O49749" s="30"/>
      <c r="P49749" s="30"/>
      <c r="Q49749" s="30"/>
      <c r="R49749" s="30"/>
    </row>
    <row r="49750" spans="15:18" x14ac:dyDescent="0.25">
      <c r="O49750" s="30"/>
      <c r="P49750" s="30"/>
      <c r="Q49750" s="30"/>
      <c r="R49750" s="30"/>
    </row>
    <row r="49751" spans="15:18" x14ac:dyDescent="0.25">
      <c r="O49751" s="30"/>
      <c r="P49751" s="30"/>
      <c r="Q49751" s="30"/>
      <c r="R49751" s="30"/>
    </row>
    <row r="49752" spans="15:18" x14ac:dyDescent="0.25">
      <c r="O49752" s="30"/>
      <c r="P49752" s="30"/>
      <c r="Q49752" s="30"/>
      <c r="R49752" s="30"/>
    </row>
    <row r="49753" spans="15:18" x14ac:dyDescent="0.25">
      <c r="O49753" s="30"/>
      <c r="P49753" s="30"/>
      <c r="Q49753" s="30"/>
      <c r="R49753" s="30"/>
    </row>
    <row r="49754" spans="15:18" x14ac:dyDescent="0.25">
      <c r="O49754" s="30"/>
      <c r="P49754" s="30"/>
      <c r="Q49754" s="30"/>
      <c r="R49754" s="30"/>
    </row>
    <row r="49755" spans="15:18" x14ac:dyDescent="0.25">
      <c r="O49755" s="30"/>
      <c r="P49755" s="30"/>
      <c r="Q49755" s="30"/>
      <c r="R49755" s="30"/>
    </row>
    <row r="49756" spans="15:18" x14ac:dyDescent="0.25">
      <c r="O49756" s="30"/>
      <c r="P49756" s="30"/>
      <c r="Q49756" s="30"/>
      <c r="R49756" s="30"/>
    </row>
    <row r="49757" spans="15:18" x14ac:dyDescent="0.25">
      <c r="O49757" s="30"/>
      <c r="P49757" s="30"/>
      <c r="Q49757" s="30"/>
      <c r="R49757" s="30"/>
    </row>
    <row r="49758" spans="15:18" x14ac:dyDescent="0.25">
      <c r="O49758" s="30"/>
      <c r="P49758" s="30"/>
      <c r="Q49758" s="30"/>
      <c r="R49758" s="30"/>
    </row>
    <row r="49759" spans="15:18" x14ac:dyDescent="0.25">
      <c r="O49759" s="30"/>
      <c r="P49759" s="30"/>
      <c r="Q49759" s="30"/>
      <c r="R49759" s="30"/>
    </row>
    <row r="49760" spans="15:18" x14ac:dyDescent="0.25">
      <c r="O49760" s="30"/>
      <c r="P49760" s="30"/>
      <c r="Q49760" s="30"/>
      <c r="R49760" s="30"/>
    </row>
    <row r="49761" spans="15:18" x14ac:dyDescent="0.25">
      <c r="O49761" s="30"/>
      <c r="P49761" s="30"/>
      <c r="Q49761" s="30"/>
      <c r="R49761" s="30"/>
    </row>
    <row r="49762" spans="15:18" x14ac:dyDescent="0.25">
      <c r="O49762" s="30"/>
      <c r="P49762" s="30"/>
      <c r="Q49762" s="30"/>
      <c r="R49762" s="30"/>
    </row>
    <row r="49763" spans="15:18" x14ac:dyDescent="0.25">
      <c r="O49763" s="30"/>
      <c r="P49763" s="30"/>
      <c r="Q49763" s="30"/>
      <c r="R49763" s="30"/>
    </row>
    <row r="49764" spans="15:18" x14ac:dyDescent="0.25">
      <c r="O49764" s="30"/>
      <c r="P49764" s="30"/>
      <c r="Q49764" s="30"/>
      <c r="R49764" s="30"/>
    </row>
    <row r="49765" spans="15:18" x14ac:dyDescent="0.25">
      <c r="O49765" s="30"/>
      <c r="P49765" s="30"/>
      <c r="Q49765" s="30"/>
      <c r="R49765" s="30"/>
    </row>
    <row r="49766" spans="15:18" x14ac:dyDescent="0.25">
      <c r="O49766" s="30"/>
      <c r="P49766" s="30"/>
      <c r="Q49766" s="30"/>
      <c r="R49766" s="30"/>
    </row>
    <row r="49767" spans="15:18" x14ac:dyDescent="0.25">
      <c r="O49767" s="30"/>
      <c r="P49767" s="30"/>
      <c r="Q49767" s="30"/>
      <c r="R49767" s="30"/>
    </row>
    <row r="49768" spans="15:18" x14ac:dyDescent="0.25">
      <c r="O49768" s="30"/>
      <c r="P49768" s="30"/>
      <c r="Q49768" s="30"/>
      <c r="R49768" s="30"/>
    </row>
    <row r="49769" spans="15:18" x14ac:dyDescent="0.25">
      <c r="O49769" s="30"/>
      <c r="P49769" s="30"/>
      <c r="Q49769" s="30"/>
      <c r="R49769" s="30"/>
    </row>
    <row r="49770" spans="15:18" x14ac:dyDescent="0.25">
      <c r="O49770" s="30"/>
      <c r="P49770" s="30"/>
      <c r="Q49770" s="30"/>
      <c r="R49770" s="30"/>
    </row>
    <row r="49771" spans="15:18" x14ac:dyDescent="0.25">
      <c r="O49771" s="30"/>
      <c r="P49771" s="30"/>
      <c r="Q49771" s="30"/>
      <c r="R49771" s="30"/>
    </row>
    <row r="49772" spans="15:18" x14ac:dyDescent="0.25">
      <c r="O49772" s="30"/>
      <c r="P49772" s="30"/>
      <c r="Q49772" s="30"/>
      <c r="R49772" s="30"/>
    </row>
    <row r="49773" spans="15:18" x14ac:dyDescent="0.25">
      <c r="O49773" s="30"/>
      <c r="P49773" s="30"/>
      <c r="Q49773" s="30"/>
      <c r="R49773" s="30"/>
    </row>
    <row r="49774" spans="15:18" x14ac:dyDescent="0.25">
      <c r="O49774" s="30"/>
      <c r="P49774" s="30"/>
      <c r="Q49774" s="30"/>
      <c r="R49774" s="30"/>
    </row>
    <row r="49775" spans="15:18" x14ac:dyDescent="0.25">
      <c r="O49775" s="30"/>
      <c r="P49775" s="30"/>
      <c r="Q49775" s="30"/>
      <c r="R49775" s="30"/>
    </row>
    <row r="49776" spans="15:18" x14ac:dyDescent="0.25">
      <c r="O49776" s="30"/>
      <c r="P49776" s="30"/>
      <c r="Q49776" s="30"/>
      <c r="R49776" s="30"/>
    </row>
    <row r="49777" spans="15:18" x14ac:dyDescent="0.25">
      <c r="O49777" s="30"/>
      <c r="P49777" s="30"/>
      <c r="Q49777" s="30"/>
      <c r="R49777" s="30"/>
    </row>
    <row r="49778" spans="15:18" x14ac:dyDescent="0.25">
      <c r="O49778" s="30"/>
      <c r="P49778" s="30"/>
      <c r="Q49778" s="30"/>
      <c r="R49778" s="30"/>
    </row>
    <row r="49779" spans="15:18" x14ac:dyDescent="0.25">
      <c r="O49779" s="30"/>
      <c r="P49779" s="30"/>
      <c r="Q49779" s="30"/>
      <c r="R49779" s="30"/>
    </row>
    <row r="49780" spans="15:18" x14ac:dyDescent="0.25">
      <c r="O49780" s="30"/>
      <c r="P49780" s="30"/>
      <c r="Q49780" s="30"/>
      <c r="R49780" s="30"/>
    </row>
    <row r="49781" spans="15:18" x14ac:dyDescent="0.25">
      <c r="O49781" s="30"/>
      <c r="P49781" s="30"/>
      <c r="Q49781" s="30"/>
      <c r="R49781" s="30"/>
    </row>
    <row r="49782" spans="15:18" x14ac:dyDescent="0.25">
      <c r="O49782" s="30"/>
      <c r="P49782" s="30"/>
      <c r="Q49782" s="30"/>
      <c r="R49782" s="30"/>
    </row>
    <row r="49783" spans="15:18" x14ac:dyDescent="0.25">
      <c r="O49783" s="30"/>
      <c r="P49783" s="30"/>
      <c r="Q49783" s="30"/>
      <c r="R49783" s="30"/>
    </row>
    <row r="49784" spans="15:18" x14ac:dyDescent="0.25">
      <c r="O49784" s="30"/>
      <c r="P49784" s="30"/>
      <c r="Q49784" s="30"/>
      <c r="R49784" s="30"/>
    </row>
    <row r="49785" spans="15:18" x14ac:dyDescent="0.25">
      <c r="O49785" s="30"/>
      <c r="P49785" s="30"/>
      <c r="Q49785" s="30"/>
      <c r="R49785" s="30"/>
    </row>
    <row r="49786" spans="15:18" x14ac:dyDescent="0.25">
      <c r="O49786" s="30"/>
      <c r="P49786" s="30"/>
      <c r="Q49786" s="30"/>
      <c r="R49786" s="30"/>
    </row>
    <row r="49787" spans="15:18" x14ac:dyDescent="0.25">
      <c r="O49787" s="30"/>
      <c r="P49787" s="30"/>
      <c r="Q49787" s="30"/>
      <c r="R49787" s="30"/>
    </row>
    <row r="49788" spans="15:18" x14ac:dyDescent="0.25">
      <c r="O49788" s="30"/>
      <c r="P49788" s="30"/>
      <c r="Q49788" s="30"/>
      <c r="R49788" s="30"/>
    </row>
    <row r="49789" spans="15:18" x14ac:dyDescent="0.25">
      <c r="O49789" s="30"/>
      <c r="P49789" s="30"/>
      <c r="Q49789" s="30"/>
      <c r="R49789" s="30"/>
    </row>
    <row r="49790" spans="15:18" x14ac:dyDescent="0.25">
      <c r="O49790" s="30"/>
      <c r="P49790" s="30"/>
      <c r="Q49790" s="30"/>
      <c r="R49790" s="30"/>
    </row>
    <row r="49791" spans="15:18" x14ac:dyDescent="0.25">
      <c r="O49791" s="30"/>
      <c r="P49791" s="30"/>
      <c r="Q49791" s="30"/>
      <c r="R49791" s="30"/>
    </row>
    <row r="49792" spans="15:18" x14ac:dyDescent="0.25">
      <c r="O49792" s="30"/>
      <c r="P49792" s="30"/>
      <c r="Q49792" s="30"/>
      <c r="R49792" s="30"/>
    </row>
    <row r="49793" spans="15:18" x14ac:dyDescent="0.25">
      <c r="O49793" s="30"/>
      <c r="P49793" s="30"/>
      <c r="Q49793" s="30"/>
      <c r="R49793" s="30"/>
    </row>
    <row r="49794" spans="15:18" x14ac:dyDescent="0.25">
      <c r="O49794" s="30"/>
      <c r="P49794" s="30"/>
      <c r="Q49794" s="30"/>
      <c r="R49794" s="30"/>
    </row>
    <row r="49795" spans="15:18" x14ac:dyDescent="0.25">
      <c r="O49795" s="30"/>
      <c r="P49795" s="30"/>
      <c r="Q49795" s="30"/>
      <c r="R49795" s="30"/>
    </row>
    <row r="49796" spans="15:18" x14ac:dyDescent="0.25">
      <c r="O49796" s="30"/>
      <c r="P49796" s="30"/>
      <c r="Q49796" s="30"/>
      <c r="R49796" s="30"/>
    </row>
    <row r="49797" spans="15:18" x14ac:dyDescent="0.25">
      <c r="O49797" s="30"/>
      <c r="P49797" s="30"/>
      <c r="Q49797" s="30"/>
      <c r="R49797" s="30"/>
    </row>
    <row r="49798" spans="15:18" x14ac:dyDescent="0.25">
      <c r="O49798" s="30"/>
      <c r="P49798" s="30"/>
      <c r="Q49798" s="30"/>
      <c r="R49798" s="30"/>
    </row>
    <row r="49799" spans="15:18" x14ac:dyDescent="0.25">
      <c r="O49799" s="30"/>
      <c r="P49799" s="30"/>
      <c r="Q49799" s="30"/>
      <c r="R49799" s="30"/>
    </row>
    <row r="49800" spans="15:18" x14ac:dyDescent="0.25">
      <c r="O49800" s="30"/>
      <c r="P49800" s="30"/>
      <c r="Q49800" s="30"/>
      <c r="R49800" s="30"/>
    </row>
    <row r="49801" spans="15:18" x14ac:dyDescent="0.25">
      <c r="O49801" s="30"/>
      <c r="P49801" s="30"/>
      <c r="Q49801" s="30"/>
      <c r="R49801" s="30"/>
    </row>
    <row r="49802" spans="15:18" x14ac:dyDescent="0.25">
      <c r="O49802" s="30"/>
      <c r="P49802" s="30"/>
      <c r="Q49802" s="30"/>
      <c r="R49802" s="30"/>
    </row>
    <row r="49803" spans="15:18" x14ac:dyDescent="0.25">
      <c r="O49803" s="30"/>
      <c r="P49803" s="30"/>
      <c r="Q49803" s="30"/>
      <c r="R49803" s="30"/>
    </row>
    <row r="49804" spans="15:18" x14ac:dyDescent="0.25">
      <c r="O49804" s="30"/>
      <c r="P49804" s="30"/>
      <c r="Q49804" s="30"/>
      <c r="R49804" s="30"/>
    </row>
    <row r="49805" spans="15:18" x14ac:dyDescent="0.25">
      <c r="O49805" s="30"/>
      <c r="P49805" s="30"/>
      <c r="Q49805" s="30"/>
      <c r="R49805" s="30"/>
    </row>
    <row r="49806" spans="15:18" x14ac:dyDescent="0.25">
      <c r="O49806" s="30"/>
      <c r="P49806" s="30"/>
      <c r="Q49806" s="30"/>
      <c r="R49806" s="30"/>
    </row>
    <row r="49807" spans="15:18" x14ac:dyDescent="0.25">
      <c r="O49807" s="30"/>
      <c r="P49807" s="30"/>
      <c r="Q49807" s="30"/>
      <c r="R49807" s="30"/>
    </row>
    <row r="49808" spans="15:18" x14ac:dyDescent="0.25">
      <c r="O49808" s="30"/>
      <c r="P49808" s="30"/>
      <c r="Q49808" s="30"/>
      <c r="R49808" s="30"/>
    </row>
    <row r="49809" spans="15:18" x14ac:dyDescent="0.25">
      <c r="O49809" s="30"/>
      <c r="P49809" s="30"/>
      <c r="Q49809" s="30"/>
      <c r="R49809" s="30"/>
    </row>
    <row r="49810" spans="15:18" x14ac:dyDescent="0.25">
      <c r="O49810" s="30"/>
      <c r="P49810" s="30"/>
      <c r="Q49810" s="30"/>
      <c r="R49810" s="30"/>
    </row>
    <row r="49811" spans="15:18" x14ac:dyDescent="0.25">
      <c r="O49811" s="30"/>
      <c r="P49811" s="30"/>
      <c r="Q49811" s="30"/>
      <c r="R49811" s="30"/>
    </row>
    <row r="49812" spans="15:18" x14ac:dyDescent="0.25">
      <c r="O49812" s="30"/>
      <c r="P49812" s="30"/>
      <c r="Q49812" s="30"/>
      <c r="R49812" s="30"/>
    </row>
    <row r="49813" spans="15:18" x14ac:dyDescent="0.25">
      <c r="O49813" s="30"/>
      <c r="P49813" s="30"/>
      <c r="Q49813" s="30"/>
      <c r="R49813" s="30"/>
    </row>
    <row r="49814" spans="15:18" x14ac:dyDescent="0.25">
      <c r="O49814" s="30"/>
      <c r="P49814" s="30"/>
      <c r="Q49814" s="30"/>
      <c r="R49814" s="30"/>
    </row>
    <row r="49815" spans="15:18" x14ac:dyDescent="0.25">
      <c r="O49815" s="30"/>
      <c r="P49815" s="30"/>
      <c r="Q49815" s="30"/>
      <c r="R49815" s="30"/>
    </row>
    <row r="49816" spans="15:18" x14ac:dyDescent="0.25">
      <c r="O49816" s="30"/>
      <c r="P49816" s="30"/>
      <c r="Q49816" s="30"/>
      <c r="R49816" s="30"/>
    </row>
    <row r="49817" spans="15:18" x14ac:dyDescent="0.25">
      <c r="O49817" s="30"/>
      <c r="P49817" s="30"/>
      <c r="Q49817" s="30"/>
      <c r="R49817" s="30"/>
    </row>
    <row r="49818" spans="15:18" x14ac:dyDescent="0.25">
      <c r="O49818" s="30"/>
      <c r="P49818" s="30"/>
      <c r="Q49818" s="30"/>
      <c r="R49818" s="30"/>
    </row>
    <row r="49819" spans="15:18" x14ac:dyDescent="0.25">
      <c r="O49819" s="30"/>
      <c r="P49819" s="30"/>
      <c r="Q49819" s="30"/>
      <c r="R49819" s="30"/>
    </row>
    <row r="49820" spans="15:18" x14ac:dyDescent="0.25">
      <c r="O49820" s="30"/>
      <c r="P49820" s="30"/>
      <c r="Q49820" s="30"/>
      <c r="R49820" s="30"/>
    </row>
    <row r="49821" spans="15:18" x14ac:dyDescent="0.25">
      <c r="O49821" s="30"/>
      <c r="P49821" s="30"/>
      <c r="Q49821" s="30"/>
      <c r="R49821" s="30"/>
    </row>
    <row r="49822" spans="15:18" x14ac:dyDescent="0.25">
      <c r="O49822" s="30"/>
      <c r="P49822" s="30"/>
      <c r="Q49822" s="30"/>
      <c r="R49822" s="30"/>
    </row>
    <row r="49823" spans="15:18" x14ac:dyDescent="0.25">
      <c r="O49823" s="30"/>
      <c r="P49823" s="30"/>
      <c r="Q49823" s="30"/>
      <c r="R49823" s="30"/>
    </row>
    <row r="49824" spans="15:18" x14ac:dyDescent="0.25">
      <c r="O49824" s="30"/>
      <c r="P49824" s="30"/>
      <c r="Q49824" s="30"/>
      <c r="R49824" s="30"/>
    </row>
    <row r="49825" spans="15:18" x14ac:dyDescent="0.25">
      <c r="O49825" s="30"/>
      <c r="P49825" s="30"/>
      <c r="Q49825" s="30"/>
      <c r="R49825" s="30"/>
    </row>
    <row r="49826" spans="15:18" x14ac:dyDescent="0.25">
      <c r="O49826" s="30"/>
      <c r="P49826" s="30"/>
      <c r="Q49826" s="30"/>
      <c r="R49826" s="30"/>
    </row>
    <row r="49827" spans="15:18" x14ac:dyDescent="0.25">
      <c r="O49827" s="30"/>
      <c r="P49827" s="30"/>
      <c r="Q49827" s="30"/>
      <c r="R49827" s="30"/>
    </row>
    <row r="49828" spans="15:18" x14ac:dyDescent="0.25">
      <c r="O49828" s="30"/>
      <c r="P49828" s="30"/>
      <c r="Q49828" s="30"/>
      <c r="R49828" s="30"/>
    </row>
    <row r="49829" spans="15:18" x14ac:dyDescent="0.25">
      <c r="O49829" s="30"/>
      <c r="P49829" s="30"/>
      <c r="Q49829" s="30"/>
      <c r="R49829" s="30"/>
    </row>
    <row r="49830" spans="15:18" x14ac:dyDescent="0.25">
      <c r="O49830" s="30"/>
      <c r="P49830" s="30"/>
      <c r="Q49830" s="30"/>
      <c r="R49830" s="30"/>
    </row>
    <row r="49831" spans="15:18" x14ac:dyDescent="0.25">
      <c r="O49831" s="30"/>
      <c r="P49831" s="30"/>
      <c r="Q49831" s="30"/>
      <c r="R49831" s="30"/>
    </row>
    <row r="49832" spans="15:18" x14ac:dyDescent="0.25">
      <c r="O49832" s="30"/>
      <c r="P49832" s="30"/>
      <c r="Q49832" s="30"/>
      <c r="R49832" s="30"/>
    </row>
    <row r="49833" spans="15:18" x14ac:dyDescent="0.25">
      <c r="O49833" s="30"/>
      <c r="P49833" s="30"/>
      <c r="Q49833" s="30"/>
      <c r="R49833" s="30"/>
    </row>
    <row r="49834" spans="15:18" x14ac:dyDescent="0.25">
      <c r="O49834" s="30"/>
      <c r="P49834" s="30"/>
      <c r="Q49834" s="30"/>
      <c r="R49834" s="30"/>
    </row>
    <row r="49835" spans="15:18" x14ac:dyDescent="0.25">
      <c r="O49835" s="30"/>
      <c r="P49835" s="30"/>
      <c r="Q49835" s="30"/>
      <c r="R49835" s="30"/>
    </row>
    <row r="49836" spans="15:18" x14ac:dyDescent="0.25">
      <c r="O49836" s="30"/>
      <c r="P49836" s="30"/>
      <c r="Q49836" s="30"/>
      <c r="R49836" s="30"/>
    </row>
    <row r="49837" spans="15:18" x14ac:dyDescent="0.25">
      <c r="O49837" s="30"/>
      <c r="P49837" s="30"/>
      <c r="Q49837" s="30"/>
      <c r="R49837" s="30"/>
    </row>
    <row r="49838" spans="15:18" x14ac:dyDescent="0.25">
      <c r="O49838" s="30"/>
      <c r="P49838" s="30"/>
      <c r="Q49838" s="30"/>
      <c r="R49838" s="30"/>
    </row>
    <row r="49839" spans="15:18" x14ac:dyDescent="0.25">
      <c r="O49839" s="30"/>
      <c r="P49839" s="30"/>
      <c r="Q49839" s="30"/>
      <c r="R49839" s="30"/>
    </row>
    <row r="49840" spans="15:18" x14ac:dyDescent="0.25">
      <c r="O49840" s="30"/>
      <c r="P49840" s="30"/>
      <c r="Q49840" s="30"/>
      <c r="R49840" s="30"/>
    </row>
    <row r="49841" spans="15:18" x14ac:dyDescent="0.25">
      <c r="O49841" s="30"/>
      <c r="P49841" s="30"/>
      <c r="Q49841" s="30"/>
      <c r="R49841" s="30"/>
    </row>
    <row r="49842" spans="15:18" x14ac:dyDescent="0.25">
      <c r="O49842" s="30"/>
      <c r="P49842" s="30"/>
      <c r="Q49842" s="30"/>
      <c r="R49842" s="30"/>
    </row>
    <row r="49843" spans="15:18" x14ac:dyDescent="0.25">
      <c r="O49843" s="30"/>
      <c r="P49843" s="30"/>
      <c r="Q49843" s="30"/>
      <c r="R49843" s="30"/>
    </row>
    <row r="49844" spans="15:18" x14ac:dyDescent="0.25">
      <c r="O49844" s="30"/>
      <c r="P49844" s="30"/>
      <c r="Q49844" s="30"/>
      <c r="R49844" s="30"/>
    </row>
    <row r="49845" spans="15:18" x14ac:dyDescent="0.25">
      <c r="O49845" s="30"/>
      <c r="P49845" s="30"/>
      <c r="Q49845" s="30"/>
      <c r="R49845" s="30"/>
    </row>
    <row r="49846" spans="15:18" x14ac:dyDescent="0.25">
      <c r="O49846" s="30"/>
      <c r="P49846" s="30"/>
      <c r="Q49846" s="30"/>
      <c r="R49846" s="30"/>
    </row>
    <row r="49847" spans="15:18" x14ac:dyDescent="0.25">
      <c r="O49847" s="30"/>
      <c r="P49847" s="30"/>
      <c r="Q49847" s="30"/>
      <c r="R49847" s="30"/>
    </row>
    <row r="49848" spans="15:18" x14ac:dyDescent="0.25">
      <c r="O49848" s="30"/>
      <c r="P49848" s="30"/>
      <c r="Q49848" s="30"/>
      <c r="R49848" s="30"/>
    </row>
    <row r="49849" spans="15:18" x14ac:dyDescent="0.25">
      <c r="O49849" s="30"/>
      <c r="P49849" s="30"/>
      <c r="Q49849" s="30"/>
      <c r="R49849" s="30"/>
    </row>
    <row r="49850" spans="15:18" x14ac:dyDescent="0.25">
      <c r="O49850" s="30"/>
      <c r="P49850" s="30"/>
      <c r="Q49850" s="30"/>
      <c r="R49850" s="30"/>
    </row>
    <row r="49851" spans="15:18" x14ac:dyDescent="0.25">
      <c r="O49851" s="30"/>
      <c r="P49851" s="30"/>
      <c r="Q49851" s="30"/>
      <c r="R49851" s="30"/>
    </row>
    <row r="49852" spans="15:18" x14ac:dyDescent="0.25">
      <c r="O49852" s="30"/>
      <c r="P49852" s="30"/>
      <c r="Q49852" s="30"/>
      <c r="R49852" s="30"/>
    </row>
    <row r="49853" spans="15:18" x14ac:dyDescent="0.25">
      <c r="O49853" s="30"/>
      <c r="P49853" s="30"/>
      <c r="Q49853" s="30"/>
      <c r="R49853" s="30"/>
    </row>
    <row r="49854" spans="15:18" x14ac:dyDescent="0.25">
      <c r="O49854" s="30"/>
      <c r="P49854" s="30"/>
      <c r="Q49854" s="30"/>
      <c r="R49854" s="30"/>
    </row>
    <row r="49855" spans="15:18" x14ac:dyDescent="0.25">
      <c r="O49855" s="30"/>
      <c r="P49855" s="30"/>
      <c r="Q49855" s="30"/>
      <c r="R49855" s="30"/>
    </row>
    <row r="49856" spans="15:18" x14ac:dyDescent="0.25">
      <c r="O49856" s="30"/>
      <c r="P49856" s="30"/>
      <c r="Q49856" s="30"/>
      <c r="R49856" s="30"/>
    </row>
    <row r="49857" spans="15:18" x14ac:dyDescent="0.25">
      <c r="O49857" s="30"/>
      <c r="P49857" s="30"/>
      <c r="Q49857" s="30"/>
      <c r="R49857" s="30"/>
    </row>
    <row r="49858" spans="15:18" x14ac:dyDescent="0.25">
      <c r="O49858" s="30"/>
      <c r="P49858" s="30"/>
      <c r="Q49858" s="30"/>
      <c r="R49858" s="30"/>
    </row>
    <row r="49859" spans="15:18" x14ac:dyDescent="0.25">
      <c r="O49859" s="30"/>
      <c r="P49859" s="30"/>
      <c r="Q49859" s="30"/>
      <c r="R49859" s="30"/>
    </row>
    <row r="49860" spans="15:18" x14ac:dyDescent="0.25">
      <c r="O49860" s="30"/>
      <c r="P49860" s="30"/>
      <c r="Q49860" s="30"/>
      <c r="R49860" s="30"/>
    </row>
    <row r="49861" spans="15:18" x14ac:dyDescent="0.25">
      <c r="O49861" s="30"/>
      <c r="P49861" s="30"/>
      <c r="Q49861" s="30"/>
      <c r="R49861" s="30"/>
    </row>
    <row r="49862" spans="15:18" x14ac:dyDescent="0.25">
      <c r="O49862" s="30"/>
      <c r="P49862" s="30"/>
      <c r="Q49862" s="30"/>
      <c r="R49862" s="30"/>
    </row>
    <row r="49863" spans="15:18" x14ac:dyDescent="0.25">
      <c r="O49863" s="30"/>
      <c r="P49863" s="30"/>
      <c r="Q49863" s="30"/>
      <c r="R49863" s="30"/>
    </row>
    <row r="49864" spans="15:18" x14ac:dyDescent="0.25">
      <c r="O49864" s="30"/>
      <c r="P49864" s="30"/>
      <c r="Q49864" s="30"/>
      <c r="R49864" s="30"/>
    </row>
    <row r="49865" spans="15:18" x14ac:dyDescent="0.25">
      <c r="O49865" s="30"/>
      <c r="P49865" s="30"/>
      <c r="Q49865" s="30"/>
      <c r="R49865" s="30"/>
    </row>
    <row r="49866" spans="15:18" x14ac:dyDescent="0.25">
      <c r="O49866" s="30"/>
      <c r="P49866" s="30"/>
      <c r="Q49866" s="30"/>
      <c r="R49866" s="30"/>
    </row>
    <row r="49867" spans="15:18" x14ac:dyDescent="0.25">
      <c r="O49867" s="30"/>
      <c r="P49867" s="30"/>
      <c r="Q49867" s="30"/>
      <c r="R49867" s="30"/>
    </row>
    <row r="49868" spans="15:18" x14ac:dyDescent="0.25">
      <c r="O49868" s="30"/>
      <c r="P49868" s="30"/>
      <c r="Q49868" s="30"/>
      <c r="R49868" s="30"/>
    </row>
    <row r="49869" spans="15:18" x14ac:dyDescent="0.25">
      <c r="O49869" s="30"/>
      <c r="P49869" s="30"/>
      <c r="Q49869" s="30"/>
      <c r="R49869" s="30"/>
    </row>
    <row r="49870" spans="15:18" x14ac:dyDescent="0.25">
      <c r="O49870" s="30"/>
      <c r="P49870" s="30"/>
      <c r="Q49870" s="30"/>
      <c r="R49870" s="30"/>
    </row>
    <row r="49871" spans="15:18" x14ac:dyDescent="0.25">
      <c r="O49871" s="30"/>
      <c r="P49871" s="30"/>
      <c r="Q49871" s="30"/>
      <c r="R49871" s="30"/>
    </row>
    <row r="49872" spans="15:18" x14ac:dyDescent="0.25">
      <c r="O49872" s="30"/>
      <c r="P49872" s="30"/>
      <c r="Q49872" s="30"/>
      <c r="R49872" s="30"/>
    </row>
    <row r="49873" spans="15:18" x14ac:dyDescent="0.25">
      <c r="O49873" s="30"/>
      <c r="P49873" s="30"/>
      <c r="Q49873" s="30"/>
      <c r="R49873" s="30"/>
    </row>
    <row r="49874" spans="15:18" x14ac:dyDescent="0.25">
      <c r="O49874" s="30"/>
      <c r="P49874" s="30"/>
      <c r="Q49874" s="30"/>
      <c r="R49874" s="30"/>
    </row>
    <row r="49875" spans="15:18" x14ac:dyDescent="0.25">
      <c r="O49875" s="30"/>
      <c r="P49875" s="30"/>
      <c r="Q49875" s="30"/>
      <c r="R49875" s="30"/>
    </row>
    <row r="49876" spans="15:18" x14ac:dyDescent="0.25">
      <c r="O49876" s="30"/>
      <c r="P49876" s="30"/>
      <c r="Q49876" s="30"/>
      <c r="R49876" s="30"/>
    </row>
    <row r="49877" spans="15:18" x14ac:dyDescent="0.25">
      <c r="O49877" s="30"/>
      <c r="P49877" s="30"/>
      <c r="Q49877" s="30"/>
      <c r="R49877" s="30"/>
    </row>
    <row r="49878" spans="15:18" x14ac:dyDescent="0.25">
      <c r="O49878" s="30"/>
      <c r="P49878" s="30"/>
      <c r="Q49878" s="30"/>
      <c r="R49878" s="30"/>
    </row>
    <row r="49879" spans="15:18" x14ac:dyDescent="0.25">
      <c r="O49879" s="30"/>
      <c r="P49879" s="30"/>
      <c r="Q49879" s="30"/>
      <c r="R49879" s="30"/>
    </row>
    <row r="49880" spans="15:18" x14ac:dyDescent="0.25">
      <c r="O49880" s="30"/>
      <c r="P49880" s="30"/>
      <c r="Q49880" s="30"/>
      <c r="R49880" s="30"/>
    </row>
    <row r="49881" spans="15:18" x14ac:dyDescent="0.25">
      <c r="O49881" s="30"/>
      <c r="P49881" s="30"/>
      <c r="Q49881" s="30"/>
      <c r="R49881" s="30"/>
    </row>
    <row r="49882" spans="15:18" x14ac:dyDescent="0.25">
      <c r="O49882" s="30"/>
      <c r="P49882" s="30"/>
      <c r="Q49882" s="30"/>
      <c r="R49882" s="30"/>
    </row>
    <row r="49883" spans="15:18" x14ac:dyDescent="0.25">
      <c r="O49883" s="30"/>
      <c r="P49883" s="30"/>
      <c r="Q49883" s="30"/>
      <c r="R49883" s="30"/>
    </row>
    <row r="49884" spans="15:18" x14ac:dyDescent="0.25">
      <c r="O49884" s="30"/>
      <c r="P49884" s="30"/>
      <c r="Q49884" s="30"/>
      <c r="R49884" s="30"/>
    </row>
    <row r="49885" spans="15:18" x14ac:dyDescent="0.25">
      <c r="O49885" s="30"/>
      <c r="P49885" s="30"/>
      <c r="Q49885" s="30"/>
      <c r="R49885" s="30"/>
    </row>
    <row r="49886" spans="15:18" x14ac:dyDescent="0.25">
      <c r="O49886" s="30"/>
      <c r="P49886" s="30"/>
      <c r="Q49886" s="30"/>
      <c r="R49886" s="30"/>
    </row>
    <row r="49887" spans="15:18" x14ac:dyDescent="0.25">
      <c r="O49887" s="30"/>
      <c r="P49887" s="30"/>
      <c r="Q49887" s="30"/>
      <c r="R49887" s="30"/>
    </row>
    <row r="49888" spans="15:18" x14ac:dyDescent="0.25">
      <c r="O49888" s="30"/>
      <c r="P49888" s="30"/>
      <c r="Q49888" s="30"/>
      <c r="R49888" s="30"/>
    </row>
    <row r="49889" spans="15:18" x14ac:dyDescent="0.25">
      <c r="O49889" s="30"/>
      <c r="P49889" s="30"/>
      <c r="Q49889" s="30"/>
      <c r="R49889" s="30"/>
    </row>
    <row r="49890" spans="15:18" x14ac:dyDescent="0.25">
      <c r="O49890" s="30"/>
      <c r="P49890" s="30"/>
      <c r="Q49890" s="30"/>
      <c r="R49890" s="30"/>
    </row>
    <row r="49891" spans="15:18" x14ac:dyDescent="0.25">
      <c r="O49891" s="30"/>
      <c r="P49891" s="30"/>
      <c r="Q49891" s="30"/>
      <c r="R49891" s="30"/>
    </row>
    <row r="49892" spans="15:18" x14ac:dyDescent="0.25">
      <c r="O49892" s="30"/>
      <c r="P49892" s="30"/>
      <c r="Q49892" s="30"/>
      <c r="R49892" s="30"/>
    </row>
    <row r="49893" spans="15:18" x14ac:dyDescent="0.25">
      <c r="O49893" s="30"/>
      <c r="P49893" s="30"/>
      <c r="Q49893" s="30"/>
      <c r="R49893" s="30"/>
    </row>
    <row r="49894" spans="15:18" x14ac:dyDescent="0.25">
      <c r="O49894" s="30"/>
      <c r="P49894" s="30"/>
      <c r="Q49894" s="30"/>
      <c r="R49894" s="30"/>
    </row>
    <row r="49895" spans="15:18" x14ac:dyDescent="0.25">
      <c r="O49895" s="30"/>
      <c r="P49895" s="30"/>
      <c r="Q49895" s="30"/>
      <c r="R49895" s="30"/>
    </row>
    <row r="49896" spans="15:18" x14ac:dyDescent="0.25">
      <c r="O49896" s="30"/>
      <c r="P49896" s="30"/>
      <c r="Q49896" s="30"/>
      <c r="R49896" s="30"/>
    </row>
    <row r="49897" spans="15:18" x14ac:dyDescent="0.25">
      <c r="O49897" s="30"/>
      <c r="P49897" s="30"/>
      <c r="Q49897" s="30"/>
      <c r="R49897" s="30"/>
    </row>
    <row r="49898" spans="15:18" x14ac:dyDescent="0.25">
      <c r="O49898" s="30"/>
      <c r="P49898" s="30"/>
      <c r="Q49898" s="30"/>
      <c r="R49898" s="30"/>
    </row>
    <row r="49899" spans="15:18" x14ac:dyDescent="0.25">
      <c r="O49899" s="30"/>
      <c r="P49899" s="30"/>
      <c r="Q49899" s="30"/>
      <c r="R49899" s="30"/>
    </row>
    <row r="49900" spans="15:18" x14ac:dyDescent="0.25">
      <c r="O49900" s="30"/>
      <c r="P49900" s="30"/>
      <c r="Q49900" s="30"/>
      <c r="R49900" s="30"/>
    </row>
    <row r="49901" spans="15:18" x14ac:dyDescent="0.25">
      <c r="O49901" s="30"/>
      <c r="P49901" s="30"/>
      <c r="Q49901" s="30"/>
      <c r="R49901" s="30"/>
    </row>
    <row r="49902" spans="15:18" x14ac:dyDescent="0.25">
      <c r="O49902" s="30"/>
      <c r="P49902" s="30"/>
      <c r="Q49902" s="30"/>
      <c r="R49902" s="30"/>
    </row>
    <row r="49903" spans="15:18" x14ac:dyDescent="0.25">
      <c r="O49903" s="30"/>
      <c r="P49903" s="30"/>
      <c r="Q49903" s="30"/>
      <c r="R49903" s="30"/>
    </row>
    <row r="49904" spans="15:18" x14ac:dyDescent="0.25">
      <c r="O49904" s="30"/>
      <c r="P49904" s="30"/>
      <c r="Q49904" s="30"/>
      <c r="R49904" s="30"/>
    </row>
    <row r="49905" spans="15:18" x14ac:dyDescent="0.25">
      <c r="O49905" s="30"/>
      <c r="P49905" s="30"/>
      <c r="Q49905" s="30"/>
      <c r="R49905" s="30"/>
    </row>
    <row r="49906" spans="15:18" x14ac:dyDescent="0.25">
      <c r="O49906" s="30"/>
      <c r="P49906" s="30"/>
      <c r="Q49906" s="30"/>
      <c r="R49906" s="30"/>
    </row>
    <row r="49907" spans="15:18" x14ac:dyDescent="0.25">
      <c r="O49907" s="30"/>
      <c r="P49907" s="30"/>
      <c r="Q49907" s="30"/>
      <c r="R49907" s="30"/>
    </row>
    <row r="49908" spans="15:18" x14ac:dyDescent="0.25">
      <c r="O49908" s="30"/>
      <c r="P49908" s="30"/>
      <c r="Q49908" s="30"/>
      <c r="R49908" s="30"/>
    </row>
    <row r="49909" spans="15:18" x14ac:dyDescent="0.25">
      <c r="O49909" s="30"/>
      <c r="P49909" s="30"/>
      <c r="Q49909" s="30"/>
      <c r="R49909" s="30"/>
    </row>
    <row r="49910" spans="15:18" x14ac:dyDescent="0.25">
      <c r="O49910" s="30"/>
      <c r="P49910" s="30"/>
      <c r="Q49910" s="30"/>
      <c r="R49910" s="30"/>
    </row>
    <row r="49911" spans="15:18" x14ac:dyDescent="0.25">
      <c r="O49911" s="30"/>
      <c r="P49911" s="30"/>
      <c r="Q49911" s="30"/>
      <c r="R49911" s="30"/>
    </row>
    <row r="49912" spans="15:18" x14ac:dyDescent="0.25">
      <c r="O49912" s="30"/>
      <c r="P49912" s="30"/>
      <c r="Q49912" s="30"/>
      <c r="R49912" s="30"/>
    </row>
    <row r="49913" spans="15:18" x14ac:dyDescent="0.25">
      <c r="O49913" s="30"/>
      <c r="P49913" s="30"/>
      <c r="Q49913" s="30"/>
      <c r="R49913" s="30"/>
    </row>
    <row r="49914" spans="15:18" x14ac:dyDescent="0.25">
      <c r="O49914" s="30"/>
      <c r="P49914" s="30"/>
      <c r="Q49914" s="30"/>
      <c r="R49914" s="30"/>
    </row>
    <row r="49915" spans="15:18" x14ac:dyDescent="0.25">
      <c r="O49915" s="30"/>
      <c r="P49915" s="30"/>
      <c r="Q49915" s="30"/>
      <c r="R49915" s="30"/>
    </row>
    <row r="49916" spans="15:18" x14ac:dyDescent="0.25">
      <c r="O49916" s="30"/>
      <c r="P49916" s="30"/>
      <c r="Q49916" s="30"/>
      <c r="R49916" s="30"/>
    </row>
    <row r="49917" spans="15:18" x14ac:dyDescent="0.25">
      <c r="O49917" s="30"/>
      <c r="P49917" s="30"/>
      <c r="Q49917" s="30"/>
      <c r="R49917" s="30"/>
    </row>
    <row r="49918" spans="15:18" x14ac:dyDescent="0.25">
      <c r="O49918" s="30"/>
      <c r="P49918" s="30"/>
      <c r="Q49918" s="30"/>
      <c r="R49918" s="30"/>
    </row>
    <row r="49919" spans="15:18" x14ac:dyDescent="0.25">
      <c r="O49919" s="30"/>
      <c r="P49919" s="30"/>
      <c r="Q49919" s="30"/>
      <c r="R49919" s="30"/>
    </row>
    <row r="49920" spans="15:18" x14ac:dyDescent="0.25">
      <c r="O49920" s="30"/>
      <c r="P49920" s="30"/>
      <c r="Q49920" s="30"/>
      <c r="R49920" s="30"/>
    </row>
    <row r="49921" spans="15:18" x14ac:dyDescent="0.25">
      <c r="O49921" s="30"/>
      <c r="P49921" s="30"/>
      <c r="Q49921" s="30"/>
      <c r="R49921" s="30"/>
    </row>
    <row r="49922" spans="15:18" x14ac:dyDescent="0.25">
      <c r="O49922" s="30"/>
      <c r="P49922" s="30"/>
      <c r="Q49922" s="30"/>
      <c r="R49922" s="30"/>
    </row>
    <row r="49923" spans="15:18" x14ac:dyDescent="0.25">
      <c r="O49923" s="30"/>
      <c r="P49923" s="30"/>
      <c r="Q49923" s="30"/>
      <c r="R49923" s="30"/>
    </row>
    <row r="49924" spans="15:18" x14ac:dyDescent="0.25">
      <c r="O49924" s="30"/>
      <c r="P49924" s="30"/>
      <c r="Q49924" s="30"/>
      <c r="R49924" s="30"/>
    </row>
    <row r="49925" spans="15:18" x14ac:dyDescent="0.25">
      <c r="O49925" s="30"/>
      <c r="P49925" s="30"/>
      <c r="Q49925" s="30"/>
      <c r="R49925" s="30"/>
    </row>
    <row r="49926" spans="15:18" x14ac:dyDescent="0.25">
      <c r="O49926" s="30"/>
      <c r="P49926" s="30"/>
      <c r="Q49926" s="30"/>
      <c r="R49926" s="30"/>
    </row>
    <row r="49927" spans="15:18" x14ac:dyDescent="0.25">
      <c r="O49927" s="30"/>
      <c r="P49927" s="30"/>
      <c r="Q49927" s="30"/>
      <c r="R49927" s="30"/>
    </row>
    <row r="49928" spans="15:18" x14ac:dyDescent="0.25">
      <c r="O49928" s="30"/>
      <c r="P49928" s="30"/>
      <c r="Q49928" s="30"/>
      <c r="R49928" s="30"/>
    </row>
    <row r="49929" spans="15:18" x14ac:dyDescent="0.25">
      <c r="O49929" s="30"/>
      <c r="P49929" s="30"/>
      <c r="Q49929" s="30"/>
      <c r="R49929" s="30"/>
    </row>
    <row r="49930" spans="15:18" x14ac:dyDescent="0.25">
      <c r="O49930" s="30"/>
      <c r="P49930" s="30"/>
      <c r="Q49930" s="30"/>
      <c r="R49930" s="30"/>
    </row>
    <row r="49931" spans="15:18" x14ac:dyDescent="0.25">
      <c r="O49931" s="30"/>
      <c r="P49931" s="30"/>
      <c r="Q49931" s="30"/>
      <c r="R49931" s="30"/>
    </row>
    <row r="49932" spans="15:18" x14ac:dyDescent="0.25">
      <c r="O49932" s="30"/>
      <c r="P49932" s="30"/>
      <c r="Q49932" s="30"/>
      <c r="R49932" s="30"/>
    </row>
    <row r="49933" spans="15:18" x14ac:dyDescent="0.25">
      <c r="O49933" s="30"/>
      <c r="P49933" s="30"/>
      <c r="Q49933" s="30"/>
      <c r="R49933" s="30"/>
    </row>
    <row r="49934" spans="15:18" x14ac:dyDescent="0.25">
      <c r="O49934" s="30"/>
      <c r="P49934" s="30"/>
      <c r="Q49934" s="30"/>
      <c r="R49934" s="30"/>
    </row>
    <row r="49935" spans="15:18" x14ac:dyDescent="0.25">
      <c r="O49935" s="30"/>
      <c r="P49935" s="30"/>
      <c r="Q49935" s="30"/>
      <c r="R49935" s="30"/>
    </row>
    <row r="49936" spans="15:18" x14ac:dyDescent="0.25">
      <c r="O49936" s="30"/>
      <c r="P49936" s="30"/>
      <c r="Q49936" s="30"/>
      <c r="R49936" s="30"/>
    </row>
    <row r="49937" spans="15:18" x14ac:dyDescent="0.25">
      <c r="O49937" s="30"/>
      <c r="P49937" s="30"/>
      <c r="Q49937" s="30"/>
      <c r="R49937" s="30"/>
    </row>
    <row r="49938" spans="15:18" x14ac:dyDescent="0.25">
      <c r="O49938" s="30"/>
      <c r="P49938" s="30"/>
      <c r="Q49938" s="30"/>
      <c r="R49938" s="30"/>
    </row>
    <row r="49939" spans="15:18" x14ac:dyDescent="0.25">
      <c r="O49939" s="30"/>
      <c r="P49939" s="30"/>
      <c r="Q49939" s="30"/>
      <c r="R49939" s="30"/>
    </row>
    <row r="49940" spans="15:18" x14ac:dyDescent="0.25">
      <c r="O49940" s="30"/>
      <c r="P49940" s="30"/>
      <c r="Q49940" s="30"/>
      <c r="R49940" s="30"/>
    </row>
    <row r="49941" spans="15:18" x14ac:dyDescent="0.25">
      <c r="O49941" s="30"/>
      <c r="P49941" s="30"/>
      <c r="Q49941" s="30"/>
      <c r="R49941" s="30"/>
    </row>
    <row r="49942" spans="15:18" x14ac:dyDescent="0.25">
      <c r="O49942" s="30"/>
      <c r="P49942" s="30"/>
      <c r="Q49942" s="30"/>
      <c r="R49942" s="30"/>
    </row>
    <row r="49943" spans="15:18" x14ac:dyDescent="0.25">
      <c r="O49943" s="30"/>
      <c r="P49943" s="30"/>
      <c r="Q49943" s="30"/>
      <c r="R49943" s="30"/>
    </row>
    <row r="49944" spans="15:18" x14ac:dyDescent="0.25">
      <c r="O49944" s="30"/>
      <c r="P49944" s="30"/>
      <c r="Q49944" s="30"/>
      <c r="R49944" s="30"/>
    </row>
    <row r="49945" spans="15:18" x14ac:dyDescent="0.25">
      <c r="O49945" s="30"/>
      <c r="P49945" s="30"/>
      <c r="Q49945" s="30"/>
      <c r="R49945" s="30"/>
    </row>
    <row r="49946" spans="15:18" x14ac:dyDescent="0.25">
      <c r="O49946" s="30"/>
      <c r="P49946" s="30"/>
      <c r="Q49946" s="30"/>
      <c r="R49946" s="30"/>
    </row>
    <row r="49947" spans="15:18" x14ac:dyDescent="0.25">
      <c r="O49947" s="30"/>
      <c r="P49947" s="30"/>
      <c r="Q49947" s="30"/>
      <c r="R49947" s="30"/>
    </row>
    <row r="49948" spans="15:18" x14ac:dyDescent="0.25">
      <c r="O49948" s="30"/>
      <c r="P49948" s="30"/>
      <c r="Q49948" s="30"/>
      <c r="R49948" s="30"/>
    </row>
    <row r="49949" spans="15:18" x14ac:dyDescent="0.25">
      <c r="O49949" s="30"/>
      <c r="P49949" s="30"/>
      <c r="Q49949" s="30"/>
      <c r="R49949" s="30"/>
    </row>
    <row r="49950" spans="15:18" x14ac:dyDescent="0.25">
      <c r="O49950" s="30"/>
      <c r="P49950" s="30"/>
      <c r="Q49950" s="30"/>
      <c r="R49950" s="30"/>
    </row>
    <row r="49951" spans="15:18" x14ac:dyDescent="0.25">
      <c r="O49951" s="30"/>
      <c r="P49951" s="30"/>
      <c r="Q49951" s="30"/>
      <c r="R49951" s="30"/>
    </row>
    <row r="49952" spans="15:18" x14ac:dyDescent="0.25">
      <c r="O49952" s="30"/>
      <c r="P49952" s="30"/>
      <c r="Q49952" s="30"/>
      <c r="R49952" s="30"/>
    </row>
    <row r="49953" spans="15:18" x14ac:dyDescent="0.25">
      <c r="O49953" s="30"/>
      <c r="P49953" s="30"/>
      <c r="Q49953" s="30"/>
      <c r="R49953" s="30"/>
    </row>
    <row r="49954" spans="15:18" x14ac:dyDescent="0.25">
      <c r="O49954" s="30"/>
      <c r="P49954" s="30"/>
      <c r="Q49954" s="30"/>
      <c r="R49954" s="30"/>
    </row>
    <row r="49955" spans="15:18" x14ac:dyDescent="0.25">
      <c r="O49955" s="30"/>
      <c r="P49955" s="30"/>
      <c r="Q49955" s="30"/>
      <c r="R49955" s="30"/>
    </row>
    <row r="49956" spans="15:18" x14ac:dyDescent="0.25">
      <c r="O49956" s="30"/>
      <c r="P49956" s="30"/>
      <c r="Q49956" s="30"/>
      <c r="R49956" s="30"/>
    </row>
    <row r="49957" spans="15:18" x14ac:dyDescent="0.25">
      <c r="O49957" s="30"/>
      <c r="P49957" s="30"/>
      <c r="Q49957" s="30"/>
      <c r="R49957" s="30"/>
    </row>
    <row r="49958" spans="15:18" x14ac:dyDescent="0.25">
      <c r="O49958" s="30"/>
      <c r="P49958" s="30"/>
      <c r="Q49958" s="30"/>
      <c r="R49958" s="30"/>
    </row>
    <row r="49959" spans="15:18" x14ac:dyDescent="0.25">
      <c r="O49959" s="30"/>
      <c r="P49959" s="30"/>
      <c r="Q49959" s="30"/>
      <c r="R49959" s="30"/>
    </row>
    <row r="49960" spans="15:18" x14ac:dyDescent="0.25">
      <c r="O49960" s="30"/>
      <c r="P49960" s="30"/>
      <c r="Q49960" s="30"/>
      <c r="R49960" s="30"/>
    </row>
    <row r="49961" spans="15:18" x14ac:dyDescent="0.25">
      <c r="O49961" s="30"/>
      <c r="P49961" s="30"/>
      <c r="Q49961" s="30"/>
      <c r="R49961" s="30"/>
    </row>
    <row r="49962" spans="15:18" x14ac:dyDescent="0.25">
      <c r="O49962" s="30"/>
      <c r="P49962" s="30"/>
      <c r="Q49962" s="30"/>
      <c r="R49962" s="30"/>
    </row>
    <row r="49963" spans="15:18" x14ac:dyDescent="0.25">
      <c r="O49963" s="30"/>
      <c r="P49963" s="30"/>
      <c r="Q49963" s="30"/>
      <c r="R49963" s="30"/>
    </row>
    <row r="49964" spans="15:18" x14ac:dyDescent="0.25">
      <c r="O49964" s="30"/>
      <c r="P49964" s="30"/>
      <c r="Q49964" s="30"/>
      <c r="R49964" s="30"/>
    </row>
    <row r="49965" spans="15:18" x14ac:dyDescent="0.25">
      <c r="O49965" s="30"/>
      <c r="P49965" s="30"/>
      <c r="Q49965" s="30"/>
      <c r="R49965" s="30"/>
    </row>
    <row r="49966" spans="15:18" x14ac:dyDescent="0.25">
      <c r="O49966" s="30"/>
      <c r="P49966" s="30"/>
      <c r="Q49966" s="30"/>
      <c r="R49966" s="30"/>
    </row>
    <row r="49967" spans="15:18" x14ac:dyDescent="0.25">
      <c r="O49967" s="30"/>
      <c r="P49967" s="30"/>
      <c r="Q49967" s="30"/>
      <c r="R49967" s="30"/>
    </row>
    <row r="49968" spans="15:18" x14ac:dyDescent="0.25">
      <c r="O49968" s="30"/>
      <c r="P49968" s="30"/>
      <c r="Q49968" s="30"/>
      <c r="R49968" s="30"/>
    </row>
    <row r="49969" spans="15:18" x14ac:dyDescent="0.25">
      <c r="O49969" s="30"/>
      <c r="P49969" s="30"/>
      <c r="Q49969" s="30"/>
      <c r="R49969" s="30"/>
    </row>
    <row r="49970" spans="15:18" x14ac:dyDescent="0.25">
      <c r="O49970" s="30"/>
      <c r="P49970" s="30"/>
      <c r="Q49970" s="30"/>
      <c r="R49970" s="30"/>
    </row>
    <row r="49971" spans="15:18" x14ac:dyDescent="0.25">
      <c r="O49971" s="30"/>
      <c r="P49971" s="30"/>
      <c r="Q49971" s="30"/>
      <c r="R49971" s="30"/>
    </row>
    <row r="49972" spans="15:18" x14ac:dyDescent="0.25">
      <c r="O49972" s="30"/>
      <c r="P49972" s="30"/>
      <c r="Q49972" s="30"/>
      <c r="R49972" s="30"/>
    </row>
    <row r="49973" spans="15:18" x14ac:dyDescent="0.25">
      <c r="O49973" s="30"/>
      <c r="P49973" s="30"/>
      <c r="Q49973" s="30"/>
      <c r="R49973" s="30"/>
    </row>
    <row r="49974" spans="15:18" x14ac:dyDescent="0.25">
      <c r="O49974" s="30"/>
      <c r="P49974" s="30"/>
      <c r="Q49974" s="30"/>
      <c r="R49974" s="30"/>
    </row>
    <row r="49975" spans="15:18" x14ac:dyDescent="0.25">
      <c r="O49975" s="30"/>
      <c r="P49975" s="30"/>
      <c r="Q49975" s="30"/>
      <c r="R49975" s="30"/>
    </row>
    <row r="49976" spans="15:18" x14ac:dyDescent="0.25">
      <c r="O49976" s="30"/>
      <c r="P49976" s="30"/>
      <c r="Q49976" s="30"/>
      <c r="R49976" s="30"/>
    </row>
    <row r="49977" spans="15:18" x14ac:dyDescent="0.25">
      <c r="O49977" s="30"/>
      <c r="P49977" s="30"/>
      <c r="Q49977" s="30"/>
      <c r="R49977" s="30"/>
    </row>
    <row r="49978" spans="15:18" x14ac:dyDescent="0.25">
      <c r="O49978" s="30"/>
      <c r="P49978" s="30"/>
      <c r="Q49978" s="30"/>
      <c r="R49978" s="30"/>
    </row>
    <row r="49979" spans="15:18" x14ac:dyDescent="0.25">
      <c r="O49979" s="30"/>
      <c r="P49979" s="30"/>
      <c r="Q49979" s="30"/>
      <c r="R49979" s="30"/>
    </row>
    <row r="49980" spans="15:18" x14ac:dyDescent="0.25">
      <c r="O49980" s="30"/>
      <c r="P49980" s="30"/>
      <c r="Q49980" s="30"/>
      <c r="R49980" s="30"/>
    </row>
    <row r="49981" spans="15:18" x14ac:dyDescent="0.25">
      <c r="O49981" s="30"/>
      <c r="P49981" s="30"/>
      <c r="Q49981" s="30"/>
      <c r="R49981" s="30"/>
    </row>
    <row r="49982" spans="15:18" x14ac:dyDescent="0.25">
      <c r="O49982" s="30"/>
      <c r="P49982" s="30"/>
      <c r="Q49982" s="30"/>
      <c r="R49982" s="30"/>
    </row>
    <row r="49983" spans="15:18" x14ac:dyDescent="0.25">
      <c r="O49983" s="30"/>
      <c r="P49983" s="30"/>
      <c r="Q49983" s="30"/>
      <c r="R49983" s="30"/>
    </row>
    <row r="49984" spans="15:18" x14ac:dyDescent="0.25">
      <c r="O49984" s="30"/>
      <c r="P49984" s="30"/>
      <c r="Q49984" s="30"/>
      <c r="R49984" s="30"/>
    </row>
    <row r="49985" spans="15:18" x14ac:dyDescent="0.25">
      <c r="O49985" s="30"/>
      <c r="P49985" s="30"/>
      <c r="Q49985" s="30"/>
      <c r="R49985" s="30"/>
    </row>
    <row r="49986" spans="15:18" x14ac:dyDescent="0.25">
      <c r="O49986" s="30"/>
      <c r="P49986" s="30"/>
      <c r="Q49986" s="30"/>
      <c r="R49986" s="30"/>
    </row>
    <row r="49987" spans="15:18" x14ac:dyDescent="0.25">
      <c r="O49987" s="30"/>
      <c r="P49987" s="30"/>
      <c r="Q49987" s="30"/>
      <c r="R49987" s="30"/>
    </row>
    <row r="49988" spans="15:18" x14ac:dyDescent="0.25">
      <c r="O49988" s="30"/>
      <c r="P49988" s="30"/>
      <c r="Q49988" s="30"/>
      <c r="R49988" s="30"/>
    </row>
    <row r="49989" spans="15:18" x14ac:dyDescent="0.25">
      <c r="O49989" s="30"/>
      <c r="P49989" s="30"/>
      <c r="Q49989" s="30"/>
      <c r="R49989" s="30"/>
    </row>
    <row r="49990" spans="15:18" x14ac:dyDescent="0.25">
      <c r="O49990" s="30"/>
      <c r="P49990" s="30"/>
      <c r="Q49990" s="30"/>
      <c r="R49990" s="30"/>
    </row>
    <row r="49991" spans="15:18" x14ac:dyDescent="0.25">
      <c r="O49991" s="30"/>
      <c r="P49991" s="30"/>
      <c r="Q49991" s="30"/>
      <c r="R49991" s="30"/>
    </row>
    <row r="49992" spans="15:18" x14ac:dyDescent="0.25">
      <c r="O49992" s="30"/>
      <c r="P49992" s="30"/>
      <c r="Q49992" s="30"/>
      <c r="R49992" s="30"/>
    </row>
    <row r="49993" spans="15:18" x14ac:dyDescent="0.25">
      <c r="O49993" s="30"/>
      <c r="P49993" s="30"/>
      <c r="Q49993" s="30"/>
      <c r="R49993" s="30"/>
    </row>
    <row r="49994" spans="15:18" x14ac:dyDescent="0.25">
      <c r="O49994" s="30"/>
      <c r="P49994" s="30"/>
      <c r="Q49994" s="30"/>
      <c r="R49994" s="30"/>
    </row>
    <row r="49995" spans="15:18" x14ac:dyDescent="0.25">
      <c r="O49995" s="30"/>
      <c r="P49995" s="30"/>
      <c r="Q49995" s="30"/>
      <c r="R49995" s="30"/>
    </row>
    <row r="49996" spans="15:18" x14ac:dyDescent="0.25">
      <c r="O49996" s="30"/>
      <c r="P49996" s="30"/>
      <c r="Q49996" s="30"/>
      <c r="R49996" s="30"/>
    </row>
    <row r="49997" spans="15:18" x14ac:dyDescent="0.25">
      <c r="O49997" s="30"/>
      <c r="P49997" s="30"/>
      <c r="Q49997" s="30"/>
      <c r="R49997" s="30"/>
    </row>
    <row r="49998" spans="15:18" x14ac:dyDescent="0.25">
      <c r="O49998" s="30"/>
      <c r="P49998" s="30"/>
      <c r="Q49998" s="30"/>
      <c r="R49998" s="30"/>
    </row>
    <row r="49999" spans="15:18" x14ac:dyDescent="0.25">
      <c r="O49999" s="30"/>
      <c r="P49999" s="30"/>
      <c r="Q49999" s="30"/>
      <c r="R49999" s="30"/>
    </row>
    <row r="50000" spans="15:18" x14ac:dyDescent="0.25">
      <c r="O50000" s="30"/>
      <c r="P50000" s="30"/>
      <c r="Q50000" s="30"/>
      <c r="R50000" s="30"/>
    </row>
    <row r="50001" spans="15:18" x14ac:dyDescent="0.25">
      <c r="O50001" s="30"/>
      <c r="P50001" s="30"/>
      <c r="Q50001" s="30"/>
      <c r="R50001" s="30"/>
    </row>
    <row r="50002" spans="15:18" x14ac:dyDescent="0.25">
      <c r="O50002" s="30"/>
      <c r="P50002" s="30"/>
      <c r="Q50002" s="30"/>
      <c r="R50002" s="30"/>
    </row>
    <row r="50003" spans="15:18" x14ac:dyDescent="0.25">
      <c r="O50003" s="30"/>
      <c r="P50003" s="30"/>
      <c r="Q50003" s="30"/>
      <c r="R50003" s="30"/>
    </row>
    <row r="50004" spans="15:18" x14ac:dyDescent="0.25">
      <c r="O50004" s="30"/>
      <c r="P50004" s="30"/>
      <c r="Q50004" s="30"/>
      <c r="R50004" s="30"/>
    </row>
    <row r="50005" spans="15:18" x14ac:dyDescent="0.25">
      <c r="O50005" s="30"/>
      <c r="P50005" s="30"/>
      <c r="Q50005" s="30"/>
      <c r="R50005" s="30"/>
    </row>
    <row r="50006" spans="15:18" x14ac:dyDescent="0.25">
      <c r="O50006" s="30"/>
      <c r="P50006" s="30"/>
      <c r="Q50006" s="30"/>
      <c r="R50006" s="30"/>
    </row>
    <row r="50007" spans="15:18" x14ac:dyDescent="0.25">
      <c r="O50007" s="30"/>
      <c r="P50007" s="30"/>
      <c r="Q50007" s="30"/>
      <c r="R50007" s="30"/>
    </row>
    <row r="50008" spans="15:18" x14ac:dyDescent="0.25">
      <c r="O50008" s="30"/>
      <c r="P50008" s="30"/>
      <c r="Q50008" s="30"/>
      <c r="R50008" s="30"/>
    </row>
    <row r="50009" spans="15:18" x14ac:dyDescent="0.25">
      <c r="O50009" s="30"/>
      <c r="P50009" s="30"/>
      <c r="Q50009" s="30"/>
      <c r="R50009" s="30"/>
    </row>
    <row r="50010" spans="15:18" x14ac:dyDescent="0.25">
      <c r="O50010" s="30"/>
      <c r="P50010" s="30"/>
      <c r="Q50010" s="30"/>
      <c r="R50010" s="30"/>
    </row>
    <row r="50011" spans="15:18" x14ac:dyDescent="0.25">
      <c r="O50011" s="30"/>
      <c r="P50011" s="30"/>
      <c r="Q50011" s="30"/>
      <c r="R50011" s="30"/>
    </row>
    <row r="50012" spans="15:18" x14ac:dyDescent="0.25">
      <c r="O50012" s="30"/>
      <c r="P50012" s="30"/>
      <c r="Q50012" s="30"/>
      <c r="R50012" s="30"/>
    </row>
    <row r="50013" spans="15:18" x14ac:dyDescent="0.25">
      <c r="O50013" s="30"/>
      <c r="P50013" s="30"/>
      <c r="Q50013" s="30"/>
      <c r="R50013" s="30"/>
    </row>
    <row r="50014" spans="15:18" x14ac:dyDescent="0.25">
      <c r="O50014" s="30"/>
      <c r="P50014" s="30"/>
      <c r="Q50014" s="30"/>
      <c r="R50014" s="30"/>
    </row>
    <row r="50015" spans="15:18" x14ac:dyDescent="0.25">
      <c r="O50015" s="30"/>
      <c r="P50015" s="30"/>
      <c r="Q50015" s="30"/>
      <c r="R50015" s="30"/>
    </row>
    <row r="50016" spans="15:18" x14ac:dyDescent="0.25">
      <c r="O50016" s="30"/>
      <c r="P50016" s="30"/>
      <c r="Q50016" s="30"/>
      <c r="R50016" s="30"/>
    </row>
    <row r="50017" spans="15:18" x14ac:dyDescent="0.25">
      <c r="O50017" s="30"/>
      <c r="P50017" s="30"/>
      <c r="Q50017" s="30"/>
      <c r="R50017" s="30"/>
    </row>
    <row r="50018" spans="15:18" x14ac:dyDescent="0.25">
      <c r="O50018" s="30"/>
      <c r="P50018" s="30"/>
      <c r="Q50018" s="30"/>
      <c r="R50018" s="30"/>
    </row>
    <row r="50019" spans="15:18" x14ac:dyDescent="0.25">
      <c r="O50019" s="30"/>
      <c r="P50019" s="30"/>
      <c r="Q50019" s="30"/>
      <c r="R50019" s="30"/>
    </row>
    <row r="50020" spans="15:18" x14ac:dyDescent="0.25">
      <c r="O50020" s="30"/>
      <c r="P50020" s="30"/>
      <c r="Q50020" s="30"/>
      <c r="R50020" s="30"/>
    </row>
    <row r="50021" spans="15:18" x14ac:dyDescent="0.25">
      <c r="O50021" s="30"/>
      <c r="P50021" s="30"/>
      <c r="Q50021" s="30"/>
      <c r="R50021" s="30"/>
    </row>
    <row r="50022" spans="15:18" x14ac:dyDescent="0.25">
      <c r="O50022" s="30"/>
      <c r="P50022" s="30"/>
      <c r="Q50022" s="30"/>
      <c r="R50022" s="30"/>
    </row>
    <row r="50023" spans="15:18" x14ac:dyDescent="0.25">
      <c r="O50023" s="30"/>
      <c r="P50023" s="30"/>
      <c r="Q50023" s="30"/>
      <c r="R50023" s="30"/>
    </row>
    <row r="50024" spans="15:18" x14ac:dyDescent="0.25">
      <c r="O50024" s="30"/>
      <c r="P50024" s="30"/>
      <c r="Q50024" s="30"/>
      <c r="R50024" s="30"/>
    </row>
    <row r="50025" spans="15:18" x14ac:dyDescent="0.25">
      <c r="O50025" s="30"/>
      <c r="P50025" s="30"/>
      <c r="Q50025" s="30"/>
      <c r="R50025" s="30"/>
    </row>
    <row r="50026" spans="15:18" x14ac:dyDescent="0.25">
      <c r="O50026" s="30"/>
      <c r="P50026" s="30"/>
      <c r="Q50026" s="30"/>
      <c r="R50026" s="30"/>
    </row>
    <row r="50027" spans="15:18" x14ac:dyDescent="0.25">
      <c r="O50027" s="30"/>
      <c r="P50027" s="30"/>
      <c r="Q50027" s="30"/>
      <c r="R50027" s="30"/>
    </row>
    <row r="50028" spans="15:18" x14ac:dyDescent="0.25">
      <c r="O50028" s="30"/>
      <c r="P50028" s="30"/>
      <c r="Q50028" s="30"/>
      <c r="R50028" s="30"/>
    </row>
    <row r="50029" spans="15:18" x14ac:dyDescent="0.25">
      <c r="O50029" s="30"/>
      <c r="P50029" s="30"/>
      <c r="Q50029" s="30"/>
      <c r="R50029" s="30"/>
    </row>
    <row r="50030" spans="15:18" x14ac:dyDescent="0.25">
      <c r="O50030" s="30"/>
      <c r="P50030" s="30"/>
      <c r="Q50030" s="30"/>
      <c r="R50030" s="30"/>
    </row>
    <row r="50031" spans="15:18" x14ac:dyDescent="0.25">
      <c r="O50031" s="30"/>
      <c r="P50031" s="30"/>
      <c r="Q50031" s="30"/>
      <c r="R50031" s="30"/>
    </row>
    <row r="50032" spans="15:18" x14ac:dyDescent="0.25">
      <c r="O50032" s="30"/>
      <c r="P50032" s="30"/>
      <c r="Q50032" s="30"/>
      <c r="R50032" s="30"/>
    </row>
    <row r="50033" spans="15:18" x14ac:dyDescent="0.25">
      <c r="O50033" s="30"/>
      <c r="P50033" s="30"/>
      <c r="Q50033" s="30"/>
      <c r="R50033" s="30"/>
    </row>
    <row r="50034" spans="15:18" x14ac:dyDescent="0.25">
      <c r="O50034" s="30"/>
      <c r="P50034" s="30"/>
      <c r="Q50034" s="30"/>
      <c r="R50034" s="30"/>
    </row>
    <row r="50035" spans="15:18" x14ac:dyDescent="0.25">
      <c r="O50035" s="30"/>
      <c r="P50035" s="30"/>
      <c r="Q50035" s="30"/>
      <c r="R50035" s="30"/>
    </row>
    <row r="50036" spans="15:18" x14ac:dyDescent="0.25">
      <c r="O50036" s="30"/>
      <c r="P50036" s="30"/>
      <c r="Q50036" s="30"/>
      <c r="R50036" s="30"/>
    </row>
    <row r="50037" spans="15:18" x14ac:dyDescent="0.25">
      <c r="O50037" s="30"/>
      <c r="P50037" s="30"/>
      <c r="Q50037" s="30"/>
      <c r="R50037" s="30"/>
    </row>
    <row r="50038" spans="15:18" x14ac:dyDescent="0.25">
      <c r="O50038" s="30"/>
      <c r="P50038" s="30"/>
      <c r="Q50038" s="30"/>
      <c r="R50038" s="30"/>
    </row>
    <row r="50039" spans="15:18" x14ac:dyDescent="0.25">
      <c r="O50039" s="30"/>
      <c r="P50039" s="30"/>
      <c r="Q50039" s="30"/>
      <c r="R50039" s="30"/>
    </row>
    <row r="50040" spans="15:18" x14ac:dyDescent="0.25">
      <c r="O50040" s="30"/>
      <c r="P50040" s="30"/>
      <c r="Q50040" s="30"/>
      <c r="R50040" s="30"/>
    </row>
    <row r="50041" spans="15:18" x14ac:dyDescent="0.25">
      <c r="O50041" s="30"/>
      <c r="P50041" s="30"/>
      <c r="Q50041" s="30"/>
      <c r="R50041" s="30"/>
    </row>
    <row r="50042" spans="15:18" x14ac:dyDescent="0.25">
      <c r="O50042" s="30"/>
      <c r="P50042" s="30"/>
      <c r="Q50042" s="30"/>
      <c r="R50042" s="30"/>
    </row>
    <row r="50043" spans="15:18" x14ac:dyDescent="0.25">
      <c r="O50043" s="30"/>
      <c r="P50043" s="30"/>
      <c r="Q50043" s="30"/>
      <c r="R50043" s="30"/>
    </row>
    <row r="50044" spans="15:18" x14ac:dyDescent="0.25">
      <c r="O50044" s="30"/>
      <c r="P50044" s="30"/>
      <c r="Q50044" s="30"/>
      <c r="R50044" s="30"/>
    </row>
    <row r="50045" spans="15:18" x14ac:dyDescent="0.25">
      <c r="O50045" s="30"/>
      <c r="P50045" s="30"/>
      <c r="Q50045" s="30"/>
      <c r="R50045" s="30"/>
    </row>
    <row r="50046" spans="15:18" x14ac:dyDescent="0.25">
      <c r="O50046" s="30"/>
      <c r="P50046" s="30"/>
      <c r="Q50046" s="30"/>
      <c r="R50046" s="30"/>
    </row>
    <row r="50047" spans="15:18" x14ac:dyDescent="0.25">
      <c r="O50047" s="30"/>
      <c r="P50047" s="30"/>
      <c r="Q50047" s="30"/>
      <c r="R50047" s="30"/>
    </row>
    <row r="50048" spans="15:18" x14ac:dyDescent="0.25">
      <c r="O50048" s="30"/>
      <c r="P50048" s="30"/>
      <c r="Q50048" s="30"/>
      <c r="R50048" s="30"/>
    </row>
    <row r="50049" spans="15:18" x14ac:dyDescent="0.25">
      <c r="O50049" s="30"/>
      <c r="P50049" s="30"/>
      <c r="Q50049" s="30"/>
      <c r="R50049" s="30"/>
    </row>
    <row r="50050" spans="15:18" x14ac:dyDescent="0.25">
      <c r="O50050" s="30"/>
      <c r="P50050" s="30"/>
      <c r="Q50050" s="30"/>
      <c r="R50050" s="30"/>
    </row>
    <row r="50051" spans="15:18" x14ac:dyDescent="0.25">
      <c r="O50051" s="30"/>
      <c r="P50051" s="30"/>
      <c r="Q50051" s="30"/>
      <c r="R50051" s="30"/>
    </row>
    <row r="50052" spans="15:18" x14ac:dyDescent="0.25">
      <c r="O50052" s="30"/>
      <c r="P50052" s="30"/>
      <c r="Q50052" s="30"/>
      <c r="R50052" s="30"/>
    </row>
    <row r="50053" spans="15:18" x14ac:dyDescent="0.25">
      <c r="O50053" s="30"/>
      <c r="P50053" s="30"/>
      <c r="Q50053" s="30"/>
      <c r="R50053" s="30"/>
    </row>
    <row r="50054" spans="15:18" x14ac:dyDescent="0.25">
      <c r="O50054" s="30"/>
      <c r="P50054" s="30"/>
      <c r="Q50054" s="30"/>
      <c r="R50054" s="30"/>
    </row>
    <row r="50055" spans="15:18" x14ac:dyDescent="0.25">
      <c r="O50055" s="30"/>
      <c r="P50055" s="30"/>
      <c r="Q50055" s="30"/>
      <c r="R50055" s="30"/>
    </row>
    <row r="50056" spans="15:18" x14ac:dyDescent="0.25">
      <c r="O50056" s="30"/>
      <c r="P50056" s="30"/>
      <c r="Q50056" s="30"/>
      <c r="R50056" s="30"/>
    </row>
    <row r="50057" spans="15:18" x14ac:dyDescent="0.25">
      <c r="O50057" s="30"/>
      <c r="P50057" s="30"/>
      <c r="Q50057" s="30"/>
      <c r="R50057" s="30"/>
    </row>
    <row r="50058" spans="15:18" x14ac:dyDescent="0.25">
      <c r="O50058" s="30"/>
      <c r="P50058" s="30"/>
      <c r="Q50058" s="30"/>
      <c r="R50058" s="30"/>
    </row>
    <row r="50059" spans="15:18" x14ac:dyDescent="0.25">
      <c r="O50059" s="30"/>
      <c r="P50059" s="30"/>
      <c r="Q50059" s="30"/>
      <c r="R50059" s="30"/>
    </row>
    <row r="50060" spans="15:18" x14ac:dyDescent="0.25">
      <c r="O50060" s="30"/>
      <c r="P50060" s="30"/>
      <c r="Q50060" s="30"/>
      <c r="R50060" s="30"/>
    </row>
    <row r="50061" spans="15:18" x14ac:dyDescent="0.25">
      <c r="O50061" s="30"/>
      <c r="P50061" s="30"/>
      <c r="Q50061" s="30"/>
      <c r="R50061" s="30"/>
    </row>
    <row r="50062" spans="15:18" x14ac:dyDescent="0.25">
      <c r="O50062" s="30"/>
      <c r="P50062" s="30"/>
      <c r="Q50062" s="30"/>
      <c r="R50062" s="30"/>
    </row>
    <row r="50063" spans="15:18" x14ac:dyDescent="0.25">
      <c r="O50063" s="30"/>
      <c r="P50063" s="30"/>
      <c r="Q50063" s="30"/>
      <c r="R50063" s="30"/>
    </row>
    <row r="50064" spans="15:18" x14ac:dyDescent="0.25">
      <c r="O50064" s="30"/>
      <c r="P50064" s="30"/>
      <c r="Q50064" s="30"/>
      <c r="R50064" s="30"/>
    </row>
    <row r="50065" spans="15:18" x14ac:dyDescent="0.25">
      <c r="O50065" s="30"/>
      <c r="P50065" s="30"/>
      <c r="Q50065" s="30"/>
      <c r="R50065" s="30"/>
    </row>
    <row r="50066" spans="15:18" x14ac:dyDescent="0.25">
      <c r="O50066" s="30"/>
      <c r="P50066" s="30"/>
      <c r="Q50066" s="30"/>
      <c r="R50066" s="30"/>
    </row>
    <row r="50067" spans="15:18" x14ac:dyDescent="0.25">
      <c r="O50067" s="30"/>
      <c r="P50067" s="30"/>
      <c r="Q50067" s="30"/>
      <c r="R50067" s="30"/>
    </row>
    <row r="50068" spans="15:18" x14ac:dyDescent="0.25">
      <c r="O50068" s="30"/>
      <c r="P50068" s="30"/>
      <c r="Q50068" s="30"/>
      <c r="R50068" s="30"/>
    </row>
    <row r="50069" spans="15:18" x14ac:dyDescent="0.25">
      <c r="O50069" s="30"/>
      <c r="P50069" s="30"/>
      <c r="Q50069" s="30"/>
      <c r="R50069" s="30"/>
    </row>
    <row r="50070" spans="15:18" x14ac:dyDescent="0.25">
      <c r="O50070" s="30"/>
      <c r="P50070" s="30"/>
      <c r="Q50070" s="30"/>
      <c r="R50070" s="30"/>
    </row>
    <row r="50071" spans="15:18" x14ac:dyDescent="0.25">
      <c r="O50071" s="30"/>
      <c r="P50071" s="30"/>
      <c r="Q50071" s="30"/>
      <c r="R50071" s="30"/>
    </row>
    <row r="50072" spans="15:18" x14ac:dyDescent="0.25">
      <c r="O50072" s="30"/>
      <c r="P50072" s="30"/>
      <c r="Q50072" s="30"/>
      <c r="R50072" s="30"/>
    </row>
    <row r="50073" spans="15:18" x14ac:dyDescent="0.25">
      <c r="O50073" s="30"/>
      <c r="P50073" s="30"/>
      <c r="Q50073" s="30"/>
      <c r="R50073" s="30"/>
    </row>
    <row r="50074" spans="15:18" x14ac:dyDescent="0.25">
      <c r="O50074" s="30"/>
      <c r="P50074" s="30"/>
      <c r="Q50074" s="30"/>
      <c r="R50074" s="30"/>
    </row>
    <row r="50075" spans="15:18" x14ac:dyDescent="0.25">
      <c r="O50075" s="30"/>
      <c r="P50075" s="30"/>
      <c r="Q50075" s="30"/>
      <c r="R50075" s="30"/>
    </row>
    <row r="50076" spans="15:18" x14ac:dyDescent="0.25">
      <c r="O50076" s="30"/>
      <c r="P50076" s="30"/>
      <c r="Q50076" s="30"/>
      <c r="R50076" s="30"/>
    </row>
    <row r="50077" spans="15:18" x14ac:dyDescent="0.25">
      <c r="O50077" s="30"/>
      <c r="P50077" s="30"/>
      <c r="Q50077" s="30"/>
      <c r="R50077" s="30"/>
    </row>
    <row r="50078" spans="15:18" x14ac:dyDescent="0.25">
      <c r="O50078" s="30"/>
      <c r="P50078" s="30"/>
      <c r="Q50078" s="30"/>
      <c r="R50078" s="30"/>
    </row>
    <row r="50079" spans="15:18" x14ac:dyDescent="0.25">
      <c r="O50079" s="30"/>
      <c r="P50079" s="30"/>
      <c r="Q50079" s="30"/>
      <c r="R50079" s="30"/>
    </row>
    <row r="50080" spans="15:18" x14ac:dyDescent="0.25">
      <c r="O50080" s="30"/>
      <c r="P50080" s="30"/>
      <c r="Q50080" s="30"/>
      <c r="R50080" s="30"/>
    </row>
    <row r="50081" spans="15:18" x14ac:dyDescent="0.25">
      <c r="O50081" s="30"/>
      <c r="P50081" s="30"/>
      <c r="Q50081" s="30"/>
      <c r="R50081" s="30"/>
    </row>
    <row r="50082" spans="15:18" x14ac:dyDescent="0.25">
      <c r="O50082" s="30"/>
      <c r="P50082" s="30"/>
      <c r="Q50082" s="30"/>
      <c r="R50082" s="30"/>
    </row>
    <row r="50083" spans="15:18" x14ac:dyDescent="0.25">
      <c r="O50083" s="30"/>
      <c r="P50083" s="30"/>
      <c r="Q50083" s="30"/>
      <c r="R50083" s="30"/>
    </row>
    <row r="50084" spans="15:18" x14ac:dyDescent="0.25">
      <c r="O50084" s="30"/>
      <c r="P50084" s="30"/>
      <c r="Q50084" s="30"/>
      <c r="R50084" s="30"/>
    </row>
    <row r="50085" spans="15:18" x14ac:dyDescent="0.25">
      <c r="O50085" s="30"/>
      <c r="P50085" s="30"/>
      <c r="Q50085" s="30"/>
      <c r="R50085" s="30"/>
    </row>
    <row r="50086" spans="15:18" x14ac:dyDescent="0.25">
      <c r="O50086" s="30"/>
      <c r="P50086" s="30"/>
      <c r="Q50086" s="30"/>
      <c r="R50086" s="30"/>
    </row>
    <row r="50087" spans="15:18" x14ac:dyDescent="0.25">
      <c r="O50087" s="30"/>
      <c r="P50087" s="30"/>
      <c r="Q50087" s="30"/>
      <c r="R50087" s="30"/>
    </row>
    <row r="50088" spans="15:18" x14ac:dyDescent="0.25">
      <c r="O50088" s="30"/>
      <c r="P50088" s="30"/>
      <c r="Q50088" s="30"/>
      <c r="R50088" s="30"/>
    </row>
    <row r="50089" spans="15:18" x14ac:dyDescent="0.25">
      <c r="O50089" s="30"/>
      <c r="P50089" s="30"/>
      <c r="Q50089" s="30"/>
      <c r="R50089" s="30"/>
    </row>
    <row r="50090" spans="15:18" x14ac:dyDescent="0.25">
      <c r="O50090" s="30"/>
      <c r="P50090" s="30"/>
      <c r="Q50090" s="30"/>
      <c r="R50090" s="30"/>
    </row>
    <row r="50091" spans="15:18" x14ac:dyDescent="0.25">
      <c r="O50091" s="30"/>
      <c r="P50091" s="30"/>
      <c r="Q50091" s="30"/>
      <c r="R50091" s="30"/>
    </row>
    <row r="50092" spans="15:18" x14ac:dyDescent="0.25">
      <c r="O50092" s="30"/>
      <c r="P50092" s="30"/>
      <c r="Q50092" s="30"/>
      <c r="R50092" s="30"/>
    </row>
    <row r="50093" spans="15:18" x14ac:dyDescent="0.25">
      <c r="O50093" s="30"/>
      <c r="P50093" s="30"/>
      <c r="Q50093" s="30"/>
      <c r="R50093" s="30"/>
    </row>
    <row r="50094" spans="15:18" x14ac:dyDescent="0.25">
      <c r="O50094" s="30"/>
      <c r="P50094" s="30"/>
      <c r="Q50094" s="30"/>
      <c r="R50094" s="30"/>
    </row>
    <row r="50095" spans="15:18" x14ac:dyDescent="0.25">
      <c r="O50095" s="30"/>
      <c r="P50095" s="30"/>
      <c r="Q50095" s="30"/>
      <c r="R50095" s="30"/>
    </row>
    <row r="50096" spans="15:18" x14ac:dyDescent="0.25">
      <c r="O50096" s="30"/>
      <c r="P50096" s="30"/>
      <c r="Q50096" s="30"/>
      <c r="R50096" s="30"/>
    </row>
    <row r="50097" spans="15:18" x14ac:dyDescent="0.25">
      <c r="O50097" s="30"/>
      <c r="P50097" s="30"/>
      <c r="Q50097" s="30"/>
      <c r="R50097" s="30"/>
    </row>
    <row r="50098" spans="15:18" x14ac:dyDescent="0.25">
      <c r="O50098" s="30"/>
      <c r="P50098" s="30"/>
      <c r="Q50098" s="30"/>
      <c r="R50098" s="30"/>
    </row>
    <row r="50099" spans="15:18" x14ac:dyDescent="0.25">
      <c r="O50099" s="30"/>
      <c r="P50099" s="30"/>
      <c r="Q50099" s="30"/>
      <c r="R50099" s="30"/>
    </row>
    <row r="50100" spans="15:18" x14ac:dyDescent="0.25">
      <c r="O50100" s="30"/>
      <c r="P50100" s="30"/>
      <c r="Q50100" s="30"/>
      <c r="R50100" s="30"/>
    </row>
    <row r="50101" spans="15:18" x14ac:dyDescent="0.25">
      <c r="O50101" s="30"/>
      <c r="P50101" s="30"/>
      <c r="Q50101" s="30"/>
      <c r="R50101" s="30"/>
    </row>
    <row r="50102" spans="15:18" x14ac:dyDescent="0.25">
      <c r="O50102" s="30"/>
      <c r="P50102" s="30"/>
      <c r="Q50102" s="30"/>
      <c r="R50102" s="30"/>
    </row>
    <row r="50103" spans="15:18" x14ac:dyDescent="0.25">
      <c r="O50103" s="30"/>
      <c r="P50103" s="30"/>
      <c r="Q50103" s="30"/>
      <c r="R50103" s="30"/>
    </row>
    <row r="50104" spans="15:18" x14ac:dyDescent="0.25">
      <c r="O50104" s="30"/>
      <c r="P50104" s="30"/>
      <c r="Q50104" s="30"/>
      <c r="R50104" s="30"/>
    </row>
    <row r="50105" spans="15:18" x14ac:dyDescent="0.25">
      <c r="O50105" s="30"/>
      <c r="P50105" s="30"/>
      <c r="Q50105" s="30"/>
      <c r="R50105" s="30"/>
    </row>
    <row r="50106" spans="15:18" x14ac:dyDescent="0.25">
      <c r="O50106" s="30"/>
      <c r="P50106" s="30"/>
      <c r="Q50106" s="30"/>
      <c r="R50106" s="30"/>
    </row>
    <row r="50107" spans="15:18" x14ac:dyDescent="0.25">
      <c r="O50107" s="30"/>
      <c r="P50107" s="30"/>
      <c r="Q50107" s="30"/>
      <c r="R50107" s="30"/>
    </row>
    <row r="50108" spans="15:18" x14ac:dyDescent="0.25">
      <c r="O50108" s="30"/>
      <c r="P50108" s="30"/>
      <c r="Q50108" s="30"/>
      <c r="R50108" s="30"/>
    </row>
    <row r="50109" spans="15:18" x14ac:dyDescent="0.25">
      <c r="O50109" s="30"/>
      <c r="P50109" s="30"/>
      <c r="Q50109" s="30"/>
      <c r="R50109" s="30"/>
    </row>
    <row r="50110" spans="15:18" x14ac:dyDescent="0.25">
      <c r="O50110" s="30"/>
      <c r="P50110" s="30"/>
      <c r="Q50110" s="30"/>
      <c r="R50110" s="30"/>
    </row>
    <row r="50111" spans="15:18" x14ac:dyDescent="0.25">
      <c r="O50111" s="30"/>
      <c r="P50111" s="30"/>
      <c r="Q50111" s="30"/>
      <c r="R50111" s="30"/>
    </row>
    <row r="50112" spans="15:18" x14ac:dyDescent="0.25">
      <c r="O50112" s="30"/>
      <c r="P50112" s="30"/>
      <c r="Q50112" s="30"/>
      <c r="R50112" s="30"/>
    </row>
    <row r="50113" spans="15:18" x14ac:dyDescent="0.25">
      <c r="O50113" s="30"/>
      <c r="P50113" s="30"/>
      <c r="Q50113" s="30"/>
      <c r="R50113" s="30"/>
    </row>
    <row r="50114" spans="15:18" x14ac:dyDescent="0.25">
      <c r="O50114" s="30"/>
      <c r="P50114" s="30"/>
      <c r="Q50114" s="30"/>
      <c r="R50114" s="30"/>
    </row>
    <row r="50115" spans="15:18" x14ac:dyDescent="0.25">
      <c r="O50115" s="30"/>
      <c r="P50115" s="30"/>
      <c r="Q50115" s="30"/>
      <c r="R50115" s="30"/>
    </row>
    <row r="50116" spans="15:18" x14ac:dyDescent="0.25">
      <c r="O50116" s="30"/>
      <c r="P50116" s="30"/>
      <c r="Q50116" s="30"/>
      <c r="R50116" s="30"/>
    </row>
    <row r="50117" spans="15:18" x14ac:dyDescent="0.25">
      <c r="O50117" s="30"/>
      <c r="P50117" s="30"/>
      <c r="Q50117" s="30"/>
      <c r="R50117" s="30"/>
    </row>
    <row r="50118" spans="15:18" x14ac:dyDescent="0.25">
      <c r="O50118" s="30"/>
      <c r="P50118" s="30"/>
      <c r="Q50118" s="30"/>
      <c r="R50118" s="30"/>
    </row>
    <row r="50119" spans="15:18" x14ac:dyDescent="0.25">
      <c r="O50119" s="30"/>
      <c r="P50119" s="30"/>
      <c r="Q50119" s="30"/>
      <c r="R50119" s="30"/>
    </row>
    <row r="50120" spans="15:18" x14ac:dyDescent="0.25">
      <c r="O50120" s="30"/>
      <c r="P50120" s="30"/>
      <c r="Q50120" s="30"/>
      <c r="R50120" s="30"/>
    </row>
    <row r="50121" spans="15:18" x14ac:dyDescent="0.25">
      <c r="O50121" s="30"/>
      <c r="P50121" s="30"/>
      <c r="Q50121" s="30"/>
      <c r="R50121" s="30"/>
    </row>
    <row r="50122" spans="15:18" x14ac:dyDescent="0.25">
      <c r="O50122" s="30"/>
      <c r="P50122" s="30"/>
      <c r="Q50122" s="30"/>
      <c r="R50122" s="30"/>
    </row>
    <row r="50123" spans="15:18" x14ac:dyDescent="0.25">
      <c r="O50123" s="30"/>
      <c r="P50123" s="30"/>
      <c r="Q50123" s="30"/>
      <c r="R50123" s="30"/>
    </row>
    <row r="50124" spans="15:18" x14ac:dyDescent="0.25">
      <c r="O50124" s="30"/>
      <c r="P50124" s="30"/>
      <c r="Q50124" s="30"/>
      <c r="R50124" s="30"/>
    </row>
    <row r="50125" spans="15:18" x14ac:dyDescent="0.25">
      <c r="O50125" s="30"/>
      <c r="P50125" s="30"/>
      <c r="Q50125" s="30"/>
      <c r="R50125" s="30"/>
    </row>
    <row r="50126" spans="15:18" x14ac:dyDescent="0.25">
      <c r="O50126" s="30"/>
      <c r="P50126" s="30"/>
      <c r="Q50126" s="30"/>
      <c r="R50126" s="30"/>
    </row>
    <row r="50127" spans="15:18" x14ac:dyDescent="0.25">
      <c r="O50127" s="30"/>
      <c r="P50127" s="30"/>
      <c r="Q50127" s="30"/>
      <c r="R50127" s="30"/>
    </row>
    <row r="50128" spans="15:18" x14ac:dyDescent="0.25">
      <c r="O50128" s="30"/>
      <c r="P50128" s="30"/>
      <c r="Q50128" s="30"/>
      <c r="R50128" s="30"/>
    </row>
    <row r="50129" spans="15:18" x14ac:dyDescent="0.25">
      <c r="O50129" s="30"/>
      <c r="P50129" s="30"/>
      <c r="Q50129" s="30"/>
      <c r="R50129" s="30"/>
    </row>
    <row r="50130" spans="15:18" x14ac:dyDescent="0.25">
      <c r="O50130" s="30"/>
      <c r="P50130" s="30"/>
      <c r="Q50130" s="30"/>
      <c r="R50130" s="30"/>
    </row>
    <row r="50131" spans="15:18" x14ac:dyDescent="0.25">
      <c r="O50131" s="30"/>
      <c r="P50131" s="30"/>
      <c r="Q50131" s="30"/>
      <c r="R50131" s="30"/>
    </row>
    <row r="50132" spans="15:18" x14ac:dyDescent="0.25">
      <c r="O50132" s="30"/>
      <c r="P50132" s="30"/>
      <c r="Q50132" s="30"/>
      <c r="R50132" s="30"/>
    </row>
    <row r="50133" spans="15:18" x14ac:dyDescent="0.25">
      <c r="O50133" s="30"/>
      <c r="P50133" s="30"/>
      <c r="Q50133" s="30"/>
      <c r="R50133" s="30"/>
    </row>
    <row r="50134" spans="15:18" x14ac:dyDescent="0.25">
      <c r="O50134" s="30"/>
      <c r="P50134" s="30"/>
      <c r="Q50134" s="30"/>
      <c r="R50134" s="30"/>
    </row>
    <row r="50135" spans="15:18" x14ac:dyDescent="0.25">
      <c r="O50135" s="30"/>
      <c r="P50135" s="30"/>
      <c r="Q50135" s="30"/>
      <c r="R50135" s="30"/>
    </row>
    <row r="50136" spans="15:18" x14ac:dyDescent="0.25">
      <c r="O50136" s="30"/>
      <c r="P50136" s="30"/>
      <c r="Q50136" s="30"/>
      <c r="R50136" s="30"/>
    </row>
    <row r="50137" spans="15:18" x14ac:dyDescent="0.25">
      <c r="O50137" s="30"/>
      <c r="P50137" s="30"/>
      <c r="Q50137" s="30"/>
      <c r="R50137" s="30"/>
    </row>
    <row r="50138" spans="15:18" x14ac:dyDescent="0.25">
      <c r="O50138" s="30"/>
      <c r="P50138" s="30"/>
      <c r="Q50138" s="30"/>
      <c r="R50138" s="30"/>
    </row>
    <row r="50139" spans="15:18" x14ac:dyDescent="0.25">
      <c r="O50139" s="30"/>
      <c r="P50139" s="30"/>
      <c r="Q50139" s="30"/>
      <c r="R50139" s="30"/>
    </row>
    <row r="50140" spans="15:18" x14ac:dyDescent="0.25">
      <c r="O50140" s="30"/>
      <c r="P50140" s="30"/>
      <c r="Q50140" s="30"/>
      <c r="R50140" s="30"/>
    </row>
    <row r="50141" spans="15:18" x14ac:dyDescent="0.25">
      <c r="O50141" s="30"/>
      <c r="P50141" s="30"/>
      <c r="Q50141" s="30"/>
      <c r="R50141" s="30"/>
    </row>
    <row r="50142" spans="15:18" x14ac:dyDescent="0.25">
      <c r="O50142" s="30"/>
      <c r="P50142" s="30"/>
      <c r="Q50142" s="30"/>
      <c r="R50142" s="30"/>
    </row>
    <row r="50143" spans="15:18" x14ac:dyDescent="0.25">
      <c r="O50143" s="30"/>
      <c r="P50143" s="30"/>
      <c r="Q50143" s="30"/>
      <c r="R50143" s="30"/>
    </row>
    <row r="50144" spans="15:18" x14ac:dyDescent="0.25">
      <c r="O50144" s="30"/>
      <c r="P50144" s="30"/>
      <c r="Q50144" s="30"/>
      <c r="R50144" s="30"/>
    </row>
    <row r="50145" spans="15:18" x14ac:dyDescent="0.25">
      <c r="O50145" s="30"/>
      <c r="P50145" s="30"/>
      <c r="Q50145" s="30"/>
      <c r="R50145" s="30"/>
    </row>
    <row r="50146" spans="15:18" x14ac:dyDescent="0.25">
      <c r="O50146" s="30"/>
      <c r="P50146" s="30"/>
      <c r="Q50146" s="30"/>
      <c r="R50146" s="30"/>
    </row>
    <row r="50147" spans="15:18" x14ac:dyDescent="0.25">
      <c r="O50147" s="30"/>
      <c r="P50147" s="30"/>
      <c r="Q50147" s="30"/>
      <c r="R50147" s="30"/>
    </row>
    <row r="50148" spans="15:18" x14ac:dyDescent="0.25">
      <c r="O50148" s="30"/>
      <c r="P50148" s="30"/>
      <c r="Q50148" s="30"/>
      <c r="R50148" s="30"/>
    </row>
    <row r="50149" spans="15:18" x14ac:dyDescent="0.25">
      <c r="O50149" s="30"/>
      <c r="P50149" s="30"/>
      <c r="Q50149" s="30"/>
      <c r="R50149" s="30"/>
    </row>
    <row r="50150" spans="15:18" x14ac:dyDescent="0.25">
      <c r="O50150" s="30"/>
      <c r="P50150" s="30"/>
      <c r="Q50150" s="30"/>
      <c r="R50150" s="30"/>
    </row>
    <row r="50151" spans="15:18" x14ac:dyDescent="0.25">
      <c r="O50151" s="30"/>
      <c r="P50151" s="30"/>
      <c r="Q50151" s="30"/>
      <c r="R50151" s="30"/>
    </row>
    <row r="50152" spans="15:18" x14ac:dyDescent="0.25">
      <c r="O50152" s="30"/>
      <c r="P50152" s="30"/>
      <c r="Q50152" s="30"/>
      <c r="R50152" s="30"/>
    </row>
    <row r="50153" spans="15:18" x14ac:dyDescent="0.25">
      <c r="O50153" s="30"/>
      <c r="P50153" s="30"/>
      <c r="Q50153" s="30"/>
      <c r="R50153" s="30"/>
    </row>
    <row r="50154" spans="15:18" x14ac:dyDescent="0.25">
      <c r="O50154" s="30"/>
      <c r="P50154" s="30"/>
      <c r="Q50154" s="30"/>
      <c r="R50154" s="30"/>
    </row>
    <row r="50155" spans="15:18" x14ac:dyDescent="0.25">
      <c r="O50155" s="30"/>
      <c r="P50155" s="30"/>
      <c r="Q50155" s="30"/>
      <c r="R50155" s="30"/>
    </row>
    <row r="50156" spans="15:18" x14ac:dyDescent="0.25">
      <c r="O50156" s="30"/>
      <c r="P50156" s="30"/>
      <c r="Q50156" s="30"/>
      <c r="R50156" s="30"/>
    </row>
    <row r="50157" spans="15:18" x14ac:dyDescent="0.25">
      <c r="O50157" s="30"/>
      <c r="P50157" s="30"/>
      <c r="Q50157" s="30"/>
      <c r="R50157" s="30"/>
    </row>
    <row r="50158" spans="15:18" x14ac:dyDescent="0.25">
      <c r="O50158" s="30"/>
      <c r="P50158" s="30"/>
      <c r="Q50158" s="30"/>
      <c r="R50158" s="30"/>
    </row>
    <row r="50159" spans="15:18" x14ac:dyDescent="0.25">
      <c r="O50159" s="30"/>
      <c r="P50159" s="30"/>
      <c r="Q50159" s="30"/>
      <c r="R50159" s="30"/>
    </row>
    <row r="50160" spans="15:18" x14ac:dyDescent="0.25">
      <c r="O50160" s="30"/>
      <c r="P50160" s="30"/>
      <c r="Q50160" s="30"/>
      <c r="R50160" s="30"/>
    </row>
    <row r="50161" spans="15:18" x14ac:dyDescent="0.25">
      <c r="O50161" s="30"/>
      <c r="P50161" s="30"/>
      <c r="Q50161" s="30"/>
      <c r="R50161" s="30"/>
    </row>
    <row r="50162" spans="15:18" x14ac:dyDescent="0.25">
      <c r="O50162" s="30"/>
      <c r="P50162" s="30"/>
      <c r="Q50162" s="30"/>
      <c r="R50162" s="30"/>
    </row>
    <row r="50163" spans="15:18" x14ac:dyDescent="0.25">
      <c r="O50163" s="30"/>
      <c r="P50163" s="30"/>
      <c r="Q50163" s="30"/>
      <c r="R50163" s="30"/>
    </row>
    <row r="50164" spans="15:18" x14ac:dyDescent="0.25">
      <c r="O50164" s="30"/>
      <c r="P50164" s="30"/>
      <c r="Q50164" s="30"/>
      <c r="R50164" s="30"/>
    </row>
    <row r="50165" spans="15:18" x14ac:dyDescent="0.25">
      <c r="O50165" s="30"/>
      <c r="P50165" s="30"/>
      <c r="Q50165" s="30"/>
      <c r="R50165" s="30"/>
    </row>
    <row r="50166" spans="15:18" x14ac:dyDescent="0.25">
      <c r="O50166" s="30"/>
      <c r="P50166" s="30"/>
      <c r="Q50166" s="30"/>
      <c r="R50166" s="30"/>
    </row>
    <row r="50167" spans="15:18" x14ac:dyDescent="0.25">
      <c r="O50167" s="30"/>
      <c r="P50167" s="30"/>
      <c r="Q50167" s="30"/>
      <c r="R50167" s="30"/>
    </row>
    <row r="50168" spans="15:18" x14ac:dyDescent="0.25">
      <c r="O50168" s="30"/>
      <c r="P50168" s="30"/>
      <c r="Q50168" s="30"/>
      <c r="R50168" s="30"/>
    </row>
    <row r="50169" spans="15:18" x14ac:dyDescent="0.25">
      <c r="O50169" s="30"/>
      <c r="P50169" s="30"/>
      <c r="Q50169" s="30"/>
      <c r="R50169" s="30"/>
    </row>
    <row r="50170" spans="15:18" x14ac:dyDescent="0.25">
      <c r="O50170" s="30"/>
      <c r="P50170" s="30"/>
      <c r="Q50170" s="30"/>
      <c r="R50170" s="30"/>
    </row>
    <row r="50171" spans="15:18" x14ac:dyDescent="0.25">
      <c r="O50171" s="30"/>
      <c r="P50171" s="30"/>
      <c r="Q50171" s="30"/>
      <c r="R50171" s="30"/>
    </row>
    <row r="50172" spans="15:18" x14ac:dyDescent="0.25">
      <c r="O50172" s="30"/>
      <c r="P50172" s="30"/>
      <c r="Q50172" s="30"/>
      <c r="R50172" s="30"/>
    </row>
    <row r="50173" spans="15:18" x14ac:dyDescent="0.25">
      <c r="O50173" s="30"/>
      <c r="P50173" s="30"/>
      <c r="Q50173" s="30"/>
      <c r="R50173" s="30"/>
    </row>
    <row r="50174" spans="15:18" x14ac:dyDescent="0.25">
      <c r="O50174" s="30"/>
      <c r="P50174" s="30"/>
      <c r="Q50174" s="30"/>
      <c r="R50174" s="30"/>
    </row>
    <row r="50175" spans="15:18" x14ac:dyDescent="0.25">
      <c r="O50175" s="30"/>
      <c r="P50175" s="30"/>
      <c r="Q50175" s="30"/>
      <c r="R50175" s="30"/>
    </row>
    <row r="50176" spans="15:18" x14ac:dyDescent="0.25">
      <c r="O50176" s="30"/>
      <c r="P50176" s="30"/>
      <c r="Q50176" s="30"/>
      <c r="R50176" s="30"/>
    </row>
    <row r="50177" spans="15:18" x14ac:dyDescent="0.25">
      <c r="O50177" s="30"/>
      <c r="P50177" s="30"/>
      <c r="Q50177" s="30"/>
      <c r="R50177" s="30"/>
    </row>
    <row r="50178" spans="15:18" x14ac:dyDescent="0.25">
      <c r="O50178" s="30"/>
      <c r="P50178" s="30"/>
      <c r="Q50178" s="30"/>
      <c r="R50178" s="30"/>
    </row>
    <row r="50179" spans="15:18" x14ac:dyDescent="0.25">
      <c r="O50179" s="30"/>
      <c r="P50179" s="30"/>
      <c r="Q50179" s="30"/>
      <c r="R50179" s="30"/>
    </row>
    <row r="50180" spans="15:18" x14ac:dyDescent="0.25">
      <c r="O50180" s="30"/>
      <c r="P50180" s="30"/>
      <c r="Q50180" s="30"/>
      <c r="R50180" s="30"/>
    </row>
    <row r="50181" spans="15:18" x14ac:dyDescent="0.25">
      <c r="O50181" s="30"/>
      <c r="P50181" s="30"/>
      <c r="Q50181" s="30"/>
      <c r="R50181" s="30"/>
    </row>
    <row r="50182" spans="15:18" x14ac:dyDescent="0.25">
      <c r="O50182" s="30"/>
      <c r="P50182" s="30"/>
      <c r="Q50182" s="30"/>
      <c r="R50182" s="30"/>
    </row>
    <row r="50183" spans="15:18" x14ac:dyDescent="0.25">
      <c r="O50183" s="30"/>
      <c r="P50183" s="30"/>
      <c r="Q50183" s="30"/>
      <c r="R50183" s="30"/>
    </row>
    <row r="50184" spans="15:18" x14ac:dyDescent="0.25">
      <c r="O50184" s="30"/>
      <c r="P50184" s="30"/>
      <c r="Q50184" s="30"/>
      <c r="R50184" s="30"/>
    </row>
    <row r="50185" spans="15:18" x14ac:dyDescent="0.25">
      <c r="O50185" s="30"/>
      <c r="P50185" s="30"/>
      <c r="Q50185" s="30"/>
      <c r="R50185" s="30"/>
    </row>
    <row r="50186" spans="15:18" x14ac:dyDescent="0.25">
      <c r="O50186" s="30"/>
      <c r="P50186" s="30"/>
      <c r="Q50186" s="30"/>
      <c r="R50186" s="30"/>
    </row>
    <row r="50187" spans="15:18" x14ac:dyDescent="0.25">
      <c r="O50187" s="30"/>
      <c r="P50187" s="30"/>
      <c r="Q50187" s="30"/>
      <c r="R50187" s="30"/>
    </row>
    <row r="50188" spans="15:18" x14ac:dyDescent="0.25">
      <c r="O50188" s="30"/>
      <c r="P50188" s="30"/>
      <c r="Q50188" s="30"/>
      <c r="R50188" s="30"/>
    </row>
    <row r="50189" spans="15:18" x14ac:dyDescent="0.25">
      <c r="O50189" s="30"/>
      <c r="P50189" s="30"/>
      <c r="Q50189" s="30"/>
      <c r="R50189" s="30"/>
    </row>
    <row r="50190" spans="15:18" x14ac:dyDescent="0.25">
      <c r="O50190" s="30"/>
      <c r="P50190" s="30"/>
      <c r="Q50190" s="30"/>
      <c r="R50190" s="30"/>
    </row>
    <row r="50191" spans="15:18" x14ac:dyDescent="0.25">
      <c r="O50191" s="30"/>
      <c r="P50191" s="30"/>
      <c r="Q50191" s="30"/>
      <c r="R50191" s="30"/>
    </row>
    <row r="50192" spans="15:18" x14ac:dyDescent="0.25">
      <c r="O50192" s="30"/>
      <c r="P50192" s="30"/>
      <c r="Q50192" s="30"/>
      <c r="R50192" s="30"/>
    </row>
    <row r="50193" spans="15:18" x14ac:dyDescent="0.25">
      <c r="O50193" s="30"/>
      <c r="P50193" s="30"/>
      <c r="Q50193" s="30"/>
      <c r="R50193" s="30"/>
    </row>
    <row r="50194" spans="15:18" x14ac:dyDescent="0.25">
      <c r="O50194" s="30"/>
      <c r="P50194" s="30"/>
      <c r="Q50194" s="30"/>
      <c r="R50194" s="30"/>
    </row>
    <row r="50195" spans="15:18" x14ac:dyDescent="0.25">
      <c r="O50195" s="30"/>
      <c r="P50195" s="30"/>
      <c r="Q50195" s="30"/>
      <c r="R50195" s="30"/>
    </row>
    <row r="50196" spans="15:18" x14ac:dyDescent="0.25">
      <c r="O50196" s="30"/>
      <c r="P50196" s="30"/>
      <c r="Q50196" s="30"/>
      <c r="R50196" s="30"/>
    </row>
    <row r="50197" spans="15:18" x14ac:dyDescent="0.25">
      <c r="O50197" s="30"/>
      <c r="P50197" s="30"/>
      <c r="Q50197" s="30"/>
      <c r="R50197" s="30"/>
    </row>
    <row r="50198" spans="15:18" x14ac:dyDescent="0.25">
      <c r="O50198" s="30"/>
      <c r="P50198" s="30"/>
      <c r="Q50198" s="30"/>
      <c r="R50198" s="30"/>
    </row>
    <row r="50199" spans="15:18" x14ac:dyDescent="0.25">
      <c r="O50199" s="30"/>
      <c r="P50199" s="30"/>
      <c r="Q50199" s="30"/>
      <c r="R50199" s="30"/>
    </row>
    <row r="50200" spans="15:18" x14ac:dyDescent="0.25">
      <c r="O50200" s="30"/>
      <c r="P50200" s="30"/>
      <c r="Q50200" s="30"/>
      <c r="R50200" s="30"/>
    </row>
    <row r="50201" spans="15:18" x14ac:dyDescent="0.25">
      <c r="O50201" s="30"/>
      <c r="P50201" s="30"/>
      <c r="Q50201" s="30"/>
      <c r="R50201" s="30"/>
    </row>
    <row r="50202" spans="15:18" x14ac:dyDescent="0.25">
      <c r="O50202" s="30"/>
      <c r="P50202" s="30"/>
      <c r="Q50202" s="30"/>
      <c r="R50202" s="30"/>
    </row>
    <row r="50203" spans="15:18" x14ac:dyDescent="0.25">
      <c r="O50203" s="30"/>
      <c r="P50203" s="30"/>
      <c r="Q50203" s="30"/>
      <c r="R50203" s="30"/>
    </row>
    <row r="50204" spans="15:18" x14ac:dyDescent="0.25">
      <c r="O50204" s="30"/>
      <c r="P50204" s="30"/>
      <c r="Q50204" s="30"/>
      <c r="R50204" s="30"/>
    </row>
    <row r="50205" spans="15:18" x14ac:dyDescent="0.25">
      <c r="O50205" s="30"/>
      <c r="P50205" s="30"/>
      <c r="Q50205" s="30"/>
      <c r="R50205" s="30"/>
    </row>
    <row r="50206" spans="15:18" x14ac:dyDescent="0.25">
      <c r="O50206" s="30"/>
      <c r="P50206" s="30"/>
      <c r="Q50206" s="30"/>
      <c r="R50206" s="30"/>
    </row>
    <row r="50207" spans="15:18" x14ac:dyDescent="0.25">
      <c r="O50207" s="30"/>
      <c r="P50207" s="30"/>
      <c r="Q50207" s="30"/>
      <c r="R50207" s="30"/>
    </row>
    <row r="50208" spans="15:18" x14ac:dyDescent="0.25">
      <c r="O50208" s="30"/>
      <c r="P50208" s="30"/>
      <c r="Q50208" s="30"/>
      <c r="R50208" s="30"/>
    </row>
    <row r="50209" spans="15:18" x14ac:dyDescent="0.25">
      <c r="O50209" s="30"/>
      <c r="P50209" s="30"/>
      <c r="Q50209" s="30"/>
      <c r="R50209" s="30"/>
    </row>
    <row r="50210" spans="15:18" x14ac:dyDescent="0.25">
      <c r="O50210" s="30"/>
      <c r="P50210" s="30"/>
      <c r="Q50210" s="30"/>
      <c r="R50210" s="30"/>
    </row>
    <row r="50211" spans="15:18" x14ac:dyDescent="0.25">
      <c r="O50211" s="30"/>
      <c r="P50211" s="30"/>
      <c r="Q50211" s="30"/>
      <c r="R50211" s="30"/>
    </row>
    <row r="50212" spans="15:18" x14ac:dyDescent="0.25">
      <c r="O50212" s="30"/>
      <c r="P50212" s="30"/>
      <c r="Q50212" s="30"/>
      <c r="R50212" s="30"/>
    </row>
    <row r="50213" spans="15:18" x14ac:dyDescent="0.25">
      <c r="O50213" s="30"/>
      <c r="P50213" s="30"/>
      <c r="Q50213" s="30"/>
      <c r="R50213" s="30"/>
    </row>
    <row r="50214" spans="15:18" x14ac:dyDescent="0.25">
      <c r="O50214" s="30"/>
      <c r="P50214" s="30"/>
      <c r="Q50214" s="30"/>
      <c r="R50214" s="30"/>
    </row>
    <row r="50215" spans="15:18" x14ac:dyDescent="0.25">
      <c r="O50215" s="30"/>
      <c r="P50215" s="30"/>
      <c r="Q50215" s="30"/>
      <c r="R50215" s="30"/>
    </row>
    <row r="50216" spans="15:18" x14ac:dyDescent="0.25">
      <c r="O50216" s="30"/>
      <c r="P50216" s="30"/>
      <c r="Q50216" s="30"/>
      <c r="R50216" s="30"/>
    </row>
    <row r="50217" spans="15:18" x14ac:dyDescent="0.25">
      <c r="O50217" s="30"/>
      <c r="P50217" s="30"/>
      <c r="Q50217" s="30"/>
      <c r="R50217" s="30"/>
    </row>
    <row r="50218" spans="15:18" x14ac:dyDescent="0.25">
      <c r="O50218" s="30"/>
      <c r="P50218" s="30"/>
      <c r="Q50218" s="30"/>
      <c r="R50218" s="30"/>
    </row>
    <row r="50219" spans="15:18" x14ac:dyDescent="0.25">
      <c r="O50219" s="30"/>
      <c r="P50219" s="30"/>
      <c r="Q50219" s="30"/>
      <c r="R50219" s="30"/>
    </row>
    <row r="50220" spans="15:18" x14ac:dyDescent="0.25">
      <c r="O50220" s="30"/>
      <c r="P50220" s="30"/>
      <c r="Q50220" s="30"/>
      <c r="R50220" s="30"/>
    </row>
    <row r="50221" spans="15:18" x14ac:dyDescent="0.25">
      <c r="O50221" s="30"/>
      <c r="P50221" s="30"/>
      <c r="Q50221" s="30"/>
      <c r="R50221" s="30"/>
    </row>
    <row r="50222" spans="15:18" x14ac:dyDescent="0.25">
      <c r="O50222" s="30"/>
      <c r="P50222" s="30"/>
      <c r="Q50222" s="30"/>
      <c r="R50222" s="30"/>
    </row>
    <row r="50223" spans="15:18" x14ac:dyDescent="0.25">
      <c r="O50223" s="30"/>
      <c r="P50223" s="30"/>
      <c r="Q50223" s="30"/>
      <c r="R50223" s="30"/>
    </row>
    <row r="50224" spans="15:18" x14ac:dyDescent="0.25">
      <c r="O50224" s="30"/>
      <c r="P50224" s="30"/>
      <c r="Q50224" s="30"/>
      <c r="R50224" s="30"/>
    </row>
    <row r="50225" spans="15:18" x14ac:dyDescent="0.25">
      <c r="O50225" s="30"/>
      <c r="P50225" s="30"/>
      <c r="Q50225" s="30"/>
      <c r="R50225" s="30"/>
    </row>
    <row r="50226" spans="15:18" x14ac:dyDescent="0.25">
      <c r="O50226" s="30"/>
      <c r="P50226" s="30"/>
      <c r="Q50226" s="30"/>
      <c r="R50226" s="30"/>
    </row>
    <row r="50227" spans="15:18" x14ac:dyDescent="0.25">
      <c r="O50227" s="30"/>
      <c r="P50227" s="30"/>
      <c r="Q50227" s="30"/>
      <c r="R50227" s="30"/>
    </row>
    <row r="50228" spans="15:18" x14ac:dyDescent="0.25">
      <c r="O50228" s="30"/>
      <c r="P50228" s="30"/>
      <c r="Q50228" s="30"/>
      <c r="R50228" s="30"/>
    </row>
    <row r="50229" spans="15:18" x14ac:dyDescent="0.25">
      <c r="O50229" s="30"/>
      <c r="P50229" s="30"/>
      <c r="Q50229" s="30"/>
      <c r="R50229" s="30"/>
    </row>
    <row r="50230" spans="15:18" x14ac:dyDescent="0.25">
      <c r="O50230" s="30"/>
      <c r="P50230" s="30"/>
      <c r="Q50230" s="30"/>
      <c r="R50230" s="30"/>
    </row>
    <row r="50231" spans="15:18" x14ac:dyDescent="0.25">
      <c r="O50231" s="30"/>
      <c r="P50231" s="30"/>
      <c r="Q50231" s="30"/>
      <c r="R50231" s="30"/>
    </row>
    <row r="50232" spans="15:18" x14ac:dyDescent="0.25">
      <c r="O50232" s="30"/>
      <c r="P50232" s="30"/>
      <c r="Q50232" s="30"/>
      <c r="R50232" s="30"/>
    </row>
    <row r="50233" spans="15:18" x14ac:dyDescent="0.25">
      <c r="O50233" s="30"/>
      <c r="P50233" s="30"/>
      <c r="Q50233" s="30"/>
      <c r="R50233" s="30"/>
    </row>
    <row r="50234" spans="15:18" x14ac:dyDescent="0.25">
      <c r="O50234" s="30"/>
      <c r="P50234" s="30"/>
      <c r="Q50234" s="30"/>
      <c r="R50234" s="30"/>
    </row>
    <row r="50235" spans="15:18" x14ac:dyDescent="0.25">
      <c r="O50235" s="30"/>
      <c r="P50235" s="30"/>
      <c r="Q50235" s="30"/>
      <c r="R50235" s="30"/>
    </row>
    <row r="50236" spans="15:18" x14ac:dyDescent="0.25">
      <c r="O50236" s="30"/>
      <c r="P50236" s="30"/>
      <c r="Q50236" s="30"/>
      <c r="R50236" s="30"/>
    </row>
    <row r="50237" spans="15:18" x14ac:dyDescent="0.25">
      <c r="O50237" s="30"/>
      <c r="P50237" s="30"/>
      <c r="Q50237" s="30"/>
      <c r="R50237" s="30"/>
    </row>
    <row r="50238" spans="15:18" x14ac:dyDescent="0.25">
      <c r="O50238" s="30"/>
      <c r="P50238" s="30"/>
      <c r="Q50238" s="30"/>
      <c r="R50238" s="30"/>
    </row>
    <row r="50239" spans="15:18" x14ac:dyDescent="0.25">
      <c r="O50239" s="30"/>
      <c r="P50239" s="30"/>
      <c r="Q50239" s="30"/>
      <c r="R50239" s="30"/>
    </row>
    <row r="50240" spans="15:18" x14ac:dyDescent="0.25">
      <c r="O50240" s="30"/>
      <c r="P50240" s="30"/>
      <c r="Q50240" s="30"/>
      <c r="R50240" s="30"/>
    </row>
    <row r="50241" spans="15:18" x14ac:dyDescent="0.25">
      <c r="O50241" s="30"/>
      <c r="P50241" s="30"/>
      <c r="Q50241" s="30"/>
      <c r="R50241" s="30"/>
    </row>
    <row r="50242" spans="15:18" x14ac:dyDescent="0.25">
      <c r="O50242" s="30"/>
      <c r="P50242" s="30"/>
      <c r="Q50242" s="30"/>
      <c r="R50242" s="30"/>
    </row>
    <row r="50243" spans="15:18" x14ac:dyDescent="0.25">
      <c r="O50243" s="30"/>
      <c r="P50243" s="30"/>
      <c r="Q50243" s="30"/>
      <c r="R50243" s="30"/>
    </row>
    <row r="50244" spans="15:18" x14ac:dyDescent="0.25">
      <c r="O50244" s="30"/>
      <c r="P50244" s="30"/>
      <c r="Q50244" s="30"/>
      <c r="R50244" s="30"/>
    </row>
    <row r="50245" spans="15:18" x14ac:dyDescent="0.25">
      <c r="O50245" s="30"/>
      <c r="P50245" s="30"/>
      <c r="Q50245" s="30"/>
      <c r="R50245" s="30"/>
    </row>
    <row r="50246" spans="15:18" x14ac:dyDescent="0.25">
      <c r="O50246" s="30"/>
      <c r="P50246" s="30"/>
      <c r="Q50246" s="30"/>
      <c r="R50246" s="30"/>
    </row>
    <row r="50247" spans="15:18" x14ac:dyDescent="0.25">
      <c r="O50247" s="30"/>
      <c r="P50247" s="30"/>
      <c r="Q50247" s="30"/>
      <c r="R50247" s="30"/>
    </row>
    <row r="50248" spans="15:18" x14ac:dyDescent="0.25">
      <c r="O50248" s="30"/>
      <c r="P50248" s="30"/>
      <c r="Q50248" s="30"/>
      <c r="R50248" s="30"/>
    </row>
    <row r="50249" spans="15:18" x14ac:dyDescent="0.25">
      <c r="O50249" s="30"/>
      <c r="P50249" s="30"/>
      <c r="Q50249" s="30"/>
      <c r="R50249" s="30"/>
    </row>
    <row r="50250" spans="15:18" x14ac:dyDescent="0.25">
      <c r="O50250" s="30"/>
      <c r="P50250" s="30"/>
      <c r="Q50250" s="30"/>
      <c r="R50250" s="30"/>
    </row>
    <row r="50251" spans="15:18" x14ac:dyDescent="0.25">
      <c r="O50251" s="30"/>
      <c r="P50251" s="30"/>
      <c r="Q50251" s="30"/>
      <c r="R50251" s="30"/>
    </row>
    <row r="50252" spans="15:18" x14ac:dyDescent="0.25">
      <c r="O50252" s="30"/>
      <c r="P50252" s="30"/>
      <c r="Q50252" s="30"/>
      <c r="R50252" s="30"/>
    </row>
    <row r="50253" spans="15:18" x14ac:dyDescent="0.25">
      <c r="O50253" s="30"/>
      <c r="P50253" s="30"/>
      <c r="Q50253" s="30"/>
      <c r="R50253" s="30"/>
    </row>
    <row r="50254" spans="15:18" x14ac:dyDescent="0.25">
      <c r="O50254" s="30"/>
      <c r="P50254" s="30"/>
      <c r="Q50254" s="30"/>
      <c r="R50254" s="30"/>
    </row>
    <row r="50255" spans="15:18" x14ac:dyDescent="0.25">
      <c r="O50255" s="30"/>
      <c r="P50255" s="30"/>
      <c r="Q50255" s="30"/>
      <c r="R50255" s="30"/>
    </row>
    <row r="50256" spans="15:18" x14ac:dyDescent="0.25">
      <c r="O50256" s="30"/>
      <c r="P50256" s="30"/>
      <c r="Q50256" s="30"/>
      <c r="R50256" s="30"/>
    </row>
    <row r="50257" spans="15:18" x14ac:dyDescent="0.25">
      <c r="O50257" s="30"/>
      <c r="P50257" s="30"/>
      <c r="Q50257" s="30"/>
      <c r="R50257" s="30"/>
    </row>
    <row r="50258" spans="15:18" x14ac:dyDescent="0.25">
      <c r="O50258" s="30"/>
      <c r="P50258" s="30"/>
      <c r="Q50258" s="30"/>
      <c r="R50258" s="30"/>
    </row>
    <row r="50259" spans="15:18" x14ac:dyDescent="0.25">
      <c r="O50259" s="30"/>
      <c r="P50259" s="30"/>
      <c r="Q50259" s="30"/>
      <c r="R50259" s="30"/>
    </row>
    <row r="50260" spans="15:18" x14ac:dyDescent="0.25">
      <c r="O50260" s="30"/>
      <c r="P50260" s="30"/>
      <c r="Q50260" s="30"/>
      <c r="R50260" s="30"/>
    </row>
    <row r="50261" spans="15:18" x14ac:dyDescent="0.25">
      <c r="O50261" s="30"/>
      <c r="P50261" s="30"/>
      <c r="Q50261" s="30"/>
      <c r="R50261" s="30"/>
    </row>
    <row r="50262" spans="15:18" x14ac:dyDescent="0.25">
      <c r="O50262" s="30"/>
      <c r="P50262" s="30"/>
      <c r="Q50262" s="30"/>
      <c r="R50262" s="30"/>
    </row>
    <row r="50263" spans="15:18" x14ac:dyDescent="0.25">
      <c r="O50263" s="30"/>
      <c r="P50263" s="30"/>
      <c r="Q50263" s="30"/>
      <c r="R50263" s="30"/>
    </row>
    <row r="50264" spans="15:18" x14ac:dyDescent="0.25">
      <c r="O50264" s="30"/>
      <c r="P50264" s="30"/>
      <c r="Q50264" s="30"/>
      <c r="R50264" s="30"/>
    </row>
    <row r="50265" spans="15:18" x14ac:dyDescent="0.25">
      <c r="O50265" s="30"/>
      <c r="P50265" s="30"/>
      <c r="Q50265" s="30"/>
      <c r="R50265" s="30"/>
    </row>
    <row r="50266" spans="15:18" x14ac:dyDescent="0.25">
      <c r="O50266" s="30"/>
      <c r="P50266" s="30"/>
      <c r="Q50266" s="30"/>
      <c r="R50266" s="30"/>
    </row>
    <row r="50267" spans="15:18" x14ac:dyDescent="0.25">
      <c r="O50267" s="30"/>
      <c r="P50267" s="30"/>
      <c r="Q50267" s="30"/>
      <c r="R50267" s="30"/>
    </row>
    <row r="50268" spans="15:18" x14ac:dyDescent="0.25">
      <c r="O50268" s="30"/>
      <c r="P50268" s="30"/>
      <c r="Q50268" s="30"/>
      <c r="R50268" s="30"/>
    </row>
    <row r="50269" spans="15:18" x14ac:dyDescent="0.25">
      <c r="O50269" s="30"/>
      <c r="P50269" s="30"/>
      <c r="Q50269" s="30"/>
      <c r="R50269" s="30"/>
    </row>
    <row r="50270" spans="15:18" x14ac:dyDescent="0.25">
      <c r="O50270" s="30"/>
      <c r="P50270" s="30"/>
      <c r="Q50270" s="30"/>
      <c r="R50270" s="30"/>
    </row>
    <row r="50271" spans="15:18" x14ac:dyDescent="0.25">
      <c r="O50271" s="30"/>
      <c r="P50271" s="30"/>
      <c r="Q50271" s="30"/>
      <c r="R50271" s="30"/>
    </row>
    <row r="50272" spans="15:18" x14ac:dyDescent="0.25">
      <c r="O50272" s="30"/>
      <c r="P50272" s="30"/>
      <c r="Q50272" s="30"/>
      <c r="R50272" s="30"/>
    </row>
    <row r="50273" spans="15:18" x14ac:dyDescent="0.25">
      <c r="O50273" s="30"/>
      <c r="P50273" s="30"/>
      <c r="Q50273" s="30"/>
      <c r="R50273" s="30"/>
    </row>
    <row r="50274" spans="15:18" x14ac:dyDescent="0.25">
      <c r="O50274" s="30"/>
      <c r="P50274" s="30"/>
      <c r="Q50274" s="30"/>
      <c r="R50274" s="30"/>
    </row>
    <row r="50275" spans="15:18" x14ac:dyDescent="0.25">
      <c r="O50275" s="30"/>
      <c r="P50275" s="30"/>
      <c r="Q50275" s="30"/>
      <c r="R50275" s="30"/>
    </row>
    <row r="50276" spans="15:18" x14ac:dyDescent="0.25">
      <c r="O50276" s="30"/>
      <c r="P50276" s="30"/>
      <c r="Q50276" s="30"/>
      <c r="R50276" s="30"/>
    </row>
    <row r="50277" spans="15:18" x14ac:dyDescent="0.25">
      <c r="O50277" s="30"/>
      <c r="P50277" s="30"/>
      <c r="Q50277" s="30"/>
      <c r="R50277" s="30"/>
    </row>
    <row r="50278" spans="15:18" x14ac:dyDescent="0.25">
      <c r="O50278" s="30"/>
      <c r="P50278" s="30"/>
      <c r="Q50278" s="30"/>
      <c r="R50278" s="30"/>
    </row>
    <row r="50279" spans="15:18" x14ac:dyDescent="0.25">
      <c r="O50279" s="30"/>
      <c r="P50279" s="30"/>
      <c r="Q50279" s="30"/>
      <c r="R50279" s="30"/>
    </row>
    <row r="50280" spans="15:18" x14ac:dyDescent="0.25">
      <c r="O50280" s="30"/>
      <c r="P50280" s="30"/>
      <c r="Q50280" s="30"/>
      <c r="R50280" s="30"/>
    </row>
    <row r="50281" spans="15:18" x14ac:dyDescent="0.25">
      <c r="O50281" s="30"/>
      <c r="P50281" s="30"/>
      <c r="Q50281" s="30"/>
      <c r="R50281" s="30"/>
    </row>
    <row r="50282" spans="15:18" x14ac:dyDescent="0.25">
      <c r="O50282" s="30"/>
      <c r="P50282" s="30"/>
      <c r="Q50282" s="30"/>
      <c r="R50282" s="30"/>
    </row>
    <row r="50283" spans="15:18" x14ac:dyDescent="0.25">
      <c r="O50283" s="30"/>
      <c r="P50283" s="30"/>
      <c r="Q50283" s="30"/>
      <c r="R50283" s="30"/>
    </row>
    <row r="50284" spans="15:18" x14ac:dyDescent="0.25">
      <c r="O50284" s="30"/>
      <c r="P50284" s="30"/>
      <c r="Q50284" s="30"/>
      <c r="R50284" s="30"/>
    </row>
    <row r="50285" spans="15:18" x14ac:dyDescent="0.25">
      <c r="O50285" s="30"/>
      <c r="P50285" s="30"/>
      <c r="Q50285" s="30"/>
      <c r="R50285" s="30"/>
    </row>
    <row r="50286" spans="15:18" x14ac:dyDescent="0.25">
      <c r="O50286" s="30"/>
      <c r="P50286" s="30"/>
      <c r="Q50286" s="30"/>
      <c r="R50286" s="30"/>
    </row>
    <row r="50287" spans="15:18" x14ac:dyDescent="0.25">
      <c r="O50287" s="30"/>
      <c r="P50287" s="30"/>
      <c r="Q50287" s="30"/>
      <c r="R50287" s="30"/>
    </row>
    <row r="50288" spans="15:18" x14ac:dyDescent="0.25">
      <c r="O50288" s="30"/>
      <c r="P50288" s="30"/>
      <c r="Q50288" s="30"/>
      <c r="R50288" s="30"/>
    </row>
    <row r="50289" spans="15:18" x14ac:dyDescent="0.25">
      <c r="O50289" s="30"/>
      <c r="P50289" s="30"/>
      <c r="Q50289" s="30"/>
      <c r="R50289" s="30"/>
    </row>
    <row r="50290" spans="15:18" x14ac:dyDescent="0.25">
      <c r="O50290" s="30"/>
      <c r="P50290" s="30"/>
      <c r="Q50290" s="30"/>
      <c r="R50290" s="30"/>
    </row>
    <row r="50291" spans="15:18" x14ac:dyDescent="0.25">
      <c r="O50291" s="30"/>
      <c r="P50291" s="30"/>
      <c r="Q50291" s="30"/>
      <c r="R50291" s="30"/>
    </row>
    <row r="50292" spans="15:18" x14ac:dyDescent="0.25">
      <c r="O50292" s="30"/>
      <c r="P50292" s="30"/>
      <c r="Q50292" s="30"/>
      <c r="R50292" s="30"/>
    </row>
    <row r="50293" spans="15:18" x14ac:dyDescent="0.25">
      <c r="O50293" s="30"/>
      <c r="P50293" s="30"/>
      <c r="Q50293" s="30"/>
      <c r="R50293" s="30"/>
    </row>
    <row r="50294" spans="15:18" x14ac:dyDescent="0.25">
      <c r="O50294" s="30"/>
      <c r="P50294" s="30"/>
      <c r="Q50294" s="30"/>
      <c r="R50294" s="30"/>
    </row>
    <row r="50295" spans="15:18" x14ac:dyDescent="0.25">
      <c r="O50295" s="30"/>
      <c r="P50295" s="30"/>
      <c r="Q50295" s="30"/>
      <c r="R50295" s="30"/>
    </row>
    <row r="50296" spans="15:18" x14ac:dyDescent="0.25">
      <c r="O50296" s="30"/>
      <c r="P50296" s="30"/>
      <c r="Q50296" s="30"/>
      <c r="R50296" s="30"/>
    </row>
    <row r="50297" spans="15:18" x14ac:dyDescent="0.25">
      <c r="O50297" s="30"/>
      <c r="P50297" s="30"/>
      <c r="Q50297" s="30"/>
      <c r="R50297" s="30"/>
    </row>
    <row r="50298" spans="15:18" x14ac:dyDescent="0.25">
      <c r="O50298" s="30"/>
      <c r="P50298" s="30"/>
      <c r="Q50298" s="30"/>
      <c r="R50298" s="30"/>
    </row>
    <row r="50299" spans="15:18" x14ac:dyDescent="0.25">
      <c r="O50299" s="30"/>
      <c r="P50299" s="30"/>
      <c r="Q50299" s="30"/>
      <c r="R50299" s="30"/>
    </row>
    <row r="50300" spans="15:18" x14ac:dyDescent="0.25">
      <c r="O50300" s="30"/>
      <c r="P50300" s="30"/>
      <c r="Q50300" s="30"/>
      <c r="R50300" s="30"/>
    </row>
    <row r="50301" spans="15:18" x14ac:dyDescent="0.25">
      <c r="O50301" s="30"/>
      <c r="P50301" s="30"/>
      <c r="Q50301" s="30"/>
      <c r="R50301" s="30"/>
    </row>
    <row r="50302" spans="15:18" x14ac:dyDescent="0.25">
      <c r="O50302" s="30"/>
      <c r="P50302" s="30"/>
      <c r="Q50302" s="30"/>
      <c r="R50302" s="30"/>
    </row>
    <row r="50303" spans="15:18" x14ac:dyDescent="0.25">
      <c r="O50303" s="30"/>
      <c r="P50303" s="30"/>
      <c r="Q50303" s="30"/>
      <c r="R50303" s="30"/>
    </row>
    <row r="50304" spans="15:18" x14ac:dyDescent="0.25">
      <c r="O50304" s="30"/>
      <c r="P50304" s="30"/>
      <c r="Q50304" s="30"/>
      <c r="R50304" s="30"/>
    </row>
    <row r="50305" spans="15:18" x14ac:dyDescent="0.25">
      <c r="O50305" s="30"/>
      <c r="P50305" s="30"/>
      <c r="Q50305" s="30"/>
      <c r="R50305" s="30"/>
    </row>
    <row r="50306" spans="15:18" x14ac:dyDescent="0.25">
      <c r="O50306" s="30"/>
      <c r="P50306" s="30"/>
      <c r="Q50306" s="30"/>
      <c r="R50306" s="30"/>
    </row>
    <row r="50307" spans="15:18" x14ac:dyDescent="0.25">
      <c r="O50307" s="30"/>
      <c r="P50307" s="30"/>
      <c r="Q50307" s="30"/>
      <c r="R50307" s="30"/>
    </row>
    <row r="50308" spans="15:18" x14ac:dyDescent="0.25">
      <c r="O50308" s="30"/>
      <c r="P50308" s="30"/>
      <c r="Q50308" s="30"/>
      <c r="R50308" s="30"/>
    </row>
    <row r="50309" spans="15:18" x14ac:dyDescent="0.25">
      <c r="O50309" s="30"/>
      <c r="P50309" s="30"/>
      <c r="Q50309" s="30"/>
      <c r="R50309" s="30"/>
    </row>
    <row r="50310" spans="15:18" x14ac:dyDescent="0.25">
      <c r="O50310" s="30"/>
      <c r="P50310" s="30"/>
      <c r="Q50310" s="30"/>
      <c r="R50310" s="30"/>
    </row>
    <row r="50311" spans="15:18" x14ac:dyDescent="0.25">
      <c r="O50311" s="30"/>
      <c r="P50311" s="30"/>
      <c r="Q50311" s="30"/>
      <c r="R50311" s="30"/>
    </row>
    <row r="50312" spans="15:18" x14ac:dyDescent="0.25">
      <c r="O50312" s="30"/>
      <c r="P50312" s="30"/>
      <c r="Q50312" s="30"/>
      <c r="R50312" s="30"/>
    </row>
    <row r="50313" spans="15:18" x14ac:dyDescent="0.25">
      <c r="O50313" s="30"/>
      <c r="P50313" s="30"/>
      <c r="Q50313" s="30"/>
      <c r="R50313" s="30"/>
    </row>
    <row r="50314" spans="15:18" x14ac:dyDescent="0.25">
      <c r="O50314" s="30"/>
      <c r="P50314" s="30"/>
      <c r="Q50314" s="30"/>
      <c r="R50314" s="30"/>
    </row>
    <row r="50315" spans="15:18" x14ac:dyDescent="0.25">
      <c r="O50315" s="30"/>
      <c r="P50315" s="30"/>
      <c r="Q50315" s="30"/>
      <c r="R50315" s="30"/>
    </row>
    <row r="50316" spans="15:18" x14ac:dyDescent="0.25">
      <c r="O50316" s="30"/>
      <c r="P50316" s="30"/>
      <c r="Q50316" s="30"/>
      <c r="R50316" s="30"/>
    </row>
    <row r="50317" spans="15:18" x14ac:dyDescent="0.25">
      <c r="O50317" s="30"/>
      <c r="P50317" s="30"/>
      <c r="Q50317" s="30"/>
      <c r="R50317" s="30"/>
    </row>
    <row r="50318" spans="15:18" x14ac:dyDescent="0.25">
      <c r="O50318" s="30"/>
      <c r="P50318" s="30"/>
      <c r="Q50318" s="30"/>
      <c r="R50318" s="30"/>
    </row>
    <row r="50319" spans="15:18" x14ac:dyDescent="0.25">
      <c r="O50319" s="30"/>
      <c r="P50319" s="30"/>
      <c r="Q50319" s="30"/>
      <c r="R50319" s="30"/>
    </row>
    <row r="50320" spans="15:18" x14ac:dyDescent="0.25">
      <c r="O50320" s="30"/>
      <c r="P50320" s="30"/>
      <c r="Q50320" s="30"/>
      <c r="R50320" s="30"/>
    </row>
    <row r="50321" spans="15:18" x14ac:dyDescent="0.25">
      <c r="O50321" s="30"/>
      <c r="P50321" s="30"/>
      <c r="Q50321" s="30"/>
      <c r="R50321" s="30"/>
    </row>
    <row r="50322" spans="15:18" x14ac:dyDescent="0.25">
      <c r="O50322" s="30"/>
      <c r="P50322" s="30"/>
      <c r="Q50322" s="30"/>
      <c r="R50322" s="30"/>
    </row>
    <row r="50323" spans="15:18" x14ac:dyDescent="0.25">
      <c r="O50323" s="30"/>
      <c r="P50323" s="30"/>
      <c r="Q50323" s="30"/>
      <c r="R50323" s="30"/>
    </row>
    <row r="50324" spans="15:18" x14ac:dyDescent="0.25">
      <c r="O50324" s="30"/>
      <c r="P50324" s="30"/>
      <c r="Q50324" s="30"/>
      <c r="R50324" s="30"/>
    </row>
    <row r="50325" spans="15:18" x14ac:dyDescent="0.25">
      <c r="O50325" s="30"/>
      <c r="P50325" s="30"/>
      <c r="Q50325" s="30"/>
      <c r="R50325" s="30"/>
    </row>
    <row r="50326" spans="15:18" x14ac:dyDescent="0.25">
      <c r="O50326" s="30"/>
      <c r="P50326" s="30"/>
      <c r="Q50326" s="30"/>
      <c r="R50326" s="30"/>
    </row>
    <row r="50327" spans="15:18" x14ac:dyDescent="0.25">
      <c r="O50327" s="30"/>
      <c r="P50327" s="30"/>
      <c r="Q50327" s="30"/>
      <c r="R50327" s="30"/>
    </row>
    <row r="50328" spans="15:18" x14ac:dyDescent="0.25">
      <c r="O50328" s="30"/>
      <c r="P50328" s="30"/>
      <c r="Q50328" s="30"/>
      <c r="R50328" s="30"/>
    </row>
    <row r="50329" spans="15:18" x14ac:dyDescent="0.25">
      <c r="O50329" s="30"/>
      <c r="P50329" s="30"/>
      <c r="Q50329" s="30"/>
      <c r="R50329" s="30"/>
    </row>
    <row r="50330" spans="15:18" x14ac:dyDescent="0.25">
      <c r="O50330" s="30"/>
      <c r="P50330" s="30"/>
      <c r="Q50330" s="30"/>
      <c r="R50330" s="30"/>
    </row>
    <row r="50331" spans="15:18" x14ac:dyDescent="0.25">
      <c r="O50331" s="30"/>
      <c r="P50331" s="30"/>
      <c r="Q50331" s="30"/>
      <c r="R50331" s="30"/>
    </row>
    <row r="50332" spans="15:18" x14ac:dyDescent="0.25">
      <c r="O50332" s="30"/>
      <c r="P50332" s="30"/>
      <c r="Q50332" s="30"/>
      <c r="R50332" s="30"/>
    </row>
    <row r="50333" spans="15:18" x14ac:dyDescent="0.25">
      <c r="O50333" s="30"/>
      <c r="P50333" s="30"/>
      <c r="Q50333" s="30"/>
      <c r="R50333" s="30"/>
    </row>
    <row r="50334" spans="15:18" x14ac:dyDescent="0.25">
      <c r="O50334" s="30"/>
      <c r="P50334" s="30"/>
      <c r="Q50334" s="30"/>
      <c r="R50334" s="30"/>
    </row>
    <row r="50335" spans="15:18" x14ac:dyDescent="0.25">
      <c r="O50335" s="30"/>
      <c r="P50335" s="30"/>
      <c r="Q50335" s="30"/>
      <c r="R50335" s="30"/>
    </row>
    <row r="50336" spans="15:18" x14ac:dyDescent="0.25">
      <c r="O50336" s="30"/>
      <c r="P50336" s="30"/>
      <c r="Q50336" s="30"/>
      <c r="R50336" s="30"/>
    </row>
    <row r="50337" spans="15:18" x14ac:dyDescent="0.25">
      <c r="O50337" s="30"/>
      <c r="P50337" s="30"/>
      <c r="Q50337" s="30"/>
      <c r="R50337" s="30"/>
    </row>
    <row r="50338" spans="15:18" x14ac:dyDescent="0.25">
      <c r="O50338" s="30"/>
      <c r="P50338" s="30"/>
      <c r="Q50338" s="30"/>
      <c r="R50338" s="30"/>
    </row>
    <row r="50339" spans="15:18" x14ac:dyDescent="0.25">
      <c r="O50339" s="30"/>
      <c r="P50339" s="30"/>
      <c r="Q50339" s="30"/>
      <c r="R50339" s="30"/>
    </row>
    <row r="50340" spans="15:18" x14ac:dyDescent="0.25">
      <c r="O50340" s="30"/>
      <c r="P50340" s="30"/>
      <c r="Q50340" s="30"/>
      <c r="R50340" s="30"/>
    </row>
    <row r="50341" spans="15:18" x14ac:dyDescent="0.25">
      <c r="O50341" s="30"/>
      <c r="P50341" s="30"/>
      <c r="Q50341" s="30"/>
      <c r="R50341" s="30"/>
    </row>
    <row r="50342" spans="15:18" x14ac:dyDescent="0.25">
      <c r="O50342" s="30"/>
      <c r="P50342" s="30"/>
      <c r="Q50342" s="30"/>
      <c r="R50342" s="30"/>
    </row>
    <row r="50343" spans="15:18" x14ac:dyDescent="0.25">
      <c r="O50343" s="30"/>
      <c r="P50343" s="30"/>
      <c r="Q50343" s="30"/>
      <c r="R50343" s="30"/>
    </row>
    <row r="50344" spans="15:18" x14ac:dyDescent="0.25">
      <c r="O50344" s="30"/>
      <c r="P50344" s="30"/>
      <c r="Q50344" s="30"/>
      <c r="R50344" s="30"/>
    </row>
    <row r="50345" spans="15:18" x14ac:dyDescent="0.25">
      <c r="O50345" s="30"/>
      <c r="P50345" s="30"/>
      <c r="Q50345" s="30"/>
      <c r="R50345" s="30"/>
    </row>
    <row r="50346" spans="15:18" x14ac:dyDescent="0.25">
      <c r="O50346" s="30"/>
      <c r="P50346" s="30"/>
      <c r="Q50346" s="30"/>
      <c r="R50346" s="30"/>
    </row>
    <row r="50347" spans="15:18" x14ac:dyDescent="0.25">
      <c r="O50347" s="30"/>
      <c r="P50347" s="30"/>
      <c r="Q50347" s="30"/>
      <c r="R50347" s="30"/>
    </row>
    <row r="50348" spans="15:18" x14ac:dyDescent="0.25">
      <c r="O50348" s="30"/>
      <c r="P50348" s="30"/>
      <c r="Q50348" s="30"/>
      <c r="R50348" s="30"/>
    </row>
    <row r="50349" spans="15:18" x14ac:dyDescent="0.25">
      <c r="O50349" s="30"/>
      <c r="P50349" s="30"/>
      <c r="Q50349" s="30"/>
      <c r="R50349" s="30"/>
    </row>
    <row r="50350" spans="15:18" x14ac:dyDescent="0.25">
      <c r="O50350" s="30"/>
      <c r="P50350" s="30"/>
      <c r="Q50350" s="30"/>
      <c r="R50350" s="30"/>
    </row>
    <row r="50351" spans="15:18" x14ac:dyDescent="0.25">
      <c r="O50351" s="30"/>
      <c r="P50351" s="30"/>
      <c r="Q50351" s="30"/>
      <c r="R50351" s="30"/>
    </row>
    <row r="50352" spans="15:18" x14ac:dyDescent="0.25">
      <c r="O50352" s="30"/>
      <c r="P50352" s="30"/>
      <c r="Q50352" s="30"/>
      <c r="R50352" s="30"/>
    </row>
    <row r="50353" spans="15:18" x14ac:dyDescent="0.25">
      <c r="O50353" s="30"/>
      <c r="P50353" s="30"/>
      <c r="Q50353" s="30"/>
      <c r="R50353" s="30"/>
    </row>
    <row r="50354" spans="15:18" x14ac:dyDescent="0.25">
      <c r="O50354" s="30"/>
      <c r="P50354" s="30"/>
      <c r="Q50354" s="30"/>
      <c r="R50354" s="30"/>
    </row>
    <row r="50355" spans="15:18" x14ac:dyDescent="0.25">
      <c r="O50355" s="30"/>
      <c r="P50355" s="30"/>
      <c r="Q50355" s="30"/>
      <c r="R50355" s="30"/>
    </row>
    <row r="50356" spans="15:18" x14ac:dyDescent="0.25">
      <c r="O50356" s="30"/>
      <c r="P50356" s="30"/>
      <c r="Q50356" s="30"/>
      <c r="R50356" s="30"/>
    </row>
    <row r="50357" spans="15:18" x14ac:dyDescent="0.25">
      <c r="O50357" s="30"/>
      <c r="P50357" s="30"/>
      <c r="Q50357" s="30"/>
      <c r="R50357" s="30"/>
    </row>
    <row r="50358" spans="15:18" x14ac:dyDescent="0.25">
      <c r="O50358" s="30"/>
      <c r="P50358" s="30"/>
      <c r="Q50358" s="30"/>
      <c r="R50358" s="30"/>
    </row>
    <row r="50359" spans="15:18" x14ac:dyDescent="0.25">
      <c r="O50359" s="30"/>
      <c r="P50359" s="30"/>
      <c r="Q50359" s="30"/>
      <c r="R50359" s="30"/>
    </row>
    <row r="50360" spans="15:18" x14ac:dyDescent="0.25">
      <c r="O50360" s="30"/>
      <c r="P50360" s="30"/>
      <c r="Q50360" s="30"/>
      <c r="R50360" s="30"/>
    </row>
    <row r="50361" spans="15:18" x14ac:dyDescent="0.25">
      <c r="O50361" s="30"/>
      <c r="P50361" s="30"/>
      <c r="Q50361" s="30"/>
      <c r="R50361" s="30"/>
    </row>
    <row r="50362" spans="15:18" x14ac:dyDescent="0.25">
      <c r="O50362" s="30"/>
      <c r="P50362" s="30"/>
      <c r="Q50362" s="30"/>
      <c r="R50362" s="30"/>
    </row>
    <row r="50363" spans="15:18" x14ac:dyDescent="0.25">
      <c r="O50363" s="30"/>
      <c r="P50363" s="30"/>
      <c r="Q50363" s="30"/>
      <c r="R50363" s="30"/>
    </row>
    <row r="50364" spans="15:18" x14ac:dyDescent="0.25">
      <c r="O50364" s="30"/>
      <c r="P50364" s="30"/>
      <c r="Q50364" s="30"/>
      <c r="R50364" s="30"/>
    </row>
    <row r="50365" spans="15:18" x14ac:dyDescent="0.25">
      <c r="O50365" s="30"/>
      <c r="P50365" s="30"/>
      <c r="Q50365" s="30"/>
      <c r="R50365" s="30"/>
    </row>
    <row r="50366" spans="15:18" x14ac:dyDescent="0.25">
      <c r="O50366" s="30"/>
      <c r="P50366" s="30"/>
      <c r="Q50366" s="30"/>
      <c r="R50366" s="30"/>
    </row>
    <row r="50367" spans="15:18" x14ac:dyDescent="0.25">
      <c r="O50367" s="30"/>
      <c r="P50367" s="30"/>
      <c r="Q50367" s="30"/>
      <c r="R50367" s="30"/>
    </row>
    <row r="50368" spans="15:18" x14ac:dyDescent="0.25">
      <c r="O50368" s="30"/>
      <c r="P50368" s="30"/>
      <c r="Q50368" s="30"/>
      <c r="R50368" s="30"/>
    </row>
    <row r="50369" spans="15:18" x14ac:dyDescent="0.25">
      <c r="O50369" s="30"/>
      <c r="P50369" s="30"/>
      <c r="Q50369" s="30"/>
      <c r="R50369" s="30"/>
    </row>
    <row r="50370" spans="15:18" x14ac:dyDescent="0.25">
      <c r="O50370" s="30"/>
      <c r="P50370" s="30"/>
      <c r="Q50370" s="30"/>
      <c r="R50370" s="30"/>
    </row>
    <row r="50371" spans="15:18" x14ac:dyDescent="0.25">
      <c r="O50371" s="30"/>
      <c r="P50371" s="30"/>
      <c r="Q50371" s="30"/>
      <c r="R50371" s="30"/>
    </row>
    <row r="50372" spans="15:18" x14ac:dyDescent="0.25">
      <c r="O50372" s="30"/>
      <c r="P50372" s="30"/>
      <c r="Q50372" s="30"/>
      <c r="R50372" s="30"/>
    </row>
    <row r="50373" spans="15:18" x14ac:dyDescent="0.25">
      <c r="O50373" s="30"/>
      <c r="P50373" s="30"/>
      <c r="Q50373" s="30"/>
      <c r="R50373" s="30"/>
    </row>
    <row r="50374" spans="15:18" x14ac:dyDescent="0.25">
      <c r="O50374" s="30"/>
      <c r="P50374" s="30"/>
      <c r="Q50374" s="30"/>
      <c r="R50374" s="30"/>
    </row>
    <row r="50375" spans="15:18" x14ac:dyDescent="0.25">
      <c r="O50375" s="30"/>
      <c r="P50375" s="30"/>
      <c r="Q50375" s="30"/>
      <c r="R50375" s="30"/>
    </row>
    <row r="50376" spans="15:18" x14ac:dyDescent="0.25">
      <c r="O50376" s="30"/>
      <c r="P50376" s="30"/>
      <c r="Q50376" s="30"/>
      <c r="R50376" s="30"/>
    </row>
    <row r="50377" spans="15:18" x14ac:dyDescent="0.25">
      <c r="O50377" s="30"/>
      <c r="P50377" s="30"/>
      <c r="Q50377" s="30"/>
      <c r="R50377" s="30"/>
    </row>
    <row r="50378" spans="15:18" x14ac:dyDescent="0.25">
      <c r="O50378" s="30"/>
      <c r="P50378" s="30"/>
      <c r="Q50378" s="30"/>
      <c r="R50378" s="30"/>
    </row>
    <row r="50379" spans="15:18" x14ac:dyDescent="0.25">
      <c r="O50379" s="30"/>
      <c r="P50379" s="30"/>
      <c r="Q50379" s="30"/>
      <c r="R50379" s="30"/>
    </row>
    <row r="50380" spans="15:18" x14ac:dyDescent="0.25">
      <c r="O50380" s="30"/>
      <c r="P50380" s="30"/>
      <c r="Q50380" s="30"/>
      <c r="R50380" s="30"/>
    </row>
    <row r="50381" spans="15:18" x14ac:dyDescent="0.25">
      <c r="O50381" s="30"/>
      <c r="P50381" s="30"/>
      <c r="Q50381" s="30"/>
      <c r="R50381" s="30"/>
    </row>
    <row r="50382" spans="15:18" x14ac:dyDescent="0.25">
      <c r="O50382" s="30"/>
      <c r="P50382" s="30"/>
      <c r="Q50382" s="30"/>
      <c r="R50382" s="30"/>
    </row>
    <row r="50383" spans="15:18" x14ac:dyDescent="0.25">
      <c r="O50383" s="30"/>
      <c r="P50383" s="30"/>
      <c r="Q50383" s="30"/>
      <c r="R50383" s="30"/>
    </row>
    <row r="50384" spans="15:18" x14ac:dyDescent="0.25">
      <c r="O50384" s="30"/>
      <c r="P50384" s="30"/>
      <c r="Q50384" s="30"/>
      <c r="R50384" s="30"/>
    </row>
    <row r="50385" spans="15:18" x14ac:dyDescent="0.25">
      <c r="O50385" s="30"/>
      <c r="P50385" s="30"/>
      <c r="Q50385" s="30"/>
      <c r="R50385" s="30"/>
    </row>
    <row r="50386" spans="15:18" x14ac:dyDescent="0.25">
      <c r="O50386" s="30"/>
      <c r="P50386" s="30"/>
      <c r="Q50386" s="30"/>
      <c r="R50386" s="30"/>
    </row>
    <row r="50387" spans="15:18" x14ac:dyDescent="0.25">
      <c r="O50387" s="30"/>
      <c r="P50387" s="30"/>
      <c r="Q50387" s="30"/>
      <c r="R50387" s="30"/>
    </row>
    <row r="50388" spans="15:18" x14ac:dyDescent="0.25">
      <c r="O50388" s="30"/>
      <c r="P50388" s="30"/>
      <c r="Q50388" s="30"/>
      <c r="R50388" s="30"/>
    </row>
    <row r="50389" spans="15:18" x14ac:dyDescent="0.25">
      <c r="O50389" s="30"/>
      <c r="P50389" s="30"/>
      <c r="Q50389" s="30"/>
      <c r="R50389" s="30"/>
    </row>
    <row r="50390" spans="15:18" x14ac:dyDescent="0.25">
      <c r="O50390" s="30"/>
      <c r="P50390" s="30"/>
      <c r="Q50390" s="30"/>
      <c r="R50390" s="30"/>
    </row>
    <row r="50391" spans="15:18" x14ac:dyDescent="0.25">
      <c r="O50391" s="30"/>
      <c r="P50391" s="30"/>
      <c r="Q50391" s="30"/>
      <c r="R50391" s="30"/>
    </row>
    <row r="50392" spans="15:18" x14ac:dyDescent="0.25">
      <c r="O50392" s="30"/>
      <c r="P50392" s="30"/>
      <c r="Q50392" s="30"/>
      <c r="R50392" s="30"/>
    </row>
    <row r="50393" spans="15:18" x14ac:dyDescent="0.25">
      <c r="O50393" s="30"/>
      <c r="P50393" s="30"/>
      <c r="Q50393" s="30"/>
      <c r="R50393" s="30"/>
    </row>
    <row r="50394" spans="15:18" x14ac:dyDescent="0.25">
      <c r="O50394" s="30"/>
      <c r="P50394" s="30"/>
      <c r="Q50394" s="30"/>
      <c r="R50394" s="30"/>
    </row>
    <row r="50395" spans="15:18" x14ac:dyDescent="0.25">
      <c r="O50395" s="30"/>
      <c r="P50395" s="30"/>
      <c r="Q50395" s="30"/>
      <c r="R50395" s="30"/>
    </row>
    <row r="50396" spans="15:18" x14ac:dyDescent="0.25">
      <c r="O50396" s="30"/>
      <c r="P50396" s="30"/>
      <c r="Q50396" s="30"/>
      <c r="R50396" s="30"/>
    </row>
    <row r="50397" spans="15:18" x14ac:dyDescent="0.25">
      <c r="O50397" s="30"/>
      <c r="P50397" s="30"/>
      <c r="Q50397" s="30"/>
      <c r="R50397" s="30"/>
    </row>
    <row r="50398" spans="15:18" x14ac:dyDescent="0.25">
      <c r="O50398" s="30"/>
      <c r="P50398" s="30"/>
      <c r="Q50398" s="30"/>
      <c r="R50398" s="30"/>
    </row>
    <row r="50399" spans="15:18" x14ac:dyDescent="0.25">
      <c r="O50399" s="30"/>
      <c r="P50399" s="30"/>
      <c r="Q50399" s="30"/>
      <c r="R50399" s="30"/>
    </row>
    <row r="50400" spans="15:18" x14ac:dyDescent="0.25">
      <c r="O50400" s="30"/>
      <c r="P50400" s="30"/>
      <c r="Q50400" s="30"/>
      <c r="R50400" s="30"/>
    </row>
    <row r="50401" spans="15:18" x14ac:dyDescent="0.25">
      <c r="O50401" s="30"/>
      <c r="P50401" s="30"/>
      <c r="Q50401" s="30"/>
      <c r="R50401" s="30"/>
    </row>
    <row r="50402" spans="15:18" x14ac:dyDescent="0.25">
      <c r="O50402" s="30"/>
      <c r="P50402" s="30"/>
      <c r="Q50402" s="30"/>
      <c r="R50402" s="30"/>
    </row>
    <row r="50403" spans="15:18" x14ac:dyDescent="0.25">
      <c r="O50403" s="30"/>
      <c r="P50403" s="30"/>
      <c r="Q50403" s="30"/>
      <c r="R50403" s="30"/>
    </row>
    <row r="50404" spans="15:18" x14ac:dyDescent="0.25">
      <c r="O50404" s="30"/>
      <c r="P50404" s="30"/>
      <c r="Q50404" s="30"/>
      <c r="R50404" s="30"/>
    </row>
    <row r="50405" spans="15:18" x14ac:dyDescent="0.25">
      <c r="O50405" s="30"/>
      <c r="P50405" s="30"/>
      <c r="Q50405" s="30"/>
      <c r="R50405" s="30"/>
    </row>
    <row r="50406" spans="15:18" x14ac:dyDescent="0.25">
      <c r="O50406" s="30"/>
      <c r="P50406" s="30"/>
      <c r="Q50406" s="30"/>
      <c r="R50406" s="30"/>
    </row>
    <row r="50407" spans="15:18" x14ac:dyDescent="0.25">
      <c r="O50407" s="30"/>
      <c r="P50407" s="30"/>
      <c r="Q50407" s="30"/>
      <c r="R50407" s="30"/>
    </row>
    <row r="50408" spans="15:18" x14ac:dyDescent="0.25">
      <c r="O50408" s="30"/>
      <c r="P50408" s="30"/>
      <c r="Q50408" s="30"/>
      <c r="R50408" s="30"/>
    </row>
    <row r="50409" spans="15:18" x14ac:dyDescent="0.25">
      <c r="O50409" s="30"/>
      <c r="P50409" s="30"/>
      <c r="Q50409" s="30"/>
      <c r="R50409" s="30"/>
    </row>
    <row r="50410" spans="15:18" x14ac:dyDescent="0.25">
      <c r="O50410" s="30"/>
      <c r="P50410" s="30"/>
      <c r="Q50410" s="30"/>
      <c r="R50410" s="30"/>
    </row>
    <row r="50411" spans="15:18" x14ac:dyDescent="0.25">
      <c r="O50411" s="30"/>
      <c r="P50411" s="30"/>
      <c r="Q50411" s="30"/>
      <c r="R50411" s="30"/>
    </row>
    <row r="50412" spans="15:18" x14ac:dyDescent="0.25">
      <c r="O50412" s="30"/>
      <c r="P50412" s="30"/>
      <c r="Q50412" s="30"/>
      <c r="R50412" s="30"/>
    </row>
    <row r="50413" spans="15:18" x14ac:dyDescent="0.25">
      <c r="O50413" s="30"/>
      <c r="P50413" s="30"/>
      <c r="Q50413" s="30"/>
      <c r="R50413" s="30"/>
    </row>
    <row r="50414" spans="15:18" x14ac:dyDescent="0.25">
      <c r="O50414" s="30"/>
      <c r="P50414" s="30"/>
      <c r="Q50414" s="30"/>
      <c r="R50414" s="30"/>
    </row>
    <row r="50415" spans="15:18" x14ac:dyDescent="0.25">
      <c r="O50415" s="30"/>
      <c r="P50415" s="30"/>
      <c r="Q50415" s="30"/>
      <c r="R50415" s="30"/>
    </row>
    <row r="50416" spans="15:18" x14ac:dyDescent="0.25">
      <c r="O50416" s="30"/>
      <c r="P50416" s="30"/>
      <c r="Q50416" s="30"/>
      <c r="R50416" s="30"/>
    </row>
    <row r="50417" spans="15:18" x14ac:dyDescent="0.25">
      <c r="O50417" s="30"/>
      <c r="P50417" s="30"/>
      <c r="Q50417" s="30"/>
      <c r="R50417" s="30"/>
    </row>
    <row r="50418" spans="15:18" x14ac:dyDescent="0.25">
      <c r="O50418" s="30"/>
      <c r="P50418" s="30"/>
      <c r="Q50418" s="30"/>
      <c r="R50418" s="30"/>
    </row>
    <row r="50419" spans="15:18" x14ac:dyDescent="0.25">
      <c r="O50419" s="30"/>
      <c r="P50419" s="30"/>
      <c r="Q50419" s="30"/>
      <c r="R50419" s="30"/>
    </row>
    <row r="50420" spans="15:18" x14ac:dyDescent="0.25">
      <c r="O50420" s="30"/>
      <c r="P50420" s="30"/>
      <c r="Q50420" s="30"/>
      <c r="R50420" s="30"/>
    </row>
    <row r="50421" spans="15:18" x14ac:dyDescent="0.25">
      <c r="O50421" s="30"/>
      <c r="P50421" s="30"/>
      <c r="Q50421" s="30"/>
      <c r="R50421" s="30"/>
    </row>
    <row r="50422" spans="15:18" x14ac:dyDescent="0.25">
      <c r="O50422" s="30"/>
      <c r="P50422" s="30"/>
      <c r="Q50422" s="30"/>
      <c r="R50422" s="30"/>
    </row>
    <row r="50423" spans="15:18" x14ac:dyDescent="0.25">
      <c r="O50423" s="30"/>
      <c r="P50423" s="30"/>
      <c r="Q50423" s="30"/>
      <c r="R50423" s="30"/>
    </row>
    <row r="50424" spans="15:18" x14ac:dyDescent="0.25">
      <c r="O50424" s="30"/>
      <c r="P50424" s="30"/>
      <c r="Q50424" s="30"/>
      <c r="R50424" s="30"/>
    </row>
    <row r="50425" spans="15:18" x14ac:dyDescent="0.25">
      <c r="O50425" s="30"/>
      <c r="P50425" s="30"/>
      <c r="Q50425" s="30"/>
      <c r="R50425" s="30"/>
    </row>
    <row r="50426" spans="15:18" x14ac:dyDescent="0.25">
      <c r="O50426" s="30"/>
      <c r="P50426" s="30"/>
      <c r="Q50426" s="30"/>
      <c r="R50426" s="30"/>
    </row>
    <row r="50427" spans="15:18" x14ac:dyDescent="0.25">
      <c r="O50427" s="30"/>
      <c r="P50427" s="30"/>
      <c r="Q50427" s="30"/>
      <c r="R50427" s="30"/>
    </row>
    <row r="50428" spans="15:18" x14ac:dyDescent="0.25">
      <c r="O50428" s="30"/>
      <c r="P50428" s="30"/>
      <c r="Q50428" s="30"/>
      <c r="R50428" s="30"/>
    </row>
    <row r="50429" spans="15:18" x14ac:dyDescent="0.25">
      <c r="O50429" s="30"/>
      <c r="P50429" s="30"/>
      <c r="Q50429" s="30"/>
      <c r="R50429" s="30"/>
    </row>
    <row r="50430" spans="15:18" x14ac:dyDescent="0.25">
      <c r="O50430" s="30"/>
      <c r="P50430" s="30"/>
      <c r="Q50430" s="30"/>
      <c r="R50430" s="30"/>
    </row>
    <row r="50431" spans="15:18" x14ac:dyDescent="0.25">
      <c r="O50431" s="30"/>
      <c r="P50431" s="30"/>
      <c r="Q50431" s="30"/>
      <c r="R50431" s="30"/>
    </row>
    <row r="50432" spans="15:18" x14ac:dyDescent="0.25">
      <c r="O50432" s="30"/>
      <c r="P50432" s="30"/>
      <c r="Q50432" s="30"/>
      <c r="R50432" s="30"/>
    </row>
    <row r="50433" spans="15:18" x14ac:dyDescent="0.25">
      <c r="O50433" s="30"/>
      <c r="P50433" s="30"/>
      <c r="Q50433" s="30"/>
      <c r="R50433" s="30"/>
    </row>
    <row r="50434" spans="15:18" x14ac:dyDescent="0.25">
      <c r="O50434" s="30"/>
      <c r="P50434" s="30"/>
      <c r="Q50434" s="30"/>
      <c r="R50434" s="30"/>
    </row>
    <row r="50435" spans="15:18" x14ac:dyDescent="0.25">
      <c r="O50435" s="30"/>
      <c r="P50435" s="30"/>
      <c r="Q50435" s="30"/>
      <c r="R50435" s="30"/>
    </row>
    <row r="50436" spans="15:18" x14ac:dyDescent="0.25">
      <c r="O50436" s="30"/>
      <c r="P50436" s="30"/>
      <c r="Q50436" s="30"/>
      <c r="R50436" s="30"/>
    </row>
    <row r="50437" spans="15:18" x14ac:dyDescent="0.25">
      <c r="O50437" s="30"/>
      <c r="P50437" s="30"/>
      <c r="Q50437" s="30"/>
      <c r="R50437" s="30"/>
    </row>
    <row r="50438" spans="15:18" x14ac:dyDescent="0.25">
      <c r="O50438" s="30"/>
      <c r="P50438" s="30"/>
      <c r="Q50438" s="30"/>
      <c r="R50438" s="30"/>
    </row>
    <row r="50439" spans="15:18" x14ac:dyDescent="0.25">
      <c r="O50439" s="30"/>
      <c r="P50439" s="30"/>
      <c r="Q50439" s="30"/>
      <c r="R50439" s="30"/>
    </row>
    <row r="50440" spans="15:18" x14ac:dyDescent="0.25">
      <c r="O50440" s="30"/>
      <c r="P50440" s="30"/>
      <c r="Q50440" s="30"/>
      <c r="R50440" s="30"/>
    </row>
    <row r="50441" spans="15:18" x14ac:dyDescent="0.25">
      <c r="O50441" s="30"/>
      <c r="P50441" s="30"/>
      <c r="Q50441" s="30"/>
      <c r="R50441" s="30"/>
    </row>
    <row r="50442" spans="15:18" x14ac:dyDescent="0.25">
      <c r="O50442" s="30"/>
      <c r="P50442" s="30"/>
      <c r="Q50442" s="30"/>
      <c r="R50442" s="30"/>
    </row>
    <row r="50443" spans="15:18" x14ac:dyDescent="0.25">
      <c r="O50443" s="30"/>
      <c r="P50443" s="30"/>
      <c r="Q50443" s="30"/>
      <c r="R50443" s="30"/>
    </row>
    <row r="50444" spans="15:18" x14ac:dyDescent="0.25">
      <c r="O50444" s="30"/>
      <c r="P50444" s="30"/>
      <c r="Q50444" s="30"/>
      <c r="R50444" s="30"/>
    </row>
    <row r="50445" spans="15:18" x14ac:dyDescent="0.25">
      <c r="O50445" s="30"/>
      <c r="P50445" s="30"/>
      <c r="Q50445" s="30"/>
      <c r="R50445" s="30"/>
    </row>
    <row r="50446" spans="15:18" x14ac:dyDescent="0.25">
      <c r="O50446" s="30"/>
      <c r="P50446" s="30"/>
      <c r="Q50446" s="30"/>
      <c r="R50446" s="30"/>
    </row>
    <row r="50447" spans="15:18" x14ac:dyDescent="0.25">
      <c r="O50447" s="30"/>
      <c r="P50447" s="30"/>
      <c r="Q50447" s="30"/>
      <c r="R50447" s="30"/>
    </row>
    <row r="50448" spans="15:18" x14ac:dyDescent="0.25">
      <c r="O50448" s="30"/>
      <c r="P50448" s="30"/>
      <c r="Q50448" s="30"/>
      <c r="R50448" s="30"/>
    </row>
    <row r="50449" spans="15:18" x14ac:dyDescent="0.25">
      <c r="O50449" s="30"/>
      <c r="P50449" s="30"/>
      <c r="Q50449" s="30"/>
      <c r="R50449" s="30"/>
    </row>
    <row r="50450" spans="15:18" x14ac:dyDescent="0.25">
      <c r="O50450" s="30"/>
      <c r="P50450" s="30"/>
      <c r="Q50450" s="30"/>
      <c r="R50450" s="30"/>
    </row>
    <row r="50451" spans="15:18" x14ac:dyDescent="0.25">
      <c r="O50451" s="30"/>
      <c r="P50451" s="30"/>
      <c r="Q50451" s="30"/>
      <c r="R50451" s="30"/>
    </row>
    <row r="50452" spans="15:18" x14ac:dyDescent="0.25">
      <c r="O50452" s="30"/>
      <c r="P50452" s="30"/>
      <c r="Q50452" s="30"/>
      <c r="R50452" s="30"/>
    </row>
    <row r="50453" spans="15:18" x14ac:dyDescent="0.25">
      <c r="O50453" s="30"/>
      <c r="P50453" s="30"/>
      <c r="Q50453" s="30"/>
      <c r="R50453" s="30"/>
    </row>
    <row r="50454" spans="15:18" x14ac:dyDescent="0.25">
      <c r="O50454" s="30"/>
      <c r="P50454" s="30"/>
      <c r="Q50454" s="30"/>
      <c r="R50454" s="30"/>
    </row>
    <row r="50455" spans="15:18" x14ac:dyDescent="0.25">
      <c r="O50455" s="30"/>
      <c r="P50455" s="30"/>
      <c r="Q50455" s="30"/>
      <c r="R50455" s="30"/>
    </row>
    <row r="50456" spans="15:18" x14ac:dyDescent="0.25">
      <c r="O50456" s="30"/>
      <c r="P50456" s="30"/>
      <c r="Q50456" s="30"/>
      <c r="R50456" s="30"/>
    </row>
    <row r="50457" spans="15:18" x14ac:dyDescent="0.25">
      <c r="O50457" s="30"/>
      <c r="P50457" s="30"/>
      <c r="Q50457" s="30"/>
      <c r="R50457" s="30"/>
    </row>
    <row r="50458" spans="15:18" x14ac:dyDescent="0.25">
      <c r="O50458" s="30"/>
      <c r="P50458" s="30"/>
      <c r="Q50458" s="30"/>
      <c r="R50458" s="30"/>
    </row>
    <row r="50459" spans="15:18" x14ac:dyDescent="0.25">
      <c r="O50459" s="30"/>
      <c r="P50459" s="30"/>
      <c r="Q50459" s="30"/>
      <c r="R50459" s="30"/>
    </row>
    <row r="50460" spans="15:18" x14ac:dyDescent="0.25">
      <c r="O50460" s="30"/>
      <c r="P50460" s="30"/>
      <c r="Q50460" s="30"/>
      <c r="R50460" s="30"/>
    </row>
    <row r="50461" spans="15:18" x14ac:dyDescent="0.25">
      <c r="O50461" s="30"/>
      <c r="P50461" s="30"/>
      <c r="Q50461" s="30"/>
      <c r="R50461" s="30"/>
    </row>
    <row r="50462" spans="15:18" x14ac:dyDescent="0.25">
      <c r="O50462" s="30"/>
      <c r="P50462" s="30"/>
      <c r="Q50462" s="30"/>
      <c r="R50462" s="30"/>
    </row>
    <row r="50463" spans="15:18" x14ac:dyDescent="0.25">
      <c r="O50463" s="30"/>
      <c r="P50463" s="30"/>
      <c r="Q50463" s="30"/>
      <c r="R50463" s="30"/>
    </row>
    <row r="50464" spans="15:18" x14ac:dyDescent="0.25">
      <c r="O50464" s="30"/>
      <c r="P50464" s="30"/>
      <c r="Q50464" s="30"/>
      <c r="R50464" s="30"/>
    </row>
    <row r="50465" spans="15:18" x14ac:dyDescent="0.25">
      <c r="O50465" s="30"/>
      <c r="P50465" s="30"/>
      <c r="Q50465" s="30"/>
      <c r="R50465" s="30"/>
    </row>
    <row r="50466" spans="15:18" x14ac:dyDescent="0.25">
      <c r="O50466" s="30"/>
      <c r="P50466" s="30"/>
      <c r="Q50466" s="30"/>
      <c r="R50466" s="30"/>
    </row>
    <row r="50467" spans="15:18" x14ac:dyDescent="0.25">
      <c r="O50467" s="30"/>
      <c r="P50467" s="30"/>
      <c r="Q50467" s="30"/>
      <c r="R50467" s="30"/>
    </row>
    <row r="50468" spans="15:18" x14ac:dyDescent="0.25">
      <c r="O50468" s="30"/>
      <c r="P50468" s="30"/>
      <c r="Q50468" s="30"/>
      <c r="R50468" s="30"/>
    </row>
    <row r="50469" spans="15:18" x14ac:dyDescent="0.25">
      <c r="O50469" s="30"/>
      <c r="P50469" s="30"/>
      <c r="Q50469" s="30"/>
      <c r="R50469" s="30"/>
    </row>
    <row r="50470" spans="15:18" x14ac:dyDescent="0.25">
      <c r="O50470" s="30"/>
      <c r="P50470" s="30"/>
      <c r="Q50470" s="30"/>
      <c r="R50470" s="30"/>
    </row>
    <row r="50471" spans="15:18" x14ac:dyDescent="0.25">
      <c r="O50471" s="30"/>
      <c r="P50471" s="30"/>
      <c r="Q50471" s="30"/>
      <c r="R50471" s="30"/>
    </row>
    <row r="50472" spans="15:18" x14ac:dyDescent="0.25">
      <c r="O50472" s="30"/>
      <c r="P50472" s="30"/>
      <c r="Q50472" s="30"/>
      <c r="R50472" s="30"/>
    </row>
    <row r="50473" spans="15:18" x14ac:dyDescent="0.25">
      <c r="O50473" s="30"/>
      <c r="P50473" s="30"/>
      <c r="Q50473" s="30"/>
      <c r="R50473" s="30"/>
    </row>
    <row r="50474" spans="15:18" x14ac:dyDescent="0.25">
      <c r="O50474" s="30"/>
      <c r="P50474" s="30"/>
      <c r="Q50474" s="30"/>
      <c r="R50474" s="30"/>
    </row>
    <row r="50475" spans="15:18" x14ac:dyDescent="0.25">
      <c r="O50475" s="30"/>
      <c r="P50475" s="30"/>
      <c r="Q50475" s="30"/>
      <c r="R50475" s="30"/>
    </row>
    <row r="50476" spans="15:18" x14ac:dyDescent="0.25">
      <c r="O50476" s="30"/>
      <c r="P50476" s="30"/>
      <c r="Q50476" s="30"/>
      <c r="R50476" s="30"/>
    </row>
    <row r="50477" spans="15:18" x14ac:dyDescent="0.25">
      <c r="O50477" s="30"/>
      <c r="P50477" s="30"/>
      <c r="Q50477" s="30"/>
      <c r="R50477" s="30"/>
    </row>
    <row r="50478" spans="15:18" x14ac:dyDescent="0.25">
      <c r="O50478" s="30"/>
      <c r="P50478" s="30"/>
      <c r="Q50478" s="30"/>
      <c r="R50478" s="30"/>
    </row>
    <row r="50479" spans="15:18" x14ac:dyDescent="0.25">
      <c r="O50479" s="30"/>
      <c r="P50479" s="30"/>
      <c r="Q50479" s="30"/>
      <c r="R50479" s="30"/>
    </row>
    <row r="50480" spans="15:18" x14ac:dyDescent="0.25">
      <c r="O50480" s="30"/>
      <c r="P50480" s="30"/>
      <c r="Q50480" s="30"/>
      <c r="R50480" s="30"/>
    </row>
    <row r="50481" spans="15:18" x14ac:dyDescent="0.25">
      <c r="O50481" s="30"/>
      <c r="P50481" s="30"/>
      <c r="Q50481" s="30"/>
      <c r="R50481" s="30"/>
    </row>
    <row r="50482" spans="15:18" x14ac:dyDescent="0.25">
      <c r="O50482" s="30"/>
      <c r="P50482" s="30"/>
      <c r="Q50482" s="30"/>
      <c r="R50482" s="30"/>
    </row>
    <row r="50483" spans="15:18" x14ac:dyDescent="0.25">
      <c r="O50483" s="30"/>
      <c r="P50483" s="30"/>
      <c r="Q50483" s="30"/>
      <c r="R50483" s="30"/>
    </row>
    <row r="50484" spans="15:18" x14ac:dyDescent="0.25">
      <c r="O50484" s="30"/>
      <c r="P50484" s="30"/>
      <c r="Q50484" s="30"/>
      <c r="R50484" s="30"/>
    </row>
    <row r="50485" spans="15:18" x14ac:dyDescent="0.25">
      <c r="O50485" s="30"/>
      <c r="P50485" s="30"/>
      <c r="Q50485" s="30"/>
      <c r="R50485" s="30"/>
    </row>
    <row r="50486" spans="15:18" x14ac:dyDescent="0.25">
      <c r="O50486" s="30"/>
      <c r="P50486" s="30"/>
      <c r="Q50486" s="30"/>
      <c r="R50486" s="30"/>
    </row>
    <row r="50487" spans="15:18" x14ac:dyDescent="0.25">
      <c r="O50487" s="30"/>
      <c r="P50487" s="30"/>
      <c r="Q50487" s="30"/>
      <c r="R50487" s="30"/>
    </row>
    <row r="50488" spans="15:18" x14ac:dyDescent="0.25">
      <c r="O50488" s="30"/>
      <c r="P50488" s="30"/>
      <c r="Q50488" s="30"/>
      <c r="R50488" s="30"/>
    </row>
    <row r="50489" spans="15:18" x14ac:dyDescent="0.25">
      <c r="O50489" s="30"/>
      <c r="P50489" s="30"/>
      <c r="Q50489" s="30"/>
      <c r="R50489" s="30"/>
    </row>
    <row r="50490" spans="15:18" x14ac:dyDescent="0.25">
      <c r="O50490" s="30"/>
      <c r="P50490" s="30"/>
      <c r="Q50490" s="30"/>
      <c r="R50490" s="30"/>
    </row>
    <row r="50491" spans="15:18" x14ac:dyDescent="0.25">
      <c r="O50491" s="30"/>
      <c r="P50491" s="30"/>
      <c r="Q50491" s="30"/>
      <c r="R50491" s="30"/>
    </row>
    <row r="50492" spans="15:18" x14ac:dyDescent="0.25">
      <c r="O50492" s="30"/>
      <c r="P50492" s="30"/>
      <c r="Q50492" s="30"/>
      <c r="R50492" s="30"/>
    </row>
    <row r="50493" spans="15:18" x14ac:dyDescent="0.25">
      <c r="O50493" s="30"/>
      <c r="P50493" s="30"/>
      <c r="Q50493" s="30"/>
      <c r="R50493" s="30"/>
    </row>
    <row r="50494" spans="15:18" x14ac:dyDescent="0.25">
      <c r="O50494" s="30"/>
      <c r="P50494" s="30"/>
      <c r="Q50494" s="30"/>
      <c r="R50494" s="30"/>
    </row>
    <row r="50495" spans="15:18" x14ac:dyDescent="0.25">
      <c r="O50495" s="30"/>
      <c r="P50495" s="30"/>
      <c r="Q50495" s="30"/>
      <c r="R50495" s="30"/>
    </row>
    <row r="50496" spans="15:18" x14ac:dyDescent="0.25">
      <c r="O50496" s="30"/>
      <c r="P50496" s="30"/>
      <c r="Q50496" s="30"/>
      <c r="R50496" s="30"/>
    </row>
    <row r="50497" spans="15:18" x14ac:dyDescent="0.25">
      <c r="O50497" s="30"/>
      <c r="P50497" s="30"/>
      <c r="Q50497" s="30"/>
      <c r="R50497" s="30"/>
    </row>
    <row r="50498" spans="15:18" x14ac:dyDescent="0.25">
      <c r="O50498" s="30"/>
      <c r="P50498" s="30"/>
      <c r="Q50498" s="30"/>
      <c r="R50498" s="30"/>
    </row>
    <row r="50499" spans="15:18" x14ac:dyDescent="0.25">
      <c r="O50499" s="30"/>
      <c r="P50499" s="30"/>
      <c r="Q50499" s="30"/>
      <c r="R50499" s="30"/>
    </row>
    <row r="50500" spans="15:18" x14ac:dyDescent="0.25">
      <c r="O50500" s="30"/>
      <c r="P50500" s="30"/>
      <c r="Q50500" s="30"/>
      <c r="R50500" s="30"/>
    </row>
    <row r="50501" spans="15:18" x14ac:dyDescent="0.25">
      <c r="O50501" s="30"/>
      <c r="P50501" s="30"/>
      <c r="Q50501" s="30"/>
      <c r="R50501" s="30"/>
    </row>
    <row r="50502" spans="15:18" x14ac:dyDescent="0.25">
      <c r="O50502" s="30"/>
      <c r="P50502" s="30"/>
      <c r="Q50502" s="30"/>
      <c r="R50502" s="30"/>
    </row>
    <row r="50503" spans="15:18" x14ac:dyDescent="0.25">
      <c r="O50503" s="30"/>
      <c r="P50503" s="30"/>
      <c r="Q50503" s="30"/>
      <c r="R50503" s="30"/>
    </row>
    <row r="50504" spans="15:18" x14ac:dyDescent="0.25">
      <c r="O50504" s="30"/>
      <c r="P50504" s="30"/>
      <c r="Q50504" s="30"/>
      <c r="R50504" s="30"/>
    </row>
    <row r="50505" spans="15:18" x14ac:dyDescent="0.25">
      <c r="O50505" s="30"/>
      <c r="P50505" s="30"/>
      <c r="Q50505" s="30"/>
      <c r="R50505" s="30"/>
    </row>
    <row r="50506" spans="15:18" x14ac:dyDescent="0.25">
      <c r="O50506" s="30"/>
      <c r="P50506" s="30"/>
      <c r="Q50506" s="30"/>
      <c r="R50506" s="30"/>
    </row>
    <row r="50507" spans="15:18" x14ac:dyDescent="0.25">
      <c r="O50507" s="30"/>
      <c r="P50507" s="30"/>
      <c r="Q50507" s="30"/>
      <c r="R50507" s="30"/>
    </row>
    <row r="50508" spans="15:18" x14ac:dyDescent="0.25">
      <c r="O50508" s="30"/>
      <c r="P50508" s="30"/>
      <c r="Q50508" s="30"/>
      <c r="R50508" s="30"/>
    </row>
    <row r="50509" spans="15:18" x14ac:dyDescent="0.25">
      <c r="O50509" s="30"/>
      <c r="P50509" s="30"/>
      <c r="Q50509" s="30"/>
      <c r="R50509" s="30"/>
    </row>
    <row r="50510" spans="15:18" x14ac:dyDescent="0.25">
      <c r="O50510" s="30"/>
      <c r="P50510" s="30"/>
      <c r="Q50510" s="30"/>
      <c r="R50510" s="30"/>
    </row>
    <row r="50511" spans="15:18" x14ac:dyDescent="0.25">
      <c r="O50511" s="30"/>
      <c r="P50511" s="30"/>
      <c r="Q50511" s="30"/>
      <c r="R50511" s="30"/>
    </row>
    <row r="50512" spans="15:18" x14ac:dyDescent="0.25">
      <c r="O50512" s="30"/>
      <c r="P50512" s="30"/>
      <c r="Q50512" s="30"/>
      <c r="R50512" s="30"/>
    </row>
    <row r="50513" spans="15:18" x14ac:dyDescent="0.25">
      <c r="O50513" s="30"/>
      <c r="P50513" s="30"/>
      <c r="Q50513" s="30"/>
      <c r="R50513" s="30"/>
    </row>
    <row r="50514" spans="15:18" x14ac:dyDescent="0.25">
      <c r="O50514" s="30"/>
      <c r="P50514" s="30"/>
      <c r="Q50514" s="30"/>
      <c r="R50514" s="30"/>
    </row>
    <row r="50515" spans="15:18" x14ac:dyDescent="0.25">
      <c r="O50515" s="30"/>
      <c r="P50515" s="30"/>
      <c r="Q50515" s="30"/>
      <c r="R50515" s="30"/>
    </row>
    <row r="50516" spans="15:18" x14ac:dyDescent="0.25">
      <c r="O50516" s="30"/>
      <c r="P50516" s="30"/>
      <c r="Q50516" s="30"/>
      <c r="R50516" s="30"/>
    </row>
    <row r="50517" spans="15:18" x14ac:dyDescent="0.25">
      <c r="O50517" s="30"/>
      <c r="P50517" s="30"/>
      <c r="Q50517" s="30"/>
      <c r="R50517" s="30"/>
    </row>
    <row r="50518" spans="15:18" x14ac:dyDescent="0.25">
      <c r="O50518" s="30"/>
      <c r="P50518" s="30"/>
      <c r="Q50518" s="30"/>
      <c r="R50518" s="30"/>
    </row>
    <row r="50519" spans="15:18" x14ac:dyDescent="0.25">
      <c r="O50519" s="30"/>
      <c r="P50519" s="30"/>
      <c r="Q50519" s="30"/>
      <c r="R50519" s="30"/>
    </row>
    <row r="50520" spans="15:18" x14ac:dyDescent="0.25">
      <c r="O50520" s="30"/>
      <c r="P50520" s="30"/>
      <c r="Q50520" s="30"/>
      <c r="R50520" s="30"/>
    </row>
    <row r="50521" spans="15:18" x14ac:dyDescent="0.25">
      <c r="O50521" s="30"/>
      <c r="P50521" s="30"/>
      <c r="Q50521" s="30"/>
      <c r="R50521" s="30"/>
    </row>
    <row r="50522" spans="15:18" x14ac:dyDescent="0.25">
      <c r="O50522" s="30"/>
      <c r="P50522" s="30"/>
      <c r="Q50522" s="30"/>
      <c r="R50522" s="30"/>
    </row>
    <row r="50523" spans="15:18" x14ac:dyDescent="0.25">
      <c r="O50523" s="30"/>
      <c r="P50523" s="30"/>
      <c r="Q50523" s="30"/>
      <c r="R50523" s="30"/>
    </row>
    <row r="50524" spans="15:18" x14ac:dyDescent="0.25">
      <c r="O50524" s="30"/>
      <c r="P50524" s="30"/>
      <c r="Q50524" s="30"/>
      <c r="R50524" s="30"/>
    </row>
    <row r="50525" spans="15:18" x14ac:dyDescent="0.25">
      <c r="O50525" s="30"/>
      <c r="P50525" s="30"/>
      <c r="Q50525" s="30"/>
      <c r="R50525" s="30"/>
    </row>
    <row r="50526" spans="15:18" x14ac:dyDescent="0.25">
      <c r="O50526" s="30"/>
      <c r="P50526" s="30"/>
      <c r="Q50526" s="30"/>
      <c r="R50526" s="30"/>
    </row>
    <row r="50527" spans="15:18" x14ac:dyDescent="0.25">
      <c r="O50527" s="30"/>
      <c r="P50527" s="30"/>
      <c r="Q50527" s="30"/>
      <c r="R50527" s="30"/>
    </row>
    <row r="50528" spans="15:18" x14ac:dyDescent="0.25">
      <c r="O50528" s="30"/>
      <c r="P50528" s="30"/>
      <c r="Q50528" s="30"/>
      <c r="R50528" s="30"/>
    </row>
    <row r="50529" spans="15:18" x14ac:dyDescent="0.25">
      <c r="O50529" s="30"/>
      <c r="P50529" s="30"/>
      <c r="Q50529" s="30"/>
      <c r="R50529" s="30"/>
    </row>
    <row r="50530" spans="15:18" x14ac:dyDescent="0.25">
      <c r="O50530" s="30"/>
      <c r="P50530" s="30"/>
      <c r="Q50530" s="30"/>
      <c r="R50530" s="30"/>
    </row>
    <row r="50531" spans="15:18" x14ac:dyDescent="0.25">
      <c r="O50531" s="30"/>
      <c r="P50531" s="30"/>
      <c r="Q50531" s="30"/>
      <c r="R50531" s="30"/>
    </row>
    <row r="50532" spans="15:18" x14ac:dyDescent="0.25">
      <c r="O50532" s="30"/>
      <c r="P50532" s="30"/>
      <c r="Q50532" s="30"/>
      <c r="R50532" s="30"/>
    </row>
    <row r="50533" spans="15:18" x14ac:dyDescent="0.25">
      <c r="O50533" s="30"/>
      <c r="P50533" s="30"/>
      <c r="Q50533" s="30"/>
      <c r="R50533" s="30"/>
    </row>
    <row r="50534" spans="15:18" x14ac:dyDescent="0.25">
      <c r="O50534" s="30"/>
      <c r="P50534" s="30"/>
      <c r="Q50534" s="30"/>
      <c r="R50534" s="30"/>
    </row>
    <row r="50535" spans="15:18" x14ac:dyDescent="0.25">
      <c r="O50535" s="30"/>
      <c r="P50535" s="30"/>
      <c r="Q50535" s="30"/>
      <c r="R50535" s="30"/>
    </row>
    <row r="50536" spans="15:18" x14ac:dyDescent="0.25">
      <c r="O50536" s="30"/>
      <c r="P50536" s="30"/>
      <c r="Q50536" s="30"/>
      <c r="R50536" s="30"/>
    </row>
    <row r="50537" spans="15:18" x14ac:dyDescent="0.25">
      <c r="O50537" s="30"/>
      <c r="P50537" s="30"/>
      <c r="Q50537" s="30"/>
      <c r="R50537" s="30"/>
    </row>
    <row r="50538" spans="15:18" x14ac:dyDescent="0.25">
      <c r="O50538" s="30"/>
      <c r="P50538" s="30"/>
      <c r="Q50538" s="30"/>
      <c r="R50538" s="30"/>
    </row>
    <row r="50539" spans="15:18" x14ac:dyDescent="0.25">
      <c r="O50539" s="30"/>
      <c r="P50539" s="30"/>
      <c r="Q50539" s="30"/>
      <c r="R50539" s="30"/>
    </row>
    <row r="50540" spans="15:18" x14ac:dyDescent="0.25">
      <c r="O50540" s="30"/>
      <c r="P50540" s="30"/>
      <c r="Q50540" s="30"/>
      <c r="R50540" s="30"/>
    </row>
    <row r="50541" spans="15:18" x14ac:dyDescent="0.25">
      <c r="O50541" s="30"/>
      <c r="P50541" s="30"/>
      <c r="Q50541" s="30"/>
      <c r="R50541" s="30"/>
    </row>
    <row r="50542" spans="15:18" x14ac:dyDescent="0.25">
      <c r="O50542" s="30"/>
      <c r="P50542" s="30"/>
      <c r="Q50542" s="30"/>
      <c r="R50542" s="30"/>
    </row>
    <row r="50543" spans="15:18" x14ac:dyDescent="0.25">
      <c r="O50543" s="30"/>
      <c r="P50543" s="30"/>
      <c r="Q50543" s="30"/>
      <c r="R50543" s="30"/>
    </row>
    <row r="50544" spans="15:18" x14ac:dyDescent="0.25">
      <c r="O50544" s="30"/>
      <c r="P50544" s="30"/>
      <c r="Q50544" s="30"/>
      <c r="R50544" s="30"/>
    </row>
    <row r="50545" spans="15:18" x14ac:dyDescent="0.25">
      <c r="O50545" s="30"/>
      <c r="P50545" s="30"/>
      <c r="Q50545" s="30"/>
      <c r="R50545" s="30"/>
    </row>
    <row r="50546" spans="15:18" x14ac:dyDescent="0.25">
      <c r="O50546" s="30"/>
      <c r="P50546" s="30"/>
      <c r="Q50546" s="30"/>
      <c r="R50546" s="30"/>
    </row>
    <row r="50547" spans="15:18" x14ac:dyDescent="0.25">
      <c r="O50547" s="30"/>
      <c r="P50547" s="30"/>
      <c r="Q50547" s="30"/>
      <c r="R50547" s="30"/>
    </row>
    <row r="50548" spans="15:18" x14ac:dyDescent="0.25">
      <c r="O50548" s="30"/>
      <c r="P50548" s="30"/>
      <c r="Q50548" s="30"/>
      <c r="R50548" s="30"/>
    </row>
    <row r="50549" spans="15:18" x14ac:dyDescent="0.25">
      <c r="O50549" s="30"/>
      <c r="P50549" s="30"/>
      <c r="Q50549" s="30"/>
      <c r="R50549" s="30"/>
    </row>
    <row r="50550" spans="15:18" x14ac:dyDescent="0.25">
      <c r="O50550" s="30"/>
      <c r="P50550" s="30"/>
      <c r="Q50550" s="30"/>
      <c r="R50550" s="30"/>
    </row>
    <row r="50551" spans="15:18" x14ac:dyDescent="0.25">
      <c r="O50551" s="30"/>
      <c r="P50551" s="30"/>
      <c r="Q50551" s="30"/>
      <c r="R50551" s="30"/>
    </row>
    <row r="50552" spans="15:18" x14ac:dyDescent="0.25">
      <c r="O50552" s="30"/>
      <c r="P50552" s="30"/>
      <c r="Q50552" s="30"/>
      <c r="R50552" s="30"/>
    </row>
    <row r="50553" spans="15:18" x14ac:dyDescent="0.25">
      <c r="O50553" s="30"/>
      <c r="P50553" s="30"/>
      <c r="Q50553" s="30"/>
      <c r="R50553" s="30"/>
    </row>
    <row r="50554" spans="15:18" x14ac:dyDescent="0.25">
      <c r="O50554" s="30"/>
      <c r="P50554" s="30"/>
      <c r="Q50554" s="30"/>
      <c r="R50554" s="30"/>
    </row>
    <row r="50555" spans="15:18" x14ac:dyDescent="0.25">
      <c r="O50555" s="30"/>
      <c r="P50555" s="30"/>
      <c r="Q50555" s="30"/>
      <c r="R50555" s="30"/>
    </row>
    <row r="50556" spans="15:18" x14ac:dyDescent="0.25">
      <c r="O50556" s="30"/>
      <c r="P50556" s="30"/>
      <c r="Q50556" s="30"/>
      <c r="R50556" s="30"/>
    </row>
    <row r="50557" spans="15:18" x14ac:dyDescent="0.25">
      <c r="O50557" s="30"/>
      <c r="P50557" s="30"/>
      <c r="Q50557" s="30"/>
      <c r="R50557" s="30"/>
    </row>
    <row r="50558" spans="15:18" x14ac:dyDescent="0.25">
      <c r="O50558" s="30"/>
      <c r="P50558" s="30"/>
      <c r="Q50558" s="30"/>
      <c r="R50558" s="30"/>
    </row>
    <row r="50559" spans="15:18" x14ac:dyDescent="0.25">
      <c r="O50559" s="30"/>
      <c r="P50559" s="30"/>
      <c r="Q50559" s="30"/>
      <c r="R50559" s="30"/>
    </row>
    <row r="50560" spans="15:18" x14ac:dyDescent="0.25">
      <c r="O50560" s="30"/>
      <c r="P50560" s="30"/>
      <c r="Q50560" s="30"/>
      <c r="R50560" s="30"/>
    </row>
    <row r="50561" spans="15:18" x14ac:dyDescent="0.25">
      <c r="O50561" s="30"/>
      <c r="P50561" s="30"/>
      <c r="Q50561" s="30"/>
      <c r="R50561" s="30"/>
    </row>
    <row r="50562" spans="15:18" x14ac:dyDescent="0.25">
      <c r="O50562" s="30"/>
      <c r="P50562" s="30"/>
      <c r="Q50562" s="30"/>
      <c r="R50562" s="30"/>
    </row>
    <row r="50563" spans="15:18" x14ac:dyDescent="0.25">
      <c r="O50563" s="30"/>
      <c r="P50563" s="30"/>
      <c r="Q50563" s="30"/>
      <c r="R50563" s="30"/>
    </row>
    <row r="50564" spans="15:18" x14ac:dyDescent="0.25">
      <c r="O50564" s="30"/>
      <c r="P50564" s="30"/>
      <c r="Q50564" s="30"/>
      <c r="R50564" s="30"/>
    </row>
    <row r="50565" spans="15:18" x14ac:dyDescent="0.25">
      <c r="O50565" s="30"/>
      <c r="P50565" s="30"/>
      <c r="Q50565" s="30"/>
      <c r="R50565" s="30"/>
    </row>
    <row r="50566" spans="15:18" x14ac:dyDescent="0.25">
      <c r="O50566" s="30"/>
      <c r="P50566" s="30"/>
      <c r="Q50566" s="30"/>
      <c r="R50566" s="30"/>
    </row>
    <row r="50567" spans="15:18" x14ac:dyDescent="0.25">
      <c r="O50567" s="30"/>
      <c r="P50567" s="30"/>
      <c r="Q50567" s="30"/>
      <c r="R50567" s="30"/>
    </row>
    <row r="50568" spans="15:18" x14ac:dyDescent="0.25">
      <c r="O50568" s="30"/>
      <c r="P50568" s="30"/>
      <c r="Q50568" s="30"/>
      <c r="R50568" s="30"/>
    </row>
    <row r="50569" spans="15:18" x14ac:dyDescent="0.25">
      <c r="O50569" s="30"/>
      <c r="P50569" s="30"/>
      <c r="Q50569" s="30"/>
      <c r="R50569" s="30"/>
    </row>
    <row r="50570" spans="15:18" x14ac:dyDescent="0.25">
      <c r="O50570" s="30"/>
      <c r="P50570" s="30"/>
      <c r="Q50570" s="30"/>
      <c r="R50570" s="30"/>
    </row>
    <row r="50571" spans="15:18" x14ac:dyDescent="0.25">
      <c r="O50571" s="30"/>
      <c r="P50571" s="30"/>
      <c r="Q50571" s="30"/>
      <c r="R50571" s="30"/>
    </row>
    <row r="50572" spans="15:18" x14ac:dyDescent="0.25">
      <c r="O50572" s="30"/>
      <c r="P50572" s="30"/>
      <c r="Q50572" s="30"/>
      <c r="R50572" s="30"/>
    </row>
    <row r="50573" spans="15:18" x14ac:dyDescent="0.25">
      <c r="O50573" s="30"/>
      <c r="P50573" s="30"/>
      <c r="Q50573" s="30"/>
      <c r="R50573" s="30"/>
    </row>
    <row r="50574" spans="15:18" x14ac:dyDescent="0.25">
      <c r="O50574" s="30"/>
      <c r="P50574" s="30"/>
      <c r="Q50574" s="30"/>
      <c r="R50574" s="30"/>
    </row>
    <row r="50575" spans="15:18" x14ac:dyDescent="0.25">
      <c r="O50575" s="30"/>
      <c r="P50575" s="30"/>
      <c r="Q50575" s="30"/>
      <c r="R50575" s="30"/>
    </row>
    <row r="50576" spans="15:18" x14ac:dyDescent="0.25">
      <c r="O50576" s="30"/>
      <c r="P50576" s="30"/>
      <c r="Q50576" s="30"/>
      <c r="R50576" s="30"/>
    </row>
    <row r="50577" spans="15:18" x14ac:dyDescent="0.25">
      <c r="O50577" s="30"/>
      <c r="P50577" s="30"/>
      <c r="Q50577" s="30"/>
      <c r="R50577" s="30"/>
    </row>
    <row r="50578" spans="15:18" x14ac:dyDescent="0.25">
      <c r="O50578" s="30"/>
      <c r="P50578" s="30"/>
      <c r="Q50578" s="30"/>
      <c r="R50578" s="30"/>
    </row>
    <row r="50579" spans="15:18" x14ac:dyDescent="0.25">
      <c r="O50579" s="30"/>
      <c r="P50579" s="30"/>
      <c r="Q50579" s="30"/>
      <c r="R50579" s="30"/>
    </row>
    <row r="50580" spans="15:18" x14ac:dyDescent="0.25">
      <c r="O50580" s="30"/>
      <c r="P50580" s="30"/>
      <c r="Q50580" s="30"/>
      <c r="R50580" s="30"/>
    </row>
    <row r="50581" spans="15:18" x14ac:dyDescent="0.25">
      <c r="O50581" s="30"/>
      <c r="P50581" s="30"/>
      <c r="Q50581" s="30"/>
      <c r="R50581" s="30"/>
    </row>
    <row r="50582" spans="15:18" x14ac:dyDescent="0.25">
      <c r="O50582" s="30"/>
      <c r="P50582" s="30"/>
      <c r="Q50582" s="30"/>
      <c r="R50582" s="30"/>
    </row>
    <row r="50583" spans="15:18" x14ac:dyDescent="0.25">
      <c r="O50583" s="30"/>
      <c r="P50583" s="30"/>
      <c r="Q50583" s="30"/>
      <c r="R50583" s="30"/>
    </row>
    <row r="50584" spans="15:18" x14ac:dyDescent="0.25">
      <c r="O50584" s="30"/>
      <c r="P50584" s="30"/>
      <c r="Q50584" s="30"/>
      <c r="R50584" s="30"/>
    </row>
    <row r="50585" spans="15:18" x14ac:dyDescent="0.25">
      <c r="O50585" s="30"/>
      <c r="P50585" s="30"/>
      <c r="Q50585" s="30"/>
      <c r="R50585" s="30"/>
    </row>
    <row r="50586" spans="15:18" x14ac:dyDescent="0.25">
      <c r="O50586" s="30"/>
      <c r="P50586" s="30"/>
      <c r="Q50586" s="30"/>
      <c r="R50586" s="30"/>
    </row>
    <row r="50587" spans="15:18" x14ac:dyDescent="0.25">
      <c r="O50587" s="30"/>
      <c r="P50587" s="30"/>
      <c r="Q50587" s="30"/>
      <c r="R50587" s="30"/>
    </row>
    <row r="50588" spans="15:18" x14ac:dyDescent="0.25">
      <c r="O50588" s="30"/>
      <c r="P50588" s="30"/>
      <c r="Q50588" s="30"/>
      <c r="R50588" s="30"/>
    </row>
    <row r="50589" spans="15:18" x14ac:dyDescent="0.25">
      <c r="O50589" s="30"/>
      <c r="P50589" s="30"/>
      <c r="Q50589" s="30"/>
      <c r="R50589" s="30"/>
    </row>
    <row r="50590" spans="15:18" x14ac:dyDescent="0.25">
      <c r="O50590" s="30"/>
      <c r="P50590" s="30"/>
      <c r="Q50590" s="30"/>
      <c r="R50590" s="30"/>
    </row>
    <row r="50591" spans="15:18" x14ac:dyDescent="0.25">
      <c r="O50591" s="30"/>
      <c r="P50591" s="30"/>
      <c r="Q50591" s="30"/>
      <c r="R50591" s="30"/>
    </row>
    <row r="50592" spans="15:18" x14ac:dyDescent="0.25">
      <c r="O50592" s="30"/>
      <c r="P50592" s="30"/>
      <c r="Q50592" s="30"/>
      <c r="R50592" s="30"/>
    </row>
    <row r="50593" spans="15:18" x14ac:dyDescent="0.25">
      <c r="O50593" s="30"/>
      <c r="P50593" s="30"/>
      <c r="Q50593" s="30"/>
      <c r="R50593" s="30"/>
    </row>
    <row r="50594" spans="15:18" x14ac:dyDescent="0.25">
      <c r="O50594" s="30"/>
      <c r="P50594" s="30"/>
      <c r="Q50594" s="30"/>
      <c r="R50594" s="30"/>
    </row>
    <row r="50595" spans="15:18" x14ac:dyDescent="0.25">
      <c r="O50595" s="30"/>
      <c r="P50595" s="30"/>
      <c r="Q50595" s="30"/>
      <c r="R50595" s="30"/>
    </row>
    <row r="50596" spans="15:18" x14ac:dyDescent="0.25">
      <c r="O50596" s="30"/>
      <c r="P50596" s="30"/>
      <c r="Q50596" s="30"/>
      <c r="R50596" s="30"/>
    </row>
    <row r="50597" spans="15:18" x14ac:dyDescent="0.25">
      <c r="O50597" s="30"/>
      <c r="P50597" s="30"/>
      <c r="Q50597" s="30"/>
      <c r="R50597" s="30"/>
    </row>
    <row r="50598" spans="15:18" x14ac:dyDescent="0.25">
      <c r="O50598" s="30"/>
      <c r="P50598" s="30"/>
      <c r="Q50598" s="30"/>
      <c r="R50598" s="30"/>
    </row>
    <row r="50599" spans="15:18" x14ac:dyDescent="0.25">
      <c r="O50599" s="30"/>
      <c r="P50599" s="30"/>
      <c r="Q50599" s="30"/>
      <c r="R50599" s="30"/>
    </row>
    <row r="50600" spans="15:18" x14ac:dyDescent="0.25">
      <c r="O50600" s="30"/>
      <c r="P50600" s="30"/>
      <c r="Q50600" s="30"/>
      <c r="R50600" s="30"/>
    </row>
    <row r="50601" spans="15:18" x14ac:dyDescent="0.25">
      <c r="O50601" s="30"/>
      <c r="P50601" s="30"/>
      <c r="Q50601" s="30"/>
      <c r="R50601" s="30"/>
    </row>
    <row r="50602" spans="15:18" x14ac:dyDescent="0.25">
      <c r="O50602" s="30"/>
      <c r="P50602" s="30"/>
      <c r="Q50602" s="30"/>
      <c r="R50602" s="30"/>
    </row>
    <row r="50603" spans="15:18" x14ac:dyDescent="0.25">
      <c r="O50603" s="30"/>
      <c r="P50603" s="30"/>
      <c r="Q50603" s="30"/>
      <c r="R50603" s="30"/>
    </row>
    <row r="50604" spans="15:18" x14ac:dyDescent="0.25">
      <c r="O50604" s="30"/>
      <c r="P50604" s="30"/>
      <c r="Q50604" s="30"/>
      <c r="R50604" s="30"/>
    </row>
    <row r="50605" spans="15:18" x14ac:dyDescent="0.25">
      <c r="O50605" s="30"/>
      <c r="P50605" s="30"/>
      <c r="Q50605" s="30"/>
      <c r="R50605" s="30"/>
    </row>
    <row r="50606" spans="15:18" x14ac:dyDescent="0.25">
      <c r="O50606" s="30"/>
      <c r="P50606" s="30"/>
      <c r="Q50606" s="30"/>
      <c r="R50606" s="30"/>
    </row>
    <row r="50607" spans="15:18" x14ac:dyDescent="0.25">
      <c r="O50607" s="30"/>
      <c r="P50607" s="30"/>
      <c r="Q50607" s="30"/>
      <c r="R50607" s="30"/>
    </row>
    <row r="50608" spans="15:18" x14ac:dyDescent="0.25">
      <c r="O50608" s="30"/>
      <c r="P50608" s="30"/>
      <c r="Q50608" s="30"/>
      <c r="R50608" s="30"/>
    </row>
    <row r="50609" spans="15:18" x14ac:dyDescent="0.25">
      <c r="O50609" s="30"/>
      <c r="P50609" s="30"/>
      <c r="Q50609" s="30"/>
      <c r="R50609" s="30"/>
    </row>
    <row r="50610" spans="15:18" x14ac:dyDescent="0.25">
      <c r="O50610" s="30"/>
      <c r="P50610" s="30"/>
      <c r="Q50610" s="30"/>
      <c r="R50610" s="30"/>
    </row>
    <row r="50611" spans="15:18" x14ac:dyDescent="0.25">
      <c r="O50611" s="30"/>
      <c r="P50611" s="30"/>
      <c r="Q50611" s="30"/>
      <c r="R50611" s="30"/>
    </row>
    <row r="50612" spans="15:18" x14ac:dyDescent="0.25">
      <c r="O50612" s="30"/>
      <c r="P50612" s="30"/>
      <c r="Q50612" s="30"/>
      <c r="R50612" s="30"/>
    </row>
    <row r="50613" spans="15:18" x14ac:dyDescent="0.25">
      <c r="O50613" s="30"/>
      <c r="P50613" s="30"/>
      <c r="Q50613" s="30"/>
      <c r="R50613" s="30"/>
    </row>
    <row r="50614" spans="15:18" x14ac:dyDescent="0.25">
      <c r="O50614" s="30"/>
      <c r="P50614" s="30"/>
      <c r="Q50614" s="30"/>
      <c r="R50614" s="30"/>
    </row>
    <row r="50615" spans="15:18" x14ac:dyDescent="0.25">
      <c r="O50615" s="30"/>
      <c r="P50615" s="30"/>
      <c r="Q50615" s="30"/>
      <c r="R50615" s="30"/>
    </row>
    <row r="50616" spans="15:18" x14ac:dyDescent="0.25">
      <c r="O50616" s="30"/>
      <c r="P50616" s="30"/>
      <c r="Q50616" s="30"/>
      <c r="R50616" s="30"/>
    </row>
    <row r="50617" spans="15:18" x14ac:dyDescent="0.25">
      <c r="O50617" s="30"/>
      <c r="P50617" s="30"/>
      <c r="Q50617" s="30"/>
      <c r="R50617" s="30"/>
    </row>
    <row r="50618" spans="15:18" x14ac:dyDescent="0.25">
      <c r="O50618" s="30"/>
      <c r="P50618" s="30"/>
      <c r="Q50618" s="30"/>
      <c r="R50618" s="30"/>
    </row>
    <row r="50619" spans="15:18" x14ac:dyDescent="0.25">
      <c r="O50619" s="30"/>
      <c r="P50619" s="30"/>
      <c r="Q50619" s="30"/>
      <c r="R50619" s="30"/>
    </row>
    <row r="50620" spans="15:18" x14ac:dyDescent="0.25">
      <c r="O50620" s="30"/>
      <c r="P50620" s="30"/>
      <c r="Q50620" s="30"/>
      <c r="R50620" s="30"/>
    </row>
    <row r="50621" spans="15:18" x14ac:dyDescent="0.25">
      <c r="O50621" s="30"/>
      <c r="P50621" s="30"/>
      <c r="Q50621" s="30"/>
      <c r="R50621" s="30"/>
    </row>
    <row r="50622" spans="15:18" x14ac:dyDescent="0.25">
      <c r="O50622" s="30"/>
      <c r="P50622" s="30"/>
      <c r="Q50622" s="30"/>
      <c r="R50622" s="30"/>
    </row>
    <row r="50623" spans="15:18" x14ac:dyDescent="0.25">
      <c r="O50623" s="30"/>
      <c r="P50623" s="30"/>
      <c r="Q50623" s="30"/>
      <c r="R50623" s="30"/>
    </row>
    <row r="50624" spans="15:18" x14ac:dyDescent="0.25">
      <c r="O50624" s="30"/>
      <c r="P50624" s="30"/>
      <c r="Q50624" s="30"/>
      <c r="R50624" s="30"/>
    </row>
    <row r="50625" spans="15:18" x14ac:dyDescent="0.25">
      <c r="O50625" s="30"/>
      <c r="P50625" s="30"/>
      <c r="Q50625" s="30"/>
      <c r="R50625" s="30"/>
    </row>
    <row r="50626" spans="15:18" x14ac:dyDescent="0.25">
      <c r="O50626" s="30"/>
      <c r="P50626" s="30"/>
      <c r="Q50626" s="30"/>
      <c r="R50626" s="30"/>
    </row>
    <row r="50627" spans="15:18" x14ac:dyDescent="0.25">
      <c r="O50627" s="30"/>
      <c r="P50627" s="30"/>
      <c r="Q50627" s="30"/>
      <c r="R50627" s="30"/>
    </row>
    <row r="50628" spans="15:18" x14ac:dyDescent="0.25">
      <c r="O50628" s="30"/>
      <c r="P50628" s="30"/>
      <c r="Q50628" s="30"/>
      <c r="R50628" s="30"/>
    </row>
    <row r="50629" spans="15:18" x14ac:dyDescent="0.25">
      <c r="O50629" s="30"/>
      <c r="P50629" s="30"/>
      <c r="Q50629" s="30"/>
      <c r="R50629" s="30"/>
    </row>
    <row r="50630" spans="15:18" x14ac:dyDescent="0.25">
      <c r="O50630" s="30"/>
      <c r="P50630" s="30"/>
      <c r="Q50630" s="30"/>
      <c r="R50630" s="30"/>
    </row>
    <row r="50631" spans="15:18" x14ac:dyDescent="0.25">
      <c r="O50631" s="30"/>
      <c r="P50631" s="30"/>
      <c r="Q50631" s="30"/>
      <c r="R50631" s="30"/>
    </row>
    <row r="50632" spans="15:18" x14ac:dyDescent="0.25">
      <c r="O50632" s="30"/>
      <c r="P50632" s="30"/>
      <c r="Q50632" s="30"/>
      <c r="R50632" s="30"/>
    </row>
    <row r="50633" spans="15:18" x14ac:dyDescent="0.25">
      <c r="O50633" s="30"/>
      <c r="P50633" s="30"/>
      <c r="Q50633" s="30"/>
      <c r="R50633" s="30"/>
    </row>
    <row r="50634" spans="15:18" x14ac:dyDescent="0.25">
      <c r="O50634" s="30"/>
      <c r="P50634" s="30"/>
      <c r="Q50634" s="30"/>
      <c r="R50634" s="30"/>
    </row>
    <row r="50635" spans="15:18" x14ac:dyDescent="0.25">
      <c r="O50635" s="30"/>
      <c r="P50635" s="30"/>
      <c r="Q50635" s="30"/>
      <c r="R50635" s="30"/>
    </row>
    <row r="50636" spans="15:18" x14ac:dyDescent="0.25">
      <c r="O50636" s="30"/>
      <c r="P50636" s="30"/>
      <c r="Q50636" s="30"/>
      <c r="R50636" s="30"/>
    </row>
    <row r="50637" spans="15:18" x14ac:dyDescent="0.25">
      <c r="O50637" s="30"/>
      <c r="P50637" s="30"/>
      <c r="Q50637" s="30"/>
      <c r="R50637" s="30"/>
    </row>
    <row r="50638" spans="15:18" x14ac:dyDescent="0.25">
      <c r="O50638" s="30"/>
      <c r="P50638" s="30"/>
      <c r="Q50638" s="30"/>
      <c r="R50638" s="30"/>
    </row>
    <row r="50639" spans="15:18" x14ac:dyDescent="0.25">
      <c r="O50639" s="30"/>
      <c r="P50639" s="30"/>
      <c r="Q50639" s="30"/>
      <c r="R50639" s="30"/>
    </row>
    <row r="50640" spans="15:18" x14ac:dyDescent="0.25">
      <c r="O50640" s="30"/>
      <c r="P50640" s="30"/>
      <c r="Q50640" s="30"/>
      <c r="R50640" s="30"/>
    </row>
    <row r="50641" spans="15:18" x14ac:dyDescent="0.25">
      <c r="O50641" s="30"/>
      <c r="P50641" s="30"/>
      <c r="Q50641" s="30"/>
      <c r="R50641" s="30"/>
    </row>
    <row r="50642" spans="15:18" x14ac:dyDescent="0.25">
      <c r="O50642" s="30"/>
      <c r="P50642" s="30"/>
      <c r="Q50642" s="30"/>
      <c r="R50642" s="30"/>
    </row>
    <row r="50643" spans="15:18" x14ac:dyDescent="0.25">
      <c r="O50643" s="30"/>
      <c r="P50643" s="30"/>
      <c r="Q50643" s="30"/>
      <c r="R50643" s="30"/>
    </row>
    <row r="50644" spans="15:18" x14ac:dyDescent="0.25">
      <c r="O50644" s="30"/>
      <c r="P50644" s="30"/>
      <c r="Q50644" s="30"/>
      <c r="R50644" s="30"/>
    </row>
    <row r="50645" spans="15:18" x14ac:dyDescent="0.25">
      <c r="O50645" s="30"/>
      <c r="P50645" s="30"/>
      <c r="Q50645" s="30"/>
      <c r="R50645" s="30"/>
    </row>
    <row r="50646" spans="15:18" x14ac:dyDescent="0.25">
      <c r="O50646" s="30"/>
      <c r="P50646" s="30"/>
      <c r="Q50646" s="30"/>
      <c r="R50646" s="30"/>
    </row>
    <row r="50647" spans="15:18" x14ac:dyDescent="0.25">
      <c r="O50647" s="30"/>
      <c r="P50647" s="30"/>
      <c r="Q50647" s="30"/>
      <c r="R50647" s="30"/>
    </row>
    <row r="50648" spans="15:18" x14ac:dyDescent="0.25">
      <c r="O50648" s="30"/>
      <c r="P50648" s="30"/>
      <c r="Q50648" s="30"/>
      <c r="R50648" s="30"/>
    </row>
    <row r="50649" spans="15:18" x14ac:dyDescent="0.25">
      <c r="O50649" s="30"/>
      <c r="P50649" s="30"/>
      <c r="Q50649" s="30"/>
      <c r="R50649" s="30"/>
    </row>
    <row r="50650" spans="15:18" x14ac:dyDescent="0.25">
      <c r="O50650" s="30"/>
      <c r="P50650" s="30"/>
      <c r="Q50650" s="30"/>
      <c r="R50650" s="30"/>
    </row>
    <row r="50651" spans="15:18" x14ac:dyDescent="0.25">
      <c r="O50651" s="30"/>
      <c r="P50651" s="30"/>
      <c r="Q50651" s="30"/>
      <c r="R50651" s="30"/>
    </row>
    <row r="50652" spans="15:18" x14ac:dyDescent="0.25">
      <c r="O50652" s="30"/>
      <c r="P50652" s="30"/>
      <c r="Q50652" s="30"/>
      <c r="R50652" s="30"/>
    </row>
    <row r="50653" spans="15:18" x14ac:dyDescent="0.25">
      <c r="O50653" s="30"/>
      <c r="P50653" s="30"/>
      <c r="Q50653" s="30"/>
      <c r="R50653" s="30"/>
    </row>
    <row r="50654" spans="15:18" x14ac:dyDescent="0.25">
      <c r="O50654" s="30"/>
      <c r="P50654" s="30"/>
      <c r="Q50654" s="30"/>
      <c r="R50654" s="30"/>
    </row>
    <row r="50655" spans="15:18" x14ac:dyDescent="0.25">
      <c r="O50655" s="30"/>
      <c r="P50655" s="30"/>
      <c r="Q50655" s="30"/>
      <c r="R50655" s="30"/>
    </row>
    <row r="50656" spans="15:18" x14ac:dyDescent="0.25">
      <c r="O50656" s="30"/>
      <c r="P50656" s="30"/>
      <c r="Q50656" s="30"/>
      <c r="R50656" s="30"/>
    </row>
    <row r="50657" spans="15:18" x14ac:dyDescent="0.25">
      <c r="O50657" s="30"/>
      <c r="P50657" s="30"/>
      <c r="Q50657" s="30"/>
      <c r="R50657" s="30"/>
    </row>
    <row r="50658" spans="15:18" x14ac:dyDescent="0.25">
      <c r="O50658" s="30"/>
      <c r="P50658" s="30"/>
      <c r="Q50658" s="30"/>
      <c r="R50658" s="30"/>
    </row>
    <row r="50659" spans="15:18" x14ac:dyDescent="0.25">
      <c r="O50659" s="30"/>
      <c r="P50659" s="30"/>
      <c r="Q50659" s="30"/>
      <c r="R50659" s="30"/>
    </row>
    <row r="50660" spans="15:18" x14ac:dyDescent="0.25">
      <c r="O50660" s="30"/>
      <c r="P50660" s="30"/>
      <c r="Q50660" s="30"/>
      <c r="R50660" s="30"/>
    </row>
    <row r="50661" spans="15:18" x14ac:dyDescent="0.25">
      <c r="O50661" s="30"/>
      <c r="P50661" s="30"/>
      <c r="Q50661" s="30"/>
      <c r="R50661" s="30"/>
    </row>
    <row r="50662" spans="15:18" x14ac:dyDescent="0.25">
      <c r="O50662" s="30"/>
      <c r="P50662" s="30"/>
      <c r="Q50662" s="30"/>
      <c r="R50662" s="30"/>
    </row>
    <row r="50663" spans="15:18" x14ac:dyDescent="0.25">
      <c r="O50663" s="30"/>
      <c r="P50663" s="30"/>
      <c r="Q50663" s="30"/>
      <c r="R50663" s="30"/>
    </row>
    <row r="50664" spans="15:18" x14ac:dyDescent="0.25">
      <c r="O50664" s="30"/>
      <c r="P50664" s="30"/>
      <c r="Q50664" s="30"/>
      <c r="R50664" s="30"/>
    </row>
    <row r="50665" spans="15:18" x14ac:dyDescent="0.25">
      <c r="O50665" s="30"/>
      <c r="P50665" s="30"/>
      <c r="Q50665" s="30"/>
      <c r="R50665" s="30"/>
    </row>
    <row r="50666" spans="15:18" x14ac:dyDescent="0.25">
      <c r="O50666" s="30"/>
      <c r="P50666" s="30"/>
      <c r="Q50666" s="30"/>
      <c r="R50666" s="30"/>
    </row>
    <row r="50667" spans="15:18" x14ac:dyDescent="0.25">
      <c r="O50667" s="30"/>
      <c r="P50667" s="30"/>
      <c r="Q50667" s="30"/>
      <c r="R50667" s="30"/>
    </row>
    <row r="50668" spans="15:18" x14ac:dyDescent="0.25">
      <c r="O50668" s="30"/>
      <c r="P50668" s="30"/>
      <c r="Q50668" s="30"/>
      <c r="R50668" s="30"/>
    </row>
    <row r="50669" spans="15:18" x14ac:dyDescent="0.25">
      <c r="O50669" s="30"/>
      <c r="P50669" s="30"/>
      <c r="Q50669" s="30"/>
      <c r="R50669" s="30"/>
    </row>
    <row r="50670" spans="15:18" x14ac:dyDescent="0.25">
      <c r="O50670" s="30"/>
      <c r="P50670" s="30"/>
      <c r="Q50670" s="30"/>
      <c r="R50670" s="30"/>
    </row>
    <row r="50671" spans="15:18" x14ac:dyDescent="0.25">
      <c r="O50671" s="30"/>
      <c r="P50671" s="30"/>
      <c r="Q50671" s="30"/>
      <c r="R50671" s="30"/>
    </row>
    <row r="50672" spans="15:18" x14ac:dyDescent="0.25">
      <c r="O50672" s="30"/>
      <c r="P50672" s="30"/>
      <c r="Q50672" s="30"/>
      <c r="R50672" s="30"/>
    </row>
    <row r="50673" spans="15:18" x14ac:dyDescent="0.25">
      <c r="O50673" s="30"/>
      <c r="P50673" s="30"/>
      <c r="Q50673" s="30"/>
      <c r="R50673" s="30"/>
    </row>
    <row r="50674" spans="15:18" x14ac:dyDescent="0.25">
      <c r="O50674" s="30"/>
      <c r="P50674" s="30"/>
      <c r="Q50674" s="30"/>
      <c r="R50674" s="30"/>
    </row>
    <row r="50675" spans="15:18" x14ac:dyDescent="0.25">
      <c r="O50675" s="30"/>
      <c r="P50675" s="30"/>
      <c r="Q50675" s="30"/>
      <c r="R50675" s="30"/>
    </row>
    <row r="50676" spans="15:18" x14ac:dyDescent="0.25">
      <c r="O50676" s="30"/>
      <c r="P50676" s="30"/>
      <c r="Q50676" s="30"/>
      <c r="R50676" s="30"/>
    </row>
    <row r="50677" spans="15:18" x14ac:dyDescent="0.25">
      <c r="O50677" s="30"/>
      <c r="P50677" s="30"/>
      <c r="Q50677" s="30"/>
      <c r="R50677" s="30"/>
    </row>
    <row r="50678" spans="15:18" x14ac:dyDescent="0.25">
      <c r="O50678" s="30"/>
      <c r="P50678" s="30"/>
      <c r="Q50678" s="30"/>
      <c r="R50678" s="30"/>
    </row>
    <row r="50679" spans="15:18" x14ac:dyDescent="0.25">
      <c r="O50679" s="30"/>
      <c r="P50679" s="30"/>
      <c r="Q50679" s="30"/>
      <c r="R50679" s="30"/>
    </row>
    <row r="50680" spans="15:18" x14ac:dyDescent="0.25">
      <c r="O50680" s="30"/>
      <c r="P50680" s="30"/>
      <c r="Q50680" s="30"/>
      <c r="R50680" s="30"/>
    </row>
    <row r="50681" spans="15:18" x14ac:dyDescent="0.25">
      <c r="O50681" s="30"/>
      <c r="P50681" s="30"/>
      <c r="Q50681" s="30"/>
      <c r="R50681" s="30"/>
    </row>
    <row r="50682" spans="15:18" x14ac:dyDescent="0.25">
      <c r="O50682" s="30"/>
      <c r="P50682" s="30"/>
      <c r="Q50682" s="30"/>
      <c r="R50682" s="30"/>
    </row>
    <row r="50683" spans="15:18" x14ac:dyDescent="0.25">
      <c r="O50683" s="30"/>
      <c r="P50683" s="30"/>
      <c r="Q50683" s="30"/>
      <c r="R50683" s="30"/>
    </row>
    <row r="50684" spans="15:18" x14ac:dyDescent="0.25">
      <c r="O50684" s="30"/>
      <c r="P50684" s="30"/>
      <c r="Q50684" s="30"/>
      <c r="R50684" s="30"/>
    </row>
    <row r="50685" spans="15:18" x14ac:dyDescent="0.25">
      <c r="O50685" s="30"/>
      <c r="P50685" s="30"/>
      <c r="Q50685" s="30"/>
      <c r="R50685" s="30"/>
    </row>
    <row r="50686" spans="15:18" x14ac:dyDescent="0.25">
      <c r="O50686" s="30"/>
      <c r="P50686" s="30"/>
      <c r="Q50686" s="30"/>
      <c r="R50686" s="30"/>
    </row>
    <row r="50687" spans="15:18" x14ac:dyDescent="0.25">
      <c r="O50687" s="30"/>
      <c r="P50687" s="30"/>
      <c r="Q50687" s="30"/>
      <c r="R50687" s="30"/>
    </row>
    <row r="50688" spans="15:18" x14ac:dyDescent="0.25">
      <c r="O50688" s="30"/>
      <c r="P50688" s="30"/>
      <c r="Q50688" s="30"/>
      <c r="R50688" s="30"/>
    </row>
    <row r="50689" spans="15:18" x14ac:dyDescent="0.25">
      <c r="O50689" s="30"/>
      <c r="P50689" s="30"/>
      <c r="Q50689" s="30"/>
      <c r="R50689" s="30"/>
    </row>
    <row r="50690" spans="15:18" x14ac:dyDescent="0.25">
      <c r="O50690" s="30"/>
      <c r="P50690" s="30"/>
      <c r="Q50690" s="30"/>
      <c r="R50690" s="30"/>
    </row>
    <row r="50691" spans="15:18" x14ac:dyDescent="0.25">
      <c r="O50691" s="30"/>
      <c r="P50691" s="30"/>
      <c r="Q50691" s="30"/>
      <c r="R50691" s="30"/>
    </row>
    <row r="50692" spans="15:18" x14ac:dyDescent="0.25">
      <c r="O50692" s="30"/>
      <c r="P50692" s="30"/>
      <c r="Q50692" s="30"/>
      <c r="R50692" s="30"/>
    </row>
    <row r="50693" spans="15:18" x14ac:dyDescent="0.25">
      <c r="O50693" s="30"/>
      <c r="P50693" s="30"/>
      <c r="Q50693" s="30"/>
      <c r="R50693" s="30"/>
    </row>
    <row r="50694" spans="15:18" x14ac:dyDescent="0.25">
      <c r="O50694" s="30"/>
      <c r="P50694" s="30"/>
      <c r="Q50694" s="30"/>
      <c r="R50694" s="30"/>
    </row>
    <row r="50695" spans="15:18" x14ac:dyDescent="0.25">
      <c r="O50695" s="30"/>
      <c r="P50695" s="30"/>
      <c r="Q50695" s="30"/>
      <c r="R50695" s="30"/>
    </row>
    <row r="50696" spans="15:18" x14ac:dyDescent="0.25">
      <c r="O50696" s="30"/>
      <c r="P50696" s="30"/>
      <c r="Q50696" s="30"/>
      <c r="R50696" s="30"/>
    </row>
    <row r="50697" spans="15:18" x14ac:dyDescent="0.25">
      <c r="O50697" s="30"/>
      <c r="P50697" s="30"/>
      <c r="Q50697" s="30"/>
      <c r="R50697" s="30"/>
    </row>
    <row r="50698" spans="15:18" x14ac:dyDescent="0.25">
      <c r="O50698" s="30"/>
      <c r="P50698" s="30"/>
      <c r="Q50698" s="30"/>
      <c r="R50698" s="30"/>
    </row>
    <row r="50699" spans="15:18" x14ac:dyDescent="0.25">
      <c r="O50699" s="30"/>
      <c r="P50699" s="30"/>
      <c r="Q50699" s="30"/>
      <c r="R50699" s="30"/>
    </row>
    <row r="50700" spans="15:18" x14ac:dyDescent="0.25">
      <c r="O50700" s="30"/>
      <c r="P50700" s="30"/>
      <c r="Q50700" s="30"/>
      <c r="R50700" s="30"/>
    </row>
    <row r="50701" spans="15:18" x14ac:dyDescent="0.25">
      <c r="O50701" s="30"/>
      <c r="P50701" s="30"/>
      <c r="Q50701" s="30"/>
      <c r="R50701" s="30"/>
    </row>
    <row r="50702" spans="15:18" x14ac:dyDescent="0.25">
      <c r="O50702" s="30"/>
      <c r="P50702" s="30"/>
      <c r="Q50702" s="30"/>
      <c r="R50702" s="30"/>
    </row>
    <row r="50703" spans="15:18" x14ac:dyDescent="0.25">
      <c r="O50703" s="30"/>
      <c r="P50703" s="30"/>
      <c r="Q50703" s="30"/>
      <c r="R50703" s="30"/>
    </row>
    <row r="50704" spans="15:18" x14ac:dyDescent="0.25">
      <c r="O50704" s="30"/>
      <c r="P50704" s="30"/>
      <c r="Q50704" s="30"/>
      <c r="R50704" s="30"/>
    </row>
    <row r="50705" spans="15:18" x14ac:dyDescent="0.25">
      <c r="O50705" s="30"/>
      <c r="P50705" s="30"/>
      <c r="Q50705" s="30"/>
      <c r="R50705" s="30"/>
    </row>
    <row r="50706" spans="15:18" x14ac:dyDescent="0.25">
      <c r="O50706" s="30"/>
      <c r="P50706" s="30"/>
      <c r="Q50706" s="30"/>
      <c r="R50706" s="30"/>
    </row>
    <row r="50707" spans="15:18" x14ac:dyDescent="0.25">
      <c r="O50707" s="30"/>
      <c r="P50707" s="30"/>
      <c r="Q50707" s="30"/>
      <c r="R50707" s="30"/>
    </row>
    <row r="50708" spans="15:18" x14ac:dyDescent="0.25">
      <c r="O50708" s="30"/>
      <c r="P50708" s="30"/>
      <c r="Q50708" s="30"/>
      <c r="R50708" s="30"/>
    </row>
    <row r="50709" spans="15:18" x14ac:dyDescent="0.25">
      <c r="O50709" s="30"/>
      <c r="P50709" s="30"/>
      <c r="Q50709" s="30"/>
      <c r="R50709" s="30"/>
    </row>
    <row r="50710" spans="15:18" x14ac:dyDescent="0.25">
      <c r="O50710" s="30"/>
      <c r="P50710" s="30"/>
      <c r="Q50710" s="30"/>
      <c r="R50710" s="30"/>
    </row>
    <row r="50711" spans="15:18" x14ac:dyDescent="0.25">
      <c r="O50711" s="30"/>
      <c r="P50711" s="30"/>
      <c r="Q50711" s="30"/>
      <c r="R50711" s="30"/>
    </row>
    <row r="50712" spans="15:18" x14ac:dyDescent="0.25">
      <c r="O50712" s="30"/>
      <c r="P50712" s="30"/>
      <c r="Q50712" s="30"/>
      <c r="R50712" s="30"/>
    </row>
    <row r="50713" spans="15:18" x14ac:dyDescent="0.25">
      <c r="O50713" s="30"/>
      <c r="P50713" s="30"/>
      <c r="Q50713" s="30"/>
      <c r="R50713" s="30"/>
    </row>
    <row r="50714" spans="15:18" x14ac:dyDescent="0.25">
      <c r="O50714" s="30"/>
      <c r="P50714" s="30"/>
      <c r="Q50714" s="30"/>
      <c r="R50714" s="30"/>
    </row>
    <row r="50715" spans="15:18" x14ac:dyDescent="0.25">
      <c r="O50715" s="30"/>
      <c r="P50715" s="30"/>
      <c r="Q50715" s="30"/>
      <c r="R50715" s="30"/>
    </row>
    <row r="50716" spans="15:18" x14ac:dyDescent="0.25">
      <c r="O50716" s="30"/>
      <c r="P50716" s="30"/>
      <c r="Q50716" s="30"/>
      <c r="R50716" s="30"/>
    </row>
    <row r="50717" spans="15:18" x14ac:dyDescent="0.25">
      <c r="O50717" s="30"/>
      <c r="P50717" s="30"/>
      <c r="Q50717" s="30"/>
      <c r="R50717" s="30"/>
    </row>
    <row r="50718" spans="15:18" x14ac:dyDescent="0.25">
      <c r="O50718" s="30"/>
      <c r="P50718" s="30"/>
      <c r="Q50718" s="30"/>
      <c r="R50718" s="30"/>
    </row>
    <row r="50719" spans="15:18" x14ac:dyDescent="0.25">
      <c r="O50719" s="30"/>
      <c r="P50719" s="30"/>
      <c r="Q50719" s="30"/>
      <c r="R50719" s="30"/>
    </row>
    <row r="50720" spans="15:18" x14ac:dyDescent="0.25">
      <c r="O50720" s="30"/>
      <c r="P50720" s="30"/>
      <c r="Q50720" s="30"/>
      <c r="R50720" s="30"/>
    </row>
    <row r="50721" spans="15:18" x14ac:dyDescent="0.25">
      <c r="O50721" s="30"/>
      <c r="P50721" s="30"/>
      <c r="Q50721" s="30"/>
      <c r="R50721" s="30"/>
    </row>
    <row r="50722" spans="15:18" x14ac:dyDescent="0.25">
      <c r="O50722" s="30"/>
      <c r="P50722" s="30"/>
      <c r="Q50722" s="30"/>
      <c r="R50722" s="30"/>
    </row>
    <row r="50723" spans="15:18" x14ac:dyDescent="0.25">
      <c r="O50723" s="30"/>
      <c r="P50723" s="30"/>
      <c r="Q50723" s="30"/>
      <c r="R50723" s="30"/>
    </row>
    <row r="50724" spans="15:18" x14ac:dyDescent="0.25">
      <c r="O50724" s="30"/>
      <c r="P50724" s="30"/>
      <c r="Q50724" s="30"/>
      <c r="R50724" s="30"/>
    </row>
    <row r="50725" spans="15:18" x14ac:dyDescent="0.25">
      <c r="O50725" s="30"/>
      <c r="P50725" s="30"/>
      <c r="Q50725" s="30"/>
      <c r="R50725" s="30"/>
    </row>
    <row r="50726" spans="15:18" x14ac:dyDescent="0.25">
      <c r="O50726" s="30"/>
      <c r="P50726" s="30"/>
      <c r="Q50726" s="30"/>
      <c r="R50726" s="30"/>
    </row>
    <row r="50727" spans="15:18" x14ac:dyDescent="0.25">
      <c r="O50727" s="30"/>
      <c r="P50727" s="30"/>
      <c r="Q50727" s="30"/>
      <c r="R50727" s="30"/>
    </row>
    <row r="50728" spans="15:18" x14ac:dyDescent="0.25">
      <c r="O50728" s="30"/>
      <c r="P50728" s="30"/>
      <c r="Q50728" s="30"/>
      <c r="R50728" s="30"/>
    </row>
    <row r="50729" spans="15:18" x14ac:dyDescent="0.25">
      <c r="O50729" s="30"/>
      <c r="P50729" s="30"/>
      <c r="Q50729" s="30"/>
      <c r="R50729" s="30"/>
    </row>
    <row r="50730" spans="15:18" x14ac:dyDescent="0.25">
      <c r="O50730" s="30"/>
      <c r="P50730" s="30"/>
      <c r="Q50730" s="30"/>
      <c r="R50730" s="30"/>
    </row>
    <row r="50731" spans="15:18" x14ac:dyDescent="0.25">
      <c r="O50731" s="30"/>
      <c r="P50731" s="30"/>
      <c r="Q50731" s="30"/>
      <c r="R50731" s="30"/>
    </row>
    <row r="50732" spans="15:18" x14ac:dyDescent="0.25">
      <c r="O50732" s="30"/>
      <c r="P50732" s="30"/>
      <c r="Q50732" s="30"/>
      <c r="R50732" s="30"/>
    </row>
    <row r="50733" spans="15:18" x14ac:dyDescent="0.25">
      <c r="O50733" s="30"/>
      <c r="P50733" s="30"/>
      <c r="Q50733" s="30"/>
      <c r="R50733" s="30"/>
    </row>
    <row r="50734" spans="15:18" x14ac:dyDescent="0.25">
      <c r="O50734" s="30"/>
      <c r="P50734" s="30"/>
      <c r="Q50734" s="30"/>
      <c r="R50734" s="30"/>
    </row>
    <row r="50735" spans="15:18" x14ac:dyDescent="0.25">
      <c r="O50735" s="30"/>
      <c r="P50735" s="30"/>
      <c r="Q50735" s="30"/>
      <c r="R50735" s="30"/>
    </row>
    <row r="50736" spans="15:18" x14ac:dyDescent="0.25">
      <c r="O50736" s="30"/>
      <c r="P50736" s="30"/>
      <c r="Q50736" s="30"/>
      <c r="R50736" s="30"/>
    </row>
    <row r="50737" spans="15:18" x14ac:dyDescent="0.25">
      <c r="O50737" s="30"/>
      <c r="P50737" s="30"/>
      <c r="Q50737" s="30"/>
      <c r="R50737" s="30"/>
    </row>
    <row r="50738" spans="15:18" x14ac:dyDescent="0.25">
      <c r="O50738" s="30"/>
      <c r="P50738" s="30"/>
      <c r="Q50738" s="30"/>
      <c r="R50738" s="30"/>
    </row>
    <row r="50739" spans="15:18" x14ac:dyDescent="0.25">
      <c r="O50739" s="30"/>
      <c r="P50739" s="30"/>
      <c r="Q50739" s="30"/>
      <c r="R50739" s="30"/>
    </row>
    <row r="50740" spans="15:18" x14ac:dyDescent="0.25">
      <c r="O50740" s="30"/>
      <c r="P50740" s="30"/>
      <c r="Q50740" s="30"/>
      <c r="R50740" s="30"/>
    </row>
    <row r="50741" spans="15:18" x14ac:dyDescent="0.25">
      <c r="O50741" s="30"/>
      <c r="P50741" s="30"/>
      <c r="Q50741" s="30"/>
      <c r="R50741" s="30"/>
    </row>
    <row r="50742" spans="15:18" x14ac:dyDescent="0.25">
      <c r="O50742" s="30"/>
      <c r="P50742" s="30"/>
      <c r="Q50742" s="30"/>
      <c r="R50742" s="30"/>
    </row>
    <row r="50743" spans="15:18" x14ac:dyDescent="0.25">
      <c r="O50743" s="30"/>
      <c r="P50743" s="30"/>
      <c r="Q50743" s="30"/>
      <c r="R50743" s="30"/>
    </row>
    <row r="50744" spans="15:18" x14ac:dyDescent="0.25">
      <c r="O50744" s="30"/>
      <c r="P50744" s="30"/>
      <c r="Q50744" s="30"/>
      <c r="R50744" s="30"/>
    </row>
    <row r="50745" spans="15:18" x14ac:dyDescent="0.25">
      <c r="O50745" s="30"/>
      <c r="P50745" s="30"/>
      <c r="Q50745" s="30"/>
      <c r="R50745" s="30"/>
    </row>
    <row r="50746" spans="15:18" x14ac:dyDescent="0.25">
      <c r="O50746" s="30"/>
      <c r="P50746" s="30"/>
      <c r="Q50746" s="30"/>
      <c r="R50746" s="30"/>
    </row>
    <row r="50747" spans="15:18" x14ac:dyDescent="0.25">
      <c r="O50747" s="30"/>
      <c r="P50747" s="30"/>
      <c r="Q50747" s="30"/>
      <c r="R50747" s="30"/>
    </row>
    <row r="50748" spans="15:18" x14ac:dyDescent="0.25">
      <c r="O50748" s="30"/>
      <c r="P50748" s="30"/>
      <c r="Q50748" s="30"/>
      <c r="R50748" s="30"/>
    </row>
    <row r="50749" spans="15:18" x14ac:dyDescent="0.25">
      <c r="O50749" s="30"/>
      <c r="P50749" s="30"/>
      <c r="Q50749" s="30"/>
      <c r="R50749" s="30"/>
    </row>
    <row r="50750" spans="15:18" x14ac:dyDescent="0.25">
      <c r="O50750" s="30"/>
      <c r="P50750" s="30"/>
      <c r="Q50750" s="30"/>
      <c r="R50750" s="30"/>
    </row>
    <row r="50751" spans="15:18" x14ac:dyDescent="0.25">
      <c r="O50751" s="30"/>
      <c r="P50751" s="30"/>
      <c r="Q50751" s="30"/>
      <c r="R50751" s="30"/>
    </row>
    <row r="50752" spans="15:18" x14ac:dyDescent="0.25">
      <c r="O50752" s="30"/>
      <c r="P50752" s="30"/>
      <c r="Q50752" s="30"/>
      <c r="R50752" s="30"/>
    </row>
    <row r="50753" spans="15:18" x14ac:dyDescent="0.25">
      <c r="O50753" s="30"/>
      <c r="P50753" s="30"/>
      <c r="Q50753" s="30"/>
      <c r="R50753" s="30"/>
    </row>
    <row r="50754" spans="15:18" x14ac:dyDescent="0.25">
      <c r="O50754" s="30"/>
      <c r="P50754" s="30"/>
      <c r="Q50754" s="30"/>
      <c r="R50754" s="30"/>
    </row>
    <row r="50755" spans="15:18" x14ac:dyDescent="0.25">
      <c r="O50755" s="30"/>
      <c r="P50755" s="30"/>
      <c r="Q50755" s="30"/>
      <c r="R50755" s="30"/>
    </row>
    <row r="50756" spans="15:18" x14ac:dyDescent="0.25">
      <c r="O50756" s="30"/>
      <c r="P50756" s="30"/>
      <c r="Q50756" s="30"/>
      <c r="R50756" s="30"/>
    </row>
    <row r="50757" spans="15:18" x14ac:dyDescent="0.25">
      <c r="O50757" s="30"/>
      <c r="P50757" s="30"/>
      <c r="Q50757" s="30"/>
      <c r="R50757" s="30"/>
    </row>
    <row r="50758" spans="15:18" x14ac:dyDescent="0.25">
      <c r="O50758" s="30"/>
      <c r="P50758" s="30"/>
      <c r="Q50758" s="30"/>
      <c r="R50758" s="30"/>
    </row>
    <row r="50759" spans="15:18" x14ac:dyDescent="0.25">
      <c r="O50759" s="30"/>
      <c r="P50759" s="30"/>
      <c r="Q50759" s="30"/>
      <c r="R50759" s="30"/>
    </row>
    <row r="50760" spans="15:18" x14ac:dyDescent="0.25">
      <c r="O50760" s="30"/>
      <c r="P50760" s="30"/>
      <c r="Q50760" s="30"/>
      <c r="R50760" s="30"/>
    </row>
    <row r="50761" spans="15:18" x14ac:dyDescent="0.25">
      <c r="O50761" s="30"/>
      <c r="P50761" s="30"/>
      <c r="Q50761" s="30"/>
      <c r="R50761" s="30"/>
    </row>
    <row r="50762" spans="15:18" x14ac:dyDescent="0.25">
      <c r="O50762" s="30"/>
      <c r="P50762" s="30"/>
      <c r="Q50762" s="30"/>
      <c r="R50762" s="30"/>
    </row>
    <row r="50763" spans="15:18" x14ac:dyDescent="0.25">
      <c r="O50763" s="30"/>
      <c r="P50763" s="30"/>
      <c r="Q50763" s="30"/>
      <c r="R50763" s="30"/>
    </row>
    <row r="50764" spans="15:18" x14ac:dyDescent="0.25">
      <c r="O50764" s="30"/>
      <c r="P50764" s="30"/>
      <c r="Q50764" s="30"/>
      <c r="R50764" s="30"/>
    </row>
    <row r="50765" spans="15:18" x14ac:dyDescent="0.25">
      <c r="O50765" s="30"/>
      <c r="P50765" s="30"/>
      <c r="Q50765" s="30"/>
      <c r="R50765" s="30"/>
    </row>
    <row r="50766" spans="15:18" x14ac:dyDescent="0.25">
      <c r="O50766" s="30"/>
      <c r="P50766" s="30"/>
      <c r="Q50766" s="30"/>
      <c r="R50766" s="30"/>
    </row>
    <row r="50767" spans="15:18" x14ac:dyDescent="0.25">
      <c r="O50767" s="30"/>
      <c r="P50767" s="30"/>
      <c r="Q50767" s="30"/>
      <c r="R50767" s="30"/>
    </row>
    <row r="50768" spans="15:18" x14ac:dyDescent="0.25">
      <c r="O50768" s="30"/>
      <c r="P50768" s="30"/>
      <c r="Q50768" s="30"/>
      <c r="R50768" s="30"/>
    </row>
    <row r="50769" spans="15:18" x14ac:dyDescent="0.25">
      <c r="O50769" s="30"/>
      <c r="P50769" s="30"/>
      <c r="Q50769" s="30"/>
      <c r="R50769" s="30"/>
    </row>
    <row r="50770" spans="15:18" x14ac:dyDescent="0.25">
      <c r="O50770" s="30"/>
      <c r="P50770" s="30"/>
      <c r="Q50770" s="30"/>
      <c r="R50770" s="30"/>
    </row>
    <row r="50771" spans="15:18" x14ac:dyDescent="0.25">
      <c r="O50771" s="30"/>
      <c r="P50771" s="30"/>
      <c r="Q50771" s="30"/>
      <c r="R50771" s="30"/>
    </row>
    <row r="50772" spans="15:18" x14ac:dyDescent="0.25">
      <c r="O50772" s="30"/>
      <c r="P50772" s="30"/>
      <c r="Q50772" s="30"/>
      <c r="R50772" s="30"/>
    </row>
    <row r="50773" spans="15:18" x14ac:dyDescent="0.25">
      <c r="O50773" s="30"/>
      <c r="P50773" s="30"/>
      <c r="Q50773" s="30"/>
      <c r="R50773" s="30"/>
    </row>
    <row r="50774" spans="15:18" x14ac:dyDescent="0.25">
      <c r="O50774" s="30"/>
      <c r="P50774" s="30"/>
      <c r="Q50774" s="30"/>
      <c r="R50774" s="30"/>
    </row>
    <row r="50775" spans="15:18" x14ac:dyDescent="0.25">
      <c r="O50775" s="30"/>
      <c r="P50775" s="30"/>
      <c r="Q50775" s="30"/>
      <c r="R50775" s="30"/>
    </row>
    <row r="50776" spans="15:18" x14ac:dyDescent="0.25">
      <c r="O50776" s="30"/>
      <c r="P50776" s="30"/>
      <c r="Q50776" s="30"/>
      <c r="R50776" s="30"/>
    </row>
    <row r="50777" spans="15:18" x14ac:dyDescent="0.25">
      <c r="O50777" s="30"/>
      <c r="P50777" s="30"/>
      <c r="Q50777" s="30"/>
      <c r="R50777" s="30"/>
    </row>
    <row r="50778" spans="15:18" x14ac:dyDescent="0.25">
      <c r="O50778" s="30"/>
      <c r="P50778" s="30"/>
      <c r="Q50778" s="30"/>
      <c r="R50778" s="30"/>
    </row>
    <row r="50779" spans="15:18" x14ac:dyDescent="0.25">
      <c r="O50779" s="30"/>
      <c r="P50779" s="30"/>
      <c r="Q50779" s="30"/>
      <c r="R50779" s="30"/>
    </row>
    <row r="50780" spans="15:18" x14ac:dyDescent="0.25">
      <c r="O50780" s="30"/>
      <c r="P50780" s="30"/>
      <c r="Q50780" s="30"/>
      <c r="R50780" s="30"/>
    </row>
    <row r="50781" spans="15:18" x14ac:dyDescent="0.25">
      <c r="O50781" s="30"/>
      <c r="P50781" s="30"/>
      <c r="Q50781" s="30"/>
      <c r="R50781" s="30"/>
    </row>
    <row r="50782" spans="15:18" x14ac:dyDescent="0.25">
      <c r="O50782" s="30"/>
      <c r="P50782" s="30"/>
      <c r="Q50782" s="30"/>
      <c r="R50782" s="30"/>
    </row>
    <row r="50783" spans="15:18" x14ac:dyDescent="0.25">
      <c r="O50783" s="30"/>
      <c r="P50783" s="30"/>
      <c r="Q50783" s="30"/>
      <c r="R50783" s="30"/>
    </row>
    <row r="50784" spans="15:18" x14ac:dyDescent="0.25">
      <c r="O50784" s="30"/>
      <c r="P50784" s="30"/>
      <c r="Q50784" s="30"/>
      <c r="R50784" s="30"/>
    </row>
    <row r="50785" spans="15:18" x14ac:dyDescent="0.25">
      <c r="O50785" s="30"/>
      <c r="P50785" s="30"/>
      <c r="Q50785" s="30"/>
      <c r="R50785" s="30"/>
    </row>
    <row r="50786" spans="15:18" x14ac:dyDescent="0.25">
      <c r="O50786" s="30"/>
      <c r="P50786" s="30"/>
      <c r="Q50786" s="30"/>
      <c r="R50786" s="30"/>
    </row>
    <row r="50787" spans="15:18" x14ac:dyDescent="0.25">
      <c r="O50787" s="30"/>
      <c r="P50787" s="30"/>
      <c r="Q50787" s="30"/>
      <c r="R50787" s="30"/>
    </row>
    <row r="50788" spans="15:18" x14ac:dyDescent="0.25">
      <c r="O50788" s="30"/>
      <c r="P50788" s="30"/>
      <c r="Q50788" s="30"/>
      <c r="R50788" s="30"/>
    </row>
    <row r="50789" spans="15:18" x14ac:dyDescent="0.25">
      <c r="O50789" s="30"/>
      <c r="P50789" s="30"/>
      <c r="Q50789" s="30"/>
      <c r="R50789" s="30"/>
    </row>
    <row r="50790" spans="15:18" x14ac:dyDescent="0.25">
      <c r="O50790" s="30"/>
      <c r="P50790" s="30"/>
      <c r="Q50790" s="30"/>
      <c r="R50790" s="30"/>
    </row>
    <row r="50791" spans="15:18" x14ac:dyDescent="0.25">
      <c r="O50791" s="30"/>
      <c r="P50791" s="30"/>
      <c r="Q50791" s="30"/>
      <c r="R50791" s="30"/>
    </row>
    <row r="50792" spans="15:18" x14ac:dyDescent="0.25">
      <c r="O50792" s="30"/>
      <c r="P50792" s="30"/>
      <c r="Q50792" s="30"/>
      <c r="R50792" s="30"/>
    </row>
    <row r="50793" spans="15:18" x14ac:dyDescent="0.25">
      <c r="O50793" s="30"/>
      <c r="P50793" s="30"/>
      <c r="Q50793" s="30"/>
      <c r="R50793" s="30"/>
    </row>
    <row r="50794" spans="15:18" x14ac:dyDescent="0.25">
      <c r="O50794" s="30"/>
      <c r="P50794" s="30"/>
      <c r="Q50794" s="30"/>
      <c r="R50794" s="30"/>
    </row>
    <row r="50795" spans="15:18" x14ac:dyDescent="0.25">
      <c r="O50795" s="30"/>
      <c r="P50795" s="30"/>
      <c r="Q50795" s="30"/>
      <c r="R50795" s="30"/>
    </row>
    <row r="50796" spans="15:18" x14ac:dyDescent="0.25">
      <c r="O50796" s="30"/>
      <c r="P50796" s="30"/>
      <c r="Q50796" s="30"/>
      <c r="R50796" s="30"/>
    </row>
    <row r="50797" spans="15:18" x14ac:dyDescent="0.25">
      <c r="O50797" s="30"/>
      <c r="P50797" s="30"/>
      <c r="Q50797" s="30"/>
      <c r="R50797" s="30"/>
    </row>
    <row r="50798" spans="15:18" x14ac:dyDescent="0.25">
      <c r="O50798" s="30"/>
      <c r="P50798" s="30"/>
      <c r="Q50798" s="30"/>
      <c r="R50798" s="30"/>
    </row>
    <row r="50799" spans="15:18" x14ac:dyDescent="0.25">
      <c r="O50799" s="30"/>
      <c r="P50799" s="30"/>
      <c r="Q50799" s="30"/>
      <c r="R50799" s="30"/>
    </row>
    <row r="50800" spans="15:18" x14ac:dyDescent="0.25">
      <c r="O50800" s="30"/>
      <c r="P50800" s="30"/>
      <c r="Q50800" s="30"/>
      <c r="R50800" s="30"/>
    </row>
    <row r="50801" spans="15:18" x14ac:dyDescent="0.25">
      <c r="O50801" s="30"/>
      <c r="P50801" s="30"/>
      <c r="Q50801" s="30"/>
      <c r="R50801" s="30"/>
    </row>
    <row r="50802" spans="15:18" x14ac:dyDescent="0.25">
      <c r="O50802" s="30"/>
      <c r="P50802" s="30"/>
      <c r="Q50802" s="30"/>
      <c r="R50802" s="30"/>
    </row>
    <row r="50803" spans="15:18" x14ac:dyDescent="0.25">
      <c r="O50803" s="30"/>
      <c r="P50803" s="30"/>
      <c r="Q50803" s="30"/>
      <c r="R50803" s="30"/>
    </row>
    <row r="50804" spans="15:18" x14ac:dyDescent="0.25">
      <c r="O50804" s="30"/>
      <c r="P50804" s="30"/>
      <c r="Q50804" s="30"/>
      <c r="R50804" s="30"/>
    </row>
    <row r="50805" spans="15:18" x14ac:dyDescent="0.25">
      <c r="O50805" s="30"/>
      <c r="P50805" s="30"/>
      <c r="Q50805" s="30"/>
      <c r="R50805" s="30"/>
    </row>
    <row r="50806" spans="15:18" x14ac:dyDescent="0.25">
      <c r="O50806" s="30"/>
      <c r="P50806" s="30"/>
      <c r="Q50806" s="30"/>
      <c r="R50806" s="30"/>
    </row>
    <row r="50807" spans="15:18" x14ac:dyDescent="0.25">
      <c r="O50807" s="30"/>
      <c r="P50807" s="30"/>
      <c r="Q50807" s="30"/>
      <c r="R50807" s="30"/>
    </row>
    <row r="50808" spans="15:18" x14ac:dyDescent="0.25">
      <c r="O50808" s="30"/>
      <c r="P50808" s="30"/>
      <c r="Q50808" s="30"/>
      <c r="R50808" s="30"/>
    </row>
    <row r="50809" spans="15:18" x14ac:dyDescent="0.25">
      <c r="O50809" s="30"/>
      <c r="P50809" s="30"/>
      <c r="Q50809" s="30"/>
      <c r="R50809" s="30"/>
    </row>
    <row r="50810" spans="15:18" x14ac:dyDescent="0.25">
      <c r="O50810" s="30"/>
      <c r="P50810" s="30"/>
      <c r="Q50810" s="30"/>
      <c r="R50810" s="30"/>
    </row>
    <row r="50811" spans="15:18" x14ac:dyDescent="0.25">
      <c r="O50811" s="30"/>
      <c r="P50811" s="30"/>
      <c r="Q50811" s="30"/>
      <c r="R50811" s="30"/>
    </row>
    <row r="50812" spans="15:18" x14ac:dyDescent="0.25">
      <c r="O50812" s="30"/>
      <c r="P50812" s="30"/>
      <c r="Q50812" s="30"/>
      <c r="R50812" s="30"/>
    </row>
    <row r="50813" spans="15:18" x14ac:dyDescent="0.25">
      <c r="O50813" s="30"/>
      <c r="P50813" s="30"/>
      <c r="Q50813" s="30"/>
      <c r="R50813" s="30"/>
    </row>
    <row r="50814" spans="15:18" x14ac:dyDescent="0.25">
      <c r="O50814" s="30"/>
      <c r="P50814" s="30"/>
      <c r="Q50814" s="30"/>
      <c r="R50814" s="30"/>
    </row>
    <row r="50815" spans="15:18" x14ac:dyDescent="0.25">
      <c r="O50815" s="30"/>
      <c r="P50815" s="30"/>
      <c r="Q50815" s="30"/>
      <c r="R50815" s="30"/>
    </row>
    <row r="50816" spans="15:18" x14ac:dyDescent="0.25">
      <c r="O50816" s="30"/>
      <c r="P50816" s="30"/>
      <c r="Q50816" s="30"/>
      <c r="R50816" s="30"/>
    </row>
    <row r="50817" spans="15:18" x14ac:dyDescent="0.25">
      <c r="O50817" s="30"/>
      <c r="P50817" s="30"/>
      <c r="Q50817" s="30"/>
      <c r="R50817" s="30"/>
    </row>
    <row r="50818" spans="15:18" x14ac:dyDescent="0.25">
      <c r="O50818" s="30"/>
      <c r="P50818" s="30"/>
      <c r="Q50818" s="30"/>
      <c r="R50818" s="30"/>
    </row>
    <row r="50819" spans="15:18" x14ac:dyDescent="0.25">
      <c r="O50819" s="30"/>
      <c r="P50819" s="30"/>
      <c r="Q50819" s="30"/>
      <c r="R50819" s="30"/>
    </row>
    <row r="50820" spans="15:18" x14ac:dyDescent="0.25">
      <c r="O50820" s="30"/>
      <c r="P50820" s="30"/>
      <c r="Q50820" s="30"/>
      <c r="R50820" s="30"/>
    </row>
    <row r="50821" spans="15:18" x14ac:dyDescent="0.25">
      <c r="O50821" s="30"/>
      <c r="P50821" s="30"/>
      <c r="Q50821" s="30"/>
      <c r="R50821" s="30"/>
    </row>
    <row r="50822" spans="15:18" x14ac:dyDescent="0.25">
      <c r="O50822" s="30"/>
      <c r="P50822" s="30"/>
      <c r="Q50822" s="30"/>
      <c r="R50822" s="30"/>
    </row>
    <row r="50823" spans="15:18" x14ac:dyDescent="0.25">
      <c r="O50823" s="30"/>
      <c r="P50823" s="30"/>
      <c r="Q50823" s="30"/>
      <c r="R50823" s="30"/>
    </row>
    <row r="50824" spans="15:18" x14ac:dyDescent="0.25">
      <c r="O50824" s="30"/>
      <c r="P50824" s="30"/>
      <c r="Q50824" s="30"/>
      <c r="R50824" s="30"/>
    </row>
    <row r="50825" spans="15:18" x14ac:dyDescent="0.25">
      <c r="O50825" s="30"/>
      <c r="P50825" s="30"/>
      <c r="Q50825" s="30"/>
      <c r="R50825" s="30"/>
    </row>
    <row r="50826" spans="15:18" x14ac:dyDescent="0.25">
      <c r="O50826" s="30"/>
      <c r="P50826" s="30"/>
      <c r="Q50826" s="30"/>
      <c r="R50826" s="30"/>
    </row>
    <row r="50827" spans="15:18" x14ac:dyDescent="0.25">
      <c r="O50827" s="30"/>
      <c r="P50827" s="30"/>
      <c r="Q50827" s="30"/>
      <c r="R50827" s="30"/>
    </row>
    <row r="50828" spans="15:18" x14ac:dyDescent="0.25">
      <c r="O50828" s="30"/>
      <c r="P50828" s="30"/>
      <c r="Q50828" s="30"/>
      <c r="R50828" s="30"/>
    </row>
    <row r="50829" spans="15:18" x14ac:dyDescent="0.25">
      <c r="O50829" s="30"/>
      <c r="P50829" s="30"/>
      <c r="Q50829" s="30"/>
      <c r="R50829" s="30"/>
    </row>
    <row r="50830" spans="15:18" x14ac:dyDescent="0.25">
      <c r="O50830" s="30"/>
      <c r="P50830" s="30"/>
      <c r="Q50830" s="30"/>
      <c r="R50830" s="30"/>
    </row>
    <row r="50831" spans="15:18" x14ac:dyDescent="0.25">
      <c r="O50831" s="30"/>
      <c r="P50831" s="30"/>
      <c r="Q50831" s="30"/>
      <c r="R50831" s="30"/>
    </row>
    <row r="50832" spans="15:18" x14ac:dyDescent="0.25">
      <c r="O50832" s="30"/>
      <c r="P50832" s="30"/>
      <c r="Q50832" s="30"/>
      <c r="R50832" s="30"/>
    </row>
    <row r="50833" spans="15:18" x14ac:dyDescent="0.25">
      <c r="O50833" s="30"/>
      <c r="P50833" s="30"/>
      <c r="Q50833" s="30"/>
      <c r="R50833" s="30"/>
    </row>
    <row r="50834" spans="15:18" x14ac:dyDescent="0.25">
      <c r="O50834" s="30"/>
      <c r="P50834" s="30"/>
      <c r="Q50834" s="30"/>
      <c r="R50834" s="30"/>
    </row>
    <row r="50835" spans="15:18" x14ac:dyDescent="0.25">
      <c r="O50835" s="30"/>
      <c r="P50835" s="30"/>
      <c r="Q50835" s="30"/>
      <c r="R50835" s="30"/>
    </row>
    <row r="50836" spans="15:18" x14ac:dyDescent="0.25">
      <c r="O50836" s="30"/>
      <c r="P50836" s="30"/>
      <c r="Q50836" s="30"/>
      <c r="R50836" s="30"/>
    </row>
    <row r="50837" spans="15:18" x14ac:dyDescent="0.25">
      <c r="O50837" s="30"/>
      <c r="P50837" s="30"/>
      <c r="Q50837" s="30"/>
      <c r="R50837" s="30"/>
    </row>
    <row r="50838" spans="15:18" x14ac:dyDescent="0.25">
      <c r="O50838" s="30"/>
      <c r="P50838" s="30"/>
      <c r="Q50838" s="30"/>
      <c r="R50838" s="30"/>
    </row>
    <row r="50839" spans="15:18" x14ac:dyDescent="0.25">
      <c r="O50839" s="30"/>
      <c r="P50839" s="30"/>
      <c r="Q50839" s="30"/>
      <c r="R50839" s="30"/>
    </row>
    <row r="50840" spans="15:18" x14ac:dyDescent="0.25">
      <c r="O50840" s="30"/>
      <c r="P50840" s="30"/>
      <c r="Q50840" s="30"/>
      <c r="R50840" s="30"/>
    </row>
    <row r="50841" spans="15:18" x14ac:dyDescent="0.25">
      <c r="O50841" s="30"/>
      <c r="P50841" s="30"/>
      <c r="Q50841" s="30"/>
      <c r="R50841" s="30"/>
    </row>
    <row r="50842" spans="15:18" x14ac:dyDescent="0.25">
      <c r="O50842" s="30"/>
      <c r="P50842" s="30"/>
      <c r="Q50842" s="30"/>
      <c r="R50842" s="30"/>
    </row>
    <row r="50843" spans="15:18" x14ac:dyDescent="0.25">
      <c r="O50843" s="30"/>
      <c r="P50843" s="30"/>
      <c r="Q50843" s="30"/>
      <c r="R50843" s="30"/>
    </row>
    <row r="50844" spans="15:18" x14ac:dyDescent="0.25">
      <c r="O50844" s="30"/>
      <c r="P50844" s="30"/>
      <c r="Q50844" s="30"/>
      <c r="R50844" s="30"/>
    </row>
    <row r="50845" spans="15:18" x14ac:dyDescent="0.25">
      <c r="O50845" s="30"/>
      <c r="P50845" s="30"/>
      <c r="Q50845" s="30"/>
      <c r="R50845" s="30"/>
    </row>
    <row r="50846" spans="15:18" x14ac:dyDescent="0.25">
      <c r="O50846" s="30"/>
      <c r="P50846" s="30"/>
      <c r="Q50846" s="30"/>
      <c r="R50846" s="30"/>
    </row>
    <row r="50847" spans="15:18" x14ac:dyDescent="0.25">
      <c r="O50847" s="30"/>
      <c r="P50847" s="30"/>
      <c r="Q50847" s="30"/>
      <c r="R50847" s="30"/>
    </row>
    <row r="50848" spans="15:18" x14ac:dyDescent="0.25">
      <c r="O50848" s="30"/>
      <c r="P50848" s="30"/>
      <c r="Q50848" s="30"/>
      <c r="R50848" s="30"/>
    </row>
    <row r="50849" spans="15:18" x14ac:dyDescent="0.25">
      <c r="O50849" s="30"/>
      <c r="P50849" s="30"/>
      <c r="Q50849" s="30"/>
      <c r="R50849" s="30"/>
    </row>
    <row r="50850" spans="15:18" x14ac:dyDescent="0.25">
      <c r="O50850" s="30"/>
      <c r="P50850" s="30"/>
      <c r="Q50850" s="30"/>
      <c r="R50850" s="30"/>
    </row>
    <row r="50851" spans="15:18" x14ac:dyDescent="0.25">
      <c r="O50851" s="30"/>
      <c r="P50851" s="30"/>
      <c r="Q50851" s="30"/>
      <c r="R50851" s="30"/>
    </row>
    <row r="50852" spans="15:18" x14ac:dyDescent="0.25">
      <c r="O50852" s="30"/>
      <c r="P50852" s="30"/>
      <c r="Q50852" s="30"/>
      <c r="R50852" s="30"/>
    </row>
    <row r="50853" spans="15:18" x14ac:dyDescent="0.25">
      <c r="O50853" s="30"/>
      <c r="P50853" s="30"/>
      <c r="Q50853" s="30"/>
      <c r="R50853" s="30"/>
    </row>
    <row r="50854" spans="15:18" x14ac:dyDescent="0.25">
      <c r="O50854" s="30"/>
      <c r="P50854" s="30"/>
      <c r="Q50854" s="30"/>
      <c r="R50854" s="30"/>
    </row>
    <row r="50855" spans="15:18" x14ac:dyDescent="0.25">
      <c r="O50855" s="30"/>
      <c r="P50855" s="30"/>
      <c r="Q50855" s="30"/>
      <c r="R50855" s="30"/>
    </row>
    <row r="50856" spans="15:18" x14ac:dyDescent="0.25">
      <c r="O50856" s="30"/>
      <c r="P50856" s="30"/>
      <c r="Q50856" s="30"/>
      <c r="R50856" s="30"/>
    </row>
    <row r="50857" spans="15:18" x14ac:dyDescent="0.25">
      <c r="O50857" s="30"/>
      <c r="P50857" s="30"/>
      <c r="Q50857" s="30"/>
      <c r="R50857" s="30"/>
    </row>
    <row r="50858" spans="15:18" x14ac:dyDescent="0.25">
      <c r="O50858" s="30"/>
      <c r="P50858" s="30"/>
      <c r="Q50858" s="30"/>
      <c r="R50858" s="30"/>
    </row>
    <row r="50859" spans="15:18" x14ac:dyDescent="0.25">
      <c r="O50859" s="30"/>
      <c r="P50859" s="30"/>
      <c r="Q50859" s="30"/>
      <c r="R50859" s="30"/>
    </row>
    <row r="50860" spans="15:18" x14ac:dyDescent="0.25">
      <c r="O50860" s="30"/>
      <c r="P50860" s="30"/>
      <c r="Q50860" s="30"/>
      <c r="R50860" s="30"/>
    </row>
    <row r="50861" spans="15:18" x14ac:dyDescent="0.25">
      <c r="O50861" s="30"/>
      <c r="P50861" s="30"/>
      <c r="Q50861" s="30"/>
      <c r="R50861" s="30"/>
    </row>
    <row r="50862" spans="15:18" x14ac:dyDescent="0.25">
      <c r="O50862" s="30"/>
      <c r="P50862" s="30"/>
      <c r="Q50862" s="30"/>
      <c r="R50862" s="30"/>
    </row>
    <row r="50863" spans="15:18" x14ac:dyDescent="0.25">
      <c r="O50863" s="30"/>
      <c r="P50863" s="30"/>
      <c r="Q50863" s="30"/>
      <c r="R50863" s="30"/>
    </row>
    <row r="50864" spans="15:18" x14ac:dyDescent="0.25">
      <c r="O50864" s="30"/>
      <c r="P50864" s="30"/>
      <c r="Q50864" s="30"/>
      <c r="R50864" s="30"/>
    </row>
    <row r="50865" spans="15:18" x14ac:dyDescent="0.25">
      <c r="O50865" s="30"/>
      <c r="P50865" s="30"/>
      <c r="Q50865" s="30"/>
      <c r="R50865" s="30"/>
    </row>
    <row r="50866" spans="15:18" x14ac:dyDescent="0.25">
      <c r="O50866" s="30"/>
      <c r="P50866" s="30"/>
      <c r="Q50866" s="30"/>
      <c r="R50866" s="30"/>
    </row>
    <row r="50867" spans="15:18" x14ac:dyDescent="0.25">
      <c r="O50867" s="30"/>
      <c r="P50867" s="30"/>
      <c r="Q50867" s="30"/>
      <c r="R50867" s="30"/>
    </row>
    <row r="50868" spans="15:18" x14ac:dyDescent="0.25">
      <c r="O50868" s="30"/>
      <c r="P50868" s="30"/>
      <c r="Q50868" s="30"/>
      <c r="R50868" s="30"/>
    </row>
    <row r="50869" spans="15:18" x14ac:dyDescent="0.25">
      <c r="O50869" s="30"/>
      <c r="P50869" s="30"/>
      <c r="Q50869" s="30"/>
      <c r="R50869" s="30"/>
    </row>
    <row r="50870" spans="15:18" x14ac:dyDescent="0.25">
      <c r="O50870" s="30"/>
      <c r="P50870" s="30"/>
      <c r="Q50870" s="30"/>
      <c r="R50870" s="30"/>
    </row>
    <row r="50871" spans="15:18" x14ac:dyDescent="0.25">
      <c r="O50871" s="30"/>
      <c r="P50871" s="30"/>
      <c r="Q50871" s="30"/>
      <c r="R50871" s="30"/>
    </row>
    <row r="50872" spans="15:18" x14ac:dyDescent="0.25">
      <c r="O50872" s="30"/>
      <c r="P50872" s="30"/>
      <c r="Q50872" s="30"/>
      <c r="R50872" s="30"/>
    </row>
    <row r="50873" spans="15:18" x14ac:dyDescent="0.25">
      <c r="O50873" s="30"/>
      <c r="P50873" s="30"/>
      <c r="Q50873" s="30"/>
      <c r="R50873" s="30"/>
    </row>
    <row r="50874" spans="15:18" x14ac:dyDescent="0.25">
      <c r="O50874" s="30"/>
      <c r="P50874" s="30"/>
      <c r="Q50874" s="30"/>
      <c r="R50874" s="30"/>
    </row>
    <row r="50875" spans="15:18" x14ac:dyDescent="0.25">
      <c r="O50875" s="30"/>
      <c r="P50875" s="30"/>
      <c r="Q50875" s="30"/>
      <c r="R50875" s="30"/>
    </row>
    <row r="50876" spans="15:18" x14ac:dyDescent="0.25">
      <c r="O50876" s="30"/>
      <c r="P50876" s="30"/>
      <c r="Q50876" s="30"/>
      <c r="R50876" s="30"/>
    </row>
    <row r="50877" spans="15:18" x14ac:dyDescent="0.25">
      <c r="O50877" s="30"/>
      <c r="P50877" s="30"/>
      <c r="Q50877" s="30"/>
      <c r="R50877" s="30"/>
    </row>
    <row r="50878" spans="15:18" x14ac:dyDescent="0.25">
      <c r="O50878" s="30"/>
      <c r="P50878" s="30"/>
      <c r="Q50878" s="30"/>
      <c r="R50878" s="30"/>
    </row>
    <row r="50879" spans="15:18" x14ac:dyDescent="0.25">
      <c r="O50879" s="30"/>
      <c r="P50879" s="30"/>
      <c r="Q50879" s="30"/>
      <c r="R50879" s="30"/>
    </row>
    <row r="50880" spans="15:18" x14ac:dyDescent="0.25">
      <c r="O50880" s="30"/>
      <c r="P50880" s="30"/>
      <c r="Q50880" s="30"/>
      <c r="R50880" s="30"/>
    </row>
    <row r="50881" spans="15:18" x14ac:dyDescent="0.25">
      <c r="O50881" s="30"/>
      <c r="P50881" s="30"/>
      <c r="Q50881" s="30"/>
      <c r="R50881" s="30"/>
    </row>
    <row r="50882" spans="15:18" x14ac:dyDescent="0.25">
      <c r="O50882" s="30"/>
      <c r="P50882" s="30"/>
      <c r="Q50882" s="30"/>
      <c r="R50882" s="30"/>
    </row>
    <row r="50883" spans="15:18" x14ac:dyDescent="0.25">
      <c r="O50883" s="30"/>
      <c r="P50883" s="30"/>
      <c r="Q50883" s="30"/>
      <c r="R50883" s="30"/>
    </row>
    <row r="50884" spans="15:18" x14ac:dyDescent="0.25">
      <c r="O50884" s="30"/>
      <c r="P50884" s="30"/>
      <c r="Q50884" s="30"/>
      <c r="R50884" s="30"/>
    </row>
    <row r="50885" spans="15:18" x14ac:dyDescent="0.25">
      <c r="O50885" s="30"/>
      <c r="P50885" s="30"/>
      <c r="Q50885" s="30"/>
      <c r="R50885" s="30"/>
    </row>
    <row r="50886" spans="15:18" x14ac:dyDescent="0.25">
      <c r="O50886" s="30"/>
      <c r="P50886" s="30"/>
      <c r="Q50886" s="30"/>
      <c r="R50886" s="30"/>
    </row>
    <row r="50887" spans="15:18" x14ac:dyDescent="0.25">
      <c r="O50887" s="30"/>
      <c r="P50887" s="30"/>
      <c r="Q50887" s="30"/>
      <c r="R50887" s="30"/>
    </row>
    <row r="50888" spans="15:18" x14ac:dyDescent="0.25">
      <c r="O50888" s="30"/>
      <c r="P50888" s="30"/>
      <c r="Q50888" s="30"/>
      <c r="R50888" s="30"/>
    </row>
    <row r="50889" spans="15:18" x14ac:dyDescent="0.25">
      <c r="O50889" s="30"/>
      <c r="P50889" s="30"/>
      <c r="Q50889" s="30"/>
      <c r="R50889" s="30"/>
    </row>
    <row r="50890" spans="15:18" x14ac:dyDescent="0.25">
      <c r="O50890" s="30"/>
      <c r="P50890" s="30"/>
      <c r="Q50890" s="30"/>
      <c r="R50890" s="30"/>
    </row>
    <row r="50891" spans="15:18" x14ac:dyDescent="0.25">
      <c r="O50891" s="30"/>
      <c r="P50891" s="30"/>
      <c r="Q50891" s="30"/>
      <c r="R50891" s="30"/>
    </row>
    <row r="50892" spans="15:18" x14ac:dyDescent="0.25">
      <c r="O50892" s="30"/>
      <c r="P50892" s="30"/>
      <c r="Q50892" s="30"/>
      <c r="R50892" s="30"/>
    </row>
    <row r="50893" spans="15:18" x14ac:dyDescent="0.25">
      <c r="O50893" s="30"/>
      <c r="P50893" s="30"/>
      <c r="Q50893" s="30"/>
      <c r="R50893" s="30"/>
    </row>
    <row r="50894" spans="15:18" x14ac:dyDescent="0.25">
      <c r="O50894" s="30"/>
      <c r="P50894" s="30"/>
      <c r="Q50894" s="30"/>
      <c r="R50894" s="30"/>
    </row>
    <row r="50895" spans="15:18" x14ac:dyDescent="0.25">
      <c r="O50895" s="30"/>
      <c r="P50895" s="30"/>
      <c r="Q50895" s="30"/>
      <c r="R50895" s="30"/>
    </row>
    <row r="50896" spans="15:18" x14ac:dyDescent="0.25">
      <c r="O50896" s="30"/>
      <c r="P50896" s="30"/>
      <c r="Q50896" s="30"/>
      <c r="R50896" s="30"/>
    </row>
    <row r="50897" spans="15:18" x14ac:dyDescent="0.25">
      <c r="O50897" s="30"/>
      <c r="P50897" s="30"/>
      <c r="Q50897" s="30"/>
      <c r="R50897" s="30"/>
    </row>
    <row r="50898" spans="15:18" x14ac:dyDescent="0.25">
      <c r="O50898" s="30"/>
      <c r="P50898" s="30"/>
      <c r="Q50898" s="30"/>
      <c r="R50898" s="30"/>
    </row>
    <row r="50899" spans="15:18" x14ac:dyDescent="0.25">
      <c r="O50899" s="30"/>
      <c r="P50899" s="30"/>
      <c r="Q50899" s="30"/>
      <c r="R50899" s="30"/>
    </row>
    <row r="50900" spans="15:18" x14ac:dyDescent="0.25">
      <c r="O50900" s="30"/>
      <c r="P50900" s="30"/>
      <c r="Q50900" s="30"/>
      <c r="R50900" s="30"/>
    </row>
    <row r="50901" spans="15:18" x14ac:dyDescent="0.25">
      <c r="O50901" s="30"/>
      <c r="P50901" s="30"/>
      <c r="Q50901" s="30"/>
      <c r="R50901" s="30"/>
    </row>
    <row r="50902" spans="15:18" x14ac:dyDescent="0.25">
      <c r="O50902" s="30"/>
      <c r="P50902" s="30"/>
      <c r="Q50902" s="30"/>
      <c r="R50902" s="30"/>
    </row>
    <row r="50903" spans="15:18" x14ac:dyDescent="0.25">
      <c r="O50903" s="30"/>
      <c r="P50903" s="30"/>
      <c r="Q50903" s="30"/>
      <c r="R50903" s="30"/>
    </row>
    <row r="50904" spans="15:18" x14ac:dyDescent="0.25">
      <c r="O50904" s="30"/>
      <c r="P50904" s="30"/>
      <c r="Q50904" s="30"/>
      <c r="R50904" s="30"/>
    </row>
    <row r="50905" spans="15:18" x14ac:dyDescent="0.25">
      <c r="O50905" s="30"/>
      <c r="P50905" s="30"/>
      <c r="Q50905" s="30"/>
      <c r="R50905" s="30"/>
    </row>
    <row r="50906" spans="15:18" x14ac:dyDescent="0.25">
      <c r="O50906" s="30"/>
      <c r="P50906" s="30"/>
      <c r="Q50906" s="30"/>
      <c r="R50906" s="30"/>
    </row>
    <row r="50907" spans="15:18" x14ac:dyDescent="0.25">
      <c r="O50907" s="30"/>
      <c r="P50907" s="30"/>
      <c r="Q50907" s="30"/>
      <c r="R50907" s="30"/>
    </row>
    <row r="50908" spans="15:18" x14ac:dyDescent="0.25">
      <c r="O50908" s="30"/>
      <c r="P50908" s="30"/>
      <c r="Q50908" s="30"/>
      <c r="R50908" s="30"/>
    </row>
    <row r="50909" spans="15:18" x14ac:dyDescent="0.25">
      <c r="O50909" s="30"/>
      <c r="P50909" s="30"/>
      <c r="Q50909" s="30"/>
      <c r="R50909" s="30"/>
    </row>
    <row r="50910" spans="15:18" x14ac:dyDescent="0.25">
      <c r="O50910" s="30"/>
      <c r="P50910" s="30"/>
      <c r="Q50910" s="30"/>
      <c r="R50910" s="30"/>
    </row>
    <row r="50911" spans="15:18" x14ac:dyDescent="0.25">
      <c r="O50911" s="30"/>
      <c r="P50911" s="30"/>
      <c r="Q50911" s="30"/>
      <c r="R50911" s="30"/>
    </row>
    <row r="50912" spans="15:18" x14ac:dyDescent="0.25">
      <c r="O50912" s="30"/>
      <c r="P50912" s="30"/>
      <c r="Q50912" s="30"/>
      <c r="R50912" s="30"/>
    </row>
    <row r="50913" spans="15:18" x14ac:dyDescent="0.25">
      <c r="O50913" s="30"/>
      <c r="P50913" s="30"/>
      <c r="Q50913" s="30"/>
      <c r="R50913" s="30"/>
    </row>
    <row r="50914" spans="15:18" x14ac:dyDescent="0.25">
      <c r="O50914" s="30"/>
      <c r="P50914" s="30"/>
      <c r="Q50914" s="30"/>
      <c r="R50914" s="30"/>
    </row>
    <row r="50915" spans="15:18" x14ac:dyDescent="0.25">
      <c r="O50915" s="30"/>
      <c r="P50915" s="30"/>
      <c r="Q50915" s="30"/>
      <c r="R50915" s="30"/>
    </row>
    <row r="50916" spans="15:18" x14ac:dyDescent="0.25">
      <c r="O50916" s="30"/>
      <c r="P50916" s="30"/>
      <c r="Q50916" s="30"/>
      <c r="R50916" s="30"/>
    </row>
    <row r="50917" spans="15:18" x14ac:dyDescent="0.25">
      <c r="O50917" s="30"/>
      <c r="P50917" s="30"/>
      <c r="Q50917" s="30"/>
      <c r="R50917" s="30"/>
    </row>
    <row r="50918" spans="15:18" x14ac:dyDescent="0.25">
      <c r="O50918" s="30"/>
      <c r="P50918" s="30"/>
      <c r="Q50918" s="30"/>
      <c r="R50918" s="30"/>
    </row>
    <row r="50919" spans="15:18" x14ac:dyDescent="0.25">
      <c r="O50919" s="30"/>
      <c r="P50919" s="30"/>
      <c r="Q50919" s="30"/>
      <c r="R50919" s="30"/>
    </row>
    <row r="50920" spans="15:18" x14ac:dyDescent="0.25">
      <c r="O50920" s="30"/>
      <c r="P50920" s="30"/>
      <c r="Q50920" s="30"/>
      <c r="R50920" s="30"/>
    </row>
    <row r="50921" spans="15:18" x14ac:dyDescent="0.25">
      <c r="O50921" s="30"/>
      <c r="P50921" s="30"/>
      <c r="Q50921" s="30"/>
      <c r="R50921" s="30"/>
    </row>
    <row r="50922" spans="15:18" x14ac:dyDescent="0.25">
      <c r="O50922" s="30"/>
      <c r="P50922" s="30"/>
      <c r="Q50922" s="30"/>
      <c r="R50922" s="30"/>
    </row>
    <row r="50923" spans="15:18" x14ac:dyDescent="0.25">
      <c r="O50923" s="30"/>
      <c r="P50923" s="30"/>
      <c r="Q50923" s="30"/>
      <c r="R50923" s="30"/>
    </row>
    <row r="50924" spans="15:18" x14ac:dyDescent="0.25">
      <c r="O50924" s="30"/>
      <c r="P50924" s="30"/>
      <c r="Q50924" s="30"/>
      <c r="R50924" s="30"/>
    </row>
    <row r="50925" spans="15:18" x14ac:dyDescent="0.25">
      <c r="O50925" s="30"/>
      <c r="P50925" s="30"/>
      <c r="Q50925" s="30"/>
      <c r="R50925" s="30"/>
    </row>
    <row r="50926" spans="15:18" x14ac:dyDescent="0.25">
      <c r="O50926" s="30"/>
      <c r="P50926" s="30"/>
      <c r="Q50926" s="30"/>
      <c r="R50926" s="30"/>
    </row>
    <row r="50927" spans="15:18" x14ac:dyDescent="0.25">
      <c r="O50927" s="30"/>
      <c r="P50927" s="30"/>
      <c r="Q50927" s="30"/>
      <c r="R50927" s="30"/>
    </row>
    <row r="50928" spans="15:18" x14ac:dyDescent="0.25">
      <c r="O50928" s="30"/>
      <c r="P50928" s="30"/>
      <c r="Q50928" s="30"/>
      <c r="R50928" s="30"/>
    </row>
    <row r="50929" spans="15:18" x14ac:dyDescent="0.25">
      <c r="O50929" s="30"/>
      <c r="P50929" s="30"/>
      <c r="Q50929" s="30"/>
      <c r="R50929" s="30"/>
    </row>
    <row r="50930" spans="15:18" x14ac:dyDescent="0.25">
      <c r="O50930" s="30"/>
      <c r="P50930" s="30"/>
      <c r="Q50930" s="30"/>
      <c r="R50930" s="30"/>
    </row>
    <row r="50931" spans="15:18" x14ac:dyDescent="0.25">
      <c r="O50931" s="30"/>
      <c r="P50931" s="30"/>
      <c r="Q50931" s="30"/>
      <c r="R50931" s="30"/>
    </row>
    <row r="50932" spans="15:18" x14ac:dyDescent="0.25">
      <c r="O50932" s="30"/>
      <c r="P50932" s="30"/>
      <c r="Q50932" s="30"/>
      <c r="R50932" s="30"/>
    </row>
    <row r="50933" spans="15:18" x14ac:dyDescent="0.25">
      <c r="O50933" s="30"/>
      <c r="P50933" s="30"/>
      <c r="Q50933" s="30"/>
      <c r="R50933" s="30"/>
    </row>
    <row r="50934" spans="15:18" x14ac:dyDescent="0.25">
      <c r="O50934" s="30"/>
      <c r="P50934" s="30"/>
      <c r="Q50934" s="30"/>
      <c r="R50934" s="30"/>
    </row>
    <row r="50935" spans="15:18" x14ac:dyDescent="0.25">
      <c r="O50935" s="30"/>
      <c r="P50935" s="30"/>
      <c r="Q50935" s="30"/>
      <c r="R50935" s="30"/>
    </row>
    <row r="50936" spans="15:18" x14ac:dyDescent="0.25">
      <c r="O50936" s="30"/>
      <c r="P50936" s="30"/>
      <c r="Q50936" s="30"/>
      <c r="R50936" s="30"/>
    </row>
    <row r="50937" spans="15:18" x14ac:dyDescent="0.25">
      <c r="O50937" s="30"/>
      <c r="P50937" s="30"/>
      <c r="Q50937" s="30"/>
      <c r="R50937" s="30"/>
    </row>
    <row r="50938" spans="15:18" x14ac:dyDescent="0.25">
      <c r="O50938" s="30"/>
      <c r="P50938" s="30"/>
      <c r="Q50938" s="30"/>
      <c r="R50938" s="30"/>
    </row>
    <row r="50939" spans="15:18" x14ac:dyDescent="0.25">
      <c r="O50939" s="30"/>
      <c r="P50939" s="30"/>
      <c r="Q50939" s="30"/>
      <c r="R50939" s="30"/>
    </row>
    <row r="50940" spans="15:18" x14ac:dyDescent="0.25">
      <c r="O50940" s="30"/>
      <c r="P50940" s="30"/>
      <c r="Q50940" s="30"/>
      <c r="R50940" s="30"/>
    </row>
    <row r="50941" spans="15:18" x14ac:dyDescent="0.25">
      <c r="O50941" s="30"/>
      <c r="P50941" s="30"/>
      <c r="Q50941" s="30"/>
      <c r="R50941" s="30"/>
    </row>
    <row r="50942" spans="15:18" x14ac:dyDescent="0.25">
      <c r="O50942" s="30"/>
      <c r="P50942" s="30"/>
      <c r="Q50942" s="30"/>
      <c r="R50942" s="30"/>
    </row>
    <row r="50943" spans="15:18" x14ac:dyDescent="0.25">
      <c r="O50943" s="30"/>
      <c r="P50943" s="30"/>
      <c r="Q50943" s="30"/>
      <c r="R50943" s="30"/>
    </row>
    <row r="50944" spans="15:18" x14ac:dyDescent="0.25">
      <c r="O50944" s="30"/>
      <c r="P50944" s="30"/>
      <c r="Q50944" s="30"/>
      <c r="R50944" s="30"/>
    </row>
    <row r="50945" spans="15:18" x14ac:dyDescent="0.25">
      <c r="O50945" s="30"/>
      <c r="P50945" s="30"/>
      <c r="Q50945" s="30"/>
      <c r="R50945" s="30"/>
    </row>
    <row r="50946" spans="15:18" x14ac:dyDescent="0.25">
      <c r="O50946" s="30"/>
      <c r="P50946" s="30"/>
      <c r="Q50946" s="30"/>
      <c r="R50946" s="30"/>
    </row>
    <row r="50947" spans="15:18" x14ac:dyDescent="0.25">
      <c r="O50947" s="30"/>
      <c r="P50947" s="30"/>
      <c r="Q50947" s="30"/>
      <c r="R50947" s="30"/>
    </row>
    <row r="50948" spans="15:18" x14ac:dyDescent="0.25">
      <c r="O50948" s="30"/>
      <c r="P50948" s="30"/>
      <c r="Q50948" s="30"/>
      <c r="R50948" s="30"/>
    </row>
    <row r="50949" spans="15:18" x14ac:dyDescent="0.25">
      <c r="O50949" s="30"/>
      <c r="P50949" s="30"/>
      <c r="Q50949" s="30"/>
      <c r="R50949" s="30"/>
    </row>
    <row r="50950" spans="15:18" x14ac:dyDescent="0.25">
      <c r="O50950" s="30"/>
      <c r="P50950" s="30"/>
      <c r="Q50950" s="30"/>
      <c r="R50950" s="30"/>
    </row>
    <row r="50951" spans="15:18" x14ac:dyDescent="0.25">
      <c r="O50951" s="30"/>
      <c r="P50951" s="30"/>
      <c r="Q50951" s="30"/>
      <c r="R50951" s="30"/>
    </row>
    <row r="50952" spans="15:18" x14ac:dyDescent="0.25">
      <c r="O50952" s="30"/>
      <c r="P50952" s="30"/>
      <c r="Q50952" s="30"/>
      <c r="R50952" s="30"/>
    </row>
    <row r="50953" spans="15:18" x14ac:dyDescent="0.25">
      <c r="O50953" s="30"/>
      <c r="P50953" s="30"/>
      <c r="Q50953" s="30"/>
      <c r="R50953" s="30"/>
    </row>
    <row r="50954" spans="15:18" x14ac:dyDescent="0.25">
      <c r="O50954" s="30"/>
      <c r="P50954" s="30"/>
      <c r="Q50954" s="30"/>
      <c r="R50954" s="30"/>
    </row>
    <row r="50955" spans="15:18" x14ac:dyDescent="0.25">
      <c r="O50955" s="30"/>
      <c r="P50955" s="30"/>
      <c r="Q50955" s="30"/>
      <c r="R50955" s="30"/>
    </row>
    <row r="50956" spans="15:18" x14ac:dyDescent="0.25">
      <c r="O50956" s="30"/>
      <c r="P50956" s="30"/>
      <c r="Q50956" s="30"/>
      <c r="R50956" s="30"/>
    </row>
    <row r="50957" spans="15:18" x14ac:dyDescent="0.25">
      <c r="O50957" s="30"/>
      <c r="P50957" s="30"/>
      <c r="Q50957" s="30"/>
      <c r="R50957" s="30"/>
    </row>
    <row r="50958" spans="15:18" x14ac:dyDescent="0.25">
      <c r="O50958" s="30"/>
      <c r="P50958" s="30"/>
      <c r="Q50958" s="30"/>
      <c r="R50958" s="30"/>
    </row>
    <row r="50959" spans="15:18" x14ac:dyDescent="0.25">
      <c r="O50959" s="30"/>
      <c r="P50959" s="30"/>
      <c r="Q50959" s="30"/>
      <c r="R50959" s="30"/>
    </row>
    <row r="50960" spans="15:18" x14ac:dyDescent="0.25">
      <c r="O50960" s="30"/>
      <c r="P50960" s="30"/>
      <c r="Q50960" s="30"/>
      <c r="R50960" s="30"/>
    </row>
    <row r="50961" spans="15:18" x14ac:dyDescent="0.25">
      <c r="O50961" s="30"/>
      <c r="P50961" s="30"/>
      <c r="Q50961" s="30"/>
      <c r="R50961" s="30"/>
    </row>
    <row r="50962" spans="15:18" x14ac:dyDescent="0.25">
      <c r="O50962" s="30"/>
      <c r="P50962" s="30"/>
      <c r="Q50962" s="30"/>
      <c r="R50962" s="30"/>
    </row>
    <row r="50963" spans="15:18" x14ac:dyDescent="0.25">
      <c r="O50963" s="30"/>
      <c r="P50963" s="30"/>
      <c r="Q50963" s="30"/>
      <c r="R50963" s="30"/>
    </row>
    <row r="50964" spans="15:18" x14ac:dyDescent="0.25">
      <c r="O50964" s="30"/>
      <c r="P50964" s="30"/>
      <c r="Q50964" s="30"/>
      <c r="R50964" s="30"/>
    </row>
    <row r="50965" spans="15:18" x14ac:dyDescent="0.25">
      <c r="O50965" s="30"/>
      <c r="P50965" s="30"/>
      <c r="Q50965" s="30"/>
      <c r="R50965" s="30"/>
    </row>
    <row r="50966" spans="15:18" x14ac:dyDescent="0.25">
      <c r="O50966" s="30"/>
      <c r="P50966" s="30"/>
      <c r="Q50966" s="30"/>
      <c r="R50966" s="30"/>
    </row>
    <row r="50967" spans="15:18" x14ac:dyDescent="0.25">
      <c r="O50967" s="30"/>
      <c r="P50967" s="30"/>
      <c r="Q50967" s="30"/>
      <c r="R50967" s="30"/>
    </row>
    <row r="50968" spans="15:18" x14ac:dyDescent="0.25">
      <c r="O50968" s="30"/>
      <c r="P50968" s="30"/>
      <c r="Q50968" s="30"/>
      <c r="R50968" s="30"/>
    </row>
    <row r="50969" spans="15:18" x14ac:dyDescent="0.25">
      <c r="O50969" s="30"/>
      <c r="P50969" s="30"/>
      <c r="Q50969" s="30"/>
      <c r="R50969" s="30"/>
    </row>
    <row r="50970" spans="15:18" x14ac:dyDescent="0.25">
      <c r="O50970" s="30"/>
      <c r="P50970" s="30"/>
      <c r="Q50970" s="30"/>
      <c r="R50970" s="30"/>
    </row>
    <row r="50971" spans="15:18" x14ac:dyDescent="0.25">
      <c r="O50971" s="30"/>
      <c r="P50971" s="30"/>
      <c r="Q50971" s="30"/>
      <c r="R50971" s="30"/>
    </row>
    <row r="50972" spans="15:18" x14ac:dyDescent="0.25">
      <c r="O50972" s="30"/>
      <c r="P50972" s="30"/>
      <c r="Q50972" s="30"/>
      <c r="R50972" s="30"/>
    </row>
    <row r="50973" spans="15:18" x14ac:dyDescent="0.25">
      <c r="O50973" s="30"/>
      <c r="P50973" s="30"/>
      <c r="Q50973" s="30"/>
      <c r="R50973" s="30"/>
    </row>
    <row r="50974" spans="15:18" x14ac:dyDescent="0.25">
      <c r="O50974" s="30"/>
      <c r="P50974" s="30"/>
      <c r="Q50974" s="30"/>
      <c r="R50974" s="30"/>
    </row>
    <row r="50975" spans="15:18" x14ac:dyDescent="0.25">
      <c r="O50975" s="30"/>
      <c r="P50975" s="30"/>
      <c r="Q50975" s="30"/>
      <c r="R50975" s="30"/>
    </row>
    <row r="50976" spans="15:18" x14ac:dyDescent="0.25">
      <c r="O50976" s="30"/>
      <c r="P50976" s="30"/>
      <c r="Q50976" s="30"/>
      <c r="R50976" s="30"/>
    </row>
    <row r="50977" spans="15:18" x14ac:dyDescent="0.25">
      <c r="O50977" s="30"/>
      <c r="P50977" s="30"/>
      <c r="Q50977" s="30"/>
      <c r="R50977" s="30"/>
    </row>
    <row r="50978" spans="15:18" x14ac:dyDescent="0.25">
      <c r="O50978" s="30"/>
      <c r="P50978" s="30"/>
      <c r="Q50978" s="30"/>
      <c r="R50978" s="30"/>
    </row>
    <row r="50979" spans="15:18" x14ac:dyDescent="0.25">
      <c r="O50979" s="30"/>
      <c r="P50979" s="30"/>
      <c r="Q50979" s="30"/>
      <c r="R50979" s="30"/>
    </row>
    <row r="50980" spans="15:18" x14ac:dyDescent="0.25">
      <c r="O50980" s="30"/>
      <c r="P50980" s="30"/>
      <c r="Q50980" s="30"/>
      <c r="R50980" s="30"/>
    </row>
    <row r="50981" spans="15:18" x14ac:dyDescent="0.25">
      <c r="O50981" s="30"/>
      <c r="P50981" s="30"/>
      <c r="Q50981" s="30"/>
      <c r="R50981" s="30"/>
    </row>
    <row r="50982" spans="15:18" x14ac:dyDescent="0.25">
      <c r="O50982" s="30"/>
      <c r="P50982" s="30"/>
      <c r="Q50982" s="30"/>
      <c r="R50982" s="30"/>
    </row>
    <row r="50983" spans="15:18" x14ac:dyDescent="0.25">
      <c r="O50983" s="30"/>
      <c r="P50983" s="30"/>
      <c r="Q50983" s="30"/>
      <c r="R50983" s="30"/>
    </row>
    <row r="50984" spans="15:18" x14ac:dyDescent="0.25">
      <c r="O50984" s="30"/>
      <c r="P50984" s="30"/>
      <c r="Q50984" s="30"/>
      <c r="R50984" s="30"/>
    </row>
    <row r="50985" spans="15:18" x14ac:dyDescent="0.25">
      <c r="O50985" s="30"/>
      <c r="P50985" s="30"/>
      <c r="Q50985" s="30"/>
      <c r="R50985" s="30"/>
    </row>
    <row r="50986" spans="15:18" x14ac:dyDescent="0.25">
      <c r="O50986" s="30"/>
      <c r="P50986" s="30"/>
      <c r="Q50986" s="30"/>
      <c r="R50986" s="30"/>
    </row>
    <row r="50987" spans="15:18" x14ac:dyDescent="0.25">
      <c r="O50987" s="30"/>
      <c r="P50987" s="30"/>
      <c r="Q50987" s="30"/>
      <c r="R50987" s="30"/>
    </row>
    <row r="50988" spans="15:18" x14ac:dyDescent="0.25">
      <c r="O50988" s="30"/>
      <c r="P50988" s="30"/>
      <c r="Q50988" s="30"/>
      <c r="R50988" s="30"/>
    </row>
    <row r="50989" spans="15:18" x14ac:dyDescent="0.25">
      <c r="O50989" s="30"/>
      <c r="P50989" s="30"/>
      <c r="Q50989" s="30"/>
      <c r="R50989" s="30"/>
    </row>
    <row r="50990" spans="15:18" x14ac:dyDescent="0.25">
      <c r="O50990" s="30"/>
      <c r="P50990" s="30"/>
      <c r="Q50990" s="30"/>
      <c r="R50990" s="30"/>
    </row>
    <row r="50991" spans="15:18" x14ac:dyDescent="0.25">
      <c r="O50991" s="30"/>
      <c r="P50991" s="30"/>
      <c r="Q50991" s="30"/>
      <c r="R50991" s="30"/>
    </row>
    <row r="50992" spans="15:18" x14ac:dyDescent="0.25">
      <c r="O50992" s="30"/>
      <c r="P50992" s="30"/>
      <c r="Q50992" s="30"/>
      <c r="R50992" s="30"/>
    </row>
    <row r="50993" spans="15:18" x14ac:dyDescent="0.25">
      <c r="O50993" s="30"/>
      <c r="P50993" s="30"/>
      <c r="Q50993" s="30"/>
      <c r="R50993" s="30"/>
    </row>
    <row r="50994" spans="15:18" x14ac:dyDescent="0.25">
      <c r="O50994" s="30"/>
      <c r="P50994" s="30"/>
      <c r="Q50994" s="30"/>
      <c r="R50994" s="30"/>
    </row>
    <row r="50995" spans="15:18" x14ac:dyDescent="0.25">
      <c r="O50995" s="30"/>
      <c r="P50995" s="30"/>
      <c r="Q50995" s="30"/>
      <c r="R50995" s="30"/>
    </row>
    <row r="50996" spans="15:18" x14ac:dyDescent="0.25">
      <c r="O50996" s="30"/>
      <c r="P50996" s="30"/>
      <c r="Q50996" s="30"/>
      <c r="R50996" s="30"/>
    </row>
    <row r="50997" spans="15:18" x14ac:dyDescent="0.25">
      <c r="O50997" s="30"/>
      <c r="P50997" s="30"/>
      <c r="Q50997" s="30"/>
      <c r="R50997" s="30"/>
    </row>
    <row r="50998" spans="15:18" x14ac:dyDescent="0.25">
      <c r="O50998" s="30"/>
      <c r="P50998" s="30"/>
      <c r="Q50998" s="30"/>
      <c r="R50998" s="30"/>
    </row>
    <row r="50999" spans="15:18" x14ac:dyDescent="0.25">
      <c r="O50999" s="30"/>
      <c r="P50999" s="30"/>
      <c r="Q50999" s="30"/>
      <c r="R50999" s="30"/>
    </row>
    <row r="51000" spans="15:18" x14ac:dyDescent="0.25">
      <c r="O51000" s="30"/>
      <c r="P51000" s="30"/>
      <c r="Q51000" s="30"/>
      <c r="R51000" s="30"/>
    </row>
    <row r="51001" spans="15:18" x14ac:dyDescent="0.25">
      <c r="O51001" s="30"/>
      <c r="P51001" s="30"/>
      <c r="Q51001" s="30"/>
      <c r="R51001" s="30"/>
    </row>
    <row r="51002" spans="15:18" x14ac:dyDescent="0.25">
      <c r="O51002" s="30"/>
      <c r="P51002" s="30"/>
      <c r="Q51002" s="30"/>
      <c r="R51002" s="30"/>
    </row>
    <row r="51003" spans="15:18" x14ac:dyDescent="0.25">
      <c r="O51003" s="30"/>
      <c r="P51003" s="30"/>
      <c r="Q51003" s="30"/>
      <c r="R51003" s="30"/>
    </row>
    <row r="51004" spans="15:18" x14ac:dyDescent="0.25">
      <c r="O51004" s="30"/>
      <c r="P51004" s="30"/>
      <c r="Q51004" s="30"/>
      <c r="R51004" s="30"/>
    </row>
    <row r="51005" spans="15:18" x14ac:dyDescent="0.25">
      <c r="O51005" s="30"/>
      <c r="P51005" s="30"/>
      <c r="Q51005" s="30"/>
      <c r="R51005" s="30"/>
    </row>
    <row r="51006" spans="15:18" x14ac:dyDescent="0.25">
      <c r="O51006" s="30"/>
      <c r="P51006" s="30"/>
      <c r="Q51006" s="30"/>
      <c r="R51006" s="30"/>
    </row>
    <row r="51007" spans="15:18" x14ac:dyDescent="0.25">
      <c r="O51007" s="30"/>
      <c r="P51007" s="30"/>
      <c r="Q51007" s="30"/>
      <c r="R51007" s="30"/>
    </row>
    <row r="51008" spans="15:18" x14ac:dyDescent="0.25">
      <c r="O51008" s="30"/>
      <c r="P51008" s="30"/>
      <c r="Q51008" s="30"/>
      <c r="R51008" s="30"/>
    </row>
    <row r="51009" spans="15:18" x14ac:dyDescent="0.25">
      <c r="O51009" s="30"/>
      <c r="P51009" s="30"/>
      <c r="Q51009" s="30"/>
      <c r="R51009" s="30"/>
    </row>
    <row r="51010" spans="15:18" x14ac:dyDescent="0.25">
      <c r="O51010" s="30"/>
      <c r="P51010" s="30"/>
      <c r="Q51010" s="30"/>
      <c r="R51010" s="30"/>
    </row>
    <row r="51011" spans="15:18" x14ac:dyDescent="0.25">
      <c r="O51011" s="30"/>
      <c r="P51011" s="30"/>
      <c r="Q51011" s="30"/>
      <c r="R51011" s="30"/>
    </row>
    <row r="51012" spans="15:18" x14ac:dyDescent="0.25">
      <c r="O51012" s="30"/>
      <c r="P51012" s="30"/>
      <c r="Q51012" s="30"/>
      <c r="R51012" s="30"/>
    </row>
    <row r="51013" spans="15:18" x14ac:dyDescent="0.25">
      <c r="O51013" s="30"/>
      <c r="P51013" s="30"/>
      <c r="Q51013" s="30"/>
      <c r="R51013" s="30"/>
    </row>
    <row r="51014" spans="15:18" x14ac:dyDescent="0.25">
      <c r="O51014" s="30"/>
      <c r="P51014" s="30"/>
      <c r="Q51014" s="30"/>
      <c r="R51014" s="30"/>
    </row>
    <row r="51015" spans="15:18" x14ac:dyDescent="0.25">
      <c r="O51015" s="30"/>
      <c r="P51015" s="30"/>
      <c r="Q51015" s="30"/>
      <c r="R51015" s="30"/>
    </row>
    <row r="51016" spans="15:18" x14ac:dyDescent="0.25">
      <c r="O51016" s="30"/>
      <c r="P51016" s="30"/>
      <c r="Q51016" s="30"/>
      <c r="R51016" s="30"/>
    </row>
    <row r="51017" spans="15:18" x14ac:dyDescent="0.25">
      <c r="O51017" s="30"/>
      <c r="P51017" s="30"/>
      <c r="Q51017" s="30"/>
      <c r="R51017" s="30"/>
    </row>
    <row r="51018" spans="15:18" x14ac:dyDescent="0.25">
      <c r="O51018" s="30"/>
      <c r="P51018" s="30"/>
      <c r="Q51018" s="30"/>
      <c r="R51018" s="30"/>
    </row>
    <row r="51019" spans="15:18" x14ac:dyDescent="0.25">
      <c r="O51019" s="30"/>
      <c r="P51019" s="30"/>
      <c r="Q51019" s="30"/>
      <c r="R51019" s="30"/>
    </row>
    <row r="51020" spans="15:18" x14ac:dyDescent="0.25">
      <c r="O51020" s="30"/>
      <c r="P51020" s="30"/>
      <c r="Q51020" s="30"/>
      <c r="R51020" s="30"/>
    </row>
    <row r="51021" spans="15:18" x14ac:dyDescent="0.25">
      <c r="O51021" s="30"/>
      <c r="P51021" s="30"/>
      <c r="Q51021" s="30"/>
      <c r="R51021" s="30"/>
    </row>
    <row r="51022" spans="15:18" x14ac:dyDescent="0.25">
      <c r="O51022" s="30"/>
      <c r="P51022" s="30"/>
      <c r="Q51022" s="30"/>
      <c r="R51022" s="30"/>
    </row>
    <row r="51023" spans="15:18" x14ac:dyDescent="0.25">
      <c r="O51023" s="30"/>
      <c r="P51023" s="30"/>
      <c r="Q51023" s="30"/>
      <c r="R51023" s="30"/>
    </row>
    <row r="51024" spans="15:18" x14ac:dyDescent="0.25">
      <c r="O51024" s="30"/>
      <c r="P51024" s="30"/>
      <c r="Q51024" s="30"/>
      <c r="R51024" s="30"/>
    </row>
    <row r="51025" spans="15:18" x14ac:dyDescent="0.25">
      <c r="O51025" s="30"/>
      <c r="P51025" s="30"/>
      <c r="Q51025" s="30"/>
      <c r="R51025" s="30"/>
    </row>
    <row r="51026" spans="15:18" x14ac:dyDescent="0.25">
      <c r="O51026" s="30"/>
      <c r="P51026" s="30"/>
      <c r="Q51026" s="30"/>
      <c r="R51026" s="30"/>
    </row>
    <row r="51027" spans="15:18" x14ac:dyDescent="0.25">
      <c r="O51027" s="30"/>
      <c r="P51027" s="30"/>
      <c r="Q51027" s="30"/>
      <c r="R51027" s="30"/>
    </row>
    <row r="51028" spans="15:18" x14ac:dyDescent="0.25">
      <c r="O51028" s="30"/>
      <c r="P51028" s="30"/>
      <c r="Q51028" s="30"/>
      <c r="R51028" s="30"/>
    </row>
    <row r="51029" spans="15:18" x14ac:dyDescent="0.25">
      <c r="O51029" s="30"/>
      <c r="P51029" s="30"/>
      <c r="Q51029" s="30"/>
      <c r="R51029" s="30"/>
    </row>
    <row r="51030" spans="15:18" x14ac:dyDescent="0.25">
      <c r="O51030" s="30"/>
      <c r="P51030" s="30"/>
      <c r="Q51030" s="30"/>
      <c r="R51030" s="30"/>
    </row>
    <row r="51031" spans="15:18" x14ac:dyDescent="0.25">
      <c r="O51031" s="30"/>
      <c r="P51031" s="30"/>
      <c r="Q51031" s="30"/>
      <c r="R51031" s="30"/>
    </row>
    <row r="51032" spans="15:18" x14ac:dyDescent="0.25">
      <c r="O51032" s="30"/>
      <c r="P51032" s="30"/>
      <c r="Q51032" s="30"/>
      <c r="R51032" s="30"/>
    </row>
    <row r="51033" spans="15:18" x14ac:dyDescent="0.25">
      <c r="O51033" s="30"/>
      <c r="P51033" s="30"/>
      <c r="Q51033" s="30"/>
      <c r="R51033" s="30"/>
    </row>
    <row r="51034" spans="15:18" x14ac:dyDescent="0.25">
      <c r="O51034" s="30"/>
      <c r="P51034" s="30"/>
      <c r="Q51034" s="30"/>
      <c r="R51034" s="30"/>
    </row>
    <row r="51035" spans="15:18" x14ac:dyDescent="0.25">
      <c r="O51035" s="30"/>
      <c r="P51035" s="30"/>
      <c r="Q51035" s="30"/>
      <c r="R51035" s="30"/>
    </row>
    <row r="51036" spans="15:18" x14ac:dyDescent="0.25">
      <c r="O51036" s="30"/>
      <c r="P51036" s="30"/>
      <c r="Q51036" s="30"/>
      <c r="R51036" s="30"/>
    </row>
    <row r="51037" spans="15:18" x14ac:dyDescent="0.25">
      <c r="O51037" s="30"/>
      <c r="P51037" s="30"/>
      <c r="Q51037" s="30"/>
      <c r="R51037" s="30"/>
    </row>
    <row r="51038" spans="15:18" x14ac:dyDescent="0.25">
      <c r="O51038" s="30"/>
      <c r="P51038" s="30"/>
      <c r="Q51038" s="30"/>
      <c r="R51038" s="30"/>
    </row>
    <row r="51039" spans="15:18" x14ac:dyDescent="0.25">
      <c r="O51039" s="30"/>
      <c r="P51039" s="30"/>
      <c r="Q51039" s="30"/>
      <c r="R51039" s="30"/>
    </row>
    <row r="51040" spans="15:18" x14ac:dyDescent="0.25">
      <c r="O51040" s="30"/>
      <c r="P51040" s="30"/>
      <c r="Q51040" s="30"/>
      <c r="R51040" s="30"/>
    </row>
    <row r="51041" spans="15:18" x14ac:dyDescent="0.25">
      <c r="O51041" s="30"/>
      <c r="P51041" s="30"/>
      <c r="Q51041" s="30"/>
      <c r="R51041" s="30"/>
    </row>
    <row r="51042" spans="15:18" x14ac:dyDescent="0.25">
      <c r="O51042" s="30"/>
      <c r="P51042" s="30"/>
      <c r="Q51042" s="30"/>
      <c r="R51042" s="30"/>
    </row>
    <row r="51043" spans="15:18" x14ac:dyDescent="0.25">
      <c r="O51043" s="30"/>
      <c r="P51043" s="30"/>
      <c r="Q51043" s="30"/>
      <c r="R51043" s="30"/>
    </row>
    <row r="51044" spans="15:18" x14ac:dyDescent="0.25">
      <c r="O51044" s="30"/>
      <c r="P51044" s="30"/>
      <c r="Q51044" s="30"/>
      <c r="R51044" s="30"/>
    </row>
    <row r="51045" spans="15:18" x14ac:dyDescent="0.25">
      <c r="O51045" s="30"/>
      <c r="P51045" s="30"/>
      <c r="Q51045" s="30"/>
      <c r="R51045" s="30"/>
    </row>
    <row r="51046" spans="15:18" x14ac:dyDescent="0.25">
      <c r="O51046" s="30"/>
      <c r="P51046" s="30"/>
      <c r="Q51046" s="30"/>
      <c r="R51046" s="30"/>
    </row>
    <row r="51047" spans="15:18" x14ac:dyDescent="0.25">
      <c r="O51047" s="30"/>
      <c r="P51047" s="30"/>
      <c r="Q51047" s="30"/>
      <c r="R51047" s="30"/>
    </row>
    <row r="51048" spans="15:18" x14ac:dyDescent="0.25">
      <c r="O51048" s="30"/>
      <c r="P51048" s="30"/>
      <c r="Q51048" s="30"/>
      <c r="R51048" s="30"/>
    </row>
    <row r="51049" spans="15:18" x14ac:dyDescent="0.25">
      <c r="O51049" s="30"/>
      <c r="P51049" s="30"/>
      <c r="Q51049" s="30"/>
      <c r="R51049" s="30"/>
    </row>
    <row r="51050" spans="15:18" x14ac:dyDescent="0.25">
      <c r="O51050" s="30"/>
      <c r="P51050" s="30"/>
      <c r="Q51050" s="30"/>
      <c r="R51050" s="30"/>
    </row>
    <row r="51051" spans="15:18" x14ac:dyDescent="0.25">
      <c r="O51051" s="30"/>
      <c r="P51051" s="30"/>
      <c r="Q51051" s="30"/>
      <c r="R51051" s="30"/>
    </row>
    <row r="51052" spans="15:18" x14ac:dyDescent="0.25">
      <c r="O51052" s="30"/>
      <c r="P51052" s="30"/>
      <c r="Q51052" s="30"/>
      <c r="R51052" s="30"/>
    </row>
    <row r="51053" spans="15:18" x14ac:dyDescent="0.25">
      <c r="O51053" s="30"/>
      <c r="P51053" s="30"/>
      <c r="Q51053" s="30"/>
      <c r="R51053" s="30"/>
    </row>
    <row r="51054" spans="15:18" x14ac:dyDescent="0.25">
      <c r="O51054" s="30"/>
      <c r="P51054" s="30"/>
      <c r="Q51054" s="30"/>
      <c r="R51054" s="30"/>
    </row>
    <row r="51055" spans="15:18" x14ac:dyDescent="0.25">
      <c r="O51055" s="30"/>
      <c r="P51055" s="30"/>
      <c r="Q51055" s="30"/>
      <c r="R51055" s="30"/>
    </row>
    <row r="51056" spans="15:18" x14ac:dyDescent="0.25">
      <c r="O51056" s="30"/>
      <c r="P51056" s="30"/>
      <c r="Q51056" s="30"/>
      <c r="R51056" s="30"/>
    </row>
    <row r="51057" spans="15:18" x14ac:dyDescent="0.25">
      <c r="O51057" s="30"/>
      <c r="P51057" s="30"/>
      <c r="Q51057" s="30"/>
      <c r="R51057" s="30"/>
    </row>
    <row r="51058" spans="15:18" x14ac:dyDescent="0.25">
      <c r="O51058" s="30"/>
      <c r="P51058" s="30"/>
      <c r="Q51058" s="30"/>
      <c r="R51058" s="30"/>
    </row>
    <row r="51059" spans="15:18" x14ac:dyDescent="0.25">
      <c r="O51059" s="30"/>
      <c r="P51059" s="30"/>
      <c r="Q51059" s="30"/>
      <c r="R51059" s="30"/>
    </row>
    <row r="51060" spans="15:18" x14ac:dyDescent="0.25">
      <c r="O51060" s="30"/>
      <c r="P51060" s="30"/>
      <c r="Q51060" s="30"/>
      <c r="R51060" s="30"/>
    </row>
    <row r="51061" spans="15:18" x14ac:dyDescent="0.25">
      <c r="O51061" s="30"/>
      <c r="P51061" s="30"/>
      <c r="Q51061" s="30"/>
      <c r="R51061" s="30"/>
    </row>
    <row r="51062" spans="15:18" x14ac:dyDescent="0.25">
      <c r="O51062" s="30"/>
      <c r="P51062" s="30"/>
      <c r="Q51062" s="30"/>
      <c r="R51062" s="30"/>
    </row>
    <row r="51063" spans="15:18" x14ac:dyDescent="0.25">
      <c r="O51063" s="30"/>
      <c r="P51063" s="30"/>
      <c r="Q51063" s="30"/>
      <c r="R51063" s="30"/>
    </row>
    <row r="51064" spans="15:18" x14ac:dyDescent="0.25">
      <c r="O51064" s="30"/>
      <c r="P51064" s="30"/>
      <c r="Q51064" s="30"/>
      <c r="R51064" s="30"/>
    </row>
    <row r="51065" spans="15:18" x14ac:dyDescent="0.25">
      <c r="O51065" s="30"/>
      <c r="P51065" s="30"/>
      <c r="Q51065" s="30"/>
      <c r="R51065" s="30"/>
    </row>
    <row r="51066" spans="15:18" x14ac:dyDescent="0.25">
      <c r="O51066" s="30"/>
      <c r="P51066" s="30"/>
      <c r="Q51066" s="30"/>
      <c r="R51066" s="30"/>
    </row>
    <row r="51067" spans="15:18" x14ac:dyDescent="0.25">
      <c r="O51067" s="30"/>
      <c r="P51067" s="30"/>
      <c r="Q51067" s="30"/>
      <c r="R51067" s="30"/>
    </row>
    <row r="51068" spans="15:18" x14ac:dyDescent="0.25">
      <c r="O51068" s="30"/>
      <c r="P51068" s="30"/>
      <c r="Q51068" s="30"/>
      <c r="R51068" s="30"/>
    </row>
    <row r="51069" spans="15:18" x14ac:dyDescent="0.25">
      <c r="O51069" s="30"/>
      <c r="P51069" s="30"/>
      <c r="Q51069" s="30"/>
      <c r="R51069" s="30"/>
    </row>
    <row r="51070" spans="15:18" x14ac:dyDescent="0.25">
      <c r="O51070" s="30"/>
      <c r="P51070" s="30"/>
      <c r="Q51070" s="30"/>
      <c r="R51070" s="30"/>
    </row>
    <row r="51071" spans="15:18" x14ac:dyDescent="0.25">
      <c r="O51071" s="30"/>
      <c r="P51071" s="30"/>
      <c r="Q51071" s="30"/>
      <c r="R51071" s="30"/>
    </row>
    <row r="51072" spans="15:18" x14ac:dyDescent="0.25">
      <c r="O51072" s="30"/>
      <c r="P51072" s="30"/>
      <c r="Q51072" s="30"/>
      <c r="R51072" s="30"/>
    </row>
    <row r="51073" spans="15:18" x14ac:dyDescent="0.25">
      <c r="O51073" s="30"/>
      <c r="P51073" s="30"/>
      <c r="Q51073" s="30"/>
      <c r="R51073" s="30"/>
    </row>
    <row r="51074" spans="15:18" x14ac:dyDescent="0.25">
      <c r="O51074" s="30"/>
      <c r="P51074" s="30"/>
      <c r="Q51074" s="30"/>
      <c r="R51074" s="30"/>
    </row>
    <row r="51075" spans="15:18" x14ac:dyDescent="0.25">
      <c r="O51075" s="30"/>
      <c r="P51075" s="30"/>
      <c r="Q51075" s="30"/>
      <c r="R51075" s="30"/>
    </row>
    <row r="51076" spans="15:18" x14ac:dyDescent="0.25">
      <c r="O51076" s="30"/>
      <c r="P51076" s="30"/>
      <c r="Q51076" s="30"/>
      <c r="R51076" s="30"/>
    </row>
    <row r="51077" spans="15:18" x14ac:dyDescent="0.25">
      <c r="O51077" s="30"/>
      <c r="P51077" s="30"/>
      <c r="Q51077" s="30"/>
      <c r="R51077" s="30"/>
    </row>
    <row r="51078" spans="15:18" x14ac:dyDescent="0.25">
      <c r="O51078" s="30"/>
      <c r="P51078" s="30"/>
      <c r="Q51078" s="30"/>
      <c r="R51078" s="30"/>
    </row>
    <row r="51079" spans="15:18" x14ac:dyDescent="0.25">
      <c r="O51079" s="30"/>
      <c r="P51079" s="30"/>
      <c r="Q51079" s="30"/>
      <c r="R51079" s="30"/>
    </row>
    <row r="51080" spans="15:18" x14ac:dyDescent="0.25">
      <c r="O51080" s="30"/>
      <c r="P51080" s="30"/>
      <c r="Q51080" s="30"/>
      <c r="R51080" s="30"/>
    </row>
    <row r="51081" spans="15:18" x14ac:dyDescent="0.25">
      <c r="O51081" s="30"/>
      <c r="P51081" s="30"/>
      <c r="Q51081" s="30"/>
      <c r="R51081" s="30"/>
    </row>
    <row r="51082" spans="15:18" x14ac:dyDescent="0.25">
      <c r="O51082" s="30"/>
      <c r="P51082" s="30"/>
      <c r="Q51082" s="30"/>
      <c r="R51082" s="30"/>
    </row>
    <row r="51083" spans="15:18" x14ac:dyDescent="0.25">
      <c r="O51083" s="30"/>
      <c r="P51083" s="30"/>
      <c r="Q51083" s="30"/>
      <c r="R51083" s="30"/>
    </row>
    <row r="51084" spans="15:18" x14ac:dyDescent="0.25">
      <c r="O51084" s="30"/>
      <c r="P51084" s="30"/>
      <c r="Q51084" s="30"/>
      <c r="R51084" s="30"/>
    </row>
    <row r="51085" spans="15:18" x14ac:dyDescent="0.25">
      <c r="O51085" s="30"/>
      <c r="P51085" s="30"/>
      <c r="Q51085" s="30"/>
      <c r="R51085" s="30"/>
    </row>
    <row r="51086" spans="15:18" x14ac:dyDescent="0.25">
      <c r="O51086" s="30"/>
      <c r="P51086" s="30"/>
      <c r="Q51086" s="30"/>
      <c r="R51086" s="30"/>
    </row>
    <row r="51087" spans="15:18" x14ac:dyDescent="0.25">
      <c r="O51087" s="30"/>
      <c r="P51087" s="30"/>
      <c r="Q51087" s="30"/>
      <c r="R51087" s="30"/>
    </row>
    <row r="51088" spans="15:18" x14ac:dyDescent="0.25">
      <c r="O51088" s="30"/>
      <c r="P51088" s="30"/>
      <c r="Q51088" s="30"/>
      <c r="R51088" s="30"/>
    </row>
    <row r="51089" spans="15:18" x14ac:dyDescent="0.25">
      <c r="O51089" s="30"/>
      <c r="P51089" s="30"/>
      <c r="Q51089" s="30"/>
      <c r="R51089" s="30"/>
    </row>
    <row r="51090" spans="15:18" x14ac:dyDescent="0.25">
      <c r="O51090" s="30"/>
      <c r="P51090" s="30"/>
      <c r="Q51090" s="30"/>
      <c r="R51090" s="30"/>
    </row>
    <row r="51091" spans="15:18" x14ac:dyDescent="0.25">
      <c r="O51091" s="30"/>
      <c r="P51091" s="30"/>
      <c r="Q51091" s="30"/>
      <c r="R51091" s="30"/>
    </row>
    <row r="51092" spans="15:18" x14ac:dyDescent="0.25">
      <c r="O51092" s="30"/>
      <c r="P51092" s="30"/>
      <c r="Q51092" s="30"/>
      <c r="R51092" s="30"/>
    </row>
    <row r="51093" spans="15:18" x14ac:dyDescent="0.25">
      <c r="O51093" s="30"/>
      <c r="P51093" s="30"/>
      <c r="Q51093" s="30"/>
      <c r="R51093" s="30"/>
    </row>
    <row r="51094" spans="15:18" x14ac:dyDescent="0.25">
      <c r="O51094" s="30"/>
      <c r="P51094" s="30"/>
      <c r="Q51094" s="30"/>
      <c r="R51094" s="30"/>
    </row>
    <row r="51095" spans="15:18" x14ac:dyDescent="0.25">
      <c r="O51095" s="30"/>
      <c r="P51095" s="30"/>
      <c r="Q51095" s="30"/>
      <c r="R51095" s="30"/>
    </row>
    <row r="51096" spans="15:18" x14ac:dyDescent="0.25">
      <c r="O51096" s="30"/>
      <c r="P51096" s="30"/>
      <c r="Q51096" s="30"/>
      <c r="R51096" s="30"/>
    </row>
    <row r="51097" spans="15:18" x14ac:dyDescent="0.25">
      <c r="O51097" s="30"/>
      <c r="P51097" s="30"/>
      <c r="Q51097" s="30"/>
      <c r="R51097" s="30"/>
    </row>
    <row r="51098" spans="15:18" x14ac:dyDescent="0.25">
      <c r="O51098" s="30"/>
      <c r="P51098" s="30"/>
      <c r="Q51098" s="30"/>
      <c r="R51098" s="30"/>
    </row>
    <row r="51099" spans="15:18" x14ac:dyDescent="0.25">
      <c r="O51099" s="30"/>
      <c r="P51099" s="30"/>
      <c r="Q51099" s="30"/>
      <c r="R51099" s="30"/>
    </row>
    <row r="51100" spans="15:18" x14ac:dyDescent="0.25">
      <c r="O51100" s="30"/>
      <c r="P51100" s="30"/>
      <c r="Q51100" s="30"/>
      <c r="R51100" s="30"/>
    </row>
    <row r="51101" spans="15:18" x14ac:dyDescent="0.25">
      <c r="O51101" s="30"/>
      <c r="P51101" s="30"/>
      <c r="Q51101" s="30"/>
      <c r="R51101" s="30"/>
    </row>
    <row r="51102" spans="15:18" x14ac:dyDescent="0.25">
      <c r="O51102" s="30"/>
      <c r="P51102" s="30"/>
      <c r="Q51102" s="30"/>
      <c r="R51102" s="30"/>
    </row>
    <row r="51103" spans="15:18" x14ac:dyDescent="0.25">
      <c r="O51103" s="30"/>
      <c r="P51103" s="30"/>
      <c r="Q51103" s="30"/>
      <c r="R51103" s="30"/>
    </row>
    <row r="51104" spans="15:18" x14ac:dyDescent="0.25">
      <c r="O51104" s="30"/>
      <c r="P51104" s="30"/>
      <c r="Q51104" s="30"/>
      <c r="R51104" s="30"/>
    </row>
    <row r="51105" spans="15:18" x14ac:dyDescent="0.25">
      <c r="O51105" s="30"/>
      <c r="P51105" s="30"/>
      <c r="Q51105" s="30"/>
      <c r="R51105" s="30"/>
    </row>
    <row r="51106" spans="15:18" x14ac:dyDescent="0.25">
      <c r="O51106" s="30"/>
      <c r="P51106" s="30"/>
      <c r="Q51106" s="30"/>
      <c r="R51106" s="30"/>
    </row>
    <row r="51107" spans="15:18" x14ac:dyDescent="0.25">
      <c r="O51107" s="30"/>
      <c r="P51107" s="30"/>
      <c r="Q51107" s="30"/>
      <c r="R51107" s="30"/>
    </row>
    <row r="51108" spans="15:18" x14ac:dyDescent="0.25">
      <c r="O51108" s="30"/>
      <c r="P51108" s="30"/>
      <c r="Q51108" s="30"/>
      <c r="R51108" s="30"/>
    </row>
    <row r="51109" spans="15:18" x14ac:dyDescent="0.25">
      <c r="O51109" s="30"/>
      <c r="P51109" s="30"/>
      <c r="Q51109" s="30"/>
      <c r="R51109" s="30"/>
    </row>
    <row r="51110" spans="15:18" x14ac:dyDescent="0.25">
      <c r="O51110" s="30"/>
      <c r="P51110" s="30"/>
      <c r="Q51110" s="30"/>
      <c r="R51110" s="30"/>
    </row>
    <row r="51111" spans="15:18" x14ac:dyDescent="0.25">
      <c r="O51111" s="30"/>
      <c r="P51111" s="30"/>
      <c r="Q51111" s="30"/>
      <c r="R51111" s="30"/>
    </row>
    <row r="51112" spans="15:18" x14ac:dyDescent="0.25">
      <c r="O51112" s="30"/>
      <c r="P51112" s="30"/>
      <c r="Q51112" s="30"/>
      <c r="R51112" s="30"/>
    </row>
    <row r="51113" spans="15:18" x14ac:dyDescent="0.25">
      <c r="O51113" s="30"/>
      <c r="P51113" s="30"/>
      <c r="Q51113" s="30"/>
      <c r="R51113" s="30"/>
    </row>
    <row r="51114" spans="15:18" x14ac:dyDescent="0.25">
      <c r="O51114" s="30"/>
      <c r="P51114" s="30"/>
      <c r="Q51114" s="30"/>
      <c r="R51114" s="30"/>
    </row>
    <row r="51115" spans="15:18" x14ac:dyDescent="0.25">
      <c r="O51115" s="30"/>
      <c r="P51115" s="30"/>
      <c r="Q51115" s="30"/>
      <c r="R51115" s="30"/>
    </row>
    <row r="51116" spans="15:18" x14ac:dyDescent="0.25">
      <c r="O51116" s="30"/>
      <c r="P51116" s="30"/>
      <c r="Q51116" s="30"/>
      <c r="R51116" s="30"/>
    </row>
    <row r="51117" spans="15:18" x14ac:dyDescent="0.25">
      <c r="O51117" s="30"/>
      <c r="P51117" s="30"/>
      <c r="Q51117" s="30"/>
      <c r="R51117" s="30"/>
    </row>
    <row r="51118" spans="15:18" x14ac:dyDescent="0.25">
      <c r="O51118" s="30"/>
      <c r="P51118" s="30"/>
      <c r="Q51118" s="30"/>
      <c r="R51118" s="30"/>
    </row>
    <row r="51119" spans="15:18" x14ac:dyDescent="0.25">
      <c r="O51119" s="30"/>
      <c r="P51119" s="30"/>
      <c r="Q51119" s="30"/>
      <c r="R51119" s="30"/>
    </row>
    <row r="51120" spans="15:18" x14ac:dyDescent="0.25">
      <c r="O51120" s="30"/>
      <c r="P51120" s="30"/>
      <c r="Q51120" s="30"/>
      <c r="R51120" s="30"/>
    </row>
    <row r="51121" spans="15:18" x14ac:dyDescent="0.25">
      <c r="O51121" s="30"/>
      <c r="P51121" s="30"/>
      <c r="Q51121" s="30"/>
      <c r="R51121" s="30"/>
    </row>
    <row r="51122" spans="15:18" x14ac:dyDescent="0.25">
      <c r="O51122" s="30"/>
      <c r="P51122" s="30"/>
      <c r="Q51122" s="30"/>
      <c r="R51122" s="30"/>
    </row>
    <row r="51123" spans="15:18" x14ac:dyDescent="0.25">
      <c r="O51123" s="30"/>
      <c r="P51123" s="30"/>
      <c r="Q51123" s="30"/>
      <c r="R51123" s="30"/>
    </row>
    <row r="51124" spans="15:18" x14ac:dyDescent="0.25">
      <c r="O51124" s="30"/>
      <c r="P51124" s="30"/>
      <c r="Q51124" s="30"/>
      <c r="R51124" s="30"/>
    </row>
    <row r="51125" spans="15:18" x14ac:dyDescent="0.25">
      <c r="O51125" s="30"/>
      <c r="P51125" s="30"/>
      <c r="Q51125" s="30"/>
      <c r="R51125" s="30"/>
    </row>
    <row r="51126" spans="15:18" x14ac:dyDescent="0.25">
      <c r="O51126" s="30"/>
      <c r="P51126" s="30"/>
      <c r="Q51126" s="30"/>
      <c r="R51126" s="30"/>
    </row>
    <row r="51127" spans="15:18" x14ac:dyDescent="0.25">
      <c r="O51127" s="30"/>
      <c r="P51127" s="30"/>
      <c r="Q51127" s="30"/>
      <c r="R51127" s="30"/>
    </row>
    <row r="51128" spans="15:18" x14ac:dyDescent="0.25">
      <c r="O51128" s="30"/>
      <c r="P51128" s="30"/>
      <c r="Q51128" s="30"/>
      <c r="R51128" s="30"/>
    </row>
    <row r="51129" spans="15:18" x14ac:dyDescent="0.25">
      <c r="O51129" s="30"/>
      <c r="P51129" s="30"/>
      <c r="Q51129" s="30"/>
      <c r="R51129" s="30"/>
    </row>
    <row r="51130" spans="15:18" x14ac:dyDescent="0.25">
      <c r="O51130" s="30"/>
      <c r="P51130" s="30"/>
      <c r="Q51130" s="30"/>
      <c r="R51130" s="30"/>
    </row>
    <row r="51131" spans="15:18" x14ac:dyDescent="0.25">
      <c r="O51131" s="30"/>
      <c r="P51131" s="30"/>
      <c r="Q51131" s="30"/>
      <c r="R51131" s="30"/>
    </row>
    <row r="51132" spans="15:18" x14ac:dyDescent="0.25">
      <c r="O51132" s="30"/>
      <c r="P51132" s="30"/>
      <c r="Q51132" s="30"/>
      <c r="R51132" s="30"/>
    </row>
    <row r="51133" spans="15:18" x14ac:dyDescent="0.25">
      <c r="O51133" s="30"/>
      <c r="P51133" s="30"/>
      <c r="Q51133" s="30"/>
      <c r="R51133" s="30"/>
    </row>
    <row r="51134" spans="15:18" x14ac:dyDescent="0.25">
      <c r="O51134" s="30"/>
      <c r="P51134" s="30"/>
      <c r="Q51134" s="30"/>
      <c r="R51134" s="30"/>
    </row>
    <row r="51135" spans="15:18" x14ac:dyDescent="0.25">
      <c r="O51135" s="30"/>
      <c r="P51135" s="30"/>
      <c r="Q51135" s="30"/>
      <c r="R51135" s="30"/>
    </row>
    <row r="51136" spans="15:18" x14ac:dyDescent="0.25">
      <c r="O51136" s="30"/>
      <c r="P51136" s="30"/>
      <c r="Q51136" s="30"/>
      <c r="R51136" s="30"/>
    </row>
    <row r="51137" spans="15:18" x14ac:dyDescent="0.25">
      <c r="O51137" s="30"/>
      <c r="P51137" s="30"/>
      <c r="Q51137" s="30"/>
      <c r="R51137" s="30"/>
    </row>
    <row r="51138" spans="15:18" x14ac:dyDescent="0.25">
      <c r="O51138" s="30"/>
      <c r="P51138" s="30"/>
      <c r="Q51138" s="30"/>
      <c r="R51138" s="30"/>
    </row>
    <row r="51139" spans="15:18" x14ac:dyDescent="0.25">
      <c r="O51139" s="30"/>
      <c r="P51139" s="30"/>
      <c r="Q51139" s="30"/>
      <c r="R51139" s="30"/>
    </row>
    <row r="51140" spans="15:18" x14ac:dyDescent="0.25">
      <c r="O51140" s="30"/>
      <c r="P51140" s="30"/>
      <c r="Q51140" s="30"/>
      <c r="R51140" s="30"/>
    </row>
    <row r="51141" spans="15:18" x14ac:dyDescent="0.25">
      <c r="O51141" s="30"/>
      <c r="P51141" s="30"/>
      <c r="Q51141" s="30"/>
      <c r="R51141" s="30"/>
    </row>
    <row r="51142" spans="15:18" x14ac:dyDescent="0.25">
      <c r="O51142" s="30"/>
      <c r="P51142" s="30"/>
      <c r="Q51142" s="30"/>
      <c r="R51142" s="30"/>
    </row>
    <row r="51143" spans="15:18" x14ac:dyDescent="0.25">
      <c r="O51143" s="30"/>
      <c r="P51143" s="30"/>
      <c r="Q51143" s="30"/>
      <c r="R51143" s="30"/>
    </row>
    <row r="51144" spans="15:18" x14ac:dyDescent="0.25">
      <c r="O51144" s="30"/>
      <c r="P51144" s="30"/>
      <c r="Q51144" s="30"/>
      <c r="R51144" s="30"/>
    </row>
    <row r="51145" spans="15:18" x14ac:dyDescent="0.25">
      <c r="O51145" s="30"/>
      <c r="P51145" s="30"/>
      <c r="Q51145" s="30"/>
      <c r="R51145" s="30"/>
    </row>
    <row r="51146" spans="15:18" x14ac:dyDescent="0.25">
      <c r="O51146" s="30"/>
      <c r="P51146" s="30"/>
      <c r="Q51146" s="30"/>
      <c r="R51146" s="30"/>
    </row>
    <row r="51147" spans="15:18" x14ac:dyDescent="0.25">
      <c r="O51147" s="30"/>
      <c r="P51147" s="30"/>
      <c r="Q51147" s="30"/>
      <c r="R51147" s="30"/>
    </row>
    <row r="51148" spans="15:18" x14ac:dyDescent="0.25">
      <c r="O51148" s="30"/>
      <c r="P51148" s="30"/>
      <c r="Q51148" s="30"/>
      <c r="R51148" s="30"/>
    </row>
    <row r="51149" spans="15:18" x14ac:dyDescent="0.25">
      <c r="O51149" s="30"/>
      <c r="P51149" s="30"/>
      <c r="Q51149" s="30"/>
      <c r="R51149" s="30"/>
    </row>
    <row r="51150" spans="15:18" x14ac:dyDescent="0.25">
      <c r="O51150" s="30"/>
      <c r="P51150" s="30"/>
      <c r="Q51150" s="30"/>
      <c r="R51150" s="30"/>
    </row>
    <row r="51151" spans="15:18" x14ac:dyDescent="0.25">
      <c r="O51151" s="30"/>
      <c r="P51151" s="30"/>
      <c r="Q51151" s="30"/>
      <c r="R51151" s="30"/>
    </row>
    <row r="51152" spans="15:18" x14ac:dyDescent="0.25">
      <c r="O51152" s="30"/>
      <c r="P51152" s="30"/>
      <c r="Q51152" s="30"/>
      <c r="R51152" s="30"/>
    </row>
    <row r="51153" spans="15:18" x14ac:dyDescent="0.25">
      <c r="O51153" s="30"/>
      <c r="P51153" s="30"/>
      <c r="Q51153" s="30"/>
      <c r="R51153" s="30"/>
    </row>
    <row r="51154" spans="15:18" x14ac:dyDescent="0.25">
      <c r="O51154" s="30"/>
      <c r="P51154" s="30"/>
      <c r="Q51154" s="30"/>
      <c r="R51154" s="30"/>
    </row>
    <row r="51155" spans="15:18" x14ac:dyDescent="0.25">
      <c r="O51155" s="30"/>
      <c r="P51155" s="30"/>
      <c r="Q51155" s="30"/>
      <c r="R51155" s="30"/>
    </row>
    <row r="51156" spans="15:18" x14ac:dyDescent="0.25">
      <c r="O51156" s="30"/>
      <c r="P51156" s="30"/>
      <c r="Q51156" s="30"/>
      <c r="R51156" s="30"/>
    </row>
    <row r="51157" spans="15:18" x14ac:dyDescent="0.25">
      <c r="O51157" s="30"/>
      <c r="P51157" s="30"/>
      <c r="Q51157" s="30"/>
      <c r="R51157" s="30"/>
    </row>
    <row r="51158" spans="15:18" x14ac:dyDescent="0.25">
      <c r="O51158" s="30"/>
      <c r="P51158" s="30"/>
      <c r="Q51158" s="30"/>
      <c r="R51158" s="30"/>
    </row>
    <row r="51159" spans="15:18" x14ac:dyDescent="0.25">
      <c r="O51159" s="30"/>
      <c r="P51159" s="30"/>
      <c r="Q51159" s="30"/>
      <c r="R51159" s="30"/>
    </row>
    <row r="51160" spans="15:18" x14ac:dyDescent="0.25">
      <c r="O51160" s="30"/>
      <c r="P51160" s="30"/>
      <c r="Q51160" s="30"/>
      <c r="R51160" s="30"/>
    </row>
    <row r="51161" spans="15:18" x14ac:dyDescent="0.25">
      <c r="O51161" s="30"/>
      <c r="P51161" s="30"/>
      <c r="Q51161" s="30"/>
      <c r="R51161" s="30"/>
    </row>
    <row r="51162" spans="15:18" x14ac:dyDescent="0.25">
      <c r="O51162" s="30"/>
      <c r="P51162" s="30"/>
      <c r="Q51162" s="30"/>
      <c r="R51162" s="30"/>
    </row>
    <row r="51163" spans="15:18" x14ac:dyDescent="0.25">
      <c r="O51163" s="30"/>
      <c r="P51163" s="30"/>
      <c r="Q51163" s="30"/>
      <c r="R51163" s="30"/>
    </row>
    <row r="51164" spans="15:18" x14ac:dyDescent="0.25">
      <c r="O51164" s="30"/>
      <c r="P51164" s="30"/>
      <c r="Q51164" s="30"/>
      <c r="R51164" s="30"/>
    </row>
    <row r="51165" spans="15:18" x14ac:dyDescent="0.25">
      <c r="O51165" s="30"/>
      <c r="P51165" s="30"/>
      <c r="Q51165" s="30"/>
      <c r="R51165" s="30"/>
    </row>
    <row r="51166" spans="15:18" x14ac:dyDescent="0.25">
      <c r="O51166" s="30"/>
      <c r="P51166" s="30"/>
      <c r="Q51166" s="30"/>
      <c r="R51166" s="30"/>
    </row>
    <row r="51167" spans="15:18" x14ac:dyDescent="0.25">
      <c r="O51167" s="30"/>
      <c r="P51167" s="30"/>
      <c r="Q51167" s="30"/>
      <c r="R51167" s="30"/>
    </row>
    <row r="51168" spans="15:18" x14ac:dyDescent="0.25">
      <c r="O51168" s="30"/>
      <c r="P51168" s="30"/>
      <c r="Q51168" s="30"/>
      <c r="R51168" s="30"/>
    </row>
    <row r="51169" spans="15:18" x14ac:dyDescent="0.25">
      <c r="O51169" s="30"/>
      <c r="P51169" s="30"/>
      <c r="Q51169" s="30"/>
      <c r="R51169" s="30"/>
    </row>
    <row r="51170" spans="15:18" x14ac:dyDescent="0.25">
      <c r="O51170" s="30"/>
      <c r="P51170" s="30"/>
      <c r="Q51170" s="30"/>
      <c r="R51170" s="30"/>
    </row>
    <row r="51171" spans="15:18" x14ac:dyDescent="0.25">
      <c r="O51171" s="30"/>
      <c r="P51171" s="30"/>
      <c r="Q51171" s="30"/>
      <c r="R51171" s="30"/>
    </row>
    <row r="51172" spans="15:18" x14ac:dyDescent="0.25">
      <c r="O51172" s="30"/>
      <c r="P51172" s="30"/>
      <c r="Q51172" s="30"/>
      <c r="R51172" s="30"/>
    </row>
    <row r="51173" spans="15:18" x14ac:dyDescent="0.25">
      <c r="O51173" s="30"/>
      <c r="P51173" s="30"/>
      <c r="Q51173" s="30"/>
      <c r="R51173" s="30"/>
    </row>
    <row r="51174" spans="15:18" x14ac:dyDescent="0.25">
      <c r="O51174" s="30"/>
      <c r="P51174" s="30"/>
      <c r="Q51174" s="30"/>
      <c r="R51174" s="30"/>
    </row>
    <row r="51175" spans="15:18" x14ac:dyDescent="0.25">
      <c r="O51175" s="30"/>
      <c r="P51175" s="30"/>
      <c r="Q51175" s="30"/>
      <c r="R51175" s="30"/>
    </row>
    <row r="51176" spans="15:18" x14ac:dyDescent="0.25">
      <c r="O51176" s="30"/>
      <c r="P51176" s="30"/>
      <c r="Q51176" s="30"/>
      <c r="R51176" s="30"/>
    </row>
    <row r="51177" spans="15:18" x14ac:dyDescent="0.25">
      <c r="O51177" s="30"/>
      <c r="P51177" s="30"/>
      <c r="Q51177" s="30"/>
      <c r="R51177" s="30"/>
    </row>
    <row r="51178" spans="15:18" x14ac:dyDescent="0.25">
      <c r="O51178" s="30"/>
      <c r="P51178" s="30"/>
      <c r="Q51178" s="30"/>
      <c r="R51178" s="30"/>
    </row>
    <row r="51179" spans="15:18" x14ac:dyDescent="0.25">
      <c r="O51179" s="30"/>
      <c r="P51179" s="30"/>
      <c r="Q51179" s="30"/>
      <c r="R51179" s="30"/>
    </row>
    <row r="51180" spans="15:18" x14ac:dyDescent="0.25">
      <c r="O51180" s="30"/>
      <c r="P51180" s="30"/>
      <c r="Q51180" s="30"/>
      <c r="R51180" s="30"/>
    </row>
    <row r="51181" spans="15:18" x14ac:dyDescent="0.25">
      <c r="O51181" s="30"/>
      <c r="P51181" s="30"/>
      <c r="Q51181" s="30"/>
      <c r="R51181" s="30"/>
    </row>
    <row r="51182" spans="15:18" x14ac:dyDescent="0.25">
      <c r="O51182" s="30"/>
      <c r="P51182" s="30"/>
      <c r="Q51182" s="30"/>
      <c r="R51182" s="30"/>
    </row>
    <row r="51183" spans="15:18" x14ac:dyDescent="0.25">
      <c r="O51183" s="30"/>
      <c r="P51183" s="30"/>
      <c r="Q51183" s="30"/>
      <c r="R51183" s="30"/>
    </row>
    <row r="51184" spans="15:18" x14ac:dyDescent="0.25">
      <c r="O51184" s="30"/>
      <c r="P51184" s="30"/>
      <c r="Q51184" s="30"/>
      <c r="R51184" s="30"/>
    </row>
    <row r="51185" spans="15:18" x14ac:dyDescent="0.25">
      <c r="O51185" s="30"/>
      <c r="P51185" s="30"/>
      <c r="Q51185" s="30"/>
      <c r="R51185" s="30"/>
    </row>
    <row r="51186" spans="15:18" x14ac:dyDescent="0.25">
      <c r="O51186" s="30"/>
      <c r="P51186" s="30"/>
      <c r="Q51186" s="30"/>
      <c r="R51186" s="30"/>
    </row>
    <row r="51187" spans="15:18" x14ac:dyDescent="0.25">
      <c r="O51187" s="30"/>
      <c r="P51187" s="30"/>
      <c r="Q51187" s="30"/>
      <c r="R51187" s="30"/>
    </row>
    <row r="51188" spans="15:18" x14ac:dyDescent="0.25">
      <c r="O51188" s="30"/>
      <c r="P51188" s="30"/>
      <c r="Q51188" s="30"/>
      <c r="R51188" s="30"/>
    </row>
    <row r="51189" spans="15:18" x14ac:dyDescent="0.25">
      <c r="O51189" s="30"/>
      <c r="P51189" s="30"/>
      <c r="Q51189" s="30"/>
      <c r="R51189" s="30"/>
    </row>
    <row r="51190" spans="15:18" x14ac:dyDescent="0.25">
      <c r="O51190" s="30"/>
      <c r="P51190" s="30"/>
      <c r="Q51190" s="30"/>
      <c r="R51190" s="30"/>
    </row>
    <row r="51191" spans="15:18" x14ac:dyDescent="0.25">
      <c r="O51191" s="30"/>
      <c r="P51191" s="30"/>
      <c r="Q51191" s="30"/>
      <c r="R51191" s="30"/>
    </row>
    <row r="51192" spans="15:18" x14ac:dyDescent="0.25">
      <c r="O51192" s="30"/>
      <c r="P51192" s="30"/>
      <c r="Q51192" s="30"/>
      <c r="R51192" s="30"/>
    </row>
    <row r="51193" spans="15:18" x14ac:dyDescent="0.25">
      <c r="O51193" s="30"/>
      <c r="P51193" s="30"/>
      <c r="Q51193" s="30"/>
      <c r="R51193" s="30"/>
    </row>
    <row r="51194" spans="15:18" x14ac:dyDescent="0.25">
      <c r="O51194" s="30"/>
      <c r="P51194" s="30"/>
      <c r="Q51194" s="30"/>
      <c r="R51194" s="30"/>
    </row>
    <row r="51195" spans="15:18" x14ac:dyDescent="0.25">
      <c r="O51195" s="30"/>
      <c r="P51195" s="30"/>
      <c r="Q51195" s="30"/>
      <c r="R51195" s="30"/>
    </row>
    <row r="51196" spans="15:18" x14ac:dyDescent="0.25">
      <c r="O51196" s="30"/>
      <c r="P51196" s="30"/>
      <c r="Q51196" s="30"/>
      <c r="R51196" s="30"/>
    </row>
    <row r="51197" spans="15:18" x14ac:dyDescent="0.25">
      <c r="O51197" s="30"/>
      <c r="P51197" s="30"/>
      <c r="Q51197" s="30"/>
      <c r="R51197" s="30"/>
    </row>
    <row r="51198" spans="15:18" x14ac:dyDescent="0.25">
      <c r="O51198" s="30"/>
      <c r="P51198" s="30"/>
      <c r="Q51198" s="30"/>
      <c r="R51198" s="30"/>
    </row>
    <row r="51199" spans="15:18" x14ac:dyDescent="0.25">
      <c r="O51199" s="30"/>
      <c r="P51199" s="30"/>
      <c r="Q51199" s="30"/>
      <c r="R51199" s="30"/>
    </row>
    <row r="51200" spans="15:18" x14ac:dyDescent="0.25">
      <c r="O51200" s="30"/>
      <c r="P51200" s="30"/>
      <c r="Q51200" s="30"/>
      <c r="R51200" s="30"/>
    </row>
    <row r="51201" spans="15:18" x14ac:dyDescent="0.25">
      <c r="O51201" s="30"/>
      <c r="P51201" s="30"/>
      <c r="Q51201" s="30"/>
      <c r="R51201" s="30"/>
    </row>
    <row r="51202" spans="15:18" x14ac:dyDescent="0.25">
      <c r="O51202" s="30"/>
      <c r="P51202" s="30"/>
      <c r="Q51202" s="30"/>
      <c r="R51202" s="30"/>
    </row>
    <row r="51203" spans="15:18" x14ac:dyDescent="0.25">
      <c r="O51203" s="30"/>
      <c r="P51203" s="30"/>
      <c r="Q51203" s="30"/>
      <c r="R51203" s="30"/>
    </row>
    <row r="51204" spans="15:18" x14ac:dyDescent="0.25">
      <c r="O51204" s="30"/>
      <c r="P51204" s="30"/>
      <c r="Q51204" s="30"/>
      <c r="R51204" s="30"/>
    </row>
    <row r="51205" spans="15:18" x14ac:dyDescent="0.25">
      <c r="O51205" s="30"/>
      <c r="P51205" s="30"/>
      <c r="Q51205" s="30"/>
      <c r="R51205" s="30"/>
    </row>
    <row r="51206" spans="15:18" x14ac:dyDescent="0.25">
      <c r="O51206" s="30"/>
      <c r="P51206" s="30"/>
      <c r="Q51206" s="30"/>
      <c r="R51206" s="30"/>
    </row>
    <row r="51207" spans="15:18" x14ac:dyDescent="0.25">
      <c r="O51207" s="30"/>
      <c r="P51207" s="30"/>
      <c r="Q51207" s="30"/>
      <c r="R51207" s="30"/>
    </row>
    <row r="51208" spans="15:18" x14ac:dyDescent="0.25">
      <c r="O51208" s="30"/>
      <c r="P51208" s="30"/>
      <c r="Q51208" s="30"/>
      <c r="R51208" s="30"/>
    </row>
    <row r="51209" spans="15:18" x14ac:dyDescent="0.25">
      <c r="O51209" s="30"/>
      <c r="P51209" s="30"/>
      <c r="Q51209" s="30"/>
      <c r="R51209" s="30"/>
    </row>
    <row r="51210" spans="15:18" x14ac:dyDescent="0.25">
      <c r="O51210" s="30"/>
      <c r="P51210" s="30"/>
      <c r="Q51210" s="30"/>
      <c r="R51210" s="30"/>
    </row>
    <row r="51211" spans="15:18" x14ac:dyDescent="0.25">
      <c r="O51211" s="30"/>
      <c r="P51211" s="30"/>
      <c r="Q51211" s="30"/>
      <c r="R51211" s="30"/>
    </row>
    <row r="51212" spans="15:18" x14ac:dyDescent="0.25">
      <c r="O51212" s="30"/>
      <c r="P51212" s="30"/>
      <c r="Q51212" s="30"/>
      <c r="R51212" s="30"/>
    </row>
    <row r="51213" spans="15:18" x14ac:dyDescent="0.25">
      <c r="O51213" s="30"/>
      <c r="P51213" s="30"/>
      <c r="Q51213" s="30"/>
      <c r="R51213" s="30"/>
    </row>
    <row r="51214" spans="15:18" x14ac:dyDescent="0.25">
      <c r="O51214" s="30"/>
      <c r="P51214" s="30"/>
      <c r="Q51214" s="30"/>
      <c r="R51214" s="30"/>
    </row>
    <row r="51215" spans="15:18" x14ac:dyDescent="0.25">
      <c r="O51215" s="30"/>
      <c r="P51215" s="30"/>
      <c r="Q51215" s="30"/>
      <c r="R51215" s="30"/>
    </row>
    <row r="51216" spans="15:18" x14ac:dyDescent="0.25">
      <c r="O51216" s="30"/>
      <c r="P51216" s="30"/>
      <c r="Q51216" s="30"/>
      <c r="R51216" s="30"/>
    </row>
    <row r="51217" spans="15:18" x14ac:dyDescent="0.25">
      <c r="O51217" s="30"/>
      <c r="P51217" s="30"/>
      <c r="Q51217" s="30"/>
      <c r="R51217" s="30"/>
    </row>
    <row r="51218" spans="15:18" x14ac:dyDescent="0.25">
      <c r="O51218" s="30"/>
      <c r="P51218" s="30"/>
      <c r="Q51218" s="30"/>
      <c r="R51218" s="30"/>
    </row>
    <row r="51219" spans="15:18" x14ac:dyDescent="0.25">
      <c r="O51219" s="30"/>
      <c r="P51219" s="30"/>
      <c r="Q51219" s="30"/>
      <c r="R51219" s="30"/>
    </row>
    <row r="51220" spans="15:18" x14ac:dyDescent="0.25">
      <c r="O51220" s="30"/>
      <c r="P51220" s="30"/>
      <c r="Q51220" s="30"/>
      <c r="R51220" s="30"/>
    </row>
    <row r="51221" spans="15:18" x14ac:dyDescent="0.25">
      <c r="O51221" s="30"/>
      <c r="P51221" s="30"/>
      <c r="Q51221" s="30"/>
      <c r="R51221" s="30"/>
    </row>
    <row r="51222" spans="15:18" x14ac:dyDescent="0.25">
      <c r="O51222" s="30"/>
      <c r="P51222" s="30"/>
      <c r="Q51222" s="30"/>
      <c r="R51222" s="30"/>
    </row>
    <row r="51223" spans="15:18" x14ac:dyDescent="0.25">
      <c r="O51223" s="30"/>
      <c r="P51223" s="30"/>
      <c r="Q51223" s="30"/>
      <c r="R51223" s="30"/>
    </row>
    <row r="51224" spans="15:18" x14ac:dyDescent="0.25">
      <c r="O51224" s="30"/>
      <c r="P51224" s="30"/>
      <c r="Q51224" s="30"/>
      <c r="R51224" s="30"/>
    </row>
    <row r="51225" spans="15:18" x14ac:dyDescent="0.25">
      <c r="O51225" s="30"/>
      <c r="P51225" s="30"/>
      <c r="Q51225" s="30"/>
      <c r="R51225" s="30"/>
    </row>
    <row r="51226" spans="15:18" x14ac:dyDescent="0.25">
      <c r="O51226" s="30"/>
      <c r="P51226" s="30"/>
      <c r="Q51226" s="30"/>
      <c r="R51226" s="30"/>
    </row>
    <row r="51227" spans="15:18" x14ac:dyDescent="0.25">
      <c r="O51227" s="30"/>
      <c r="P51227" s="30"/>
      <c r="Q51227" s="30"/>
      <c r="R51227" s="30"/>
    </row>
    <row r="51228" spans="15:18" x14ac:dyDescent="0.25">
      <c r="O51228" s="30"/>
      <c r="P51228" s="30"/>
      <c r="Q51228" s="30"/>
      <c r="R51228" s="30"/>
    </row>
    <row r="51229" spans="15:18" x14ac:dyDescent="0.25">
      <c r="O51229" s="30"/>
      <c r="P51229" s="30"/>
      <c r="Q51229" s="30"/>
      <c r="R51229" s="30"/>
    </row>
    <row r="51230" spans="15:18" x14ac:dyDescent="0.25">
      <c r="O51230" s="30"/>
      <c r="P51230" s="30"/>
      <c r="Q51230" s="30"/>
      <c r="R51230" s="30"/>
    </row>
    <row r="51231" spans="15:18" x14ac:dyDescent="0.25">
      <c r="O51231" s="30"/>
      <c r="P51231" s="30"/>
      <c r="Q51231" s="30"/>
      <c r="R51231" s="30"/>
    </row>
    <row r="51232" spans="15:18" x14ac:dyDescent="0.25">
      <c r="O51232" s="30"/>
      <c r="P51232" s="30"/>
      <c r="Q51232" s="30"/>
      <c r="R51232" s="30"/>
    </row>
    <row r="51233" spans="15:18" x14ac:dyDescent="0.25">
      <c r="O51233" s="30"/>
      <c r="P51233" s="30"/>
      <c r="Q51233" s="30"/>
      <c r="R51233" s="30"/>
    </row>
    <row r="51234" spans="15:18" x14ac:dyDescent="0.25">
      <c r="O51234" s="30"/>
      <c r="P51234" s="30"/>
      <c r="Q51234" s="30"/>
      <c r="R51234" s="30"/>
    </row>
    <row r="51235" spans="15:18" x14ac:dyDescent="0.25">
      <c r="O51235" s="30"/>
      <c r="P51235" s="30"/>
      <c r="Q51235" s="30"/>
      <c r="R51235" s="30"/>
    </row>
    <row r="51236" spans="15:18" x14ac:dyDescent="0.25">
      <c r="O51236" s="30"/>
      <c r="P51236" s="30"/>
      <c r="Q51236" s="30"/>
      <c r="R51236" s="30"/>
    </row>
    <row r="51237" spans="15:18" x14ac:dyDescent="0.25">
      <c r="O51237" s="30"/>
      <c r="P51237" s="30"/>
      <c r="Q51237" s="30"/>
      <c r="R51237" s="30"/>
    </row>
    <row r="51238" spans="15:18" x14ac:dyDescent="0.25">
      <c r="O51238" s="30"/>
      <c r="P51238" s="30"/>
      <c r="Q51238" s="30"/>
      <c r="R51238" s="30"/>
    </row>
    <row r="51239" spans="15:18" x14ac:dyDescent="0.25">
      <c r="O51239" s="30"/>
      <c r="P51239" s="30"/>
      <c r="Q51239" s="30"/>
      <c r="R51239" s="30"/>
    </row>
    <row r="51240" spans="15:18" x14ac:dyDescent="0.25">
      <c r="O51240" s="30"/>
      <c r="P51240" s="30"/>
      <c r="Q51240" s="30"/>
      <c r="R51240" s="30"/>
    </row>
    <row r="51241" spans="15:18" x14ac:dyDescent="0.25">
      <c r="O51241" s="30"/>
      <c r="P51241" s="30"/>
      <c r="Q51241" s="30"/>
      <c r="R51241" s="30"/>
    </row>
    <row r="51242" spans="15:18" x14ac:dyDescent="0.25">
      <c r="O51242" s="30"/>
      <c r="P51242" s="30"/>
      <c r="Q51242" s="30"/>
      <c r="R51242" s="30"/>
    </row>
    <row r="51243" spans="15:18" x14ac:dyDescent="0.25">
      <c r="O51243" s="30"/>
      <c r="P51243" s="30"/>
      <c r="Q51243" s="30"/>
      <c r="R51243" s="30"/>
    </row>
    <row r="51244" spans="15:18" x14ac:dyDescent="0.25">
      <c r="O51244" s="30"/>
      <c r="P51244" s="30"/>
      <c r="Q51244" s="30"/>
      <c r="R51244" s="30"/>
    </row>
    <row r="51245" spans="15:18" x14ac:dyDescent="0.25">
      <c r="O51245" s="30"/>
      <c r="P51245" s="30"/>
      <c r="Q51245" s="30"/>
      <c r="R51245" s="30"/>
    </row>
    <row r="51246" spans="15:18" x14ac:dyDescent="0.25">
      <c r="O51246" s="30"/>
      <c r="P51246" s="30"/>
      <c r="Q51246" s="30"/>
      <c r="R51246" s="30"/>
    </row>
    <row r="51247" spans="15:18" x14ac:dyDescent="0.25">
      <c r="O51247" s="30"/>
      <c r="P51247" s="30"/>
      <c r="Q51247" s="30"/>
      <c r="R51247" s="30"/>
    </row>
    <row r="51248" spans="15:18" x14ac:dyDescent="0.25">
      <c r="O51248" s="30"/>
      <c r="P51248" s="30"/>
      <c r="Q51248" s="30"/>
      <c r="R51248" s="30"/>
    </row>
    <row r="51249" spans="15:18" x14ac:dyDescent="0.25">
      <c r="O51249" s="30"/>
      <c r="P51249" s="30"/>
      <c r="Q51249" s="30"/>
      <c r="R51249" s="30"/>
    </row>
    <row r="51250" spans="15:18" x14ac:dyDescent="0.25">
      <c r="O51250" s="30"/>
      <c r="P51250" s="30"/>
      <c r="Q51250" s="30"/>
      <c r="R51250" s="30"/>
    </row>
    <row r="51251" spans="15:18" x14ac:dyDescent="0.25">
      <c r="O51251" s="30"/>
      <c r="P51251" s="30"/>
      <c r="Q51251" s="30"/>
      <c r="R51251" s="30"/>
    </row>
    <row r="51252" spans="15:18" x14ac:dyDescent="0.25">
      <c r="O51252" s="30"/>
      <c r="P51252" s="30"/>
      <c r="Q51252" s="30"/>
      <c r="R51252" s="30"/>
    </row>
    <row r="51253" spans="15:18" x14ac:dyDescent="0.25">
      <c r="O51253" s="30"/>
      <c r="P51253" s="30"/>
      <c r="Q51253" s="30"/>
      <c r="R51253" s="30"/>
    </row>
    <row r="51254" spans="15:18" x14ac:dyDescent="0.25">
      <c r="O51254" s="30"/>
      <c r="P51254" s="30"/>
      <c r="Q51254" s="30"/>
      <c r="R51254" s="30"/>
    </row>
    <row r="51255" spans="15:18" x14ac:dyDescent="0.25">
      <c r="O51255" s="30"/>
      <c r="P51255" s="30"/>
      <c r="Q51255" s="30"/>
      <c r="R51255" s="30"/>
    </row>
    <row r="51256" spans="15:18" x14ac:dyDescent="0.25">
      <c r="O51256" s="30"/>
      <c r="P51256" s="30"/>
      <c r="Q51256" s="30"/>
      <c r="R51256" s="30"/>
    </row>
    <row r="51257" spans="15:18" x14ac:dyDescent="0.25">
      <c r="O51257" s="30"/>
      <c r="P51257" s="30"/>
      <c r="Q51257" s="30"/>
      <c r="R51257" s="30"/>
    </row>
    <row r="51258" spans="15:18" x14ac:dyDescent="0.25">
      <c r="O51258" s="30"/>
      <c r="P51258" s="30"/>
      <c r="Q51258" s="30"/>
      <c r="R51258" s="30"/>
    </row>
    <row r="51259" spans="15:18" x14ac:dyDescent="0.25">
      <c r="O51259" s="30"/>
      <c r="P51259" s="30"/>
      <c r="Q51259" s="30"/>
      <c r="R51259" s="30"/>
    </row>
    <row r="51260" spans="15:18" x14ac:dyDescent="0.25">
      <c r="O51260" s="30"/>
      <c r="P51260" s="30"/>
      <c r="Q51260" s="30"/>
      <c r="R51260" s="30"/>
    </row>
    <row r="51261" spans="15:18" x14ac:dyDescent="0.25">
      <c r="O51261" s="30"/>
      <c r="P51261" s="30"/>
      <c r="Q51261" s="30"/>
      <c r="R51261" s="30"/>
    </row>
    <row r="51262" spans="15:18" x14ac:dyDescent="0.25">
      <c r="O51262" s="30"/>
      <c r="P51262" s="30"/>
      <c r="Q51262" s="30"/>
      <c r="R51262" s="30"/>
    </row>
    <row r="51263" spans="15:18" x14ac:dyDescent="0.25">
      <c r="O51263" s="30"/>
      <c r="P51263" s="30"/>
      <c r="Q51263" s="30"/>
      <c r="R51263" s="30"/>
    </row>
    <row r="51264" spans="15:18" x14ac:dyDescent="0.25">
      <c r="O51264" s="30"/>
      <c r="P51264" s="30"/>
      <c r="Q51264" s="30"/>
      <c r="R51264" s="30"/>
    </row>
    <row r="51265" spans="15:18" x14ac:dyDescent="0.25">
      <c r="O51265" s="30"/>
      <c r="P51265" s="30"/>
      <c r="Q51265" s="30"/>
      <c r="R51265" s="30"/>
    </row>
    <row r="51266" spans="15:18" x14ac:dyDescent="0.25">
      <c r="O51266" s="30"/>
      <c r="P51266" s="30"/>
      <c r="Q51266" s="30"/>
      <c r="R51266" s="30"/>
    </row>
    <row r="51267" spans="15:18" x14ac:dyDescent="0.25">
      <c r="O51267" s="30"/>
      <c r="P51267" s="30"/>
      <c r="Q51267" s="30"/>
      <c r="R51267" s="30"/>
    </row>
    <row r="51268" spans="15:18" x14ac:dyDescent="0.25">
      <c r="O51268" s="30"/>
      <c r="P51268" s="30"/>
      <c r="Q51268" s="30"/>
      <c r="R51268" s="30"/>
    </row>
    <row r="51269" spans="15:18" x14ac:dyDescent="0.25">
      <c r="O51269" s="30"/>
      <c r="P51269" s="30"/>
      <c r="Q51269" s="30"/>
      <c r="R51269" s="30"/>
    </row>
    <row r="51270" spans="15:18" x14ac:dyDescent="0.25">
      <c r="O51270" s="30"/>
      <c r="P51270" s="30"/>
      <c r="Q51270" s="30"/>
      <c r="R51270" s="30"/>
    </row>
    <row r="51271" spans="15:18" x14ac:dyDescent="0.25">
      <c r="O51271" s="30"/>
      <c r="P51271" s="30"/>
      <c r="Q51271" s="30"/>
      <c r="R51271" s="30"/>
    </row>
    <row r="51272" spans="15:18" x14ac:dyDescent="0.25">
      <c r="O51272" s="30"/>
      <c r="P51272" s="30"/>
      <c r="Q51272" s="30"/>
      <c r="R51272" s="30"/>
    </row>
    <row r="51273" spans="15:18" x14ac:dyDescent="0.25">
      <c r="O51273" s="30"/>
      <c r="P51273" s="30"/>
      <c r="Q51273" s="30"/>
      <c r="R51273" s="30"/>
    </row>
    <row r="51274" spans="15:18" x14ac:dyDescent="0.25">
      <c r="O51274" s="30"/>
      <c r="P51274" s="30"/>
      <c r="Q51274" s="30"/>
      <c r="R51274" s="30"/>
    </row>
    <row r="51275" spans="15:18" x14ac:dyDescent="0.25">
      <c r="O51275" s="30"/>
      <c r="P51275" s="30"/>
      <c r="Q51275" s="30"/>
      <c r="R51275" s="30"/>
    </row>
    <row r="51276" spans="15:18" x14ac:dyDescent="0.25">
      <c r="O51276" s="30"/>
      <c r="P51276" s="30"/>
      <c r="Q51276" s="30"/>
      <c r="R51276" s="30"/>
    </row>
    <row r="51277" spans="15:18" x14ac:dyDescent="0.25">
      <c r="O51277" s="30"/>
      <c r="P51277" s="30"/>
      <c r="Q51277" s="30"/>
      <c r="R51277" s="30"/>
    </row>
    <row r="51278" spans="15:18" x14ac:dyDescent="0.25">
      <c r="O51278" s="30"/>
      <c r="P51278" s="30"/>
      <c r="Q51278" s="30"/>
      <c r="R51278" s="30"/>
    </row>
    <row r="51279" spans="15:18" x14ac:dyDescent="0.25">
      <c r="O51279" s="30"/>
      <c r="P51279" s="30"/>
      <c r="Q51279" s="30"/>
      <c r="R51279" s="30"/>
    </row>
    <row r="51280" spans="15:18" x14ac:dyDescent="0.25">
      <c r="O51280" s="30"/>
      <c r="P51280" s="30"/>
      <c r="Q51280" s="30"/>
      <c r="R51280" s="30"/>
    </row>
    <row r="51281" spans="15:18" x14ac:dyDescent="0.25">
      <c r="O51281" s="30"/>
      <c r="P51281" s="30"/>
      <c r="Q51281" s="30"/>
      <c r="R51281" s="30"/>
    </row>
    <row r="51282" spans="15:18" x14ac:dyDescent="0.25">
      <c r="O51282" s="30"/>
      <c r="P51282" s="30"/>
      <c r="Q51282" s="30"/>
      <c r="R51282" s="30"/>
    </row>
    <row r="51283" spans="15:18" x14ac:dyDescent="0.25">
      <c r="O51283" s="30"/>
      <c r="P51283" s="30"/>
      <c r="Q51283" s="30"/>
      <c r="R51283" s="30"/>
    </row>
    <row r="51284" spans="15:18" x14ac:dyDescent="0.25">
      <c r="O51284" s="30"/>
      <c r="P51284" s="30"/>
      <c r="Q51284" s="30"/>
      <c r="R51284" s="30"/>
    </row>
    <row r="51285" spans="15:18" x14ac:dyDescent="0.25">
      <c r="O51285" s="30"/>
      <c r="P51285" s="30"/>
      <c r="Q51285" s="30"/>
      <c r="R51285" s="30"/>
    </row>
    <row r="51286" spans="15:18" x14ac:dyDescent="0.25">
      <c r="O51286" s="30"/>
      <c r="P51286" s="30"/>
      <c r="Q51286" s="30"/>
      <c r="R51286" s="30"/>
    </row>
    <row r="51287" spans="15:18" x14ac:dyDescent="0.25">
      <c r="O51287" s="30"/>
      <c r="P51287" s="30"/>
      <c r="Q51287" s="30"/>
      <c r="R51287" s="30"/>
    </row>
    <row r="51288" spans="15:18" x14ac:dyDescent="0.25">
      <c r="O51288" s="30"/>
      <c r="P51288" s="30"/>
      <c r="Q51288" s="30"/>
      <c r="R51288" s="30"/>
    </row>
    <row r="51289" spans="15:18" x14ac:dyDescent="0.25">
      <c r="O51289" s="30"/>
      <c r="P51289" s="30"/>
      <c r="Q51289" s="30"/>
      <c r="R51289" s="30"/>
    </row>
    <row r="51290" spans="15:18" x14ac:dyDescent="0.25">
      <c r="O51290" s="30"/>
      <c r="P51290" s="30"/>
      <c r="Q51290" s="30"/>
      <c r="R51290" s="30"/>
    </row>
    <row r="51291" spans="15:18" x14ac:dyDescent="0.25">
      <c r="O51291" s="30"/>
      <c r="P51291" s="30"/>
      <c r="Q51291" s="30"/>
      <c r="R51291" s="30"/>
    </row>
    <row r="51292" spans="15:18" x14ac:dyDescent="0.25">
      <c r="O51292" s="30"/>
      <c r="P51292" s="30"/>
      <c r="Q51292" s="30"/>
      <c r="R51292" s="30"/>
    </row>
    <row r="51293" spans="15:18" x14ac:dyDescent="0.25">
      <c r="O51293" s="30"/>
      <c r="P51293" s="30"/>
      <c r="Q51293" s="30"/>
      <c r="R51293" s="30"/>
    </row>
    <row r="51294" spans="15:18" x14ac:dyDescent="0.25">
      <c r="O51294" s="30"/>
      <c r="P51294" s="30"/>
      <c r="Q51294" s="30"/>
      <c r="R51294" s="30"/>
    </row>
    <row r="51295" spans="15:18" x14ac:dyDescent="0.25">
      <c r="O51295" s="30"/>
      <c r="P51295" s="30"/>
      <c r="Q51295" s="30"/>
      <c r="R51295" s="30"/>
    </row>
    <row r="51296" spans="15:18" x14ac:dyDescent="0.25">
      <c r="O51296" s="30"/>
      <c r="P51296" s="30"/>
      <c r="Q51296" s="30"/>
      <c r="R51296" s="30"/>
    </row>
    <row r="51297" spans="15:18" x14ac:dyDescent="0.25">
      <c r="O51297" s="30"/>
      <c r="P51297" s="30"/>
      <c r="Q51297" s="30"/>
      <c r="R51297" s="30"/>
    </row>
    <row r="51298" spans="15:18" x14ac:dyDescent="0.25">
      <c r="O51298" s="30"/>
      <c r="P51298" s="30"/>
      <c r="Q51298" s="30"/>
      <c r="R51298" s="30"/>
    </row>
    <row r="51299" spans="15:18" x14ac:dyDescent="0.25">
      <c r="O51299" s="30"/>
      <c r="P51299" s="30"/>
      <c r="Q51299" s="30"/>
      <c r="R51299" s="30"/>
    </row>
    <row r="51300" spans="15:18" x14ac:dyDescent="0.25">
      <c r="O51300" s="30"/>
      <c r="P51300" s="30"/>
      <c r="Q51300" s="30"/>
      <c r="R51300" s="30"/>
    </row>
    <row r="51301" spans="15:18" x14ac:dyDescent="0.25">
      <c r="O51301" s="30"/>
      <c r="P51301" s="30"/>
      <c r="Q51301" s="30"/>
      <c r="R51301" s="30"/>
    </row>
    <row r="51302" spans="15:18" x14ac:dyDescent="0.25">
      <c r="O51302" s="30"/>
      <c r="P51302" s="30"/>
      <c r="Q51302" s="30"/>
      <c r="R51302" s="30"/>
    </row>
    <row r="51303" spans="15:18" x14ac:dyDescent="0.25">
      <c r="O51303" s="30"/>
      <c r="P51303" s="30"/>
      <c r="Q51303" s="30"/>
      <c r="R51303" s="30"/>
    </row>
    <row r="51304" spans="15:18" x14ac:dyDescent="0.25">
      <c r="O51304" s="30"/>
      <c r="P51304" s="30"/>
      <c r="Q51304" s="30"/>
      <c r="R51304" s="30"/>
    </row>
    <row r="51305" spans="15:18" x14ac:dyDescent="0.25">
      <c r="O51305" s="30"/>
      <c r="P51305" s="30"/>
      <c r="Q51305" s="30"/>
      <c r="R51305" s="30"/>
    </row>
    <row r="51306" spans="15:18" x14ac:dyDescent="0.25">
      <c r="O51306" s="30"/>
      <c r="P51306" s="30"/>
      <c r="Q51306" s="30"/>
      <c r="R51306" s="30"/>
    </row>
    <row r="51307" spans="15:18" x14ac:dyDescent="0.25">
      <c r="O51307" s="30"/>
      <c r="P51307" s="30"/>
      <c r="Q51307" s="30"/>
      <c r="R51307" s="30"/>
    </row>
    <row r="51308" spans="15:18" x14ac:dyDescent="0.25">
      <c r="O51308" s="30"/>
      <c r="P51308" s="30"/>
      <c r="Q51308" s="30"/>
      <c r="R51308" s="30"/>
    </row>
    <row r="51309" spans="15:18" x14ac:dyDescent="0.25">
      <c r="O51309" s="30"/>
      <c r="P51309" s="30"/>
      <c r="Q51309" s="30"/>
      <c r="R51309" s="30"/>
    </row>
    <row r="51310" spans="15:18" x14ac:dyDescent="0.25">
      <c r="O51310" s="30"/>
      <c r="P51310" s="30"/>
      <c r="Q51310" s="30"/>
      <c r="R51310" s="30"/>
    </row>
    <row r="51311" spans="15:18" x14ac:dyDescent="0.25">
      <c r="O51311" s="30"/>
      <c r="P51311" s="30"/>
      <c r="Q51311" s="30"/>
      <c r="R51311" s="30"/>
    </row>
    <row r="51312" spans="15:18" x14ac:dyDescent="0.25">
      <c r="O51312" s="30"/>
      <c r="P51312" s="30"/>
      <c r="Q51312" s="30"/>
      <c r="R51312" s="30"/>
    </row>
    <row r="51313" spans="15:18" x14ac:dyDescent="0.25">
      <c r="O51313" s="30"/>
      <c r="P51313" s="30"/>
      <c r="Q51313" s="30"/>
      <c r="R51313" s="30"/>
    </row>
    <row r="51314" spans="15:18" x14ac:dyDescent="0.25">
      <c r="O51314" s="30"/>
      <c r="P51314" s="30"/>
      <c r="Q51314" s="30"/>
      <c r="R51314" s="30"/>
    </row>
    <row r="51315" spans="15:18" x14ac:dyDescent="0.25">
      <c r="O51315" s="30"/>
      <c r="P51315" s="30"/>
      <c r="Q51315" s="30"/>
      <c r="R51315" s="30"/>
    </row>
    <row r="51316" spans="15:18" x14ac:dyDescent="0.25">
      <c r="O51316" s="30"/>
      <c r="P51316" s="30"/>
      <c r="Q51316" s="30"/>
      <c r="R51316" s="30"/>
    </row>
    <row r="51317" spans="15:18" x14ac:dyDescent="0.25">
      <c r="O51317" s="30"/>
      <c r="P51317" s="30"/>
      <c r="Q51317" s="30"/>
      <c r="R51317" s="30"/>
    </row>
    <row r="51318" spans="15:18" x14ac:dyDescent="0.25">
      <c r="O51318" s="30"/>
      <c r="P51318" s="30"/>
      <c r="Q51318" s="30"/>
      <c r="R51318" s="30"/>
    </row>
    <row r="51319" spans="15:18" x14ac:dyDescent="0.25">
      <c r="O51319" s="30"/>
      <c r="P51319" s="30"/>
      <c r="Q51319" s="30"/>
      <c r="R51319" s="30"/>
    </row>
    <row r="51320" spans="15:18" x14ac:dyDescent="0.25">
      <c r="O51320" s="30"/>
      <c r="P51320" s="30"/>
      <c r="Q51320" s="30"/>
      <c r="R51320" s="30"/>
    </row>
    <row r="51321" spans="15:18" x14ac:dyDescent="0.25">
      <c r="O51321" s="30"/>
      <c r="P51321" s="30"/>
      <c r="Q51321" s="30"/>
      <c r="R51321" s="30"/>
    </row>
    <row r="51322" spans="15:18" x14ac:dyDescent="0.25">
      <c r="O51322" s="30"/>
      <c r="P51322" s="30"/>
      <c r="Q51322" s="30"/>
      <c r="R51322" s="30"/>
    </row>
    <row r="51323" spans="15:18" x14ac:dyDescent="0.25">
      <c r="O51323" s="30"/>
      <c r="P51323" s="30"/>
      <c r="Q51323" s="30"/>
      <c r="R51323" s="30"/>
    </row>
    <row r="51324" spans="15:18" x14ac:dyDescent="0.25">
      <c r="O51324" s="30"/>
      <c r="P51324" s="30"/>
      <c r="Q51324" s="30"/>
      <c r="R51324" s="30"/>
    </row>
    <row r="51325" spans="15:18" x14ac:dyDescent="0.25">
      <c r="O51325" s="30"/>
      <c r="P51325" s="30"/>
      <c r="Q51325" s="30"/>
      <c r="R51325" s="30"/>
    </row>
    <row r="51326" spans="15:18" x14ac:dyDescent="0.25">
      <c r="O51326" s="30"/>
      <c r="P51326" s="30"/>
      <c r="Q51326" s="30"/>
      <c r="R51326" s="30"/>
    </row>
    <row r="51327" spans="15:18" x14ac:dyDescent="0.25">
      <c r="O51327" s="30"/>
      <c r="P51327" s="30"/>
      <c r="Q51327" s="30"/>
      <c r="R51327" s="30"/>
    </row>
    <row r="51328" spans="15:18" x14ac:dyDescent="0.25">
      <c r="O51328" s="30"/>
      <c r="P51328" s="30"/>
      <c r="Q51328" s="30"/>
      <c r="R51328" s="30"/>
    </row>
    <row r="51329" spans="15:18" x14ac:dyDescent="0.25">
      <c r="O51329" s="30"/>
      <c r="P51329" s="30"/>
      <c r="Q51329" s="30"/>
      <c r="R51329" s="30"/>
    </row>
    <row r="51330" spans="15:18" x14ac:dyDescent="0.25">
      <c r="O51330" s="30"/>
      <c r="P51330" s="30"/>
      <c r="Q51330" s="30"/>
      <c r="R51330" s="30"/>
    </row>
    <row r="51331" spans="15:18" x14ac:dyDescent="0.25">
      <c r="O51331" s="30"/>
      <c r="P51331" s="30"/>
      <c r="Q51331" s="30"/>
      <c r="R51331" s="30"/>
    </row>
    <row r="51332" spans="15:18" x14ac:dyDescent="0.25">
      <c r="O51332" s="30"/>
      <c r="P51332" s="30"/>
      <c r="Q51332" s="30"/>
      <c r="R51332" s="30"/>
    </row>
    <row r="51333" spans="15:18" x14ac:dyDescent="0.25">
      <c r="O51333" s="30"/>
      <c r="P51333" s="30"/>
      <c r="Q51333" s="30"/>
      <c r="R51333" s="30"/>
    </row>
    <row r="51334" spans="15:18" x14ac:dyDescent="0.25">
      <c r="O51334" s="30"/>
      <c r="P51334" s="30"/>
      <c r="Q51334" s="30"/>
      <c r="R51334" s="30"/>
    </row>
    <row r="51335" spans="15:18" x14ac:dyDescent="0.25">
      <c r="O51335" s="30"/>
      <c r="P51335" s="30"/>
      <c r="Q51335" s="30"/>
      <c r="R51335" s="30"/>
    </row>
    <row r="51336" spans="15:18" x14ac:dyDescent="0.25">
      <c r="O51336" s="30"/>
      <c r="P51336" s="30"/>
      <c r="Q51336" s="30"/>
      <c r="R51336" s="30"/>
    </row>
    <row r="51337" spans="15:18" x14ac:dyDescent="0.25">
      <c r="O51337" s="30"/>
      <c r="P51337" s="30"/>
      <c r="Q51337" s="30"/>
      <c r="R51337" s="30"/>
    </row>
    <row r="51338" spans="15:18" x14ac:dyDescent="0.25">
      <c r="O51338" s="30"/>
      <c r="P51338" s="30"/>
      <c r="Q51338" s="30"/>
      <c r="R51338" s="30"/>
    </row>
    <row r="51339" spans="15:18" x14ac:dyDescent="0.25">
      <c r="O51339" s="30"/>
      <c r="P51339" s="30"/>
      <c r="Q51339" s="30"/>
      <c r="R51339" s="30"/>
    </row>
    <row r="51340" spans="15:18" x14ac:dyDescent="0.25">
      <c r="O51340" s="30"/>
      <c r="P51340" s="30"/>
      <c r="Q51340" s="30"/>
      <c r="R51340" s="30"/>
    </row>
    <row r="51341" spans="15:18" x14ac:dyDescent="0.25">
      <c r="O51341" s="30"/>
      <c r="P51341" s="30"/>
      <c r="Q51341" s="30"/>
      <c r="R51341" s="30"/>
    </row>
    <row r="51342" spans="15:18" x14ac:dyDescent="0.25">
      <c r="O51342" s="30"/>
      <c r="P51342" s="30"/>
      <c r="Q51342" s="30"/>
      <c r="R51342" s="30"/>
    </row>
    <row r="51343" spans="15:18" x14ac:dyDescent="0.25">
      <c r="O51343" s="30"/>
      <c r="P51343" s="30"/>
      <c r="Q51343" s="30"/>
      <c r="R51343" s="30"/>
    </row>
    <row r="51344" spans="15:18" x14ac:dyDescent="0.25">
      <c r="O51344" s="30"/>
      <c r="P51344" s="30"/>
      <c r="Q51344" s="30"/>
      <c r="R51344" s="30"/>
    </row>
    <row r="51345" spans="15:18" x14ac:dyDescent="0.25">
      <c r="O51345" s="30"/>
      <c r="P51345" s="30"/>
      <c r="Q51345" s="30"/>
      <c r="R51345" s="30"/>
    </row>
    <row r="51346" spans="15:18" x14ac:dyDescent="0.25">
      <c r="O51346" s="30"/>
      <c r="P51346" s="30"/>
      <c r="Q51346" s="30"/>
      <c r="R51346" s="30"/>
    </row>
    <row r="51347" spans="15:18" x14ac:dyDescent="0.25">
      <c r="O51347" s="30"/>
      <c r="P51347" s="30"/>
      <c r="Q51347" s="30"/>
      <c r="R51347" s="30"/>
    </row>
    <row r="51348" spans="15:18" x14ac:dyDescent="0.25">
      <c r="O51348" s="30"/>
      <c r="P51348" s="30"/>
      <c r="Q51348" s="30"/>
      <c r="R51348" s="30"/>
    </row>
    <row r="51349" spans="15:18" x14ac:dyDescent="0.25">
      <c r="O51349" s="30"/>
      <c r="P51349" s="30"/>
      <c r="Q51349" s="30"/>
      <c r="R51349" s="30"/>
    </row>
    <row r="51350" spans="15:18" x14ac:dyDescent="0.25">
      <c r="O51350" s="30"/>
      <c r="P51350" s="30"/>
      <c r="Q51350" s="30"/>
      <c r="R51350" s="30"/>
    </row>
    <row r="51351" spans="15:18" x14ac:dyDescent="0.25">
      <c r="O51351" s="30"/>
      <c r="P51351" s="30"/>
      <c r="Q51351" s="30"/>
      <c r="R51351" s="30"/>
    </row>
    <row r="51352" spans="15:18" x14ac:dyDescent="0.25">
      <c r="O51352" s="30"/>
      <c r="P51352" s="30"/>
      <c r="Q51352" s="30"/>
      <c r="R51352" s="30"/>
    </row>
    <row r="51353" spans="15:18" x14ac:dyDescent="0.25">
      <c r="O51353" s="30"/>
      <c r="P51353" s="30"/>
      <c r="Q51353" s="30"/>
      <c r="R51353" s="30"/>
    </row>
    <row r="51354" spans="15:18" x14ac:dyDescent="0.25">
      <c r="O51354" s="30"/>
      <c r="P51354" s="30"/>
      <c r="Q51354" s="30"/>
      <c r="R51354" s="30"/>
    </row>
    <row r="51355" spans="15:18" x14ac:dyDescent="0.25">
      <c r="O51355" s="30"/>
      <c r="P51355" s="30"/>
      <c r="Q51355" s="30"/>
      <c r="R51355" s="30"/>
    </row>
    <row r="51356" spans="15:18" x14ac:dyDescent="0.25">
      <c r="O51356" s="30"/>
      <c r="P51356" s="30"/>
      <c r="Q51356" s="30"/>
      <c r="R51356" s="30"/>
    </row>
    <row r="51357" spans="15:18" x14ac:dyDescent="0.25">
      <c r="O51357" s="30"/>
      <c r="P51357" s="30"/>
      <c r="Q51357" s="30"/>
      <c r="R51357" s="30"/>
    </row>
    <row r="51358" spans="15:18" x14ac:dyDescent="0.25">
      <c r="O51358" s="30"/>
      <c r="P51358" s="30"/>
      <c r="Q51358" s="30"/>
      <c r="R51358" s="30"/>
    </row>
    <row r="51359" spans="15:18" x14ac:dyDescent="0.25">
      <c r="O51359" s="30"/>
      <c r="P51359" s="30"/>
      <c r="Q51359" s="30"/>
      <c r="R51359" s="30"/>
    </row>
    <row r="51360" spans="15:18" x14ac:dyDescent="0.25">
      <c r="O51360" s="30"/>
      <c r="P51360" s="30"/>
      <c r="Q51360" s="30"/>
      <c r="R51360" s="30"/>
    </row>
    <row r="51361" spans="15:18" x14ac:dyDescent="0.25">
      <c r="O51361" s="30"/>
      <c r="P51361" s="30"/>
      <c r="Q51361" s="30"/>
      <c r="R51361" s="30"/>
    </row>
    <row r="51362" spans="15:18" x14ac:dyDescent="0.25">
      <c r="O51362" s="30"/>
      <c r="P51362" s="30"/>
      <c r="Q51362" s="30"/>
      <c r="R51362" s="30"/>
    </row>
    <row r="51363" spans="15:18" x14ac:dyDescent="0.25">
      <c r="O51363" s="30"/>
      <c r="P51363" s="30"/>
      <c r="Q51363" s="30"/>
      <c r="R51363" s="30"/>
    </row>
    <row r="51364" spans="15:18" x14ac:dyDescent="0.25">
      <c r="O51364" s="30"/>
      <c r="P51364" s="30"/>
      <c r="Q51364" s="30"/>
      <c r="R51364" s="30"/>
    </row>
    <row r="51365" spans="15:18" x14ac:dyDescent="0.25">
      <c r="O51365" s="30"/>
      <c r="P51365" s="30"/>
      <c r="Q51365" s="30"/>
      <c r="R51365" s="30"/>
    </row>
    <row r="51366" spans="15:18" x14ac:dyDescent="0.25">
      <c r="O51366" s="30"/>
      <c r="P51366" s="30"/>
      <c r="Q51366" s="30"/>
      <c r="R51366" s="30"/>
    </row>
    <row r="51367" spans="15:18" x14ac:dyDescent="0.25">
      <c r="O51367" s="30"/>
      <c r="P51367" s="30"/>
      <c r="Q51367" s="30"/>
      <c r="R51367" s="30"/>
    </row>
    <row r="51368" spans="15:18" x14ac:dyDescent="0.25">
      <c r="O51368" s="30"/>
      <c r="P51368" s="30"/>
      <c r="Q51368" s="30"/>
      <c r="R51368" s="30"/>
    </row>
    <row r="51369" spans="15:18" x14ac:dyDescent="0.25">
      <c r="O51369" s="30"/>
      <c r="P51369" s="30"/>
      <c r="Q51369" s="30"/>
      <c r="R51369" s="30"/>
    </row>
    <row r="51370" spans="15:18" x14ac:dyDescent="0.25">
      <c r="O51370" s="30"/>
      <c r="P51370" s="30"/>
      <c r="Q51370" s="30"/>
      <c r="R51370" s="30"/>
    </row>
    <row r="51371" spans="15:18" x14ac:dyDescent="0.25">
      <c r="O51371" s="30"/>
      <c r="P51371" s="30"/>
      <c r="Q51371" s="30"/>
      <c r="R51371" s="30"/>
    </row>
    <row r="51372" spans="15:18" x14ac:dyDescent="0.25">
      <c r="O51372" s="30"/>
      <c r="P51372" s="30"/>
      <c r="Q51372" s="30"/>
      <c r="R51372" s="30"/>
    </row>
    <row r="51373" spans="15:18" x14ac:dyDescent="0.25">
      <c r="O51373" s="30"/>
      <c r="P51373" s="30"/>
      <c r="Q51373" s="30"/>
      <c r="R51373" s="30"/>
    </row>
    <row r="51374" spans="15:18" x14ac:dyDescent="0.25">
      <c r="O51374" s="30"/>
      <c r="P51374" s="30"/>
      <c r="Q51374" s="30"/>
      <c r="R51374" s="30"/>
    </row>
    <row r="51375" spans="15:18" x14ac:dyDescent="0.25">
      <c r="O51375" s="30"/>
      <c r="P51375" s="30"/>
      <c r="Q51375" s="30"/>
      <c r="R51375" s="30"/>
    </row>
    <row r="51376" spans="15:18" x14ac:dyDescent="0.25">
      <c r="O51376" s="30"/>
      <c r="P51376" s="30"/>
      <c r="Q51376" s="30"/>
      <c r="R51376" s="30"/>
    </row>
    <row r="51377" spans="15:18" x14ac:dyDescent="0.25">
      <c r="O51377" s="30"/>
      <c r="P51377" s="30"/>
      <c r="Q51377" s="30"/>
      <c r="R51377" s="30"/>
    </row>
    <row r="51378" spans="15:18" x14ac:dyDescent="0.25">
      <c r="O51378" s="30"/>
      <c r="P51378" s="30"/>
      <c r="Q51378" s="30"/>
      <c r="R51378" s="30"/>
    </row>
    <row r="51379" spans="15:18" x14ac:dyDescent="0.25">
      <c r="O51379" s="30"/>
      <c r="P51379" s="30"/>
      <c r="Q51379" s="30"/>
      <c r="R51379" s="30"/>
    </row>
    <row r="51380" spans="15:18" x14ac:dyDescent="0.25">
      <c r="O51380" s="30"/>
      <c r="P51380" s="30"/>
      <c r="Q51380" s="30"/>
      <c r="R51380" s="30"/>
    </row>
    <row r="51381" spans="15:18" x14ac:dyDescent="0.25">
      <c r="O51381" s="30"/>
      <c r="P51381" s="30"/>
      <c r="Q51381" s="30"/>
      <c r="R51381" s="30"/>
    </row>
    <row r="51382" spans="15:18" x14ac:dyDescent="0.25">
      <c r="O51382" s="30"/>
      <c r="P51382" s="30"/>
      <c r="Q51382" s="30"/>
      <c r="R51382" s="30"/>
    </row>
    <row r="51383" spans="15:18" x14ac:dyDescent="0.25">
      <c r="O51383" s="30"/>
      <c r="P51383" s="30"/>
      <c r="Q51383" s="30"/>
      <c r="R51383" s="30"/>
    </row>
    <row r="51384" spans="15:18" x14ac:dyDescent="0.25">
      <c r="O51384" s="30"/>
      <c r="P51384" s="30"/>
      <c r="Q51384" s="30"/>
      <c r="R51384" s="30"/>
    </row>
    <row r="51385" spans="15:18" x14ac:dyDescent="0.25">
      <c r="O51385" s="30"/>
      <c r="P51385" s="30"/>
      <c r="Q51385" s="30"/>
      <c r="R51385" s="30"/>
    </row>
    <row r="51386" spans="15:18" x14ac:dyDescent="0.25">
      <c r="O51386" s="30"/>
      <c r="P51386" s="30"/>
      <c r="Q51386" s="30"/>
      <c r="R51386" s="30"/>
    </row>
    <row r="51387" spans="15:18" x14ac:dyDescent="0.25">
      <c r="O51387" s="30"/>
      <c r="P51387" s="30"/>
      <c r="Q51387" s="30"/>
      <c r="R51387" s="30"/>
    </row>
    <row r="51388" spans="15:18" x14ac:dyDescent="0.25">
      <c r="O51388" s="30"/>
      <c r="P51388" s="30"/>
      <c r="Q51388" s="30"/>
      <c r="R51388" s="30"/>
    </row>
    <row r="51389" spans="15:18" x14ac:dyDescent="0.25">
      <c r="O51389" s="30"/>
      <c r="P51389" s="30"/>
      <c r="Q51389" s="30"/>
      <c r="R51389" s="30"/>
    </row>
    <row r="51390" spans="15:18" x14ac:dyDescent="0.25">
      <c r="O51390" s="30"/>
      <c r="P51390" s="30"/>
      <c r="Q51390" s="30"/>
      <c r="R51390" s="30"/>
    </row>
    <row r="51391" spans="15:18" x14ac:dyDescent="0.25">
      <c r="O51391" s="30"/>
      <c r="P51391" s="30"/>
      <c r="Q51391" s="30"/>
      <c r="R51391" s="30"/>
    </row>
    <row r="51392" spans="15:18" x14ac:dyDescent="0.25">
      <c r="O51392" s="30"/>
      <c r="P51392" s="30"/>
      <c r="Q51392" s="30"/>
      <c r="R51392" s="30"/>
    </row>
    <row r="51393" spans="15:18" x14ac:dyDescent="0.25">
      <c r="O51393" s="30"/>
      <c r="P51393" s="30"/>
      <c r="Q51393" s="30"/>
      <c r="R51393" s="30"/>
    </row>
    <row r="51394" spans="15:18" x14ac:dyDescent="0.25">
      <c r="O51394" s="30"/>
      <c r="P51394" s="30"/>
      <c r="Q51394" s="30"/>
      <c r="R51394" s="30"/>
    </row>
    <row r="51395" spans="15:18" x14ac:dyDescent="0.25">
      <c r="O51395" s="30"/>
      <c r="P51395" s="30"/>
      <c r="Q51395" s="30"/>
      <c r="R51395" s="30"/>
    </row>
    <row r="51396" spans="15:18" x14ac:dyDescent="0.25">
      <c r="O51396" s="30"/>
      <c r="P51396" s="30"/>
      <c r="Q51396" s="30"/>
      <c r="R51396" s="30"/>
    </row>
    <row r="51397" spans="15:18" x14ac:dyDescent="0.25">
      <c r="O51397" s="30"/>
      <c r="P51397" s="30"/>
      <c r="Q51397" s="30"/>
      <c r="R51397" s="30"/>
    </row>
    <row r="51398" spans="15:18" x14ac:dyDescent="0.25">
      <c r="O51398" s="30"/>
      <c r="P51398" s="30"/>
      <c r="Q51398" s="30"/>
      <c r="R51398" s="30"/>
    </row>
    <row r="51399" spans="15:18" x14ac:dyDescent="0.25">
      <c r="O51399" s="30"/>
      <c r="P51399" s="30"/>
      <c r="Q51399" s="30"/>
      <c r="R51399" s="30"/>
    </row>
    <row r="51400" spans="15:18" x14ac:dyDescent="0.25">
      <c r="O51400" s="30"/>
      <c r="P51400" s="30"/>
      <c r="Q51400" s="30"/>
      <c r="R51400" s="30"/>
    </row>
    <row r="51401" spans="15:18" x14ac:dyDescent="0.25">
      <c r="O51401" s="30"/>
      <c r="P51401" s="30"/>
      <c r="Q51401" s="30"/>
      <c r="R51401" s="30"/>
    </row>
    <row r="51402" spans="15:18" x14ac:dyDescent="0.25">
      <c r="O51402" s="30"/>
      <c r="P51402" s="30"/>
      <c r="Q51402" s="30"/>
      <c r="R51402" s="30"/>
    </row>
    <row r="51403" spans="15:18" x14ac:dyDescent="0.25">
      <c r="O51403" s="30"/>
      <c r="P51403" s="30"/>
      <c r="Q51403" s="30"/>
      <c r="R51403" s="30"/>
    </row>
    <row r="51404" spans="15:18" x14ac:dyDescent="0.25">
      <c r="O51404" s="30"/>
      <c r="P51404" s="30"/>
      <c r="Q51404" s="30"/>
      <c r="R51404" s="30"/>
    </row>
    <row r="51405" spans="15:18" x14ac:dyDescent="0.25">
      <c r="O51405" s="30"/>
      <c r="P51405" s="30"/>
      <c r="Q51405" s="30"/>
      <c r="R51405" s="30"/>
    </row>
    <row r="51406" spans="15:18" x14ac:dyDescent="0.25">
      <c r="O51406" s="30"/>
      <c r="P51406" s="30"/>
      <c r="Q51406" s="30"/>
      <c r="R51406" s="30"/>
    </row>
    <row r="51407" spans="15:18" x14ac:dyDescent="0.25">
      <c r="O51407" s="30"/>
      <c r="P51407" s="30"/>
      <c r="Q51407" s="30"/>
      <c r="R51407" s="30"/>
    </row>
    <row r="51408" spans="15:18" x14ac:dyDescent="0.25">
      <c r="O51408" s="30"/>
      <c r="P51408" s="30"/>
      <c r="Q51408" s="30"/>
      <c r="R51408" s="30"/>
    </row>
    <row r="51409" spans="15:18" x14ac:dyDescent="0.25">
      <c r="O51409" s="30"/>
      <c r="P51409" s="30"/>
      <c r="Q51409" s="30"/>
      <c r="R51409" s="30"/>
    </row>
    <row r="51410" spans="15:18" x14ac:dyDescent="0.25">
      <c r="O51410" s="30"/>
      <c r="P51410" s="30"/>
      <c r="Q51410" s="30"/>
      <c r="R51410" s="30"/>
    </row>
    <row r="51411" spans="15:18" x14ac:dyDescent="0.25">
      <c r="O51411" s="30"/>
      <c r="P51411" s="30"/>
      <c r="Q51411" s="30"/>
      <c r="R51411" s="30"/>
    </row>
    <row r="51412" spans="15:18" x14ac:dyDescent="0.25">
      <c r="O51412" s="30"/>
      <c r="P51412" s="30"/>
      <c r="Q51412" s="30"/>
      <c r="R51412" s="30"/>
    </row>
    <row r="51413" spans="15:18" x14ac:dyDescent="0.25">
      <c r="O51413" s="30"/>
      <c r="P51413" s="30"/>
      <c r="Q51413" s="30"/>
      <c r="R51413" s="30"/>
    </row>
    <row r="51414" spans="15:18" x14ac:dyDescent="0.25">
      <c r="O51414" s="30"/>
      <c r="P51414" s="30"/>
      <c r="Q51414" s="30"/>
      <c r="R51414" s="30"/>
    </row>
    <row r="51415" spans="15:18" x14ac:dyDescent="0.25">
      <c r="O51415" s="30"/>
      <c r="P51415" s="30"/>
      <c r="Q51415" s="30"/>
      <c r="R51415" s="30"/>
    </row>
    <row r="51416" spans="15:18" x14ac:dyDescent="0.25">
      <c r="O51416" s="30"/>
      <c r="P51416" s="30"/>
      <c r="Q51416" s="30"/>
      <c r="R51416" s="30"/>
    </row>
    <row r="51417" spans="15:18" x14ac:dyDescent="0.25">
      <c r="O51417" s="30"/>
      <c r="P51417" s="30"/>
      <c r="Q51417" s="30"/>
      <c r="R51417" s="30"/>
    </row>
    <row r="51418" spans="15:18" x14ac:dyDescent="0.25">
      <c r="O51418" s="30"/>
      <c r="P51418" s="30"/>
      <c r="Q51418" s="30"/>
      <c r="R51418" s="30"/>
    </row>
    <row r="51419" spans="15:18" x14ac:dyDescent="0.25">
      <c r="O51419" s="30"/>
      <c r="P51419" s="30"/>
      <c r="Q51419" s="30"/>
      <c r="R51419" s="30"/>
    </row>
    <row r="51420" spans="15:18" x14ac:dyDescent="0.25">
      <c r="O51420" s="30"/>
      <c r="P51420" s="30"/>
      <c r="Q51420" s="30"/>
      <c r="R51420" s="30"/>
    </row>
    <row r="51421" spans="15:18" x14ac:dyDescent="0.25">
      <c r="O51421" s="30"/>
      <c r="P51421" s="30"/>
      <c r="Q51421" s="30"/>
      <c r="R51421" s="30"/>
    </row>
    <row r="51422" spans="15:18" x14ac:dyDescent="0.25">
      <c r="O51422" s="30"/>
      <c r="P51422" s="30"/>
      <c r="Q51422" s="30"/>
      <c r="R51422" s="30"/>
    </row>
    <row r="51423" spans="15:18" x14ac:dyDescent="0.25">
      <c r="O51423" s="30"/>
      <c r="P51423" s="30"/>
      <c r="Q51423" s="30"/>
      <c r="R51423" s="30"/>
    </row>
    <row r="51424" spans="15:18" x14ac:dyDescent="0.25">
      <c r="O51424" s="30"/>
      <c r="P51424" s="30"/>
      <c r="Q51424" s="30"/>
      <c r="R51424" s="30"/>
    </row>
    <row r="51425" spans="15:18" x14ac:dyDescent="0.25">
      <c r="O51425" s="30"/>
      <c r="P51425" s="30"/>
      <c r="Q51425" s="30"/>
      <c r="R51425" s="30"/>
    </row>
    <row r="51426" spans="15:18" x14ac:dyDescent="0.25">
      <c r="O51426" s="30"/>
      <c r="P51426" s="30"/>
      <c r="Q51426" s="30"/>
      <c r="R51426" s="30"/>
    </row>
    <row r="51427" spans="15:18" x14ac:dyDescent="0.25">
      <c r="O51427" s="30"/>
      <c r="P51427" s="30"/>
      <c r="Q51427" s="30"/>
      <c r="R51427" s="30"/>
    </row>
    <row r="51428" spans="15:18" x14ac:dyDescent="0.25">
      <c r="O51428" s="30"/>
      <c r="P51428" s="30"/>
      <c r="Q51428" s="30"/>
      <c r="R51428" s="30"/>
    </row>
    <row r="51429" spans="15:18" x14ac:dyDescent="0.25">
      <c r="O51429" s="30"/>
      <c r="P51429" s="30"/>
      <c r="Q51429" s="30"/>
      <c r="R51429" s="30"/>
    </row>
    <row r="51430" spans="15:18" x14ac:dyDescent="0.25">
      <c r="O51430" s="30"/>
      <c r="P51430" s="30"/>
      <c r="Q51430" s="30"/>
      <c r="R51430" s="30"/>
    </row>
    <row r="51431" spans="15:18" x14ac:dyDescent="0.25">
      <c r="O51431" s="30"/>
      <c r="P51431" s="30"/>
      <c r="Q51431" s="30"/>
      <c r="R51431" s="30"/>
    </row>
    <row r="51432" spans="15:18" x14ac:dyDescent="0.25">
      <c r="O51432" s="30"/>
      <c r="P51432" s="30"/>
      <c r="Q51432" s="30"/>
      <c r="R51432" s="30"/>
    </row>
    <row r="51433" spans="15:18" x14ac:dyDescent="0.25">
      <c r="O51433" s="30"/>
      <c r="P51433" s="30"/>
      <c r="Q51433" s="30"/>
      <c r="R51433" s="30"/>
    </row>
    <row r="51434" spans="15:18" x14ac:dyDescent="0.25">
      <c r="O51434" s="30"/>
      <c r="P51434" s="30"/>
      <c r="Q51434" s="30"/>
      <c r="R51434" s="30"/>
    </row>
    <row r="51435" spans="15:18" x14ac:dyDescent="0.25">
      <c r="O51435" s="30"/>
      <c r="P51435" s="30"/>
      <c r="Q51435" s="30"/>
      <c r="R51435" s="30"/>
    </row>
    <row r="51436" spans="15:18" x14ac:dyDescent="0.25">
      <c r="O51436" s="30"/>
      <c r="P51436" s="30"/>
      <c r="Q51436" s="30"/>
      <c r="R51436" s="30"/>
    </row>
    <row r="51437" spans="15:18" x14ac:dyDescent="0.25">
      <c r="O51437" s="30"/>
      <c r="P51437" s="30"/>
      <c r="Q51437" s="30"/>
      <c r="R51437" s="30"/>
    </row>
    <row r="51438" spans="15:18" x14ac:dyDescent="0.25">
      <c r="O51438" s="30"/>
      <c r="P51438" s="30"/>
      <c r="Q51438" s="30"/>
      <c r="R51438" s="30"/>
    </row>
    <row r="51439" spans="15:18" x14ac:dyDescent="0.25">
      <c r="O51439" s="30"/>
      <c r="P51439" s="30"/>
      <c r="Q51439" s="30"/>
      <c r="R51439" s="30"/>
    </row>
    <row r="51440" spans="15:18" x14ac:dyDescent="0.25">
      <c r="O51440" s="30"/>
      <c r="P51440" s="30"/>
      <c r="Q51440" s="30"/>
      <c r="R51440" s="30"/>
    </row>
    <row r="51441" spans="15:18" x14ac:dyDescent="0.25">
      <c r="O51441" s="30"/>
      <c r="P51441" s="30"/>
      <c r="Q51441" s="30"/>
      <c r="R51441" s="30"/>
    </row>
    <row r="51442" spans="15:18" x14ac:dyDescent="0.25">
      <c r="O51442" s="30"/>
      <c r="P51442" s="30"/>
      <c r="Q51442" s="30"/>
      <c r="R51442" s="30"/>
    </row>
    <row r="51443" spans="15:18" x14ac:dyDescent="0.25">
      <c r="O51443" s="30"/>
      <c r="P51443" s="30"/>
      <c r="Q51443" s="30"/>
      <c r="R51443" s="30"/>
    </row>
    <row r="51444" spans="15:18" x14ac:dyDescent="0.25">
      <c r="O51444" s="30"/>
      <c r="P51444" s="30"/>
      <c r="Q51444" s="30"/>
      <c r="R51444" s="30"/>
    </row>
    <row r="51445" spans="15:18" x14ac:dyDescent="0.25">
      <c r="O51445" s="30"/>
      <c r="P51445" s="30"/>
      <c r="Q51445" s="30"/>
      <c r="R51445" s="30"/>
    </row>
    <row r="51446" spans="15:18" x14ac:dyDescent="0.25">
      <c r="O51446" s="30"/>
      <c r="P51446" s="30"/>
      <c r="Q51446" s="30"/>
      <c r="R51446" s="30"/>
    </row>
    <row r="51447" spans="15:18" x14ac:dyDescent="0.25">
      <c r="O51447" s="30"/>
      <c r="P51447" s="30"/>
      <c r="Q51447" s="30"/>
      <c r="R51447" s="30"/>
    </row>
    <row r="51448" spans="15:18" x14ac:dyDescent="0.25">
      <c r="O51448" s="30"/>
      <c r="P51448" s="30"/>
      <c r="Q51448" s="30"/>
      <c r="R51448" s="30"/>
    </row>
    <row r="51449" spans="15:18" x14ac:dyDescent="0.25">
      <c r="O51449" s="30"/>
      <c r="P51449" s="30"/>
      <c r="Q51449" s="30"/>
      <c r="R51449" s="30"/>
    </row>
    <row r="51450" spans="15:18" x14ac:dyDescent="0.25">
      <c r="O51450" s="30"/>
      <c r="P51450" s="30"/>
      <c r="Q51450" s="30"/>
      <c r="R51450" s="30"/>
    </row>
    <row r="51451" spans="15:18" x14ac:dyDescent="0.25">
      <c r="O51451" s="30"/>
      <c r="P51451" s="30"/>
      <c r="Q51451" s="30"/>
      <c r="R51451" s="30"/>
    </row>
    <row r="51452" spans="15:18" x14ac:dyDescent="0.25">
      <c r="O51452" s="30"/>
      <c r="P51452" s="30"/>
      <c r="Q51452" s="30"/>
      <c r="R51452" s="30"/>
    </row>
    <row r="51453" spans="15:18" x14ac:dyDescent="0.25">
      <c r="O51453" s="30"/>
      <c r="P51453" s="30"/>
      <c r="Q51453" s="30"/>
      <c r="R51453" s="30"/>
    </row>
    <row r="51454" spans="15:18" x14ac:dyDescent="0.25">
      <c r="O51454" s="30"/>
      <c r="P51454" s="30"/>
      <c r="Q51454" s="30"/>
      <c r="R51454" s="30"/>
    </row>
    <row r="51455" spans="15:18" x14ac:dyDescent="0.25">
      <c r="O51455" s="30"/>
      <c r="P51455" s="30"/>
      <c r="Q51455" s="30"/>
      <c r="R51455" s="30"/>
    </row>
    <row r="51456" spans="15:18" x14ac:dyDescent="0.25">
      <c r="O51456" s="30"/>
      <c r="P51456" s="30"/>
      <c r="Q51456" s="30"/>
      <c r="R51456" s="30"/>
    </row>
    <row r="51457" spans="15:18" x14ac:dyDescent="0.25">
      <c r="O51457" s="30"/>
      <c r="P51457" s="30"/>
      <c r="Q51457" s="30"/>
      <c r="R51457" s="30"/>
    </row>
    <row r="51458" spans="15:18" x14ac:dyDescent="0.25">
      <c r="O51458" s="30"/>
      <c r="P51458" s="30"/>
      <c r="Q51458" s="30"/>
      <c r="R51458" s="30"/>
    </row>
    <row r="51459" spans="15:18" x14ac:dyDescent="0.25">
      <c r="O51459" s="30"/>
      <c r="P51459" s="30"/>
      <c r="Q51459" s="30"/>
      <c r="R51459" s="30"/>
    </row>
    <row r="51460" spans="15:18" x14ac:dyDescent="0.25">
      <c r="O51460" s="30"/>
      <c r="P51460" s="30"/>
      <c r="Q51460" s="30"/>
      <c r="R51460" s="30"/>
    </row>
    <row r="51461" spans="15:18" x14ac:dyDescent="0.25">
      <c r="O51461" s="30"/>
      <c r="P51461" s="30"/>
      <c r="Q51461" s="30"/>
      <c r="R51461" s="30"/>
    </row>
    <row r="51462" spans="15:18" x14ac:dyDescent="0.25">
      <c r="O51462" s="30"/>
      <c r="P51462" s="30"/>
      <c r="Q51462" s="30"/>
      <c r="R51462" s="30"/>
    </row>
    <row r="51463" spans="15:18" x14ac:dyDescent="0.25">
      <c r="O51463" s="30"/>
      <c r="P51463" s="30"/>
      <c r="Q51463" s="30"/>
      <c r="R51463" s="30"/>
    </row>
    <row r="51464" spans="15:18" x14ac:dyDescent="0.25">
      <c r="O51464" s="30"/>
      <c r="P51464" s="30"/>
      <c r="Q51464" s="30"/>
      <c r="R51464" s="30"/>
    </row>
    <row r="51465" spans="15:18" x14ac:dyDescent="0.25">
      <c r="O51465" s="30"/>
      <c r="P51465" s="30"/>
      <c r="Q51465" s="30"/>
      <c r="R51465" s="30"/>
    </row>
    <row r="51466" spans="15:18" x14ac:dyDescent="0.25">
      <c r="O51466" s="30"/>
      <c r="P51466" s="30"/>
      <c r="Q51466" s="30"/>
      <c r="R51466" s="30"/>
    </row>
    <row r="51467" spans="15:18" x14ac:dyDescent="0.25">
      <c r="O51467" s="30"/>
      <c r="P51467" s="30"/>
      <c r="Q51467" s="30"/>
      <c r="R51467" s="30"/>
    </row>
    <row r="51468" spans="15:18" x14ac:dyDescent="0.25">
      <c r="O51468" s="30"/>
      <c r="P51468" s="30"/>
      <c r="Q51468" s="30"/>
      <c r="R51468" s="30"/>
    </row>
    <row r="51469" spans="15:18" x14ac:dyDescent="0.25">
      <c r="O51469" s="30"/>
      <c r="P51469" s="30"/>
      <c r="Q51469" s="30"/>
      <c r="R51469" s="30"/>
    </row>
    <row r="51470" spans="15:18" x14ac:dyDescent="0.25">
      <c r="O51470" s="30"/>
      <c r="P51470" s="30"/>
      <c r="Q51470" s="30"/>
      <c r="R51470" s="30"/>
    </row>
    <row r="51471" spans="15:18" x14ac:dyDescent="0.25">
      <c r="O51471" s="30"/>
      <c r="P51471" s="30"/>
      <c r="Q51471" s="30"/>
      <c r="R51471" s="30"/>
    </row>
    <row r="51472" spans="15:18" x14ac:dyDescent="0.25">
      <c r="O51472" s="30"/>
      <c r="P51472" s="30"/>
      <c r="Q51472" s="30"/>
      <c r="R51472" s="30"/>
    </row>
    <row r="51473" spans="15:18" x14ac:dyDescent="0.25">
      <c r="O51473" s="30"/>
      <c r="P51473" s="30"/>
      <c r="Q51473" s="30"/>
      <c r="R51473" s="30"/>
    </row>
    <row r="51474" spans="15:18" x14ac:dyDescent="0.25">
      <c r="O51474" s="30"/>
      <c r="P51474" s="30"/>
      <c r="Q51474" s="30"/>
      <c r="R51474" s="30"/>
    </row>
    <row r="51475" spans="15:18" x14ac:dyDescent="0.25">
      <c r="O51475" s="30"/>
      <c r="P51475" s="30"/>
      <c r="Q51475" s="30"/>
      <c r="R51475" s="30"/>
    </row>
    <row r="51476" spans="15:18" x14ac:dyDescent="0.25">
      <c r="O51476" s="30"/>
      <c r="P51476" s="30"/>
      <c r="Q51476" s="30"/>
      <c r="R51476" s="30"/>
    </row>
    <row r="51477" spans="15:18" x14ac:dyDescent="0.25">
      <c r="O51477" s="30"/>
      <c r="P51477" s="30"/>
      <c r="Q51477" s="30"/>
      <c r="R51477" s="30"/>
    </row>
    <row r="51478" spans="15:18" x14ac:dyDescent="0.25">
      <c r="O51478" s="30"/>
      <c r="P51478" s="30"/>
      <c r="Q51478" s="30"/>
      <c r="R51478" s="30"/>
    </row>
    <row r="51479" spans="15:18" x14ac:dyDescent="0.25">
      <c r="O51479" s="30"/>
      <c r="P51479" s="30"/>
      <c r="Q51479" s="30"/>
      <c r="R51479" s="30"/>
    </row>
    <row r="51480" spans="15:18" x14ac:dyDescent="0.25">
      <c r="O51480" s="30"/>
      <c r="P51480" s="30"/>
      <c r="Q51480" s="30"/>
      <c r="R51480" s="30"/>
    </row>
    <row r="51481" spans="15:18" x14ac:dyDescent="0.25">
      <c r="O51481" s="30"/>
      <c r="P51481" s="30"/>
      <c r="Q51481" s="30"/>
      <c r="R51481" s="30"/>
    </row>
    <row r="51482" spans="15:18" x14ac:dyDescent="0.25">
      <c r="O51482" s="30"/>
      <c r="P51482" s="30"/>
      <c r="Q51482" s="30"/>
      <c r="R51482" s="30"/>
    </row>
    <row r="51483" spans="15:18" x14ac:dyDescent="0.25">
      <c r="O51483" s="30"/>
      <c r="P51483" s="30"/>
      <c r="Q51483" s="30"/>
      <c r="R51483" s="30"/>
    </row>
    <row r="51484" spans="15:18" x14ac:dyDescent="0.25">
      <c r="O51484" s="30"/>
      <c r="P51484" s="30"/>
      <c r="Q51484" s="30"/>
      <c r="R51484" s="30"/>
    </row>
    <row r="51485" spans="15:18" x14ac:dyDescent="0.25">
      <c r="O51485" s="30"/>
      <c r="P51485" s="30"/>
      <c r="Q51485" s="30"/>
      <c r="R51485" s="30"/>
    </row>
    <row r="51486" spans="15:18" x14ac:dyDescent="0.25">
      <c r="O51486" s="30"/>
      <c r="P51486" s="30"/>
      <c r="Q51486" s="30"/>
      <c r="R51486" s="30"/>
    </row>
    <row r="51487" spans="15:18" x14ac:dyDescent="0.25">
      <c r="O51487" s="30"/>
      <c r="P51487" s="30"/>
      <c r="Q51487" s="30"/>
      <c r="R51487" s="30"/>
    </row>
    <row r="51488" spans="15:18" x14ac:dyDescent="0.25">
      <c r="O51488" s="30"/>
      <c r="P51488" s="30"/>
      <c r="Q51488" s="30"/>
      <c r="R51488" s="30"/>
    </row>
    <row r="51489" spans="15:18" x14ac:dyDescent="0.25">
      <c r="O51489" s="30"/>
      <c r="P51489" s="30"/>
      <c r="Q51489" s="30"/>
      <c r="R51489" s="30"/>
    </row>
    <row r="51490" spans="15:18" x14ac:dyDescent="0.25">
      <c r="O51490" s="30"/>
      <c r="P51490" s="30"/>
      <c r="Q51490" s="30"/>
      <c r="R51490" s="30"/>
    </row>
    <row r="51491" spans="15:18" x14ac:dyDescent="0.25">
      <c r="O51491" s="30"/>
      <c r="P51491" s="30"/>
      <c r="Q51491" s="30"/>
      <c r="R51491" s="30"/>
    </row>
    <row r="51492" spans="15:18" x14ac:dyDescent="0.25">
      <c r="O51492" s="30"/>
      <c r="P51492" s="30"/>
      <c r="Q51492" s="30"/>
      <c r="R51492" s="30"/>
    </row>
    <row r="51493" spans="15:18" x14ac:dyDescent="0.25">
      <c r="O51493" s="30"/>
      <c r="P51493" s="30"/>
      <c r="Q51493" s="30"/>
      <c r="R51493" s="30"/>
    </row>
    <row r="51494" spans="15:18" x14ac:dyDescent="0.25">
      <c r="O51494" s="30"/>
      <c r="P51494" s="30"/>
      <c r="Q51494" s="30"/>
      <c r="R51494" s="30"/>
    </row>
    <row r="51495" spans="15:18" x14ac:dyDescent="0.25">
      <c r="O51495" s="30"/>
      <c r="P51495" s="30"/>
      <c r="Q51495" s="30"/>
      <c r="R51495" s="30"/>
    </row>
    <row r="51496" spans="15:18" x14ac:dyDescent="0.25">
      <c r="O51496" s="30"/>
      <c r="P51496" s="30"/>
      <c r="Q51496" s="30"/>
      <c r="R51496" s="30"/>
    </row>
    <row r="51497" spans="15:18" x14ac:dyDescent="0.25">
      <c r="O51497" s="30"/>
      <c r="P51497" s="30"/>
      <c r="Q51497" s="30"/>
      <c r="R51497" s="30"/>
    </row>
    <row r="51498" spans="15:18" x14ac:dyDescent="0.25">
      <c r="O51498" s="30"/>
      <c r="P51498" s="30"/>
      <c r="Q51498" s="30"/>
      <c r="R51498" s="30"/>
    </row>
    <row r="51499" spans="15:18" x14ac:dyDescent="0.25">
      <c r="O51499" s="30"/>
      <c r="P51499" s="30"/>
      <c r="Q51499" s="30"/>
      <c r="R51499" s="30"/>
    </row>
    <row r="51500" spans="15:18" x14ac:dyDescent="0.25">
      <c r="O51500" s="30"/>
      <c r="P51500" s="30"/>
      <c r="Q51500" s="30"/>
      <c r="R51500" s="30"/>
    </row>
    <row r="51501" spans="15:18" x14ac:dyDescent="0.25">
      <c r="O51501" s="30"/>
      <c r="P51501" s="30"/>
      <c r="Q51501" s="30"/>
      <c r="R51501" s="30"/>
    </row>
    <row r="51502" spans="15:18" x14ac:dyDescent="0.25">
      <c r="O51502" s="30"/>
      <c r="P51502" s="30"/>
      <c r="Q51502" s="30"/>
      <c r="R51502" s="30"/>
    </row>
    <row r="51503" spans="15:18" x14ac:dyDescent="0.25">
      <c r="O51503" s="30"/>
      <c r="P51503" s="30"/>
      <c r="Q51503" s="30"/>
      <c r="R51503" s="30"/>
    </row>
    <row r="51504" spans="15:18" x14ac:dyDescent="0.25">
      <c r="O51504" s="30"/>
      <c r="P51504" s="30"/>
      <c r="Q51504" s="30"/>
      <c r="R51504" s="30"/>
    </row>
    <row r="51505" spans="15:18" x14ac:dyDescent="0.25">
      <c r="O51505" s="30"/>
      <c r="P51505" s="30"/>
      <c r="Q51505" s="30"/>
      <c r="R51505" s="30"/>
    </row>
    <row r="51506" spans="15:18" x14ac:dyDescent="0.25">
      <c r="O51506" s="30"/>
      <c r="P51506" s="30"/>
      <c r="Q51506" s="30"/>
      <c r="R51506" s="30"/>
    </row>
    <row r="51507" spans="15:18" x14ac:dyDescent="0.25">
      <c r="O51507" s="30"/>
      <c r="P51507" s="30"/>
      <c r="Q51507" s="30"/>
      <c r="R51507" s="30"/>
    </row>
    <row r="51508" spans="15:18" x14ac:dyDescent="0.25">
      <c r="O51508" s="30"/>
      <c r="P51508" s="30"/>
      <c r="Q51508" s="30"/>
      <c r="R51508" s="30"/>
    </row>
    <row r="51509" spans="15:18" x14ac:dyDescent="0.25">
      <c r="O51509" s="30"/>
      <c r="P51509" s="30"/>
      <c r="Q51509" s="30"/>
      <c r="R51509" s="30"/>
    </row>
    <row r="51510" spans="15:18" x14ac:dyDescent="0.25">
      <c r="O51510" s="30"/>
      <c r="P51510" s="30"/>
      <c r="Q51510" s="30"/>
      <c r="R51510" s="30"/>
    </row>
    <row r="51511" spans="15:18" x14ac:dyDescent="0.25">
      <c r="O51511" s="30"/>
      <c r="P51511" s="30"/>
      <c r="Q51511" s="30"/>
      <c r="R51511" s="30"/>
    </row>
    <row r="51512" spans="15:18" x14ac:dyDescent="0.25">
      <c r="O51512" s="30"/>
      <c r="P51512" s="30"/>
      <c r="Q51512" s="30"/>
      <c r="R51512" s="30"/>
    </row>
    <row r="51513" spans="15:18" x14ac:dyDescent="0.25">
      <c r="O51513" s="30"/>
      <c r="P51513" s="30"/>
      <c r="Q51513" s="30"/>
      <c r="R51513" s="30"/>
    </row>
    <row r="51514" spans="15:18" x14ac:dyDescent="0.25">
      <c r="O51514" s="30"/>
      <c r="P51514" s="30"/>
      <c r="Q51514" s="30"/>
      <c r="R51514" s="30"/>
    </row>
    <row r="51515" spans="15:18" x14ac:dyDescent="0.25">
      <c r="O51515" s="30"/>
      <c r="P51515" s="30"/>
      <c r="Q51515" s="30"/>
      <c r="R51515" s="30"/>
    </row>
    <row r="51516" spans="15:18" x14ac:dyDescent="0.25">
      <c r="O51516" s="30"/>
      <c r="P51516" s="30"/>
      <c r="Q51516" s="30"/>
      <c r="R51516" s="30"/>
    </row>
    <row r="51517" spans="15:18" x14ac:dyDescent="0.25">
      <c r="O51517" s="30"/>
      <c r="P51517" s="30"/>
      <c r="Q51517" s="30"/>
      <c r="R51517" s="30"/>
    </row>
    <row r="51518" spans="15:18" x14ac:dyDescent="0.25">
      <c r="O51518" s="30"/>
      <c r="P51518" s="30"/>
      <c r="Q51518" s="30"/>
      <c r="R51518" s="30"/>
    </row>
    <row r="51519" spans="15:18" x14ac:dyDescent="0.25">
      <c r="O51519" s="30"/>
      <c r="P51519" s="30"/>
      <c r="Q51519" s="30"/>
      <c r="R51519" s="30"/>
    </row>
    <row r="51520" spans="15:18" x14ac:dyDescent="0.25">
      <c r="O51520" s="30"/>
      <c r="P51520" s="30"/>
      <c r="Q51520" s="30"/>
      <c r="R51520" s="30"/>
    </row>
    <row r="51521" spans="15:18" x14ac:dyDescent="0.25">
      <c r="O51521" s="30"/>
      <c r="P51521" s="30"/>
      <c r="Q51521" s="30"/>
      <c r="R51521" s="30"/>
    </row>
    <row r="51522" spans="15:18" x14ac:dyDescent="0.25">
      <c r="O51522" s="30"/>
      <c r="P51522" s="30"/>
      <c r="Q51522" s="30"/>
      <c r="R51522" s="30"/>
    </row>
    <row r="51523" spans="15:18" x14ac:dyDescent="0.25">
      <c r="O51523" s="30"/>
      <c r="P51523" s="30"/>
      <c r="Q51523" s="30"/>
      <c r="R51523" s="30"/>
    </row>
    <row r="51524" spans="15:18" x14ac:dyDescent="0.25">
      <c r="O51524" s="30"/>
      <c r="P51524" s="30"/>
      <c r="Q51524" s="30"/>
      <c r="R51524" s="30"/>
    </row>
    <row r="51525" spans="15:18" x14ac:dyDescent="0.25">
      <c r="O51525" s="30"/>
      <c r="P51525" s="30"/>
      <c r="Q51525" s="30"/>
      <c r="R51525" s="30"/>
    </row>
    <row r="51526" spans="15:18" x14ac:dyDescent="0.25">
      <c r="O51526" s="30"/>
      <c r="P51526" s="30"/>
      <c r="Q51526" s="30"/>
      <c r="R51526" s="30"/>
    </row>
    <row r="51527" spans="15:18" x14ac:dyDescent="0.25">
      <c r="O51527" s="30"/>
      <c r="P51527" s="30"/>
      <c r="Q51527" s="30"/>
      <c r="R51527" s="30"/>
    </row>
    <row r="51528" spans="15:18" x14ac:dyDescent="0.25">
      <c r="O51528" s="30"/>
      <c r="P51528" s="30"/>
      <c r="Q51528" s="30"/>
      <c r="R51528" s="30"/>
    </row>
    <row r="51529" spans="15:18" x14ac:dyDescent="0.25">
      <c r="O51529" s="30"/>
      <c r="P51529" s="30"/>
      <c r="Q51529" s="30"/>
      <c r="R51529" s="30"/>
    </row>
    <row r="51530" spans="15:18" x14ac:dyDescent="0.25">
      <c r="O51530" s="30"/>
      <c r="P51530" s="30"/>
      <c r="Q51530" s="30"/>
      <c r="R51530" s="30"/>
    </row>
    <row r="51531" spans="15:18" x14ac:dyDescent="0.25">
      <c r="O51531" s="30"/>
      <c r="P51531" s="30"/>
      <c r="Q51531" s="30"/>
      <c r="R51531" s="30"/>
    </row>
    <row r="51532" spans="15:18" x14ac:dyDescent="0.25">
      <c r="O51532" s="30"/>
      <c r="P51532" s="30"/>
      <c r="Q51532" s="30"/>
      <c r="R51532" s="30"/>
    </row>
    <row r="51533" spans="15:18" x14ac:dyDescent="0.25">
      <c r="O51533" s="30"/>
      <c r="P51533" s="30"/>
      <c r="Q51533" s="30"/>
      <c r="R51533" s="30"/>
    </row>
    <row r="51534" spans="15:18" x14ac:dyDescent="0.25">
      <c r="O51534" s="30"/>
      <c r="P51534" s="30"/>
      <c r="Q51534" s="30"/>
      <c r="R51534" s="30"/>
    </row>
    <row r="51535" spans="15:18" x14ac:dyDescent="0.25">
      <c r="O51535" s="30"/>
      <c r="P51535" s="30"/>
      <c r="Q51535" s="30"/>
      <c r="R51535" s="30"/>
    </row>
    <row r="51536" spans="15:18" x14ac:dyDescent="0.25">
      <c r="O51536" s="30"/>
      <c r="P51536" s="30"/>
      <c r="Q51536" s="30"/>
      <c r="R51536" s="30"/>
    </row>
    <row r="51537" spans="15:18" x14ac:dyDescent="0.25">
      <c r="O51537" s="30"/>
      <c r="P51537" s="30"/>
      <c r="Q51537" s="30"/>
      <c r="R51537" s="30"/>
    </row>
    <row r="51538" spans="15:18" x14ac:dyDescent="0.25">
      <c r="O51538" s="30"/>
      <c r="P51538" s="30"/>
      <c r="Q51538" s="30"/>
      <c r="R51538" s="30"/>
    </row>
    <row r="51539" spans="15:18" x14ac:dyDescent="0.25">
      <c r="O51539" s="30"/>
      <c r="P51539" s="30"/>
      <c r="Q51539" s="30"/>
      <c r="R51539" s="30"/>
    </row>
    <row r="51540" spans="15:18" x14ac:dyDescent="0.25">
      <c r="O51540" s="30"/>
      <c r="P51540" s="30"/>
      <c r="Q51540" s="30"/>
      <c r="R51540" s="30"/>
    </row>
    <row r="51541" spans="15:18" x14ac:dyDescent="0.25">
      <c r="O51541" s="30"/>
      <c r="P51541" s="30"/>
      <c r="Q51541" s="30"/>
      <c r="R51541" s="30"/>
    </row>
    <row r="51542" spans="15:18" x14ac:dyDescent="0.25">
      <c r="O51542" s="30"/>
      <c r="P51542" s="30"/>
      <c r="Q51542" s="30"/>
      <c r="R51542" s="30"/>
    </row>
    <row r="51543" spans="15:18" x14ac:dyDescent="0.25">
      <c r="O51543" s="30"/>
      <c r="P51543" s="30"/>
      <c r="Q51543" s="30"/>
      <c r="R51543" s="30"/>
    </row>
    <row r="51544" spans="15:18" x14ac:dyDescent="0.25">
      <c r="O51544" s="30"/>
      <c r="P51544" s="30"/>
      <c r="Q51544" s="30"/>
      <c r="R51544" s="30"/>
    </row>
    <row r="51545" spans="15:18" x14ac:dyDescent="0.25">
      <c r="O51545" s="30"/>
      <c r="P51545" s="30"/>
      <c r="Q51545" s="30"/>
      <c r="R51545" s="30"/>
    </row>
    <row r="51546" spans="15:18" x14ac:dyDescent="0.25">
      <c r="O51546" s="30"/>
      <c r="P51546" s="30"/>
      <c r="Q51546" s="30"/>
      <c r="R51546" s="30"/>
    </row>
    <row r="51547" spans="15:18" x14ac:dyDescent="0.25">
      <c r="O51547" s="30"/>
      <c r="P51547" s="30"/>
      <c r="Q51547" s="30"/>
      <c r="R51547" s="30"/>
    </row>
    <row r="51548" spans="15:18" x14ac:dyDescent="0.25">
      <c r="O51548" s="30"/>
      <c r="P51548" s="30"/>
      <c r="Q51548" s="30"/>
      <c r="R51548" s="30"/>
    </row>
    <row r="51549" spans="15:18" x14ac:dyDescent="0.25">
      <c r="O51549" s="30"/>
      <c r="P51549" s="30"/>
      <c r="Q51549" s="30"/>
      <c r="R51549" s="30"/>
    </row>
    <row r="51550" spans="15:18" x14ac:dyDescent="0.25">
      <c r="O51550" s="30"/>
      <c r="P51550" s="30"/>
      <c r="Q51550" s="30"/>
      <c r="R51550" s="30"/>
    </row>
    <row r="51551" spans="15:18" x14ac:dyDescent="0.25">
      <c r="O51551" s="30"/>
      <c r="P51551" s="30"/>
      <c r="Q51551" s="30"/>
      <c r="R51551" s="30"/>
    </row>
    <row r="51552" spans="15:18" x14ac:dyDescent="0.25">
      <c r="O51552" s="30"/>
      <c r="P51552" s="30"/>
      <c r="Q51552" s="30"/>
      <c r="R51552" s="30"/>
    </row>
    <row r="51553" spans="15:18" x14ac:dyDescent="0.25">
      <c r="O51553" s="30"/>
      <c r="P51553" s="30"/>
      <c r="Q51553" s="30"/>
      <c r="R51553" s="30"/>
    </row>
    <row r="51554" spans="15:18" x14ac:dyDescent="0.25">
      <c r="O51554" s="30"/>
      <c r="P51554" s="30"/>
      <c r="Q51554" s="30"/>
      <c r="R51554" s="30"/>
    </row>
    <row r="51555" spans="15:18" x14ac:dyDescent="0.25">
      <c r="O51555" s="30"/>
      <c r="P51555" s="30"/>
      <c r="Q51555" s="30"/>
      <c r="R51555" s="30"/>
    </row>
    <row r="51556" spans="15:18" x14ac:dyDescent="0.25">
      <c r="O51556" s="30"/>
      <c r="P51556" s="30"/>
      <c r="Q51556" s="30"/>
      <c r="R51556" s="30"/>
    </row>
    <row r="51557" spans="15:18" x14ac:dyDescent="0.25">
      <c r="O51557" s="30"/>
      <c r="P51557" s="30"/>
      <c r="Q51557" s="30"/>
      <c r="R51557" s="30"/>
    </row>
    <row r="51558" spans="15:18" x14ac:dyDescent="0.25">
      <c r="O51558" s="30"/>
      <c r="P51558" s="30"/>
      <c r="Q51558" s="30"/>
      <c r="R51558" s="30"/>
    </row>
    <row r="51559" spans="15:18" x14ac:dyDescent="0.25">
      <c r="O51559" s="30"/>
      <c r="P51559" s="30"/>
      <c r="Q51559" s="30"/>
      <c r="R51559" s="30"/>
    </row>
    <row r="51560" spans="15:18" x14ac:dyDescent="0.25">
      <c r="O51560" s="30"/>
      <c r="P51560" s="30"/>
      <c r="Q51560" s="30"/>
      <c r="R51560" s="30"/>
    </row>
    <row r="51561" spans="15:18" x14ac:dyDescent="0.25">
      <c r="O51561" s="30"/>
      <c r="P51561" s="30"/>
      <c r="Q51561" s="30"/>
      <c r="R51561" s="30"/>
    </row>
    <row r="51562" spans="15:18" x14ac:dyDescent="0.25">
      <c r="O51562" s="30"/>
      <c r="P51562" s="30"/>
      <c r="Q51562" s="30"/>
      <c r="R51562" s="30"/>
    </row>
    <row r="51563" spans="15:18" x14ac:dyDescent="0.25">
      <c r="O51563" s="30"/>
      <c r="P51563" s="30"/>
      <c r="Q51563" s="30"/>
      <c r="R51563" s="30"/>
    </row>
    <row r="51564" spans="15:18" x14ac:dyDescent="0.25">
      <c r="O51564" s="30"/>
      <c r="P51564" s="30"/>
      <c r="Q51564" s="30"/>
      <c r="R51564" s="30"/>
    </row>
    <row r="51565" spans="15:18" x14ac:dyDescent="0.25">
      <c r="O51565" s="30"/>
      <c r="P51565" s="30"/>
      <c r="Q51565" s="30"/>
      <c r="R51565" s="30"/>
    </row>
    <row r="51566" spans="15:18" x14ac:dyDescent="0.25">
      <c r="O51566" s="30"/>
      <c r="P51566" s="30"/>
      <c r="Q51566" s="30"/>
      <c r="R51566" s="30"/>
    </row>
    <row r="51567" spans="15:18" x14ac:dyDescent="0.25">
      <c r="O51567" s="30"/>
      <c r="P51567" s="30"/>
      <c r="Q51567" s="30"/>
      <c r="R51567" s="30"/>
    </row>
    <row r="51568" spans="15:18" x14ac:dyDescent="0.25">
      <c r="O51568" s="30"/>
      <c r="P51568" s="30"/>
      <c r="Q51568" s="30"/>
      <c r="R51568" s="30"/>
    </row>
    <row r="51569" spans="15:18" x14ac:dyDescent="0.25">
      <c r="O51569" s="30"/>
      <c r="P51569" s="30"/>
      <c r="Q51569" s="30"/>
      <c r="R51569" s="30"/>
    </row>
    <row r="51570" spans="15:18" x14ac:dyDescent="0.25">
      <c r="O51570" s="30"/>
      <c r="P51570" s="30"/>
      <c r="Q51570" s="30"/>
      <c r="R51570" s="30"/>
    </row>
    <row r="51571" spans="15:18" x14ac:dyDescent="0.25">
      <c r="O51571" s="30"/>
      <c r="P51571" s="30"/>
      <c r="Q51571" s="30"/>
      <c r="R51571" s="30"/>
    </row>
    <row r="51572" spans="15:18" x14ac:dyDescent="0.25">
      <c r="O51572" s="30"/>
      <c r="P51572" s="30"/>
      <c r="Q51572" s="30"/>
      <c r="R51572" s="30"/>
    </row>
    <row r="51573" spans="15:18" x14ac:dyDescent="0.25">
      <c r="O51573" s="30"/>
      <c r="P51573" s="30"/>
      <c r="Q51573" s="30"/>
      <c r="R51573" s="30"/>
    </row>
    <row r="51574" spans="15:18" x14ac:dyDescent="0.25">
      <c r="O51574" s="30"/>
      <c r="P51574" s="30"/>
      <c r="Q51574" s="30"/>
      <c r="R51574" s="30"/>
    </row>
    <row r="51575" spans="15:18" x14ac:dyDescent="0.25">
      <c r="O51575" s="30"/>
      <c r="P51575" s="30"/>
      <c r="Q51575" s="30"/>
      <c r="R51575" s="30"/>
    </row>
    <row r="51576" spans="15:18" x14ac:dyDescent="0.25">
      <c r="O51576" s="30"/>
      <c r="P51576" s="30"/>
      <c r="Q51576" s="30"/>
      <c r="R51576" s="30"/>
    </row>
    <row r="51577" spans="15:18" x14ac:dyDescent="0.25">
      <c r="O51577" s="30"/>
      <c r="P51577" s="30"/>
      <c r="Q51577" s="30"/>
      <c r="R51577" s="30"/>
    </row>
    <row r="51578" spans="15:18" x14ac:dyDescent="0.25">
      <c r="O51578" s="30"/>
      <c r="P51578" s="30"/>
      <c r="Q51578" s="30"/>
      <c r="R51578" s="30"/>
    </row>
    <row r="51579" spans="15:18" x14ac:dyDescent="0.25">
      <c r="O51579" s="30"/>
      <c r="P51579" s="30"/>
      <c r="Q51579" s="30"/>
      <c r="R51579" s="30"/>
    </row>
    <row r="51580" spans="15:18" x14ac:dyDescent="0.25">
      <c r="O51580" s="30"/>
      <c r="P51580" s="30"/>
      <c r="Q51580" s="30"/>
      <c r="R51580" s="30"/>
    </row>
    <row r="51581" spans="15:18" x14ac:dyDescent="0.25">
      <c r="O51581" s="30"/>
      <c r="P51581" s="30"/>
      <c r="Q51581" s="30"/>
      <c r="R51581" s="30"/>
    </row>
    <row r="51582" spans="15:18" x14ac:dyDescent="0.25">
      <c r="O51582" s="30"/>
      <c r="P51582" s="30"/>
      <c r="Q51582" s="30"/>
      <c r="R51582" s="30"/>
    </row>
    <row r="51583" spans="15:18" x14ac:dyDescent="0.25">
      <c r="O51583" s="30"/>
      <c r="P51583" s="30"/>
      <c r="Q51583" s="30"/>
      <c r="R51583" s="30"/>
    </row>
    <row r="51584" spans="15:18" x14ac:dyDescent="0.25">
      <c r="O51584" s="30"/>
      <c r="P51584" s="30"/>
      <c r="Q51584" s="30"/>
      <c r="R51584" s="30"/>
    </row>
    <row r="51585" spans="15:18" x14ac:dyDescent="0.25">
      <c r="O51585" s="30"/>
      <c r="P51585" s="30"/>
      <c r="Q51585" s="30"/>
      <c r="R51585" s="30"/>
    </row>
    <row r="51586" spans="15:18" x14ac:dyDescent="0.25">
      <c r="O51586" s="30"/>
      <c r="P51586" s="30"/>
      <c r="Q51586" s="30"/>
      <c r="R51586" s="30"/>
    </row>
    <row r="51587" spans="15:18" x14ac:dyDescent="0.25">
      <c r="O51587" s="30"/>
      <c r="P51587" s="30"/>
      <c r="Q51587" s="30"/>
      <c r="R51587" s="30"/>
    </row>
    <row r="51588" spans="15:18" x14ac:dyDescent="0.25">
      <c r="O51588" s="30"/>
      <c r="P51588" s="30"/>
      <c r="Q51588" s="30"/>
      <c r="R51588" s="30"/>
    </row>
    <row r="51589" spans="15:18" x14ac:dyDescent="0.25">
      <c r="O51589" s="30"/>
      <c r="P51589" s="30"/>
      <c r="Q51589" s="30"/>
      <c r="R51589" s="30"/>
    </row>
    <row r="51590" spans="15:18" x14ac:dyDescent="0.25">
      <c r="O51590" s="30"/>
      <c r="P51590" s="30"/>
      <c r="Q51590" s="30"/>
      <c r="R51590" s="30"/>
    </row>
    <row r="51591" spans="15:18" x14ac:dyDescent="0.25">
      <c r="O51591" s="30"/>
      <c r="P51591" s="30"/>
      <c r="Q51591" s="30"/>
      <c r="R51591" s="30"/>
    </row>
    <row r="51592" spans="15:18" x14ac:dyDescent="0.25">
      <c r="O51592" s="30"/>
      <c r="P51592" s="30"/>
      <c r="Q51592" s="30"/>
      <c r="R51592" s="30"/>
    </row>
    <row r="51593" spans="15:18" x14ac:dyDescent="0.25">
      <c r="O51593" s="30"/>
      <c r="P51593" s="30"/>
      <c r="Q51593" s="30"/>
      <c r="R51593" s="30"/>
    </row>
    <row r="51594" spans="15:18" x14ac:dyDescent="0.25">
      <c r="O51594" s="30"/>
      <c r="P51594" s="30"/>
      <c r="Q51594" s="30"/>
      <c r="R51594" s="30"/>
    </row>
    <row r="51595" spans="15:18" x14ac:dyDescent="0.25">
      <c r="O51595" s="30"/>
      <c r="P51595" s="30"/>
      <c r="Q51595" s="30"/>
      <c r="R51595" s="30"/>
    </row>
    <row r="51596" spans="15:18" x14ac:dyDescent="0.25">
      <c r="O51596" s="30"/>
      <c r="P51596" s="30"/>
      <c r="Q51596" s="30"/>
      <c r="R51596" s="30"/>
    </row>
    <row r="51597" spans="15:18" x14ac:dyDescent="0.25">
      <c r="O51597" s="30"/>
      <c r="P51597" s="30"/>
      <c r="Q51597" s="30"/>
      <c r="R51597" s="30"/>
    </row>
    <row r="51598" spans="15:18" x14ac:dyDescent="0.25">
      <c r="O51598" s="30"/>
      <c r="P51598" s="30"/>
      <c r="Q51598" s="30"/>
      <c r="R51598" s="30"/>
    </row>
    <row r="51599" spans="15:18" x14ac:dyDescent="0.25">
      <c r="O51599" s="30"/>
      <c r="P51599" s="30"/>
      <c r="Q51599" s="30"/>
      <c r="R51599" s="30"/>
    </row>
    <row r="51600" spans="15:18" x14ac:dyDescent="0.25">
      <c r="O51600" s="30"/>
      <c r="P51600" s="30"/>
      <c r="Q51600" s="30"/>
      <c r="R51600" s="30"/>
    </row>
    <row r="51601" spans="15:18" x14ac:dyDescent="0.25">
      <c r="O51601" s="30"/>
      <c r="P51601" s="30"/>
      <c r="Q51601" s="30"/>
      <c r="R51601" s="30"/>
    </row>
    <row r="51602" spans="15:18" x14ac:dyDescent="0.25">
      <c r="O51602" s="30"/>
      <c r="P51602" s="30"/>
      <c r="Q51602" s="30"/>
      <c r="R51602" s="30"/>
    </row>
    <row r="51603" spans="15:18" x14ac:dyDescent="0.25">
      <c r="O51603" s="30"/>
      <c r="P51603" s="30"/>
      <c r="Q51603" s="30"/>
      <c r="R51603" s="30"/>
    </row>
    <row r="51604" spans="15:18" x14ac:dyDescent="0.25">
      <c r="O51604" s="30"/>
      <c r="P51604" s="30"/>
      <c r="Q51604" s="30"/>
      <c r="R51604" s="30"/>
    </row>
    <row r="51605" spans="15:18" x14ac:dyDescent="0.25">
      <c r="O51605" s="30"/>
      <c r="P51605" s="30"/>
      <c r="Q51605" s="30"/>
      <c r="R51605" s="30"/>
    </row>
    <row r="51606" spans="15:18" x14ac:dyDescent="0.25">
      <c r="O51606" s="30"/>
      <c r="P51606" s="30"/>
      <c r="Q51606" s="30"/>
      <c r="R51606" s="30"/>
    </row>
    <row r="51607" spans="15:18" x14ac:dyDescent="0.25">
      <c r="O51607" s="30"/>
      <c r="P51607" s="30"/>
      <c r="Q51607" s="30"/>
      <c r="R51607" s="30"/>
    </row>
    <row r="51608" spans="15:18" x14ac:dyDescent="0.25">
      <c r="O51608" s="30"/>
      <c r="P51608" s="30"/>
      <c r="Q51608" s="30"/>
      <c r="R51608" s="30"/>
    </row>
    <row r="51609" spans="15:18" x14ac:dyDescent="0.25">
      <c r="O51609" s="30"/>
      <c r="P51609" s="30"/>
      <c r="Q51609" s="30"/>
      <c r="R51609" s="30"/>
    </row>
    <row r="51610" spans="15:18" x14ac:dyDescent="0.25">
      <c r="O51610" s="30"/>
      <c r="P51610" s="30"/>
      <c r="Q51610" s="30"/>
      <c r="R51610" s="30"/>
    </row>
    <row r="51611" spans="15:18" x14ac:dyDescent="0.25">
      <c r="O51611" s="30"/>
      <c r="P51611" s="30"/>
      <c r="Q51611" s="30"/>
      <c r="R51611" s="30"/>
    </row>
    <row r="51612" spans="15:18" x14ac:dyDescent="0.25">
      <c r="O51612" s="30"/>
      <c r="P51612" s="30"/>
      <c r="Q51612" s="30"/>
      <c r="R51612" s="30"/>
    </row>
    <row r="51613" spans="15:18" x14ac:dyDescent="0.25">
      <c r="O51613" s="30"/>
      <c r="P51613" s="30"/>
      <c r="Q51613" s="30"/>
      <c r="R51613" s="30"/>
    </row>
    <row r="51614" spans="15:18" x14ac:dyDescent="0.25">
      <c r="O51614" s="30"/>
      <c r="P51614" s="30"/>
      <c r="Q51614" s="30"/>
      <c r="R51614" s="30"/>
    </row>
    <row r="51615" spans="15:18" x14ac:dyDescent="0.25">
      <c r="O51615" s="30"/>
      <c r="P51615" s="30"/>
      <c r="Q51615" s="30"/>
      <c r="R51615" s="30"/>
    </row>
    <row r="51616" spans="15:18" x14ac:dyDescent="0.25">
      <c r="O51616" s="30"/>
      <c r="P51616" s="30"/>
      <c r="Q51616" s="30"/>
      <c r="R51616" s="30"/>
    </row>
    <row r="51617" spans="15:18" x14ac:dyDescent="0.25">
      <c r="O51617" s="30"/>
      <c r="P51617" s="30"/>
      <c r="Q51617" s="30"/>
      <c r="R51617" s="30"/>
    </row>
    <row r="51618" spans="15:18" x14ac:dyDescent="0.25">
      <c r="O51618" s="30"/>
      <c r="P51618" s="30"/>
      <c r="Q51618" s="30"/>
      <c r="R51618" s="30"/>
    </row>
    <row r="51619" spans="15:18" x14ac:dyDescent="0.25">
      <c r="O51619" s="30"/>
      <c r="P51619" s="30"/>
      <c r="Q51619" s="30"/>
      <c r="R51619" s="30"/>
    </row>
    <row r="51620" spans="15:18" x14ac:dyDescent="0.25">
      <c r="O51620" s="30"/>
      <c r="P51620" s="30"/>
      <c r="Q51620" s="30"/>
      <c r="R51620" s="30"/>
    </row>
    <row r="51621" spans="15:18" x14ac:dyDescent="0.25">
      <c r="O51621" s="30"/>
      <c r="P51621" s="30"/>
      <c r="Q51621" s="30"/>
      <c r="R51621" s="30"/>
    </row>
    <row r="51622" spans="15:18" x14ac:dyDescent="0.25">
      <c r="O51622" s="30"/>
      <c r="P51622" s="30"/>
      <c r="Q51622" s="30"/>
      <c r="R51622" s="30"/>
    </row>
    <row r="51623" spans="15:18" x14ac:dyDescent="0.25">
      <c r="O51623" s="30"/>
      <c r="P51623" s="30"/>
      <c r="Q51623" s="30"/>
      <c r="R51623" s="30"/>
    </row>
    <row r="51624" spans="15:18" x14ac:dyDescent="0.25">
      <c r="O51624" s="30"/>
      <c r="P51624" s="30"/>
      <c r="Q51624" s="30"/>
      <c r="R51624" s="30"/>
    </row>
    <row r="51625" spans="15:18" x14ac:dyDescent="0.25">
      <c r="O51625" s="30"/>
      <c r="P51625" s="30"/>
      <c r="Q51625" s="30"/>
      <c r="R51625" s="30"/>
    </row>
    <row r="51626" spans="15:18" x14ac:dyDescent="0.25">
      <c r="O51626" s="30"/>
      <c r="P51626" s="30"/>
      <c r="Q51626" s="30"/>
      <c r="R51626" s="30"/>
    </row>
    <row r="51627" spans="15:18" x14ac:dyDescent="0.25">
      <c r="O51627" s="30"/>
      <c r="P51627" s="30"/>
      <c r="Q51627" s="30"/>
      <c r="R51627" s="30"/>
    </row>
    <row r="51628" spans="15:18" x14ac:dyDescent="0.25">
      <c r="O51628" s="30"/>
      <c r="P51628" s="30"/>
      <c r="Q51628" s="30"/>
      <c r="R51628" s="30"/>
    </row>
    <row r="51629" spans="15:18" x14ac:dyDescent="0.25">
      <c r="O51629" s="30"/>
      <c r="P51629" s="30"/>
      <c r="Q51629" s="30"/>
      <c r="R51629" s="30"/>
    </row>
    <row r="51630" spans="15:18" x14ac:dyDescent="0.25">
      <c r="O51630" s="30"/>
      <c r="P51630" s="30"/>
      <c r="Q51630" s="30"/>
      <c r="R51630" s="30"/>
    </row>
    <row r="51631" spans="15:18" x14ac:dyDescent="0.25">
      <c r="O51631" s="30"/>
      <c r="P51631" s="30"/>
      <c r="Q51631" s="30"/>
      <c r="R51631" s="30"/>
    </row>
    <row r="51632" spans="15:18" x14ac:dyDescent="0.25">
      <c r="O51632" s="30"/>
      <c r="P51632" s="30"/>
      <c r="Q51632" s="30"/>
      <c r="R51632" s="30"/>
    </row>
    <row r="51633" spans="15:18" x14ac:dyDescent="0.25">
      <c r="O51633" s="30"/>
      <c r="P51633" s="30"/>
      <c r="Q51633" s="30"/>
      <c r="R51633" s="30"/>
    </row>
    <row r="51634" spans="15:18" x14ac:dyDescent="0.25">
      <c r="O51634" s="30"/>
      <c r="P51634" s="30"/>
      <c r="Q51634" s="30"/>
      <c r="R51634" s="30"/>
    </row>
    <row r="51635" spans="15:18" x14ac:dyDescent="0.25">
      <c r="O51635" s="30"/>
      <c r="P51635" s="30"/>
      <c r="Q51635" s="30"/>
      <c r="R51635" s="30"/>
    </row>
    <row r="51636" spans="15:18" x14ac:dyDescent="0.25">
      <c r="O51636" s="30"/>
      <c r="P51636" s="30"/>
      <c r="Q51636" s="30"/>
      <c r="R51636" s="30"/>
    </row>
    <row r="51637" spans="15:18" x14ac:dyDescent="0.25">
      <c r="O51637" s="30"/>
      <c r="P51637" s="30"/>
      <c r="Q51637" s="30"/>
      <c r="R51637" s="30"/>
    </row>
    <row r="51638" spans="15:18" x14ac:dyDescent="0.25">
      <c r="O51638" s="30"/>
      <c r="P51638" s="30"/>
      <c r="Q51638" s="30"/>
      <c r="R51638" s="30"/>
    </row>
    <row r="51639" spans="15:18" x14ac:dyDescent="0.25">
      <c r="O51639" s="30"/>
      <c r="P51639" s="30"/>
      <c r="Q51639" s="30"/>
      <c r="R51639" s="30"/>
    </row>
    <row r="51640" spans="15:18" x14ac:dyDescent="0.25">
      <c r="O51640" s="30"/>
      <c r="P51640" s="30"/>
      <c r="Q51640" s="30"/>
      <c r="R51640" s="30"/>
    </row>
    <row r="51641" spans="15:18" x14ac:dyDescent="0.25">
      <c r="O51641" s="30"/>
      <c r="P51641" s="30"/>
      <c r="Q51641" s="30"/>
      <c r="R51641" s="30"/>
    </row>
    <row r="51642" spans="15:18" x14ac:dyDescent="0.25">
      <c r="O51642" s="30"/>
      <c r="P51642" s="30"/>
      <c r="Q51642" s="30"/>
      <c r="R51642" s="30"/>
    </row>
    <row r="51643" spans="15:18" x14ac:dyDescent="0.25">
      <c r="O51643" s="30"/>
      <c r="P51643" s="30"/>
      <c r="Q51643" s="30"/>
      <c r="R51643" s="30"/>
    </row>
    <row r="51644" spans="15:18" x14ac:dyDescent="0.25">
      <c r="O51644" s="30"/>
      <c r="P51644" s="30"/>
      <c r="Q51644" s="30"/>
      <c r="R51644" s="30"/>
    </row>
    <row r="51645" spans="15:18" x14ac:dyDescent="0.25">
      <c r="O51645" s="30"/>
      <c r="P51645" s="30"/>
      <c r="Q51645" s="30"/>
      <c r="R51645" s="30"/>
    </row>
    <row r="51646" spans="15:18" x14ac:dyDescent="0.25">
      <c r="O51646" s="30"/>
      <c r="P51646" s="30"/>
      <c r="Q51646" s="30"/>
      <c r="R51646" s="30"/>
    </row>
    <row r="51647" spans="15:18" x14ac:dyDescent="0.25">
      <c r="O51647" s="30"/>
      <c r="P51647" s="30"/>
      <c r="Q51647" s="30"/>
      <c r="R51647" s="30"/>
    </row>
    <row r="51648" spans="15:18" x14ac:dyDescent="0.25">
      <c r="O51648" s="30"/>
      <c r="P51648" s="30"/>
      <c r="Q51648" s="30"/>
      <c r="R51648" s="30"/>
    </row>
    <row r="51649" spans="15:18" x14ac:dyDescent="0.25">
      <c r="O51649" s="30"/>
      <c r="P51649" s="30"/>
      <c r="Q51649" s="30"/>
      <c r="R51649" s="30"/>
    </row>
    <row r="51650" spans="15:18" x14ac:dyDescent="0.25">
      <c r="O51650" s="30"/>
      <c r="P51650" s="30"/>
      <c r="Q51650" s="30"/>
      <c r="R51650" s="30"/>
    </row>
    <row r="51651" spans="15:18" x14ac:dyDescent="0.25">
      <c r="O51651" s="30"/>
      <c r="P51651" s="30"/>
      <c r="Q51651" s="30"/>
      <c r="R51651" s="30"/>
    </row>
    <row r="51652" spans="15:18" x14ac:dyDescent="0.25">
      <c r="O51652" s="30"/>
      <c r="P51652" s="30"/>
      <c r="Q51652" s="30"/>
      <c r="R51652" s="30"/>
    </row>
    <row r="51653" spans="15:18" x14ac:dyDescent="0.25">
      <c r="O51653" s="30"/>
      <c r="P51653" s="30"/>
      <c r="Q51653" s="30"/>
      <c r="R51653" s="30"/>
    </row>
    <row r="51654" spans="15:18" x14ac:dyDescent="0.25">
      <c r="O51654" s="30"/>
      <c r="P51654" s="30"/>
      <c r="Q51654" s="30"/>
      <c r="R51654" s="30"/>
    </row>
    <row r="51655" spans="15:18" x14ac:dyDescent="0.25">
      <c r="O51655" s="30"/>
      <c r="P51655" s="30"/>
      <c r="Q51655" s="30"/>
      <c r="R51655" s="30"/>
    </row>
    <row r="51656" spans="15:18" x14ac:dyDescent="0.25">
      <c r="O51656" s="30"/>
      <c r="P51656" s="30"/>
      <c r="Q51656" s="30"/>
      <c r="R51656" s="30"/>
    </row>
    <row r="51657" spans="15:18" x14ac:dyDescent="0.25">
      <c r="O51657" s="30"/>
      <c r="P51657" s="30"/>
      <c r="Q51657" s="30"/>
      <c r="R51657" s="30"/>
    </row>
    <row r="51658" spans="15:18" x14ac:dyDescent="0.25">
      <c r="O51658" s="30"/>
      <c r="P51658" s="30"/>
      <c r="Q51658" s="30"/>
      <c r="R51658" s="30"/>
    </row>
    <row r="51659" spans="15:18" x14ac:dyDescent="0.25">
      <c r="O51659" s="30"/>
      <c r="P51659" s="30"/>
      <c r="Q51659" s="30"/>
      <c r="R51659" s="30"/>
    </row>
    <row r="51660" spans="15:18" x14ac:dyDescent="0.25">
      <c r="O51660" s="30"/>
      <c r="P51660" s="30"/>
      <c r="Q51660" s="30"/>
      <c r="R51660" s="30"/>
    </row>
    <row r="51661" spans="15:18" x14ac:dyDescent="0.25">
      <c r="O51661" s="30"/>
      <c r="P51661" s="30"/>
      <c r="Q51661" s="30"/>
      <c r="R51661" s="30"/>
    </row>
    <row r="51662" spans="15:18" x14ac:dyDescent="0.25">
      <c r="O51662" s="30"/>
      <c r="P51662" s="30"/>
      <c r="Q51662" s="30"/>
      <c r="R51662" s="30"/>
    </row>
    <row r="51663" spans="15:18" x14ac:dyDescent="0.25">
      <c r="O51663" s="30"/>
      <c r="P51663" s="30"/>
      <c r="Q51663" s="30"/>
      <c r="R51663" s="30"/>
    </row>
    <row r="51664" spans="15:18" x14ac:dyDescent="0.25">
      <c r="O51664" s="30"/>
      <c r="P51664" s="30"/>
      <c r="Q51664" s="30"/>
      <c r="R51664" s="30"/>
    </row>
    <row r="51665" spans="15:18" x14ac:dyDescent="0.25">
      <c r="O51665" s="30"/>
      <c r="P51665" s="30"/>
      <c r="Q51665" s="30"/>
      <c r="R51665" s="30"/>
    </row>
    <row r="51666" spans="15:18" x14ac:dyDescent="0.25">
      <c r="O51666" s="30"/>
      <c r="P51666" s="30"/>
      <c r="Q51666" s="30"/>
      <c r="R51666" s="30"/>
    </row>
    <row r="51667" spans="15:18" x14ac:dyDescent="0.25">
      <c r="O51667" s="30"/>
      <c r="P51667" s="30"/>
      <c r="Q51667" s="30"/>
      <c r="R51667" s="30"/>
    </row>
    <row r="51668" spans="15:18" x14ac:dyDescent="0.25">
      <c r="O51668" s="30"/>
      <c r="P51668" s="30"/>
      <c r="Q51668" s="30"/>
      <c r="R51668" s="30"/>
    </row>
    <row r="51669" spans="15:18" x14ac:dyDescent="0.25">
      <c r="O51669" s="30"/>
      <c r="P51669" s="30"/>
      <c r="Q51669" s="30"/>
      <c r="R51669" s="30"/>
    </row>
    <row r="51670" spans="15:18" x14ac:dyDescent="0.25">
      <c r="O51670" s="30"/>
      <c r="P51670" s="30"/>
      <c r="Q51670" s="30"/>
      <c r="R51670" s="30"/>
    </row>
    <row r="51671" spans="15:18" x14ac:dyDescent="0.25">
      <c r="O51671" s="30"/>
      <c r="P51671" s="30"/>
      <c r="Q51671" s="30"/>
      <c r="R51671" s="30"/>
    </row>
    <row r="51672" spans="15:18" x14ac:dyDescent="0.25">
      <c r="O51672" s="30"/>
      <c r="P51672" s="30"/>
      <c r="Q51672" s="30"/>
      <c r="R51672" s="30"/>
    </row>
    <row r="51673" spans="15:18" x14ac:dyDescent="0.25">
      <c r="O51673" s="30"/>
      <c r="P51673" s="30"/>
      <c r="Q51673" s="30"/>
      <c r="R51673" s="30"/>
    </row>
    <row r="51674" spans="15:18" x14ac:dyDescent="0.25">
      <c r="O51674" s="30"/>
      <c r="P51674" s="30"/>
      <c r="Q51674" s="30"/>
      <c r="R51674" s="30"/>
    </row>
    <row r="51675" spans="15:18" x14ac:dyDescent="0.25">
      <c r="O51675" s="30"/>
      <c r="P51675" s="30"/>
      <c r="Q51675" s="30"/>
      <c r="R51675" s="30"/>
    </row>
    <row r="51676" spans="15:18" x14ac:dyDescent="0.25">
      <c r="O51676" s="30"/>
      <c r="P51676" s="30"/>
      <c r="Q51676" s="30"/>
      <c r="R51676" s="30"/>
    </row>
    <row r="51677" spans="15:18" x14ac:dyDescent="0.25">
      <c r="O51677" s="30"/>
      <c r="P51677" s="30"/>
      <c r="Q51677" s="30"/>
      <c r="R51677" s="30"/>
    </row>
    <row r="51678" spans="15:18" x14ac:dyDescent="0.25">
      <c r="O51678" s="30"/>
      <c r="P51678" s="30"/>
      <c r="Q51678" s="30"/>
      <c r="R51678" s="30"/>
    </row>
    <row r="51679" spans="15:18" x14ac:dyDescent="0.25">
      <c r="O51679" s="30"/>
      <c r="P51679" s="30"/>
      <c r="Q51679" s="30"/>
      <c r="R51679" s="30"/>
    </row>
    <row r="51680" spans="15:18" x14ac:dyDescent="0.25">
      <c r="O51680" s="30"/>
      <c r="P51680" s="30"/>
      <c r="Q51680" s="30"/>
      <c r="R51680" s="30"/>
    </row>
    <row r="51681" spans="15:18" x14ac:dyDescent="0.25">
      <c r="O51681" s="30"/>
      <c r="P51681" s="30"/>
      <c r="Q51681" s="30"/>
      <c r="R51681" s="30"/>
    </row>
    <row r="51682" spans="15:18" x14ac:dyDescent="0.25">
      <c r="O51682" s="30"/>
      <c r="P51682" s="30"/>
      <c r="Q51682" s="30"/>
      <c r="R51682" s="30"/>
    </row>
    <row r="51683" spans="15:18" x14ac:dyDescent="0.25">
      <c r="O51683" s="30"/>
      <c r="P51683" s="30"/>
      <c r="Q51683" s="30"/>
      <c r="R51683" s="30"/>
    </row>
    <row r="51684" spans="15:18" x14ac:dyDescent="0.25">
      <c r="O51684" s="30"/>
      <c r="P51684" s="30"/>
      <c r="Q51684" s="30"/>
      <c r="R51684" s="30"/>
    </row>
    <row r="51685" spans="15:18" x14ac:dyDescent="0.25">
      <c r="O51685" s="30"/>
      <c r="P51685" s="30"/>
      <c r="Q51685" s="30"/>
      <c r="R51685" s="30"/>
    </row>
    <row r="51686" spans="15:18" x14ac:dyDescent="0.25">
      <c r="O51686" s="30"/>
      <c r="P51686" s="30"/>
      <c r="Q51686" s="30"/>
      <c r="R51686" s="30"/>
    </row>
    <row r="51687" spans="15:18" x14ac:dyDescent="0.25">
      <c r="O51687" s="30"/>
      <c r="P51687" s="30"/>
      <c r="Q51687" s="30"/>
      <c r="R51687" s="30"/>
    </row>
    <row r="51688" spans="15:18" x14ac:dyDescent="0.25">
      <c r="O51688" s="30"/>
      <c r="P51688" s="30"/>
      <c r="Q51688" s="30"/>
      <c r="R51688" s="30"/>
    </row>
    <row r="51689" spans="15:18" x14ac:dyDescent="0.25">
      <c r="O51689" s="30"/>
      <c r="P51689" s="30"/>
      <c r="Q51689" s="30"/>
      <c r="R51689" s="30"/>
    </row>
    <row r="51690" spans="15:18" x14ac:dyDescent="0.25">
      <c r="O51690" s="30"/>
      <c r="P51690" s="30"/>
      <c r="Q51690" s="30"/>
      <c r="R51690" s="30"/>
    </row>
    <row r="51691" spans="15:18" x14ac:dyDescent="0.25">
      <c r="O51691" s="30"/>
      <c r="P51691" s="30"/>
      <c r="Q51691" s="30"/>
      <c r="R51691" s="30"/>
    </row>
    <row r="51692" spans="15:18" x14ac:dyDescent="0.25">
      <c r="O51692" s="30"/>
      <c r="P51692" s="30"/>
      <c r="Q51692" s="30"/>
      <c r="R51692" s="30"/>
    </row>
    <row r="51693" spans="15:18" x14ac:dyDescent="0.25">
      <c r="O51693" s="30"/>
      <c r="P51693" s="30"/>
      <c r="Q51693" s="30"/>
      <c r="R51693" s="30"/>
    </row>
    <row r="51694" spans="15:18" x14ac:dyDescent="0.25">
      <c r="O51694" s="30"/>
      <c r="P51694" s="30"/>
      <c r="Q51694" s="30"/>
      <c r="R51694" s="30"/>
    </row>
    <row r="51695" spans="15:18" x14ac:dyDescent="0.25">
      <c r="O51695" s="30"/>
      <c r="P51695" s="30"/>
      <c r="Q51695" s="30"/>
      <c r="R51695" s="30"/>
    </row>
    <row r="51696" spans="15:18" x14ac:dyDescent="0.25">
      <c r="O51696" s="30"/>
      <c r="P51696" s="30"/>
      <c r="Q51696" s="30"/>
      <c r="R51696" s="30"/>
    </row>
    <row r="51697" spans="15:18" x14ac:dyDescent="0.25">
      <c r="O51697" s="30"/>
      <c r="P51697" s="30"/>
      <c r="Q51697" s="30"/>
      <c r="R51697" s="30"/>
    </row>
    <row r="51698" spans="15:18" x14ac:dyDescent="0.25">
      <c r="O51698" s="30"/>
      <c r="P51698" s="30"/>
      <c r="Q51698" s="30"/>
      <c r="R51698" s="30"/>
    </row>
    <row r="51699" spans="15:18" x14ac:dyDescent="0.25">
      <c r="O51699" s="30"/>
      <c r="P51699" s="30"/>
      <c r="Q51699" s="30"/>
      <c r="R51699" s="30"/>
    </row>
    <row r="51700" spans="15:18" x14ac:dyDescent="0.25">
      <c r="O51700" s="30"/>
      <c r="P51700" s="30"/>
      <c r="Q51700" s="30"/>
      <c r="R51700" s="30"/>
    </row>
    <row r="51701" spans="15:18" x14ac:dyDescent="0.25">
      <c r="O51701" s="30"/>
      <c r="P51701" s="30"/>
      <c r="Q51701" s="30"/>
      <c r="R51701" s="30"/>
    </row>
    <row r="51702" spans="15:18" x14ac:dyDescent="0.25">
      <c r="O51702" s="30"/>
      <c r="P51702" s="30"/>
      <c r="Q51702" s="30"/>
      <c r="R51702" s="30"/>
    </row>
    <row r="51703" spans="15:18" x14ac:dyDescent="0.25">
      <c r="O51703" s="30"/>
      <c r="P51703" s="30"/>
      <c r="Q51703" s="30"/>
      <c r="R51703" s="30"/>
    </row>
    <row r="51704" spans="15:18" x14ac:dyDescent="0.25">
      <c r="O51704" s="30"/>
      <c r="P51704" s="30"/>
      <c r="Q51704" s="30"/>
      <c r="R51704" s="30"/>
    </row>
    <row r="51705" spans="15:18" x14ac:dyDescent="0.25">
      <c r="O51705" s="30"/>
      <c r="P51705" s="30"/>
      <c r="Q51705" s="30"/>
      <c r="R51705" s="30"/>
    </row>
    <row r="51706" spans="15:18" x14ac:dyDescent="0.25">
      <c r="O51706" s="30"/>
      <c r="P51706" s="30"/>
      <c r="Q51706" s="30"/>
      <c r="R51706" s="30"/>
    </row>
    <row r="51707" spans="15:18" x14ac:dyDescent="0.25">
      <c r="O51707" s="30"/>
      <c r="P51707" s="30"/>
      <c r="Q51707" s="30"/>
      <c r="R51707" s="30"/>
    </row>
    <row r="51708" spans="15:18" x14ac:dyDescent="0.25">
      <c r="O51708" s="30"/>
      <c r="P51708" s="30"/>
      <c r="Q51708" s="30"/>
      <c r="R51708" s="30"/>
    </row>
    <row r="51709" spans="15:18" x14ac:dyDescent="0.25">
      <c r="O51709" s="30"/>
      <c r="P51709" s="30"/>
      <c r="Q51709" s="30"/>
      <c r="R51709" s="30"/>
    </row>
    <row r="51710" spans="15:18" x14ac:dyDescent="0.25">
      <c r="O51710" s="30"/>
      <c r="P51710" s="30"/>
      <c r="Q51710" s="30"/>
      <c r="R51710" s="30"/>
    </row>
    <row r="51711" spans="15:18" x14ac:dyDescent="0.25">
      <c r="O51711" s="30"/>
      <c r="P51711" s="30"/>
      <c r="Q51711" s="30"/>
      <c r="R51711" s="30"/>
    </row>
    <row r="51712" spans="15:18" x14ac:dyDescent="0.25">
      <c r="O51712" s="30"/>
      <c r="P51712" s="30"/>
      <c r="Q51712" s="30"/>
      <c r="R51712" s="30"/>
    </row>
    <row r="51713" spans="15:18" x14ac:dyDescent="0.25">
      <c r="O51713" s="30"/>
      <c r="P51713" s="30"/>
      <c r="Q51713" s="30"/>
      <c r="R51713" s="30"/>
    </row>
    <row r="51714" spans="15:18" x14ac:dyDescent="0.25">
      <c r="O51714" s="30"/>
      <c r="P51714" s="30"/>
      <c r="Q51714" s="30"/>
      <c r="R51714" s="30"/>
    </row>
    <row r="51715" spans="15:18" x14ac:dyDescent="0.25">
      <c r="O51715" s="30"/>
      <c r="P51715" s="30"/>
      <c r="Q51715" s="30"/>
      <c r="R51715" s="30"/>
    </row>
    <row r="51716" spans="15:18" x14ac:dyDescent="0.25">
      <c r="O51716" s="30"/>
      <c r="P51716" s="30"/>
      <c r="Q51716" s="30"/>
      <c r="R51716" s="30"/>
    </row>
    <row r="51717" spans="15:18" x14ac:dyDescent="0.25">
      <c r="O51717" s="30"/>
      <c r="P51717" s="30"/>
      <c r="Q51717" s="30"/>
      <c r="R51717" s="30"/>
    </row>
    <row r="51718" spans="15:18" x14ac:dyDescent="0.25">
      <c r="O51718" s="30"/>
      <c r="P51718" s="30"/>
      <c r="Q51718" s="30"/>
      <c r="R51718" s="30"/>
    </row>
    <row r="51719" spans="15:18" x14ac:dyDescent="0.25">
      <c r="O51719" s="30"/>
      <c r="P51719" s="30"/>
      <c r="Q51719" s="30"/>
      <c r="R51719" s="30"/>
    </row>
    <row r="51720" spans="15:18" x14ac:dyDescent="0.25">
      <c r="O51720" s="30"/>
      <c r="P51720" s="30"/>
      <c r="Q51720" s="30"/>
      <c r="R51720" s="30"/>
    </row>
    <row r="51721" spans="15:18" x14ac:dyDescent="0.25">
      <c r="O51721" s="30"/>
      <c r="P51721" s="30"/>
      <c r="Q51721" s="30"/>
      <c r="R51721" s="30"/>
    </row>
    <row r="51722" spans="15:18" x14ac:dyDescent="0.25">
      <c r="O51722" s="30"/>
      <c r="P51722" s="30"/>
      <c r="Q51722" s="30"/>
      <c r="R51722" s="30"/>
    </row>
    <row r="51723" spans="15:18" x14ac:dyDescent="0.25">
      <c r="O51723" s="30"/>
      <c r="P51723" s="30"/>
      <c r="Q51723" s="30"/>
      <c r="R51723" s="30"/>
    </row>
    <row r="51724" spans="15:18" x14ac:dyDescent="0.25">
      <c r="O51724" s="30"/>
      <c r="P51724" s="30"/>
      <c r="Q51724" s="30"/>
      <c r="R51724" s="30"/>
    </row>
    <row r="51725" spans="15:18" x14ac:dyDescent="0.25">
      <c r="O51725" s="30"/>
      <c r="P51725" s="30"/>
      <c r="Q51725" s="30"/>
      <c r="R51725" s="30"/>
    </row>
    <row r="51726" spans="15:18" x14ac:dyDescent="0.25">
      <c r="O51726" s="30"/>
      <c r="P51726" s="30"/>
      <c r="Q51726" s="30"/>
      <c r="R51726" s="30"/>
    </row>
    <row r="51727" spans="15:18" x14ac:dyDescent="0.25">
      <c r="O51727" s="30"/>
      <c r="P51727" s="30"/>
      <c r="Q51727" s="30"/>
      <c r="R51727" s="30"/>
    </row>
    <row r="51728" spans="15:18" x14ac:dyDescent="0.25">
      <c r="O51728" s="30"/>
      <c r="P51728" s="30"/>
      <c r="Q51728" s="30"/>
      <c r="R51728" s="30"/>
    </row>
    <row r="51729" spans="15:18" x14ac:dyDescent="0.25">
      <c r="O51729" s="30"/>
      <c r="P51729" s="30"/>
      <c r="Q51729" s="30"/>
      <c r="R51729" s="30"/>
    </row>
    <row r="51730" spans="15:18" x14ac:dyDescent="0.25">
      <c r="O51730" s="30"/>
      <c r="P51730" s="30"/>
      <c r="Q51730" s="30"/>
      <c r="R51730" s="30"/>
    </row>
    <row r="51731" spans="15:18" x14ac:dyDescent="0.25">
      <c r="O51731" s="30"/>
      <c r="P51731" s="30"/>
      <c r="Q51731" s="30"/>
      <c r="R51731" s="30"/>
    </row>
    <row r="51732" spans="15:18" x14ac:dyDescent="0.25">
      <c r="O51732" s="30"/>
      <c r="P51732" s="30"/>
      <c r="Q51732" s="30"/>
      <c r="R51732" s="30"/>
    </row>
    <row r="51733" spans="15:18" x14ac:dyDescent="0.25">
      <c r="O51733" s="30"/>
      <c r="P51733" s="30"/>
      <c r="Q51733" s="30"/>
      <c r="R51733" s="30"/>
    </row>
    <row r="51734" spans="15:18" x14ac:dyDescent="0.25">
      <c r="O51734" s="30"/>
      <c r="P51734" s="30"/>
      <c r="Q51734" s="30"/>
      <c r="R51734" s="30"/>
    </row>
    <row r="51735" spans="15:18" x14ac:dyDescent="0.25">
      <c r="O51735" s="30"/>
      <c r="P51735" s="30"/>
      <c r="Q51735" s="30"/>
      <c r="R51735" s="30"/>
    </row>
    <row r="51736" spans="15:18" x14ac:dyDescent="0.25">
      <c r="O51736" s="30"/>
      <c r="P51736" s="30"/>
      <c r="Q51736" s="30"/>
      <c r="R51736" s="30"/>
    </row>
    <row r="51737" spans="15:18" x14ac:dyDescent="0.25">
      <c r="O51737" s="30"/>
      <c r="P51737" s="30"/>
      <c r="Q51737" s="30"/>
      <c r="R51737" s="30"/>
    </row>
    <row r="51738" spans="15:18" x14ac:dyDescent="0.25">
      <c r="O51738" s="30"/>
      <c r="P51738" s="30"/>
      <c r="Q51738" s="30"/>
      <c r="R51738" s="30"/>
    </row>
    <row r="51739" spans="15:18" x14ac:dyDescent="0.25">
      <c r="O51739" s="30"/>
      <c r="P51739" s="30"/>
      <c r="Q51739" s="30"/>
      <c r="R51739" s="30"/>
    </row>
    <row r="51740" spans="15:18" x14ac:dyDescent="0.25">
      <c r="O51740" s="30"/>
      <c r="P51740" s="30"/>
      <c r="Q51740" s="30"/>
      <c r="R51740" s="30"/>
    </row>
    <row r="51741" spans="15:18" x14ac:dyDescent="0.25">
      <c r="O51741" s="30"/>
      <c r="P51741" s="30"/>
      <c r="Q51741" s="30"/>
      <c r="R51741" s="30"/>
    </row>
    <row r="51742" spans="15:18" x14ac:dyDescent="0.25">
      <c r="O51742" s="30"/>
      <c r="P51742" s="30"/>
      <c r="Q51742" s="30"/>
      <c r="R51742" s="30"/>
    </row>
    <row r="51743" spans="15:18" x14ac:dyDescent="0.25">
      <c r="O51743" s="30"/>
      <c r="P51743" s="30"/>
      <c r="Q51743" s="30"/>
      <c r="R51743" s="30"/>
    </row>
    <row r="51744" spans="15:18" x14ac:dyDescent="0.25">
      <c r="O51744" s="30"/>
      <c r="P51744" s="30"/>
      <c r="Q51744" s="30"/>
      <c r="R51744" s="30"/>
    </row>
    <row r="51745" spans="15:18" x14ac:dyDescent="0.25">
      <c r="O51745" s="30"/>
      <c r="P51745" s="30"/>
      <c r="Q51745" s="30"/>
      <c r="R51745" s="30"/>
    </row>
    <row r="51746" spans="15:18" x14ac:dyDescent="0.25">
      <c r="O51746" s="30"/>
      <c r="P51746" s="30"/>
      <c r="Q51746" s="30"/>
      <c r="R51746" s="30"/>
    </row>
    <row r="51747" spans="15:18" x14ac:dyDescent="0.25">
      <c r="O51747" s="30"/>
      <c r="P51747" s="30"/>
      <c r="Q51747" s="30"/>
      <c r="R51747" s="30"/>
    </row>
    <row r="51748" spans="15:18" x14ac:dyDescent="0.25">
      <c r="O51748" s="30"/>
      <c r="P51748" s="30"/>
      <c r="Q51748" s="30"/>
      <c r="R51748" s="30"/>
    </row>
    <row r="51749" spans="15:18" x14ac:dyDescent="0.25">
      <c r="O51749" s="30"/>
      <c r="P51749" s="30"/>
      <c r="Q51749" s="30"/>
      <c r="R51749" s="30"/>
    </row>
    <row r="51750" spans="15:18" x14ac:dyDescent="0.25">
      <c r="O51750" s="30"/>
      <c r="P51750" s="30"/>
      <c r="Q51750" s="30"/>
      <c r="R51750" s="30"/>
    </row>
    <row r="51751" spans="15:18" x14ac:dyDescent="0.25">
      <c r="O51751" s="30"/>
      <c r="P51751" s="30"/>
      <c r="Q51751" s="30"/>
      <c r="R51751" s="30"/>
    </row>
    <row r="51752" spans="15:18" x14ac:dyDescent="0.25">
      <c r="O51752" s="30"/>
      <c r="P51752" s="30"/>
      <c r="Q51752" s="30"/>
      <c r="R51752" s="30"/>
    </row>
    <row r="51753" spans="15:18" x14ac:dyDescent="0.25">
      <c r="O51753" s="30"/>
      <c r="P51753" s="30"/>
      <c r="Q51753" s="30"/>
      <c r="R51753" s="30"/>
    </row>
    <row r="51754" spans="15:18" x14ac:dyDescent="0.25">
      <c r="O51754" s="30"/>
      <c r="P51754" s="30"/>
      <c r="Q51754" s="30"/>
      <c r="R51754" s="30"/>
    </row>
    <row r="51755" spans="15:18" x14ac:dyDescent="0.25">
      <c r="O51755" s="30"/>
      <c r="P51755" s="30"/>
      <c r="Q51755" s="30"/>
      <c r="R51755" s="30"/>
    </row>
    <row r="51756" spans="15:18" x14ac:dyDescent="0.25">
      <c r="O51756" s="30"/>
      <c r="P51756" s="30"/>
      <c r="Q51756" s="30"/>
      <c r="R51756" s="30"/>
    </row>
    <row r="51757" spans="15:18" x14ac:dyDescent="0.25">
      <c r="O51757" s="30"/>
      <c r="P51757" s="30"/>
      <c r="Q51757" s="30"/>
      <c r="R51757" s="30"/>
    </row>
    <row r="51758" spans="15:18" x14ac:dyDescent="0.25">
      <c r="O51758" s="30"/>
      <c r="P51758" s="30"/>
      <c r="Q51758" s="30"/>
      <c r="R51758" s="30"/>
    </row>
    <row r="51759" spans="15:18" x14ac:dyDescent="0.25">
      <c r="O51759" s="30"/>
      <c r="P51759" s="30"/>
      <c r="Q51759" s="30"/>
      <c r="R51759" s="30"/>
    </row>
    <row r="51760" spans="15:18" x14ac:dyDescent="0.25">
      <c r="O51760" s="30"/>
      <c r="P51760" s="30"/>
      <c r="Q51760" s="30"/>
      <c r="R51760" s="30"/>
    </row>
    <row r="51761" spans="15:18" x14ac:dyDescent="0.25">
      <c r="O51761" s="30"/>
      <c r="P51761" s="30"/>
      <c r="Q51761" s="30"/>
      <c r="R51761" s="30"/>
    </row>
    <row r="51762" spans="15:18" x14ac:dyDescent="0.25">
      <c r="O51762" s="30"/>
      <c r="P51762" s="30"/>
      <c r="Q51762" s="30"/>
      <c r="R51762" s="30"/>
    </row>
    <row r="51763" spans="15:18" x14ac:dyDescent="0.25">
      <c r="O51763" s="30"/>
      <c r="P51763" s="30"/>
      <c r="Q51763" s="30"/>
      <c r="R51763" s="30"/>
    </row>
    <row r="51764" spans="15:18" x14ac:dyDescent="0.25">
      <c r="O51764" s="30"/>
      <c r="P51764" s="30"/>
      <c r="Q51764" s="30"/>
      <c r="R51764" s="30"/>
    </row>
    <row r="51765" spans="15:18" x14ac:dyDescent="0.25">
      <c r="O51765" s="30"/>
      <c r="P51765" s="30"/>
      <c r="Q51765" s="30"/>
      <c r="R51765" s="30"/>
    </row>
    <row r="51766" spans="15:18" x14ac:dyDescent="0.25">
      <c r="O51766" s="30"/>
      <c r="P51766" s="30"/>
      <c r="Q51766" s="30"/>
      <c r="R51766" s="30"/>
    </row>
    <row r="51767" spans="15:18" x14ac:dyDescent="0.25">
      <c r="O51767" s="30"/>
      <c r="P51767" s="30"/>
      <c r="Q51767" s="30"/>
      <c r="R51767" s="30"/>
    </row>
    <row r="51768" spans="15:18" x14ac:dyDescent="0.25">
      <c r="O51768" s="30"/>
      <c r="P51768" s="30"/>
      <c r="Q51768" s="30"/>
      <c r="R51768" s="30"/>
    </row>
    <row r="51769" spans="15:18" x14ac:dyDescent="0.25">
      <c r="O51769" s="30"/>
      <c r="P51769" s="30"/>
      <c r="Q51769" s="30"/>
      <c r="R51769" s="30"/>
    </row>
    <row r="51770" spans="15:18" x14ac:dyDescent="0.25">
      <c r="O51770" s="30"/>
      <c r="P51770" s="30"/>
      <c r="Q51770" s="30"/>
      <c r="R51770" s="30"/>
    </row>
    <row r="51771" spans="15:18" x14ac:dyDescent="0.25">
      <c r="O51771" s="30"/>
      <c r="P51771" s="30"/>
      <c r="Q51771" s="30"/>
      <c r="R51771" s="30"/>
    </row>
    <row r="51772" spans="15:18" x14ac:dyDescent="0.25">
      <c r="O51772" s="30"/>
      <c r="P51772" s="30"/>
      <c r="Q51772" s="30"/>
      <c r="R51772" s="30"/>
    </row>
    <row r="51773" spans="15:18" x14ac:dyDescent="0.25">
      <c r="O51773" s="30"/>
      <c r="P51773" s="30"/>
      <c r="Q51773" s="30"/>
      <c r="R51773" s="30"/>
    </row>
    <row r="51774" spans="15:18" x14ac:dyDescent="0.25">
      <c r="O51774" s="30"/>
      <c r="P51774" s="30"/>
      <c r="Q51774" s="30"/>
      <c r="R51774" s="30"/>
    </row>
    <row r="51775" spans="15:18" x14ac:dyDescent="0.25">
      <c r="O51775" s="30"/>
      <c r="P51775" s="30"/>
      <c r="Q51775" s="30"/>
      <c r="R51775" s="30"/>
    </row>
    <row r="51776" spans="15:18" x14ac:dyDescent="0.25">
      <c r="O51776" s="30"/>
      <c r="P51776" s="30"/>
      <c r="Q51776" s="30"/>
      <c r="R51776" s="30"/>
    </row>
    <row r="51777" spans="15:18" x14ac:dyDescent="0.25">
      <c r="O51777" s="30"/>
      <c r="P51777" s="30"/>
      <c r="Q51777" s="30"/>
      <c r="R51777" s="30"/>
    </row>
    <row r="51778" spans="15:18" x14ac:dyDescent="0.25">
      <c r="O51778" s="30"/>
      <c r="P51778" s="30"/>
      <c r="Q51778" s="30"/>
      <c r="R51778" s="30"/>
    </row>
    <row r="51779" spans="15:18" x14ac:dyDescent="0.25">
      <c r="O51779" s="30"/>
      <c r="P51779" s="30"/>
      <c r="Q51779" s="30"/>
      <c r="R51779" s="30"/>
    </row>
    <row r="51780" spans="15:18" x14ac:dyDescent="0.25">
      <c r="O51780" s="30"/>
      <c r="P51780" s="30"/>
      <c r="Q51780" s="30"/>
      <c r="R51780" s="30"/>
    </row>
    <row r="51781" spans="15:18" x14ac:dyDescent="0.25">
      <c r="O51781" s="30"/>
      <c r="P51781" s="30"/>
      <c r="Q51781" s="30"/>
      <c r="R51781" s="30"/>
    </row>
    <row r="51782" spans="15:18" x14ac:dyDescent="0.25">
      <c r="O51782" s="30"/>
      <c r="P51782" s="30"/>
      <c r="Q51782" s="30"/>
      <c r="R51782" s="30"/>
    </row>
    <row r="51783" spans="15:18" x14ac:dyDescent="0.25">
      <c r="O51783" s="30"/>
      <c r="P51783" s="30"/>
      <c r="Q51783" s="30"/>
      <c r="R51783" s="30"/>
    </row>
    <row r="51784" spans="15:18" x14ac:dyDescent="0.25">
      <c r="O51784" s="30"/>
      <c r="P51784" s="30"/>
      <c r="Q51784" s="30"/>
      <c r="R51784" s="30"/>
    </row>
    <row r="51785" spans="15:18" x14ac:dyDescent="0.25">
      <c r="O51785" s="30"/>
      <c r="P51785" s="30"/>
      <c r="Q51785" s="30"/>
      <c r="R51785" s="30"/>
    </row>
    <row r="51786" spans="15:18" x14ac:dyDescent="0.25">
      <c r="O51786" s="30"/>
      <c r="P51786" s="30"/>
      <c r="Q51786" s="30"/>
      <c r="R51786" s="30"/>
    </row>
    <row r="51787" spans="15:18" x14ac:dyDescent="0.25">
      <c r="O51787" s="30"/>
      <c r="P51787" s="30"/>
      <c r="Q51787" s="30"/>
      <c r="R51787" s="30"/>
    </row>
    <row r="51788" spans="15:18" x14ac:dyDescent="0.25">
      <c r="O51788" s="30"/>
      <c r="P51788" s="30"/>
      <c r="Q51788" s="30"/>
      <c r="R51788" s="30"/>
    </row>
    <row r="51789" spans="15:18" x14ac:dyDescent="0.25">
      <c r="O51789" s="30"/>
      <c r="P51789" s="30"/>
      <c r="Q51789" s="30"/>
      <c r="R51789" s="30"/>
    </row>
    <row r="51790" spans="15:18" x14ac:dyDescent="0.25">
      <c r="O51790" s="30"/>
      <c r="P51790" s="30"/>
      <c r="Q51790" s="30"/>
      <c r="R51790" s="30"/>
    </row>
    <row r="51791" spans="15:18" x14ac:dyDescent="0.25">
      <c r="O51791" s="30"/>
      <c r="P51791" s="30"/>
      <c r="Q51791" s="30"/>
      <c r="R51791" s="30"/>
    </row>
    <row r="51792" spans="15:18" x14ac:dyDescent="0.25">
      <c r="O51792" s="30"/>
      <c r="P51792" s="30"/>
      <c r="Q51792" s="30"/>
      <c r="R51792" s="30"/>
    </row>
    <row r="51793" spans="15:18" x14ac:dyDescent="0.25">
      <c r="O51793" s="30"/>
      <c r="P51793" s="30"/>
      <c r="Q51793" s="30"/>
      <c r="R51793" s="30"/>
    </row>
    <row r="51794" spans="15:18" x14ac:dyDescent="0.25">
      <c r="O51794" s="30"/>
      <c r="P51794" s="30"/>
      <c r="Q51794" s="30"/>
      <c r="R51794" s="30"/>
    </row>
    <row r="51795" spans="15:18" x14ac:dyDescent="0.25">
      <c r="O51795" s="30"/>
      <c r="P51795" s="30"/>
      <c r="Q51795" s="30"/>
      <c r="R51795" s="30"/>
    </row>
    <row r="51796" spans="15:18" x14ac:dyDescent="0.25">
      <c r="O51796" s="30"/>
      <c r="P51796" s="30"/>
      <c r="Q51796" s="30"/>
      <c r="R51796" s="30"/>
    </row>
    <row r="51797" spans="15:18" x14ac:dyDescent="0.25">
      <c r="O51797" s="30"/>
      <c r="P51797" s="30"/>
      <c r="Q51797" s="30"/>
      <c r="R51797" s="30"/>
    </row>
    <row r="51798" spans="15:18" x14ac:dyDescent="0.25">
      <c r="O51798" s="30"/>
      <c r="P51798" s="30"/>
      <c r="Q51798" s="30"/>
      <c r="R51798" s="30"/>
    </row>
    <row r="51799" spans="15:18" x14ac:dyDescent="0.25">
      <c r="O51799" s="30"/>
      <c r="P51799" s="30"/>
      <c r="Q51799" s="30"/>
      <c r="R51799" s="30"/>
    </row>
    <row r="51800" spans="15:18" x14ac:dyDescent="0.25">
      <c r="O51800" s="30"/>
      <c r="P51800" s="30"/>
      <c r="Q51800" s="30"/>
      <c r="R51800" s="30"/>
    </row>
    <row r="51801" spans="15:18" x14ac:dyDescent="0.25">
      <c r="O51801" s="30"/>
      <c r="P51801" s="30"/>
      <c r="Q51801" s="30"/>
      <c r="R51801" s="30"/>
    </row>
    <row r="51802" spans="15:18" x14ac:dyDescent="0.25">
      <c r="O51802" s="30"/>
      <c r="P51802" s="30"/>
      <c r="Q51802" s="30"/>
      <c r="R51802" s="30"/>
    </row>
    <row r="51803" spans="15:18" x14ac:dyDescent="0.25">
      <c r="O51803" s="30"/>
      <c r="P51803" s="30"/>
      <c r="Q51803" s="30"/>
      <c r="R51803" s="30"/>
    </row>
    <row r="51804" spans="15:18" x14ac:dyDescent="0.25">
      <c r="O51804" s="30"/>
      <c r="P51804" s="30"/>
      <c r="Q51804" s="30"/>
      <c r="R51804" s="30"/>
    </row>
    <row r="51805" spans="15:18" x14ac:dyDescent="0.25">
      <c r="O51805" s="30"/>
      <c r="P51805" s="30"/>
      <c r="Q51805" s="30"/>
      <c r="R51805" s="30"/>
    </row>
    <row r="51806" spans="15:18" x14ac:dyDescent="0.25">
      <c r="O51806" s="30"/>
      <c r="P51806" s="30"/>
      <c r="Q51806" s="30"/>
      <c r="R51806" s="30"/>
    </row>
    <row r="51807" spans="15:18" x14ac:dyDescent="0.25">
      <c r="O51807" s="30"/>
      <c r="P51807" s="30"/>
      <c r="Q51807" s="30"/>
      <c r="R51807" s="30"/>
    </row>
    <row r="51808" spans="15:18" x14ac:dyDescent="0.25">
      <c r="O51808" s="30"/>
      <c r="P51808" s="30"/>
      <c r="Q51808" s="30"/>
      <c r="R51808" s="30"/>
    </row>
    <row r="51809" spans="15:18" x14ac:dyDescent="0.25">
      <c r="O51809" s="30"/>
      <c r="P51809" s="30"/>
      <c r="Q51809" s="30"/>
      <c r="R51809" s="30"/>
    </row>
    <row r="51810" spans="15:18" x14ac:dyDescent="0.25">
      <c r="O51810" s="30"/>
      <c r="P51810" s="30"/>
      <c r="Q51810" s="30"/>
      <c r="R51810" s="30"/>
    </row>
    <row r="51811" spans="15:18" x14ac:dyDescent="0.25">
      <c r="O51811" s="30"/>
      <c r="P51811" s="30"/>
      <c r="Q51811" s="30"/>
      <c r="R51811" s="30"/>
    </row>
    <row r="51812" spans="15:18" x14ac:dyDescent="0.25">
      <c r="O51812" s="30"/>
      <c r="P51812" s="30"/>
      <c r="Q51812" s="30"/>
      <c r="R51812" s="30"/>
    </row>
    <row r="51813" spans="15:18" x14ac:dyDescent="0.25">
      <c r="O51813" s="30"/>
      <c r="P51813" s="30"/>
      <c r="Q51813" s="30"/>
      <c r="R51813" s="30"/>
    </row>
    <row r="51814" spans="15:18" x14ac:dyDescent="0.25">
      <c r="O51814" s="30"/>
      <c r="P51814" s="30"/>
      <c r="Q51814" s="30"/>
      <c r="R51814" s="30"/>
    </row>
    <row r="51815" spans="15:18" x14ac:dyDescent="0.25">
      <c r="O51815" s="30"/>
      <c r="P51815" s="30"/>
      <c r="Q51815" s="30"/>
      <c r="R51815" s="30"/>
    </row>
    <row r="51816" spans="15:18" x14ac:dyDescent="0.25">
      <c r="O51816" s="30"/>
      <c r="P51816" s="30"/>
      <c r="Q51816" s="30"/>
      <c r="R51816" s="30"/>
    </row>
    <row r="51817" spans="15:18" x14ac:dyDescent="0.25">
      <c r="O51817" s="30"/>
      <c r="P51817" s="30"/>
      <c r="Q51817" s="30"/>
      <c r="R51817" s="30"/>
    </row>
    <row r="51818" spans="15:18" x14ac:dyDescent="0.25">
      <c r="O51818" s="30"/>
      <c r="P51818" s="30"/>
      <c r="Q51818" s="30"/>
      <c r="R51818" s="30"/>
    </row>
    <row r="51819" spans="15:18" x14ac:dyDescent="0.25">
      <c r="O51819" s="30"/>
      <c r="P51819" s="30"/>
      <c r="Q51819" s="30"/>
      <c r="R51819" s="30"/>
    </row>
    <row r="51820" spans="15:18" x14ac:dyDescent="0.25">
      <c r="O51820" s="30"/>
      <c r="P51820" s="30"/>
      <c r="Q51820" s="30"/>
      <c r="R51820" s="30"/>
    </row>
    <row r="51821" spans="15:18" x14ac:dyDescent="0.25">
      <c r="O51821" s="30"/>
      <c r="P51821" s="30"/>
      <c r="Q51821" s="30"/>
      <c r="R51821" s="30"/>
    </row>
    <row r="51822" spans="15:18" x14ac:dyDescent="0.25">
      <c r="O51822" s="30"/>
      <c r="P51822" s="30"/>
      <c r="Q51822" s="30"/>
      <c r="R51822" s="30"/>
    </row>
    <row r="51823" spans="15:18" x14ac:dyDescent="0.25">
      <c r="O51823" s="30"/>
      <c r="P51823" s="30"/>
      <c r="Q51823" s="30"/>
      <c r="R51823" s="30"/>
    </row>
    <row r="51824" spans="15:18" x14ac:dyDescent="0.25">
      <c r="O51824" s="30"/>
      <c r="P51824" s="30"/>
      <c r="Q51824" s="30"/>
      <c r="R51824" s="30"/>
    </row>
    <row r="51825" spans="15:18" x14ac:dyDescent="0.25">
      <c r="O51825" s="30"/>
      <c r="P51825" s="30"/>
      <c r="Q51825" s="30"/>
      <c r="R51825" s="30"/>
    </row>
    <row r="51826" spans="15:18" x14ac:dyDescent="0.25">
      <c r="O51826" s="30"/>
      <c r="P51826" s="30"/>
      <c r="Q51826" s="30"/>
      <c r="R51826" s="30"/>
    </row>
    <row r="51827" spans="15:18" x14ac:dyDescent="0.25">
      <c r="O51827" s="30"/>
      <c r="P51827" s="30"/>
      <c r="Q51827" s="30"/>
      <c r="R51827" s="30"/>
    </row>
    <row r="51828" spans="15:18" x14ac:dyDescent="0.25">
      <c r="O51828" s="30"/>
      <c r="P51828" s="30"/>
      <c r="Q51828" s="30"/>
      <c r="R51828" s="30"/>
    </row>
    <row r="51829" spans="15:18" x14ac:dyDescent="0.25">
      <c r="O51829" s="30"/>
      <c r="P51829" s="30"/>
      <c r="Q51829" s="30"/>
      <c r="R51829" s="30"/>
    </row>
    <row r="51830" spans="15:18" x14ac:dyDescent="0.25">
      <c r="O51830" s="30"/>
      <c r="P51830" s="30"/>
      <c r="Q51830" s="30"/>
      <c r="R51830" s="30"/>
    </row>
    <row r="51831" spans="15:18" x14ac:dyDescent="0.25">
      <c r="O51831" s="30"/>
      <c r="P51831" s="30"/>
      <c r="Q51831" s="30"/>
      <c r="R51831" s="30"/>
    </row>
    <row r="51832" spans="15:18" x14ac:dyDescent="0.25">
      <c r="O51832" s="30"/>
      <c r="P51832" s="30"/>
      <c r="Q51832" s="30"/>
      <c r="R51832" s="30"/>
    </row>
    <row r="51833" spans="15:18" x14ac:dyDescent="0.25">
      <c r="O51833" s="30"/>
      <c r="P51833" s="30"/>
      <c r="Q51833" s="30"/>
      <c r="R51833" s="30"/>
    </row>
    <row r="51834" spans="15:18" x14ac:dyDescent="0.25">
      <c r="O51834" s="30"/>
      <c r="P51834" s="30"/>
      <c r="Q51834" s="30"/>
      <c r="R51834" s="30"/>
    </row>
    <row r="51835" spans="15:18" x14ac:dyDescent="0.25">
      <c r="O51835" s="30"/>
      <c r="P51835" s="30"/>
      <c r="Q51835" s="30"/>
      <c r="R51835" s="30"/>
    </row>
    <row r="51836" spans="15:18" x14ac:dyDescent="0.25">
      <c r="O51836" s="30"/>
      <c r="P51836" s="30"/>
      <c r="Q51836" s="30"/>
      <c r="R51836" s="30"/>
    </row>
    <row r="51837" spans="15:18" x14ac:dyDescent="0.25">
      <c r="O51837" s="30"/>
      <c r="P51837" s="30"/>
      <c r="Q51837" s="30"/>
      <c r="R51837" s="30"/>
    </row>
    <row r="51838" spans="15:18" x14ac:dyDescent="0.25">
      <c r="O51838" s="30"/>
      <c r="P51838" s="30"/>
      <c r="Q51838" s="30"/>
      <c r="R51838" s="30"/>
    </row>
    <row r="51839" spans="15:18" x14ac:dyDescent="0.25">
      <c r="O51839" s="30"/>
      <c r="P51839" s="30"/>
      <c r="Q51839" s="30"/>
      <c r="R51839" s="30"/>
    </row>
    <row r="51840" spans="15:18" x14ac:dyDescent="0.25">
      <c r="O51840" s="30"/>
      <c r="P51840" s="30"/>
      <c r="Q51840" s="30"/>
      <c r="R51840" s="30"/>
    </row>
    <row r="51841" spans="15:18" x14ac:dyDescent="0.25">
      <c r="O51841" s="30"/>
      <c r="P51841" s="30"/>
      <c r="Q51841" s="30"/>
      <c r="R51841" s="30"/>
    </row>
    <row r="51842" spans="15:18" x14ac:dyDescent="0.25">
      <c r="O51842" s="30"/>
      <c r="P51842" s="30"/>
      <c r="Q51842" s="30"/>
      <c r="R51842" s="30"/>
    </row>
    <row r="51843" spans="15:18" x14ac:dyDescent="0.25">
      <c r="O51843" s="30"/>
      <c r="P51843" s="30"/>
      <c r="Q51843" s="30"/>
      <c r="R51843" s="30"/>
    </row>
    <row r="51844" spans="15:18" x14ac:dyDescent="0.25">
      <c r="O51844" s="30"/>
      <c r="P51844" s="30"/>
      <c r="Q51844" s="30"/>
      <c r="R51844" s="30"/>
    </row>
    <row r="51845" spans="15:18" x14ac:dyDescent="0.25">
      <c r="O51845" s="30"/>
      <c r="P51845" s="30"/>
      <c r="Q51845" s="30"/>
      <c r="R51845" s="30"/>
    </row>
    <row r="51846" spans="15:18" x14ac:dyDescent="0.25">
      <c r="O51846" s="30"/>
      <c r="P51846" s="30"/>
      <c r="Q51846" s="30"/>
      <c r="R51846" s="30"/>
    </row>
    <row r="51847" spans="15:18" x14ac:dyDescent="0.25">
      <c r="O51847" s="30"/>
      <c r="P51847" s="30"/>
      <c r="Q51847" s="30"/>
      <c r="R51847" s="30"/>
    </row>
    <row r="51848" spans="15:18" x14ac:dyDescent="0.25">
      <c r="O51848" s="30"/>
      <c r="P51848" s="30"/>
      <c r="Q51848" s="30"/>
      <c r="R51848" s="30"/>
    </row>
    <row r="51849" spans="15:18" x14ac:dyDescent="0.25">
      <c r="O51849" s="30"/>
      <c r="P51849" s="30"/>
      <c r="Q51849" s="30"/>
      <c r="R51849" s="30"/>
    </row>
    <row r="51850" spans="15:18" x14ac:dyDescent="0.25">
      <c r="O51850" s="30"/>
      <c r="P51850" s="30"/>
      <c r="Q51850" s="30"/>
      <c r="R51850" s="30"/>
    </row>
    <row r="51851" spans="15:18" x14ac:dyDescent="0.25">
      <c r="O51851" s="30"/>
      <c r="P51851" s="30"/>
      <c r="Q51851" s="30"/>
      <c r="R51851" s="30"/>
    </row>
    <row r="51852" spans="15:18" x14ac:dyDescent="0.25">
      <c r="O51852" s="30"/>
      <c r="P51852" s="30"/>
      <c r="Q51852" s="30"/>
      <c r="R51852" s="30"/>
    </row>
    <row r="51853" spans="15:18" x14ac:dyDescent="0.25">
      <c r="O51853" s="30"/>
      <c r="P51853" s="30"/>
      <c r="Q51853" s="30"/>
      <c r="R51853" s="30"/>
    </row>
    <row r="51854" spans="15:18" x14ac:dyDescent="0.25">
      <c r="O51854" s="30"/>
      <c r="P51854" s="30"/>
      <c r="Q51854" s="30"/>
      <c r="R51854" s="30"/>
    </row>
    <row r="51855" spans="15:18" x14ac:dyDescent="0.25">
      <c r="O51855" s="30"/>
      <c r="P51855" s="30"/>
      <c r="Q51855" s="30"/>
      <c r="R51855" s="30"/>
    </row>
    <row r="51856" spans="15:18" x14ac:dyDescent="0.25">
      <c r="O51856" s="30"/>
      <c r="P51856" s="30"/>
      <c r="Q51856" s="30"/>
      <c r="R51856" s="30"/>
    </row>
    <row r="51857" spans="15:18" x14ac:dyDescent="0.25">
      <c r="O51857" s="30"/>
      <c r="P51857" s="30"/>
      <c r="Q51857" s="30"/>
      <c r="R51857" s="30"/>
    </row>
    <row r="51858" spans="15:18" x14ac:dyDescent="0.25">
      <c r="O51858" s="30"/>
      <c r="P51858" s="30"/>
      <c r="Q51858" s="30"/>
      <c r="R51858" s="30"/>
    </row>
    <row r="51859" spans="15:18" x14ac:dyDescent="0.25">
      <c r="O51859" s="30"/>
      <c r="P51859" s="30"/>
      <c r="Q51859" s="30"/>
      <c r="R51859" s="30"/>
    </row>
    <row r="51860" spans="15:18" x14ac:dyDescent="0.25">
      <c r="O51860" s="30"/>
      <c r="P51860" s="30"/>
      <c r="Q51860" s="30"/>
      <c r="R51860" s="30"/>
    </row>
    <row r="51861" spans="15:18" x14ac:dyDescent="0.25">
      <c r="O51861" s="30"/>
      <c r="P51861" s="30"/>
      <c r="Q51861" s="30"/>
      <c r="R51861" s="30"/>
    </row>
    <row r="51862" spans="15:18" x14ac:dyDescent="0.25">
      <c r="O51862" s="30"/>
      <c r="P51862" s="30"/>
      <c r="Q51862" s="30"/>
      <c r="R51862" s="30"/>
    </row>
    <row r="51863" spans="15:18" x14ac:dyDescent="0.25">
      <c r="O51863" s="30"/>
      <c r="P51863" s="30"/>
      <c r="Q51863" s="30"/>
      <c r="R51863" s="30"/>
    </row>
    <row r="51864" spans="15:18" x14ac:dyDescent="0.25">
      <c r="O51864" s="30"/>
      <c r="P51864" s="30"/>
      <c r="Q51864" s="30"/>
      <c r="R51864" s="30"/>
    </row>
    <row r="51865" spans="15:18" x14ac:dyDescent="0.25">
      <c r="O51865" s="30"/>
      <c r="P51865" s="30"/>
      <c r="Q51865" s="30"/>
      <c r="R51865" s="30"/>
    </row>
    <row r="51866" spans="15:18" x14ac:dyDescent="0.25">
      <c r="O51866" s="30"/>
      <c r="P51866" s="30"/>
      <c r="Q51866" s="30"/>
      <c r="R51866" s="30"/>
    </row>
    <row r="51867" spans="15:18" x14ac:dyDescent="0.25">
      <c r="O51867" s="30"/>
      <c r="P51867" s="30"/>
      <c r="Q51867" s="30"/>
      <c r="R51867" s="30"/>
    </row>
    <row r="51868" spans="15:18" x14ac:dyDescent="0.25">
      <c r="O51868" s="30"/>
      <c r="P51868" s="30"/>
      <c r="Q51868" s="30"/>
      <c r="R51868" s="30"/>
    </row>
    <row r="51869" spans="15:18" x14ac:dyDescent="0.25">
      <c r="O51869" s="30"/>
      <c r="P51869" s="30"/>
      <c r="Q51869" s="30"/>
      <c r="R51869" s="30"/>
    </row>
    <row r="51870" spans="15:18" x14ac:dyDescent="0.25">
      <c r="O51870" s="30"/>
      <c r="P51870" s="30"/>
      <c r="Q51870" s="30"/>
      <c r="R51870" s="30"/>
    </row>
    <row r="51871" spans="15:18" x14ac:dyDescent="0.25">
      <c r="O51871" s="30"/>
      <c r="P51871" s="30"/>
      <c r="Q51871" s="30"/>
      <c r="R51871" s="30"/>
    </row>
    <row r="51872" spans="15:18" x14ac:dyDescent="0.25">
      <c r="O51872" s="30"/>
      <c r="P51872" s="30"/>
      <c r="Q51872" s="30"/>
      <c r="R51872" s="30"/>
    </row>
    <row r="51873" spans="15:18" x14ac:dyDescent="0.25">
      <c r="O51873" s="30"/>
      <c r="P51873" s="30"/>
      <c r="Q51873" s="30"/>
      <c r="R51873" s="30"/>
    </row>
    <row r="51874" spans="15:18" x14ac:dyDescent="0.25">
      <c r="O51874" s="30"/>
      <c r="P51874" s="30"/>
      <c r="Q51874" s="30"/>
      <c r="R51874" s="30"/>
    </row>
    <row r="51875" spans="15:18" x14ac:dyDescent="0.25">
      <c r="O51875" s="30"/>
      <c r="P51875" s="30"/>
      <c r="Q51875" s="30"/>
      <c r="R51875" s="30"/>
    </row>
    <row r="51876" spans="15:18" x14ac:dyDescent="0.25">
      <c r="O51876" s="30"/>
      <c r="P51876" s="30"/>
      <c r="Q51876" s="30"/>
      <c r="R51876" s="30"/>
    </row>
    <row r="51877" spans="15:18" x14ac:dyDescent="0.25">
      <c r="O51877" s="30"/>
      <c r="P51877" s="30"/>
      <c r="Q51877" s="30"/>
      <c r="R51877" s="30"/>
    </row>
    <row r="51878" spans="15:18" x14ac:dyDescent="0.25">
      <c r="O51878" s="30"/>
      <c r="P51878" s="30"/>
      <c r="Q51878" s="30"/>
      <c r="R51878" s="30"/>
    </row>
    <row r="51879" spans="15:18" x14ac:dyDescent="0.25">
      <c r="O51879" s="30"/>
      <c r="P51879" s="30"/>
      <c r="Q51879" s="30"/>
      <c r="R51879" s="30"/>
    </row>
    <row r="51880" spans="15:18" x14ac:dyDescent="0.25">
      <c r="O51880" s="30"/>
      <c r="P51880" s="30"/>
      <c r="Q51880" s="30"/>
      <c r="R51880" s="30"/>
    </row>
    <row r="51881" spans="15:18" x14ac:dyDescent="0.25">
      <c r="O51881" s="30"/>
      <c r="P51881" s="30"/>
      <c r="Q51881" s="30"/>
      <c r="R51881" s="30"/>
    </row>
    <row r="51882" spans="15:18" x14ac:dyDescent="0.25">
      <c r="O51882" s="30"/>
      <c r="P51882" s="30"/>
      <c r="Q51882" s="30"/>
      <c r="R51882" s="30"/>
    </row>
    <row r="51883" spans="15:18" x14ac:dyDescent="0.25">
      <c r="O51883" s="30"/>
      <c r="P51883" s="30"/>
      <c r="Q51883" s="30"/>
      <c r="R51883" s="30"/>
    </row>
    <row r="51884" spans="15:18" x14ac:dyDescent="0.25">
      <c r="O51884" s="30"/>
      <c r="P51884" s="30"/>
      <c r="Q51884" s="30"/>
      <c r="R51884" s="30"/>
    </row>
    <row r="51885" spans="15:18" x14ac:dyDescent="0.25">
      <c r="O51885" s="30"/>
      <c r="P51885" s="30"/>
      <c r="Q51885" s="30"/>
      <c r="R51885" s="30"/>
    </row>
    <row r="51886" spans="15:18" x14ac:dyDescent="0.25">
      <c r="O51886" s="30"/>
      <c r="P51886" s="30"/>
      <c r="Q51886" s="30"/>
      <c r="R51886" s="30"/>
    </row>
    <row r="51887" spans="15:18" x14ac:dyDescent="0.25">
      <c r="O51887" s="30"/>
      <c r="P51887" s="30"/>
      <c r="Q51887" s="30"/>
      <c r="R51887" s="30"/>
    </row>
    <row r="51888" spans="15:18" x14ac:dyDescent="0.25">
      <c r="O51888" s="30"/>
      <c r="P51888" s="30"/>
      <c r="Q51888" s="30"/>
      <c r="R51888" s="30"/>
    </row>
    <row r="51889" spans="15:18" x14ac:dyDescent="0.25">
      <c r="O51889" s="30"/>
      <c r="P51889" s="30"/>
      <c r="Q51889" s="30"/>
      <c r="R51889" s="30"/>
    </row>
    <row r="51890" spans="15:18" x14ac:dyDescent="0.25">
      <c r="O51890" s="30"/>
      <c r="P51890" s="30"/>
      <c r="Q51890" s="30"/>
      <c r="R51890" s="30"/>
    </row>
    <row r="51891" spans="15:18" x14ac:dyDescent="0.25">
      <c r="O51891" s="30"/>
      <c r="P51891" s="30"/>
      <c r="Q51891" s="30"/>
      <c r="R51891" s="30"/>
    </row>
    <row r="51892" spans="15:18" x14ac:dyDescent="0.25">
      <c r="O51892" s="30"/>
      <c r="P51892" s="30"/>
      <c r="Q51892" s="30"/>
      <c r="R51892" s="30"/>
    </row>
    <row r="51893" spans="15:18" x14ac:dyDescent="0.25">
      <c r="O51893" s="30"/>
      <c r="P51893" s="30"/>
      <c r="Q51893" s="30"/>
      <c r="R51893" s="30"/>
    </row>
    <row r="51894" spans="15:18" x14ac:dyDescent="0.25">
      <c r="O51894" s="30"/>
      <c r="P51894" s="30"/>
      <c r="Q51894" s="30"/>
      <c r="R51894" s="30"/>
    </row>
    <row r="51895" spans="15:18" x14ac:dyDescent="0.25">
      <c r="O51895" s="30"/>
      <c r="P51895" s="30"/>
      <c r="Q51895" s="30"/>
      <c r="R51895" s="30"/>
    </row>
    <row r="51896" spans="15:18" x14ac:dyDescent="0.25">
      <c r="O51896" s="30"/>
      <c r="P51896" s="30"/>
      <c r="Q51896" s="30"/>
      <c r="R51896" s="30"/>
    </row>
    <row r="51897" spans="15:18" x14ac:dyDescent="0.25">
      <c r="O51897" s="30"/>
      <c r="P51897" s="30"/>
      <c r="Q51897" s="30"/>
      <c r="R51897" s="30"/>
    </row>
    <row r="51898" spans="15:18" x14ac:dyDescent="0.25">
      <c r="O51898" s="30"/>
      <c r="P51898" s="30"/>
      <c r="Q51898" s="30"/>
      <c r="R51898" s="30"/>
    </row>
    <row r="51899" spans="15:18" x14ac:dyDescent="0.25">
      <c r="O51899" s="30"/>
      <c r="P51899" s="30"/>
      <c r="Q51899" s="30"/>
      <c r="R51899" s="30"/>
    </row>
    <row r="51900" spans="15:18" x14ac:dyDescent="0.25">
      <c r="O51900" s="30"/>
      <c r="P51900" s="30"/>
      <c r="Q51900" s="30"/>
      <c r="R51900" s="30"/>
    </row>
    <row r="51901" spans="15:18" x14ac:dyDescent="0.25">
      <c r="O51901" s="30"/>
      <c r="P51901" s="30"/>
      <c r="Q51901" s="30"/>
      <c r="R51901" s="30"/>
    </row>
    <row r="51902" spans="15:18" x14ac:dyDescent="0.25">
      <c r="O51902" s="30"/>
      <c r="P51902" s="30"/>
      <c r="Q51902" s="30"/>
      <c r="R51902" s="30"/>
    </row>
    <row r="51903" spans="15:18" x14ac:dyDescent="0.25">
      <c r="O51903" s="30"/>
      <c r="P51903" s="30"/>
      <c r="Q51903" s="30"/>
      <c r="R51903" s="30"/>
    </row>
    <row r="51904" spans="15:18" x14ac:dyDescent="0.25">
      <c r="O51904" s="30"/>
      <c r="P51904" s="30"/>
      <c r="Q51904" s="30"/>
      <c r="R51904" s="30"/>
    </row>
    <row r="51905" spans="15:18" x14ac:dyDescent="0.25">
      <c r="O51905" s="30"/>
      <c r="P51905" s="30"/>
      <c r="Q51905" s="30"/>
      <c r="R51905" s="30"/>
    </row>
    <row r="51906" spans="15:18" x14ac:dyDescent="0.25">
      <c r="O51906" s="30"/>
      <c r="P51906" s="30"/>
      <c r="Q51906" s="30"/>
      <c r="R51906" s="30"/>
    </row>
    <row r="51907" spans="15:18" x14ac:dyDescent="0.25">
      <c r="O51907" s="30"/>
      <c r="P51907" s="30"/>
      <c r="Q51907" s="30"/>
      <c r="R51907" s="30"/>
    </row>
    <row r="51908" spans="15:18" x14ac:dyDescent="0.25">
      <c r="O51908" s="30"/>
      <c r="P51908" s="30"/>
      <c r="Q51908" s="30"/>
      <c r="R51908" s="30"/>
    </row>
    <row r="51909" spans="15:18" x14ac:dyDescent="0.25">
      <c r="O51909" s="30"/>
      <c r="P51909" s="30"/>
      <c r="Q51909" s="30"/>
      <c r="R51909" s="30"/>
    </row>
    <row r="51910" spans="15:18" x14ac:dyDescent="0.25">
      <c r="O51910" s="30"/>
      <c r="P51910" s="30"/>
      <c r="Q51910" s="30"/>
      <c r="R51910" s="30"/>
    </row>
    <row r="51911" spans="15:18" x14ac:dyDescent="0.25">
      <c r="O51911" s="30"/>
      <c r="P51911" s="30"/>
      <c r="Q51911" s="30"/>
      <c r="R51911" s="30"/>
    </row>
    <row r="51912" spans="15:18" x14ac:dyDescent="0.25">
      <c r="O51912" s="30"/>
      <c r="P51912" s="30"/>
      <c r="Q51912" s="30"/>
      <c r="R51912" s="30"/>
    </row>
    <row r="51913" spans="15:18" x14ac:dyDescent="0.25">
      <c r="O51913" s="30"/>
      <c r="P51913" s="30"/>
      <c r="Q51913" s="30"/>
      <c r="R51913" s="30"/>
    </row>
    <row r="51914" spans="15:18" x14ac:dyDescent="0.25">
      <c r="O51914" s="30"/>
      <c r="P51914" s="30"/>
      <c r="Q51914" s="30"/>
      <c r="R51914" s="30"/>
    </row>
    <row r="51915" spans="15:18" x14ac:dyDescent="0.25">
      <c r="O51915" s="30"/>
      <c r="P51915" s="30"/>
      <c r="Q51915" s="30"/>
      <c r="R51915" s="30"/>
    </row>
    <row r="51916" spans="15:18" x14ac:dyDescent="0.25">
      <c r="O51916" s="30"/>
      <c r="P51916" s="30"/>
      <c r="Q51916" s="30"/>
      <c r="R51916" s="30"/>
    </row>
    <row r="51917" spans="15:18" x14ac:dyDescent="0.25">
      <c r="O51917" s="30"/>
      <c r="P51917" s="30"/>
      <c r="Q51917" s="30"/>
      <c r="R51917" s="30"/>
    </row>
    <row r="51918" spans="15:18" x14ac:dyDescent="0.25">
      <c r="O51918" s="30"/>
      <c r="P51918" s="30"/>
      <c r="Q51918" s="30"/>
      <c r="R51918" s="30"/>
    </row>
    <row r="51919" spans="15:18" x14ac:dyDescent="0.25">
      <c r="O51919" s="30"/>
      <c r="P51919" s="30"/>
      <c r="Q51919" s="30"/>
      <c r="R51919" s="30"/>
    </row>
    <row r="51920" spans="15:18" x14ac:dyDescent="0.25">
      <c r="O51920" s="30"/>
      <c r="P51920" s="30"/>
      <c r="Q51920" s="30"/>
      <c r="R51920" s="30"/>
    </row>
    <row r="51921" spans="15:18" x14ac:dyDescent="0.25">
      <c r="O51921" s="30"/>
      <c r="P51921" s="30"/>
      <c r="Q51921" s="30"/>
      <c r="R51921" s="30"/>
    </row>
    <row r="51922" spans="15:18" x14ac:dyDescent="0.25">
      <c r="O51922" s="30"/>
      <c r="P51922" s="30"/>
      <c r="Q51922" s="30"/>
      <c r="R51922" s="30"/>
    </row>
    <row r="51923" spans="15:18" x14ac:dyDescent="0.25">
      <c r="O51923" s="30"/>
      <c r="P51923" s="30"/>
      <c r="Q51923" s="30"/>
      <c r="R51923" s="30"/>
    </row>
    <row r="51924" spans="15:18" x14ac:dyDescent="0.25">
      <c r="O51924" s="30"/>
      <c r="P51924" s="30"/>
      <c r="Q51924" s="30"/>
      <c r="R51924" s="30"/>
    </row>
    <row r="51925" spans="15:18" x14ac:dyDescent="0.25">
      <c r="O51925" s="30"/>
      <c r="P51925" s="30"/>
      <c r="Q51925" s="30"/>
      <c r="R51925" s="30"/>
    </row>
    <row r="51926" spans="15:18" x14ac:dyDescent="0.25">
      <c r="O51926" s="30"/>
      <c r="P51926" s="30"/>
      <c r="Q51926" s="30"/>
      <c r="R51926" s="30"/>
    </row>
    <row r="51927" spans="15:18" x14ac:dyDescent="0.25">
      <c r="O51927" s="30"/>
      <c r="P51927" s="30"/>
      <c r="Q51927" s="30"/>
      <c r="R51927" s="30"/>
    </row>
    <row r="51928" spans="15:18" x14ac:dyDescent="0.25">
      <c r="O51928" s="30"/>
      <c r="P51928" s="30"/>
      <c r="Q51928" s="30"/>
      <c r="R51928" s="30"/>
    </row>
    <row r="51929" spans="15:18" x14ac:dyDescent="0.25">
      <c r="O51929" s="30"/>
      <c r="P51929" s="30"/>
      <c r="Q51929" s="30"/>
      <c r="R51929" s="30"/>
    </row>
    <row r="51930" spans="15:18" x14ac:dyDescent="0.25">
      <c r="O51930" s="30"/>
      <c r="P51930" s="30"/>
      <c r="Q51930" s="30"/>
      <c r="R51930" s="30"/>
    </row>
    <row r="51931" spans="15:18" x14ac:dyDescent="0.25">
      <c r="O51931" s="30"/>
      <c r="P51931" s="30"/>
      <c r="Q51931" s="30"/>
      <c r="R51931" s="30"/>
    </row>
    <row r="51932" spans="15:18" x14ac:dyDescent="0.25">
      <c r="O51932" s="30"/>
      <c r="P51932" s="30"/>
      <c r="Q51932" s="30"/>
      <c r="R51932" s="30"/>
    </row>
    <row r="51933" spans="15:18" x14ac:dyDescent="0.25">
      <c r="O51933" s="30"/>
      <c r="P51933" s="30"/>
      <c r="Q51933" s="30"/>
      <c r="R51933" s="30"/>
    </row>
    <row r="51934" spans="15:18" x14ac:dyDescent="0.25">
      <c r="O51934" s="30"/>
      <c r="P51934" s="30"/>
      <c r="Q51934" s="30"/>
      <c r="R51934" s="30"/>
    </row>
    <row r="51935" spans="15:18" x14ac:dyDescent="0.25">
      <c r="O51935" s="30"/>
      <c r="P51935" s="30"/>
      <c r="Q51935" s="30"/>
      <c r="R51935" s="30"/>
    </row>
    <row r="51936" spans="15:18" x14ac:dyDescent="0.25">
      <c r="O51936" s="30"/>
      <c r="P51936" s="30"/>
      <c r="Q51936" s="30"/>
      <c r="R51936" s="30"/>
    </row>
    <row r="51937" spans="15:18" x14ac:dyDescent="0.25">
      <c r="O51937" s="30"/>
      <c r="P51937" s="30"/>
      <c r="Q51937" s="30"/>
      <c r="R51937" s="30"/>
    </row>
    <row r="51938" spans="15:18" x14ac:dyDescent="0.25">
      <c r="O51938" s="30"/>
      <c r="P51938" s="30"/>
      <c r="Q51938" s="30"/>
      <c r="R51938" s="30"/>
    </row>
    <row r="51939" spans="15:18" x14ac:dyDescent="0.25">
      <c r="O51939" s="30"/>
      <c r="P51939" s="30"/>
      <c r="Q51939" s="30"/>
      <c r="R51939" s="30"/>
    </row>
    <row r="51940" spans="15:18" x14ac:dyDescent="0.25">
      <c r="O51940" s="30"/>
      <c r="P51940" s="30"/>
      <c r="Q51940" s="30"/>
      <c r="R51940" s="30"/>
    </row>
    <row r="51941" spans="15:18" x14ac:dyDescent="0.25">
      <c r="O51941" s="30"/>
      <c r="P51941" s="30"/>
      <c r="Q51941" s="30"/>
      <c r="R51941" s="30"/>
    </row>
    <row r="51942" spans="15:18" x14ac:dyDescent="0.25">
      <c r="O51942" s="30"/>
      <c r="P51942" s="30"/>
      <c r="Q51942" s="30"/>
      <c r="R51942" s="30"/>
    </row>
    <row r="51943" spans="15:18" x14ac:dyDescent="0.25">
      <c r="O51943" s="30"/>
      <c r="P51943" s="30"/>
      <c r="Q51943" s="30"/>
      <c r="R51943" s="30"/>
    </row>
    <row r="51944" spans="15:18" x14ac:dyDescent="0.25">
      <c r="O51944" s="30"/>
      <c r="P51944" s="30"/>
      <c r="Q51944" s="30"/>
      <c r="R51944" s="30"/>
    </row>
    <row r="51945" spans="15:18" x14ac:dyDescent="0.25">
      <c r="O51945" s="30"/>
      <c r="P51945" s="30"/>
      <c r="Q51945" s="30"/>
      <c r="R51945" s="30"/>
    </row>
    <row r="51946" spans="15:18" x14ac:dyDescent="0.25">
      <c r="O51946" s="30"/>
      <c r="P51946" s="30"/>
      <c r="Q51946" s="30"/>
      <c r="R51946" s="30"/>
    </row>
    <row r="51947" spans="15:18" x14ac:dyDescent="0.25">
      <c r="O51947" s="30"/>
      <c r="P51947" s="30"/>
      <c r="Q51947" s="30"/>
      <c r="R51947" s="30"/>
    </row>
    <row r="51948" spans="15:18" x14ac:dyDescent="0.25">
      <c r="O51948" s="30"/>
      <c r="P51948" s="30"/>
      <c r="Q51948" s="30"/>
      <c r="R51948" s="30"/>
    </row>
    <row r="51949" spans="15:18" x14ac:dyDescent="0.25">
      <c r="O51949" s="30"/>
      <c r="P51949" s="30"/>
      <c r="Q51949" s="30"/>
      <c r="R51949" s="30"/>
    </row>
    <row r="51950" spans="15:18" x14ac:dyDescent="0.25">
      <c r="O51950" s="30"/>
      <c r="P51950" s="30"/>
      <c r="Q51950" s="30"/>
      <c r="R51950" s="30"/>
    </row>
    <row r="51951" spans="15:18" x14ac:dyDescent="0.25">
      <c r="O51951" s="30"/>
      <c r="P51951" s="30"/>
      <c r="Q51951" s="30"/>
      <c r="R51951" s="30"/>
    </row>
    <row r="51952" spans="15:18" x14ac:dyDescent="0.25">
      <c r="O51952" s="30"/>
      <c r="P51952" s="30"/>
      <c r="Q51952" s="30"/>
      <c r="R51952" s="30"/>
    </row>
    <row r="51953" spans="15:18" x14ac:dyDescent="0.25">
      <c r="O51953" s="30"/>
      <c r="P51953" s="30"/>
      <c r="Q51953" s="30"/>
      <c r="R51953" s="30"/>
    </row>
    <row r="51954" spans="15:18" x14ac:dyDescent="0.25">
      <c r="O51954" s="30"/>
      <c r="P51954" s="30"/>
      <c r="Q51954" s="30"/>
      <c r="R51954" s="30"/>
    </row>
    <row r="51955" spans="15:18" x14ac:dyDescent="0.25">
      <c r="O51955" s="30"/>
      <c r="P51955" s="30"/>
      <c r="Q51955" s="30"/>
      <c r="R51955" s="30"/>
    </row>
    <row r="51956" spans="15:18" x14ac:dyDescent="0.25">
      <c r="O51956" s="30"/>
      <c r="P51956" s="30"/>
      <c r="Q51956" s="30"/>
      <c r="R51956" s="30"/>
    </row>
    <row r="51957" spans="15:18" x14ac:dyDescent="0.25">
      <c r="O51957" s="30"/>
      <c r="P51957" s="30"/>
      <c r="Q51957" s="30"/>
      <c r="R51957" s="30"/>
    </row>
    <row r="51958" spans="15:18" x14ac:dyDescent="0.25">
      <c r="O51958" s="30"/>
      <c r="P51958" s="30"/>
      <c r="Q51958" s="30"/>
      <c r="R51958" s="30"/>
    </row>
    <row r="51959" spans="15:18" x14ac:dyDescent="0.25">
      <c r="O51959" s="30"/>
      <c r="P51959" s="30"/>
      <c r="Q51959" s="30"/>
      <c r="R51959" s="30"/>
    </row>
    <row r="51960" spans="15:18" x14ac:dyDescent="0.25">
      <c r="O51960" s="30"/>
      <c r="P51960" s="30"/>
      <c r="Q51960" s="30"/>
      <c r="R51960" s="30"/>
    </row>
    <row r="51961" spans="15:18" x14ac:dyDescent="0.25">
      <c r="O51961" s="30"/>
      <c r="P51961" s="30"/>
      <c r="Q51961" s="30"/>
      <c r="R51961" s="30"/>
    </row>
    <row r="51962" spans="15:18" x14ac:dyDescent="0.25">
      <c r="O51962" s="30"/>
      <c r="P51962" s="30"/>
      <c r="Q51962" s="30"/>
      <c r="R51962" s="30"/>
    </row>
    <row r="51963" spans="15:18" x14ac:dyDescent="0.25">
      <c r="O51963" s="30"/>
      <c r="P51963" s="30"/>
      <c r="Q51963" s="30"/>
      <c r="R51963" s="30"/>
    </row>
    <row r="51964" spans="15:18" x14ac:dyDescent="0.25">
      <c r="O51964" s="30"/>
      <c r="P51964" s="30"/>
      <c r="Q51964" s="30"/>
      <c r="R51964" s="30"/>
    </row>
    <row r="51965" spans="15:18" x14ac:dyDescent="0.25">
      <c r="O51965" s="30"/>
      <c r="P51965" s="30"/>
      <c r="Q51965" s="30"/>
      <c r="R51965" s="30"/>
    </row>
    <row r="51966" spans="15:18" x14ac:dyDescent="0.25">
      <c r="O51966" s="30"/>
      <c r="P51966" s="30"/>
      <c r="Q51966" s="30"/>
      <c r="R51966" s="30"/>
    </row>
    <row r="51967" spans="15:18" x14ac:dyDescent="0.25">
      <c r="O51967" s="30"/>
      <c r="P51967" s="30"/>
      <c r="Q51967" s="30"/>
      <c r="R51967" s="30"/>
    </row>
    <row r="51968" spans="15:18" x14ac:dyDescent="0.25">
      <c r="O51968" s="30"/>
      <c r="P51968" s="30"/>
      <c r="Q51968" s="30"/>
      <c r="R51968" s="30"/>
    </row>
    <row r="51969" spans="15:18" x14ac:dyDescent="0.25">
      <c r="O51969" s="30"/>
      <c r="P51969" s="30"/>
      <c r="Q51969" s="30"/>
      <c r="R51969" s="30"/>
    </row>
    <row r="51970" spans="15:18" x14ac:dyDescent="0.25">
      <c r="O51970" s="30"/>
      <c r="P51970" s="30"/>
      <c r="Q51970" s="30"/>
      <c r="R51970" s="30"/>
    </row>
    <row r="51971" spans="15:18" x14ac:dyDescent="0.25">
      <c r="O51971" s="30"/>
      <c r="P51971" s="30"/>
      <c r="Q51971" s="30"/>
      <c r="R51971" s="30"/>
    </row>
    <row r="51972" spans="15:18" x14ac:dyDescent="0.25">
      <c r="O51972" s="30"/>
      <c r="P51972" s="30"/>
      <c r="Q51972" s="30"/>
      <c r="R51972" s="30"/>
    </row>
    <row r="51973" spans="15:18" x14ac:dyDescent="0.25">
      <c r="O51973" s="30"/>
      <c r="P51973" s="30"/>
      <c r="Q51973" s="30"/>
      <c r="R51973" s="30"/>
    </row>
    <row r="51974" spans="15:18" x14ac:dyDescent="0.25">
      <c r="O51974" s="30"/>
      <c r="P51974" s="30"/>
      <c r="Q51974" s="30"/>
      <c r="R51974" s="30"/>
    </row>
    <row r="51975" spans="15:18" x14ac:dyDescent="0.25">
      <c r="O51975" s="30"/>
      <c r="P51975" s="30"/>
      <c r="Q51975" s="30"/>
      <c r="R51975" s="30"/>
    </row>
    <row r="51976" spans="15:18" x14ac:dyDescent="0.25">
      <c r="O51976" s="30"/>
      <c r="P51976" s="30"/>
      <c r="Q51976" s="30"/>
      <c r="R51976" s="30"/>
    </row>
    <row r="51977" spans="15:18" x14ac:dyDescent="0.25">
      <c r="O51977" s="30"/>
      <c r="P51977" s="30"/>
      <c r="Q51977" s="30"/>
      <c r="R51977" s="30"/>
    </row>
    <row r="51978" spans="15:18" x14ac:dyDescent="0.25">
      <c r="O51978" s="30"/>
      <c r="P51978" s="30"/>
      <c r="Q51978" s="30"/>
      <c r="R51978" s="30"/>
    </row>
    <row r="51979" spans="15:18" x14ac:dyDescent="0.25">
      <c r="O51979" s="30"/>
      <c r="P51979" s="30"/>
      <c r="Q51979" s="30"/>
      <c r="R51979" s="30"/>
    </row>
    <row r="51980" spans="15:18" x14ac:dyDescent="0.25">
      <c r="O51980" s="30"/>
      <c r="P51980" s="30"/>
      <c r="Q51980" s="30"/>
      <c r="R51980" s="30"/>
    </row>
    <row r="51981" spans="15:18" x14ac:dyDescent="0.25">
      <c r="O51981" s="30"/>
      <c r="P51981" s="30"/>
      <c r="Q51981" s="30"/>
      <c r="R51981" s="30"/>
    </row>
    <row r="51982" spans="15:18" x14ac:dyDescent="0.25">
      <c r="O51982" s="30"/>
      <c r="P51982" s="30"/>
      <c r="Q51982" s="30"/>
      <c r="R51982" s="30"/>
    </row>
    <row r="51983" spans="15:18" x14ac:dyDescent="0.25">
      <c r="O51983" s="30"/>
      <c r="P51983" s="30"/>
      <c r="Q51983" s="30"/>
      <c r="R51983" s="30"/>
    </row>
    <row r="51984" spans="15:18" x14ac:dyDescent="0.25">
      <c r="O51984" s="30"/>
      <c r="P51984" s="30"/>
      <c r="Q51984" s="30"/>
      <c r="R51984" s="30"/>
    </row>
    <row r="51985" spans="15:18" x14ac:dyDescent="0.25">
      <c r="O51985" s="30"/>
      <c r="P51985" s="30"/>
      <c r="Q51985" s="30"/>
      <c r="R51985" s="30"/>
    </row>
    <row r="51986" spans="15:18" x14ac:dyDescent="0.25">
      <c r="O51986" s="30"/>
      <c r="P51986" s="30"/>
      <c r="Q51986" s="30"/>
      <c r="R51986" s="30"/>
    </row>
    <row r="51987" spans="15:18" x14ac:dyDescent="0.25">
      <c r="O51987" s="30"/>
      <c r="P51987" s="30"/>
      <c r="Q51987" s="30"/>
      <c r="R51987" s="30"/>
    </row>
    <row r="51988" spans="15:18" x14ac:dyDescent="0.25">
      <c r="O51988" s="30"/>
      <c r="P51988" s="30"/>
      <c r="Q51988" s="30"/>
      <c r="R51988" s="30"/>
    </row>
    <row r="51989" spans="15:18" x14ac:dyDescent="0.25">
      <c r="O51989" s="30"/>
      <c r="P51989" s="30"/>
      <c r="Q51989" s="30"/>
      <c r="R51989" s="30"/>
    </row>
    <row r="51990" spans="15:18" x14ac:dyDescent="0.25">
      <c r="O51990" s="30"/>
      <c r="P51990" s="30"/>
      <c r="Q51990" s="30"/>
      <c r="R51990" s="30"/>
    </row>
    <row r="51991" spans="15:18" x14ac:dyDescent="0.25">
      <c r="O51991" s="30"/>
      <c r="P51991" s="30"/>
      <c r="Q51991" s="30"/>
      <c r="R51991" s="30"/>
    </row>
    <row r="51992" spans="15:18" x14ac:dyDescent="0.25">
      <c r="O51992" s="30"/>
      <c r="P51992" s="30"/>
      <c r="Q51992" s="30"/>
      <c r="R51992" s="30"/>
    </row>
    <row r="51993" spans="15:18" x14ac:dyDescent="0.25">
      <c r="O51993" s="30"/>
      <c r="P51993" s="30"/>
      <c r="Q51993" s="30"/>
      <c r="R51993" s="30"/>
    </row>
    <row r="51994" spans="15:18" x14ac:dyDescent="0.25">
      <c r="O51994" s="30"/>
      <c r="P51994" s="30"/>
      <c r="Q51994" s="30"/>
      <c r="R51994" s="30"/>
    </row>
    <row r="51995" spans="15:18" x14ac:dyDescent="0.25">
      <c r="O51995" s="30"/>
      <c r="P51995" s="30"/>
      <c r="Q51995" s="30"/>
      <c r="R51995" s="30"/>
    </row>
    <row r="51996" spans="15:18" x14ac:dyDescent="0.25">
      <c r="O51996" s="30"/>
      <c r="P51996" s="30"/>
      <c r="Q51996" s="30"/>
      <c r="R51996" s="30"/>
    </row>
    <row r="51997" spans="15:18" x14ac:dyDescent="0.25">
      <c r="O51997" s="30"/>
      <c r="P51997" s="30"/>
      <c r="Q51997" s="30"/>
      <c r="R51997" s="30"/>
    </row>
    <row r="51998" spans="15:18" x14ac:dyDescent="0.25">
      <c r="O51998" s="30"/>
      <c r="P51998" s="30"/>
      <c r="Q51998" s="30"/>
      <c r="R51998" s="30"/>
    </row>
    <row r="51999" spans="15:18" x14ac:dyDescent="0.25">
      <c r="O51999" s="30"/>
      <c r="P51999" s="30"/>
      <c r="Q51999" s="30"/>
      <c r="R51999" s="30"/>
    </row>
    <row r="52000" spans="15:18" x14ac:dyDescent="0.25">
      <c r="O52000" s="30"/>
      <c r="P52000" s="30"/>
      <c r="Q52000" s="30"/>
      <c r="R52000" s="30"/>
    </row>
    <row r="52001" spans="15:18" x14ac:dyDescent="0.25">
      <c r="O52001" s="30"/>
      <c r="P52001" s="30"/>
      <c r="Q52001" s="30"/>
      <c r="R52001" s="30"/>
    </row>
    <row r="52002" spans="15:18" x14ac:dyDescent="0.25">
      <c r="O52002" s="30"/>
      <c r="P52002" s="30"/>
      <c r="Q52002" s="30"/>
      <c r="R52002" s="30"/>
    </row>
    <row r="52003" spans="15:18" x14ac:dyDescent="0.25">
      <c r="O52003" s="30"/>
      <c r="P52003" s="30"/>
      <c r="Q52003" s="30"/>
      <c r="R52003" s="30"/>
    </row>
    <row r="52004" spans="15:18" x14ac:dyDescent="0.25">
      <c r="O52004" s="30"/>
      <c r="P52004" s="30"/>
      <c r="Q52004" s="30"/>
      <c r="R52004" s="30"/>
    </row>
    <row r="52005" spans="15:18" x14ac:dyDescent="0.25">
      <c r="O52005" s="30"/>
      <c r="P52005" s="30"/>
      <c r="Q52005" s="30"/>
      <c r="R52005" s="30"/>
    </row>
    <row r="52006" spans="15:18" x14ac:dyDescent="0.25">
      <c r="O52006" s="30"/>
      <c r="P52006" s="30"/>
      <c r="Q52006" s="30"/>
      <c r="R52006" s="30"/>
    </row>
    <row r="52007" spans="15:18" x14ac:dyDescent="0.25">
      <c r="O52007" s="30"/>
      <c r="P52007" s="30"/>
      <c r="Q52007" s="30"/>
      <c r="R52007" s="30"/>
    </row>
    <row r="52008" spans="15:18" x14ac:dyDescent="0.25">
      <c r="O52008" s="30"/>
      <c r="P52008" s="30"/>
      <c r="Q52008" s="30"/>
      <c r="R52008" s="30"/>
    </row>
    <row r="52009" spans="15:18" x14ac:dyDescent="0.25">
      <c r="O52009" s="30"/>
      <c r="P52009" s="30"/>
      <c r="Q52009" s="30"/>
      <c r="R52009" s="30"/>
    </row>
    <row r="52010" spans="15:18" x14ac:dyDescent="0.25">
      <c r="O52010" s="30"/>
      <c r="P52010" s="30"/>
      <c r="Q52010" s="30"/>
      <c r="R52010" s="30"/>
    </row>
    <row r="52011" spans="15:18" x14ac:dyDescent="0.25">
      <c r="O52011" s="30"/>
      <c r="P52011" s="30"/>
      <c r="Q52011" s="30"/>
      <c r="R52011" s="30"/>
    </row>
    <row r="52012" spans="15:18" x14ac:dyDescent="0.25">
      <c r="O52012" s="30"/>
      <c r="P52012" s="30"/>
      <c r="Q52012" s="30"/>
      <c r="R52012" s="30"/>
    </row>
    <row r="52013" spans="15:18" x14ac:dyDescent="0.25">
      <c r="O52013" s="30"/>
      <c r="P52013" s="30"/>
      <c r="Q52013" s="30"/>
      <c r="R52013" s="30"/>
    </row>
    <row r="52014" spans="15:18" x14ac:dyDescent="0.25">
      <c r="O52014" s="30"/>
      <c r="P52014" s="30"/>
      <c r="Q52014" s="30"/>
      <c r="R52014" s="30"/>
    </row>
    <row r="52015" spans="15:18" x14ac:dyDescent="0.25">
      <c r="O52015" s="30"/>
      <c r="P52015" s="30"/>
      <c r="Q52015" s="30"/>
      <c r="R52015" s="30"/>
    </row>
    <row r="52016" spans="15:18" x14ac:dyDescent="0.25">
      <c r="O52016" s="30"/>
      <c r="P52016" s="30"/>
      <c r="Q52016" s="30"/>
      <c r="R52016" s="30"/>
    </row>
    <row r="52017" spans="15:18" x14ac:dyDescent="0.25">
      <c r="O52017" s="30"/>
      <c r="P52017" s="30"/>
      <c r="Q52017" s="30"/>
      <c r="R52017" s="30"/>
    </row>
    <row r="52018" spans="15:18" x14ac:dyDescent="0.25">
      <c r="O52018" s="30"/>
      <c r="P52018" s="30"/>
      <c r="Q52018" s="30"/>
      <c r="R52018" s="30"/>
    </row>
    <row r="52019" spans="15:18" x14ac:dyDescent="0.25">
      <c r="O52019" s="30"/>
      <c r="P52019" s="30"/>
      <c r="Q52019" s="30"/>
      <c r="R52019" s="30"/>
    </row>
    <row r="52020" spans="15:18" x14ac:dyDescent="0.25">
      <c r="O52020" s="30"/>
      <c r="P52020" s="30"/>
      <c r="Q52020" s="30"/>
      <c r="R52020" s="30"/>
    </row>
    <row r="52021" spans="15:18" x14ac:dyDescent="0.25">
      <c r="O52021" s="30"/>
      <c r="P52021" s="30"/>
      <c r="Q52021" s="30"/>
      <c r="R52021" s="30"/>
    </row>
    <row r="52022" spans="15:18" x14ac:dyDescent="0.25">
      <c r="O52022" s="30"/>
      <c r="P52022" s="30"/>
      <c r="Q52022" s="30"/>
      <c r="R52022" s="30"/>
    </row>
    <row r="52023" spans="15:18" x14ac:dyDescent="0.25">
      <c r="O52023" s="30"/>
      <c r="P52023" s="30"/>
      <c r="Q52023" s="30"/>
      <c r="R52023" s="30"/>
    </row>
    <row r="52024" spans="15:18" x14ac:dyDescent="0.25">
      <c r="O52024" s="30"/>
      <c r="P52024" s="30"/>
      <c r="Q52024" s="30"/>
      <c r="R52024" s="30"/>
    </row>
    <row r="52025" spans="15:18" x14ac:dyDescent="0.25">
      <c r="O52025" s="30"/>
      <c r="P52025" s="30"/>
      <c r="Q52025" s="30"/>
      <c r="R52025" s="30"/>
    </row>
    <row r="52026" spans="15:18" x14ac:dyDescent="0.25">
      <c r="O52026" s="30"/>
      <c r="P52026" s="30"/>
      <c r="Q52026" s="30"/>
      <c r="R52026" s="30"/>
    </row>
    <row r="52027" spans="15:18" x14ac:dyDescent="0.25">
      <c r="O52027" s="30"/>
      <c r="P52027" s="30"/>
      <c r="Q52027" s="30"/>
      <c r="R52027" s="30"/>
    </row>
    <row r="52028" spans="15:18" x14ac:dyDescent="0.25">
      <c r="O52028" s="30"/>
      <c r="P52028" s="30"/>
      <c r="Q52028" s="30"/>
      <c r="R52028" s="30"/>
    </row>
    <row r="52029" spans="15:18" x14ac:dyDescent="0.25">
      <c r="O52029" s="30"/>
      <c r="P52029" s="30"/>
      <c r="Q52029" s="30"/>
      <c r="R52029" s="30"/>
    </row>
    <row r="52030" spans="15:18" x14ac:dyDescent="0.25">
      <c r="O52030" s="30"/>
      <c r="P52030" s="30"/>
      <c r="Q52030" s="30"/>
      <c r="R52030" s="30"/>
    </row>
    <row r="52031" spans="15:18" x14ac:dyDescent="0.25">
      <c r="O52031" s="30"/>
      <c r="P52031" s="30"/>
      <c r="Q52031" s="30"/>
      <c r="R52031" s="30"/>
    </row>
    <row r="52032" spans="15:18" x14ac:dyDescent="0.25">
      <c r="O52032" s="30"/>
      <c r="P52032" s="30"/>
      <c r="Q52032" s="30"/>
      <c r="R52032" s="30"/>
    </row>
    <row r="52033" spans="15:18" x14ac:dyDescent="0.25">
      <c r="O52033" s="30"/>
      <c r="P52033" s="30"/>
      <c r="Q52033" s="30"/>
      <c r="R52033" s="30"/>
    </row>
    <row r="52034" spans="15:18" x14ac:dyDescent="0.25">
      <c r="O52034" s="30"/>
      <c r="P52034" s="30"/>
      <c r="Q52034" s="30"/>
      <c r="R52034" s="30"/>
    </row>
    <row r="52035" spans="15:18" x14ac:dyDescent="0.25">
      <c r="O52035" s="30"/>
      <c r="P52035" s="30"/>
      <c r="Q52035" s="30"/>
      <c r="R52035" s="30"/>
    </row>
    <row r="52036" spans="15:18" x14ac:dyDescent="0.25">
      <c r="O52036" s="30"/>
      <c r="P52036" s="30"/>
      <c r="Q52036" s="30"/>
      <c r="R52036" s="30"/>
    </row>
    <row r="52037" spans="15:18" x14ac:dyDescent="0.25">
      <c r="O52037" s="30"/>
      <c r="P52037" s="30"/>
      <c r="Q52037" s="30"/>
      <c r="R52037" s="30"/>
    </row>
    <row r="52038" spans="15:18" x14ac:dyDescent="0.25">
      <c r="O52038" s="30"/>
      <c r="P52038" s="30"/>
      <c r="Q52038" s="30"/>
      <c r="R52038" s="30"/>
    </row>
    <row r="52039" spans="15:18" x14ac:dyDescent="0.25">
      <c r="O52039" s="30"/>
      <c r="P52039" s="30"/>
      <c r="Q52039" s="30"/>
      <c r="R52039" s="30"/>
    </row>
    <row r="52040" spans="15:18" x14ac:dyDescent="0.25">
      <c r="O52040" s="30"/>
      <c r="P52040" s="30"/>
      <c r="Q52040" s="30"/>
      <c r="R52040" s="30"/>
    </row>
    <row r="52041" spans="15:18" x14ac:dyDescent="0.25">
      <c r="O52041" s="30"/>
      <c r="P52041" s="30"/>
      <c r="Q52041" s="30"/>
      <c r="R52041" s="30"/>
    </row>
    <row r="52042" spans="15:18" x14ac:dyDescent="0.25">
      <c r="O52042" s="30"/>
      <c r="P52042" s="30"/>
      <c r="Q52042" s="30"/>
      <c r="R52042" s="30"/>
    </row>
    <row r="52043" spans="15:18" x14ac:dyDescent="0.25">
      <c r="O52043" s="30"/>
      <c r="P52043" s="30"/>
      <c r="Q52043" s="30"/>
      <c r="R52043" s="30"/>
    </row>
    <row r="52044" spans="15:18" x14ac:dyDescent="0.25">
      <c r="O52044" s="30"/>
      <c r="P52044" s="30"/>
      <c r="Q52044" s="30"/>
      <c r="R52044" s="30"/>
    </row>
    <row r="52045" spans="15:18" x14ac:dyDescent="0.25">
      <c r="O52045" s="30"/>
      <c r="P52045" s="30"/>
      <c r="Q52045" s="30"/>
      <c r="R52045" s="30"/>
    </row>
    <row r="52046" spans="15:18" x14ac:dyDescent="0.25">
      <c r="O52046" s="30"/>
      <c r="P52046" s="30"/>
      <c r="Q52046" s="30"/>
      <c r="R52046" s="30"/>
    </row>
    <row r="52047" spans="15:18" x14ac:dyDescent="0.25">
      <c r="O52047" s="30"/>
      <c r="P52047" s="30"/>
      <c r="Q52047" s="30"/>
      <c r="R52047" s="30"/>
    </row>
    <row r="52048" spans="15:18" x14ac:dyDescent="0.25">
      <c r="O52048" s="30"/>
      <c r="P52048" s="30"/>
      <c r="Q52048" s="30"/>
      <c r="R52048" s="30"/>
    </row>
    <row r="52049" spans="15:18" x14ac:dyDescent="0.25">
      <c r="O52049" s="30"/>
      <c r="P52049" s="30"/>
      <c r="Q52049" s="30"/>
      <c r="R52049" s="30"/>
    </row>
    <row r="52050" spans="15:18" x14ac:dyDescent="0.25">
      <c r="O52050" s="30"/>
      <c r="P52050" s="30"/>
      <c r="Q52050" s="30"/>
      <c r="R52050" s="30"/>
    </row>
    <row r="52051" spans="15:18" x14ac:dyDescent="0.25">
      <c r="O52051" s="30"/>
      <c r="P52051" s="30"/>
      <c r="Q52051" s="30"/>
      <c r="R52051" s="30"/>
    </row>
    <row r="52052" spans="15:18" x14ac:dyDescent="0.25">
      <c r="O52052" s="30"/>
      <c r="P52052" s="30"/>
      <c r="Q52052" s="30"/>
      <c r="R52052" s="30"/>
    </row>
    <row r="52053" spans="15:18" x14ac:dyDescent="0.25">
      <c r="O52053" s="30"/>
      <c r="P52053" s="30"/>
      <c r="Q52053" s="30"/>
      <c r="R52053" s="30"/>
    </row>
    <row r="52054" spans="15:18" x14ac:dyDescent="0.25">
      <c r="O52054" s="30"/>
      <c r="P52054" s="30"/>
      <c r="Q52054" s="30"/>
      <c r="R52054" s="30"/>
    </row>
    <row r="52055" spans="15:18" x14ac:dyDescent="0.25">
      <c r="O52055" s="30"/>
      <c r="P52055" s="30"/>
      <c r="Q52055" s="30"/>
      <c r="R52055" s="30"/>
    </row>
    <row r="52056" spans="15:18" x14ac:dyDescent="0.25">
      <c r="O52056" s="30"/>
      <c r="P52056" s="30"/>
      <c r="Q52056" s="30"/>
      <c r="R52056" s="30"/>
    </row>
    <row r="52057" spans="15:18" x14ac:dyDescent="0.25">
      <c r="O52057" s="30"/>
      <c r="P52057" s="30"/>
      <c r="Q52057" s="30"/>
      <c r="R52057" s="30"/>
    </row>
    <row r="52058" spans="15:18" x14ac:dyDescent="0.25">
      <c r="O52058" s="30"/>
      <c r="P52058" s="30"/>
      <c r="Q52058" s="30"/>
      <c r="R52058" s="30"/>
    </row>
    <row r="52059" spans="15:18" x14ac:dyDescent="0.25">
      <c r="O52059" s="30"/>
      <c r="P52059" s="30"/>
      <c r="Q52059" s="30"/>
      <c r="R52059" s="30"/>
    </row>
    <row r="52060" spans="15:18" x14ac:dyDescent="0.25">
      <c r="O52060" s="30"/>
      <c r="P52060" s="30"/>
      <c r="Q52060" s="30"/>
      <c r="R52060" s="30"/>
    </row>
    <row r="52061" spans="15:18" x14ac:dyDescent="0.25">
      <c r="O52061" s="30"/>
      <c r="P52061" s="30"/>
      <c r="Q52061" s="30"/>
      <c r="R52061" s="30"/>
    </row>
    <row r="52062" spans="15:18" x14ac:dyDescent="0.25">
      <c r="O52062" s="30"/>
      <c r="P52062" s="30"/>
      <c r="Q52062" s="30"/>
      <c r="R52062" s="30"/>
    </row>
    <row r="52063" spans="15:18" x14ac:dyDescent="0.25">
      <c r="O52063" s="30"/>
      <c r="P52063" s="30"/>
      <c r="Q52063" s="30"/>
      <c r="R52063" s="30"/>
    </row>
    <row r="52064" spans="15:18" x14ac:dyDescent="0.25">
      <c r="O52064" s="30"/>
      <c r="P52064" s="30"/>
      <c r="Q52064" s="30"/>
      <c r="R52064" s="30"/>
    </row>
    <row r="52065" spans="15:18" x14ac:dyDescent="0.25">
      <c r="O52065" s="30"/>
      <c r="P52065" s="30"/>
      <c r="Q52065" s="30"/>
      <c r="R52065" s="30"/>
    </row>
    <row r="52066" spans="15:18" x14ac:dyDescent="0.25">
      <c r="O52066" s="30"/>
      <c r="P52066" s="30"/>
      <c r="Q52066" s="30"/>
      <c r="R52066" s="30"/>
    </row>
    <row r="52067" spans="15:18" x14ac:dyDescent="0.25">
      <c r="O52067" s="30"/>
      <c r="P52067" s="30"/>
      <c r="Q52067" s="30"/>
      <c r="R52067" s="30"/>
    </row>
    <row r="52068" spans="15:18" x14ac:dyDescent="0.25">
      <c r="O52068" s="30"/>
      <c r="P52068" s="30"/>
      <c r="Q52068" s="30"/>
      <c r="R52068" s="30"/>
    </row>
    <row r="52069" spans="15:18" x14ac:dyDescent="0.25">
      <c r="O52069" s="30"/>
      <c r="P52069" s="30"/>
      <c r="Q52069" s="30"/>
      <c r="R52069" s="30"/>
    </row>
    <row r="52070" spans="15:18" x14ac:dyDescent="0.25">
      <c r="O52070" s="30"/>
      <c r="P52070" s="30"/>
      <c r="Q52070" s="30"/>
      <c r="R52070" s="30"/>
    </row>
    <row r="52071" spans="15:18" x14ac:dyDescent="0.25">
      <c r="O52071" s="30"/>
      <c r="P52071" s="30"/>
      <c r="Q52071" s="30"/>
      <c r="R52071" s="30"/>
    </row>
    <row r="52072" spans="15:18" x14ac:dyDescent="0.25">
      <c r="O52072" s="30"/>
      <c r="P52072" s="30"/>
      <c r="Q52072" s="30"/>
      <c r="R52072" s="30"/>
    </row>
    <row r="52073" spans="15:18" x14ac:dyDescent="0.25">
      <c r="O52073" s="30"/>
      <c r="P52073" s="30"/>
      <c r="Q52073" s="30"/>
      <c r="R52073" s="30"/>
    </row>
    <row r="52074" spans="15:18" x14ac:dyDescent="0.25">
      <c r="O52074" s="30"/>
      <c r="P52074" s="30"/>
      <c r="Q52074" s="30"/>
      <c r="R52074" s="30"/>
    </row>
    <row r="52075" spans="15:18" x14ac:dyDescent="0.25">
      <c r="O52075" s="30"/>
      <c r="P52075" s="30"/>
      <c r="Q52075" s="30"/>
      <c r="R52075" s="30"/>
    </row>
    <row r="52076" spans="15:18" x14ac:dyDescent="0.25">
      <c r="O52076" s="30"/>
      <c r="P52076" s="30"/>
      <c r="Q52076" s="30"/>
      <c r="R52076" s="30"/>
    </row>
    <row r="52077" spans="15:18" x14ac:dyDescent="0.25">
      <c r="O52077" s="30"/>
      <c r="P52077" s="30"/>
      <c r="Q52077" s="30"/>
      <c r="R52077" s="30"/>
    </row>
    <row r="52078" spans="15:18" x14ac:dyDescent="0.25">
      <c r="O52078" s="30"/>
      <c r="P52078" s="30"/>
      <c r="Q52078" s="30"/>
      <c r="R52078" s="30"/>
    </row>
    <row r="52079" spans="15:18" x14ac:dyDescent="0.25">
      <c r="O52079" s="30"/>
      <c r="P52079" s="30"/>
      <c r="Q52079" s="30"/>
      <c r="R52079" s="30"/>
    </row>
    <row r="52080" spans="15:18" x14ac:dyDescent="0.25">
      <c r="O52080" s="30"/>
      <c r="P52080" s="30"/>
      <c r="Q52080" s="30"/>
      <c r="R52080" s="30"/>
    </row>
    <row r="52081" spans="15:18" x14ac:dyDescent="0.25">
      <c r="O52081" s="30"/>
      <c r="P52081" s="30"/>
      <c r="Q52081" s="30"/>
      <c r="R52081" s="30"/>
    </row>
    <row r="52082" spans="15:18" x14ac:dyDescent="0.25">
      <c r="O52082" s="30"/>
      <c r="P52082" s="30"/>
      <c r="Q52082" s="30"/>
      <c r="R52082" s="30"/>
    </row>
    <row r="52083" spans="15:18" x14ac:dyDescent="0.25">
      <c r="O52083" s="30"/>
      <c r="P52083" s="30"/>
      <c r="Q52083" s="30"/>
      <c r="R52083" s="30"/>
    </row>
    <row r="52084" spans="15:18" x14ac:dyDescent="0.25">
      <c r="O52084" s="30"/>
      <c r="P52084" s="30"/>
      <c r="Q52084" s="30"/>
      <c r="R52084" s="30"/>
    </row>
    <row r="52085" spans="15:18" x14ac:dyDescent="0.25">
      <c r="O52085" s="30"/>
      <c r="P52085" s="30"/>
      <c r="Q52085" s="30"/>
      <c r="R52085" s="30"/>
    </row>
    <row r="52086" spans="15:18" x14ac:dyDescent="0.25">
      <c r="O52086" s="30"/>
      <c r="P52086" s="30"/>
      <c r="Q52086" s="30"/>
      <c r="R52086" s="30"/>
    </row>
    <row r="52087" spans="15:18" x14ac:dyDescent="0.25">
      <c r="O52087" s="30"/>
      <c r="P52087" s="30"/>
      <c r="Q52087" s="30"/>
      <c r="R52087" s="30"/>
    </row>
    <row r="52088" spans="15:18" x14ac:dyDescent="0.25">
      <c r="O52088" s="30"/>
      <c r="P52088" s="30"/>
      <c r="Q52088" s="30"/>
      <c r="R52088" s="30"/>
    </row>
    <row r="52089" spans="15:18" x14ac:dyDescent="0.25">
      <c r="O52089" s="30"/>
      <c r="P52089" s="30"/>
      <c r="Q52089" s="30"/>
      <c r="R52089" s="30"/>
    </row>
    <row r="52090" spans="15:18" x14ac:dyDescent="0.25">
      <c r="O52090" s="30"/>
      <c r="P52090" s="30"/>
      <c r="Q52090" s="30"/>
      <c r="R52090" s="30"/>
    </row>
    <row r="52091" spans="15:18" x14ac:dyDescent="0.25">
      <c r="O52091" s="30"/>
      <c r="P52091" s="30"/>
      <c r="Q52091" s="30"/>
      <c r="R52091" s="30"/>
    </row>
    <row r="52092" spans="15:18" x14ac:dyDescent="0.25">
      <c r="O52092" s="30"/>
      <c r="P52092" s="30"/>
      <c r="Q52092" s="30"/>
      <c r="R52092" s="30"/>
    </row>
    <row r="52093" spans="15:18" x14ac:dyDescent="0.25">
      <c r="O52093" s="30"/>
      <c r="P52093" s="30"/>
      <c r="Q52093" s="30"/>
      <c r="R52093" s="30"/>
    </row>
    <row r="52094" spans="15:18" x14ac:dyDescent="0.25">
      <c r="O52094" s="30"/>
      <c r="P52094" s="30"/>
      <c r="Q52094" s="30"/>
      <c r="R52094" s="30"/>
    </row>
    <row r="52095" spans="15:18" x14ac:dyDescent="0.25">
      <c r="O52095" s="30"/>
      <c r="P52095" s="30"/>
      <c r="Q52095" s="30"/>
      <c r="R52095" s="30"/>
    </row>
    <row r="52096" spans="15:18" x14ac:dyDescent="0.25">
      <c r="O52096" s="30"/>
      <c r="P52096" s="30"/>
      <c r="Q52096" s="30"/>
      <c r="R52096" s="30"/>
    </row>
    <row r="52097" spans="15:18" x14ac:dyDescent="0.25">
      <c r="O52097" s="30"/>
      <c r="P52097" s="30"/>
      <c r="Q52097" s="30"/>
      <c r="R52097" s="30"/>
    </row>
    <row r="52098" spans="15:18" x14ac:dyDescent="0.25">
      <c r="O52098" s="30"/>
      <c r="P52098" s="30"/>
      <c r="Q52098" s="30"/>
      <c r="R52098" s="30"/>
    </row>
    <row r="52099" spans="15:18" x14ac:dyDescent="0.25">
      <c r="O52099" s="30"/>
      <c r="P52099" s="30"/>
      <c r="Q52099" s="30"/>
      <c r="R52099" s="30"/>
    </row>
    <row r="52100" spans="15:18" x14ac:dyDescent="0.25">
      <c r="O52100" s="30"/>
      <c r="P52100" s="30"/>
      <c r="Q52100" s="30"/>
      <c r="R52100" s="30"/>
    </row>
    <row r="52101" spans="15:18" x14ac:dyDescent="0.25">
      <c r="O52101" s="30"/>
      <c r="P52101" s="30"/>
      <c r="Q52101" s="30"/>
      <c r="R52101" s="30"/>
    </row>
    <row r="52102" spans="15:18" x14ac:dyDescent="0.25">
      <c r="O52102" s="30"/>
      <c r="P52102" s="30"/>
      <c r="Q52102" s="30"/>
      <c r="R52102" s="30"/>
    </row>
    <row r="52103" spans="15:18" x14ac:dyDescent="0.25">
      <c r="O52103" s="30"/>
      <c r="P52103" s="30"/>
      <c r="Q52103" s="30"/>
      <c r="R52103" s="30"/>
    </row>
    <row r="52104" spans="15:18" x14ac:dyDescent="0.25">
      <c r="O52104" s="30"/>
      <c r="P52104" s="30"/>
      <c r="Q52104" s="30"/>
      <c r="R52104" s="30"/>
    </row>
    <row r="52105" spans="15:18" x14ac:dyDescent="0.25">
      <c r="O52105" s="30"/>
      <c r="P52105" s="30"/>
      <c r="Q52105" s="30"/>
      <c r="R52105" s="30"/>
    </row>
    <row r="52106" spans="15:18" x14ac:dyDescent="0.25">
      <c r="O52106" s="30"/>
      <c r="P52106" s="30"/>
      <c r="Q52106" s="30"/>
      <c r="R52106" s="30"/>
    </row>
    <row r="52107" spans="15:18" x14ac:dyDescent="0.25">
      <c r="O52107" s="30"/>
      <c r="P52107" s="30"/>
      <c r="Q52107" s="30"/>
      <c r="R52107" s="30"/>
    </row>
    <row r="52108" spans="15:18" x14ac:dyDescent="0.25">
      <c r="O52108" s="30"/>
      <c r="P52108" s="30"/>
      <c r="Q52108" s="30"/>
      <c r="R52108" s="30"/>
    </row>
    <row r="52109" spans="15:18" x14ac:dyDescent="0.25">
      <c r="O52109" s="30"/>
      <c r="P52109" s="30"/>
      <c r="Q52109" s="30"/>
      <c r="R52109" s="30"/>
    </row>
    <row r="52110" spans="15:18" x14ac:dyDescent="0.25">
      <c r="O52110" s="30"/>
      <c r="P52110" s="30"/>
      <c r="Q52110" s="30"/>
      <c r="R52110" s="30"/>
    </row>
    <row r="52111" spans="15:18" x14ac:dyDescent="0.25">
      <c r="O52111" s="30"/>
      <c r="P52111" s="30"/>
      <c r="Q52111" s="30"/>
      <c r="R52111" s="30"/>
    </row>
    <row r="52112" spans="15:18" x14ac:dyDescent="0.25">
      <c r="O52112" s="30"/>
      <c r="P52112" s="30"/>
      <c r="Q52112" s="30"/>
      <c r="R52112" s="30"/>
    </row>
    <row r="52113" spans="15:18" x14ac:dyDescent="0.25">
      <c r="O52113" s="30"/>
      <c r="P52113" s="30"/>
      <c r="Q52113" s="30"/>
      <c r="R52113" s="30"/>
    </row>
    <row r="52114" spans="15:18" x14ac:dyDescent="0.25">
      <c r="O52114" s="30"/>
      <c r="P52114" s="30"/>
      <c r="Q52114" s="30"/>
      <c r="R52114" s="30"/>
    </row>
    <row r="52115" spans="15:18" x14ac:dyDescent="0.25">
      <c r="O52115" s="30"/>
      <c r="P52115" s="30"/>
      <c r="Q52115" s="30"/>
      <c r="R52115" s="30"/>
    </row>
    <row r="52116" spans="15:18" x14ac:dyDescent="0.25">
      <c r="O52116" s="30"/>
      <c r="P52116" s="30"/>
      <c r="Q52116" s="30"/>
      <c r="R52116" s="30"/>
    </row>
    <row r="52117" spans="15:18" x14ac:dyDescent="0.25">
      <c r="O52117" s="30"/>
      <c r="P52117" s="30"/>
      <c r="Q52117" s="30"/>
      <c r="R52117" s="30"/>
    </row>
    <row r="52118" spans="15:18" x14ac:dyDescent="0.25">
      <c r="O52118" s="30"/>
      <c r="P52118" s="30"/>
      <c r="Q52118" s="30"/>
      <c r="R52118" s="30"/>
    </row>
    <row r="52119" spans="15:18" x14ac:dyDescent="0.25">
      <c r="O52119" s="30"/>
      <c r="P52119" s="30"/>
      <c r="Q52119" s="30"/>
      <c r="R52119" s="30"/>
    </row>
    <row r="52120" spans="15:18" x14ac:dyDescent="0.25">
      <c r="O52120" s="30"/>
      <c r="P52120" s="30"/>
      <c r="Q52120" s="30"/>
      <c r="R52120" s="30"/>
    </row>
    <row r="52121" spans="15:18" x14ac:dyDescent="0.25">
      <c r="O52121" s="30"/>
      <c r="P52121" s="30"/>
      <c r="Q52121" s="30"/>
      <c r="R52121" s="30"/>
    </row>
    <row r="52122" spans="15:18" x14ac:dyDescent="0.25">
      <c r="O52122" s="30"/>
      <c r="P52122" s="30"/>
      <c r="Q52122" s="30"/>
      <c r="R52122" s="30"/>
    </row>
    <row r="52123" spans="15:18" x14ac:dyDescent="0.25">
      <c r="O52123" s="30"/>
      <c r="P52123" s="30"/>
      <c r="Q52123" s="30"/>
      <c r="R52123" s="30"/>
    </row>
    <row r="52124" spans="15:18" x14ac:dyDescent="0.25">
      <c r="O52124" s="30"/>
      <c r="P52124" s="30"/>
      <c r="Q52124" s="30"/>
      <c r="R52124" s="30"/>
    </row>
    <row r="52125" spans="15:18" x14ac:dyDescent="0.25">
      <c r="O52125" s="30"/>
      <c r="P52125" s="30"/>
      <c r="Q52125" s="30"/>
      <c r="R52125" s="30"/>
    </row>
    <row r="52126" spans="15:18" x14ac:dyDescent="0.25">
      <c r="O52126" s="30"/>
      <c r="P52126" s="30"/>
      <c r="Q52126" s="30"/>
      <c r="R52126" s="30"/>
    </row>
    <row r="52127" spans="15:18" x14ac:dyDescent="0.25">
      <c r="O52127" s="30"/>
      <c r="P52127" s="30"/>
      <c r="Q52127" s="30"/>
      <c r="R52127" s="30"/>
    </row>
    <row r="52128" spans="15:18" x14ac:dyDescent="0.25">
      <c r="O52128" s="30"/>
      <c r="P52128" s="30"/>
      <c r="Q52128" s="30"/>
      <c r="R52128" s="30"/>
    </row>
    <row r="52129" spans="15:18" x14ac:dyDescent="0.25">
      <c r="O52129" s="30"/>
      <c r="P52129" s="30"/>
      <c r="Q52129" s="30"/>
      <c r="R52129" s="30"/>
    </row>
    <row r="52130" spans="15:18" x14ac:dyDescent="0.25">
      <c r="O52130" s="30"/>
      <c r="P52130" s="30"/>
      <c r="Q52130" s="30"/>
      <c r="R52130" s="30"/>
    </row>
    <row r="52131" spans="15:18" x14ac:dyDescent="0.25">
      <c r="O52131" s="30"/>
      <c r="P52131" s="30"/>
      <c r="Q52131" s="30"/>
      <c r="R52131" s="30"/>
    </row>
    <row r="52132" spans="15:18" x14ac:dyDescent="0.25">
      <c r="O52132" s="30"/>
      <c r="P52132" s="30"/>
      <c r="Q52132" s="30"/>
      <c r="R52132" s="30"/>
    </row>
    <row r="52133" spans="15:18" x14ac:dyDescent="0.25">
      <c r="O52133" s="30"/>
      <c r="P52133" s="30"/>
      <c r="Q52133" s="30"/>
      <c r="R52133" s="30"/>
    </row>
    <row r="52134" spans="15:18" x14ac:dyDescent="0.25">
      <c r="O52134" s="30"/>
      <c r="P52134" s="30"/>
      <c r="Q52134" s="30"/>
      <c r="R52134" s="30"/>
    </row>
    <row r="52135" spans="15:18" x14ac:dyDescent="0.25">
      <c r="O52135" s="30"/>
      <c r="P52135" s="30"/>
      <c r="Q52135" s="30"/>
      <c r="R52135" s="30"/>
    </row>
    <row r="52136" spans="15:18" x14ac:dyDescent="0.25">
      <c r="O52136" s="30"/>
      <c r="P52136" s="30"/>
      <c r="Q52136" s="30"/>
      <c r="R52136" s="30"/>
    </row>
    <row r="52137" spans="15:18" x14ac:dyDescent="0.25">
      <c r="O52137" s="30"/>
      <c r="P52137" s="30"/>
      <c r="Q52137" s="30"/>
      <c r="R52137" s="30"/>
    </row>
    <row r="52138" spans="15:18" x14ac:dyDescent="0.25">
      <c r="O52138" s="30"/>
      <c r="P52138" s="30"/>
      <c r="Q52138" s="30"/>
      <c r="R52138" s="30"/>
    </row>
    <row r="52139" spans="15:18" x14ac:dyDescent="0.25">
      <c r="O52139" s="30"/>
      <c r="P52139" s="30"/>
      <c r="Q52139" s="30"/>
      <c r="R52139" s="30"/>
    </row>
    <row r="52140" spans="15:18" x14ac:dyDescent="0.25">
      <c r="O52140" s="30"/>
      <c r="P52140" s="30"/>
      <c r="Q52140" s="30"/>
      <c r="R52140" s="30"/>
    </row>
    <row r="52141" spans="15:18" x14ac:dyDescent="0.25">
      <c r="O52141" s="30"/>
      <c r="P52141" s="30"/>
      <c r="Q52141" s="30"/>
      <c r="R52141" s="30"/>
    </row>
    <row r="52142" spans="15:18" x14ac:dyDescent="0.25">
      <c r="O52142" s="30"/>
      <c r="P52142" s="30"/>
      <c r="Q52142" s="30"/>
      <c r="R52142" s="30"/>
    </row>
    <row r="52143" spans="15:18" x14ac:dyDescent="0.25">
      <c r="O52143" s="30"/>
      <c r="P52143" s="30"/>
      <c r="Q52143" s="30"/>
      <c r="R52143" s="30"/>
    </row>
    <row r="52144" spans="15:18" x14ac:dyDescent="0.25">
      <c r="O52144" s="30"/>
      <c r="P52144" s="30"/>
      <c r="Q52144" s="30"/>
      <c r="R52144" s="30"/>
    </row>
    <row r="52145" spans="15:18" x14ac:dyDescent="0.25">
      <c r="O52145" s="30"/>
      <c r="P52145" s="30"/>
      <c r="Q52145" s="30"/>
      <c r="R52145" s="30"/>
    </row>
    <row r="52146" spans="15:18" x14ac:dyDescent="0.25">
      <c r="O52146" s="30"/>
      <c r="P52146" s="30"/>
      <c r="Q52146" s="30"/>
      <c r="R52146" s="30"/>
    </row>
    <row r="52147" spans="15:18" x14ac:dyDescent="0.25">
      <c r="O52147" s="30"/>
      <c r="P52147" s="30"/>
      <c r="Q52147" s="30"/>
      <c r="R52147" s="30"/>
    </row>
    <row r="52148" spans="15:18" x14ac:dyDescent="0.25">
      <c r="O52148" s="30"/>
      <c r="P52148" s="30"/>
      <c r="Q52148" s="30"/>
      <c r="R52148" s="30"/>
    </row>
    <row r="52149" spans="15:18" x14ac:dyDescent="0.25">
      <c r="O52149" s="30"/>
      <c r="P52149" s="30"/>
      <c r="Q52149" s="30"/>
      <c r="R52149" s="30"/>
    </row>
    <row r="52150" spans="15:18" x14ac:dyDescent="0.25">
      <c r="O52150" s="30"/>
      <c r="P52150" s="30"/>
      <c r="Q52150" s="30"/>
      <c r="R52150" s="30"/>
    </row>
    <row r="52151" spans="15:18" x14ac:dyDescent="0.25">
      <c r="O52151" s="30"/>
      <c r="P52151" s="30"/>
      <c r="Q52151" s="30"/>
      <c r="R52151" s="30"/>
    </row>
    <row r="52152" spans="15:18" x14ac:dyDescent="0.25">
      <c r="O52152" s="30"/>
      <c r="P52152" s="30"/>
      <c r="Q52152" s="30"/>
      <c r="R52152" s="30"/>
    </row>
    <row r="52153" spans="15:18" x14ac:dyDescent="0.25">
      <c r="O52153" s="30"/>
      <c r="P52153" s="30"/>
      <c r="Q52153" s="30"/>
      <c r="R52153" s="30"/>
    </row>
    <row r="52154" spans="15:18" x14ac:dyDescent="0.25">
      <c r="O52154" s="30"/>
      <c r="P52154" s="30"/>
      <c r="Q52154" s="30"/>
      <c r="R52154" s="30"/>
    </row>
    <row r="52155" spans="15:18" x14ac:dyDescent="0.25">
      <c r="O52155" s="30"/>
      <c r="P52155" s="30"/>
      <c r="Q52155" s="30"/>
      <c r="R52155" s="30"/>
    </row>
    <row r="52156" spans="15:18" x14ac:dyDescent="0.25">
      <c r="O52156" s="30"/>
      <c r="P52156" s="30"/>
      <c r="Q52156" s="30"/>
      <c r="R52156" s="30"/>
    </row>
    <row r="52157" spans="15:18" x14ac:dyDescent="0.25">
      <c r="O52157" s="30"/>
      <c r="P52157" s="30"/>
      <c r="Q52157" s="30"/>
      <c r="R52157" s="30"/>
    </row>
    <row r="52158" spans="15:18" x14ac:dyDescent="0.25">
      <c r="O52158" s="30"/>
      <c r="P52158" s="30"/>
      <c r="Q52158" s="30"/>
      <c r="R52158" s="30"/>
    </row>
    <row r="52159" spans="15:18" x14ac:dyDescent="0.25">
      <c r="O52159" s="30"/>
      <c r="P52159" s="30"/>
      <c r="Q52159" s="30"/>
      <c r="R52159" s="30"/>
    </row>
    <row r="52160" spans="15:18" x14ac:dyDescent="0.25">
      <c r="O52160" s="30"/>
      <c r="P52160" s="30"/>
      <c r="Q52160" s="30"/>
      <c r="R52160" s="30"/>
    </row>
    <row r="52161" spans="15:18" x14ac:dyDescent="0.25">
      <c r="O52161" s="30"/>
      <c r="P52161" s="30"/>
      <c r="Q52161" s="30"/>
      <c r="R52161" s="30"/>
    </row>
    <row r="52162" spans="15:18" x14ac:dyDescent="0.25">
      <c r="O52162" s="30"/>
      <c r="P52162" s="30"/>
      <c r="Q52162" s="30"/>
      <c r="R52162" s="30"/>
    </row>
    <row r="52163" spans="15:18" x14ac:dyDescent="0.25">
      <c r="O52163" s="30"/>
      <c r="P52163" s="30"/>
      <c r="Q52163" s="30"/>
      <c r="R52163" s="30"/>
    </row>
    <row r="52164" spans="15:18" x14ac:dyDescent="0.25">
      <c r="O52164" s="30"/>
      <c r="P52164" s="30"/>
      <c r="Q52164" s="30"/>
      <c r="R52164" s="30"/>
    </row>
    <row r="52165" spans="15:18" x14ac:dyDescent="0.25">
      <c r="O52165" s="30"/>
      <c r="P52165" s="30"/>
      <c r="Q52165" s="30"/>
      <c r="R52165" s="30"/>
    </row>
    <row r="52166" spans="15:18" x14ac:dyDescent="0.25">
      <c r="O52166" s="30"/>
      <c r="P52166" s="30"/>
      <c r="Q52166" s="30"/>
      <c r="R52166" s="30"/>
    </row>
    <row r="52167" spans="15:18" x14ac:dyDescent="0.25">
      <c r="O52167" s="30"/>
      <c r="P52167" s="30"/>
      <c r="Q52167" s="30"/>
      <c r="R52167" s="30"/>
    </row>
    <row r="52168" spans="15:18" x14ac:dyDescent="0.25">
      <c r="O52168" s="30"/>
      <c r="P52168" s="30"/>
      <c r="Q52168" s="30"/>
      <c r="R52168" s="30"/>
    </row>
    <row r="52169" spans="15:18" x14ac:dyDescent="0.25">
      <c r="O52169" s="30"/>
      <c r="P52169" s="30"/>
      <c r="Q52169" s="30"/>
      <c r="R52169" s="30"/>
    </row>
    <row r="52170" spans="15:18" x14ac:dyDescent="0.25">
      <c r="O52170" s="30"/>
      <c r="P52170" s="30"/>
      <c r="Q52170" s="30"/>
      <c r="R52170" s="30"/>
    </row>
    <row r="52171" spans="15:18" x14ac:dyDescent="0.25">
      <c r="O52171" s="30"/>
      <c r="P52171" s="30"/>
      <c r="Q52171" s="30"/>
      <c r="R52171" s="30"/>
    </row>
    <row r="52172" spans="15:18" x14ac:dyDescent="0.25">
      <c r="O52172" s="30"/>
      <c r="P52172" s="30"/>
      <c r="Q52172" s="30"/>
      <c r="R52172" s="30"/>
    </row>
    <row r="52173" spans="15:18" x14ac:dyDescent="0.25">
      <c r="O52173" s="30"/>
      <c r="P52173" s="30"/>
      <c r="Q52173" s="30"/>
      <c r="R52173" s="30"/>
    </row>
    <row r="52174" spans="15:18" x14ac:dyDescent="0.25">
      <c r="O52174" s="30"/>
      <c r="P52174" s="30"/>
      <c r="Q52174" s="30"/>
      <c r="R52174" s="30"/>
    </row>
    <row r="52175" spans="15:18" x14ac:dyDescent="0.25">
      <c r="O52175" s="30"/>
      <c r="P52175" s="30"/>
      <c r="Q52175" s="30"/>
      <c r="R52175" s="30"/>
    </row>
    <row r="52176" spans="15:18" x14ac:dyDescent="0.25">
      <c r="O52176" s="30"/>
      <c r="P52176" s="30"/>
      <c r="Q52176" s="30"/>
      <c r="R52176" s="30"/>
    </row>
    <row r="52177" spans="15:18" x14ac:dyDescent="0.25">
      <c r="O52177" s="30"/>
      <c r="P52177" s="30"/>
      <c r="Q52177" s="30"/>
      <c r="R52177" s="30"/>
    </row>
    <row r="52178" spans="15:18" x14ac:dyDescent="0.25">
      <c r="O52178" s="30"/>
      <c r="P52178" s="30"/>
      <c r="Q52178" s="30"/>
      <c r="R52178" s="30"/>
    </row>
    <row r="52179" spans="15:18" x14ac:dyDescent="0.25">
      <c r="O52179" s="30"/>
      <c r="P52179" s="30"/>
      <c r="Q52179" s="30"/>
      <c r="R52179" s="30"/>
    </row>
    <row r="52180" spans="15:18" x14ac:dyDescent="0.25">
      <c r="O52180" s="30"/>
      <c r="P52180" s="30"/>
      <c r="Q52180" s="30"/>
      <c r="R52180" s="30"/>
    </row>
    <row r="52181" spans="15:18" x14ac:dyDescent="0.25">
      <c r="O52181" s="30"/>
      <c r="P52181" s="30"/>
      <c r="Q52181" s="30"/>
      <c r="R52181" s="30"/>
    </row>
    <row r="52182" spans="15:18" x14ac:dyDescent="0.25">
      <c r="O52182" s="30"/>
      <c r="P52182" s="30"/>
      <c r="Q52182" s="30"/>
      <c r="R52182" s="30"/>
    </row>
    <row r="52183" spans="15:18" x14ac:dyDescent="0.25">
      <c r="O52183" s="30"/>
      <c r="P52183" s="30"/>
      <c r="Q52183" s="30"/>
      <c r="R52183" s="30"/>
    </row>
    <row r="52184" spans="15:18" x14ac:dyDescent="0.25">
      <c r="O52184" s="30"/>
      <c r="P52184" s="30"/>
      <c r="Q52184" s="30"/>
      <c r="R52184" s="30"/>
    </row>
    <row r="52185" spans="15:18" x14ac:dyDescent="0.25">
      <c r="O52185" s="30"/>
      <c r="P52185" s="30"/>
      <c r="Q52185" s="30"/>
      <c r="R52185" s="30"/>
    </row>
    <row r="52186" spans="15:18" x14ac:dyDescent="0.25">
      <c r="O52186" s="30"/>
      <c r="P52186" s="30"/>
      <c r="Q52186" s="30"/>
      <c r="R52186" s="30"/>
    </row>
    <row r="52187" spans="15:18" x14ac:dyDescent="0.25">
      <c r="O52187" s="30"/>
      <c r="P52187" s="30"/>
      <c r="Q52187" s="30"/>
      <c r="R52187" s="30"/>
    </row>
    <row r="52188" spans="15:18" x14ac:dyDescent="0.25">
      <c r="O52188" s="30"/>
      <c r="P52188" s="30"/>
      <c r="Q52188" s="30"/>
      <c r="R52188" s="30"/>
    </row>
    <row r="52189" spans="15:18" x14ac:dyDescent="0.25">
      <c r="O52189" s="30"/>
      <c r="P52189" s="30"/>
      <c r="Q52189" s="30"/>
      <c r="R52189" s="30"/>
    </row>
    <row r="52190" spans="15:18" x14ac:dyDescent="0.25">
      <c r="O52190" s="30"/>
      <c r="P52190" s="30"/>
      <c r="Q52190" s="30"/>
      <c r="R52190" s="30"/>
    </row>
    <row r="52191" spans="15:18" x14ac:dyDescent="0.25">
      <c r="O52191" s="30"/>
      <c r="P52191" s="30"/>
      <c r="Q52191" s="30"/>
      <c r="R52191" s="30"/>
    </row>
    <row r="52192" spans="15:18" x14ac:dyDescent="0.25">
      <c r="O52192" s="30"/>
      <c r="P52192" s="30"/>
      <c r="Q52192" s="30"/>
      <c r="R52192" s="30"/>
    </row>
    <row r="52193" spans="15:18" x14ac:dyDescent="0.25">
      <c r="O52193" s="30"/>
      <c r="P52193" s="30"/>
      <c r="Q52193" s="30"/>
      <c r="R52193" s="30"/>
    </row>
    <row r="52194" spans="15:18" x14ac:dyDescent="0.25">
      <c r="O52194" s="30"/>
      <c r="P52194" s="30"/>
      <c r="Q52194" s="30"/>
      <c r="R52194" s="30"/>
    </row>
    <row r="52195" spans="15:18" x14ac:dyDescent="0.25">
      <c r="O52195" s="30"/>
      <c r="P52195" s="30"/>
      <c r="Q52195" s="30"/>
      <c r="R52195" s="30"/>
    </row>
    <row r="52196" spans="15:18" x14ac:dyDescent="0.25">
      <c r="O52196" s="30"/>
      <c r="P52196" s="30"/>
      <c r="Q52196" s="30"/>
      <c r="R52196" s="30"/>
    </row>
    <row r="52197" spans="15:18" x14ac:dyDescent="0.25">
      <c r="O52197" s="30"/>
      <c r="P52197" s="30"/>
      <c r="Q52197" s="30"/>
      <c r="R52197" s="30"/>
    </row>
    <row r="52198" spans="15:18" x14ac:dyDescent="0.25">
      <c r="O52198" s="30"/>
      <c r="P52198" s="30"/>
      <c r="Q52198" s="30"/>
      <c r="R52198" s="30"/>
    </row>
    <row r="52199" spans="15:18" x14ac:dyDescent="0.25">
      <c r="O52199" s="30"/>
      <c r="P52199" s="30"/>
      <c r="Q52199" s="30"/>
      <c r="R52199" s="30"/>
    </row>
    <row r="52200" spans="15:18" x14ac:dyDescent="0.25">
      <c r="O52200" s="30"/>
      <c r="P52200" s="30"/>
      <c r="Q52200" s="30"/>
      <c r="R52200" s="30"/>
    </row>
    <row r="52201" spans="15:18" x14ac:dyDescent="0.25">
      <c r="O52201" s="30"/>
      <c r="P52201" s="30"/>
      <c r="Q52201" s="30"/>
      <c r="R52201" s="30"/>
    </row>
    <row r="52202" spans="15:18" x14ac:dyDescent="0.25">
      <c r="O52202" s="30"/>
      <c r="P52202" s="30"/>
      <c r="Q52202" s="30"/>
      <c r="R52202" s="30"/>
    </row>
    <row r="52203" spans="15:18" x14ac:dyDescent="0.25">
      <c r="O52203" s="30"/>
      <c r="P52203" s="30"/>
      <c r="Q52203" s="30"/>
      <c r="R52203" s="30"/>
    </row>
    <row r="52204" spans="15:18" x14ac:dyDescent="0.25">
      <c r="O52204" s="30"/>
      <c r="P52204" s="30"/>
      <c r="Q52204" s="30"/>
      <c r="R52204" s="30"/>
    </row>
    <row r="52205" spans="15:18" x14ac:dyDescent="0.25">
      <c r="O52205" s="30"/>
      <c r="P52205" s="30"/>
      <c r="Q52205" s="30"/>
      <c r="R52205" s="30"/>
    </row>
    <row r="52206" spans="15:18" x14ac:dyDescent="0.25">
      <c r="O52206" s="30"/>
      <c r="P52206" s="30"/>
      <c r="Q52206" s="30"/>
      <c r="R52206" s="30"/>
    </row>
    <row r="52207" spans="15:18" x14ac:dyDescent="0.25">
      <c r="O52207" s="30"/>
      <c r="P52207" s="30"/>
      <c r="Q52207" s="30"/>
      <c r="R52207" s="30"/>
    </row>
    <row r="52208" spans="15:18" x14ac:dyDescent="0.25">
      <c r="O52208" s="30"/>
      <c r="P52208" s="30"/>
      <c r="Q52208" s="30"/>
      <c r="R52208" s="30"/>
    </row>
    <row r="52209" spans="15:18" x14ac:dyDescent="0.25">
      <c r="O52209" s="30"/>
      <c r="P52209" s="30"/>
      <c r="Q52209" s="30"/>
      <c r="R52209" s="30"/>
    </row>
    <row r="52210" spans="15:18" x14ac:dyDescent="0.25">
      <c r="O52210" s="30"/>
      <c r="P52210" s="30"/>
      <c r="Q52210" s="30"/>
      <c r="R52210" s="30"/>
    </row>
    <row r="52211" spans="15:18" x14ac:dyDescent="0.25">
      <c r="O52211" s="30"/>
      <c r="P52211" s="30"/>
      <c r="Q52211" s="30"/>
      <c r="R52211" s="30"/>
    </row>
    <row r="52212" spans="15:18" x14ac:dyDescent="0.25">
      <c r="O52212" s="30"/>
      <c r="P52212" s="30"/>
      <c r="Q52212" s="30"/>
      <c r="R52212" s="30"/>
    </row>
    <row r="52213" spans="15:18" x14ac:dyDescent="0.25">
      <c r="O52213" s="30"/>
      <c r="P52213" s="30"/>
      <c r="Q52213" s="30"/>
      <c r="R52213" s="30"/>
    </row>
    <row r="52214" spans="15:18" x14ac:dyDescent="0.25">
      <c r="O52214" s="30"/>
      <c r="P52214" s="30"/>
      <c r="Q52214" s="30"/>
      <c r="R52214" s="30"/>
    </row>
    <row r="52215" spans="15:18" x14ac:dyDescent="0.25">
      <c r="O52215" s="30"/>
      <c r="P52215" s="30"/>
      <c r="Q52215" s="30"/>
      <c r="R52215" s="30"/>
    </row>
    <row r="52216" spans="15:18" x14ac:dyDescent="0.25">
      <c r="O52216" s="30"/>
      <c r="P52216" s="30"/>
      <c r="Q52216" s="30"/>
      <c r="R52216" s="30"/>
    </row>
    <row r="52217" spans="15:18" x14ac:dyDescent="0.25">
      <c r="O52217" s="30"/>
      <c r="P52217" s="30"/>
      <c r="Q52217" s="30"/>
      <c r="R52217" s="30"/>
    </row>
    <row r="52218" spans="15:18" x14ac:dyDescent="0.25">
      <c r="O52218" s="30"/>
      <c r="P52218" s="30"/>
      <c r="Q52218" s="30"/>
      <c r="R52218" s="30"/>
    </row>
    <row r="52219" spans="15:18" x14ac:dyDescent="0.25">
      <c r="O52219" s="30"/>
      <c r="P52219" s="30"/>
      <c r="Q52219" s="30"/>
      <c r="R52219" s="30"/>
    </row>
    <row r="52220" spans="15:18" x14ac:dyDescent="0.25">
      <c r="O52220" s="30"/>
      <c r="P52220" s="30"/>
      <c r="Q52220" s="30"/>
      <c r="R52220" s="30"/>
    </row>
    <row r="52221" spans="15:18" x14ac:dyDescent="0.25">
      <c r="O52221" s="30"/>
      <c r="P52221" s="30"/>
      <c r="Q52221" s="30"/>
      <c r="R52221" s="30"/>
    </row>
    <row r="52222" spans="15:18" x14ac:dyDescent="0.25">
      <c r="O52222" s="30"/>
      <c r="P52222" s="30"/>
      <c r="Q52222" s="30"/>
      <c r="R52222" s="30"/>
    </row>
    <row r="52223" spans="15:18" x14ac:dyDescent="0.25">
      <c r="O52223" s="30"/>
      <c r="P52223" s="30"/>
      <c r="Q52223" s="30"/>
      <c r="R52223" s="30"/>
    </row>
    <row r="52224" spans="15:18" x14ac:dyDescent="0.25">
      <c r="O52224" s="30"/>
      <c r="P52224" s="30"/>
      <c r="Q52224" s="30"/>
      <c r="R52224" s="30"/>
    </row>
    <row r="52225" spans="15:18" x14ac:dyDescent="0.25">
      <c r="O52225" s="30"/>
      <c r="P52225" s="30"/>
      <c r="Q52225" s="30"/>
      <c r="R52225" s="30"/>
    </row>
    <row r="52226" spans="15:18" x14ac:dyDescent="0.25">
      <c r="O52226" s="30"/>
      <c r="P52226" s="30"/>
      <c r="Q52226" s="30"/>
      <c r="R52226" s="30"/>
    </row>
    <row r="52227" spans="15:18" x14ac:dyDescent="0.25">
      <c r="O52227" s="30"/>
      <c r="P52227" s="30"/>
      <c r="Q52227" s="30"/>
      <c r="R52227" s="30"/>
    </row>
    <row r="52228" spans="15:18" x14ac:dyDescent="0.25">
      <c r="O52228" s="30"/>
      <c r="P52228" s="30"/>
      <c r="Q52228" s="30"/>
      <c r="R52228" s="30"/>
    </row>
    <row r="52229" spans="15:18" x14ac:dyDescent="0.25">
      <c r="O52229" s="30"/>
      <c r="P52229" s="30"/>
      <c r="Q52229" s="30"/>
      <c r="R52229" s="30"/>
    </row>
    <row r="52230" spans="15:18" x14ac:dyDescent="0.25">
      <c r="O52230" s="30"/>
      <c r="P52230" s="30"/>
      <c r="Q52230" s="30"/>
      <c r="R52230" s="30"/>
    </row>
    <row r="52231" spans="15:18" x14ac:dyDescent="0.25">
      <c r="O52231" s="30"/>
      <c r="P52231" s="30"/>
      <c r="Q52231" s="30"/>
      <c r="R52231" s="30"/>
    </row>
    <row r="52232" spans="15:18" x14ac:dyDescent="0.25">
      <c r="O52232" s="30"/>
      <c r="P52232" s="30"/>
      <c r="Q52232" s="30"/>
      <c r="R52232" s="30"/>
    </row>
    <row r="52233" spans="15:18" x14ac:dyDescent="0.25">
      <c r="O52233" s="30"/>
      <c r="P52233" s="30"/>
      <c r="Q52233" s="30"/>
      <c r="R52233" s="30"/>
    </row>
    <row r="52234" spans="15:18" x14ac:dyDescent="0.25">
      <c r="O52234" s="30"/>
      <c r="P52234" s="30"/>
      <c r="Q52234" s="30"/>
      <c r="R52234" s="30"/>
    </row>
    <row r="52235" spans="15:18" x14ac:dyDescent="0.25">
      <c r="O52235" s="30"/>
      <c r="P52235" s="30"/>
      <c r="Q52235" s="30"/>
      <c r="R52235" s="30"/>
    </row>
    <row r="52236" spans="15:18" x14ac:dyDescent="0.25">
      <c r="O52236" s="30"/>
      <c r="P52236" s="30"/>
      <c r="Q52236" s="30"/>
      <c r="R52236" s="30"/>
    </row>
    <row r="52237" spans="15:18" x14ac:dyDescent="0.25">
      <c r="O52237" s="30"/>
      <c r="P52237" s="30"/>
      <c r="Q52237" s="30"/>
      <c r="R52237" s="30"/>
    </row>
    <row r="52238" spans="15:18" x14ac:dyDescent="0.25">
      <c r="O52238" s="30"/>
      <c r="P52238" s="30"/>
      <c r="Q52238" s="30"/>
      <c r="R52238" s="30"/>
    </row>
    <row r="52239" spans="15:18" x14ac:dyDescent="0.25">
      <c r="O52239" s="30"/>
      <c r="P52239" s="30"/>
      <c r="Q52239" s="30"/>
      <c r="R52239" s="30"/>
    </row>
    <row r="52240" spans="15:18" x14ac:dyDescent="0.25">
      <c r="O52240" s="30"/>
      <c r="P52240" s="30"/>
      <c r="Q52240" s="30"/>
      <c r="R52240" s="30"/>
    </row>
    <row r="52241" spans="15:18" x14ac:dyDescent="0.25">
      <c r="O52241" s="30"/>
      <c r="P52241" s="30"/>
      <c r="Q52241" s="30"/>
      <c r="R52241" s="30"/>
    </row>
    <row r="52242" spans="15:18" x14ac:dyDescent="0.25">
      <c r="O52242" s="30"/>
      <c r="P52242" s="30"/>
      <c r="Q52242" s="30"/>
      <c r="R52242" s="30"/>
    </row>
    <row r="52243" spans="15:18" x14ac:dyDescent="0.25">
      <c r="O52243" s="30"/>
      <c r="P52243" s="30"/>
      <c r="Q52243" s="30"/>
      <c r="R52243" s="30"/>
    </row>
    <row r="52244" spans="15:18" x14ac:dyDescent="0.25">
      <c r="O52244" s="30"/>
      <c r="P52244" s="30"/>
      <c r="Q52244" s="30"/>
      <c r="R52244" s="30"/>
    </row>
    <row r="52245" spans="15:18" x14ac:dyDescent="0.25">
      <c r="O52245" s="30"/>
      <c r="P52245" s="30"/>
      <c r="Q52245" s="30"/>
      <c r="R52245" s="30"/>
    </row>
    <row r="52246" spans="15:18" x14ac:dyDescent="0.25">
      <c r="O52246" s="30"/>
      <c r="P52246" s="30"/>
      <c r="Q52246" s="30"/>
      <c r="R52246" s="30"/>
    </row>
    <row r="52247" spans="15:18" x14ac:dyDescent="0.25">
      <c r="O52247" s="30"/>
      <c r="P52247" s="30"/>
      <c r="Q52247" s="30"/>
      <c r="R52247" s="30"/>
    </row>
    <row r="52248" spans="15:18" x14ac:dyDescent="0.25">
      <c r="O52248" s="30"/>
      <c r="P52248" s="30"/>
      <c r="Q52248" s="30"/>
      <c r="R52248" s="30"/>
    </row>
    <row r="52249" spans="15:18" x14ac:dyDescent="0.25">
      <c r="O52249" s="30"/>
      <c r="P52249" s="30"/>
      <c r="Q52249" s="30"/>
      <c r="R52249" s="30"/>
    </row>
    <row r="52250" spans="15:18" x14ac:dyDescent="0.25">
      <c r="O52250" s="30"/>
      <c r="P52250" s="30"/>
      <c r="Q52250" s="30"/>
      <c r="R52250" s="30"/>
    </row>
    <row r="52251" spans="15:18" x14ac:dyDescent="0.25">
      <c r="O52251" s="30"/>
      <c r="P52251" s="30"/>
      <c r="Q52251" s="30"/>
      <c r="R52251" s="30"/>
    </row>
    <row r="52252" spans="15:18" x14ac:dyDescent="0.25">
      <c r="O52252" s="30"/>
      <c r="P52252" s="30"/>
      <c r="Q52252" s="30"/>
      <c r="R52252" s="30"/>
    </row>
    <row r="52253" spans="15:18" x14ac:dyDescent="0.25">
      <c r="O52253" s="30"/>
      <c r="P52253" s="30"/>
      <c r="Q52253" s="30"/>
      <c r="R52253" s="30"/>
    </row>
    <row r="52254" spans="15:18" x14ac:dyDescent="0.25">
      <c r="O52254" s="30"/>
      <c r="P52254" s="30"/>
      <c r="Q52254" s="30"/>
      <c r="R52254" s="30"/>
    </row>
    <row r="52255" spans="15:18" x14ac:dyDescent="0.25">
      <c r="O52255" s="30"/>
      <c r="P52255" s="30"/>
      <c r="Q52255" s="30"/>
      <c r="R52255" s="30"/>
    </row>
    <row r="52256" spans="15:18" x14ac:dyDescent="0.25">
      <c r="O52256" s="30"/>
      <c r="P52256" s="30"/>
      <c r="Q52256" s="30"/>
      <c r="R52256" s="30"/>
    </row>
    <row r="52257" spans="15:18" x14ac:dyDescent="0.25">
      <c r="O52257" s="30"/>
      <c r="P52257" s="30"/>
      <c r="Q52257" s="30"/>
      <c r="R52257" s="30"/>
    </row>
    <row r="52258" spans="15:18" x14ac:dyDescent="0.25">
      <c r="O52258" s="30"/>
      <c r="P52258" s="30"/>
      <c r="Q52258" s="30"/>
      <c r="R52258" s="30"/>
    </row>
    <row r="52259" spans="15:18" x14ac:dyDescent="0.25">
      <c r="O52259" s="30"/>
      <c r="P52259" s="30"/>
      <c r="Q52259" s="30"/>
      <c r="R52259" s="30"/>
    </row>
    <row r="52260" spans="15:18" x14ac:dyDescent="0.25">
      <c r="O52260" s="30"/>
      <c r="P52260" s="30"/>
      <c r="Q52260" s="30"/>
      <c r="R52260" s="30"/>
    </row>
    <row r="52261" spans="15:18" x14ac:dyDescent="0.25">
      <c r="O52261" s="30"/>
      <c r="P52261" s="30"/>
      <c r="Q52261" s="30"/>
      <c r="R52261" s="30"/>
    </row>
    <row r="52262" spans="15:18" x14ac:dyDescent="0.25">
      <c r="O52262" s="30"/>
      <c r="P52262" s="30"/>
      <c r="Q52262" s="30"/>
      <c r="R52262" s="30"/>
    </row>
    <row r="52263" spans="15:18" x14ac:dyDescent="0.25">
      <c r="O52263" s="30"/>
      <c r="P52263" s="30"/>
      <c r="Q52263" s="30"/>
      <c r="R52263" s="30"/>
    </row>
    <row r="52264" spans="15:18" x14ac:dyDescent="0.25">
      <c r="O52264" s="30"/>
      <c r="P52264" s="30"/>
      <c r="Q52264" s="30"/>
      <c r="R52264" s="30"/>
    </row>
    <row r="52265" spans="15:18" x14ac:dyDescent="0.25">
      <c r="O52265" s="30"/>
      <c r="P52265" s="30"/>
      <c r="Q52265" s="30"/>
      <c r="R52265" s="30"/>
    </row>
    <row r="52266" spans="15:18" x14ac:dyDescent="0.25">
      <c r="O52266" s="30"/>
      <c r="P52266" s="30"/>
      <c r="Q52266" s="30"/>
      <c r="R52266" s="30"/>
    </row>
    <row r="52267" spans="15:18" x14ac:dyDescent="0.25">
      <c r="O52267" s="30"/>
      <c r="P52267" s="30"/>
      <c r="Q52267" s="30"/>
      <c r="R52267" s="30"/>
    </row>
    <row r="52268" spans="15:18" x14ac:dyDescent="0.25">
      <c r="O52268" s="30"/>
      <c r="P52268" s="30"/>
      <c r="Q52268" s="30"/>
      <c r="R52268" s="30"/>
    </row>
    <row r="52269" spans="15:18" x14ac:dyDescent="0.25">
      <c r="O52269" s="30"/>
      <c r="P52269" s="30"/>
      <c r="Q52269" s="30"/>
      <c r="R52269" s="30"/>
    </row>
    <row r="52270" spans="15:18" x14ac:dyDescent="0.25">
      <c r="O52270" s="30"/>
      <c r="P52270" s="30"/>
      <c r="Q52270" s="30"/>
      <c r="R52270" s="30"/>
    </row>
    <row r="52271" spans="15:18" x14ac:dyDescent="0.25">
      <c r="O52271" s="30"/>
      <c r="P52271" s="30"/>
      <c r="Q52271" s="30"/>
      <c r="R52271" s="30"/>
    </row>
    <row r="52272" spans="15:18" x14ac:dyDescent="0.25">
      <c r="O52272" s="30"/>
      <c r="P52272" s="30"/>
      <c r="Q52272" s="30"/>
      <c r="R52272" s="30"/>
    </row>
    <row r="52273" spans="15:18" x14ac:dyDescent="0.25">
      <c r="O52273" s="30"/>
      <c r="P52273" s="30"/>
      <c r="Q52273" s="30"/>
      <c r="R52273" s="30"/>
    </row>
    <row r="52274" spans="15:18" x14ac:dyDescent="0.25">
      <c r="O52274" s="30"/>
      <c r="P52274" s="30"/>
      <c r="Q52274" s="30"/>
      <c r="R52274" s="30"/>
    </row>
    <row r="52275" spans="15:18" x14ac:dyDescent="0.25">
      <c r="O52275" s="30"/>
      <c r="P52275" s="30"/>
      <c r="Q52275" s="30"/>
      <c r="R52275" s="30"/>
    </row>
    <row r="52276" spans="15:18" x14ac:dyDescent="0.25">
      <c r="O52276" s="30"/>
      <c r="P52276" s="30"/>
      <c r="Q52276" s="30"/>
      <c r="R52276" s="30"/>
    </row>
    <row r="52277" spans="15:18" x14ac:dyDescent="0.25">
      <c r="O52277" s="30"/>
      <c r="P52277" s="30"/>
      <c r="Q52277" s="30"/>
      <c r="R52277" s="30"/>
    </row>
    <row r="52278" spans="15:18" x14ac:dyDescent="0.25">
      <c r="O52278" s="30"/>
      <c r="P52278" s="30"/>
      <c r="Q52278" s="30"/>
      <c r="R52278" s="30"/>
    </row>
    <row r="52279" spans="15:18" x14ac:dyDescent="0.25">
      <c r="O52279" s="30"/>
      <c r="P52279" s="30"/>
      <c r="Q52279" s="30"/>
      <c r="R52279" s="30"/>
    </row>
    <row r="52280" spans="15:18" x14ac:dyDescent="0.25">
      <c r="O52280" s="30"/>
      <c r="P52280" s="30"/>
      <c r="Q52280" s="30"/>
      <c r="R52280" s="30"/>
    </row>
    <row r="52281" spans="15:18" x14ac:dyDescent="0.25">
      <c r="O52281" s="30"/>
      <c r="P52281" s="30"/>
      <c r="Q52281" s="30"/>
      <c r="R52281" s="30"/>
    </row>
    <row r="52282" spans="15:18" x14ac:dyDescent="0.25">
      <c r="O52282" s="30"/>
      <c r="P52282" s="30"/>
      <c r="Q52282" s="30"/>
      <c r="R52282" s="30"/>
    </row>
    <row r="52283" spans="15:18" x14ac:dyDescent="0.25">
      <c r="O52283" s="30"/>
      <c r="P52283" s="30"/>
      <c r="Q52283" s="30"/>
      <c r="R52283" s="30"/>
    </row>
    <row r="52284" spans="15:18" x14ac:dyDescent="0.25">
      <c r="O52284" s="30"/>
      <c r="P52284" s="30"/>
      <c r="Q52284" s="30"/>
      <c r="R52284" s="30"/>
    </row>
    <row r="52285" spans="15:18" x14ac:dyDescent="0.25">
      <c r="O52285" s="30"/>
      <c r="P52285" s="30"/>
      <c r="Q52285" s="30"/>
      <c r="R52285" s="30"/>
    </row>
    <row r="52286" spans="15:18" x14ac:dyDescent="0.25">
      <c r="O52286" s="30"/>
      <c r="P52286" s="30"/>
      <c r="Q52286" s="30"/>
      <c r="R52286" s="30"/>
    </row>
    <row r="52287" spans="15:18" x14ac:dyDescent="0.25">
      <c r="O52287" s="30"/>
      <c r="P52287" s="30"/>
      <c r="Q52287" s="30"/>
      <c r="R52287" s="30"/>
    </row>
    <row r="52288" spans="15:18" x14ac:dyDescent="0.25">
      <c r="O52288" s="30"/>
      <c r="P52288" s="30"/>
      <c r="Q52288" s="30"/>
      <c r="R52288" s="30"/>
    </row>
    <row r="52289" spans="15:18" x14ac:dyDescent="0.25">
      <c r="O52289" s="30"/>
      <c r="P52289" s="30"/>
      <c r="Q52289" s="30"/>
      <c r="R52289" s="30"/>
    </row>
    <row r="52290" spans="15:18" x14ac:dyDescent="0.25">
      <c r="O52290" s="30"/>
      <c r="P52290" s="30"/>
      <c r="Q52290" s="30"/>
      <c r="R52290" s="30"/>
    </row>
    <row r="52291" spans="15:18" x14ac:dyDescent="0.25">
      <c r="O52291" s="30"/>
      <c r="P52291" s="30"/>
      <c r="Q52291" s="30"/>
      <c r="R52291" s="30"/>
    </row>
    <row r="52292" spans="15:18" x14ac:dyDescent="0.25">
      <c r="O52292" s="30"/>
      <c r="P52292" s="30"/>
      <c r="Q52292" s="30"/>
      <c r="R52292" s="30"/>
    </row>
    <row r="52293" spans="15:18" x14ac:dyDescent="0.25">
      <c r="O52293" s="30"/>
      <c r="P52293" s="30"/>
      <c r="Q52293" s="30"/>
      <c r="R52293" s="30"/>
    </row>
    <row r="52294" spans="15:18" x14ac:dyDescent="0.25">
      <c r="O52294" s="30"/>
      <c r="P52294" s="30"/>
      <c r="Q52294" s="30"/>
      <c r="R52294" s="30"/>
    </row>
    <row r="52295" spans="15:18" x14ac:dyDescent="0.25">
      <c r="O52295" s="30"/>
      <c r="P52295" s="30"/>
      <c r="Q52295" s="30"/>
      <c r="R52295" s="30"/>
    </row>
    <row r="52296" spans="15:18" x14ac:dyDescent="0.25">
      <c r="O52296" s="30"/>
      <c r="P52296" s="30"/>
      <c r="Q52296" s="30"/>
      <c r="R52296" s="30"/>
    </row>
    <row r="52297" spans="15:18" x14ac:dyDescent="0.25">
      <c r="O52297" s="30"/>
      <c r="P52297" s="30"/>
      <c r="Q52297" s="30"/>
      <c r="R52297" s="30"/>
    </row>
    <row r="52298" spans="15:18" x14ac:dyDescent="0.25">
      <c r="O52298" s="30"/>
      <c r="P52298" s="30"/>
      <c r="Q52298" s="30"/>
      <c r="R52298" s="30"/>
    </row>
    <row r="52299" spans="15:18" x14ac:dyDescent="0.25">
      <c r="O52299" s="30"/>
      <c r="P52299" s="30"/>
      <c r="Q52299" s="30"/>
      <c r="R52299" s="30"/>
    </row>
    <row r="52300" spans="15:18" x14ac:dyDescent="0.25">
      <c r="O52300" s="30"/>
      <c r="P52300" s="30"/>
      <c r="Q52300" s="30"/>
      <c r="R52300" s="30"/>
    </row>
    <row r="52301" spans="15:18" x14ac:dyDescent="0.25">
      <c r="O52301" s="30"/>
      <c r="P52301" s="30"/>
      <c r="Q52301" s="30"/>
      <c r="R52301" s="30"/>
    </row>
    <row r="52302" spans="15:18" x14ac:dyDescent="0.25">
      <c r="O52302" s="30"/>
      <c r="P52302" s="30"/>
      <c r="Q52302" s="30"/>
      <c r="R52302" s="30"/>
    </row>
    <row r="52303" spans="15:18" x14ac:dyDescent="0.25">
      <c r="O52303" s="30"/>
      <c r="P52303" s="30"/>
      <c r="Q52303" s="30"/>
      <c r="R52303" s="30"/>
    </row>
    <row r="52304" spans="15:18" x14ac:dyDescent="0.25">
      <c r="O52304" s="30"/>
      <c r="P52304" s="30"/>
      <c r="Q52304" s="30"/>
      <c r="R52304" s="30"/>
    </row>
    <row r="52305" spans="15:18" x14ac:dyDescent="0.25">
      <c r="O52305" s="30"/>
      <c r="P52305" s="30"/>
      <c r="Q52305" s="30"/>
      <c r="R52305" s="30"/>
    </row>
    <row r="52306" spans="15:18" x14ac:dyDescent="0.25">
      <c r="O52306" s="30"/>
      <c r="P52306" s="30"/>
      <c r="Q52306" s="30"/>
      <c r="R52306" s="30"/>
    </row>
    <row r="52307" spans="15:18" x14ac:dyDescent="0.25">
      <c r="O52307" s="30"/>
      <c r="P52307" s="30"/>
      <c r="Q52307" s="30"/>
      <c r="R52307" s="30"/>
    </row>
    <row r="52308" spans="15:18" x14ac:dyDescent="0.25">
      <c r="O52308" s="30"/>
      <c r="P52308" s="30"/>
      <c r="Q52308" s="30"/>
      <c r="R52308" s="30"/>
    </row>
    <row r="52309" spans="15:18" x14ac:dyDescent="0.25">
      <c r="O52309" s="30"/>
      <c r="P52309" s="30"/>
      <c r="Q52309" s="30"/>
      <c r="R52309" s="30"/>
    </row>
    <row r="52310" spans="15:18" x14ac:dyDescent="0.25">
      <c r="O52310" s="30"/>
      <c r="P52310" s="30"/>
      <c r="Q52310" s="30"/>
      <c r="R52310" s="30"/>
    </row>
    <row r="52311" spans="15:18" x14ac:dyDescent="0.25">
      <c r="O52311" s="30"/>
      <c r="P52311" s="30"/>
      <c r="Q52311" s="30"/>
      <c r="R52311" s="30"/>
    </row>
    <row r="52312" spans="15:18" x14ac:dyDescent="0.25">
      <c r="O52312" s="30"/>
      <c r="P52312" s="30"/>
      <c r="Q52312" s="30"/>
      <c r="R52312" s="30"/>
    </row>
    <row r="52313" spans="15:18" x14ac:dyDescent="0.25">
      <c r="O52313" s="30"/>
      <c r="P52313" s="30"/>
      <c r="Q52313" s="30"/>
      <c r="R52313" s="30"/>
    </row>
    <row r="52314" spans="15:18" x14ac:dyDescent="0.25">
      <c r="O52314" s="30"/>
      <c r="P52314" s="30"/>
      <c r="Q52314" s="30"/>
      <c r="R52314" s="30"/>
    </row>
    <row r="52315" spans="15:18" x14ac:dyDescent="0.25">
      <c r="O52315" s="30"/>
      <c r="P52315" s="30"/>
      <c r="Q52315" s="30"/>
      <c r="R52315" s="30"/>
    </row>
    <row r="52316" spans="15:18" x14ac:dyDescent="0.25">
      <c r="O52316" s="30"/>
      <c r="P52316" s="30"/>
      <c r="Q52316" s="30"/>
      <c r="R52316" s="30"/>
    </row>
    <row r="52317" spans="15:18" x14ac:dyDescent="0.25">
      <c r="O52317" s="30"/>
      <c r="P52317" s="30"/>
      <c r="Q52317" s="30"/>
      <c r="R52317" s="30"/>
    </row>
    <row r="52318" spans="15:18" x14ac:dyDescent="0.25">
      <c r="O52318" s="30"/>
      <c r="P52318" s="30"/>
      <c r="Q52318" s="30"/>
      <c r="R52318" s="30"/>
    </row>
    <row r="52319" spans="15:18" x14ac:dyDescent="0.25">
      <c r="O52319" s="30"/>
      <c r="P52319" s="30"/>
      <c r="Q52319" s="30"/>
      <c r="R52319" s="30"/>
    </row>
    <row r="52320" spans="15:18" x14ac:dyDescent="0.25">
      <c r="O52320" s="30"/>
      <c r="P52320" s="30"/>
      <c r="Q52320" s="30"/>
      <c r="R52320" s="30"/>
    </row>
    <row r="52321" spans="15:18" x14ac:dyDescent="0.25">
      <c r="O52321" s="30"/>
      <c r="P52321" s="30"/>
      <c r="Q52321" s="30"/>
      <c r="R52321" s="30"/>
    </row>
    <row r="52322" spans="15:18" x14ac:dyDescent="0.25">
      <c r="O52322" s="30"/>
      <c r="P52322" s="30"/>
      <c r="Q52322" s="30"/>
      <c r="R52322" s="30"/>
    </row>
    <row r="52323" spans="15:18" x14ac:dyDescent="0.25">
      <c r="O52323" s="30"/>
      <c r="P52323" s="30"/>
      <c r="Q52323" s="30"/>
      <c r="R52323" s="30"/>
    </row>
    <row r="52324" spans="15:18" x14ac:dyDescent="0.25">
      <c r="O52324" s="30"/>
      <c r="P52324" s="30"/>
      <c r="Q52324" s="30"/>
      <c r="R52324" s="30"/>
    </row>
    <row r="52325" spans="15:18" x14ac:dyDescent="0.25">
      <c r="O52325" s="30"/>
      <c r="P52325" s="30"/>
      <c r="Q52325" s="30"/>
      <c r="R52325" s="30"/>
    </row>
    <row r="52326" spans="15:18" x14ac:dyDescent="0.25">
      <c r="O52326" s="30"/>
      <c r="P52326" s="30"/>
      <c r="Q52326" s="30"/>
      <c r="R52326" s="30"/>
    </row>
    <row r="52327" spans="15:18" x14ac:dyDescent="0.25">
      <c r="O52327" s="30"/>
      <c r="P52327" s="30"/>
      <c r="Q52327" s="30"/>
      <c r="R52327" s="30"/>
    </row>
    <row r="52328" spans="15:18" x14ac:dyDescent="0.25">
      <c r="O52328" s="30"/>
      <c r="P52328" s="30"/>
      <c r="Q52328" s="30"/>
      <c r="R52328" s="30"/>
    </row>
    <row r="52329" spans="15:18" x14ac:dyDescent="0.25">
      <c r="O52329" s="30"/>
      <c r="P52329" s="30"/>
      <c r="Q52329" s="30"/>
      <c r="R52329" s="30"/>
    </row>
    <row r="52330" spans="15:18" x14ac:dyDescent="0.25">
      <c r="O52330" s="30"/>
      <c r="P52330" s="30"/>
      <c r="Q52330" s="30"/>
      <c r="R52330" s="30"/>
    </row>
    <row r="52331" spans="15:18" x14ac:dyDescent="0.25">
      <c r="O52331" s="30"/>
      <c r="P52331" s="30"/>
      <c r="Q52331" s="30"/>
      <c r="R52331" s="30"/>
    </row>
    <row r="52332" spans="15:18" x14ac:dyDescent="0.25">
      <c r="O52332" s="30"/>
      <c r="P52332" s="30"/>
      <c r="Q52332" s="30"/>
      <c r="R52332" s="30"/>
    </row>
    <row r="52333" spans="15:18" x14ac:dyDescent="0.25">
      <c r="O52333" s="30"/>
      <c r="P52333" s="30"/>
      <c r="Q52333" s="30"/>
      <c r="R52333" s="30"/>
    </row>
    <row r="52334" spans="15:18" x14ac:dyDescent="0.25">
      <c r="O52334" s="30"/>
      <c r="P52334" s="30"/>
      <c r="Q52334" s="30"/>
      <c r="R52334" s="30"/>
    </row>
    <row r="52335" spans="15:18" x14ac:dyDescent="0.25">
      <c r="O52335" s="30"/>
      <c r="P52335" s="30"/>
      <c r="Q52335" s="30"/>
      <c r="R52335" s="30"/>
    </row>
    <row r="52336" spans="15:18" x14ac:dyDescent="0.25">
      <c r="O52336" s="30"/>
      <c r="P52336" s="30"/>
      <c r="Q52336" s="30"/>
      <c r="R52336" s="30"/>
    </row>
    <row r="52337" spans="15:18" x14ac:dyDescent="0.25">
      <c r="O52337" s="30"/>
      <c r="P52337" s="30"/>
      <c r="Q52337" s="30"/>
      <c r="R52337" s="30"/>
    </row>
    <row r="52338" spans="15:18" x14ac:dyDescent="0.25">
      <c r="O52338" s="30"/>
      <c r="P52338" s="30"/>
      <c r="Q52338" s="30"/>
      <c r="R52338" s="30"/>
    </row>
    <row r="52339" spans="15:18" x14ac:dyDescent="0.25">
      <c r="O52339" s="30"/>
      <c r="P52339" s="30"/>
      <c r="Q52339" s="30"/>
      <c r="R52339" s="30"/>
    </row>
    <row r="52340" spans="15:18" x14ac:dyDescent="0.25">
      <c r="O52340" s="30"/>
      <c r="P52340" s="30"/>
      <c r="Q52340" s="30"/>
      <c r="R52340" s="30"/>
    </row>
    <row r="52341" spans="15:18" x14ac:dyDescent="0.25">
      <c r="O52341" s="30"/>
      <c r="P52341" s="30"/>
      <c r="Q52341" s="30"/>
      <c r="R52341" s="30"/>
    </row>
    <row r="52342" spans="15:18" x14ac:dyDescent="0.25">
      <c r="O52342" s="30"/>
      <c r="P52342" s="30"/>
      <c r="Q52342" s="30"/>
      <c r="R52342" s="30"/>
    </row>
    <row r="52343" spans="15:18" x14ac:dyDescent="0.25">
      <c r="O52343" s="30"/>
      <c r="P52343" s="30"/>
      <c r="Q52343" s="30"/>
      <c r="R52343" s="30"/>
    </row>
    <row r="52344" spans="15:18" x14ac:dyDescent="0.25">
      <c r="O52344" s="30"/>
      <c r="P52344" s="30"/>
      <c r="Q52344" s="30"/>
      <c r="R52344" s="30"/>
    </row>
    <row r="52345" spans="15:18" x14ac:dyDescent="0.25">
      <c r="O52345" s="30"/>
      <c r="P52345" s="30"/>
      <c r="Q52345" s="30"/>
      <c r="R52345" s="30"/>
    </row>
    <row r="52346" spans="15:18" x14ac:dyDescent="0.25">
      <c r="O52346" s="30"/>
      <c r="P52346" s="30"/>
      <c r="Q52346" s="30"/>
      <c r="R52346" s="30"/>
    </row>
    <row r="52347" spans="15:18" x14ac:dyDescent="0.25">
      <c r="O52347" s="30"/>
      <c r="P52347" s="30"/>
      <c r="Q52347" s="30"/>
      <c r="R52347" s="30"/>
    </row>
    <row r="52348" spans="15:18" x14ac:dyDescent="0.25">
      <c r="O52348" s="30"/>
      <c r="P52348" s="30"/>
      <c r="Q52348" s="30"/>
      <c r="R52348" s="30"/>
    </row>
    <row r="52349" spans="15:18" x14ac:dyDescent="0.25">
      <c r="O52349" s="30"/>
      <c r="P52349" s="30"/>
      <c r="Q52349" s="30"/>
      <c r="R52349" s="30"/>
    </row>
    <row r="52350" spans="15:18" x14ac:dyDescent="0.25">
      <c r="O52350" s="30"/>
      <c r="P52350" s="30"/>
      <c r="Q52350" s="30"/>
      <c r="R52350" s="30"/>
    </row>
    <row r="52351" spans="15:18" x14ac:dyDescent="0.25">
      <c r="O52351" s="30"/>
      <c r="P52351" s="30"/>
      <c r="Q52351" s="30"/>
      <c r="R52351" s="30"/>
    </row>
    <row r="52352" spans="15:18" x14ac:dyDescent="0.25">
      <c r="O52352" s="30"/>
      <c r="P52352" s="30"/>
      <c r="Q52352" s="30"/>
      <c r="R52352" s="30"/>
    </row>
    <row r="52353" spans="15:18" x14ac:dyDescent="0.25">
      <c r="O52353" s="30"/>
      <c r="P52353" s="30"/>
      <c r="Q52353" s="30"/>
      <c r="R52353" s="30"/>
    </row>
    <row r="52354" spans="15:18" x14ac:dyDescent="0.25">
      <c r="O52354" s="30"/>
      <c r="P52354" s="30"/>
      <c r="Q52354" s="30"/>
      <c r="R52354" s="30"/>
    </row>
    <row r="52355" spans="15:18" x14ac:dyDescent="0.25">
      <c r="O52355" s="30"/>
      <c r="P52355" s="30"/>
      <c r="Q52355" s="30"/>
      <c r="R52355" s="30"/>
    </row>
    <row r="52356" spans="15:18" x14ac:dyDescent="0.25">
      <c r="O52356" s="30"/>
      <c r="P52356" s="30"/>
      <c r="Q52356" s="30"/>
      <c r="R52356" s="30"/>
    </row>
    <row r="52357" spans="15:18" x14ac:dyDescent="0.25">
      <c r="O52357" s="30"/>
      <c r="P52357" s="30"/>
      <c r="Q52357" s="30"/>
      <c r="R52357" s="30"/>
    </row>
    <row r="52358" spans="15:18" x14ac:dyDescent="0.25">
      <c r="O52358" s="30"/>
      <c r="P52358" s="30"/>
      <c r="Q52358" s="30"/>
      <c r="R52358" s="30"/>
    </row>
    <row r="52359" spans="15:18" x14ac:dyDescent="0.25">
      <c r="O52359" s="30"/>
      <c r="P52359" s="30"/>
      <c r="Q52359" s="30"/>
      <c r="R52359" s="30"/>
    </row>
    <row r="52360" spans="15:18" x14ac:dyDescent="0.25">
      <c r="O52360" s="30"/>
      <c r="P52360" s="30"/>
      <c r="Q52360" s="30"/>
      <c r="R52360" s="30"/>
    </row>
    <row r="52361" spans="15:18" x14ac:dyDescent="0.25">
      <c r="O52361" s="30"/>
      <c r="P52361" s="30"/>
      <c r="Q52361" s="30"/>
      <c r="R52361" s="30"/>
    </row>
    <row r="52362" spans="15:18" x14ac:dyDescent="0.25">
      <c r="O52362" s="30"/>
      <c r="P52362" s="30"/>
      <c r="Q52362" s="30"/>
      <c r="R52362" s="30"/>
    </row>
    <row r="52363" spans="15:18" x14ac:dyDescent="0.25">
      <c r="O52363" s="30"/>
      <c r="P52363" s="30"/>
      <c r="Q52363" s="30"/>
      <c r="R52363" s="30"/>
    </row>
    <row r="52364" spans="15:18" x14ac:dyDescent="0.25">
      <c r="O52364" s="30"/>
      <c r="P52364" s="30"/>
      <c r="Q52364" s="30"/>
      <c r="R52364" s="30"/>
    </row>
    <row r="52365" spans="15:18" x14ac:dyDescent="0.25">
      <c r="O52365" s="30"/>
      <c r="P52365" s="30"/>
      <c r="Q52365" s="30"/>
      <c r="R52365" s="30"/>
    </row>
    <row r="52366" spans="15:18" x14ac:dyDescent="0.25">
      <c r="O52366" s="30"/>
      <c r="P52366" s="30"/>
      <c r="Q52366" s="30"/>
      <c r="R52366" s="30"/>
    </row>
    <row r="52367" spans="15:18" x14ac:dyDescent="0.25">
      <c r="O52367" s="30"/>
      <c r="P52367" s="30"/>
      <c r="Q52367" s="30"/>
      <c r="R52367" s="30"/>
    </row>
    <row r="52368" spans="15:18" x14ac:dyDescent="0.25">
      <c r="O52368" s="30"/>
      <c r="P52368" s="30"/>
      <c r="Q52368" s="30"/>
      <c r="R52368" s="30"/>
    </row>
    <row r="52369" spans="15:18" x14ac:dyDescent="0.25">
      <c r="O52369" s="30"/>
      <c r="P52369" s="30"/>
      <c r="Q52369" s="30"/>
      <c r="R52369" s="30"/>
    </row>
    <row r="52370" spans="15:18" x14ac:dyDescent="0.25">
      <c r="O52370" s="30"/>
      <c r="P52370" s="30"/>
      <c r="Q52370" s="30"/>
      <c r="R52370" s="30"/>
    </row>
    <row r="52371" spans="15:18" x14ac:dyDescent="0.25">
      <c r="O52371" s="30"/>
      <c r="P52371" s="30"/>
      <c r="Q52371" s="30"/>
      <c r="R52371" s="30"/>
    </row>
    <row r="52372" spans="15:18" x14ac:dyDescent="0.25">
      <c r="O52372" s="30"/>
      <c r="P52372" s="30"/>
      <c r="Q52372" s="30"/>
      <c r="R52372" s="30"/>
    </row>
    <row r="52373" spans="15:18" x14ac:dyDescent="0.25">
      <c r="O52373" s="30"/>
      <c r="P52373" s="30"/>
      <c r="Q52373" s="30"/>
      <c r="R52373" s="30"/>
    </row>
    <row r="52374" spans="15:18" x14ac:dyDescent="0.25">
      <c r="O52374" s="30"/>
      <c r="P52374" s="30"/>
      <c r="Q52374" s="30"/>
      <c r="R52374" s="30"/>
    </row>
    <row r="52375" spans="15:18" x14ac:dyDescent="0.25">
      <c r="O52375" s="30"/>
      <c r="P52375" s="30"/>
      <c r="Q52375" s="30"/>
      <c r="R52375" s="30"/>
    </row>
    <row r="52376" spans="15:18" x14ac:dyDescent="0.25">
      <c r="O52376" s="30"/>
      <c r="P52376" s="30"/>
      <c r="Q52376" s="30"/>
      <c r="R52376" s="30"/>
    </row>
    <row r="52377" spans="15:18" x14ac:dyDescent="0.25">
      <c r="O52377" s="30"/>
      <c r="P52377" s="30"/>
      <c r="Q52377" s="30"/>
      <c r="R52377" s="30"/>
    </row>
    <row r="52378" spans="15:18" x14ac:dyDescent="0.25">
      <c r="O52378" s="30"/>
      <c r="P52378" s="30"/>
      <c r="Q52378" s="30"/>
      <c r="R52378" s="30"/>
    </row>
    <row r="52379" spans="15:18" x14ac:dyDescent="0.25">
      <c r="O52379" s="30"/>
      <c r="P52379" s="30"/>
      <c r="Q52379" s="30"/>
      <c r="R52379" s="30"/>
    </row>
    <row r="52380" spans="15:18" x14ac:dyDescent="0.25">
      <c r="O52380" s="30"/>
      <c r="P52380" s="30"/>
      <c r="Q52380" s="30"/>
      <c r="R52380" s="30"/>
    </row>
    <row r="52381" spans="15:18" x14ac:dyDescent="0.25">
      <c r="O52381" s="30"/>
      <c r="P52381" s="30"/>
      <c r="Q52381" s="30"/>
      <c r="R52381" s="30"/>
    </row>
    <row r="52382" spans="15:18" x14ac:dyDescent="0.25">
      <c r="O52382" s="30"/>
      <c r="P52382" s="30"/>
      <c r="Q52382" s="30"/>
      <c r="R52382" s="30"/>
    </row>
    <row r="52383" spans="15:18" x14ac:dyDescent="0.25">
      <c r="O52383" s="30"/>
      <c r="P52383" s="30"/>
      <c r="Q52383" s="30"/>
      <c r="R52383" s="30"/>
    </row>
    <row r="52384" spans="15:18" x14ac:dyDescent="0.25">
      <c r="O52384" s="30"/>
      <c r="P52384" s="30"/>
      <c r="Q52384" s="30"/>
      <c r="R52384" s="30"/>
    </row>
    <row r="52385" spans="15:18" x14ac:dyDescent="0.25">
      <c r="O52385" s="30"/>
      <c r="P52385" s="30"/>
      <c r="Q52385" s="30"/>
      <c r="R52385" s="30"/>
    </row>
    <row r="52386" spans="15:18" x14ac:dyDescent="0.25">
      <c r="O52386" s="30"/>
      <c r="P52386" s="30"/>
      <c r="Q52386" s="30"/>
      <c r="R52386" s="30"/>
    </row>
    <row r="52387" spans="15:18" x14ac:dyDescent="0.25">
      <c r="O52387" s="30"/>
      <c r="P52387" s="30"/>
      <c r="Q52387" s="30"/>
      <c r="R52387" s="30"/>
    </row>
    <row r="52388" spans="15:18" x14ac:dyDescent="0.25">
      <c r="O52388" s="30"/>
      <c r="P52388" s="30"/>
      <c r="Q52388" s="30"/>
      <c r="R52388" s="30"/>
    </row>
    <row r="52389" spans="15:18" x14ac:dyDescent="0.25">
      <c r="O52389" s="30"/>
      <c r="P52389" s="30"/>
      <c r="Q52389" s="30"/>
      <c r="R52389" s="30"/>
    </row>
    <row r="52390" spans="15:18" x14ac:dyDescent="0.25">
      <c r="O52390" s="30"/>
      <c r="P52390" s="30"/>
      <c r="Q52390" s="30"/>
      <c r="R52390" s="30"/>
    </row>
    <row r="52391" spans="15:18" x14ac:dyDescent="0.25">
      <c r="O52391" s="30"/>
      <c r="P52391" s="30"/>
      <c r="Q52391" s="30"/>
      <c r="R52391" s="30"/>
    </row>
    <row r="52392" spans="15:18" x14ac:dyDescent="0.25">
      <c r="O52392" s="30"/>
      <c r="P52392" s="30"/>
      <c r="Q52392" s="30"/>
      <c r="R52392" s="30"/>
    </row>
    <row r="52393" spans="15:18" x14ac:dyDescent="0.25">
      <c r="O52393" s="30"/>
      <c r="P52393" s="30"/>
      <c r="Q52393" s="30"/>
      <c r="R52393" s="30"/>
    </row>
    <row r="52394" spans="15:18" x14ac:dyDescent="0.25">
      <c r="O52394" s="30"/>
      <c r="P52394" s="30"/>
      <c r="Q52394" s="30"/>
      <c r="R52394" s="30"/>
    </row>
    <row r="52395" spans="15:18" x14ac:dyDescent="0.25">
      <c r="O52395" s="30"/>
      <c r="P52395" s="30"/>
      <c r="Q52395" s="30"/>
      <c r="R52395" s="30"/>
    </row>
    <row r="52396" spans="15:18" x14ac:dyDescent="0.25">
      <c r="O52396" s="30"/>
      <c r="P52396" s="30"/>
      <c r="Q52396" s="30"/>
      <c r="R52396" s="30"/>
    </row>
    <row r="52397" spans="15:18" x14ac:dyDescent="0.25">
      <c r="O52397" s="30"/>
      <c r="P52397" s="30"/>
      <c r="Q52397" s="30"/>
      <c r="R52397" s="30"/>
    </row>
    <row r="52398" spans="15:18" x14ac:dyDescent="0.25">
      <c r="O52398" s="30"/>
      <c r="P52398" s="30"/>
      <c r="Q52398" s="30"/>
      <c r="R52398" s="30"/>
    </row>
    <row r="52399" spans="15:18" x14ac:dyDescent="0.25">
      <c r="O52399" s="30"/>
      <c r="P52399" s="30"/>
      <c r="Q52399" s="30"/>
      <c r="R52399" s="30"/>
    </row>
    <row r="52400" spans="15:18" x14ac:dyDescent="0.25">
      <c r="O52400" s="30"/>
      <c r="P52400" s="30"/>
      <c r="Q52400" s="30"/>
      <c r="R52400" s="30"/>
    </row>
    <row r="52401" spans="15:18" x14ac:dyDescent="0.25">
      <c r="O52401" s="30"/>
      <c r="P52401" s="30"/>
      <c r="Q52401" s="30"/>
      <c r="R52401" s="30"/>
    </row>
    <row r="52402" spans="15:18" x14ac:dyDescent="0.25">
      <c r="O52402" s="30"/>
      <c r="P52402" s="30"/>
      <c r="Q52402" s="30"/>
      <c r="R52402" s="30"/>
    </row>
    <row r="52403" spans="15:18" x14ac:dyDescent="0.25">
      <c r="O52403" s="30"/>
      <c r="P52403" s="30"/>
      <c r="Q52403" s="30"/>
      <c r="R52403" s="30"/>
    </row>
    <row r="52404" spans="15:18" x14ac:dyDescent="0.25">
      <c r="O52404" s="30"/>
      <c r="P52404" s="30"/>
      <c r="Q52404" s="30"/>
      <c r="R52404" s="30"/>
    </row>
    <row r="52405" spans="15:18" x14ac:dyDescent="0.25">
      <c r="O52405" s="30"/>
      <c r="P52405" s="30"/>
      <c r="Q52405" s="30"/>
      <c r="R52405" s="30"/>
    </row>
    <row r="52406" spans="15:18" x14ac:dyDescent="0.25">
      <c r="O52406" s="30"/>
      <c r="P52406" s="30"/>
      <c r="Q52406" s="30"/>
      <c r="R52406" s="30"/>
    </row>
    <row r="52407" spans="15:18" x14ac:dyDescent="0.25">
      <c r="O52407" s="30"/>
      <c r="P52407" s="30"/>
      <c r="Q52407" s="30"/>
      <c r="R52407" s="30"/>
    </row>
    <row r="52408" spans="15:18" x14ac:dyDescent="0.25">
      <c r="O52408" s="30"/>
      <c r="P52408" s="30"/>
      <c r="Q52408" s="30"/>
      <c r="R52408" s="30"/>
    </row>
    <row r="52409" spans="15:18" x14ac:dyDescent="0.25">
      <c r="O52409" s="30"/>
      <c r="P52409" s="30"/>
      <c r="Q52409" s="30"/>
      <c r="R52409" s="30"/>
    </row>
    <row r="52410" spans="15:18" x14ac:dyDescent="0.25">
      <c r="O52410" s="30"/>
      <c r="P52410" s="30"/>
      <c r="Q52410" s="30"/>
      <c r="R52410" s="30"/>
    </row>
    <row r="52411" spans="15:18" x14ac:dyDescent="0.25">
      <c r="O52411" s="30"/>
      <c r="P52411" s="30"/>
      <c r="Q52411" s="30"/>
      <c r="R52411" s="30"/>
    </row>
    <row r="52412" spans="15:18" x14ac:dyDescent="0.25">
      <c r="O52412" s="30"/>
      <c r="P52412" s="30"/>
      <c r="Q52412" s="30"/>
      <c r="R52412" s="30"/>
    </row>
    <row r="52413" spans="15:18" x14ac:dyDescent="0.25">
      <c r="O52413" s="30"/>
      <c r="P52413" s="30"/>
      <c r="Q52413" s="30"/>
      <c r="R52413" s="30"/>
    </row>
    <row r="52414" spans="15:18" x14ac:dyDescent="0.25">
      <c r="O52414" s="30"/>
      <c r="P52414" s="30"/>
      <c r="Q52414" s="30"/>
      <c r="R52414" s="30"/>
    </row>
    <row r="52415" spans="15:18" x14ac:dyDescent="0.25">
      <c r="O52415" s="30"/>
      <c r="P52415" s="30"/>
      <c r="Q52415" s="30"/>
      <c r="R52415" s="30"/>
    </row>
    <row r="52416" spans="15:18" x14ac:dyDescent="0.25">
      <c r="O52416" s="30"/>
      <c r="P52416" s="30"/>
      <c r="Q52416" s="30"/>
      <c r="R52416" s="30"/>
    </row>
    <row r="52417" spans="15:18" x14ac:dyDescent="0.25">
      <c r="O52417" s="30"/>
      <c r="P52417" s="30"/>
      <c r="Q52417" s="30"/>
      <c r="R52417" s="30"/>
    </row>
    <row r="52418" spans="15:18" x14ac:dyDescent="0.25">
      <c r="O52418" s="30"/>
      <c r="P52418" s="30"/>
      <c r="Q52418" s="30"/>
      <c r="R52418" s="30"/>
    </row>
    <row r="52419" spans="15:18" x14ac:dyDescent="0.25">
      <c r="O52419" s="30"/>
      <c r="P52419" s="30"/>
      <c r="Q52419" s="30"/>
      <c r="R52419" s="30"/>
    </row>
    <row r="52420" spans="15:18" x14ac:dyDescent="0.25">
      <c r="O52420" s="30"/>
      <c r="P52420" s="30"/>
      <c r="Q52420" s="30"/>
      <c r="R52420" s="30"/>
    </row>
    <row r="52421" spans="15:18" x14ac:dyDescent="0.25">
      <c r="O52421" s="30"/>
      <c r="P52421" s="30"/>
      <c r="Q52421" s="30"/>
      <c r="R52421" s="30"/>
    </row>
    <row r="52422" spans="15:18" x14ac:dyDescent="0.25">
      <c r="O52422" s="30"/>
      <c r="P52422" s="30"/>
      <c r="Q52422" s="30"/>
      <c r="R52422" s="30"/>
    </row>
    <row r="52423" spans="15:18" x14ac:dyDescent="0.25">
      <c r="O52423" s="30"/>
      <c r="P52423" s="30"/>
      <c r="Q52423" s="30"/>
      <c r="R52423" s="30"/>
    </row>
    <row r="52424" spans="15:18" x14ac:dyDescent="0.25">
      <c r="O52424" s="30"/>
      <c r="P52424" s="30"/>
      <c r="Q52424" s="30"/>
      <c r="R52424" s="30"/>
    </row>
    <row r="52425" spans="15:18" x14ac:dyDescent="0.25">
      <c r="O52425" s="30"/>
      <c r="P52425" s="30"/>
      <c r="Q52425" s="30"/>
      <c r="R52425" s="30"/>
    </row>
    <row r="52426" spans="15:18" x14ac:dyDescent="0.25">
      <c r="O52426" s="30"/>
      <c r="P52426" s="30"/>
      <c r="Q52426" s="30"/>
      <c r="R52426" s="30"/>
    </row>
    <row r="52427" spans="15:18" x14ac:dyDescent="0.25">
      <c r="O52427" s="30"/>
      <c r="P52427" s="30"/>
      <c r="Q52427" s="30"/>
      <c r="R52427" s="30"/>
    </row>
    <row r="52428" spans="15:18" x14ac:dyDescent="0.25">
      <c r="O52428" s="30"/>
      <c r="P52428" s="30"/>
      <c r="Q52428" s="30"/>
      <c r="R52428" s="30"/>
    </row>
    <row r="52429" spans="15:18" x14ac:dyDescent="0.25">
      <c r="O52429" s="30"/>
      <c r="P52429" s="30"/>
      <c r="Q52429" s="30"/>
      <c r="R52429" s="30"/>
    </row>
    <row r="52430" spans="15:18" x14ac:dyDescent="0.25">
      <c r="O52430" s="30"/>
      <c r="P52430" s="30"/>
      <c r="Q52430" s="30"/>
      <c r="R52430" s="30"/>
    </row>
    <row r="52431" spans="15:18" x14ac:dyDescent="0.25">
      <c r="O52431" s="30"/>
      <c r="P52431" s="30"/>
      <c r="Q52431" s="30"/>
      <c r="R52431" s="30"/>
    </row>
    <row r="52432" spans="15:18" x14ac:dyDescent="0.25">
      <c r="O52432" s="30"/>
      <c r="P52432" s="30"/>
      <c r="Q52432" s="30"/>
      <c r="R52432" s="30"/>
    </row>
    <row r="52433" spans="15:18" x14ac:dyDescent="0.25">
      <c r="O52433" s="30"/>
      <c r="P52433" s="30"/>
      <c r="Q52433" s="30"/>
      <c r="R52433" s="30"/>
    </row>
    <row r="52434" spans="15:18" x14ac:dyDescent="0.25">
      <c r="O52434" s="30"/>
      <c r="P52434" s="30"/>
      <c r="Q52434" s="30"/>
      <c r="R52434" s="30"/>
    </row>
    <row r="52435" spans="15:18" x14ac:dyDescent="0.25">
      <c r="O52435" s="30"/>
      <c r="P52435" s="30"/>
      <c r="Q52435" s="30"/>
      <c r="R52435" s="30"/>
    </row>
    <row r="52436" spans="15:18" x14ac:dyDescent="0.25">
      <c r="O52436" s="30"/>
      <c r="P52436" s="30"/>
      <c r="Q52436" s="30"/>
      <c r="R52436" s="30"/>
    </row>
    <row r="52437" spans="15:18" x14ac:dyDescent="0.25">
      <c r="O52437" s="30"/>
      <c r="P52437" s="30"/>
      <c r="Q52437" s="30"/>
      <c r="R52437" s="30"/>
    </row>
    <row r="52438" spans="15:18" x14ac:dyDescent="0.25">
      <c r="O52438" s="30"/>
      <c r="P52438" s="30"/>
      <c r="Q52438" s="30"/>
      <c r="R52438" s="30"/>
    </row>
    <row r="52439" spans="15:18" x14ac:dyDescent="0.25">
      <c r="O52439" s="30"/>
      <c r="P52439" s="30"/>
      <c r="Q52439" s="30"/>
      <c r="R52439" s="30"/>
    </row>
    <row r="52440" spans="15:18" x14ac:dyDescent="0.25">
      <c r="O52440" s="30"/>
      <c r="P52440" s="30"/>
      <c r="Q52440" s="30"/>
      <c r="R52440" s="30"/>
    </row>
    <row r="52441" spans="15:18" x14ac:dyDescent="0.25">
      <c r="O52441" s="30"/>
      <c r="P52441" s="30"/>
      <c r="Q52441" s="30"/>
      <c r="R52441" s="30"/>
    </row>
    <row r="52442" spans="15:18" x14ac:dyDescent="0.25">
      <c r="O52442" s="30"/>
      <c r="P52442" s="30"/>
      <c r="Q52442" s="30"/>
      <c r="R52442" s="30"/>
    </row>
    <row r="52443" spans="15:18" x14ac:dyDescent="0.25">
      <c r="O52443" s="30"/>
      <c r="P52443" s="30"/>
      <c r="Q52443" s="30"/>
      <c r="R52443" s="30"/>
    </row>
    <row r="52444" spans="15:18" x14ac:dyDescent="0.25">
      <c r="O52444" s="30"/>
      <c r="P52444" s="30"/>
      <c r="Q52444" s="30"/>
      <c r="R52444" s="30"/>
    </row>
    <row r="52445" spans="15:18" x14ac:dyDescent="0.25">
      <c r="O52445" s="30"/>
      <c r="P52445" s="30"/>
      <c r="Q52445" s="30"/>
      <c r="R52445" s="30"/>
    </row>
    <row r="52446" spans="15:18" x14ac:dyDescent="0.25">
      <c r="O52446" s="30"/>
      <c r="P52446" s="30"/>
      <c r="Q52446" s="30"/>
      <c r="R52446" s="30"/>
    </row>
    <row r="52447" spans="15:18" x14ac:dyDescent="0.25">
      <c r="O52447" s="30"/>
      <c r="P52447" s="30"/>
      <c r="Q52447" s="30"/>
      <c r="R52447" s="30"/>
    </row>
    <row r="52448" spans="15:18" x14ac:dyDescent="0.25">
      <c r="O52448" s="30"/>
      <c r="P52448" s="30"/>
      <c r="Q52448" s="30"/>
      <c r="R52448" s="30"/>
    </row>
    <row r="52449" spans="15:18" x14ac:dyDescent="0.25">
      <c r="O52449" s="30"/>
      <c r="P52449" s="30"/>
      <c r="Q52449" s="30"/>
      <c r="R52449" s="30"/>
    </row>
    <row r="52450" spans="15:18" x14ac:dyDescent="0.25">
      <c r="O52450" s="30"/>
      <c r="P52450" s="30"/>
      <c r="Q52450" s="30"/>
      <c r="R52450" s="30"/>
    </row>
    <row r="52451" spans="15:18" x14ac:dyDescent="0.25">
      <c r="O52451" s="30"/>
      <c r="P52451" s="30"/>
      <c r="Q52451" s="30"/>
      <c r="R52451" s="30"/>
    </row>
    <row r="52452" spans="15:18" x14ac:dyDescent="0.25">
      <c r="O52452" s="30"/>
      <c r="P52452" s="30"/>
      <c r="Q52452" s="30"/>
      <c r="R52452" s="30"/>
    </row>
    <row r="52453" spans="15:18" x14ac:dyDescent="0.25">
      <c r="O52453" s="30"/>
      <c r="P52453" s="30"/>
      <c r="Q52453" s="30"/>
      <c r="R52453" s="30"/>
    </row>
    <row r="52454" spans="15:18" x14ac:dyDescent="0.25">
      <c r="O52454" s="30"/>
      <c r="P52454" s="30"/>
      <c r="Q52454" s="30"/>
      <c r="R52454" s="30"/>
    </row>
    <row r="52455" spans="15:18" x14ac:dyDescent="0.25">
      <c r="O52455" s="30"/>
      <c r="P52455" s="30"/>
      <c r="Q52455" s="30"/>
      <c r="R52455" s="30"/>
    </row>
    <row r="52456" spans="15:18" x14ac:dyDescent="0.25">
      <c r="O52456" s="30"/>
      <c r="P52456" s="30"/>
      <c r="Q52456" s="30"/>
      <c r="R52456" s="30"/>
    </row>
    <row r="52457" spans="15:18" x14ac:dyDescent="0.25">
      <c r="O52457" s="30"/>
      <c r="P52457" s="30"/>
      <c r="Q52457" s="30"/>
      <c r="R52457" s="30"/>
    </row>
    <row r="52458" spans="15:18" x14ac:dyDescent="0.25">
      <c r="O52458" s="30"/>
      <c r="P52458" s="30"/>
      <c r="Q52458" s="30"/>
      <c r="R52458" s="30"/>
    </row>
    <row r="52459" spans="15:18" x14ac:dyDescent="0.25">
      <c r="O52459" s="30"/>
      <c r="P52459" s="30"/>
      <c r="Q52459" s="30"/>
      <c r="R52459" s="30"/>
    </row>
    <row r="52460" spans="15:18" x14ac:dyDescent="0.25">
      <c r="O52460" s="30"/>
      <c r="P52460" s="30"/>
      <c r="Q52460" s="30"/>
      <c r="R52460" s="30"/>
    </row>
    <row r="52461" spans="15:18" x14ac:dyDescent="0.25">
      <c r="O52461" s="30"/>
      <c r="P52461" s="30"/>
      <c r="Q52461" s="30"/>
      <c r="R52461" s="30"/>
    </row>
    <row r="52462" spans="15:18" x14ac:dyDescent="0.25">
      <c r="O52462" s="30"/>
      <c r="P52462" s="30"/>
      <c r="Q52462" s="30"/>
      <c r="R52462" s="30"/>
    </row>
    <row r="52463" spans="15:18" x14ac:dyDescent="0.25">
      <c r="O52463" s="30"/>
      <c r="P52463" s="30"/>
      <c r="Q52463" s="30"/>
      <c r="R52463" s="30"/>
    </row>
    <row r="52464" spans="15:18" x14ac:dyDescent="0.25">
      <c r="O52464" s="30"/>
      <c r="P52464" s="30"/>
      <c r="Q52464" s="30"/>
      <c r="R52464" s="30"/>
    </row>
    <row r="52465" spans="15:18" x14ac:dyDescent="0.25">
      <c r="O52465" s="30"/>
      <c r="P52465" s="30"/>
      <c r="Q52465" s="30"/>
      <c r="R52465" s="30"/>
    </row>
    <row r="52466" spans="15:18" x14ac:dyDescent="0.25">
      <c r="O52466" s="30"/>
      <c r="P52466" s="30"/>
      <c r="Q52466" s="30"/>
      <c r="R52466" s="30"/>
    </row>
    <row r="52467" spans="15:18" x14ac:dyDescent="0.25">
      <c r="O52467" s="30"/>
      <c r="P52467" s="30"/>
      <c r="Q52467" s="30"/>
      <c r="R52467" s="30"/>
    </row>
    <row r="52468" spans="15:18" x14ac:dyDescent="0.25">
      <c r="O52468" s="30"/>
      <c r="P52468" s="30"/>
      <c r="Q52468" s="30"/>
      <c r="R52468" s="30"/>
    </row>
    <row r="52469" spans="15:18" x14ac:dyDescent="0.25">
      <c r="O52469" s="30"/>
      <c r="P52469" s="30"/>
      <c r="Q52469" s="30"/>
      <c r="R52469" s="30"/>
    </row>
    <row r="52470" spans="15:18" x14ac:dyDescent="0.25">
      <c r="O52470" s="30"/>
      <c r="P52470" s="30"/>
      <c r="Q52470" s="30"/>
      <c r="R52470" s="30"/>
    </row>
    <row r="52471" spans="15:18" x14ac:dyDescent="0.25">
      <c r="O52471" s="30"/>
      <c r="P52471" s="30"/>
      <c r="Q52471" s="30"/>
      <c r="R52471" s="30"/>
    </row>
    <row r="52472" spans="15:18" x14ac:dyDescent="0.25">
      <c r="O52472" s="30"/>
      <c r="P52472" s="30"/>
      <c r="Q52472" s="30"/>
      <c r="R52472" s="30"/>
    </row>
    <row r="52473" spans="15:18" x14ac:dyDescent="0.25">
      <c r="O52473" s="30"/>
      <c r="P52473" s="30"/>
      <c r="Q52473" s="30"/>
      <c r="R52473" s="30"/>
    </row>
    <row r="52474" spans="15:18" x14ac:dyDescent="0.25">
      <c r="O52474" s="30"/>
      <c r="P52474" s="30"/>
      <c r="Q52474" s="30"/>
      <c r="R52474" s="30"/>
    </row>
    <row r="52475" spans="15:18" x14ac:dyDescent="0.25">
      <c r="O52475" s="30"/>
      <c r="P52475" s="30"/>
      <c r="Q52475" s="30"/>
      <c r="R52475" s="30"/>
    </row>
    <row r="52476" spans="15:18" x14ac:dyDescent="0.25">
      <c r="O52476" s="30"/>
      <c r="P52476" s="30"/>
      <c r="Q52476" s="30"/>
      <c r="R52476" s="30"/>
    </row>
    <row r="52477" spans="15:18" x14ac:dyDescent="0.25">
      <c r="O52477" s="30"/>
      <c r="P52477" s="30"/>
      <c r="Q52477" s="30"/>
      <c r="R52477" s="30"/>
    </row>
    <row r="52478" spans="15:18" x14ac:dyDescent="0.25">
      <c r="O52478" s="30"/>
      <c r="P52478" s="30"/>
      <c r="Q52478" s="30"/>
      <c r="R52478" s="30"/>
    </row>
    <row r="52479" spans="15:18" x14ac:dyDescent="0.25">
      <c r="O52479" s="30"/>
      <c r="P52479" s="30"/>
      <c r="Q52479" s="30"/>
      <c r="R52479" s="30"/>
    </row>
    <row r="52480" spans="15:18" x14ac:dyDescent="0.25">
      <c r="O52480" s="30"/>
      <c r="P52480" s="30"/>
      <c r="Q52480" s="30"/>
      <c r="R52480" s="30"/>
    </row>
    <row r="52481" spans="15:18" x14ac:dyDescent="0.25">
      <c r="O52481" s="30"/>
      <c r="P52481" s="30"/>
      <c r="Q52481" s="30"/>
      <c r="R52481" s="30"/>
    </row>
    <row r="52482" spans="15:18" x14ac:dyDescent="0.25">
      <c r="O52482" s="30"/>
      <c r="P52482" s="30"/>
      <c r="Q52482" s="30"/>
      <c r="R52482" s="30"/>
    </row>
    <row r="52483" spans="15:18" x14ac:dyDescent="0.25">
      <c r="O52483" s="30"/>
      <c r="P52483" s="30"/>
      <c r="Q52483" s="30"/>
      <c r="R52483" s="30"/>
    </row>
    <row r="52484" spans="15:18" x14ac:dyDescent="0.25">
      <c r="O52484" s="30"/>
      <c r="P52484" s="30"/>
      <c r="Q52484" s="30"/>
      <c r="R52484" s="30"/>
    </row>
    <row r="52485" spans="15:18" x14ac:dyDescent="0.25">
      <c r="O52485" s="30"/>
      <c r="P52485" s="30"/>
      <c r="Q52485" s="30"/>
      <c r="R52485" s="30"/>
    </row>
    <row r="52486" spans="15:18" x14ac:dyDescent="0.25">
      <c r="O52486" s="30"/>
      <c r="P52486" s="30"/>
      <c r="Q52486" s="30"/>
      <c r="R52486" s="30"/>
    </row>
    <row r="52487" spans="15:18" x14ac:dyDescent="0.25">
      <c r="O52487" s="30"/>
      <c r="P52487" s="30"/>
      <c r="Q52487" s="30"/>
      <c r="R52487" s="30"/>
    </row>
    <row r="52488" spans="15:18" x14ac:dyDescent="0.25">
      <c r="O52488" s="30"/>
      <c r="P52488" s="30"/>
      <c r="Q52488" s="30"/>
      <c r="R52488" s="30"/>
    </row>
    <row r="52489" spans="15:18" x14ac:dyDescent="0.25">
      <c r="O52489" s="30"/>
      <c r="P52489" s="30"/>
      <c r="Q52489" s="30"/>
      <c r="R52489" s="30"/>
    </row>
    <row r="52490" spans="15:18" x14ac:dyDescent="0.25">
      <c r="O52490" s="30"/>
      <c r="P52490" s="30"/>
      <c r="Q52490" s="30"/>
      <c r="R52490" s="30"/>
    </row>
    <row r="52491" spans="15:18" x14ac:dyDescent="0.25">
      <c r="O52491" s="30"/>
      <c r="P52491" s="30"/>
      <c r="Q52491" s="30"/>
      <c r="R52491" s="30"/>
    </row>
    <row r="52492" spans="15:18" x14ac:dyDescent="0.25">
      <c r="O52492" s="30"/>
      <c r="P52492" s="30"/>
      <c r="Q52492" s="30"/>
      <c r="R52492" s="30"/>
    </row>
    <row r="52493" spans="15:18" x14ac:dyDescent="0.25">
      <c r="O52493" s="30"/>
      <c r="P52493" s="30"/>
      <c r="Q52493" s="30"/>
      <c r="R52493" s="30"/>
    </row>
    <row r="52494" spans="15:18" x14ac:dyDescent="0.25">
      <c r="O52494" s="30"/>
      <c r="P52494" s="30"/>
      <c r="Q52494" s="30"/>
      <c r="R52494" s="30"/>
    </row>
    <row r="52495" spans="15:18" x14ac:dyDescent="0.25">
      <c r="O52495" s="30"/>
      <c r="P52495" s="30"/>
      <c r="Q52495" s="30"/>
      <c r="R52495" s="30"/>
    </row>
    <row r="52496" spans="15:18" x14ac:dyDescent="0.25">
      <c r="O52496" s="30"/>
      <c r="P52496" s="30"/>
      <c r="Q52496" s="30"/>
      <c r="R52496" s="30"/>
    </row>
    <row r="52497" spans="15:18" x14ac:dyDescent="0.25">
      <c r="O52497" s="30"/>
      <c r="P52497" s="30"/>
      <c r="Q52497" s="30"/>
      <c r="R52497" s="30"/>
    </row>
    <row r="52498" spans="15:18" x14ac:dyDescent="0.25">
      <c r="O52498" s="30"/>
      <c r="P52498" s="30"/>
      <c r="Q52498" s="30"/>
      <c r="R52498" s="30"/>
    </row>
    <row r="52499" spans="15:18" x14ac:dyDescent="0.25">
      <c r="O52499" s="30"/>
      <c r="P52499" s="30"/>
      <c r="Q52499" s="30"/>
      <c r="R52499" s="30"/>
    </row>
    <row r="52500" spans="15:18" x14ac:dyDescent="0.25">
      <c r="O52500" s="30"/>
      <c r="P52500" s="30"/>
      <c r="Q52500" s="30"/>
      <c r="R52500" s="30"/>
    </row>
    <row r="52501" spans="15:18" x14ac:dyDescent="0.25">
      <c r="O52501" s="30"/>
      <c r="P52501" s="30"/>
      <c r="Q52501" s="30"/>
      <c r="R52501" s="30"/>
    </row>
    <row r="52502" spans="15:18" x14ac:dyDescent="0.25">
      <c r="O52502" s="30"/>
      <c r="P52502" s="30"/>
      <c r="Q52502" s="30"/>
      <c r="R52502" s="30"/>
    </row>
    <row r="52503" spans="15:18" x14ac:dyDescent="0.25">
      <c r="O52503" s="30"/>
      <c r="P52503" s="30"/>
      <c r="Q52503" s="30"/>
      <c r="R52503" s="30"/>
    </row>
    <row r="52504" spans="15:18" x14ac:dyDescent="0.25">
      <c r="O52504" s="30"/>
      <c r="P52504" s="30"/>
      <c r="Q52504" s="30"/>
      <c r="R52504" s="30"/>
    </row>
    <row r="52505" spans="15:18" x14ac:dyDescent="0.25">
      <c r="O52505" s="30"/>
      <c r="P52505" s="30"/>
      <c r="Q52505" s="30"/>
      <c r="R52505" s="30"/>
    </row>
    <row r="52506" spans="15:18" x14ac:dyDescent="0.25">
      <c r="O52506" s="30"/>
      <c r="P52506" s="30"/>
      <c r="Q52506" s="30"/>
      <c r="R52506" s="30"/>
    </row>
    <row r="52507" spans="15:18" x14ac:dyDescent="0.25">
      <c r="O52507" s="30"/>
      <c r="P52507" s="30"/>
      <c r="Q52507" s="30"/>
      <c r="R52507" s="30"/>
    </row>
    <row r="52508" spans="15:18" x14ac:dyDescent="0.25">
      <c r="O52508" s="30"/>
      <c r="P52508" s="30"/>
      <c r="Q52508" s="30"/>
      <c r="R52508" s="30"/>
    </row>
    <row r="52509" spans="15:18" x14ac:dyDescent="0.25">
      <c r="O52509" s="30"/>
      <c r="P52509" s="30"/>
      <c r="Q52509" s="30"/>
      <c r="R52509" s="30"/>
    </row>
    <row r="52510" spans="15:18" x14ac:dyDescent="0.25">
      <c r="O52510" s="30"/>
      <c r="P52510" s="30"/>
      <c r="Q52510" s="30"/>
      <c r="R52510" s="30"/>
    </row>
    <row r="52511" spans="15:18" x14ac:dyDescent="0.25">
      <c r="O52511" s="30"/>
      <c r="P52511" s="30"/>
      <c r="Q52511" s="30"/>
      <c r="R52511" s="30"/>
    </row>
    <row r="52512" spans="15:18" x14ac:dyDescent="0.25">
      <c r="O52512" s="30"/>
      <c r="P52512" s="30"/>
      <c r="Q52512" s="30"/>
      <c r="R52512" s="30"/>
    </row>
    <row r="52513" spans="15:18" x14ac:dyDescent="0.25">
      <c r="O52513" s="30"/>
      <c r="P52513" s="30"/>
      <c r="Q52513" s="30"/>
      <c r="R52513" s="30"/>
    </row>
    <row r="52514" spans="15:18" x14ac:dyDescent="0.25">
      <c r="O52514" s="30"/>
      <c r="P52514" s="30"/>
      <c r="Q52514" s="30"/>
      <c r="R52514" s="30"/>
    </row>
    <row r="52515" spans="15:18" x14ac:dyDescent="0.25">
      <c r="O52515" s="30"/>
      <c r="P52515" s="30"/>
      <c r="Q52515" s="30"/>
      <c r="R52515" s="30"/>
    </row>
    <row r="52516" spans="15:18" x14ac:dyDescent="0.25">
      <c r="O52516" s="30"/>
      <c r="P52516" s="30"/>
      <c r="Q52516" s="30"/>
      <c r="R52516" s="30"/>
    </row>
    <row r="52517" spans="15:18" x14ac:dyDescent="0.25">
      <c r="O52517" s="30"/>
      <c r="P52517" s="30"/>
      <c r="Q52517" s="30"/>
      <c r="R52517" s="30"/>
    </row>
    <row r="52518" spans="15:18" x14ac:dyDescent="0.25">
      <c r="O52518" s="30"/>
      <c r="P52518" s="30"/>
      <c r="Q52518" s="30"/>
      <c r="R52518" s="30"/>
    </row>
    <row r="52519" spans="15:18" x14ac:dyDescent="0.25">
      <c r="O52519" s="30"/>
      <c r="P52519" s="30"/>
      <c r="Q52519" s="30"/>
      <c r="R52519" s="30"/>
    </row>
    <row r="52520" spans="15:18" x14ac:dyDescent="0.25">
      <c r="O52520" s="30"/>
      <c r="P52520" s="30"/>
      <c r="Q52520" s="30"/>
      <c r="R52520" s="30"/>
    </row>
    <row r="52521" spans="15:18" x14ac:dyDescent="0.25">
      <c r="O52521" s="30"/>
      <c r="P52521" s="30"/>
      <c r="Q52521" s="30"/>
      <c r="R52521" s="30"/>
    </row>
    <row r="52522" spans="15:18" x14ac:dyDescent="0.25">
      <c r="O52522" s="30"/>
      <c r="P52522" s="30"/>
      <c r="Q52522" s="30"/>
      <c r="R52522" s="30"/>
    </row>
    <row r="52523" spans="15:18" x14ac:dyDescent="0.25">
      <c r="O52523" s="30"/>
      <c r="P52523" s="30"/>
      <c r="Q52523" s="30"/>
      <c r="R52523" s="30"/>
    </row>
    <row r="52524" spans="15:18" x14ac:dyDescent="0.25">
      <c r="O52524" s="30"/>
      <c r="P52524" s="30"/>
      <c r="Q52524" s="30"/>
      <c r="R52524" s="30"/>
    </row>
    <row r="52525" spans="15:18" x14ac:dyDescent="0.25">
      <c r="O52525" s="30"/>
      <c r="P52525" s="30"/>
      <c r="Q52525" s="30"/>
      <c r="R52525" s="30"/>
    </row>
    <row r="52526" spans="15:18" x14ac:dyDescent="0.25">
      <c r="O52526" s="30"/>
      <c r="P52526" s="30"/>
      <c r="Q52526" s="30"/>
      <c r="R52526" s="30"/>
    </row>
    <row r="52527" spans="15:18" x14ac:dyDescent="0.25">
      <c r="O52527" s="30"/>
      <c r="P52527" s="30"/>
      <c r="Q52527" s="30"/>
      <c r="R52527" s="30"/>
    </row>
    <row r="52528" spans="15:18" x14ac:dyDescent="0.25">
      <c r="O52528" s="30"/>
      <c r="P52528" s="30"/>
      <c r="Q52528" s="30"/>
      <c r="R52528" s="30"/>
    </row>
    <row r="52529" spans="15:18" x14ac:dyDescent="0.25">
      <c r="O52529" s="30"/>
      <c r="P52529" s="30"/>
      <c r="Q52529" s="30"/>
      <c r="R52529" s="30"/>
    </row>
    <row r="52530" spans="15:18" x14ac:dyDescent="0.25">
      <c r="O52530" s="30"/>
      <c r="P52530" s="30"/>
      <c r="Q52530" s="30"/>
      <c r="R52530" s="30"/>
    </row>
    <row r="52531" spans="15:18" x14ac:dyDescent="0.25">
      <c r="O52531" s="30"/>
      <c r="P52531" s="30"/>
      <c r="Q52531" s="30"/>
      <c r="R52531" s="30"/>
    </row>
    <row r="52532" spans="15:18" x14ac:dyDescent="0.25">
      <c r="O52532" s="30"/>
      <c r="P52532" s="30"/>
      <c r="Q52532" s="30"/>
      <c r="R52532" s="30"/>
    </row>
    <row r="52533" spans="15:18" x14ac:dyDescent="0.25">
      <c r="O52533" s="30"/>
      <c r="P52533" s="30"/>
      <c r="Q52533" s="30"/>
      <c r="R52533" s="30"/>
    </row>
    <row r="52534" spans="15:18" x14ac:dyDescent="0.25">
      <c r="O52534" s="30"/>
      <c r="P52534" s="30"/>
      <c r="Q52534" s="30"/>
      <c r="R52534" s="30"/>
    </row>
    <row r="52535" spans="15:18" x14ac:dyDescent="0.25">
      <c r="O52535" s="30"/>
      <c r="P52535" s="30"/>
      <c r="Q52535" s="30"/>
      <c r="R52535" s="30"/>
    </row>
    <row r="52536" spans="15:18" x14ac:dyDescent="0.25">
      <c r="O52536" s="30"/>
      <c r="P52536" s="30"/>
      <c r="Q52536" s="30"/>
      <c r="R52536" s="30"/>
    </row>
    <row r="52537" spans="15:18" x14ac:dyDescent="0.25">
      <c r="O52537" s="30"/>
      <c r="P52537" s="30"/>
      <c r="Q52537" s="30"/>
      <c r="R52537" s="30"/>
    </row>
    <row r="52538" spans="15:18" x14ac:dyDescent="0.25">
      <c r="O52538" s="30"/>
      <c r="P52538" s="30"/>
      <c r="Q52538" s="30"/>
      <c r="R52538" s="30"/>
    </row>
    <row r="52539" spans="15:18" x14ac:dyDescent="0.25">
      <c r="O52539" s="30"/>
      <c r="P52539" s="30"/>
      <c r="Q52539" s="30"/>
      <c r="R52539" s="30"/>
    </row>
    <row r="52540" spans="15:18" x14ac:dyDescent="0.25">
      <c r="O52540" s="30"/>
      <c r="P52540" s="30"/>
      <c r="Q52540" s="30"/>
      <c r="R52540" s="30"/>
    </row>
    <row r="52541" spans="15:18" x14ac:dyDescent="0.25">
      <c r="O52541" s="30"/>
      <c r="P52541" s="30"/>
      <c r="Q52541" s="30"/>
      <c r="R52541" s="30"/>
    </row>
    <row r="52542" spans="15:18" x14ac:dyDescent="0.25">
      <c r="O52542" s="30"/>
      <c r="P52542" s="30"/>
      <c r="Q52542" s="30"/>
      <c r="R52542" s="30"/>
    </row>
    <row r="52543" spans="15:18" x14ac:dyDescent="0.25">
      <c r="O52543" s="30"/>
      <c r="P52543" s="30"/>
      <c r="Q52543" s="30"/>
      <c r="R52543" s="30"/>
    </row>
    <row r="52544" spans="15:18" x14ac:dyDescent="0.25">
      <c r="O52544" s="30"/>
      <c r="P52544" s="30"/>
      <c r="Q52544" s="30"/>
      <c r="R52544" s="30"/>
    </row>
    <row r="52545" spans="15:18" x14ac:dyDescent="0.25">
      <c r="O52545" s="30"/>
      <c r="P52545" s="30"/>
      <c r="Q52545" s="30"/>
      <c r="R52545" s="30"/>
    </row>
    <row r="52546" spans="15:18" x14ac:dyDescent="0.25">
      <c r="O52546" s="30"/>
      <c r="P52546" s="30"/>
      <c r="Q52546" s="30"/>
      <c r="R52546" s="30"/>
    </row>
    <row r="52547" spans="15:18" x14ac:dyDescent="0.25">
      <c r="O52547" s="30"/>
      <c r="P52547" s="30"/>
      <c r="Q52547" s="30"/>
      <c r="R52547" s="30"/>
    </row>
    <row r="52548" spans="15:18" x14ac:dyDescent="0.25">
      <c r="O52548" s="30"/>
      <c r="P52548" s="30"/>
      <c r="Q52548" s="30"/>
      <c r="R52548" s="30"/>
    </row>
    <row r="52549" spans="15:18" x14ac:dyDescent="0.25">
      <c r="O52549" s="30"/>
      <c r="P52549" s="30"/>
      <c r="Q52549" s="30"/>
      <c r="R52549" s="30"/>
    </row>
    <row r="52550" spans="15:18" x14ac:dyDescent="0.25">
      <c r="O52550" s="30"/>
      <c r="P52550" s="30"/>
      <c r="Q52550" s="30"/>
      <c r="R52550" s="30"/>
    </row>
    <row r="52551" spans="15:18" x14ac:dyDescent="0.25">
      <c r="O52551" s="30"/>
      <c r="P52551" s="30"/>
      <c r="Q52551" s="30"/>
      <c r="R52551" s="30"/>
    </row>
    <row r="52552" spans="15:18" x14ac:dyDescent="0.25">
      <c r="O52552" s="30"/>
      <c r="P52552" s="30"/>
      <c r="Q52552" s="30"/>
      <c r="R52552" s="30"/>
    </row>
    <row r="52553" spans="15:18" x14ac:dyDescent="0.25">
      <c r="O52553" s="30"/>
      <c r="P52553" s="30"/>
      <c r="Q52553" s="30"/>
      <c r="R52553" s="30"/>
    </row>
    <row r="52554" spans="15:18" x14ac:dyDescent="0.25">
      <c r="O52554" s="30"/>
      <c r="P52554" s="30"/>
      <c r="Q52554" s="30"/>
      <c r="R52554" s="30"/>
    </row>
    <row r="52555" spans="15:18" x14ac:dyDescent="0.25">
      <c r="O52555" s="30"/>
      <c r="P52555" s="30"/>
      <c r="Q52555" s="30"/>
      <c r="R52555" s="30"/>
    </row>
    <row r="52556" spans="15:18" x14ac:dyDescent="0.25">
      <c r="O52556" s="30"/>
      <c r="P52556" s="30"/>
      <c r="Q52556" s="30"/>
      <c r="R52556" s="30"/>
    </row>
    <row r="52557" spans="15:18" x14ac:dyDescent="0.25">
      <c r="O52557" s="30"/>
      <c r="P52557" s="30"/>
      <c r="Q52557" s="30"/>
      <c r="R52557" s="30"/>
    </row>
    <row r="52558" spans="15:18" x14ac:dyDescent="0.25">
      <c r="O52558" s="30"/>
      <c r="P52558" s="30"/>
      <c r="Q52558" s="30"/>
      <c r="R52558" s="30"/>
    </row>
    <row r="52559" spans="15:18" x14ac:dyDescent="0.25">
      <c r="O52559" s="30"/>
      <c r="P52559" s="30"/>
      <c r="Q52559" s="30"/>
      <c r="R52559" s="30"/>
    </row>
    <row r="52560" spans="15:18" x14ac:dyDescent="0.25">
      <c r="O52560" s="30"/>
      <c r="P52560" s="30"/>
      <c r="Q52560" s="30"/>
      <c r="R52560" s="30"/>
    </row>
    <row r="52561" spans="15:18" x14ac:dyDescent="0.25">
      <c r="O52561" s="30"/>
      <c r="P52561" s="30"/>
      <c r="Q52561" s="30"/>
      <c r="R52561" s="30"/>
    </row>
    <row r="52562" spans="15:18" x14ac:dyDescent="0.25">
      <c r="O52562" s="30"/>
      <c r="P52562" s="30"/>
      <c r="Q52562" s="30"/>
      <c r="R52562" s="30"/>
    </row>
    <row r="52563" spans="15:18" x14ac:dyDescent="0.25">
      <c r="O52563" s="30"/>
      <c r="P52563" s="30"/>
      <c r="Q52563" s="30"/>
      <c r="R52563" s="30"/>
    </row>
    <row r="52564" spans="15:18" x14ac:dyDescent="0.25">
      <c r="O52564" s="30"/>
      <c r="P52564" s="30"/>
      <c r="Q52564" s="30"/>
      <c r="R52564" s="30"/>
    </row>
    <row r="52565" spans="15:18" x14ac:dyDescent="0.25">
      <c r="O52565" s="30"/>
      <c r="P52565" s="30"/>
      <c r="Q52565" s="30"/>
      <c r="R52565" s="30"/>
    </row>
    <row r="52566" spans="15:18" x14ac:dyDescent="0.25">
      <c r="O52566" s="30"/>
      <c r="P52566" s="30"/>
      <c r="Q52566" s="30"/>
      <c r="R52566" s="30"/>
    </row>
    <row r="52567" spans="15:18" x14ac:dyDescent="0.25">
      <c r="O52567" s="30"/>
      <c r="P52567" s="30"/>
      <c r="Q52567" s="30"/>
      <c r="R52567" s="30"/>
    </row>
    <row r="52568" spans="15:18" x14ac:dyDescent="0.25">
      <c r="O52568" s="30"/>
      <c r="P52568" s="30"/>
      <c r="Q52568" s="30"/>
      <c r="R52568" s="30"/>
    </row>
    <row r="52569" spans="15:18" x14ac:dyDescent="0.25">
      <c r="O52569" s="30"/>
      <c r="P52569" s="30"/>
      <c r="Q52569" s="30"/>
      <c r="R52569" s="30"/>
    </row>
    <row r="52570" spans="15:18" x14ac:dyDescent="0.25">
      <c r="O52570" s="30"/>
      <c r="P52570" s="30"/>
      <c r="Q52570" s="30"/>
      <c r="R52570" s="30"/>
    </row>
    <row r="52571" spans="15:18" x14ac:dyDescent="0.25">
      <c r="O52571" s="30"/>
      <c r="P52571" s="30"/>
      <c r="Q52571" s="30"/>
      <c r="R52571" s="30"/>
    </row>
    <row r="52572" spans="15:18" x14ac:dyDescent="0.25">
      <c r="O52572" s="30"/>
      <c r="P52572" s="30"/>
      <c r="Q52572" s="30"/>
      <c r="R52572" s="30"/>
    </row>
    <row r="52573" spans="15:18" x14ac:dyDescent="0.25">
      <c r="O52573" s="30"/>
      <c r="P52573" s="30"/>
      <c r="Q52573" s="30"/>
      <c r="R52573" s="30"/>
    </row>
    <row r="52574" spans="15:18" x14ac:dyDescent="0.25">
      <c r="O52574" s="30"/>
      <c r="P52574" s="30"/>
      <c r="Q52574" s="30"/>
      <c r="R52574" s="30"/>
    </row>
    <row r="52575" spans="15:18" x14ac:dyDescent="0.25">
      <c r="O52575" s="30"/>
      <c r="P52575" s="30"/>
      <c r="Q52575" s="30"/>
      <c r="R52575" s="30"/>
    </row>
    <row r="52576" spans="15:18" x14ac:dyDescent="0.25">
      <c r="O52576" s="30"/>
      <c r="P52576" s="30"/>
      <c r="Q52576" s="30"/>
      <c r="R52576" s="30"/>
    </row>
    <row r="52577" spans="15:18" x14ac:dyDescent="0.25">
      <c r="O52577" s="30"/>
      <c r="P52577" s="30"/>
      <c r="Q52577" s="30"/>
      <c r="R52577" s="30"/>
    </row>
    <row r="52578" spans="15:18" x14ac:dyDescent="0.25">
      <c r="O52578" s="30"/>
      <c r="P52578" s="30"/>
      <c r="Q52578" s="30"/>
      <c r="R52578" s="30"/>
    </row>
    <row r="52579" spans="15:18" x14ac:dyDescent="0.25">
      <c r="O52579" s="30"/>
      <c r="P52579" s="30"/>
      <c r="Q52579" s="30"/>
      <c r="R52579" s="30"/>
    </row>
    <row r="52580" spans="15:18" x14ac:dyDescent="0.25">
      <c r="O52580" s="30"/>
      <c r="P52580" s="30"/>
      <c r="Q52580" s="30"/>
      <c r="R52580" s="30"/>
    </row>
    <row r="52581" spans="15:18" x14ac:dyDescent="0.25">
      <c r="O52581" s="30"/>
      <c r="P52581" s="30"/>
      <c r="Q52581" s="30"/>
      <c r="R52581" s="30"/>
    </row>
    <row r="52582" spans="15:18" x14ac:dyDescent="0.25">
      <c r="O52582" s="30"/>
      <c r="P52582" s="30"/>
      <c r="Q52582" s="30"/>
      <c r="R52582" s="30"/>
    </row>
    <row r="52583" spans="15:18" x14ac:dyDescent="0.25">
      <c r="O52583" s="30"/>
      <c r="P52583" s="30"/>
      <c r="Q52583" s="30"/>
      <c r="R52583" s="30"/>
    </row>
    <row r="52584" spans="15:18" x14ac:dyDescent="0.25">
      <c r="O52584" s="30"/>
      <c r="P52584" s="30"/>
      <c r="Q52584" s="30"/>
      <c r="R52584" s="30"/>
    </row>
    <row r="52585" spans="15:18" x14ac:dyDescent="0.25">
      <c r="O52585" s="30"/>
      <c r="P52585" s="30"/>
      <c r="Q52585" s="30"/>
      <c r="R52585" s="30"/>
    </row>
    <row r="52586" spans="15:18" x14ac:dyDescent="0.25">
      <c r="O52586" s="30"/>
      <c r="P52586" s="30"/>
      <c r="Q52586" s="30"/>
      <c r="R52586" s="30"/>
    </row>
    <row r="52587" spans="15:18" x14ac:dyDescent="0.25">
      <c r="O52587" s="30"/>
      <c r="P52587" s="30"/>
      <c r="Q52587" s="30"/>
      <c r="R52587" s="30"/>
    </row>
    <row r="52588" spans="15:18" x14ac:dyDescent="0.25">
      <c r="O52588" s="30"/>
      <c r="P52588" s="30"/>
      <c r="Q52588" s="30"/>
      <c r="R52588" s="30"/>
    </row>
    <row r="52589" spans="15:18" x14ac:dyDescent="0.25">
      <c r="O52589" s="30"/>
      <c r="P52589" s="30"/>
      <c r="Q52589" s="30"/>
      <c r="R52589" s="30"/>
    </row>
    <row r="52590" spans="15:18" x14ac:dyDescent="0.25">
      <c r="O52590" s="30"/>
      <c r="P52590" s="30"/>
      <c r="Q52590" s="30"/>
      <c r="R52590" s="30"/>
    </row>
    <row r="52591" spans="15:18" x14ac:dyDescent="0.25">
      <c r="O52591" s="30"/>
      <c r="P52591" s="30"/>
      <c r="Q52591" s="30"/>
      <c r="R52591" s="30"/>
    </row>
    <row r="52592" spans="15:18" x14ac:dyDescent="0.25">
      <c r="O52592" s="30"/>
      <c r="P52592" s="30"/>
      <c r="Q52592" s="30"/>
      <c r="R52592" s="30"/>
    </row>
    <row r="52593" spans="15:18" x14ac:dyDescent="0.25">
      <c r="O52593" s="30"/>
      <c r="P52593" s="30"/>
      <c r="Q52593" s="30"/>
      <c r="R52593" s="30"/>
    </row>
    <row r="52594" spans="15:18" x14ac:dyDescent="0.25">
      <c r="O52594" s="30"/>
      <c r="P52594" s="30"/>
      <c r="Q52594" s="30"/>
      <c r="R52594" s="30"/>
    </row>
    <row r="52595" spans="15:18" x14ac:dyDescent="0.25">
      <c r="O52595" s="30"/>
      <c r="P52595" s="30"/>
      <c r="Q52595" s="30"/>
      <c r="R52595" s="30"/>
    </row>
    <row r="52596" spans="15:18" x14ac:dyDescent="0.25">
      <c r="O52596" s="30"/>
      <c r="P52596" s="30"/>
      <c r="Q52596" s="30"/>
      <c r="R52596" s="30"/>
    </row>
    <row r="52597" spans="15:18" x14ac:dyDescent="0.25">
      <c r="O52597" s="30"/>
      <c r="P52597" s="30"/>
      <c r="Q52597" s="30"/>
      <c r="R52597" s="30"/>
    </row>
    <row r="52598" spans="15:18" x14ac:dyDescent="0.25">
      <c r="O52598" s="30"/>
      <c r="P52598" s="30"/>
      <c r="Q52598" s="30"/>
      <c r="R52598" s="30"/>
    </row>
    <row r="52599" spans="15:18" x14ac:dyDescent="0.25">
      <c r="O52599" s="30"/>
      <c r="P52599" s="30"/>
      <c r="Q52599" s="30"/>
      <c r="R52599" s="30"/>
    </row>
    <row r="52600" spans="15:18" x14ac:dyDescent="0.25">
      <c r="O52600" s="30"/>
      <c r="P52600" s="30"/>
      <c r="Q52600" s="30"/>
      <c r="R52600" s="30"/>
    </row>
    <row r="52601" spans="15:18" x14ac:dyDescent="0.25">
      <c r="O52601" s="30"/>
      <c r="P52601" s="30"/>
      <c r="Q52601" s="30"/>
      <c r="R52601" s="30"/>
    </row>
    <row r="52602" spans="15:18" x14ac:dyDescent="0.25">
      <c r="O52602" s="30"/>
      <c r="P52602" s="30"/>
      <c r="Q52602" s="30"/>
      <c r="R52602" s="30"/>
    </row>
    <row r="52603" spans="15:18" x14ac:dyDescent="0.25">
      <c r="O52603" s="30"/>
      <c r="P52603" s="30"/>
      <c r="Q52603" s="30"/>
      <c r="R52603" s="30"/>
    </row>
    <row r="52604" spans="15:18" x14ac:dyDescent="0.25">
      <c r="O52604" s="30"/>
      <c r="P52604" s="30"/>
      <c r="Q52604" s="30"/>
      <c r="R52604" s="30"/>
    </row>
    <row r="52605" spans="15:18" x14ac:dyDescent="0.25">
      <c r="O52605" s="30"/>
      <c r="P52605" s="30"/>
      <c r="Q52605" s="30"/>
      <c r="R52605" s="30"/>
    </row>
    <row r="52606" spans="15:18" x14ac:dyDescent="0.25">
      <c r="O52606" s="30"/>
      <c r="P52606" s="30"/>
      <c r="Q52606" s="30"/>
      <c r="R52606" s="30"/>
    </row>
    <row r="52607" spans="15:18" x14ac:dyDescent="0.25">
      <c r="O52607" s="30"/>
      <c r="P52607" s="30"/>
      <c r="Q52607" s="30"/>
      <c r="R52607" s="30"/>
    </row>
    <row r="52608" spans="15:18" x14ac:dyDescent="0.25">
      <c r="O52608" s="30"/>
      <c r="P52608" s="30"/>
      <c r="Q52608" s="30"/>
      <c r="R52608" s="30"/>
    </row>
    <row r="52609" spans="15:18" x14ac:dyDescent="0.25">
      <c r="O52609" s="30"/>
      <c r="P52609" s="30"/>
      <c r="Q52609" s="30"/>
      <c r="R52609" s="30"/>
    </row>
    <row r="52610" spans="15:18" x14ac:dyDescent="0.25">
      <c r="O52610" s="30"/>
      <c r="P52610" s="30"/>
      <c r="Q52610" s="30"/>
      <c r="R52610" s="30"/>
    </row>
    <row r="52611" spans="15:18" x14ac:dyDescent="0.25">
      <c r="O52611" s="30"/>
      <c r="P52611" s="30"/>
      <c r="Q52611" s="30"/>
      <c r="R52611" s="30"/>
    </row>
    <row r="52612" spans="15:18" x14ac:dyDescent="0.25">
      <c r="O52612" s="30"/>
      <c r="P52612" s="30"/>
      <c r="Q52612" s="30"/>
      <c r="R52612" s="30"/>
    </row>
    <row r="52613" spans="15:18" x14ac:dyDescent="0.25">
      <c r="O52613" s="30"/>
      <c r="P52613" s="30"/>
      <c r="Q52613" s="30"/>
      <c r="R52613" s="30"/>
    </row>
    <row r="52614" spans="15:18" x14ac:dyDescent="0.25">
      <c r="O52614" s="30"/>
      <c r="P52614" s="30"/>
      <c r="Q52614" s="30"/>
      <c r="R52614" s="30"/>
    </row>
    <row r="52615" spans="15:18" x14ac:dyDescent="0.25">
      <c r="O52615" s="30"/>
      <c r="P52615" s="30"/>
      <c r="Q52615" s="30"/>
      <c r="R52615" s="30"/>
    </row>
    <row r="52616" spans="15:18" x14ac:dyDescent="0.25">
      <c r="O52616" s="30"/>
      <c r="P52616" s="30"/>
      <c r="Q52616" s="30"/>
      <c r="R52616" s="30"/>
    </row>
    <row r="52617" spans="15:18" x14ac:dyDescent="0.25">
      <c r="O52617" s="30"/>
      <c r="P52617" s="30"/>
      <c r="Q52617" s="30"/>
      <c r="R52617" s="30"/>
    </row>
    <row r="52618" spans="15:18" x14ac:dyDescent="0.25">
      <c r="O52618" s="30"/>
      <c r="P52618" s="30"/>
      <c r="Q52618" s="30"/>
      <c r="R52618" s="30"/>
    </row>
    <row r="52619" spans="15:18" x14ac:dyDescent="0.25">
      <c r="O52619" s="30"/>
      <c r="P52619" s="30"/>
      <c r="Q52619" s="30"/>
      <c r="R52619" s="30"/>
    </row>
    <row r="52620" spans="15:18" x14ac:dyDescent="0.25">
      <c r="O52620" s="30"/>
      <c r="P52620" s="30"/>
      <c r="Q52620" s="30"/>
      <c r="R52620" s="30"/>
    </row>
    <row r="52621" spans="15:18" x14ac:dyDescent="0.25">
      <c r="O52621" s="30"/>
      <c r="P52621" s="30"/>
      <c r="Q52621" s="30"/>
      <c r="R52621" s="30"/>
    </row>
    <row r="52622" spans="15:18" x14ac:dyDescent="0.25">
      <c r="O52622" s="30"/>
      <c r="P52622" s="30"/>
      <c r="Q52622" s="30"/>
      <c r="R52622" s="30"/>
    </row>
    <row r="52623" spans="15:18" x14ac:dyDescent="0.25">
      <c r="O52623" s="30"/>
      <c r="P52623" s="30"/>
      <c r="Q52623" s="30"/>
      <c r="R52623" s="30"/>
    </row>
    <row r="52624" spans="15:18" x14ac:dyDescent="0.25">
      <c r="O52624" s="30"/>
      <c r="P52624" s="30"/>
      <c r="Q52624" s="30"/>
      <c r="R52624" s="30"/>
    </row>
    <row r="52625" spans="15:18" x14ac:dyDescent="0.25">
      <c r="O52625" s="30"/>
      <c r="P52625" s="30"/>
      <c r="Q52625" s="30"/>
      <c r="R52625" s="30"/>
    </row>
    <row r="52626" spans="15:18" x14ac:dyDescent="0.25">
      <c r="O52626" s="30"/>
      <c r="P52626" s="30"/>
      <c r="Q52626" s="30"/>
      <c r="R52626" s="30"/>
    </row>
    <row r="52627" spans="15:18" x14ac:dyDescent="0.25">
      <c r="O52627" s="30"/>
      <c r="P52627" s="30"/>
      <c r="Q52627" s="30"/>
      <c r="R52627" s="30"/>
    </row>
    <row r="52628" spans="15:18" x14ac:dyDescent="0.25">
      <c r="O52628" s="30"/>
      <c r="P52628" s="30"/>
      <c r="Q52628" s="30"/>
      <c r="R52628" s="30"/>
    </row>
    <row r="52629" spans="15:18" x14ac:dyDescent="0.25">
      <c r="O52629" s="30"/>
      <c r="P52629" s="30"/>
      <c r="Q52629" s="30"/>
      <c r="R52629" s="30"/>
    </row>
    <row r="52630" spans="15:18" x14ac:dyDescent="0.25">
      <c r="O52630" s="30"/>
      <c r="P52630" s="30"/>
      <c r="Q52630" s="30"/>
      <c r="R52630" s="30"/>
    </row>
    <row r="52631" spans="15:18" x14ac:dyDescent="0.25">
      <c r="O52631" s="30"/>
      <c r="P52631" s="30"/>
      <c r="Q52631" s="30"/>
      <c r="R52631" s="30"/>
    </row>
    <row r="52632" spans="15:18" x14ac:dyDescent="0.25">
      <c r="O52632" s="30"/>
      <c r="P52632" s="30"/>
      <c r="Q52632" s="30"/>
      <c r="R52632" s="30"/>
    </row>
    <row r="52633" spans="15:18" x14ac:dyDescent="0.25">
      <c r="O52633" s="30"/>
      <c r="P52633" s="30"/>
      <c r="Q52633" s="30"/>
      <c r="R52633" s="30"/>
    </row>
    <row r="52634" spans="15:18" x14ac:dyDescent="0.25">
      <c r="O52634" s="30"/>
      <c r="P52634" s="30"/>
      <c r="Q52634" s="30"/>
      <c r="R52634" s="30"/>
    </row>
    <row r="52635" spans="15:18" x14ac:dyDescent="0.25">
      <c r="O52635" s="30"/>
      <c r="P52635" s="30"/>
      <c r="Q52635" s="30"/>
      <c r="R52635" s="30"/>
    </row>
    <row r="52636" spans="15:18" x14ac:dyDescent="0.25">
      <c r="O52636" s="30"/>
      <c r="P52636" s="30"/>
      <c r="Q52636" s="30"/>
      <c r="R52636" s="30"/>
    </row>
    <row r="52637" spans="15:18" x14ac:dyDescent="0.25">
      <c r="O52637" s="30"/>
      <c r="P52637" s="30"/>
      <c r="Q52637" s="30"/>
      <c r="R52637" s="30"/>
    </row>
    <row r="52638" spans="15:18" x14ac:dyDescent="0.25">
      <c r="O52638" s="30"/>
      <c r="P52638" s="30"/>
      <c r="Q52638" s="30"/>
      <c r="R52638" s="30"/>
    </row>
    <row r="52639" spans="15:18" x14ac:dyDescent="0.25">
      <c r="O52639" s="30"/>
      <c r="P52639" s="30"/>
      <c r="Q52639" s="30"/>
      <c r="R52639" s="30"/>
    </row>
    <row r="52640" spans="15:18" x14ac:dyDescent="0.25">
      <c r="O52640" s="30"/>
      <c r="P52640" s="30"/>
      <c r="Q52640" s="30"/>
      <c r="R52640" s="30"/>
    </row>
    <row r="52641" spans="15:18" x14ac:dyDescent="0.25">
      <c r="O52641" s="30"/>
      <c r="P52641" s="30"/>
      <c r="Q52641" s="30"/>
      <c r="R52641" s="30"/>
    </row>
    <row r="52642" spans="15:18" x14ac:dyDescent="0.25">
      <c r="O52642" s="30"/>
      <c r="P52642" s="30"/>
      <c r="Q52642" s="30"/>
      <c r="R52642" s="30"/>
    </row>
    <row r="52643" spans="15:18" x14ac:dyDescent="0.25">
      <c r="O52643" s="30"/>
      <c r="P52643" s="30"/>
      <c r="Q52643" s="30"/>
      <c r="R52643" s="30"/>
    </row>
    <row r="52644" spans="15:18" x14ac:dyDescent="0.25">
      <c r="O52644" s="30"/>
      <c r="P52644" s="30"/>
      <c r="Q52644" s="30"/>
      <c r="R52644" s="30"/>
    </row>
    <row r="52645" spans="15:18" x14ac:dyDescent="0.25">
      <c r="O52645" s="30"/>
      <c r="P52645" s="30"/>
      <c r="Q52645" s="30"/>
      <c r="R52645" s="30"/>
    </row>
    <row r="52646" spans="15:18" x14ac:dyDescent="0.25">
      <c r="O52646" s="30"/>
      <c r="P52646" s="30"/>
      <c r="Q52646" s="30"/>
      <c r="R52646" s="30"/>
    </row>
    <row r="52647" spans="15:18" x14ac:dyDescent="0.25">
      <c r="O52647" s="30"/>
      <c r="P52647" s="30"/>
      <c r="Q52647" s="30"/>
      <c r="R52647" s="30"/>
    </row>
    <row r="52648" spans="15:18" x14ac:dyDescent="0.25">
      <c r="O52648" s="30"/>
      <c r="P52648" s="30"/>
      <c r="Q52648" s="30"/>
      <c r="R52648" s="30"/>
    </row>
    <row r="52649" spans="15:18" x14ac:dyDescent="0.25">
      <c r="O52649" s="30"/>
      <c r="P52649" s="30"/>
      <c r="Q52649" s="30"/>
      <c r="R52649" s="30"/>
    </row>
    <row r="52650" spans="15:18" x14ac:dyDescent="0.25">
      <c r="O52650" s="30"/>
      <c r="P52650" s="30"/>
      <c r="Q52650" s="30"/>
      <c r="R52650" s="30"/>
    </row>
    <row r="52651" spans="15:18" x14ac:dyDescent="0.25">
      <c r="O52651" s="30"/>
      <c r="P52651" s="30"/>
      <c r="Q52651" s="30"/>
      <c r="R52651" s="30"/>
    </row>
    <row r="52652" spans="15:18" x14ac:dyDescent="0.25">
      <c r="O52652" s="30"/>
      <c r="P52652" s="30"/>
      <c r="Q52652" s="30"/>
      <c r="R52652" s="30"/>
    </row>
    <row r="52653" spans="15:18" x14ac:dyDescent="0.25">
      <c r="O52653" s="30"/>
      <c r="P52653" s="30"/>
      <c r="Q52653" s="30"/>
      <c r="R52653" s="30"/>
    </row>
    <row r="52654" spans="15:18" x14ac:dyDescent="0.25">
      <c r="O52654" s="30"/>
      <c r="P52654" s="30"/>
      <c r="Q52654" s="30"/>
      <c r="R52654" s="30"/>
    </row>
    <row r="52655" spans="15:18" x14ac:dyDescent="0.25">
      <c r="O52655" s="30"/>
      <c r="P52655" s="30"/>
      <c r="Q52655" s="30"/>
      <c r="R52655" s="30"/>
    </row>
    <row r="52656" spans="15:18" x14ac:dyDescent="0.25">
      <c r="O52656" s="30"/>
      <c r="P52656" s="30"/>
      <c r="Q52656" s="30"/>
      <c r="R52656" s="30"/>
    </row>
    <row r="52657" spans="15:18" x14ac:dyDescent="0.25">
      <c r="O52657" s="30"/>
      <c r="P52657" s="30"/>
      <c r="Q52657" s="30"/>
      <c r="R52657" s="30"/>
    </row>
    <row r="52658" spans="15:18" x14ac:dyDescent="0.25">
      <c r="O52658" s="30"/>
      <c r="P52658" s="30"/>
      <c r="Q52658" s="30"/>
      <c r="R52658" s="30"/>
    </row>
    <row r="52659" spans="15:18" x14ac:dyDescent="0.25">
      <c r="O52659" s="30"/>
      <c r="P52659" s="30"/>
      <c r="Q52659" s="30"/>
      <c r="R52659" s="30"/>
    </row>
    <row r="52660" spans="15:18" x14ac:dyDescent="0.25">
      <c r="O52660" s="30"/>
      <c r="P52660" s="30"/>
      <c r="Q52660" s="30"/>
      <c r="R52660" s="30"/>
    </row>
    <row r="52661" spans="15:18" x14ac:dyDescent="0.25">
      <c r="O52661" s="30"/>
      <c r="P52661" s="30"/>
      <c r="Q52661" s="30"/>
      <c r="R52661" s="30"/>
    </row>
    <row r="52662" spans="15:18" x14ac:dyDescent="0.25">
      <c r="O52662" s="30"/>
      <c r="P52662" s="30"/>
      <c r="Q52662" s="30"/>
      <c r="R52662" s="30"/>
    </row>
    <row r="52663" spans="15:18" x14ac:dyDescent="0.25">
      <c r="O52663" s="30"/>
      <c r="P52663" s="30"/>
      <c r="Q52663" s="30"/>
      <c r="R52663" s="30"/>
    </row>
    <row r="52664" spans="15:18" x14ac:dyDescent="0.25">
      <c r="O52664" s="30"/>
      <c r="P52664" s="30"/>
      <c r="Q52664" s="30"/>
      <c r="R52664" s="30"/>
    </row>
    <row r="52665" spans="15:18" x14ac:dyDescent="0.25">
      <c r="O52665" s="30"/>
      <c r="P52665" s="30"/>
      <c r="Q52665" s="30"/>
      <c r="R52665" s="30"/>
    </row>
    <row r="52666" spans="15:18" x14ac:dyDescent="0.25">
      <c r="O52666" s="30"/>
      <c r="P52666" s="30"/>
      <c r="Q52666" s="30"/>
      <c r="R52666" s="30"/>
    </row>
    <row r="52667" spans="15:18" x14ac:dyDescent="0.25">
      <c r="O52667" s="30"/>
      <c r="P52667" s="30"/>
      <c r="Q52667" s="30"/>
      <c r="R52667" s="30"/>
    </row>
    <row r="52668" spans="15:18" x14ac:dyDescent="0.25">
      <c r="O52668" s="30"/>
      <c r="P52668" s="30"/>
      <c r="Q52668" s="30"/>
      <c r="R52668" s="30"/>
    </row>
    <row r="52669" spans="15:18" x14ac:dyDescent="0.25">
      <c r="O52669" s="30"/>
      <c r="P52669" s="30"/>
      <c r="Q52669" s="30"/>
      <c r="R52669" s="30"/>
    </row>
    <row r="52670" spans="15:18" x14ac:dyDescent="0.25">
      <c r="O52670" s="30"/>
      <c r="P52670" s="30"/>
      <c r="Q52670" s="30"/>
      <c r="R52670" s="30"/>
    </row>
    <row r="52671" spans="15:18" x14ac:dyDescent="0.25">
      <c r="O52671" s="30"/>
      <c r="P52671" s="30"/>
      <c r="Q52671" s="30"/>
      <c r="R52671" s="30"/>
    </row>
    <row r="52672" spans="15:18" x14ac:dyDescent="0.25">
      <c r="O52672" s="30"/>
      <c r="P52672" s="30"/>
      <c r="Q52672" s="30"/>
      <c r="R52672" s="30"/>
    </row>
    <row r="52673" spans="15:18" x14ac:dyDescent="0.25">
      <c r="O52673" s="30"/>
      <c r="P52673" s="30"/>
      <c r="Q52673" s="30"/>
      <c r="R52673" s="30"/>
    </row>
    <row r="52674" spans="15:18" x14ac:dyDescent="0.25">
      <c r="O52674" s="30"/>
      <c r="P52674" s="30"/>
      <c r="Q52674" s="30"/>
      <c r="R52674" s="30"/>
    </row>
    <row r="52675" spans="15:18" x14ac:dyDescent="0.25">
      <c r="O52675" s="30"/>
      <c r="P52675" s="30"/>
      <c r="Q52675" s="30"/>
      <c r="R52675" s="30"/>
    </row>
    <row r="52676" spans="15:18" x14ac:dyDescent="0.25">
      <c r="O52676" s="30"/>
      <c r="P52676" s="30"/>
      <c r="Q52676" s="30"/>
      <c r="R52676" s="30"/>
    </row>
    <row r="52677" spans="15:18" x14ac:dyDescent="0.25">
      <c r="O52677" s="30"/>
      <c r="P52677" s="30"/>
      <c r="Q52677" s="30"/>
      <c r="R52677" s="30"/>
    </row>
    <row r="52678" spans="15:18" x14ac:dyDescent="0.25">
      <c r="O52678" s="30"/>
      <c r="P52678" s="30"/>
      <c r="Q52678" s="30"/>
      <c r="R52678" s="30"/>
    </row>
    <row r="52679" spans="15:18" x14ac:dyDescent="0.25">
      <c r="O52679" s="30"/>
      <c r="P52679" s="30"/>
      <c r="Q52679" s="30"/>
      <c r="R52679" s="30"/>
    </row>
    <row r="52680" spans="15:18" x14ac:dyDescent="0.25">
      <c r="O52680" s="30"/>
      <c r="P52680" s="30"/>
      <c r="Q52680" s="30"/>
      <c r="R52680" s="30"/>
    </row>
    <row r="52681" spans="15:18" x14ac:dyDescent="0.25">
      <c r="O52681" s="30"/>
      <c r="P52681" s="30"/>
      <c r="Q52681" s="30"/>
      <c r="R52681" s="30"/>
    </row>
    <row r="52682" spans="15:18" x14ac:dyDescent="0.25">
      <c r="O52682" s="30"/>
      <c r="P52682" s="30"/>
      <c r="Q52682" s="30"/>
      <c r="R52682" s="30"/>
    </row>
    <row r="52683" spans="15:18" x14ac:dyDescent="0.25">
      <c r="O52683" s="30"/>
      <c r="P52683" s="30"/>
      <c r="Q52683" s="30"/>
      <c r="R52683" s="30"/>
    </row>
    <row r="52684" spans="15:18" x14ac:dyDescent="0.25">
      <c r="O52684" s="30"/>
      <c r="P52684" s="30"/>
      <c r="Q52684" s="30"/>
      <c r="R52684" s="30"/>
    </row>
    <row r="52685" spans="15:18" x14ac:dyDescent="0.25">
      <c r="O52685" s="30"/>
      <c r="P52685" s="30"/>
      <c r="Q52685" s="30"/>
      <c r="R52685" s="30"/>
    </row>
    <row r="52686" spans="15:18" x14ac:dyDescent="0.25">
      <c r="O52686" s="30"/>
      <c r="P52686" s="30"/>
      <c r="Q52686" s="30"/>
      <c r="R52686" s="30"/>
    </row>
    <row r="52687" spans="15:18" x14ac:dyDescent="0.25">
      <c r="O52687" s="30"/>
      <c r="P52687" s="30"/>
      <c r="Q52687" s="30"/>
      <c r="R52687" s="30"/>
    </row>
    <row r="52688" spans="15:18" x14ac:dyDescent="0.25">
      <c r="O52688" s="30"/>
      <c r="P52688" s="30"/>
      <c r="Q52688" s="30"/>
      <c r="R52688" s="30"/>
    </row>
    <row r="52689" spans="15:18" x14ac:dyDescent="0.25">
      <c r="O52689" s="30"/>
      <c r="P52689" s="30"/>
      <c r="Q52689" s="30"/>
      <c r="R52689" s="30"/>
    </row>
    <row r="52690" spans="15:18" x14ac:dyDescent="0.25">
      <c r="O52690" s="30"/>
      <c r="P52690" s="30"/>
      <c r="Q52690" s="30"/>
      <c r="R52690" s="30"/>
    </row>
    <row r="52691" spans="15:18" x14ac:dyDescent="0.25">
      <c r="O52691" s="30"/>
      <c r="P52691" s="30"/>
      <c r="Q52691" s="30"/>
      <c r="R52691" s="30"/>
    </row>
    <row r="52692" spans="15:18" x14ac:dyDescent="0.25">
      <c r="O52692" s="30"/>
      <c r="P52692" s="30"/>
      <c r="Q52692" s="30"/>
      <c r="R52692" s="30"/>
    </row>
    <row r="52693" spans="15:18" x14ac:dyDescent="0.25">
      <c r="O52693" s="30"/>
      <c r="P52693" s="30"/>
      <c r="Q52693" s="30"/>
      <c r="R52693" s="30"/>
    </row>
    <row r="52694" spans="15:18" x14ac:dyDescent="0.25">
      <c r="O52694" s="30"/>
      <c r="P52694" s="30"/>
      <c r="Q52694" s="30"/>
      <c r="R52694" s="30"/>
    </row>
    <row r="52695" spans="15:18" x14ac:dyDescent="0.25">
      <c r="O52695" s="30"/>
      <c r="P52695" s="30"/>
      <c r="Q52695" s="30"/>
      <c r="R52695" s="30"/>
    </row>
    <row r="52696" spans="15:18" x14ac:dyDescent="0.25">
      <c r="O52696" s="30"/>
      <c r="P52696" s="30"/>
      <c r="Q52696" s="30"/>
      <c r="R52696" s="30"/>
    </row>
    <row r="52697" spans="15:18" x14ac:dyDescent="0.25">
      <c r="O52697" s="30"/>
      <c r="P52697" s="30"/>
      <c r="Q52697" s="30"/>
      <c r="R52697" s="30"/>
    </row>
    <row r="52698" spans="15:18" x14ac:dyDescent="0.25">
      <c r="O52698" s="30"/>
      <c r="P52698" s="30"/>
      <c r="Q52698" s="30"/>
      <c r="R52698" s="30"/>
    </row>
    <row r="52699" spans="15:18" x14ac:dyDescent="0.25">
      <c r="O52699" s="30"/>
      <c r="P52699" s="30"/>
      <c r="Q52699" s="30"/>
      <c r="R52699" s="30"/>
    </row>
    <row r="52700" spans="15:18" x14ac:dyDescent="0.25">
      <c r="O52700" s="30"/>
      <c r="P52700" s="30"/>
      <c r="Q52700" s="30"/>
      <c r="R52700" s="30"/>
    </row>
    <row r="52701" spans="15:18" x14ac:dyDescent="0.25">
      <c r="O52701" s="30"/>
      <c r="P52701" s="30"/>
      <c r="Q52701" s="30"/>
      <c r="R52701" s="30"/>
    </row>
    <row r="52702" spans="15:18" x14ac:dyDescent="0.25">
      <c r="O52702" s="30"/>
      <c r="P52702" s="30"/>
      <c r="Q52702" s="30"/>
      <c r="R52702" s="30"/>
    </row>
    <row r="52703" spans="15:18" x14ac:dyDescent="0.25">
      <c r="O52703" s="30"/>
      <c r="P52703" s="30"/>
      <c r="Q52703" s="30"/>
      <c r="R52703" s="30"/>
    </row>
    <row r="52704" spans="15:18" x14ac:dyDescent="0.25">
      <c r="O52704" s="30"/>
      <c r="P52704" s="30"/>
      <c r="Q52704" s="30"/>
      <c r="R52704" s="30"/>
    </row>
    <row r="52705" spans="15:18" x14ac:dyDescent="0.25">
      <c r="O52705" s="30"/>
      <c r="P52705" s="30"/>
      <c r="Q52705" s="30"/>
      <c r="R52705" s="30"/>
    </row>
    <row r="52706" spans="15:18" x14ac:dyDescent="0.25">
      <c r="O52706" s="30"/>
      <c r="P52706" s="30"/>
      <c r="Q52706" s="30"/>
      <c r="R52706" s="30"/>
    </row>
    <row r="52707" spans="15:18" x14ac:dyDescent="0.25">
      <c r="O52707" s="30"/>
      <c r="P52707" s="30"/>
      <c r="Q52707" s="30"/>
      <c r="R52707" s="30"/>
    </row>
    <row r="52708" spans="15:18" x14ac:dyDescent="0.25">
      <c r="O52708" s="30"/>
      <c r="P52708" s="30"/>
      <c r="Q52708" s="30"/>
      <c r="R52708" s="30"/>
    </row>
    <row r="52709" spans="15:18" x14ac:dyDescent="0.25">
      <c r="O52709" s="30"/>
      <c r="P52709" s="30"/>
      <c r="Q52709" s="30"/>
      <c r="R52709" s="30"/>
    </row>
    <row r="52710" spans="15:18" x14ac:dyDescent="0.25">
      <c r="O52710" s="30"/>
      <c r="P52710" s="30"/>
      <c r="Q52710" s="30"/>
      <c r="R52710" s="30"/>
    </row>
    <row r="52711" spans="15:18" x14ac:dyDescent="0.25">
      <c r="O52711" s="30"/>
      <c r="P52711" s="30"/>
      <c r="Q52711" s="30"/>
      <c r="R52711" s="30"/>
    </row>
    <row r="52712" spans="15:18" x14ac:dyDescent="0.25">
      <c r="O52712" s="30"/>
      <c r="P52712" s="30"/>
      <c r="Q52712" s="30"/>
      <c r="R52712" s="30"/>
    </row>
    <row r="52713" spans="15:18" x14ac:dyDescent="0.25">
      <c r="O52713" s="30"/>
      <c r="P52713" s="30"/>
      <c r="Q52713" s="30"/>
      <c r="R52713" s="30"/>
    </row>
    <row r="52714" spans="15:18" x14ac:dyDescent="0.25">
      <c r="O52714" s="30"/>
      <c r="P52714" s="30"/>
      <c r="Q52714" s="30"/>
      <c r="R52714" s="30"/>
    </row>
    <row r="52715" spans="15:18" x14ac:dyDescent="0.25">
      <c r="O52715" s="30"/>
      <c r="P52715" s="30"/>
      <c r="Q52715" s="30"/>
      <c r="R52715" s="30"/>
    </row>
    <row r="52716" spans="15:18" x14ac:dyDescent="0.25">
      <c r="O52716" s="30"/>
      <c r="P52716" s="30"/>
      <c r="Q52716" s="30"/>
      <c r="R52716" s="30"/>
    </row>
    <row r="52717" spans="15:18" x14ac:dyDescent="0.25">
      <c r="O52717" s="30"/>
      <c r="P52717" s="30"/>
      <c r="Q52717" s="30"/>
      <c r="R52717" s="30"/>
    </row>
    <row r="52718" spans="15:18" x14ac:dyDescent="0.25">
      <c r="O52718" s="30"/>
      <c r="P52718" s="30"/>
      <c r="Q52718" s="30"/>
      <c r="R52718" s="30"/>
    </row>
    <row r="52719" spans="15:18" x14ac:dyDescent="0.25">
      <c r="O52719" s="30"/>
      <c r="P52719" s="30"/>
      <c r="Q52719" s="30"/>
      <c r="R52719" s="30"/>
    </row>
    <row r="52720" spans="15:18" x14ac:dyDescent="0.25">
      <c r="O52720" s="30"/>
      <c r="P52720" s="30"/>
      <c r="Q52720" s="30"/>
      <c r="R52720" s="30"/>
    </row>
    <row r="52721" spans="15:18" x14ac:dyDescent="0.25">
      <c r="O52721" s="30"/>
      <c r="P52721" s="30"/>
      <c r="Q52721" s="30"/>
      <c r="R52721" s="30"/>
    </row>
    <row r="52722" spans="15:18" x14ac:dyDescent="0.25">
      <c r="O52722" s="30"/>
      <c r="P52722" s="30"/>
      <c r="Q52722" s="30"/>
      <c r="R52722" s="30"/>
    </row>
    <row r="52723" spans="15:18" x14ac:dyDescent="0.25">
      <c r="O52723" s="30"/>
      <c r="P52723" s="30"/>
      <c r="Q52723" s="30"/>
      <c r="R52723" s="30"/>
    </row>
    <row r="52724" spans="15:18" x14ac:dyDescent="0.25">
      <c r="O52724" s="30"/>
      <c r="P52724" s="30"/>
      <c r="Q52724" s="30"/>
      <c r="R52724" s="30"/>
    </row>
    <row r="52725" spans="15:18" x14ac:dyDescent="0.25">
      <c r="O52725" s="30"/>
      <c r="P52725" s="30"/>
      <c r="Q52725" s="30"/>
      <c r="R52725" s="30"/>
    </row>
    <row r="52726" spans="15:18" x14ac:dyDescent="0.25">
      <c r="O52726" s="30"/>
      <c r="P52726" s="30"/>
      <c r="Q52726" s="30"/>
      <c r="R52726" s="30"/>
    </row>
    <row r="52727" spans="15:18" x14ac:dyDescent="0.25">
      <c r="O52727" s="30"/>
      <c r="P52727" s="30"/>
      <c r="Q52727" s="30"/>
      <c r="R52727" s="30"/>
    </row>
    <row r="52728" spans="15:18" x14ac:dyDescent="0.25">
      <c r="O52728" s="30"/>
      <c r="P52728" s="30"/>
      <c r="Q52728" s="30"/>
      <c r="R52728" s="30"/>
    </row>
    <row r="52729" spans="15:18" x14ac:dyDescent="0.25">
      <c r="O52729" s="30"/>
      <c r="P52729" s="30"/>
      <c r="Q52729" s="30"/>
      <c r="R52729" s="30"/>
    </row>
    <row r="52730" spans="15:18" x14ac:dyDescent="0.25">
      <c r="O52730" s="30"/>
      <c r="P52730" s="30"/>
      <c r="Q52730" s="30"/>
      <c r="R52730" s="30"/>
    </row>
    <row r="52731" spans="15:18" x14ac:dyDescent="0.25">
      <c r="O52731" s="30"/>
      <c r="P52731" s="30"/>
      <c r="Q52731" s="30"/>
      <c r="R52731" s="30"/>
    </row>
    <row r="52732" spans="15:18" x14ac:dyDescent="0.25">
      <c r="O52732" s="30"/>
      <c r="P52732" s="30"/>
      <c r="Q52732" s="30"/>
      <c r="R52732" s="30"/>
    </row>
    <row r="52733" spans="15:18" x14ac:dyDescent="0.25">
      <c r="O52733" s="30"/>
      <c r="P52733" s="30"/>
      <c r="Q52733" s="30"/>
      <c r="R52733" s="30"/>
    </row>
    <row r="52734" spans="15:18" x14ac:dyDescent="0.25">
      <c r="O52734" s="30"/>
      <c r="P52734" s="30"/>
      <c r="Q52734" s="30"/>
      <c r="R52734" s="30"/>
    </row>
    <row r="52735" spans="15:18" x14ac:dyDescent="0.25">
      <c r="O52735" s="30"/>
      <c r="P52735" s="30"/>
      <c r="Q52735" s="30"/>
      <c r="R52735" s="30"/>
    </row>
    <row r="52736" spans="15:18" x14ac:dyDescent="0.25">
      <c r="O52736" s="30"/>
      <c r="P52736" s="30"/>
      <c r="Q52736" s="30"/>
      <c r="R52736" s="30"/>
    </row>
    <row r="52737" spans="15:18" x14ac:dyDescent="0.25">
      <c r="O52737" s="30"/>
      <c r="P52737" s="30"/>
      <c r="Q52737" s="30"/>
      <c r="R52737" s="30"/>
    </row>
    <row r="52738" spans="15:18" x14ac:dyDescent="0.25">
      <c r="O52738" s="30"/>
      <c r="P52738" s="30"/>
      <c r="Q52738" s="30"/>
      <c r="R52738" s="30"/>
    </row>
    <row r="52739" spans="15:18" x14ac:dyDescent="0.25">
      <c r="O52739" s="30"/>
      <c r="P52739" s="30"/>
      <c r="Q52739" s="30"/>
      <c r="R52739" s="30"/>
    </row>
    <row r="52740" spans="15:18" x14ac:dyDescent="0.25">
      <c r="O52740" s="30"/>
      <c r="P52740" s="30"/>
      <c r="Q52740" s="30"/>
      <c r="R52740" s="30"/>
    </row>
    <row r="52741" spans="15:18" x14ac:dyDescent="0.25">
      <c r="O52741" s="30"/>
      <c r="P52741" s="30"/>
      <c r="Q52741" s="30"/>
      <c r="R52741" s="30"/>
    </row>
    <row r="52742" spans="15:18" x14ac:dyDescent="0.25">
      <c r="O52742" s="30"/>
      <c r="P52742" s="30"/>
      <c r="Q52742" s="30"/>
      <c r="R52742" s="30"/>
    </row>
    <row r="52743" spans="15:18" x14ac:dyDescent="0.25">
      <c r="O52743" s="30"/>
      <c r="P52743" s="30"/>
      <c r="Q52743" s="30"/>
      <c r="R52743" s="30"/>
    </row>
    <row r="52744" spans="15:18" x14ac:dyDescent="0.25">
      <c r="O52744" s="30"/>
      <c r="P52744" s="30"/>
      <c r="Q52744" s="30"/>
      <c r="R52744" s="30"/>
    </row>
    <row r="52745" spans="15:18" x14ac:dyDescent="0.25">
      <c r="O52745" s="30"/>
      <c r="P52745" s="30"/>
      <c r="Q52745" s="30"/>
      <c r="R52745" s="30"/>
    </row>
    <row r="52746" spans="15:18" x14ac:dyDescent="0.25">
      <c r="O52746" s="30"/>
      <c r="P52746" s="30"/>
      <c r="Q52746" s="30"/>
      <c r="R52746" s="30"/>
    </row>
    <row r="52747" spans="15:18" x14ac:dyDescent="0.25">
      <c r="O52747" s="30"/>
      <c r="P52747" s="30"/>
      <c r="Q52747" s="30"/>
      <c r="R52747" s="30"/>
    </row>
    <row r="52748" spans="15:18" x14ac:dyDescent="0.25">
      <c r="O52748" s="30"/>
      <c r="P52748" s="30"/>
      <c r="Q52748" s="30"/>
      <c r="R52748" s="30"/>
    </row>
    <row r="52749" spans="15:18" x14ac:dyDescent="0.25">
      <c r="O52749" s="30"/>
      <c r="P52749" s="30"/>
      <c r="Q52749" s="30"/>
      <c r="R52749" s="30"/>
    </row>
    <row r="52750" spans="15:18" x14ac:dyDescent="0.25">
      <c r="O52750" s="30"/>
      <c r="P52750" s="30"/>
      <c r="Q52750" s="30"/>
      <c r="R52750" s="30"/>
    </row>
    <row r="52751" spans="15:18" x14ac:dyDescent="0.25">
      <c r="O52751" s="30"/>
      <c r="P52751" s="30"/>
      <c r="Q52751" s="30"/>
      <c r="R52751" s="30"/>
    </row>
    <row r="52752" spans="15:18" x14ac:dyDescent="0.25">
      <c r="O52752" s="30"/>
      <c r="P52752" s="30"/>
      <c r="Q52752" s="30"/>
      <c r="R52752" s="30"/>
    </row>
    <row r="52753" spans="15:18" x14ac:dyDescent="0.25">
      <c r="O52753" s="30"/>
      <c r="P52753" s="30"/>
      <c r="Q52753" s="30"/>
      <c r="R52753" s="30"/>
    </row>
    <row r="52754" spans="15:18" x14ac:dyDescent="0.25">
      <c r="O52754" s="30"/>
      <c r="P52754" s="30"/>
      <c r="Q52754" s="30"/>
      <c r="R52754" s="30"/>
    </row>
    <row r="52755" spans="15:18" x14ac:dyDescent="0.25">
      <c r="O52755" s="30"/>
      <c r="P52755" s="30"/>
      <c r="Q52755" s="30"/>
      <c r="R52755" s="30"/>
    </row>
    <row r="52756" spans="15:18" x14ac:dyDescent="0.25">
      <c r="O52756" s="30"/>
      <c r="P52756" s="30"/>
      <c r="Q52756" s="30"/>
      <c r="R52756" s="30"/>
    </row>
    <row r="52757" spans="15:18" x14ac:dyDescent="0.25">
      <c r="O52757" s="30"/>
      <c r="P52757" s="30"/>
      <c r="Q52757" s="30"/>
      <c r="R52757" s="30"/>
    </row>
    <row r="52758" spans="15:18" x14ac:dyDescent="0.25">
      <c r="O52758" s="30"/>
      <c r="P52758" s="30"/>
      <c r="Q52758" s="30"/>
      <c r="R52758" s="30"/>
    </row>
    <row r="52759" spans="15:18" x14ac:dyDescent="0.25">
      <c r="O52759" s="30"/>
      <c r="P52759" s="30"/>
      <c r="Q52759" s="30"/>
      <c r="R52759" s="30"/>
    </row>
    <row r="52760" spans="15:18" x14ac:dyDescent="0.25">
      <c r="O52760" s="30"/>
      <c r="P52760" s="30"/>
      <c r="Q52760" s="30"/>
      <c r="R52760" s="30"/>
    </row>
    <row r="52761" spans="15:18" x14ac:dyDescent="0.25">
      <c r="O52761" s="30"/>
      <c r="P52761" s="30"/>
      <c r="Q52761" s="30"/>
      <c r="R52761" s="30"/>
    </row>
    <row r="52762" spans="15:18" x14ac:dyDescent="0.25">
      <c r="O52762" s="30"/>
      <c r="P52762" s="30"/>
      <c r="Q52762" s="30"/>
      <c r="R52762" s="30"/>
    </row>
    <row r="52763" spans="15:18" x14ac:dyDescent="0.25">
      <c r="O52763" s="30"/>
      <c r="P52763" s="30"/>
      <c r="Q52763" s="30"/>
      <c r="R52763" s="30"/>
    </row>
    <row r="52764" spans="15:18" x14ac:dyDescent="0.25">
      <c r="O52764" s="30"/>
      <c r="P52764" s="30"/>
      <c r="Q52764" s="30"/>
      <c r="R52764" s="30"/>
    </row>
    <row r="52765" spans="15:18" x14ac:dyDescent="0.25">
      <c r="O52765" s="30"/>
      <c r="P52765" s="30"/>
      <c r="Q52765" s="30"/>
      <c r="R52765" s="30"/>
    </row>
    <row r="52766" spans="15:18" x14ac:dyDescent="0.25">
      <c r="O52766" s="30"/>
      <c r="P52766" s="30"/>
      <c r="Q52766" s="30"/>
      <c r="R52766" s="30"/>
    </row>
    <row r="52767" spans="15:18" x14ac:dyDescent="0.25">
      <c r="O52767" s="30"/>
      <c r="P52767" s="30"/>
      <c r="Q52767" s="30"/>
      <c r="R52767" s="30"/>
    </row>
    <row r="52768" spans="15:18" x14ac:dyDescent="0.25">
      <c r="O52768" s="30"/>
      <c r="P52768" s="30"/>
      <c r="Q52768" s="30"/>
      <c r="R52768" s="30"/>
    </row>
    <row r="52769" spans="15:18" x14ac:dyDescent="0.25">
      <c r="O52769" s="30"/>
      <c r="P52769" s="30"/>
      <c r="Q52769" s="30"/>
      <c r="R52769" s="30"/>
    </row>
    <row r="52770" spans="15:18" x14ac:dyDescent="0.25">
      <c r="O52770" s="30"/>
      <c r="P52770" s="30"/>
      <c r="Q52770" s="30"/>
      <c r="R52770" s="30"/>
    </row>
    <row r="52771" spans="15:18" x14ac:dyDescent="0.25">
      <c r="O52771" s="30"/>
      <c r="P52771" s="30"/>
      <c r="Q52771" s="30"/>
      <c r="R52771" s="30"/>
    </row>
    <row r="52772" spans="15:18" x14ac:dyDescent="0.25">
      <c r="O52772" s="30"/>
      <c r="P52772" s="30"/>
      <c r="Q52772" s="30"/>
      <c r="R52772" s="30"/>
    </row>
    <row r="52773" spans="15:18" x14ac:dyDescent="0.25">
      <c r="O52773" s="30"/>
      <c r="P52773" s="30"/>
      <c r="Q52773" s="30"/>
      <c r="R52773" s="30"/>
    </row>
    <row r="52774" spans="15:18" x14ac:dyDescent="0.25">
      <c r="O52774" s="30"/>
      <c r="P52774" s="30"/>
      <c r="Q52774" s="30"/>
      <c r="R52774" s="30"/>
    </row>
    <row r="52775" spans="15:18" x14ac:dyDescent="0.25">
      <c r="O52775" s="30"/>
      <c r="P52775" s="30"/>
      <c r="Q52775" s="30"/>
      <c r="R52775" s="30"/>
    </row>
    <row r="52776" spans="15:18" x14ac:dyDescent="0.25">
      <c r="O52776" s="30"/>
      <c r="P52776" s="30"/>
      <c r="Q52776" s="30"/>
      <c r="R52776" s="30"/>
    </row>
    <row r="52777" spans="15:18" x14ac:dyDescent="0.25">
      <c r="O52777" s="30"/>
      <c r="P52777" s="30"/>
      <c r="Q52777" s="30"/>
      <c r="R52777" s="30"/>
    </row>
    <row r="52778" spans="15:18" x14ac:dyDescent="0.25">
      <c r="O52778" s="30"/>
      <c r="P52778" s="30"/>
      <c r="Q52778" s="30"/>
      <c r="R52778" s="30"/>
    </row>
    <row r="52779" spans="15:18" x14ac:dyDescent="0.25">
      <c r="O52779" s="30"/>
      <c r="P52779" s="30"/>
      <c r="Q52779" s="30"/>
      <c r="R52779" s="30"/>
    </row>
    <row r="52780" spans="15:18" x14ac:dyDescent="0.25">
      <c r="O52780" s="30"/>
      <c r="P52780" s="30"/>
      <c r="Q52780" s="30"/>
      <c r="R52780" s="30"/>
    </row>
    <row r="52781" spans="15:18" x14ac:dyDescent="0.25">
      <c r="O52781" s="30"/>
      <c r="P52781" s="30"/>
      <c r="Q52781" s="30"/>
      <c r="R52781" s="30"/>
    </row>
    <row r="52782" spans="15:18" x14ac:dyDescent="0.25">
      <c r="O52782" s="30"/>
      <c r="P52782" s="30"/>
      <c r="Q52782" s="30"/>
      <c r="R52782" s="30"/>
    </row>
    <row r="52783" spans="15:18" x14ac:dyDescent="0.25">
      <c r="O52783" s="30"/>
      <c r="P52783" s="30"/>
      <c r="Q52783" s="30"/>
      <c r="R52783" s="30"/>
    </row>
    <row r="52784" spans="15:18" x14ac:dyDescent="0.25">
      <c r="O52784" s="30"/>
      <c r="P52784" s="30"/>
      <c r="Q52784" s="30"/>
      <c r="R52784" s="30"/>
    </row>
    <row r="52785" spans="15:18" x14ac:dyDescent="0.25">
      <c r="O52785" s="30"/>
      <c r="P52785" s="30"/>
      <c r="Q52785" s="30"/>
      <c r="R52785" s="30"/>
    </row>
    <row r="52786" spans="15:18" x14ac:dyDescent="0.25">
      <c r="O52786" s="30"/>
      <c r="P52786" s="30"/>
      <c r="Q52786" s="30"/>
      <c r="R52786" s="30"/>
    </row>
    <row r="52787" spans="15:18" x14ac:dyDescent="0.25">
      <c r="O52787" s="30"/>
      <c r="P52787" s="30"/>
      <c r="Q52787" s="30"/>
      <c r="R52787" s="30"/>
    </row>
    <row r="52788" spans="15:18" x14ac:dyDescent="0.25">
      <c r="O52788" s="30"/>
      <c r="P52788" s="30"/>
      <c r="Q52788" s="30"/>
      <c r="R52788" s="30"/>
    </row>
    <row r="52789" spans="15:18" x14ac:dyDescent="0.25">
      <c r="O52789" s="30"/>
      <c r="P52789" s="30"/>
      <c r="Q52789" s="30"/>
      <c r="R52789" s="30"/>
    </row>
    <row r="52790" spans="15:18" x14ac:dyDescent="0.25">
      <c r="O52790" s="30"/>
      <c r="P52790" s="30"/>
      <c r="Q52790" s="30"/>
      <c r="R52790" s="30"/>
    </row>
    <row r="52791" spans="15:18" x14ac:dyDescent="0.25">
      <c r="O52791" s="30"/>
      <c r="P52791" s="30"/>
      <c r="Q52791" s="30"/>
      <c r="R52791" s="30"/>
    </row>
    <row r="52792" spans="15:18" x14ac:dyDescent="0.25">
      <c r="O52792" s="30"/>
      <c r="P52792" s="30"/>
      <c r="Q52792" s="30"/>
      <c r="R52792" s="30"/>
    </row>
    <row r="52793" spans="15:18" x14ac:dyDescent="0.25">
      <c r="O52793" s="30"/>
      <c r="P52793" s="30"/>
      <c r="Q52793" s="30"/>
      <c r="R52793" s="30"/>
    </row>
    <row r="52794" spans="15:18" x14ac:dyDescent="0.25">
      <c r="O52794" s="30"/>
      <c r="P52794" s="30"/>
      <c r="Q52794" s="30"/>
      <c r="R52794" s="30"/>
    </row>
    <row r="52795" spans="15:18" x14ac:dyDescent="0.25">
      <c r="O52795" s="30"/>
      <c r="P52795" s="30"/>
      <c r="Q52795" s="30"/>
      <c r="R52795" s="30"/>
    </row>
    <row r="52796" spans="15:18" x14ac:dyDescent="0.25">
      <c r="O52796" s="30"/>
      <c r="P52796" s="30"/>
      <c r="Q52796" s="30"/>
      <c r="R52796" s="30"/>
    </row>
    <row r="52797" spans="15:18" x14ac:dyDescent="0.25">
      <c r="O52797" s="30"/>
      <c r="P52797" s="30"/>
      <c r="Q52797" s="30"/>
      <c r="R52797" s="30"/>
    </row>
    <row r="52798" spans="15:18" x14ac:dyDescent="0.25">
      <c r="O52798" s="30"/>
      <c r="P52798" s="30"/>
      <c r="Q52798" s="30"/>
      <c r="R52798" s="30"/>
    </row>
    <row r="52799" spans="15:18" x14ac:dyDescent="0.25">
      <c r="O52799" s="30"/>
      <c r="P52799" s="30"/>
      <c r="Q52799" s="30"/>
      <c r="R52799" s="30"/>
    </row>
    <row r="52800" spans="15:18" x14ac:dyDescent="0.25">
      <c r="O52800" s="30"/>
      <c r="P52800" s="30"/>
      <c r="Q52800" s="30"/>
      <c r="R52800" s="30"/>
    </row>
    <row r="52801" spans="15:18" x14ac:dyDescent="0.25">
      <c r="O52801" s="30"/>
      <c r="P52801" s="30"/>
      <c r="Q52801" s="30"/>
      <c r="R52801" s="30"/>
    </row>
    <row r="52802" spans="15:18" x14ac:dyDescent="0.25">
      <c r="O52802" s="30"/>
      <c r="P52802" s="30"/>
      <c r="Q52802" s="30"/>
      <c r="R52802" s="30"/>
    </row>
    <row r="52803" spans="15:18" x14ac:dyDescent="0.25">
      <c r="O52803" s="30"/>
      <c r="P52803" s="30"/>
      <c r="Q52803" s="30"/>
      <c r="R52803" s="30"/>
    </row>
    <row r="52804" spans="15:18" x14ac:dyDescent="0.25">
      <c r="O52804" s="30"/>
      <c r="P52804" s="30"/>
      <c r="Q52804" s="30"/>
      <c r="R52804" s="30"/>
    </row>
    <row r="52805" spans="15:18" x14ac:dyDescent="0.25">
      <c r="O52805" s="30"/>
      <c r="P52805" s="30"/>
      <c r="Q52805" s="30"/>
      <c r="R52805" s="30"/>
    </row>
    <row r="52806" spans="15:18" x14ac:dyDescent="0.25">
      <c r="O52806" s="30"/>
      <c r="P52806" s="30"/>
      <c r="Q52806" s="30"/>
      <c r="R52806" s="30"/>
    </row>
    <row r="52807" spans="15:18" x14ac:dyDescent="0.25">
      <c r="O52807" s="30"/>
      <c r="P52807" s="30"/>
      <c r="Q52807" s="30"/>
      <c r="R52807" s="30"/>
    </row>
    <row r="52808" spans="15:18" x14ac:dyDescent="0.25">
      <c r="O52808" s="30"/>
      <c r="P52808" s="30"/>
      <c r="Q52808" s="30"/>
      <c r="R52808" s="30"/>
    </row>
    <row r="52809" spans="15:18" x14ac:dyDescent="0.25">
      <c r="O52809" s="30"/>
      <c r="P52809" s="30"/>
      <c r="Q52809" s="30"/>
      <c r="R52809" s="30"/>
    </row>
    <row r="52810" spans="15:18" x14ac:dyDescent="0.25">
      <c r="O52810" s="30"/>
      <c r="P52810" s="30"/>
      <c r="Q52810" s="30"/>
      <c r="R52810" s="30"/>
    </row>
    <row r="52811" spans="15:18" x14ac:dyDescent="0.25">
      <c r="O52811" s="30"/>
      <c r="P52811" s="30"/>
      <c r="Q52811" s="30"/>
      <c r="R52811" s="30"/>
    </row>
    <row r="52812" spans="15:18" x14ac:dyDescent="0.25">
      <c r="O52812" s="30"/>
      <c r="P52812" s="30"/>
      <c r="Q52812" s="30"/>
      <c r="R52812" s="30"/>
    </row>
    <row r="52813" spans="15:18" x14ac:dyDescent="0.25">
      <c r="O52813" s="30"/>
      <c r="P52813" s="30"/>
      <c r="Q52813" s="30"/>
      <c r="R52813" s="30"/>
    </row>
    <row r="52814" spans="15:18" x14ac:dyDescent="0.25">
      <c r="O52814" s="30"/>
      <c r="P52814" s="30"/>
      <c r="Q52814" s="30"/>
      <c r="R52814" s="30"/>
    </row>
    <row r="52815" spans="15:18" x14ac:dyDescent="0.25">
      <c r="O52815" s="30"/>
      <c r="P52815" s="30"/>
      <c r="Q52815" s="30"/>
      <c r="R52815" s="30"/>
    </row>
    <row r="52816" spans="15:18" x14ac:dyDescent="0.25">
      <c r="O52816" s="30"/>
      <c r="P52816" s="30"/>
      <c r="Q52816" s="30"/>
      <c r="R52816" s="30"/>
    </row>
    <row r="52817" spans="15:18" x14ac:dyDescent="0.25">
      <c r="O52817" s="30"/>
      <c r="P52817" s="30"/>
      <c r="Q52817" s="30"/>
      <c r="R52817" s="30"/>
    </row>
    <row r="52818" spans="15:18" x14ac:dyDescent="0.25">
      <c r="O52818" s="30"/>
      <c r="P52818" s="30"/>
      <c r="Q52818" s="30"/>
      <c r="R52818" s="30"/>
    </row>
    <row r="52819" spans="15:18" x14ac:dyDescent="0.25">
      <c r="O52819" s="30"/>
      <c r="P52819" s="30"/>
      <c r="Q52819" s="30"/>
      <c r="R52819" s="30"/>
    </row>
    <row r="52820" spans="15:18" x14ac:dyDescent="0.25">
      <c r="O52820" s="30"/>
      <c r="P52820" s="30"/>
      <c r="Q52820" s="30"/>
      <c r="R52820" s="30"/>
    </row>
    <row r="52821" spans="15:18" x14ac:dyDescent="0.25">
      <c r="O52821" s="30"/>
      <c r="P52821" s="30"/>
      <c r="Q52821" s="30"/>
      <c r="R52821" s="30"/>
    </row>
    <row r="52822" spans="15:18" x14ac:dyDescent="0.25">
      <c r="O52822" s="30"/>
      <c r="P52822" s="30"/>
      <c r="Q52822" s="30"/>
      <c r="R52822" s="30"/>
    </row>
    <row r="52823" spans="15:18" x14ac:dyDescent="0.25">
      <c r="O52823" s="30"/>
      <c r="P52823" s="30"/>
      <c r="Q52823" s="30"/>
      <c r="R52823" s="30"/>
    </row>
    <row r="52824" spans="15:18" x14ac:dyDescent="0.25">
      <c r="O52824" s="30"/>
      <c r="P52824" s="30"/>
      <c r="Q52824" s="30"/>
      <c r="R52824" s="30"/>
    </row>
    <row r="52825" spans="15:18" x14ac:dyDescent="0.25">
      <c r="O52825" s="30"/>
      <c r="P52825" s="30"/>
      <c r="Q52825" s="30"/>
      <c r="R52825" s="30"/>
    </row>
    <row r="52826" spans="15:18" x14ac:dyDescent="0.25">
      <c r="O52826" s="30"/>
      <c r="P52826" s="30"/>
      <c r="Q52826" s="30"/>
      <c r="R52826" s="30"/>
    </row>
    <row r="52827" spans="15:18" x14ac:dyDescent="0.25">
      <c r="O52827" s="30"/>
      <c r="P52827" s="30"/>
      <c r="Q52827" s="30"/>
      <c r="R52827" s="30"/>
    </row>
    <row r="52828" spans="15:18" x14ac:dyDescent="0.25">
      <c r="O52828" s="30"/>
      <c r="P52828" s="30"/>
      <c r="Q52828" s="30"/>
      <c r="R52828" s="30"/>
    </row>
    <row r="52829" spans="15:18" x14ac:dyDescent="0.25">
      <c r="O52829" s="30"/>
      <c r="P52829" s="30"/>
      <c r="Q52829" s="30"/>
      <c r="R52829" s="30"/>
    </row>
    <row r="52830" spans="15:18" x14ac:dyDescent="0.25">
      <c r="O52830" s="30"/>
      <c r="P52830" s="30"/>
      <c r="Q52830" s="30"/>
      <c r="R52830" s="30"/>
    </row>
    <row r="52831" spans="15:18" x14ac:dyDescent="0.25">
      <c r="O52831" s="30"/>
      <c r="P52831" s="30"/>
      <c r="Q52831" s="30"/>
      <c r="R52831" s="30"/>
    </row>
    <row r="52832" spans="15:18" x14ac:dyDescent="0.25">
      <c r="O52832" s="30"/>
      <c r="P52832" s="30"/>
      <c r="Q52832" s="30"/>
      <c r="R52832" s="30"/>
    </row>
    <row r="52833" spans="15:18" x14ac:dyDescent="0.25">
      <c r="O52833" s="30"/>
      <c r="P52833" s="30"/>
      <c r="Q52833" s="30"/>
      <c r="R52833" s="30"/>
    </row>
    <row r="52834" spans="15:18" x14ac:dyDescent="0.25">
      <c r="O52834" s="30"/>
      <c r="P52834" s="30"/>
      <c r="Q52834" s="30"/>
      <c r="R52834" s="30"/>
    </row>
    <row r="52835" spans="15:18" x14ac:dyDescent="0.25">
      <c r="O52835" s="30"/>
      <c r="P52835" s="30"/>
      <c r="Q52835" s="30"/>
      <c r="R52835" s="30"/>
    </row>
    <row r="52836" spans="15:18" x14ac:dyDescent="0.25">
      <c r="O52836" s="30"/>
      <c r="P52836" s="30"/>
      <c r="Q52836" s="30"/>
      <c r="R52836" s="30"/>
    </row>
    <row r="52837" spans="15:18" x14ac:dyDescent="0.25">
      <c r="O52837" s="30"/>
      <c r="P52837" s="30"/>
      <c r="Q52837" s="30"/>
      <c r="R52837" s="30"/>
    </row>
    <row r="52838" spans="15:18" x14ac:dyDescent="0.25">
      <c r="O52838" s="30"/>
      <c r="P52838" s="30"/>
      <c r="Q52838" s="30"/>
      <c r="R52838" s="30"/>
    </row>
    <row r="52839" spans="15:18" x14ac:dyDescent="0.25">
      <c r="O52839" s="30"/>
      <c r="P52839" s="30"/>
      <c r="Q52839" s="30"/>
      <c r="R52839" s="30"/>
    </row>
    <row r="52840" spans="15:18" x14ac:dyDescent="0.25">
      <c r="O52840" s="30"/>
      <c r="P52840" s="30"/>
      <c r="Q52840" s="30"/>
      <c r="R52840" s="30"/>
    </row>
    <row r="52841" spans="15:18" x14ac:dyDescent="0.25">
      <c r="O52841" s="30"/>
      <c r="P52841" s="30"/>
      <c r="Q52841" s="30"/>
      <c r="R52841" s="30"/>
    </row>
    <row r="52842" spans="15:18" x14ac:dyDescent="0.25">
      <c r="O52842" s="30"/>
      <c r="P52842" s="30"/>
      <c r="Q52842" s="30"/>
      <c r="R52842" s="30"/>
    </row>
    <row r="52843" spans="15:18" x14ac:dyDescent="0.25">
      <c r="O52843" s="30"/>
      <c r="P52843" s="30"/>
      <c r="Q52843" s="30"/>
      <c r="R52843" s="30"/>
    </row>
    <row r="52844" spans="15:18" x14ac:dyDescent="0.25">
      <c r="O52844" s="30"/>
      <c r="P52844" s="30"/>
      <c r="Q52844" s="30"/>
      <c r="R52844" s="30"/>
    </row>
    <row r="52845" spans="15:18" x14ac:dyDescent="0.25">
      <c r="O52845" s="30"/>
      <c r="P52845" s="30"/>
      <c r="Q52845" s="30"/>
      <c r="R52845" s="30"/>
    </row>
    <row r="52846" spans="15:18" x14ac:dyDescent="0.25">
      <c r="O52846" s="30"/>
      <c r="P52846" s="30"/>
      <c r="Q52846" s="30"/>
      <c r="R52846" s="30"/>
    </row>
    <row r="52847" spans="15:18" x14ac:dyDescent="0.25">
      <c r="O52847" s="30"/>
      <c r="P52847" s="30"/>
      <c r="Q52847" s="30"/>
      <c r="R52847" s="30"/>
    </row>
    <row r="52848" spans="15:18" x14ac:dyDescent="0.25">
      <c r="O52848" s="30"/>
      <c r="P52848" s="30"/>
      <c r="Q52848" s="30"/>
      <c r="R52848" s="30"/>
    </row>
    <row r="52849" spans="15:18" x14ac:dyDescent="0.25">
      <c r="O52849" s="30"/>
      <c r="P52849" s="30"/>
      <c r="Q52849" s="30"/>
      <c r="R52849" s="30"/>
    </row>
    <row r="52850" spans="15:18" x14ac:dyDescent="0.25">
      <c r="O52850" s="30"/>
      <c r="P52850" s="30"/>
      <c r="Q52850" s="30"/>
      <c r="R52850" s="30"/>
    </row>
    <row r="52851" spans="15:18" x14ac:dyDescent="0.25">
      <c r="O52851" s="30"/>
      <c r="P52851" s="30"/>
      <c r="Q52851" s="30"/>
      <c r="R52851" s="30"/>
    </row>
    <row r="52852" spans="15:18" x14ac:dyDescent="0.25">
      <c r="O52852" s="30"/>
      <c r="P52852" s="30"/>
      <c r="Q52852" s="30"/>
      <c r="R52852" s="30"/>
    </row>
    <row r="52853" spans="15:18" x14ac:dyDescent="0.25">
      <c r="O52853" s="30"/>
      <c r="P52853" s="30"/>
      <c r="Q52853" s="30"/>
      <c r="R52853" s="30"/>
    </row>
    <row r="52854" spans="15:18" x14ac:dyDescent="0.25">
      <c r="O52854" s="30"/>
      <c r="P52854" s="30"/>
      <c r="Q52854" s="30"/>
      <c r="R52854" s="30"/>
    </row>
    <row r="52855" spans="15:18" x14ac:dyDescent="0.25">
      <c r="O52855" s="30"/>
      <c r="P52855" s="30"/>
      <c r="Q52855" s="30"/>
      <c r="R52855" s="30"/>
    </row>
    <row r="52856" spans="15:18" x14ac:dyDescent="0.25">
      <c r="O52856" s="30"/>
      <c r="P52856" s="30"/>
      <c r="Q52856" s="30"/>
      <c r="R52856" s="30"/>
    </row>
    <row r="52857" spans="15:18" x14ac:dyDescent="0.25">
      <c r="O52857" s="30"/>
      <c r="P52857" s="30"/>
      <c r="Q52857" s="30"/>
      <c r="R52857" s="30"/>
    </row>
    <row r="52858" spans="15:18" x14ac:dyDescent="0.25">
      <c r="O52858" s="30"/>
      <c r="P52858" s="30"/>
      <c r="Q52858" s="30"/>
      <c r="R52858" s="30"/>
    </row>
    <row r="52859" spans="15:18" x14ac:dyDescent="0.25">
      <c r="O52859" s="30"/>
      <c r="P52859" s="30"/>
      <c r="Q52859" s="30"/>
      <c r="R52859" s="30"/>
    </row>
    <row r="52860" spans="15:18" x14ac:dyDescent="0.25">
      <c r="O52860" s="30"/>
      <c r="P52860" s="30"/>
      <c r="Q52860" s="30"/>
      <c r="R52860" s="30"/>
    </row>
    <row r="52861" spans="15:18" x14ac:dyDescent="0.25">
      <c r="O52861" s="30"/>
      <c r="P52861" s="30"/>
      <c r="Q52861" s="30"/>
      <c r="R52861" s="30"/>
    </row>
    <row r="52862" spans="15:18" x14ac:dyDescent="0.25">
      <c r="O52862" s="30"/>
      <c r="P52862" s="30"/>
      <c r="Q52862" s="30"/>
      <c r="R52862" s="30"/>
    </row>
    <row r="52863" spans="15:18" x14ac:dyDescent="0.25">
      <c r="O52863" s="30"/>
      <c r="P52863" s="30"/>
      <c r="Q52863" s="30"/>
      <c r="R52863" s="30"/>
    </row>
    <row r="52864" spans="15:18" x14ac:dyDescent="0.25">
      <c r="O52864" s="30"/>
      <c r="P52864" s="30"/>
      <c r="Q52864" s="30"/>
      <c r="R52864" s="30"/>
    </row>
    <row r="52865" spans="15:18" x14ac:dyDescent="0.25">
      <c r="O52865" s="30"/>
      <c r="P52865" s="30"/>
      <c r="Q52865" s="30"/>
      <c r="R52865" s="30"/>
    </row>
    <row r="52866" spans="15:18" x14ac:dyDescent="0.25">
      <c r="O52866" s="30"/>
      <c r="P52866" s="30"/>
      <c r="Q52866" s="30"/>
      <c r="R52866" s="30"/>
    </row>
    <row r="52867" spans="15:18" x14ac:dyDescent="0.25">
      <c r="O52867" s="30"/>
      <c r="P52867" s="30"/>
      <c r="Q52867" s="30"/>
      <c r="R52867" s="30"/>
    </row>
    <row r="52868" spans="15:18" x14ac:dyDescent="0.25">
      <c r="O52868" s="30"/>
      <c r="P52868" s="30"/>
      <c r="Q52868" s="30"/>
      <c r="R52868" s="30"/>
    </row>
    <row r="52869" spans="15:18" x14ac:dyDescent="0.25">
      <c r="O52869" s="30"/>
      <c r="P52869" s="30"/>
      <c r="Q52869" s="30"/>
      <c r="R52869" s="30"/>
    </row>
    <row r="52870" spans="15:18" x14ac:dyDescent="0.25">
      <c r="O52870" s="30"/>
      <c r="P52870" s="30"/>
      <c r="Q52870" s="30"/>
      <c r="R52870" s="30"/>
    </row>
    <row r="52871" spans="15:18" x14ac:dyDescent="0.25">
      <c r="O52871" s="30"/>
      <c r="P52871" s="30"/>
      <c r="Q52871" s="30"/>
      <c r="R52871" s="30"/>
    </row>
    <row r="52872" spans="15:18" x14ac:dyDescent="0.25">
      <c r="O52872" s="30"/>
      <c r="P52872" s="30"/>
      <c r="Q52872" s="30"/>
      <c r="R52872" s="30"/>
    </row>
    <row r="52873" spans="15:18" x14ac:dyDescent="0.25">
      <c r="O52873" s="30"/>
      <c r="P52873" s="30"/>
      <c r="Q52873" s="30"/>
      <c r="R52873" s="30"/>
    </row>
    <row r="52874" spans="15:18" x14ac:dyDescent="0.25">
      <c r="O52874" s="30"/>
      <c r="P52874" s="30"/>
      <c r="Q52874" s="30"/>
      <c r="R52874" s="30"/>
    </row>
    <row r="52875" spans="15:18" x14ac:dyDescent="0.25">
      <c r="O52875" s="30"/>
      <c r="P52875" s="30"/>
      <c r="Q52875" s="30"/>
      <c r="R52875" s="30"/>
    </row>
    <row r="52876" spans="15:18" x14ac:dyDescent="0.25">
      <c r="O52876" s="30"/>
      <c r="P52876" s="30"/>
      <c r="Q52876" s="30"/>
      <c r="R52876" s="30"/>
    </row>
    <row r="52877" spans="15:18" x14ac:dyDescent="0.25">
      <c r="O52877" s="30"/>
      <c r="P52877" s="30"/>
      <c r="Q52877" s="30"/>
      <c r="R52877" s="30"/>
    </row>
    <row r="52878" spans="15:18" x14ac:dyDescent="0.25">
      <c r="O52878" s="30"/>
      <c r="P52878" s="30"/>
      <c r="Q52878" s="30"/>
      <c r="R52878" s="30"/>
    </row>
    <row r="52879" spans="15:18" x14ac:dyDescent="0.25">
      <c r="O52879" s="30"/>
      <c r="P52879" s="30"/>
      <c r="Q52879" s="30"/>
      <c r="R52879" s="30"/>
    </row>
    <row r="52880" spans="15:18" x14ac:dyDescent="0.25">
      <c r="O52880" s="30"/>
      <c r="P52880" s="30"/>
      <c r="Q52880" s="30"/>
      <c r="R52880" s="30"/>
    </row>
    <row r="52881" spans="15:18" x14ac:dyDescent="0.25">
      <c r="O52881" s="30"/>
      <c r="P52881" s="30"/>
      <c r="Q52881" s="30"/>
      <c r="R52881" s="30"/>
    </row>
    <row r="52882" spans="15:18" x14ac:dyDescent="0.25">
      <c r="O52882" s="30"/>
      <c r="P52882" s="30"/>
      <c r="Q52882" s="30"/>
      <c r="R52882" s="30"/>
    </row>
    <row r="52883" spans="15:18" x14ac:dyDescent="0.25">
      <c r="O52883" s="30"/>
      <c r="P52883" s="30"/>
      <c r="Q52883" s="30"/>
      <c r="R52883" s="30"/>
    </row>
    <row r="52884" spans="15:18" x14ac:dyDescent="0.25">
      <c r="O52884" s="30"/>
      <c r="P52884" s="30"/>
      <c r="Q52884" s="30"/>
      <c r="R52884" s="30"/>
    </row>
    <row r="52885" spans="15:18" x14ac:dyDescent="0.25">
      <c r="O52885" s="30"/>
      <c r="P52885" s="30"/>
      <c r="Q52885" s="30"/>
      <c r="R52885" s="30"/>
    </row>
    <row r="52886" spans="15:18" x14ac:dyDescent="0.25">
      <c r="O52886" s="30"/>
      <c r="P52886" s="30"/>
      <c r="Q52886" s="30"/>
      <c r="R52886" s="30"/>
    </row>
    <row r="52887" spans="15:18" x14ac:dyDescent="0.25">
      <c r="O52887" s="30"/>
      <c r="P52887" s="30"/>
      <c r="Q52887" s="30"/>
      <c r="R52887" s="30"/>
    </row>
    <row r="52888" spans="15:18" x14ac:dyDescent="0.25">
      <c r="O52888" s="30"/>
      <c r="P52888" s="30"/>
      <c r="Q52888" s="30"/>
      <c r="R52888" s="30"/>
    </row>
    <row r="52889" spans="15:18" x14ac:dyDescent="0.25">
      <c r="O52889" s="30"/>
      <c r="P52889" s="30"/>
      <c r="Q52889" s="30"/>
      <c r="R52889" s="30"/>
    </row>
    <row r="52890" spans="15:18" x14ac:dyDescent="0.25">
      <c r="O52890" s="30"/>
      <c r="P52890" s="30"/>
      <c r="Q52890" s="30"/>
      <c r="R52890" s="30"/>
    </row>
    <row r="52891" spans="15:18" x14ac:dyDescent="0.25">
      <c r="O52891" s="30"/>
      <c r="P52891" s="30"/>
      <c r="Q52891" s="30"/>
      <c r="R52891" s="30"/>
    </row>
    <row r="52892" spans="15:18" x14ac:dyDescent="0.25">
      <c r="O52892" s="30"/>
      <c r="P52892" s="30"/>
      <c r="Q52892" s="30"/>
      <c r="R52892" s="30"/>
    </row>
    <row r="52893" spans="15:18" x14ac:dyDescent="0.25">
      <c r="O52893" s="30"/>
      <c r="P52893" s="30"/>
      <c r="Q52893" s="30"/>
      <c r="R52893" s="30"/>
    </row>
    <row r="52894" spans="15:18" x14ac:dyDescent="0.25">
      <c r="O52894" s="30"/>
      <c r="P52894" s="30"/>
      <c r="Q52894" s="30"/>
      <c r="R52894" s="30"/>
    </row>
    <row r="52895" spans="15:18" x14ac:dyDescent="0.25">
      <c r="O52895" s="30"/>
      <c r="P52895" s="30"/>
      <c r="Q52895" s="30"/>
      <c r="R52895" s="30"/>
    </row>
    <row r="52896" spans="15:18" x14ac:dyDescent="0.25">
      <c r="O52896" s="30"/>
      <c r="P52896" s="30"/>
      <c r="Q52896" s="30"/>
      <c r="R52896" s="30"/>
    </row>
    <row r="52897" spans="15:18" x14ac:dyDescent="0.25">
      <c r="O52897" s="30"/>
      <c r="P52897" s="30"/>
      <c r="Q52897" s="30"/>
      <c r="R52897" s="30"/>
    </row>
    <row r="52898" spans="15:18" x14ac:dyDescent="0.25">
      <c r="O52898" s="30"/>
      <c r="P52898" s="30"/>
      <c r="Q52898" s="30"/>
      <c r="R52898" s="30"/>
    </row>
    <row r="52899" spans="15:18" x14ac:dyDescent="0.25">
      <c r="O52899" s="30"/>
      <c r="P52899" s="30"/>
      <c r="Q52899" s="30"/>
      <c r="R52899" s="30"/>
    </row>
    <row r="52900" spans="15:18" x14ac:dyDescent="0.25">
      <c r="O52900" s="30"/>
      <c r="P52900" s="30"/>
      <c r="Q52900" s="30"/>
      <c r="R52900" s="30"/>
    </row>
    <row r="52901" spans="15:18" x14ac:dyDescent="0.25">
      <c r="O52901" s="30"/>
      <c r="P52901" s="30"/>
      <c r="Q52901" s="30"/>
      <c r="R52901" s="30"/>
    </row>
    <row r="52902" spans="15:18" x14ac:dyDescent="0.25">
      <c r="O52902" s="30"/>
      <c r="P52902" s="30"/>
      <c r="Q52902" s="30"/>
      <c r="R52902" s="30"/>
    </row>
    <row r="52903" spans="15:18" x14ac:dyDescent="0.25">
      <c r="O52903" s="30"/>
      <c r="P52903" s="30"/>
      <c r="Q52903" s="30"/>
      <c r="R52903" s="30"/>
    </row>
    <row r="52904" spans="15:18" x14ac:dyDescent="0.25">
      <c r="O52904" s="30"/>
      <c r="P52904" s="30"/>
      <c r="Q52904" s="30"/>
      <c r="R52904" s="30"/>
    </row>
    <row r="52905" spans="15:18" x14ac:dyDescent="0.25">
      <c r="O52905" s="30"/>
      <c r="P52905" s="30"/>
      <c r="Q52905" s="30"/>
      <c r="R52905" s="30"/>
    </row>
    <row r="52906" spans="15:18" x14ac:dyDescent="0.25">
      <c r="O52906" s="30"/>
      <c r="P52906" s="30"/>
      <c r="Q52906" s="30"/>
      <c r="R52906" s="30"/>
    </row>
    <row r="52907" spans="15:18" x14ac:dyDescent="0.25">
      <c r="O52907" s="30"/>
      <c r="P52907" s="30"/>
      <c r="Q52907" s="30"/>
      <c r="R52907" s="30"/>
    </row>
    <row r="52908" spans="15:18" x14ac:dyDescent="0.25">
      <c r="O52908" s="30"/>
      <c r="P52908" s="30"/>
      <c r="Q52908" s="30"/>
      <c r="R52908" s="30"/>
    </row>
    <row r="52909" spans="15:18" x14ac:dyDescent="0.25">
      <c r="O52909" s="30"/>
      <c r="P52909" s="30"/>
      <c r="Q52909" s="30"/>
      <c r="R52909" s="30"/>
    </row>
    <row r="52910" spans="15:18" x14ac:dyDescent="0.25">
      <c r="O52910" s="30"/>
      <c r="P52910" s="30"/>
      <c r="Q52910" s="30"/>
      <c r="R52910" s="30"/>
    </row>
    <row r="52911" spans="15:18" x14ac:dyDescent="0.25">
      <c r="O52911" s="30"/>
      <c r="P52911" s="30"/>
      <c r="Q52911" s="30"/>
      <c r="R52911" s="30"/>
    </row>
    <row r="52912" spans="15:18" x14ac:dyDescent="0.25">
      <c r="O52912" s="30"/>
      <c r="P52912" s="30"/>
      <c r="Q52912" s="30"/>
      <c r="R52912" s="30"/>
    </row>
    <row r="52913" spans="15:18" x14ac:dyDescent="0.25">
      <c r="O52913" s="30"/>
      <c r="P52913" s="30"/>
      <c r="Q52913" s="30"/>
      <c r="R52913" s="30"/>
    </row>
    <row r="52914" spans="15:18" x14ac:dyDescent="0.25">
      <c r="O52914" s="30"/>
      <c r="P52914" s="30"/>
      <c r="Q52914" s="30"/>
      <c r="R52914" s="30"/>
    </row>
    <row r="52915" spans="15:18" x14ac:dyDescent="0.25">
      <c r="O52915" s="30"/>
      <c r="P52915" s="30"/>
      <c r="Q52915" s="30"/>
      <c r="R52915" s="30"/>
    </row>
    <row r="52916" spans="15:18" x14ac:dyDescent="0.25">
      <c r="O52916" s="30"/>
      <c r="P52916" s="30"/>
      <c r="Q52916" s="30"/>
      <c r="R52916" s="30"/>
    </row>
    <row r="52917" spans="15:18" x14ac:dyDescent="0.25">
      <c r="O52917" s="30"/>
      <c r="P52917" s="30"/>
      <c r="Q52917" s="30"/>
      <c r="R52917" s="30"/>
    </row>
    <row r="52918" spans="15:18" x14ac:dyDescent="0.25">
      <c r="O52918" s="30"/>
      <c r="P52918" s="30"/>
      <c r="Q52918" s="30"/>
      <c r="R52918" s="30"/>
    </row>
    <row r="52919" spans="15:18" x14ac:dyDescent="0.25">
      <c r="O52919" s="30"/>
      <c r="P52919" s="30"/>
      <c r="Q52919" s="30"/>
      <c r="R52919" s="30"/>
    </row>
    <row r="52920" spans="15:18" x14ac:dyDescent="0.25">
      <c r="O52920" s="30"/>
      <c r="P52920" s="30"/>
      <c r="Q52920" s="30"/>
      <c r="R52920" s="30"/>
    </row>
    <row r="52921" spans="15:18" x14ac:dyDescent="0.25">
      <c r="O52921" s="30"/>
      <c r="P52921" s="30"/>
      <c r="Q52921" s="30"/>
      <c r="R52921" s="30"/>
    </row>
    <row r="52922" spans="15:18" x14ac:dyDescent="0.25">
      <c r="O52922" s="30"/>
      <c r="P52922" s="30"/>
      <c r="Q52922" s="30"/>
      <c r="R52922" s="30"/>
    </row>
    <row r="52923" spans="15:18" x14ac:dyDescent="0.25">
      <c r="O52923" s="30"/>
      <c r="P52923" s="30"/>
      <c r="Q52923" s="30"/>
      <c r="R52923" s="30"/>
    </row>
    <row r="52924" spans="15:18" x14ac:dyDescent="0.25">
      <c r="O52924" s="30"/>
      <c r="P52924" s="30"/>
      <c r="Q52924" s="30"/>
      <c r="R52924" s="30"/>
    </row>
    <row r="52925" spans="15:18" x14ac:dyDescent="0.25">
      <c r="O52925" s="30"/>
      <c r="P52925" s="30"/>
      <c r="Q52925" s="30"/>
      <c r="R52925" s="30"/>
    </row>
    <row r="52926" spans="15:18" x14ac:dyDescent="0.25">
      <c r="O52926" s="30"/>
      <c r="P52926" s="30"/>
      <c r="Q52926" s="30"/>
      <c r="R52926" s="30"/>
    </row>
    <row r="52927" spans="15:18" x14ac:dyDescent="0.25">
      <c r="O52927" s="30"/>
      <c r="P52927" s="30"/>
      <c r="Q52927" s="30"/>
      <c r="R52927" s="30"/>
    </row>
    <row r="52928" spans="15:18" x14ac:dyDescent="0.25">
      <c r="O52928" s="30"/>
      <c r="P52928" s="30"/>
      <c r="Q52928" s="30"/>
      <c r="R52928" s="30"/>
    </row>
    <row r="52929" spans="15:18" x14ac:dyDescent="0.25">
      <c r="O52929" s="30"/>
      <c r="P52929" s="30"/>
      <c r="Q52929" s="30"/>
      <c r="R52929" s="30"/>
    </row>
    <row r="52930" spans="15:18" x14ac:dyDescent="0.25">
      <c r="O52930" s="30"/>
      <c r="P52930" s="30"/>
      <c r="Q52930" s="30"/>
      <c r="R52930" s="30"/>
    </row>
    <row r="52931" spans="15:18" x14ac:dyDescent="0.25">
      <c r="O52931" s="30"/>
      <c r="P52931" s="30"/>
      <c r="Q52931" s="30"/>
      <c r="R52931" s="30"/>
    </row>
    <row r="52932" spans="15:18" x14ac:dyDescent="0.25">
      <c r="O52932" s="30"/>
      <c r="P52932" s="30"/>
      <c r="Q52932" s="30"/>
      <c r="R52932" s="30"/>
    </row>
    <row r="52933" spans="15:18" x14ac:dyDescent="0.25">
      <c r="O52933" s="30"/>
      <c r="P52933" s="30"/>
      <c r="Q52933" s="30"/>
      <c r="R52933" s="30"/>
    </row>
    <row r="52934" spans="15:18" x14ac:dyDescent="0.25">
      <c r="O52934" s="30"/>
      <c r="P52934" s="30"/>
      <c r="Q52934" s="30"/>
      <c r="R52934" s="30"/>
    </row>
    <row r="52935" spans="15:18" x14ac:dyDescent="0.25">
      <c r="O52935" s="30"/>
      <c r="P52935" s="30"/>
      <c r="Q52935" s="30"/>
      <c r="R52935" s="30"/>
    </row>
    <row r="52936" spans="15:18" x14ac:dyDescent="0.25">
      <c r="O52936" s="30"/>
      <c r="P52936" s="30"/>
      <c r="Q52936" s="30"/>
      <c r="R52936" s="30"/>
    </row>
    <row r="52937" spans="15:18" x14ac:dyDescent="0.25">
      <c r="O52937" s="30"/>
      <c r="P52937" s="30"/>
      <c r="Q52937" s="30"/>
      <c r="R52937" s="30"/>
    </row>
    <row r="52938" spans="15:18" x14ac:dyDescent="0.25">
      <c r="O52938" s="30"/>
      <c r="P52938" s="30"/>
      <c r="Q52938" s="30"/>
      <c r="R52938" s="30"/>
    </row>
    <row r="52939" spans="15:18" x14ac:dyDescent="0.25">
      <c r="O52939" s="30"/>
      <c r="P52939" s="30"/>
      <c r="Q52939" s="30"/>
      <c r="R52939" s="30"/>
    </row>
    <row r="52940" spans="15:18" x14ac:dyDescent="0.25">
      <c r="O52940" s="30"/>
      <c r="P52940" s="30"/>
      <c r="Q52940" s="30"/>
      <c r="R52940" s="30"/>
    </row>
    <row r="52941" spans="15:18" x14ac:dyDescent="0.25">
      <c r="O52941" s="30"/>
      <c r="P52941" s="30"/>
      <c r="Q52941" s="30"/>
      <c r="R52941" s="30"/>
    </row>
    <row r="52942" spans="15:18" x14ac:dyDescent="0.25">
      <c r="O52942" s="30"/>
      <c r="P52942" s="30"/>
      <c r="Q52942" s="30"/>
      <c r="R52942" s="30"/>
    </row>
    <row r="52943" spans="15:18" x14ac:dyDescent="0.25">
      <c r="O52943" s="30"/>
      <c r="P52943" s="30"/>
      <c r="Q52943" s="30"/>
      <c r="R52943" s="30"/>
    </row>
    <row r="52944" spans="15:18" x14ac:dyDescent="0.25">
      <c r="O52944" s="30"/>
      <c r="P52944" s="30"/>
      <c r="Q52944" s="30"/>
      <c r="R52944" s="30"/>
    </row>
    <row r="52945" spans="15:18" x14ac:dyDescent="0.25">
      <c r="O52945" s="30"/>
      <c r="P52945" s="30"/>
      <c r="Q52945" s="30"/>
      <c r="R52945" s="30"/>
    </row>
    <row r="52946" spans="15:18" x14ac:dyDescent="0.25">
      <c r="O52946" s="30"/>
      <c r="P52946" s="30"/>
      <c r="Q52946" s="30"/>
      <c r="R52946" s="30"/>
    </row>
    <row r="52947" spans="15:18" x14ac:dyDescent="0.25">
      <c r="O52947" s="30"/>
      <c r="P52947" s="30"/>
      <c r="Q52947" s="30"/>
      <c r="R52947" s="30"/>
    </row>
    <row r="52948" spans="15:18" x14ac:dyDescent="0.25">
      <c r="O52948" s="30"/>
      <c r="P52948" s="30"/>
      <c r="Q52948" s="30"/>
      <c r="R52948" s="30"/>
    </row>
    <row r="52949" spans="15:18" x14ac:dyDescent="0.25">
      <c r="O52949" s="30"/>
      <c r="P52949" s="30"/>
      <c r="Q52949" s="30"/>
      <c r="R52949" s="30"/>
    </row>
    <row r="52950" spans="15:18" x14ac:dyDescent="0.25">
      <c r="O52950" s="30"/>
      <c r="P52950" s="30"/>
      <c r="Q52950" s="30"/>
      <c r="R52950" s="30"/>
    </row>
    <row r="52951" spans="15:18" x14ac:dyDescent="0.25">
      <c r="O52951" s="30"/>
      <c r="P52951" s="30"/>
      <c r="Q52951" s="30"/>
      <c r="R52951" s="30"/>
    </row>
    <row r="52952" spans="15:18" x14ac:dyDescent="0.25">
      <c r="O52952" s="30"/>
      <c r="P52952" s="30"/>
      <c r="Q52952" s="30"/>
      <c r="R52952" s="30"/>
    </row>
    <row r="52953" spans="15:18" x14ac:dyDescent="0.25">
      <c r="O52953" s="30"/>
      <c r="P52953" s="30"/>
      <c r="Q52953" s="30"/>
      <c r="R52953" s="30"/>
    </row>
    <row r="52954" spans="15:18" x14ac:dyDescent="0.25">
      <c r="O52954" s="30"/>
      <c r="P52954" s="30"/>
      <c r="Q52954" s="30"/>
      <c r="R52954" s="30"/>
    </row>
    <row r="52955" spans="15:18" x14ac:dyDescent="0.25">
      <c r="O52955" s="30"/>
      <c r="P52955" s="30"/>
      <c r="Q52955" s="30"/>
      <c r="R52955" s="30"/>
    </row>
    <row r="52956" spans="15:18" x14ac:dyDescent="0.25">
      <c r="O52956" s="30"/>
      <c r="P52956" s="30"/>
      <c r="Q52956" s="30"/>
      <c r="R52956" s="30"/>
    </row>
    <row r="52957" spans="15:18" x14ac:dyDescent="0.25">
      <c r="O52957" s="30"/>
      <c r="P52957" s="30"/>
      <c r="Q52957" s="30"/>
      <c r="R52957" s="30"/>
    </row>
    <row r="52958" spans="15:18" x14ac:dyDescent="0.25">
      <c r="O52958" s="30"/>
      <c r="P52958" s="30"/>
      <c r="Q52958" s="30"/>
      <c r="R52958" s="30"/>
    </row>
    <row r="52959" spans="15:18" x14ac:dyDescent="0.25">
      <c r="O52959" s="30"/>
      <c r="P52959" s="30"/>
      <c r="Q52959" s="30"/>
      <c r="R52959" s="30"/>
    </row>
    <row r="52960" spans="15:18" x14ac:dyDescent="0.25">
      <c r="O52960" s="30"/>
      <c r="P52960" s="30"/>
      <c r="Q52960" s="30"/>
      <c r="R52960" s="30"/>
    </row>
    <row r="52961" spans="15:18" x14ac:dyDescent="0.25">
      <c r="O52961" s="30"/>
      <c r="P52961" s="30"/>
      <c r="Q52961" s="30"/>
      <c r="R52961" s="30"/>
    </row>
    <row r="52962" spans="15:18" x14ac:dyDescent="0.25">
      <c r="O52962" s="30"/>
      <c r="P52962" s="30"/>
      <c r="Q52962" s="30"/>
      <c r="R52962" s="30"/>
    </row>
    <row r="52963" spans="15:18" x14ac:dyDescent="0.25">
      <c r="O52963" s="30"/>
      <c r="P52963" s="30"/>
      <c r="Q52963" s="30"/>
      <c r="R52963" s="30"/>
    </row>
    <row r="52964" spans="15:18" x14ac:dyDescent="0.25">
      <c r="O52964" s="30"/>
      <c r="P52964" s="30"/>
      <c r="Q52964" s="30"/>
      <c r="R52964" s="30"/>
    </row>
    <row r="52965" spans="15:18" x14ac:dyDescent="0.25">
      <c r="O52965" s="30"/>
      <c r="P52965" s="30"/>
      <c r="Q52965" s="30"/>
      <c r="R52965" s="30"/>
    </row>
    <row r="52966" spans="15:18" x14ac:dyDescent="0.25">
      <c r="O52966" s="30"/>
      <c r="P52966" s="30"/>
      <c r="Q52966" s="30"/>
      <c r="R52966" s="30"/>
    </row>
    <row r="52967" spans="15:18" x14ac:dyDescent="0.25">
      <c r="O52967" s="30"/>
      <c r="P52967" s="30"/>
      <c r="Q52967" s="30"/>
      <c r="R52967" s="30"/>
    </row>
    <row r="52968" spans="15:18" x14ac:dyDescent="0.25">
      <c r="O52968" s="30"/>
      <c r="P52968" s="30"/>
      <c r="Q52968" s="30"/>
      <c r="R52968" s="30"/>
    </row>
    <row r="52969" spans="15:18" x14ac:dyDescent="0.25">
      <c r="O52969" s="30"/>
      <c r="P52969" s="30"/>
      <c r="Q52969" s="30"/>
      <c r="R52969" s="30"/>
    </row>
    <row r="52970" spans="15:18" x14ac:dyDescent="0.25">
      <c r="O52970" s="30"/>
      <c r="P52970" s="30"/>
      <c r="Q52970" s="30"/>
      <c r="R52970" s="30"/>
    </row>
    <row r="52971" spans="15:18" x14ac:dyDescent="0.25">
      <c r="O52971" s="30"/>
      <c r="P52971" s="30"/>
      <c r="Q52971" s="30"/>
      <c r="R52971" s="30"/>
    </row>
    <row r="52972" spans="15:18" x14ac:dyDescent="0.25">
      <c r="O52972" s="30"/>
      <c r="P52972" s="30"/>
      <c r="Q52972" s="30"/>
      <c r="R52972" s="30"/>
    </row>
    <row r="52973" spans="15:18" x14ac:dyDescent="0.25">
      <c r="O52973" s="30"/>
      <c r="P52973" s="30"/>
      <c r="Q52973" s="30"/>
      <c r="R52973" s="30"/>
    </row>
    <row r="52974" spans="15:18" x14ac:dyDescent="0.25">
      <c r="O52974" s="30"/>
      <c r="P52974" s="30"/>
      <c r="Q52974" s="30"/>
      <c r="R52974" s="30"/>
    </row>
    <row r="52975" spans="15:18" x14ac:dyDescent="0.25">
      <c r="O52975" s="30"/>
      <c r="P52975" s="30"/>
      <c r="Q52975" s="30"/>
      <c r="R52975" s="30"/>
    </row>
    <row r="52976" spans="15:18" x14ac:dyDescent="0.25">
      <c r="O52976" s="30"/>
      <c r="P52976" s="30"/>
      <c r="Q52976" s="30"/>
      <c r="R52976" s="30"/>
    </row>
    <row r="52977" spans="15:18" x14ac:dyDescent="0.25">
      <c r="O52977" s="30"/>
      <c r="P52977" s="30"/>
      <c r="Q52977" s="30"/>
      <c r="R52977" s="30"/>
    </row>
    <row r="52978" spans="15:18" x14ac:dyDescent="0.25">
      <c r="O52978" s="30"/>
      <c r="P52978" s="30"/>
      <c r="Q52978" s="30"/>
      <c r="R52978" s="30"/>
    </row>
    <row r="52979" spans="15:18" x14ac:dyDescent="0.25">
      <c r="O52979" s="30"/>
      <c r="P52979" s="30"/>
      <c r="Q52979" s="30"/>
      <c r="R52979" s="30"/>
    </row>
    <row r="52980" spans="15:18" x14ac:dyDescent="0.25">
      <c r="O52980" s="30"/>
      <c r="P52980" s="30"/>
      <c r="Q52980" s="30"/>
      <c r="R52980" s="30"/>
    </row>
    <row r="52981" spans="15:18" x14ac:dyDescent="0.25">
      <c r="O52981" s="30"/>
      <c r="P52981" s="30"/>
      <c r="Q52981" s="30"/>
      <c r="R52981" s="30"/>
    </row>
    <row r="52982" spans="15:18" x14ac:dyDescent="0.25">
      <c r="O52982" s="30"/>
      <c r="P52982" s="30"/>
      <c r="Q52982" s="30"/>
      <c r="R52982" s="30"/>
    </row>
    <row r="52983" spans="15:18" x14ac:dyDescent="0.25">
      <c r="O52983" s="30"/>
      <c r="P52983" s="30"/>
      <c r="Q52983" s="30"/>
      <c r="R52983" s="30"/>
    </row>
    <row r="52984" spans="15:18" x14ac:dyDescent="0.25">
      <c r="O52984" s="30"/>
      <c r="P52984" s="30"/>
      <c r="Q52984" s="30"/>
      <c r="R52984" s="30"/>
    </row>
    <row r="52985" spans="15:18" x14ac:dyDescent="0.25">
      <c r="O52985" s="30"/>
      <c r="P52985" s="30"/>
      <c r="Q52985" s="30"/>
      <c r="R52985" s="30"/>
    </row>
    <row r="52986" spans="15:18" x14ac:dyDescent="0.25">
      <c r="O52986" s="30"/>
      <c r="P52986" s="30"/>
      <c r="Q52986" s="30"/>
      <c r="R52986" s="30"/>
    </row>
    <row r="52987" spans="15:18" x14ac:dyDescent="0.25">
      <c r="O52987" s="30"/>
      <c r="P52987" s="30"/>
      <c r="Q52987" s="30"/>
      <c r="R52987" s="30"/>
    </row>
    <row r="52988" spans="15:18" x14ac:dyDescent="0.25">
      <c r="O52988" s="30"/>
      <c r="P52988" s="30"/>
      <c r="Q52988" s="30"/>
      <c r="R52988" s="30"/>
    </row>
    <row r="52989" spans="15:18" x14ac:dyDescent="0.25">
      <c r="O52989" s="30"/>
      <c r="P52989" s="30"/>
      <c r="Q52989" s="30"/>
      <c r="R52989" s="30"/>
    </row>
    <row r="52990" spans="15:18" x14ac:dyDescent="0.25">
      <c r="O52990" s="30"/>
      <c r="P52990" s="30"/>
      <c r="Q52990" s="30"/>
      <c r="R52990" s="30"/>
    </row>
    <row r="52991" spans="15:18" x14ac:dyDescent="0.25">
      <c r="O52991" s="30"/>
      <c r="P52991" s="30"/>
      <c r="Q52991" s="30"/>
      <c r="R52991" s="30"/>
    </row>
    <row r="52992" spans="15:18" x14ac:dyDescent="0.25">
      <c r="O52992" s="30"/>
      <c r="P52992" s="30"/>
      <c r="Q52992" s="30"/>
      <c r="R52992" s="30"/>
    </row>
    <row r="52993" spans="15:18" x14ac:dyDescent="0.25">
      <c r="O52993" s="30"/>
      <c r="P52993" s="30"/>
      <c r="Q52993" s="30"/>
      <c r="R52993" s="30"/>
    </row>
    <row r="52994" spans="15:18" x14ac:dyDescent="0.25">
      <c r="O52994" s="30"/>
      <c r="P52994" s="30"/>
      <c r="Q52994" s="30"/>
      <c r="R52994" s="30"/>
    </row>
    <row r="52995" spans="15:18" x14ac:dyDescent="0.25">
      <c r="O52995" s="30"/>
      <c r="P52995" s="30"/>
      <c r="Q52995" s="30"/>
      <c r="R52995" s="30"/>
    </row>
    <row r="52996" spans="15:18" x14ac:dyDescent="0.25">
      <c r="O52996" s="30"/>
      <c r="P52996" s="30"/>
      <c r="Q52996" s="30"/>
      <c r="R52996" s="30"/>
    </row>
    <row r="52997" spans="15:18" x14ac:dyDescent="0.25">
      <c r="O52997" s="30"/>
      <c r="P52997" s="30"/>
      <c r="Q52997" s="30"/>
      <c r="R52997" s="30"/>
    </row>
    <row r="52998" spans="15:18" x14ac:dyDescent="0.25">
      <c r="O52998" s="30"/>
      <c r="P52998" s="30"/>
      <c r="Q52998" s="30"/>
      <c r="R52998" s="30"/>
    </row>
    <row r="52999" spans="15:18" x14ac:dyDescent="0.25">
      <c r="O52999" s="30"/>
      <c r="P52999" s="30"/>
      <c r="Q52999" s="30"/>
      <c r="R52999" s="30"/>
    </row>
    <row r="53000" spans="15:18" x14ac:dyDescent="0.25">
      <c r="O53000" s="30"/>
      <c r="P53000" s="30"/>
      <c r="Q53000" s="30"/>
      <c r="R53000" s="30"/>
    </row>
    <row r="53001" spans="15:18" x14ac:dyDescent="0.25">
      <c r="O53001" s="30"/>
      <c r="P53001" s="30"/>
      <c r="Q53001" s="30"/>
      <c r="R53001" s="30"/>
    </row>
    <row r="53002" spans="15:18" x14ac:dyDescent="0.25">
      <c r="O53002" s="30"/>
      <c r="P53002" s="30"/>
      <c r="Q53002" s="30"/>
      <c r="R53002" s="30"/>
    </row>
    <row r="53003" spans="15:18" x14ac:dyDescent="0.25">
      <c r="O53003" s="30"/>
      <c r="P53003" s="30"/>
      <c r="Q53003" s="30"/>
      <c r="R53003" s="30"/>
    </row>
    <row r="53004" spans="15:18" x14ac:dyDescent="0.25">
      <c r="O53004" s="30"/>
      <c r="P53004" s="30"/>
      <c r="Q53004" s="30"/>
      <c r="R53004" s="30"/>
    </row>
    <row r="53005" spans="15:18" x14ac:dyDescent="0.25">
      <c r="O53005" s="30"/>
      <c r="P53005" s="30"/>
      <c r="Q53005" s="30"/>
      <c r="R53005" s="30"/>
    </row>
    <row r="53006" spans="15:18" x14ac:dyDescent="0.25">
      <c r="O53006" s="30"/>
      <c r="P53006" s="30"/>
      <c r="Q53006" s="30"/>
      <c r="R53006" s="30"/>
    </row>
    <row r="53007" spans="15:18" x14ac:dyDescent="0.25">
      <c r="O53007" s="30"/>
      <c r="P53007" s="30"/>
      <c r="Q53007" s="30"/>
      <c r="R53007" s="30"/>
    </row>
    <row r="53008" spans="15:18" x14ac:dyDescent="0.25">
      <c r="O53008" s="30"/>
      <c r="P53008" s="30"/>
      <c r="Q53008" s="30"/>
      <c r="R53008" s="30"/>
    </row>
    <row r="53009" spans="15:18" x14ac:dyDescent="0.25">
      <c r="O53009" s="30"/>
      <c r="P53009" s="30"/>
      <c r="Q53009" s="30"/>
      <c r="R53009" s="30"/>
    </row>
    <row r="53010" spans="15:18" x14ac:dyDescent="0.25">
      <c r="O53010" s="30"/>
      <c r="P53010" s="30"/>
      <c r="Q53010" s="30"/>
      <c r="R53010" s="30"/>
    </row>
    <row r="53011" spans="15:18" x14ac:dyDescent="0.25">
      <c r="O53011" s="30"/>
      <c r="P53011" s="30"/>
      <c r="Q53011" s="30"/>
      <c r="R53011" s="30"/>
    </row>
    <row r="53012" spans="15:18" x14ac:dyDescent="0.25">
      <c r="O53012" s="30"/>
      <c r="P53012" s="30"/>
      <c r="Q53012" s="30"/>
      <c r="R53012" s="30"/>
    </row>
    <row r="53013" spans="15:18" x14ac:dyDescent="0.25">
      <c r="O53013" s="30"/>
      <c r="P53013" s="30"/>
      <c r="Q53013" s="30"/>
      <c r="R53013" s="30"/>
    </row>
    <row r="53014" spans="15:18" x14ac:dyDescent="0.25">
      <c r="O53014" s="30"/>
      <c r="P53014" s="30"/>
      <c r="Q53014" s="30"/>
      <c r="R53014" s="30"/>
    </row>
    <row r="53015" spans="15:18" x14ac:dyDescent="0.25">
      <c r="O53015" s="30"/>
      <c r="P53015" s="30"/>
      <c r="Q53015" s="30"/>
      <c r="R53015" s="30"/>
    </row>
    <row r="53016" spans="15:18" x14ac:dyDescent="0.25">
      <c r="O53016" s="30"/>
      <c r="P53016" s="30"/>
      <c r="Q53016" s="30"/>
      <c r="R53016" s="30"/>
    </row>
    <row r="53017" spans="15:18" x14ac:dyDescent="0.25">
      <c r="O53017" s="30"/>
      <c r="P53017" s="30"/>
      <c r="Q53017" s="30"/>
      <c r="R53017" s="30"/>
    </row>
    <row r="53018" spans="15:18" x14ac:dyDescent="0.25">
      <c r="O53018" s="30"/>
      <c r="P53018" s="30"/>
      <c r="Q53018" s="30"/>
      <c r="R53018" s="30"/>
    </row>
    <row r="53019" spans="15:18" x14ac:dyDescent="0.25">
      <c r="O53019" s="30"/>
      <c r="P53019" s="30"/>
      <c r="Q53019" s="30"/>
      <c r="R53019" s="30"/>
    </row>
    <row r="53020" spans="15:18" x14ac:dyDescent="0.25">
      <c r="O53020" s="30"/>
      <c r="P53020" s="30"/>
      <c r="Q53020" s="30"/>
      <c r="R53020" s="30"/>
    </row>
    <row r="53021" spans="15:18" x14ac:dyDescent="0.25">
      <c r="O53021" s="30"/>
      <c r="P53021" s="30"/>
      <c r="Q53021" s="30"/>
      <c r="R53021" s="30"/>
    </row>
    <row r="53022" spans="15:18" x14ac:dyDescent="0.25">
      <c r="O53022" s="30"/>
      <c r="P53022" s="30"/>
      <c r="Q53022" s="30"/>
      <c r="R53022" s="30"/>
    </row>
    <row r="53023" spans="15:18" x14ac:dyDescent="0.25">
      <c r="O53023" s="30"/>
      <c r="P53023" s="30"/>
      <c r="Q53023" s="30"/>
      <c r="R53023" s="30"/>
    </row>
    <row r="53024" spans="15:18" x14ac:dyDescent="0.25">
      <c r="O53024" s="30"/>
      <c r="P53024" s="30"/>
      <c r="Q53024" s="30"/>
      <c r="R53024" s="30"/>
    </row>
    <row r="53025" spans="15:18" x14ac:dyDescent="0.25">
      <c r="O53025" s="30"/>
      <c r="P53025" s="30"/>
      <c r="Q53025" s="30"/>
      <c r="R53025" s="30"/>
    </row>
    <row r="53026" spans="15:18" x14ac:dyDescent="0.25">
      <c r="O53026" s="30"/>
      <c r="P53026" s="30"/>
      <c r="Q53026" s="30"/>
      <c r="R53026" s="30"/>
    </row>
    <row r="53027" spans="15:18" x14ac:dyDescent="0.25">
      <c r="O53027" s="30"/>
      <c r="P53027" s="30"/>
      <c r="Q53027" s="30"/>
      <c r="R53027" s="30"/>
    </row>
    <row r="53028" spans="15:18" x14ac:dyDescent="0.25">
      <c r="O53028" s="30"/>
      <c r="P53028" s="30"/>
      <c r="Q53028" s="30"/>
      <c r="R53028" s="30"/>
    </row>
    <row r="53029" spans="15:18" x14ac:dyDescent="0.25">
      <c r="O53029" s="30"/>
      <c r="P53029" s="30"/>
      <c r="Q53029" s="30"/>
      <c r="R53029" s="30"/>
    </row>
    <row r="53030" spans="15:18" x14ac:dyDescent="0.25">
      <c r="O53030" s="30"/>
      <c r="P53030" s="30"/>
      <c r="Q53030" s="30"/>
      <c r="R53030" s="30"/>
    </row>
    <row r="53031" spans="15:18" x14ac:dyDescent="0.25">
      <c r="O53031" s="30"/>
      <c r="P53031" s="30"/>
      <c r="Q53031" s="30"/>
      <c r="R53031" s="30"/>
    </row>
    <row r="53032" spans="15:18" x14ac:dyDescent="0.25">
      <c r="O53032" s="30"/>
      <c r="P53032" s="30"/>
      <c r="Q53032" s="30"/>
      <c r="R53032" s="30"/>
    </row>
    <row r="53033" spans="15:18" x14ac:dyDescent="0.25">
      <c r="O53033" s="30"/>
      <c r="P53033" s="30"/>
      <c r="Q53033" s="30"/>
      <c r="R53033" s="30"/>
    </row>
    <row r="53034" spans="15:18" x14ac:dyDescent="0.25">
      <c r="O53034" s="30"/>
      <c r="P53034" s="30"/>
      <c r="Q53034" s="30"/>
      <c r="R53034" s="30"/>
    </row>
    <row r="53035" spans="15:18" x14ac:dyDescent="0.25">
      <c r="O53035" s="30"/>
      <c r="P53035" s="30"/>
      <c r="Q53035" s="30"/>
      <c r="R53035" s="30"/>
    </row>
    <row r="53036" spans="15:18" x14ac:dyDescent="0.25">
      <c r="O53036" s="30"/>
      <c r="P53036" s="30"/>
      <c r="Q53036" s="30"/>
      <c r="R53036" s="30"/>
    </row>
    <row r="53037" spans="15:18" x14ac:dyDescent="0.25">
      <c r="O53037" s="30"/>
      <c r="P53037" s="30"/>
      <c r="Q53037" s="30"/>
      <c r="R53037" s="30"/>
    </row>
    <row r="53038" spans="15:18" x14ac:dyDescent="0.25">
      <c r="O53038" s="30"/>
      <c r="P53038" s="30"/>
      <c r="Q53038" s="30"/>
      <c r="R53038" s="30"/>
    </row>
    <row r="53039" spans="15:18" x14ac:dyDescent="0.25">
      <c r="O53039" s="30"/>
      <c r="P53039" s="30"/>
      <c r="Q53039" s="30"/>
      <c r="R53039" s="30"/>
    </row>
    <row r="53040" spans="15:18" x14ac:dyDescent="0.25">
      <c r="O53040" s="30"/>
      <c r="P53040" s="30"/>
      <c r="Q53040" s="30"/>
      <c r="R53040" s="30"/>
    </row>
    <row r="53041" spans="15:18" x14ac:dyDescent="0.25">
      <c r="O53041" s="30"/>
      <c r="P53041" s="30"/>
      <c r="Q53041" s="30"/>
      <c r="R53041" s="30"/>
    </row>
    <row r="53042" spans="15:18" x14ac:dyDescent="0.25">
      <c r="O53042" s="30"/>
      <c r="P53042" s="30"/>
      <c r="Q53042" s="30"/>
      <c r="R53042" s="30"/>
    </row>
    <row r="53043" spans="15:18" x14ac:dyDescent="0.25">
      <c r="O53043" s="30"/>
      <c r="P53043" s="30"/>
      <c r="Q53043" s="30"/>
      <c r="R53043" s="30"/>
    </row>
    <row r="53044" spans="15:18" x14ac:dyDescent="0.25">
      <c r="O53044" s="30"/>
      <c r="P53044" s="30"/>
      <c r="Q53044" s="30"/>
      <c r="R53044" s="30"/>
    </row>
    <row r="53045" spans="15:18" x14ac:dyDescent="0.25">
      <c r="O53045" s="30"/>
      <c r="P53045" s="30"/>
      <c r="Q53045" s="30"/>
      <c r="R53045" s="30"/>
    </row>
    <row r="53046" spans="15:18" x14ac:dyDescent="0.25">
      <c r="O53046" s="30"/>
      <c r="P53046" s="30"/>
      <c r="Q53046" s="30"/>
      <c r="R53046" s="30"/>
    </row>
    <row r="53047" spans="15:18" x14ac:dyDescent="0.25">
      <c r="O53047" s="30"/>
      <c r="P53047" s="30"/>
      <c r="Q53047" s="30"/>
      <c r="R53047" s="30"/>
    </row>
    <row r="53048" spans="15:18" x14ac:dyDescent="0.25">
      <c r="O53048" s="30"/>
      <c r="P53048" s="30"/>
      <c r="Q53048" s="30"/>
      <c r="R53048" s="30"/>
    </row>
    <row r="53049" spans="15:18" x14ac:dyDescent="0.25">
      <c r="O53049" s="30"/>
      <c r="P53049" s="30"/>
      <c r="Q53049" s="30"/>
      <c r="R53049" s="30"/>
    </row>
    <row r="53050" spans="15:18" x14ac:dyDescent="0.25">
      <c r="O53050" s="30"/>
      <c r="P53050" s="30"/>
      <c r="Q53050" s="30"/>
      <c r="R53050" s="30"/>
    </row>
    <row r="53051" spans="15:18" x14ac:dyDescent="0.25">
      <c r="O53051" s="30"/>
      <c r="P53051" s="30"/>
      <c r="Q53051" s="30"/>
      <c r="R53051" s="30"/>
    </row>
    <row r="53052" spans="15:18" x14ac:dyDescent="0.25">
      <c r="O53052" s="30"/>
      <c r="P53052" s="30"/>
      <c r="Q53052" s="30"/>
      <c r="R53052" s="30"/>
    </row>
    <row r="53053" spans="15:18" x14ac:dyDescent="0.25">
      <c r="O53053" s="30"/>
      <c r="P53053" s="30"/>
      <c r="Q53053" s="30"/>
      <c r="R53053" s="30"/>
    </row>
    <row r="53054" spans="15:18" x14ac:dyDescent="0.25">
      <c r="O53054" s="30"/>
      <c r="P53054" s="30"/>
      <c r="Q53054" s="30"/>
      <c r="R53054" s="30"/>
    </row>
    <row r="53055" spans="15:18" x14ac:dyDescent="0.25">
      <c r="O53055" s="30"/>
      <c r="P53055" s="30"/>
      <c r="Q53055" s="30"/>
      <c r="R53055" s="30"/>
    </row>
    <row r="53056" spans="15:18" x14ac:dyDescent="0.25">
      <c r="O53056" s="30"/>
      <c r="P53056" s="30"/>
      <c r="Q53056" s="30"/>
      <c r="R53056" s="30"/>
    </row>
    <row r="53057" spans="15:18" x14ac:dyDescent="0.25">
      <c r="O53057" s="30"/>
      <c r="P53057" s="30"/>
      <c r="Q53057" s="30"/>
      <c r="R53057" s="30"/>
    </row>
    <row r="53058" spans="15:18" x14ac:dyDescent="0.25">
      <c r="O53058" s="30"/>
      <c r="P53058" s="30"/>
      <c r="Q53058" s="30"/>
      <c r="R53058" s="30"/>
    </row>
    <row r="53059" spans="15:18" x14ac:dyDescent="0.25">
      <c r="O53059" s="30"/>
      <c r="P53059" s="30"/>
      <c r="Q53059" s="30"/>
      <c r="R53059" s="30"/>
    </row>
    <row r="53060" spans="15:18" x14ac:dyDescent="0.25">
      <c r="O53060" s="30"/>
      <c r="P53060" s="30"/>
      <c r="Q53060" s="30"/>
      <c r="R53060" s="30"/>
    </row>
    <row r="53061" spans="15:18" x14ac:dyDescent="0.25">
      <c r="O53061" s="30"/>
      <c r="P53061" s="30"/>
      <c r="Q53061" s="30"/>
      <c r="R53061" s="30"/>
    </row>
    <row r="53062" spans="15:18" x14ac:dyDescent="0.25">
      <c r="O53062" s="30"/>
      <c r="P53062" s="30"/>
      <c r="Q53062" s="30"/>
      <c r="R53062" s="30"/>
    </row>
    <row r="53063" spans="15:18" x14ac:dyDescent="0.25">
      <c r="O53063" s="30"/>
      <c r="P53063" s="30"/>
      <c r="Q53063" s="30"/>
      <c r="R53063" s="30"/>
    </row>
    <row r="53064" spans="15:18" x14ac:dyDescent="0.25">
      <c r="O53064" s="30"/>
      <c r="P53064" s="30"/>
      <c r="Q53064" s="30"/>
      <c r="R53064" s="30"/>
    </row>
    <row r="53065" spans="15:18" x14ac:dyDescent="0.25">
      <c r="O53065" s="30"/>
      <c r="P53065" s="30"/>
      <c r="Q53065" s="30"/>
      <c r="R53065" s="30"/>
    </row>
    <row r="53066" spans="15:18" x14ac:dyDescent="0.25">
      <c r="O53066" s="30"/>
      <c r="P53066" s="30"/>
      <c r="Q53066" s="30"/>
      <c r="R53066" s="30"/>
    </row>
    <row r="53067" spans="15:18" x14ac:dyDescent="0.25">
      <c r="O53067" s="30"/>
      <c r="P53067" s="30"/>
      <c r="Q53067" s="30"/>
      <c r="R53067" s="30"/>
    </row>
    <row r="53068" spans="15:18" x14ac:dyDescent="0.25">
      <c r="O53068" s="30"/>
      <c r="P53068" s="30"/>
      <c r="Q53068" s="30"/>
      <c r="R53068" s="30"/>
    </row>
    <row r="53069" spans="15:18" x14ac:dyDescent="0.25">
      <c r="O53069" s="30"/>
      <c r="P53069" s="30"/>
      <c r="Q53069" s="30"/>
      <c r="R53069" s="30"/>
    </row>
    <row r="53070" spans="15:18" x14ac:dyDescent="0.25">
      <c r="O53070" s="30"/>
      <c r="P53070" s="30"/>
      <c r="Q53070" s="30"/>
      <c r="R53070" s="30"/>
    </row>
    <row r="53071" spans="15:18" x14ac:dyDescent="0.25">
      <c r="O53071" s="30"/>
      <c r="P53071" s="30"/>
      <c r="Q53071" s="30"/>
      <c r="R53071" s="30"/>
    </row>
    <row r="53072" spans="15:18" x14ac:dyDescent="0.25">
      <c r="O53072" s="30"/>
      <c r="P53072" s="30"/>
      <c r="Q53072" s="30"/>
      <c r="R53072" s="30"/>
    </row>
    <row r="53073" spans="15:18" x14ac:dyDescent="0.25">
      <c r="O53073" s="30"/>
      <c r="P53073" s="30"/>
      <c r="Q53073" s="30"/>
      <c r="R53073" s="30"/>
    </row>
    <row r="53074" spans="15:18" x14ac:dyDescent="0.25">
      <c r="O53074" s="30"/>
      <c r="P53074" s="30"/>
      <c r="Q53074" s="30"/>
      <c r="R53074" s="30"/>
    </row>
    <row r="53075" spans="15:18" x14ac:dyDescent="0.25">
      <c r="O53075" s="30"/>
      <c r="P53075" s="30"/>
      <c r="Q53075" s="30"/>
      <c r="R53075" s="30"/>
    </row>
    <row r="53076" spans="15:18" x14ac:dyDescent="0.25">
      <c r="O53076" s="30"/>
      <c r="P53076" s="30"/>
      <c r="Q53076" s="30"/>
      <c r="R53076" s="30"/>
    </row>
    <row r="53077" spans="15:18" x14ac:dyDescent="0.25">
      <c r="O53077" s="30"/>
      <c r="P53077" s="30"/>
      <c r="Q53077" s="30"/>
      <c r="R53077" s="30"/>
    </row>
    <row r="53078" spans="15:18" x14ac:dyDescent="0.25">
      <c r="O53078" s="30"/>
      <c r="P53078" s="30"/>
      <c r="Q53078" s="30"/>
      <c r="R53078" s="30"/>
    </row>
    <row r="53079" spans="15:18" x14ac:dyDescent="0.25">
      <c r="O53079" s="30"/>
      <c r="P53079" s="30"/>
      <c r="Q53079" s="30"/>
      <c r="R53079" s="30"/>
    </row>
    <row r="53080" spans="15:18" x14ac:dyDescent="0.25">
      <c r="O53080" s="30"/>
      <c r="P53080" s="30"/>
      <c r="Q53080" s="30"/>
      <c r="R53080" s="30"/>
    </row>
    <row r="53081" spans="15:18" x14ac:dyDescent="0.25">
      <c r="O53081" s="30"/>
      <c r="P53081" s="30"/>
      <c r="Q53081" s="30"/>
      <c r="R53081" s="30"/>
    </row>
    <row r="53082" spans="15:18" x14ac:dyDescent="0.25">
      <c r="O53082" s="30"/>
      <c r="P53082" s="30"/>
      <c r="Q53082" s="30"/>
      <c r="R53082" s="30"/>
    </row>
    <row r="53083" spans="15:18" x14ac:dyDescent="0.25">
      <c r="O53083" s="30"/>
      <c r="P53083" s="30"/>
      <c r="Q53083" s="30"/>
      <c r="R53083" s="30"/>
    </row>
    <row r="53084" spans="15:18" x14ac:dyDescent="0.25">
      <c r="O53084" s="30"/>
      <c r="P53084" s="30"/>
      <c r="Q53084" s="30"/>
      <c r="R53084" s="30"/>
    </row>
    <row r="53085" spans="15:18" x14ac:dyDescent="0.25">
      <c r="O53085" s="30"/>
      <c r="P53085" s="30"/>
      <c r="Q53085" s="30"/>
      <c r="R53085" s="30"/>
    </row>
    <row r="53086" spans="15:18" x14ac:dyDescent="0.25">
      <c r="O53086" s="30"/>
      <c r="P53086" s="30"/>
      <c r="Q53086" s="30"/>
      <c r="R53086" s="30"/>
    </row>
    <row r="53087" spans="15:18" x14ac:dyDescent="0.25">
      <c r="O53087" s="30"/>
      <c r="P53087" s="30"/>
      <c r="Q53087" s="30"/>
      <c r="R53087" s="30"/>
    </row>
    <row r="53088" spans="15:18" x14ac:dyDescent="0.25">
      <c r="O53088" s="30"/>
      <c r="P53088" s="30"/>
      <c r="Q53088" s="30"/>
      <c r="R53088" s="30"/>
    </row>
    <row r="53089" spans="15:18" x14ac:dyDescent="0.25">
      <c r="O53089" s="30"/>
      <c r="P53089" s="30"/>
      <c r="Q53089" s="30"/>
      <c r="R53089" s="30"/>
    </row>
    <row r="53090" spans="15:18" x14ac:dyDescent="0.25">
      <c r="O53090" s="30"/>
      <c r="P53090" s="30"/>
      <c r="Q53090" s="30"/>
      <c r="R53090" s="30"/>
    </row>
    <row r="53091" spans="15:18" x14ac:dyDescent="0.25">
      <c r="O53091" s="30"/>
      <c r="P53091" s="30"/>
      <c r="Q53091" s="30"/>
      <c r="R53091" s="30"/>
    </row>
    <row r="53092" spans="15:18" x14ac:dyDescent="0.25">
      <c r="O53092" s="30"/>
      <c r="P53092" s="30"/>
      <c r="Q53092" s="30"/>
      <c r="R53092" s="30"/>
    </row>
    <row r="53093" spans="15:18" x14ac:dyDescent="0.25">
      <c r="O53093" s="30"/>
      <c r="P53093" s="30"/>
      <c r="Q53093" s="30"/>
      <c r="R53093" s="30"/>
    </row>
    <row r="53094" spans="15:18" x14ac:dyDescent="0.25">
      <c r="O53094" s="30"/>
      <c r="P53094" s="30"/>
      <c r="Q53094" s="30"/>
      <c r="R53094" s="30"/>
    </row>
    <row r="53095" spans="15:18" x14ac:dyDescent="0.25">
      <c r="O53095" s="30"/>
      <c r="P53095" s="30"/>
      <c r="Q53095" s="30"/>
      <c r="R53095" s="30"/>
    </row>
    <row r="53096" spans="15:18" x14ac:dyDescent="0.25">
      <c r="O53096" s="30"/>
      <c r="P53096" s="30"/>
      <c r="Q53096" s="30"/>
      <c r="R53096" s="30"/>
    </row>
    <row r="53097" spans="15:18" x14ac:dyDescent="0.25">
      <c r="O53097" s="30"/>
      <c r="P53097" s="30"/>
      <c r="Q53097" s="30"/>
      <c r="R53097" s="30"/>
    </row>
    <row r="53098" spans="15:18" x14ac:dyDescent="0.25">
      <c r="O53098" s="30"/>
      <c r="P53098" s="30"/>
      <c r="Q53098" s="30"/>
      <c r="R53098" s="30"/>
    </row>
    <row r="53099" spans="15:18" x14ac:dyDescent="0.25">
      <c r="O53099" s="30"/>
      <c r="P53099" s="30"/>
      <c r="Q53099" s="30"/>
      <c r="R53099" s="30"/>
    </row>
    <row r="53100" spans="15:18" x14ac:dyDescent="0.25">
      <c r="O53100" s="30"/>
      <c r="P53100" s="30"/>
      <c r="Q53100" s="30"/>
      <c r="R53100" s="30"/>
    </row>
    <row r="53101" spans="15:18" x14ac:dyDescent="0.25">
      <c r="O53101" s="30"/>
      <c r="P53101" s="30"/>
      <c r="Q53101" s="30"/>
      <c r="R53101" s="30"/>
    </row>
    <row r="53102" spans="15:18" x14ac:dyDescent="0.25">
      <c r="O53102" s="30"/>
      <c r="P53102" s="30"/>
      <c r="Q53102" s="30"/>
      <c r="R53102" s="30"/>
    </row>
    <row r="53103" spans="15:18" x14ac:dyDescent="0.25">
      <c r="O53103" s="30"/>
      <c r="P53103" s="30"/>
      <c r="Q53103" s="30"/>
      <c r="R53103" s="30"/>
    </row>
    <row r="53104" spans="15:18" x14ac:dyDescent="0.25">
      <c r="O53104" s="30"/>
      <c r="P53104" s="30"/>
      <c r="Q53104" s="30"/>
      <c r="R53104" s="30"/>
    </row>
    <row r="53105" spans="15:18" x14ac:dyDescent="0.25">
      <c r="O53105" s="30"/>
      <c r="P53105" s="30"/>
      <c r="Q53105" s="30"/>
      <c r="R53105" s="30"/>
    </row>
    <row r="53106" spans="15:18" x14ac:dyDescent="0.25">
      <c r="O53106" s="30"/>
      <c r="P53106" s="30"/>
      <c r="Q53106" s="30"/>
      <c r="R53106" s="30"/>
    </row>
    <row r="53107" spans="15:18" x14ac:dyDescent="0.25">
      <c r="O53107" s="30"/>
      <c r="P53107" s="30"/>
      <c r="Q53107" s="30"/>
      <c r="R53107" s="30"/>
    </row>
    <row r="53108" spans="15:18" x14ac:dyDescent="0.25">
      <c r="O53108" s="30"/>
      <c r="P53108" s="30"/>
      <c r="Q53108" s="30"/>
      <c r="R53108" s="30"/>
    </row>
    <row r="53109" spans="15:18" x14ac:dyDescent="0.25">
      <c r="O53109" s="30"/>
      <c r="P53109" s="30"/>
      <c r="Q53109" s="30"/>
      <c r="R53109" s="30"/>
    </row>
    <row r="53110" spans="15:18" x14ac:dyDescent="0.25">
      <c r="O53110" s="30"/>
      <c r="P53110" s="30"/>
      <c r="Q53110" s="30"/>
      <c r="R53110" s="30"/>
    </row>
    <row r="53111" spans="15:18" x14ac:dyDescent="0.25">
      <c r="O53111" s="30"/>
      <c r="P53111" s="30"/>
      <c r="Q53111" s="30"/>
      <c r="R53111" s="30"/>
    </row>
    <row r="53112" spans="15:18" x14ac:dyDescent="0.25">
      <c r="O53112" s="30"/>
      <c r="P53112" s="30"/>
      <c r="Q53112" s="30"/>
      <c r="R53112" s="30"/>
    </row>
    <row r="53113" spans="15:18" x14ac:dyDescent="0.25">
      <c r="O53113" s="30"/>
      <c r="P53113" s="30"/>
      <c r="Q53113" s="30"/>
      <c r="R53113" s="30"/>
    </row>
    <row r="53114" spans="15:18" x14ac:dyDescent="0.25">
      <c r="O53114" s="30"/>
      <c r="P53114" s="30"/>
      <c r="Q53114" s="30"/>
      <c r="R53114" s="30"/>
    </row>
    <row r="53115" spans="15:18" x14ac:dyDescent="0.25">
      <c r="O53115" s="30"/>
      <c r="P53115" s="30"/>
      <c r="Q53115" s="30"/>
      <c r="R53115" s="30"/>
    </row>
    <row r="53116" spans="15:18" x14ac:dyDescent="0.25">
      <c r="O53116" s="30"/>
      <c r="P53116" s="30"/>
      <c r="Q53116" s="30"/>
      <c r="R53116" s="30"/>
    </row>
    <row r="53117" spans="15:18" x14ac:dyDescent="0.25">
      <c r="O53117" s="30"/>
      <c r="P53117" s="30"/>
      <c r="Q53117" s="30"/>
      <c r="R53117" s="30"/>
    </row>
    <row r="53118" spans="15:18" x14ac:dyDescent="0.25">
      <c r="O53118" s="30"/>
      <c r="P53118" s="30"/>
      <c r="Q53118" s="30"/>
      <c r="R53118" s="30"/>
    </row>
    <row r="53119" spans="15:18" x14ac:dyDescent="0.25">
      <c r="O53119" s="30"/>
      <c r="P53119" s="30"/>
      <c r="Q53119" s="30"/>
      <c r="R53119" s="30"/>
    </row>
    <row r="53120" spans="15:18" x14ac:dyDescent="0.25">
      <c r="O53120" s="30"/>
      <c r="P53120" s="30"/>
      <c r="Q53120" s="30"/>
      <c r="R53120" s="30"/>
    </row>
    <row r="53121" spans="15:18" x14ac:dyDescent="0.25">
      <c r="O53121" s="30"/>
      <c r="P53121" s="30"/>
      <c r="Q53121" s="30"/>
      <c r="R53121" s="30"/>
    </row>
    <row r="53122" spans="15:18" x14ac:dyDescent="0.25">
      <c r="O53122" s="30"/>
      <c r="P53122" s="30"/>
      <c r="Q53122" s="30"/>
      <c r="R53122" s="30"/>
    </row>
    <row r="53123" spans="15:18" x14ac:dyDescent="0.25">
      <c r="O53123" s="30"/>
      <c r="P53123" s="30"/>
      <c r="Q53123" s="30"/>
      <c r="R53123" s="30"/>
    </row>
    <row r="53124" spans="15:18" x14ac:dyDescent="0.25">
      <c r="O53124" s="30"/>
      <c r="P53124" s="30"/>
      <c r="Q53124" s="30"/>
      <c r="R53124" s="30"/>
    </row>
    <row r="53125" spans="15:18" x14ac:dyDescent="0.25">
      <c r="O53125" s="30"/>
      <c r="P53125" s="30"/>
      <c r="Q53125" s="30"/>
      <c r="R53125" s="30"/>
    </row>
    <row r="53126" spans="15:18" x14ac:dyDescent="0.25">
      <c r="O53126" s="30"/>
      <c r="P53126" s="30"/>
      <c r="Q53126" s="30"/>
      <c r="R53126" s="30"/>
    </row>
    <row r="53127" spans="15:18" x14ac:dyDescent="0.25">
      <c r="O53127" s="30"/>
      <c r="P53127" s="30"/>
      <c r="Q53127" s="30"/>
      <c r="R53127" s="30"/>
    </row>
    <row r="53128" spans="15:18" x14ac:dyDescent="0.25">
      <c r="O53128" s="30"/>
      <c r="P53128" s="30"/>
      <c r="Q53128" s="30"/>
      <c r="R53128" s="30"/>
    </row>
    <row r="53129" spans="15:18" x14ac:dyDescent="0.25">
      <c r="O53129" s="30"/>
      <c r="P53129" s="30"/>
      <c r="Q53129" s="30"/>
      <c r="R53129" s="30"/>
    </row>
    <row r="53130" spans="15:18" x14ac:dyDescent="0.25">
      <c r="O53130" s="30"/>
      <c r="P53130" s="30"/>
      <c r="Q53130" s="30"/>
      <c r="R53130" s="30"/>
    </row>
    <row r="53131" spans="15:18" x14ac:dyDescent="0.25">
      <c r="O53131" s="30"/>
      <c r="P53131" s="30"/>
      <c r="Q53131" s="30"/>
      <c r="R53131" s="30"/>
    </row>
    <row r="53132" spans="15:18" x14ac:dyDescent="0.25">
      <c r="O53132" s="30"/>
      <c r="P53132" s="30"/>
      <c r="Q53132" s="30"/>
      <c r="R53132" s="30"/>
    </row>
    <row r="53133" spans="15:18" x14ac:dyDescent="0.25">
      <c r="O53133" s="30"/>
      <c r="P53133" s="30"/>
      <c r="Q53133" s="30"/>
      <c r="R53133" s="30"/>
    </row>
    <row r="53134" spans="15:18" x14ac:dyDescent="0.25">
      <c r="O53134" s="30"/>
      <c r="P53134" s="30"/>
      <c r="Q53134" s="30"/>
      <c r="R53134" s="30"/>
    </row>
    <row r="53135" spans="15:18" x14ac:dyDescent="0.25">
      <c r="O53135" s="30"/>
      <c r="P53135" s="30"/>
      <c r="Q53135" s="30"/>
      <c r="R53135" s="30"/>
    </row>
    <row r="53136" spans="15:18" x14ac:dyDescent="0.25">
      <c r="O53136" s="30"/>
      <c r="P53136" s="30"/>
      <c r="Q53136" s="30"/>
      <c r="R53136" s="30"/>
    </row>
    <row r="53137" spans="15:18" x14ac:dyDescent="0.25">
      <c r="O53137" s="30"/>
      <c r="P53137" s="30"/>
      <c r="Q53137" s="30"/>
      <c r="R53137" s="30"/>
    </row>
    <row r="53138" spans="15:18" x14ac:dyDescent="0.25">
      <c r="O53138" s="30"/>
      <c r="P53138" s="30"/>
      <c r="Q53138" s="30"/>
      <c r="R53138" s="30"/>
    </row>
    <row r="53139" spans="15:18" x14ac:dyDescent="0.25">
      <c r="O53139" s="30"/>
      <c r="P53139" s="30"/>
      <c r="Q53139" s="30"/>
      <c r="R53139" s="30"/>
    </row>
    <row r="53140" spans="15:18" x14ac:dyDescent="0.25">
      <c r="O53140" s="30"/>
      <c r="P53140" s="30"/>
      <c r="Q53140" s="30"/>
      <c r="R53140" s="30"/>
    </row>
    <row r="53141" spans="15:18" x14ac:dyDescent="0.25">
      <c r="O53141" s="30"/>
      <c r="P53141" s="30"/>
      <c r="Q53141" s="30"/>
      <c r="R53141" s="30"/>
    </row>
    <row r="53142" spans="15:18" x14ac:dyDescent="0.25">
      <c r="O53142" s="30"/>
      <c r="P53142" s="30"/>
      <c r="Q53142" s="30"/>
      <c r="R53142" s="30"/>
    </row>
    <row r="53143" spans="15:18" x14ac:dyDescent="0.25">
      <c r="O53143" s="30"/>
      <c r="P53143" s="30"/>
      <c r="Q53143" s="30"/>
      <c r="R53143" s="30"/>
    </row>
    <row r="53144" spans="15:18" x14ac:dyDescent="0.25">
      <c r="O53144" s="30"/>
      <c r="P53144" s="30"/>
      <c r="Q53144" s="30"/>
      <c r="R53144" s="30"/>
    </row>
    <row r="53145" spans="15:18" x14ac:dyDescent="0.25">
      <c r="O53145" s="30"/>
      <c r="P53145" s="30"/>
      <c r="Q53145" s="30"/>
      <c r="R53145" s="30"/>
    </row>
    <row r="53146" spans="15:18" x14ac:dyDescent="0.25">
      <c r="O53146" s="30"/>
      <c r="P53146" s="30"/>
      <c r="Q53146" s="30"/>
      <c r="R53146" s="30"/>
    </row>
    <row r="53147" spans="15:18" x14ac:dyDescent="0.25">
      <c r="O53147" s="30"/>
      <c r="P53147" s="30"/>
      <c r="Q53147" s="30"/>
      <c r="R53147" s="30"/>
    </row>
    <row r="53148" spans="15:18" x14ac:dyDescent="0.25">
      <c r="O53148" s="30"/>
      <c r="P53148" s="30"/>
      <c r="Q53148" s="30"/>
      <c r="R53148" s="30"/>
    </row>
    <row r="53149" spans="15:18" x14ac:dyDescent="0.25">
      <c r="O53149" s="30"/>
      <c r="P53149" s="30"/>
      <c r="Q53149" s="30"/>
      <c r="R53149" s="30"/>
    </row>
    <row r="53150" spans="15:18" x14ac:dyDescent="0.25">
      <c r="O53150" s="30"/>
      <c r="P53150" s="30"/>
      <c r="Q53150" s="30"/>
      <c r="R53150" s="30"/>
    </row>
    <row r="53151" spans="15:18" x14ac:dyDescent="0.25">
      <c r="O53151" s="30"/>
      <c r="P53151" s="30"/>
      <c r="Q53151" s="30"/>
      <c r="R53151" s="30"/>
    </row>
    <row r="53152" spans="15:18" x14ac:dyDescent="0.25">
      <c r="O53152" s="30"/>
      <c r="P53152" s="30"/>
      <c r="Q53152" s="30"/>
      <c r="R53152" s="30"/>
    </row>
    <row r="53153" spans="15:18" x14ac:dyDescent="0.25">
      <c r="O53153" s="30"/>
      <c r="P53153" s="30"/>
      <c r="Q53153" s="30"/>
      <c r="R53153" s="30"/>
    </row>
    <row r="53154" spans="15:18" x14ac:dyDescent="0.25">
      <c r="O53154" s="30"/>
      <c r="P53154" s="30"/>
      <c r="Q53154" s="30"/>
      <c r="R53154" s="30"/>
    </row>
    <row r="53155" spans="15:18" x14ac:dyDescent="0.25">
      <c r="O53155" s="30"/>
      <c r="P53155" s="30"/>
      <c r="Q53155" s="30"/>
      <c r="R53155" s="30"/>
    </row>
    <row r="53156" spans="15:18" x14ac:dyDescent="0.25">
      <c r="O53156" s="30"/>
      <c r="P53156" s="30"/>
      <c r="Q53156" s="30"/>
      <c r="R53156" s="30"/>
    </row>
    <row r="53157" spans="15:18" x14ac:dyDescent="0.25">
      <c r="O53157" s="30"/>
      <c r="P53157" s="30"/>
      <c r="Q53157" s="30"/>
      <c r="R53157" s="30"/>
    </row>
    <row r="53158" spans="15:18" x14ac:dyDescent="0.25">
      <c r="O53158" s="30"/>
      <c r="P53158" s="30"/>
      <c r="Q53158" s="30"/>
      <c r="R53158" s="30"/>
    </row>
    <row r="53159" spans="15:18" x14ac:dyDescent="0.25">
      <c r="O53159" s="30"/>
      <c r="P53159" s="30"/>
      <c r="Q53159" s="30"/>
      <c r="R53159" s="30"/>
    </row>
    <row r="53160" spans="15:18" x14ac:dyDescent="0.25">
      <c r="O53160" s="30"/>
      <c r="P53160" s="30"/>
      <c r="Q53160" s="30"/>
      <c r="R53160" s="30"/>
    </row>
    <row r="53161" spans="15:18" x14ac:dyDescent="0.25">
      <c r="O53161" s="30"/>
      <c r="P53161" s="30"/>
      <c r="Q53161" s="30"/>
      <c r="R53161" s="30"/>
    </row>
    <row r="53162" spans="15:18" x14ac:dyDescent="0.25">
      <c r="O53162" s="30"/>
      <c r="P53162" s="30"/>
      <c r="Q53162" s="30"/>
      <c r="R53162" s="30"/>
    </row>
    <row r="53163" spans="15:18" x14ac:dyDescent="0.25">
      <c r="O53163" s="30"/>
      <c r="P53163" s="30"/>
      <c r="Q53163" s="30"/>
      <c r="R53163" s="30"/>
    </row>
    <row r="53164" spans="15:18" x14ac:dyDescent="0.25">
      <c r="O53164" s="30"/>
      <c r="P53164" s="30"/>
      <c r="Q53164" s="30"/>
      <c r="R53164" s="30"/>
    </row>
    <row r="53165" spans="15:18" x14ac:dyDescent="0.25">
      <c r="O53165" s="30"/>
      <c r="P53165" s="30"/>
      <c r="Q53165" s="30"/>
      <c r="R53165" s="30"/>
    </row>
    <row r="53166" spans="15:18" x14ac:dyDescent="0.25">
      <c r="O53166" s="30"/>
      <c r="P53166" s="30"/>
      <c r="Q53166" s="30"/>
      <c r="R53166" s="30"/>
    </row>
    <row r="53167" spans="15:18" x14ac:dyDescent="0.25">
      <c r="O53167" s="30"/>
      <c r="P53167" s="30"/>
      <c r="Q53167" s="30"/>
      <c r="R53167" s="30"/>
    </row>
    <row r="53168" spans="15:18" x14ac:dyDescent="0.25">
      <c r="O53168" s="30"/>
      <c r="P53168" s="30"/>
      <c r="Q53168" s="30"/>
      <c r="R53168" s="30"/>
    </row>
    <row r="53169" spans="15:18" x14ac:dyDescent="0.25">
      <c r="O53169" s="30"/>
      <c r="P53169" s="30"/>
      <c r="Q53169" s="30"/>
      <c r="R53169" s="30"/>
    </row>
    <row r="53170" spans="15:18" x14ac:dyDescent="0.25">
      <c r="O53170" s="30"/>
      <c r="P53170" s="30"/>
      <c r="Q53170" s="30"/>
      <c r="R53170" s="30"/>
    </row>
    <row r="53171" spans="15:18" x14ac:dyDescent="0.25">
      <c r="O53171" s="30"/>
      <c r="P53171" s="30"/>
      <c r="Q53171" s="30"/>
      <c r="R53171" s="30"/>
    </row>
    <row r="53172" spans="15:18" x14ac:dyDescent="0.25">
      <c r="O53172" s="30"/>
      <c r="P53172" s="30"/>
      <c r="Q53172" s="30"/>
      <c r="R53172" s="30"/>
    </row>
    <row r="53173" spans="15:18" x14ac:dyDescent="0.25">
      <c r="O53173" s="30"/>
      <c r="P53173" s="30"/>
      <c r="Q53173" s="30"/>
      <c r="R53173" s="30"/>
    </row>
    <row r="53174" spans="15:18" x14ac:dyDescent="0.25">
      <c r="O53174" s="30"/>
      <c r="P53174" s="30"/>
      <c r="Q53174" s="30"/>
      <c r="R53174" s="30"/>
    </row>
    <row r="53175" spans="15:18" x14ac:dyDescent="0.25">
      <c r="O53175" s="30"/>
      <c r="P53175" s="30"/>
      <c r="Q53175" s="30"/>
      <c r="R53175" s="30"/>
    </row>
    <row r="53176" spans="15:18" x14ac:dyDescent="0.25">
      <c r="O53176" s="30"/>
      <c r="P53176" s="30"/>
      <c r="Q53176" s="30"/>
      <c r="R53176" s="30"/>
    </row>
    <row r="53177" spans="15:18" x14ac:dyDescent="0.25">
      <c r="O53177" s="30"/>
      <c r="P53177" s="30"/>
      <c r="Q53177" s="30"/>
      <c r="R53177" s="30"/>
    </row>
    <row r="53178" spans="15:18" x14ac:dyDescent="0.25">
      <c r="O53178" s="30"/>
      <c r="P53178" s="30"/>
      <c r="Q53178" s="30"/>
      <c r="R53178" s="30"/>
    </row>
    <row r="53179" spans="15:18" x14ac:dyDescent="0.25">
      <c r="O53179" s="30"/>
      <c r="P53179" s="30"/>
      <c r="Q53179" s="30"/>
      <c r="R53179" s="30"/>
    </row>
    <row r="53180" spans="15:18" x14ac:dyDescent="0.25">
      <c r="O53180" s="30"/>
      <c r="P53180" s="30"/>
      <c r="Q53180" s="30"/>
      <c r="R53180" s="30"/>
    </row>
    <row r="53181" spans="15:18" x14ac:dyDescent="0.25">
      <c r="O53181" s="30"/>
      <c r="P53181" s="30"/>
      <c r="Q53181" s="30"/>
      <c r="R53181" s="30"/>
    </row>
    <row r="53182" spans="15:18" x14ac:dyDescent="0.25">
      <c r="O53182" s="30"/>
      <c r="P53182" s="30"/>
      <c r="Q53182" s="30"/>
      <c r="R53182" s="30"/>
    </row>
    <row r="53183" spans="15:18" x14ac:dyDescent="0.25">
      <c r="O53183" s="30"/>
      <c r="P53183" s="30"/>
      <c r="Q53183" s="30"/>
      <c r="R53183" s="30"/>
    </row>
    <row r="53184" spans="15:18" x14ac:dyDescent="0.25">
      <c r="O53184" s="30"/>
      <c r="P53184" s="30"/>
      <c r="Q53184" s="30"/>
      <c r="R53184" s="30"/>
    </row>
    <row r="53185" spans="15:18" x14ac:dyDescent="0.25">
      <c r="O53185" s="30"/>
      <c r="P53185" s="30"/>
      <c r="Q53185" s="30"/>
      <c r="R53185" s="30"/>
    </row>
    <row r="53186" spans="15:18" x14ac:dyDescent="0.25">
      <c r="O53186" s="30"/>
      <c r="P53186" s="30"/>
      <c r="Q53186" s="30"/>
      <c r="R53186" s="30"/>
    </row>
    <row r="53187" spans="15:18" x14ac:dyDescent="0.25">
      <c r="O53187" s="30"/>
      <c r="P53187" s="30"/>
      <c r="Q53187" s="30"/>
      <c r="R53187" s="30"/>
    </row>
    <row r="53188" spans="15:18" x14ac:dyDescent="0.25">
      <c r="O53188" s="30"/>
      <c r="P53188" s="30"/>
      <c r="Q53188" s="30"/>
      <c r="R53188" s="30"/>
    </row>
    <row r="53189" spans="15:18" x14ac:dyDescent="0.25">
      <c r="O53189" s="30"/>
      <c r="P53189" s="30"/>
      <c r="Q53189" s="30"/>
      <c r="R53189" s="30"/>
    </row>
    <row r="53190" spans="15:18" x14ac:dyDescent="0.25">
      <c r="O53190" s="30"/>
      <c r="P53190" s="30"/>
      <c r="Q53190" s="30"/>
      <c r="R53190" s="30"/>
    </row>
    <row r="53191" spans="15:18" x14ac:dyDescent="0.25">
      <c r="O53191" s="30"/>
      <c r="P53191" s="30"/>
      <c r="Q53191" s="30"/>
      <c r="R53191" s="30"/>
    </row>
    <row r="53192" spans="15:18" x14ac:dyDescent="0.25">
      <c r="O53192" s="30"/>
      <c r="P53192" s="30"/>
      <c r="Q53192" s="30"/>
      <c r="R53192" s="30"/>
    </row>
    <row r="53193" spans="15:18" x14ac:dyDescent="0.25">
      <c r="O53193" s="30"/>
      <c r="P53193" s="30"/>
      <c r="Q53193" s="30"/>
      <c r="R53193" s="30"/>
    </row>
    <row r="53194" spans="15:18" x14ac:dyDescent="0.25">
      <c r="O53194" s="30"/>
      <c r="P53194" s="30"/>
      <c r="Q53194" s="30"/>
      <c r="R53194" s="30"/>
    </row>
    <row r="53195" spans="15:18" x14ac:dyDescent="0.25">
      <c r="O53195" s="30"/>
      <c r="P53195" s="30"/>
      <c r="Q53195" s="30"/>
      <c r="R53195" s="30"/>
    </row>
    <row r="53196" spans="15:18" x14ac:dyDescent="0.25">
      <c r="O53196" s="30"/>
      <c r="P53196" s="30"/>
      <c r="Q53196" s="30"/>
      <c r="R53196" s="30"/>
    </row>
    <row r="53197" spans="15:18" x14ac:dyDescent="0.25">
      <c r="O53197" s="30"/>
      <c r="P53197" s="30"/>
      <c r="Q53197" s="30"/>
      <c r="R53197" s="30"/>
    </row>
    <row r="53198" spans="15:18" x14ac:dyDescent="0.25">
      <c r="O53198" s="30"/>
      <c r="P53198" s="30"/>
      <c r="Q53198" s="30"/>
      <c r="R53198" s="30"/>
    </row>
    <row r="53199" spans="15:18" x14ac:dyDescent="0.25">
      <c r="O53199" s="30"/>
      <c r="P53199" s="30"/>
      <c r="Q53199" s="30"/>
      <c r="R53199" s="30"/>
    </row>
    <row r="53200" spans="15:18" x14ac:dyDescent="0.25">
      <c r="O53200" s="30"/>
      <c r="P53200" s="30"/>
      <c r="Q53200" s="30"/>
      <c r="R53200" s="30"/>
    </row>
    <row r="53201" spans="15:18" x14ac:dyDescent="0.25">
      <c r="O53201" s="30"/>
      <c r="P53201" s="30"/>
      <c r="Q53201" s="30"/>
      <c r="R53201" s="30"/>
    </row>
    <row r="53202" spans="15:18" x14ac:dyDescent="0.25">
      <c r="O53202" s="30"/>
      <c r="P53202" s="30"/>
      <c r="Q53202" s="30"/>
      <c r="R53202" s="30"/>
    </row>
    <row r="53203" spans="15:18" x14ac:dyDescent="0.25">
      <c r="O53203" s="30"/>
      <c r="P53203" s="30"/>
      <c r="Q53203" s="30"/>
      <c r="R53203" s="30"/>
    </row>
    <row r="53204" spans="15:18" x14ac:dyDescent="0.25">
      <c r="O53204" s="30"/>
      <c r="P53204" s="30"/>
      <c r="Q53204" s="30"/>
      <c r="R53204" s="30"/>
    </row>
    <row r="53205" spans="15:18" x14ac:dyDescent="0.25">
      <c r="O53205" s="30"/>
      <c r="P53205" s="30"/>
      <c r="Q53205" s="30"/>
      <c r="R53205" s="30"/>
    </row>
    <row r="53206" spans="15:18" x14ac:dyDescent="0.25">
      <c r="O53206" s="30"/>
      <c r="P53206" s="30"/>
      <c r="Q53206" s="30"/>
      <c r="R53206" s="30"/>
    </row>
    <row r="53207" spans="15:18" x14ac:dyDescent="0.25">
      <c r="O53207" s="30"/>
      <c r="P53207" s="30"/>
      <c r="Q53207" s="30"/>
      <c r="R53207" s="30"/>
    </row>
    <row r="53208" spans="15:18" x14ac:dyDescent="0.25">
      <c r="O53208" s="30"/>
      <c r="P53208" s="30"/>
      <c r="Q53208" s="30"/>
      <c r="R53208" s="30"/>
    </row>
    <row r="53209" spans="15:18" x14ac:dyDescent="0.25">
      <c r="O53209" s="30"/>
      <c r="P53209" s="30"/>
      <c r="Q53209" s="30"/>
      <c r="R53209" s="30"/>
    </row>
    <row r="53210" spans="15:18" x14ac:dyDescent="0.25">
      <c r="O53210" s="30"/>
      <c r="P53210" s="30"/>
      <c r="Q53210" s="30"/>
      <c r="R53210" s="30"/>
    </row>
    <row r="53211" spans="15:18" x14ac:dyDescent="0.25">
      <c r="O53211" s="30"/>
      <c r="P53211" s="30"/>
      <c r="Q53211" s="30"/>
      <c r="R53211" s="30"/>
    </row>
    <row r="53212" spans="15:18" x14ac:dyDescent="0.25">
      <c r="O53212" s="30"/>
      <c r="P53212" s="30"/>
      <c r="Q53212" s="30"/>
      <c r="R53212" s="30"/>
    </row>
    <row r="53213" spans="15:18" x14ac:dyDescent="0.25">
      <c r="O53213" s="30"/>
      <c r="P53213" s="30"/>
      <c r="Q53213" s="30"/>
      <c r="R53213" s="30"/>
    </row>
    <row r="53214" spans="15:18" x14ac:dyDescent="0.25">
      <c r="O53214" s="30"/>
      <c r="P53214" s="30"/>
      <c r="Q53214" s="30"/>
      <c r="R53214" s="30"/>
    </row>
    <row r="53215" spans="15:18" x14ac:dyDescent="0.25">
      <c r="O53215" s="30"/>
      <c r="P53215" s="30"/>
      <c r="Q53215" s="30"/>
      <c r="R53215" s="30"/>
    </row>
    <row r="53216" spans="15:18" x14ac:dyDescent="0.25">
      <c r="O53216" s="30"/>
      <c r="P53216" s="30"/>
      <c r="Q53216" s="30"/>
      <c r="R53216" s="30"/>
    </row>
    <row r="53217" spans="15:18" x14ac:dyDescent="0.25">
      <c r="O53217" s="30"/>
      <c r="P53217" s="30"/>
      <c r="Q53217" s="30"/>
      <c r="R53217" s="30"/>
    </row>
    <row r="53218" spans="15:18" x14ac:dyDescent="0.25">
      <c r="O53218" s="30"/>
      <c r="P53218" s="30"/>
      <c r="Q53218" s="30"/>
      <c r="R53218" s="30"/>
    </row>
    <row r="53219" spans="15:18" x14ac:dyDescent="0.25">
      <c r="O53219" s="30"/>
      <c r="P53219" s="30"/>
      <c r="Q53219" s="30"/>
      <c r="R53219" s="30"/>
    </row>
    <row r="53220" spans="15:18" x14ac:dyDescent="0.25">
      <c r="O53220" s="30"/>
      <c r="P53220" s="30"/>
      <c r="Q53220" s="30"/>
      <c r="R53220" s="30"/>
    </row>
    <row r="53221" spans="15:18" x14ac:dyDescent="0.25">
      <c r="O53221" s="30"/>
      <c r="P53221" s="30"/>
      <c r="Q53221" s="30"/>
      <c r="R53221" s="30"/>
    </row>
    <row r="53222" spans="15:18" x14ac:dyDescent="0.25">
      <c r="O53222" s="30"/>
      <c r="P53222" s="30"/>
      <c r="Q53222" s="30"/>
      <c r="R53222" s="30"/>
    </row>
    <row r="53223" spans="15:18" x14ac:dyDescent="0.25">
      <c r="O53223" s="30"/>
      <c r="P53223" s="30"/>
      <c r="Q53223" s="30"/>
      <c r="R53223" s="30"/>
    </row>
    <row r="53224" spans="15:18" x14ac:dyDescent="0.25">
      <c r="O53224" s="30"/>
      <c r="P53224" s="30"/>
      <c r="Q53224" s="30"/>
      <c r="R53224" s="30"/>
    </row>
    <row r="53225" spans="15:18" x14ac:dyDescent="0.25">
      <c r="O53225" s="30"/>
      <c r="P53225" s="30"/>
      <c r="Q53225" s="30"/>
      <c r="R53225" s="30"/>
    </row>
    <row r="53226" spans="15:18" x14ac:dyDescent="0.25">
      <c r="O53226" s="30"/>
      <c r="P53226" s="30"/>
      <c r="Q53226" s="30"/>
      <c r="R53226" s="30"/>
    </row>
    <row r="53227" spans="15:18" x14ac:dyDescent="0.25">
      <c r="O53227" s="30"/>
      <c r="P53227" s="30"/>
      <c r="Q53227" s="30"/>
      <c r="R53227" s="30"/>
    </row>
    <row r="53228" spans="15:18" x14ac:dyDescent="0.25">
      <c r="O53228" s="30"/>
      <c r="P53228" s="30"/>
      <c r="Q53228" s="30"/>
      <c r="R53228" s="30"/>
    </row>
    <row r="53229" spans="15:18" x14ac:dyDescent="0.25">
      <c r="O53229" s="30"/>
      <c r="P53229" s="30"/>
      <c r="Q53229" s="30"/>
      <c r="R53229" s="30"/>
    </row>
    <row r="53230" spans="15:18" x14ac:dyDescent="0.25">
      <c r="O53230" s="30"/>
      <c r="P53230" s="30"/>
      <c r="Q53230" s="30"/>
      <c r="R53230" s="30"/>
    </row>
    <row r="53231" spans="15:18" x14ac:dyDescent="0.25">
      <c r="O53231" s="30"/>
      <c r="P53231" s="30"/>
      <c r="Q53231" s="30"/>
      <c r="R53231" s="30"/>
    </row>
    <row r="53232" spans="15:18" x14ac:dyDescent="0.25">
      <c r="O53232" s="30"/>
      <c r="P53232" s="30"/>
      <c r="Q53232" s="30"/>
      <c r="R53232" s="30"/>
    </row>
    <row r="53233" spans="15:18" x14ac:dyDescent="0.25">
      <c r="O53233" s="30"/>
      <c r="P53233" s="30"/>
      <c r="Q53233" s="30"/>
      <c r="R53233" s="30"/>
    </row>
    <row r="53234" spans="15:18" x14ac:dyDescent="0.25">
      <c r="O53234" s="30"/>
      <c r="P53234" s="30"/>
      <c r="Q53234" s="30"/>
      <c r="R53234" s="30"/>
    </row>
    <row r="53235" spans="15:18" x14ac:dyDescent="0.25">
      <c r="O53235" s="30"/>
      <c r="P53235" s="30"/>
      <c r="Q53235" s="30"/>
      <c r="R53235" s="30"/>
    </row>
    <row r="53236" spans="15:18" x14ac:dyDescent="0.25">
      <c r="O53236" s="30"/>
      <c r="P53236" s="30"/>
      <c r="Q53236" s="30"/>
      <c r="R53236" s="30"/>
    </row>
    <row r="53237" spans="15:18" x14ac:dyDescent="0.25">
      <c r="O53237" s="30"/>
      <c r="P53237" s="30"/>
      <c r="Q53237" s="30"/>
      <c r="R53237" s="30"/>
    </row>
    <row r="53238" spans="15:18" x14ac:dyDescent="0.25">
      <c r="O53238" s="30"/>
      <c r="P53238" s="30"/>
      <c r="Q53238" s="30"/>
      <c r="R53238" s="30"/>
    </row>
    <row r="53239" spans="15:18" x14ac:dyDescent="0.25">
      <c r="O53239" s="30"/>
      <c r="P53239" s="30"/>
      <c r="Q53239" s="30"/>
      <c r="R53239" s="30"/>
    </row>
    <row r="53240" spans="15:18" x14ac:dyDescent="0.25">
      <c r="O53240" s="30"/>
      <c r="P53240" s="30"/>
      <c r="Q53240" s="30"/>
      <c r="R53240" s="30"/>
    </row>
    <row r="53241" spans="15:18" x14ac:dyDescent="0.25">
      <c r="O53241" s="30"/>
      <c r="P53241" s="30"/>
      <c r="Q53241" s="30"/>
      <c r="R53241" s="30"/>
    </row>
    <row r="53242" spans="15:18" x14ac:dyDescent="0.25">
      <c r="O53242" s="30"/>
      <c r="P53242" s="30"/>
      <c r="Q53242" s="30"/>
      <c r="R53242" s="30"/>
    </row>
    <row r="53243" spans="15:18" x14ac:dyDescent="0.25">
      <c r="O53243" s="30"/>
      <c r="P53243" s="30"/>
      <c r="Q53243" s="30"/>
      <c r="R53243" s="30"/>
    </row>
    <row r="53244" spans="15:18" x14ac:dyDescent="0.25">
      <c r="O53244" s="30"/>
      <c r="P53244" s="30"/>
      <c r="Q53244" s="30"/>
      <c r="R53244" s="30"/>
    </row>
    <row r="53245" spans="15:18" x14ac:dyDescent="0.25">
      <c r="O53245" s="30"/>
      <c r="P53245" s="30"/>
      <c r="Q53245" s="30"/>
      <c r="R53245" s="30"/>
    </row>
    <row r="53246" spans="15:18" x14ac:dyDescent="0.25">
      <c r="O53246" s="30"/>
      <c r="P53246" s="30"/>
      <c r="Q53246" s="30"/>
      <c r="R53246" s="30"/>
    </row>
    <row r="53247" spans="15:18" x14ac:dyDescent="0.25">
      <c r="O53247" s="30"/>
      <c r="P53247" s="30"/>
      <c r="Q53247" s="30"/>
      <c r="R53247" s="30"/>
    </row>
    <row r="53248" spans="15:18" x14ac:dyDescent="0.25">
      <c r="O53248" s="30"/>
      <c r="P53248" s="30"/>
      <c r="Q53248" s="30"/>
      <c r="R53248" s="30"/>
    </row>
    <row r="53249" spans="15:18" x14ac:dyDescent="0.25">
      <c r="O53249" s="30"/>
      <c r="P53249" s="30"/>
      <c r="Q53249" s="30"/>
      <c r="R53249" s="30"/>
    </row>
    <row r="53250" spans="15:18" x14ac:dyDescent="0.25">
      <c r="O53250" s="30"/>
      <c r="P53250" s="30"/>
      <c r="Q53250" s="30"/>
      <c r="R53250" s="30"/>
    </row>
    <row r="53251" spans="15:18" x14ac:dyDescent="0.25">
      <c r="O53251" s="30"/>
      <c r="P53251" s="30"/>
      <c r="Q53251" s="30"/>
      <c r="R53251" s="30"/>
    </row>
    <row r="53252" spans="15:18" x14ac:dyDescent="0.25">
      <c r="O53252" s="30"/>
      <c r="P53252" s="30"/>
      <c r="Q53252" s="30"/>
      <c r="R53252" s="30"/>
    </row>
    <row r="53253" spans="15:18" x14ac:dyDescent="0.25">
      <c r="O53253" s="30"/>
      <c r="P53253" s="30"/>
      <c r="Q53253" s="30"/>
      <c r="R53253" s="30"/>
    </row>
    <row r="53254" spans="15:18" x14ac:dyDescent="0.25">
      <c r="O53254" s="30"/>
      <c r="P53254" s="30"/>
      <c r="Q53254" s="30"/>
      <c r="R53254" s="30"/>
    </row>
    <row r="53255" spans="15:18" x14ac:dyDescent="0.25">
      <c r="O53255" s="30"/>
      <c r="P53255" s="30"/>
      <c r="Q53255" s="30"/>
      <c r="R53255" s="30"/>
    </row>
    <row r="53256" spans="15:18" x14ac:dyDescent="0.25">
      <c r="O53256" s="30"/>
      <c r="P53256" s="30"/>
      <c r="Q53256" s="30"/>
      <c r="R53256" s="30"/>
    </row>
    <row r="53257" spans="15:18" x14ac:dyDescent="0.25">
      <c r="O53257" s="30"/>
      <c r="P53257" s="30"/>
      <c r="Q53257" s="30"/>
      <c r="R53257" s="30"/>
    </row>
    <row r="53258" spans="15:18" x14ac:dyDescent="0.25">
      <c r="O53258" s="30"/>
      <c r="P53258" s="30"/>
      <c r="Q53258" s="30"/>
      <c r="R53258" s="30"/>
    </row>
    <row r="53259" spans="15:18" x14ac:dyDescent="0.25">
      <c r="O53259" s="30"/>
      <c r="P53259" s="30"/>
      <c r="Q53259" s="30"/>
      <c r="R53259" s="30"/>
    </row>
    <row r="53260" spans="15:18" x14ac:dyDescent="0.25">
      <c r="O53260" s="30"/>
      <c r="P53260" s="30"/>
      <c r="Q53260" s="30"/>
      <c r="R53260" s="30"/>
    </row>
    <row r="53261" spans="15:18" x14ac:dyDescent="0.25">
      <c r="O53261" s="30"/>
      <c r="P53261" s="30"/>
      <c r="Q53261" s="30"/>
      <c r="R53261" s="30"/>
    </row>
    <row r="53262" spans="15:18" x14ac:dyDescent="0.25">
      <c r="O53262" s="30"/>
      <c r="P53262" s="30"/>
      <c r="Q53262" s="30"/>
      <c r="R53262" s="30"/>
    </row>
    <row r="53263" spans="15:18" x14ac:dyDescent="0.25">
      <c r="O53263" s="30"/>
      <c r="P53263" s="30"/>
      <c r="Q53263" s="30"/>
      <c r="R53263" s="30"/>
    </row>
    <row r="53264" spans="15:18" x14ac:dyDescent="0.25">
      <c r="O53264" s="30"/>
      <c r="P53264" s="30"/>
      <c r="Q53264" s="30"/>
      <c r="R53264" s="30"/>
    </row>
    <row r="53265" spans="15:18" x14ac:dyDescent="0.25">
      <c r="O53265" s="30"/>
      <c r="P53265" s="30"/>
      <c r="Q53265" s="30"/>
      <c r="R53265" s="30"/>
    </row>
    <row r="53266" spans="15:18" x14ac:dyDescent="0.25">
      <c r="O53266" s="30"/>
      <c r="P53266" s="30"/>
      <c r="Q53266" s="30"/>
      <c r="R53266" s="30"/>
    </row>
    <row r="53267" spans="15:18" x14ac:dyDescent="0.25">
      <c r="O53267" s="30"/>
      <c r="P53267" s="30"/>
      <c r="Q53267" s="30"/>
      <c r="R53267" s="30"/>
    </row>
    <row r="53268" spans="15:18" x14ac:dyDescent="0.25">
      <c r="O53268" s="30"/>
      <c r="P53268" s="30"/>
      <c r="Q53268" s="30"/>
      <c r="R53268" s="30"/>
    </row>
    <row r="53269" spans="15:18" x14ac:dyDescent="0.25">
      <c r="O53269" s="30"/>
      <c r="P53269" s="30"/>
      <c r="Q53269" s="30"/>
      <c r="R53269" s="30"/>
    </row>
    <row r="53270" spans="15:18" x14ac:dyDescent="0.25">
      <c r="O53270" s="30"/>
      <c r="P53270" s="30"/>
      <c r="Q53270" s="30"/>
      <c r="R53270" s="30"/>
    </row>
    <row r="53271" spans="15:18" x14ac:dyDescent="0.25">
      <c r="O53271" s="30"/>
      <c r="P53271" s="30"/>
      <c r="Q53271" s="30"/>
      <c r="R53271" s="30"/>
    </row>
    <row r="53272" spans="15:18" x14ac:dyDescent="0.25">
      <c r="O53272" s="30"/>
      <c r="P53272" s="30"/>
      <c r="Q53272" s="30"/>
      <c r="R53272" s="30"/>
    </row>
    <row r="53273" spans="15:18" x14ac:dyDescent="0.25">
      <c r="O53273" s="30"/>
      <c r="P53273" s="30"/>
      <c r="Q53273" s="30"/>
      <c r="R53273" s="30"/>
    </row>
    <row r="53274" spans="15:18" x14ac:dyDescent="0.25">
      <c r="O53274" s="30"/>
      <c r="P53274" s="30"/>
      <c r="Q53274" s="30"/>
      <c r="R53274" s="30"/>
    </row>
    <row r="53275" spans="15:18" x14ac:dyDescent="0.25">
      <c r="O53275" s="30"/>
      <c r="P53275" s="30"/>
      <c r="Q53275" s="30"/>
      <c r="R53275" s="30"/>
    </row>
    <row r="53276" spans="15:18" x14ac:dyDescent="0.25">
      <c r="O53276" s="30"/>
      <c r="P53276" s="30"/>
      <c r="Q53276" s="30"/>
      <c r="R53276" s="30"/>
    </row>
    <row r="53277" spans="15:18" x14ac:dyDescent="0.25">
      <c r="O53277" s="30"/>
      <c r="P53277" s="30"/>
      <c r="Q53277" s="30"/>
      <c r="R53277" s="30"/>
    </row>
    <row r="53278" spans="15:18" x14ac:dyDescent="0.25">
      <c r="O53278" s="30"/>
      <c r="P53278" s="30"/>
      <c r="Q53278" s="30"/>
      <c r="R53278" s="30"/>
    </row>
    <row r="53279" spans="15:18" x14ac:dyDescent="0.25">
      <c r="O53279" s="30"/>
      <c r="P53279" s="30"/>
      <c r="Q53279" s="30"/>
      <c r="R53279" s="30"/>
    </row>
    <row r="53280" spans="15:18" x14ac:dyDescent="0.25">
      <c r="O53280" s="30"/>
      <c r="P53280" s="30"/>
      <c r="Q53280" s="30"/>
      <c r="R53280" s="30"/>
    </row>
    <row r="53281" spans="15:18" x14ac:dyDescent="0.25">
      <c r="O53281" s="30"/>
      <c r="P53281" s="30"/>
      <c r="Q53281" s="30"/>
      <c r="R53281" s="30"/>
    </row>
    <row r="53282" spans="15:18" x14ac:dyDescent="0.25">
      <c r="O53282" s="30"/>
      <c r="P53282" s="30"/>
      <c r="Q53282" s="30"/>
      <c r="R53282" s="30"/>
    </row>
    <row r="53283" spans="15:18" x14ac:dyDescent="0.25">
      <c r="O53283" s="30"/>
      <c r="P53283" s="30"/>
      <c r="Q53283" s="30"/>
      <c r="R53283" s="30"/>
    </row>
    <row r="53284" spans="15:18" x14ac:dyDescent="0.25">
      <c r="O53284" s="30"/>
      <c r="P53284" s="30"/>
      <c r="Q53284" s="30"/>
      <c r="R53284" s="30"/>
    </row>
    <row r="53285" spans="15:18" x14ac:dyDescent="0.25">
      <c r="O53285" s="30"/>
      <c r="P53285" s="30"/>
      <c r="Q53285" s="30"/>
      <c r="R53285" s="30"/>
    </row>
    <row r="53286" spans="15:18" x14ac:dyDescent="0.25">
      <c r="O53286" s="30"/>
      <c r="P53286" s="30"/>
      <c r="Q53286" s="30"/>
      <c r="R53286" s="30"/>
    </row>
    <row r="53287" spans="15:18" x14ac:dyDescent="0.25">
      <c r="O53287" s="30"/>
      <c r="P53287" s="30"/>
      <c r="Q53287" s="30"/>
      <c r="R53287" s="30"/>
    </row>
    <row r="53288" spans="15:18" x14ac:dyDescent="0.25">
      <c r="O53288" s="30"/>
      <c r="P53288" s="30"/>
      <c r="Q53288" s="30"/>
      <c r="R53288" s="30"/>
    </row>
    <row r="53289" spans="15:18" x14ac:dyDescent="0.25">
      <c r="O53289" s="30"/>
      <c r="P53289" s="30"/>
      <c r="Q53289" s="30"/>
      <c r="R53289" s="30"/>
    </row>
    <row r="53290" spans="15:18" x14ac:dyDescent="0.25">
      <c r="O53290" s="30"/>
      <c r="P53290" s="30"/>
      <c r="Q53290" s="30"/>
      <c r="R53290" s="30"/>
    </row>
    <row r="53291" spans="15:18" x14ac:dyDescent="0.25">
      <c r="O53291" s="30"/>
      <c r="P53291" s="30"/>
      <c r="Q53291" s="30"/>
      <c r="R53291" s="30"/>
    </row>
    <row r="53292" spans="15:18" x14ac:dyDescent="0.25">
      <c r="O53292" s="30"/>
      <c r="P53292" s="30"/>
      <c r="Q53292" s="30"/>
      <c r="R53292" s="30"/>
    </row>
    <row r="53293" spans="15:18" x14ac:dyDescent="0.25">
      <c r="O53293" s="30"/>
      <c r="P53293" s="30"/>
      <c r="Q53293" s="30"/>
      <c r="R53293" s="30"/>
    </row>
    <row r="53294" spans="15:18" x14ac:dyDescent="0.25">
      <c r="O53294" s="30"/>
      <c r="P53294" s="30"/>
      <c r="Q53294" s="30"/>
      <c r="R53294" s="30"/>
    </row>
    <row r="53295" spans="15:18" x14ac:dyDescent="0.25">
      <c r="O53295" s="30"/>
      <c r="P53295" s="30"/>
      <c r="Q53295" s="30"/>
      <c r="R53295" s="30"/>
    </row>
    <row r="53296" spans="15:18" x14ac:dyDescent="0.25">
      <c r="O53296" s="30"/>
      <c r="P53296" s="30"/>
      <c r="Q53296" s="30"/>
      <c r="R53296" s="30"/>
    </row>
    <row r="53297" spans="15:18" x14ac:dyDescent="0.25">
      <c r="O53297" s="30"/>
      <c r="P53297" s="30"/>
      <c r="Q53297" s="30"/>
      <c r="R53297" s="30"/>
    </row>
    <row r="53298" spans="15:18" x14ac:dyDescent="0.25">
      <c r="O53298" s="30"/>
      <c r="P53298" s="30"/>
      <c r="Q53298" s="30"/>
      <c r="R53298" s="30"/>
    </row>
    <row r="53299" spans="15:18" x14ac:dyDescent="0.25">
      <c r="O53299" s="30"/>
      <c r="P53299" s="30"/>
      <c r="Q53299" s="30"/>
      <c r="R53299" s="30"/>
    </row>
    <row r="53300" spans="15:18" x14ac:dyDescent="0.25">
      <c r="O53300" s="30"/>
      <c r="P53300" s="30"/>
      <c r="Q53300" s="30"/>
      <c r="R53300" s="30"/>
    </row>
    <row r="53301" spans="15:18" x14ac:dyDescent="0.25">
      <c r="O53301" s="30"/>
      <c r="P53301" s="30"/>
      <c r="Q53301" s="30"/>
      <c r="R53301" s="30"/>
    </row>
    <row r="53302" spans="15:18" x14ac:dyDescent="0.25">
      <c r="O53302" s="30"/>
      <c r="P53302" s="30"/>
      <c r="Q53302" s="30"/>
      <c r="R53302" s="30"/>
    </row>
    <row r="53303" spans="15:18" x14ac:dyDescent="0.25">
      <c r="O53303" s="30"/>
      <c r="P53303" s="30"/>
      <c r="Q53303" s="30"/>
      <c r="R53303" s="30"/>
    </row>
    <row r="53304" spans="15:18" x14ac:dyDescent="0.25">
      <c r="O53304" s="30"/>
      <c r="P53304" s="30"/>
      <c r="Q53304" s="30"/>
      <c r="R53304" s="30"/>
    </row>
    <row r="53305" spans="15:18" x14ac:dyDescent="0.25">
      <c r="O53305" s="30"/>
      <c r="P53305" s="30"/>
      <c r="Q53305" s="30"/>
      <c r="R53305" s="30"/>
    </row>
    <row r="53306" spans="15:18" x14ac:dyDescent="0.25">
      <c r="O53306" s="30"/>
      <c r="P53306" s="30"/>
      <c r="Q53306" s="30"/>
      <c r="R53306" s="30"/>
    </row>
    <row r="53307" spans="15:18" x14ac:dyDescent="0.25">
      <c r="O53307" s="30"/>
      <c r="P53307" s="30"/>
      <c r="Q53307" s="30"/>
      <c r="R53307" s="30"/>
    </row>
    <row r="53308" spans="15:18" x14ac:dyDescent="0.25">
      <c r="O53308" s="30"/>
      <c r="P53308" s="30"/>
      <c r="Q53308" s="30"/>
      <c r="R53308" s="30"/>
    </row>
    <row r="53309" spans="15:18" x14ac:dyDescent="0.25">
      <c r="O53309" s="30"/>
      <c r="P53309" s="30"/>
      <c r="Q53309" s="30"/>
      <c r="R53309" s="30"/>
    </row>
    <row r="53310" spans="15:18" x14ac:dyDescent="0.25">
      <c r="O53310" s="30"/>
      <c r="P53310" s="30"/>
      <c r="Q53310" s="30"/>
      <c r="R53310" s="30"/>
    </row>
    <row r="53311" spans="15:18" x14ac:dyDescent="0.25">
      <c r="O53311" s="30"/>
      <c r="P53311" s="30"/>
      <c r="Q53311" s="30"/>
      <c r="R53311" s="30"/>
    </row>
    <row r="53312" spans="15:18" x14ac:dyDescent="0.25">
      <c r="O53312" s="30"/>
      <c r="P53312" s="30"/>
      <c r="Q53312" s="30"/>
      <c r="R53312" s="30"/>
    </row>
    <row r="53313" spans="15:18" x14ac:dyDescent="0.25">
      <c r="O53313" s="30"/>
      <c r="P53313" s="30"/>
      <c r="Q53313" s="30"/>
      <c r="R53313" s="30"/>
    </row>
    <row r="53314" spans="15:18" x14ac:dyDescent="0.25">
      <c r="O53314" s="30"/>
      <c r="P53314" s="30"/>
      <c r="Q53314" s="30"/>
      <c r="R53314" s="30"/>
    </row>
    <row r="53315" spans="15:18" x14ac:dyDescent="0.25">
      <c r="O53315" s="30"/>
      <c r="P53315" s="30"/>
      <c r="Q53315" s="30"/>
      <c r="R53315" s="30"/>
    </row>
    <row r="53316" spans="15:18" x14ac:dyDescent="0.25">
      <c r="O53316" s="30"/>
      <c r="P53316" s="30"/>
      <c r="Q53316" s="30"/>
      <c r="R53316" s="30"/>
    </row>
    <row r="53317" spans="15:18" x14ac:dyDescent="0.25">
      <c r="O53317" s="30"/>
      <c r="P53317" s="30"/>
      <c r="Q53317" s="30"/>
      <c r="R53317" s="30"/>
    </row>
    <row r="53318" spans="15:18" x14ac:dyDescent="0.25">
      <c r="O53318" s="30"/>
      <c r="P53318" s="30"/>
      <c r="Q53318" s="30"/>
      <c r="R53318" s="30"/>
    </row>
    <row r="53319" spans="15:18" x14ac:dyDescent="0.25">
      <c r="O53319" s="30"/>
      <c r="P53319" s="30"/>
      <c r="Q53319" s="30"/>
      <c r="R53319" s="30"/>
    </row>
    <row r="53320" spans="15:18" x14ac:dyDescent="0.25">
      <c r="O53320" s="30"/>
      <c r="P53320" s="30"/>
      <c r="Q53320" s="30"/>
      <c r="R53320" s="30"/>
    </row>
    <row r="53321" spans="15:18" x14ac:dyDescent="0.25">
      <c r="O53321" s="30"/>
      <c r="P53321" s="30"/>
      <c r="Q53321" s="30"/>
      <c r="R53321" s="30"/>
    </row>
    <row r="53322" spans="15:18" x14ac:dyDescent="0.25">
      <c r="O53322" s="30"/>
      <c r="P53322" s="30"/>
      <c r="Q53322" s="30"/>
      <c r="R53322" s="30"/>
    </row>
    <row r="53323" spans="15:18" x14ac:dyDescent="0.25">
      <c r="O53323" s="30"/>
      <c r="P53323" s="30"/>
      <c r="Q53323" s="30"/>
      <c r="R53323" s="30"/>
    </row>
    <row r="53324" spans="15:18" x14ac:dyDescent="0.25">
      <c r="O53324" s="30"/>
      <c r="P53324" s="30"/>
      <c r="Q53324" s="30"/>
      <c r="R53324" s="30"/>
    </row>
    <row r="53325" spans="15:18" x14ac:dyDescent="0.25">
      <c r="O53325" s="30"/>
      <c r="P53325" s="30"/>
      <c r="Q53325" s="30"/>
      <c r="R53325" s="30"/>
    </row>
    <row r="53326" spans="15:18" x14ac:dyDescent="0.25">
      <c r="O53326" s="30"/>
      <c r="P53326" s="30"/>
      <c r="Q53326" s="30"/>
      <c r="R53326" s="30"/>
    </row>
    <row r="53327" spans="15:18" x14ac:dyDescent="0.25">
      <c r="O53327" s="30"/>
      <c r="P53327" s="30"/>
      <c r="Q53327" s="30"/>
      <c r="R53327" s="30"/>
    </row>
    <row r="53328" spans="15:18" x14ac:dyDescent="0.25">
      <c r="O53328" s="30"/>
      <c r="P53328" s="30"/>
      <c r="Q53328" s="30"/>
      <c r="R53328" s="30"/>
    </row>
    <row r="53329" spans="15:18" x14ac:dyDescent="0.25">
      <c r="O53329" s="30"/>
      <c r="P53329" s="30"/>
      <c r="Q53329" s="30"/>
      <c r="R53329" s="30"/>
    </row>
    <row r="53330" spans="15:18" x14ac:dyDescent="0.25">
      <c r="O53330" s="30"/>
      <c r="P53330" s="30"/>
      <c r="Q53330" s="30"/>
      <c r="R53330" s="30"/>
    </row>
    <row r="53331" spans="15:18" x14ac:dyDescent="0.25">
      <c r="O53331" s="30"/>
      <c r="P53331" s="30"/>
      <c r="Q53331" s="30"/>
      <c r="R53331" s="30"/>
    </row>
    <row r="53332" spans="15:18" x14ac:dyDescent="0.25">
      <c r="O53332" s="30"/>
      <c r="P53332" s="30"/>
      <c r="Q53332" s="30"/>
      <c r="R53332" s="30"/>
    </row>
    <row r="53333" spans="15:18" x14ac:dyDescent="0.25">
      <c r="O53333" s="30"/>
      <c r="P53333" s="30"/>
      <c r="Q53333" s="30"/>
      <c r="R53333" s="30"/>
    </row>
    <row r="53334" spans="15:18" x14ac:dyDescent="0.25">
      <c r="O53334" s="30"/>
      <c r="P53334" s="30"/>
      <c r="Q53334" s="30"/>
      <c r="R53334" s="30"/>
    </row>
    <row r="53335" spans="15:18" x14ac:dyDescent="0.25">
      <c r="O53335" s="30"/>
      <c r="P53335" s="30"/>
      <c r="Q53335" s="30"/>
      <c r="R53335" s="30"/>
    </row>
    <row r="53336" spans="15:18" x14ac:dyDescent="0.25">
      <c r="O53336" s="30"/>
      <c r="P53336" s="30"/>
      <c r="Q53336" s="30"/>
      <c r="R53336" s="30"/>
    </row>
    <row r="53337" spans="15:18" x14ac:dyDescent="0.25">
      <c r="O53337" s="30"/>
      <c r="P53337" s="30"/>
      <c r="Q53337" s="30"/>
      <c r="R53337" s="30"/>
    </row>
    <row r="53338" spans="15:18" x14ac:dyDescent="0.25">
      <c r="O53338" s="30"/>
      <c r="P53338" s="30"/>
      <c r="Q53338" s="30"/>
      <c r="R53338" s="30"/>
    </row>
    <row r="53339" spans="15:18" x14ac:dyDescent="0.25">
      <c r="O53339" s="30"/>
      <c r="P53339" s="30"/>
      <c r="Q53339" s="30"/>
      <c r="R53339" s="30"/>
    </row>
    <row r="53340" spans="15:18" x14ac:dyDescent="0.25">
      <c r="O53340" s="30"/>
      <c r="P53340" s="30"/>
      <c r="Q53340" s="30"/>
      <c r="R53340" s="30"/>
    </row>
    <row r="53341" spans="15:18" x14ac:dyDescent="0.25">
      <c r="O53341" s="30"/>
      <c r="P53341" s="30"/>
      <c r="Q53341" s="30"/>
      <c r="R53341" s="30"/>
    </row>
    <row r="53342" spans="15:18" x14ac:dyDescent="0.25">
      <c r="O53342" s="30"/>
      <c r="P53342" s="30"/>
      <c r="Q53342" s="30"/>
      <c r="R53342" s="30"/>
    </row>
    <row r="53343" spans="15:18" x14ac:dyDescent="0.25">
      <c r="O53343" s="30"/>
      <c r="P53343" s="30"/>
      <c r="Q53343" s="30"/>
      <c r="R53343" s="30"/>
    </row>
    <row r="53344" spans="15:18" x14ac:dyDescent="0.25">
      <c r="O53344" s="30"/>
      <c r="P53344" s="30"/>
      <c r="Q53344" s="30"/>
      <c r="R53344" s="30"/>
    </row>
    <row r="53345" spans="15:18" x14ac:dyDescent="0.25">
      <c r="O53345" s="30"/>
      <c r="P53345" s="30"/>
      <c r="Q53345" s="30"/>
      <c r="R53345" s="30"/>
    </row>
    <row r="53346" spans="15:18" x14ac:dyDescent="0.25">
      <c r="O53346" s="30"/>
      <c r="P53346" s="30"/>
      <c r="Q53346" s="30"/>
      <c r="R53346" s="30"/>
    </row>
    <row r="53347" spans="15:18" x14ac:dyDescent="0.25">
      <c r="O53347" s="30"/>
      <c r="P53347" s="30"/>
      <c r="Q53347" s="30"/>
      <c r="R53347" s="30"/>
    </row>
    <row r="53348" spans="15:18" x14ac:dyDescent="0.25">
      <c r="O53348" s="30"/>
      <c r="P53348" s="30"/>
      <c r="Q53348" s="30"/>
      <c r="R53348" s="30"/>
    </row>
    <row r="53349" spans="15:18" x14ac:dyDescent="0.25">
      <c r="O53349" s="30"/>
      <c r="P53349" s="30"/>
      <c r="Q53349" s="30"/>
      <c r="R53349" s="30"/>
    </row>
    <row r="53350" spans="15:18" x14ac:dyDescent="0.25">
      <c r="O53350" s="30"/>
      <c r="P53350" s="30"/>
      <c r="Q53350" s="30"/>
      <c r="R53350" s="30"/>
    </row>
    <row r="53351" spans="15:18" x14ac:dyDescent="0.25">
      <c r="O53351" s="30"/>
      <c r="P53351" s="30"/>
      <c r="Q53351" s="30"/>
      <c r="R53351" s="30"/>
    </row>
    <row r="53352" spans="15:18" x14ac:dyDescent="0.25">
      <c r="O53352" s="30"/>
      <c r="P53352" s="30"/>
      <c r="Q53352" s="30"/>
      <c r="R53352" s="30"/>
    </row>
    <row r="53353" spans="15:18" x14ac:dyDescent="0.25">
      <c r="O53353" s="30"/>
      <c r="P53353" s="30"/>
      <c r="Q53353" s="30"/>
      <c r="R53353" s="30"/>
    </row>
    <row r="53354" spans="15:18" x14ac:dyDescent="0.25">
      <c r="O53354" s="30"/>
      <c r="P53354" s="30"/>
      <c r="Q53354" s="30"/>
      <c r="R53354" s="30"/>
    </row>
    <row r="53355" spans="15:18" x14ac:dyDescent="0.25">
      <c r="O53355" s="30"/>
      <c r="P53355" s="30"/>
      <c r="Q53355" s="30"/>
      <c r="R53355" s="30"/>
    </row>
    <row r="53356" spans="15:18" x14ac:dyDescent="0.25">
      <c r="O53356" s="30"/>
      <c r="P53356" s="30"/>
      <c r="Q53356" s="30"/>
      <c r="R53356" s="30"/>
    </row>
    <row r="53357" spans="15:18" x14ac:dyDescent="0.25">
      <c r="O53357" s="30"/>
      <c r="P53357" s="30"/>
      <c r="Q53357" s="30"/>
      <c r="R53357" s="30"/>
    </row>
    <row r="53358" spans="15:18" x14ac:dyDescent="0.25">
      <c r="O53358" s="30"/>
      <c r="P53358" s="30"/>
      <c r="Q53358" s="30"/>
      <c r="R53358" s="30"/>
    </row>
    <row r="53359" spans="15:18" x14ac:dyDescent="0.25">
      <c r="O53359" s="30"/>
      <c r="P53359" s="30"/>
      <c r="Q53359" s="30"/>
      <c r="R53359" s="30"/>
    </row>
    <row r="53360" spans="15:18" x14ac:dyDescent="0.25">
      <c r="O53360" s="30"/>
      <c r="P53360" s="30"/>
      <c r="Q53360" s="30"/>
      <c r="R53360" s="30"/>
    </row>
    <row r="53361" spans="15:18" x14ac:dyDescent="0.25">
      <c r="O53361" s="30"/>
      <c r="P53361" s="30"/>
      <c r="Q53361" s="30"/>
      <c r="R53361" s="30"/>
    </row>
    <row r="53362" spans="15:18" x14ac:dyDescent="0.25">
      <c r="O53362" s="30"/>
      <c r="P53362" s="30"/>
      <c r="Q53362" s="30"/>
      <c r="R53362" s="30"/>
    </row>
    <row r="53363" spans="15:18" x14ac:dyDescent="0.25">
      <c r="O53363" s="30"/>
      <c r="P53363" s="30"/>
      <c r="Q53363" s="30"/>
      <c r="R53363" s="30"/>
    </row>
    <row r="53364" spans="15:18" x14ac:dyDescent="0.25">
      <c r="O53364" s="30"/>
      <c r="P53364" s="30"/>
      <c r="Q53364" s="30"/>
      <c r="R53364" s="30"/>
    </row>
    <row r="53365" spans="15:18" x14ac:dyDescent="0.25">
      <c r="O53365" s="30"/>
      <c r="P53365" s="30"/>
      <c r="Q53365" s="30"/>
      <c r="R53365" s="30"/>
    </row>
    <row r="53366" spans="15:18" x14ac:dyDescent="0.25">
      <c r="O53366" s="30"/>
      <c r="P53366" s="30"/>
      <c r="Q53366" s="30"/>
      <c r="R53366" s="30"/>
    </row>
    <row r="53367" spans="15:18" x14ac:dyDescent="0.25">
      <c r="O53367" s="30"/>
      <c r="P53367" s="30"/>
      <c r="Q53367" s="30"/>
      <c r="R53367" s="30"/>
    </row>
    <row r="53368" spans="15:18" x14ac:dyDescent="0.25">
      <c r="O53368" s="30"/>
      <c r="P53368" s="30"/>
      <c r="Q53368" s="30"/>
      <c r="R53368" s="30"/>
    </row>
    <row r="53369" spans="15:18" x14ac:dyDescent="0.25">
      <c r="O53369" s="30"/>
      <c r="P53369" s="30"/>
      <c r="Q53369" s="30"/>
      <c r="R53369" s="30"/>
    </row>
    <row r="53370" spans="15:18" x14ac:dyDescent="0.25">
      <c r="O53370" s="30"/>
      <c r="P53370" s="30"/>
      <c r="Q53370" s="30"/>
      <c r="R53370" s="30"/>
    </row>
    <row r="53371" spans="15:18" x14ac:dyDescent="0.25">
      <c r="O53371" s="30"/>
      <c r="P53371" s="30"/>
      <c r="Q53371" s="30"/>
      <c r="R53371" s="30"/>
    </row>
    <row r="53372" spans="15:18" x14ac:dyDescent="0.25">
      <c r="O53372" s="30"/>
      <c r="P53372" s="30"/>
      <c r="Q53372" s="30"/>
      <c r="R53372" s="30"/>
    </row>
    <row r="53373" spans="15:18" x14ac:dyDescent="0.25">
      <c r="O53373" s="30"/>
      <c r="P53373" s="30"/>
      <c r="Q53373" s="30"/>
      <c r="R53373" s="30"/>
    </row>
    <row r="53374" spans="15:18" x14ac:dyDescent="0.25">
      <c r="O53374" s="30"/>
      <c r="P53374" s="30"/>
      <c r="Q53374" s="30"/>
      <c r="R53374" s="30"/>
    </row>
    <row r="53375" spans="15:18" x14ac:dyDescent="0.25">
      <c r="O53375" s="30"/>
      <c r="P53375" s="30"/>
      <c r="Q53375" s="30"/>
      <c r="R53375" s="30"/>
    </row>
    <row r="53376" spans="15:18" x14ac:dyDescent="0.25">
      <c r="O53376" s="30"/>
      <c r="P53376" s="30"/>
      <c r="Q53376" s="30"/>
      <c r="R53376" s="30"/>
    </row>
    <row r="53377" spans="15:18" x14ac:dyDescent="0.25">
      <c r="O53377" s="30"/>
      <c r="P53377" s="30"/>
      <c r="Q53377" s="30"/>
      <c r="R53377" s="30"/>
    </row>
    <row r="53378" spans="15:18" x14ac:dyDescent="0.25">
      <c r="O53378" s="30"/>
      <c r="P53378" s="30"/>
      <c r="Q53378" s="30"/>
      <c r="R53378" s="30"/>
    </row>
    <row r="53379" spans="15:18" x14ac:dyDescent="0.25">
      <c r="O53379" s="30"/>
      <c r="P53379" s="30"/>
      <c r="Q53379" s="30"/>
      <c r="R53379" s="30"/>
    </row>
    <row r="53380" spans="15:18" x14ac:dyDescent="0.25">
      <c r="O53380" s="30"/>
      <c r="P53380" s="30"/>
      <c r="Q53380" s="30"/>
      <c r="R53380" s="30"/>
    </row>
    <row r="53381" spans="15:18" x14ac:dyDescent="0.25">
      <c r="O53381" s="30"/>
      <c r="P53381" s="30"/>
      <c r="Q53381" s="30"/>
      <c r="R53381" s="30"/>
    </row>
    <row r="53382" spans="15:18" x14ac:dyDescent="0.25">
      <c r="O53382" s="30"/>
      <c r="P53382" s="30"/>
      <c r="Q53382" s="30"/>
      <c r="R53382" s="30"/>
    </row>
    <row r="53383" spans="15:18" x14ac:dyDescent="0.25">
      <c r="O53383" s="30"/>
      <c r="P53383" s="30"/>
      <c r="Q53383" s="30"/>
      <c r="R53383" s="30"/>
    </row>
    <row r="53384" spans="15:18" x14ac:dyDescent="0.25">
      <c r="O53384" s="30"/>
      <c r="P53384" s="30"/>
      <c r="Q53384" s="30"/>
      <c r="R53384" s="30"/>
    </row>
    <row r="53385" spans="15:18" x14ac:dyDescent="0.25">
      <c r="O53385" s="30"/>
      <c r="P53385" s="30"/>
      <c r="Q53385" s="30"/>
      <c r="R53385" s="30"/>
    </row>
    <row r="53386" spans="15:18" x14ac:dyDescent="0.25">
      <c r="O53386" s="30"/>
      <c r="P53386" s="30"/>
      <c r="Q53386" s="30"/>
      <c r="R53386" s="30"/>
    </row>
    <row r="53387" spans="15:18" x14ac:dyDescent="0.25">
      <c r="O53387" s="30"/>
      <c r="P53387" s="30"/>
      <c r="Q53387" s="30"/>
      <c r="R53387" s="30"/>
    </row>
    <row r="53388" spans="15:18" x14ac:dyDescent="0.25">
      <c r="O53388" s="30"/>
      <c r="P53388" s="30"/>
      <c r="Q53388" s="30"/>
      <c r="R53388" s="30"/>
    </row>
    <row r="53389" spans="15:18" x14ac:dyDescent="0.25">
      <c r="O53389" s="30"/>
      <c r="P53389" s="30"/>
      <c r="Q53389" s="30"/>
      <c r="R53389" s="30"/>
    </row>
    <row r="53390" spans="15:18" x14ac:dyDescent="0.25">
      <c r="O53390" s="30"/>
      <c r="P53390" s="30"/>
      <c r="Q53390" s="30"/>
      <c r="R53390" s="30"/>
    </row>
    <row r="53391" spans="15:18" x14ac:dyDescent="0.25">
      <c r="O53391" s="30"/>
      <c r="P53391" s="30"/>
      <c r="Q53391" s="30"/>
      <c r="R53391" s="30"/>
    </row>
    <row r="53392" spans="15:18" x14ac:dyDescent="0.25">
      <c r="O53392" s="30"/>
      <c r="P53392" s="30"/>
      <c r="Q53392" s="30"/>
      <c r="R53392" s="30"/>
    </row>
    <row r="53393" spans="15:18" x14ac:dyDescent="0.25">
      <c r="O53393" s="30"/>
      <c r="P53393" s="30"/>
      <c r="Q53393" s="30"/>
      <c r="R53393" s="30"/>
    </row>
    <row r="53394" spans="15:18" x14ac:dyDescent="0.25">
      <c r="O53394" s="30"/>
      <c r="P53394" s="30"/>
      <c r="Q53394" s="30"/>
      <c r="R53394" s="30"/>
    </row>
    <row r="53395" spans="15:18" x14ac:dyDescent="0.25">
      <c r="O53395" s="30"/>
      <c r="P53395" s="30"/>
      <c r="Q53395" s="30"/>
      <c r="R53395" s="30"/>
    </row>
    <row r="53396" spans="15:18" x14ac:dyDescent="0.25">
      <c r="O53396" s="30"/>
      <c r="P53396" s="30"/>
      <c r="Q53396" s="30"/>
      <c r="R53396" s="30"/>
    </row>
    <row r="53397" spans="15:18" x14ac:dyDescent="0.25">
      <c r="O53397" s="30"/>
      <c r="P53397" s="30"/>
      <c r="Q53397" s="30"/>
      <c r="R53397" s="30"/>
    </row>
    <row r="53398" spans="15:18" x14ac:dyDescent="0.25">
      <c r="O53398" s="30"/>
      <c r="P53398" s="30"/>
      <c r="Q53398" s="30"/>
      <c r="R53398" s="30"/>
    </row>
    <row r="53399" spans="15:18" x14ac:dyDescent="0.25">
      <c r="O53399" s="30"/>
      <c r="P53399" s="30"/>
      <c r="Q53399" s="30"/>
      <c r="R53399" s="30"/>
    </row>
    <row r="53400" spans="15:18" x14ac:dyDescent="0.25">
      <c r="O53400" s="30"/>
      <c r="P53400" s="30"/>
      <c r="Q53400" s="30"/>
      <c r="R53400" s="30"/>
    </row>
    <row r="53401" spans="15:18" x14ac:dyDescent="0.25">
      <c r="O53401" s="30"/>
      <c r="P53401" s="30"/>
      <c r="Q53401" s="30"/>
      <c r="R53401" s="30"/>
    </row>
    <row r="53402" spans="15:18" x14ac:dyDescent="0.25">
      <c r="O53402" s="30"/>
      <c r="P53402" s="30"/>
      <c r="Q53402" s="30"/>
      <c r="R53402" s="30"/>
    </row>
    <row r="53403" spans="15:18" x14ac:dyDescent="0.25">
      <c r="O53403" s="30"/>
      <c r="P53403" s="30"/>
      <c r="Q53403" s="30"/>
      <c r="R53403" s="30"/>
    </row>
    <row r="53404" spans="15:18" x14ac:dyDescent="0.25">
      <c r="O53404" s="30"/>
      <c r="P53404" s="30"/>
      <c r="Q53404" s="30"/>
      <c r="R53404" s="30"/>
    </row>
    <row r="53405" spans="15:18" x14ac:dyDescent="0.25">
      <c r="O53405" s="30"/>
      <c r="P53405" s="30"/>
      <c r="Q53405" s="30"/>
      <c r="R53405" s="30"/>
    </row>
    <row r="53406" spans="15:18" x14ac:dyDescent="0.25">
      <c r="O53406" s="30"/>
      <c r="P53406" s="30"/>
      <c r="Q53406" s="30"/>
      <c r="R53406" s="30"/>
    </row>
    <row r="53407" spans="15:18" x14ac:dyDescent="0.25">
      <c r="O53407" s="30"/>
      <c r="P53407" s="30"/>
      <c r="Q53407" s="30"/>
      <c r="R53407" s="30"/>
    </row>
    <row r="53408" spans="15:18" x14ac:dyDescent="0.25">
      <c r="O53408" s="30"/>
      <c r="P53408" s="30"/>
      <c r="Q53408" s="30"/>
      <c r="R53408" s="30"/>
    </row>
    <row r="53409" spans="15:18" x14ac:dyDescent="0.25">
      <c r="O53409" s="30"/>
      <c r="P53409" s="30"/>
      <c r="Q53409" s="30"/>
      <c r="R53409" s="30"/>
    </row>
    <row r="53410" spans="15:18" x14ac:dyDescent="0.25">
      <c r="O53410" s="30"/>
      <c r="P53410" s="30"/>
      <c r="Q53410" s="30"/>
      <c r="R53410" s="30"/>
    </row>
    <row r="53411" spans="15:18" x14ac:dyDescent="0.25">
      <c r="O53411" s="30"/>
      <c r="P53411" s="30"/>
      <c r="Q53411" s="30"/>
      <c r="R53411" s="30"/>
    </row>
    <row r="53412" spans="15:18" x14ac:dyDescent="0.25">
      <c r="O53412" s="30"/>
      <c r="P53412" s="30"/>
      <c r="Q53412" s="30"/>
      <c r="R53412" s="30"/>
    </row>
    <row r="53413" spans="15:18" x14ac:dyDescent="0.25">
      <c r="O53413" s="30"/>
      <c r="P53413" s="30"/>
      <c r="Q53413" s="30"/>
      <c r="R53413" s="30"/>
    </row>
    <row r="53414" spans="15:18" x14ac:dyDescent="0.25">
      <c r="O53414" s="30"/>
      <c r="P53414" s="30"/>
      <c r="Q53414" s="30"/>
      <c r="R53414" s="30"/>
    </row>
    <row r="53415" spans="15:18" x14ac:dyDescent="0.25">
      <c r="O53415" s="30"/>
      <c r="P53415" s="30"/>
      <c r="Q53415" s="30"/>
      <c r="R53415" s="30"/>
    </row>
    <row r="53416" spans="15:18" x14ac:dyDescent="0.25">
      <c r="O53416" s="30"/>
      <c r="P53416" s="30"/>
      <c r="Q53416" s="30"/>
      <c r="R53416" s="30"/>
    </row>
    <row r="53417" spans="15:18" x14ac:dyDescent="0.25">
      <c r="O53417" s="30"/>
      <c r="P53417" s="30"/>
      <c r="Q53417" s="30"/>
      <c r="R53417" s="30"/>
    </row>
    <row r="53418" spans="15:18" x14ac:dyDescent="0.25">
      <c r="O53418" s="30"/>
      <c r="P53418" s="30"/>
      <c r="Q53418" s="30"/>
      <c r="R53418" s="30"/>
    </row>
    <row r="53419" spans="15:18" x14ac:dyDescent="0.25">
      <c r="O53419" s="30"/>
      <c r="P53419" s="30"/>
      <c r="Q53419" s="30"/>
      <c r="R53419" s="30"/>
    </row>
    <row r="53420" spans="15:18" x14ac:dyDescent="0.25">
      <c r="O53420" s="30"/>
      <c r="P53420" s="30"/>
      <c r="Q53420" s="30"/>
      <c r="R53420" s="30"/>
    </row>
    <row r="53421" spans="15:18" x14ac:dyDescent="0.25">
      <c r="O53421" s="30"/>
      <c r="P53421" s="30"/>
      <c r="Q53421" s="30"/>
      <c r="R53421" s="30"/>
    </row>
    <row r="53422" spans="15:18" x14ac:dyDescent="0.25">
      <c r="O53422" s="30"/>
      <c r="P53422" s="30"/>
      <c r="Q53422" s="30"/>
      <c r="R53422" s="30"/>
    </row>
    <row r="53423" spans="15:18" x14ac:dyDescent="0.25">
      <c r="O53423" s="30"/>
      <c r="P53423" s="30"/>
      <c r="Q53423" s="30"/>
      <c r="R53423" s="30"/>
    </row>
    <row r="53424" spans="15:18" x14ac:dyDescent="0.25">
      <c r="O53424" s="30"/>
      <c r="P53424" s="30"/>
      <c r="Q53424" s="30"/>
      <c r="R53424" s="30"/>
    </row>
    <row r="53425" spans="15:18" x14ac:dyDescent="0.25">
      <c r="O53425" s="30"/>
      <c r="P53425" s="30"/>
      <c r="Q53425" s="30"/>
      <c r="R53425" s="30"/>
    </row>
    <row r="53426" spans="15:18" x14ac:dyDescent="0.25">
      <c r="O53426" s="30"/>
      <c r="P53426" s="30"/>
      <c r="Q53426" s="30"/>
      <c r="R53426" s="30"/>
    </row>
    <row r="53427" spans="15:18" x14ac:dyDescent="0.25">
      <c r="O53427" s="30"/>
      <c r="P53427" s="30"/>
      <c r="Q53427" s="30"/>
      <c r="R53427" s="30"/>
    </row>
    <row r="53428" spans="15:18" x14ac:dyDescent="0.25">
      <c r="O53428" s="30"/>
      <c r="P53428" s="30"/>
      <c r="Q53428" s="30"/>
      <c r="R53428" s="30"/>
    </row>
    <row r="53429" spans="15:18" x14ac:dyDescent="0.25">
      <c r="O53429" s="30"/>
      <c r="P53429" s="30"/>
      <c r="Q53429" s="30"/>
      <c r="R53429" s="30"/>
    </row>
    <row r="53430" spans="15:18" x14ac:dyDescent="0.25">
      <c r="O53430" s="30"/>
      <c r="P53430" s="30"/>
      <c r="Q53430" s="30"/>
      <c r="R53430" s="30"/>
    </row>
    <row r="53431" spans="15:18" x14ac:dyDescent="0.25">
      <c r="O53431" s="30"/>
      <c r="P53431" s="30"/>
      <c r="Q53431" s="30"/>
      <c r="R53431" s="30"/>
    </row>
    <row r="53432" spans="15:18" x14ac:dyDescent="0.25">
      <c r="O53432" s="30"/>
      <c r="P53432" s="30"/>
      <c r="Q53432" s="30"/>
      <c r="R53432" s="30"/>
    </row>
    <row r="53433" spans="15:18" x14ac:dyDescent="0.25">
      <c r="O53433" s="30"/>
      <c r="P53433" s="30"/>
      <c r="Q53433" s="30"/>
      <c r="R53433" s="30"/>
    </row>
    <row r="53434" spans="15:18" x14ac:dyDescent="0.25">
      <c r="O53434" s="30"/>
      <c r="P53434" s="30"/>
      <c r="Q53434" s="30"/>
      <c r="R53434" s="30"/>
    </row>
    <row r="53435" spans="15:18" x14ac:dyDescent="0.25">
      <c r="O53435" s="30"/>
      <c r="P53435" s="30"/>
      <c r="Q53435" s="30"/>
      <c r="R53435" s="30"/>
    </row>
    <row r="53436" spans="15:18" x14ac:dyDescent="0.25">
      <c r="O53436" s="30"/>
      <c r="P53436" s="30"/>
      <c r="Q53436" s="30"/>
      <c r="R53436" s="30"/>
    </row>
    <row r="53437" spans="15:18" x14ac:dyDescent="0.25">
      <c r="O53437" s="30"/>
      <c r="P53437" s="30"/>
      <c r="Q53437" s="30"/>
      <c r="R53437" s="30"/>
    </row>
    <row r="53438" spans="15:18" x14ac:dyDescent="0.25">
      <c r="O53438" s="30"/>
      <c r="P53438" s="30"/>
      <c r="Q53438" s="30"/>
      <c r="R53438" s="30"/>
    </row>
    <row r="53439" spans="15:18" x14ac:dyDescent="0.25">
      <c r="O53439" s="30"/>
      <c r="P53439" s="30"/>
      <c r="Q53439" s="30"/>
      <c r="R53439" s="30"/>
    </row>
    <row r="53440" spans="15:18" x14ac:dyDescent="0.25">
      <c r="O53440" s="30"/>
      <c r="P53440" s="30"/>
      <c r="Q53440" s="30"/>
      <c r="R53440" s="30"/>
    </row>
    <row r="53441" spans="15:18" x14ac:dyDescent="0.25">
      <c r="O53441" s="30"/>
      <c r="P53441" s="30"/>
      <c r="Q53441" s="30"/>
      <c r="R53441" s="30"/>
    </row>
    <row r="53442" spans="15:18" x14ac:dyDescent="0.25">
      <c r="O53442" s="30"/>
      <c r="P53442" s="30"/>
      <c r="Q53442" s="30"/>
      <c r="R53442" s="30"/>
    </row>
    <row r="53443" spans="15:18" x14ac:dyDescent="0.25">
      <c r="O53443" s="30"/>
      <c r="P53443" s="30"/>
      <c r="Q53443" s="30"/>
      <c r="R53443" s="30"/>
    </row>
    <row r="53444" spans="15:18" x14ac:dyDescent="0.25">
      <c r="O53444" s="30"/>
      <c r="P53444" s="30"/>
      <c r="Q53444" s="30"/>
      <c r="R53444" s="30"/>
    </row>
    <row r="53445" spans="15:18" x14ac:dyDescent="0.25">
      <c r="O53445" s="30"/>
      <c r="P53445" s="30"/>
      <c r="Q53445" s="30"/>
      <c r="R53445" s="30"/>
    </row>
    <row r="53446" spans="15:18" x14ac:dyDescent="0.25">
      <c r="O53446" s="30"/>
      <c r="P53446" s="30"/>
      <c r="Q53446" s="30"/>
      <c r="R53446" s="30"/>
    </row>
    <row r="53447" spans="15:18" x14ac:dyDescent="0.25">
      <c r="O53447" s="30"/>
      <c r="P53447" s="30"/>
      <c r="Q53447" s="30"/>
      <c r="R53447" s="30"/>
    </row>
    <row r="53448" spans="15:18" x14ac:dyDescent="0.25">
      <c r="O53448" s="30"/>
      <c r="P53448" s="30"/>
      <c r="Q53448" s="30"/>
      <c r="R53448" s="30"/>
    </row>
    <row r="53449" spans="15:18" x14ac:dyDescent="0.25">
      <c r="O53449" s="30"/>
      <c r="P53449" s="30"/>
      <c r="Q53449" s="30"/>
      <c r="R53449" s="30"/>
    </row>
    <row r="53450" spans="15:18" x14ac:dyDescent="0.25">
      <c r="O53450" s="30"/>
      <c r="P53450" s="30"/>
      <c r="Q53450" s="30"/>
      <c r="R53450" s="30"/>
    </row>
    <row r="53451" spans="15:18" x14ac:dyDescent="0.25">
      <c r="O53451" s="30"/>
      <c r="P53451" s="30"/>
      <c r="Q53451" s="30"/>
      <c r="R53451" s="30"/>
    </row>
    <row r="53452" spans="15:18" x14ac:dyDescent="0.25">
      <c r="O53452" s="30"/>
      <c r="P53452" s="30"/>
      <c r="Q53452" s="30"/>
      <c r="R53452" s="30"/>
    </row>
    <row r="53453" spans="15:18" x14ac:dyDescent="0.25">
      <c r="O53453" s="30"/>
      <c r="P53453" s="30"/>
      <c r="Q53453" s="30"/>
      <c r="R53453" s="30"/>
    </row>
    <row r="53454" spans="15:18" x14ac:dyDescent="0.25">
      <c r="O53454" s="30"/>
      <c r="P53454" s="30"/>
      <c r="Q53454" s="30"/>
      <c r="R53454" s="30"/>
    </row>
    <row r="53455" spans="15:18" x14ac:dyDescent="0.25">
      <c r="O53455" s="30"/>
      <c r="P53455" s="30"/>
      <c r="Q53455" s="30"/>
      <c r="R53455" s="30"/>
    </row>
    <row r="53456" spans="15:18" x14ac:dyDescent="0.25">
      <c r="O53456" s="30"/>
      <c r="P53456" s="30"/>
      <c r="Q53456" s="30"/>
      <c r="R53456" s="30"/>
    </row>
    <row r="53457" spans="15:18" x14ac:dyDescent="0.25">
      <c r="O53457" s="30"/>
      <c r="P53457" s="30"/>
      <c r="Q53457" s="30"/>
      <c r="R53457" s="30"/>
    </row>
    <row r="53458" spans="15:18" x14ac:dyDescent="0.25">
      <c r="O53458" s="30"/>
      <c r="P53458" s="30"/>
      <c r="Q53458" s="30"/>
      <c r="R53458" s="30"/>
    </row>
    <row r="53459" spans="15:18" x14ac:dyDescent="0.25">
      <c r="O53459" s="30"/>
      <c r="P53459" s="30"/>
      <c r="Q53459" s="30"/>
      <c r="R53459" s="30"/>
    </row>
    <row r="53460" spans="15:18" x14ac:dyDescent="0.25">
      <c r="O53460" s="30"/>
      <c r="P53460" s="30"/>
      <c r="Q53460" s="30"/>
      <c r="R53460" s="30"/>
    </row>
    <row r="53461" spans="15:18" x14ac:dyDescent="0.25">
      <c r="O53461" s="30"/>
      <c r="P53461" s="30"/>
      <c r="Q53461" s="30"/>
      <c r="R53461" s="30"/>
    </row>
    <row r="53462" spans="15:18" x14ac:dyDescent="0.25">
      <c r="O53462" s="30"/>
      <c r="P53462" s="30"/>
      <c r="Q53462" s="30"/>
      <c r="R53462" s="30"/>
    </row>
    <row r="53463" spans="15:18" x14ac:dyDescent="0.25">
      <c r="O53463" s="30"/>
      <c r="P53463" s="30"/>
      <c r="Q53463" s="30"/>
      <c r="R53463" s="30"/>
    </row>
    <row r="53464" spans="15:18" x14ac:dyDescent="0.25">
      <c r="O53464" s="30"/>
      <c r="P53464" s="30"/>
      <c r="Q53464" s="30"/>
      <c r="R53464" s="30"/>
    </row>
    <row r="53465" spans="15:18" x14ac:dyDescent="0.25">
      <c r="O53465" s="30"/>
      <c r="P53465" s="30"/>
      <c r="Q53465" s="30"/>
      <c r="R53465" s="30"/>
    </row>
    <row r="53466" spans="15:18" x14ac:dyDescent="0.25">
      <c r="O53466" s="30"/>
      <c r="P53466" s="30"/>
      <c r="Q53466" s="30"/>
      <c r="R53466" s="30"/>
    </row>
    <row r="53467" spans="15:18" x14ac:dyDescent="0.25">
      <c r="O53467" s="30"/>
      <c r="P53467" s="30"/>
      <c r="Q53467" s="30"/>
      <c r="R53467" s="30"/>
    </row>
    <row r="53468" spans="15:18" x14ac:dyDescent="0.25">
      <c r="O53468" s="30"/>
      <c r="P53468" s="30"/>
      <c r="Q53468" s="30"/>
      <c r="R53468" s="30"/>
    </row>
    <row r="53469" spans="15:18" x14ac:dyDescent="0.25">
      <c r="O53469" s="30"/>
      <c r="P53469" s="30"/>
      <c r="Q53469" s="30"/>
      <c r="R53469" s="30"/>
    </row>
    <row r="53470" spans="15:18" x14ac:dyDescent="0.25">
      <c r="O53470" s="30"/>
      <c r="P53470" s="30"/>
      <c r="Q53470" s="30"/>
      <c r="R53470" s="30"/>
    </row>
    <row r="53471" spans="15:18" x14ac:dyDescent="0.25">
      <c r="O53471" s="30"/>
      <c r="P53471" s="30"/>
      <c r="Q53471" s="30"/>
      <c r="R53471" s="30"/>
    </row>
    <row r="53472" spans="15:18" x14ac:dyDescent="0.25">
      <c r="O53472" s="30"/>
      <c r="P53472" s="30"/>
      <c r="Q53472" s="30"/>
      <c r="R53472" s="30"/>
    </row>
    <row r="53473" spans="15:18" x14ac:dyDescent="0.25">
      <c r="O53473" s="30"/>
      <c r="P53473" s="30"/>
      <c r="Q53473" s="30"/>
      <c r="R53473" s="30"/>
    </row>
    <row r="53474" spans="15:18" x14ac:dyDescent="0.25">
      <c r="O53474" s="30"/>
      <c r="P53474" s="30"/>
      <c r="Q53474" s="30"/>
      <c r="R53474" s="30"/>
    </row>
    <row r="53475" spans="15:18" x14ac:dyDescent="0.25">
      <c r="O53475" s="30"/>
      <c r="P53475" s="30"/>
      <c r="Q53475" s="30"/>
      <c r="R53475" s="30"/>
    </row>
    <row r="53476" spans="15:18" x14ac:dyDescent="0.25">
      <c r="O53476" s="30"/>
      <c r="P53476" s="30"/>
      <c r="Q53476" s="30"/>
      <c r="R53476" s="30"/>
    </row>
    <row r="53477" spans="15:18" x14ac:dyDescent="0.25">
      <c r="O53477" s="30"/>
      <c r="P53477" s="30"/>
      <c r="Q53477" s="30"/>
      <c r="R53477" s="30"/>
    </row>
    <row r="53478" spans="15:18" x14ac:dyDescent="0.25">
      <c r="O53478" s="30"/>
      <c r="P53478" s="30"/>
      <c r="Q53478" s="30"/>
      <c r="R53478" s="30"/>
    </row>
    <row r="53479" spans="15:18" x14ac:dyDescent="0.25">
      <c r="O53479" s="30"/>
      <c r="P53479" s="30"/>
      <c r="Q53479" s="30"/>
      <c r="R53479" s="30"/>
    </row>
    <row r="53480" spans="15:18" x14ac:dyDescent="0.25">
      <c r="O53480" s="30"/>
      <c r="P53480" s="30"/>
      <c r="Q53480" s="30"/>
      <c r="R53480" s="30"/>
    </row>
    <row r="53481" spans="15:18" x14ac:dyDescent="0.25">
      <c r="O53481" s="30"/>
      <c r="P53481" s="30"/>
      <c r="Q53481" s="30"/>
      <c r="R53481" s="30"/>
    </row>
    <row r="53482" spans="15:18" x14ac:dyDescent="0.25">
      <c r="O53482" s="30"/>
      <c r="P53482" s="30"/>
      <c r="Q53482" s="30"/>
      <c r="R53482" s="30"/>
    </row>
    <row r="53483" spans="15:18" x14ac:dyDescent="0.25">
      <c r="O53483" s="30"/>
      <c r="P53483" s="30"/>
      <c r="Q53483" s="30"/>
      <c r="R53483" s="30"/>
    </row>
    <row r="53484" spans="15:18" x14ac:dyDescent="0.25">
      <c r="O53484" s="30"/>
      <c r="P53484" s="30"/>
      <c r="Q53484" s="30"/>
      <c r="R53484" s="30"/>
    </row>
    <row r="53485" spans="15:18" x14ac:dyDescent="0.25">
      <c r="O53485" s="30"/>
      <c r="P53485" s="30"/>
      <c r="Q53485" s="30"/>
      <c r="R53485" s="30"/>
    </row>
    <row r="53486" spans="15:18" x14ac:dyDescent="0.25">
      <c r="O53486" s="30"/>
      <c r="P53486" s="30"/>
      <c r="Q53486" s="30"/>
      <c r="R53486" s="30"/>
    </row>
    <row r="53487" spans="15:18" x14ac:dyDescent="0.25">
      <c r="O53487" s="30"/>
      <c r="P53487" s="30"/>
      <c r="Q53487" s="30"/>
      <c r="R53487" s="30"/>
    </row>
    <row r="53488" spans="15:18" x14ac:dyDescent="0.25">
      <c r="O53488" s="30"/>
      <c r="P53488" s="30"/>
      <c r="Q53488" s="30"/>
      <c r="R53488" s="30"/>
    </row>
    <row r="53489" spans="15:18" x14ac:dyDescent="0.25">
      <c r="O53489" s="30"/>
      <c r="P53489" s="30"/>
      <c r="Q53489" s="30"/>
      <c r="R53489" s="30"/>
    </row>
    <row r="53490" spans="15:18" x14ac:dyDescent="0.25">
      <c r="O53490" s="30"/>
      <c r="P53490" s="30"/>
      <c r="Q53490" s="30"/>
      <c r="R53490" s="30"/>
    </row>
    <row r="53491" spans="15:18" x14ac:dyDescent="0.25">
      <c r="O53491" s="30"/>
      <c r="P53491" s="30"/>
      <c r="Q53491" s="30"/>
      <c r="R53491" s="30"/>
    </row>
    <row r="53492" spans="15:18" x14ac:dyDescent="0.25">
      <c r="O53492" s="30"/>
      <c r="P53492" s="30"/>
      <c r="Q53492" s="30"/>
      <c r="R53492" s="30"/>
    </row>
    <row r="53493" spans="15:18" x14ac:dyDescent="0.25">
      <c r="O53493" s="30"/>
      <c r="P53493" s="30"/>
      <c r="Q53493" s="30"/>
      <c r="R53493" s="30"/>
    </row>
    <row r="53494" spans="15:18" x14ac:dyDescent="0.25">
      <c r="O53494" s="30"/>
      <c r="P53494" s="30"/>
      <c r="Q53494" s="30"/>
      <c r="R53494" s="30"/>
    </row>
    <row r="53495" spans="15:18" x14ac:dyDescent="0.25">
      <c r="O53495" s="30"/>
      <c r="P53495" s="30"/>
      <c r="Q53495" s="30"/>
      <c r="R53495" s="30"/>
    </row>
    <row r="53496" spans="15:18" x14ac:dyDescent="0.25">
      <c r="O53496" s="30"/>
      <c r="P53496" s="30"/>
      <c r="Q53496" s="30"/>
      <c r="R53496" s="30"/>
    </row>
    <row r="53497" spans="15:18" x14ac:dyDescent="0.25">
      <c r="O53497" s="30"/>
      <c r="P53497" s="30"/>
      <c r="Q53497" s="30"/>
      <c r="R53497" s="30"/>
    </row>
    <row r="53498" spans="15:18" x14ac:dyDescent="0.25">
      <c r="O53498" s="30"/>
      <c r="P53498" s="30"/>
      <c r="Q53498" s="30"/>
      <c r="R53498" s="30"/>
    </row>
    <row r="53499" spans="15:18" x14ac:dyDescent="0.25">
      <c r="O53499" s="30"/>
      <c r="P53499" s="30"/>
      <c r="Q53499" s="30"/>
      <c r="R53499" s="30"/>
    </row>
    <row r="53500" spans="15:18" x14ac:dyDescent="0.25">
      <c r="O53500" s="30"/>
      <c r="P53500" s="30"/>
      <c r="Q53500" s="30"/>
      <c r="R53500" s="30"/>
    </row>
    <row r="53501" spans="15:18" x14ac:dyDescent="0.25">
      <c r="O53501" s="30"/>
      <c r="P53501" s="30"/>
      <c r="Q53501" s="30"/>
      <c r="R53501" s="30"/>
    </row>
    <row r="53502" spans="15:18" x14ac:dyDescent="0.25">
      <c r="O53502" s="30"/>
      <c r="P53502" s="30"/>
      <c r="Q53502" s="30"/>
      <c r="R53502" s="30"/>
    </row>
    <row r="53503" spans="15:18" x14ac:dyDescent="0.25">
      <c r="O53503" s="30"/>
      <c r="P53503" s="30"/>
      <c r="Q53503" s="30"/>
      <c r="R53503" s="30"/>
    </row>
    <row r="53504" spans="15:18" x14ac:dyDescent="0.25">
      <c r="O53504" s="30"/>
      <c r="P53504" s="30"/>
      <c r="Q53504" s="30"/>
      <c r="R53504" s="30"/>
    </row>
    <row r="53505" spans="15:18" x14ac:dyDescent="0.25">
      <c r="O53505" s="30"/>
      <c r="P53505" s="30"/>
      <c r="Q53505" s="30"/>
      <c r="R53505" s="30"/>
    </row>
    <row r="53506" spans="15:18" x14ac:dyDescent="0.25">
      <c r="O53506" s="30"/>
      <c r="P53506" s="30"/>
      <c r="Q53506" s="30"/>
      <c r="R53506" s="30"/>
    </row>
    <row r="53507" spans="15:18" x14ac:dyDescent="0.25">
      <c r="O53507" s="30"/>
      <c r="P53507" s="30"/>
      <c r="Q53507" s="30"/>
      <c r="R53507" s="30"/>
    </row>
    <row r="53508" spans="15:18" x14ac:dyDescent="0.25">
      <c r="O53508" s="30"/>
      <c r="P53508" s="30"/>
      <c r="Q53508" s="30"/>
      <c r="R53508" s="30"/>
    </row>
    <row r="53509" spans="15:18" x14ac:dyDescent="0.25">
      <c r="O53509" s="30"/>
      <c r="P53509" s="30"/>
      <c r="Q53509" s="30"/>
      <c r="R53509" s="30"/>
    </row>
    <row r="53510" spans="15:18" x14ac:dyDescent="0.25">
      <c r="O53510" s="30"/>
      <c r="P53510" s="30"/>
      <c r="Q53510" s="30"/>
      <c r="R53510" s="30"/>
    </row>
    <row r="53511" spans="15:18" x14ac:dyDescent="0.25">
      <c r="O53511" s="30"/>
      <c r="P53511" s="30"/>
      <c r="Q53511" s="30"/>
      <c r="R53511" s="30"/>
    </row>
    <row r="53512" spans="15:18" x14ac:dyDescent="0.25">
      <c r="O53512" s="30"/>
      <c r="P53512" s="30"/>
      <c r="Q53512" s="30"/>
      <c r="R53512" s="30"/>
    </row>
    <row r="53513" spans="15:18" x14ac:dyDescent="0.25">
      <c r="O53513" s="30"/>
      <c r="P53513" s="30"/>
      <c r="Q53513" s="30"/>
      <c r="R53513" s="30"/>
    </row>
    <row r="53514" spans="15:18" x14ac:dyDescent="0.25">
      <c r="O53514" s="30"/>
      <c r="P53514" s="30"/>
      <c r="Q53514" s="30"/>
      <c r="R53514" s="30"/>
    </row>
    <row r="53515" spans="15:18" x14ac:dyDescent="0.25">
      <c r="O53515" s="30"/>
      <c r="P53515" s="30"/>
      <c r="Q53515" s="30"/>
      <c r="R53515" s="30"/>
    </row>
    <row r="53516" spans="15:18" x14ac:dyDescent="0.25">
      <c r="O53516" s="30"/>
      <c r="P53516" s="30"/>
      <c r="Q53516" s="30"/>
      <c r="R53516" s="30"/>
    </row>
    <row r="53517" spans="15:18" x14ac:dyDescent="0.25">
      <c r="O53517" s="30"/>
      <c r="P53517" s="30"/>
      <c r="Q53517" s="30"/>
      <c r="R53517" s="30"/>
    </row>
    <row r="53518" spans="15:18" x14ac:dyDescent="0.25">
      <c r="O53518" s="30"/>
      <c r="P53518" s="30"/>
      <c r="Q53518" s="30"/>
      <c r="R53518" s="30"/>
    </row>
    <row r="53519" spans="15:18" x14ac:dyDescent="0.25">
      <c r="O53519" s="30"/>
      <c r="P53519" s="30"/>
      <c r="Q53519" s="30"/>
      <c r="R53519" s="30"/>
    </row>
    <row r="53520" spans="15:18" x14ac:dyDescent="0.25">
      <c r="O53520" s="30"/>
      <c r="P53520" s="30"/>
      <c r="Q53520" s="30"/>
      <c r="R53520" s="30"/>
    </row>
    <row r="53521" spans="15:18" x14ac:dyDescent="0.25">
      <c r="O53521" s="30"/>
      <c r="P53521" s="30"/>
      <c r="Q53521" s="30"/>
      <c r="R53521" s="30"/>
    </row>
    <row r="53522" spans="15:18" x14ac:dyDescent="0.25">
      <c r="O53522" s="30"/>
      <c r="P53522" s="30"/>
      <c r="Q53522" s="30"/>
      <c r="R53522" s="30"/>
    </row>
    <row r="53523" spans="15:18" x14ac:dyDescent="0.25">
      <c r="O53523" s="30"/>
      <c r="P53523" s="30"/>
      <c r="Q53523" s="30"/>
      <c r="R53523" s="30"/>
    </row>
    <row r="53524" spans="15:18" x14ac:dyDescent="0.25">
      <c r="O53524" s="30"/>
      <c r="P53524" s="30"/>
      <c r="Q53524" s="30"/>
      <c r="R53524" s="30"/>
    </row>
    <row r="53525" spans="15:18" x14ac:dyDescent="0.25">
      <c r="O53525" s="30"/>
      <c r="P53525" s="30"/>
      <c r="Q53525" s="30"/>
      <c r="R53525" s="30"/>
    </row>
    <row r="53526" spans="15:18" x14ac:dyDescent="0.25">
      <c r="O53526" s="30"/>
      <c r="P53526" s="30"/>
      <c r="Q53526" s="30"/>
      <c r="R53526" s="30"/>
    </row>
    <row r="53527" spans="15:18" x14ac:dyDescent="0.25">
      <c r="O53527" s="30"/>
      <c r="P53527" s="30"/>
      <c r="Q53527" s="30"/>
      <c r="R53527" s="30"/>
    </row>
    <row r="53528" spans="15:18" x14ac:dyDescent="0.25">
      <c r="O53528" s="30"/>
      <c r="P53528" s="30"/>
      <c r="Q53528" s="30"/>
      <c r="R53528" s="30"/>
    </row>
    <row r="53529" spans="15:18" x14ac:dyDescent="0.25">
      <c r="O53529" s="30"/>
      <c r="P53529" s="30"/>
      <c r="Q53529" s="30"/>
      <c r="R53529" s="30"/>
    </row>
    <row r="53530" spans="15:18" x14ac:dyDescent="0.25">
      <c r="O53530" s="30"/>
      <c r="P53530" s="30"/>
      <c r="Q53530" s="30"/>
      <c r="R53530" s="30"/>
    </row>
    <row r="53531" spans="15:18" x14ac:dyDescent="0.25">
      <c r="O53531" s="30"/>
      <c r="P53531" s="30"/>
      <c r="Q53531" s="30"/>
      <c r="R53531" s="30"/>
    </row>
    <row r="53532" spans="15:18" x14ac:dyDescent="0.25">
      <c r="O53532" s="30"/>
      <c r="P53532" s="30"/>
      <c r="Q53532" s="30"/>
      <c r="R53532" s="30"/>
    </row>
    <row r="53533" spans="15:18" x14ac:dyDescent="0.25">
      <c r="O53533" s="30"/>
      <c r="P53533" s="30"/>
      <c r="Q53533" s="30"/>
      <c r="R53533" s="30"/>
    </row>
    <row r="53534" spans="15:18" x14ac:dyDescent="0.25">
      <c r="O53534" s="30"/>
      <c r="P53534" s="30"/>
      <c r="Q53534" s="30"/>
      <c r="R53534" s="30"/>
    </row>
    <row r="53535" spans="15:18" x14ac:dyDescent="0.25">
      <c r="O53535" s="30"/>
      <c r="P53535" s="30"/>
      <c r="Q53535" s="30"/>
      <c r="R53535" s="30"/>
    </row>
    <row r="53536" spans="15:18" x14ac:dyDescent="0.25">
      <c r="O53536" s="30"/>
      <c r="P53536" s="30"/>
      <c r="Q53536" s="30"/>
      <c r="R53536" s="30"/>
    </row>
    <row r="53537" spans="15:18" x14ac:dyDescent="0.25">
      <c r="O53537" s="30"/>
      <c r="P53537" s="30"/>
      <c r="Q53537" s="30"/>
      <c r="R53537" s="30"/>
    </row>
    <row r="53538" spans="15:18" x14ac:dyDescent="0.25">
      <c r="O53538" s="30"/>
      <c r="P53538" s="30"/>
      <c r="Q53538" s="30"/>
      <c r="R53538" s="30"/>
    </row>
    <row r="53539" spans="15:18" x14ac:dyDescent="0.25">
      <c r="O53539" s="30"/>
      <c r="P53539" s="30"/>
      <c r="Q53539" s="30"/>
      <c r="R53539" s="30"/>
    </row>
    <row r="53540" spans="15:18" x14ac:dyDescent="0.25">
      <c r="O53540" s="30"/>
      <c r="P53540" s="30"/>
      <c r="Q53540" s="30"/>
      <c r="R53540" s="30"/>
    </row>
    <row r="53541" spans="15:18" x14ac:dyDescent="0.25">
      <c r="O53541" s="30"/>
      <c r="P53541" s="30"/>
      <c r="Q53541" s="30"/>
      <c r="R53541" s="30"/>
    </row>
    <row r="53542" spans="15:18" x14ac:dyDescent="0.25">
      <c r="O53542" s="30"/>
      <c r="P53542" s="30"/>
      <c r="Q53542" s="30"/>
      <c r="R53542" s="30"/>
    </row>
    <row r="53543" spans="15:18" x14ac:dyDescent="0.25">
      <c r="O53543" s="30"/>
      <c r="P53543" s="30"/>
      <c r="Q53543" s="30"/>
      <c r="R53543" s="30"/>
    </row>
    <row r="53544" spans="15:18" x14ac:dyDescent="0.25">
      <c r="O53544" s="30"/>
      <c r="P53544" s="30"/>
      <c r="Q53544" s="30"/>
      <c r="R53544" s="30"/>
    </row>
    <row r="53545" spans="15:18" x14ac:dyDescent="0.25">
      <c r="O53545" s="30"/>
      <c r="P53545" s="30"/>
      <c r="Q53545" s="30"/>
      <c r="R53545" s="30"/>
    </row>
    <row r="53546" spans="15:18" x14ac:dyDescent="0.25">
      <c r="O53546" s="30"/>
      <c r="P53546" s="30"/>
      <c r="Q53546" s="30"/>
      <c r="R53546" s="30"/>
    </row>
    <row r="53547" spans="15:18" x14ac:dyDescent="0.25">
      <c r="O53547" s="30"/>
      <c r="P53547" s="30"/>
      <c r="Q53547" s="30"/>
      <c r="R53547" s="30"/>
    </row>
    <row r="53548" spans="15:18" x14ac:dyDescent="0.25">
      <c r="O53548" s="30"/>
      <c r="P53548" s="30"/>
      <c r="Q53548" s="30"/>
      <c r="R53548" s="30"/>
    </row>
    <row r="53549" spans="15:18" x14ac:dyDescent="0.25">
      <c r="O53549" s="30"/>
      <c r="P53549" s="30"/>
      <c r="Q53549" s="30"/>
      <c r="R53549" s="30"/>
    </row>
    <row r="53550" spans="15:18" x14ac:dyDescent="0.25">
      <c r="O53550" s="30"/>
      <c r="P53550" s="30"/>
      <c r="Q53550" s="30"/>
      <c r="R53550" s="30"/>
    </row>
    <row r="53551" spans="15:18" x14ac:dyDescent="0.25">
      <c r="O53551" s="30"/>
      <c r="P53551" s="30"/>
      <c r="Q53551" s="30"/>
      <c r="R53551" s="30"/>
    </row>
    <row r="53552" spans="15:18" x14ac:dyDescent="0.25">
      <c r="O53552" s="30"/>
      <c r="P53552" s="30"/>
      <c r="Q53552" s="30"/>
      <c r="R53552" s="30"/>
    </row>
    <row r="53553" spans="15:18" x14ac:dyDescent="0.25">
      <c r="O53553" s="30"/>
      <c r="P53553" s="30"/>
      <c r="Q53553" s="30"/>
      <c r="R53553" s="30"/>
    </row>
    <row r="53554" spans="15:18" x14ac:dyDescent="0.25">
      <c r="O53554" s="30"/>
      <c r="P53554" s="30"/>
      <c r="Q53554" s="30"/>
      <c r="R53554" s="30"/>
    </row>
    <row r="53555" spans="15:18" x14ac:dyDescent="0.25">
      <c r="O53555" s="30"/>
      <c r="P53555" s="30"/>
      <c r="Q53555" s="30"/>
      <c r="R53555" s="30"/>
    </row>
    <row r="53556" spans="15:18" x14ac:dyDescent="0.25">
      <c r="O53556" s="30"/>
      <c r="P53556" s="30"/>
      <c r="Q53556" s="30"/>
      <c r="R53556" s="30"/>
    </row>
    <row r="53557" spans="15:18" x14ac:dyDescent="0.25">
      <c r="O53557" s="30"/>
      <c r="P53557" s="30"/>
      <c r="Q53557" s="30"/>
      <c r="R53557" s="30"/>
    </row>
    <row r="53558" spans="15:18" x14ac:dyDescent="0.25">
      <c r="O53558" s="30"/>
      <c r="P53558" s="30"/>
      <c r="Q53558" s="30"/>
      <c r="R53558" s="30"/>
    </row>
    <row r="53559" spans="15:18" x14ac:dyDescent="0.25">
      <c r="O53559" s="30"/>
      <c r="P53559" s="30"/>
      <c r="Q53559" s="30"/>
      <c r="R53559" s="30"/>
    </row>
    <row r="53560" spans="15:18" x14ac:dyDescent="0.25">
      <c r="O53560" s="30"/>
      <c r="P53560" s="30"/>
      <c r="Q53560" s="30"/>
      <c r="R53560" s="30"/>
    </row>
    <row r="53561" spans="15:18" x14ac:dyDescent="0.25">
      <c r="O53561" s="30"/>
      <c r="P53561" s="30"/>
      <c r="Q53561" s="30"/>
      <c r="R53561" s="30"/>
    </row>
    <row r="53562" spans="15:18" x14ac:dyDescent="0.25">
      <c r="O53562" s="30"/>
      <c r="P53562" s="30"/>
      <c r="Q53562" s="30"/>
      <c r="R53562" s="30"/>
    </row>
    <row r="53563" spans="15:18" x14ac:dyDescent="0.25">
      <c r="O53563" s="30"/>
      <c r="P53563" s="30"/>
      <c r="Q53563" s="30"/>
      <c r="R53563" s="30"/>
    </row>
    <row r="53564" spans="15:18" x14ac:dyDescent="0.25">
      <c r="O53564" s="30"/>
      <c r="P53564" s="30"/>
      <c r="Q53564" s="30"/>
      <c r="R53564" s="30"/>
    </row>
    <row r="53565" spans="15:18" x14ac:dyDescent="0.25">
      <c r="O53565" s="30"/>
      <c r="P53565" s="30"/>
      <c r="Q53565" s="30"/>
      <c r="R53565" s="30"/>
    </row>
    <row r="53566" spans="15:18" x14ac:dyDescent="0.25">
      <c r="O53566" s="30"/>
      <c r="P53566" s="30"/>
      <c r="Q53566" s="30"/>
      <c r="R53566" s="30"/>
    </row>
    <row r="53567" spans="15:18" x14ac:dyDescent="0.25">
      <c r="O53567" s="30"/>
      <c r="P53567" s="30"/>
      <c r="Q53567" s="30"/>
      <c r="R53567" s="30"/>
    </row>
    <row r="53568" spans="15:18" x14ac:dyDescent="0.25">
      <c r="O53568" s="30"/>
      <c r="P53568" s="30"/>
      <c r="Q53568" s="30"/>
      <c r="R53568" s="30"/>
    </row>
    <row r="53569" spans="15:18" x14ac:dyDescent="0.25">
      <c r="O53569" s="30"/>
      <c r="P53569" s="30"/>
      <c r="Q53569" s="30"/>
      <c r="R53569" s="30"/>
    </row>
    <row r="53570" spans="15:18" x14ac:dyDescent="0.25">
      <c r="O53570" s="30"/>
      <c r="P53570" s="30"/>
      <c r="Q53570" s="30"/>
      <c r="R53570" s="30"/>
    </row>
    <row r="53571" spans="15:18" x14ac:dyDescent="0.25">
      <c r="O53571" s="30"/>
      <c r="P53571" s="30"/>
      <c r="Q53571" s="30"/>
      <c r="R53571" s="30"/>
    </row>
    <row r="53572" spans="15:18" x14ac:dyDescent="0.25">
      <c r="O53572" s="30"/>
      <c r="P53572" s="30"/>
      <c r="Q53572" s="30"/>
      <c r="R53572" s="30"/>
    </row>
    <row r="53573" spans="15:18" x14ac:dyDescent="0.25">
      <c r="O53573" s="30"/>
      <c r="P53573" s="30"/>
      <c r="Q53573" s="30"/>
      <c r="R53573" s="30"/>
    </row>
    <row r="53574" spans="15:18" x14ac:dyDescent="0.25">
      <c r="O53574" s="30"/>
      <c r="P53574" s="30"/>
      <c r="Q53574" s="30"/>
      <c r="R53574" s="30"/>
    </row>
    <row r="53575" spans="15:18" x14ac:dyDescent="0.25">
      <c r="O53575" s="30"/>
      <c r="P53575" s="30"/>
      <c r="Q53575" s="30"/>
      <c r="R53575" s="30"/>
    </row>
    <row r="53576" spans="15:18" x14ac:dyDescent="0.25">
      <c r="O53576" s="30"/>
      <c r="P53576" s="30"/>
      <c r="Q53576" s="30"/>
      <c r="R53576" s="30"/>
    </row>
    <row r="53577" spans="15:18" x14ac:dyDescent="0.25">
      <c r="O53577" s="30"/>
      <c r="P53577" s="30"/>
      <c r="Q53577" s="30"/>
      <c r="R53577" s="30"/>
    </row>
    <row r="53578" spans="15:18" x14ac:dyDescent="0.25">
      <c r="O53578" s="30"/>
      <c r="P53578" s="30"/>
      <c r="Q53578" s="30"/>
      <c r="R53578" s="30"/>
    </row>
    <row r="53579" spans="15:18" x14ac:dyDescent="0.25">
      <c r="O53579" s="30"/>
      <c r="P53579" s="30"/>
      <c r="Q53579" s="30"/>
      <c r="R53579" s="30"/>
    </row>
    <row r="53580" spans="15:18" x14ac:dyDescent="0.25">
      <c r="O53580" s="30"/>
      <c r="P53580" s="30"/>
      <c r="Q53580" s="30"/>
      <c r="R53580" s="30"/>
    </row>
    <row r="53581" spans="15:18" x14ac:dyDescent="0.25">
      <c r="O53581" s="30"/>
      <c r="P53581" s="30"/>
      <c r="Q53581" s="30"/>
      <c r="R53581" s="30"/>
    </row>
    <row r="53582" spans="15:18" x14ac:dyDescent="0.25">
      <c r="O53582" s="30"/>
      <c r="P53582" s="30"/>
      <c r="Q53582" s="30"/>
      <c r="R53582" s="30"/>
    </row>
    <row r="53583" spans="15:18" x14ac:dyDescent="0.25">
      <c r="O53583" s="30"/>
      <c r="P53583" s="30"/>
      <c r="Q53583" s="30"/>
      <c r="R53583" s="30"/>
    </row>
    <row r="53584" spans="15:18" x14ac:dyDescent="0.25">
      <c r="O53584" s="30"/>
      <c r="P53584" s="30"/>
      <c r="Q53584" s="30"/>
      <c r="R53584" s="30"/>
    </row>
    <row r="53585" spans="15:18" x14ac:dyDescent="0.25">
      <c r="O53585" s="30"/>
      <c r="P53585" s="30"/>
      <c r="Q53585" s="30"/>
      <c r="R53585" s="30"/>
    </row>
    <row r="53586" spans="15:18" x14ac:dyDescent="0.25">
      <c r="O53586" s="30"/>
      <c r="P53586" s="30"/>
      <c r="Q53586" s="30"/>
      <c r="R53586" s="30"/>
    </row>
    <row r="53587" spans="15:18" x14ac:dyDescent="0.25">
      <c r="O53587" s="30"/>
      <c r="P53587" s="30"/>
      <c r="Q53587" s="30"/>
      <c r="R53587" s="30"/>
    </row>
    <row r="53588" spans="15:18" x14ac:dyDescent="0.25">
      <c r="O53588" s="30"/>
      <c r="P53588" s="30"/>
      <c r="Q53588" s="30"/>
      <c r="R53588" s="30"/>
    </row>
    <row r="53589" spans="15:18" x14ac:dyDescent="0.25">
      <c r="O53589" s="30"/>
      <c r="P53589" s="30"/>
      <c r="Q53589" s="30"/>
      <c r="R53589" s="30"/>
    </row>
    <row r="53590" spans="15:18" x14ac:dyDescent="0.25">
      <c r="O53590" s="30"/>
      <c r="P53590" s="30"/>
      <c r="Q53590" s="30"/>
      <c r="R53590" s="30"/>
    </row>
    <row r="53591" spans="15:18" x14ac:dyDescent="0.25">
      <c r="O53591" s="30"/>
      <c r="P53591" s="30"/>
      <c r="Q53591" s="30"/>
      <c r="R53591" s="30"/>
    </row>
    <row r="53592" spans="15:18" x14ac:dyDescent="0.25">
      <c r="O53592" s="30"/>
      <c r="P53592" s="30"/>
      <c r="Q53592" s="30"/>
      <c r="R53592" s="30"/>
    </row>
    <row r="53593" spans="15:18" x14ac:dyDescent="0.25">
      <c r="O53593" s="30"/>
      <c r="P53593" s="30"/>
      <c r="Q53593" s="30"/>
      <c r="R53593" s="30"/>
    </row>
    <row r="53594" spans="15:18" x14ac:dyDescent="0.25">
      <c r="O53594" s="30"/>
      <c r="P53594" s="30"/>
      <c r="Q53594" s="30"/>
      <c r="R53594" s="30"/>
    </row>
    <row r="53595" spans="15:18" x14ac:dyDescent="0.25">
      <c r="O53595" s="30"/>
      <c r="P53595" s="30"/>
      <c r="Q53595" s="30"/>
      <c r="R53595" s="30"/>
    </row>
    <row r="53596" spans="15:18" x14ac:dyDescent="0.25">
      <c r="O53596" s="30"/>
      <c r="P53596" s="30"/>
      <c r="Q53596" s="30"/>
      <c r="R53596" s="30"/>
    </row>
    <row r="53597" spans="15:18" x14ac:dyDescent="0.25">
      <c r="O53597" s="30"/>
      <c r="P53597" s="30"/>
      <c r="Q53597" s="30"/>
      <c r="R53597" s="30"/>
    </row>
    <row r="53598" spans="15:18" x14ac:dyDescent="0.25">
      <c r="O53598" s="30"/>
      <c r="P53598" s="30"/>
      <c r="Q53598" s="30"/>
      <c r="R53598" s="30"/>
    </row>
    <row r="53599" spans="15:18" x14ac:dyDescent="0.25">
      <c r="O53599" s="30"/>
      <c r="P53599" s="30"/>
      <c r="Q53599" s="30"/>
      <c r="R53599" s="30"/>
    </row>
    <row r="53600" spans="15:18" x14ac:dyDescent="0.25">
      <c r="O53600" s="30"/>
      <c r="P53600" s="30"/>
      <c r="Q53600" s="30"/>
      <c r="R53600" s="30"/>
    </row>
    <row r="53601" spans="15:18" x14ac:dyDescent="0.25">
      <c r="O53601" s="30"/>
      <c r="P53601" s="30"/>
      <c r="Q53601" s="30"/>
      <c r="R53601" s="30"/>
    </row>
    <row r="53602" spans="15:18" x14ac:dyDescent="0.25">
      <c r="O53602" s="30"/>
      <c r="P53602" s="30"/>
      <c r="Q53602" s="30"/>
      <c r="R53602" s="30"/>
    </row>
    <row r="53603" spans="15:18" x14ac:dyDescent="0.25">
      <c r="O53603" s="30"/>
      <c r="P53603" s="30"/>
      <c r="Q53603" s="30"/>
      <c r="R53603" s="30"/>
    </row>
    <row r="53604" spans="15:18" x14ac:dyDescent="0.25">
      <c r="O53604" s="30"/>
      <c r="P53604" s="30"/>
      <c r="Q53604" s="30"/>
      <c r="R53604" s="30"/>
    </row>
    <row r="53605" spans="15:18" x14ac:dyDescent="0.25">
      <c r="O53605" s="30"/>
      <c r="P53605" s="30"/>
      <c r="Q53605" s="30"/>
      <c r="R53605" s="30"/>
    </row>
    <row r="53606" spans="15:18" x14ac:dyDescent="0.25">
      <c r="O53606" s="30"/>
      <c r="P53606" s="30"/>
      <c r="Q53606" s="30"/>
      <c r="R53606" s="30"/>
    </row>
    <row r="53607" spans="15:18" x14ac:dyDescent="0.25">
      <c r="O53607" s="30"/>
      <c r="P53607" s="30"/>
      <c r="Q53607" s="30"/>
      <c r="R53607" s="30"/>
    </row>
    <row r="53608" spans="15:18" x14ac:dyDescent="0.25">
      <c r="O53608" s="30"/>
      <c r="P53608" s="30"/>
      <c r="Q53608" s="30"/>
      <c r="R53608" s="30"/>
    </row>
    <row r="53609" spans="15:18" x14ac:dyDescent="0.25">
      <c r="O53609" s="30"/>
      <c r="P53609" s="30"/>
      <c r="Q53609" s="30"/>
      <c r="R53609" s="30"/>
    </row>
    <row r="53610" spans="15:18" x14ac:dyDescent="0.25">
      <c r="O53610" s="30"/>
      <c r="P53610" s="30"/>
      <c r="Q53610" s="30"/>
      <c r="R53610" s="30"/>
    </row>
    <row r="53611" spans="15:18" x14ac:dyDescent="0.25">
      <c r="O53611" s="30"/>
      <c r="P53611" s="30"/>
      <c r="Q53611" s="30"/>
      <c r="R53611" s="30"/>
    </row>
    <row r="53612" spans="15:18" x14ac:dyDescent="0.25">
      <c r="O53612" s="30"/>
      <c r="P53612" s="30"/>
      <c r="Q53612" s="30"/>
      <c r="R53612" s="30"/>
    </row>
    <row r="53613" spans="15:18" x14ac:dyDescent="0.25">
      <c r="O53613" s="30"/>
      <c r="P53613" s="30"/>
      <c r="Q53613" s="30"/>
      <c r="R53613" s="30"/>
    </row>
    <row r="53614" spans="15:18" x14ac:dyDescent="0.25">
      <c r="O53614" s="30"/>
      <c r="P53614" s="30"/>
      <c r="Q53614" s="30"/>
      <c r="R53614" s="30"/>
    </row>
    <row r="53615" spans="15:18" x14ac:dyDescent="0.25">
      <c r="O53615" s="30"/>
      <c r="P53615" s="30"/>
      <c r="Q53615" s="30"/>
      <c r="R53615" s="30"/>
    </row>
    <row r="53616" spans="15:18" x14ac:dyDescent="0.25">
      <c r="O53616" s="30"/>
      <c r="P53616" s="30"/>
      <c r="Q53616" s="30"/>
      <c r="R53616" s="30"/>
    </row>
    <row r="53617" spans="15:18" x14ac:dyDescent="0.25">
      <c r="O53617" s="30"/>
      <c r="P53617" s="30"/>
      <c r="Q53617" s="30"/>
      <c r="R53617" s="30"/>
    </row>
    <row r="53618" spans="15:18" x14ac:dyDescent="0.25">
      <c r="O53618" s="30"/>
      <c r="P53618" s="30"/>
      <c r="Q53618" s="30"/>
      <c r="R53618" s="30"/>
    </row>
    <row r="53619" spans="15:18" x14ac:dyDescent="0.25">
      <c r="O53619" s="30"/>
      <c r="P53619" s="30"/>
      <c r="Q53619" s="30"/>
      <c r="R53619" s="30"/>
    </row>
    <row r="53620" spans="15:18" x14ac:dyDescent="0.25">
      <c r="O53620" s="30"/>
      <c r="P53620" s="30"/>
      <c r="Q53620" s="30"/>
      <c r="R53620" s="30"/>
    </row>
    <row r="53621" spans="15:18" x14ac:dyDescent="0.25">
      <c r="O53621" s="30"/>
      <c r="P53621" s="30"/>
      <c r="Q53621" s="30"/>
      <c r="R53621" s="30"/>
    </row>
    <row r="53622" spans="15:18" x14ac:dyDescent="0.25">
      <c r="O53622" s="30"/>
      <c r="P53622" s="30"/>
      <c r="Q53622" s="30"/>
      <c r="R53622" s="30"/>
    </row>
    <row r="53623" spans="15:18" x14ac:dyDescent="0.25">
      <c r="O53623" s="30"/>
      <c r="P53623" s="30"/>
      <c r="Q53623" s="30"/>
      <c r="R53623" s="30"/>
    </row>
    <row r="53624" spans="15:18" x14ac:dyDescent="0.25">
      <c r="O53624" s="30"/>
      <c r="P53624" s="30"/>
      <c r="Q53624" s="30"/>
      <c r="R53624" s="30"/>
    </row>
    <row r="53625" spans="15:18" x14ac:dyDescent="0.25">
      <c r="O53625" s="30"/>
      <c r="P53625" s="30"/>
      <c r="Q53625" s="30"/>
      <c r="R53625" s="30"/>
    </row>
    <row r="53626" spans="15:18" x14ac:dyDescent="0.25">
      <c r="O53626" s="30"/>
      <c r="P53626" s="30"/>
      <c r="Q53626" s="30"/>
      <c r="R53626" s="30"/>
    </row>
    <row r="53627" spans="15:18" x14ac:dyDescent="0.25">
      <c r="O53627" s="30"/>
      <c r="P53627" s="30"/>
      <c r="Q53627" s="30"/>
      <c r="R53627" s="30"/>
    </row>
    <row r="53628" spans="15:18" x14ac:dyDescent="0.25">
      <c r="O53628" s="30"/>
      <c r="P53628" s="30"/>
      <c r="Q53628" s="30"/>
      <c r="R53628" s="30"/>
    </row>
    <row r="53629" spans="15:18" x14ac:dyDescent="0.25">
      <c r="O53629" s="30"/>
      <c r="P53629" s="30"/>
      <c r="Q53629" s="30"/>
      <c r="R53629" s="30"/>
    </row>
    <row r="53630" spans="15:18" x14ac:dyDescent="0.25">
      <c r="O53630" s="30"/>
      <c r="P53630" s="30"/>
      <c r="Q53630" s="30"/>
      <c r="R53630" s="30"/>
    </row>
    <row r="53631" spans="15:18" x14ac:dyDescent="0.25">
      <c r="O53631" s="30"/>
      <c r="P53631" s="30"/>
      <c r="Q53631" s="30"/>
      <c r="R53631" s="30"/>
    </row>
    <row r="53632" spans="15:18" x14ac:dyDescent="0.25">
      <c r="O53632" s="30"/>
      <c r="P53632" s="30"/>
      <c r="Q53632" s="30"/>
      <c r="R53632" s="30"/>
    </row>
    <row r="53633" spans="15:18" x14ac:dyDescent="0.25">
      <c r="O53633" s="30"/>
      <c r="P53633" s="30"/>
      <c r="Q53633" s="30"/>
      <c r="R53633" s="30"/>
    </row>
    <row r="53634" spans="15:18" x14ac:dyDescent="0.25">
      <c r="O53634" s="30"/>
      <c r="P53634" s="30"/>
      <c r="Q53634" s="30"/>
      <c r="R53634" s="30"/>
    </row>
    <row r="53635" spans="15:18" x14ac:dyDescent="0.25">
      <c r="O53635" s="30"/>
      <c r="P53635" s="30"/>
      <c r="Q53635" s="30"/>
      <c r="R53635" s="30"/>
    </row>
    <row r="53636" spans="15:18" x14ac:dyDescent="0.25">
      <c r="O53636" s="30"/>
      <c r="P53636" s="30"/>
      <c r="Q53636" s="30"/>
      <c r="R53636" s="30"/>
    </row>
    <row r="53637" spans="15:18" x14ac:dyDescent="0.25">
      <c r="O53637" s="30"/>
      <c r="P53637" s="30"/>
      <c r="Q53637" s="30"/>
      <c r="R53637" s="30"/>
    </row>
    <row r="53638" spans="15:18" x14ac:dyDescent="0.25">
      <c r="O53638" s="30"/>
      <c r="P53638" s="30"/>
      <c r="Q53638" s="30"/>
      <c r="R53638" s="30"/>
    </row>
    <row r="53639" spans="15:18" x14ac:dyDescent="0.25">
      <c r="O53639" s="30"/>
      <c r="P53639" s="30"/>
      <c r="Q53639" s="30"/>
      <c r="R53639" s="30"/>
    </row>
    <row r="53640" spans="15:18" x14ac:dyDescent="0.25">
      <c r="O53640" s="30"/>
      <c r="P53640" s="30"/>
      <c r="Q53640" s="30"/>
      <c r="R53640" s="30"/>
    </row>
    <row r="53641" spans="15:18" x14ac:dyDescent="0.25">
      <c r="O53641" s="30"/>
      <c r="P53641" s="30"/>
      <c r="Q53641" s="30"/>
      <c r="R53641" s="30"/>
    </row>
    <row r="53642" spans="15:18" x14ac:dyDescent="0.25">
      <c r="O53642" s="30"/>
      <c r="P53642" s="30"/>
      <c r="Q53642" s="30"/>
      <c r="R53642" s="30"/>
    </row>
    <row r="53643" spans="15:18" x14ac:dyDescent="0.25">
      <c r="O53643" s="30"/>
      <c r="P53643" s="30"/>
      <c r="Q53643" s="30"/>
      <c r="R53643" s="30"/>
    </row>
    <row r="53644" spans="15:18" x14ac:dyDescent="0.25">
      <c r="O53644" s="30"/>
      <c r="P53644" s="30"/>
      <c r="Q53644" s="30"/>
      <c r="R53644" s="30"/>
    </row>
    <row r="53645" spans="15:18" x14ac:dyDescent="0.25">
      <c r="O53645" s="30"/>
      <c r="P53645" s="30"/>
      <c r="Q53645" s="30"/>
      <c r="R53645" s="30"/>
    </row>
    <row r="53646" spans="15:18" x14ac:dyDescent="0.25">
      <c r="O53646" s="30"/>
      <c r="P53646" s="30"/>
      <c r="Q53646" s="30"/>
      <c r="R53646" s="30"/>
    </row>
    <row r="53647" spans="15:18" x14ac:dyDescent="0.25">
      <c r="O53647" s="30"/>
      <c r="P53647" s="30"/>
      <c r="Q53647" s="30"/>
      <c r="R53647" s="30"/>
    </row>
    <row r="53648" spans="15:18" x14ac:dyDescent="0.25">
      <c r="O53648" s="30"/>
      <c r="P53648" s="30"/>
      <c r="Q53648" s="30"/>
      <c r="R53648" s="30"/>
    </row>
    <row r="53649" spans="15:18" x14ac:dyDescent="0.25">
      <c r="O53649" s="30"/>
      <c r="P53649" s="30"/>
      <c r="Q53649" s="30"/>
      <c r="R53649" s="30"/>
    </row>
    <row r="53650" spans="15:18" x14ac:dyDescent="0.25">
      <c r="O53650" s="30"/>
      <c r="P53650" s="30"/>
      <c r="Q53650" s="30"/>
      <c r="R53650" s="30"/>
    </row>
    <row r="53651" spans="15:18" x14ac:dyDescent="0.25">
      <c r="O53651" s="30"/>
      <c r="P53651" s="30"/>
      <c r="Q53651" s="30"/>
      <c r="R53651" s="30"/>
    </row>
    <row r="53652" spans="15:18" x14ac:dyDescent="0.25">
      <c r="O53652" s="30"/>
      <c r="P53652" s="30"/>
      <c r="Q53652" s="30"/>
      <c r="R53652" s="30"/>
    </row>
    <row r="53653" spans="15:18" x14ac:dyDescent="0.25">
      <c r="O53653" s="30"/>
      <c r="P53653" s="30"/>
      <c r="Q53653" s="30"/>
      <c r="R53653" s="30"/>
    </row>
    <row r="53654" spans="15:18" x14ac:dyDescent="0.25">
      <c r="O53654" s="30"/>
      <c r="P53654" s="30"/>
      <c r="Q53654" s="30"/>
      <c r="R53654" s="30"/>
    </row>
    <row r="53655" spans="15:18" x14ac:dyDescent="0.25">
      <c r="O53655" s="30"/>
      <c r="P53655" s="30"/>
      <c r="Q53655" s="30"/>
      <c r="R53655" s="30"/>
    </row>
    <row r="53656" spans="15:18" x14ac:dyDescent="0.25">
      <c r="O53656" s="30"/>
      <c r="P53656" s="30"/>
      <c r="Q53656" s="30"/>
      <c r="R53656" s="30"/>
    </row>
    <row r="53657" spans="15:18" x14ac:dyDescent="0.25">
      <c r="O53657" s="30"/>
      <c r="P53657" s="30"/>
      <c r="Q53657" s="30"/>
      <c r="R53657" s="30"/>
    </row>
    <row r="53658" spans="15:18" x14ac:dyDescent="0.25">
      <c r="O53658" s="30"/>
      <c r="P53658" s="30"/>
      <c r="Q53658" s="30"/>
      <c r="R53658" s="30"/>
    </row>
    <row r="53659" spans="15:18" x14ac:dyDescent="0.25">
      <c r="O53659" s="30"/>
      <c r="P53659" s="30"/>
      <c r="Q53659" s="30"/>
      <c r="R53659" s="30"/>
    </row>
    <row r="53660" spans="15:18" x14ac:dyDescent="0.25">
      <c r="O53660" s="30"/>
      <c r="P53660" s="30"/>
      <c r="Q53660" s="30"/>
      <c r="R53660" s="30"/>
    </row>
    <row r="53661" spans="15:18" x14ac:dyDescent="0.25">
      <c r="O53661" s="30"/>
      <c r="P53661" s="30"/>
      <c r="Q53661" s="30"/>
      <c r="R53661" s="30"/>
    </row>
    <row r="53662" spans="15:18" x14ac:dyDescent="0.25">
      <c r="O53662" s="30"/>
      <c r="P53662" s="30"/>
      <c r="Q53662" s="30"/>
      <c r="R53662" s="30"/>
    </row>
    <row r="53663" spans="15:18" x14ac:dyDescent="0.25">
      <c r="O53663" s="30"/>
      <c r="P53663" s="30"/>
      <c r="Q53663" s="30"/>
      <c r="R53663" s="30"/>
    </row>
    <row r="53664" spans="15:18" x14ac:dyDescent="0.25">
      <c r="O53664" s="30"/>
      <c r="P53664" s="30"/>
      <c r="Q53664" s="30"/>
      <c r="R53664" s="30"/>
    </row>
    <row r="53665" spans="15:18" x14ac:dyDescent="0.25">
      <c r="O53665" s="30"/>
      <c r="P53665" s="30"/>
      <c r="Q53665" s="30"/>
      <c r="R53665" s="30"/>
    </row>
    <row r="53666" spans="15:18" x14ac:dyDescent="0.25">
      <c r="O53666" s="30"/>
      <c r="P53666" s="30"/>
      <c r="Q53666" s="30"/>
      <c r="R53666" s="30"/>
    </row>
    <row r="53667" spans="15:18" x14ac:dyDescent="0.25">
      <c r="O53667" s="30"/>
      <c r="P53667" s="30"/>
      <c r="Q53667" s="30"/>
      <c r="R53667" s="30"/>
    </row>
    <row r="53668" spans="15:18" x14ac:dyDescent="0.25">
      <c r="O53668" s="30"/>
      <c r="P53668" s="30"/>
      <c r="Q53668" s="30"/>
      <c r="R53668" s="30"/>
    </row>
    <row r="53669" spans="15:18" x14ac:dyDescent="0.25">
      <c r="O53669" s="30"/>
      <c r="P53669" s="30"/>
      <c r="Q53669" s="30"/>
      <c r="R53669" s="30"/>
    </row>
    <row r="53670" spans="15:18" x14ac:dyDescent="0.25">
      <c r="O53670" s="30"/>
      <c r="P53670" s="30"/>
      <c r="Q53670" s="30"/>
      <c r="R53670" s="30"/>
    </row>
    <row r="53671" spans="15:18" x14ac:dyDescent="0.25">
      <c r="O53671" s="30"/>
      <c r="P53671" s="30"/>
      <c r="Q53671" s="30"/>
      <c r="R53671" s="30"/>
    </row>
    <row r="53672" spans="15:18" x14ac:dyDescent="0.25">
      <c r="O53672" s="30"/>
      <c r="P53672" s="30"/>
      <c r="Q53672" s="30"/>
      <c r="R53672" s="30"/>
    </row>
    <row r="53673" spans="15:18" x14ac:dyDescent="0.25">
      <c r="O53673" s="30"/>
      <c r="P53673" s="30"/>
      <c r="Q53673" s="30"/>
      <c r="R53673" s="30"/>
    </row>
    <row r="53674" spans="15:18" x14ac:dyDescent="0.25">
      <c r="O53674" s="30"/>
      <c r="P53674" s="30"/>
      <c r="Q53674" s="30"/>
      <c r="R53674" s="30"/>
    </row>
    <row r="53675" spans="15:18" x14ac:dyDescent="0.25">
      <c r="O53675" s="30"/>
      <c r="P53675" s="30"/>
      <c r="Q53675" s="30"/>
      <c r="R53675" s="30"/>
    </row>
    <row r="53676" spans="15:18" x14ac:dyDescent="0.25">
      <c r="O53676" s="30"/>
      <c r="P53676" s="30"/>
      <c r="Q53676" s="30"/>
      <c r="R53676" s="30"/>
    </row>
    <row r="53677" spans="15:18" x14ac:dyDescent="0.25">
      <c r="O53677" s="30"/>
      <c r="P53677" s="30"/>
      <c r="Q53677" s="30"/>
      <c r="R53677" s="30"/>
    </row>
    <row r="53678" spans="15:18" x14ac:dyDescent="0.25">
      <c r="O53678" s="30"/>
      <c r="P53678" s="30"/>
      <c r="Q53678" s="30"/>
      <c r="R53678" s="30"/>
    </row>
    <row r="53679" spans="15:18" x14ac:dyDescent="0.25">
      <c r="O53679" s="30"/>
      <c r="P53679" s="30"/>
      <c r="Q53679" s="30"/>
      <c r="R53679" s="30"/>
    </row>
    <row r="53680" spans="15:18" x14ac:dyDescent="0.25">
      <c r="O53680" s="30"/>
      <c r="P53680" s="30"/>
      <c r="Q53680" s="30"/>
      <c r="R53680" s="30"/>
    </row>
    <row r="53681" spans="15:18" x14ac:dyDescent="0.25">
      <c r="O53681" s="30"/>
      <c r="P53681" s="30"/>
      <c r="Q53681" s="30"/>
      <c r="R53681" s="30"/>
    </row>
    <row r="53682" spans="15:18" x14ac:dyDescent="0.25">
      <c r="O53682" s="30"/>
      <c r="P53682" s="30"/>
      <c r="Q53682" s="30"/>
      <c r="R53682" s="30"/>
    </row>
    <row r="53683" spans="15:18" x14ac:dyDescent="0.25">
      <c r="O53683" s="30"/>
      <c r="P53683" s="30"/>
      <c r="Q53683" s="30"/>
      <c r="R53683" s="30"/>
    </row>
    <row r="53684" spans="15:18" x14ac:dyDescent="0.25">
      <c r="O53684" s="30"/>
      <c r="P53684" s="30"/>
      <c r="Q53684" s="30"/>
      <c r="R53684" s="30"/>
    </row>
    <row r="53685" spans="15:18" x14ac:dyDescent="0.25">
      <c r="O53685" s="30"/>
      <c r="P53685" s="30"/>
      <c r="Q53685" s="30"/>
      <c r="R53685" s="30"/>
    </row>
    <row r="53686" spans="15:18" x14ac:dyDescent="0.25">
      <c r="O53686" s="30"/>
      <c r="P53686" s="30"/>
      <c r="Q53686" s="30"/>
      <c r="R53686" s="30"/>
    </row>
    <row r="53687" spans="15:18" x14ac:dyDescent="0.25">
      <c r="O53687" s="30"/>
      <c r="P53687" s="30"/>
      <c r="Q53687" s="30"/>
      <c r="R53687" s="30"/>
    </row>
    <row r="53688" spans="15:18" x14ac:dyDescent="0.25">
      <c r="O53688" s="30"/>
      <c r="P53688" s="30"/>
      <c r="Q53688" s="30"/>
      <c r="R53688" s="30"/>
    </row>
    <row r="53689" spans="15:18" x14ac:dyDescent="0.25">
      <c r="O53689" s="30"/>
      <c r="P53689" s="30"/>
      <c r="Q53689" s="30"/>
      <c r="R53689" s="30"/>
    </row>
    <row r="53690" spans="15:18" x14ac:dyDescent="0.25">
      <c r="O53690" s="30"/>
      <c r="P53690" s="30"/>
      <c r="Q53690" s="30"/>
      <c r="R53690" s="30"/>
    </row>
    <row r="53691" spans="15:18" x14ac:dyDescent="0.25">
      <c r="O53691" s="30"/>
      <c r="P53691" s="30"/>
      <c r="Q53691" s="30"/>
      <c r="R53691" s="30"/>
    </row>
    <row r="53692" spans="15:18" x14ac:dyDescent="0.25">
      <c r="O53692" s="30"/>
      <c r="P53692" s="30"/>
      <c r="Q53692" s="30"/>
      <c r="R53692" s="30"/>
    </row>
    <row r="53693" spans="15:18" x14ac:dyDescent="0.25">
      <c r="O53693" s="30"/>
      <c r="P53693" s="30"/>
      <c r="Q53693" s="30"/>
      <c r="R53693" s="30"/>
    </row>
    <row r="53694" spans="15:18" x14ac:dyDescent="0.25">
      <c r="O53694" s="30"/>
      <c r="P53694" s="30"/>
      <c r="Q53694" s="30"/>
      <c r="R53694" s="30"/>
    </row>
    <row r="53695" spans="15:18" x14ac:dyDescent="0.25">
      <c r="O53695" s="30"/>
      <c r="P53695" s="30"/>
      <c r="Q53695" s="30"/>
      <c r="R53695" s="30"/>
    </row>
    <row r="53696" spans="15:18" x14ac:dyDescent="0.25">
      <c r="O53696" s="30"/>
      <c r="P53696" s="30"/>
      <c r="Q53696" s="30"/>
      <c r="R53696" s="30"/>
    </row>
    <row r="53697" spans="15:18" x14ac:dyDescent="0.25">
      <c r="O53697" s="30"/>
      <c r="P53697" s="30"/>
      <c r="Q53697" s="30"/>
      <c r="R53697" s="30"/>
    </row>
    <row r="53698" spans="15:18" x14ac:dyDescent="0.25">
      <c r="O53698" s="30"/>
      <c r="P53698" s="30"/>
      <c r="Q53698" s="30"/>
      <c r="R53698" s="30"/>
    </row>
    <row r="53699" spans="15:18" x14ac:dyDescent="0.25">
      <c r="O53699" s="30"/>
      <c r="P53699" s="30"/>
      <c r="Q53699" s="30"/>
      <c r="R53699" s="30"/>
    </row>
    <row r="53700" spans="15:18" x14ac:dyDescent="0.25">
      <c r="O53700" s="30"/>
      <c r="P53700" s="30"/>
      <c r="Q53700" s="30"/>
      <c r="R53700" s="30"/>
    </row>
    <row r="53701" spans="15:18" x14ac:dyDescent="0.25">
      <c r="O53701" s="30"/>
      <c r="P53701" s="30"/>
      <c r="Q53701" s="30"/>
      <c r="R53701" s="30"/>
    </row>
    <row r="53702" spans="15:18" x14ac:dyDescent="0.25">
      <c r="O53702" s="30"/>
      <c r="P53702" s="30"/>
      <c r="Q53702" s="30"/>
      <c r="R53702" s="30"/>
    </row>
    <row r="53703" spans="15:18" x14ac:dyDescent="0.25">
      <c r="O53703" s="30"/>
      <c r="P53703" s="30"/>
      <c r="Q53703" s="30"/>
      <c r="R53703" s="30"/>
    </row>
    <row r="53704" spans="15:18" x14ac:dyDescent="0.25">
      <c r="O53704" s="30"/>
      <c r="P53704" s="30"/>
      <c r="Q53704" s="30"/>
      <c r="R53704" s="30"/>
    </row>
    <row r="53705" spans="15:18" x14ac:dyDescent="0.25">
      <c r="O53705" s="30"/>
      <c r="P53705" s="30"/>
      <c r="Q53705" s="30"/>
      <c r="R53705" s="30"/>
    </row>
    <row r="53706" spans="15:18" x14ac:dyDescent="0.25">
      <c r="O53706" s="30"/>
      <c r="P53706" s="30"/>
      <c r="Q53706" s="30"/>
      <c r="R53706" s="30"/>
    </row>
    <row r="53707" spans="15:18" x14ac:dyDescent="0.25">
      <c r="O53707" s="30"/>
      <c r="P53707" s="30"/>
      <c r="Q53707" s="30"/>
      <c r="R53707" s="30"/>
    </row>
    <row r="53708" spans="15:18" x14ac:dyDescent="0.25">
      <c r="O53708" s="30"/>
      <c r="P53708" s="30"/>
      <c r="Q53708" s="30"/>
      <c r="R53708" s="30"/>
    </row>
    <row r="53709" spans="15:18" x14ac:dyDescent="0.25">
      <c r="O53709" s="30"/>
      <c r="P53709" s="30"/>
      <c r="Q53709" s="30"/>
      <c r="R53709" s="30"/>
    </row>
    <row r="53710" spans="15:18" x14ac:dyDescent="0.25">
      <c r="O53710" s="30"/>
      <c r="P53710" s="30"/>
      <c r="Q53710" s="30"/>
      <c r="R53710" s="30"/>
    </row>
    <row r="53711" spans="15:18" x14ac:dyDescent="0.25">
      <c r="O53711" s="30"/>
      <c r="P53711" s="30"/>
      <c r="Q53711" s="30"/>
      <c r="R53711" s="30"/>
    </row>
    <row r="53712" spans="15:18" x14ac:dyDescent="0.25">
      <c r="O53712" s="30"/>
      <c r="P53712" s="30"/>
      <c r="Q53712" s="30"/>
      <c r="R53712" s="30"/>
    </row>
    <row r="53713" spans="15:18" x14ac:dyDescent="0.25">
      <c r="O53713" s="30"/>
      <c r="P53713" s="30"/>
      <c r="Q53713" s="30"/>
      <c r="R53713" s="30"/>
    </row>
    <row r="53714" spans="15:18" x14ac:dyDescent="0.25">
      <c r="O53714" s="30"/>
      <c r="P53714" s="30"/>
      <c r="Q53714" s="30"/>
      <c r="R53714" s="30"/>
    </row>
    <row r="53715" spans="15:18" x14ac:dyDescent="0.25">
      <c r="O53715" s="30"/>
      <c r="P53715" s="30"/>
      <c r="Q53715" s="30"/>
      <c r="R53715" s="30"/>
    </row>
    <row r="53716" spans="15:18" x14ac:dyDescent="0.25">
      <c r="O53716" s="30"/>
      <c r="P53716" s="30"/>
      <c r="Q53716" s="30"/>
      <c r="R53716" s="30"/>
    </row>
    <row r="53717" spans="15:18" x14ac:dyDescent="0.25">
      <c r="O53717" s="30"/>
      <c r="P53717" s="30"/>
      <c r="Q53717" s="30"/>
      <c r="R53717" s="30"/>
    </row>
    <row r="53718" spans="15:18" x14ac:dyDescent="0.25">
      <c r="O53718" s="30"/>
      <c r="P53718" s="30"/>
      <c r="Q53718" s="30"/>
      <c r="R53718" s="30"/>
    </row>
    <row r="53719" spans="15:18" x14ac:dyDescent="0.25">
      <c r="O53719" s="30"/>
      <c r="P53719" s="30"/>
      <c r="Q53719" s="30"/>
      <c r="R53719" s="30"/>
    </row>
    <row r="53720" spans="15:18" x14ac:dyDescent="0.25">
      <c r="O53720" s="30"/>
      <c r="P53720" s="30"/>
      <c r="Q53720" s="30"/>
      <c r="R53720" s="30"/>
    </row>
    <row r="53721" spans="15:18" x14ac:dyDescent="0.25">
      <c r="O53721" s="30"/>
      <c r="P53721" s="30"/>
      <c r="Q53721" s="30"/>
      <c r="R53721" s="30"/>
    </row>
    <row r="53722" spans="15:18" x14ac:dyDescent="0.25">
      <c r="O53722" s="30"/>
      <c r="P53722" s="30"/>
      <c r="Q53722" s="30"/>
      <c r="R53722" s="30"/>
    </row>
    <row r="53723" spans="15:18" x14ac:dyDescent="0.25">
      <c r="O53723" s="30"/>
      <c r="P53723" s="30"/>
      <c r="Q53723" s="30"/>
      <c r="R53723" s="30"/>
    </row>
    <row r="53724" spans="15:18" x14ac:dyDescent="0.25">
      <c r="O53724" s="30"/>
      <c r="P53724" s="30"/>
      <c r="Q53724" s="30"/>
      <c r="R53724" s="30"/>
    </row>
    <row r="53725" spans="15:18" x14ac:dyDescent="0.25">
      <c r="O53725" s="30"/>
      <c r="P53725" s="30"/>
      <c r="Q53725" s="30"/>
      <c r="R53725" s="30"/>
    </row>
    <row r="53726" spans="15:18" x14ac:dyDescent="0.25">
      <c r="O53726" s="30"/>
      <c r="P53726" s="30"/>
      <c r="Q53726" s="30"/>
      <c r="R53726" s="30"/>
    </row>
    <row r="53727" spans="15:18" x14ac:dyDescent="0.25">
      <c r="O53727" s="30"/>
      <c r="P53727" s="30"/>
      <c r="Q53727" s="30"/>
      <c r="R53727" s="30"/>
    </row>
    <row r="53728" spans="15:18" x14ac:dyDescent="0.25">
      <c r="O53728" s="30"/>
      <c r="P53728" s="30"/>
      <c r="Q53728" s="30"/>
      <c r="R53728" s="30"/>
    </row>
    <row r="53729" spans="15:18" x14ac:dyDescent="0.25">
      <c r="O53729" s="30"/>
      <c r="P53729" s="30"/>
      <c r="Q53729" s="30"/>
      <c r="R53729" s="30"/>
    </row>
    <row r="53730" spans="15:18" x14ac:dyDescent="0.25">
      <c r="O53730" s="30"/>
      <c r="P53730" s="30"/>
      <c r="Q53730" s="30"/>
      <c r="R53730" s="30"/>
    </row>
    <row r="53731" spans="15:18" x14ac:dyDescent="0.25">
      <c r="O53731" s="30"/>
      <c r="P53731" s="30"/>
      <c r="Q53731" s="30"/>
      <c r="R53731" s="30"/>
    </row>
    <row r="53732" spans="15:18" x14ac:dyDescent="0.25">
      <c r="O53732" s="30"/>
      <c r="P53732" s="30"/>
      <c r="Q53732" s="30"/>
      <c r="R53732" s="30"/>
    </row>
    <row r="53733" spans="15:18" x14ac:dyDescent="0.25">
      <c r="O53733" s="30"/>
      <c r="P53733" s="30"/>
      <c r="Q53733" s="30"/>
      <c r="R53733" s="30"/>
    </row>
    <row r="53734" spans="15:18" x14ac:dyDescent="0.25">
      <c r="O53734" s="30"/>
      <c r="P53734" s="30"/>
      <c r="Q53734" s="30"/>
      <c r="R53734" s="30"/>
    </row>
    <row r="53735" spans="15:18" x14ac:dyDescent="0.25">
      <c r="O53735" s="30"/>
      <c r="P53735" s="30"/>
      <c r="Q53735" s="30"/>
      <c r="R53735" s="30"/>
    </row>
    <row r="53736" spans="15:18" x14ac:dyDescent="0.25">
      <c r="O53736" s="30"/>
      <c r="P53736" s="30"/>
      <c r="Q53736" s="30"/>
      <c r="R53736" s="30"/>
    </row>
    <row r="53737" spans="15:18" x14ac:dyDescent="0.25">
      <c r="O53737" s="30"/>
      <c r="P53737" s="30"/>
      <c r="Q53737" s="30"/>
      <c r="R53737" s="30"/>
    </row>
    <row r="53738" spans="15:18" x14ac:dyDescent="0.25">
      <c r="O53738" s="30"/>
      <c r="P53738" s="30"/>
      <c r="Q53738" s="30"/>
      <c r="R53738" s="30"/>
    </row>
    <row r="53739" spans="15:18" x14ac:dyDescent="0.25">
      <c r="O53739" s="30"/>
      <c r="P53739" s="30"/>
      <c r="Q53739" s="30"/>
      <c r="R53739" s="30"/>
    </row>
    <row r="53740" spans="15:18" x14ac:dyDescent="0.25">
      <c r="O53740" s="30"/>
      <c r="P53740" s="30"/>
      <c r="Q53740" s="30"/>
      <c r="R53740" s="30"/>
    </row>
    <row r="53741" spans="15:18" x14ac:dyDescent="0.25">
      <c r="O53741" s="30"/>
      <c r="P53741" s="30"/>
      <c r="Q53741" s="30"/>
      <c r="R53741" s="30"/>
    </row>
    <row r="53742" spans="15:18" x14ac:dyDescent="0.25">
      <c r="O53742" s="30"/>
      <c r="P53742" s="30"/>
      <c r="Q53742" s="30"/>
      <c r="R53742" s="30"/>
    </row>
    <row r="53743" spans="15:18" x14ac:dyDescent="0.25">
      <c r="O53743" s="30"/>
      <c r="P53743" s="30"/>
      <c r="Q53743" s="30"/>
      <c r="R53743" s="30"/>
    </row>
    <row r="53744" spans="15:18" x14ac:dyDescent="0.25">
      <c r="O53744" s="30"/>
      <c r="P53744" s="30"/>
      <c r="Q53744" s="30"/>
      <c r="R53744" s="30"/>
    </row>
    <row r="53745" spans="15:18" x14ac:dyDescent="0.25">
      <c r="O53745" s="30"/>
      <c r="P53745" s="30"/>
      <c r="Q53745" s="30"/>
      <c r="R53745" s="30"/>
    </row>
    <row r="53746" spans="15:18" x14ac:dyDescent="0.25">
      <c r="O53746" s="30"/>
      <c r="P53746" s="30"/>
      <c r="Q53746" s="30"/>
      <c r="R53746" s="30"/>
    </row>
    <row r="53747" spans="15:18" x14ac:dyDescent="0.25">
      <c r="O53747" s="30"/>
      <c r="P53747" s="30"/>
      <c r="Q53747" s="30"/>
      <c r="R53747" s="30"/>
    </row>
    <row r="53748" spans="15:18" x14ac:dyDescent="0.25">
      <c r="O53748" s="30"/>
      <c r="P53748" s="30"/>
      <c r="Q53748" s="30"/>
      <c r="R53748" s="30"/>
    </row>
    <row r="53749" spans="15:18" x14ac:dyDescent="0.25">
      <c r="O53749" s="30"/>
      <c r="P53749" s="30"/>
      <c r="Q53749" s="30"/>
      <c r="R53749" s="30"/>
    </row>
    <row r="53750" spans="15:18" x14ac:dyDescent="0.25">
      <c r="O53750" s="30"/>
      <c r="P53750" s="30"/>
      <c r="Q53750" s="30"/>
      <c r="R53750" s="30"/>
    </row>
    <row r="53751" spans="15:18" x14ac:dyDescent="0.25">
      <c r="O53751" s="30"/>
      <c r="P53751" s="30"/>
      <c r="Q53751" s="30"/>
      <c r="R53751" s="30"/>
    </row>
    <row r="53752" spans="15:18" x14ac:dyDescent="0.25">
      <c r="O53752" s="30"/>
      <c r="P53752" s="30"/>
      <c r="Q53752" s="30"/>
      <c r="R53752" s="30"/>
    </row>
    <row r="53753" spans="15:18" x14ac:dyDescent="0.25">
      <c r="O53753" s="30"/>
      <c r="P53753" s="30"/>
      <c r="Q53753" s="30"/>
      <c r="R53753" s="30"/>
    </row>
    <row r="53754" spans="15:18" x14ac:dyDescent="0.25">
      <c r="O53754" s="30"/>
      <c r="P53754" s="30"/>
      <c r="Q53754" s="30"/>
      <c r="R53754" s="30"/>
    </row>
    <row r="53755" spans="15:18" x14ac:dyDescent="0.25">
      <c r="O53755" s="30"/>
      <c r="P53755" s="30"/>
      <c r="Q53755" s="30"/>
      <c r="R53755" s="30"/>
    </row>
    <row r="53756" spans="15:18" x14ac:dyDescent="0.25">
      <c r="O53756" s="30"/>
      <c r="P53756" s="30"/>
      <c r="Q53756" s="30"/>
      <c r="R53756" s="30"/>
    </row>
    <row r="53757" spans="15:18" x14ac:dyDescent="0.25">
      <c r="O53757" s="30"/>
      <c r="P53757" s="30"/>
      <c r="Q53757" s="30"/>
      <c r="R53757" s="30"/>
    </row>
    <row r="53758" spans="15:18" x14ac:dyDescent="0.25">
      <c r="O53758" s="30"/>
      <c r="P53758" s="30"/>
      <c r="Q53758" s="30"/>
      <c r="R53758" s="30"/>
    </row>
    <row r="53759" spans="15:18" x14ac:dyDescent="0.25">
      <c r="O53759" s="30"/>
      <c r="P53759" s="30"/>
      <c r="Q53759" s="30"/>
      <c r="R53759" s="30"/>
    </row>
    <row r="53760" spans="15:18" x14ac:dyDescent="0.25">
      <c r="O53760" s="30"/>
      <c r="P53760" s="30"/>
      <c r="Q53760" s="30"/>
      <c r="R53760" s="30"/>
    </row>
    <row r="53761" spans="15:18" x14ac:dyDescent="0.25">
      <c r="O53761" s="30"/>
      <c r="P53761" s="30"/>
      <c r="Q53761" s="30"/>
      <c r="R53761" s="30"/>
    </row>
    <row r="53762" spans="15:18" x14ac:dyDescent="0.25">
      <c r="O53762" s="30"/>
      <c r="P53762" s="30"/>
      <c r="Q53762" s="30"/>
      <c r="R53762" s="30"/>
    </row>
    <row r="53763" spans="15:18" x14ac:dyDescent="0.25">
      <c r="O53763" s="30"/>
      <c r="P53763" s="30"/>
      <c r="Q53763" s="30"/>
      <c r="R53763" s="30"/>
    </row>
    <row r="53764" spans="15:18" x14ac:dyDescent="0.25">
      <c r="O53764" s="30"/>
      <c r="P53764" s="30"/>
      <c r="Q53764" s="30"/>
      <c r="R53764" s="30"/>
    </row>
    <row r="53765" spans="15:18" x14ac:dyDescent="0.25">
      <c r="O53765" s="30"/>
      <c r="P53765" s="30"/>
      <c r="Q53765" s="30"/>
      <c r="R53765" s="30"/>
    </row>
    <row r="53766" spans="15:18" x14ac:dyDescent="0.25">
      <c r="O53766" s="30"/>
      <c r="P53766" s="30"/>
      <c r="Q53766" s="30"/>
      <c r="R53766" s="30"/>
    </row>
    <row r="53767" spans="15:18" x14ac:dyDescent="0.25">
      <c r="O53767" s="30"/>
      <c r="P53767" s="30"/>
      <c r="Q53767" s="30"/>
      <c r="R53767" s="30"/>
    </row>
    <row r="53768" spans="15:18" x14ac:dyDescent="0.25">
      <c r="O53768" s="30"/>
      <c r="P53768" s="30"/>
      <c r="Q53768" s="30"/>
      <c r="R53768" s="30"/>
    </row>
    <row r="53769" spans="15:18" x14ac:dyDescent="0.25">
      <c r="O53769" s="30"/>
      <c r="P53769" s="30"/>
      <c r="Q53769" s="30"/>
      <c r="R53769" s="30"/>
    </row>
    <row r="53770" spans="15:18" x14ac:dyDescent="0.25">
      <c r="O53770" s="30"/>
      <c r="P53770" s="30"/>
      <c r="Q53770" s="30"/>
      <c r="R53770" s="30"/>
    </row>
    <row r="53771" spans="15:18" x14ac:dyDescent="0.25">
      <c r="O53771" s="30"/>
      <c r="P53771" s="30"/>
      <c r="Q53771" s="30"/>
      <c r="R53771" s="30"/>
    </row>
    <row r="53772" spans="15:18" x14ac:dyDescent="0.25">
      <c r="O53772" s="30"/>
      <c r="P53772" s="30"/>
      <c r="Q53772" s="30"/>
      <c r="R53772" s="30"/>
    </row>
    <row r="53773" spans="15:18" x14ac:dyDescent="0.25">
      <c r="O53773" s="30"/>
      <c r="P53773" s="30"/>
      <c r="Q53773" s="30"/>
      <c r="R53773" s="30"/>
    </row>
    <row r="53774" spans="15:18" x14ac:dyDescent="0.25">
      <c r="O53774" s="30"/>
      <c r="P53774" s="30"/>
      <c r="Q53774" s="30"/>
      <c r="R53774" s="30"/>
    </row>
    <row r="53775" spans="15:18" x14ac:dyDescent="0.25">
      <c r="O53775" s="30"/>
      <c r="P53775" s="30"/>
      <c r="Q53775" s="30"/>
      <c r="R53775" s="30"/>
    </row>
    <row r="53776" spans="15:18" x14ac:dyDescent="0.25">
      <c r="O53776" s="30"/>
      <c r="P53776" s="30"/>
      <c r="Q53776" s="30"/>
      <c r="R53776" s="30"/>
    </row>
    <row r="53777" spans="15:18" x14ac:dyDescent="0.25">
      <c r="O53777" s="30"/>
      <c r="P53777" s="30"/>
      <c r="Q53777" s="30"/>
      <c r="R53777" s="30"/>
    </row>
    <row r="53778" spans="15:18" x14ac:dyDescent="0.25">
      <c r="O53778" s="30"/>
      <c r="P53778" s="30"/>
      <c r="Q53778" s="30"/>
      <c r="R53778" s="30"/>
    </row>
    <row r="53779" spans="15:18" x14ac:dyDescent="0.25">
      <c r="O53779" s="30"/>
      <c r="P53779" s="30"/>
      <c r="Q53779" s="30"/>
      <c r="R53779" s="30"/>
    </row>
    <row r="53780" spans="15:18" x14ac:dyDescent="0.25">
      <c r="O53780" s="30"/>
      <c r="P53780" s="30"/>
      <c r="Q53780" s="30"/>
      <c r="R53780" s="30"/>
    </row>
    <row r="53781" spans="15:18" x14ac:dyDescent="0.25">
      <c r="O53781" s="30"/>
      <c r="P53781" s="30"/>
      <c r="Q53781" s="30"/>
      <c r="R53781" s="30"/>
    </row>
    <row r="53782" spans="15:18" x14ac:dyDescent="0.25">
      <c r="O53782" s="30"/>
      <c r="P53782" s="30"/>
      <c r="Q53782" s="30"/>
      <c r="R53782" s="30"/>
    </row>
    <row r="53783" spans="15:18" x14ac:dyDescent="0.25">
      <c r="O53783" s="30"/>
      <c r="P53783" s="30"/>
      <c r="Q53783" s="30"/>
      <c r="R53783" s="30"/>
    </row>
    <row r="53784" spans="15:18" x14ac:dyDescent="0.25">
      <c r="O53784" s="30"/>
      <c r="P53784" s="30"/>
      <c r="Q53784" s="30"/>
      <c r="R53784" s="30"/>
    </row>
    <row r="53785" spans="15:18" x14ac:dyDescent="0.25">
      <c r="O53785" s="30"/>
      <c r="P53785" s="30"/>
      <c r="Q53785" s="30"/>
      <c r="R53785" s="30"/>
    </row>
    <row r="53786" spans="15:18" x14ac:dyDescent="0.25">
      <c r="O53786" s="30"/>
      <c r="P53786" s="30"/>
      <c r="Q53786" s="30"/>
      <c r="R53786" s="30"/>
    </row>
    <row r="53787" spans="15:18" x14ac:dyDescent="0.25">
      <c r="O53787" s="30"/>
      <c r="P53787" s="30"/>
      <c r="Q53787" s="30"/>
      <c r="R53787" s="30"/>
    </row>
    <row r="53788" spans="15:18" x14ac:dyDescent="0.25">
      <c r="O53788" s="30"/>
      <c r="P53788" s="30"/>
      <c r="Q53788" s="30"/>
      <c r="R53788" s="30"/>
    </row>
    <row r="53789" spans="15:18" x14ac:dyDescent="0.25">
      <c r="O53789" s="30"/>
      <c r="P53789" s="30"/>
      <c r="Q53789" s="30"/>
      <c r="R53789" s="30"/>
    </row>
    <row r="53790" spans="15:18" x14ac:dyDescent="0.25">
      <c r="O53790" s="30"/>
      <c r="P53790" s="30"/>
      <c r="Q53790" s="30"/>
      <c r="R53790" s="30"/>
    </row>
    <row r="53791" spans="15:18" x14ac:dyDescent="0.25">
      <c r="O53791" s="30"/>
      <c r="P53791" s="30"/>
      <c r="Q53791" s="30"/>
      <c r="R53791" s="30"/>
    </row>
    <row r="53792" spans="15:18" x14ac:dyDescent="0.25">
      <c r="O53792" s="30"/>
      <c r="P53792" s="30"/>
      <c r="Q53792" s="30"/>
      <c r="R53792" s="30"/>
    </row>
    <row r="53793" spans="15:18" x14ac:dyDescent="0.25">
      <c r="O53793" s="30"/>
      <c r="P53793" s="30"/>
      <c r="Q53793" s="30"/>
      <c r="R53793" s="30"/>
    </row>
    <row r="53794" spans="15:18" x14ac:dyDescent="0.25">
      <c r="O53794" s="30"/>
      <c r="P53794" s="30"/>
      <c r="Q53794" s="30"/>
      <c r="R53794" s="30"/>
    </row>
    <row r="53795" spans="15:18" x14ac:dyDescent="0.25">
      <c r="O53795" s="30"/>
      <c r="P53795" s="30"/>
      <c r="Q53795" s="30"/>
      <c r="R53795" s="30"/>
    </row>
    <row r="53796" spans="15:18" x14ac:dyDescent="0.25">
      <c r="O53796" s="30"/>
      <c r="P53796" s="30"/>
      <c r="Q53796" s="30"/>
      <c r="R53796" s="30"/>
    </row>
    <row r="53797" spans="15:18" x14ac:dyDescent="0.25">
      <c r="O53797" s="30"/>
      <c r="P53797" s="30"/>
      <c r="Q53797" s="30"/>
      <c r="R53797" s="30"/>
    </row>
    <row r="53798" spans="15:18" x14ac:dyDescent="0.25">
      <c r="O53798" s="30"/>
      <c r="P53798" s="30"/>
      <c r="Q53798" s="30"/>
      <c r="R53798" s="30"/>
    </row>
    <row r="53799" spans="15:18" x14ac:dyDescent="0.25">
      <c r="O53799" s="30"/>
      <c r="P53799" s="30"/>
      <c r="Q53799" s="30"/>
      <c r="R53799" s="30"/>
    </row>
    <row r="53800" spans="15:18" x14ac:dyDescent="0.25">
      <c r="O53800" s="30"/>
      <c r="P53800" s="30"/>
      <c r="Q53800" s="30"/>
      <c r="R53800" s="30"/>
    </row>
    <row r="53801" spans="15:18" x14ac:dyDescent="0.25">
      <c r="O53801" s="30"/>
      <c r="P53801" s="30"/>
      <c r="Q53801" s="30"/>
      <c r="R53801" s="30"/>
    </row>
    <row r="53802" spans="15:18" x14ac:dyDescent="0.25">
      <c r="O53802" s="30"/>
      <c r="P53802" s="30"/>
      <c r="Q53802" s="30"/>
      <c r="R53802" s="30"/>
    </row>
    <row r="53803" spans="15:18" x14ac:dyDescent="0.25">
      <c r="O53803" s="30"/>
      <c r="P53803" s="30"/>
      <c r="Q53803" s="30"/>
      <c r="R53803" s="30"/>
    </row>
    <row r="53804" spans="15:18" x14ac:dyDescent="0.25">
      <c r="O53804" s="30"/>
      <c r="P53804" s="30"/>
      <c r="Q53804" s="30"/>
      <c r="R53804" s="30"/>
    </row>
    <row r="53805" spans="15:18" x14ac:dyDescent="0.25">
      <c r="O53805" s="30"/>
      <c r="P53805" s="30"/>
      <c r="Q53805" s="30"/>
      <c r="R53805" s="30"/>
    </row>
    <row r="53806" spans="15:18" x14ac:dyDescent="0.25">
      <c r="O53806" s="30"/>
      <c r="P53806" s="30"/>
      <c r="Q53806" s="30"/>
      <c r="R53806" s="30"/>
    </row>
    <row r="53807" spans="15:18" x14ac:dyDescent="0.25">
      <c r="O53807" s="30"/>
      <c r="P53807" s="30"/>
      <c r="Q53807" s="30"/>
      <c r="R53807" s="30"/>
    </row>
    <row r="53808" spans="15:18" x14ac:dyDescent="0.25">
      <c r="O53808" s="30"/>
      <c r="P53808" s="30"/>
      <c r="Q53808" s="30"/>
      <c r="R53808" s="30"/>
    </row>
    <row r="53809" spans="15:18" x14ac:dyDescent="0.25">
      <c r="O53809" s="30"/>
      <c r="P53809" s="30"/>
      <c r="Q53809" s="30"/>
      <c r="R53809" s="30"/>
    </row>
    <row r="53810" spans="15:18" x14ac:dyDescent="0.25">
      <c r="O53810" s="30"/>
      <c r="P53810" s="30"/>
      <c r="Q53810" s="30"/>
      <c r="R53810" s="30"/>
    </row>
    <row r="53811" spans="15:18" x14ac:dyDescent="0.25">
      <c r="O53811" s="30"/>
      <c r="P53811" s="30"/>
      <c r="Q53811" s="30"/>
      <c r="R53811" s="30"/>
    </row>
    <row r="53812" spans="15:18" x14ac:dyDescent="0.25">
      <c r="O53812" s="30"/>
      <c r="P53812" s="30"/>
      <c r="Q53812" s="30"/>
      <c r="R53812" s="30"/>
    </row>
    <row r="53813" spans="15:18" x14ac:dyDescent="0.25">
      <c r="O53813" s="30"/>
      <c r="P53813" s="30"/>
      <c r="Q53813" s="30"/>
      <c r="R53813" s="30"/>
    </row>
    <row r="53814" spans="15:18" x14ac:dyDescent="0.25">
      <c r="O53814" s="30"/>
      <c r="P53814" s="30"/>
      <c r="Q53814" s="30"/>
      <c r="R53814" s="30"/>
    </row>
    <row r="53815" spans="15:18" x14ac:dyDescent="0.25">
      <c r="O53815" s="30"/>
      <c r="P53815" s="30"/>
      <c r="Q53815" s="30"/>
      <c r="R53815" s="30"/>
    </row>
    <row r="53816" spans="15:18" x14ac:dyDescent="0.25">
      <c r="O53816" s="30"/>
      <c r="P53816" s="30"/>
      <c r="Q53816" s="30"/>
      <c r="R53816" s="30"/>
    </row>
    <row r="53817" spans="15:18" x14ac:dyDescent="0.25">
      <c r="O53817" s="30"/>
      <c r="P53817" s="30"/>
      <c r="Q53817" s="30"/>
      <c r="R53817" s="30"/>
    </row>
    <row r="53818" spans="15:18" x14ac:dyDescent="0.25">
      <c r="O53818" s="30"/>
      <c r="P53818" s="30"/>
      <c r="Q53818" s="30"/>
      <c r="R53818" s="30"/>
    </row>
    <row r="53819" spans="15:18" x14ac:dyDescent="0.25">
      <c r="O53819" s="30"/>
      <c r="P53819" s="30"/>
      <c r="Q53819" s="30"/>
      <c r="R53819" s="30"/>
    </row>
    <row r="53820" spans="15:18" x14ac:dyDescent="0.25">
      <c r="O53820" s="30"/>
      <c r="P53820" s="30"/>
      <c r="Q53820" s="30"/>
      <c r="R53820" s="30"/>
    </row>
    <row r="53821" spans="15:18" x14ac:dyDescent="0.25">
      <c r="O53821" s="30"/>
      <c r="P53821" s="30"/>
      <c r="Q53821" s="30"/>
      <c r="R53821" s="30"/>
    </row>
    <row r="53822" spans="15:18" x14ac:dyDescent="0.25">
      <c r="O53822" s="30"/>
      <c r="P53822" s="30"/>
      <c r="Q53822" s="30"/>
      <c r="R53822" s="30"/>
    </row>
    <row r="53823" spans="15:18" x14ac:dyDescent="0.25">
      <c r="O53823" s="30"/>
      <c r="P53823" s="30"/>
      <c r="Q53823" s="30"/>
      <c r="R53823" s="30"/>
    </row>
    <row r="53824" spans="15:18" x14ac:dyDescent="0.25">
      <c r="O53824" s="30"/>
      <c r="P53824" s="30"/>
      <c r="Q53824" s="30"/>
      <c r="R53824" s="30"/>
    </row>
    <row r="53825" spans="15:18" x14ac:dyDescent="0.25">
      <c r="O53825" s="30"/>
      <c r="P53825" s="30"/>
      <c r="Q53825" s="30"/>
      <c r="R53825" s="30"/>
    </row>
    <row r="53826" spans="15:18" x14ac:dyDescent="0.25">
      <c r="O53826" s="30"/>
      <c r="P53826" s="30"/>
      <c r="Q53826" s="30"/>
      <c r="R53826" s="30"/>
    </row>
    <row r="53827" spans="15:18" x14ac:dyDescent="0.25">
      <c r="O53827" s="30"/>
      <c r="P53827" s="30"/>
      <c r="Q53827" s="30"/>
      <c r="R53827" s="30"/>
    </row>
    <row r="53828" spans="15:18" x14ac:dyDescent="0.25">
      <c r="O53828" s="30"/>
      <c r="P53828" s="30"/>
      <c r="Q53828" s="30"/>
      <c r="R53828" s="30"/>
    </row>
    <row r="53829" spans="15:18" x14ac:dyDescent="0.25">
      <c r="O53829" s="30"/>
      <c r="P53829" s="30"/>
      <c r="Q53829" s="30"/>
      <c r="R53829" s="30"/>
    </row>
    <row r="53830" spans="15:18" x14ac:dyDescent="0.25">
      <c r="O53830" s="30"/>
      <c r="P53830" s="30"/>
      <c r="Q53830" s="30"/>
      <c r="R53830" s="30"/>
    </row>
    <row r="53831" spans="15:18" x14ac:dyDescent="0.25">
      <c r="O53831" s="30"/>
      <c r="P53831" s="30"/>
      <c r="Q53831" s="30"/>
      <c r="R53831" s="30"/>
    </row>
    <row r="53832" spans="15:18" x14ac:dyDescent="0.25">
      <c r="O53832" s="30"/>
      <c r="P53832" s="30"/>
      <c r="Q53832" s="30"/>
      <c r="R53832" s="30"/>
    </row>
    <row r="53833" spans="15:18" x14ac:dyDescent="0.25">
      <c r="O53833" s="30"/>
      <c r="P53833" s="30"/>
      <c r="Q53833" s="30"/>
      <c r="R53833" s="30"/>
    </row>
    <row r="53834" spans="15:18" x14ac:dyDescent="0.25">
      <c r="O53834" s="30"/>
      <c r="P53834" s="30"/>
      <c r="Q53834" s="30"/>
      <c r="R53834" s="30"/>
    </row>
    <row r="53835" spans="15:18" x14ac:dyDescent="0.25">
      <c r="O53835" s="30"/>
      <c r="P53835" s="30"/>
      <c r="Q53835" s="30"/>
      <c r="R53835" s="30"/>
    </row>
    <row r="53836" spans="15:18" x14ac:dyDescent="0.25">
      <c r="O53836" s="30"/>
      <c r="P53836" s="30"/>
      <c r="Q53836" s="30"/>
      <c r="R53836" s="30"/>
    </row>
    <row r="53837" spans="15:18" x14ac:dyDescent="0.25">
      <c r="O53837" s="30"/>
      <c r="P53837" s="30"/>
      <c r="Q53837" s="30"/>
      <c r="R53837" s="30"/>
    </row>
    <row r="53838" spans="15:18" x14ac:dyDescent="0.25">
      <c r="O53838" s="30"/>
      <c r="P53838" s="30"/>
      <c r="Q53838" s="30"/>
      <c r="R53838" s="30"/>
    </row>
    <row r="53839" spans="15:18" x14ac:dyDescent="0.25">
      <c r="O53839" s="30"/>
      <c r="P53839" s="30"/>
      <c r="Q53839" s="30"/>
      <c r="R53839" s="30"/>
    </row>
    <row r="53840" spans="15:18" x14ac:dyDescent="0.25">
      <c r="O53840" s="30"/>
      <c r="P53840" s="30"/>
      <c r="Q53840" s="30"/>
      <c r="R53840" s="30"/>
    </row>
    <row r="53841" spans="15:18" x14ac:dyDescent="0.25">
      <c r="O53841" s="30"/>
      <c r="P53841" s="30"/>
      <c r="Q53841" s="30"/>
      <c r="R53841" s="30"/>
    </row>
    <row r="53842" spans="15:18" x14ac:dyDescent="0.25">
      <c r="O53842" s="30"/>
      <c r="P53842" s="30"/>
      <c r="Q53842" s="30"/>
      <c r="R53842" s="30"/>
    </row>
    <row r="53843" spans="15:18" x14ac:dyDescent="0.25">
      <c r="O53843" s="30"/>
      <c r="P53843" s="30"/>
      <c r="Q53843" s="30"/>
      <c r="R53843" s="30"/>
    </row>
    <row r="53844" spans="15:18" x14ac:dyDescent="0.25">
      <c r="O53844" s="30"/>
      <c r="P53844" s="30"/>
      <c r="Q53844" s="30"/>
      <c r="R53844" s="30"/>
    </row>
    <row r="53845" spans="15:18" x14ac:dyDescent="0.25">
      <c r="O53845" s="30"/>
      <c r="P53845" s="30"/>
      <c r="Q53845" s="30"/>
      <c r="R53845" s="30"/>
    </row>
    <row r="53846" spans="15:18" x14ac:dyDescent="0.25">
      <c r="O53846" s="30"/>
      <c r="P53846" s="30"/>
      <c r="Q53846" s="30"/>
      <c r="R53846" s="30"/>
    </row>
    <row r="53847" spans="15:18" x14ac:dyDescent="0.25">
      <c r="O53847" s="30"/>
      <c r="P53847" s="30"/>
      <c r="Q53847" s="30"/>
      <c r="R53847" s="30"/>
    </row>
    <row r="53848" spans="15:18" x14ac:dyDescent="0.25">
      <c r="O53848" s="30"/>
      <c r="P53848" s="30"/>
      <c r="Q53848" s="30"/>
      <c r="R53848" s="30"/>
    </row>
    <row r="53849" spans="15:18" x14ac:dyDescent="0.25">
      <c r="O53849" s="30"/>
      <c r="P53849" s="30"/>
      <c r="Q53849" s="30"/>
      <c r="R53849" s="30"/>
    </row>
    <row r="53850" spans="15:18" x14ac:dyDescent="0.25">
      <c r="O53850" s="30"/>
      <c r="P53850" s="30"/>
      <c r="Q53850" s="30"/>
      <c r="R53850" s="30"/>
    </row>
    <row r="53851" spans="15:18" x14ac:dyDescent="0.25">
      <c r="O53851" s="30"/>
      <c r="P53851" s="30"/>
      <c r="Q53851" s="30"/>
      <c r="R53851" s="30"/>
    </row>
    <row r="53852" spans="15:18" x14ac:dyDescent="0.25">
      <c r="O53852" s="30"/>
      <c r="P53852" s="30"/>
      <c r="Q53852" s="30"/>
      <c r="R53852" s="30"/>
    </row>
    <row r="53853" spans="15:18" x14ac:dyDescent="0.25">
      <c r="O53853" s="30"/>
      <c r="P53853" s="30"/>
      <c r="Q53853" s="30"/>
      <c r="R53853" s="30"/>
    </row>
    <row r="53854" spans="15:18" x14ac:dyDescent="0.25">
      <c r="O53854" s="30"/>
      <c r="P53854" s="30"/>
      <c r="Q53854" s="30"/>
      <c r="R53854" s="30"/>
    </row>
    <row r="53855" spans="15:18" x14ac:dyDescent="0.25">
      <c r="O53855" s="30"/>
      <c r="P53855" s="30"/>
      <c r="Q53855" s="30"/>
      <c r="R53855" s="30"/>
    </row>
    <row r="53856" spans="15:18" x14ac:dyDescent="0.25">
      <c r="O53856" s="30"/>
      <c r="P53856" s="30"/>
      <c r="Q53856" s="30"/>
      <c r="R53856" s="30"/>
    </row>
    <row r="53857" spans="15:18" x14ac:dyDescent="0.25">
      <c r="O53857" s="30"/>
      <c r="P53857" s="30"/>
      <c r="Q53857" s="30"/>
      <c r="R53857" s="30"/>
    </row>
    <row r="53858" spans="15:18" x14ac:dyDescent="0.25">
      <c r="O53858" s="30"/>
      <c r="P53858" s="30"/>
      <c r="Q53858" s="30"/>
      <c r="R53858" s="30"/>
    </row>
    <row r="53859" spans="15:18" x14ac:dyDescent="0.25">
      <c r="O53859" s="30"/>
      <c r="P53859" s="30"/>
      <c r="Q53859" s="30"/>
      <c r="R53859" s="30"/>
    </row>
    <row r="53860" spans="15:18" x14ac:dyDescent="0.25">
      <c r="O53860" s="30"/>
      <c r="P53860" s="30"/>
      <c r="Q53860" s="30"/>
      <c r="R53860" s="30"/>
    </row>
    <row r="53861" spans="15:18" x14ac:dyDescent="0.25">
      <c r="O53861" s="30"/>
      <c r="P53861" s="30"/>
      <c r="Q53861" s="30"/>
      <c r="R53861" s="30"/>
    </row>
    <row r="53862" spans="15:18" x14ac:dyDescent="0.25">
      <c r="O53862" s="30"/>
      <c r="P53862" s="30"/>
      <c r="Q53862" s="30"/>
      <c r="R53862" s="30"/>
    </row>
    <row r="53863" spans="15:18" x14ac:dyDescent="0.25">
      <c r="O53863" s="30"/>
      <c r="P53863" s="30"/>
      <c r="Q53863" s="30"/>
      <c r="R53863" s="30"/>
    </row>
    <row r="53864" spans="15:18" x14ac:dyDescent="0.25">
      <c r="O53864" s="30"/>
      <c r="P53864" s="30"/>
      <c r="Q53864" s="30"/>
      <c r="R53864" s="30"/>
    </row>
    <row r="53865" spans="15:18" x14ac:dyDescent="0.25">
      <c r="O53865" s="30"/>
      <c r="P53865" s="30"/>
      <c r="Q53865" s="30"/>
      <c r="R53865" s="30"/>
    </row>
    <row r="53866" spans="15:18" x14ac:dyDescent="0.25">
      <c r="O53866" s="30"/>
      <c r="P53866" s="30"/>
      <c r="Q53866" s="30"/>
      <c r="R53866" s="30"/>
    </row>
    <row r="53867" spans="15:18" x14ac:dyDescent="0.25">
      <c r="O53867" s="30"/>
      <c r="P53867" s="30"/>
      <c r="Q53867" s="30"/>
      <c r="R53867" s="30"/>
    </row>
    <row r="53868" spans="15:18" x14ac:dyDescent="0.25">
      <c r="O53868" s="30"/>
      <c r="P53868" s="30"/>
      <c r="Q53868" s="30"/>
      <c r="R53868" s="30"/>
    </row>
    <row r="53869" spans="15:18" x14ac:dyDescent="0.25">
      <c r="O53869" s="30"/>
      <c r="P53869" s="30"/>
      <c r="Q53869" s="30"/>
      <c r="R53869" s="30"/>
    </row>
    <row r="53870" spans="15:18" x14ac:dyDescent="0.25">
      <c r="O53870" s="30"/>
      <c r="P53870" s="30"/>
      <c r="Q53870" s="30"/>
      <c r="R53870" s="30"/>
    </row>
    <row r="53871" spans="15:18" x14ac:dyDescent="0.25">
      <c r="O53871" s="30"/>
      <c r="P53871" s="30"/>
      <c r="Q53871" s="30"/>
      <c r="R53871" s="30"/>
    </row>
    <row r="53872" spans="15:18" x14ac:dyDescent="0.25">
      <c r="O53872" s="30"/>
      <c r="P53872" s="30"/>
      <c r="Q53872" s="30"/>
      <c r="R53872" s="30"/>
    </row>
    <row r="53873" spans="15:18" x14ac:dyDescent="0.25">
      <c r="O53873" s="30"/>
      <c r="P53873" s="30"/>
      <c r="Q53873" s="30"/>
      <c r="R53873" s="30"/>
    </row>
    <row r="53874" spans="15:18" x14ac:dyDescent="0.25">
      <c r="O53874" s="30"/>
      <c r="P53874" s="30"/>
      <c r="Q53874" s="30"/>
      <c r="R53874" s="30"/>
    </row>
    <row r="53875" spans="15:18" x14ac:dyDescent="0.25">
      <c r="O53875" s="30"/>
      <c r="P53875" s="30"/>
      <c r="Q53875" s="30"/>
      <c r="R53875" s="30"/>
    </row>
    <row r="53876" spans="15:18" x14ac:dyDescent="0.25">
      <c r="O53876" s="30"/>
      <c r="P53876" s="30"/>
      <c r="Q53876" s="30"/>
      <c r="R53876" s="30"/>
    </row>
    <row r="53877" spans="15:18" x14ac:dyDescent="0.25">
      <c r="O53877" s="30"/>
      <c r="P53877" s="30"/>
      <c r="Q53877" s="30"/>
      <c r="R53877" s="30"/>
    </row>
    <row r="53878" spans="15:18" x14ac:dyDescent="0.25">
      <c r="O53878" s="30"/>
      <c r="P53878" s="30"/>
      <c r="Q53878" s="30"/>
      <c r="R53878" s="30"/>
    </row>
    <row r="53879" spans="15:18" x14ac:dyDescent="0.25">
      <c r="O53879" s="30"/>
      <c r="P53879" s="30"/>
      <c r="Q53879" s="30"/>
      <c r="R53879" s="30"/>
    </row>
    <row r="53880" spans="15:18" x14ac:dyDescent="0.25">
      <c r="O53880" s="30"/>
      <c r="P53880" s="30"/>
      <c r="Q53880" s="30"/>
      <c r="R53880" s="30"/>
    </row>
    <row r="53881" spans="15:18" x14ac:dyDescent="0.25">
      <c r="O53881" s="30"/>
      <c r="P53881" s="30"/>
      <c r="Q53881" s="30"/>
      <c r="R53881" s="30"/>
    </row>
    <row r="53882" spans="15:18" x14ac:dyDescent="0.25">
      <c r="O53882" s="30"/>
      <c r="P53882" s="30"/>
      <c r="Q53882" s="30"/>
      <c r="R53882" s="30"/>
    </row>
    <row r="53883" spans="15:18" x14ac:dyDescent="0.25">
      <c r="O53883" s="30"/>
      <c r="P53883" s="30"/>
      <c r="Q53883" s="30"/>
      <c r="R53883" s="30"/>
    </row>
    <row r="53884" spans="15:18" x14ac:dyDescent="0.25">
      <c r="O53884" s="30"/>
      <c r="P53884" s="30"/>
      <c r="Q53884" s="30"/>
      <c r="R53884" s="30"/>
    </row>
    <row r="53885" spans="15:18" x14ac:dyDescent="0.25">
      <c r="O53885" s="30"/>
      <c r="P53885" s="30"/>
      <c r="Q53885" s="30"/>
      <c r="R53885" s="30"/>
    </row>
    <row r="53886" spans="15:18" x14ac:dyDescent="0.25">
      <c r="O53886" s="30"/>
      <c r="P53886" s="30"/>
      <c r="Q53886" s="30"/>
      <c r="R53886" s="30"/>
    </row>
    <row r="53887" spans="15:18" x14ac:dyDescent="0.25">
      <c r="O53887" s="30"/>
      <c r="P53887" s="30"/>
      <c r="Q53887" s="30"/>
      <c r="R53887" s="30"/>
    </row>
    <row r="53888" spans="15:18" x14ac:dyDescent="0.25">
      <c r="O53888" s="30"/>
      <c r="P53888" s="30"/>
      <c r="Q53888" s="30"/>
      <c r="R53888" s="30"/>
    </row>
    <row r="53889" spans="15:18" x14ac:dyDescent="0.25">
      <c r="O53889" s="30"/>
      <c r="P53889" s="30"/>
      <c r="Q53889" s="30"/>
      <c r="R53889" s="30"/>
    </row>
    <row r="53890" spans="15:18" x14ac:dyDescent="0.25">
      <c r="O53890" s="30"/>
      <c r="P53890" s="30"/>
      <c r="Q53890" s="30"/>
      <c r="R53890" s="30"/>
    </row>
    <row r="53891" spans="15:18" x14ac:dyDescent="0.25">
      <c r="O53891" s="30"/>
      <c r="P53891" s="30"/>
      <c r="Q53891" s="30"/>
      <c r="R53891" s="30"/>
    </row>
    <row r="53892" spans="15:18" x14ac:dyDescent="0.25">
      <c r="O53892" s="30"/>
      <c r="P53892" s="30"/>
      <c r="Q53892" s="30"/>
      <c r="R53892" s="30"/>
    </row>
    <row r="53893" spans="15:18" x14ac:dyDescent="0.25">
      <c r="O53893" s="30"/>
      <c r="P53893" s="30"/>
      <c r="Q53893" s="30"/>
      <c r="R53893" s="30"/>
    </row>
    <row r="53894" spans="15:18" x14ac:dyDescent="0.25">
      <c r="O53894" s="30"/>
      <c r="P53894" s="30"/>
      <c r="Q53894" s="30"/>
      <c r="R53894" s="30"/>
    </row>
    <row r="53895" spans="15:18" x14ac:dyDescent="0.25">
      <c r="O53895" s="30"/>
      <c r="P53895" s="30"/>
      <c r="Q53895" s="30"/>
      <c r="R53895" s="30"/>
    </row>
    <row r="53896" spans="15:18" x14ac:dyDescent="0.25">
      <c r="O53896" s="30"/>
      <c r="P53896" s="30"/>
      <c r="Q53896" s="30"/>
      <c r="R53896" s="30"/>
    </row>
    <row r="53897" spans="15:18" x14ac:dyDescent="0.25">
      <c r="O53897" s="30"/>
      <c r="P53897" s="30"/>
      <c r="Q53897" s="30"/>
      <c r="R53897" s="30"/>
    </row>
    <row r="53898" spans="15:18" x14ac:dyDescent="0.25">
      <c r="O53898" s="30"/>
      <c r="P53898" s="30"/>
      <c r="Q53898" s="30"/>
      <c r="R53898" s="30"/>
    </row>
    <row r="53899" spans="15:18" x14ac:dyDescent="0.25">
      <c r="O53899" s="30"/>
      <c r="P53899" s="30"/>
      <c r="Q53899" s="30"/>
      <c r="R53899" s="30"/>
    </row>
    <row r="53900" spans="15:18" x14ac:dyDescent="0.25">
      <c r="O53900" s="30"/>
      <c r="P53900" s="30"/>
      <c r="Q53900" s="30"/>
      <c r="R53900" s="30"/>
    </row>
    <row r="53901" spans="15:18" x14ac:dyDescent="0.25">
      <c r="O53901" s="30"/>
      <c r="P53901" s="30"/>
      <c r="Q53901" s="30"/>
      <c r="R53901" s="30"/>
    </row>
    <row r="53902" spans="15:18" x14ac:dyDescent="0.25">
      <c r="O53902" s="30"/>
      <c r="P53902" s="30"/>
      <c r="Q53902" s="30"/>
      <c r="R53902" s="30"/>
    </row>
    <row r="53903" spans="15:18" x14ac:dyDescent="0.25">
      <c r="O53903" s="30"/>
      <c r="P53903" s="30"/>
      <c r="Q53903" s="30"/>
      <c r="R53903" s="30"/>
    </row>
    <row r="53904" spans="15:18" x14ac:dyDescent="0.25">
      <c r="O53904" s="30"/>
      <c r="P53904" s="30"/>
      <c r="Q53904" s="30"/>
      <c r="R53904" s="30"/>
    </row>
    <row r="53905" spans="15:18" x14ac:dyDescent="0.25">
      <c r="O53905" s="30"/>
      <c r="P53905" s="30"/>
      <c r="Q53905" s="30"/>
      <c r="R53905" s="30"/>
    </row>
    <row r="53906" spans="15:18" x14ac:dyDescent="0.25">
      <c r="O53906" s="30"/>
      <c r="P53906" s="30"/>
      <c r="Q53906" s="30"/>
      <c r="R53906" s="30"/>
    </row>
    <row r="53907" spans="15:18" x14ac:dyDescent="0.25">
      <c r="O53907" s="30"/>
      <c r="P53907" s="30"/>
      <c r="Q53907" s="30"/>
      <c r="R53907" s="30"/>
    </row>
    <row r="53908" spans="15:18" x14ac:dyDescent="0.25">
      <c r="O53908" s="30"/>
      <c r="P53908" s="30"/>
      <c r="Q53908" s="30"/>
      <c r="R53908" s="30"/>
    </row>
    <row r="53909" spans="15:18" x14ac:dyDescent="0.25">
      <c r="O53909" s="30"/>
      <c r="P53909" s="30"/>
      <c r="Q53909" s="30"/>
      <c r="R53909" s="30"/>
    </row>
    <row r="53910" spans="15:18" x14ac:dyDescent="0.25">
      <c r="O53910" s="30"/>
      <c r="P53910" s="30"/>
      <c r="Q53910" s="30"/>
      <c r="R53910" s="30"/>
    </row>
    <row r="53911" spans="15:18" x14ac:dyDescent="0.25">
      <c r="O53911" s="30"/>
      <c r="P53911" s="30"/>
      <c r="Q53911" s="30"/>
      <c r="R53911" s="30"/>
    </row>
    <row r="53912" spans="15:18" x14ac:dyDescent="0.25">
      <c r="O53912" s="30"/>
      <c r="P53912" s="30"/>
      <c r="Q53912" s="30"/>
      <c r="R53912" s="30"/>
    </row>
    <row r="53913" spans="15:18" x14ac:dyDescent="0.25">
      <c r="O53913" s="30"/>
      <c r="P53913" s="30"/>
      <c r="Q53913" s="30"/>
      <c r="R53913" s="30"/>
    </row>
    <row r="53914" spans="15:18" x14ac:dyDescent="0.25">
      <c r="O53914" s="30"/>
      <c r="P53914" s="30"/>
      <c r="Q53914" s="30"/>
      <c r="R53914" s="30"/>
    </row>
    <row r="53915" spans="15:18" x14ac:dyDescent="0.25">
      <c r="O53915" s="30"/>
      <c r="P53915" s="30"/>
      <c r="Q53915" s="30"/>
      <c r="R53915" s="30"/>
    </row>
    <row r="53916" spans="15:18" x14ac:dyDescent="0.25">
      <c r="O53916" s="30"/>
      <c r="P53916" s="30"/>
      <c r="Q53916" s="30"/>
      <c r="R53916" s="30"/>
    </row>
    <row r="53917" spans="15:18" x14ac:dyDescent="0.25">
      <c r="O53917" s="30"/>
      <c r="P53917" s="30"/>
      <c r="Q53917" s="30"/>
      <c r="R53917" s="30"/>
    </row>
    <row r="53918" spans="15:18" x14ac:dyDescent="0.25">
      <c r="O53918" s="30"/>
      <c r="P53918" s="30"/>
      <c r="Q53918" s="30"/>
      <c r="R53918" s="30"/>
    </row>
    <row r="53919" spans="15:18" x14ac:dyDescent="0.25">
      <c r="O53919" s="30"/>
      <c r="P53919" s="30"/>
      <c r="Q53919" s="30"/>
      <c r="R53919" s="30"/>
    </row>
    <row r="53920" spans="15:18" x14ac:dyDescent="0.25">
      <c r="O53920" s="30"/>
      <c r="P53920" s="30"/>
      <c r="Q53920" s="30"/>
      <c r="R53920" s="30"/>
    </row>
    <row r="53921" spans="15:18" x14ac:dyDescent="0.25">
      <c r="O53921" s="30"/>
      <c r="P53921" s="30"/>
      <c r="Q53921" s="30"/>
      <c r="R53921" s="30"/>
    </row>
    <row r="53922" spans="15:18" x14ac:dyDescent="0.25">
      <c r="O53922" s="30"/>
      <c r="P53922" s="30"/>
      <c r="Q53922" s="30"/>
      <c r="R53922" s="30"/>
    </row>
    <row r="53923" spans="15:18" x14ac:dyDescent="0.25">
      <c r="O53923" s="30"/>
      <c r="P53923" s="30"/>
      <c r="Q53923" s="30"/>
      <c r="R53923" s="30"/>
    </row>
    <row r="53924" spans="15:18" x14ac:dyDescent="0.25">
      <c r="O53924" s="30"/>
      <c r="P53924" s="30"/>
      <c r="Q53924" s="30"/>
      <c r="R53924" s="30"/>
    </row>
    <row r="53925" spans="15:18" x14ac:dyDescent="0.25">
      <c r="O53925" s="30"/>
      <c r="P53925" s="30"/>
      <c r="Q53925" s="30"/>
      <c r="R53925" s="30"/>
    </row>
    <row r="53926" spans="15:18" x14ac:dyDescent="0.25">
      <c r="O53926" s="30"/>
      <c r="P53926" s="30"/>
      <c r="Q53926" s="30"/>
      <c r="R53926" s="30"/>
    </row>
    <row r="53927" spans="15:18" x14ac:dyDescent="0.25">
      <c r="O53927" s="30"/>
      <c r="P53927" s="30"/>
      <c r="Q53927" s="30"/>
      <c r="R53927" s="30"/>
    </row>
    <row r="53928" spans="15:18" x14ac:dyDescent="0.25">
      <c r="O53928" s="30"/>
      <c r="P53928" s="30"/>
      <c r="Q53928" s="30"/>
      <c r="R53928" s="30"/>
    </row>
    <row r="53929" spans="15:18" x14ac:dyDescent="0.25">
      <c r="O53929" s="30"/>
      <c r="P53929" s="30"/>
      <c r="Q53929" s="30"/>
      <c r="R53929" s="30"/>
    </row>
    <row r="53930" spans="15:18" x14ac:dyDescent="0.25">
      <c r="O53930" s="30"/>
      <c r="P53930" s="30"/>
      <c r="Q53930" s="30"/>
      <c r="R53930" s="30"/>
    </row>
    <row r="53931" spans="15:18" x14ac:dyDescent="0.25">
      <c r="O53931" s="30"/>
      <c r="P53931" s="30"/>
      <c r="Q53931" s="30"/>
      <c r="R53931" s="30"/>
    </row>
    <row r="53932" spans="15:18" x14ac:dyDescent="0.25">
      <c r="O53932" s="30"/>
      <c r="P53932" s="30"/>
      <c r="Q53932" s="30"/>
      <c r="R53932" s="30"/>
    </row>
    <row r="53933" spans="15:18" x14ac:dyDescent="0.25">
      <c r="O53933" s="30"/>
      <c r="P53933" s="30"/>
      <c r="Q53933" s="30"/>
      <c r="R53933" s="30"/>
    </row>
    <row r="53934" spans="15:18" x14ac:dyDescent="0.25">
      <c r="O53934" s="30"/>
      <c r="P53934" s="30"/>
      <c r="Q53934" s="30"/>
      <c r="R53934" s="30"/>
    </row>
    <row r="53935" spans="15:18" x14ac:dyDescent="0.25">
      <c r="O53935" s="30"/>
      <c r="P53935" s="30"/>
      <c r="Q53935" s="30"/>
      <c r="R53935" s="30"/>
    </row>
    <row r="53936" spans="15:18" x14ac:dyDescent="0.25">
      <c r="O53936" s="30"/>
      <c r="P53936" s="30"/>
      <c r="Q53936" s="30"/>
      <c r="R53936" s="30"/>
    </row>
    <row r="53937" spans="15:18" x14ac:dyDescent="0.25">
      <c r="O53937" s="30"/>
      <c r="P53937" s="30"/>
      <c r="Q53937" s="30"/>
      <c r="R53937" s="30"/>
    </row>
    <row r="53938" spans="15:18" x14ac:dyDescent="0.25">
      <c r="O53938" s="30"/>
      <c r="P53938" s="30"/>
      <c r="Q53938" s="30"/>
      <c r="R53938" s="30"/>
    </row>
    <row r="53939" spans="15:18" x14ac:dyDescent="0.25">
      <c r="O53939" s="30"/>
      <c r="P53939" s="30"/>
      <c r="Q53939" s="30"/>
      <c r="R53939" s="30"/>
    </row>
    <row r="53940" spans="15:18" x14ac:dyDescent="0.25">
      <c r="O53940" s="30"/>
      <c r="P53940" s="30"/>
      <c r="Q53940" s="30"/>
      <c r="R53940" s="30"/>
    </row>
    <row r="53941" spans="15:18" x14ac:dyDescent="0.25">
      <c r="O53941" s="30"/>
      <c r="P53941" s="30"/>
      <c r="Q53941" s="30"/>
      <c r="R53941" s="30"/>
    </row>
    <row r="53942" spans="15:18" x14ac:dyDescent="0.25">
      <c r="O53942" s="30"/>
      <c r="P53942" s="30"/>
      <c r="Q53942" s="30"/>
      <c r="R53942" s="30"/>
    </row>
    <row r="53943" spans="15:18" x14ac:dyDescent="0.25">
      <c r="O53943" s="30"/>
      <c r="P53943" s="30"/>
      <c r="Q53943" s="30"/>
      <c r="R53943" s="30"/>
    </row>
    <row r="53944" spans="15:18" x14ac:dyDescent="0.25">
      <c r="O53944" s="30"/>
      <c r="P53944" s="30"/>
      <c r="Q53944" s="30"/>
      <c r="R53944" s="30"/>
    </row>
    <row r="53945" spans="15:18" x14ac:dyDescent="0.25">
      <c r="O53945" s="30"/>
      <c r="P53945" s="30"/>
      <c r="Q53945" s="30"/>
      <c r="R53945" s="30"/>
    </row>
    <row r="53946" spans="15:18" x14ac:dyDescent="0.25">
      <c r="O53946" s="30"/>
      <c r="P53946" s="30"/>
      <c r="Q53946" s="30"/>
      <c r="R53946" s="30"/>
    </row>
    <row r="53947" spans="15:18" x14ac:dyDescent="0.25">
      <c r="O53947" s="30"/>
      <c r="P53947" s="30"/>
      <c r="Q53947" s="30"/>
      <c r="R53947" s="30"/>
    </row>
    <row r="53948" spans="15:18" x14ac:dyDescent="0.25">
      <c r="O53948" s="30"/>
      <c r="P53948" s="30"/>
      <c r="Q53948" s="30"/>
      <c r="R53948" s="30"/>
    </row>
    <row r="53949" spans="15:18" x14ac:dyDescent="0.25">
      <c r="O53949" s="30"/>
      <c r="P53949" s="30"/>
      <c r="Q53949" s="30"/>
      <c r="R53949" s="30"/>
    </row>
    <row r="53950" spans="15:18" x14ac:dyDescent="0.25">
      <c r="O53950" s="30"/>
      <c r="P53950" s="30"/>
      <c r="Q53950" s="30"/>
      <c r="R53950" s="30"/>
    </row>
    <row r="53951" spans="15:18" x14ac:dyDescent="0.25">
      <c r="O53951" s="30"/>
      <c r="P53951" s="30"/>
      <c r="Q53951" s="30"/>
      <c r="R53951" s="30"/>
    </row>
    <row r="53952" spans="15:18" x14ac:dyDescent="0.25">
      <c r="O53952" s="30"/>
      <c r="P53952" s="30"/>
      <c r="Q53952" s="30"/>
      <c r="R53952" s="30"/>
    </row>
    <row r="53953" spans="15:18" x14ac:dyDescent="0.25">
      <c r="O53953" s="30"/>
      <c r="P53953" s="30"/>
      <c r="Q53953" s="30"/>
      <c r="R53953" s="30"/>
    </row>
    <row r="53954" spans="15:18" x14ac:dyDescent="0.25">
      <c r="O53954" s="30"/>
      <c r="P53954" s="30"/>
      <c r="Q53954" s="30"/>
      <c r="R53954" s="30"/>
    </row>
    <row r="53955" spans="15:18" x14ac:dyDescent="0.25">
      <c r="O53955" s="30"/>
      <c r="P53955" s="30"/>
      <c r="Q53955" s="30"/>
      <c r="R53955" s="30"/>
    </row>
    <row r="53956" spans="15:18" x14ac:dyDescent="0.25">
      <c r="O53956" s="30"/>
      <c r="P53956" s="30"/>
      <c r="Q53956" s="30"/>
      <c r="R53956" s="30"/>
    </row>
    <row r="53957" spans="15:18" x14ac:dyDescent="0.25">
      <c r="O53957" s="30"/>
      <c r="P53957" s="30"/>
      <c r="Q53957" s="30"/>
      <c r="R53957" s="30"/>
    </row>
    <row r="53958" spans="15:18" x14ac:dyDescent="0.25">
      <c r="O53958" s="30"/>
      <c r="P53958" s="30"/>
      <c r="Q53958" s="30"/>
      <c r="R53958" s="30"/>
    </row>
    <row r="53959" spans="15:18" x14ac:dyDescent="0.25">
      <c r="O53959" s="30"/>
      <c r="P53959" s="30"/>
      <c r="Q53959" s="30"/>
      <c r="R53959" s="30"/>
    </row>
    <row r="53960" spans="15:18" x14ac:dyDescent="0.25">
      <c r="O53960" s="30"/>
      <c r="P53960" s="30"/>
      <c r="Q53960" s="30"/>
      <c r="R53960" s="30"/>
    </row>
    <row r="53961" spans="15:18" x14ac:dyDescent="0.25">
      <c r="O53961" s="30"/>
      <c r="P53961" s="30"/>
      <c r="Q53961" s="30"/>
      <c r="R53961" s="30"/>
    </row>
    <row r="53962" spans="15:18" x14ac:dyDescent="0.25">
      <c r="O53962" s="30"/>
      <c r="P53962" s="30"/>
      <c r="Q53962" s="30"/>
      <c r="R53962" s="30"/>
    </row>
    <row r="53963" spans="15:18" x14ac:dyDescent="0.25">
      <c r="O53963" s="30"/>
      <c r="P53963" s="30"/>
      <c r="Q53963" s="30"/>
      <c r="R53963" s="30"/>
    </row>
    <row r="53964" spans="15:18" x14ac:dyDescent="0.25">
      <c r="O53964" s="30"/>
      <c r="P53964" s="30"/>
      <c r="Q53964" s="30"/>
      <c r="R53964" s="30"/>
    </row>
    <row r="53965" spans="15:18" x14ac:dyDescent="0.25">
      <c r="O53965" s="30"/>
      <c r="P53965" s="30"/>
      <c r="Q53965" s="30"/>
      <c r="R53965" s="30"/>
    </row>
    <row r="53966" spans="15:18" x14ac:dyDescent="0.25">
      <c r="O53966" s="30"/>
      <c r="P53966" s="30"/>
      <c r="Q53966" s="30"/>
      <c r="R53966" s="30"/>
    </row>
    <row r="53967" spans="15:18" x14ac:dyDescent="0.25">
      <c r="O53967" s="30"/>
      <c r="P53967" s="30"/>
      <c r="Q53967" s="30"/>
      <c r="R53967" s="30"/>
    </row>
    <row r="53968" spans="15:18" x14ac:dyDescent="0.25">
      <c r="O53968" s="30"/>
      <c r="P53968" s="30"/>
      <c r="Q53968" s="30"/>
      <c r="R53968" s="30"/>
    </row>
    <row r="53969" spans="15:18" x14ac:dyDescent="0.25">
      <c r="O53969" s="30"/>
      <c r="P53969" s="30"/>
      <c r="Q53969" s="30"/>
      <c r="R53969" s="30"/>
    </row>
    <row r="53970" spans="15:18" x14ac:dyDescent="0.25">
      <c r="O53970" s="30"/>
      <c r="P53970" s="30"/>
      <c r="Q53970" s="30"/>
      <c r="R53970" s="30"/>
    </row>
    <row r="53971" spans="15:18" x14ac:dyDescent="0.25">
      <c r="O53971" s="30"/>
      <c r="P53971" s="30"/>
      <c r="Q53971" s="30"/>
      <c r="R53971" s="30"/>
    </row>
    <row r="53972" spans="15:18" x14ac:dyDescent="0.25">
      <c r="O53972" s="30"/>
      <c r="P53972" s="30"/>
      <c r="Q53972" s="30"/>
      <c r="R53972" s="30"/>
    </row>
    <row r="53973" spans="15:18" x14ac:dyDescent="0.25">
      <c r="O53973" s="30"/>
      <c r="P53973" s="30"/>
      <c r="Q53973" s="30"/>
      <c r="R53973" s="30"/>
    </row>
    <row r="53974" spans="15:18" x14ac:dyDescent="0.25">
      <c r="O53974" s="30"/>
      <c r="P53974" s="30"/>
      <c r="Q53974" s="30"/>
      <c r="R53974" s="30"/>
    </row>
    <row r="53975" spans="15:18" x14ac:dyDescent="0.25">
      <c r="O53975" s="30"/>
      <c r="P53975" s="30"/>
      <c r="Q53975" s="30"/>
      <c r="R53975" s="30"/>
    </row>
    <row r="53976" spans="15:18" x14ac:dyDescent="0.25">
      <c r="O53976" s="30"/>
      <c r="P53976" s="30"/>
      <c r="Q53976" s="30"/>
      <c r="R53976" s="30"/>
    </row>
    <row r="53977" spans="15:18" x14ac:dyDescent="0.25">
      <c r="O53977" s="30"/>
      <c r="P53977" s="30"/>
      <c r="Q53977" s="30"/>
      <c r="R53977" s="30"/>
    </row>
    <row r="53978" spans="15:18" x14ac:dyDescent="0.25">
      <c r="O53978" s="30"/>
      <c r="P53978" s="30"/>
      <c r="Q53978" s="30"/>
      <c r="R53978" s="30"/>
    </row>
    <row r="53979" spans="15:18" x14ac:dyDescent="0.25">
      <c r="O53979" s="30"/>
      <c r="P53979" s="30"/>
      <c r="Q53979" s="30"/>
      <c r="R53979" s="30"/>
    </row>
    <row r="53980" spans="15:18" x14ac:dyDescent="0.25">
      <c r="O53980" s="30"/>
      <c r="P53980" s="30"/>
      <c r="Q53980" s="30"/>
      <c r="R53980" s="30"/>
    </row>
    <row r="53981" spans="15:18" x14ac:dyDescent="0.25">
      <c r="O53981" s="30"/>
      <c r="P53981" s="30"/>
      <c r="Q53981" s="30"/>
      <c r="R53981" s="30"/>
    </row>
    <row r="53982" spans="15:18" x14ac:dyDescent="0.25">
      <c r="O53982" s="30"/>
      <c r="P53982" s="30"/>
      <c r="Q53982" s="30"/>
      <c r="R53982" s="30"/>
    </row>
    <row r="53983" spans="15:18" x14ac:dyDescent="0.25">
      <c r="O53983" s="30"/>
      <c r="P53983" s="30"/>
      <c r="Q53983" s="30"/>
      <c r="R53983" s="30"/>
    </row>
    <row r="53984" spans="15:18" x14ac:dyDescent="0.25">
      <c r="O53984" s="30"/>
      <c r="P53984" s="30"/>
      <c r="Q53984" s="30"/>
      <c r="R53984" s="30"/>
    </row>
    <row r="53985" spans="15:18" x14ac:dyDescent="0.25">
      <c r="O53985" s="30"/>
      <c r="P53985" s="30"/>
      <c r="Q53985" s="30"/>
      <c r="R53985" s="30"/>
    </row>
    <row r="53986" spans="15:18" x14ac:dyDescent="0.25">
      <c r="O53986" s="30"/>
      <c r="P53986" s="30"/>
      <c r="Q53986" s="30"/>
      <c r="R53986" s="30"/>
    </row>
    <row r="53987" spans="15:18" x14ac:dyDescent="0.25">
      <c r="O53987" s="30"/>
      <c r="P53987" s="30"/>
      <c r="Q53987" s="30"/>
      <c r="R53987" s="30"/>
    </row>
    <row r="53988" spans="15:18" x14ac:dyDescent="0.25">
      <c r="O53988" s="30"/>
      <c r="P53988" s="30"/>
      <c r="Q53988" s="30"/>
      <c r="R53988" s="30"/>
    </row>
    <row r="53989" spans="15:18" x14ac:dyDescent="0.25">
      <c r="O53989" s="30"/>
      <c r="P53989" s="30"/>
      <c r="Q53989" s="30"/>
      <c r="R53989" s="30"/>
    </row>
    <row r="53990" spans="15:18" x14ac:dyDescent="0.25">
      <c r="O53990" s="30"/>
      <c r="P53990" s="30"/>
      <c r="Q53990" s="30"/>
      <c r="R53990" s="30"/>
    </row>
    <row r="53991" spans="15:18" x14ac:dyDescent="0.25">
      <c r="O53991" s="30"/>
      <c r="P53991" s="30"/>
      <c r="Q53991" s="30"/>
      <c r="R53991" s="30"/>
    </row>
    <row r="53992" spans="15:18" x14ac:dyDescent="0.25">
      <c r="O53992" s="30"/>
      <c r="P53992" s="30"/>
      <c r="Q53992" s="30"/>
      <c r="R53992" s="30"/>
    </row>
    <row r="53993" spans="15:18" x14ac:dyDescent="0.25">
      <c r="O53993" s="30"/>
      <c r="P53993" s="30"/>
      <c r="Q53993" s="30"/>
      <c r="R53993" s="30"/>
    </row>
    <row r="53994" spans="15:18" x14ac:dyDescent="0.25">
      <c r="O53994" s="30"/>
      <c r="P53994" s="30"/>
      <c r="Q53994" s="30"/>
      <c r="R53994" s="30"/>
    </row>
    <row r="53995" spans="15:18" x14ac:dyDescent="0.25">
      <c r="O53995" s="30"/>
      <c r="P53995" s="30"/>
      <c r="Q53995" s="30"/>
      <c r="R53995" s="30"/>
    </row>
    <row r="53996" spans="15:18" x14ac:dyDescent="0.25">
      <c r="O53996" s="30"/>
      <c r="P53996" s="30"/>
      <c r="Q53996" s="30"/>
      <c r="R53996" s="30"/>
    </row>
    <row r="53997" spans="15:18" x14ac:dyDescent="0.25">
      <c r="O53997" s="30"/>
      <c r="P53997" s="30"/>
      <c r="Q53997" s="30"/>
      <c r="R53997" s="30"/>
    </row>
    <row r="53998" spans="15:18" x14ac:dyDescent="0.25">
      <c r="O53998" s="30"/>
      <c r="P53998" s="30"/>
      <c r="Q53998" s="30"/>
      <c r="R53998" s="30"/>
    </row>
    <row r="53999" spans="15:18" x14ac:dyDescent="0.25">
      <c r="O53999" s="30"/>
      <c r="P53999" s="30"/>
      <c r="Q53999" s="30"/>
      <c r="R53999" s="30"/>
    </row>
    <row r="54000" spans="15:18" x14ac:dyDescent="0.25">
      <c r="O54000" s="30"/>
      <c r="P54000" s="30"/>
      <c r="Q54000" s="30"/>
      <c r="R54000" s="30"/>
    </row>
    <row r="54001" spans="15:18" x14ac:dyDescent="0.25">
      <c r="O54001" s="30"/>
      <c r="P54001" s="30"/>
      <c r="Q54001" s="30"/>
      <c r="R54001" s="30"/>
    </row>
    <row r="54002" spans="15:18" x14ac:dyDescent="0.25">
      <c r="O54002" s="30"/>
      <c r="P54002" s="30"/>
      <c r="Q54002" s="30"/>
      <c r="R54002" s="30"/>
    </row>
    <row r="54003" spans="15:18" x14ac:dyDescent="0.25">
      <c r="O54003" s="30"/>
      <c r="P54003" s="30"/>
      <c r="Q54003" s="30"/>
      <c r="R54003" s="30"/>
    </row>
    <row r="54004" spans="15:18" x14ac:dyDescent="0.25">
      <c r="O54004" s="30"/>
      <c r="P54004" s="30"/>
      <c r="Q54004" s="30"/>
      <c r="R54004" s="30"/>
    </row>
    <row r="54005" spans="15:18" x14ac:dyDescent="0.25">
      <c r="O54005" s="30"/>
      <c r="P54005" s="30"/>
      <c r="Q54005" s="30"/>
      <c r="R54005" s="30"/>
    </row>
    <row r="54006" spans="15:18" x14ac:dyDescent="0.25">
      <c r="O54006" s="30"/>
      <c r="P54006" s="30"/>
      <c r="Q54006" s="30"/>
      <c r="R54006" s="30"/>
    </row>
    <row r="54007" spans="15:18" x14ac:dyDescent="0.25">
      <c r="O54007" s="30"/>
      <c r="P54007" s="30"/>
      <c r="Q54007" s="30"/>
      <c r="R54007" s="30"/>
    </row>
    <row r="54008" spans="15:18" x14ac:dyDescent="0.25">
      <c r="O54008" s="30"/>
      <c r="P54008" s="30"/>
      <c r="Q54008" s="30"/>
      <c r="R54008" s="30"/>
    </row>
    <row r="54009" spans="15:18" x14ac:dyDescent="0.25">
      <c r="O54009" s="30"/>
      <c r="P54009" s="30"/>
      <c r="Q54009" s="30"/>
      <c r="R54009" s="30"/>
    </row>
    <row r="54010" spans="15:18" x14ac:dyDescent="0.25">
      <c r="O54010" s="30"/>
      <c r="P54010" s="30"/>
      <c r="Q54010" s="30"/>
      <c r="R54010" s="30"/>
    </row>
    <row r="54011" spans="15:18" x14ac:dyDescent="0.25">
      <c r="O54011" s="30"/>
      <c r="P54011" s="30"/>
      <c r="Q54011" s="30"/>
      <c r="R54011" s="30"/>
    </row>
    <row r="54012" spans="15:18" x14ac:dyDescent="0.25">
      <c r="O54012" s="30"/>
      <c r="P54012" s="30"/>
      <c r="Q54012" s="30"/>
      <c r="R54012" s="30"/>
    </row>
    <row r="54013" spans="15:18" x14ac:dyDescent="0.25">
      <c r="O54013" s="30"/>
      <c r="P54013" s="30"/>
      <c r="Q54013" s="30"/>
      <c r="R54013" s="30"/>
    </row>
    <row r="54014" spans="15:18" x14ac:dyDescent="0.25">
      <c r="O54014" s="30"/>
      <c r="P54014" s="30"/>
      <c r="Q54014" s="30"/>
      <c r="R54014" s="30"/>
    </row>
    <row r="54015" spans="15:18" x14ac:dyDescent="0.25">
      <c r="O54015" s="30"/>
      <c r="P54015" s="30"/>
      <c r="Q54015" s="30"/>
      <c r="R54015" s="30"/>
    </row>
    <row r="54016" spans="15:18" x14ac:dyDescent="0.25">
      <c r="O54016" s="30"/>
      <c r="P54016" s="30"/>
      <c r="Q54016" s="30"/>
      <c r="R54016" s="30"/>
    </row>
    <row r="54017" spans="15:18" x14ac:dyDescent="0.25">
      <c r="O54017" s="30"/>
      <c r="P54017" s="30"/>
      <c r="Q54017" s="30"/>
      <c r="R54017" s="30"/>
    </row>
    <row r="54018" spans="15:18" x14ac:dyDescent="0.25">
      <c r="O54018" s="30"/>
      <c r="P54018" s="30"/>
      <c r="Q54018" s="30"/>
      <c r="R54018" s="30"/>
    </row>
    <row r="54019" spans="15:18" x14ac:dyDescent="0.25">
      <c r="O54019" s="30"/>
      <c r="P54019" s="30"/>
      <c r="Q54019" s="30"/>
      <c r="R54019" s="30"/>
    </row>
    <row r="54020" spans="15:18" x14ac:dyDescent="0.25">
      <c r="O54020" s="30"/>
      <c r="P54020" s="30"/>
      <c r="Q54020" s="30"/>
      <c r="R54020" s="30"/>
    </row>
    <row r="54021" spans="15:18" x14ac:dyDescent="0.25">
      <c r="O54021" s="30"/>
      <c r="P54021" s="30"/>
      <c r="Q54021" s="30"/>
      <c r="R54021" s="30"/>
    </row>
    <row r="54022" spans="15:18" x14ac:dyDescent="0.25">
      <c r="O54022" s="30"/>
      <c r="P54022" s="30"/>
      <c r="Q54022" s="30"/>
      <c r="R54022" s="30"/>
    </row>
    <row r="54023" spans="15:18" x14ac:dyDescent="0.25">
      <c r="O54023" s="30"/>
      <c r="P54023" s="30"/>
      <c r="Q54023" s="30"/>
      <c r="R54023" s="30"/>
    </row>
    <row r="54024" spans="15:18" x14ac:dyDescent="0.25">
      <c r="O54024" s="30"/>
      <c r="P54024" s="30"/>
      <c r="Q54024" s="30"/>
      <c r="R54024" s="30"/>
    </row>
    <row r="54025" spans="15:18" x14ac:dyDescent="0.25">
      <c r="O54025" s="30"/>
      <c r="P54025" s="30"/>
      <c r="Q54025" s="30"/>
      <c r="R54025" s="30"/>
    </row>
    <row r="54026" spans="15:18" x14ac:dyDescent="0.25">
      <c r="O54026" s="30"/>
      <c r="P54026" s="30"/>
      <c r="Q54026" s="30"/>
      <c r="R54026" s="30"/>
    </row>
    <row r="54027" spans="15:18" x14ac:dyDescent="0.25">
      <c r="O54027" s="30"/>
      <c r="P54027" s="30"/>
      <c r="Q54027" s="30"/>
      <c r="R54027" s="30"/>
    </row>
    <row r="54028" spans="15:18" x14ac:dyDescent="0.25">
      <c r="O54028" s="30"/>
      <c r="P54028" s="30"/>
      <c r="Q54028" s="30"/>
      <c r="R54028" s="30"/>
    </row>
    <row r="54029" spans="15:18" x14ac:dyDescent="0.25">
      <c r="O54029" s="30"/>
      <c r="P54029" s="30"/>
      <c r="Q54029" s="30"/>
      <c r="R54029" s="30"/>
    </row>
    <row r="54030" spans="15:18" x14ac:dyDescent="0.25">
      <c r="O54030" s="30"/>
      <c r="P54030" s="30"/>
      <c r="Q54030" s="30"/>
      <c r="R54030" s="30"/>
    </row>
    <row r="54031" spans="15:18" x14ac:dyDescent="0.25">
      <c r="O54031" s="30"/>
      <c r="P54031" s="30"/>
      <c r="Q54031" s="30"/>
      <c r="R54031" s="30"/>
    </row>
    <row r="54032" spans="15:18" x14ac:dyDescent="0.25">
      <c r="O54032" s="30"/>
      <c r="P54032" s="30"/>
      <c r="Q54032" s="30"/>
      <c r="R54032" s="30"/>
    </row>
    <row r="54033" spans="15:18" x14ac:dyDescent="0.25">
      <c r="O54033" s="30"/>
      <c r="P54033" s="30"/>
      <c r="Q54033" s="30"/>
      <c r="R54033" s="30"/>
    </row>
    <row r="54034" spans="15:18" x14ac:dyDescent="0.25">
      <c r="O54034" s="30"/>
      <c r="P54034" s="30"/>
      <c r="Q54034" s="30"/>
      <c r="R54034" s="30"/>
    </row>
    <row r="54035" spans="15:18" x14ac:dyDescent="0.25">
      <c r="O54035" s="30"/>
      <c r="P54035" s="30"/>
      <c r="Q54035" s="30"/>
      <c r="R54035" s="30"/>
    </row>
    <row r="54036" spans="15:18" x14ac:dyDescent="0.25">
      <c r="O54036" s="30"/>
      <c r="P54036" s="30"/>
      <c r="Q54036" s="30"/>
      <c r="R54036" s="30"/>
    </row>
    <row r="54037" spans="15:18" x14ac:dyDescent="0.25">
      <c r="O54037" s="30"/>
      <c r="P54037" s="30"/>
      <c r="Q54037" s="30"/>
      <c r="R54037" s="30"/>
    </row>
    <row r="54038" spans="15:18" x14ac:dyDescent="0.25">
      <c r="O54038" s="30"/>
      <c r="P54038" s="30"/>
      <c r="Q54038" s="30"/>
      <c r="R54038" s="30"/>
    </row>
    <row r="54039" spans="15:18" x14ac:dyDescent="0.25">
      <c r="O54039" s="30"/>
      <c r="P54039" s="30"/>
      <c r="Q54039" s="30"/>
      <c r="R54039" s="30"/>
    </row>
    <row r="54040" spans="15:18" x14ac:dyDescent="0.25">
      <c r="O54040" s="30"/>
      <c r="P54040" s="30"/>
      <c r="Q54040" s="30"/>
      <c r="R54040" s="30"/>
    </row>
    <row r="54041" spans="15:18" x14ac:dyDescent="0.25">
      <c r="O54041" s="30"/>
      <c r="P54041" s="30"/>
      <c r="Q54041" s="30"/>
      <c r="R54041" s="30"/>
    </row>
    <row r="54042" spans="15:18" x14ac:dyDescent="0.25">
      <c r="O54042" s="30"/>
      <c r="P54042" s="30"/>
      <c r="Q54042" s="30"/>
      <c r="R54042" s="30"/>
    </row>
    <row r="54043" spans="15:18" x14ac:dyDescent="0.25">
      <c r="O54043" s="30"/>
      <c r="P54043" s="30"/>
      <c r="Q54043" s="30"/>
      <c r="R54043" s="30"/>
    </row>
    <row r="54044" spans="15:18" x14ac:dyDescent="0.25">
      <c r="O54044" s="30"/>
      <c r="P54044" s="30"/>
      <c r="Q54044" s="30"/>
      <c r="R54044" s="30"/>
    </row>
    <row r="54045" spans="15:18" x14ac:dyDescent="0.25">
      <c r="O54045" s="30"/>
      <c r="P54045" s="30"/>
      <c r="Q54045" s="30"/>
      <c r="R54045" s="30"/>
    </row>
    <row r="54046" spans="15:18" x14ac:dyDescent="0.25">
      <c r="O54046" s="30"/>
      <c r="P54046" s="30"/>
      <c r="Q54046" s="30"/>
      <c r="R54046" s="30"/>
    </row>
    <row r="54047" spans="15:18" x14ac:dyDescent="0.25">
      <c r="O54047" s="30"/>
      <c r="P54047" s="30"/>
      <c r="Q54047" s="30"/>
      <c r="R54047" s="30"/>
    </row>
    <row r="54048" spans="15:18" x14ac:dyDescent="0.25">
      <c r="O54048" s="30"/>
      <c r="P54048" s="30"/>
      <c r="Q54048" s="30"/>
      <c r="R54048" s="30"/>
    </row>
    <row r="54049" spans="15:18" x14ac:dyDescent="0.25">
      <c r="O54049" s="30"/>
      <c r="P54049" s="30"/>
      <c r="Q54049" s="30"/>
      <c r="R54049" s="30"/>
    </row>
    <row r="54050" spans="15:18" x14ac:dyDescent="0.25">
      <c r="O54050" s="30"/>
      <c r="P54050" s="30"/>
      <c r="Q54050" s="30"/>
      <c r="R54050" s="30"/>
    </row>
    <row r="54051" spans="15:18" x14ac:dyDescent="0.25">
      <c r="O54051" s="30"/>
      <c r="P54051" s="30"/>
      <c r="Q54051" s="30"/>
      <c r="R54051" s="30"/>
    </row>
    <row r="54052" spans="15:18" x14ac:dyDescent="0.25">
      <c r="O54052" s="30"/>
      <c r="P54052" s="30"/>
      <c r="Q54052" s="30"/>
      <c r="R54052" s="30"/>
    </row>
    <row r="54053" spans="15:18" x14ac:dyDescent="0.25">
      <c r="O54053" s="30"/>
      <c r="P54053" s="30"/>
      <c r="Q54053" s="30"/>
      <c r="R54053" s="30"/>
    </row>
    <row r="54054" spans="15:18" x14ac:dyDescent="0.25">
      <c r="O54054" s="30"/>
      <c r="P54054" s="30"/>
      <c r="Q54054" s="30"/>
      <c r="R54054" s="30"/>
    </row>
    <row r="54055" spans="15:18" x14ac:dyDescent="0.25">
      <c r="O54055" s="30"/>
      <c r="P54055" s="30"/>
      <c r="Q54055" s="30"/>
      <c r="R54055" s="30"/>
    </row>
    <row r="54056" spans="15:18" x14ac:dyDescent="0.25">
      <c r="O54056" s="30"/>
      <c r="P54056" s="30"/>
      <c r="Q54056" s="30"/>
      <c r="R54056" s="30"/>
    </row>
    <row r="54057" spans="15:18" x14ac:dyDescent="0.25">
      <c r="O54057" s="30"/>
      <c r="P54057" s="30"/>
      <c r="Q54057" s="30"/>
      <c r="R54057" s="30"/>
    </row>
    <row r="54058" spans="15:18" x14ac:dyDescent="0.25">
      <c r="O54058" s="30"/>
      <c r="P54058" s="30"/>
      <c r="Q54058" s="30"/>
      <c r="R54058" s="30"/>
    </row>
    <row r="54059" spans="15:18" x14ac:dyDescent="0.25">
      <c r="O54059" s="30"/>
      <c r="P54059" s="30"/>
      <c r="Q54059" s="30"/>
      <c r="R54059" s="30"/>
    </row>
    <row r="54060" spans="15:18" x14ac:dyDescent="0.25">
      <c r="O54060" s="30"/>
      <c r="P54060" s="30"/>
      <c r="Q54060" s="30"/>
      <c r="R54060" s="30"/>
    </row>
    <row r="54061" spans="15:18" x14ac:dyDescent="0.25">
      <c r="O54061" s="30"/>
      <c r="P54061" s="30"/>
      <c r="Q54061" s="30"/>
      <c r="R54061" s="30"/>
    </row>
    <row r="54062" spans="15:18" x14ac:dyDescent="0.25">
      <c r="O54062" s="30"/>
      <c r="P54062" s="30"/>
      <c r="Q54062" s="30"/>
      <c r="R54062" s="30"/>
    </row>
    <row r="54063" spans="15:18" x14ac:dyDescent="0.25">
      <c r="O54063" s="30"/>
      <c r="P54063" s="30"/>
      <c r="Q54063" s="30"/>
      <c r="R54063" s="30"/>
    </row>
    <row r="54064" spans="15:18" x14ac:dyDescent="0.25">
      <c r="O54064" s="30"/>
      <c r="P54064" s="30"/>
      <c r="Q54064" s="30"/>
      <c r="R54064" s="30"/>
    </row>
    <row r="54065" spans="15:18" x14ac:dyDescent="0.25">
      <c r="O54065" s="30"/>
      <c r="P54065" s="30"/>
      <c r="Q54065" s="30"/>
      <c r="R54065" s="30"/>
    </row>
    <row r="54066" spans="15:18" x14ac:dyDescent="0.25">
      <c r="O54066" s="30"/>
      <c r="P54066" s="30"/>
      <c r="Q54066" s="30"/>
      <c r="R54066" s="30"/>
    </row>
    <row r="54067" spans="15:18" x14ac:dyDescent="0.25">
      <c r="O54067" s="30"/>
      <c r="P54067" s="30"/>
      <c r="Q54067" s="30"/>
      <c r="R54067" s="30"/>
    </row>
    <row r="54068" spans="15:18" x14ac:dyDescent="0.25">
      <c r="O54068" s="30"/>
      <c r="P54068" s="30"/>
      <c r="Q54068" s="30"/>
      <c r="R54068" s="30"/>
    </row>
    <row r="54069" spans="15:18" x14ac:dyDescent="0.25">
      <c r="O54069" s="30"/>
      <c r="P54069" s="30"/>
      <c r="Q54069" s="30"/>
      <c r="R54069" s="30"/>
    </row>
    <row r="54070" spans="15:18" x14ac:dyDescent="0.25">
      <c r="O54070" s="30"/>
      <c r="P54070" s="30"/>
      <c r="Q54070" s="30"/>
      <c r="R54070" s="30"/>
    </row>
    <row r="54071" spans="15:18" x14ac:dyDescent="0.25">
      <c r="O54071" s="30"/>
      <c r="P54071" s="30"/>
      <c r="Q54071" s="30"/>
      <c r="R54071" s="30"/>
    </row>
    <row r="54072" spans="15:18" x14ac:dyDescent="0.25">
      <c r="O54072" s="30"/>
      <c r="P54072" s="30"/>
      <c r="Q54072" s="30"/>
      <c r="R54072" s="30"/>
    </row>
    <row r="54073" spans="15:18" x14ac:dyDescent="0.25">
      <c r="O54073" s="30"/>
      <c r="P54073" s="30"/>
      <c r="Q54073" s="30"/>
      <c r="R54073" s="30"/>
    </row>
    <row r="54074" spans="15:18" x14ac:dyDescent="0.25">
      <c r="O54074" s="30"/>
      <c r="P54074" s="30"/>
      <c r="Q54074" s="30"/>
      <c r="R54074" s="30"/>
    </row>
    <row r="54075" spans="15:18" x14ac:dyDescent="0.25">
      <c r="O54075" s="30"/>
      <c r="P54075" s="30"/>
      <c r="Q54075" s="30"/>
      <c r="R54075" s="30"/>
    </row>
    <row r="54076" spans="15:18" x14ac:dyDescent="0.25">
      <c r="O54076" s="30"/>
      <c r="P54076" s="30"/>
      <c r="Q54076" s="30"/>
      <c r="R54076" s="30"/>
    </row>
    <row r="54077" spans="15:18" x14ac:dyDescent="0.25">
      <c r="O54077" s="30"/>
      <c r="P54077" s="30"/>
      <c r="Q54077" s="30"/>
      <c r="R54077" s="30"/>
    </row>
    <row r="54078" spans="15:18" x14ac:dyDescent="0.25">
      <c r="O54078" s="30"/>
      <c r="P54078" s="30"/>
      <c r="Q54078" s="30"/>
      <c r="R54078" s="30"/>
    </row>
    <row r="54079" spans="15:18" x14ac:dyDescent="0.25">
      <c r="O54079" s="30"/>
      <c r="P54079" s="30"/>
      <c r="Q54079" s="30"/>
      <c r="R54079" s="30"/>
    </row>
    <row r="54080" spans="15:18" x14ac:dyDescent="0.25">
      <c r="O54080" s="30"/>
      <c r="P54080" s="30"/>
      <c r="Q54080" s="30"/>
      <c r="R54080" s="30"/>
    </row>
    <row r="54081" spans="15:18" x14ac:dyDescent="0.25">
      <c r="O54081" s="30"/>
      <c r="P54081" s="30"/>
      <c r="Q54081" s="30"/>
      <c r="R54081" s="30"/>
    </row>
    <row r="54082" spans="15:18" x14ac:dyDescent="0.25">
      <c r="O54082" s="30"/>
      <c r="P54082" s="30"/>
      <c r="Q54082" s="30"/>
      <c r="R54082" s="30"/>
    </row>
    <row r="54083" spans="15:18" x14ac:dyDescent="0.25">
      <c r="O54083" s="30"/>
      <c r="P54083" s="30"/>
      <c r="Q54083" s="30"/>
      <c r="R54083" s="30"/>
    </row>
    <row r="54084" spans="15:18" x14ac:dyDescent="0.25">
      <c r="O54084" s="30"/>
      <c r="P54084" s="30"/>
      <c r="Q54084" s="30"/>
      <c r="R54084" s="30"/>
    </row>
    <row r="54085" spans="15:18" x14ac:dyDescent="0.25">
      <c r="O54085" s="30"/>
      <c r="P54085" s="30"/>
      <c r="Q54085" s="30"/>
      <c r="R54085" s="30"/>
    </row>
    <row r="54086" spans="15:18" x14ac:dyDescent="0.25">
      <c r="O54086" s="30"/>
      <c r="P54086" s="30"/>
      <c r="Q54086" s="30"/>
      <c r="R54086" s="30"/>
    </row>
    <row r="54087" spans="15:18" x14ac:dyDescent="0.25">
      <c r="O54087" s="30"/>
      <c r="P54087" s="30"/>
      <c r="Q54087" s="30"/>
      <c r="R54087" s="30"/>
    </row>
    <row r="54088" spans="15:18" x14ac:dyDescent="0.25">
      <c r="O54088" s="30"/>
      <c r="P54088" s="30"/>
      <c r="Q54088" s="30"/>
      <c r="R54088" s="30"/>
    </row>
    <row r="54089" spans="15:18" x14ac:dyDescent="0.25">
      <c r="O54089" s="30"/>
      <c r="P54089" s="30"/>
      <c r="Q54089" s="30"/>
      <c r="R54089" s="30"/>
    </row>
    <row r="54090" spans="15:18" x14ac:dyDescent="0.25">
      <c r="O54090" s="30"/>
      <c r="P54090" s="30"/>
      <c r="Q54090" s="30"/>
      <c r="R54090" s="30"/>
    </row>
    <row r="54091" spans="15:18" x14ac:dyDescent="0.25">
      <c r="O54091" s="30"/>
      <c r="P54091" s="30"/>
      <c r="Q54091" s="30"/>
      <c r="R54091" s="30"/>
    </row>
    <row r="54092" spans="15:18" x14ac:dyDescent="0.25">
      <c r="O54092" s="30"/>
      <c r="P54092" s="30"/>
      <c r="Q54092" s="30"/>
      <c r="R54092" s="30"/>
    </row>
    <row r="54093" spans="15:18" x14ac:dyDescent="0.25">
      <c r="O54093" s="30"/>
      <c r="P54093" s="30"/>
      <c r="Q54093" s="30"/>
      <c r="R54093" s="30"/>
    </row>
    <row r="54094" spans="15:18" x14ac:dyDescent="0.25">
      <c r="O54094" s="30"/>
      <c r="P54094" s="30"/>
      <c r="Q54094" s="30"/>
      <c r="R54094" s="30"/>
    </row>
    <row r="54095" spans="15:18" x14ac:dyDescent="0.25">
      <c r="O54095" s="30"/>
      <c r="P54095" s="30"/>
      <c r="Q54095" s="30"/>
      <c r="R54095" s="30"/>
    </row>
    <row r="54096" spans="15:18" x14ac:dyDescent="0.25">
      <c r="O54096" s="30"/>
      <c r="P54096" s="30"/>
      <c r="Q54096" s="30"/>
      <c r="R54096" s="30"/>
    </row>
    <row r="54097" spans="15:18" x14ac:dyDescent="0.25">
      <c r="O54097" s="30"/>
      <c r="P54097" s="30"/>
      <c r="Q54097" s="30"/>
      <c r="R54097" s="30"/>
    </row>
    <row r="54098" spans="15:18" x14ac:dyDescent="0.25">
      <c r="O54098" s="30"/>
      <c r="P54098" s="30"/>
      <c r="Q54098" s="30"/>
      <c r="R54098" s="30"/>
    </row>
    <row r="54099" spans="15:18" x14ac:dyDescent="0.25">
      <c r="O54099" s="30"/>
      <c r="P54099" s="30"/>
      <c r="Q54099" s="30"/>
      <c r="R54099" s="30"/>
    </row>
    <row r="54100" spans="15:18" x14ac:dyDescent="0.25">
      <c r="O54100" s="30"/>
      <c r="P54100" s="30"/>
      <c r="Q54100" s="30"/>
      <c r="R54100" s="30"/>
    </row>
    <row r="54101" spans="15:18" x14ac:dyDescent="0.25">
      <c r="O54101" s="30"/>
      <c r="P54101" s="30"/>
      <c r="Q54101" s="30"/>
      <c r="R54101" s="30"/>
    </row>
    <row r="54102" spans="15:18" x14ac:dyDescent="0.25">
      <c r="O54102" s="30"/>
      <c r="P54102" s="30"/>
      <c r="Q54102" s="30"/>
      <c r="R54102" s="30"/>
    </row>
    <row r="54103" spans="15:18" x14ac:dyDescent="0.25">
      <c r="O54103" s="30"/>
      <c r="P54103" s="30"/>
      <c r="Q54103" s="30"/>
      <c r="R54103" s="30"/>
    </row>
    <row r="54104" spans="15:18" x14ac:dyDescent="0.25">
      <c r="O54104" s="30"/>
      <c r="P54104" s="30"/>
      <c r="Q54104" s="30"/>
      <c r="R54104" s="30"/>
    </row>
    <row r="54105" spans="15:18" x14ac:dyDescent="0.25">
      <c r="O54105" s="30"/>
      <c r="P54105" s="30"/>
      <c r="Q54105" s="30"/>
      <c r="R54105" s="30"/>
    </row>
    <row r="54106" spans="15:18" x14ac:dyDescent="0.25">
      <c r="O54106" s="30"/>
      <c r="P54106" s="30"/>
      <c r="Q54106" s="30"/>
      <c r="R54106" s="30"/>
    </row>
    <row r="54107" spans="15:18" x14ac:dyDescent="0.25">
      <c r="O54107" s="30"/>
      <c r="P54107" s="30"/>
      <c r="Q54107" s="30"/>
      <c r="R54107" s="30"/>
    </row>
    <row r="54108" spans="15:18" x14ac:dyDescent="0.25">
      <c r="O54108" s="30"/>
      <c r="P54108" s="30"/>
      <c r="Q54108" s="30"/>
      <c r="R54108" s="30"/>
    </row>
    <row r="54109" spans="15:18" x14ac:dyDescent="0.25">
      <c r="O54109" s="30"/>
      <c r="P54109" s="30"/>
      <c r="Q54109" s="30"/>
      <c r="R54109" s="30"/>
    </row>
    <row r="54110" spans="15:18" x14ac:dyDescent="0.25">
      <c r="O54110" s="30"/>
      <c r="P54110" s="30"/>
      <c r="Q54110" s="30"/>
      <c r="R54110" s="30"/>
    </row>
    <row r="54111" spans="15:18" x14ac:dyDescent="0.25">
      <c r="O54111" s="30"/>
      <c r="P54111" s="30"/>
      <c r="Q54111" s="30"/>
      <c r="R54111" s="30"/>
    </row>
    <row r="54112" spans="15:18" x14ac:dyDescent="0.25">
      <c r="O54112" s="30"/>
      <c r="P54112" s="30"/>
      <c r="Q54112" s="30"/>
      <c r="R54112" s="30"/>
    </row>
    <row r="54113" spans="15:18" x14ac:dyDescent="0.25">
      <c r="O54113" s="30"/>
      <c r="P54113" s="30"/>
      <c r="Q54113" s="30"/>
      <c r="R54113" s="30"/>
    </row>
    <row r="54114" spans="15:18" x14ac:dyDescent="0.25">
      <c r="O54114" s="30"/>
      <c r="P54114" s="30"/>
      <c r="Q54114" s="30"/>
      <c r="R54114" s="30"/>
    </row>
    <row r="54115" spans="15:18" x14ac:dyDescent="0.25">
      <c r="O54115" s="30"/>
      <c r="P54115" s="30"/>
      <c r="Q54115" s="30"/>
      <c r="R54115" s="30"/>
    </row>
    <row r="54116" spans="15:18" x14ac:dyDescent="0.25">
      <c r="O54116" s="30"/>
      <c r="P54116" s="30"/>
      <c r="Q54116" s="30"/>
      <c r="R54116" s="30"/>
    </row>
    <row r="54117" spans="15:18" x14ac:dyDescent="0.25">
      <c r="O54117" s="30"/>
      <c r="P54117" s="30"/>
      <c r="Q54117" s="30"/>
      <c r="R54117" s="30"/>
    </row>
    <row r="54118" spans="15:18" x14ac:dyDescent="0.25">
      <c r="O54118" s="30"/>
      <c r="P54118" s="30"/>
      <c r="Q54118" s="30"/>
      <c r="R54118" s="30"/>
    </row>
    <row r="54119" spans="15:18" x14ac:dyDescent="0.25">
      <c r="O54119" s="30"/>
      <c r="P54119" s="30"/>
      <c r="Q54119" s="30"/>
      <c r="R54119" s="30"/>
    </row>
    <row r="54120" spans="15:18" x14ac:dyDescent="0.25">
      <c r="O54120" s="30"/>
      <c r="P54120" s="30"/>
      <c r="Q54120" s="30"/>
      <c r="R54120" s="30"/>
    </row>
    <row r="54121" spans="15:18" x14ac:dyDescent="0.25">
      <c r="O54121" s="30"/>
      <c r="P54121" s="30"/>
      <c r="Q54121" s="30"/>
      <c r="R54121" s="30"/>
    </row>
    <row r="54122" spans="15:18" x14ac:dyDescent="0.25">
      <c r="O54122" s="30"/>
      <c r="P54122" s="30"/>
      <c r="Q54122" s="30"/>
      <c r="R54122" s="30"/>
    </row>
    <row r="54123" spans="15:18" x14ac:dyDescent="0.25">
      <c r="O54123" s="30"/>
      <c r="P54123" s="30"/>
      <c r="Q54123" s="30"/>
      <c r="R54123" s="30"/>
    </row>
    <row r="54124" spans="15:18" x14ac:dyDescent="0.25">
      <c r="O54124" s="30"/>
      <c r="P54124" s="30"/>
      <c r="Q54124" s="30"/>
      <c r="R54124" s="30"/>
    </row>
    <row r="54125" spans="15:18" x14ac:dyDescent="0.25">
      <c r="O54125" s="30"/>
      <c r="P54125" s="30"/>
      <c r="Q54125" s="30"/>
      <c r="R54125" s="30"/>
    </row>
    <row r="54126" spans="15:18" x14ac:dyDescent="0.25">
      <c r="O54126" s="30"/>
      <c r="P54126" s="30"/>
      <c r="Q54126" s="30"/>
      <c r="R54126" s="30"/>
    </row>
    <row r="54127" spans="15:18" x14ac:dyDescent="0.25">
      <c r="O54127" s="30"/>
      <c r="P54127" s="30"/>
      <c r="Q54127" s="30"/>
      <c r="R54127" s="30"/>
    </row>
    <row r="54128" spans="15:18" x14ac:dyDescent="0.25">
      <c r="O54128" s="30"/>
      <c r="P54128" s="30"/>
      <c r="Q54128" s="30"/>
      <c r="R54128" s="30"/>
    </row>
    <row r="54129" spans="15:18" x14ac:dyDescent="0.25">
      <c r="O54129" s="30"/>
      <c r="P54129" s="30"/>
      <c r="Q54129" s="30"/>
      <c r="R54129" s="30"/>
    </row>
    <row r="54130" spans="15:18" x14ac:dyDescent="0.25">
      <c r="O54130" s="30"/>
      <c r="P54130" s="30"/>
      <c r="Q54130" s="30"/>
      <c r="R54130" s="30"/>
    </row>
    <row r="54131" spans="15:18" x14ac:dyDescent="0.25">
      <c r="O54131" s="30"/>
      <c r="P54131" s="30"/>
      <c r="Q54131" s="30"/>
      <c r="R54131" s="30"/>
    </row>
    <row r="54132" spans="15:18" x14ac:dyDescent="0.25">
      <c r="O54132" s="30"/>
      <c r="P54132" s="30"/>
      <c r="Q54132" s="30"/>
      <c r="R54132" s="30"/>
    </row>
    <row r="54133" spans="15:18" x14ac:dyDescent="0.25">
      <c r="O54133" s="30"/>
      <c r="P54133" s="30"/>
      <c r="Q54133" s="30"/>
      <c r="R54133" s="30"/>
    </row>
    <row r="54134" spans="15:18" x14ac:dyDescent="0.25">
      <c r="O54134" s="30"/>
      <c r="P54134" s="30"/>
      <c r="Q54134" s="30"/>
      <c r="R54134" s="30"/>
    </row>
    <row r="54135" spans="15:18" x14ac:dyDescent="0.25">
      <c r="O54135" s="30"/>
      <c r="P54135" s="30"/>
      <c r="Q54135" s="30"/>
      <c r="R54135" s="30"/>
    </row>
    <row r="54136" spans="15:18" x14ac:dyDescent="0.25">
      <c r="O54136" s="30"/>
      <c r="P54136" s="30"/>
      <c r="Q54136" s="30"/>
      <c r="R54136" s="30"/>
    </row>
    <row r="54137" spans="15:18" x14ac:dyDescent="0.25">
      <c r="O54137" s="30"/>
      <c r="P54137" s="30"/>
      <c r="Q54137" s="30"/>
      <c r="R54137" s="30"/>
    </row>
    <row r="54138" spans="15:18" x14ac:dyDescent="0.25">
      <c r="O54138" s="30"/>
      <c r="P54138" s="30"/>
      <c r="Q54138" s="30"/>
      <c r="R54138" s="30"/>
    </row>
    <row r="54139" spans="15:18" x14ac:dyDescent="0.25">
      <c r="O54139" s="30"/>
      <c r="P54139" s="30"/>
      <c r="Q54139" s="30"/>
      <c r="R54139" s="30"/>
    </row>
    <row r="54140" spans="15:18" x14ac:dyDescent="0.25">
      <c r="O54140" s="30"/>
      <c r="P54140" s="30"/>
      <c r="Q54140" s="30"/>
      <c r="R54140" s="30"/>
    </row>
    <row r="54141" spans="15:18" x14ac:dyDescent="0.25">
      <c r="O54141" s="30"/>
      <c r="P54141" s="30"/>
      <c r="Q54141" s="30"/>
      <c r="R54141" s="30"/>
    </row>
    <row r="54142" spans="15:18" x14ac:dyDescent="0.25">
      <c r="O54142" s="30"/>
      <c r="P54142" s="30"/>
      <c r="Q54142" s="30"/>
      <c r="R54142" s="30"/>
    </row>
    <row r="54143" spans="15:18" x14ac:dyDescent="0.25">
      <c r="O54143" s="30"/>
      <c r="P54143" s="30"/>
      <c r="Q54143" s="30"/>
      <c r="R54143" s="30"/>
    </row>
    <row r="54144" spans="15:18" x14ac:dyDescent="0.25">
      <c r="O54144" s="30"/>
      <c r="P54144" s="30"/>
      <c r="Q54144" s="30"/>
      <c r="R54144" s="30"/>
    </row>
    <row r="54145" spans="15:18" x14ac:dyDescent="0.25">
      <c r="O54145" s="30"/>
      <c r="P54145" s="30"/>
      <c r="Q54145" s="30"/>
      <c r="R54145" s="30"/>
    </row>
    <row r="54146" spans="15:18" x14ac:dyDescent="0.25">
      <c r="O54146" s="30"/>
      <c r="P54146" s="30"/>
      <c r="Q54146" s="30"/>
      <c r="R54146" s="30"/>
    </row>
    <row r="54147" spans="15:18" x14ac:dyDescent="0.25">
      <c r="O54147" s="30"/>
      <c r="P54147" s="30"/>
      <c r="Q54147" s="30"/>
      <c r="R54147" s="30"/>
    </row>
    <row r="54148" spans="15:18" x14ac:dyDescent="0.25">
      <c r="O54148" s="30"/>
      <c r="P54148" s="30"/>
      <c r="Q54148" s="30"/>
      <c r="R54148" s="30"/>
    </row>
    <row r="54149" spans="15:18" x14ac:dyDescent="0.25">
      <c r="O54149" s="30"/>
      <c r="P54149" s="30"/>
      <c r="Q54149" s="30"/>
      <c r="R54149" s="30"/>
    </row>
    <row r="54150" spans="15:18" x14ac:dyDescent="0.25">
      <c r="O54150" s="30"/>
      <c r="P54150" s="30"/>
      <c r="Q54150" s="30"/>
      <c r="R54150" s="30"/>
    </row>
    <row r="54151" spans="15:18" x14ac:dyDescent="0.25">
      <c r="O54151" s="30"/>
      <c r="P54151" s="30"/>
      <c r="Q54151" s="30"/>
      <c r="R54151" s="30"/>
    </row>
    <row r="54152" spans="15:18" x14ac:dyDescent="0.25">
      <c r="O54152" s="30"/>
      <c r="P54152" s="30"/>
      <c r="Q54152" s="30"/>
      <c r="R54152" s="30"/>
    </row>
    <row r="54153" spans="15:18" x14ac:dyDescent="0.25">
      <c r="O54153" s="30"/>
      <c r="P54153" s="30"/>
      <c r="Q54153" s="30"/>
      <c r="R54153" s="30"/>
    </row>
    <row r="54154" spans="15:18" x14ac:dyDescent="0.25">
      <c r="O54154" s="30"/>
      <c r="P54154" s="30"/>
      <c r="Q54154" s="30"/>
      <c r="R54154" s="30"/>
    </row>
    <row r="54155" spans="15:18" x14ac:dyDescent="0.25">
      <c r="O54155" s="30"/>
      <c r="P54155" s="30"/>
      <c r="Q54155" s="30"/>
      <c r="R54155" s="30"/>
    </row>
    <row r="54156" spans="15:18" x14ac:dyDescent="0.25">
      <c r="O54156" s="30"/>
      <c r="P54156" s="30"/>
      <c r="Q54156" s="30"/>
      <c r="R54156" s="30"/>
    </row>
    <row r="54157" spans="15:18" x14ac:dyDescent="0.25">
      <c r="O54157" s="30"/>
      <c r="P54157" s="30"/>
      <c r="Q54157" s="30"/>
      <c r="R54157" s="30"/>
    </row>
    <row r="54158" spans="15:18" x14ac:dyDescent="0.25">
      <c r="O54158" s="30"/>
      <c r="P54158" s="30"/>
      <c r="Q54158" s="30"/>
      <c r="R54158" s="30"/>
    </row>
    <row r="54159" spans="15:18" x14ac:dyDescent="0.25">
      <c r="O54159" s="30"/>
      <c r="P54159" s="30"/>
      <c r="Q54159" s="30"/>
      <c r="R54159" s="30"/>
    </row>
    <row r="54160" spans="15:18" x14ac:dyDescent="0.25">
      <c r="O54160" s="30"/>
      <c r="P54160" s="30"/>
      <c r="Q54160" s="30"/>
      <c r="R54160" s="30"/>
    </row>
    <row r="54161" spans="15:18" x14ac:dyDescent="0.25">
      <c r="O54161" s="30"/>
      <c r="P54161" s="30"/>
      <c r="Q54161" s="30"/>
      <c r="R54161" s="30"/>
    </row>
    <row r="54162" spans="15:18" x14ac:dyDescent="0.25">
      <c r="O54162" s="30"/>
      <c r="P54162" s="30"/>
      <c r="Q54162" s="30"/>
      <c r="R54162" s="30"/>
    </row>
    <row r="54163" spans="15:18" x14ac:dyDescent="0.25">
      <c r="O54163" s="30"/>
      <c r="P54163" s="30"/>
      <c r="Q54163" s="30"/>
      <c r="R54163" s="30"/>
    </row>
    <row r="54164" spans="15:18" x14ac:dyDescent="0.25">
      <c r="O54164" s="30"/>
      <c r="P54164" s="30"/>
      <c r="Q54164" s="30"/>
      <c r="R54164" s="30"/>
    </row>
    <row r="54165" spans="15:18" x14ac:dyDescent="0.25">
      <c r="O54165" s="30"/>
      <c r="P54165" s="30"/>
      <c r="Q54165" s="30"/>
      <c r="R54165" s="30"/>
    </row>
    <row r="54166" spans="15:18" x14ac:dyDescent="0.25">
      <c r="O54166" s="30"/>
      <c r="P54166" s="30"/>
      <c r="Q54166" s="30"/>
      <c r="R54166" s="30"/>
    </row>
    <row r="54167" spans="15:18" x14ac:dyDescent="0.25">
      <c r="O54167" s="30"/>
      <c r="P54167" s="30"/>
      <c r="Q54167" s="30"/>
      <c r="R54167" s="30"/>
    </row>
    <row r="54168" spans="15:18" x14ac:dyDescent="0.25">
      <c r="O54168" s="30"/>
      <c r="P54168" s="30"/>
      <c r="Q54168" s="30"/>
      <c r="R54168" s="30"/>
    </row>
    <row r="54169" spans="15:18" x14ac:dyDescent="0.25">
      <c r="O54169" s="30"/>
      <c r="P54169" s="30"/>
      <c r="Q54169" s="30"/>
      <c r="R54169" s="30"/>
    </row>
    <row r="54170" spans="15:18" x14ac:dyDescent="0.25">
      <c r="O54170" s="30"/>
      <c r="P54170" s="30"/>
      <c r="Q54170" s="30"/>
      <c r="R54170" s="30"/>
    </row>
    <row r="54171" spans="15:18" x14ac:dyDescent="0.25">
      <c r="O54171" s="30"/>
      <c r="P54171" s="30"/>
      <c r="Q54171" s="30"/>
      <c r="R54171" s="30"/>
    </row>
    <row r="54172" spans="15:18" x14ac:dyDescent="0.25">
      <c r="O54172" s="30"/>
      <c r="P54172" s="30"/>
      <c r="Q54172" s="30"/>
      <c r="R54172" s="30"/>
    </row>
    <row r="54173" spans="15:18" x14ac:dyDescent="0.25">
      <c r="O54173" s="30"/>
      <c r="P54173" s="30"/>
      <c r="Q54173" s="30"/>
      <c r="R54173" s="30"/>
    </row>
    <row r="54174" spans="15:18" x14ac:dyDescent="0.25">
      <c r="O54174" s="30"/>
      <c r="P54174" s="30"/>
      <c r="Q54174" s="30"/>
      <c r="R54174" s="30"/>
    </row>
    <row r="54175" spans="15:18" x14ac:dyDescent="0.25">
      <c r="O54175" s="30"/>
      <c r="P54175" s="30"/>
      <c r="Q54175" s="30"/>
      <c r="R54175" s="30"/>
    </row>
    <row r="54176" spans="15:18" x14ac:dyDescent="0.25">
      <c r="O54176" s="30"/>
      <c r="P54176" s="30"/>
      <c r="Q54176" s="30"/>
      <c r="R54176" s="30"/>
    </row>
    <row r="54177" spans="15:18" x14ac:dyDescent="0.25">
      <c r="O54177" s="30"/>
      <c r="P54177" s="30"/>
      <c r="Q54177" s="30"/>
      <c r="R54177" s="30"/>
    </row>
    <row r="54178" spans="15:18" x14ac:dyDescent="0.25">
      <c r="O54178" s="30"/>
      <c r="P54178" s="30"/>
      <c r="Q54178" s="30"/>
      <c r="R54178" s="30"/>
    </row>
    <row r="54179" spans="15:18" x14ac:dyDescent="0.25">
      <c r="O54179" s="30"/>
      <c r="P54179" s="30"/>
      <c r="Q54179" s="30"/>
      <c r="R54179" s="30"/>
    </row>
    <row r="54180" spans="15:18" x14ac:dyDescent="0.25">
      <c r="O54180" s="30"/>
      <c r="P54180" s="30"/>
      <c r="Q54180" s="30"/>
      <c r="R54180" s="30"/>
    </row>
    <row r="54181" spans="15:18" x14ac:dyDescent="0.25">
      <c r="O54181" s="30"/>
      <c r="P54181" s="30"/>
      <c r="Q54181" s="30"/>
      <c r="R54181" s="30"/>
    </row>
    <row r="54182" spans="15:18" x14ac:dyDescent="0.25">
      <c r="O54182" s="30"/>
      <c r="P54182" s="30"/>
      <c r="Q54182" s="30"/>
      <c r="R54182" s="30"/>
    </row>
    <row r="54183" spans="15:18" x14ac:dyDescent="0.25">
      <c r="O54183" s="30"/>
      <c r="P54183" s="30"/>
      <c r="Q54183" s="30"/>
      <c r="R54183" s="30"/>
    </row>
    <row r="54184" spans="15:18" x14ac:dyDescent="0.25">
      <c r="O54184" s="30"/>
      <c r="P54184" s="30"/>
      <c r="Q54184" s="30"/>
      <c r="R54184" s="30"/>
    </row>
    <row r="54185" spans="15:18" x14ac:dyDescent="0.25">
      <c r="O54185" s="30"/>
      <c r="P54185" s="30"/>
      <c r="Q54185" s="30"/>
      <c r="R54185" s="30"/>
    </row>
    <row r="54186" spans="15:18" x14ac:dyDescent="0.25">
      <c r="O54186" s="30"/>
      <c r="P54186" s="30"/>
      <c r="Q54186" s="30"/>
      <c r="R54186" s="30"/>
    </row>
    <row r="54187" spans="15:18" x14ac:dyDescent="0.25">
      <c r="O54187" s="30"/>
      <c r="P54187" s="30"/>
      <c r="Q54187" s="30"/>
      <c r="R54187" s="30"/>
    </row>
    <row r="54188" spans="15:18" x14ac:dyDescent="0.25">
      <c r="O54188" s="30"/>
      <c r="P54188" s="30"/>
      <c r="Q54188" s="30"/>
      <c r="R54188" s="30"/>
    </row>
    <row r="54189" spans="15:18" x14ac:dyDescent="0.25">
      <c r="O54189" s="30"/>
      <c r="P54189" s="30"/>
      <c r="Q54189" s="30"/>
      <c r="R54189" s="30"/>
    </row>
    <row r="54190" spans="15:18" x14ac:dyDescent="0.25">
      <c r="O54190" s="30"/>
      <c r="P54190" s="30"/>
      <c r="Q54190" s="30"/>
      <c r="R54190" s="30"/>
    </row>
    <row r="54191" spans="15:18" x14ac:dyDescent="0.25">
      <c r="O54191" s="30"/>
      <c r="P54191" s="30"/>
      <c r="Q54191" s="30"/>
      <c r="R54191" s="30"/>
    </row>
    <row r="54192" spans="15:18" x14ac:dyDescent="0.25">
      <c r="O54192" s="30"/>
      <c r="P54192" s="30"/>
      <c r="Q54192" s="30"/>
      <c r="R54192" s="30"/>
    </row>
    <row r="54193" spans="15:18" x14ac:dyDescent="0.25">
      <c r="O54193" s="30"/>
      <c r="P54193" s="30"/>
      <c r="Q54193" s="30"/>
      <c r="R54193" s="30"/>
    </row>
    <row r="54194" spans="15:18" x14ac:dyDescent="0.25">
      <c r="O54194" s="30"/>
      <c r="P54194" s="30"/>
      <c r="Q54194" s="30"/>
      <c r="R54194" s="30"/>
    </row>
    <row r="54195" spans="15:18" x14ac:dyDescent="0.25">
      <c r="O54195" s="30"/>
      <c r="P54195" s="30"/>
      <c r="Q54195" s="30"/>
      <c r="R54195" s="30"/>
    </row>
    <row r="54196" spans="15:18" x14ac:dyDescent="0.25">
      <c r="O54196" s="30"/>
      <c r="P54196" s="30"/>
      <c r="Q54196" s="30"/>
      <c r="R54196" s="30"/>
    </row>
    <row r="54197" spans="15:18" x14ac:dyDescent="0.25">
      <c r="O54197" s="30"/>
      <c r="P54197" s="30"/>
      <c r="Q54197" s="30"/>
      <c r="R54197" s="30"/>
    </row>
    <row r="54198" spans="15:18" x14ac:dyDescent="0.25">
      <c r="O54198" s="30"/>
      <c r="P54198" s="30"/>
      <c r="Q54198" s="30"/>
      <c r="R54198" s="30"/>
    </row>
    <row r="54199" spans="15:18" x14ac:dyDescent="0.25">
      <c r="O54199" s="30"/>
      <c r="P54199" s="30"/>
      <c r="Q54199" s="30"/>
      <c r="R54199" s="30"/>
    </row>
    <row r="54200" spans="15:18" x14ac:dyDescent="0.25">
      <c r="O54200" s="30"/>
      <c r="P54200" s="30"/>
      <c r="Q54200" s="30"/>
      <c r="R54200" s="30"/>
    </row>
    <row r="54201" spans="15:18" x14ac:dyDescent="0.25">
      <c r="O54201" s="30"/>
      <c r="P54201" s="30"/>
      <c r="Q54201" s="30"/>
      <c r="R54201" s="30"/>
    </row>
    <row r="54202" spans="15:18" x14ac:dyDescent="0.25">
      <c r="O54202" s="30"/>
      <c r="P54202" s="30"/>
      <c r="Q54202" s="30"/>
      <c r="R54202" s="30"/>
    </row>
    <row r="54203" spans="15:18" x14ac:dyDescent="0.25">
      <c r="O54203" s="30"/>
      <c r="P54203" s="30"/>
      <c r="Q54203" s="30"/>
      <c r="R54203" s="30"/>
    </row>
    <row r="54204" spans="15:18" x14ac:dyDescent="0.25">
      <c r="O54204" s="30"/>
      <c r="P54204" s="30"/>
      <c r="Q54204" s="30"/>
      <c r="R54204" s="30"/>
    </row>
    <row r="54205" spans="15:18" x14ac:dyDescent="0.25">
      <c r="O54205" s="30"/>
      <c r="P54205" s="30"/>
      <c r="Q54205" s="30"/>
      <c r="R54205" s="30"/>
    </row>
    <row r="54206" spans="15:18" x14ac:dyDescent="0.25">
      <c r="O54206" s="30"/>
      <c r="P54206" s="30"/>
      <c r="Q54206" s="30"/>
      <c r="R54206" s="30"/>
    </row>
    <row r="54207" spans="15:18" x14ac:dyDescent="0.25">
      <c r="O54207" s="30"/>
      <c r="P54207" s="30"/>
      <c r="Q54207" s="30"/>
      <c r="R54207" s="30"/>
    </row>
    <row r="54208" spans="15:18" x14ac:dyDescent="0.25">
      <c r="O54208" s="30"/>
      <c r="P54208" s="30"/>
      <c r="Q54208" s="30"/>
      <c r="R54208" s="30"/>
    </row>
    <row r="54209" spans="15:18" x14ac:dyDescent="0.25">
      <c r="O54209" s="30"/>
      <c r="P54209" s="30"/>
      <c r="Q54209" s="30"/>
      <c r="R54209" s="30"/>
    </row>
    <row r="54210" spans="15:18" x14ac:dyDescent="0.25">
      <c r="O54210" s="30"/>
      <c r="P54210" s="30"/>
      <c r="Q54210" s="30"/>
      <c r="R54210" s="30"/>
    </row>
    <row r="54211" spans="15:18" x14ac:dyDescent="0.25">
      <c r="O54211" s="30"/>
      <c r="P54211" s="30"/>
      <c r="Q54211" s="30"/>
      <c r="R54211" s="30"/>
    </row>
    <row r="54212" spans="15:18" x14ac:dyDescent="0.25">
      <c r="O54212" s="30"/>
      <c r="P54212" s="30"/>
      <c r="Q54212" s="30"/>
      <c r="R54212" s="30"/>
    </row>
    <row r="54213" spans="15:18" x14ac:dyDescent="0.25">
      <c r="O54213" s="30"/>
      <c r="P54213" s="30"/>
      <c r="Q54213" s="30"/>
      <c r="R54213" s="30"/>
    </row>
    <row r="54214" spans="15:18" x14ac:dyDescent="0.25">
      <c r="O54214" s="30"/>
      <c r="P54214" s="30"/>
      <c r="Q54214" s="30"/>
      <c r="R54214" s="30"/>
    </row>
    <row r="54215" spans="15:18" x14ac:dyDescent="0.25">
      <c r="O54215" s="30"/>
      <c r="P54215" s="30"/>
      <c r="Q54215" s="30"/>
      <c r="R54215" s="30"/>
    </row>
    <row r="54216" spans="15:18" x14ac:dyDescent="0.25">
      <c r="O54216" s="30"/>
      <c r="P54216" s="30"/>
      <c r="Q54216" s="30"/>
      <c r="R54216" s="30"/>
    </row>
    <row r="54217" spans="15:18" x14ac:dyDescent="0.25">
      <c r="O54217" s="30"/>
      <c r="P54217" s="30"/>
      <c r="Q54217" s="30"/>
      <c r="R54217" s="30"/>
    </row>
    <row r="54218" spans="15:18" x14ac:dyDescent="0.25">
      <c r="O54218" s="30"/>
      <c r="P54218" s="30"/>
      <c r="Q54218" s="30"/>
      <c r="R54218" s="30"/>
    </row>
    <row r="54219" spans="15:18" x14ac:dyDescent="0.25">
      <c r="O54219" s="30"/>
      <c r="P54219" s="30"/>
      <c r="Q54219" s="30"/>
      <c r="R54219" s="30"/>
    </row>
    <row r="54220" spans="15:18" x14ac:dyDescent="0.25">
      <c r="O54220" s="30"/>
      <c r="P54220" s="30"/>
      <c r="Q54220" s="30"/>
      <c r="R54220" s="30"/>
    </row>
    <row r="54221" spans="15:18" x14ac:dyDescent="0.25">
      <c r="O54221" s="30"/>
      <c r="P54221" s="30"/>
      <c r="Q54221" s="30"/>
      <c r="R54221" s="30"/>
    </row>
    <row r="54222" spans="15:18" x14ac:dyDescent="0.25">
      <c r="O54222" s="30"/>
      <c r="P54222" s="30"/>
      <c r="Q54222" s="30"/>
      <c r="R54222" s="30"/>
    </row>
    <row r="54223" spans="15:18" x14ac:dyDescent="0.25">
      <c r="O54223" s="30"/>
      <c r="P54223" s="30"/>
      <c r="Q54223" s="30"/>
      <c r="R54223" s="30"/>
    </row>
    <row r="54224" spans="15:18" x14ac:dyDescent="0.25">
      <c r="O54224" s="30"/>
      <c r="P54224" s="30"/>
      <c r="Q54224" s="30"/>
      <c r="R54224" s="30"/>
    </row>
    <row r="54225" spans="15:18" x14ac:dyDescent="0.25">
      <c r="O54225" s="30"/>
      <c r="P54225" s="30"/>
      <c r="Q54225" s="30"/>
      <c r="R54225" s="30"/>
    </row>
    <row r="54226" spans="15:18" x14ac:dyDescent="0.25">
      <c r="O54226" s="30"/>
      <c r="P54226" s="30"/>
      <c r="Q54226" s="30"/>
      <c r="R54226" s="30"/>
    </row>
    <row r="54227" spans="15:18" x14ac:dyDescent="0.25">
      <c r="O54227" s="30"/>
      <c r="P54227" s="30"/>
      <c r="Q54227" s="30"/>
      <c r="R54227" s="30"/>
    </row>
    <row r="54228" spans="15:18" x14ac:dyDescent="0.25">
      <c r="O54228" s="30"/>
      <c r="P54228" s="30"/>
      <c r="Q54228" s="30"/>
      <c r="R54228" s="30"/>
    </row>
    <row r="54229" spans="15:18" x14ac:dyDescent="0.25">
      <c r="O54229" s="30"/>
      <c r="P54229" s="30"/>
      <c r="Q54229" s="30"/>
      <c r="R54229" s="30"/>
    </row>
    <row r="54230" spans="15:18" x14ac:dyDescent="0.25">
      <c r="O54230" s="30"/>
      <c r="P54230" s="30"/>
      <c r="Q54230" s="30"/>
      <c r="R54230" s="30"/>
    </row>
    <row r="54231" spans="15:18" x14ac:dyDescent="0.25">
      <c r="O54231" s="30"/>
      <c r="P54231" s="30"/>
      <c r="Q54231" s="30"/>
      <c r="R54231" s="30"/>
    </row>
    <row r="54232" spans="15:18" x14ac:dyDescent="0.25">
      <c r="O54232" s="30"/>
      <c r="P54232" s="30"/>
      <c r="Q54232" s="30"/>
      <c r="R54232" s="30"/>
    </row>
    <row r="54233" spans="15:18" x14ac:dyDescent="0.25">
      <c r="O54233" s="30"/>
      <c r="P54233" s="30"/>
      <c r="Q54233" s="30"/>
      <c r="R54233" s="30"/>
    </row>
    <row r="54234" spans="15:18" x14ac:dyDescent="0.25">
      <c r="O54234" s="30"/>
      <c r="P54234" s="30"/>
      <c r="Q54234" s="30"/>
      <c r="R54234" s="30"/>
    </row>
    <row r="54235" spans="15:18" x14ac:dyDescent="0.25">
      <c r="O54235" s="30"/>
      <c r="P54235" s="30"/>
      <c r="Q54235" s="30"/>
      <c r="R54235" s="30"/>
    </row>
    <row r="54236" spans="15:18" x14ac:dyDescent="0.25">
      <c r="O54236" s="30"/>
      <c r="P54236" s="30"/>
      <c r="Q54236" s="30"/>
      <c r="R54236" s="30"/>
    </row>
    <row r="54237" spans="15:18" x14ac:dyDescent="0.25">
      <c r="O54237" s="30"/>
      <c r="P54237" s="30"/>
      <c r="Q54237" s="30"/>
      <c r="R54237" s="30"/>
    </row>
    <row r="54238" spans="15:18" x14ac:dyDescent="0.25">
      <c r="O54238" s="30"/>
      <c r="P54238" s="30"/>
      <c r="Q54238" s="30"/>
      <c r="R54238" s="30"/>
    </row>
    <row r="54239" spans="15:18" x14ac:dyDescent="0.25">
      <c r="O54239" s="30"/>
      <c r="P54239" s="30"/>
      <c r="Q54239" s="30"/>
      <c r="R54239" s="30"/>
    </row>
    <row r="54240" spans="15:18" x14ac:dyDescent="0.25">
      <c r="O54240" s="30"/>
      <c r="P54240" s="30"/>
      <c r="Q54240" s="30"/>
      <c r="R54240" s="30"/>
    </row>
    <row r="54241" spans="15:18" x14ac:dyDescent="0.25">
      <c r="O54241" s="30"/>
      <c r="P54241" s="30"/>
      <c r="Q54241" s="30"/>
      <c r="R54241" s="30"/>
    </row>
    <row r="54242" spans="15:18" x14ac:dyDescent="0.25">
      <c r="O54242" s="30"/>
      <c r="P54242" s="30"/>
      <c r="Q54242" s="30"/>
      <c r="R54242" s="30"/>
    </row>
    <row r="54243" spans="15:18" x14ac:dyDescent="0.25">
      <c r="O54243" s="30"/>
      <c r="P54243" s="30"/>
      <c r="Q54243" s="30"/>
      <c r="R54243" s="30"/>
    </row>
    <row r="54244" spans="15:18" x14ac:dyDescent="0.25">
      <c r="O54244" s="30"/>
      <c r="P54244" s="30"/>
      <c r="Q54244" s="30"/>
      <c r="R54244" s="30"/>
    </row>
    <row r="54245" spans="15:18" x14ac:dyDescent="0.25">
      <c r="O54245" s="30"/>
      <c r="P54245" s="30"/>
      <c r="Q54245" s="30"/>
      <c r="R54245" s="30"/>
    </row>
    <row r="54246" spans="15:18" x14ac:dyDescent="0.25">
      <c r="O54246" s="30"/>
      <c r="P54246" s="30"/>
      <c r="Q54246" s="30"/>
      <c r="R54246" s="30"/>
    </row>
    <row r="54247" spans="15:18" x14ac:dyDescent="0.25">
      <c r="O54247" s="30"/>
      <c r="P54247" s="30"/>
      <c r="Q54247" s="30"/>
      <c r="R54247" s="30"/>
    </row>
    <row r="54248" spans="15:18" x14ac:dyDescent="0.25">
      <c r="O54248" s="30"/>
      <c r="P54248" s="30"/>
      <c r="Q54248" s="30"/>
      <c r="R54248" s="30"/>
    </row>
    <row r="54249" spans="15:18" x14ac:dyDescent="0.25">
      <c r="O54249" s="30"/>
      <c r="P54249" s="30"/>
      <c r="Q54249" s="30"/>
      <c r="R54249" s="30"/>
    </row>
    <row r="54250" spans="15:18" x14ac:dyDescent="0.25">
      <c r="O54250" s="30"/>
      <c r="P54250" s="30"/>
      <c r="Q54250" s="30"/>
      <c r="R54250" s="30"/>
    </row>
    <row r="54251" spans="15:18" x14ac:dyDescent="0.25">
      <c r="O54251" s="30"/>
      <c r="P54251" s="30"/>
      <c r="Q54251" s="30"/>
      <c r="R54251" s="30"/>
    </row>
    <row r="54252" spans="15:18" x14ac:dyDescent="0.25">
      <c r="O54252" s="30"/>
      <c r="P54252" s="30"/>
      <c r="Q54252" s="30"/>
      <c r="R54252" s="30"/>
    </row>
    <row r="54253" spans="15:18" x14ac:dyDescent="0.25">
      <c r="O54253" s="30"/>
      <c r="P54253" s="30"/>
      <c r="Q54253" s="30"/>
      <c r="R54253" s="30"/>
    </row>
    <row r="54254" spans="15:18" x14ac:dyDescent="0.25">
      <c r="O54254" s="30"/>
      <c r="P54254" s="30"/>
      <c r="Q54254" s="30"/>
      <c r="R54254" s="30"/>
    </row>
    <row r="54255" spans="15:18" x14ac:dyDescent="0.25">
      <c r="O54255" s="30"/>
      <c r="P54255" s="30"/>
      <c r="Q54255" s="30"/>
      <c r="R54255" s="30"/>
    </row>
    <row r="54256" spans="15:18" x14ac:dyDescent="0.25">
      <c r="O54256" s="30"/>
      <c r="P54256" s="30"/>
      <c r="Q54256" s="30"/>
      <c r="R54256" s="30"/>
    </row>
    <row r="54257" spans="15:18" x14ac:dyDescent="0.25">
      <c r="O54257" s="30"/>
      <c r="P54257" s="30"/>
      <c r="Q54257" s="30"/>
      <c r="R54257" s="30"/>
    </row>
    <row r="54258" spans="15:18" x14ac:dyDescent="0.25">
      <c r="O54258" s="30"/>
      <c r="P54258" s="30"/>
      <c r="Q54258" s="30"/>
      <c r="R54258" s="30"/>
    </row>
    <row r="54259" spans="15:18" x14ac:dyDescent="0.25">
      <c r="O54259" s="30"/>
      <c r="P54259" s="30"/>
      <c r="Q54259" s="30"/>
      <c r="R54259" s="30"/>
    </row>
    <row r="54260" spans="15:18" x14ac:dyDescent="0.25">
      <c r="O54260" s="30"/>
      <c r="P54260" s="30"/>
      <c r="Q54260" s="30"/>
      <c r="R54260" s="30"/>
    </row>
    <row r="54261" spans="15:18" x14ac:dyDescent="0.25">
      <c r="O54261" s="30"/>
      <c r="P54261" s="30"/>
      <c r="Q54261" s="30"/>
      <c r="R54261" s="30"/>
    </row>
    <row r="54262" spans="15:18" x14ac:dyDescent="0.25">
      <c r="O54262" s="30"/>
      <c r="P54262" s="30"/>
      <c r="Q54262" s="30"/>
      <c r="R54262" s="30"/>
    </row>
    <row r="54263" spans="15:18" x14ac:dyDescent="0.25">
      <c r="O54263" s="30"/>
      <c r="P54263" s="30"/>
      <c r="Q54263" s="30"/>
      <c r="R54263" s="30"/>
    </row>
    <row r="54264" spans="15:18" x14ac:dyDescent="0.25">
      <c r="O54264" s="30"/>
      <c r="P54264" s="30"/>
      <c r="Q54264" s="30"/>
      <c r="R54264" s="30"/>
    </row>
    <row r="54265" spans="15:18" x14ac:dyDescent="0.25">
      <c r="O54265" s="30"/>
      <c r="P54265" s="30"/>
      <c r="Q54265" s="30"/>
      <c r="R54265" s="30"/>
    </row>
    <row r="54266" spans="15:18" x14ac:dyDescent="0.25">
      <c r="O54266" s="30"/>
      <c r="P54266" s="30"/>
      <c r="Q54266" s="30"/>
      <c r="R54266" s="30"/>
    </row>
    <row r="54267" spans="15:18" x14ac:dyDescent="0.25">
      <c r="O54267" s="30"/>
      <c r="P54267" s="30"/>
      <c r="Q54267" s="30"/>
      <c r="R54267" s="30"/>
    </row>
    <row r="54268" spans="15:18" x14ac:dyDescent="0.25">
      <c r="O54268" s="30"/>
      <c r="P54268" s="30"/>
      <c r="Q54268" s="30"/>
      <c r="R54268" s="30"/>
    </row>
    <row r="54269" spans="15:18" x14ac:dyDescent="0.25">
      <c r="O54269" s="30"/>
      <c r="P54269" s="30"/>
      <c r="Q54269" s="30"/>
      <c r="R54269" s="30"/>
    </row>
    <row r="54270" spans="15:18" x14ac:dyDescent="0.25">
      <c r="O54270" s="30"/>
      <c r="P54270" s="30"/>
      <c r="Q54270" s="30"/>
      <c r="R54270" s="30"/>
    </row>
    <row r="54271" spans="15:18" x14ac:dyDescent="0.25">
      <c r="O54271" s="30"/>
      <c r="P54271" s="30"/>
      <c r="Q54271" s="30"/>
      <c r="R54271" s="30"/>
    </row>
    <row r="54272" spans="15:18" x14ac:dyDescent="0.25">
      <c r="O54272" s="30"/>
      <c r="P54272" s="30"/>
      <c r="Q54272" s="30"/>
      <c r="R54272" s="30"/>
    </row>
    <row r="54273" spans="15:18" x14ac:dyDescent="0.25">
      <c r="O54273" s="30"/>
      <c r="P54273" s="30"/>
      <c r="Q54273" s="30"/>
      <c r="R54273" s="30"/>
    </row>
    <row r="54274" spans="15:18" x14ac:dyDescent="0.25">
      <c r="O54274" s="30"/>
      <c r="P54274" s="30"/>
      <c r="Q54274" s="30"/>
      <c r="R54274" s="30"/>
    </row>
    <row r="54275" spans="15:18" x14ac:dyDescent="0.25">
      <c r="O54275" s="30"/>
      <c r="P54275" s="30"/>
      <c r="Q54275" s="30"/>
      <c r="R54275" s="30"/>
    </row>
    <row r="54276" spans="15:18" x14ac:dyDescent="0.25">
      <c r="O54276" s="30"/>
      <c r="P54276" s="30"/>
      <c r="Q54276" s="30"/>
      <c r="R54276" s="30"/>
    </row>
    <row r="54277" spans="15:18" x14ac:dyDescent="0.25">
      <c r="O54277" s="30"/>
      <c r="P54277" s="30"/>
      <c r="Q54277" s="30"/>
      <c r="R54277" s="30"/>
    </row>
    <row r="54278" spans="15:18" x14ac:dyDescent="0.25">
      <c r="O54278" s="30"/>
      <c r="P54278" s="30"/>
      <c r="Q54278" s="30"/>
      <c r="R54278" s="30"/>
    </row>
    <row r="54279" spans="15:18" x14ac:dyDescent="0.25">
      <c r="O54279" s="30"/>
      <c r="P54279" s="30"/>
      <c r="Q54279" s="30"/>
      <c r="R54279" s="30"/>
    </row>
    <row r="54280" spans="15:18" x14ac:dyDescent="0.25">
      <c r="O54280" s="30"/>
      <c r="P54280" s="30"/>
      <c r="Q54280" s="30"/>
      <c r="R54280" s="30"/>
    </row>
    <row r="54281" spans="15:18" x14ac:dyDescent="0.25">
      <c r="O54281" s="30"/>
      <c r="P54281" s="30"/>
      <c r="Q54281" s="30"/>
      <c r="R54281" s="30"/>
    </row>
    <row r="54282" spans="15:18" x14ac:dyDescent="0.25">
      <c r="O54282" s="30"/>
      <c r="P54282" s="30"/>
      <c r="Q54282" s="30"/>
      <c r="R54282" s="30"/>
    </row>
    <row r="54283" spans="15:18" x14ac:dyDescent="0.25">
      <c r="O54283" s="30"/>
      <c r="P54283" s="30"/>
      <c r="Q54283" s="30"/>
      <c r="R54283" s="30"/>
    </row>
    <row r="54284" spans="15:18" x14ac:dyDescent="0.25">
      <c r="O54284" s="30"/>
      <c r="P54284" s="30"/>
      <c r="Q54284" s="30"/>
      <c r="R54284" s="30"/>
    </row>
    <row r="54285" spans="15:18" x14ac:dyDescent="0.25">
      <c r="O54285" s="30"/>
      <c r="P54285" s="30"/>
      <c r="Q54285" s="30"/>
      <c r="R54285" s="30"/>
    </row>
    <row r="54286" spans="15:18" x14ac:dyDescent="0.25">
      <c r="O54286" s="30"/>
      <c r="P54286" s="30"/>
      <c r="Q54286" s="30"/>
      <c r="R54286" s="30"/>
    </row>
    <row r="54287" spans="15:18" x14ac:dyDescent="0.25">
      <c r="O54287" s="30"/>
      <c r="P54287" s="30"/>
      <c r="Q54287" s="30"/>
      <c r="R54287" s="30"/>
    </row>
    <row r="54288" spans="15:18" x14ac:dyDescent="0.25">
      <c r="O54288" s="30"/>
      <c r="P54288" s="30"/>
      <c r="Q54288" s="30"/>
      <c r="R54288" s="30"/>
    </row>
    <row r="54289" spans="15:18" x14ac:dyDescent="0.25">
      <c r="O54289" s="30"/>
      <c r="P54289" s="30"/>
      <c r="Q54289" s="30"/>
      <c r="R54289" s="30"/>
    </row>
    <row r="54290" spans="15:18" x14ac:dyDescent="0.25">
      <c r="O54290" s="30"/>
      <c r="P54290" s="30"/>
      <c r="Q54290" s="30"/>
      <c r="R54290" s="30"/>
    </row>
    <row r="54291" spans="15:18" x14ac:dyDescent="0.25">
      <c r="O54291" s="30"/>
      <c r="P54291" s="30"/>
      <c r="Q54291" s="30"/>
      <c r="R54291" s="30"/>
    </row>
    <row r="54292" spans="15:18" x14ac:dyDescent="0.25">
      <c r="O54292" s="30"/>
      <c r="P54292" s="30"/>
      <c r="Q54292" s="30"/>
      <c r="R54292" s="30"/>
    </row>
    <row r="54293" spans="15:18" x14ac:dyDescent="0.25">
      <c r="O54293" s="30"/>
      <c r="P54293" s="30"/>
      <c r="Q54293" s="30"/>
      <c r="R54293" s="30"/>
    </row>
    <row r="54294" spans="15:18" x14ac:dyDescent="0.25">
      <c r="O54294" s="30"/>
      <c r="P54294" s="30"/>
      <c r="Q54294" s="30"/>
      <c r="R54294" s="30"/>
    </row>
    <row r="54295" spans="15:18" x14ac:dyDescent="0.25">
      <c r="O54295" s="30"/>
      <c r="P54295" s="30"/>
      <c r="Q54295" s="30"/>
      <c r="R54295" s="30"/>
    </row>
    <row r="54296" spans="15:18" x14ac:dyDescent="0.25">
      <c r="O54296" s="30"/>
      <c r="P54296" s="30"/>
      <c r="Q54296" s="30"/>
      <c r="R54296" s="30"/>
    </row>
    <row r="54297" spans="15:18" x14ac:dyDescent="0.25">
      <c r="O54297" s="30"/>
      <c r="P54297" s="30"/>
      <c r="Q54297" s="30"/>
      <c r="R54297" s="30"/>
    </row>
    <row r="54298" spans="15:18" x14ac:dyDescent="0.25">
      <c r="O54298" s="30"/>
      <c r="P54298" s="30"/>
      <c r="Q54298" s="30"/>
      <c r="R54298" s="30"/>
    </row>
    <row r="54299" spans="15:18" x14ac:dyDescent="0.25">
      <c r="O54299" s="30"/>
      <c r="P54299" s="30"/>
      <c r="Q54299" s="30"/>
      <c r="R54299" s="30"/>
    </row>
    <row r="54300" spans="15:18" x14ac:dyDescent="0.25">
      <c r="O54300" s="30"/>
      <c r="P54300" s="30"/>
      <c r="Q54300" s="30"/>
      <c r="R54300" s="30"/>
    </row>
    <row r="54301" spans="15:18" x14ac:dyDescent="0.25">
      <c r="O54301" s="30"/>
      <c r="P54301" s="30"/>
      <c r="Q54301" s="30"/>
      <c r="R54301" s="30"/>
    </row>
    <row r="54302" spans="15:18" x14ac:dyDescent="0.25">
      <c r="O54302" s="30"/>
      <c r="P54302" s="30"/>
      <c r="Q54302" s="30"/>
      <c r="R54302" s="30"/>
    </row>
    <row r="54303" spans="15:18" x14ac:dyDescent="0.25">
      <c r="O54303" s="30"/>
      <c r="P54303" s="30"/>
      <c r="Q54303" s="30"/>
      <c r="R54303" s="30"/>
    </row>
    <row r="54304" spans="15:18" x14ac:dyDescent="0.25">
      <c r="O54304" s="30"/>
      <c r="P54304" s="30"/>
      <c r="Q54304" s="30"/>
      <c r="R54304" s="30"/>
    </row>
    <row r="54305" spans="15:18" x14ac:dyDescent="0.25">
      <c r="O54305" s="30"/>
      <c r="P54305" s="30"/>
      <c r="Q54305" s="30"/>
      <c r="R54305" s="30"/>
    </row>
    <row r="54306" spans="15:18" x14ac:dyDescent="0.25">
      <c r="O54306" s="30"/>
      <c r="P54306" s="30"/>
      <c r="Q54306" s="30"/>
      <c r="R54306" s="30"/>
    </row>
    <row r="54307" spans="15:18" x14ac:dyDescent="0.25">
      <c r="O54307" s="30"/>
      <c r="P54307" s="30"/>
      <c r="Q54307" s="30"/>
      <c r="R54307" s="30"/>
    </row>
    <row r="54308" spans="15:18" x14ac:dyDescent="0.25">
      <c r="O54308" s="30"/>
      <c r="P54308" s="30"/>
      <c r="Q54308" s="30"/>
      <c r="R54308" s="30"/>
    </row>
    <row r="54309" spans="15:18" x14ac:dyDescent="0.25">
      <c r="O54309" s="30"/>
      <c r="P54309" s="30"/>
      <c r="Q54309" s="30"/>
      <c r="R54309" s="30"/>
    </row>
    <row r="54310" spans="15:18" x14ac:dyDescent="0.25">
      <c r="O54310" s="30"/>
      <c r="P54310" s="30"/>
      <c r="Q54310" s="30"/>
      <c r="R54310" s="30"/>
    </row>
    <row r="54311" spans="15:18" x14ac:dyDescent="0.25">
      <c r="O54311" s="30"/>
      <c r="P54311" s="30"/>
      <c r="Q54311" s="30"/>
      <c r="R54311" s="30"/>
    </row>
    <row r="54312" spans="15:18" x14ac:dyDescent="0.25">
      <c r="O54312" s="30"/>
      <c r="P54312" s="30"/>
      <c r="Q54312" s="30"/>
      <c r="R54312" s="30"/>
    </row>
    <row r="54313" spans="15:18" x14ac:dyDescent="0.25">
      <c r="O54313" s="30"/>
      <c r="P54313" s="30"/>
      <c r="Q54313" s="30"/>
      <c r="R54313" s="30"/>
    </row>
    <row r="54314" spans="15:18" x14ac:dyDescent="0.25">
      <c r="O54314" s="30"/>
      <c r="P54314" s="30"/>
      <c r="Q54314" s="30"/>
      <c r="R54314" s="30"/>
    </row>
    <row r="54315" spans="15:18" x14ac:dyDescent="0.25">
      <c r="O54315" s="30"/>
      <c r="P54315" s="30"/>
      <c r="Q54315" s="30"/>
      <c r="R54315" s="30"/>
    </row>
    <row r="54316" spans="15:18" x14ac:dyDescent="0.25">
      <c r="O54316" s="30"/>
      <c r="P54316" s="30"/>
      <c r="Q54316" s="30"/>
      <c r="R54316" s="30"/>
    </row>
    <row r="54317" spans="15:18" x14ac:dyDescent="0.25">
      <c r="O54317" s="30"/>
      <c r="P54317" s="30"/>
      <c r="Q54317" s="30"/>
      <c r="R54317" s="30"/>
    </row>
    <row r="54318" spans="15:18" x14ac:dyDescent="0.25">
      <c r="O54318" s="30"/>
      <c r="P54318" s="30"/>
      <c r="Q54318" s="30"/>
      <c r="R54318" s="30"/>
    </row>
    <row r="54319" spans="15:18" x14ac:dyDescent="0.25">
      <c r="O54319" s="30"/>
      <c r="P54319" s="30"/>
      <c r="Q54319" s="30"/>
      <c r="R54319" s="30"/>
    </row>
    <row r="54320" spans="15:18" x14ac:dyDescent="0.25">
      <c r="O54320" s="30"/>
      <c r="P54320" s="30"/>
      <c r="Q54320" s="30"/>
      <c r="R54320" s="30"/>
    </row>
    <row r="54321" spans="15:18" x14ac:dyDescent="0.25">
      <c r="O54321" s="30"/>
      <c r="P54321" s="30"/>
      <c r="Q54321" s="30"/>
      <c r="R54321" s="30"/>
    </row>
    <row r="54322" spans="15:18" x14ac:dyDescent="0.25">
      <c r="O54322" s="30"/>
      <c r="P54322" s="30"/>
      <c r="Q54322" s="30"/>
      <c r="R54322" s="30"/>
    </row>
    <row r="54323" spans="15:18" x14ac:dyDescent="0.25">
      <c r="O54323" s="30"/>
      <c r="P54323" s="30"/>
      <c r="Q54323" s="30"/>
      <c r="R54323" s="30"/>
    </row>
    <row r="54324" spans="15:18" x14ac:dyDescent="0.25">
      <c r="O54324" s="30"/>
      <c r="P54324" s="30"/>
      <c r="Q54324" s="30"/>
      <c r="R54324" s="30"/>
    </row>
    <row r="54325" spans="15:18" x14ac:dyDescent="0.25">
      <c r="O54325" s="30"/>
      <c r="P54325" s="30"/>
      <c r="Q54325" s="30"/>
      <c r="R54325" s="30"/>
    </row>
    <row r="54326" spans="15:18" x14ac:dyDescent="0.25">
      <c r="O54326" s="30"/>
      <c r="P54326" s="30"/>
      <c r="Q54326" s="30"/>
      <c r="R54326" s="30"/>
    </row>
    <row r="54327" spans="15:18" x14ac:dyDescent="0.25">
      <c r="O54327" s="30"/>
      <c r="P54327" s="30"/>
      <c r="Q54327" s="30"/>
      <c r="R54327" s="30"/>
    </row>
    <row r="54328" spans="15:18" x14ac:dyDescent="0.25">
      <c r="O54328" s="30"/>
      <c r="P54328" s="30"/>
      <c r="Q54328" s="30"/>
      <c r="R54328" s="30"/>
    </row>
    <row r="54329" spans="15:18" x14ac:dyDescent="0.25">
      <c r="O54329" s="30"/>
      <c r="P54329" s="30"/>
      <c r="Q54329" s="30"/>
      <c r="R54329" s="30"/>
    </row>
    <row r="54330" spans="15:18" x14ac:dyDescent="0.25">
      <c r="O54330" s="30"/>
      <c r="P54330" s="30"/>
      <c r="Q54330" s="30"/>
      <c r="R54330" s="30"/>
    </row>
    <row r="54331" spans="15:18" x14ac:dyDescent="0.25">
      <c r="O54331" s="30"/>
      <c r="P54331" s="30"/>
      <c r="Q54331" s="30"/>
      <c r="R54331" s="30"/>
    </row>
    <row r="54332" spans="15:18" x14ac:dyDescent="0.25">
      <c r="O54332" s="30"/>
      <c r="P54332" s="30"/>
      <c r="Q54332" s="30"/>
      <c r="R54332" s="30"/>
    </row>
    <row r="54333" spans="15:18" x14ac:dyDescent="0.25">
      <c r="O54333" s="30"/>
      <c r="P54333" s="30"/>
      <c r="Q54333" s="30"/>
      <c r="R54333" s="30"/>
    </row>
    <row r="54334" spans="15:18" x14ac:dyDescent="0.25">
      <c r="O54334" s="30"/>
      <c r="P54334" s="30"/>
      <c r="Q54334" s="30"/>
      <c r="R54334" s="30"/>
    </row>
    <row r="54335" spans="15:18" x14ac:dyDescent="0.25">
      <c r="O54335" s="30"/>
      <c r="P54335" s="30"/>
      <c r="Q54335" s="30"/>
      <c r="R54335" s="30"/>
    </row>
    <row r="54336" spans="15:18" x14ac:dyDescent="0.25">
      <c r="O54336" s="30"/>
      <c r="P54336" s="30"/>
      <c r="Q54336" s="30"/>
      <c r="R54336" s="30"/>
    </row>
    <row r="54337" spans="15:18" x14ac:dyDescent="0.25">
      <c r="O54337" s="30"/>
      <c r="P54337" s="30"/>
      <c r="Q54337" s="30"/>
      <c r="R54337" s="30"/>
    </row>
    <row r="54338" spans="15:18" x14ac:dyDescent="0.25">
      <c r="O54338" s="30"/>
      <c r="P54338" s="30"/>
      <c r="Q54338" s="30"/>
      <c r="R54338" s="30"/>
    </row>
    <row r="54339" spans="15:18" x14ac:dyDescent="0.25">
      <c r="O54339" s="30"/>
      <c r="P54339" s="30"/>
      <c r="Q54339" s="30"/>
      <c r="R54339" s="30"/>
    </row>
    <row r="54340" spans="15:18" x14ac:dyDescent="0.25">
      <c r="O54340" s="30"/>
      <c r="P54340" s="30"/>
      <c r="Q54340" s="30"/>
      <c r="R54340" s="30"/>
    </row>
    <row r="54341" spans="15:18" x14ac:dyDescent="0.25">
      <c r="O54341" s="30"/>
      <c r="P54341" s="30"/>
      <c r="Q54341" s="30"/>
      <c r="R54341" s="30"/>
    </row>
    <row r="54342" spans="15:18" x14ac:dyDescent="0.25">
      <c r="O54342" s="30"/>
      <c r="P54342" s="30"/>
      <c r="Q54342" s="30"/>
      <c r="R54342" s="30"/>
    </row>
    <row r="54343" spans="15:18" x14ac:dyDescent="0.25">
      <c r="O54343" s="30"/>
      <c r="P54343" s="30"/>
      <c r="Q54343" s="30"/>
      <c r="R54343" s="30"/>
    </row>
    <row r="54344" spans="15:18" x14ac:dyDescent="0.25">
      <c r="O54344" s="30"/>
      <c r="P54344" s="30"/>
      <c r="Q54344" s="30"/>
      <c r="R54344" s="30"/>
    </row>
    <row r="54345" spans="15:18" x14ac:dyDescent="0.25">
      <c r="O54345" s="30"/>
      <c r="P54345" s="30"/>
      <c r="Q54345" s="30"/>
      <c r="R54345" s="30"/>
    </row>
    <row r="54346" spans="15:18" x14ac:dyDescent="0.25">
      <c r="O54346" s="30"/>
      <c r="P54346" s="30"/>
      <c r="Q54346" s="30"/>
      <c r="R54346" s="30"/>
    </row>
    <row r="54347" spans="15:18" x14ac:dyDescent="0.25">
      <c r="O54347" s="30"/>
      <c r="P54347" s="30"/>
      <c r="Q54347" s="30"/>
      <c r="R54347" s="30"/>
    </row>
    <row r="54348" spans="15:18" x14ac:dyDescent="0.25">
      <c r="O54348" s="30"/>
      <c r="P54348" s="30"/>
      <c r="Q54348" s="30"/>
      <c r="R54348" s="30"/>
    </row>
    <row r="54349" spans="15:18" x14ac:dyDescent="0.25">
      <c r="O54349" s="30"/>
      <c r="P54349" s="30"/>
      <c r="Q54349" s="30"/>
      <c r="R54349" s="30"/>
    </row>
    <row r="54350" spans="15:18" x14ac:dyDescent="0.25">
      <c r="O54350" s="30"/>
      <c r="P54350" s="30"/>
      <c r="Q54350" s="30"/>
      <c r="R54350" s="30"/>
    </row>
    <row r="54351" spans="15:18" x14ac:dyDescent="0.25">
      <c r="O54351" s="30"/>
      <c r="P54351" s="30"/>
      <c r="Q54351" s="30"/>
      <c r="R54351" s="30"/>
    </row>
    <row r="54352" spans="15:18" x14ac:dyDescent="0.25">
      <c r="O54352" s="30"/>
      <c r="P54352" s="30"/>
      <c r="Q54352" s="30"/>
      <c r="R54352" s="30"/>
    </row>
    <row r="54353" spans="15:18" x14ac:dyDescent="0.25">
      <c r="O54353" s="30"/>
      <c r="P54353" s="30"/>
      <c r="Q54353" s="30"/>
      <c r="R54353" s="30"/>
    </row>
    <row r="54354" spans="15:18" x14ac:dyDescent="0.25">
      <c r="O54354" s="30"/>
      <c r="P54354" s="30"/>
      <c r="Q54354" s="30"/>
      <c r="R54354" s="30"/>
    </row>
    <row r="54355" spans="15:18" x14ac:dyDescent="0.25">
      <c r="O54355" s="30"/>
      <c r="P54355" s="30"/>
      <c r="Q54355" s="30"/>
      <c r="R54355" s="30"/>
    </row>
    <row r="54356" spans="15:18" x14ac:dyDescent="0.25">
      <c r="O54356" s="30"/>
      <c r="P54356" s="30"/>
      <c r="Q54356" s="30"/>
      <c r="R54356" s="30"/>
    </row>
    <row r="54357" spans="15:18" x14ac:dyDescent="0.25">
      <c r="O54357" s="30"/>
      <c r="P54357" s="30"/>
      <c r="Q54357" s="30"/>
      <c r="R54357" s="30"/>
    </row>
    <row r="54358" spans="15:18" x14ac:dyDescent="0.25">
      <c r="O54358" s="30"/>
      <c r="P54358" s="30"/>
      <c r="Q54358" s="30"/>
      <c r="R54358" s="30"/>
    </row>
    <row r="54359" spans="15:18" x14ac:dyDescent="0.25">
      <c r="O54359" s="30"/>
      <c r="P54359" s="30"/>
      <c r="Q54359" s="30"/>
      <c r="R54359" s="30"/>
    </row>
    <row r="54360" spans="15:18" x14ac:dyDescent="0.25">
      <c r="O54360" s="30"/>
      <c r="P54360" s="30"/>
      <c r="Q54360" s="30"/>
      <c r="R54360" s="30"/>
    </row>
    <row r="54361" spans="15:18" x14ac:dyDescent="0.25">
      <c r="O54361" s="30"/>
      <c r="P54361" s="30"/>
      <c r="Q54361" s="30"/>
      <c r="R54361" s="30"/>
    </row>
    <row r="54362" spans="15:18" x14ac:dyDescent="0.25">
      <c r="O54362" s="30"/>
      <c r="P54362" s="30"/>
      <c r="Q54362" s="30"/>
      <c r="R54362" s="30"/>
    </row>
    <row r="54363" spans="15:18" x14ac:dyDescent="0.25">
      <c r="O54363" s="30"/>
      <c r="P54363" s="30"/>
      <c r="Q54363" s="30"/>
      <c r="R54363" s="30"/>
    </row>
    <row r="54364" spans="15:18" x14ac:dyDescent="0.25">
      <c r="O54364" s="30"/>
      <c r="P54364" s="30"/>
      <c r="Q54364" s="30"/>
      <c r="R54364" s="30"/>
    </row>
    <row r="54365" spans="15:18" x14ac:dyDescent="0.25">
      <c r="O54365" s="30"/>
      <c r="P54365" s="30"/>
      <c r="Q54365" s="30"/>
      <c r="R54365" s="30"/>
    </row>
    <row r="54366" spans="15:18" x14ac:dyDescent="0.25">
      <c r="O54366" s="30"/>
      <c r="P54366" s="30"/>
      <c r="Q54366" s="30"/>
      <c r="R54366" s="30"/>
    </row>
    <row r="54367" spans="15:18" x14ac:dyDescent="0.25">
      <c r="O54367" s="30"/>
      <c r="P54367" s="30"/>
      <c r="Q54367" s="30"/>
      <c r="R54367" s="30"/>
    </row>
    <row r="54368" spans="15:18" x14ac:dyDescent="0.25">
      <c r="O54368" s="30"/>
      <c r="P54368" s="30"/>
      <c r="Q54368" s="30"/>
      <c r="R54368" s="30"/>
    </row>
    <row r="54369" spans="15:18" x14ac:dyDescent="0.25">
      <c r="O54369" s="30"/>
      <c r="P54369" s="30"/>
      <c r="Q54369" s="30"/>
      <c r="R54369" s="30"/>
    </row>
    <row r="54370" spans="15:18" x14ac:dyDescent="0.25">
      <c r="O54370" s="30"/>
      <c r="P54370" s="30"/>
      <c r="Q54370" s="30"/>
      <c r="R54370" s="30"/>
    </row>
    <row r="54371" spans="15:18" x14ac:dyDescent="0.25">
      <c r="O54371" s="30"/>
      <c r="P54371" s="30"/>
      <c r="Q54371" s="30"/>
      <c r="R54371" s="30"/>
    </row>
    <row r="54372" spans="15:18" x14ac:dyDescent="0.25">
      <c r="O54372" s="30"/>
      <c r="P54372" s="30"/>
      <c r="Q54372" s="30"/>
      <c r="R54372" s="30"/>
    </row>
    <row r="54373" spans="15:18" x14ac:dyDescent="0.25">
      <c r="O54373" s="30"/>
      <c r="P54373" s="30"/>
      <c r="Q54373" s="30"/>
      <c r="R54373" s="30"/>
    </row>
    <row r="54374" spans="15:18" x14ac:dyDescent="0.25">
      <c r="O54374" s="30"/>
      <c r="P54374" s="30"/>
      <c r="Q54374" s="30"/>
      <c r="R54374" s="30"/>
    </row>
    <row r="54375" spans="15:18" x14ac:dyDescent="0.25">
      <c r="O54375" s="30"/>
      <c r="P54375" s="30"/>
      <c r="Q54375" s="30"/>
      <c r="R54375" s="30"/>
    </row>
    <row r="54376" spans="15:18" x14ac:dyDescent="0.25">
      <c r="O54376" s="30"/>
      <c r="P54376" s="30"/>
      <c r="Q54376" s="30"/>
      <c r="R54376" s="30"/>
    </row>
    <row r="54377" spans="15:18" x14ac:dyDescent="0.25">
      <c r="O54377" s="30"/>
      <c r="P54377" s="30"/>
      <c r="Q54377" s="30"/>
      <c r="R54377" s="30"/>
    </row>
    <row r="54378" spans="15:18" x14ac:dyDescent="0.25">
      <c r="O54378" s="30"/>
      <c r="P54378" s="30"/>
      <c r="Q54378" s="30"/>
      <c r="R54378" s="30"/>
    </row>
    <row r="54379" spans="15:18" x14ac:dyDescent="0.25">
      <c r="O54379" s="30"/>
      <c r="P54379" s="30"/>
      <c r="Q54379" s="30"/>
      <c r="R54379" s="30"/>
    </row>
    <row r="54380" spans="15:18" x14ac:dyDescent="0.25">
      <c r="O54380" s="30"/>
      <c r="P54380" s="30"/>
      <c r="Q54380" s="30"/>
      <c r="R54380" s="30"/>
    </row>
    <row r="54381" spans="15:18" x14ac:dyDescent="0.25">
      <c r="O54381" s="30"/>
      <c r="P54381" s="30"/>
      <c r="Q54381" s="30"/>
      <c r="R54381" s="30"/>
    </row>
    <row r="54382" spans="15:18" x14ac:dyDescent="0.25">
      <c r="O54382" s="30"/>
      <c r="P54382" s="30"/>
      <c r="Q54382" s="30"/>
      <c r="R54382" s="30"/>
    </row>
    <row r="54383" spans="15:18" x14ac:dyDescent="0.25">
      <c r="O54383" s="30"/>
      <c r="P54383" s="30"/>
      <c r="Q54383" s="30"/>
      <c r="R54383" s="30"/>
    </row>
    <row r="54384" spans="15:18" x14ac:dyDescent="0.25">
      <c r="O54384" s="30"/>
      <c r="P54384" s="30"/>
      <c r="Q54384" s="30"/>
      <c r="R54384" s="30"/>
    </row>
    <row r="54385" spans="15:18" x14ac:dyDescent="0.25">
      <c r="O54385" s="30"/>
      <c r="P54385" s="30"/>
      <c r="Q54385" s="30"/>
      <c r="R54385" s="30"/>
    </row>
    <row r="54386" spans="15:18" x14ac:dyDescent="0.25">
      <c r="O54386" s="30"/>
      <c r="P54386" s="30"/>
      <c r="Q54386" s="30"/>
      <c r="R54386" s="30"/>
    </row>
    <row r="54387" spans="15:18" x14ac:dyDescent="0.25">
      <c r="O54387" s="30"/>
      <c r="P54387" s="30"/>
      <c r="Q54387" s="30"/>
      <c r="R54387" s="30"/>
    </row>
    <row r="54388" spans="15:18" x14ac:dyDescent="0.25">
      <c r="O54388" s="30"/>
      <c r="P54388" s="30"/>
      <c r="Q54388" s="30"/>
      <c r="R54388" s="30"/>
    </row>
    <row r="54389" spans="15:18" x14ac:dyDescent="0.25">
      <c r="O54389" s="30"/>
      <c r="P54389" s="30"/>
      <c r="Q54389" s="30"/>
      <c r="R54389" s="30"/>
    </row>
    <row r="54390" spans="15:18" x14ac:dyDescent="0.25">
      <c r="O54390" s="30"/>
      <c r="P54390" s="30"/>
      <c r="Q54390" s="30"/>
      <c r="R54390" s="30"/>
    </row>
    <row r="54391" spans="15:18" x14ac:dyDescent="0.25">
      <c r="O54391" s="30"/>
      <c r="P54391" s="30"/>
      <c r="Q54391" s="30"/>
      <c r="R54391" s="30"/>
    </row>
    <row r="54392" spans="15:18" x14ac:dyDescent="0.25">
      <c r="O54392" s="30"/>
      <c r="P54392" s="30"/>
      <c r="Q54392" s="30"/>
      <c r="R54392" s="30"/>
    </row>
    <row r="54393" spans="15:18" x14ac:dyDescent="0.25">
      <c r="O54393" s="30"/>
      <c r="P54393" s="30"/>
      <c r="Q54393" s="30"/>
      <c r="R54393" s="30"/>
    </row>
    <row r="54394" spans="15:18" x14ac:dyDescent="0.25">
      <c r="O54394" s="30"/>
      <c r="P54394" s="30"/>
      <c r="Q54394" s="30"/>
      <c r="R54394" s="30"/>
    </row>
    <row r="54395" spans="15:18" x14ac:dyDescent="0.25">
      <c r="O54395" s="30"/>
      <c r="P54395" s="30"/>
      <c r="Q54395" s="30"/>
      <c r="R54395" s="30"/>
    </row>
    <row r="54396" spans="15:18" x14ac:dyDescent="0.25">
      <c r="O54396" s="30"/>
      <c r="P54396" s="30"/>
      <c r="Q54396" s="30"/>
      <c r="R54396" s="30"/>
    </row>
    <row r="54397" spans="15:18" x14ac:dyDescent="0.25">
      <c r="O54397" s="30"/>
      <c r="P54397" s="30"/>
      <c r="Q54397" s="30"/>
      <c r="R54397" s="30"/>
    </row>
    <row r="54398" spans="15:18" x14ac:dyDescent="0.25">
      <c r="O54398" s="30"/>
      <c r="P54398" s="30"/>
      <c r="Q54398" s="30"/>
      <c r="R54398" s="30"/>
    </row>
    <row r="54399" spans="15:18" x14ac:dyDescent="0.25">
      <c r="O54399" s="30"/>
      <c r="P54399" s="30"/>
      <c r="Q54399" s="30"/>
      <c r="R54399" s="30"/>
    </row>
    <row r="54400" spans="15:18" x14ac:dyDescent="0.25">
      <c r="O54400" s="30"/>
      <c r="P54400" s="30"/>
      <c r="Q54400" s="30"/>
      <c r="R54400" s="30"/>
    </row>
    <row r="54401" spans="15:18" x14ac:dyDescent="0.25">
      <c r="O54401" s="30"/>
      <c r="P54401" s="30"/>
      <c r="Q54401" s="30"/>
      <c r="R54401" s="30"/>
    </row>
    <row r="54402" spans="15:18" x14ac:dyDescent="0.25">
      <c r="O54402" s="30"/>
      <c r="P54402" s="30"/>
      <c r="Q54402" s="30"/>
      <c r="R54402" s="30"/>
    </row>
    <row r="54403" spans="15:18" x14ac:dyDescent="0.25">
      <c r="O54403" s="30"/>
      <c r="P54403" s="30"/>
      <c r="Q54403" s="30"/>
      <c r="R54403" s="30"/>
    </row>
    <row r="54404" spans="15:18" x14ac:dyDescent="0.25">
      <c r="O54404" s="30"/>
      <c r="P54404" s="30"/>
      <c r="Q54404" s="30"/>
      <c r="R54404" s="30"/>
    </row>
    <row r="54405" spans="15:18" x14ac:dyDescent="0.25">
      <c r="O54405" s="30"/>
      <c r="P54405" s="30"/>
      <c r="Q54405" s="30"/>
      <c r="R54405" s="30"/>
    </row>
    <row r="54406" spans="15:18" x14ac:dyDescent="0.25">
      <c r="O54406" s="30"/>
      <c r="P54406" s="30"/>
      <c r="Q54406" s="30"/>
      <c r="R54406" s="30"/>
    </row>
    <row r="54407" spans="15:18" x14ac:dyDescent="0.25">
      <c r="O54407" s="30"/>
      <c r="P54407" s="30"/>
      <c r="Q54407" s="30"/>
      <c r="R54407" s="30"/>
    </row>
    <row r="54408" spans="15:18" x14ac:dyDescent="0.25">
      <c r="O54408" s="30"/>
      <c r="P54408" s="30"/>
      <c r="Q54408" s="30"/>
      <c r="R54408" s="30"/>
    </row>
    <row r="54409" spans="15:18" x14ac:dyDescent="0.25">
      <c r="O54409" s="30"/>
      <c r="P54409" s="30"/>
      <c r="Q54409" s="30"/>
      <c r="R54409" s="30"/>
    </row>
    <row r="54410" spans="15:18" x14ac:dyDescent="0.25">
      <c r="O54410" s="30"/>
      <c r="P54410" s="30"/>
      <c r="Q54410" s="30"/>
      <c r="R54410" s="30"/>
    </row>
    <row r="54411" spans="15:18" x14ac:dyDescent="0.25">
      <c r="O54411" s="30"/>
      <c r="P54411" s="30"/>
      <c r="Q54411" s="30"/>
      <c r="R54411" s="30"/>
    </row>
    <row r="54412" spans="15:18" x14ac:dyDescent="0.25">
      <c r="O54412" s="30"/>
      <c r="P54412" s="30"/>
      <c r="Q54412" s="30"/>
      <c r="R54412" s="30"/>
    </row>
    <row r="54413" spans="15:18" x14ac:dyDescent="0.25">
      <c r="O54413" s="30"/>
      <c r="P54413" s="30"/>
      <c r="Q54413" s="30"/>
      <c r="R54413" s="30"/>
    </row>
    <row r="54414" spans="15:18" x14ac:dyDescent="0.25">
      <c r="O54414" s="30"/>
      <c r="P54414" s="30"/>
      <c r="Q54414" s="30"/>
      <c r="R54414" s="30"/>
    </row>
    <row r="54415" spans="15:18" x14ac:dyDescent="0.25">
      <c r="O54415" s="30"/>
      <c r="P54415" s="30"/>
      <c r="Q54415" s="30"/>
      <c r="R54415" s="30"/>
    </row>
    <row r="54416" spans="15:18" x14ac:dyDescent="0.25">
      <c r="O54416" s="30"/>
      <c r="P54416" s="30"/>
      <c r="Q54416" s="30"/>
      <c r="R54416" s="30"/>
    </row>
    <row r="54417" spans="15:18" x14ac:dyDescent="0.25">
      <c r="O54417" s="30"/>
      <c r="P54417" s="30"/>
      <c r="Q54417" s="30"/>
      <c r="R54417" s="30"/>
    </row>
    <row r="54418" spans="15:18" x14ac:dyDescent="0.25">
      <c r="O54418" s="30"/>
      <c r="P54418" s="30"/>
      <c r="Q54418" s="30"/>
      <c r="R54418" s="30"/>
    </row>
    <row r="54419" spans="15:18" x14ac:dyDescent="0.25">
      <c r="O54419" s="30"/>
      <c r="P54419" s="30"/>
      <c r="Q54419" s="30"/>
      <c r="R54419" s="30"/>
    </row>
    <row r="54420" spans="15:18" x14ac:dyDescent="0.25">
      <c r="O54420" s="30"/>
      <c r="P54420" s="30"/>
      <c r="Q54420" s="30"/>
      <c r="R54420" s="30"/>
    </row>
    <row r="54421" spans="15:18" x14ac:dyDescent="0.25">
      <c r="O54421" s="30"/>
      <c r="P54421" s="30"/>
      <c r="Q54421" s="30"/>
      <c r="R54421" s="30"/>
    </row>
    <row r="54422" spans="15:18" x14ac:dyDescent="0.25">
      <c r="O54422" s="30"/>
      <c r="P54422" s="30"/>
      <c r="Q54422" s="30"/>
      <c r="R54422" s="30"/>
    </row>
    <row r="54423" spans="15:18" x14ac:dyDescent="0.25">
      <c r="O54423" s="30"/>
      <c r="P54423" s="30"/>
      <c r="Q54423" s="30"/>
      <c r="R54423" s="30"/>
    </row>
    <row r="54424" spans="15:18" x14ac:dyDescent="0.25">
      <c r="O54424" s="30"/>
      <c r="P54424" s="30"/>
      <c r="Q54424" s="30"/>
      <c r="R54424" s="30"/>
    </row>
    <row r="54425" spans="15:18" x14ac:dyDescent="0.25">
      <c r="O54425" s="30"/>
      <c r="P54425" s="30"/>
      <c r="Q54425" s="30"/>
      <c r="R54425" s="30"/>
    </row>
    <row r="54426" spans="15:18" x14ac:dyDescent="0.25">
      <c r="O54426" s="30"/>
      <c r="P54426" s="30"/>
      <c r="Q54426" s="30"/>
      <c r="R54426" s="30"/>
    </row>
    <row r="54427" spans="15:18" x14ac:dyDescent="0.25">
      <c r="O54427" s="30"/>
      <c r="P54427" s="30"/>
      <c r="Q54427" s="30"/>
      <c r="R54427" s="30"/>
    </row>
    <row r="54428" spans="15:18" x14ac:dyDescent="0.25">
      <c r="O54428" s="30"/>
      <c r="P54428" s="30"/>
      <c r="Q54428" s="30"/>
      <c r="R54428" s="30"/>
    </row>
    <row r="54429" spans="15:18" x14ac:dyDescent="0.25">
      <c r="O54429" s="30"/>
      <c r="P54429" s="30"/>
      <c r="Q54429" s="30"/>
      <c r="R54429" s="30"/>
    </row>
    <row r="54430" spans="15:18" x14ac:dyDescent="0.25">
      <c r="O54430" s="30"/>
      <c r="P54430" s="30"/>
      <c r="Q54430" s="30"/>
      <c r="R54430" s="30"/>
    </row>
    <row r="54431" spans="15:18" x14ac:dyDescent="0.25">
      <c r="O54431" s="30"/>
      <c r="P54431" s="30"/>
      <c r="Q54431" s="30"/>
      <c r="R54431" s="30"/>
    </row>
    <row r="54432" spans="15:18" x14ac:dyDescent="0.25">
      <c r="O54432" s="30"/>
      <c r="P54432" s="30"/>
      <c r="Q54432" s="30"/>
      <c r="R54432" s="30"/>
    </row>
    <row r="54433" spans="15:18" x14ac:dyDescent="0.25">
      <c r="O54433" s="30"/>
      <c r="P54433" s="30"/>
      <c r="Q54433" s="30"/>
      <c r="R54433" s="30"/>
    </row>
    <row r="54434" spans="15:18" x14ac:dyDescent="0.25">
      <c r="O54434" s="30"/>
      <c r="P54434" s="30"/>
      <c r="Q54434" s="30"/>
      <c r="R54434" s="30"/>
    </row>
    <row r="54435" spans="15:18" x14ac:dyDescent="0.25">
      <c r="O54435" s="30"/>
      <c r="P54435" s="30"/>
      <c r="Q54435" s="30"/>
      <c r="R54435" s="30"/>
    </row>
    <row r="54436" spans="15:18" x14ac:dyDescent="0.25">
      <c r="O54436" s="30"/>
      <c r="P54436" s="30"/>
      <c r="Q54436" s="30"/>
      <c r="R54436" s="30"/>
    </row>
    <row r="54437" spans="15:18" x14ac:dyDescent="0.25">
      <c r="O54437" s="30"/>
      <c r="P54437" s="30"/>
      <c r="Q54437" s="30"/>
      <c r="R54437" s="30"/>
    </row>
    <row r="54438" spans="15:18" x14ac:dyDescent="0.25">
      <c r="O54438" s="30"/>
      <c r="P54438" s="30"/>
      <c r="Q54438" s="30"/>
      <c r="R54438" s="30"/>
    </row>
    <row r="54439" spans="15:18" x14ac:dyDescent="0.25">
      <c r="O54439" s="30"/>
      <c r="P54439" s="30"/>
      <c r="Q54439" s="30"/>
      <c r="R54439" s="30"/>
    </row>
    <row r="54440" spans="15:18" x14ac:dyDescent="0.25">
      <c r="O54440" s="30"/>
      <c r="P54440" s="30"/>
      <c r="Q54440" s="30"/>
      <c r="R54440" s="30"/>
    </row>
    <row r="54441" spans="15:18" x14ac:dyDescent="0.25">
      <c r="O54441" s="30"/>
      <c r="P54441" s="30"/>
      <c r="Q54441" s="30"/>
      <c r="R54441" s="30"/>
    </row>
    <row r="54442" spans="15:18" x14ac:dyDescent="0.25">
      <c r="O54442" s="30"/>
      <c r="P54442" s="30"/>
      <c r="Q54442" s="30"/>
      <c r="R54442" s="30"/>
    </row>
    <row r="54443" spans="15:18" x14ac:dyDescent="0.25">
      <c r="O54443" s="30"/>
      <c r="P54443" s="30"/>
      <c r="Q54443" s="30"/>
      <c r="R54443" s="30"/>
    </row>
    <row r="54444" spans="15:18" x14ac:dyDescent="0.25">
      <c r="O54444" s="30"/>
      <c r="P54444" s="30"/>
      <c r="Q54444" s="30"/>
      <c r="R54444" s="30"/>
    </row>
    <row r="54445" spans="15:18" x14ac:dyDescent="0.25">
      <c r="O54445" s="30"/>
      <c r="P54445" s="30"/>
      <c r="Q54445" s="30"/>
      <c r="R54445" s="30"/>
    </row>
    <row r="54446" spans="15:18" x14ac:dyDescent="0.25">
      <c r="O54446" s="30"/>
      <c r="P54446" s="30"/>
      <c r="Q54446" s="30"/>
      <c r="R54446" s="30"/>
    </row>
    <row r="54447" spans="15:18" x14ac:dyDescent="0.25">
      <c r="O54447" s="30"/>
      <c r="P54447" s="30"/>
      <c r="Q54447" s="30"/>
      <c r="R54447" s="30"/>
    </row>
    <row r="54448" spans="15:18" x14ac:dyDescent="0.25">
      <c r="O54448" s="30"/>
      <c r="P54448" s="30"/>
      <c r="Q54448" s="30"/>
      <c r="R54448" s="30"/>
    </row>
    <row r="54449" spans="15:18" x14ac:dyDescent="0.25">
      <c r="O54449" s="30"/>
      <c r="P54449" s="30"/>
      <c r="Q54449" s="30"/>
      <c r="R54449" s="30"/>
    </row>
    <row r="54450" spans="15:18" x14ac:dyDescent="0.25">
      <c r="O54450" s="30"/>
      <c r="P54450" s="30"/>
      <c r="Q54450" s="30"/>
      <c r="R54450" s="30"/>
    </row>
    <row r="54451" spans="15:18" x14ac:dyDescent="0.25">
      <c r="O54451" s="30"/>
      <c r="P54451" s="30"/>
      <c r="Q54451" s="30"/>
      <c r="R54451" s="30"/>
    </row>
    <row r="54452" spans="15:18" x14ac:dyDescent="0.25">
      <c r="O54452" s="30"/>
      <c r="P54452" s="30"/>
      <c r="Q54452" s="30"/>
      <c r="R54452" s="30"/>
    </row>
    <row r="54453" spans="15:18" x14ac:dyDescent="0.25">
      <c r="O54453" s="30"/>
      <c r="P54453" s="30"/>
      <c r="Q54453" s="30"/>
      <c r="R54453" s="30"/>
    </row>
    <row r="54454" spans="15:18" x14ac:dyDescent="0.25">
      <c r="O54454" s="30"/>
      <c r="P54454" s="30"/>
      <c r="Q54454" s="30"/>
      <c r="R54454" s="30"/>
    </row>
    <row r="54455" spans="15:18" x14ac:dyDescent="0.25">
      <c r="O54455" s="30"/>
      <c r="P54455" s="30"/>
      <c r="Q54455" s="30"/>
      <c r="R54455" s="30"/>
    </row>
    <row r="54456" spans="15:18" x14ac:dyDescent="0.25">
      <c r="O54456" s="30"/>
      <c r="P54456" s="30"/>
      <c r="Q54456" s="30"/>
      <c r="R54456" s="30"/>
    </row>
    <row r="54457" spans="15:18" x14ac:dyDescent="0.25">
      <c r="O54457" s="30"/>
      <c r="P54457" s="30"/>
      <c r="Q54457" s="30"/>
      <c r="R54457" s="30"/>
    </row>
    <row r="54458" spans="15:18" x14ac:dyDescent="0.25">
      <c r="O54458" s="30"/>
      <c r="P54458" s="30"/>
      <c r="Q54458" s="30"/>
      <c r="R54458" s="30"/>
    </row>
    <row r="54459" spans="15:18" x14ac:dyDescent="0.25">
      <c r="O54459" s="30"/>
      <c r="P54459" s="30"/>
      <c r="Q54459" s="30"/>
      <c r="R54459" s="30"/>
    </row>
    <row r="54460" spans="15:18" x14ac:dyDescent="0.25">
      <c r="O54460" s="30"/>
      <c r="P54460" s="30"/>
      <c r="Q54460" s="30"/>
      <c r="R54460" s="30"/>
    </row>
    <row r="54461" spans="15:18" x14ac:dyDescent="0.25">
      <c r="O54461" s="30"/>
      <c r="P54461" s="30"/>
      <c r="Q54461" s="30"/>
      <c r="R54461" s="30"/>
    </row>
    <row r="54462" spans="15:18" x14ac:dyDescent="0.25">
      <c r="O54462" s="30"/>
      <c r="P54462" s="30"/>
      <c r="Q54462" s="30"/>
      <c r="R54462" s="30"/>
    </row>
    <row r="54463" spans="15:18" x14ac:dyDescent="0.25">
      <c r="O54463" s="30"/>
      <c r="P54463" s="30"/>
      <c r="Q54463" s="30"/>
      <c r="R54463" s="30"/>
    </row>
    <row r="54464" spans="15:18" x14ac:dyDescent="0.25">
      <c r="O54464" s="30"/>
      <c r="P54464" s="30"/>
      <c r="Q54464" s="30"/>
      <c r="R54464" s="30"/>
    </row>
    <row r="54465" spans="15:18" x14ac:dyDescent="0.25">
      <c r="O54465" s="30"/>
      <c r="P54465" s="30"/>
      <c r="Q54465" s="30"/>
      <c r="R54465" s="30"/>
    </row>
    <row r="54466" spans="15:18" x14ac:dyDescent="0.25">
      <c r="O54466" s="30"/>
      <c r="P54466" s="30"/>
      <c r="Q54466" s="30"/>
      <c r="R54466" s="30"/>
    </row>
    <row r="54467" spans="15:18" x14ac:dyDescent="0.25">
      <c r="O54467" s="30"/>
      <c r="P54467" s="30"/>
      <c r="Q54467" s="30"/>
      <c r="R54467" s="30"/>
    </row>
    <row r="54468" spans="15:18" x14ac:dyDescent="0.25">
      <c r="O54468" s="30"/>
      <c r="P54468" s="30"/>
      <c r="Q54468" s="30"/>
      <c r="R54468" s="30"/>
    </row>
    <row r="54469" spans="15:18" x14ac:dyDescent="0.25">
      <c r="O54469" s="30"/>
      <c r="P54469" s="30"/>
      <c r="Q54469" s="30"/>
      <c r="R54469" s="30"/>
    </row>
    <row r="54470" spans="15:18" x14ac:dyDescent="0.25">
      <c r="O54470" s="30"/>
      <c r="P54470" s="30"/>
      <c r="Q54470" s="30"/>
      <c r="R54470" s="30"/>
    </row>
    <row r="54471" spans="15:18" x14ac:dyDescent="0.25">
      <c r="O54471" s="30"/>
      <c r="P54471" s="30"/>
      <c r="Q54471" s="30"/>
      <c r="R54471" s="30"/>
    </row>
    <row r="54472" spans="15:18" x14ac:dyDescent="0.25">
      <c r="O54472" s="30"/>
      <c r="P54472" s="30"/>
      <c r="Q54472" s="30"/>
      <c r="R54472" s="30"/>
    </row>
    <row r="54473" spans="15:18" x14ac:dyDescent="0.25">
      <c r="O54473" s="30"/>
      <c r="P54473" s="30"/>
      <c r="Q54473" s="30"/>
      <c r="R54473" s="30"/>
    </row>
    <row r="54474" spans="15:18" x14ac:dyDescent="0.25">
      <c r="O54474" s="30"/>
      <c r="P54474" s="30"/>
      <c r="Q54474" s="30"/>
      <c r="R54474" s="30"/>
    </row>
    <row r="54475" spans="15:18" x14ac:dyDescent="0.25">
      <c r="O54475" s="30"/>
      <c r="P54475" s="30"/>
      <c r="Q54475" s="30"/>
      <c r="R54475" s="30"/>
    </row>
    <row r="54476" spans="15:18" x14ac:dyDescent="0.25">
      <c r="O54476" s="30"/>
      <c r="P54476" s="30"/>
      <c r="Q54476" s="30"/>
      <c r="R54476" s="30"/>
    </row>
    <row r="54477" spans="15:18" x14ac:dyDescent="0.25">
      <c r="O54477" s="30"/>
      <c r="P54477" s="30"/>
      <c r="Q54477" s="30"/>
      <c r="R54477" s="30"/>
    </row>
    <row r="54478" spans="15:18" x14ac:dyDescent="0.25">
      <c r="O54478" s="30"/>
      <c r="P54478" s="30"/>
      <c r="Q54478" s="30"/>
      <c r="R54478" s="30"/>
    </row>
    <row r="54479" spans="15:18" x14ac:dyDescent="0.25">
      <c r="O54479" s="30"/>
      <c r="P54479" s="30"/>
      <c r="Q54479" s="30"/>
      <c r="R54479" s="30"/>
    </row>
    <row r="54480" spans="15:18" x14ac:dyDescent="0.25">
      <c r="O54480" s="30"/>
      <c r="P54480" s="30"/>
      <c r="Q54480" s="30"/>
      <c r="R54480" s="30"/>
    </row>
    <row r="54481" spans="15:18" x14ac:dyDescent="0.25">
      <c r="O54481" s="30"/>
      <c r="P54481" s="30"/>
      <c r="Q54481" s="30"/>
      <c r="R54481" s="30"/>
    </row>
    <row r="54482" spans="15:18" x14ac:dyDescent="0.25">
      <c r="O54482" s="30"/>
      <c r="P54482" s="30"/>
      <c r="Q54482" s="30"/>
      <c r="R54482" s="30"/>
    </row>
    <row r="54483" spans="15:18" x14ac:dyDescent="0.25">
      <c r="O54483" s="30"/>
      <c r="P54483" s="30"/>
      <c r="Q54483" s="30"/>
      <c r="R54483" s="30"/>
    </row>
    <row r="54484" spans="15:18" x14ac:dyDescent="0.25">
      <c r="O54484" s="30"/>
      <c r="P54484" s="30"/>
      <c r="Q54484" s="30"/>
      <c r="R54484" s="30"/>
    </row>
    <row r="54485" spans="15:18" x14ac:dyDescent="0.25">
      <c r="O54485" s="30"/>
      <c r="P54485" s="30"/>
      <c r="Q54485" s="30"/>
      <c r="R54485" s="30"/>
    </row>
    <row r="54486" spans="15:18" x14ac:dyDescent="0.25">
      <c r="O54486" s="30"/>
      <c r="P54486" s="30"/>
      <c r="Q54486" s="30"/>
      <c r="R54486" s="30"/>
    </row>
    <row r="54487" spans="15:18" x14ac:dyDescent="0.25">
      <c r="O54487" s="30"/>
      <c r="P54487" s="30"/>
      <c r="Q54487" s="30"/>
      <c r="R54487" s="30"/>
    </row>
    <row r="54488" spans="15:18" x14ac:dyDescent="0.25">
      <c r="O54488" s="30"/>
      <c r="P54488" s="30"/>
      <c r="Q54488" s="30"/>
      <c r="R54488" s="30"/>
    </row>
    <row r="54489" spans="15:18" x14ac:dyDescent="0.25">
      <c r="O54489" s="30"/>
      <c r="P54489" s="30"/>
      <c r="Q54489" s="30"/>
      <c r="R54489" s="30"/>
    </row>
    <row r="54490" spans="15:18" x14ac:dyDescent="0.25">
      <c r="O54490" s="30"/>
      <c r="P54490" s="30"/>
      <c r="Q54490" s="30"/>
      <c r="R54490" s="30"/>
    </row>
    <row r="54491" spans="15:18" x14ac:dyDescent="0.25">
      <c r="O54491" s="30"/>
      <c r="P54491" s="30"/>
      <c r="Q54491" s="30"/>
      <c r="R54491" s="30"/>
    </row>
    <row r="54492" spans="15:18" x14ac:dyDescent="0.25">
      <c r="O54492" s="30"/>
      <c r="P54492" s="30"/>
      <c r="Q54492" s="30"/>
      <c r="R54492" s="30"/>
    </row>
    <row r="54493" spans="15:18" x14ac:dyDescent="0.25">
      <c r="O54493" s="30"/>
      <c r="P54493" s="30"/>
      <c r="Q54493" s="30"/>
      <c r="R54493" s="30"/>
    </row>
    <row r="54494" spans="15:18" x14ac:dyDescent="0.25">
      <c r="O54494" s="30"/>
      <c r="P54494" s="30"/>
      <c r="Q54494" s="30"/>
      <c r="R54494" s="30"/>
    </row>
    <row r="54495" spans="15:18" x14ac:dyDescent="0.25">
      <c r="O54495" s="30"/>
      <c r="P54495" s="30"/>
      <c r="Q54495" s="30"/>
      <c r="R54495" s="30"/>
    </row>
    <row r="54496" spans="15:18" x14ac:dyDescent="0.25">
      <c r="O54496" s="30"/>
      <c r="P54496" s="30"/>
      <c r="Q54496" s="30"/>
      <c r="R54496" s="30"/>
    </row>
    <row r="54497" spans="15:18" x14ac:dyDescent="0.25">
      <c r="O54497" s="30"/>
      <c r="P54497" s="30"/>
      <c r="Q54497" s="30"/>
      <c r="R54497" s="30"/>
    </row>
    <row r="54498" spans="15:18" x14ac:dyDescent="0.25">
      <c r="O54498" s="30"/>
      <c r="P54498" s="30"/>
      <c r="Q54498" s="30"/>
      <c r="R54498" s="30"/>
    </row>
    <row r="54499" spans="15:18" x14ac:dyDescent="0.25">
      <c r="O54499" s="30"/>
      <c r="P54499" s="30"/>
      <c r="Q54499" s="30"/>
      <c r="R54499" s="30"/>
    </row>
    <row r="54500" spans="15:18" x14ac:dyDescent="0.25">
      <c r="O54500" s="30"/>
      <c r="P54500" s="30"/>
      <c r="Q54500" s="30"/>
      <c r="R54500" s="30"/>
    </row>
    <row r="54501" spans="15:18" x14ac:dyDescent="0.25">
      <c r="O54501" s="30"/>
      <c r="P54501" s="30"/>
      <c r="Q54501" s="30"/>
      <c r="R54501" s="30"/>
    </row>
    <row r="54502" spans="15:18" x14ac:dyDescent="0.25">
      <c r="O54502" s="30"/>
      <c r="P54502" s="30"/>
      <c r="Q54502" s="30"/>
      <c r="R54502" s="30"/>
    </row>
    <row r="54503" spans="15:18" x14ac:dyDescent="0.25">
      <c r="O54503" s="30"/>
      <c r="P54503" s="30"/>
      <c r="Q54503" s="30"/>
      <c r="R54503" s="30"/>
    </row>
    <row r="54504" spans="15:18" x14ac:dyDescent="0.25">
      <c r="O54504" s="30"/>
      <c r="P54504" s="30"/>
      <c r="Q54504" s="30"/>
      <c r="R54504" s="30"/>
    </row>
    <row r="54505" spans="15:18" x14ac:dyDescent="0.25">
      <c r="O54505" s="30"/>
      <c r="P54505" s="30"/>
      <c r="Q54505" s="30"/>
      <c r="R54505" s="30"/>
    </row>
    <row r="54506" spans="15:18" x14ac:dyDescent="0.25">
      <c r="O54506" s="30"/>
      <c r="P54506" s="30"/>
      <c r="Q54506" s="30"/>
      <c r="R54506" s="30"/>
    </row>
    <row r="54507" spans="15:18" x14ac:dyDescent="0.25">
      <c r="O54507" s="30"/>
      <c r="P54507" s="30"/>
      <c r="Q54507" s="30"/>
      <c r="R54507" s="30"/>
    </row>
    <row r="54508" spans="15:18" x14ac:dyDescent="0.25">
      <c r="O54508" s="30"/>
      <c r="P54508" s="30"/>
      <c r="Q54508" s="30"/>
      <c r="R54508" s="30"/>
    </row>
    <row r="54509" spans="15:18" x14ac:dyDescent="0.25">
      <c r="O54509" s="30"/>
      <c r="P54509" s="30"/>
      <c r="Q54509" s="30"/>
      <c r="R54509" s="30"/>
    </row>
    <row r="54510" spans="15:18" x14ac:dyDescent="0.25">
      <c r="O54510" s="30"/>
      <c r="P54510" s="30"/>
      <c r="Q54510" s="30"/>
      <c r="R54510" s="30"/>
    </row>
    <row r="54511" spans="15:18" x14ac:dyDescent="0.25">
      <c r="O54511" s="30"/>
      <c r="P54511" s="30"/>
      <c r="Q54511" s="30"/>
      <c r="R54511" s="30"/>
    </row>
    <row r="54512" spans="15:18" x14ac:dyDescent="0.25">
      <c r="O54512" s="30"/>
      <c r="P54512" s="30"/>
      <c r="Q54512" s="30"/>
      <c r="R54512" s="30"/>
    </row>
    <row r="54513" spans="15:18" x14ac:dyDescent="0.25">
      <c r="O54513" s="30"/>
      <c r="P54513" s="30"/>
      <c r="Q54513" s="30"/>
      <c r="R54513" s="30"/>
    </row>
    <row r="54514" spans="15:18" x14ac:dyDescent="0.25">
      <c r="O54514" s="30"/>
      <c r="P54514" s="30"/>
      <c r="Q54514" s="30"/>
      <c r="R54514" s="30"/>
    </row>
    <row r="54515" spans="15:18" x14ac:dyDescent="0.25">
      <c r="O54515" s="30"/>
      <c r="P54515" s="30"/>
      <c r="Q54515" s="30"/>
      <c r="R54515" s="30"/>
    </row>
    <row r="54516" spans="15:18" x14ac:dyDescent="0.25">
      <c r="O54516" s="30"/>
      <c r="P54516" s="30"/>
      <c r="Q54516" s="30"/>
      <c r="R54516" s="30"/>
    </row>
    <row r="54517" spans="15:18" x14ac:dyDescent="0.25">
      <c r="O54517" s="30"/>
      <c r="P54517" s="30"/>
      <c r="Q54517" s="30"/>
      <c r="R54517" s="30"/>
    </row>
    <row r="54518" spans="15:18" x14ac:dyDescent="0.25">
      <c r="O54518" s="30"/>
      <c r="P54518" s="30"/>
      <c r="Q54518" s="30"/>
      <c r="R54518" s="30"/>
    </row>
    <row r="54519" spans="15:18" x14ac:dyDescent="0.25">
      <c r="O54519" s="30"/>
      <c r="P54519" s="30"/>
      <c r="Q54519" s="30"/>
      <c r="R54519" s="30"/>
    </row>
    <row r="54520" spans="15:18" x14ac:dyDescent="0.25">
      <c r="O54520" s="30"/>
      <c r="P54520" s="30"/>
      <c r="Q54520" s="30"/>
      <c r="R54520" s="30"/>
    </row>
    <row r="54521" spans="15:18" x14ac:dyDescent="0.25">
      <c r="O54521" s="30"/>
      <c r="P54521" s="30"/>
      <c r="Q54521" s="30"/>
      <c r="R54521" s="30"/>
    </row>
    <row r="54522" spans="15:18" x14ac:dyDescent="0.25">
      <c r="O54522" s="30"/>
      <c r="P54522" s="30"/>
      <c r="Q54522" s="30"/>
      <c r="R54522" s="30"/>
    </row>
    <row r="54523" spans="15:18" x14ac:dyDescent="0.25">
      <c r="O54523" s="30"/>
      <c r="P54523" s="30"/>
      <c r="Q54523" s="30"/>
      <c r="R54523" s="30"/>
    </row>
    <row r="54524" spans="15:18" x14ac:dyDescent="0.25">
      <c r="O54524" s="30"/>
      <c r="P54524" s="30"/>
      <c r="Q54524" s="30"/>
      <c r="R54524" s="30"/>
    </row>
    <row r="54525" spans="15:18" x14ac:dyDescent="0.25">
      <c r="O54525" s="30"/>
      <c r="P54525" s="30"/>
      <c r="Q54525" s="30"/>
      <c r="R54525" s="30"/>
    </row>
    <row r="54526" spans="15:18" x14ac:dyDescent="0.25">
      <c r="O54526" s="30"/>
      <c r="P54526" s="30"/>
      <c r="Q54526" s="30"/>
      <c r="R54526" s="30"/>
    </row>
    <row r="54527" spans="15:18" x14ac:dyDescent="0.25">
      <c r="O54527" s="30"/>
      <c r="P54527" s="30"/>
      <c r="Q54527" s="30"/>
      <c r="R54527" s="30"/>
    </row>
    <row r="54528" spans="15:18" x14ac:dyDescent="0.25">
      <c r="O54528" s="30"/>
      <c r="P54528" s="30"/>
      <c r="Q54528" s="30"/>
      <c r="R54528" s="30"/>
    </row>
    <row r="54529" spans="15:18" x14ac:dyDescent="0.25">
      <c r="O54529" s="30"/>
      <c r="P54529" s="30"/>
      <c r="Q54529" s="30"/>
      <c r="R54529" s="30"/>
    </row>
    <row r="54530" spans="15:18" x14ac:dyDescent="0.25">
      <c r="O54530" s="30"/>
      <c r="P54530" s="30"/>
      <c r="Q54530" s="30"/>
      <c r="R54530" s="30"/>
    </row>
    <row r="54531" spans="15:18" x14ac:dyDescent="0.25">
      <c r="O54531" s="30"/>
      <c r="P54531" s="30"/>
      <c r="Q54531" s="30"/>
      <c r="R54531" s="30"/>
    </row>
    <row r="54532" spans="15:18" x14ac:dyDescent="0.25">
      <c r="O54532" s="30"/>
      <c r="P54532" s="30"/>
      <c r="Q54532" s="30"/>
      <c r="R54532" s="30"/>
    </row>
    <row r="54533" spans="15:18" x14ac:dyDescent="0.25">
      <c r="O54533" s="30"/>
      <c r="P54533" s="30"/>
      <c r="Q54533" s="30"/>
      <c r="R54533" s="30"/>
    </row>
    <row r="54534" spans="15:18" x14ac:dyDescent="0.25">
      <c r="O54534" s="30"/>
      <c r="P54534" s="30"/>
      <c r="Q54534" s="30"/>
      <c r="R54534" s="30"/>
    </row>
    <row r="54535" spans="15:18" x14ac:dyDescent="0.25">
      <c r="O54535" s="30"/>
      <c r="P54535" s="30"/>
      <c r="Q54535" s="30"/>
      <c r="R54535" s="30"/>
    </row>
    <row r="54536" spans="15:18" x14ac:dyDescent="0.25">
      <c r="O54536" s="30"/>
      <c r="P54536" s="30"/>
      <c r="Q54536" s="30"/>
      <c r="R54536" s="30"/>
    </row>
    <row r="54537" spans="15:18" x14ac:dyDescent="0.25">
      <c r="O54537" s="30"/>
      <c r="P54537" s="30"/>
      <c r="Q54537" s="30"/>
      <c r="R54537" s="30"/>
    </row>
    <row r="54538" spans="15:18" x14ac:dyDescent="0.25">
      <c r="O54538" s="30"/>
      <c r="P54538" s="30"/>
      <c r="Q54538" s="30"/>
      <c r="R54538" s="30"/>
    </row>
    <row r="54539" spans="15:18" x14ac:dyDescent="0.25">
      <c r="O54539" s="30"/>
      <c r="P54539" s="30"/>
      <c r="Q54539" s="30"/>
      <c r="R54539" s="30"/>
    </row>
    <row r="54540" spans="15:18" x14ac:dyDescent="0.25">
      <c r="O54540" s="30"/>
      <c r="P54540" s="30"/>
      <c r="Q54540" s="30"/>
      <c r="R54540" s="30"/>
    </row>
    <row r="54541" spans="15:18" x14ac:dyDescent="0.25">
      <c r="O54541" s="30"/>
      <c r="P54541" s="30"/>
      <c r="Q54541" s="30"/>
      <c r="R54541" s="30"/>
    </row>
    <row r="54542" spans="15:18" x14ac:dyDescent="0.25">
      <c r="O54542" s="30"/>
      <c r="P54542" s="30"/>
      <c r="Q54542" s="30"/>
      <c r="R54542" s="30"/>
    </row>
    <row r="54543" spans="15:18" x14ac:dyDescent="0.25">
      <c r="O54543" s="30"/>
      <c r="P54543" s="30"/>
      <c r="Q54543" s="30"/>
      <c r="R54543" s="30"/>
    </row>
    <row r="54544" spans="15:18" x14ac:dyDescent="0.25">
      <c r="O54544" s="30"/>
      <c r="P54544" s="30"/>
      <c r="Q54544" s="30"/>
      <c r="R54544" s="30"/>
    </row>
    <row r="54545" spans="15:18" x14ac:dyDescent="0.25">
      <c r="O54545" s="30"/>
      <c r="P54545" s="30"/>
      <c r="Q54545" s="30"/>
      <c r="R54545" s="30"/>
    </row>
    <row r="54546" spans="15:18" x14ac:dyDescent="0.25">
      <c r="O54546" s="30"/>
      <c r="P54546" s="30"/>
      <c r="Q54546" s="30"/>
      <c r="R54546" s="30"/>
    </row>
    <row r="54547" spans="15:18" x14ac:dyDescent="0.25">
      <c r="O54547" s="30"/>
      <c r="P54547" s="30"/>
      <c r="Q54547" s="30"/>
      <c r="R54547" s="30"/>
    </row>
    <row r="54548" spans="15:18" x14ac:dyDescent="0.25">
      <c r="O54548" s="30"/>
      <c r="P54548" s="30"/>
      <c r="Q54548" s="30"/>
      <c r="R54548" s="30"/>
    </row>
    <row r="54549" spans="15:18" x14ac:dyDescent="0.25">
      <c r="O54549" s="30"/>
      <c r="P54549" s="30"/>
      <c r="Q54549" s="30"/>
      <c r="R54549" s="30"/>
    </row>
    <row r="54550" spans="15:18" x14ac:dyDescent="0.25">
      <c r="O54550" s="30"/>
      <c r="P54550" s="30"/>
      <c r="Q54550" s="30"/>
      <c r="R54550" s="30"/>
    </row>
    <row r="54551" spans="15:18" x14ac:dyDescent="0.25">
      <c r="O54551" s="30"/>
      <c r="P54551" s="30"/>
      <c r="Q54551" s="30"/>
      <c r="R54551" s="30"/>
    </row>
    <row r="54552" spans="15:18" x14ac:dyDescent="0.25">
      <c r="O54552" s="30"/>
      <c r="P54552" s="30"/>
      <c r="Q54552" s="30"/>
      <c r="R54552" s="30"/>
    </row>
    <row r="54553" spans="15:18" x14ac:dyDescent="0.25">
      <c r="O54553" s="30"/>
      <c r="P54553" s="30"/>
      <c r="Q54553" s="30"/>
      <c r="R54553" s="30"/>
    </row>
    <row r="54554" spans="15:18" x14ac:dyDescent="0.25">
      <c r="O54554" s="30"/>
      <c r="P54554" s="30"/>
      <c r="Q54554" s="30"/>
      <c r="R54554" s="30"/>
    </row>
    <row r="54555" spans="15:18" x14ac:dyDescent="0.25">
      <c r="O54555" s="30"/>
      <c r="P54555" s="30"/>
      <c r="Q54555" s="30"/>
      <c r="R54555" s="30"/>
    </row>
    <row r="54556" spans="15:18" x14ac:dyDescent="0.25">
      <c r="O54556" s="30"/>
      <c r="P54556" s="30"/>
      <c r="Q54556" s="30"/>
      <c r="R54556" s="30"/>
    </row>
    <row r="54557" spans="15:18" x14ac:dyDescent="0.25">
      <c r="O54557" s="30"/>
      <c r="P54557" s="30"/>
      <c r="Q54557" s="30"/>
      <c r="R54557" s="30"/>
    </row>
    <row r="54558" spans="15:18" x14ac:dyDescent="0.25">
      <c r="O54558" s="30"/>
      <c r="P54558" s="30"/>
      <c r="Q54558" s="30"/>
      <c r="R54558" s="30"/>
    </row>
    <row r="54559" spans="15:18" x14ac:dyDescent="0.25">
      <c r="O54559" s="30"/>
      <c r="P54559" s="30"/>
      <c r="Q54559" s="30"/>
      <c r="R54559" s="30"/>
    </row>
    <row r="54560" spans="15:18" x14ac:dyDescent="0.25">
      <c r="O54560" s="30"/>
      <c r="P54560" s="30"/>
      <c r="Q54560" s="30"/>
      <c r="R54560" s="30"/>
    </row>
    <row r="54561" spans="15:18" x14ac:dyDescent="0.25">
      <c r="O54561" s="30"/>
      <c r="P54561" s="30"/>
      <c r="Q54561" s="30"/>
      <c r="R54561" s="30"/>
    </row>
    <row r="54562" spans="15:18" x14ac:dyDescent="0.25">
      <c r="O54562" s="30"/>
      <c r="P54562" s="30"/>
      <c r="Q54562" s="30"/>
      <c r="R54562" s="30"/>
    </row>
    <row r="54563" spans="15:18" x14ac:dyDescent="0.25">
      <c r="O54563" s="30"/>
      <c r="P54563" s="30"/>
      <c r="Q54563" s="30"/>
      <c r="R54563" s="30"/>
    </row>
    <row r="54564" spans="15:18" x14ac:dyDescent="0.25">
      <c r="O54564" s="30"/>
      <c r="P54564" s="30"/>
      <c r="Q54564" s="30"/>
      <c r="R54564" s="30"/>
    </row>
    <row r="54565" spans="15:18" x14ac:dyDescent="0.25">
      <c r="O54565" s="30"/>
      <c r="P54565" s="30"/>
      <c r="Q54565" s="30"/>
      <c r="R54565" s="30"/>
    </row>
    <row r="54566" spans="15:18" x14ac:dyDescent="0.25">
      <c r="O54566" s="30"/>
      <c r="P54566" s="30"/>
      <c r="Q54566" s="30"/>
      <c r="R54566" s="30"/>
    </row>
    <row r="54567" spans="15:18" x14ac:dyDescent="0.25">
      <c r="O54567" s="30"/>
      <c r="P54567" s="30"/>
      <c r="Q54567" s="30"/>
      <c r="R54567" s="30"/>
    </row>
    <row r="54568" spans="15:18" x14ac:dyDescent="0.25">
      <c r="O54568" s="30"/>
      <c r="P54568" s="30"/>
      <c r="Q54568" s="30"/>
      <c r="R54568" s="30"/>
    </row>
    <row r="54569" spans="15:18" x14ac:dyDescent="0.25">
      <c r="O54569" s="30"/>
      <c r="P54569" s="30"/>
      <c r="Q54569" s="30"/>
      <c r="R54569" s="30"/>
    </row>
    <row r="54570" spans="15:18" x14ac:dyDescent="0.25">
      <c r="O54570" s="30"/>
      <c r="P54570" s="30"/>
      <c r="Q54570" s="30"/>
      <c r="R54570" s="30"/>
    </row>
    <row r="54571" spans="15:18" x14ac:dyDescent="0.25">
      <c r="O54571" s="30"/>
      <c r="P54571" s="30"/>
      <c r="Q54571" s="30"/>
      <c r="R54571" s="30"/>
    </row>
    <row r="54572" spans="15:18" x14ac:dyDescent="0.25">
      <c r="O54572" s="30"/>
      <c r="P54572" s="30"/>
      <c r="Q54572" s="30"/>
      <c r="R54572" s="30"/>
    </row>
    <row r="54573" spans="15:18" x14ac:dyDescent="0.25">
      <c r="O54573" s="30"/>
      <c r="P54573" s="30"/>
      <c r="Q54573" s="30"/>
      <c r="R54573" s="30"/>
    </row>
    <row r="54574" spans="15:18" x14ac:dyDescent="0.25">
      <c r="O54574" s="30"/>
      <c r="P54574" s="30"/>
      <c r="Q54574" s="30"/>
      <c r="R54574" s="30"/>
    </row>
    <row r="54575" spans="15:18" x14ac:dyDescent="0.25">
      <c r="O54575" s="30"/>
      <c r="P54575" s="30"/>
      <c r="Q54575" s="30"/>
      <c r="R54575" s="30"/>
    </row>
    <row r="54576" spans="15:18" x14ac:dyDescent="0.25">
      <c r="O54576" s="30"/>
      <c r="P54576" s="30"/>
      <c r="Q54576" s="30"/>
      <c r="R54576" s="30"/>
    </row>
    <row r="54577" spans="15:18" x14ac:dyDescent="0.25">
      <c r="O54577" s="30"/>
      <c r="P54577" s="30"/>
      <c r="Q54577" s="30"/>
      <c r="R54577" s="30"/>
    </row>
    <row r="54578" spans="15:18" x14ac:dyDescent="0.25">
      <c r="O54578" s="30"/>
      <c r="P54578" s="30"/>
      <c r="Q54578" s="30"/>
      <c r="R54578" s="30"/>
    </row>
    <row r="54579" spans="15:18" x14ac:dyDescent="0.25">
      <c r="O54579" s="30"/>
      <c r="P54579" s="30"/>
      <c r="Q54579" s="30"/>
      <c r="R54579" s="30"/>
    </row>
    <row r="54580" spans="15:18" x14ac:dyDescent="0.25">
      <c r="O54580" s="30"/>
      <c r="P54580" s="30"/>
      <c r="Q54580" s="30"/>
      <c r="R54580" s="30"/>
    </row>
    <row r="54581" spans="15:18" x14ac:dyDescent="0.25">
      <c r="O54581" s="30"/>
      <c r="P54581" s="30"/>
      <c r="Q54581" s="30"/>
      <c r="R54581" s="30"/>
    </row>
    <row r="54582" spans="15:18" x14ac:dyDescent="0.25">
      <c r="O54582" s="30"/>
      <c r="P54582" s="30"/>
      <c r="Q54582" s="30"/>
      <c r="R54582" s="30"/>
    </row>
    <row r="54583" spans="15:18" x14ac:dyDescent="0.25">
      <c r="O54583" s="30"/>
      <c r="P54583" s="30"/>
      <c r="Q54583" s="30"/>
      <c r="R54583" s="30"/>
    </row>
    <row r="54584" spans="15:18" x14ac:dyDescent="0.25">
      <c r="O54584" s="30"/>
      <c r="P54584" s="30"/>
      <c r="Q54584" s="30"/>
      <c r="R54584" s="30"/>
    </row>
    <row r="54585" spans="15:18" x14ac:dyDescent="0.25">
      <c r="O54585" s="30"/>
      <c r="P54585" s="30"/>
      <c r="Q54585" s="30"/>
      <c r="R54585" s="30"/>
    </row>
    <row r="54586" spans="15:18" x14ac:dyDescent="0.25">
      <c r="O54586" s="30"/>
      <c r="P54586" s="30"/>
      <c r="Q54586" s="30"/>
      <c r="R54586" s="30"/>
    </row>
    <row r="54587" spans="15:18" x14ac:dyDescent="0.25">
      <c r="O54587" s="30"/>
      <c r="P54587" s="30"/>
      <c r="Q54587" s="30"/>
      <c r="R54587" s="30"/>
    </row>
    <row r="54588" spans="15:18" x14ac:dyDescent="0.25">
      <c r="O54588" s="30"/>
      <c r="P54588" s="30"/>
      <c r="Q54588" s="30"/>
      <c r="R54588" s="30"/>
    </row>
    <row r="54589" spans="15:18" x14ac:dyDescent="0.25">
      <c r="O54589" s="30"/>
      <c r="P54589" s="30"/>
      <c r="Q54589" s="30"/>
      <c r="R54589" s="30"/>
    </row>
    <row r="54590" spans="15:18" x14ac:dyDescent="0.25">
      <c r="O54590" s="30"/>
      <c r="P54590" s="30"/>
      <c r="Q54590" s="30"/>
      <c r="R54590" s="30"/>
    </row>
    <row r="54591" spans="15:18" x14ac:dyDescent="0.25">
      <c r="O54591" s="30"/>
      <c r="P54591" s="30"/>
      <c r="Q54591" s="30"/>
      <c r="R54591" s="30"/>
    </row>
    <row r="54592" spans="15:18" x14ac:dyDescent="0.25">
      <c r="O54592" s="30"/>
      <c r="P54592" s="30"/>
      <c r="Q54592" s="30"/>
      <c r="R54592" s="30"/>
    </row>
    <row r="54593" spans="15:18" x14ac:dyDescent="0.25">
      <c r="O54593" s="30"/>
      <c r="P54593" s="30"/>
      <c r="Q54593" s="30"/>
      <c r="R54593" s="30"/>
    </row>
    <row r="54594" spans="15:18" x14ac:dyDescent="0.25">
      <c r="O54594" s="30"/>
      <c r="P54594" s="30"/>
      <c r="Q54594" s="30"/>
      <c r="R54594" s="30"/>
    </row>
    <row r="54595" spans="15:18" x14ac:dyDescent="0.25">
      <c r="O54595" s="30"/>
      <c r="P54595" s="30"/>
      <c r="Q54595" s="30"/>
      <c r="R54595" s="30"/>
    </row>
    <row r="54596" spans="15:18" x14ac:dyDescent="0.25">
      <c r="O54596" s="30"/>
      <c r="P54596" s="30"/>
      <c r="Q54596" s="30"/>
      <c r="R54596" s="30"/>
    </row>
    <row r="54597" spans="15:18" x14ac:dyDescent="0.25">
      <c r="O54597" s="30"/>
      <c r="P54597" s="30"/>
      <c r="Q54597" s="30"/>
      <c r="R54597" s="30"/>
    </row>
    <row r="54598" spans="15:18" x14ac:dyDescent="0.25">
      <c r="O54598" s="30"/>
      <c r="P54598" s="30"/>
      <c r="Q54598" s="30"/>
      <c r="R54598" s="30"/>
    </row>
    <row r="54599" spans="15:18" x14ac:dyDescent="0.25">
      <c r="O54599" s="30"/>
      <c r="P54599" s="30"/>
      <c r="Q54599" s="30"/>
      <c r="R54599" s="30"/>
    </row>
    <row r="54600" spans="15:18" x14ac:dyDescent="0.25">
      <c r="O54600" s="30"/>
      <c r="P54600" s="30"/>
      <c r="Q54600" s="30"/>
      <c r="R54600" s="30"/>
    </row>
    <row r="54601" spans="15:18" x14ac:dyDescent="0.25">
      <c r="O54601" s="30"/>
      <c r="P54601" s="30"/>
      <c r="Q54601" s="30"/>
      <c r="R54601" s="30"/>
    </row>
    <row r="54602" spans="15:18" x14ac:dyDescent="0.25">
      <c r="O54602" s="30"/>
      <c r="P54602" s="30"/>
      <c r="Q54602" s="30"/>
      <c r="R54602" s="30"/>
    </row>
    <row r="54603" spans="15:18" x14ac:dyDescent="0.25">
      <c r="O54603" s="30"/>
      <c r="P54603" s="30"/>
      <c r="Q54603" s="30"/>
      <c r="R54603" s="30"/>
    </row>
    <row r="54604" spans="15:18" x14ac:dyDescent="0.25">
      <c r="O54604" s="30"/>
      <c r="P54604" s="30"/>
      <c r="Q54604" s="30"/>
      <c r="R54604" s="30"/>
    </row>
    <row r="54605" spans="15:18" x14ac:dyDescent="0.25">
      <c r="O54605" s="30"/>
      <c r="P54605" s="30"/>
      <c r="Q54605" s="30"/>
      <c r="R54605" s="30"/>
    </row>
    <row r="54606" spans="15:18" x14ac:dyDescent="0.25">
      <c r="O54606" s="30"/>
      <c r="P54606" s="30"/>
      <c r="Q54606" s="30"/>
      <c r="R54606" s="30"/>
    </row>
    <row r="54607" spans="15:18" x14ac:dyDescent="0.25">
      <c r="O54607" s="30"/>
      <c r="P54607" s="30"/>
      <c r="Q54607" s="30"/>
      <c r="R54607" s="30"/>
    </row>
    <row r="54608" spans="15:18" x14ac:dyDescent="0.25">
      <c r="O54608" s="30"/>
      <c r="P54608" s="30"/>
      <c r="Q54608" s="30"/>
      <c r="R54608" s="30"/>
    </row>
    <row r="54609" spans="15:18" x14ac:dyDescent="0.25">
      <c r="O54609" s="30"/>
      <c r="P54609" s="30"/>
      <c r="Q54609" s="30"/>
      <c r="R54609" s="30"/>
    </row>
    <row r="54610" spans="15:18" x14ac:dyDescent="0.25">
      <c r="O54610" s="30"/>
      <c r="P54610" s="30"/>
      <c r="Q54610" s="30"/>
      <c r="R54610" s="30"/>
    </row>
    <row r="54611" spans="15:18" x14ac:dyDescent="0.25">
      <c r="O54611" s="30"/>
      <c r="P54611" s="30"/>
      <c r="Q54611" s="30"/>
      <c r="R54611" s="30"/>
    </row>
    <row r="54612" spans="15:18" x14ac:dyDescent="0.25">
      <c r="O54612" s="30"/>
      <c r="P54612" s="30"/>
      <c r="Q54612" s="30"/>
      <c r="R54612" s="30"/>
    </row>
    <row r="54613" spans="15:18" x14ac:dyDescent="0.25">
      <c r="O54613" s="30"/>
      <c r="P54613" s="30"/>
      <c r="Q54613" s="30"/>
      <c r="R54613" s="30"/>
    </row>
    <row r="54614" spans="15:18" x14ac:dyDescent="0.25">
      <c r="O54614" s="30"/>
      <c r="P54614" s="30"/>
      <c r="Q54614" s="30"/>
      <c r="R54614" s="30"/>
    </row>
    <row r="54615" spans="15:18" x14ac:dyDescent="0.25">
      <c r="O54615" s="30"/>
      <c r="P54615" s="30"/>
      <c r="Q54615" s="30"/>
      <c r="R54615" s="30"/>
    </row>
    <row r="54616" spans="15:18" x14ac:dyDescent="0.25">
      <c r="O54616" s="30"/>
      <c r="P54616" s="30"/>
      <c r="Q54616" s="30"/>
      <c r="R54616" s="30"/>
    </row>
    <row r="54617" spans="15:18" x14ac:dyDescent="0.25">
      <c r="O54617" s="30"/>
      <c r="P54617" s="30"/>
      <c r="Q54617" s="30"/>
      <c r="R54617" s="30"/>
    </row>
    <row r="54618" spans="15:18" x14ac:dyDescent="0.25">
      <c r="O54618" s="30"/>
      <c r="P54618" s="30"/>
      <c r="Q54618" s="30"/>
      <c r="R54618" s="30"/>
    </row>
    <row r="54619" spans="15:18" x14ac:dyDescent="0.25">
      <c r="O54619" s="30"/>
      <c r="P54619" s="30"/>
      <c r="Q54619" s="30"/>
      <c r="R54619" s="30"/>
    </row>
    <row r="54620" spans="15:18" x14ac:dyDescent="0.25">
      <c r="O54620" s="30"/>
      <c r="P54620" s="30"/>
      <c r="Q54620" s="30"/>
      <c r="R54620" s="30"/>
    </row>
    <row r="54621" spans="15:18" x14ac:dyDescent="0.25">
      <c r="O54621" s="30"/>
      <c r="P54621" s="30"/>
      <c r="Q54621" s="30"/>
      <c r="R54621" s="30"/>
    </row>
    <row r="54622" spans="15:18" x14ac:dyDescent="0.25">
      <c r="O54622" s="30"/>
      <c r="P54622" s="30"/>
      <c r="Q54622" s="30"/>
      <c r="R54622" s="30"/>
    </row>
    <row r="54623" spans="15:18" x14ac:dyDescent="0.25">
      <c r="O54623" s="30"/>
      <c r="P54623" s="30"/>
      <c r="Q54623" s="30"/>
      <c r="R54623" s="30"/>
    </row>
    <row r="54624" spans="15:18" x14ac:dyDescent="0.25">
      <c r="O54624" s="30"/>
      <c r="P54624" s="30"/>
      <c r="Q54624" s="30"/>
      <c r="R54624" s="30"/>
    </row>
    <row r="54625" spans="15:18" x14ac:dyDescent="0.25">
      <c r="O54625" s="30"/>
      <c r="P54625" s="30"/>
      <c r="Q54625" s="30"/>
      <c r="R54625" s="30"/>
    </row>
    <row r="54626" spans="15:18" x14ac:dyDescent="0.25">
      <c r="O54626" s="30"/>
      <c r="P54626" s="30"/>
      <c r="Q54626" s="30"/>
      <c r="R54626" s="30"/>
    </row>
    <row r="54627" spans="15:18" x14ac:dyDescent="0.25">
      <c r="O54627" s="30"/>
      <c r="P54627" s="30"/>
      <c r="Q54627" s="30"/>
      <c r="R54627" s="30"/>
    </row>
    <row r="54628" spans="15:18" x14ac:dyDescent="0.25">
      <c r="O54628" s="30"/>
      <c r="P54628" s="30"/>
      <c r="Q54628" s="30"/>
      <c r="R54628" s="30"/>
    </row>
    <row r="54629" spans="15:18" x14ac:dyDescent="0.25">
      <c r="O54629" s="30"/>
      <c r="P54629" s="30"/>
      <c r="Q54629" s="30"/>
      <c r="R54629" s="30"/>
    </row>
    <row r="54630" spans="15:18" x14ac:dyDescent="0.25">
      <c r="O54630" s="30"/>
      <c r="P54630" s="30"/>
      <c r="Q54630" s="30"/>
      <c r="R54630" s="30"/>
    </row>
    <row r="54631" spans="15:18" x14ac:dyDescent="0.25">
      <c r="O54631" s="30"/>
      <c r="P54631" s="30"/>
      <c r="Q54631" s="30"/>
      <c r="R54631" s="30"/>
    </row>
    <row r="54632" spans="15:18" x14ac:dyDescent="0.25">
      <c r="O54632" s="30"/>
      <c r="P54632" s="30"/>
      <c r="Q54632" s="30"/>
      <c r="R54632" s="30"/>
    </row>
    <row r="54633" spans="15:18" x14ac:dyDescent="0.25">
      <c r="O54633" s="30"/>
      <c r="P54633" s="30"/>
      <c r="Q54633" s="30"/>
      <c r="R54633" s="30"/>
    </row>
    <row r="54634" spans="15:18" x14ac:dyDescent="0.25">
      <c r="O54634" s="30"/>
      <c r="P54634" s="30"/>
      <c r="Q54634" s="30"/>
      <c r="R54634" s="30"/>
    </row>
    <row r="54635" spans="15:18" x14ac:dyDescent="0.25">
      <c r="O54635" s="30"/>
      <c r="P54635" s="30"/>
      <c r="Q54635" s="30"/>
      <c r="R54635" s="30"/>
    </row>
    <row r="54636" spans="15:18" x14ac:dyDescent="0.25">
      <c r="O54636" s="30"/>
      <c r="P54636" s="30"/>
      <c r="Q54636" s="30"/>
      <c r="R54636" s="30"/>
    </row>
    <row r="54637" spans="15:18" x14ac:dyDescent="0.25">
      <c r="O54637" s="30"/>
      <c r="P54637" s="30"/>
      <c r="Q54637" s="30"/>
      <c r="R54637" s="30"/>
    </row>
    <row r="54638" spans="15:18" x14ac:dyDescent="0.25">
      <c r="O54638" s="30"/>
      <c r="P54638" s="30"/>
      <c r="Q54638" s="30"/>
      <c r="R54638" s="30"/>
    </row>
    <row r="54639" spans="15:18" x14ac:dyDescent="0.25">
      <c r="O54639" s="30"/>
      <c r="P54639" s="30"/>
      <c r="Q54639" s="30"/>
      <c r="R54639" s="30"/>
    </row>
    <row r="54640" spans="15:18" x14ac:dyDescent="0.25">
      <c r="O54640" s="30"/>
      <c r="P54640" s="30"/>
      <c r="Q54640" s="30"/>
      <c r="R54640" s="30"/>
    </row>
    <row r="54641" spans="15:18" x14ac:dyDescent="0.25">
      <c r="O54641" s="30"/>
      <c r="P54641" s="30"/>
      <c r="Q54641" s="30"/>
      <c r="R54641" s="30"/>
    </row>
    <row r="54642" spans="15:18" x14ac:dyDescent="0.25">
      <c r="O54642" s="30"/>
      <c r="P54642" s="30"/>
      <c r="Q54642" s="30"/>
      <c r="R54642" s="30"/>
    </row>
    <row r="54643" spans="15:18" x14ac:dyDescent="0.25">
      <c r="O54643" s="30"/>
      <c r="P54643" s="30"/>
      <c r="Q54643" s="30"/>
      <c r="R54643" s="30"/>
    </row>
    <row r="54644" spans="15:18" x14ac:dyDescent="0.25">
      <c r="O54644" s="30"/>
      <c r="P54644" s="30"/>
      <c r="Q54644" s="30"/>
      <c r="R54644" s="30"/>
    </row>
    <row r="54645" spans="15:18" x14ac:dyDescent="0.25">
      <c r="O54645" s="30"/>
      <c r="P54645" s="30"/>
      <c r="Q54645" s="30"/>
      <c r="R54645" s="30"/>
    </row>
    <row r="54646" spans="15:18" x14ac:dyDescent="0.25">
      <c r="O54646" s="30"/>
      <c r="P54646" s="30"/>
      <c r="Q54646" s="30"/>
      <c r="R54646" s="30"/>
    </row>
    <row r="54647" spans="15:18" x14ac:dyDescent="0.25">
      <c r="O54647" s="30"/>
      <c r="P54647" s="30"/>
      <c r="Q54647" s="30"/>
      <c r="R54647" s="30"/>
    </row>
    <row r="54648" spans="15:18" x14ac:dyDescent="0.25">
      <c r="O54648" s="30"/>
      <c r="P54648" s="30"/>
      <c r="Q54648" s="30"/>
      <c r="R54648" s="30"/>
    </row>
    <row r="54649" spans="15:18" x14ac:dyDescent="0.25">
      <c r="O54649" s="30"/>
      <c r="P54649" s="30"/>
      <c r="Q54649" s="30"/>
      <c r="R54649" s="30"/>
    </row>
    <row r="54650" spans="15:18" x14ac:dyDescent="0.25">
      <c r="O54650" s="30"/>
      <c r="P54650" s="30"/>
      <c r="Q54650" s="30"/>
      <c r="R54650" s="30"/>
    </row>
    <row r="54651" spans="15:18" x14ac:dyDescent="0.25">
      <c r="O54651" s="30"/>
      <c r="P54651" s="30"/>
      <c r="Q54651" s="30"/>
      <c r="R54651" s="30"/>
    </row>
    <row r="54652" spans="15:18" x14ac:dyDescent="0.25">
      <c r="O54652" s="30"/>
      <c r="P54652" s="30"/>
      <c r="Q54652" s="30"/>
      <c r="R54652" s="30"/>
    </row>
    <row r="54653" spans="15:18" x14ac:dyDescent="0.25">
      <c r="O54653" s="30"/>
      <c r="P54653" s="30"/>
      <c r="Q54653" s="30"/>
      <c r="R54653" s="30"/>
    </row>
    <row r="54654" spans="15:18" x14ac:dyDescent="0.25">
      <c r="O54654" s="30"/>
      <c r="P54654" s="30"/>
      <c r="Q54654" s="30"/>
      <c r="R54654" s="30"/>
    </row>
    <row r="54655" spans="15:18" x14ac:dyDescent="0.25">
      <c r="O54655" s="30"/>
      <c r="P54655" s="30"/>
      <c r="Q54655" s="30"/>
      <c r="R54655" s="30"/>
    </row>
    <row r="54656" spans="15:18" x14ac:dyDescent="0.25">
      <c r="O54656" s="30"/>
      <c r="P54656" s="30"/>
      <c r="Q54656" s="30"/>
      <c r="R54656" s="30"/>
    </row>
    <row r="54657" spans="15:18" x14ac:dyDescent="0.25">
      <c r="O54657" s="30"/>
      <c r="P54657" s="30"/>
      <c r="Q54657" s="30"/>
      <c r="R54657" s="30"/>
    </row>
    <row r="54658" spans="15:18" x14ac:dyDescent="0.25">
      <c r="O54658" s="30"/>
      <c r="P54658" s="30"/>
      <c r="Q54658" s="30"/>
      <c r="R54658" s="30"/>
    </row>
    <row r="54659" spans="15:18" x14ac:dyDescent="0.25">
      <c r="O54659" s="30"/>
      <c r="P54659" s="30"/>
      <c r="Q54659" s="30"/>
      <c r="R54659" s="30"/>
    </row>
    <row r="54660" spans="15:18" x14ac:dyDescent="0.25">
      <c r="O54660" s="30"/>
      <c r="P54660" s="30"/>
      <c r="Q54660" s="30"/>
      <c r="R54660" s="30"/>
    </row>
    <row r="54661" spans="15:18" x14ac:dyDescent="0.25">
      <c r="O54661" s="30"/>
      <c r="P54661" s="30"/>
      <c r="Q54661" s="30"/>
      <c r="R54661" s="30"/>
    </row>
    <row r="54662" spans="15:18" x14ac:dyDescent="0.25">
      <c r="O54662" s="30"/>
      <c r="P54662" s="30"/>
      <c r="Q54662" s="30"/>
      <c r="R54662" s="30"/>
    </row>
    <row r="54663" spans="15:18" x14ac:dyDescent="0.25">
      <c r="O54663" s="30"/>
      <c r="P54663" s="30"/>
      <c r="Q54663" s="30"/>
      <c r="R54663" s="30"/>
    </row>
    <row r="54664" spans="15:18" x14ac:dyDescent="0.25">
      <c r="O54664" s="30"/>
      <c r="P54664" s="30"/>
      <c r="Q54664" s="30"/>
      <c r="R54664" s="30"/>
    </row>
    <row r="54665" spans="15:18" x14ac:dyDescent="0.25">
      <c r="O54665" s="30"/>
      <c r="P54665" s="30"/>
      <c r="Q54665" s="30"/>
      <c r="R54665" s="30"/>
    </row>
    <row r="54666" spans="15:18" x14ac:dyDescent="0.25">
      <c r="O54666" s="30"/>
      <c r="P54666" s="30"/>
      <c r="Q54666" s="30"/>
      <c r="R54666" s="30"/>
    </row>
    <row r="54667" spans="15:18" x14ac:dyDescent="0.25">
      <c r="O54667" s="30"/>
      <c r="P54667" s="30"/>
      <c r="Q54667" s="30"/>
      <c r="R54667" s="30"/>
    </row>
    <row r="54668" spans="15:18" x14ac:dyDescent="0.25">
      <c r="O54668" s="30"/>
      <c r="P54668" s="30"/>
      <c r="Q54668" s="30"/>
      <c r="R54668" s="30"/>
    </row>
    <row r="54669" spans="15:18" x14ac:dyDescent="0.25">
      <c r="O54669" s="30"/>
      <c r="P54669" s="30"/>
      <c r="Q54669" s="30"/>
      <c r="R54669" s="30"/>
    </row>
    <row r="54670" spans="15:18" x14ac:dyDescent="0.25">
      <c r="O54670" s="30"/>
      <c r="P54670" s="30"/>
      <c r="Q54670" s="30"/>
      <c r="R54670" s="30"/>
    </row>
    <row r="54671" spans="15:18" x14ac:dyDescent="0.25">
      <c r="O54671" s="30"/>
      <c r="P54671" s="30"/>
      <c r="Q54671" s="30"/>
      <c r="R54671" s="30"/>
    </row>
    <row r="54672" spans="15:18" x14ac:dyDescent="0.25">
      <c r="O54672" s="30"/>
      <c r="P54672" s="30"/>
      <c r="Q54672" s="30"/>
      <c r="R54672" s="30"/>
    </row>
    <row r="54673" spans="15:18" x14ac:dyDescent="0.25">
      <c r="O54673" s="30"/>
      <c r="P54673" s="30"/>
      <c r="Q54673" s="30"/>
      <c r="R54673" s="30"/>
    </row>
    <row r="54674" spans="15:18" x14ac:dyDescent="0.25">
      <c r="O54674" s="30"/>
      <c r="P54674" s="30"/>
      <c r="Q54674" s="30"/>
      <c r="R54674" s="30"/>
    </row>
    <row r="54675" spans="15:18" x14ac:dyDescent="0.25">
      <c r="O54675" s="30"/>
      <c r="P54675" s="30"/>
      <c r="Q54675" s="30"/>
      <c r="R54675" s="30"/>
    </row>
    <row r="54676" spans="15:18" x14ac:dyDescent="0.25">
      <c r="O54676" s="30"/>
      <c r="P54676" s="30"/>
      <c r="Q54676" s="30"/>
      <c r="R54676" s="30"/>
    </row>
    <row r="54677" spans="15:18" x14ac:dyDescent="0.25">
      <c r="O54677" s="30"/>
      <c r="P54677" s="30"/>
      <c r="Q54677" s="30"/>
      <c r="R54677" s="30"/>
    </row>
    <row r="54678" spans="15:18" x14ac:dyDescent="0.25">
      <c r="O54678" s="30"/>
      <c r="P54678" s="30"/>
      <c r="Q54678" s="30"/>
      <c r="R54678" s="30"/>
    </row>
    <row r="54679" spans="15:18" x14ac:dyDescent="0.25">
      <c r="O54679" s="30"/>
      <c r="P54679" s="30"/>
      <c r="Q54679" s="30"/>
      <c r="R54679" s="30"/>
    </row>
    <row r="54680" spans="15:18" x14ac:dyDescent="0.25">
      <c r="O54680" s="30"/>
      <c r="P54680" s="30"/>
      <c r="Q54680" s="30"/>
      <c r="R54680" s="30"/>
    </row>
    <row r="54681" spans="15:18" x14ac:dyDescent="0.25">
      <c r="O54681" s="30"/>
      <c r="P54681" s="30"/>
      <c r="Q54681" s="30"/>
      <c r="R54681" s="30"/>
    </row>
    <row r="54682" spans="15:18" x14ac:dyDescent="0.25">
      <c r="O54682" s="30"/>
      <c r="P54682" s="30"/>
      <c r="Q54682" s="30"/>
      <c r="R54682" s="30"/>
    </row>
    <row r="54683" spans="15:18" x14ac:dyDescent="0.25">
      <c r="O54683" s="30"/>
      <c r="P54683" s="30"/>
      <c r="Q54683" s="30"/>
      <c r="R54683" s="30"/>
    </row>
    <row r="54684" spans="15:18" x14ac:dyDescent="0.25">
      <c r="O54684" s="30"/>
      <c r="P54684" s="30"/>
      <c r="Q54684" s="30"/>
      <c r="R54684" s="30"/>
    </row>
    <row r="54685" spans="15:18" x14ac:dyDescent="0.25">
      <c r="O54685" s="30"/>
      <c r="P54685" s="30"/>
      <c r="Q54685" s="30"/>
      <c r="R54685" s="30"/>
    </row>
    <row r="54686" spans="15:18" x14ac:dyDescent="0.25">
      <c r="O54686" s="30"/>
      <c r="P54686" s="30"/>
      <c r="Q54686" s="30"/>
      <c r="R54686" s="30"/>
    </row>
    <row r="54687" spans="15:18" x14ac:dyDescent="0.25">
      <c r="O54687" s="30"/>
      <c r="P54687" s="30"/>
      <c r="Q54687" s="30"/>
      <c r="R54687" s="30"/>
    </row>
    <row r="54688" spans="15:18" x14ac:dyDescent="0.25">
      <c r="O54688" s="30"/>
      <c r="P54688" s="30"/>
      <c r="Q54688" s="30"/>
      <c r="R54688" s="30"/>
    </row>
    <row r="54689" spans="15:18" x14ac:dyDescent="0.25">
      <c r="O54689" s="30"/>
      <c r="P54689" s="30"/>
      <c r="Q54689" s="30"/>
      <c r="R54689" s="30"/>
    </row>
    <row r="54690" spans="15:18" x14ac:dyDescent="0.25">
      <c r="O54690" s="30"/>
      <c r="P54690" s="30"/>
      <c r="Q54690" s="30"/>
      <c r="R54690" s="30"/>
    </row>
    <row r="54691" spans="15:18" x14ac:dyDescent="0.25">
      <c r="O54691" s="30"/>
      <c r="P54691" s="30"/>
      <c r="Q54691" s="30"/>
      <c r="R54691" s="30"/>
    </row>
    <row r="54692" spans="15:18" x14ac:dyDescent="0.25">
      <c r="O54692" s="30"/>
      <c r="P54692" s="30"/>
      <c r="Q54692" s="30"/>
      <c r="R54692" s="30"/>
    </row>
    <row r="54693" spans="15:18" x14ac:dyDescent="0.25">
      <c r="O54693" s="30"/>
      <c r="P54693" s="30"/>
      <c r="Q54693" s="30"/>
      <c r="R54693" s="30"/>
    </row>
    <row r="54694" spans="15:18" x14ac:dyDescent="0.25">
      <c r="O54694" s="30"/>
      <c r="P54694" s="30"/>
      <c r="Q54694" s="30"/>
      <c r="R54694" s="30"/>
    </row>
    <row r="54695" spans="15:18" x14ac:dyDescent="0.25">
      <c r="O54695" s="30"/>
      <c r="P54695" s="30"/>
      <c r="Q54695" s="30"/>
      <c r="R54695" s="30"/>
    </row>
    <row r="54696" spans="15:18" x14ac:dyDescent="0.25">
      <c r="O54696" s="30"/>
      <c r="P54696" s="30"/>
      <c r="Q54696" s="30"/>
      <c r="R54696" s="30"/>
    </row>
    <row r="54697" spans="15:18" x14ac:dyDescent="0.25">
      <c r="O54697" s="30"/>
      <c r="P54697" s="30"/>
      <c r="Q54697" s="30"/>
      <c r="R54697" s="30"/>
    </row>
    <row r="54698" spans="15:18" x14ac:dyDescent="0.25">
      <c r="O54698" s="30"/>
      <c r="P54698" s="30"/>
      <c r="Q54698" s="30"/>
      <c r="R54698" s="30"/>
    </row>
    <row r="54699" spans="15:18" x14ac:dyDescent="0.25">
      <c r="O54699" s="30"/>
      <c r="P54699" s="30"/>
      <c r="Q54699" s="30"/>
      <c r="R54699" s="30"/>
    </row>
    <row r="54700" spans="15:18" x14ac:dyDescent="0.25">
      <c r="O54700" s="30"/>
      <c r="P54700" s="30"/>
      <c r="Q54700" s="30"/>
      <c r="R54700" s="30"/>
    </row>
    <row r="54701" spans="15:18" x14ac:dyDescent="0.25">
      <c r="O54701" s="30"/>
      <c r="P54701" s="30"/>
      <c r="Q54701" s="30"/>
      <c r="R54701" s="30"/>
    </row>
    <row r="54702" spans="15:18" x14ac:dyDescent="0.25">
      <c r="O54702" s="30"/>
      <c r="P54702" s="30"/>
      <c r="Q54702" s="30"/>
      <c r="R54702" s="30"/>
    </row>
    <row r="54703" spans="15:18" x14ac:dyDescent="0.25">
      <c r="O54703" s="30"/>
      <c r="P54703" s="30"/>
      <c r="Q54703" s="30"/>
      <c r="R54703" s="30"/>
    </row>
    <row r="54704" spans="15:18" x14ac:dyDescent="0.25">
      <c r="O54704" s="30"/>
      <c r="P54704" s="30"/>
      <c r="Q54704" s="30"/>
      <c r="R54704" s="30"/>
    </row>
    <row r="54705" spans="15:18" x14ac:dyDescent="0.25">
      <c r="O54705" s="30"/>
      <c r="P54705" s="30"/>
      <c r="Q54705" s="30"/>
      <c r="R54705" s="30"/>
    </row>
    <row r="54706" spans="15:18" x14ac:dyDescent="0.25">
      <c r="O54706" s="30"/>
      <c r="P54706" s="30"/>
      <c r="Q54706" s="30"/>
      <c r="R54706" s="30"/>
    </row>
    <row r="54707" spans="15:18" x14ac:dyDescent="0.25">
      <c r="O54707" s="30"/>
      <c r="P54707" s="30"/>
      <c r="Q54707" s="30"/>
      <c r="R54707" s="30"/>
    </row>
    <row r="54708" spans="15:18" x14ac:dyDescent="0.25">
      <c r="O54708" s="30"/>
      <c r="P54708" s="30"/>
      <c r="Q54708" s="30"/>
      <c r="R54708" s="30"/>
    </row>
    <row r="54709" spans="15:18" x14ac:dyDescent="0.25">
      <c r="O54709" s="30"/>
      <c r="P54709" s="30"/>
      <c r="Q54709" s="30"/>
      <c r="R54709" s="30"/>
    </row>
    <row r="54710" spans="15:18" x14ac:dyDescent="0.25">
      <c r="O54710" s="30"/>
      <c r="P54710" s="30"/>
      <c r="Q54710" s="30"/>
      <c r="R54710" s="30"/>
    </row>
    <row r="54711" spans="15:18" x14ac:dyDescent="0.25">
      <c r="O54711" s="30"/>
      <c r="P54711" s="30"/>
      <c r="Q54711" s="30"/>
      <c r="R54711" s="30"/>
    </row>
    <row r="54712" spans="15:18" x14ac:dyDescent="0.25">
      <c r="O54712" s="30"/>
      <c r="P54712" s="30"/>
      <c r="Q54712" s="30"/>
      <c r="R54712" s="30"/>
    </row>
    <row r="54713" spans="15:18" x14ac:dyDescent="0.25">
      <c r="O54713" s="30"/>
      <c r="P54713" s="30"/>
      <c r="Q54713" s="30"/>
      <c r="R54713" s="30"/>
    </row>
    <row r="54714" spans="15:18" x14ac:dyDescent="0.25">
      <c r="O54714" s="30"/>
      <c r="P54714" s="30"/>
      <c r="Q54714" s="30"/>
      <c r="R54714" s="30"/>
    </row>
    <row r="54715" spans="15:18" x14ac:dyDescent="0.25">
      <c r="O54715" s="30"/>
      <c r="P54715" s="30"/>
      <c r="Q54715" s="30"/>
      <c r="R54715" s="30"/>
    </row>
    <row r="54716" spans="15:18" x14ac:dyDescent="0.25">
      <c r="O54716" s="30"/>
      <c r="P54716" s="30"/>
      <c r="Q54716" s="30"/>
      <c r="R54716" s="30"/>
    </row>
    <row r="54717" spans="15:18" x14ac:dyDescent="0.25">
      <c r="O54717" s="30"/>
      <c r="P54717" s="30"/>
      <c r="Q54717" s="30"/>
      <c r="R54717" s="30"/>
    </row>
    <row r="54718" spans="15:18" x14ac:dyDescent="0.25">
      <c r="O54718" s="30"/>
      <c r="P54718" s="30"/>
      <c r="Q54718" s="30"/>
      <c r="R54718" s="30"/>
    </row>
    <row r="54719" spans="15:18" x14ac:dyDescent="0.25">
      <c r="O54719" s="30"/>
      <c r="P54719" s="30"/>
      <c r="Q54719" s="30"/>
      <c r="R54719" s="30"/>
    </row>
    <row r="54720" spans="15:18" x14ac:dyDescent="0.25">
      <c r="O54720" s="30"/>
      <c r="P54720" s="30"/>
      <c r="Q54720" s="30"/>
      <c r="R54720" s="30"/>
    </row>
    <row r="54721" spans="15:18" x14ac:dyDescent="0.25">
      <c r="O54721" s="30"/>
      <c r="P54721" s="30"/>
      <c r="Q54721" s="30"/>
      <c r="R54721" s="30"/>
    </row>
    <row r="54722" spans="15:18" x14ac:dyDescent="0.25">
      <c r="O54722" s="30"/>
      <c r="P54722" s="30"/>
      <c r="Q54722" s="30"/>
      <c r="R54722" s="30"/>
    </row>
    <row r="54723" spans="15:18" x14ac:dyDescent="0.25">
      <c r="O54723" s="30"/>
      <c r="P54723" s="30"/>
      <c r="Q54723" s="30"/>
      <c r="R54723" s="30"/>
    </row>
    <row r="54724" spans="15:18" x14ac:dyDescent="0.25">
      <c r="O54724" s="30"/>
      <c r="P54724" s="30"/>
      <c r="Q54724" s="30"/>
      <c r="R54724" s="30"/>
    </row>
    <row r="54725" spans="15:18" x14ac:dyDescent="0.25">
      <c r="O54725" s="30"/>
      <c r="P54725" s="30"/>
      <c r="Q54725" s="30"/>
      <c r="R54725" s="30"/>
    </row>
    <row r="54726" spans="15:18" x14ac:dyDescent="0.25">
      <c r="O54726" s="30"/>
      <c r="P54726" s="30"/>
      <c r="Q54726" s="30"/>
      <c r="R54726" s="30"/>
    </row>
    <row r="54727" spans="15:18" x14ac:dyDescent="0.25">
      <c r="O54727" s="30"/>
      <c r="P54727" s="30"/>
      <c r="Q54727" s="30"/>
      <c r="R54727" s="30"/>
    </row>
    <row r="54728" spans="15:18" x14ac:dyDescent="0.25">
      <c r="O54728" s="30"/>
      <c r="P54728" s="30"/>
      <c r="Q54728" s="30"/>
      <c r="R54728" s="30"/>
    </row>
    <row r="54729" spans="15:18" x14ac:dyDescent="0.25">
      <c r="O54729" s="30"/>
      <c r="P54729" s="30"/>
      <c r="Q54729" s="30"/>
      <c r="R54729" s="30"/>
    </row>
    <row r="54730" spans="15:18" x14ac:dyDescent="0.25">
      <c r="O54730" s="30"/>
      <c r="P54730" s="30"/>
      <c r="Q54730" s="30"/>
      <c r="R54730" s="30"/>
    </row>
    <row r="54731" spans="15:18" x14ac:dyDescent="0.25">
      <c r="O54731" s="30"/>
      <c r="P54731" s="30"/>
      <c r="Q54731" s="30"/>
      <c r="R54731" s="30"/>
    </row>
    <row r="54732" spans="15:18" x14ac:dyDescent="0.25">
      <c r="O54732" s="30"/>
      <c r="P54732" s="30"/>
      <c r="Q54732" s="30"/>
      <c r="R54732" s="30"/>
    </row>
    <row r="54733" spans="15:18" x14ac:dyDescent="0.25">
      <c r="O54733" s="30"/>
      <c r="P54733" s="30"/>
      <c r="Q54733" s="30"/>
      <c r="R54733" s="30"/>
    </row>
    <row r="54734" spans="15:18" x14ac:dyDescent="0.25">
      <c r="O54734" s="30"/>
      <c r="P54734" s="30"/>
      <c r="Q54734" s="30"/>
      <c r="R54734" s="30"/>
    </row>
    <row r="54735" spans="15:18" x14ac:dyDescent="0.25">
      <c r="O54735" s="30"/>
      <c r="P54735" s="30"/>
      <c r="Q54735" s="30"/>
      <c r="R54735" s="30"/>
    </row>
    <row r="54736" spans="15:18" x14ac:dyDescent="0.25">
      <c r="O54736" s="30"/>
      <c r="P54736" s="30"/>
      <c r="Q54736" s="30"/>
      <c r="R54736" s="30"/>
    </row>
    <row r="54737" spans="15:18" x14ac:dyDescent="0.25">
      <c r="O54737" s="30"/>
      <c r="P54737" s="30"/>
      <c r="Q54737" s="30"/>
      <c r="R54737" s="30"/>
    </row>
    <row r="54738" spans="15:18" x14ac:dyDescent="0.25">
      <c r="O54738" s="30"/>
      <c r="P54738" s="30"/>
      <c r="Q54738" s="30"/>
      <c r="R54738" s="30"/>
    </row>
    <row r="54739" spans="15:18" x14ac:dyDescent="0.25">
      <c r="O54739" s="30"/>
      <c r="P54739" s="30"/>
      <c r="Q54739" s="30"/>
      <c r="R54739" s="30"/>
    </row>
    <row r="54740" spans="15:18" x14ac:dyDescent="0.25">
      <c r="O54740" s="30"/>
      <c r="P54740" s="30"/>
      <c r="Q54740" s="30"/>
      <c r="R54740" s="30"/>
    </row>
    <row r="54741" spans="15:18" x14ac:dyDescent="0.25">
      <c r="O54741" s="30"/>
      <c r="P54741" s="30"/>
      <c r="Q54741" s="30"/>
      <c r="R54741" s="30"/>
    </row>
    <row r="54742" spans="15:18" x14ac:dyDescent="0.25">
      <c r="O54742" s="30"/>
      <c r="P54742" s="30"/>
      <c r="Q54742" s="30"/>
      <c r="R54742" s="30"/>
    </row>
    <row r="54743" spans="15:18" x14ac:dyDescent="0.25">
      <c r="O54743" s="30"/>
      <c r="P54743" s="30"/>
      <c r="Q54743" s="30"/>
      <c r="R54743" s="30"/>
    </row>
    <row r="54744" spans="15:18" x14ac:dyDescent="0.25">
      <c r="O54744" s="30"/>
      <c r="P54744" s="30"/>
      <c r="Q54744" s="30"/>
      <c r="R54744" s="30"/>
    </row>
    <row r="54745" spans="15:18" x14ac:dyDescent="0.25">
      <c r="O54745" s="30"/>
      <c r="P54745" s="30"/>
      <c r="Q54745" s="30"/>
      <c r="R54745" s="30"/>
    </row>
    <row r="54746" spans="15:18" x14ac:dyDescent="0.25">
      <c r="O54746" s="30"/>
      <c r="P54746" s="30"/>
      <c r="Q54746" s="30"/>
      <c r="R54746" s="30"/>
    </row>
    <row r="54747" spans="15:18" x14ac:dyDescent="0.25">
      <c r="O54747" s="30"/>
      <c r="P54747" s="30"/>
      <c r="Q54747" s="30"/>
      <c r="R54747" s="30"/>
    </row>
    <row r="54748" spans="15:18" x14ac:dyDescent="0.25">
      <c r="O54748" s="30"/>
      <c r="P54748" s="30"/>
      <c r="Q54748" s="30"/>
      <c r="R54748" s="30"/>
    </row>
    <row r="54749" spans="15:18" x14ac:dyDescent="0.25">
      <c r="O54749" s="30"/>
      <c r="P54749" s="30"/>
      <c r="Q54749" s="30"/>
      <c r="R54749" s="30"/>
    </row>
    <row r="54750" spans="15:18" x14ac:dyDescent="0.25">
      <c r="O54750" s="30"/>
      <c r="P54750" s="30"/>
      <c r="Q54750" s="30"/>
      <c r="R54750" s="30"/>
    </row>
    <row r="54751" spans="15:18" x14ac:dyDescent="0.25">
      <c r="O54751" s="30"/>
      <c r="P54751" s="30"/>
      <c r="Q54751" s="30"/>
      <c r="R54751" s="30"/>
    </row>
    <row r="54752" spans="15:18" x14ac:dyDescent="0.25">
      <c r="O54752" s="30"/>
      <c r="P54752" s="30"/>
      <c r="Q54752" s="30"/>
      <c r="R54752" s="30"/>
    </row>
    <row r="54753" spans="15:18" x14ac:dyDescent="0.25">
      <c r="O54753" s="30"/>
      <c r="P54753" s="30"/>
      <c r="Q54753" s="30"/>
      <c r="R54753" s="30"/>
    </row>
    <row r="54754" spans="15:18" x14ac:dyDescent="0.25">
      <c r="O54754" s="30"/>
      <c r="P54754" s="30"/>
      <c r="Q54754" s="30"/>
      <c r="R54754" s="30"/>
    </row>
    <row r="54755" spans="15:18" x14ac:dyDescent="0.25">
      <c r="O54755" s="30"/>
      <c r="P54755" s="30"/>
      <c r="Q54755" s="30"/>
      <c r="R54755" s="30"/>
    </row>
    <row r="54756" spans="15:18" x14ac:dyDescent="0.25">
      <c r="O54756" s="30"/>
      <c r="P54756" s="30"/>
      <c r="Q54756" s="30"/>
      <c r="R54756" s="30"/>
    </row>
    <row r="54757" spans="15:18" x14ac:dyDescent="0.25">
      <c r="O54757" s="30"/>
      <c r="P54757" s="30"/>
      <c r="Q54757" s="30"/>
      <c r="R54757" s="30"/>
    </row>
    <row r="54758" spans="15:18" x14ac:dyDescent="0.25">
      <c r="O54758" s="30"/>
      <c r="P54758" s="30"/>
      <c r="Q54758" s="30"/>
      <c r="R54758" s="30"/>
    </row>
    <row r="54759" spans="15:18" x14ac:dyDescent="0.25">
      <c r="O54759" s="30"/>
      <c r="P54759" s="30"/>
      <c r="Q54759" s="30"/>
      <c r="R54759" s="30"/>
    </row>
    <row r="54760" spans="15:18" x14ac:dyDescent="0.25">
      <c r="O54760" s="30"/>
      <c r="P54760" s="30"/>
      <c r="Q54760" s="30"/>
      <c r="R54760" s="30"/>
    </row>
    <row r="54761" spans="15:18" x14ac:dyDescent="0.25">
      <c r="O54761" s="30"/>
      <c r="P54761" s="30"/>
      <c r="Q54761" s="30"/>
      <c r="R54761" s="30"/>
    </row>
    <row r="54762" spans="15:18" x14ac:dyDescent="0.25">
      <c r="O54762" s="30"/>
      <c r="P54762" s="30"/>
      <c r="Q54762" s="30"/>
      <c r="R54762" s="30"/>
    </row>
    <row r="54763" spans="15:18" x14ac:dyDescent="0.25">
      <c r="O54763" s="30"/>
      <c r="P54763" s="30"/>
      <c r="Q54763" s="30"/>
      <c r="R54763" s="30"/>
    </row>
    <row r="54764" spans="15:18" x14ac:dyDescent="0.25">
      <c r="O54764" s="30"/>
      <c r="P54764" s="30"/>
      <c r="Q54764" s="30"/>
      <c r="R54764" s="30"/>
    </row>
    <row r="54765" spans="15:18" x14ac:dyDescent="0.25">
      <c r="O54765" s="30"/>
      <c r="P54765" s="30"/>
      <c r="Q54765" s="30"/>
      <c r="R54765" s="30"/>
    </row>
    <row r="54766" spans="15:18" x14ac:dyDescent="0.25">
      <c r="O54766" s="30"/>
      <c r="P54766" s="30"/>
      <c r="Q54766" s="30"/>
      <c r="R54766" s="30"/>
    </row>
    <row r="54767" spans="15:18" x14ac:dyDescent="0.25">
      <c r="O54767" s="30"/>
      <c r="P54767" s="30"/>
      <c r="Q54767" s="30"/>
      <c r="R54767" s="30"/>
    </row>
    <row r="54768" spans="15:18" x14ac:dyDescent="0.25">
      <c r="O54768" s="30"/>
      <c r="P54768" s="30"/>
      <c r="Q54768" s="30"/>
      <c r="R54768" s="30"/>
    </row>
    <row r="54769" spans="15:18" x14ac:dyDescent="0.25">
      <c r="O54769" s="30"/>
      <c r="P54769" s="30"/>
      <c r="Q54769" s="30"/>
      <c r="R54769" s="30"/>
    </row>
    <row r="54770" spans="15:18" x14ac:dyDescent="0.25">
      <c r="O54770" s="30"/>
      <c r="P54770" s="30"/>
      <c r="Q54770" s="30"/>
      <c r="R54770" s="30"/>
    </row>
    <row r="54771" spans="15:18" x14ac:dyDescent="0.25">
      <c r="O54771" s="30"/>
      <c r="P54771" s="30"/>
      <c r="Q54771" s="30"/>
      <c r="R54771" s="30"/>
    </row>
    <row r="54772" spans="15:18" x14ac:dyDescent="0.25">
      <c r="O54772" s="30"/>
      <c r="P54772" s="30"/>
      <c r="Q54772" s="30"/>
      <c r="R54772" s="30"/>
    </row>
    <row r="54773" spans="15:18" x14ac:dyDescent="0.25">
      <c r="O54773" s="30"/>
      <c r="P54773" s="30"/>
      <c r="Q54773" s="30"/>
      <c r="R54773" s="30"/>
    </row>
    <row r="54774" spans="15:18" x14ac:dyDescent="0.25">
      <c r="O54774" s="30"/>
      <c r="P54774" s="30"/>
      <c r="Q54774" s="30"/>
      <c r="R54774" s="30"/>
    </row>
    <row r="54775" spans="15:18" x14ac:dyDescent="0.25">
      <c r="O54775" s="30"/>
      <c r="P54775" s="30"/>
      <c r="Q54775" s="30"/>
      <c r="R54775" s="30"/>
    </row>
    <row r="54776" spans="15:18" x14ac:dyDescent="0.25">
      <c r="O54776" s="30"/>
      <c r="P54776" s="30"/>
      <c r="Q54776" s="30"/>
      <c r="R54776" s="30"/>
    </row>
    <row r="54777" spans="15:18" x14ac:dyDescent="0.25">
      <c r="O54777" s="30"/>
      <c r="P54777" s="30"/>
      <c r="Q54777" s="30"/>
      <c r="R54777" s="30"/>
    </row>
    <row r="54778" spans="15:18" x14ac:dyDescent="0.25">
      <c r="O54778" s="30"/>
      <c r="P54778" s="30"/>
      <c r="Q54778" s="30"/>
      <c r="R54778" s="30"/>
    </row>
    <row r="54779" spans="15:18" x14ac:dyDescent="0.25">
      <c r="O54779" s="30"/>
      <c r="P54779" s="30"/>
      <c r="Q54779" s="30"/>
      <c r="R54779" s="30"/>
    </row>
    <row r="54780" spans="15:18" x14ac:dyDescent="0.25">
      <c r="O54780" s="30"/>
      <c r="P54780" s="30"/>
      <c r="Q54780" s="30"/>
      <c r="R54780" s="30"/>
    </row>
    <row r="54781" spans="15:18" x14ac:dyDescent="0.25">
      <c r="O54781" s="30"/>
      <c r="P54781" s="30"/>
      <c r="Q54781" s="30"/>
      <c r="R54781" s="30"/>
    </row>
    <row r="54782" spans="15:18" x14ac:dyDescent="0.25">
      <c r="O54782" s="30"/>
      <c r="P54782" s="30"/>
      <c r="Q54782" s="30"/>
      <c r="R54782" s="30"/>
    </row>
    <row r="54783" spans="15:18" x14ac:dyDescent="0.25">
      <c r="O54783" s="30"/>
      <c r="P54783" s="30"/>
      <c r="Q54783" s="30"/>
      <c r="R54783" s="30"/>
    </row>
    <row r="54784" spans="15:18" x14ac:dyDescent="0.25">
      <c r="O54784" s="30"/>
      <c r="P54784" s="30"/>
      <c r="Q54784" s="30"/>
      <c r="R54784" s="30"/>
    </row>
    <row r="54785" spans="15:18" x14ac:dyDescent="0.25">
      <c r="O54785" s="30"/>
      <c r="P54785" s="30"/>
      <c r="Q54785" s="30"/>
      <c r="R54785" s="30"/>
    </row>
    <row r="54786" spans="15:18" x14ac:dyDescent="0.25">
      <c r="O54786" s="30"/>
      <c r="P54786" s="30"/>
      <c r="Q54786" s="30"/>
      <c r="R54786" s="30"/>
    </row>
    <row r="54787" spans="15:18" x14ac:dyDescent="0.25">
      <c r="O54787" s="30"/>
      <c r="P54787" s="30"/>
      <c r="Q54787" s="30"/>
      <c r="R54787" s="30"/>
    </row>
    <row r="54788" spans="15:18" x14ac:dyDescent="0.25">
      <c r="O54788" s="30"/>
      <c r="P54788" s="30"/>
      <c r="Q54788" s="30"/>
      <c r="R54788" s="30"/>
    </row>
    <row r="54789" spans="15:18" x14ac:dyDescent="0.25">
      <c r="O54789" s="30"/>
      <c r="P54789" s="30"/>
      <c r="Q54789" s="30"/>
      <c r="R54789" s="30"/>
    </row>
    <row r="54790" spans="15:18" x14ac:dyDescent="0.25">
      <c r="O54790" s="30"/>
      <c r="P54790" s="30"/>
      <c r="Q54790" s="30"/>
      <c r="R54790" s="30"/>
    </row>
    <row r="54791" spans="15:18" x14ac:dyDescent="0.25">
      <c r="O54791" s="30"/>
      <c r="P54791" s="30"/>
      <c r="Q54791" s="30"/>
      <c r="R54791" s="30"/>
    </row>
    <row r="54792" spans="15:18" x14ac:dyDescent="0.25">
      <c r="O54792" s="30"/>
      <c r="P54792" s="30"/>
      <c r="Q54792" s="30"/>
      <c r="R54792" s="30"/>
    </row>
    <row r="54793" spans="15:18" x14ac:dyDescent="0.25">
      <c r="O54793" s="30"/>
      <c r="P54793" s="30"/>
      <c r="Q54793" s="30"/>
      <c r="R54793" s="30"/>
    </row>
    <row r="54794" spans="15:18" x14ac:dyDescent="0.25">
      <c r="O54794" s="30"/>
      <c r="P54794" s="30"/>
      <c r="Q54794" s="30"/>
      <c r="R54794" s="30"/>
    </row>
    <row r="54795" spans="15:18" x14ac:dyDescent="0.25">
      <c r="O54795" s="30"/>
      <c r="P54795" s="30"/>
      <c r="Q54795" s="30"/>
      <c r="R54795" s="30"/>
    </row>
    <row r="54796" spans="15:18" x14ac:dyDescent="0.25">
      <c r="O54796" s="30"/>
      <c r="P54796" s="30"/>
      <c r="Q54796" s="30"/>
      <c r="R54796" s="30"/>
    </row>
    <row r="54797" spans="15:18" x14ac:dyDescent="0.25">
      <c r="O54797" s="30"/>
      <c r="P54797" s="30"/>
      <c r="Q54797" s="30"/>
      <c r="R54797" s="30"/>
    </row>
    <row r="54798" spans="15:18" x14ac:dyDescent="0.25">
      <c r="O54798" s="30"/>
      <c r="P54798" s="30"/>
      <c r="Q54798" s="30"/>
      <c r="R54798" s="30"/>
    </row>
    <row r="54799" spans="15:18" x14ac:dyDescent="0.25">
      <c r="O54799" s="30"/>
      <c r="P54799" s="30"/>
      <c r="Q54799" s="30"/>
      <c r="R54799" s="30"/>
    </row>
    <row r="54800" spans="15:18" x14ac:dyDescent="0.25">
      <c r="O54800" s="30"/>
      <c r="P54800" s="30"/>
      <c r="Q54800" s="30"/>
      <c r="R54800" s="30"/>
    </row>
    <row r="54801" spans="15:18" x14ac:dyDescent="0.25">
      <c r="O54801" s="30"/>
      <c r="P54801" s="30"/>
      <c r="Q54801" s="30"/>
      <c r="R54801" s="30"/>
    </row>
    <row r="54802" spans="15:18" x14ac:dyDescent="0.25">
      <c r="O54802" s="30"/>
      <c r="P54802" s="30"/>
      <c r="Q54802" s="30"/>
      <c r="R54802" s="30"/>
    </row>
    <row r="54803" spans="15:18" x14ac:dyDescent="0.25">
      <c r="O54803" s="30"/>
      <c r="P54803" s="30"/>
      <c r="Q54803" s="30"/>
      <c r="R54803" s="30"/>
    </row>
    <row r="54804" spans="15:18" x14ac:dyDescent="0.25">
      <c r="O54804" s="30"/>
      <c r="P54804" s="30"/>
      <c r="Q54804" s="30"/>
      <c r="R54804" s="30"/>
    </row>
    <row r="54805" spans="15:18" x14ac:dyDescent="0.25">
      <c r="O54805" s="30"/>
      <c r="P54805" s="30"/>
      <c r="Q54805" s="30"/>
      <c r="R54805" s="30"/>
    </row>
    <row r="54806" spans="15:18" x14ac:dyDescent="0.25">
      <c r="O54806" s="30"/>
      <c r="P54806" s="30"/>
      <c r="Q54806" s="30"/>
      <c r="R54806" s="30"/>
    </row>
    <row r="54807" spans="15:18" x14ac:dyDescent="0.25">
      <c r="O54807" s="30"/>
      <c r="P54807" s="30"/>
      <c r="Q54807" s="30"/>
      <c r="R54807" s="30"/>
    </row>
    <row r="54808" spans="15:18" x14ac:dyDescent="0.25">
      <c r="O54808" s="30"/>
      <c r="P54808" s="30"/>
      <c r="Q54808" s="30"/>
      <c r="R54808" s="30"/>
    </row>
    <row r="54809" spans="15:18" x14ac:dyDescent="0.25">
      <c r="O54809" s="30"/>
      <c r="P54809" s="30"/>
      <c r="Q54809" s="30"/>
      <c r="R54809" s="30"/>
    </row>
    <row r="54810" spans="15:18" x14ac:dyDescent="0.25">
      <c r="O54810" s="30"/>
      <c r="P54810" s="30"/>
      <c r="Q54810" s="30"/>
      <c r="R54810" s="30"/>
    </row>
    <row r="54811" spans="15:18" x14ac:dyDescent="0.25">
      <c r="O54811" s="30"/>
      <c r="P54811" s="30"/>
      <c r="Q54811" s="30"/>
      <c r="R54811" s="30"/>
    </row>
    <row r="54812" spans="15:18" x14ac:dyDescent="0.25">
      <c r="O54812" s="30"/>
      <c r="P54812" s="30"/>
      <c r="Q54812" s="30"/>
      <c r="R54812" s="30"/>
    </row>
    <row r="54813" spans="15:18" x14ac:dyDescent="0.25">
      <c r="O54813" s="30"/>
      <c r="P54813" s="30"/>
      <c r="Q54813" s="30"/>
      <c r="R54813" s="30"/>
    </row>
    <row r="54814" spans="15:18" x14ac:dyDescent="0.25">
      <c r="O54814" s="30"/>
      <c r="P54814" s="30"/>
      <c r="Q54814" s="30"/>
      <c r="R54814" s="30"/>
    </row>
    <row r="54815" spans="15:18" x14ac:dyDescent="0.25">
      <c r="O54815" s="30"/>
      <c r="P54815" s="30"/>
      <c r="Q54815" s="30"/>
      <c r="R54815" s="30"/>
    </row>
    <row r="54816" spans="15:18" x14ac:dyDescent="0.25">
      <c r="O54816" s="30"/>
      <c r="P54816" s="30"/>
      <c r="Q54816" s="30"/>
      <c r="R54816" s="30"/>
    </row>
    <row r="54817" spans="15:18" x14ac:dyDescent="0.25">
      <c r="O54817" s="30"/>
      <c r="P54817" s="30"/>
      <c r="Q54817" s="30"/>
      <c r="R54817" s="30"/>
    </row>
    <row r="54818" spans="15:18" x14ac:dyDescent="0.25">
      <c r="O54818" s="30"/>
      <c r="P54818" s="30"/>
      <c r="Q54818" s="30"/>
      <c r="R54818" s="30"/>
    </row>
    <row r="54819" spans="15:18" x14ac:dyDescent="0.25">
      <c r="O54819" s="30"/>
      <c r="P54819" s="30"/>
      <c r="Q54819" s="30"/>
      <c r="R54819" s="30"/>
    </row>
    <row r="54820" spans="15:18" x14ac:dyDescent="0.25">
      <c r="O54820" s="30"/>
      <c r="P54820" s="30"/>
      <c r="Q54820" s="30"/>
      <c r="R54820" s="30"/>
    </row>
    <row r="54821" spans="15:18" x14ac:dyDescent="0.25">
      <c r="O54821" s="30"/>
      <c r="P54821" s="30"/>
      <c r="Q54821" s="30"/>
      <c r="R54821" s="30"/>
    </row>
    <row r="54822" spans="15:18" x14ac:dyDescent="0.25">
      <c r="O54822" s="30"/>
      <c r="P54822" s="30"/>
      <c r="Q54822" s="30"/>
      <c r="R54822" s="30"/>
    </row>
    <row r="54823" spans="15:18" x14ac:dyDescent="0.25">
      <c r="O54823" s="30"/>
      <c r="P54823" s="30"/>
      <c r="Q54823" s="30"/>
      <c r="R54823" s="30"/>
    </row>
    <row r="54824" spans="15:18" x14ac:dyDescent="0.25">
      <c r="O54824" s="30"/>
      <c r="P54824" s="30"/>
      <c r="Q54824" s="30"/>
      <c r="R54824" s="30"/>
    </row>
    <row r="54825" spans="15:18" x14ac:dyDescent="0.25">
      <c r="O54825" s="30"/>
      <c r="P54825" s="30"/>
      <c r="Q54825" s="30"/>
      <c r="R54825" s="30"/>
    </row>
    <row r="54826" spans="15:18" x14ac:dyDescent="0.25">
      <c r="O54826" s="30"/>
      <c r="P54826" s="30"/>
      <c r="Q54826" s="30"/>
      <c r="R54826" s="30"/>
    </row>
    <row r="54827" spans="15:18" x14ac:dyDescent="0.25">
      <c r="O54827" s="30"/>
      <c r="P54827" s="30"/>
      <c r="Q54827" s="30"/>
      <c r="R54827" s="30"/>
    </row>
    <row r="54828" spans="15:18" x14ac:dyDescent="0.25">
      <c r="O54828" s="30"/>
      <c r="P54828" s="30"/>
      <c r="Q54828" s="30"/>
      <c r="R54828" s="30"/>
    </row>
    <row r="54829" spans="15:18" x14ac:dyDescent="0.25">
      <c r="O54829" s="30"/>
      <c r="P54829" s="30"/>
      <c r="Q54829" s="30"/>
      <c r="R54829" s="30"/>
    </row>
    <row r="54830" spans="15:18" x14ac:dyDescent="0.25">
      <c r="O54830" s="30"/>
      <c r="P54830" s="30"/>
      <c r="Q54830" s="30"/>
      <c r="R54830" s="30"/>
    </row>
    <row r="54831" spans="15:18" x14ac:dyDescent="0.25">
      <c r="O54831" s="30"/>
      <c r="P54831" s="30"/>
      <c r="Q54831" s="30"/>
      <c r="R54831" s="30"/>
    </row>
    <row r="54832" spans="15:18" x14ac:dyDescent="0.25">
      <c r="O54832" s="30"/>
      <c r="P54832" s="30"/>
      <c r="Q54832" s="30"/>
      <c r="R54832" s="30"/>
    </row>
    <row r="54833" spans="15:18" x14ac:dyDescent="0.25">
      <c r="O54833" s="30"/>
      <c r="P54833" s="30"/>
      <c r="Q54833" s="30"/>
      <c r="R54833" s="30"/>
    </row>
    <row r="54834" spans="15:18" x14ac:dyDescent="0.25">
      <c r="O54834" s="30"/>
      <c r="P54834" s="30"/>
      <c r="Q54834" s="30"/>
      <c r="R54834" s="30"/>
    </row>
    <row r="54835" spans="15:18" x14ac:dyDescent="0.25">
      <c r="O54835" s="30"/>
      <c r="P54835" s="30"/>
      <c r="Q54835" s="30"/>
      <c r="R54835" s="30"/>
    </row>
    <row r="54836" spans="15:18" x14ac:dyDescent="0.25">
      <c r="O54836" s="30"/>
      <c r="P54836" s="30"/>
      <c r="Q54836" s="30"/>
      <c r="R54836" s="30"/>
    </row>
    <row r="54837" spans="15:18" x14ac:dyDescent="0.25">
      <c r="O54837" s="30"/>
      <c r="P54837" s="30"/>
      <c r="Q54837" s="30"/>
      <c r="R54837" s="30"/>
    </row>
    <row r="54838" spans="15:18" x14ac:dyDescent="0.25">
      <c r="O54838" s="30"/>
      <c r="P54838" s="30"/>
      <c r="Q54838" s="30"/>
      <c r="R54838" s="30"/>
    </row>
    <row r="54839" spans="15:18" x14ac:dyDescent="0.25">
      <c r="O54839" s="30"/>
      <c r="P54839" s="30"/>
      <c r="Q54839" s="30"/>
      <c r="R54839" s="30"/>
    </row>
    <row r="54840" spans="15:18" x14ac:dyDescent="0.25">
      <c r="O54840" s="30"/>
      <c r="P54840" s="30"/>
      <c r="Q54840" s="30"/>
      <c r="R54840" s="30"/>
    </row>
    <row r="54841" spans="15:18" x14ac:dyDescent="0.25">
      <c r="O54841" s="30"/>
      <c r="P54841" s="30"/>
      <c r="Q54841" s="30"/>
      <c r="R54841" s="30"/>
    </row>
    <row r="54842" spans="15:18" x14ac:dyDescent="0.25">
      <c r="O54842" s="30"/>
      <c r="P54842" s="30"/>
      <c r="Q54842" s="30"/>
      <c r="R54842" s="30"/>
    </row>
    <row r="54843" spans="15:18" x14ac:dyDescent="0.25">
      <c r="O54843" s="30"/>
      <c r="P54843" s="30"/>
      <c r="Q54843" s="30"/>
      <c r="R54843" s="30"/>
    </row>
    <row r="54844" spans="15:18" x14ac:dyDescent="0.25">
      <c r="O54844" s="30"/>
      <c r="P54844" s="30"/>
      <c r="Q54844" s="30"/>
      <c r="R54844" s="30"/>
    </row>
    <row r="54845" spans="15:18" x14ac:dyDescent="0.25">
      <c r="O54845" s="30"/>
      <c r="P54845" s="30"/>
      <c r="Q54845" s="30"/>
      <c r="R54845" s="30"/>
    </row>
    <row r="54846" spans="15:18" x14ac:dyDescent="0.25">
      <c r="O54846" s="30"/>
      <c r="P54846" s="30"/>
      <c r="Q54846" s="30"/>
      <c r="R54846" s="30"/>
    </row>
    <row r="54847" spans="15:18" x14ac:dyDescent="0.25">
      <c r="O54847" s="30"/>
      <c r="P54847" s="30"/>
      <c r="Q54847" s="30"/>
      <c r="R54847" s="30"/>
    </row>
    <row r="54848" spans="15:18" x14ac:dyDescent="0.25">
      <c r="O54848" s="30"/>
      <c r="P54848" s="30"/>
      <c r="Q54848" s="30"/>
      <c r="R54848" s="30"/>
    </row>
    <row r="54849" spans="15:18" x14ac:dyDescent="0.25">
      <c r="O54849" s="30"/>
      <c r="P54849" s="30"/>
      <c r="Q54849" s="30"/>
      <c r="R54849" s="30"/>
    </row>
    <row r="54850" spans="15:18" x14ac:dyDescent="0.25">
      <c r="O54850" s="30"/>
      <c r="P54850" s="30"/>
      <c r="Q54850" s="30"/>
      <c r="R54850" s="30"/>
    </row>
    <row r="54851" spans="15:18" x14ac:dyDescent="0.25">
      <c r="O54851" s="30"/>
      <c r="P54851" s="30"/>
      <c r="Q54851" s="30"/>
      <c r="R54851" s="30"/>
    </row>
    <row r="54852" spans="15:18" x14ac:dyDescent="0.25">
      <c r="O54852" s="30"/>
      <c r="P54852" s="30"/>
      <c r="Q54852" s="30"/>
      <c r="R54852" s="30"/>
    </row>
    <row r="54853" spans="15:18" x14ac:dyDescent="0.25">
      <c r="O54853" s="30"/>
      <c r="P54853" s="30"/>
      <c r="Q54853" s="30"/>
      <c r="R54853" s="30"/>
    </row>
    <row r="54854" spans="15:18" x14ac:dyDescent="0.25">
      <c r="O54854" s="30"/>
      <c r="P54854" s="30"/>
      <c r="Q54854" s="30"/>
      <c r="R54854" s="30"/>
    </row>
    <row r="54855" spans="15:18" x14ac:dyDescent="0.25">
      <c r="O54855" s="30"/>
      <c r="P54855" s="30"/>
      <c r="Q54855" s="30"/>
      <c r="R54855" s="30"/>
    </row>
    <row r="54856" spans="15:18" x14ac:dyDescent="0.25">
      <c r="O54856" s="30"/>
      <c r="P54856" s="30"/>
      <c r="Q54856" s="30"/>
      <c r="R54856" s="30"/>
    </row>
    <row r="54857" spans="15:18" x14ac:dyDescent="0.25">
      <c r="O54857" s="30"/>
      <c r="P54857" s="30"/>
      <c r="Q54857" s="30"/>
      <c r="R54857" s="30"/>
    </row>
    <row r="54858" spans="15:18" x14ac:dyDescent="0.25">
      <c r="O54858" s="30"/>
      <c r="P54858" s="30"/>
      <c r="Q54858" s="30"/>
      <c r="R54858" s="30"/>
    </row>
    <row r="54859" spans="15:18" x14ac:dyDescent="0.25">
      <c r="O54859" s="30"/>
      <c r="P54859" s="30"/>
      <c r="Q54859" s="30"/>
      <c r="R54859" s="30"/>
    </row>
    <row r="54860" spans="15:18" x14ac:dyDescent="0.25">
      <c r="O54860" s="30"/>
      <c r="P54860" s="30"/>
      <c r="Q54860" s="30"/>
      <c r="R54860" s="30"/>
    </row>
    <row r="54861" spans="15:18" x14ac:dyDescent="0.25">
      <c r="O54861" s="30"/>
      <c r="P54861" s="30"/>
      <c r="Q54861" s="30"/>
      <c r="R54861" s="30"/>
    </row>
    <row r="54862" spans="15:18" x14ac:dyDescent="0.25">
      <c r="O54862" s="30"/>
      <c r="P54862" s="30"/>
      <c r="Q54862" s="30"/>
      <c r="R54862" s="30"/>
    </row>
    <row r="54863" spans="15:18" x14ac:dyDescent="0.25">
      <c r="O54863" s="30"/>
      <c r="P54863" s="30"/>
      <c r="Q54863" s="30"/>
      <c r="R54863" s="30"/>
    </row>
    <row r="54864" spans="15:18" x14ac:dyDescent="0.25">
      <c r="O54864" s="30"/>
      <c r="P54864" s="30"/>
      <c r="Q54864" s="30"/>
      <c r="R54864" s="30"/>
    </row>
    <row r="54865" spans="15:18" x14ac:dyDescent="0.25">
      <c r="O54865" s="30"/>
      <c r="P54865" s="30"/>
      <c r="Q54865" s="30"/>
      <c r="R54865" s="30"/>
    </row>
    <row r="54866" spans="15:18" x14ac:dyDescent="0.25">
      <c r="O54866" s="30"/>
      <c r="P54866" s="30"/>
      <c r="Q54866" s="30"/>
      <c r="R54866" s="30"/>
    </row>
    <row r="54867" spans="15:18" x14ac:dyDescent="0.25">
      <c r="O54867" s="30"/>
      <c r="P54867" s="30"/>
      <c r="Q54867" s="30"/>
      <c r="R54867" s="30"/>
    </row>
    <row r="54868" spans="15:18" x14ac:dyDescent="0.25">
      <c r="O54868" s="30"/>
      <c r="P54868" s="30"/>
      <c r="Q54868" s="30"/>
      <c r="R54868" s="30"/>
    </row>
    <row r="54869" spans="15:18" x14ac:dyDescent="0.25">
      <c r="O54869" s="30"/>
      <c r="P54869" s="30"/>
      <c r="Q54869" s="30"/>
      <c r="R54869" s="30"/>
    </row>
    <row r="54870" spans="15:18" x14ac:dyDescent="0.25">
      <c r="O54870" s="30"/>
      <c r="P54870" s="30"/>
      <c r="Q54870" s="30"/>
      <c r="R54870" s="30"/>
    </row>
    <row r="54871" spans="15:18" x14ac:dyDescent="0.25">
      <c r="O54871" s="30"/>
      <c r="P54871" s="30"/>
      <c r="Q54871" s="30"/>
      <c r="R54871" s="30"/>
    </row>
    <row r="54872" spans="15:18" x14ac:dyDescent="0.25">
      <c r="O54872" s="30"/>
      <c r="P54872" s="30"/>
      <c r="Q54872" s="30"/>
      <c r="R54872" s="30"/>
    </row>
    <row r="54873" spans="15:18" x14ac:dyDescent="0.25">
      <c r="O54873" s="30"/>
      <c r="P54873" s="30"/>
      <c r="Q54873" s="30"/>
      <c r="R54873" s="30"/>
    </row>
    <row r="54874" spans="15:18" x14ac:dyDescent="0.25">
      <c r="O54874" s="30"/>
      <c r="P54874" s="30"/>
      <c r="Q54874" s="30"/>
      <c r="R54874" s="30"/>
    </row>
    <row r="54875" spans="15:18" x14ac:dyDescent="0.25">
      <c r="O54875" s="30"/>
      <c r="P54875" s="30"/>
      <c r="Q54875" s="30"/>
      <c r="R54875" s="30"/>
    </row>
    <row r="54876" spans="15:18" x14ac:dyDescent="0.25">
      <c r="O54876" s="30"/>
      <c r="P54876" s="30"/>
      <c r="Q54876" s="30"/>
      <c r="R54876" s="30"/>
    </row>
    <row r="54877" spans="15:18" x14ac:dyDescent="0.25">
      <c r="O54877" s="30"/>
      <c r="P54877" s="30"/>
      <c r="Q54877" s="30"/>
      <c r="R54877" s="30"/>
    </row>
    <row r="54878" spans="15:18" x14ac:dyDescent="0.25">
      <c r="O54878" s="30"/>
      <c r="P54878" s="30"/>
      <c r="Q54878" s="30"/>
      <c r="R54878" s="30"/>
    </row>
    <row r="54879" spans="15:18" x14ac:dyDescent="0.25">
      <c r="O54879" s="30"/>
      <c r="P54879" s="30"/>
      <c r="Q54879" s="30"/>
      <c r="R54879" s="30"/>
    </row>
    <row r="54880" spans="15:18" x14ac:dyDescent="0.25">
      <c r="O54880" s="30"/>
      <c r="P54880" s="30"/>
      <c r="Q54880" s="30"/>
      <c r="R54880" s="30"/>
    </row>
    <row r="54881" spans="15:18" x14ac:dyDescent="0.25">
      <c r="O54881" s="30"/>
      <c r="P54881" s="30"/>
      <c r="Q54881" s="30"/>
      <c r="R54881" s="30"/>
    </row>
    <row r="54882" spans="15:18" x14ac:dyDescent="0.25">
      <c r="O54882" s="30"/>
      <c r="P54882" s="30"/>
      <c r="Q54882" s="30"/>
      <c r="R54882" s="30"/>
    </row>
    <row r="54883" spans="15:18" x14ac:dyDescent="0.25">
      <c r="O54883" s="30"/>
      <c r="P54883" s="30"/>
      <c r="Q54883" s="30"/>
      <c r="R54883" s="30"/>
    </row>
    <row r="54884" spans="15:18" x14ac:dyDescent="0.25">
      <c r="O54884" s="30"/>
      <c r="P54884" s="30"/>
      <c r="Q54884" s="30"/>
      <c r="R54884" s="30"/>
    </row>
    <row r="54885" spans="15:18" x14ac:dyDescent="0.25">
      <c r="O54885" s="30"/>
      <c r="P54885" s="30"/>
      <c r="Q54885" s="30"/>
      <c r="R54885" s="30"/>
    </row>
    <row r="54886" spans="15:18" x14ac:dyDescent="0.25">
      <c r="O54886" s="30"/>
      <c r="P54886" s="30"/>
      <c r="Q54886" s="30"/>
      <c r="R54886" s="30"/>
    </row>
    <row r="54887" spans="15:18" x14ac:dyDescent="0.25">
      <c r="O54887" s="30"/>
      <c r="P54887" s="30"/>
      <c r="Q54887" s="30"/>
      <c r="R54887" s="30"/>
    </row>
    <row r="54888" spans="15:18" x14ac:dyDescent="0.25">
      <c r="O54888" s="30"/>
      <c r="P54888" s="30"/>
      <c r="Q54888" s="30"/>
      <c r="R54888" s="30"/>
    </row>
    <row r="54889" spans="15:18" x14ac:dyDescent="0.25">
      <c r="O54889" s="30"/>
      <c r="P54889" s="30"/>
      <c r="Q54889" s="30"/>
      <c r="R54889" s="30"/>
    </row>
    <row r="54890" spans="15:18" x14ac:dyDescent="0.25">
      <c r="O54890" s="30"/>
      <c r="P54890" s="30"/>
      <c r="Q54890" s="30"/>
      <c r="R54890" s="30"/>
    </row>
    <row r="54891" spans="15:18" x14ac:dyDescent="0.25">
      <c r="O54891" s="30"/>
      <c r="P54891" s="30"/>
      <c r="Q54891" s="30"/>
      <c r="R54891" s="30"/>
    </row>
    <row r="54892" spans="15:18" x14ac:dyDescent="0.25">
      <c r="O54892" s="30"/>
      <c r="P54892" s="30"/>
      <c r="Q54892" s="30"/>
      <c r="R54892" s="30"/>
    </row>
    <row r="54893" spans="15:18" x14ac:dyDescent="0.25">
      <c r="O54893" s="30"/>
      <c r="P54893" s="30"/>
      <c r="Q54893" s="30"/>
      <c r="R54893" s="30"/>
    </row>
    <row r="54894" spans="15:18" x14ac:dyDescent="0.25">
      <c r="O54894" s="30"/>
      <c r="P54894" s="30"/>
      <c r="Q54894" s="30"/>
      <c r="R54894" s="30"/>
    </row>
    <row r="54895" spans="15:18" x14ac:dyDescent="0.25">
      <c r="O54895" s="30"/>
      <c r="P54895" s="30"/>
      <c r="Q54895" s="30"/>
      <c r="R54895" s="30"/>
    </row>
    <row r="54896" spans="15:18" x14ac:dyDescent="0.25">
      <c r="O54896" s="30"/>
      <c r="P54896" s="30"/>
      <c r="Q54896" s="30"/>
      <c r="R54896" s="30"/>
    </row>
    <row r="54897" spans="15:18" x14ac:dyDescent="0.25">
      <c r="O54897" s="30"/>
      <c r="P54897" s="30"/>
      <c r="Q54897" s="30"/>
      <c r="R54897" s="30"/>
    </row>
    <row r="54898" spans="15:18" x14ac:dyDescent="0.25">
      <c r="O54898" s="30"/>
      <c r="P54898" s="30"/>
      <c r="Q54898" s="30"/>
      <c r="R54898" s="30"/>
    </row>
    <row r="54899" spans="15:18" x14ac:dyDescent="0.25">
      <c r="O54899" s="30"/>
      <c r="P54899" s="30"/>
      <c r="Q54899" s="30"/>
      <c r="R54899" s="30"/>
    </row>
    <row r="54900" spans="15:18" x14ac:dyDescent="0.25">
      <c r="O54900" s="30"/>
      <c r="P54900" s="30"/>
      <c r="Q54900" s="30"/>
      <c r="R54900" s="30"/>
    </row>
    <row r="54901" spans="15:18" x14ac:dyDescent="0.25">
      <c r="O54901" s="30"/>
      <c r="P54901" s="30"/>
      <c r="Q54901" s="30"/>
      <c r="R54901" s="30"/>
    </row>
    <row r="54902" spans="15:18" x14ac:dyDescent="0.25">
      <c r="O54902" s="30"/>
      <c r="P54902" s="30"/>
      <c r="Q54902" s="30"/>
      <c r="R54902" s="30"/>
    </row>
    <row r="54903" spans="15:18" x14ac:dyDescent="0.25">
      <c r="O54903" s="30"/>
      <c r="P54903" s="30"/>
      <c r="Q54903" s="30"/>
      <c r="R54903" s="30"/>
    </row>
    <row r="54904" spans="15:18" x14ac:dyDescent="0.25">
      <c r="O54904" s="30"/>
      <c r="P54904" s="30"/>
      <c r="Q54904" s="30"/>
      <c r="R54904" s="30"/>
    </row>
    <row r="54905" spans="15:18" x14ac:dyDescent="0.25">
      <c r="O54905" s="30"/>
      <c r="P54905" s="30"/>
      <c r="Q54905" s="30"/>
      <c r="R54905" s="30"/>
    </row>
    <row r="54906" spans="15:18" x14ac:dyDescent="0.25">
      <c r="O54906" s="30"/>
      <c r="P54906" s="30"/>
      <c r="Q54906" s="30"/>
      <c r="R54906" s="30"/>
    </row>
    <row r="54907" spans="15:18" x14ac:dyDescent="0.25">
      <c r="O54907" s="30"/>
      <c r="P54907" s="30"/>
      <c r="Q54907" s="30"/>
      <c r="R54907" s="30"/>
    </row>
    <row r="54908" spans="15:18" x14ac:dyDescent="0.25">
      <c r="O54908" s="30"/>
      <c r="P54908" s="30"/>
      <c r="Q54908" s="30"/>
      <c r="R54908" s="30"/>
    </row>
    <row r="54909" spans="15:18" x14ac:dyDescent="0.25">
      <c r="O54909" s="30"/>
      <c r="P54909" s="30"/>
      <c r="Q54909" s="30"/>
      <c r="R54909" s="30"/>
    </row>
    <row r="54910" spans="15:18" x14ac:dyDescent="0.25">
      <c r="O54910" s="30"/>
      <c r="P54910" s="30"/>
      <c r="Q54910" s="30"/>
      <c r="R54910" s="30"/>
    </row>
    <row r="54911" spans="15:18" x14ac:dyDescent="0.25">
      <c r="O54911" s="30"/>
      <c r="P54911" s="30"/>
      <c r="Q54911" s="30"/>
      <c r="R54911" s="30"/>
    </row>
    <row r="54912" spans="15:18" x14ac:dyDescent="0.25">
      <c r="O54912" s="30"/>
      <c r="P54912" s="30"/>
      <c r="Q54912" s="30"/>
      <c r="R54912" s="30"/>
    </row>
    <row r="54913" spans="15:18" x14ac:dyDescent="0.25">
      <c r="O54913" s="30"/>
      <c r="P54913" s="30"/>
      <c r="Q54913" s="30"/>
      <c r="R54913" s="30"/>
    </row>
    <row r="54914" spans="15:18" x14ac:dyDescent="0.25">
      <c r="O54914" s="30"/>
      <c r="P54914" s="30"/>
      <c r="Q54914" s="30"/>
      <c r="R54914" s="30"/>
    </row>
    <row r="54915" spans="15:18" x14ac:dyDescent="0.25">
      <c r="O54915" s="30"/>
      <c r="P54915" s="30"/>
      <c r="Q54915" s="30"/>
      <c r="R54915" s="30"/>
    </row>
    <row r="54916" spans="15:18" x14ac:dyDescent="0.25">
      <c r="O54916" s="30"/>
      <c r="P54916" s="30"/>
      <c r="Q54916" s="30"/>
      <c r="R54916" s="30"/>
    </row>
    <row r="54917" spans="15:18" x14ac:dyDescent="0.25">
      <c r="O54917" s="30"/>
      <c r="P54917" s="30"/>
      <c r="Q54917" s="30"/>
      <c r="R54917" s="30"/>
    </row>
    <row r="54918" spans="15:18" x14ac:dyDescent="0.25">
      <c r="O54918" s="30"/>
      <c r="P54918" s="30"/>
      <c r="Q54918" s="30"/>
      <c r="R54918" s="30"/>
    </row>
    <row r="54919" spans="15:18" x14ac:dyDescent="0.25">
      <c r="O54919" s="30"/>
      <c r="P54919" s="30"/>
      <c r="Q54919" s="30"/>
      <c r="R54919" s="30"/>
    </row>
    <row r="54920" spans="15:18" x14ac:dyDescent="0.25">
      <c r="O54920" s="30"/>
      <c r="P54920" s="30"/>
      <c r="Q54920" s="30"/>
      <c r="R54920" s="30"/>
    </row>
    <row r="54921" spans="15:18" x14ac:dyDescent="0.25">
      <c r="O54921" s="30"/>
      <c r="P54921" s="30"/>
      <c r="Q54921" s="30"/>
      <c r="R54921" s="30"/>
    </row>
    <row r="54922" spans="15:18" x14ac:dyDescent="0.25">
      <c r="O54922" s="30"/>
      <c r="P54922" s="30"/>
      <c r="Q54922" s="30"/>
      <c r="R54922" s="30"/>
    </row>
    <row r="54923" spans="15:18" x14ac:dyDescent="0.25">
      <c r="O54923" s="30"/>
      <c r="P54923" s="30"/>
      <c r="Q54923" s="30"/>
      <c r="R54923" s="30"/>
    </row>
    <row r="54924" spans="15:18" x14ac:dyDescent="0.25">
      <c r="O54924" s="30"/>
      <c r="P54924" s="30"/>
      <c r="Q54924" s="30"/>
      <c r="R54924" s="30"/>
    </row>
    <row r="54925" spans="15:18" x14ac:dyDescent="0.25">
      <c r="O54925" s="30"/>
      <c r="P54925" s="30"/>
      <c r="Q54925" s="30"/>
      <c r="R54925" s="30"/>
    </row>
    <row r="54926" spans="15:18" x14ac:dyDescent="0.25">
      <c r="O54926" s="30"/>
      <c r="P54926" s="30"/>
      <c r="Q54926" s="30"/>
      <c r="R54926" s="30"/>
    </row>
    <row r="54927" spans="15:18" x14ac:dyDescent="0.25">
      <c r="O54927" s="30"/>
      <c r="P54927" s="30"/>
      <c r="Q54927" s="30"/>
      <c r="R54927" s="30"/>
    </row>
    <row r="54928" spans="15:18" x14ac:dyDescent="0.25">
      <c r="O54928" s="30"/>
      <c r="P54928" s="30"/>
      <c r="Q54928" s="30"/>
      <c r="R54928" s="30"/>
    </row>
    <row r="54929" spans="15:18" x14ac:dyDescent="0.25">
      <c r="O54929" s="30"/>
      <c r="P54929" s="30"/>
      <c r="Q54929" s="30"/>
      <c r="R54929" s="30"/>
    </row>
    <row r="54930" spans="15:18" x14ac:dyDescent="0.25">
      <c r="O54930" s="30"/>
      <c r="P54930" s="30"/>
      <c r="Q54930" s="30"/>
      <c r="R54930" s="30"/>
    </row>
    <row r="54931" spans="15:18" x14ac:dyDescent="0.25">
      <c r="O54931" s="30"/>
      <c r="P54931" s="30"/>
      <c r="Q54931" s="30"/>
      <c r="R54931" s="30"/>
    </row>
    <row r="54932" spans="15:18" x14ac:dyDescent="0.25">
      <c r="O54932" s="30"/>
      <c r="P54932" s="30"/>
      <c r="Q54932" s="30"/>
      <c r="R54932" s="30"/>
    </row>
    <row r="54933" spans="15:18" x14ac:dyDescent="0.25">
      <c r="O54933" s="30"/>
      <c r="P54933" s="30"/>
      <c r="Q54933" s="30"/>
      <c r="R54933" s="30"/>
    </row>
    <row r="54934" spans="15:18" x14ac:dyDescent="0.25">
      <c r="O54934" s="30"/>
      <c r="P54934" s="30"/>
      <c r="Q54934" s="30"/>
      <c r="R54934" s="30"/>
    </row>
    <row r="54935" spans="15:18" x14ac:dyDescent="0.25">
      <c r="O54935" s="30"/>
      <c r="P54935" s="30"/>
      <c r="Q54935" s="30"/>
      <c r="R54935" s="30"/>
    </row>
    <row r="54936" spans="15:18" x14ac:dyDescent="0.25">
      <c r="O54936" s="30"/>
      <c r="P54936" s="30"/>
      <c r="Q54936" s="30"/>
      <c r="R54936" s="30"/>
    </row>
    <row r="54937" spans="15:18" x14ac:dyDescent="0.25">
      <c r="O54937" s="30"/>
      <c r="P54937" s="30"/>
      <c r="Q54937" s="30"/>
      <c r="R54937" s="30"/>
    </row>
    <row r="54938" spans="15:18" x14ac:dyDescent="0.25">
      <c r="O54938" s="30"/>
      <c r="P54938" s="30"/>
      <c r="Q54938" s="30"/>
      <c r="R54938" s="30"/>
    </row>
    <row r="54939" spans="15:18" x14ac:dyDescent="0.25">
      <c r="O54939" s="30"/>
      <c r="P54939" s="30"/>
      <c r="Q54939" s="30"/>
      <c r="R54939" s="30"/>
    </row>
    <row r="54940" spans="15:18" x14ac:dyDescent="0.25">
      <c r="O54940" s="30"/>
      <c r="P54940" s="30"/>
      <c r="Q54940" s="30"/>
      <c r="R54940" s="30"/>
    </row>
    <row r="54941" spans="15:18" x14ac:dyDescent="0.25">
      <c r="O54941" s="30"/>
      <c r="P54941" s="30"/>
      <c r="Q54941" s="30"/>
      <c r="R54941" s="30"/>
    </row>
    <row r="54942" spans="15:18" x14ac:dyDescent="0.25">
      <c r="O54942" s="30"/>
      <c r="P54942" s="30"/>
      <c r="Q54942" s="30"/>
      <c r="R54942" s="30"/>
    </row>
    <row r="54943" spans="15:18" x14ac:dyDescent="0.25">
      <c r="O54943" s="30"/>
      <c r="P54943" s="30"/>
      <c r="Q54943" s="30"/>
      <c r="R54943" s="30"/>
    </row>
    <row r="54944" spans="15:18" x14ac:dyDescent="0.25">
      <c r="O54944" s="30"/>
      <c r="P54944" s="30"/>
      <c r="Q54944" s="30"/>
      <c r="R54944" s="30"/>
    </row>
    <row r="54945" spans="15:18" x14ac:dyDescent="0.25">
      <c r="O54945" s="30"/>
      <c r="P54945" s="30"/>
      <c r="Q54945" s="30"/>
      <c r="R54945" s="30"/>
    </row>
    <row r="54946" spans="15:18" x14ac:dyDescent="0.25">
      <c r="O54946" s="30"/>
      <c r="P54946" s="30"/>
      <c r="Q54946" s="30"/>
      <c r="R54946" s="30"/>
    </row>
    <row r="54947" spans="15:18" x14ac:dyDescent="0.25">
      <c r="O54947" s="30"/>
      <c r="P54947" s="30"/>
      <c r="Q54947" s="30"/>
      <c r="R54947" s="30"/>
    </row>
    <row r="54948" spans="15:18" x14ac:dyDescent="0.25">
      <c r="O54948" s="30"/>
      <c r="P54948" s="30"/>
      <c r="Q54948" s="30"/>
      <c r="R54948" s="30"/>
    </row>
    <row r="54949" spans="15:18" x14ac:dyDescent="0.25">
      <c r="O54949" s="30"/>
      <c r="P54949" s="30"/>
      <c r="Q54949" s="30"/>
      <c r="R54949" s="30"/>
    </row>
    <row r="54950" spans="15:18" x14ac:dyDescent="0.25">
      <c r="O54950" s="30"/>
      <c r="P54950" s="30"/>
      <c r="Q54950" s="30"/>
      <c r="R54950" s="30"/>
    </row>
    <row r="54951" spans="15:18" x14ac:dyDescent="0.25">
      <c r="O54951" s="30"/>
      <c r="P54951" s="30"/>
      <c r="Q54951" s="30"/>
      <c r="R54951" s="30"/>
    </row>
    <row r="54952" spans="15:18" x14ac:dyDescent="0.25">
      <c r="O54952" s="30"/>
      <c r="P54952" s="30"/>
      <c r="Q54952" s="30"/>
      <c r="R54952" s="30"/>
    </row>
    <row r="54953" spans="15:18" x14ac:dyDescent="0.25">
      <c r="O54953" s="30"/>
      <c r="P54953" s="30"/>
      <c r="Q54953" s="30"/>
      <c r="R54953" s="30"/>
    </row>
    <row r="54954" spans="15:18" x14ac:dyDescent="0.25">
      <c r="O54954" s="30"/>
      <c r="P54954" s="30"/>
      <c r="Q54954" s="30"/>
      <c r="R54954" s="30"/>
    </row>
    <row r="54955" spans="15:18" x14ac:dyDescent="0.25">
      <c r="O54955" s="30"/>
      <c r="P54955" s="30"/>
      <c r="Q54955" s="30"/>
      <c r="R54955" s="30"/>
    </row>
    <row r="54956" spans="15:18" x14ac:dyDescent="0.25">
      <c r="O54956" s="30"/>
      <c r="P54956" s="30"/>
      <c r="Q54956" s="30"/>
      <c r="R54956" s="30"/>
    </row>
    <row r="54957" spans="15:18" x14ac:dyDescent="0.25">
      <c r="O54957" s="30"/>
      <c r="P54957" s="30"/>
      <c r="Q54957" s="30"/>
      <c r="R54957" s="30"/>
    </row>
    <row r="54958" spans="15:18" x14ac:dyDescent="0.25">
      <c r="O54958" s="30"/>
      <c r="P54958" s="30"/>
      <c r="Q54958" s="30"/>
      <c r="R54958" s="30"/>
    </row>
    <row r="54959" spans="15:18" x14ac:dyDescent="0.25">
      <c r="O54959" s="30"/>
      <c r="P54959" s="30"/>
      <c r="Q54959" s="30"/>
      <c r="R54959" s="30"/>
    </row>
    <row r="54960" spans="15:18" x14ac:dyDescent="0.25">
      <c r="O54960" s="30"/>
      <c r="P54960" s="30"/>
      <c r="Q54960" s="30"/>
      <c r="R54960" s="30"/>
    </row>
    <row r="54961" spans="15:18" x14ac:dyDescent="0.25">
      <c r="O54961" s="30"/>
      <c r="P54961" s="30"/>
      <c r="Q54961" s="30"/>
      <c r="R54961" s="30"/>
    </row>
    <row r="54962" spans="15:18" x14ac:dyDescent="0.25">
      <c r="O54962" s="30"/>
      <c r="P54962" s="30"/>
      <c r="Q54962" s="30"/>
      <c r="R54962" s="30"/>
    </row>
    <row r="54963" spans="15:18" x14ac:dyDescent="0.25">
      <c r="O54963" s="30"/>
      <c r="P54963" s="30"/>
      <c r="Q54963" s="30"/>
      <c r="R54963" s="30"/>
    </row>
    <row r="54964" spans="15:18" x14ac:dyDescent="0.25">
      <c r="O54964" s="30"/>
      <c r="P54964" s="30"/>
      <c r="Q54964" s="30"/>
      <c r="R54964" s="30"/>
    </row>
    <row r="54965" spans="15:18" x14ac:dyDescent="0.25">
      <c r="O54965" s="30"/>
      <c r="P54965" s="30"/>
      <c r="Q54965" s="30"/>
      <c r="R54965" s="30"/>
    </row>
    <row r="54966" spans="15:18" x14ac:dyDescent="0.25">
      <c r="O54966" s="30"/>
      <c r="P54966" s="30"/>
      <c r="Q54966" s="30"/>
      <c r="R54966" s="30"/>
    </row>
    <row r="54967" spans="15:18" x14ac:dyDescent="0.25">
      <c r="O54967" s="30"/>
      <c r="P54967" s="30"/>
      <c r="Q54967" s="30"/>
      <c r="R54967" s="30"/>
    </row>
    <row r="54968" spans="15:18" x14ac:dyDescent="0.25">
      <c r="O54968" s="30"/>
      <c r="P54968" s="30"/>
      <c r="Q54968" s="30"/>
      <c r="R54968" s="30"/>
    </row>
    <row r="54969" spans="15:18" x14ac:dyDescent="0.25">
      <c r="O54969" s="30"/>
      <c r="P54969" s="30"/>
      <c r="Q54969" s="30"/>
      <c r="R54969" s="30"/>
    </row>
    <row r="54970" spans="15:18" x14ac:dyDescent="0.25">
      <c r="O54970" s="30"/>
      <c r="P54970" s="30"/>
      <c r="Q54970" s="30"/>
      <c r="R54970" s="30"/>
    </row>
    <row r="54971" spans="15:18" x14ac:dyDescent="0.25">
      <c r="O54971" s="30"/>
      <c r="P54971" s="30"/>
      <c r="Q54971" s="30"/>
      <c r="R54971" s="30"/>
    </row>
    <row r="54972" spans="15:18" x14ac:dyDescent="0.25">
      <c r="O54972" s="30"/>
      <c r="P54972" s="30"/>
      <c r="Q54972" s="30"/>
      <c r="R54972" s="30"/>
    </row>
    <row r="54973" spans="15:18" x14ac:dyDescent="0.25">
      <c r="O54973" s="30"/>
      <c r="P54973" s="30"/>
      <c r="Q54973" s="30"/>
      <c r="R54973" s="30"/>
    </row>
    <row r="54974" spans="15:18" x14ac:dyDescent="0.25">
      <c r="O54974" s="30"/>
      <c r="P54974" s="30"/>
      <c r="Q54974" s="30"/>
      <c r="R54974" s="30"/>
    </row>
    <row r="54975" spans="15:18" x14ac:dyDescent="0.25">
      <c r="O54975" s="30"/>
      <c r="P54975" s="30"/>
      <c r="Q54975" s="30"/>
      <c r="R54975" s="30"/>
    </row>
    <row r="54976" spans="15:18" x14ac:dyDescent="0.25">
      <c r="O54976" s="30"/>
      <c r="P54976" s="30"/>
      <c r="Q54976" s="30"/>
      <c r="R54976" s="30"/>
    </row>
    <row r="54977" spans="15:18" x14ac:dyDescent="0.25">
      <c r="O54977" s="30"/>
      <c r="P54977" s="30"/>
      <c r="Q54977" s="30"/>
      <c r="R54977" s="30"/>
    </row>
    <row r="54978" spans="15:18" x14ac:dyDescent="0.25">
      <c r="O54978" s="30"/>
      <c r="P54978" s="30"/>
      <c r="Q54978" s="30"/>
      <c r="R54978" s="30"/>
    </row>
    <row r="54979" spans="15:18" x14ac:dyDescent="0.25">
      <c r="O54979" s="30"/>
      <c r="P54979" s="30"/>
      <c r="Q54979" s="30"/>
      <c r="R54979" s="30"/>
    </row>
    <row r="54980" spans="15:18" x14ac:dyDescent="0.25">
      <c r="O54980" s="30"/>
      <c r="P54980" s="30"/>
      <c r="Q54980" s="30"/>
      <c r="R54980" s="30"/>
    </row>
    <row r="54981" spans="15:18" x14ac:dyDescent="0.25">
      <c r="O54981" s="30"/>
      <c r="P54981" s="30"/>
      <c r="Q54981" s="30"/>
      <c r="R54981" s="30"/>
    </row>
    <row r="54982" spans="15:18" x14ac:dyDescent="0.25">
      <c r="O54982" s="30"/>
      <c r="P54982" s="30"/>
      <c r="Q54982" s="30"/>
      <c r="R54982" s="30"/>
    </row>
    <row r="54983" spans="15:18" x14ac:dyDescent="0.25">
      <c r="O54983" s="30"/>
      <c r="P54983" s="30"/>
      <c r="Q54983" s="30"/>
      <c r="R54983" s="30"/>
    </row>
    <row r="54984" spans="15:18" x14ac:dyDescent="0.25">
      <c r="O54984" s="30"/>
      <c r="P54984" s="30"/>
      <c r="Q54984" s="30"/>
      <c r="R54984" s="30"/>
    </row>
    <row r="54985" spans="15:18" x14ac:dyDescent="0.25">
      <c r="O54985" s="30"/>
      <c r="P54985" s="30"/>
      <c r="Q54985" s="30"/>
      <c r="R54985" s="30"/>
    </row>
    <row r="54986" spans="15:18" x14ac:dyDescent="0.25">
      <c r="O54986" s="30"/>
      <c r="P54986" s="30"/>
      <c r="Q54986" s="30"/>
      <c r="R54986" s="30"/>
    </row>
    <row r="54987" spans="15:18" x14ac:dyDescent="0.25">
      <c r="O54987" s="30"/>
      <c r="P54987" s="30"/>
      <c r="Q54987" s="30"/>
      <c r="R54987" s="30"/>
    </row>
    <row r="54988" spans="15:18" x14ac:dyDescent="0.25">
      <c r="O54988" s="30"/>
      <c r="P54988" s="30"/>
      <c r="Q54988" s="30"/>
      <c r="R54988" s="30"/>
    </row>
    <row r="54989" spans="15:18" x14ac:dyDescent="0.25">
      <c r="O54989" s="30"/>
      <c r="P54989" s="30"/>
      <c r="Q54989" s="30"/>
      <c r="R54989" s="30"/>
    </row>
    <row r="54990" spans="15:18" x14ac:dyDescent="0.25">
      <c r="O54990" s="30"/>
      <c r="P54990" s="30"/>
      <c r="Q54990" s="30"/>
      <c r="R54990" s="30"/>
    </row>
    <row r="54991" spans="15:18" x14ac:dyDescent="0.25">
      <c r="O54991" s="30"/>
      <c r="P54991" s="30"/>
      <c r="Q54991" s="30"/>
      <c r="R54991" s="30"/>
    </row>
    <row r="54992" spans="15:18" x14ac:dyDescent="0.25">
      <c r="O54992" s="30"/>
      <c r="P54992" s="30"/>
      <c r="Q54992" s="30"/>
      <c r="R54992" s="30"/>
    </row>
    <row r="54993" spans="15:18" x14ac:dyDescent="0.25">
      <c r="O54993" s="30"/>
      <c r="P54993" s="30"/>
      <c r="Q54993" s="30"/>
      <c r="R54993" s="30"/>
    </row>
    <row r="54994" spans="15:18" x14ac:dyDescent="0.25">
      <c r="O54994" s="30"/>
      <c r="P54994" s="30"/>
      <c r="Q54994" s="30"/>
      <c r="R54994" s="30"/>
    </row>
    <row r="54995" spans="15:18" x14ac:dyDescent="0.25">
      <c r="O54995" s="30"/>
      <c r="P54995" s="30"/>
      <c r="Q54995" s="30"/>
      <c r="R54995" s="30"/>
    </row>
    <row r="54996" spans="15:18" x14ac:dyDescent="0.25">
      <c r="O54996" s="30"/>
      <c r="P54996" s="30"/>
      <c r="Q54996" s="30"/>
      <c r="R54996" s="30"/>
    </row>
    <row r="54997" spans="15:18" x14ac:dyDescent="0.25">
      <c r="O54997" s="30"/>
      <c r="P54997" s="30"/>
      <c r="Q54997" s="30"/>
      <c r="R54997" s="30"/>
    </row>
    <row r="54998" spans="15:18" x14ac:dyDescent="0.25">
      <c r="O54998" s="30"/>
      <c r="P54998" s="30"/>
      <c r="Q54998" s="30"/>
      <c r="R54998" s="30"/>
    </row>
    <row r="54999" spans="15:18" x14ac:dyDescent="0.25">
      <c r="O54999" s="30"/>
      <c r="P54999" s="30"/>
      <c r="Q54999" s="30"/>
      <c r="R54999" s="30"/>
    </row>
    <row r="55000" spans="15:18" x14ac:dyDescent="0.25">
      <c r="O55000" s="30"/>
      <c r="P55000" s="30"/>
      <c r="Q55000" s="30"/>
      <c r="R55000" s="30"/>
    </row>
    <row r="55001" spans="15:18" x14ac:dyDescent="0.25">
      <c r="O55001" s="30"/>
      <c r="P55001" s="30"/>
      <c r="Q55001" s="30"/>
      <c r="R55001" s="30"/>
    </row>
    <row r="55002" spans="15:18" x14ac:dyDescent="0.25">
      <c r="O55002" s="30"/>
      <c r="P55002" s="30"/>
      <c r="Q55002" s="30"/>
      <c r="R55002" s="30"/>
    </row>
    <row r="55003" spans="15:18" x14ac:dyDescent="0.25">
      <c r="O55003" s="30"/>
      <c r="P55003" s="30"/>
      <c r="Q55003" s="30"/>
      <c r="R55003" s="30"/>
    </row>
    <row r="55004" spans="15:18" x14ac:dyDescent="0.25">
      <c r="O55004" s="30"/>
      <c r="P55004" s="30"/>
      <c r="Q55004" s="30"/>
      <c r="R55004" s="30"/>
    </row>
    <row r="55005" spans="15:18" x14ac:dyDescent="0.25">
      <c r="O55005" s="30"/>
      <c r="P55005" s="30"/>
      <c r="Q55005" s="30"/>
      <c r="R55005" s="30"/>
    </row>
    <row r="55006" spans="15:18" x14ac:dyDescent="0.25">
      <c r="O55006" s="30"/>
      <c r="P55006" s="30"/>
      <c r="Q55006" s="30"/>
      <c r="R55006" s="30"/>
    </row>
    <row r="55007" spans="15:18" x14ac:dyDescent="0.25">
      <c r="O55007" s="30"/>
      <c r="P55007" s="30"/>
      <c r="Q55007" s="30"/>
      <c r="R55007" s="30"/>
    </row>
    <row r="55008" spans="15:18" x14ac:dyDescent="0.25">
      <c r="O55008" s="30"/>
      <c r="P55008" s="30"/>
      <c r="Q55008" s="30"/>
      <c r="R55008" s="30"/>
    </row>
    <row r="55009" spans="15:18" x14ac:dyDescent="0.25">
      <c r="O55009" s="30"/>
      <c r="P55009" s="30"/>
      <c r="Q55009" s="30"/>
      <c r="R55009" s="30"/>
    </row>
    <row r="55010" spans="15:18" x14ac:dyDescent="0.25">
      <c r="O55010" s="30"/>
      <c r="P55010" s="30"/>
      <c r="Q55010" s="30"/>
      <c r="R55010" s="30"/>
    </row>
    <row r="55011" spans="15:18" x14ac:dyDescent="0.25">
      <c r="O55011" s="30"/>
      <c r="P55011" s="30"/>
      <c r="Q55011" s="30"/>
      <c r="R55011" s="30"/>
    </row>
    <row r="55012" spans="15:18" x14ac:dyDescent="0.25">
      <c r="O55012" s="30"/>
      <c r="P55012" s="30"/>
      <c r="Q55012" s="30"/>
      <c r="R55012" s="30"/>
    </row>
    <row r="55013" spans="15:18" x14ac:dyDescent="0.25">
      <c r="O55013" s="30"/>
      <c r="P55013" s="30"/>
      <c r="Q55013" s="30"/>
      <c r="R55013" s="30"/>
    </row>
    <row r="55014" spans="15:18" x14ac:dyDescent="0.25">
      <c r="O55014" s="30"/>
      <c r="P55014" s="30"/>
      <c r="Q55014" s="30"/>
      <c r="R55014" s="30"/>
    </row>
    <row r="55015" spans="15:18" x14ac:dyDescent="0.25">
      <c r="O55015" s="30"/>
      <c r="P55015" s="30"/>
      <c r="Q55015" s="30"/>
      <c r="R55015" s="30"/>
    </row>
    <row r="55016" spans="15:18" x14ac:dyDescent="0.25">
      <c r="O55016" s="30"/>
      <c r="P55016" s="30"/>
      <c r="Q55016" s="30"/>
      <c r="R55016" s="30"/>
    </row>
    <row r="55017" spans="15:18" x14ac:dyDescent="0.25">
      <c r="O55017" s="30"/>
      <c r="P55017" s="30"/>
      <c r="Q55017" s="30"/>
      <c r="R55017" s="30"/>
    </row>
    <row r="55018" spans="15:18" x14ac:dyDescent="0.25">
      <c r="O55018" s="30"/>
      <c r="P55018" s="30"/>
      <c r="Q55018" s="30"/>
      <c r="R55018" s="30"/>
    </row>
    <row r="55019" spans="15:18" x14ac:dyDescent="0.25">
      <c r="O55019" s="30"/>
      <c r="P55019" s="30"/>
      <c r="Q55019" s="30"/>
      <c r="R55019" s="30"/>
    </row>
    <row r="55020" spans="15:18" x14ac:dyDescent="0.25">
      <c r="O55020" s="30"/>
      <c r="P55020" s="30"/>
      <c r="Q55020" s="30"/>
      <c r="R55020" s="30"/>
    </row>
    <row r="55021" spans="15:18" x14ac:dyDescent="0.25">
      <c r="O55021" s="30"/>
      <c r="P55021" s="30"/>
      <c r="Q55021" s="30"/>
      <c r="R55021" s="30"/>
    </row>
    <row r="55022" spans="15:18" x14ac:dyDescent="0.25">
      <c r="O55022" s="30"/>
      <c r="P55022" s="30"/>
      <c r="Q55022" s="30"/>
      <c r="R55022" s="30"/>
    </row>
    <row r="55023" spans="15:18" x14ac:dyDescent="0.25">
      <c r="O55023" s="30"/>
      <c r="P55023" s="30"/>
      <c r="Q55023" s="30"/>
      <c r="R55023" s="30"/>
    </row>
    <row r="55024" spans="15:18" x14ac:dyDescent="0.25">
      <c r="O55024" s="30"/>
      <c r="P55024" s="30"/>
      <c r="Q55024" s="30"/>
      <c r="R55024" s="30"/>
    </row>
    <row r="55025" spans="15:18" x14ac:dyDescent="0.25">
      <c r="O55025" s="30"/>
      <c r="P55025" s="30"/>
      <c r="Q55025" s="30"/>
      <c r="R55025" s="30"/>
    </row>
    <row r="55026" spans="15:18" x14ac:dyDescent="0.25">
      <c r="O55026" s="30"/>
      <c r="P55026" s="30"/>
      <c r="Q55026" s="30"/>
      <c r="R55026" s="30"/>
    </row>
    <row r="55027" spans="15:18" x14ac:dyDescent="0.25">
      <c r="O55027" s="30"/>
      <c r="P55027" s="30"/>
      <c r="Q55027" s="30"/>
      <c r="R55027" s="30"/>
    </row>
    <row r="55028" spans="15:18" x14ac:dyDescent="0.25">
      <c r="O55028" s="30"/>
      <c r="P55028" s="30"/>
      <c r="Q55028" s="30"/>
      <c r="R55028" s="30"/>
    </row>
    <row r="55029" spans="15:18" x14ac:dyDescent="0.25">
      <c r="O55029" s="30"/>
      <c r="P55029" s="30"/>
      <c r="Q55029" s="30"/>
      <c r="R55029" s="30"/>
    </row>
    <row r="55030" spans="15:18" x14ac:dyDescent="0.25">
      <c r="O55030" s="30"/>
      <c r="P55030" s="30"/>
      <c r="Q55030" s="30"/>
      <c r="R55030" s="30"/>
    </row>
    <row r="55031" spans="15:18" x14ac:dyDescent="0.25">
      <c r="O55031" s="30"/>
      <c r="P55031" s="30"/>
      <c r="Q55031" s="30"/>
      <c r="R55031" s="30"/>
    </row>
    <row r="55032" spans="15:18" x14ac:dyDescent="0.25">
      <c r="O55032" s="30"/>
      <c r="P55032" s="30"/>
      <c r="Q55032" s="30"/>
      <c r="R55032" s="30"/>
    </row>
    <row r="55033" spans="15:18" x14ac:dyDescent="0.25">
      <c r="O55033" s="30"/>
      <c r="P55033" s="30"/>
      <c r="Q55033" s="30"/>
      <c r="R55033" s="30"/>
    </row>
    <row r="55034" spans="15:18" x14ac:dyDescent="0.25">
      <c r="O55034" s="30"/>
      <c r="P55034" s="30"/>
      <c r="Q55034" s="30"/>
      <c r="R55034" s="30"/>
    </row>
    <row r="55035" spans="15:18" x14ac:dyDescent="0.25">
      <c r="O55035" s="30"/>
      <c r="P55035" s="30"/>
      <c r="Q55035" s="30"/>
      <c r="R55035" s="30"/>
    </row>
    <row r="55036" spans="15:18" x14ac:dyDescent="0.25">
      <c r="O55036" s="30"/>
      <c r="P55036" s="30"/>
      <c r="Q55036" s="30"/>
      <c r="R55036" s="30"/>
    </row>
    <row r="55037" spans="15:18" x14ac:dyDescent="0.25">
      <c r="O55037" s="30"/>
      <c r="P55037" s="30"/>
      <c r="Q55037" s="30"/>
      <c r="R55037" s="30"/>
    </row>
    <row r="55038" spans="15:18" x14ac:dyDescent="0.25">
      <c r="O55038" s="30"/>
      <c r="P55038" s="30"/>
      <c r="Q55038" s="30"/>
      <c r="R55038" s="30"/>
    </row>
    <row r="55039" spans="15:18" x14ac:dyDescent="0.25">
      <c r="O55039" s="30"/>
      <c r="P55039" s="30"/>
      <c r="Q55039" s="30"/>
      <c r="R55039" s="30"/>
    </row>
    <row r="55040" spans="15:18" x14ac:dyDescent="0.25">
      <c r="O55040" s="30"/>
      <c r="P55040" s="30"/>
      <c r="Q55040" s="30"/>
      <c r="R55040" s="30"/>
    </row>
    <row r="55041" spans="15:18" x14ac:dyDescent="0.25">
      <c r="O55041" s="30"/>
      <c r="P55041" s="30"/>
      <c r="Q55041" s="30"/>
      <c r="R55041" s="30"/>
    </row>
    <row r="55042" spans="15:18" x14ac:dyDescent="0.25">
      <c r="O55042" s="30"/>
      <c r="P55042" s="30"/>
      <c r="Q55042" s="30"/>
      <c r="R55042" s="30"/>
    </row>
    <row r="55043" spans="15:18" x14ac:dyDescent="0.25">
      <c r="O55043" s="30"/>
      <c r="P55043" s="30"/>
      <c r="Q55043" s="30"/>
      <c r="R55043" s="30"/>
    </row>
    <row r="55044" spans="15:18" x14ac:dyDescent="0.25">
      <c r="O55044" s="30"/>
      <c r="P55044" s="30"/>
      <c r="Q55044" s="30"/>
      <c r="R55044" s="30"/>
    </row>
    <row r="55045" spans="15:18" x14ac:dyDescent="0.25">
      <c r="O55045" s="30"/>
      <c r="P55045" s="30"/>
      <c r="Q55045" s="30"/>
      <c r="R55045" s="30"/>
    </row>
    <row r="55046" spans="15:18" x14ac:dyDescent="0.25">
      <c r="O55046" s="30"/>
      <c r="P55046" s="30"/>
      <c r="Q55046" s="30"/>
      <c r="R55046" s="30"/>
    </row>
    <row r="55047" spans="15:18" x14ac:dyDescent="0.25">
      <c r="O55047" s="30"/>
      <c r="P55047" s="30"/>
      <c r="Q55047" s="30"/>
      <c r="R55047" s="30"/>
    </row>
    <row r="55048" spans="15:18" x14ac:dyDescent="0.25">
      <c r="O55048" s="30"/>
      <c r="P55048" s="30"/>
      <c r="Q55048" s="30"/>
      <c r="R55048" s="30"/>
    </row>
    <row r="55049" spans="15:18" x14ac:dyDescent="0.25">
      <c r="O55049" s="30"/>
      <c r="P55049" s="30"/>
      <c r="Q55049" s="30"/>
      <c r="R55049" s="30"/>
    </row>
    <row r="55050" spans="15:18" x14ac:dyDescent="0.25">
      <c r="O55050" s="30"/>
      <c r="P55050" s="30"/>
      <c r="Q55050" s="30"/>
      <c r="R55050" s="30"/>
    </row>
    <row r="55051" spans="15:18" x14ac:dyDescent="0.25">
      <c r="O55051" s="30"/>
      <c r="P55051" s="30"/>
      <c r="Q55051" s="30"/>
      <c r="R55051" s="30"/>
    </row>
    <row r="55052" spans="15:18" x14ac:dyDescent="0.25">
      <c r="O55052" s="30"/>
      <c r="P55052" s="30"/>
      <c r="Q55052" s="30"/>
      <c r="R55052" s="30"/>
    </row>
    <row r="55053" spans="15:18" x14ac:dyDescent="0.25">
      <c r="O55053" s="30"/>
      <c r="P55053" s="30"/>
      <c r="Q55053" s="30"/>
      <c r="R55053" s="30"/>
    </row>
    <row r="55054" spans="15:18" x14ac:dyDescent="0.25">
      <c r="O55054" s="30"/>
      <c r="P55054" s="30"/>
      <c r="Q55054" s="30"/>
      <c r="R55054" s="30"/>
    </row>
    <row r="55055" spans="15:18" x14ac:dyDescent="0.25">
      <c r="O55055" s="30"/>
      <c r="P55055" s="30"/>
      <c r="Q55055" s="30"/>
      <c r="R55055" s="30"/>
    </row>
    <row r="55056" spans="15:18" x14ac:dyDescent="0.25">
      <c r="O55056" s="30"/>
      <c r="P55056" s="30"/>
      <c r="Q55056" s="30"/>
      <c r="R55056" s="30"/>
    </row>
    <row r="55057" spans="15:18" x14ac:dyDescent="0.25">
      <c r="O55057" s="30"/>
      <c r="P55057" s="30"/>
      <c r="Q55057" s="30"/>
      <c r="R55057" s="30"/>
    </row>
    <row r="55058" spans="15:18" x14ac:dyDescent="0.25">
      <c r="O55058" s="30"/>
      <c r="P55058" s="30"/>
      <c r="Q55058" s="30"/>
      <c r="R55058" s="30"/>
    </row>
    <row r="55059" spans="15:18" x14ac:dyDescent="0.25">
      <c r="O55059" s="30"/>
      <c r="P55059" s="30"/>
      <c r="Q55059" s="30"/>
      <c r="R55059" s="30"/>
    </row>
    <row r="55060" spans="15:18" x14ac:dyDescent="0.25">
      <c r="O55060" s="30"/>
      <c r="P55060" s="30"/>
      <c r="Q55060" s="30"/>
      <c r="R55060" s="30"/>
    </row>
    <row r="55061" spans="15:18" x14ac:dyDescent="0.25">
      <c r="O55061" s="30"/>
      <c r="P55061" s="30"/>
      <c r="Q55061" s="30"/>
      <c r="R55061" s="30"/>
    </row>
    <row r="55062" spans="15:18" x14ac:dyDescent="0.25">
      <c r="O55062" s="30"/>
      <c r="P55062" s="30"/>
      <c r="Q55062" s="30"/>
      <c r="R55062" s="30"/>
    </row>
    <row r="55063" spans="15:18" x14ac:dyDescent="0.25">
      <c r="O55063" s="30"/>
      <c r="P55063" s="30"/>
      <c r="Q55063" s="30"/>
      <c r="R55063" s="30"/>
    </row>
    <row r="55064" spans="15:18" x14ac:dyDescent="0.25">
      <c r="O55064" s="30"/>
      <c r="P55064" s="30"/>
      <c r="Q55064" s="30"/>
      <c r="R55064" s="30"/>
    </row>
    <row r="55065" spans="15:18" x14ac:dyDescent="0.25">
      <c r="O55065" s="30"/>
      <c r="P55065" s="30"/>
      <c r="Q55065" s="30"/>
      <c r="R55065" s="30"/>
    </row>
    <row r="55066" spans="15:18" x14ac:dyDescent="0.25">
      <c r="O55066" s="30"/>
      <c r="P55066" s="30"/>
      <c r="Q55066" s="30"/>
      <c r="R55066" s="30"/>
    </row>
    <row r="55067" spans="15:18" x14ac:dyDescent="0.25">
      <c r="O55067" s="30"/>
      <c r="P55067" s="30"/>
      <c r="Q55067" s="30"/>
      <c r="R55067" s="30"/>
    </row>
    <row r="55068" spans="15:18" x14ac:dyDescent="0.25">
      <c r="O55068" s="30"/>
      <c r="P55068" s="30"/>
      <c r="Q55068" s="30"/>
      <c r="R55068" s="30"/>
    </row>
    <row r="55069" spans="15:18" x14ac:dyDescent="0.25">
      <c r="O55069" s="30"/>
      <c r="P55069" s="30"/>
      <c r="Q55069" s="30"/>
      <c r="R55069" s="30"/>
    </row>
    <row r="55070" spans="15:18" x14ac:dyDescent="0.25">
      <c r="O55070" s="30"/>
      <c r="P55070" s="30"/>
      <c r="Q55070" s="30"/>
      <c r="R55070" s="30"/>
    </row>
    <row r="55071" spans="15:18" x14ac:dyDescent="0.25">
      <c r="O55071" s="30"/>
      <c r="P55071" s="30"/>
      <c r="Q55071" s="30"/>
      <c r="R55071" s="30"/>
    </row>
    <row r="55072" spans="15:18" x14ac:dyDescent="0.25">
      <c r="O55072" s="30"/>
      <c r="P55072" s="30"/>
      <c r="Q55072" s="30"/>
      <c r="R55072" s="30"/>
    </row>
    <row r="55073" spans="15:18" x14ac:dyDescent="0.25">
      <c r="O55073" s="30"/>
      <c r="P55073" s="30"/>
      <c r="Q55073" s="30"/>
      <c r="R55073" s="30"/>
    </row>
    <row r="55074" spans="15:18" x14ac:dyDescent="0.25">
      <c r="O55074" s="30"/>
      <c r="P55074" s="30"/>
      <c r="Q55074" s="30"/>
      <c r="R55074" s="30"/>
    </row>
    <row r="55075" spans="15:18" x14ac:dyDescent="0.25">
      <c r="O55075" s="30"/>
      <c r="P55075" s="30"/>
      <c r="Q55075" s="30"/>
      <c r="R55075" s="30"/>
    </row>
    <row r="55076" spans="15:18" x14ac:dyDescent="0.25">
      <c r="O55076" s="30"/>
      <c r="P55076" s="30"/>
      <c r="Q55076" s="30"/>
      <c r="R55076" s="30"/>
    </row>
    <row r="55077" spans="15:18" x14ac:dyDescent="0.25">
      <c r="O55077" s="30"/>
      <c r="P55077" s="30"/>
      <c r="Q55077" s="30"/>
      <c r="R55077" s="30"/>
    </row>
    <row r="55078" spans="15:18" x14ac:dyDescent="0.25">
      <c r="O55078" s="30"/>
      <c r="P55078" s="30"/>
      <c r="Q55078" s="30"/>
      <c r="R55078" s="30"/>
    </row>
    <row r="55079" spans="15:18" x14ac:dyDescent="0.25">
      <c r="O55079" s="30"/>
      <c r="P55079" s="30"/>
      <c r="Q55079" s="30"/>
      <c r="R55079" s="30"/>
    </row>
    <row r="55080" spans="15:18" x14ac:dyDescent="0.25">
      <c r="O55080" s="30"/>
      <c r="P55080" s="30"/>
      <c r="Q55080" s="30"/>
      <c r="R55080" s="30"/>
    </row>
    <row r="55081" spans="15:18" x14ac:dyDescent="0.25">
      <c r="O55081" s="30"/>
      <c r="P55081" s="30"/>
      <c r="Q55081" s="30"/>
      <c r="R55081" s="30"/>
    </row>
    <row r="55082" spans="15:18" x14ac:dyDescent="0.25">
      <c r="O55082" s="30"/>
      <c r="P55082" s="30"/>
      <c r="Q55082" s="30"/>
      <c r="R55082" s="30"/>
    </row>
    <row r="55083" spans="15:18" x14ac:dyDescent="0.25">
      <c r="O55083" s="30"/>
      <c r="P55083" s="30"/>
      <c r="Q55083" s="30"/>
      <c r="R55083" s="30"/>
    </row>
    <row r="55084" spans="15:18" x14ac:dyDescent="0.25">
      <c r="O55084" s="30"/>
      <c r="P55084" s="30"/>
      <c r="Q55084" s="30"/>
      <c r="R55084" s="30"/>
    </row>
    <row r="55085" spans="15:18" x14ac:dyDescent="0.25">
      <c r="O55085" s="30"/>
      <c r="P55085" s="30"/>
      <c r="Q55085" s="30"/>
      <c r="R55085" s="30"/>
    </row>
    <row r="55086" spans="15:18" x14ac:dyDescent="0.25">
      <c r="O55086" s="30"/>
      <c r="P55086" s="30"/>
      <c r="Q55086" s="30"/>
      <c r="R55086" s="30"/>
    </row>
    <row r="55087" spans="15:18" x14ac:dyDescent="0.25">
      <c r="O55087" s="30"/>
      <c r="P55087" s="30"/>
      <c r="Q55087" s="30"/>
      <c r="R55087" s="30"/>
    </row>
    <row r="55088" spans="15:18" x14ac:dyDescent="0.25">
      <c r="O55088" s="30"/>
      <c r="P55088" s="30"/>
      <c r="Q55088" s="30"/>
      <c r="R55088" s="30"/>
    </row>
    <row r="55089" spans="15:18" x14ac:dyDescent="0.25">
      <c r="O55089" s="30"/>
      <c r="P55089" s="30"/>
      <c r="Q55089" s="30"/>
      <c r="R55089" s="30"/>
    </row>
    <row r="55090" spans="15:18" x14ac:dyDescent="0.25">
      <c r="O55090" s="30"/>
      <c r="P55090" s="30"/>
      <c r="Q55090" s="30"/>
      <c r="R55090" s="30"/>
    </row>
    <row r="55091" spans="15:18" x14ac:dyDescent="0.25">
      <c r="O55091" s="30"/>
      <c r="P55091" s="30"/>
      <c r="Q55091" s="30"/>
      <c r="R55091" s="30"/>
    </row>
    <row r="55092" spans="15:18" x14ac:dyDescent="0.25">
      <c r="O55092" s="30"/>
      <c r="P55092" s="30"/>
      <c r="Q55092" s="30"/>
      <c r="R55092" s="30"/>
    </row>
    <row r="55093" spans="15:18" x14ac:dyDescent="0.25">
      <c r="O55093" s="30"/>
      <c r="P55093" s="30"/>
      <c r="Q55093" s="30"/>
      <c r="R55093" s="30"/>
    </row>
    <row r="55094" spans="15:18" x14ac:dyDescent="0.25">
      <c r="O55094" s="30"/>
      <c r="P55094" s="30"/>
      <c r="Q55094" s="30"/>
      <c r="R55094" s="30"/>
    </row>
    <row r="55095" spans="15:18" x14ac:dyDescent="0.25">
      <c r="O55095" s="30"/>
      <c r="P55095" s="30"/>
      <c r="Q55095" s="30"/>
      <c r="R55095" s="30"/>
    </row>
    <row r="55096" spans="15:18" x14ac:dyDescent="0.25">
      <c r="O55096" s="30"/>
      <c r="P55096" s="30"/>
      <c r="Q55096" s="30"/>
      <c r="R55096" s="30"/>
    </row>
    <row r="55097" spans="15:18" x14ac:dyDescent="0.25">
      <c r="O55097" s="30"/>
      <c r="P55097" s="30"/>
      <c r="Q55097" s="30"/>
      <c r="R55097" s="30"/>
    </row>
    <row r="55098" spans="15:18" x14ac:dyDescent="0.25">
      <c r="O55098" s="30"/>
      <c r="P55098" s="30"/>
      <c r="Q55098" s="30"/>
      <c r="R55098" s="30"/>
    </row>
    <row r="55099" spans="15:18" x14ac:dyDescent="0.25">
      <c r="O55099" s="30"/>
      <c r="P55099" s="30"/>
      <c r="Q55099" s="30"/>
      <c r="R55099" s="30"/>
    </row>
    <row r="55100" spans="15:18" x14ac:dyDescent="0.25">
      <c r="O55100" s="30"/>
      <c r="P55100" s="30"/>
      <c r="Q55100" s="30"/>
      <c r="R55100" s="30"/>
    </row>
    <row r="55101" spans="15:18" x14ac:dyDescent="0.25">
      <c r="O55101" s="30"/>
      <c r="P55101" s="30"/>
      <c r="Q55101" s="30"/>
      <c r="R55101" s="30"/>
    </row>
    <row r="55102" spans="15:18" x14ac:dyDescent="0.25">
      <c r="O55102" s="30"/>
      <c r="P55102" s="30"/>
      <c r="Q55102" s="30"/>
      <c r="R55102" s="30"/>
    </row>
    <row r="55103" spans="15:18" x14ac:dyDescent="0.25">
      <c r="O55103" s="30"/>
      <c r="P55103" s="30"/>
      <c r="Q55103" s="30"/>
      <c r="R55103" s="30"/>
    </row>
    <row r="55104" spans="15:18" x14ac:dyDescent="0.25">
      <c r="O55104" s="30"/>
      <c r="P55104" s="30"/>
      <c r="Q55104" s="30"/>
      <c r="R55104" s="30"/>
    </row>
    <row r="55105" spans="15:18" x14ac:dyDescent="0.25">
      <c r="O55105" s="30"/>
      <c r="P55105" s="30"/>
      <c r="Q55105" s="30"/>
      <c r="R55105" s="30"/>
    </row>
    <row r="55106" spans="15:18" x14ac:dyDescent="0.25">
      <c r="O55106" s="30"/>
      <c r="P55106" s="30"/>
      <c r="Q55106" s="30"/>
      <c r="R55106" s="30"/>
    </row>
    <row r="55107" spans="15:18" x14ac:dyDescent="0.25">
      <c r="O55107" s="30"/>
      <c r="P55107" s="30"/>
      <c r="Q55107" s="30"/>
      <c r="R55107" s="30"/>
    </row>
    <row r="55108" spans="15:18" x14ac:dyDescent="0.25">
      <c r="O55108" s="30"/>
      <c r="P55108" s="30"/>
      <c r="Q55108" s="30"/>
      <c r="R55108" s="30"/>
    </row>
    <row r="55109" spans="15:18" x14ac:dyDescent="0.25">
      <c r="O55109" s="30"/>
      <c r="P55109" s="30"/>
      <c r="Q55109" s="30"/>
      <c r="R55109" s="30"/>
    </row>
    <row r="55110" spans="15:18" x14ac:dyDescent="0.25">
      <c r="O55110" s="30"/>
      <c r="P55110" s="30"/>
      <c r="Q55110" s="30"/>
      <c r="R55110" s="30"/>
    </row>
    <row r="55111" spans="15:18" x14ac:dyDescent="0.25">
      <c r="O55111" s="30"/>
      <c r="P55111" s="30"/>
      <c r="Q55111" s="30"/>
      <c r="R55111" s="30"/>
    </row>
    <row r="55112" spans="15:18" x14ac:dyDescent="0.25">
      <c r="O55112" s="30"/>
      <c r="P55112" s="30"/>
      <c r="Q55112" s="30"/>
      <c r="R55112" s="30"/>
    </row>
    <row r="55113" spans="15:18" x14ac:dyDescent="0.25">
      <c r="O55113" s="30"/>
      <c r="P55113" s="30"/>
      <c r="Q55113" s="30"/>
      <c r="R55113" s="30"/>
    </row>
    <row r="55114" spans="15:18" x14ac:dyDescent="0.25">
      <c r="O55114" s="30"/>
      <c r="P55114" s="30"/>
      <c r="Q55114" s="30"/>
      <c r="R55114" s="30"/>
    </row>
    <row r="55115" spans="15:18" x14ac:dyDescent="0.25">
      <c r="O55115" s="30"/>
      <c r="P55115" s="30"/>
      <c r="Q55115" s="30"/>
      <c r="R55115" s="30"/>
    </row>
    <row r="55116" spans="15:18" x14ac:dyDescent="0.25">
      <c r="O55116" s="30"/>
      <c r="P55116" s="30"/>
      <c r="Q55116" s="30"/>
      <c r="R55116" s="30"/>
    </row>
    <row r="55117" spans="15:18" x14ac:dyDescent="0.25">
      <c r="O55117" s="30"/>
      <c r="P55117" s="30"/>
      <c r="Q55117" s="30"/>
      <c r="R55117" s="30"/>
    </row>
    <row r="55118" spans="15:18" x14ac:dyDescent="0.25">
      <c r="O55118" s="30"/>
      <c r="P55118" s="30"/>
      <c r="Q55118" s="30"/>
      <c r="R55118" s="30"/>
    </row>
    <row r="55119" spans="15:18" x14ac:dyDescent="0.25">
      <c r="O55119" s="30"/>
      <c r="P55119" s="30"/>
      <c r="Q55119" s="30"/>
      <c r="R55119" s="30"/>
    </row>
    <row r="55120" spans="15:18" x14ac:dyDescent="0.25">
      <c r="O55120" s="30"/>
      <c r="P55120" s="30"/>
      <c r="Q55120" s="30"/>
      <c r="R55120" s="30"/>
    </row>
    <row r="55121" spans="15:18" x14ac:dyDescent="0.25">
      <c r="O55121" s="30"/>
      <c r="P55121" s="30"/>
      <c r="Q55121" s="30"/>
      <c r="R55121" s="30"/>
    </row>
    <row r="55122" spans="15:18" x14ac:dyDescent="0.25">
      <c r="O55122" s="30"/>
      <c r="P55122" s="30"/>
      <c r="Q55122" s="30"/>
      <c r="R55122" s="30"/>
    </row>
    <row r="55123" spans="15:18" x14ac:dyDescent="0.25">
      <c r="O55123" s="30"/>
      <c r="P55123" s="30"/>
      <c r="Q55123" s="30"/>
      <c r="R55123" s="30"/>
    </row>
    <row r="55124" spans="15:18" x14ac:dyDescent="0.25">
      <c r="O55124" s="30"/>
      <c r="P55124" s="30"/>
      <c r="Q55124" s="30"/>
      <c r="R55124" s="30"/>
    </row>
    <row r="55125" spans="15:18" x14ac:dyDescent="0.25">
      <c r="O55125" s="30"/>
      <c r="P55125" s="30"/>
      <c r="Q55125" s="30"/>
      <c r="R55125" s="30"/>
    </row>
    <row r="55126" spans="15:18" x14ac:dyDescent="0.25">
      <c r="O55126" s="30"/>
      <c r="P55126" s="30"/>
      <c r="Q55126" s="30"/>
      <c r="R55126" s="30"/>
    </row>
    <row r="55127" spans="15:18" x14ac:dyDescent="0.25">
      <c r="O55127" s="30"/>
      <c r="P55127" s="30"/>
      <c r="Q55127" s="30"/>
      <c r="R55127" s="30"/>
    </row>
    <row r="55128" spans="15:18" x14ac:dyDescent="0.25">
      <c r="O55128" s="30"/>
      <c r="P55128" s="30"/>
      <c r="Q55128" s="30"/>
      <c r="R55128" s="30"/>
    </row>
    <row r="55129" spans="15:18" x14ac:dyDescent="0.25">
      <c r="O55129" s="30"/>
      <c r="P55129" s="30"/>
      <c r="Q55129" s="30"/>
      <c r="R55129" s="30"/>
    </row>
    <row r="55130" spans="15:18" x14ac:dyDescent="0.25">
      <c r="O55130" s="30"/>
      <c r="P55130" s="30"/>
      <c r="Q55130" s="30"/>
      <c r="R55130" s="30"/>
    </row>
    <row r="55131" spans="15:18" x14ac:dyDescent="0.25">
      <c r="O55131" s="30"/>
      <c r="P55131" s="30"/>
      <c r="Q55131" s="30"/>
      <c r="R55131" s="30"/>
    </row>
    <row r="55132" spans="15:18" x14ac:dyDescent="0.25">
      <c r="O55132" s="30"/>
      <c r="P55132" s="30"/>
      <c r="Q55132" s="30"/>
      <c r="R55132" s="30"/>
    </row>
    <row r="55133" spans="15:18" x14ac:dyDescent="0.25">
      <c r="O55133" s="30"/>
      <c r="P55133" s="30"/>
      <c r="Q55133" s="30"/>
      <c r="R55133" s="30"/>
    </row>
    <row r="55134" spans="15:18" x14ac:dyDescent="0.25">
      <c r="O55134" s="30"/>
      <c r="P55134" s="30"/>
      <c r="Q55134" s="30"/>
      <c r="R55134" s="30"/>
    </row>
    <row r="55135" spans="15:18" x14ac:dyDescent="0.25">
      <c r="O55135" s="30"/>
      <c r="P55135" s="30"/>
      <c r="Q55135" s="30"/>
      <c r="R55135" s="30"/>
    </row>
    <row r="55136" spans="15:18" x14ac:dyDescent="0.25">
      <c r="O55136" s="30"/>
      <c r="P55136" s="30"/>
      <c r="Q55136" s="30"/>
      <c r="R55136" s="30"/>
    </row>
    <row r="55137" spans="15:18" x14ac:dyDescent="0.25">
      <c r="O55137" s="30"/>
      <c r="P55137" s="30"/>
      <c r="Q55137" s="30"/>
      <c r="R55137" s="30"/>
    </row>
    <row r="55138" spans="15:18" x14ac:dyDescent="0.25">
      <c r="O55138" s="30"/>
      <c r="P55138" s="30"/>
      <c r="Q55138" s="30"/>
      <c r="R55138" s="30"/>
    </row>
    <row r="55139" spans="15:18" x14ac:dyDescent="0.25">
      <c r="O55139" s="30"/>
      <c r="P55139" s="30"/>
      <c r="Q55139" s="30"/>
      <c r="R55139" s="30"/>
    </row>
    <row r="55140" spans="15:18" x14ac:dyDescent="0.25">
      <c r="O55140" s="30"/>
      <c r="P55140" s="30"/>
      <c r="Q55140" s="30"/>
      <c r="R55140" s="30"/>
    </row>
    <row r="55141" spans="15:18" x14ac:dyDescent="0.25">
      <c r="O55141" s="30"/>
      <c r="P55141" s="30"/>
      <c r="Q55141" s="30"/>
      <c r="R55141" s="30"/>
    </row>
    <row r="55142" spans="15:18" x14ac:dyDescent="0.25">
      <c r="O55142" s="30"/>
      <c r="P55142" s="30"/>
      <c r="Q55142" s="30"/>
      <c r="R55142" s="30"/>
    </row>
    <row r="55143" spans="15:18" x14ac:dyDescent="0.25">
      <c r="O55143" s="30"/>
      <c r="P55143" s="30"/>
      <c r="Q55143" s="30"/>
      <c r="R55143" s="30"/>
    </row>
    <row r="55144" spans="15:18" x14ac:dyDescent="0.25">
      <c r="O55144" s="30"/>
      <c r="P55144" s="30"/>
      <c r="Q55144" s="30"/>
      <c r="R55144" s="30"/>
    </row>
    <row r="55145" spans="15:18" x14ac:dyDescent="0.25">
      <c r="O55145" s="30"/>
      <c r="P55145" s="30"/>
      <c r="Q55145" s="30"/>
      <c r="R55145" s="30"/>
    </row>
    <row r="55146" spans="15:18" x14ac:dyDescent="0.25">
      <c r="O55146" s="30"/>
      <c r="P55146" s="30"/>
      <c r="Q55146" s="30"/>
      <c r="R55146" s="30"/>
    </row>
    <row r="55147" spans="15:18" x14ac:dyDescent="0.25">
      <c r="O55147" s="30"/>
      <c r="P55147" s="30"/>
      <c r="Q55147" s="30"/>
      <c r="R55147" s="30"/>
    </row>
    <row r="55148" spans="15:18" x14ac:dyDescent="0.25">
      <c r="O55148" s="30"/>
      <c r="P55148" s="30"/>
      <c r="Q55148" s="30"/>
      <c r="R55148" s="30"/>
    </row>
    <row r="55149" spans="15:18" x14ac:dyDescent="0.25">
      <c r="O55149" s="30"/>
      <c r="P55149" s="30"/>
      <c r="Q55149" s="30"/>
      <c r="R55149" s="30"/>
    </row>
    <row r="55150" spans="15:18" x14ac:dyDescent="0.25">
      <c r="O55150" s="30"/>
      <c r="P55150" s="30"/>
      <c r="Q55150" s="30"/>
      <c r="R55150" s="30"/>
    </row>
    <row r="55151" spans="15:18" x14ac:dyDescent="0.25">
      <c r="O55151" s="30"/>
      <c r="P55151" s="30"/>
      <c r="Q55151" s="30"/>
      <c r="R55151" s="30"/>
    </row>
    <row r="55152" spans="15:18" x14ac:dyDescent="0.25">
      <c r="O55152" s="30"/>
      <c r="P55152" s="30"/>
      <c r="Q55152" s="30"/>
      <c r="R55152" s="30"/>
    </row>
    <row r="55153" spans="15:18" x14ac:dyDescent="0.25">
      <c r="O55153" s="30"/>
      <c r="P55153" s="30"/>
      <c r="Q55153" s="30"/>
      <c r="R55153" s="30"/>
    </row>
    <row r="55154" spans="15:18" x14ac:dyDescent="0.25">
      <c r="O55154" s="30"/>
      <c r="P55154" s="30"/>
      <c r="Q55154" s="30"/>
      <c r="R55154" s="30"/>
    </row>
    <row r="55155" spans="15:18" x14ac:dyDescent="0.25">
      <c r="O55155" s="30"/>
      <c r="P55155" s="30"/>
      <c r="Q55155" s="30"/>
      <c r="R55155" s="30"/>
    </row>
    <row r="55156" spans="15:18" x14ac:dyDescent="0.25">
      <c r="O55156" s="30"/>
      <c r="P55156" s="30"/>
      <c r="Q55156" s="30"/>
      <c r="R55156" s="30"/>
    </row>
    <row r="55157" spans="15:18" x14ac:dyDescent="0.25">
      <c r="O55157" s="30"/>
      <c r="P55157" s="30"/>
      <c r="Q55157" s="30"/>
      <c r="R55157" s="30"/>
    </row>
    <row r="55158" spans="15:18" x14ac:dyDescent="0.25">
      <c r="O55158" s="30"/>
      <c r="P55158" s="30"/>
      <c r="Q55158" s="30"/>
      <c r="R55158" s="30"/>
    </row>
    <row r="55159" spans="15:18" x14ac:dyDescent="0.25">
      <c r="O55159" s="30"/>
      <c r="P55159" s="30"/>
      <c r="Q55159" s="30"/>
      <c r="R55159" s="30"/>
    </row>
    <row r="55160" spans="15:18" x14ac:dyDescent="0.25">
      <c r="O55160" s="30"/>
      <c r="P55160" s="30"/>
      <c r="Q55160" s="30"/>
      <c r="R55160" s="30"/>
    </row>
    <row r="55161" spans="15:18" x14ac:dyDescent="0.25">
      <c r="O55161" s="30"/>
      <c r="P55161" s="30"/>
      <c r="Q55161" s="30"/>
      <c r="R55161" s="30"/>
    </row>
    <row r="55162" spans="15:18" x14ac:dyDescent="0.25">
      <c r="O55162" s="30"/>
      <c r="P55162" s="30"/>
      <c r="Q55162" s="30"/>
      <c r="R55162" s="30"/>
    </row>
    <row r="55163" spans="15:18" x14ac:dyDescent="0.25">
      <c r="O55163" s="30"/>
      <c r="P55163" s="30"/>
      <c r="Q55163" s="30"/>
      <c r="R55163" s="30"/>
    </row>
    <row r="55164" spans="15:18" x14ac:dyDescent="0.25">
      <c r="O55164" s="30"/>
      <c r="P55164" s="30"/>
      <c r="Q55164" s="30"/>
      <c r="R55164" s="30"/>
    </row>
    <row r="55165" spans="15:18" x14ac:dyDescent="0.25">
      <c r="O55165" s="30"/>
      <c r="P55165" s="30"/>
      <c r="Q55165" s="30"/>
      <c r="R55165" s="30"/>
    </row>
    <row r="55166" spans="15:18" x14ac:dyDescent="0.25">
      <c r="O55166" s="30"/>
      <c r="P55166" s="30"/>
      <c r="Q55166" s="30"/>
      <c r="R55166" s="30"/>
    </row>
    <row r="55167" spans="15:18" x14ac:dyDescent="0.25">
      <c r="O55167" s="30"/>
      <c r="P55167" s="30"/>
      <c r="Q55167" s="30"/>
      <c r="R55167" s="30"/>
    </row>
    <row r="55168" spans="15:18" x14ac:dyDescent="0.25">
      <c r="O55168" s="30"/>
      <c r="P55168" s="30"/>
      <c r="Q55168" s="30"/>
      <c r="R55168" s="30"/>
    </row>
    <row r="55169" spans="15:18" x14ac:dyDescent="0.25">
      <c r="O55169" s="30"/>
      <c r="P55169" s="30"/>
      <c r="Q55169" s="30"/>
      <c r="R55169" s="30"/>
    </row>
    <row r="55170" spans="15:18" x14ac:dyDescent="0.25">
      <c r="O55170" s="30"/>
      <c r="P55170" s="30"/>
      <c r="Q55170" s="30"/>
      <c r="R55170" s="30"/>
    </row>
    <row r="55171" spans="15:18" x14ac:dyDescent="0.25">
      <c r="O55171" s="30"/>
      <c r="P55171" s="30"/>
      <c r="Q55171" s="30"/>
      <c r="R55171" s="30"/>
    </row>
    <row r="55172" spans="15:18" x14ac:dyDescent="0.25">
      <c r="O55172" s="30"/>
      <c r="P55172" s="30"/>
      <c r="Q55172" s="30"/>
      <c r="R55172" s="30"/>
    </row>
    <row r="55173" spans="15:18" x14ac:dyDescent="0.25">
      <c r="O55173" s="30"/>
      <c r="P55173" s="30"/>
      <c r="Q55173" s="30"/>
      <c r="R55173" s="30"/>
    </row>
    <row r="55174" spans="15:18" x14ac:dyDescent="0.25">
      <c r="O55174" s="30"/>
      <c r="P55174" s="30"/>
      <c r="Q55174" s="30"/>
      <c r="R55174" s="30"/>
    </row>
    <row r="55175" spans="15:18" x14ac:dyDescent="0.25">
      <c r="O55175" s="30"/>
      <c r="P55175" s="30"/>
      <c r="Q55175" s="30"/>
      <c r="R55175" s="30"/>
    </row>
    <row r="55176" spans="15:18" x14ac:dyDescent="0.25">
      <c r="O55176" s="30"/>
      <c r="P55176" s="30"/>
      <c r="Q55176" s="30"/>
      <c r="R55176" s="30"/>
    </row>
    <row r="55177" spans="15:18" x14ac:dyDescent="0.25">
      <c r="O55177" s="30"/>
      <c r="P55177" s="30"/>
      <c r="Q55177" s="30"/>
      <c r="R55177" s="30"/>
    </row>
    <row r="55178" spans="15:18" x14ac:dyDescent="0.25">
      <c r="O55178" s="30"/>
      <c r="P55178" s="30"/>
      <c r="Q55178" s="30"/>
      <c r="R55178" s="30"/>
    </row>
    <row r="55179" spans="15:18" x14ac:dyDescent="0.25">
      <c r="O55179" s="30"/>
      <c r="P55179" s="30"/>
      <c r="Q55179" s="30"/>
      <c r="R55179" s="30"/>
    </row>
    <row r="55180" spans="15:18" x14ac:dyDescent="0.25">
      <c r="O55180" s="30"/>
      <c r="P55180" s="30"/>
      <c r="Q55180" s="30"/>
      <c r="R55180" s="30"/>
    </row>
    <row r="55181" spans="15:18" x14ac:dyDescent="0.25">
      <c r="O55181" s="30"/>
      <c r="P55181" s="30"/>
      <c r="Q55181" s="30"/>
      <c r="R55181" s="30"/>
    </row>
    <row r="55182" spans="15:18" x14ac:dyDescent="0.25">
      <c r="O55182" s="30"/>
      <c r="P55182" s="30"/>
      <c r="Q55182" s="30"/>
      <c r="R55182" s="30"/>
    </row>
    <row r="55183" spans="15:18" x14ac:dyDescent="0.25">
      <c r="O55183" s="30"/>
      <c r="P55183" s="30"/>
      <c r="Q55183" s="30"/>
      <c r="R55183" s="30"/>
    </row>
    <row r="55184" spans="15:18" x14ac:dyDescent="0.25">
      <c r="O55184" s="30"/>
      <c r="P55184" s="30"/>
      <c r="Q55184" s="30"/>
      <c r="R55184" s="30"/>
    </row>
    <row r="55185" spans="15:18" x14ac:dyDescent="0.25">
      <c r="O55185" s="30"/>
      <c r="P55185" s="30"/>
      <c r="Q55185" s="30"/>
      <c r="R55185" s="30"/>
    </row>
    <row r="55186" spans="15:18" x14ac:dyDescent="0.25">
      <c r="O55186" s="30"/>
      <c r="P55186" s="30"/>
      <c r="Q55186" s="30"/>
      <c r="R55186" s="30"/>
    </row>
    <row r="55187" spans="15:18" x14ac:dyDescent="0.25">
      <c r="O55187" s="30"/>
      <c r="P55187" s="30"/>
      <c r="Q55187" s="30"/>
      <c r="R55187" s="30"/>
    </row>
    <row r="55188" spans="15:18" x14ac:dyDescent="0.25">
      <c r="O55188" s="30"/>
      <c r="P55188" s="30"/>
      <c r="Q55188" s="30"/>
      <c r="R55188" s="30"/>
    </row>
    <row r="55189" spans="15:18" x14ac:dyDescent="0.25">
      <c r="O55189" s="30"/>
      <c r="P55189" s="30"/>
      <c r="Q55189" s="30"/>
      <c r="R55189" s="30"/>
    </row>
    <row r="55190" spans="15:18" x14ac:dyDescent="0.25">
      <c r="O55190" s="30"/>
      <c r="P55190" s="30"/>
      <c r="Q55190" s="30"/>
      <c r="R55190" s="30"/>
    </row>
    <row r="55191" spans="15:18" x14ac:dyDescent="0.25">
      <c r="O55191" s="30"/>
      <c r="P55191" s="30"/>
      <c r="Q55191" s="30"/>
      <c r="R55191" s="30"/>
    </row>
    <row r="55192" spans="15:18" x14ac:dyDescent="0.25">
      <c r="O55192" s="30"/>
      <c r="P55192" s="30"/>
      <c r="Q55192" s="30"/>
      <c r="R55192" s="30"/>
    </row>
    <row r="55193" spans="15:18" x14ac:dyDescent="0.25">
      <c r="O55193" s="30"/>
      <c r="P55193" s="30"/>
      <c r="Q55193" s="30"/>
      <c r="R55193" s="30"/>
    </row>
    <row r="55194" spans="15:18" x14ac:dyDescent="0.25">
      <c r="O55194" s="30"/>
      <c r="P55194" s="30"/>
      <c r="Q55194" s="30"/>
      <c r="R55194" s="30"/>
    </row>
    <row r="55195" spans="15:18" x14ac:dyDescent="0.25">
      <c r="O55195" s="30"/>
      <c r="P55195" s="30"/>
      <c r="Q55195" s="30"/>
      <c r="R55195" s="30"/>
    </row>
    <row r="55196" spans="15:18" x14ac:dyDescent="0.25">
      <c r="O55196" s="30"/>
      <c r="P55196" s="30"/>
      <c r="Q55196" s="30"/>
      <c r="R55196" s="30"/>
    </row>
    <row r="55197" spans="15:18" x14ac:dyDescent="0.25">
      <c r="O55197" s="30"/>
      <c r="P55197" s="30"/>
      <c r="Q55197" s="30"/>
      <c r="R55197" s="30"/>
    </row>
    <row r="55198" spans="15:18" x14ac:dyDescent="0.25">
      <c r="O55198" s="30"/>
      <c r="P55198" s="30"/>
      <c r="Q55198" s="30"/>
      <c r="R55198" s="30"/>
    </row>
    <row r="55199" spans="15:18" x14ac:dyDescent="0.25">
      <c r="O55199" s="30"/>
      <c r="P55199" s="30"/>
      <c r="Q55199" s="30"/>
      <c r="R55199" s="30"/>
    </row>
    <row r="55200" spans="15:18" x14ac:dyDescent="0.25">
      <c r="O55200" s="30"/>
      <c r="P55200" s="30"/>
      <c r="Q55200" s="30"/>
      <c r="R55200" s="30"/>
    </row>
    <row r="55201" spans="15:18" x14ac:dyDescent="0.25">
      <c r="O55201" s="30"/>
      <c r="P55201" s="30"/>
      <c r="Q55201" s="30"/>
      <c r="R55201" s="30"/>
    </row>
    <row r="55202" spans="15:18" x14ac:dyDescent="0.25">
      <c r="O55202" s="30"/>
      <c r="P55202" s="30"/>
      <c r="Q55202" s="30"/>
      <c r="R55202" s="30"/>
    </row>
    <row r="55203" spans="15:18" x14ac:dyDescent="0.25">
      <c r="O55203" s="30"/>
      <c r="P55203" s="30"/>
      <c r="Q55203" s="30"/>
      <c r="R55203" s="30"/>
    </row>
    <row r="55204" spans="15:18" x14ac:dyDescent="0.25">
      <c r="O55204" s="30"/>
      <c r="P55204" s="30"/>
      <c r="Q55204" s="30"/>
      <c r="R55204" s="30"/>
    </row>
    <row r="55205" spans="15:18" x14ac:dyDescent="0.25">
      <c r="O55205" s="30"/>
      <c r="P55205" s="30"/>
      <c r="Q55205" s="30"/>
      <c r="R55205" s="30"/>
    </row>
    <row r="55206" spans="15:18" x14ac:dyDescent="0.25">
      <c r="O55206" s="30"/>
      <c r="P55206" s="30"/>
      <c r="Q55206" s="30"/>
      <c r="R55206" s="30"/>
    </row>
    <row r="55207" spans="15:18" x14ac:dyDescent="0.25">
      <c r="O55207" s="30"/>
      <c r="P55207" s="30"/>
      <c r="Q55207" s="30"/>
      <c r="R55207" s="30"/>
    </row>
    <row r="55208" spans="15:18" x14ac:dyDescent="0.25">
      <c r="O55208" s="30"/>
      <c r="P55208" s="30"/>
      <c r="Q55208" s="30"/>
      <c r="R55208" s="30"/>
    </row>
    <row r="55209" spans="15:18" x14ac:dyDescent="0.25">
      <c r="O55209" s="30"/>
      <c r="P55209" s="30"/>
      <c r="Q55209" s="30"/>
      <c r="R55209" s="30"/>
    </row>
    <row r="55210" spans="15:18" x14ac:dyDescent="0.25">
      <c r="O55210" s="30"/>
      <c r="P55210" s="30"/>
      <c r="Q55210" s="30"/>
      <c r="R55210" s="30"/>
    </row>
    <row r="55211" spans="15:18" x14ac:dyDescent="0.25">
      <c r="O55211" s="30"/>
      <c r="P55211" s="30"/>
      <c r="Q55211" s="30"/>
      <c r="R55211" s="30"/>
    </row>
    <row r="55212" spans="15:18" x14ac:dyDescent="0.25">
      <c r="O55212" s="30"/>
      <c r="P55212" s="30"/>
      <c r="Q55212" s="30"/>
      <c r="R55212" s="30"/>
    </row>
    <row r="55213" spans="15:18" x14ac:dyDescent="0.25">
      <c r="O55213" s="30"/>
      <c r="P55213" s="30"/>
      <c r="Q55213" s="30"/>
      <c r="R55213" s="30"/>
    </row>
    <row r="55214" spans="15:18" x14ac:dyDescent="0.25">
      <c r="O55214" s="30"/>
      <c r="P55214" s="30"/>
      <c r="Q55214" s="30"/>
      <c r="R55214" s="30"/>
    </row>
    <row r="55215" spans="15:18" x14ac:dyDescent="0.25">
      <c r="O55215" s="30"/>
      <c r="P55215" s="30"/>
      <c r="Q55215" s="30"/>
      <c r="R55215" s="30"/>
    </row>
    <row r="55216" spans="15:18" x14ac:dyDescent="0.25">
      <c r="O55216" s="30"/>
      <c r="P55216" s="30"/>
      <c r="Q55216" s="30"/>
      <c r="R55216" s="30"/>
    </row>
    <row r="55217" spans="15:18" x14ac:dyDescent="0.25">
      <c r="O55217" s="30"/>
      <c r="P55217" s="30"/>
      <c r="Q55217" s="30"/>
      <c r="R55217" s="30"/>
    </row>
    <row r="55218" spans="15:18" x14ac:dyDescent="0.25">
      <c r="O55218" s="30"/>
      <c r="P55218" s="30"/>
      <c r="Q55218" s="30"/>
      <c r="R55218" s="30"/>
    </row>
    <row r="55219" spans="15:18" x14ac:dyDescent="0.25">
      <c r="O55219" s="30"/>
      <c r="P55219" s="30"/>
      <c r="Q55219" s="30"/>
      <c r="R55219" s="30"/>
    </row>
    <row r="55220" spans="15:18" x14ac:dyDescent="0.25">
      <c r="O55220" s="30"/>
      <c r="P55220" s="30"/>
      <c r="Q55220" s="30"/>
      <c r="R55220" s="30"/>
    </row>
    <row r="55221" spans="15:18" x14ac:dyDescent="0.25">
      <c r="O55221" s="30"/>
      <c r="P55221" s="30"/>
      <c r="Q55221" s="30"/>
      <c r="R55221" s="30"/>
    </row>
    <row r="55222" spans="15:18" x14ac:dyDescent="0.25">
      <c r="O55222" s="30"/>
      <c r="P55222" s="30"/>
      <c r="Q55222" s="30"/>
      <c r="R55222" s="30"/>
    </row>
    <row r="55223" spans="15:18" x14ac:dyDescent="0.25">
      <c r="O55223" s="30"/>
      <c r="P55223" s="30"/>
      <c r="Q55223" s="30"/>
      <c r="R55223" s="30"/>
    </row>
    <row r="55224" spans="15:18" x14ac:dyDescent="0.25">
      <c r="O55224" s="30"/>
      <c r="P55224" s="30"/>
      <c r="Q55224" s="30"/>
      <c r="R55224" s="30"/>
    </row>
    <row r="55225" spans="15:18" x14ac:dyDescent="0.25">
      <c r="O55225" s="30"/>
      <c r="P55225" s="30"/>
      <c r="Q55225" s="30"/>
      <c r="R55225" s="30"/>
    </row>
    <row r="55226" spans="15:18" x14ac:dyDescent="0.25">
      <c r="O55226" s="30"/>
      <c r="P55226" s="30"/>
      <c r="Q55226" s="30"/>
      <c r="R55226" s="30"/>
    </row>
    <row r="55227" spans="15:18" x14ac:dyDescent="0.25">
      <c r="O55227" s="30"/>
      <c r="P55227" s="30"/>
      <c r="Q55227" s="30"/>
      <c r="R55227" s="30"/>
    </row>
    <row r="55228" spans="15:18" x14ac:dyDescent="0.25">
      <c r="O55228" s="30"/>
      <c r="P55228" s="30"/>
      <c r="Q55228" s="30"/>
      <c r="R55228" s="30"/>
    </row>
    <row r="55229" spans="15:18" x14ac:dyDescent="0.25">
      <c r="O55229" s="30"/>
      <c r="P55229" s="30"/>
      <c r="Q55229" s="30"/>
      <c r="R55229" s="30"/>
    </row>
    <row r="55230" spans="15:18" x14ac:dyDescent="0.25">
      <c r="O55230" s="30"/>
      <c r="P55230" s="30"/>
      <c r="Q55230" s="30"/>
      <c r="R55230" s="30"/>
    </row>
    <row r="55231" spans="15:18" x14ac:dyDescent="0.25">
      <c r="O55231" s="30"/>
      <c r="P55231" s="30"/>
      <c r="Q55231" s="30"/>
      <c r="R55231" s="30"/>
    </row>
    <row r="55232" spans="15:18" x14ac:dyDescent="0.25">
      <c r="O55232" s="30"/>
      <c r="P55232" s="30"/>
      <c r="Q55232" s="30"/>
      <c r="R55232" s="30"/>
    </row>
    <row r="55233" spans="15:18" x14ac:dyDescent="0.25">
      <c r="O55233" s="30"/>
      <c r="P55233" s="30"/>
      <c r="Q55233" s="30"/>
      <c r="R55233" s="30"/>
    </row>
    <row r="55234" spans="15:18" x14ac:dyDescent="0.25">
      <c r="O55234" s="30"/>
      <c r="P55234" s="30"/>
      <c r="Q55234" s="30"/>
      <c r="R55234" s="30"/>
    </row>
    <row r="55235" spans="15:18" x14ac:dyDescent="0.25">
      <c r="O55235" s="30"/>
      <c r="P55235" s="30"/>
      <c r="Q55235" s="30"/>
      <c r="R55235" s="30"/>
    </row>
    <row r="55236" spans="15:18" x14ac:dyDescent="0.25">
      <c r="O55236" s="30"/>
      <c r="P55236" s="30"/>
      <c r="Q55236" s="30"/>
      <c r="R55236" s="30"/>
    </row>
    <row r="55237" spans="15:18" x14ac:dyDescent="0.25">
      <c r="O55237" s="30"/>
      <c r="P55237" s="30"/>
      <c r="Q55237" s="30"/>
      <c r="R55237" s="30"/>
    </row>
    <row r="55238" spans="15:18" x14ac:dyDescent="0.25">
      <c r="O55238" s="30"/>
      <c r="P55238" s="30"/>
      <c r="Q55238" s="30"/>
      <c r="R55238" s="30"/>
    </row>
    <row r="55239" spans="15:18" x14ac:dyDescent="0.25">
      <c r="O55239" s="30"/>
      <c r="P55239" s="30"/>
      <c r="Q55239" s="30"/>
      <c r="R55239" s="30"/>
    </row>
    <row r="55240" spans="15:18" x14ac:dyDescent="0.25">
      <c r="O55240" s="30"/>
      <c r="P55240" s="30"/>
      <c r="Q55240" s="30"/>
      <c r="R55240" s="30"/>
    </row>
    <row r="55241" spans="15:18" x14ac:dyDescent="0.25">
      <c r="O55241" s="30"/>
      <c r="P55241" s="30"/>
      <c r="Q55241" s="30"/>
      <c r="R55241" s="30"/>
    </row>
    <row r="55242" spans="15:18" x14ac:dyDescent="0.25">
      <c r="O55242" s="30"/>
      <c r="P55242" s="30"/>
      <c r="Q55242" s="30"/>
      <c r="R55242" s="30"/>
    </row>
    <row r="55243" spans="15:18" x14ac:dyDescent="0.25">
      <c r="O55243" s="30"/>
      <c r="P55243" s="30"/>
      <c r="Q55243" s="30"/>
      <c r="R55243" s="30"/>
    </row>
    <row r="55244" spans="15:18" x14ac:dyDescent="0.25">
      <c r="O55244" s="30"/>
      <c r="P55244" s="30"/>
      <c r="Q55244" s="30"/>
      <c r="R55244" s="30"/>
    </row>
    <row r="55245" spans="15:18" x14ac:dyDescent="0.25">
      <c r="O55245" s="30"/>
      <c r="P55245" s="30"/>
      <c r="Q55245" s="30"/>
      <c r="R55245" s="30"/>
    </row>
    <row r="55246" spans="15:18" x14ac:dyDescent="0.25">
      <c r="O55246" s="30"/>
      <c r="P55246" s="30"/>
      <c r="Q55246" s="30"/>
      <c r="R55246" s="30"/>
    </row>
    <row r="55247" spans="15:18" x14ac:dyDescent="0.25">
      <c r="O55247" s="30"/>
      <c r="P55247" s="30"/>
      <c r="Q55247" s="30"/>
      <c r="R55247" s="30"/>
    </row>
    <row r="55248" spans="15:18" x14ac:dyDescent="0.25">
      <c r="O55248" s="30"/>
      <c r="P55248" s="30"/>
      <c r="Q55248" s="30"/>
      <c r="R55248" s="30"/>
    </row>
    <row r="55249" spans="15:18" x14ac:dyDescent="0.25">
      <c r="O55249" s="30"/>
      <c r="P55249" s="30"/>
      <c r="Q55249" s="30"/>
      <c r="R55249" s="30"/>
    </row>
    <row r="55250" spans="15:18" x14ac:dyDescent="0.25">
      <c r="O55250" s="30"/>
      <c r="P55250" s="30"/>
      <c r="Q55250" s="30"/>
      <c r="R55250" s="30"/>
    </row>
    <row r="55251" spans="15:18" x14ac:dyDescent="0.25">
      <c r="O55251" s="30"/>
      <c r="P55251" s="30"/>
      <c r="Q55251" s="30"/>
      <c r="R55251" s="30"/>
    </row>
    <row r="55252" spans="15:18" x14ac:dyDescent="0.25">
      <c r="O55252" s="30"/>
      <c r="P55252" s="30"/>
      <c r="Q55252" s="30"/>
      <c r="R55252" s="30"/>
    </row>
    <row r="55253" spans="15:18" x14ac:dyDescent="0.25">
      <c r="O55253" s="30"/>
      <c r="P55253" s="30"/>
      <c r="Q55253" s="30"/>
      <c r="R55253" s="30"/>
    </row>
    <row r="55254" spans="15:18" x14ac:dyDescent="0.25">
      <c r="O55254" s="30"/>
      <c r="P55254" s="30"/>
      <c r="Q55254" s="30"/>
      <c r="R55254" s="30"/>
    </row>
    <row r="55255" spans="15:18" x14ac:dyDescent="0.25">
      <c r="O55255" s="30"/>
      <c r="P55255" s="30"/>
      <c r="Q55255" s="30"/>
      <c r="R55255" s="30"/>
    </row>
    <row r="55256" spans="15:18" x14ac:dyDescent="0.25">
      <c r="O55256" s="30"/>
      <c r="P55256" s="30"/>
      <c r="Q55256" s="30"/>
      <c r="R55256" s="30"/>
    </row>
    <row r="55257" spans="15:18" x14ac:dyDescent="0.25">
      <c r="O55257" s="30"/>
      <c r="P55257" s="30"/>
      <c r="Q55257" s="30"/>
      <c r="R55257" s="30"/>
    </row>
    <row r="55258" spans="15:18" x14ac:dyDescent="0.25">
      <c r="O55258" s="30"/>
      <c r="P55258" s="30"/>
      <c r="Q55258" s="30"/>
      <c r="R55258" s="30"/>
    </row>
    <row r="55259" spans="15:18" x14ac:dyDescent="0.25">
      <c r="O55259" s="30"/>
      <c r="P55259" s="30"/>
      <c r="Q55259" s="30"/>
      <c r="R55259" s="30"/>
    </row>
    <row r="55260" spans="15:18" x14ac:dyDescent="0.25">
      <c r="O55260" s="30"/>
      <c r="P55260" s="30"/>
      <c r="Q55260" s="30"/>
      <c r="R55260" s="30"/>
    </row>
    <row r="55261" spans="15:18" x14ac:dyDescent="0.25">
      <c r="O55261" s="30"/>
      <c r="P55261" s="30"/>
      <c r="Q55261" s="30"/>
      <c r="R55261" s="30"/>
    </row>
    <row r="55262" spans="15:18" x14ac:dyDescent="0.25">
      <c r="O55262" s="30"/>
      <c r="P55262" s="30"/>
      <c r="Q55262" s="30"/>
      <c r="R55262" s="30"/>
    </row>
    <row r="55263" spans="15:18" x14ac:dyDescent="0.25">
      <c r="O55263" s="30"/>
      <c r="P55263" s="30"/>
      <c r="Q55263" s="30"/>
      <c r="R55263" s="30"/>
    </row>
    <row r="55264" spans="15:18" x14ac:dyDescent="0.25">
      <c r="O55264" s="30"/>
      <c r="P55264" s="30"/>
      <c r="Q55264" s="30"/>
      <c r="R55264" s="30"/>
    </row>
    <row r="55265" spans="15:18" x14ac:dyDescent="0.25">
      <c r="O55265" s="30"/>
      <c r="P55265" s="30"/>
      <c r="Q55265" s="30"/>
      <c r="R55265" s="30"/>
    </row>
    <row r="55266" spans="15:18" x14ac:dyDescent="0.25">
      <c r="O55266" s="30"/>
      <c r="P55266" s="30"/>
      <c r="Q55266" s="30"/>
      <c r="R55266" s="30"/>
    </row>
    <row r="55267" spans="15:18" x14ac:dyDescent="0.25">
      <c r="O55267" s="30"/>
      <c r="P55267" s="30"/>
      <c r="Q55267" s="30"/>
      <c r="R55267" s="30"/>
    </row>
    <row r="55268" spans="15:18" x14ac:dyDescent="0.25">
      <c r="O55268" s="30"/>
      <c r="P55268" s="30"/>
      <c r="Q55268" s="30"/>
      <c r="R55268" s="30"/>
    </row>
    <row r="55269" spans="15:18" x14ac:dyDescent="0.25">
      <c r="O55269" s="30"/>
      <c r="P55269" s="30"/>
      <c r="Q55269" s="30"/>
      <c r="R55269" s="30"/>
    </row>
    <row r="55270" spans="15:18" x14ac:dyDescent="0.25">
      <c r="O55270" s="30"/>
      <c r="P55270" s="30"/>
      <c r="Q55270" s="30"/>
      <c r="R55270" s="30"/>
    </row>
    <row r="55271" spans="15:18" x14ac:dyDescent="0.25">
      <c r="O55271" s="30"/>
      <c r="P55271" s="30"/>
      <c r="Q55271" s="30"/>
      <c r="R55271" s="30"/>
    </row>
    <row r="55272" spans="15:18" x14ac:dyDescent="0.25">
      <c r="O55272" s="30"/>
      <c r="P55272" s="30"/>
      <c r="Q55272" s="30"/>
      <c r="R55272" s="30"/>
    </row>
    <row r="55273" spans="15:18" x14ac:dyDescent="0.25">
      <c r="O55273" s="30"/>
      <c r="P55273" s="30"/>
      <c r="Q55273" s="30"/>
      <c r="R55273" s="30"/>
    </row>
    <row r="55274" spans="15:18" x14ac:dyDescent="0.25">
      <c r="O55274" s="30"/>
      <c r="P55274" s="30"/>
      <c r="Q55274" s="30"/>
      <c r="R55274" s="30"/>
    </row>
    <row r="55275" spans="15:18" x14ac:dyDescent="0.25">
      <c r="O55275" s="30"/>
      <c r="P55275" s="30"/>
      <c r="Q55275" s="30"/>
      <c r="R55275" s="30"/>
    </row>
    <row r="55276" spans="15:18" x14ac:dyDescent="0.25">
      <c r="O55276" s="30"/>
      <c r="P55276" s="30"/>
      <c r="Q55276" s="30"/>
      <c r="R55276" s="30"/>
    </row>
    <row r="55277" spans="15:18" x14ac:dyDescent="0.25">
      <c r="O55277" s="30"/>
      <c r="P55277" s="30"/>
      <c r="Q55277" s="30"/>
      <c r="R55277" s="30"/>
    </row>
    <row r="55278" spans="15:18" x14ac:dyDescent="0.25">
      <c r="O55278" s="30"/>
      <c r="P55278" s="30"/>
      <c r="Q55278" s="30"/>
      <c r="R55278" s="30"/>
    </row>
    <row r="55279" spans="15:18" x14ac:dyDescent="0.25">
      <c r="O55279" s="30"/>
      <c r="P55279" s="30"/>
      <c r="Q55279" s="30"/>
      <c r="R55279" s="30"/>
    </row>
    <row r="55280" spans="15:18" x14ac:dyDescent="0.25">
      <c r="O55280" s="30"/>
      <c r="P55280" s="30"/>
      <c r="Q55280" s="30"/>
      <c r="R55280" s="30"/>
    </row>
    <row r="55281" spans="15:18" x14ac:dyDescent="0.25">
      <c r="O55281" s="30"/>
      <c r="P55281" s="30"/>
      <c r="Q55281" s="30"/>
      <c r="R55281" s="30"/>
    </row>
    <row r="55282" spans="15:18" x14ac:dyDescent="0.25">
      <c r="O55282" s="30"/>
      <c r="P55282" s="30"/>
      <c r="Q55282" s="30"/>
      <c r="R55282" s="30"/>
    </row>
    <row r="55283" spans="15:18" x14ac:dyDescent="0.25">
      <c r="O55283" s="30"/>
      <c r="P55283" s="30"/>
      <c r="Q55283" s="30"/>
      <c r="R55283" s="30"/>
    </row>
    <row r="55284" spans="15:18" x14ac:dyDescent="0.25">
      <c r="O55284" s="30"/>
      <c r="P55284" s="30"/>
      <c r="Q55284" s="30"/>
      <c r="R55284" s="30"/>
    </row>
    <row r="55285" spans="15:18" x14ac:dyDescent="0.25">
      <c r="O55285" s="30"/>
      <c r="P55285" s="30"/>
      <c r="Q55285" s="30"/>
      <c r="R55285" s="30"/>
    </row>
    <row r="55286" spans="15:18" x14ac:dyDescent="0.25">
      <c r="O55286" s="30"/>
      <c r="P55286" s="30"/>
      <c r="Q55286" s="30"/>
      <c r="R55286" s="30"/>
    </row>
    <row r="55287" spans="15:18" x14ac:dyDescent="0.25">
      <c r="O55287" s="30"/>
      <c r="P55287" s="30"/>
      <c r="Q55287" s="30"/>
      <c r="R55287" s="30"/>
    </row>
    <row r="55288" spans="15:18" x14ac:dyDescent="0.25">
      <c r="O55288" s="30"/>
      <c r="P55288" s="30"/>
      <c r="Q55288" s="30"/>
      <c r="R55288" s="30"/>
    </row>
    <row r="55289" spans="15:18" x14ac:dyDescent="0.25">
      <c r="O55289" s="30"/>
      <c r="P55289" s="30"/>
      <c r="Q55289" s="30"/>
      <c r="R55289" s="30"/>
    </row>
    <row r="55290" spans="15:18" x14ac:dyDescent="0.25">
      <c r="O55290" s="30"/>
      <c r="P55290" s="30"/>
      <c r="Q55290" s="30"/>
      <c r="R55290" s="30"/>
    </row>
    <row r="55291" spans="15:18" x14ac:dyDescent="0.25">
      <c r="O55291" s="30"/>
      <c r="P55291" s="30"/>
      <c r="Q55291" s="30"/>
      <c r="R55291" s="30"/>
    </row>
    <row r="55292" spans="15:18" x14ac:dyDescent="0.25">
      <c r="O55292" s="30"/>
      <c r="P55292" s="30"/>
      <c r="Q55292" s="30"/>
      <c r="R55292" s="30"/>
    </row>
    <row r="55293" spans="15:18" x14ac:dyDescent="0.25">
      <c r="O55293" s="30"/>
      <c r="P55293" s="30"/>
      <c r="Q55293" s="30"/>
      <c r="R55293" s="30"/>
    </row>
    <row r="55294" spans="15:18" x14ac:dyDescent="0.25">
      <c r="O55294" s="30"/>
      <c r="P55294" s="30"/>
      <c r="Q55294" s="30"/>
      <c r="R55294" s="30"/>
    </row>
    <row r="55295" spans="15:18" x14ac:dyDescent="0.25">
      <c r="O55295" s="30"/>
      <c r="P55295" s="30"/>
      <c r="Q55295" s="30"/>
      <c r="R55295" s="30"/>
    </row>
    <row r="55296" spans="15:18" x14ac:dyDescent="0.25">
      <c r="O55296" s="30"/>
      <c r="P55296" s="30"/>
      <c r="Q55296" s="30"/>
      <c r="R55296" s="30"/>
    </row>
    <row r="55297" spans="15:18" x14ac:dyDescent="0.25">
      <c r="O55297" s="30"/>
      <c r="P55297" s="30"/>
      <c r="Q55297" s="30"/>
      <c r="R55297" s="30"/>
    </row>
    <row r="55298" spans="15:18" x14ac:dyDescent="0.25">
      <c r="O55298" s="30"/>
      <c r="P55298" s="30"/>
      <c r="Q55298" s="30"/>
      <c r="R55298" s="30"/>
    </row>
    <row r="55299" spans="15:18" x14ac:dyDescent="0.25">
      <c r="O55299" s="30"/>
      <c r="P55299" s="30"/>
      <c r="Q55299" s="30"/>
      <c r="R55299" s="30"/>
    </row>
    <row r="55300" spans="15:18" x14ac:dyDescent="0.25">
      <c r="O55300" s="30"/>
      <c r="P55300" s="30"/>
      <c r="Q55300" s="30"/>
      <c r="R55300" s="30"/>
    </row>
    <row r="55301" spans="15:18" x14ac:dyDescent="0.25">
      <c r="O55301" s="30"/>
      <c r="P55301" s="30"/>
      <c r="Q55301" s="30"/>
      <c r="R55301" s="30"/>
    </row>
    <row r="55302" spans="15:18" x14ac:dyDescent="0.25">
      <c r="O55302" s="30"/>
      <c r="P55302" s="30"/>
      <c r="Q55302" s="30"/>
      <c r="R55302" s="30"/>
    </row>
    <row r="55303" spans="15:18" x14ac:dyDescent="0.25">
      <c r="O55303" s="30"/>
      <c r="P55303" s="30"/>
      <c r="Q55303" s="30"/>
      <c r="R55303" s="30"/>
    </row>
    <row r="55304" spans="15:18" x14ac:dyDescent="0.25">
      <c r="O55304" s="30"/>
      <c r="P55304" s="30"/>
      <c r="Q55304" s="30"/>
      <c r="R55304" s="30"/>
    </row>
    <row r="55305" spans="15:18" x14ac:dyDescent="0.25">
      <c r="O55305" s="30"/>
      <c r="P55305" s="30"/>
      <c r="Q55305" s="30"/>
      <c r="R55305" s="30"/>
    </row>
    <row r="55306" spans="15:18" x14ac:dyDescent="0.25">
      <c r="O55306" s="30"/>
      <c r="P55306" s="30"/>
      <c r="Q55306" s="30"/>
      <c r="R55306" s="30"/>
    </row>
    <row r="55307" spans="15:18" x14ac:dyDescent="0.25">
      <c r="O55307" s="30"/>
      <c r="P55307" s="30"/>
      <c r="Q55307" s="30"/>
      <c r="R55307" s="30"/>
    </row>
    <row r="55308" spans="15:18" x14ac:dyDescent="0.25">
      <c r="O55308" s="30"/>
      <c r="P55308" s="30"/>
      <c r="Q55308" s="30"/>
      <c r="R55308" s="30"/>
    </row>
    <row r="55309" spans="15:18" x14ac:dyDescent="0.25">
      <c r="O55309" s="30"/>
      <c r="P55309" s="30"/>
      <c r="Q55309" s="30"/>
      <c r="R55309" s="30"/>
    </row>
    <row r="55310" spans="15:18" x14ac:dyDescent="0.25">
      <c r="O55310" s="30"/>
      <c r="P55310" s="30"/>
      <c r="Q55310" s="30"/>
      <c r="R55310" s="30"/>
    </row>
    <row r="55311" spans="15:18" x14ac:dyDescent="0.25">
      <c r="O55311" s="30"/>
      <c r="P55311" s="30"/>
      <c r="Q55311" s="30"/>
      <c r="R55311" s="30"/>
    </row>
    <row r="55312" spans="15:18" x14ac:dyDescent="0.25">
      <c r="O55312" s="30"/>
      <c r="P55312" s="30"/>
      <c r="Q55312" s="30"/>
      <c r="R55312" s="30"/>
    </row>
    <row r="55313" spans="15:18" x14ac:dyDescent="0.25">
      <c r="O55313" s="30"/>
      <c r="P55313" s="30"/>
      <c r="Q55313" s="30"/>
      <c r="R55313" s="30"/>
    </row>
    <row r="55314" spans="15:18" x14ac:dyDescent="0.25">
      <c r="O55314" s="30"/>
      <c r="P55314" s="30"/>
      <c r="Q55314" s="30"/>
      <c r="R55314" s="30"/>
    </row>
    <row r="55315" spans="15:18" x14ac:dyDescent="0.25">
      <c r="O55315" s="30"/>
      <c r="P55315" s="30"/>
      <c r="Q55315" s="30"/>
      <c r="R55315" s="30"/>
    </row>
    <row r="55316" spans="15:18" x14ac:dyDescent="0.25">
      <c r="O55316" s="30"/>
      <c r="P55316" s="30"/>
      <c r="Q55316" s="30"/>
      <c r="R55316" s="30"/>
    </row>
    <row r="55317" spans="15:18" x14ac:dyDescent="0.25">
      <c r="O55317" s="30"/>
      <c r="P55317" s="30"/>
      <c r="Q55317" s="30"/>
      <c r="R55317" s="30"/>
    </row>
    <row r="55318" spans="15:18" x14ac:dyDescent="0.25">
      <c r="O55318" s="30"/>
      <c r="P55318" s="30"/>
      <c r="Q55318" s="30"/>
      <c r="R55318" s="30"/>
    </row>
    <row r="55319" spans="15:18" x14ac:dyDescent="0.25">
      <c r="O55319" s="30"/>
      <c r="P55319" s="30"/>
      <c r="Q55319" s="30"/>
      <c r="R55319" s="30"/>
    </row>
    <row r="55320" spans="15:18" x14ac:dyDescent="0.25">
      <c r="O55320" s="30"/>
      <c r="P55320" s="30"/>
      <c r="Q55320" s="30"/>
      <c r="R55320" s="30"/>
    </row>
    <row r="55321" spans="15:18" x14ac:dyDescent="0.25">
      <c r="O55321" s="30"/>
      <c r="P55321" s="30"/>
      <c r="Q55321" s="30"/>
      <c r="R55321" s="30"/>
    </row>
    <row r="55322" spans="15:18" x14ac:dyDescent="0.25">
      <c r="O55322" s="30"/>
      <c r="P55322" s="30"/>
      <c r="Q55322" s="30"/>
      <c r="R55322" s="30"/>
    </row>
    <row r="55323" spans="15:18" x14ac:dyDescent="0.25">
      <c r="O55323" s="30"/>
      <c r="P55323" s="30"/>
      <c r="Q55323" s="30"/>
      <c r="R55323" s="30"/>
    </row>
    <row r="55324" spans="15:18" x14ac:dyDescent="0.25">
      <c r="O55324" s="30"/>
      <c r="P55324" s="30"/>
      <c r="Q55324" s="30"/>
      <c r="R55324" s="30"/>
    </row>
    <row r="55325" spans="15:18" x14ac:dyDescent="0.25">
      <c r="O55325" s="30"/>
      <c r="P55325" s="30"/>
      <c r="Q55325" s="30"/>
      <c r="R55325" s="30"/>
    </row>
    <row r="55326" spans="15:18" x14ac:dyDescent="0.25">
      <c r="O55326" s="30"/>
      <c r="P55326" s="30"/>
      <c r="Q55326" s="30"/>
      <c r="R55326" s="30"/>
    </row>
    <row r="55327" spans="15:18" x14ac:dyDescent="0.25">
      <c r="O55327" s="30"/>
      <c r="P55327" s="30"/>
      <c r="Q55327" s="30"/>
      <c r="R55327" s="30"/>
    </row>
    <row r="55328" spans="15:18" x14ac:dyDescent="0.25">
      <c r="O55328" s="30"/>
      <c r="P55328" s="30"/>
      <c r="Q55328" s="30"/>
      <c r="R55328" s="30"/>
    </row>
    <row r="55329" spans="15:18" x14ac:dyDescent="0.25">
      <c r="O55329" s="30"/>
      <c r="P55329" s="30"/>
      <c r="Q55329" s="30"/>
      <c r="R55329" s="30"/>
    </row>
    <row r="55330" spans="15:18" x14ac:dyDescent="0.25">
      <c r="O55330" s="30"/>
      <c r="P55330" s="30"/>
      <c r="Q55330" s="30"/>
      <c r="R55330" s="30"/>
    </row>
    <row r="55331" spans="15:18" x14ac:dyDescent="0.25">
      <c r="O55331" s="30"/>
      <c r="P55331" s="30"/>
      <c r="Q55331" s="30"/>
      <c r="R55331" s="30"/>
    </row>
    <row r="55332" spans="15:18" x14ac:dyDescent="0.25">
      <c r="O55332" s="30"/>
      <c r="P55332" s="30"/>
      <c r="Q55332" s="30"/>
      <c r="R55332" s="30"/>
    </row>
    <row r="55333" spans="15:18" x14ac:dyDescent="0.25">
      <c r="O55333" s="30"/>
      <c r="P55333" s="30"/>
      <c r="Q55333" s="30"/>
      <c r="R55333" s="30"/>
    </row>
    <row r="55334" spans="15:18" x14ac:dyDescent="0.25">
      <c r="O55334" s="30"/>
      <c r="P55334" s="30"/>
      <c r="Q55334" s="30"/>
      <c r="R55334" s="30"/>
    </row>
    <row r="55335" spans="15:18" x14ac:dyDescent="0.25">
      <c r="O55335" s="30"/>
      <c r="P55335" s="30"/>
      <c r="Q55335" s="30"/>
      <c r="R55335" s="30"/>
    </row>
    <row r="55336" spans="15:18" x14ac:dyDescent="0.25">
      <c r="O55336" s="30"/>
      <c r="P55336" s="30"/>
      <c r="Q55336" s="30"/>
      <c r="R55336" s="30"/>
    </row>
    <row r="55337" spans="15:18" x14ac:dyDescent="0.25">
      <c r="O55337" s="30"/>
      <c r="P55337" s="30"/>
      <c r="Q55337" s="30"/>
      <c r="R55337" s="30"/>
    </row>
    <row r="55338" spans="15:18" x14ac:dyDescent="0.25">
      <c r="O55338" s="30"/>
      <c r="P55338" s="30"/>
      <c r="Q55338" s="30"/>
      <c r="R55338" s="30"/>
    </row>
    <row r="55339" spans="15:18" x14ac:dyDescent="0.25">
      <c r="O55339" s="30"/>
      <c r="P55339" s="30"/>
      <c r="Q55339" s="30"/>
      <c r="R55339" s="30"/>
    </row>
    <row r="55340" spans="15:18" x14ac:dyDescent="0.25">
      <c r="O55340" s="30"/>
      <c r="P55340" s="30"/>
      <c r="Q55340" s="30"/>
      <c r="R55340" s="30"/>
    </row>
    <row r="55341" spans="15:18" x14ac:dyDescent="0.25">
      <c r="O55341" s="30"/>
      <c r="P55341" s="30"/>
      <c r="Q55341" s="30"/>
      <c r="R55341" s="30"/>
    </row>
    <row r="55342" spans="15:18" x14ac:dyDescent="0.25">
      <c r="O55342" s="30"/>
      <c r="P55342" s="30"/>
      <c r="Q55342" s="30"/>
      <c r="R55342" s="30"/>
    </row>
    <row r="55343" spans="15:18" x14ac:dyDescent="0.25">
      <c r="O55343" s="30"/>
      <c r="P55343" s="30"/>
      <c r="Q55343" s="30"/>
      <c r="R55343" s="30"/>
    </row>
    <row r="55344" spans="15:18" x14ac:dyDescent="0.25">
      <c r="O55344" s="30"/>
      <c r="P55344" s="30"/>
      <c r="Q55344" s="30"/>
      <c r="R55344" s="30"/>
    </row>
    <row r="55345" spans="15:18" x14ac:dyDescent="0.25">
      <c r="O55345" s="30"/>
      <c r="P55345" s="30"/>
      <c r="Q55345" s="30"/>
      <c r="R55345" s="30"/>
    </row>
    <row r="55346" spans="15:18" x14ac:dyDescent="0.25">
      <c r="O55346" s="30"/>
      <c r="P55346" s="30"/>
      <c r="Q55346" s="30"/>
      <c r="R55346" s="30"/>
    </row>
    <row r="55347" spans="15:18" x14ac:dyDescent="0.25">
      <c r="O55347" s="30"/>
      <c r="P55347" s="30"/>
      <c r="Q55347" s="30"/>
      <c r="R55347" s="30"/>
    </row>
    <row r="55348" spans="15:18" x14ac:dyDescent="0.25">
      <c r="O55348" s="30"/>
      <c r="P55348" s="30"/>
      <c r="Q55348" s="30"/>
      <c r="R55348" s="30"/>
    </row>
    <row r="55349" spans="15:18" x14ac:dyDescent="0.25">
      <c r="O55349" s="30"/>
      <c r="P55349" s="30"/>
      <c r="Q55349" s="30"/>
      <c r="R55349" s="30"/>
    </row>
    <row r="55350" spans="15:18" x14ac:dyDescent="0.25">
      <c r="O55350" s="30"/>
      <c r="P55350" s="30"/>
      <c r="Q55350" s="30"/>
      <c r="R55350" s="30"/>
    </row>
    <row r="55351" spans="15:18" x14ac:dyDescent="0.25">
      <c r="O55351" s="30"/>
      <c r="P55351" s="30"/>
      <c r="Q55351" s="30"/>
      <c r="R55351" s="30"/>
    </row>
    <row r="55352" spans="15:18" x14ac:dyDescent="0.25">
      <c r="O55352" s="30"/>
      <c r="P55352" s="30"/>
      <c r="Q55352" s="30"/>
      <c r="R55352" s="30"/>
    </row>
    <row r="55353" spans="15:18" x14ac:dyDescent="0.25">
      <c r="O55353" s="30"/>
      <c r="P55353" s="30"/>
      <c r="Q55353" s="30"/>
      <c r="R55353" s="30"/>
    </row>
    <row r="55354" spans="15:18" x14ac:dyDescent="0.25">
      <c r="O55354" s="30"/>
      <c r="P55354" s="30"/>
      <c r="Q55354" s="30"/>
      <c r="R55354" s="30"/>
    </row>
    <row r="55355" spans="15:18" x14ac:dyDescent="0.25">
      <c r="O55355" s="30"/>
      <c r="P55355" s="30"/>
      <c r="Q55355" s="30"/>
      <c r="R55355" s="30"/>
    </row>
    <row r="55356" spans="15:18" x14ac:dyDescent="0.25">
      <c r="O55356" s="30"/>
      <c r="P55356" s="30"/>
      <c r="Q55356" s="30"/>
      <c r="R55356" s="30"/>
    </row>
    <row r="55357" spans="15:18" x14ac:dyDescent="0.25">
      <c r="O55357" s="30"/>
      <c r="P55357" s="30"/>
      <c r="Q55357" s="30"/>
      <c r="R55357" s="30"/>
    </row>
    <row r="55358" spans="15:18" x14ac:dyDescent="0.25">
      <c r="O55358" s="30"/>
      <c r="P55358" s="30"/>
      <c r="Q55358" s="30"/>
      <c r="R55358" s="30"/>
    </row>
    <row r="55359" spans="15:18" x14ac:dyDescent="0.25">
      <c r="O55359" s="30"/>
      <c r="P55359" s="30"/>
      <c r="Q55359" s="30"/>
      <c r="R55359" s="30"/>
    </row>
    <row r="55360" spans="15:18" x14ac:dyDescent="0.25">
      <c r="O55360" s="30"/>
      <c r="P55360" s="30"/>
      <c r="Q55360" s="30"/>
      <c r="R55360" s="30"/>
    </row>
    <row r="55361" spans="15:18" x14ac:dyDescent="0.25">
      <c r="O55361" s="30"/>
      <c r="P55361" s="30"/>
      <c r="Q55361" s="30"/>
      <c r="R55361" s="30"/>
    </row>
    <row r="55362" spans="15:18" x14ac:dyDescent="0.25">
      <c r="O55362" s="30"/>
      <c r="P55362" s="30"/>
      <c r="Q55362" s="30"/>
      <c r="R55362" s="30"/>
    </row>
    <row r="55363" spans="15:18" x14ac:dyDescent="0.25">
      <c r="O55363" s="30"/>
      <c r="P55363" s="30"/>
      <c r="Q55363" s="30"/>
      <c r="R55363" s="30"/>
    </row>
    <row r="55364" spans="15:18" x14ac:dyDescent="0.25">
      <c r="O55364" s="30"/>
      <c r="P55364" s="30"/>
      <c r="Q55364" s="30"/>
      <c r="R55364" s="30"/>
    </row>
    <row r="55365" spans="15:18" x14ac:dyDescent="0.25">
      <c r="O55365" s="30"/>
      <c r="P55365" s="30"/>
      <c r="Q55365" s="30"/>
      <c r="R55365" s="30"/>
    </row>
    <row r="55366" spans="15:18" x14ac:dyDescent="0.25">
      <c r="O55366" s="30"/>
      <c r="P55366" s="30"/>
      <c r="Q55366" s="30"/>
      <c r="R55366" s="30"/>
    </row>
    <row r="55367" spans="15:18" x14ac:dyDescent="0.25">
      <c r="O55367" s="30"/>
      <c r="P55367" s="30"/>
      <c r="Q55367" s="30"/>
      <c r="R55367" s="30"/>
    </row>
    <row r="55368" spans="15:18" x14ac:dyDescent="0.25">
      <c r="O55368" s="30"/>
      <c r="P55368" s="30"/>
      <c r="Q55368" s="30"/>
      <c r="R55368" s="30"/>
    </row>
    <row r="55369" spans="15:18" x14ac:dyDescent="0.25">
      <c r="O55369" s="30"/>
      <c r="P55369" s="30"/>
      <c r="Q55369" s="30"/>
      <c r="R55369" s="30"/>
    </row>
    <row r="55370" spans="15:18" x14ac:dyDescent="0.25">
      <c r="O55370" s="30"/>
      <c r="P55370" s="30"/>
      <c r="Q55370" s="30"/>
      <c r="R55370" s="30"/>
    </row>
    <row r="55371" spans="15:18" x14ac:dyDescent="0.25">
      <c r="O55371" s="30"/>
      <c r="P55371" s="30"/>
      <c r="Q55371" s="30"/>
      <c r="R55371" s="30"/>
    </row>
    <row r="55372" spans="15:18" x14ac:dyDescent="0.25">
      <c r="O55372" s="30"/>
      <c r="P55372" s="30"/>
      <c r="Q55372" s="30"/>
      <c r="R55372" s="30"/>
    </row>
    <row r="55373" spans="15:18" x14ac:dyDescent="0.25">
      <c r="O55373" s="30"/>
      <c r="P55373" s="30"/>
      <c r="Q55373" s="30"/>
      <c r="R55373" s="30"/>
    </row>
    <row r="55374" spans="15:18" x14ac:dyDescent="0.25">
      <c r="O55374" s="30"/>
      <c r="P55374" s="30"/>
      <c r="Q55374" s="30"/>
      <c r="R55374" s="30"/>
    </row>
    <row r="55375" spans="15:18" x14ac:dyDescent="0.25">
      <c r="O55375" s="30"/>
      <c r="P55375" s="30"/>
      <c r="Q55375" s="30"/>
      <c r="R55375" s="30"/>
    </row>
    <row r="55376" spans="15:18" x14ac:dyDescent="0.25">
      <c r="O55376" s="30"/>
      <c r="P55376" s="30"/>
      <c r="Q55376" s="30"/>
      <c r="R55376" s="30"/>
    </row>
    <row r="55377" spans="15:18" x14ac:dyDescent="0.25">
      <c r="O55377" s="30"/>
      <c r="P55377" s="30"/>
      <c r="Q55377" s="30"/>
      <c r="R55377" s="30"/>
    </row>
    <row r="55378" spans="15:18" x14ac:dyDescent="0.25">
      <c r="O55378" s="30"/>
      <c r="P55378" s="30"/>
      <c r="Q55378" s="30"/>
      <c r="R55378" s="30"/>
    </row>
    <row r="55379" spans="15:18" x14ac:dyDescent="0.25">
      <c r="O55379" s="30"/>
      <c r="P55379" s="30"/>
      <c r="Q55379" s="30"/>
      <c r="R55379" s="30"/>
    </row>
    <row r="55380" spans="15:18" x14ac:dyDescent="0.25">
      <c r="O55380" s="30"/>
      <c r="P55380" s="30"/>
      <c r="Q55380" s="30"/>
      <c r="R55380" s="30"/>
    </row>
    <row r="55381" spans="15:18" x14ac:dyDescent="0.25">
      <c r="O55381" s="30"/>
      <c r="P55381" s="30"/>
      <c r="Q55381" s="30"/>
      <c r="R55381" s="30"/>
    </row>
    <row r="55382" spans="15:18" x14ac:dyDescent="0.25">
      <c r="O55382" s="30"/>
      <c r="P55382" s="30"/>
      <c r="Q55382" s="30"/>
      <c r="R55382" s="30"/>
    </row>
    <row r="55383" spans="15:18" x14ac:dyDescent="0.25">
      <c r="O55383" s="30"/>
      <c r="P55383" s="30"/>
      <c r="Q55383" s="30"/>
      <c r="R55383" s="30"/>
    </row>
    <row r="55384" spans="15:18" x14ac:dyDescent="0.25">
      <c r="O55384" s="30"/>
      <c r="P55384" s="30"/>
      <c r="Q55384" s="30"/>
      <c r="R55384" s="30"/>
    </row>
    <row r="55385" spans="15:18" x14ac:dyDescent="0.25">
      <c r="O55385" s="30"/>
      <c r="P55385" s="30"/>
      <c r="Q55385" s="30"/>
      <c r="R55385" s="30"/>
    </row>
    <row r="55386" spans="15:18" x14ac:dyDescent="0.25">
      <c r="O55386" s="30"/>
      <c r="P55386" s="30"/>
      <c r="Q55386" s="30"/>
      <c r="R55386" s="30"/>
    </row>
    <row r="55387" spans="15:18" x14ac:dyDescent="0.25">
      <c r="O55387" s="30"/>
      <c r="P55387" s="30"/>
      <c r="Q55387" s="30"/>
      <c r="R55387" s="30"/>
    </row>
    <row r="55388" spans="15:18" x14ac:dyDescent="0.25">
      <c r="O55388" s="30"/>
      <c r="P55388" s="30"/>
      <c r="Q55388" s="30"/>
      <c r="R55388" s="30"/>
    </row>
    <row r="55389" spans="15:18" x14ac:dyDescent="0.25">
      <c r="O55389" s="30"/>
      <c r="P55389" s="30"/>
      <c r="Q55389" s="30"/>
      <c r="R55389" s="30"/>
    </row>
    <row r="55390" spans="15:18" x14ac:dyDescent="0.25">
      <c r="O55390" s="30"/>
      <c r="P55390" s="30"/>
      <c r="Q55390" s="30"/>
      <c r="R55390" s="30"/>
    </row>
    <row r="55391" spans="15:18" x14ac:dyDescent="0.25">
      <c r="O55391" s="30"/>
      <c r="P55391" s="30"/>
      <c r="Q55391" s="30"/>
      <c r="R55391" s="30"/>
    </row>
    <row r="55392" spans="15:18" x14ac:dyDescent="0.25">
      <c r="O55392" s="30"/>
      <c r="P55392" s="30"/>
      <c r="Q55392" s="30"/>
      <c r="R55392" s="30"/>
    </row>
    <row r="55393" spans="15:18" x14ac:dyDescent="0.25">
      <c r="O55393" s="30"/>
      <c r="P55393" s="30"/>
      <c r="Q55393" s="30"/>
      <c r="R55393" s="30"/>
    </row>
    <row r="55394" spans="15:18" x14ac:dyDescent="0.25">
      <c r="O55394" s="30"/>
      <c r="P55394" s="30"/>
      <c r="Q55394" s="30"/>
      <c r="R55394" s="30"/>
    </row>
    <row r="55395" spans="15:18" x14ac:dyDescent="0.25">
      <c r="O55395" s="30"/>
      <c r="P55395" s="30"/>
      <c r="Q55395" s="30"/>
      <c r="R55395" s="30"/>
    </row>
    <row r="55396" spans="15:18" x14ac:dyDescent="0.25">
      <c r="O55396" s="30"/>
      <c r="P55396" s="30"/>
      <c r="Q55396" s="30"/>
      <c r="R55396" s="30"/>
    </row>
    <row r="55397" spans="15:18" x14ac:dyDescent="0.25">
      <c r="O55397" s="30"/>
      <c r="P55397" s="30"/>
      <c r="Q55397" s="30"/>
      <c r="R55397" s="30"/>
    </row>
    <row r="55398" spans="15:18" x14ac:dyDescent="0.25">
      <c r="O55398" s="30"/>
      <c r="P55398" s="30"/>
      <c r="Q55398" s="30"/>
      <c r="R55398" s="30"/>
    </row>
    <row r="55399" spans="15:18" x14ac:dyDescent="0.25">
      <c r="O55399" s="30"/>
      <c r="P55399" s="30"/>
      <c r="Q55399" s="30"/>
      <c r="R55399" s="30"/>
    </row>
    <row r="55400" spans="15:18" x14ac:dyDescent="0.25">
      <c r="O55400" s="30"/>
      <c r="P55400" s="30"/>
      <c r="Q55400" s="30"/>
      <c r="R55400" s="30"/>
    </row>
    <row r="55401" spans="15:18" x14ac:dyDescent="0.25">
      <c r="O55401" s="30"/>
      <c r="P55401" s="30"/>
      <c r="Q55401" s="30"/>
      <c r="R55401" s="30"/>
    </row>
    <row r="55402" spans="15:18" x14ac:dyDescent="0.25">
      <c r="O55402" s="30"/>
      <c r="P55402" s="30"/>
      <c r="Q55402" s="30"/>
      <c r="R55402" s="30"/>
    </row>
    <row r="55403" spans="15:18" x14ac:dyDescent="0.25">
      <c r="O55403" s="30"/>
      <c r="P55403" s="30"/>
      <c r="Q55403" s="30"/>
      <c r="R55403" s="30"/>
    </row>
    <row r="55404" spans="15:18" x14ac:dyDescent="0.25">
      <c r="O55404" s="30"/>
      <c r="P55404" s="30"/>
      <c r="Q55404" s="30"/>
      <c r="R55404" s="30"/>
    </row>
    <row r="55405" spans="15:18" x14ac:dyDescent="0.25">
      <c r="O55405" s="30"/>
      <c r="P55405" s="30"/>
      <c r="Q55405" s="30"/>
      <c r="R55405" s="30"/>
    </row>
    <row r="55406" spans="15:18" x14ac:dyDescent="0.25">
      <c r="O55406" s="30"/>
      <c r="P55406" s="30"/>
      <c r="Q55406" s="30"/>
      <c r="R55406" s="30"/>
    </row>
    <row r="55407" spans="15:18" x14ac:dyDescent="0.25">
      <c r="O55407" s="30"/>
      <c r="P55407" s="30"/>
      <c r="Q55407" s="30"/>
      <c r="R55407" s="30"/>
    </row>
    <row r="55408" spans="15:18" x14ac:dyDescent="0.25">
      <c r="O55408" s="30"/>
      <c r="P55408" s="30"/>
      <c r="Q55408" s="30"/>
      <c r="R55408" s="30"/>
    </row>
    <row r="55409" spans="15:18" x14ac:dyDescent="0.25">
      <c r="O55409" s="30"/>
      <c r="P55409" s="30"/>
      <c r="Q55409" s="30"/>
      <c r="R55409" s="30"/>
    </row>
    <row r="55410" spans="15:18" x14ac:dyDescent="0.25">
      <c r="O55410" s="30"/>
      <c r="P55410" s="30"/>
      <c r="Q55410" s="30"/>
      <c r="R55410" s="30"/>
    </row>
    <row r="55411" spans="15:18" x14ac:dyDescent="0.25">
      <c r="O55411" s="30"/>
      <c r="P55411" s="30"/>
      <c r="Q55411" s="30"/>
      <c r="R55411" s="30"/>
    </row>
    <row r="55412" spans="15:18" x14ac:dyDescent="0.25">
      <c r="O55412" s="30"/>
      <c r="P55412" s="30"/>
      <c r="Q55412" s="30"/>
      <c r="R55412" s="30"/>
    </row>
    <row r="55413" spans="15:18" x14ac:dyDescent="0.25">
      <c r="O55413" s="30"/>
      <c r="P55413" s="30"/>
      <c r="Q55413" s="30"/>
      <c r="R55413" s="30"/>
    </row>
    <row r="55414" spans="15:18" x14ac:dyDescent="0.25">
      <c r="O55414" s="30"/>
      <c r="P55414" s="30"/>
      <c r="Q55414" s="30"/>
      <c r="R55414" s="30"/>
    </row>
    <row r="55415" spans="15:18" x14ac:dyDescent="0.25">
      <c r="O55415" s="30"/>
      <c r="P55415" s="30"/>
      <c r="Q55415" s="30"/>
      <c r="R55415" s="30"/>
    </row>
    <row r="55416" spans="15:18" x14ac:dyDescent="0.25">
      <c r="O55416" s="30"/>
      <c r="P55416" s="30"/>
      <c r="Q55416" s="30"/>
      <c r="R55416" s="30"/>
    </row>
    <row r="55417" spans="15:18" x14ac:dyDescent="0.25">
      <c r="O55417" s="30"/>
      <c r="P55417" s="30"/>
      <c r="Q55417" s="30"/>
      <c r="R55417" s="30"/>
    </row>
    <row r="55418" spans="15:18" x14ac:dyDescent="0.25">
      <c r="O55418" s="30"/>
      <c r="P55418" s="30"/>
      <c r="Q55418" s="30"/>
      <c r="R55418" s="30"/>
    </row>
    <row r="55419" spans="15:18" x14ac:dyDescent="0.25">
      <c r="O55419" s="30"/>
      <c r="P55419" s="30"/>
      <c r="Q55419" s="30"/>
      <c r="R55419" s="30"/>
    </row>
    <row r="55420" spans="15:18" x14ac:dyDescent="0.25">
      <c r="O55420" s="30"/>
      <c r="P55420" s="30"/>
      <c r="Q55420" s="30"/>
      <c r="R55420" s="30"/>
    </row>
    <row r="55421" spans="15:18" x14ac:dyDescent="0.25">
      <c r="O55421" s="30"/>
      <c r="P55421" s="30"/>
      <c r="Q55421" s="30"/>
      <c r="R55421" s="30"/>
    </row>
    <row r="55422" spans="15:18" x14ac:dyDescent="0.25">
      <c r="O55422" s="30"/>
      <c r="P55422" s="30"/>
      <c r="Q55422" s="30"/>
      <c r="R55422" s="30"/>
    </row>
    <row r="55423" spans="15:18" x14ac:dyDescent="0.25">
      <c r="O55423" s="30"/>
      <c r="P55423" s="30"/>
      <c r="Q55423" s="30"/>
      <c r="R55423" s="30"/>
    </row>
    <row r="55424" spans="15:18" x14ac:dyDescent="0.25">
      <c r="O55424" s="30"/>
      <c r="P55424" s="30"/>
      <c r="Q55424" s="30"/>
      <c r="R55424" s="30"/>
    </row>
    <row r="55425" spans="15:18" x14ac:dyDescent="0.25">
      <c r="O55425" s="30"/>
      <c r="P55425" s="30"/>
      <c r="Q55425" s="30"/>
      <c r="R55425" s="30"/>
    </row>
    <row r="55426" spans="15:18" x14ac:dyDescent="0.25">
      <c r="O55426" s="30"/>
      <c r="P55426" s="30"/>
      <c r="Q55426" s="30"/>
      <c r="R55426" s="30"/>
    </row>
    <row r="55427" spans="15:18" x14ac:dyDescent="0.25">
      <c r="O55427" s="30"/>
      <c r="P55427" s="30"/>
      <c r="Q55427" s="30"/>
      <c r="R55427" s="30"/>
    </row>
    <row r="55428" spans="15:18" x14ac:dyDescent="0.25">
      <c r="O55428" s="30"/>
      <c r="P55428" s="30"/>
      <c r="Q55428" s="30"/>
      <c r="R55428" s="30"/>
    </row>
    <row r="55429" spans="15:18" x14ac:dyDescent="0.25">
      <c r="O55429" s="30"/>
      <c r="P55429" s="30"/>
      <c r="Q55429" s="30"/>
      <c r="R55429" s="30"/>
    </row>
    <row r="55430" spans="15:18" x14ac:dyDescent="0.25">
      <c r="O55430" s="30"/>
      <c r="P55430" s="30"/>
      <c r="Q55430" s="30"/>
      <c r="R55430" s="30"/>
    </row>
    <row r="55431" spans="15:18" x14ac:dyDescent="0.25">
      <c r="O55431" s="30"/>
      <c r="P55431" s="30"/>
      <c r="Q55431" s="30"/>
      <c r="R55431" s="30"/>
    </row>
    <row r="55432" spans="15:18" x14ac:dyDescent="0.25">
      <c r="O55432" s="30"/>
      <c r="P55432" s="30"/>
      <c r="Q55432" s="30"/>
      <c r="R55432" s="30"/>
    </row>
    <row r="55433" spans="15:18" x14ac:dyDescent="0.25">
      <c r="O55433" s="30"/>
      <c r="P55433" s="30"/>
      <c r="Q55433" s="30"/>
      <c r="R55433" s="30"/>
    </row>
    <row r="55434" spans="15:18" x14ac:dyDescent="0.25">
      <c r="O55434" s="30"/>
      <c r="P55434" s="30"/>
      <c r="Q55434" s="30"/>
      <c r="R55434" s="30"/>
    </row>
    <row r="55435" spans="15:18" x14ac:dyDescent="0.25">
      <c r="O55435" s="30"/>
      <c r="P55435" s="30"/>
      <c r="Q55435" s="30"/>
      <c r="R55435" s="30"/>
    </row>
    <row r="55436" spans="15:18" x14ac:dyDescent="0.25">
      <c r="O55436" s="30"/>
      <c r="P55436" s="30"/>
      <c r="Q55436" s="30"/>
      <c r="R55436" s="30"/>
    </row>
    <row r="55437" spans="15:18" x14ac:dyDescent="0.25">
      <c r="O55437" s="30"/>
      <c r="P55437" s="30"/>
      <c r="Q55437" s="30"/>
      <c r="R55437" s="30"/>
    </row>
    <row r="55438" spans="15:18" x14ac:dyDescent="0.25">
      <c r="O55438" s="30"/>
      <c r="P55438" s="30"/>
      <c r="Q55438" s="30"/>
      <c r="R55438" s="30"/>
    </row>
    <row r="55439" spans="15:18" x14ac:dyDescent="0.25">
      <c r="O55439" s="30"/>
      <c r="P55439" s="30"/>
      <c r="Q55439" s="30"/>
      <c r="R55439" s="30"/>
    </row>
    <row r="55440" spans="15:18" x14ac:dyDescent="0.25">
      <c r="O55440" s="30"/>
      <c r="P55440" s="30"/>
      <c r="Q55440" s="30"/>
      <c r="R55440" s="30"/>
    </row>
    <row r="55441" spans="15:18" x14ac:dyDescent="0.25">
      <c r="O55441" s="30"/>
      <c r="P55441" s="30"/>
      <c r="Q55441" s="30"/>
      <c r="R55441" s="30"/>
    </row>
    <row r="55442" spans="15:18" x14ac:dyDescent="0.25">
      <c r="O55442" s="30"/>
      <c r="P55442" s="30"/>
      <c r="Q55442" s="30"/>
      <c r="R55442" s="30"/>
    </row>
    <row r="55443" spans="15:18" x14ac:dyDescent="0.25">
      <c r="O55443" s="30"/>
      <c r="P55443" s="30"/>
      <c r="Q55443" s="30"/>
      <c r="R55443" s="30"/>
    </row>
    <row r="55444" spans="15:18" x14ac:dyDescent="0.25">
      <c r="O55444" s="30"/>
      <c r="P55444" s="30"/>
      <c r="Q55444" s="30"/>
      <c r="R55444" s="30"/>
    </row>
    <row r="55445" spans="15:18" x14ac:dyDescent="0.25">
      <c r="O55445" s="30"/>
      <c r="P55445" s="30"/>
      <c r="Q55445" s="30"/>
      <c r="R55445" s="30"/>
    </row>
    <row r="55446" spans="15:18" x14ac:dyDescent="0.25">
      <c r="O55446" s="30"/>
      <c r="P55446" s="30"/>
      <c r="Q55446" s="30"/>
      <c r="R55446" s="30"/>
    </row>
    <row r="55447" spans="15:18" x14ac:dyDescent="0.25">
      <c r="O55447" s="30"/>
      <c r="P55447" s="30"/>
      <c r="Q55447" s="30"/>
      <c r="R55447" s="30"/>
    </row>
    <row r="55448" spans="15:18" x14ac:dyDescent="0.25">
      <c r="O55448" s="30"/>
      <c r="P55448" s="30"/>
      <c r="Q55448" s="30"/>
      <c r="R55448" s="30"/>
    </row>
    <row r="55449" spans="15:18" x14ac:dyDescent="0.25">
      <c r="O55449" s="30"/>
      <c r="P55449" s="30"/>
      <c r="Q55449" s="30"/>
      <c r="R55449" s="30"/>
    </row>
    <row r="55450" spans="15:18" x14ac:dyDescent="0.25">
      <c r="O55450" s="30"/>
      <c r="P55450" s="30"/>
      <c r="Q55450" s="30"/>
      <c r="R55450" s="30"/>
    </row>
    <row r="55451" spans="15:18" x14ac:dyDescent="0.25">
      <c r="O55451" s="30"/>
      <c r="P55451" s="30"/>
      <c r="Q55451" s="30"/>
      <c r="R55451" s="30"/>
    </row>
    <row r="55452" spans="15:18" x14ac:dyDescent="0.25">
      <c r="O55452" s="30"/>
      <c r="P55452" s="30"/>
      <c r="Q55452" s="30"/>
      <c r="R55452" s="30"/>
    </row>
    <row r="55453" spans="15:18" x14ac:dyDescent="0.25">
      <c r="O55453" s="30"/>
      <c r="P55453" s="30"/>
      <c r="Q55453" s="30"/>
      <c r="R55453" s="30"/>
    </row>
    <row r="55454" spans="15:18" x14ac:dyDescent="0.25">
      <c r="O55454" s="30"/>
      <c r="P55454" s="30"/>
      <c r="Q55454" s="30"/>
      <c r="R55454" s="30"/>
    </row>
    <row r="55455" spans="15:18" x14ac:dyDescent="0.25">
      <c r="O55455" s="30"/>
      <c r="P55455" s="30"/>
      <c r="Q55455" s="30"/>
      <c r="R55455" s="30"/>
    </row>
    <row r="55456" spans="15:18" x14ac:dyDescent="0.25">
      <c r="O55456" s="30"/>
      <c r="P55456" s="30"/>
      <c r="Q55456" s="30"/>
      <c r="R55456" s="30"/>
    </row>
    <row r="55457" spans="15:18" x14ac:dyDescent="0.25">
      <c r="O55457" s="30"/>
      <c r="P55457" s="30"/>
      <c r="Q55457" s="30"/>
      <c r="R55457" s="30"/>
    </row>
    <row r="55458" spans="15:18" x14ac:dyDescent="0.25">
      <c r="O55458" s="30"/>
      <c r="P55458" s="30"/>
      <c r="Q55458" s="30"/>
      <c r="R55458" s="30"/>
    </row>
    <row r="55459" spans="15:18" x14ac:dyDescent="0.25">
      <c r="O55459" s="30"/>
      <c r="P55459" s="30"/>
      <c r="Q55459" s="30"/>
      <c r="R55459" s="30"/>
    </row>
    <row r="55460" spans="15:18" x14ac:dyDescent="0.25">
      <c r="O55460" s="30"/>
      <c r="P55460" s="30"/>
      <c r="Q55460" s="30"/>
      <c r="R55460" s="30"/>
    </row>
    <row r="55461" spans="15:18" x14ac:dyDescent="0.25">
      <c r="O55461" s="30"/>
      <c r="P55461" s="30"/>
      <c r="Q55461" s="30"/>
      <c r="R55461" s="30"/>
    </row>
    <row r="55462" spans="15:18" x14ac:dyDescent="0.25">
      <c r="O55462" s="30"/>
      <c r="P55462" s="30"/>
      <c r="Q55462" s="30"/>
      <c r="R55462" s="30"/>
    </row>
    <row r="55463" spans="15:18" x14ac:dyDescent="0.25">
      <c r="O55463" s="30"/>
      <c r="P55463" s="30"/>
      <c r="Q55463" s="30"/>
      <c r="R55463" s="30"/>
    </row>
    <row r="55464" spans="15:18" x14ac:dyDescent="0.25">
      <c r="O55464" s="30"/>
      <c r="P55464" s="30"/>
      <c r="Q55464" s="30"/>
      <c r="R55464" s="30"/>
    </row>
    <row r="55465" spans="15:18" x14ac:dyDescent="0.25">
      <c r="O55465" s="30"/>
      <c r="P55465" s="30"/>
      <c r="Q55465" s="30"/>
      <c r="R55465" s="30"/>
    </row>
    <row r="55466" spans="15:18" x14ac:dyDescent="0.25">
      <c r="O55466" s="30"/>
      <c r="P55466" s="30"/>
      <c r="Q55466" s="30"/>
      <c r="R55466" s="30"/>
    </row>
    <row r="55467" spans="15:18" x14ac:dyDescent="0.25">
      <c r="O55467" s="30"/>
      <c r="P55467" s="30"/>
      <c r="Q55467" s="30"/>
      <c r="R55467" s="30"/>
    </row>
    <row r="55468" spans="15:18" x14ac:dyDescent="0.25">
      <c r="O55468" s="30"/>
      <c r="P55468" s="30"/>
      <c r="Q55468" s="30"/>
      <c r="R55468" s="30"/>
    </row>
    <row r="55469" spans="15:18" x14ac:dyDescent="0.25">
      <c r="O55469" s="30"/>
      <c r="P55469" s="30"/>
      <c r="Q55469" s="30"/>
      <c r="R55469" s="30"/>
    </row>
    <row r="55470" spans="15:18" x14ac:dyDescent="0.25">
      <c r="O55470" s="30"/>
      <c r="P55470" s="30"/>
      <c r="Q55470" s="30"/>
      <c r="R55470" s="30"/>
    </row>
    <row r="55471" spans="15:18" x14ac:dyDescent="0.25">
      <c r="O55471" s="30"/>
      <c r="P55471" s="30"/>
      <c r="Q55471" s="30"/>
      <c r="R55471" s="30"/>
    </row>
    <row r="55472" spans="15:18" x14ac:dyDescent="0.25">
      <c r="O55472" s="30"/>
      <c r="P55472" s="30"/>
      <c r="Q55472" s="30"/>
      <c r="R55472" s="30"/>
    </row>
    <row r="55473" spans="15:18" x14ac:dyDescent="0.25">
      <c r="O55473" s="30"/>
      <c r="P55473" s="30"/>
      <c r="Q55473" s="30"/>
      <c r="R55473" s="30"/>
    </row>
    <row r="55474" spans="15:18" x14ac:dyDescent="0.25">
      <c r="O55474" s="30"/>
      <c r="P55474" s="30"/>
      <c r="Q55474" s="30"/>
      <c r="R55474" s="30"/>
    </row>
    <row r="55475" spans="15:18" x14ac:dyDescent="0.25">
      <c r="O55475" s="30"/>
      <c r="P55475" s="30"/>
      <c r="Q55475" s="30"/>
      <c r="R55475" s="30"/>
    </row>
    <row r="55476" spans="15:18" x14ac:dyDescent="0.25">
      <c r="O55476" s="30"/>
      <c r="P55476" s="30"/>
      <c r="Q55476" s="30"/>
      <c r="R55476" s="30"/>
    </row>
    <row r="55477" spans="15:18" x14ac:dyDescent="0.25">
      <c r="O55477" s="30"/>
      <c r="P55477" s="30"/>
      <c r="Q55477" s="30"/>
      <c r="R55477" s="30"/>
    </row>
    <row r="55478" spans="15:18" x14ac:dyDescent="0.25">
      <c r="O55478" s="30"/>
      <c r="P55478" s="30"/>
      <c r="Q55478" s="30"/>
      <c r="R55478" s="30"/>
    </row>
    <row r="55479" spans="15:18" x14ac:dyDescent="0.25">
      <c r="O55479" s="30"/>
      <c r="P55479" s="30"/>
      <c r="Q55479" s="30"/>
      <c r="R55479" s="30"/>
    </row>
    <row r="55480" spans="15:18" x14ac:dyDescent="0.25">
      <c r="O55480" s="30"/>
      <c r="P55480" s="30"/>
      <c r="Q55480" s="30"/>
      <c r="R55480" s="30"/>
    </row>
    <row r="55481" spans="15:18" x14ac:dyDescent="0.25">
      <c r="O55481" s="30"/>
      <c r="P55481" s="30"/>
      <c r="Q55481" s="30"/>
      <c r="R55481" s="30"/>
    </row>
    <row r="55482" spans="15:18" x14ac:dyDescent="0.25">
      <c r="O55482" s="30"/>
      <c r="P55482" s="30"/>
      <c r="Q55482" s="30"/>
      <c r="R55482" s="30"/>
    </row>
    <row r="55483" spans="15:18" x14ac:dyDescent="0.25">
      <c r="O55483" s="30"/>
      <c r="P55483" s="30"/>
      <c r="Q55483" s="30"/>
      <c r="R55483" s="30"/>
    </row>
    <row r="55484" spans="15:18" x14ac:dyDescent="0.25">
      <c r="O55484" s="30"/>
      <c r="P55484" s="30"/>
      <c r="Q55484" s="30"/>
      <c r="R55484" s="30"/>
    </row>
    <row r="55485" spans="15:18" x14ac:dyDescent="0.25">
      <c r="O55485" s="30"/>
      <c r="P55485" s="30"/>
      <c r="Q55485" s="30"/>
      <c r="R55485" s="30"/>
    </row>
    <row r="55486" spans="15:18" x14ac:dyDescent="0.25">
      <c r="O55486" s="30"/>
      <c r="P55486" s="30"/>
      <c r="Q55486" s="30"/>
      <c r="R55486" s="30"/>
    </row>
    <row r="55487" spans="15:18" x14ac:dyDescent="0.25">
      <c r="O55487" s="30"/>
      <c r="P55487" s="30"/>
      <c r="Q55487" s="30"/>
      <c r="R55487" s="30"/>
    </row>
    <row r="55488" spans="15:18" x14ac:dyDescent="0.25">
      <c r="O55488" s="30"/>
      <c r="P55488" s="30"/>
      <c r="Q55488" s="30"/>
      <c r="R55488" s="30"/>
    </row>
    <row r="55489" spans="15:18" x14ac:dyDescent="0.25">
      <c r="O55489" s="30"/>
      <c r="P55489" s="30"/>
      <c r="Q55489" s="30"/>
      <c r="R55489" s="30"/>
    </row>
    <row r="55490" spans="15:18" x14ac:dyDescent="0.25">
      <c r="O55490" s="30"/>
      <c r="P55490" s="30"/>
      <c r="Q55490" s="30"/>
      <c r="R55490" s="30"/>
    </row>
    <row r="55491" spans="15:18" x14ac:dyDescent="0.25">
      <c r="O55491" s="30"/>
      <c r="P55491" s="30"/>
      <c r="Q55491" s="30"/>
      <c r="R55491" s="30"/>
    </row>
    <row r="55492" spans="15:18" x14ac:dyDescent="0.25">
      <c r="O55492" s="30"/>
      <c r="P55492" s="30"/>
      <c r="Q55492" s="30"/>
      <c r="R55492" s="30"/>
    </row>
    <row r="55493" spans="15:18" x14ac:dyDescent="0.25">
      <c r="O55493" s="30"/>
      <c r="P55493" s="30"/>
      <c r="Q55493" s="30"/>
      <c r="R55493" s="30"/>
    </row>
    <row r="55494" spans="15:18" x14ac:dyDescent="0.25">
      <c r="O55494" s="30"/>
      <c r="P55494" s="30"/>
      <c r="Q55494" s="30"/>
      <c r="R55494" s="30"/>
    </row>
    <row r="55495" spans="15:18" x14ac:dyDescent="0.25">
      <c r="O55495" s="30"/>
      <c r="P55495" s="30"/>
      <c r="Q55495" s="30"/>
      <c r="R55495" s="30"/>
    </row>
    <row r="55496" spans="15:18" x14ac:dyDescent="0.25">
      <c r="O55496" s="30"/>
      <c r="P55496" s="30"/>
      <c r="Q55496" s="30"/>
      <c r="R55496" s="30"/>
    </row>
    <row r="55497" spans="15:18" x14ac:dyDescent="0.25">
      <c r="O55497" s="30"/>
      <c r="P55497" s="30"/>
      <c r="Q55497" s="30"/>
      <c r="R55497" s="30"/>
    </row>
    <row r="55498" spans="15:18" x14ac:dyDescent="0.25">
      <c r="O55498" s="30"/>
      <c r="P55498" s="30"/>
      <c r="Q55498" s="30"/>
      <c r="R55498" s="30"/>
    </row>
    <row r="55499" spans="15:18" x14ac:dyDescent="0.25">
      <c r="O55499" s="30"/>
      <c r="P55499" s="30"/>
      <c r="Q55499" s="30"/>
      <c r="R55499" s="30"/>
    </row>
    <row r="55500" spans="15:18" x14ac:dyDescent="0.25">
      <c r="O55500" s="30"/>
      <c r="P55500" s="30"/>
      <c r="Q55500" s="30"/>
      <c r="R55500" s="30"/>
    </row>
    <row r="55501" spans="15:18" x14ac:dyDescent="0.25">
      <c r="O55501" s="30"/>
      <c r="P55501" s="30"/>
      <c r="Q55501" s="30"/>
      <c r="R55501" s="30"/>
    </row>
    <row r="55502" spans="15:18" x14ac:dyDescent="0.25">
      <c r="O55502" s="30"/>
      <c r="P55502" s="30"/>
      <c r="Q55502" s="30"/>
      <c r="R55502" s="30"/>
    </row>
    <row r="55503" spans="15:18" x14ac:dyDescent="0.25">
      <c r="O55503" s="30"/>
      <c r="P55503" s="30"/>
      <c r="Q55503" s="30"/>
      <c r="R55503" s="30"/>
    </row>
    <row r="55504" spans="15:18" x14ac:dyDescent="0.25">
      <c r="O55504" s="30"/>
      <c r="P55504" s="30"/>
      <c r="Q55504" s="30"/>
      <c r="R55504" s="30"/>
    </row>
    <row r="55505" spans="15:18" x14ac:dyDescent="0.25">
      <c r="O55505" s="30"/>
      <c r="P55505" s="30"/>
      <c r="Q55505" s="30"/>
      <c r="R55505" s="30"/>
    </row>
    <row r="55506" spans="15:18" x14ac:dyDescent="0.25">
      <c r="O55506" s="30"/>
      <c r="P55506" s="30"/>
      <c r="Q55506" s="30"/>
      <c r="R55506" s="30"/>
    </row>
    <row r="55507" spans="15:18" x14ac:dyDescent="0.25">
      <c r="O55507" s="30"/>
      <c r="P55507" s="30"/>
      <c r="Q55507" s="30"/>
      <c r="R55507" s="30"/>
    </row>
    <row r="55508" spans="15:18" x14ac:dyDescent="0.25">
      <c r="O55508" s="30"/>
      <c r="P55508" s="30"/>
      <c r="Q55508" s="30"/>
      <c r="R55508" s="30"/>
    </row>
    <row r="55509" spans="15:18" x14ac:dyDescent="0.25">
      <c r="O55509" s="30"/>
      <c r="P55509" s="30"/>
      <c r="Q55509" s="30"/>
      <c r="R55509" s="30"/>
    </row>
    <row r="55510" spans="15:18" x14ac:dyDescent="0.25">
      <c r="O55510" s="30"/>
      <c r="P55510" s="30"/>
      <c r="Q55510" s="30"/>
      <c r="R55510" s="30"/>
    </row>
    <row r="55511" spans="15:18" x14ac:dyDescent="0.25">
      <c r="O55511" s="30"/>
      <c r="P55511" s="30"/>
      <c r="Q55511" s="30"/>
      <c r="R55511" s="30"/>
    </row>
    <row r="55512" spans="15:18" x14ac:dyDescent="0.25">
      <c r="O55512" s="30"/>
      <c r="P55512" s="30"/>
      <c r="Q55512" s="30"/>
      <c r="R55512" s="30"/>
    </row>
    <row r="55513" spans="15:18" x14ac:dyDescent="0.25">
      <c r="O55513" s="30"/>
      <c r="P55513" s="30"/>
      <c r="Q55513" s="30"/>
      <c r="R55513" s="30"/>
    </row>
    <row r="55514" spans="15:18" x14ac:dyDescent="0.25">
      <c r="O55514" s="30"/>
      <c r="P55514" s="30"/>
      <c r="Q55514" s="30"/>
      <c r="R55514" s="30"/>
    </row>
    <row r="55515" spans="15:18" x14ac:dyDescent="0.25">
      <c r="O55515" s="30"/>
      <c r="P55515" s="30"/>
      <c r="Q55515" s="30"/>
      <c r="R55515" s="30"/>
    </row>
    <row r="55516" spans="15:18" x14ac:dyDescent="0.25">
      <c r="O55516" s="30"/>
      <c r="P55516" s="30"/>
      <c r="Q55516" s="30"/>
      <c r="R55516" s="30"/>
    </row>
    <row r="55517" spans="15:18" x14ac:dyDescent="0.25">
      <c r="O55517" s="30"/>
      <c r="P55517" s="30"/>
      <c r="Q55517" s="30"/>
      <c r="R55517" s="30"/>
    </row>
    <row r="55518" spans="15:18" x14ac:dyDescent="0.25">
      <c r="O55518" s="30"/>
      <c r="P55518" s="30"/>
      <c r="Q55518" s="30"/>
      <c r="R55518" s="30"/>
    </row>
    <row r="55519" spans="15:18" x14ac:dyDescent="0.25">
      <c r="O55519" s="30"/>
      <c r="P55519" s="30"/>
      <c r="Q55519" s="30"/>
      <c r="R55519" s="30"/>
    </row>
    <row r="55520" spans="15:18" x14ac:dyDescent="0.25">
      <c r="O55520" s="30"/>
      <c r="P55520" s="30"/>
      <c r="Q55520" s="30"/>
      <c r="R55520" s="30"/>
    </row>
    <row r="55521" spans="15:18" x14ac:dyDescent="0.25">
      <c r="O55521" s="30"/>
      <c r="P55521" s="30"/>
      <c r="Q55521" s="30"/>
      <c r="R55521" s="30"/>
    </row>
    <row r="55522" spans="15:18" x14ac:dyDescent="0.25">
      <c r="O55522" s="30"/>
      <c r="P55522" s="30"/>
      <c r="Q55522" s="30"/>
      <c r="R55522" s="30"/>
    </row>
    <row r="55523" spans="15:18" x14ac:dyDescent="0.25">
      <c r="O55523" s="30"/>
      <c r="P55523" s="30"/>
      <c r="Q55523" s="30"/>
      <c r="R55523" s="30"/>
    </row>
    <row r="55524" spans="15:18" x14ac:dyDescent="0.25">
      <c r="O55524" s="30"/>
      <c r="P55524" s="30"/>
      <c r="Q55524" s="30"/>
      <c r="R55524" s="30"/>
    </row>
    <row r="55525" spans="15:18" x14ac:dyDescent="0.25">
      <c r="O55525" s="30"/>
      <c r="P55525" s="30"/>
      <c r="Q55525" s="30"/>
      <c r="R55525" s="30"/>
    </row>
    <row r="55526" spans="15:18" x14ac:dyDescent="0.25">
      <c r="O55526" s="30"/>
      <c r="P55526" s="30"/>
      <c r="Q55526" s="30"/>
      <c r="R55526" s="30"/>
    </row>
    <row r="55527" spans="15:18" x14ac:dyDescent="0.25">
      <c r="O55527" s="30"/>
      <c r="P55527" s="30"/>
      <c r="Q55527" s="30"/>
      <c r="R55527" s="30"/>
    </row>
    <row r="55528" spans="15:18" x14ac:dyDescent="0.25">
      <c r="O55528" s="30"/>
      <c r="P55528" s="30"/>
      <c r="Q55528" s="30"/>
      <c r="R55528" s="30"/>
    </row>
    <row r="55529" spans="15:18" x14ac:dyDescent="0.25">
      <c r="O55529" s="30"/>
      <c r="P55529" s="30"/>
      <c r="Q55529" s="30"/>
      <c r="R55529" s="30"/>
    </row>
    <row r="55530" spans="15:18" x14ac:dyDescent="0.25">
      <c r="O55530" s="30"/>
      <c r="P55530" s="30"/>
      <c r="Q55530" s="30"/>
      <c r="R55530" s="30"/>
    </row>
    <row r="55531" spans="15:18" x14ac:dyDescent="0.25">
      <c r="O55531" s="30"/>
      <c r="P55531" s="30"/>
      <c r="Q55531" s="30"/>
      <c r="R55531" s="30"/>
    </row>
    <row r="55532" spans="15:18" x14ac:dyDescent="0.25">
      <c r="O55532" s="30"/>
      <c r="P55532" s="30"/>
      <c r="Q55532" s="30"/>
      <c r="R55532" s="30"/>
    </row>
    <row r="55533" spans="15:18" x14ac:dyDescent="0.25">
      <c r="O55533" s="30"/>
      <c r="P55533" s="30"/>
      <c r="Q55533" s="30"/>
      <c r="R55533" s="30"/>
    </row>
    <row r="55534" spans="15:18" x14ac:dyDescent="0.25">
      <c r="O55534" s="30"/>
      <c r="P55534" s="30"/>
      <c r="Q55534" s="30"/>
      <c r="R55534" s="30"/>
    </row>
    <row r="55535" spans="15:18" x14ac:dyDescent="0.25">
      <c r="O55535" s="30"/>
      <c r="P55535" s="30"/>
      <c r="Q55535" s="30"/>
      <c r="R55535" s="30"/>
    </row>
    <row r="55536" spans="15:18" x14ac:dyDescent="0.25">
      <c r="O55536" s="30"/>
      <c r="P55536" s="30"/>
      <c r="Q55536" s="30"/>
      <c r="R55536" s="30"/>
    </row>
    <row r="55537" spans="15:18" x14ac:dyDescent="0.25">
      <c r="O55537" s="30"/>
      <c r="P55537" s="30"/>
      <c r="Q55537" s="30"/>
      <c r="R55537" s="30"/>
    </row>
    <row r="55538" spans="15:18" x14ac:dyDescent="0.25">
      <c r="O55538" s="30"/>
      <c r="P55538" s="30"/>
      <c r="Q55538" s="30"/>
      <c r="R55538" s="30"/>
    </row>
    <row r="55539" spans="15:18" x14ac:dyDescent="0.25">
      <c r="O55539" s="30"/>
      <c r="P55539" s="30"/>
      <c r="Q55539" s="30"/>
      <c r="R55539" s="30"/>
    </row>
    <row r="55540" spans="15:18" x14ac:dyDescent="0.25">
      <c r="O55540" s="30"/>
      <c r="P55540" s="30"/>
      <c r="Q55540" s="30"/>
      <c r="R55540" s="30"/>
    </row>
    <row r="55541" spans="15:18" x14ac:dyDescent="0.25">
      <c r="O55541" s="30"/>
      <c r="P55541" s="30"/>
      <c r="Q55541" s="30"/>
      <c r="R55541" s="30"/>
    </row>
    <row r="55542" spans="15:18" x14ac:dyDescent="0.25">
      <c r="O55542" s="30"/>
      <c r="P55542" s="30"/>
      <c r="Q55542" s="30"/>
      <c r="R55542" s="30"/>
    </row>
    <row r="55543" spans="15:18" x14ac:dyDescent="0.25">
      <c r="O55543" s="30"/>
      <c r="P55543" s="30"/>
      <c r="Q55543" s="30"/>
      <c r="R55543" s="30"/>
    </row>
    <row r="55544" spans="15:18" x14ac:dyDescent="0.25">
      <c r="O55544" s="30"/>
      <c r="P55544" s="30"/>
      <c r="Q55544" s="30"/>
      <c r="R55544" s="30"/>
    </row>
    <row r="55545" spans="15:18" x14ac:dyDescent="0.25">
      <c r="O55545" s="30"/>
      <c r="P55545" s="30"/>
      <c r="Q55545" s="30"/>
      <c r="R55545" s="30"/>
    </row>
    <row r="55546" spans="15:18" x14ac:dyDescent="0.25">
      <c r="O55546" s="30"/>
      <c r="P55546" s="30"/>
      <c r="Q55546" s="30"/>
      <c r="R55546" s="30"/>
    </row>
    <row r="55547" spans="15:18" x14ac:dyDescent="0.25">
      <c r="O55547" s="30"/>
      <c r="P55547" s="30"/>
      <c r="Q55547" s="30"/>
      <c r="R55547" s="30"/>
    </row>
    <row r="55548" spans="15:18" x14ac:dyDescent="0.25">
      <c r="O55548" s="30"/>
      <c r="P55548" s="30"/>
      <c r="Q55548" s="30"/>
      <c r="R55548" s="30"/>
    </row>
    <row r="55549" spans="15:18" x14ac:dyDescent="0.25">
      <c r="O55549" s="30"/>
      <c r="P55549" s="30"/>
      <c r="Q55549" s="30"/>
      <c r="R55549" s="30"/>
    </row>
    <row r="55550" spans="15:18" x14ac:dyDescent="0.25">
      <c r="O55550" s="30"/>
      <c r="P55550" s="30"/>
      <c r="Q55550" s="30"/>
      <c r="R55550" s="30"/>
    </row>
    <row r="55551" spans="15:18" x14ac:dyDescent="0.25">
      <c r="O55551" s="30"/>
      <c r="P55551" s="30"/>
      <c r="Q55551" s="30"/>
      <c r="R55551" s="30"/>
    </row>
    <row r="55552" spans="15:18" x14ac:dyDescent="0.25">
      <c r="O55552" s="30"/>
      <c r="P55552" s="30"/>
      <c r="Q55552" s="30"/>
      <c r="R55552" s="30"/>
    </row>
    <row r="55553" spans="15:18" x14ac:dyDescent="0.25">
      <c r="O55553" s="30"/>
      <c r="P55553" s="30"/>
      <c r="Q55553" s="30"/>
      <c r="R55553" s="30"/>
    </row>
    <row r="55554" spans="15:18" x14ac:dyDescent="0.25">
      <c r="O55554" s="30"/>
      <c r="P55554" s="30"/>
      <c r="Q55554" s="30"/>
      <c r="R55554" s="30"/>
    </row>
    <row r="55555" spans="15:18" x14ac:dyDescent="0.25">
      <c r="O55555" s="30"/>
      <c r="P55555" s="30"/>
      <c r="Q55555" s="30"/>
      <c r="R55555" s="30"/>
    </row>
    <row r="55556" spans="15:18" x14ac:dyDescent="0.25">
      <c r="O55556" s="30"/>
      <c r="P55556" s="30"/>
      <c r="Q55556" s="30"/>
      <c r="R55556" s="30"/>
    </row>
    <row r="55557" spans="15:18" x14ac:dyDescent="0.25">
      <c r="O55557" s="30"/>
      <c r="P55557" s="30"/>
      <c r="Q55557" s="30"/>
      <c r="R55557" s="30"/>
    </row>
    <row r="55558" spans="15:18" x14ac:dyDescent="0.25">
      <c r="O55558" s="30"/>
      <c r="P55558" s="30"/>
      <c r="Q55558" s="30"/>
      <c r="R55558" s="30"/>
    </row>
    <row r="55559" spans="15:18" x14ac:dyDescent="0.25">
      <c r="O55559" s="30"/>
      <c r="P55559" s="30"/>
      <c r="Q55559" s="30"/>
      <c r="R55559" s="30"/>
    </row>
    <row r="55560" spans="15:18" x14ac:dyDescent="0.25">
      <c r="O55560" s="30"/>
      <c r="P55560" s="30"/>
      <c r="Q55560" s="30"/>
      <c r="R55560" s="30"/>
    </row>
    <row r="55561" spans="15:18" x14ac:dyDescent="0.25">
      <c r="O55561" s="30"/>
      <c r="P55561" s="30"/>
      <c r="Q55561" s="30"/>
      <c r="R55561" s="30"/>
    </row>
    <row r="55562" spans="15:18" x14ac:dyDescent="0.25">
      <c r="O55562" s="30"/>
      <c r="P55562" s="30"/>
      <c r="Q55562" s="30"/>
      <c r="R55562" s="30"/>
    </row>
    <row r="55563" spans="15:18" x14ac:dyDescent="0.25">
      <c r="O55563" s="30"/>
      <c r="P55563" s="30"/>
      <c r="Q55563" s="30"/>
      <c r="R55563" s="30"/>
    </row>
    <row r="55564" spans="15:18" x14ac:dyDescent="0.25">
      <c r="O55564" s="30"/>
      <c r="P55564" s="30"/>
      <c r="Q55564" s="30"/>
      <c r="R55564" s="30"/>
    </row>
    <row r="55565" spans="15:18" x14ac:dyDescent="0.25">
      <c r="O55565" s="30"/>
      <c r="P55565" s="30"/>
      <c r="Q55565" s="30"/>
      <c r="R55565" s="30"/>
    </row>
    <row r="55566" spans="15:18" x14ac:dyDescent="0.25">
      <c r="O55566" s="30"/>
      <c r="P55566" s="30"/>
      <c r="Q55566" s="30"/>
      <c r="R55566" s="30"/>
    </row>
    <row r="55567" spans="15:18" x14ac:dyDescent="0.25">
      <c r="O55567" s="30"/>
      <c r="P55567" s="30"/>
      <c r="Q55567" s="30"/>
      <c r="R55567" s="30"/>
    </row>
    <row r="55568" spans="15:18" x14ac:dyDescent="0.25">
      <c r="O55568" s="30"/>
      <c r="P55568" s="30"/>
      <c r="Q55568" s="30"/>
      <c r="R55568" s="30"/>
    </row>
    <row r="55569" spans="15:18" x14ac:dyDescent="0.25">
      <c r="O55569" s="30"/>
      <c r="P55569" s="30"/>
      <c r="Q55569" s="30"/>
      <c r="R55569" s="30"/>
    </row>
    <row r="55570" spans="15:18" x14ac:dyDescent="0.25">
      <c r="O55570" s="30"/>
      <c r="P55570" s="30"/>
      <c r="Q55570" s="30"/>
      <c r="R55570" s="30"/>
    </row>
    <row r="55571" spans="15:18" x14ac:dyDescent="0.25">
      <c r="O55571" s="30"/>
      <c r="P55571" s="30"/>
      <c r="Q55571" s="30"/>
      <c r="R55571" s="30"/>
    </row>
    <row r="55572" spans="15:18" x14ac:dyDescent="0.25">
      <c r="O55572" s="30"/>
      <c r="P55572" s="30"/>
      <c r="Q55572" s="30"/>
      <c r="R55572" s="30"/>
    </row>
    <row r="55573" spans="15:18" x14ac:dyDescent="0.25">
      <c r="O55573" s="30"/>
      <c r="P55573" s="30"/>
      <c r="Q55573" s="30"/>
      <c r="R55573" s="30"/>
    </row>
    <row r="55574" spans="15:18" x14ac:dyDescent="0.25">
      <c r="O55574" s="30"/>
      <c r="P55574" s="30"/>
      <c r="Q55574" s="30"/>
      <c r="R55574" s="30"/>
    </row>
    <row r="55575" spans="15:18" x14ac:dyDescent="0.25">
      <c r="O55575" s="30"/>
      <c r="P55575" s="30"/>
      <c r="Q55575" s="30"/>
      <c r="R55575" s="30"/>
    </row>
    <row r="55576" spans="15:18" x14ac:dyDescent="0.25">
      <c r="O55576" s="30"/>
      <c r="P55576" s="30"/>
      <c r="Q55576" s="30"/>
      <c r="R55576" s="30"/>
    </row>
    <row r="55577" spans="15:18" x14ac:dyDescent="0.25">
      <c r="O55577" s="30"/>
      <c r="P55577" s="30"/>
      <c r="Q55577" s="30"/>
      <c r="R55577" s="30"/>
    </row>
    <row r="55578" spans="15:18" x14ac:dyDescent="0.25">
      <c r="O55578" s="30"/>
      <c r="P55578" s="30"/>
      <c r="Q55578" s="30"/>
      <c r="R55578" s="30"/>
    </row>
    <row r="55579" spans="15:18" x14ac:dyDescent="0.25">
      <c r="O55579" s="30"/>
      <c r="P55579" s="30"/>
      <c r="Q55579" s="30"/>
      <c r="R55579" s="30"/>
    </row>
    <row r="55580" spans="15:18" x14ac:dyDescent="0.25">
      <c r="O55580" s="30"/>
      <c r="P55580" s="30"/>
      <c r="Q55580" s="30"/>
      <c r="R55580" s="30"/>
    </row>
    <row r="55581" spans="15:18" x14ac:dyDescent="0.25">
      <c r="O55581" s="30"/>
      <c r="P55581" s="30"/>
      <c r="Q55581" s="30"/>
      <c r="R55581" s="30"/>
    </row>
    <row r="55582" spans="15:18" x14ac:dyDescent="0.25">
      <c r="O55582" s="30"/>
      <c r="P55582" s="30"/>
      <c r="Q55582" s="30"/>
      <c r="R55582" s="30"/>
    </row>
    <row r="55583" spans="15:18" x14ac:dyDescent="0.25">
      <c r="O55583" s="30"/>
      <c r="P55583" s="30"/>
      <c r="Q55583" s="30"/>
      <c r="R55583" s="30"/>
    </row>
    <row r="55584" spans="15:18" x14ac:dyDescent="0.25">
      <c r="O55584" s="30"/>
      <c r="P55584" s="30"/>
      <c r="Q55584" s="30"/>
      <c r="R55584" s="30"/>
    </row>
    <row r="55585" spans="15:18" x14ac:dyDescent="0.25">
      <c r="O55585" s="30"/>
      <c r="P55585" s="30"/>
      <c r="Q55585" s="30"/>
      <c r="R55585" s="30"/>
    </row>
    <row r="55586" spans="15:18" x14ac:dyDescent="0.25">
      <c r="O55586" s="30"/>
      <c r="P55586" s="30"/>
      <c r="Q55586" s="30"/>
      <c r="R55586" s="30"/>
    </row>
    <row r="55587" spans="15:18" x14ac:dyDescent="0.25">
      <c r="O55587" s="30"/>
      <c r="P55587" s="30"/>
      <c r="Q55587" s="30"/>
      <c r="R55587" s="30"/>
    </row>
    <row r="55588" spans="15:18" x14ac:dyDescent="0.25">
      <c r="O55588" s="30"/>
      <c r="P55588" s="30"/>
      <c r="Q55588" s="30"/>
      <c r="R55588" s="30"/>
    </row>
    <row r="55589" spans="15:18" x14ac:dyDescent="0.25">
      <c r="O55589" s="30"/>
      <c r="P55589" s="30"/>
      <c r="Q55589" s="30"/>
      <c r="R55589" s="30"/>
    </row>
    <row r="55590" spans="15:18" x14ac:dyDescent="0.25">
      <c r="O55590" s="30"/>
      <c r="P55590" s="30"/>
      <c r="Q55590" s="30"/>
      <c r="R55590" s="30"/>
    </row>
    <row r="55591" spans="15:18" x14ac:dyDescent="0.25">
      <c r="O55591" s="30"/>
      <c r="P55591" s="30"/>
      <c r="Q55591" s="30"/>
      <c r="R55591" s="30"/>
    </row>
    <row r="55592" spans="15:18" x14ac:dyDescent="0.25">
      <c r="O55592" s="30"/>
      <c r="P55592" s="30"/>
      <c r="Q55592" s="30"/>
      <c r="R55592" s="30"/>
    </row>
    <row r="55593" spans="15:18" x14ac:dyDescent="0.25">
      <c r="O55593" s="30"/>
      <c r="P55593" s="30"/>
      <c r="Q55593" s="30"/>
      <c r="R55593" s="30"/>
    </row>
    <row r="55594" spans="15:18" x14ac:dyDescent="0.25">
      <c r="O55594" s="30"/>
      <c r="P55594" s="30"/>
      <c r="Q55594" s="30"/>
      <c r="R55594" s="30"/>
    </row>
    <row r="55595" spans="15:18" x14ac:dyDescent="0.25">
      <c r="O55595" s="30"/>
      <c r="P55595" s="30"/>
      <c r="Q55595" s="30"/>
      <c r="R55595" s="30"/>
    </row>
    <row r="55596" spans="15:18" x14ac:dyDescent="0.25">
      <c r="O55596" s="30"/>
      <c r="P55596" s="30"/>
      <c r="Q55596" s="30"/>
      <c r="R55596" s="30"/>
    </row>
    <row r="55597" spans="15:18" x14ac:dyDescent="0.25">
      <c r="O55597" s="30"/>
      <c r="P55597" s="30"/>
      <c r="Q55597" s="30"/>
      <c r="R55597" s="30"/>
    </row>
    <row r="55598" spans="15:18" x14ac:dyDescent="0.25">
      <c r="O55598" s="30"/>
      <c r="P55598" s="30"/>
      <c r="Q55598" s="30"/>
      <c r="R55598" s="30"/>
    </row>
    <row r="55599" spans="15:18" x14ac:dyDescent="0.25">
      <c r="O55599" s="30"/>
      <c r="P55599" s="30"/>
      <c r="Q55599" s="30"/>
      <c r="R55599" s="30"/>
    </row>
    <row r="55600" spans="15:18" x14ac:dyDescent="0.25">
      <c r="O55600" s="30"/>
      <c r="P55600" s="30"/>
      <c r="Q55600" s="30"/>
      <c r="R55600" s="30"/>
    </row>
    <row r="55601" spans="15:18" x14ac:dyDescent="0.25">
      <c r="O55601" s="30"/>
      <c r="P55601" s="30"/>
      <c r="Q55601" s="30"/>
      <c r="R55601" s="30"/>
    </row>
    <row r="55602" spans="15:18" x14ac:dyDescent="0.25">
      <c r="O55602" s="30"/>
      <c r="P55602" s="30"/>
      <c r="Q55602" s="30"/>
      <c r="R55602" s="30"/>
    </row>
    <row r="55603" spans="15:18" x14ac:dyDescent="0.25">
      <c r="O55603" s="30"/>
      <c r="P55603" s="30"/>
      <c r="Q55603" s="30"/>
      <c r="R55603" s="30"/>
    </row>
    <row r="55604" spans="15:18" x14ac:dyDescent="0.25">
      <c r="O55604" s="30"/>
      <c r="P55604" s="30"/>
      <c r="Q55604" s="30"/>
      <c r="R55604" s="30"/>
    </row>
    <row r="55605" spans="15:18" x14ac:dyDescent="0.25">
      <c r="O55605" s="30"/>
      <c r="P55605" s="30"/>
      <c r="Q55605" s="30"/>
      <c r="R55605" s="30"/>
    </row>
    <row r="55606" spans="15:18" x14ac:dyDescent="0.25">
      <c r="O55606" s="30"/>
      <c r="P55606" s="30"/>
      <c r="Q55606" s="30"/>
      <c r="R55606" s="30"/>
    </row>
    <row r="55607" spans="15:18" x14ac:dyDescent="0.25">
      <c r="O55607" s="30"/>
      <c r="P55607" s="30"/>
      <c r="Q55607" s="30"/>
      <c r="R55607" s="30"/>
    </row>
    <row r="55608" spans="15:18" x14ac:dyDescent="0.25">
      <c r="O55608" s="30"/>
      <c r="P55608" s="30"/>
      <c r="Q55608" s="30"/>
      <c r="R55608" s="30"/>
    </row>
    <row r="55609" spans="15:18" x14ac:dyDescent="0.25">
      <c r="O55609" s="30"/>
      <c r="P55609" s="30"/>
      <c r="Q55609" s="30"/>
      <c r="R55609" s="30"/>
    </row>
    <row r="55610" spans="15:18" x14ac:dyDescent="0.25">
      <c r="O55610" s="30"/>
      <c r="P55610" s="30"/>
      <c r="Q55610" s="30"/>
      <c r="R55610" s="30"/>
    </row>
    <row r="55611" spans="15:18" x14ac:dyDescent="0.25">
      <c r="O55611" s="30"/>
      <c r="P55611" s="30"/>
      <c r="Q55611" s="30"/>
      <c r="R55611" s="30"/>
    </row>
    <row r="55612" spans="15:18" x14ac:dyDescent="0.25">
      <c r="O55612" s="30"/>
      <c r="P55612" s="30"/>
      <c r="Q55612" s="30"/>
      <c r="R55612" s="30"/>
    </row>
    <row r="55613" spans="15:18" x14ac:dyDescent="0.25">
      <c r="O55613" s="30"/>
      <c r="P55613" s="30"/>
      <c r="Q55613" s="30"/>
      <c r="R55613" s="30"/>
    </row>
    <row r="55614" spans="15:18" x14ac:dyDescent="0.25">
      <c r="O55614" s="30"/>
      <c r="P55614" s="30"/>
      <c r="Q55614" s="30"/>
      <c r="R55614" s="30"/>
    </row>
    <row r="55615" spans="15:18" x14ac:dyDescent="0.25">
      <c r="O55615" s="30"/>
      <c r="P55615" s="30"/>
      <c r="Q55615" s="30"/>
      <c r="R55615" s="30"/>
    </row>
    <row r="55616" spans="15:18" x14ac:dyDescent="0.25">
      <c r="O55616" s="30"/>
      <c r="P55616" s="30"/>
      <c r="Q55616" s="30"/>
      <c r="R55616" s="30"/>
    </row>
    <row r="55617" spans="15:18" x14ac:dyDescent="0.25">
      <c r="O55617" s="30"/>
      <c r="P55617" s="30"/>
      <c r="Q55617" s="30"/>
      <c r="R55617" s="30"/>
    </row>
    <row r="55618" spans="15:18" x14ac:dyDescent="0.25">
      <c r="O55618" s="30"/>
      <c r="P55618" s="30"/>
      <c r="Q55618" s="30"/>
      <c r="R55618" s="30"/>
    </row>
    <row r="55619" spans="15:18" x14ac:dyDescent="0.25">
      <c r="O55619" s="30"/>
      <c r="P55619" s="30"/>
      <c r="Q55619" s="30"/>
      <c r="R55619" s="30"/>
    </row>
    <row r="55620" spans="15:18" x14ac:dyDescent="0.25">
      <c r="O55620" s="30"/>
      <c r="P55620" s="30"/>
      <c r="Q55620" s="30"/>
      <c r="R55620" s="30"/>
    </row>
    <row r="55621" spans="15:18" x14ac:dyDescent="0.25">
      <c r="O55621" s="30"/>
      <c r="P55621" s="30"/>
      <c r="Q55621" s="30"/>
      <c r="R55621" s="30"/>
    </row>
    <row r="55622" spans="15:18" x14ac:dyDescent="0.25">
      <c r="O55622" s="30"/>
      <c r="P55622" s="30"/>
      <c r="Q55622" s="30"/>
      <c r="R55622" s="30"/>
    </row>
    <row r="55623" spans="15:18" x14ac:dyDescent="0.25">
      <c r="O55623" s="30"/>
      <c r="P55623" s="30"/>
      <c r="Q55623" s="30"/>
      <c r="R55623" s="30"/>
    </row>
    <row r="55624" spans="15:18" x14ac:dyDescent="0.25">
      <c r="O55624" s="30"/>
      <c r="P55624" s="30"/>
      <c r="Q55624" s="30"/>
      <c r="R55624" s="30"/>
    </row>
    <row r="55625" spans="15:18" x14ac:dyDescent="0.25">
      <c r="O55625" s="30"/>
      <c r="P55625" s="30"/>
      <c r="Q55625" s="30"/>
      <c r="R55625" s="30"/>
    </row>
    <row r="55626" spans="15:18" x14ac:dyDescent="0.25">
      <c r="O55626" s="30"/>
      <c r="P55626" s="30"/>
      <c r="Q55626" s="30"/>
      <c r="R55626" s="30"/>
    </row>
    <row r="55627" spans="15:18" x14ac:dyDescent="0.25">
      <c r="O55627" s="30"/>
      <c r="P55627" s="30"/>
      <c r="Q55627" s="30"/>
      <c r="R55627" s="30"/>
    </row>
    <row r="55628" spans="15:18" x14ac:dyDescent="0.25">
      <c r="O55628" s="30"/>
      <c r="P55628" s="30"/>
      <c r="Q55628" s="30"/>
      <c r="R55628" s="30"/>
    </row>
    <row r="55629" spans="15:18" x14ac:dyDescent="0.25">
      <c r="O55629" s="30"/>
      <c r="P55629" s="30"/>
      <c r="Q55629" s="30"/>
      <c r="R55629" s="30"/>
    </row>
    <row r="55630" spans="15:18" x14ac:dyDescent="0.25">
      <c r="O55630" s="30"/>
      <c r="P55630" s="30"/>
      <c r="Q55630" s="30"/>
      <c r="R55630" s="30"/>
    </row>
    <row r="55631" spans="15:18" x14ac:dyDescent="0.25">
      <c r="O55631" s="30"/>
      <c r="P55631" s="30"/>
      <c r="Q55631" s="30"/>
      <c r="R55631" s="30"/>
    </row>
    <row r="55632" spans="15:18" x14ac:dyDescent="0.25">
      <c r="O55632" s="30"/>
      <c r="P55632" s="30"/>
      <c r="Q55632" s="30"/>
      <c r="R55632" s="30"/>
    </row>
    <row r="55633" spans="15:18" x14ac:dyDescent="0.25">
      <c r="O55633" s="30"/>
      <c r="P55633" s="30"/>
      <c r="Q55633" s="30"/>
      <c r="R55633" s="30"/>
    </row>
    <row r="55634" spans="15:18" x14ac:dyDescent="0.25">
      <c r="O55634" s="30"/>
      <c r="P55634" s="30"/>
      <c r="Q55634" s="30"/>
      <c r="R55634" s="30"/>
    </row>
    <row r="55635" spans="15:18" x14ac:dyDescent="0.25">
      <c r="O55635" s="30"/>
      <c r="P55635" s="30"/>
      <c r="Q55635" s="30"/>
      <c r="R55635" s="30"/>
    </row>
    <row r="55636" spans="15:18" x14ac:dyDescent="0.25">
      <c r="O55636" s="30"/>
      <c r="P55636" s="30"/>
      <c r="Q55636" s="30"/>
      <c r="R55636" s="30"/>
    </row>
    <row r="55637" spans="15:18" x14ac:dyDescent="0.25">
      <c r="O55637" s="30"/>
      <c r="P55637" s="30"/>
      <c r="Q55637" s="30"/>
      <c r="R55637" s="30"/>
    </row>
    <row r="55638" spans="15:18" x14ac:dyDescent="0.25">
      <c r="O55638" s="30"/>
      <c r="P55638" s="30"/>
      <c r="Q55638" s="30"/>
      <c r="R55638" s="30"/>
    </row>
    <row r="55639" spans="15:18" x14ac:dyDescent="0.25">
      <c r="O55639" s="30"/>
      <c r="P55639" s="30"/>
      <c r="Q55639" s="30"/>
      <c r="R55639" s="30"/>
    </row>
    <row r="55640" spans="15:18" x14ac:dyDescent="0.25">
      <c r="O55640" s="30"/>
      <c r="P55640" s="30"/>
      <c r="Q55640" s="30"/>
      <c r="R55640" s="30"/>
    </row>
    <row r="55641" spans="15:18" x14ac:dyDescent="0.25">
      <c r="O55641" s="30"/>
      <c r="P55641" s="30"/>
      <c r="Q55641" s="30"/>
      <c r="R55641" s="30"/>
    </row>
    <row r="55642" spans="15:18" x14ac:dyDescent="0.25">
      <c r="O55642" s="30"/>
      <c r="P55642" s="30"/>
      <c r="Q55642" s="30"/>
      <c r="R55642" s="30"/>
    </row>
    <row r="55643" spans="15:18" x14ac:dyDescent="0.25">
      <c r="O55643" s="30"/>
      <c r="P55643" s="30"/>
      <c r="Q55643" s="30"/>
      <c r="R55643" s="30"/>
    </row>
    <row r="55644" spans="15:18" x14ac:dyDescent="0.25">
      <c r="O55644" s="30"/>
      <c r="P55644" s="30"/>
      <c r="Q55644" s="30"/>
      <c r="R55644" s="30"/>
    </row>
    <row r="55645" spans="15:18" x14ac:dyDescent="0.25">
      <c r="O55645" s="30"/>
      <c r="P55645" s="30"/>
      <c r="Q55645" s="30"/>
      <c r="R55645" s="30"/>
    </row>
    <row r="55646" spans="15:18" x14ac:dyDescent="0.25">
      <c r="O55646" s="30"/>
      <c r="P55646" s="30"/>
      <c r="Q55646" s="30"/>
      <c r="R55646" s="30"/>
    </row>
    <row r="55647" spans="15:18" x14ac:dyDescent="0.25">
      <c r="O55647" s="30"/>
      <c r="P55647" s="30"/>
      <c r="Q55647" s="30"/>
      <c r="R55647" s="30"/>
    </row>
    <row r="55648" spans="15:18" x14ac:dyDescent="0.25">
      <c r="O55648" s="30"/>
      <c r="P55648" s="30"/>
      <c r="Q55648" s="30"/>
      <c r="R55648" s="30"/>
    </row>
    <row r="55649" spans="15:18" x14ac:dyDescent="0.25">
      <c r="O55649" s="30"/>
      <c r="P55649" s="30"/>
      <c r="Q55649" s="30"/>
      <c r="R55649" s="30"/>
    </row>
    <row r="55650" spans="15:18" x14ac:dyDescent="0.25">
      <c r="O55650" s="30"/>
      <c r="P55650" s="30"/>
      <c r="Q55650" s="30"/>
      <c r="R55650" s="30"/>
    </row>
    <row r="55651" spans="15:18" x14ac:dyDescent="0.25">
      <c r="O55651" s="30"/>
      <c r="P55651" s="30"/>
      <c r="Q55651" s="30"/>
      <c r="R55651" s="30"/>
    </row>
    <row r="55652" spans="15:18" x14ac:dyDescent="0.25">
      <c r="O55652" s="30"/>
      <c r="P55652" s="30"/>
      <c r="Q55652" s="30"/>
      <c r="R55652" s="30"/>
    </row>
    <row r="55653" spans="15:18" x14ac:dyDescent="0.25">
      <c r="O55653" s="30"/>
      <c r="P55653" s="30"/>
      <c r="Q55653" s="30"/>
      <c r="R55653" s="30"/>
    </row>
    <row r="55654" spans="15:18" x14ac:dyDescent="0.25">
      <c r="O55654" s="30"/>
      <c r="P55654" s="30"/>
      <c r="Q55654" s="30"/>
      <c r="R55654" s="30"/>
    </row>
    <row r="55655" spans="15:18" x14ac:dyDescent="0.25">
      <c r="O55655" s="30"/>
      <c r="P55655" s="30"/>
      <c r="Q55655" s="30"/>
      <c r="R55655" s="30"/>
    </row>
    <row r="55656" spans="15:18" x14ac:dyDescent="0.25">
      <c r="O55656" s="30"/>
      <c r="P55656" s="30"/>
      <c r="Q55656" s="30"/>
      <c r="R55656" s="30"/>
    </row>
    <row r="55657" spans="15:18" x14ac:dyDescent="0.25">
      <c r="O55657" s="30"/>
      <c r="P55657" s="30"/>
      <c r="Q55657" s="30"/>
      <c r="R55657" s="30"/>
    </row>
    <row r="55658" spans="15:18" x14ac:dyDescent="0.25">
      <c r="O55658" s="30"/>
      <c r="P55658" s="30"/>
      <c r="Q55658" s="30"/>
      <c r="R55658" s="30"/>
    </row>
    <row r="55659" spans="15:18" x14ac:dyDescent="0.25">
      <c r="O55659" s="30"/>
      <c r="P55659" s="30"/>
      <c r="Q55659" s="30"/>
      <c r="R55659" s="30"/>
    </row>
    <row r="55660" spans="15:18" x14ac:dyDescent="0.25">
      <c r="O55660" s="30"/>
      <c r="P55660" s="30"/>
      <c r="Q55660" s="30"/>
      <c r="R55660" s="30"/>
    </row>
    <row r="55661" spans="15:18" x14ac:dyDescent="0.25">
      <c r="O55661" s="30"/>
      <c r="P55661" s="30"/>
      <c r="Q55661" s="30"/>
      <c r="R55661" s="30"/>
    </row>
    <row r="55662" spans="15:18" x14ac:dyDescent="0.25">
      <c r="O55662" s="30"/>
      <c r="P55662" s="30"/>
      <c r="Q55662" s="30"/>
      <c r="R55662" s="30"/>
    </row>
    <row r="55663" spans="15:18" x14ac:dyDescent="0.25">
      <c r="O55663" s="30"/>
      <c r="P55663" s="30"/>
      <c r="Q55663" s="30"/>
      <c r="R55663" s="30"/>
    </row>
    <row r="55664" spans="15:18" x14ac:dyDescent="0.25">
      <c r="O55664" s="30"/>
      <c r="P55664" s="30"/>
      <c r="Q55664" s="30"/>
      <c r="R55664" s="30"/>
    </row>
    <row r="55665" spans="15:18" x14ac:dyDescent="0.25">
      <c r="O55665" s="30"/>
      <c r="P55665" s="30"/>
      <c r="Q55665" s="30"/>
      <c r="R55665" s="30"/>
    </row>
    <row r="55666" spans="15:18" x14ac:dyDescent="0.25">
      <c r="O55666" s="30"/>
      <c r="P55666" s="30"/>
      <c r="Q55666" s="30"/>
      <c r="R55666" s="30"/>
    </row>
    <row r="55667" spans="15:18" x14ac:dyDescent="0.25">
      <c r="O55667" s="30"/>
      <c r="P55667" s="30"/>
      <c r="Q55667" s="30"/>
      <c r="R55667" s="30"/>
    </row>
    <row r="55668" spans="15:18" x14ac:dyDescent="0.25">
      <c r="O55668" s="30"/>
      <c r="P55668" s="30"/>
      <c r="Q55668" s="30"/>
      <c r="R55668" s="30"/>
    </row>
    <row r="55669" spans="15:18" x14ac:dyDescent="0.25">
      <c r="O55669" s="30"/>
      <c r="P55669" s="30"/>
      <c r="Q55669" s="30"/>
      <c r="R55669" s="30"/>
    </row>
    <row r="55670" spans="15:18" x14ac:dyDescent="0.25">
      <c r="O55670" s="30"/>
      <c r="P55670" s="30"/>
      <c r="Q55670" s="30"/>
      <c r="R55670" s="30"/>
    </row>
    <row r="55671" spans="15:18" x14ac:dyDescent="0.25">
      <c r="O55671" s="30"/>
      <c r="P55671" s="30"/>
      <c r="Q55671" s="30"/>
      <c r="R55671" s="30"/>
    </row>
    <row r="55672" spans="15:18" x14ac:dyDescent="0.25">
      <c r="O55672" s="30"/>
      <c r="P55672" s="30"/>
      <c r="Q55672" s="30"/>
      <c r="R55672" s="30"/>
    </row>
    <row r="55673" spans="15:18" x14ac:dyDescent="0.25">
      <c r="O55673" s="30"/>
      <c r="P55673" s="30"/>
      <c r="Q55673" s="30"/>
      <c r="R55673" s="30"/>
    </row>
    <row r="55674" spans="15:18" x14ac:dyDescent="0.25">
      <c r="O55674" s="30"/>
      <c r="P55674" s="30"/>
      <c r="Q55674" s="30"/>
      <c r="R55674" s="30"/>
    </row>
    <row r="55675" spans="15:18" x14ac:dyDescent="0.25">
      <c r="O55675" s="30"/>
      <c r="P55675" s="30"/>
      <c r="Q55675" s="30"/>
      <c r="R55675" s="30"/>
    </row>
    <row r="55676" spans="15:18" x14ac:dyDescent="0.25">
      <c r="O55676" s="30"/>
      <c r="P55676" s="30"/>
      <c r="Q55676" s="30"/>
      <c r="R55676" s="30"/>
    </row>
    <row r="55677" spans="15:18" x14ac:dyDescent="0.25">
      <c r="O55677" s="30"/>
      <c r="P55677" s="30"/>
      <c r="Q55677" s="30"/>
      <c r="R55677" s="30"/>
    </row>
    <row r="55678" spans="15:18" x14ac:dyDescent="0.25">
      <c r="O55678" s="30"/>
      <c r="P55678" s="30"/>
      <c r="Q55678" s="30"/>
      <c r="R55678" s="30"/>
    </row>
    <row r="55679" spans="15:18" x14ac:dyDescent="0.25">
      <c r="O55679" s="30"/>
      <c r="P55679" s="30"/>
      <c r="Q55679" s="30"/>
      <c r="R55679" s="30"/>
    </row>
    <row r="55680" spans="15:18" x14ac:dyDescent="0.25">
      <c r="O55680" s="30"/>
      <c r="P55680" s="30"/>
      <c r="Q55680" s="30"/>
      <c r="R55680" s="30"/>
    </row>
    <row r="55681" spans="15:18" x14ac:dyDescent="0.25">
      <c r="O55681" s="30"/>
      <c r="P55681" s="30"/>
      <c r="Q55681" s="30"/>
      <c r="R55681" s="30"/>
    </row>
    <row r="55682" spans="15:18" x14ac:dyDescent="0.25">
      <c r="O55682" s="30"/>
      <c r="P55682" s="30"/>
      <c r="Q55682" s="30"/>
      <c r="R55682" s="30"/>
    </row>
    <row r="55683" spans="15:18" x14ac:dyDescent="0.25">
      <c r="O55683" s="30"/>
      <c r="P55683" s="30"/>
      <c r="Q55683" s="30"/>
      <c r="R55683" s="30"/>
    </row>
    <row r="55684" spans="15:18" x14ac:dyDescent="0.25">
      <c r="O55684" s="30"/>
      <c r="P55684" s="30"/>
      <c r="Q55684" s="30"/>
      <c r="R55684" s="30"/>
    </row>
    <row r="55685" spans="15:18" x14ac:dyDescent="0.25">
      <c r="O55685" s="30"/>
      <c r="P55685" s="30"/>
      <c r="Q55685" s="30"/>
      <c r="R55685" s="30"/>
    </row>
    <row r="55686" spans="15:18" x14ac:dyDescent="0.25">
      <c r="O55686" s="30"/>
      <c r="P55686" s="30"/>
      <c r="Q55686" s="30"/>
      <c r="R55686" s="30"/>
    </row>
    <row r="55687" spans="15:18" x14ac:dyDescent="0.25">
      <c r="O55687" s="30"/>
      <c r="P55687" s="30"/>
      <c r="Q55687" s="30"/>
      <c r="R55687" s="30"/>
    </row>
    <row r="55688" spans="15:18" x14ac:dyDescent="0.25">
      <c r="O55688" s="30"/>
      <c r="P55688" s="30"/>
      <c r="Q55688" s="30"/>
      <c r="R55688" s="30"/>
    </row>
    <row r="55689" spans="15:18" x14ac:dyDescent="0.25">
      <c r="O55689" s="30"/>
      <c r="P55689" s="30"/>
      <c r="Q55689" s="30"/>
      <c r="R55689" s="30"/>
    </row>
    <row r="55690" spans="15:18" x14ac:dyDescent="0.25">
      <c r="O55690" s="30"/>
      <c r="P55690" s="30"/>
      <c r="Q55690" s="30"/>
      <c r="R55690" s="30"/>
    </row>
    <row r="55691" spans="15:18" x14ac:dyDescent="0.25">
      <c r="O55691" s="30"/>
      <c r="P55691" s="30"/>
      <c r="Q55691" s="30"/>
      <c r="R55691" s="30"/>
    </row>
    <row r="55692" spans="15:18" x14ac:dyDescent="0.25">
      <c r="O55692" s="30"/>
      <c r="P55692" s="30"/>
      <c r="Q55692" s="30"/>
      <c r="R55692" s="30"/>
    </row>
    <row r="55693" spans="15:18" x14ac:dyDescent="0.25">
      <c r="O55693" s="30"/>
      <c r="P55693" s="30"/>
      <c r="Q55693" s="30"/>
      <c r="R55693" s="30"/>
    </row>
    <row r="55694" spans="15:18" x14ac:dyDescent="0.25">
      <c r="O55694" s="30"/>
      <c r="P55694" s="30"/>
      <c r="Q55694" s="30"/>
      <c r="R55694" s="30"/>
    </row>
    <row r="55695" spans="15:18" x14ac:dyDescent="0.25">
      <c r="O55695" s="30"/>
      <c r="P55695" s="30"/>
      <c r="Q55695" s="30"/>
      <c r="R55695" s="30"/>
    </row>
    <row r="55696" spans="15:18" x14ac:dyDescent="0.25">
      <c r="O55696" s="30"/>
      <c r="P55696" s="30"/>
      <c r="Q55696" s="30"/>
      <c r="R55696" s="30"/>
    </row>
    <row r="55697" spans="15:18" x14ac:dyDescent="0.25">
      <c r="O55697" s="30"/>
      <c r="P55697" s="30"/>
      <c r="Q55697" s="30"/>
      <c r="R55697" s="30"/>
    </row>
    <row r="55698" spans="15:18" x14ac:dyDescent="0.25">
      <c r="O55698" s="30"/>
      <c r="P55698" s="30"/>
      <c r="Q55698" s="30"/>
      <c r="R55698" s="30"/>
    </row>
    <row r="55699" spans="15:18" x14ac:dyDescent="0.25">
      <c r="O55699" s="30"/>
      <c r="P55699" s="30"/>
      <c r="Q55699" s="30"/>
      <c r="R55699" s="30"/>
    </row>
    <row r="55700" spans="15:18" x14ac:dyDescent="0.25">
      <c r="O55700" s="30"/>
      <c r="P55700" s="30"/>
      <c r="Q55700" s="30"/>
      <c r="R55700" s="30"/>
    </row>
    <row r="55701" spans="15:18" x14ac:dyDescent="0.25">
      <c r="O55701" s="30"/>
      <c r="P55701" s="30"/>
      <c r="Q55701" s="30"/>
      <c r="R55701" s="30"/>
    </row>
    <row r="55702" spans="15:18" x14ac:dyDescent="0.25">
      <c r="O55702" s="30"/>
      <c r="P55702" s="30"/>
      <c r="Q55702" s="30"/>
      <c r="R55702" s="30"/>
    </row>
    <row r="55703" spans="15:18" x14ac:dyDescent="0.25">
      <c r="O55703" s="30"/>
      <c r="P55703" s="30"/>
      <c r="Q55703" s="30"/>
      <c r="R55703" s="30"/>
    </row>
    <row r="55704" spans="15:18" x14ac:dyDescent="0.25">
      <c r="O55704" s="30"/>
      <c r="P55704" s="30"/>
      <c r="Q55704" s="30"/>
      <c r="R55704" s="30"/>
    </row>
    <row r="55705" spans="15:18" x14ac:dyDescent="0.25">
      <c r="O55705" s="30"/>
      <c r="P55705" s="30"/>
      <c r="Q55705" s="30"/>
      <c r="R55705" s="30"/>
    </row>
    <row r="55706" spans="15:18" x14ac:dyDescent="0.25">
      <c r="O55706" s="30"/>
      <c r="P55706" s="30"/>
      <c r="Q55706" s="30"/>
      <c r="R55706" s="30"/>
    </row>
    <row r="55707" spans="15:18" x14ac:dyDescent="0.25">
      <c r="O55707" s="30"/>
      <c r="P55707" s="30"/>
      <c r="Q55707" s="30"/>
      <c r="R55707" s="30"/>
    </row>
    <row r="55708" spans="15:18" x14ac:dyDescent="0.25">
      <c r="O55708" s="30"/>
      <c r="P55708" s="30"/>
      <c r="Q55708" s="30"/>
      <c r="R55708" s="30"/>
    </row>
    <row r="55709" spans="15:18" x14ac:dyDescent="0.25">
      <c r="O55709" s="30"/>
      <c r="P55709" s="30"/>
      <c r="Q55709" s="30"/>
      <c r="R55709" s="30"/>
    </row>
    <row r="55710" spans="15:18" x14ac:dyDescent="0.25">
      <c r="O55710" s="30"/>
      <c r="P55710" s="30"/>
      <c r="Q55710" s="30"/>
      <c r="R55710" s="30"/>
    </row>
    <row r="55711" spans="15:18" x14ac:dyDescent="0.25">
      <c r="O55711" s="30"/>
      <c r="P55711" s="30"/>
      <c r="Q55711" s="30"/>
      <c r="R55711" s="30"/>
    </row>
    <row r="55712" spans="15:18" x14ac:dyDescent="0.25">
      <c r="O55712" s="30"/>
      <c r="P55712" s="30"/>
      <c r="Q55712" s="30"/>
      <c r="R55712" s="30"/>
    </row>
    <row r="55713" spans="15:18" x14ac:dyDescent="0.25">
      <c r="O55713" s="30"/>
      <c r="P55713" s="30"/>
      <c r="Q55713" s="30"/>
      <c r="R55713" s="30"/>
    </row>
    <row r="55714" spans="15:18" x14ac:dyDescent="0.25">
      <c r="O55714" s="30"/>
      <c r="P55714" s="30"/>
      <c r="Q55714" s="30"/>
      <c r="R55714" s="30"/>
    </row>
    <row r="55715" spans="15:18" x14ac:dyDescent="0.25">
      <c r="O55715" s="30"/>
      <c r="P55715" s="30"/>
      <c r="Q55715" s="30"/>
      <c r="R55715" s="30"/>
    </row>
    <row r="55716" spans="15:18" x14ac:dyDescent="0.25">
      <c r="O55716" s="30"/>
      <c r="P55716" s="30"/>
      <c r="Q55716" s="30"/>
      <c r="R55716" s="30"/>
    </row>
    <row r="55717" spans="15:18" x14ac:dyDescent="0.25">
      <c r="O55717" s="30"/>
      <c r="P55717" s="30"/>
      <c r="Q55717" s="30"/>
      <c r="R55717" s="30"/>
    </row>
    <row r="55718" spans="15:18" x14ac:dyDescent="0.25">
      <c r="O55718" s="30"/>
      <c r="P55718" s="30"/>
      <c r="Q55718" s="30"/>
      <c r="R55718" s="30"/>
    </row>
    <row r="55719" spans="15:18" x14ac:dyDescent="0.25">
      <c r="O55719" s="30"/>
      <c r="P55719" s="30"/>
      <c r="Q55719" s="30"/>
      <c r="R55719" s="30"/>
    </row>
    <row r="55720" spans="15:18" x14ac:dyDescent="0.25">
      <c r="O55720" s="30"/>
      <c r="P55720" s="30"/>
      <c r="Q55720" s="30"/>
      <c r="R55720" s="30"/>
    </row>
    <row r="55721" spans="15:18" x14ac:dyDescent="0.25">
      <c r="O55721" s="30"/>
      <c r="P55721" s="30"/>
      <c r="Q55721" s="30"/>
      <c r="R55721" s="30"/>
    </row>
    <row r="55722" spans="15:18" x14ac:dyDescent="0.25">
      <c r="O55722" s="30"/>
      <c r="P55722" s="30"/>
      <c r="Q55722" s="30"/>
      <c r="R55722" s="30"/>
    </row>
    <row r="55723" spans="15:18" x14ac:dyDescent="0.25">
      <c r="O55723" s="30"/>
      <c r="P55723" s="30"/>
      <c r="Q55723" s="30"/>
      <c r="R55723" s="30"/>
    </row>
    <row r="55724" spans="15:18" x14ac:dyDescent="0.25">
      <c r="O55724" s="30"/>
      <c r="P55724" s="30"/>
      <c r="Q55724" s="30"/>
      <c r="R55724" s="30"/>
    </row>
    <row r="55725" spans="15:18" x14ac:dyDescent="0.25">
      <c r="O55725" s="30"/>
      <c r="P55725" s="30"/>
      <c r="Q55725" s="30"/>
      <c r="R55725" s="30"/>
    </row>
    <row r="55726" spans="15:18" x14ac:dyDescent="0.25">
      <c r="O55726" s="30"/>
      <c r="P55726" s="30"/>
      <c r="Q55726" s="30"/>
      <c r="R55726" s="30"/>
    </row>
    <row r="55727" spans="15:18" x14ac:dyDescent="0.25">
      <c r="O55727" s="30"/>
      <c r="P55727" s="30"/>
      <c r="Q55727" s="30"/>
      <c r="R55727" s="30"/>
    </row>
    <row r="55728" spans="15:18" x14ac:dyDescent="0.25">
      <c r="O55728" s="30"/>
      <c r="P55728" s="30"/>
      <c r="Q55728" s="30"/>
      <c r="R55728" s="30"/>
    </row>
    <row r="55729" spans="15:18" x14ac:dyDescent="0.25">
      <c r="O55729" s="30"/>
      <c r="P55729" s="30"/>
      <c r="Q55729" s="30"/>
      <c r="R55729" s="30"/>
    </row>
    <row r="55730" spans="15:18" x14ac:dyDescent="0.25">
      <c r="O55730" s="30"/>
      <c r="P55730" s="30"/>
      <c r="Q55730" s="30"/>
      <c r="R55730" s="30"/>
    </row>
    <row r="55731" spans="15:18" x14ac:dyDescent="0.25">
      <c r="O55731" s="30"/>
      <c r="P55731" s="30"/>
      <c r="Q55731" s="30"/>
      <c r="R55731" s="30"/>
    </row>
    <row r="55732" spans="15:18" x14ac:dyDescent="0.25">
      <c r="O55732" s="30"/>
      <c r="P55732" s="30"/>
      <c r="Q55732" s="30"/>
      <c r="R55732" s="30"/>
    </row>
    <row r="55733" spans="15:18" x14ac:dyDescent="0.25">
      <c r="O55733" s="30"/>
      <c r="P55733" s="30"/>
      <c r="Q55733" s="30"/>
      <c r="R55733" s="30"/>
    </row>
    <row r="55734" spans="15:18" x14ac:dyDescent="0.25">
      <c r="O55734" s="30"/>
      <c r="P55734" s="30"/>
      <c r="Q55734" s="30"/>
      <c r="R55734" s="30"/>
    </row>
    <row r="55735" spans="15:18" x14ac:dyDescent="0.25">
      <c r="O55735" s="30"/>
      <c r="P55735" s="30"/>
      <c r="Q55735" s="30"/>
      <c r="R55735" s="30"/>
    </row>
    <row r="55736" spans="15:18" x14ac:dyDescent="0.25">
      <c r="O55736" s="30"/>
      <c r="P55736" s="30"/>
      <c r="Q55736" s="30"/>
      <c r="R55736" s="30"/>
    </row>
    <row r="55737" spans="15:18" x14ac:dyDescent="0.25">
      <c r="O55737" s="30"/>
      <c r="P55737" s="30"/>
      <c r="Q55737" s="30"/>
      <c r="R55737" s="30"/>
    </row>
    <row r="55738" spans="15:18" x14ac:dyDescent="0.25">
      <c r="O55738" s="30"/>
      <c r="P55738" s="30"/>
      <c r="Q55738" s="30"/>
      <c r="R55738" s="30"/>
    </row>
    <row r="55739" spans="15:18" x14ac:dyDescent="0.25">
      <c r="O55739" s="30"/>
      <c r="P55739" s="30"/>
      <c r="Q55739" s="30"/>
      <c r="R55739" s="30"/>
    </row>
    <row r="55740" spans="15:18" x14ac:dyDescent="0.25">
      <c r="O55740" s="30"/>
      <c r="P55740" s="30"/>
      <c r="Q55740" s="30"/>
      <c r="R55740" s="30"/>
    </row>
    <row r="55741" spans="15:18" x14ac:dyDescent="0.25">
      <c r="O55741" s="30"/>
      <c r="P55741" s="30"/>
      <c r="Q55741" s="30"/>
      <c r="R55741" s="30"/>
    </row>
    <row r="55742" spans="15:18" x14ac:dyDescent="0.25">
      <c r="O55742" s="30"/>
      <c r="P55742" s="30"/>
      <c r="Q55742" s="30"/>
      <c r="R55742" s="30"/>
    </row>
    <row r="55743" spans="15:18" x14ac:dyDescent="0.25">
      <c r="O55743" s="30"/>
      <c r="P55743" s="30"/>
      <c r="Q55743" s="30"/>
      <c r="R55743" s="30"/>
    </row>
    <row r="55744" spans="15:18" x14ac:dyDescent="0.25">
      <c r="O55744" s="30"/>
      <c r="P55744" s="30"/>
      <c r="Q55744" s="30"/>
      <c r="R55744" s="30"/>
    </row>
    <row r="55745" spans="15:18" x14ac:dyDescent="0.25">
      <c r="O55745" s="30"/>
      <c r="P55745" s="30"/>
      <c r="Q55745" s="30"/>
      <c r="R55745" s="30"/>
    </row>
    <row r="55746" spans="15:18" x14ac:dyDescent="0.25">
      <c r="O55746" s="30"/>
      <c r="P55746" s="30"/>
      <c r="Q55746" s="30"/>
      <c r="R55746" s="30"/>
    </row>
    <row r="55747" spans="15:18" x14ac:dyDescent="0.25">
      <c r="O55747" s="30"/>
      <c r="P55747" s="30"/>
      <c r="Q55747" s="30"/>
      <c r="R55747" s="30"/>
    </row>
    <row r="55748" spans="15:18" x14ac:dyDescent="0.25">
      <c r="O55748" s="30"/>
      <c r="P55748" s="30"/>
      <c r="Q55748" s="30"/>
      <c r="R55748" s="30"/>
    </row>
    <row r="55749" spans="15:18" x14ac:dyDescent="0.25">
      <c r="O55749" s="30"/>
      <c r="P55749" s="30"/>
      <c r="Q55749" s="30"/>
      <c r="R55749" s="30"/>
    </row>
    <row r="55750" spans="15:18" x14ac:dyDescent="0.25">
      <c r="O55750" s="30"/>
      <c r="P55750" s="30"/>
      <c r="Q55750" s="30"/>
      <c r="R55750" s="30"/>
    </row>
    <row r="55751" spans="15:18" x14ac:dyDescent="0.25">
      <c r="O55751" s="30"/>
      <c r="P55751" s="30"/>
      <c r="Q55751" s="30"/>
      <c r="R55751" s="30"/>
    </row>
    <row r="55752" spans="15:18" x14ac:dyDescent="0.25">
      <c r="O55752" s="30"/>
      <c r="P55752" s="30"/>
      <c r="Q55752" s="30"/>
      <c r="R55752" s="30"/>
    </row>
    <row r="55753" spans="15:18" x14ac:dyDescent="0.25">
      <c r="O55753" s="30"/>
      <c r="P55753" s="30"/>
      <c r="Q55753" s="30"/>
      <c r="R55753" s="30"/>
    </row>
    <row r="55754" spans="15:18" x14ac:dyDescent="0.25">
      <c r="O55754" s="30"/>
      <c r="P55754" s="30"/>
      <c r="Q55754" s="30"/>
      <c r="R55754" s="30"/>
    </row>
    <row r="55755" spans="15:18" x14ac:dyDescent="0.25">
      <c r="O55755" s="30"/>
      <c r="P55755" s="30"/>
      <c r="Q55755" s="30"/>
      <c r="R55755" s="30"/>
    </row>
    <row r="55756" spans="15:18" x14ac:dyDescent="0.25">
      <c r="O55756" s="30"/>
      <c r="P55756" s="30"/>
      <c r="Q55756" s="30"/>
      <c r="R55756" s="30"/>
    </row>
    <row r="55757" spans="15:18" x14ac:dyDescent="0.25">
      <c r="O55757" s="30"/>
      <c r="P55757" s="30"/>
      <c r="Q55757" s="30"/>
      <c r="R55757" s="30"/>
    </row>
    <row r="55758" spans="15:18" x14ac:dyDescent="0.25">
      <c r="O55758" s="30"/>
      <c r="P55758" s="30"/>
      <c r="Q55758" s="30"/>
      <c r="R55758" s="30"/>
    </row>
    <row r="55759" spans="15:18" x14ac:dyDescent="0.25">
      <c r="O55759" s="30"/>
      <c r="P55759" s="30"/>
      <c r="Q55759" s="30"/>
      <c r="R55759" s="30"/>
    </row>
    <row r="55760" spans="15:18" x14ac:dyDescent="0.25">
      <c r="O55760" s="30"/>
      <c r="P55760" s="30"/>
      <c r="Q55760" s="30"/>
      <c r="R55760" s="30"/>
    </row>
    <row r="55761" spans="15:18" x14ac:dyDescent="0.25">
      <c r="O55761" s="30"/>
      <c r="P55761" s="30"/>
      <c r="Q55761" s="30"/>
      <c r="R55761" s="30"/>
    </row>
    <row r="55762" spans="15:18" x14ac:dyDescent="0.25">
      <c r="O55762" s="30"/>
      <c r="P55762" s="30"/>
      <c r="Q55762" s="30"/>
      <c r="R55762" s="30"/>
    </row>
    <row r="55763" spans="15:18" x14ac:dyDescent="0.25">
      <c r="O55763" s="30"/>
      <c r="P55763" s="30"/>
      <c r="Q55763" s="30"/>
      <c r="R55763" s="30"/>
    </row>
    <row r="55764" spans="15:18" x14ac:dyDescent="0.25">
      <c r="O55764" s="30"/>
      <c r="P55764" s="30"/>
      <c r="Q55764" s="30"/>
      <c r="R55764" s="30"/>
    </row>
    <row r="55765" spans="15:18" x14ac:dyDescent="0.25">
      <c r="O55765" s="30"/>
      <c r="P55765" s="30"/>
      <c r="Q55765" s="30"/>
      <c r="R55765" s="30"/>
    </row>
    <row r="55766" spans="15:18" x14ac:dyDescent="0.25">
      <c r="O55766" s="30"/>
      <c r="P55766" s="30"/>
      <c r="Q55766" s="30"/>
      <c r="R55766" s="30"/>
    </row>
    <row r="55767" spans="15:18" x14ac:dyDescent="0.25">
      <c r="O55767" s="30"/>
      <c r="P55767" s="30"/>
      <c r="Q55767" s="30"/>
      <c r="R55767" s="30"/>
    </row>
    <row r="55768" spans="15:18" x14ac:dyDescent="0.25">
      <c r="O55768" s="30"/>
      <c r="P55768" s="30"/>
      <c r="Q55768" s="30"/>
      <c r="R55768" s="30"/>
    </row>
    <row r="55769" spans="15:18" x14ac:dyDescent="0.25">
      <c r="O55769" s="30"/>
      <c r="P55769" s="30"/>
      <c r="Q55769" s="30"/>
      <c r="R55769" s="30"/>
    </row>
    <row r="55770" spans="15:18" x14ac:dyDescent="0.25">
      <c r="O55770" s="30"/>
      <c r="P55770" s="30"/>
      <c r="Q55770" s="30"/>
      <c r="R55770" s="30"/>
    </row>
    <row r="55771" spans="15:18" x14ac:dyDescent="0.25">
      <c r="O55771" s="30"/>
      <c r="P55771" s="30"/>
      <c r="Q55771" s="30"/>
      <c r="R55771" s="30"/>
    </row>
    <row r="55772" spans="15:18" x14ac:dyDescent="0.25">
      <c r="O55772" s="30"/>
      <c r="P55772" s="30"/>
      <c r="Q55772" s="30"/>
      <c r="R55772" s="30"/>
    </row>
    <row r="55773" spans="15:18" x14ac:dyDescent="0.25">
      <c r="O55773" s="30"/>
      <c r="P55773" s="30"/>
      <c r="Q55773" s="30"/>
      <c r="R55773" s="30"/>
    </row>
    <row r="55774" spans="15:18" x14ac:dyDescent="0.25">
      <c r="O55774" s="30"/>
      <c r="P55774" s="30"/>
      <c r="Q55774" s="30"/>
      <c r="R55774" s="30"/>
    </row>
    <row r="55775" spans="15:18" x14ac:dyDescent="0.25">
      <c r="O55775" s="30"/>
      <c r="P55775" s="30"/>
      <c r="Q55775" s="30"/>
      <c r="R55775" s="30"/>
    </row>
    <row r="55776" spans="15:18" x14ac:dyDescent="0.25">
      <c r="O55776" s="30"/>
      <c r="P55776" s="30"/>
      <c r="Q55776" s="30"/>
      <c r="R55776" s="30"/>
    </row>
    <row r="55777" spans="15:18" x14ac:dyDescent="0.25">
      <c r="O55777" s="30"/>
      <c r="P55777" s="30"/>
      <c r="Q55777" s="30"/>
      <c r="R55777" s="30"/>
    </row>
    <row r="55778" spans="15:18" x14ac:dyDescent="0.25">
      <c r="O55778" s="30"/>
      <c r="P55778" s="30"/>
      <c r="Q55778" s="30"/>
      <c r="R55778" s="30"/>
    </row>
    <row r="55779" spans="15:18" x14ac:dyDescent="0.25">
      <c r="O55779" s="30"/>
      <c r="P55779" s="30"/>
      <c r="Q55779" s="30"/>
      <c r="R55779" s="30"/>
    </row>
    <row r="55780" spans="15:18" x14ac:dyDescent="0.25">
      <c r="O55780" s="30"/>
      <c r="P55780" s="30"/>
      <c r="Q55780" s="30"/>
      <c r="R55780" s="30"/>
    </row>
    <row r="55781" spans="15:18" x14ac:dyDescent="0.25">
      <c r="O55781" s="30"/>
      <c r="P55781" s="30"/>
      <c r="Q55781" s="30"/>
      <c r="R55781" s="30"/>
    </row>
    <row r="55782" spans="15:18" x14ac:dyDescent="0.25">
      <c r="O55782" s="30"/>
      <c r="P55782" s="30"/>
      <c r="Q55782" s="30"/>
      <c r="R55782" s="30"/>
    </row>
    <row r="55783" spans="15:18" x14ac:dyDescent="0.25">
      <c r="O55783" s="30"/>
      <c r="P55783" s="30"/>
      <c r="Q55783" s="30"/>
      <c r="R55783" s="30"/>
    </row>
    <row r="55784" spans="15:18" x14ac:dyDescent="0.25">
      <c r="O55784" s="30"/>
      <c r="P55784" s="30"/>
      <c r="Q55784" s="30"/>
      <c r="R55784" s="30"/>
    </row>
    <row r="55785" spans="15:18" x14ac:dyDescent="0.25">
      <c r="O55785" s="30"/>
      <c r="P55785" s="30"/>
      <c r="Q55785" s="30"/>
      <c r="R55785" s="30"/>
    </row>
    <row r="55786" spans="15:18" x14ac:dyDescent="0.25">
      <c r="O55786" s="30"/>
      <c r="P55786" s="30"/>
      <c r="Q55786" s="30"/>
      <c r="R55786" s="30"/>
    </row>
    <row r="55787" spans="15:18" x14ac:dyDescent="0.25">
      <c r="O55787" s="30"/>
      <c r="P55787" s="30"/>
      <c r="Q55787" s="30"/>
      <c r="R55787" s="30"/>
    </row>
    <row r="55788" spans="15:18" x14ac:dyDescent="0.25">
      <c r="O55788" s="30"/>
      <c r="P55788" s="30"/>
      <c r="Q55788" s="30"/>
      <c r="R55788" s="30"/>
    </row>
    <row r="55789" spans="15:18" x14ac:dyDescent="0.25">
      <c r="O55789" s="30"/>
      <c r="P55789" s="30"/>
      <c r="Q55789" s="30"/>
      <c r="R55789" s="30"/>
    </row>
    <row r="55790" spans="15:18" x14ac:dyDescent="0.25">
      <c r="O55790" s="30"/>
      <c r="P55790" s="30"/>
      <c r="Q55790" s="30"/>
      <c r="R55790" s="30"/>
    </row>
    <row r="55791" spans="15:18" x14ac:dyDescent="0.25">
      <c r="O55791" s="30"/>
      <c r="P55791" s="30"/>
      <c r="Q55791" s="30"/>
      <c r="R55791" s="30"/>
    </row>
    <row r="55792" spans="15:18" x14ac:dyDescent="0.25">
      <c r="O55792" s="30"/>
      <c r="P55792" s="30"/>
      <c r="Q55792" s="30"/>
      <c r="R55792" s="30"/>
    </row>
    <row r="55793" spans="15:18" x14ac:dyDescent="0.25">
      <c r="O55793" s="30"/>
      <c r="P55793" s="30"/>
      <c r="Q55793" s="30"/>
      <c r="R55793" s="30"/>
    </row>
    <row r="55794" spans="15:18" x14ac:dyDescent="0.25">
      <c r="O55794" s="30"/>
      <c r="P55794" s="30"/>
      <c r="Q55794" s="30"/>
      <c r="R55794" s="30"/>
    </row>
    <row r="55795" spans="15:18" x14ac:dyDescent="0.25">
      <c r="O55795" s="30"/>
      <c r="P55795" s="30"/>
      <c r="Q55795" s="30"/>
      <c r="R55795" s="30"/>
    </row>
    <row r="55796" spans="15:18" x14ac:dyDescent="0.25">
      <c r="O55796" s="30"/>
      <c r="P55796" s="30"/>
      <c r="Q55796" s="30"/>
      <c r="R55796" s="30"/>
    </row>
    <row r="55797" spans="15:18" x14ac:dyDescent="0.25">
      <c r="O55797" s="30"/>
      <c r="P55797" s="30"/>
      <c r="Q55797" s="30"/>
      <c r="R55797" s="30"/>
    </row>
    <row r="55798" spans="15:18" x14ac:dyDescent="0.25">
      <c r="O55798" s="30"/>
      <c r="P55798" s="30"/>
      <c r="Q55798" s="30"/>
      <c r="R55798" s="30"/>
    </row>
    <row r="55799" spans="15:18" x14ac:dyDescent="0.25">
      <c r="O55799" s="30"/>
      <c r="P55799" s="30"/>
      <c r="Q55799" s="30"/>
      <c r="R55799" s="30"/>
    </row>
    <row r="55800" spans="15:18" x14ac:dyDescent="0.25">
      <c r="O55800" s="30"/>
      <c r="P55800" s="30"/>
      <c r="Q55800" s="30"/>
      <c r="R55800" s="30"/>
    </row>
    <row r="55801" spans="15:18" x14ac:dyDescent="0.25">
      <c r="O55801" s="30"/>
      <c r="P55801" s="30"/>
      <c r="Q55801" s="30"/>
      <c r="R55801" s="30"/>
    </row>
    <row r="55802" spans="15:18" x14ac:dyDescent="0.25">
      <c r="O55802" s="30"/>
      <c r="P55802" s="30"/>
      <c r="Q55802" s="30"/>
      <c r="R55802" s="30"/>
    </row>
    <row r="55803" spans="15:18" x14ac:dyDescent="0.25">
      <c r="O55803" s="30"/>
      <c r="P55803" s="30"/>
      <c r="Q55803" s="30"/>
      <c r="R55803" s="30"/>
    </row>
    <row r="55804" spans="15:18" x14ac:dyDescent="0.25">
      <c r="O55804" s="30"/>
      <c r="P55804" s="30"/>
      <c r="Q55804" s="30"/>
      <c r="R55804" s="30"/>
    </row>
    <row r="55805" spans="15:18" x14ac:dyDescent="0.25">
      <c r="O55805" s="30"/>
      <c r="P55805" s="30"/>
      <c r="Q55805" s="30"/>
      <c r="R55805" s="30"/>
    </row>
    <row r="55806" spans="15:18" x14ac:dyDescent="0.25">
      <c r="O55806" s="30"/>
      <c r="P55806" s="30"/>
      <c r="Q55806" s="30"/>
      <c r="R55806" s="30"/>
    </row>
    <row r="55807" spans="15:18" x14ac:dyDescent="0.25">
      <c r="O55807" s="30"/>
      <c r="P55807" s="30"/>
      <c r="Q55807" s="30"/>
      <c r="R55807" s="30"/>
    </row>
    <row r="55808" spans="15:18" x14ac:dyDescent="0.25">
      <c r="O55808" s="30"/>
      <c r="P55808" s="30"/>
      <c r="Q55808" s="30"/>
      <c r="R55808" s="30"/>
    </row>
    <row r="55809" spans="15:18" x14ac:dyDescent="0.25">
      <c r="O55809" s="30"/>
      <c r="P55809" s="30"/>
      <c r="Q55809" s="30"/>
      <c r="R55809" s="30"/>
    </row>
    <row r="55810" spans="15:18" x14ac:dyDescent="0.25">
      <c r="O55810" s="30"/>
      <c r="P55810" s="30"/>
      <c r="Q55810" s="30"/>
      <c r="R55810" s="30"/>
    </row>
    <row r="55811" spans="15:18" x14ac:dyDescent="0.25">
      <c r="O55811" s="30"/>
      <c r="P55811" s="30"/>
      <c r="Q55811" s="30"/>
      <c r="R55811" s="30"/>
    </row>
    <row r="55812" spans="15:18" x14ac:dyDescent="0.25">
      <c r="O55812" s="30"/>
      <c r="P55812" s="30"/>
      <c r="Q55812" s="30"/>
      <c r="R55812" s="30"/>
    </row>
    <row r="55813" spans="15:18" x14ac:dyDescent="0.25">
      <c r="O55813" s="30"/>
      <c r="P55813" s="30"/>
      <c r="Q55813" s="30"/>
      <c r="R55813" s="30"/>
    </row>
    <row r="55814" spans="15:18" x14ac:dyDescent="0.25">
      <c r="O55814" s="30"/>
      <c r="P55814" s="30"/>
      <c r="Q55814" s="30"/>
      <c r="R55814" s="30"/>
    </row>
    <row r="55815" spans="15:18" x14ac:dyDescent="0.25">
      <c r="O55815" s="30"/>
      <c r="P55815" s="30"/>
      <c r="Q55815" s="30"/>
      <c r="R55815" s="30"/>
    </row>
    <row r="55816" spans="15:18" x14ac:dyDescent="0.25">
      <c r="O55816" s="30"/>
      <c r="P55816" s="30"/>
      <c r="Q55816" s="30"/>
      <c r="R55816" s="30"/>
    </row>
    <row r="55817" spans="15:18" x14ac:dyDescent="0.25">
      <c r="O55817" s="30"/>
      <c r="P55817" s="30"/>
      <c r="Q55817" s="30"/>
      <c r="R55817" s="30"/>
    </row>
    <row r="55818" spans="15:18" x14ac:dyDescent="0.25">
      <c r="O55818" s="30"/>
      <c r="P55818" s="30"/>
      <c r="Q55818" s="30"/>
      <c r="R55818" s="30"/>
    </row>
    <row r="55819" spans="15:18" x14ac:dyDescent="0.25">
      <c r="O55819" s="30"/>
      <c r="P55819" s="30"/>
      <c r="Q55819" s="30"/>
      <c r="R55819" s="30"/>
    </row>
    <row r="55820" spans="15:18" x14ac:dyDescent="0.25">
      <c r="O55820" s="30"/>
      <c r="P55820" s="30"/>
      <c r="Q55820" s="30"/>
      <c r="R55820" s="30"/>
    </row>
    <row r="55821" spans="15:18" x14ac:dyDescent="0.25">
      <c r="O55821" s="30"/>
      <c r="P55821" s="30"/>
      <c r="Q55821" s="30"/>
      <c r="R55821" s="30"/>
    </row>
    <row r="55822" spans="15:18" x14ac:dyDescent="0.25">
      <c r="O55822" s="30"/>
      <c r="P55822" s="30"/>
      <c r="Q55822" s="30"/>
      <c r="R55822" s="30"/>
    </row>
    <row r="55823" spans="15:18" x14ac:dyDescent="0.25">
      <c r="O55823" s="30"/>
      <c r="P55823" s="30"/>
      <c r="Q55823" s="30"/>
      <c r="R55823" s="30"/>
    </row>
    <row r="55824" spans="15:18" x14ac:dyDescent="0.25">
      <c r="O55824" s="30"/>
      <c r="P55824" s="30"/>
      <c r="Q55824" s="30"/>
      <c r="R55824" s="30"/>
    </row>
    <row r="55825" spans="15:18" x14ac:dyDescent="0.25">
      <c r="O55825" s="30"/>
      <c r="P55825" s="30"/>
      <c r="Q55825" s="30"/>
      <c r="R55825" s="30"/>
    </row>
    <row r="55826" spans="15:18" x14ac:dyDescent="0.25">
      <c r="O55826" s="30"/>
      <c r="P55826" s="30"/>
      <c r="Q55826" s="30"/>
      <c r="R55826" s="30"/>
    </row>
    <row r="55827" spans="15:18" x14ac:dyDescent="0.25">
      <c r="O55827" s="30"/>
      <c r="P55827" s="30"/>
      <c r="Q55827" s="30"/>
      <c r="R55827" s="30"/>
    </row>
    <row r="55828" spans="15:18" x14ac:dyDescent="0.25">
      <c r="O55828" s="30"/>
      <c r="P55828" s="30"/>
      <c r="Q55828" s="30"/>
      <c r="R55828" s="30"/>
    </row>
    <row r="55829" spans="15:18" x14ac:dyDescent="0.25">
      <c r="O55829" s="30"/>
      <c r="P55829" s="30"/>
      <c r="Q55829" s="30"/>
      <c r="R55829" s="30"/>
    </row>
    <row r="55830" spans="15:18" x14ac:dyDescent="0.25">
      <c r="O55830" s="30"/>
      <c r="P55830" s="30"/>
      <c r="Q55830" s="30"/>
      <c r="R55830" s="30"/>
    </row>
    <row r="55831" spans="15:18" x14ac:dyDescent="0.25">
      <c r="O55831" s="30"/>
      <c r="P55831" s="30"/>
      <c r="Q55831" s="30"/>
      <c r="R55831" s="30"/>
    </row>
    <row r="55832" spans="15:18" x14ac:dyDescent="0.25">
      <c r="O55832" s="30"/>
      <c r="P55832" s="30"/>
      <c r="Q55832" s="30"/>
      <c r="R55832" s="30"/>
    </row>
    <row r="55833" spans="15:18" x14ac:dyDescent="0.25">
      <c r="O55833" s="30"/>
      <c r="P55833" s="30"/>
      <c r="Q55833" s="30"/>
      <c r="R55833" s="30"/>
    </row>
    <row r="55834" spans="15:18" x14ac:dyDescent="0.25">
      <c r="O55834" s="30"/>
      <c r="P55834" s="30"/>
      <c r="Q55834" s="30"/>
      <c r="R55834" s="30"/>
    </row>
    <row r="55835" spans="15:18" x14ac:dyDescent="0.25">
      <c r="O55835" s="30"/>
      <c r="P55835" s="30"/>
      <c r="Q55835" s="30"/>
      <c r="R55835" s="30"/>
    </row>
    <row r="55836" spans="15:18" x14ac:dyDescent="0.25">
      <c r="O55836" s="30"/>
      <c r="P55836" s="30"/>
      <c r="Q55836" s="30"/>
      <c r="R55836" s="30"/>
    </row>
    <row r="55837" spans="15:18" x14ac:dyDescent="0.25">
      <c r="O55837" s="30"/>
      <c r="P55837" s="30"/>
      <c r="Q55837" s="30"/>
      <c r="R55837" s="30"/>
    </row>
    <row r="55838" spans="15:18" x14ac:dyDescent="0.25">
      <c r="O55838" s="30"/>
      <c r="P55838" s="30"/>
      <c r="Q55838" s="30"/>
      <c r="R55838" s="30"/>
    </row>
    <row r="55839" spans="15:18" x14ac:dyDescent="0.25">
      <c r="O55839" s="30"/>
      <c r="P55839" s="30"/>
      <c r="Q55839" s="30"/>
      <c r="R55839" s="30"/>
    </row>
    <row r="55840" spans="15:18" x14ac:dyDescent="0.25">
      <c r="O55840" s="30"/>
      <c r="P55840" s="30"/>
      <c r="Q55840" s="30"/>
      <c r="R55840" s="30"/>
    </row>
    <row r="55841" spans="15:18" x14ac:dyDescent="0.25">
      <c r="O55841" s="30"/>
      <c r="P55841" s="30"/>
      <c r="Q55841" s="30"/>
      <c r="R55841" s="30"/>
    </row>
    <row r="55842" spans="15:18" x14ac:dyDescent="0.25">
      <c r="O55842" s="30"/>
      <c r="P55842" s="30"/>
      <c r="Q55842" s="30"/>
      <c r="R55842" s="30"/>
    </row>
    <row r="55843" spans="15:18" x14ac:dyDescent="0.25">
      <c r="O55843" s="30"/>
      <c r="P55843" s="30"/>
      <c r="Q55843" s="30"/>
      <c r="R55843" s="30"/>
    </row>
    <row r="55844" spans="15:18" x14ac:dyDescent="0.25">
      <c r="O55844" s="30"/>
      <c r="P55844" s="30"/>
      <c r="Q55844" s="30"/>
      <c r="R55844" s="30"/>
    </row>
    <row r="55845" spans="15:18" x14ac:dyDescent="0.25">
      <c r="O55845" s="30"/>
      <c r="P55845" s="30"/>
      <c r="Q55845" s="30"/>
      <c r="R55845" s="30"/>
    </row>
    <row r="55846" spans="15:18" x14ac:dyDescent="0.25">
      <c r="O55846" s="30"/>
      <c r="P55846" s="30"/>
      <c r="Q55846" s="30"/>
      <c r="R55846" s="30"/>
    </row>
    <row r="55847" spans="15:18" x14ac:dyDescent="0.25">
      <c r="O55847" s="30"/>
      <c r="P55847" s="30"/>
      <c r="Q55847" s="30"/>
      <c r="R55847" s="30"/>
    </row>
    <row r="55848" spans="15:18" x14ac:dyDescent="0.25">
      <c r="O55848" s="30"/>
      <c r="P55848" s="30"/>
      <c r="Q55848" s="30"/>
      <c r="R55848" s="30"/>
    </row>
    <row r="55849" spans="15:18" x14ac:dyDescent="0.25">
      <c r="O55849" s="30"/>
      <c r="P55849" s="30"/>
      <c r="Q55849" s="30"/>
      <c r="R55849" s="30"/>
    </row>
    <row r="55850" spans="15:18" x14ac:dyDescent="0.25">
      <c r="O55850" s="30"/>
      <c r="P55850" s="30"/>
      <c r="Q55850" s="30"/>
      <c r="R55850" s="30"/>
    </row>
    <row r="55851" spans="15:18" x14ac:dyDescent="0.25">
      <c r="O55851" s="30"/>
      <c r="P55851" s="30"/>
      <c r="Q55851" s="30"/>
      <c r="R55851" s="30"/>
    </row>
    <row r="55852" spans="15:18" x14ac:dyDescent="0.25">
      <c r="O55852" s="30"/>
      <c r="P55852" s="30"/>
      <c r="Q55852" s="30"/>
      <c r="R55852" s="30"/>
    </row>
    <row r="55853" spans="15:18" x14ac:dyDescent="0.25">
      <c r="O55853" s="30"/>
      <c r="P55853" s="30"/>
      <c r="Q55853" s="30"/>
      <c r="R55853" s="30"/>
    </row>
    <row r="55854" spans="15:18" x14ac:dyDescent="0.25">
      <c r="O55854" s="30"/>
      <c r="P55854" s="30"/>
      <c r="Q55854" s="30"/>
      <c r="R55854" s="30"/>
    </row>
    <row r="55855" spans="15:18" x14ac:dyDescent="0.25">
      <c r="O55855" s="30"/>
      <c r="P55855" s="30"/>
      <c r="Q55855" s="30"/>
      <c r="R55855" s="30"/>
    </row>
    <row r="55856" spans="15:18" x14ac:dyDescent="0.25">
      <c r="O55856" s="30"/>
      <c r="P55856" s="30"/>
      <c r="Q55856" s="30"/>
      <c r="R55856" s="30"/>
    </row>
    <row r="55857" spans="15:18" x14ac:dyDescent="0.25">
      <c r="O55857" s="30"/>
      <c r="P55857" s="30"/>
      <c r="Q55857" s="30"/>
      <c r="R55857" s="30"/>
    </row>
    <row r="55858" spans="15:18" x14ac:dyDescent="0.25">
      <c r="O55858" s="30"/>
      <c r="P55858" s="30"/>
      <c r="Q55858" s="30"/>
      <c r="R55858" s="30"/>
    </row>
    <row r="55859" spans="15:18" x14ac:dyDescent="0.25">
      <c r="O55859" s="30"/>
      <c r="P55859" s="30"/>
      <c r="Q55859" s="30"/>
      <c r="R55859" s="30"/>
    </row>
    <row r="55860" spans="15:18" x14ac:dyDescent="0.25">
      <c r="O55860" s="30"/>
      <c r="P55860" s="30"/>
      <c r="Q55860" s="30"/>
      <c r="R55860" s="30"/>
    </row>
    <row r="55861" spans="15:18" x14ac:dyDescent="0.25">
      <c r="O55861" s="30"/>
      <c r="P55861" s="30"/>
      <c r="Q55861" s="30"/>
      <c r="R55861" s="30"/>
    </row>
    <row r="55862" spans="15:18" x14ac:dyDescent="0.25">
      <c r="O55862" s="30"/>
      <c r="P55862" s="30"/>
      <c r="Q55862" s="30"/>
      <c r="R55862" s="30"/>
    </row>
    <row r="55863" spans="15:18" x14ac:dyDescent="0.25">
      <c r="O55863" s="30"/>
      <c r="P55863" s="30"/>
      <c r="Q55863" s="30"/>
      <c r="R55863" s="30"/>
    </row>
    <row r="55864" spans="15:18" x14ac:dyDescent="0.25">
      <c r="O55864" s="30"/>
      <c r="P55864" s="30"/>
      <c r="Q55864" s="30"/>
      <c r="R55864" s="30"/>
    </row>
    <row r="55865" spans="15:18" x14ac:dyDescent="0.25">
      <c r="O55865" s="30"/>
      <c r="P55865" s="30"/>
      <c r="Q55865" s="30"/>
      <c r="R55865" s="30"/>
    </row>
    <row r="55866" spans="15:18" x14ac:dyDescent="0.25">
      <c r="O55866" s="30"/>
      <c r="P55866" s="30"/>
      <c r="Q55866" s="30"/>
      <c r="R55866" s="30"/>
    </row>
    <row r="55867" spans="15:18" x14ac:dyDescent="0.25">
      <c r="O55867" s="30"/>
      <c r="P55867" s="30"/>
      <c r="Q55867" s="30"/>
      <c r="R55867" s="30"/>
    </row>
    <row r="55868" spans="15:18" x14ac:dyDescent="0.25">
      <c r="O55868" s="30"/>
      <c r="P55868" s="30"/>
      <c r="Q55868" s="30"/>
      <c r="R55868" s="30"/>
    </row>
    <row r="55869" spans="15:18" x14ac:dyDescent="0.25">
      <c r="O55869" s="30"/>
      <c r="P55869" s="30"/>
      <c r="Q55869" s="30"/>
      <c r="R55869" s="30"/>
    </row>
    <row r="55870" spans="15:18" x14ac:dyDescent="0.25">
      <c r="O55870" s="30"/>
      <c r="P55870" s="30"/>
      <c r="Q55870" s="30"/>
      <c r="R55870" s="30"/>
    </row>
    <row r="55871" spans="15:18" x14ac:dyDescent="0.25">
      <c r="O55871" s="30"/>
      <c r="P55871" s="30"/>
      <c r="Q55871" s="30"/>
      <c r="R55871" s="30"/>
    </row>
    <row r="55872" spans="15:18" x14ac:dyDescent="0.25">
      <c r="O55872" s="30"/>
      <c r="P55872" s="30"/>
      <c r="Q55872" s="30"/>
      <c r="R55872" s="30"/>
    </row>
    <row r="55873" spans="15:18" x14ac:dyDescent="0.25">
      <c r="O55873" s="30"/>
      <c r="P55873" s="30"/>
      <c r="Q55873" s="30"/>
      <c r="R55873" s="30"/>
    </row>
    <row r="55874" spans="15:18" x14ac:dyDescent="0.25">
      <c r="O55874" s="30"/>
      <c r="P55874" s="30"/>
      <c r="Q55874" s="30"/>
      <c r="R55874" s="30"/>
    </row>
    <row r="55875" spans="15:18" x14ac:dyDescent="0.25">
      <c r="O55875" s="30"/>
      <c r="P55875" s="30"/>
      <c r="Q55875" s="30"/>
      <c r="R55875" s="30"/>
    </row>
    <row r="55876" spans="15:18" x14ac:dyDescent="0.25">
      <c r="O55876" s="30"/>
      <c r="P55876" s="30"/>
      <c r="Q55876" s="30"/>
      <c r="R55876" s="30"/>
    </row>
    <row r="55877" spans="15:18" x14ac:dyDescent="0.25">
      <c r="O55877" s="30"/>
      <c r="P55877" s="30"/>
      <c r="Q55877" s="30"/>
      <c r="R55877" s="30"/>
    </row>
    <row r="55878" spans="15:18" x14ac:dyDescent="0.25">
      <c r="O55878" s="30"/>
      <c r="P55878" s="30"/>
      <c r="Q55878" s="30"/>
      <c r="R55878" s="30"/>
    </row>
    <row r="55879" spans="15:18" x14ac:dyDescent="0.25">
      <c r="O55879" s="30"/>
      <c r="P55879" s="30"/>
      <c r="Q55879" s="30"/>
      <c r="R55879" s="30"/>
    </row>
    <row r="55880" spans="15:18" x14ac:dyDescent="0.25">
      <c r="O55880" s="30"/>
      <c r="P55880" s="30"/>
      <c r="Q55880" s="30"/>
      <c r="R55880" s="30"/>
    </row>
    <row r="55881" spans="15:18" x14ac:dyDescent="0.25">
      <c r="O55881" s="30"/>
      <c r="P55881" s="30"/>
      <c r="Q55881" s="30"/>
      <c r="R55881" s="30"/>
    </row>
    <row r="55882" spans="15:18" x14ac:dyDescent="0.25">
      <c r="O55882" s="30"/>
      <c r="P55882" s="30"/>
      <c r="Q55882" s="30"/>
      <c r="R55882" s="30"/>
    </row>
    <row r="55883" spans="15:18" x14ac:dyDescent="0.25">
      <c r="O55883" s="30"/>
      <c r="P55883" s="30"/>
      <c r="Q55883" s="30"/>
      <c r="R55883" s="30"/>
    </row>
    <row r="55884" spans="15:18" x14ac:dyDescent="0.25">
      <c r="O55884" s="30"/>
      <c r="P55884" s="30"/>
      <c r="Q55884" s="30"/>
      <c r="R55884" s="30"/>
    </row>
    <row r="55885" spans="15:18" x14ac:dyDescent="0.25">
      <c r="O55885" s="30"/>
      <c r="P55885" s="30"/>
      <c r="Q55885" s="30"/>
      <c r="R55885" s="30"/>
    </row>
    <row r="55886" spans="15:18" x14ac:dyDescent="0.25">
      <c r="O55886" s="30"/>
      <c r="P55886" s="30"/>
      <c r="Q55886" s="30"/>
      <c r="R55886" s="30"/>
    </row>
    <row r="55887" spans="15:18" x14ac:dyDescent="0.25">
      <c r="O55887" s="30"/>
      <c r="P55887" s="30"/>
      <c r="Q55887" s="30"/>
      <c r="R55887" s="30"/>
    </row>
    <row r="55888" spans="15:18" x14ac:dyDescent="0.25">
      <c r="O55888" s="30"/>
      <c r="P55888" s="30"/>
      <c r="Q55888" s="30"/>
      <c r="R55888" s="30"/>
    </row>
    <row r="55889" spans="15:18" x14ac:dyDescent="0.25">
      <c r="O55889" s="30"/>
      <c r="P55889" s="30"/>
      <c r="Q55889" s="30"/>
      <c r="R55889" s="30"/>
    </row>
    <row r="55890" spans="15:18" x14ac:dyDescent="0.25">
      <c r="O55890" s="30"/>
      <c r="P55890" s="30"/>
      <c r="Q55890" s="30"/>
      <c r="R55890" s="30"/>
    </row>
    <row r="55891" spans="15:18" x14ac:dyDescent="0.25">
      <c r="O55891" s="30"/>
      <c r="P55891" s="30"/>
      <c r="Q55891" s="30"/>
      <c r="R55891" s="30"/>
    </row>
    <row r="55892" spans="15:18" x14ac:dyDescent="0.25">
      <c r="O55892" s="30"/>
      <c r="P55892" s="30"/>
      <c r="Q55892" s="30"/>
      <c r="R55892" s="30"/>
    </row>
    <row r="55893" spans="15:18" x14ac:dyDescent="0.25">
      <c r="O55893" s="30"/>
      <c r="P55893" s="30"/>
      <c r="Q55893" s="30"/>
      <c r="R55893" s="30"/>
    </row>
    <row r="55894" spans="15:18" x14ac:dyDescent="0.25">
      <c r="O55894" s="30"/>
      <c r="P55894" s="30"/>
      <c r="Q55894" s="30"/>
      <c r="R55894" s="30"/>
    </row>
    <row r="55895" spans="15:18" x14ac:dyDescent="0.25">
      <c r="O55895" s="30"/>
      <c r="P55895" s="30"/>
      <c r="Q55895" s="30"/>
      <c r="R55895" s="30"/>
    </row>
    <row r="55896" spans="15:18" x14ac:dyDescent="0.25">
      <c r="O55896" s="30"/>
      <c r="P55896" s="30"/>
      <c r="Q55896" s="30"/>
      <c r="R55896" s="30"/>
    </row>
    <row r="55897" spans="15:18" x14ac:dyDescent="0.25">
      <c r="O55897" s="30"/>
      <c r="P55897" s="30"/>
      <c r="Q55897" s="30"/>
      <c r="R55897" s="30"/>
    </row>
    <row r="55898" spans="15:18" x14ac:dyDescent="0.25">
      <c r="O55898" s="30"/>
      <c r="P55898" s="30"/>
      <c r="Q55898" s="30"/>
      <c r="R55898" s="30"/>
    </row>
    <row r="55899" spans="15:18" x14ac:dyDescent="0.25">
      <c r="O55899" s="30"/>
      <c r="P55899" s="30"/>
      <c r="Q55899" s="30"/>
      <c r="R55899" s="30"/>
    </row>
    <row r="55900" spans="15:18" x14ac:dyDescent="0.25">
      <c r="O55900" s="30"/>
      <c r="P55900" s="30"/>
      <c r="Q55900" s="30"/>
      <c r="R55900" s="30"/>
    </row>
    <row r="55901" spans="15:18" x14ac:dyDescent="0.25">
      <c r="O55901" s="30"/>
      <c r="P55901" s="30"/>
      <c r="Q55901" s="30"/>
      <c r="R55901" s="30"/>
    </row>
    <row r="55902" spans="15:18" x14ac:dyDescent="0.25">
      <c r="O55902" s="30"/>
      <c r="P55902" s="30"/>
      <c r="Q55902" s="30"/>
      <c r="R55902" s="30"/>
    </row>
    <row r="55903" spans="15:18" x14ac:dyDescent="0.25">
      <c r="O55903" s="30"/>
      <c r="P55903" s="30"/>
      <c r="Q55903" s="30"/>
      <c r="R55903" s="30"/>
    </row>
    <row r="55904" spans="15:18" x14ac:dyDescent="0.25">
      <c r="O55904" s="30"/>
      <c r="P55904" s="30"/>
      <c r="Q55904" s="30"/>
      <c r="R55904" s="30"/>
    </row>
    <row r="55905" spans="15:18" x14ac:dyDescent="0.25">
      <c r="O55905" s="30"/>
      <c r="P55905" s="30"/>
      <c r="Q55905" s="30"/>
      <c r="R55905" s="30"/>
    </row>
    <row r="55906" spans="15:18" x14ac:dyDescent="0.25">
      <c r="O55906" s="30"/>
      <c r="P55906" s="30"/>
      <c r="Q55906" s="30"/>
      <c r="R55906" s="30"/>
    </row>
    <row r="55907" spans="15:18" x14ac:dyDescent="0.25">
      <c r="O55907" s="30"/>
      <c r="P55907" s="30"/>
      <c r="Q55907" s="30"/>
      <c r="R55907" s="30"/>
    </row>
    <row r="55908" spans="15:18" x14ac:dyDescent="0.25">
      <c r="O55908" s="30"/>
      <c r="P55908" s="30"/>
      <c r="Q55908" s="30"/>
      <c r="R55908" s="30"/>
    </row>
    <row r="55909" spans="15:18" x14ac:dyDescent="0.25">
      <c r="O55909" s="30"/>
      <c r="P55909" s="30"/>
      <c r="Q55909" s="30"/>
      <c r="R55909" s="30"/>
    </row>
    <row r="55910" spans="15:18" x14ac:dyDescent="0.25">
      <c r="O55910" s="30"/>
      <c r="P55910" s="30"/>
      <c r="Q55910" s="30"/>
      <c r="R55910" s="30"/>
    </row>
    <row r="55911" spans="15:18" x14ac:dyDescent="0.25">
      <c r="O55911" s="30"/>
      <c r="P55911" s="30"/>
      <c r="Q55911" s="30"/>
      <c r="R55911" s="30"/>
    </row>
    <row r="55912" spans="15:18" x14ac:dyDescent="0.25">
      <c r="O55912" s="30"/>
      <c r="P55912" s="30"/>
      <c r="Q55912" s="30"/>
      <c r="R55912" s="30"/>
    </row>
    <row r="55913" spans="15:18" x14ac:dyDescent="0.25">
      <c r="O55913" s="30"/>
      <c r="P55913" s="30"/>
      <c r="Q55913" s="30"/>
      <c r="R55913" s="30"/>
    </row>
    <row r="55914" spans="15:18" x14ac:dyDescent="0.25">
      <c r="O55914" s="30"/>
      <c r="P55914" s="30"/>
      <c r="Q55914" s="30"/>
      <c r="R55914" s="30"/>
    </row>
    <row r="55915" spans="15:18" x14ac:dyDescent="0.25">
      <c r="O55915" s="30"/>
      <c r="P55915" s="30"/>
      <c r="Q55915" s="30"/>
      <c r="R55915" s="30"/>
    </row>
    <row r="55916" spans="15:18" x14ac:dyDescent="0.25">
      <c r="O55916" s="30"/>
      <c r="P55916" s="30"/>
      <c r="Q55916" s="30"/>
      <c r="R55916" s="30"/>
    </row>
    <row r="55917" spans="15:18" x14ac:dyDescent="0.25">
      <c r="O55917" s="30"/>
      <c r="P55917" s="30"/>
      <c r="Q55917" s="30"/>
      <c r="R55917" s="30"/>
    </row>
    <row r="55918" spans="15:18" x14ac:dyDescent="0.25">
      <c r="O55918" s="30"/>
      <c r="P55918" s="30"/>
      <c r="Q55918" s="30"/>
      <c r="R55918" s="30"/>
    </row>
    <row r="55919" spans="15:18" x14ac:dyDescent="0.25">
      <c r="O55919" s="30"/>
      <c r="P55919" s="30"/>
      <c r="Q55919" s="30"/>
      <c r="R55919" s="30"/>
    </row>
    <row r="55920" spans="15:18" x14ac:dyDescent="0.25">
      <c r="O55920" s="30"/>
      <c r="P55920" s="30"/>
      <c r="Q55920" s="30"/>
      <c r="R55920" s="30"/>
    </row>
    <row r="55921" spans="15:18" x14ac:dyDescent="0.25">
      <c r="O55921" s="30"/>
      <c r="P55921" s="30"/>
      <c r="Q55921" s="30"/>
      <c r="R55921" s="30"/>
    </row>
    <row r="55922" spans="15:18" x14ac:dyDescent="0.25">
      <c r="O55922" s="30"/>
      <c r="P55922" s="30"/>
      <c r="Q55922" s="30"/>
      <c r="R55922" s="30"/>
    </row>
    <row r="55923" spans="15:18" x14ac:dyDescent="0.25">
      <c r="O55923" s="30"/>
      <c r="P55923" s="30"/>
      <c r="Q55923" s="30"/>
      <c r="R55923" s="30"/>
    </row>
    <row r="55924" spans="15:18" x14ac:dyDescent="0.25">
      <c r="O55924" s="30"/>
      <c r="P55924" s="30"/>
      <c r="Q55924" s="30"/>
      <c r="R55924" s="30"/>
    </row>
    <row r="55925" spans="15:18" x14ac:dyDescent="0.25">
      <c r="O55925" s="30"/>
      <c r="P55925" s="30"/>
      <c r="Q55925" s="30"/>
      <c r="R55925" s="30"/>
    </row>
    <row r="55926" spans="15:18" x14ac:dyDescent="0.25">
      <c r="O55926" s="30"/>
      <c r="P55926" s="30"/>
      <c r="Q55926" s="30"/>
      <c r="R55926" s="30"/>
    </row>
    <row r="55927" spans="15:18" x14ac:dyDescent="0.25">
      <c r="O55927" s="30"/>
      <c r="P55927" s="30"/>
      <c r="Q55927" s="30"/>
      <c r="R55927" s="30"/>
    </row>
    <row r="55928" spans="15:18" x14ac:dyDescent="0.25">
      <c r="O55928" s="30"/>
      <c r="P55928" s="30"/>
      <c r="Q55928" s="30"/>
      <c r="R55928" s="30"/>
    </row>
    <row r="55929" spans="15:18" x14ac:dyDescent="0.25">
      <c r="O55929" s="30"/>
      <c r="P55929" s="30"/>
      <c r="Q55929" s="30"/>
      <c r="R55929" s="30"/>
    </row>
    <row r="55930" spans="15:18" x14ac:dyDescent="0.25">
      <c r="O55930" s="30"/>
      <c r="P55930" s="30"/>
      <c r="Q55930" s="30"/>
      <c r="R55930" s="30"/>
    </row>
    <row r="55931" spans="15:18" x14ac:dyDescent="0.25">
      <c r="O55931" s="30"/>
      <c r="P55931" s="30"/>
      <c r="Q55931" s="30"/>
      <c r="R55931" s="30"/>
    </row>
    <row r="55932" spans="15:18" x14ac:dyDescent="0.25">
      <c r="O55932" s="30"/>
      <c r="P55932" s="30"/>
      <c r="Q55932" s="30"/>
      <c r="R55932" s="30"/>
    </row>
    <row r="55933" spans="15:18" x14ac:dyDescent="0.25">
      <c r="O55933" s="30"/>
      <c r="P55933" s="30"/>
      <c r="Q55933" s="30"/>
      <c r="R55933" s="30"/>
    </row>
    <row r="55934" spans="15:18" x14ac:dyDescent="0.25">
      <c r="O55934" s="30"/>
      <c r="P55934" s="30"/>
      <c r="Q55934" s="30"/>
      <c r="R55934" s="30"/>
    </row>
    <row r="55935" spans="15:18" x14ac:dyDescent="0.25">
      <c r="O55935" s="30"/>
      <c r="P55935" s="30"/>
      <c r="Q55935" s="30"/>
      <c r="R55935" s="30"/>
    </row>
    <row r="55936" spans="15:18" x14ac:dyDescent="0.25">
      <c r="O55936" s="30"/>
      <c r="P55936" s="30"/>
      <c r="Q55936" s="30"/>
      <c r="R55936" s="30"/>
    </row>
    <row r="55937" spans="15:18" x14ac:dyDescent="0.25">
      <c r="O55937" s="30"/>
      <c r="P55937" s="30"/>
      <c r="Q55937" s="30"/>
      <c r="R55937" s="30"/>
    </row>
    <row r="55938" spans="15:18" x14ac:dyDescent="0.25">
      <c r="O55938" s="30"/>
      <c r="P55938" s="30"/>
      <c r="Q55938" s="30"/>
      <c r="R55938" s="30"/>
    </row>
    <row r="55939" spans="15:18" x14ac:dyDescent="0.25">
      <c r="O55939" s="30"/>
      <c r="P55939" s="30"/>
      <c r="Q55939" s="30"/>
      <c r="R55939" s="30"/>
    </row>
    <row r="55940" spans="15:18" x14ac:dyDescent="0.25">
      <c r="O55940" s="30"/>
      <c r="P55940" s="30"/>
      <c r="Q55940" s="30"/>
      <c r="R55940" s="30"/>
    </row>
    <row r="55941" spans="15:18" x14ac:dyDescent="0.25">
      <c r="O55941" s="30"/>
      <c r="P55941" s="30"/>
      <c r="Q55941" s="30"/>
      <c r="R55941" s="30"/>
    </row>
    <row r="55942" spans="15:18" x14ac:dyDescent="0.25">
      <c r="O55942" s="30"/>
      <c r="P55942" s="30"/>
      <c r="Q55942" s="30"/>
      <c r="R55942" s="30"/>
    </row>
    <row r="55943" spans="15:18" x14ac:dyDescent="0.25">
      <c r="O55943" s="30"/>
      <c r="P55943" s="30"/>
      <c r="Q55943" s="30"/>
      <c r="R55943" s="30"/>
    </row>
    <row r="55944" spans="15:18" x14ac:dyDescent="0.25">
      <c r="O55944" s="30"/>
      <c r="P55944" s="30"/>
      <c r="Q55944" s="30"/>
      <c r="R55944" s="30"/>
    </row>
    <row r="55945" spans="15:18" x14ac:dyDescent="0.25">
      <c r="O55945" s="30"/>
      <c r="P55945" s="30"/>
      <c r="Q55945" s="30"/>
      <c r="R55945" s="30"/>
    </row>
    <row r="55946" spans="15:18" x14ac:dyDescent="0.25">
      <c r="O55946" s="30"/>
      <c r="P55946" s="30"/>
      <c r="Q55946" s="30"/>
      <c r="R55946" s="30"/>
    </row>
    <row r="55947" spans="15:18" x14ac:dyDescent="0.25">
      <c r="O55947" s="30"/>
      <c r="P55947" s="30"/>
      <c r="Q55947" s="30"/>
      <c r="R55947" s="30"/>
    </row>
    <row r="55948" spans="15:18" x14ac:dyDescent="0.25">
      <c r="O55948" s="30"/>
      <c r="P55948" s="30"/>
      <c r="Q55948" s="30"/>
      <c r="R55948" s="30"/>
    </row>
    <row r="55949" spans="15:18" x14ac:dyDescent="0.25">
      <c r="O55949" s="30"/>
      <c r="P55949" s="30"/>
      <c r="Q55949" s="30"/>
      <c r="R55949" s="30"/>
    </row>
    <row r="55950" spans="15:18" x14ac:dyDescent="0.25">
      <c r="O55950" s="30"/>
      <c r="P55950" s="30"/>
      <c r="Q55950" s="30"/>
      <c r="R55950" s="30"/>
    </row>
    <row r="55951" spans="15:18" x14ac:dyDescent="0.25">
      <c r="O55951" s="30"/>
      <c r="P55951" s="30"/>
      <c r="Q55951" s="30"/>
      <c r="R55951" s="30"/>
    </row>
    <row r="55952" spans="15:18" x14ac:dyDescent="0.25">
      <c r="O55952" s="30"/>
      <c r="P55952" s="30"/>
      <c r="Q55952" s="30"/>
      <c r="R55952" s="30"/>
    </row>
    <row r="55953" spans="15:18" x14ac:dyDescent="0.25">
      <c r="O55953" s="30"/>
      <c r="P55953" s="30"/>
      <c r="Q55953" s="30"/>
      <c r="R55953" s="30"/>
    </row>
    <row r="55954" spans="15:18" x14ac:dyDescent="0.25">
      <c r="O55954" s="30"/>
      <c r="P55954" s="30"/>
      <c r="Q55954" s="30"/>
      <c r="R55954" s="30"/>
    </row>
    <row r="55955" spans="15:18" x14ac:dyDescent="0.25">
      <c r="O55955" s="30"/>
      <c r="P55955" s="30"/>
      <c r="Q55955" s="30"/>
      <c r="R55955" s="30"/>
    </row>
    <row r="55956" spans="15:18" x14ac:dyDescent="0.25">
      <c r="O55956" s="30"/>
      <c r="P55956" s="30"/>
      <c r="Q55956" s="30"/>
      <c r="R55956" s="30"/>
    </row>
    <row r="55957" spans="15:18" x14ac:dyDescent="0.25">
      <c r="O55957" s="30"/>
      <c r="P55957" s="30"/>
      <c r="Q55957" s="30"/>
      <c r="R55957" s="30"/>
    </row>
    <row r="55958" spans="15:18" x14ac:dyDescent="0.25">
      <c r="O55958" s="30"/>
      <c r="P55958" s="30"/>
      <c r="Q55958" s="30"/>
      <c r="R55958" s="30"/>
    </row>
    <row r="55959" spans="15:18" x14ac:dyDescent="0.25">
      <c r="O55959" s="30"/>
      <c r="P55959" s="30"/>
      <c r="Q55959" s="30"/>
      <c r="R55959" s="30"/>
    </row>
    <row r="55960" spans="15:18" x14ac:dyDescent="0.25">
      <c r="O55960" s="30"/>
      <c r="P55960" s="30"/>
      <c r="Q55960" s="30"/>
      <c r="R55960" s="30"/>
    </row>
    <row r="55961" spans="15:18" x14ac:dyDescent="0.25">
      <c r="O55961" s="30"/>
      <c r="P55961" s="30"/>
      <c r="Q55961" s="30"/>
      <c r="R55961" s="30"/>
    </row>
    <row r="55962" spans="15:18" x14ac:dyDescent="0.25">
      <c r="O55962" s="30"/>
      <c r="P55962" s="30"/>
      <c r="Q55962" s="30"/>
      <c r="R55962" s="30"/>
    </row>
    <row r="55963" spans="15:18" x14ac:dyDescent="0.25">
      <c r="O55963" s="30"/>
      <c r="P55963" s="30"/>
      <c r="Q55963" s="30"/>
      <c r="R55963" s="30"/>
    </row>
    <row r="55964" spans="15:18" x14ac:dyDescent="0.25">
      <c r="O55964" s="30"/>
      <c r="P55964" s="30"/>
      <c r="Q55964" s="30"/>
      <c r="R55964" s="30"/>
    </row>
    <row r="55965" spans="15:18" x14ac:dyDescent="0.25">
      <c r="O55965" s="30"/>
      <c r="P55965" s="30"/>
      <c r="Q55965" s="30"/>
      <c r="R55965" s="30"/>
    </row>
    <row r="55966" spans="15:18" x14ac:dyDescent="0.25">
      <c r="O55966" s="30"/>
      <c r="P55966" s="30"/>
      <c r="Q55966" s="30"/>
      <c r="R55966" s="30"/>
    </row>
    <row r="55967" spans="15:18" x14ac:dyDescent="0.25">
      <c r="O55967" s="30"/>
      <c r="P55967" s="30"/>
      <c r="Q55967" s="30"/>
      <c r="R55967" s="30"/>
    </row>
    <row r="55968" spans="15:18" x14ac:dyDescent="0.25">
      <c r="O55968" s="30"/>
      <c r="P55968" s="30"/>
      <c r="Q55968" s="30"/>
      <c r="R55968" s="30"/>
    </row>
    <row r="55969" spans="15:18" x14ac:dyDescent="0.25">
      <c r="O55969" s="30"/>
      <c r="P55969" s="30"/>
      <c r="Q55969" s="30"/>
      <c r="R55969" s="30"/>
    </row>
    <row r="55970" spans="15:18" x14ac:dyDescent="0.25">
      <c r="O55970" s="30"/>
      <c r="P55970" s="30"/>
      <c r="Q55970" s="30"/>
      <c r="R55970" s="30"/>
    </row>
    <row r="55971" spans="15:18" x14ac:dyDescent="0.25">
      <c r="O55971" s="30"/>
      <c r="P55971" s="30"/>
      <c r="Q55971" s="30"/>
      <c r="R55971" s="30"/>
    </row>
    <row r="55972" spans="15:18" x14ac:dyDescent="0.25">
      <c r="O55972" s="30"/>
      <c r="P55972" s="30"/>
      <c r="Q55972" s="30"/>
      <c r="R55972" s="30"/>
    </row>
    <row r="55973" spans="15:18" x14ac:dyDescent="0.25">
      <c r="O55973" s="30"/>
      <c r="P55973" s="30"/>
      <c r="Q55973" s="30"/>
      <c r="R55973" s="30"/>
    </row>
    <row r="55974" spans="15:18" x14ac:dyDescent="0.25">
      <c r="O55974" s="30"/>
      <c r="P55974" s="30"/>
      <c r="Q55974" s="30"/>
      <c r="R55974" s="30"/>
    </row>
    <row r="55975" spans="15:18" x14ac:dyDescent="0.25">
      <c r="O55975" s="30"/>
      <c r="P55975" s="30"/>
      <c r="Q55975" s="30"/>
      <c r="R55975" s="30"/>
    </row>
    <row r="55976" spans="15:18" x14ac:dyDescent="0.25">
      <c r="O55976" s="30"/>
      <c r="P55976" s="30"/>
      <c r="Q55976" s="30"/>
      <c r="R55976" s="30"/>
    </row>
    <row r="55977" spans="15:18" x14ac:dyDescent="0.25">
      <c r="O55977" s="30"/>
      <c r="P55977" s="30"/>
      <c r="Q55977" s="30"/>
      <c r="R55977" s="30"/>
    </row>
    <row r="55978" spans="15:18" x14ac:dyDescent="0.25">
      <c r="O55978" s="30"/>
      <c r="P55978" s="30"/>
      <c r="Q55978" s="30"/>
      <c r="R55978" s="30"/>
    </row>
    <row r="55979" spans="15:18" x14ac:dyDescent="0.25">
      <c r="O55979" s="30"/>
      <c r="P55979" s="30"/>
      <c r="Q55979" s="30"/>
      <c r="R55979" s="30"/>
    </row>
    <row r="55980" spans="15:18" x14ac:dyDescent="0.25">
      <c r="O55980" s="30"/>
      <c r="P55980" s="30"/>
      <c r="Q55980" s="30"/>
      <c r="R55980" s="30"/>
    </row>
    <row r="55981" spans="15:18" x14ac:dyDescent="0.25">
      <c r="O55981" s="30"/>
      <c r="P55981" s="30"/>
      <c r="Q55981" s="30"/>
      <c r="R55981" s="30"/>
    </row>
    <row r="55982" spans="15:18" x14ac:dyDescent="0.25">
      <c r="O55982" s="30"/>
      <c r="P55982" s="30"/>
      <c r="Q55982" s="30"/>
      <c r="R55982" s="30"/>
    </row>
    <row r="55983" spans="15:18" x14ac:dyDescent="0.25">
      <c r="O55983" s="30"/>
      <c r="P55983" s="30"/>
      <c r="Q55983" s="30"/>
      <c r="R55983" s="30"/>
    </row>
    <row r="55984" spans="15:18" x14ac:dyDescent="0.25">
      <c r="O55984" s="30"/>
      <c r="P55984" s="30"/>
      <c r="Q55984" s="30"/>
      <c r="R55984" s="30"/>
    </row>
    <row r="55985" spans="15:18" x14ac:dyDescent="0.25">
      <c r="O55985" s="30"/>
      <c r="P55985" s="30"/>
      <c r="Q55985" s="30"/>
      <c r="R55985" s="30"/>
    </row>
    <row r="55986" spans="15:18" x14ac:dyDescent="0.25">
      <c r="O55986" s="30"/>
      <c r="P55986" s="30"/>
      <c r="Q55986" s="30"/>
      <c r="R55986" s="30"/>
    </row>
    <row r="55987" spans="15:18" x14ac:dyDescent="0.25">
      <c r="O55987" s="30"/>
      <c r="P55987" s="30"/>
      <c r="Q55987" s="30"/>
      <c r="R55987" s="30"/>
    </row>
    <row r="55988" spans="15:18" x14ac:dyDescent="0.25">
      <c r="O55988" s="30"/>
      <c r="P55988" s="30"/>
      <c r="Q55988" s="30"/>
      <c r="R55988" s="30"/>
    </row>
    <row r="55989" spans="15:18" x14ac:dyDescent="0.25">
      <c r="O55989" s="30"/>
      <c r="P55989" s="30"/>
      <c r="Q55989" s="30"/>
      <c r="R55989" s="30"/>
    </row>
    <row r="55990" spans="15:18" x14ac:dyDescent="0.25">
      <c r="O55990" s="30"/>
      <c r="P55990" s="30"/>
      <c r="Q55990" s="30"/>
      <c r="R55990" s="30"/>
    </row>
    <row r="55991" spans="15:18" x14ac:dyDescent="0.25">
      <c r="O55991" s="30"/>
      <c r="P55991" s="30"/>
      <c r="Q55991" s="30"/>
      <c r="R55991" s="30"/>
    </row>
    <row r="55992" spans="15:18" x14ac:dyDescent="0.25">
      <c r="O55992" s="30"/>
      <c r="P55992" s="30"/>
      <c r="Q55992" s="30"/>
      <c r="R55992" s="30"/>
    </row>
    <row r="55993" spans="15:18" x14ac:dyDescent="0.25">
      <c r="O55993" s="30"/>
      <c r="P55993" s="30"/>
      <c r="Q55993" s="30"/>
      <c r="R55993" s="30"/>
    </row>
    <row r="55994" spans="15:18" x14ac:dyDescent="0.25">
      <c r="O55994" s="30"/>
      <c r="P55994" s="30"/>
      <c r="Q55994" s="30"/>
      <c r="R55994" s="30"/>
    </row>
    <row r="55995" spans="15:18" x14ac:dyDescent="0.25">
      <c r="O55995" s="30"/>
      <c r="P55995" s="30"/>
      <c r="Q55995" s="30"/>
      <c r="R55995" s="30"/>
    </row>
    <row r="55996" spans="15:18" x14ac:dyDescent="0.25">
      <c r="O55996" s="30"/>
      <c r="P55996" s="30"/>
      <c r="Q55996" s="30"/>
      <c r="R55996" s="30"/>
    </row>
    <row r="55997" spans="15:18" x14ac:dyDescent="0.25">
      <c r="O55997" s="30"/>
      <c r="P55997" s="30"/>
      <c r="Q55997" s="30"/>
      <c r="R55997" s="30"/>
    </row>
    <row r="55998" spans="15:18" x14ac:dyDescent="0.25">
      <c r="O55998" s="30"/>
      <c r="P55998" s="30"/>
      <c r="Q55998" s="30"/>
      <c r="R55998" s="30"/>
    </row>
    <row r="55999" spans="15:18" x14ac:dyDescent="0.25">
      <c r="O55999" s="30"/>
      <c r="P55999" s="30"/>
      <c r="Q55999" s="30"/>
      <c r="R55999" s="30"/>
    </row>
    <row r="56000" spans="15:18" x14ac:dyDescent="0.25">
      <c r="O56000" s="30"/>
      <c r="P56000" s="30"/>
      <c r="Q56000" s="30"/>
      <c r="R56000" s="30"/>
    </row>
    <row r="56001" spans="15:18" x14ac:dyDescent="0.25">
      <c r="O56001" s="30"/>
      <c r="P56001" s="30"/>
      <c r="Q56001" s="30"/>
      <c r="R56001" s="30"/>
    </row>
    <row r="56002" spans="15:18" x14ac:dyDescent="0.25">
      <c r="O56002" s="30"/>
      <c r="P56002" s="30"/>
      <c r="Q56002" s="30"/>
      <c r="R56002" s="30"/>
    </row>
    <row r="56003" spans="15:18" x14ac:dyDescent="0.25">
      <c r="O56003" s="30"/>
      <c r="P56003" s="30"/>
      <c r="Q56003" s="30"/>
      <c r="R56003" s="30"/>
    </row>
    <row r="56004" spans="15:18" x14ac:dyDescent="0.25">
      <c r="O56004" s="30"/>
      <c r="P56004" s="30"/>
      <c r="Q56004" s="30"/>
      <c r="R56004" s="30"/>
    </row>
    <row r="56005" spans="15:18" x14ac:dyDescent="0.25">
      <c r="O56005" s="30"/>
      <c r="P56005" s="30"/>
      <c r="Q56005" s="30"/>
      <c r="R56005" s="30"/>
    </row>
    <row r="56006" spans="15:18" x14ac:dyDescent="0.25">
      <c r="O56006" s="30"/>
      <c r="P56006" s="30"/>
      <c r="Q56006" s="30"/>
      <c r="R56006" s="30"/>
    </row>
    <row r="56007" spans="15:18" x14ac:dyDescent="0.25">
      <c r="O56007" s="30"/>
      <c r="P56007" s="30"/>
      <c r="Q56007" s="30"/>
      <c r="R56007" s="30"/>
    </row>
    <row r="56008" spans="15:18" x14ac:dyDescent="0.25">
      <c r="O56008" s="30"/>
      <c r="P56008" s="30"/>
      <c r="Q56008" s="30"/>
      <c r="R56008" s="30"/>
    </row>
    <row r="56009" spans="15:18" x14ac:dyDescent="0.25">
      <c r="O56009" s="30"/>
      <c r="P56009" s="30"/>
      <c r="Q56009" s="30"/>
      <c r="R56009" s="30"/>
    </row>
    <row r="56010" spans="15:18" x14ac:dyDescent="0.25">
      <c r="O56010" s="30"/>
      <c r="P56010" s="30"/>
      <c r="Q56010" s="30"/>
      <c r="R56010" s="30"/>
    </row>
    <row r="56011" spans="15:18" x14ac:dyDescent="0.25">
      <c r="O56011" s="30"/>
      <c r="P56011" s="30"/>
      <c r="Q56011" s="30"/>
      <c r="R56011" s="30"/>
    </row>
    <row r="56012" spans="15:18" x14ac:dyDescent="0.25">
      <c r="O56012" s="30"/>
      <c r="P56012" s="30"/>
      <c r="Q56012" s="30"/>
      <c r="R56012" s="30"/>
    </row>
    <row r="56013" spans="15:18" x14ac:dyDescent="0.25">
      <c r="O56013" s="30"/>
      <c r="P56013" s="30"/>
      <c r="Q56013" s="30"/>
      <c r="R56013" s="30"/>
    </row>
    <row r="56014" spans="15:18" x14ac:dyDescent="0.25">
      <c r="O56014" s="30"/>
      <c r="P56014" s="30"/>
      <c r="Q56014" s="30"/>
      <c r="R56014" s="30"/>
    </row>
    <row r="56015" spans="15:18" x14ac:dyDescent="0.25">
      <c r="O56015" s="30"/>
      <c r="P56015" s="30"/>
      <c r="Q56015" s="30"/>
      <c r="R56015" s="30"/>
    </row>
    <row r="56016" spans="15:18" x14ac:dyDescent="0.25">
      <c r="O56016" s="30"/>
      <c r="P56016" s="30"/>
      <c r="Q56016" s="30"/>
      <c r="R56016" s="30"/>
    </row>
    <row r="56017" spans="15:18" x14ac:dyDescent="0.25">
      <c r="O56017" s="30"/>
      <c r="P56017" s="30"/>
      <c r="Q56017" s="30"/>
      <c r="R56017" s="30"/>
    </row>
    <row r="56018" spans="15:18" x14ac:dyDescent="0.25">
      <c r="O56018" s="30"/>
      <c r="P56018" s="30"/>
      <c r="Q56018" s="30"/>
      <c r="R56018" s="30"/>
    </row>
    <row r="56019" spans="15:18" x14ac:dyDescent="0.25">
      <c r="O56019" s="30"/>
      <c r="P56019" s="30"/>
      <c r="Q56019" s="30"/>
      <c r="R56019" s="30"/>
    </row>
    <row r="56020" spans="15:18" x14ac:dyDescent="0.25">
      <c r="O56020" s="30"/>
      <c r="P56020" s="30"/>
      <c r="Q56020" s="30"/>
      <c r="R56020" s="30"/>
    </row>
    <row r="56021" spans="15:18" x14ac:dyDescent="0.25">
      <c r="O56021" s="30"/>
      <c r="P56021" s="30"/>
      <c r="Q56021" s="30"/>
      <c r="R56021" s="30"/>
    </row>
    <row r="56022" spans="15:18" x14ac:dyDescent="0.25">
      <c r="O56022" s="30"/>
      <c r="P56022" s="30"/>
      <c r="Q56022" s="30"/>
      <c r="R56022" s="30"/>
    </row>
    <row r="56023" spans="15:18" x14ac:dyDescent="0.25">
      <c r="O56023" s="30"/>
      <c r="P56023" s="30"/>
      <c r="Q56023" s="30"/>
      <c r="R56023" s="30"/>
    </row>
    <row r="56024" spans="15:18" x14ac:dyDescent="0.25">
      <c r="O56024" s="30"/>
      <c r="P56024" s="30"/>
      <c r="Q56024" s="30"/>
      <c r="R56024" s="30"/>
    </row>
    <row r="56025" spans="15:18" x14ac:dyDescent="0.25">
      <c r="O56025" s="30"/>
      <c r="P56025" s="30"/>
      <c r="Q56025" s="30"/>
      <c r="R56025" s="30"/>
    </row>
    <row r="56026" spans="15:18" x14ac:dyDescent="0.25">
      <c r="O56026" s="30"/>
      <c r="P56026" s="30"/>
      <c r="Q56026" s="30"/>
      <c r="R56026" s="30"/>
    </row>
    <row r="56027" spans="15:18" x14ac:dyDescent="0.25">
      <c r="O56027" s="30"/>
      <c r="P56027" s="30"/>
      <c r="Q56027" s="30"/>
      <c r="R56027" s="30"/>
    </row>
    <row r="56028" spans="15:18" x14ac:dyDescent="0.25">
      <c r="O56028" s="30"/>
      <c r="P56028" s="30"/>
      <c r="Q56028" s="30"/>
      <c r="R56028" s="30"/>
    </row>
    <row r="56029" spans="15:18" x14ac:dyDescent="0.25">
      <c r="O56029" s="30"/>
      <c r="P56029" s="30"/>
      <c r="Q56029" s="30"/>
      <c r="R56029" s="30"/>
    </row>
    <row r="56030" spans="15:18" x14ac:dyDescent="0.25">
      <c r="O56030" s="30"/>
      <c r="P56030" s="30"/>
      <c r="Q56030" s="30"/>
      <c r="R56030" s="30"/>
    </row>
    <row r="56031" spans="15:18" x14ac:dyDescent="0.25">
      <c r="O56031" s="30"/>
      <c r="P56031" s="30"/>
      <c r="Q56031" s="30"/>
      <c r="R56031" s="30"/>
    </row>
    <row r="56032" spans="15:18" x14ac:dyDescent="0.25">
      <c r="O56032" s="30"/>
      <c r="P56032" s="30"/>
      <c r="Q56032" s="30"/>
      <c r="R56032" s="30"/>
    </row>
    <row r="56033" spans="15:18" x14ac:dyDescent="0.25">
      <c r="O56033" s="30"/>
      <c r="P56033" s="30"/>
      <c r="Q56033" s="30"/>
      <c r="R56033" s="30"/>
    </row>
    <row r="56034" spans="15:18" x14ac:dyDescent="0.25">
      <c r="O56034" s="30"/>
      <c r="P56034" s="30"/>
      <c r="Q56034" s="30"/>
      <c r="R56034" s="30"/>
    </row>
    <row r="56035" spans="15:18" x14ac:dyDescent="0.25">
      <c r="O56035" s="30"/>
      <c r="P56035" s="30"/>
      <c r="Q56035" s="30"/>
      <c r="R56035" s="30"/>
    </row>
    <row r="56036" spans="15:18" x14ac:dyDescent="0.25">
      <c r="O56036" s="30"/>
      <c r="P56036" s="30"/>
      <c r="Q56036" s="30"/>
      <c r="R56036" s="30"/>
    </row>
    <row r="56037" spans="15:18" x14ac:dyDescent="0.25">
      <c r="O56037" s="30"/>
      <c r="P56037" s="30"/>
      <c r="Q56037" s="30"/>
      <c r="R56037" s="30"/>
    </row>
    <row r="56038" spans="15:18" x14ac:dyDescent="0.25">
      <c r="O56038" s="30"/>
      <c r="P56038" s="30"/>
      <c r="Q56038" s="30"/>
      <c r="R56038" s="30"/>
    </row>
    <row r="56039" spans="15:18" x14ac:dyDescent="0.25">
      <c r="O56039" s="30"/>
      <c r="P56039" s="30"/>
      <c r="Q56039" s="30"/>
      <c r="R56039" s="30"/>
    </row>
    <row r="56040" spans="15:18" x14ac:dyDescent="0.25">
      <c r="O56040" s="30"/>
      <c r="P56040" s="30"/>
      <c r="Q56040" s="30"/>
      <c r="R56040" s="30"/>
    </row>
    <row r="56041" spans="15:18" x14ac:dyDescent="0.25">
      <c r="O56041" s="30"/>
      <c r="P56041" s="30"/>
      <c r="Q56041" s="30"/>
      <c r="R56041" s="30"/>
    </row>
    <row r="56042" spans="15:18" x14ac:dyDescent="0.25">
      <c r="O56042" s="30"/>
      <c r="P56042" s="30"/>
      <c r="Q56042" s="30"/>
      <c r="R56042" s="30"/>
    </row>
    <row r="56043" spans="15:18" x14ac:dyDescent="0.25">
      <c r="O56043" s="30"/>
      <c r="P56043" s="30"/>
      <c r="Q56043" s="30"/>
      <c r="R56043" s="30"/>
    </row>
    <row r="56044" spans="15:18" x14ac:dyDescent="0.25">
      <c r="O56044" s="30"/>
      <c r="P56044" s="30"/>
      <c r="Q56044" s="30"/>
      <c r="R56044" s="30"/>
    </row>
    <row r="56045" spans="15:18" x14ac:dyDescent="0.25">
      <c r="O56045" s="30"/>
      <c r="P56045" s="30"/>
      <c r="Q56045" s="30"/>
      <c r="R56045" s="30"/>
    </row>
    <row r="56046" spans="15:18" x14ac:dyDescent="0.25">
      <c r="O56046" s="30"/>
      <c r="P56046" s="30"/>
      <c r="Q56046" s="30"/>
      <c r="R56046" s="30"/>
    </row>
    <row r="56047" spans="15:18" x14ac:dyDescent="0.25">
      <c r="O56047" s="30"/>
      <c r="P56047" s="30"/>
      <c r="Q56047" s="30"/>
      <c r="R56047" s="30"/>
    </row>
    <row r="56048" spans="15:18" x14ac:dyDescent="0.25">
      <c r="O56048" s="30"/>
      <c r="P56048" s="30"/>
      <c r="Q56048" s="30"/>
      <c r="R56048" s="30"/>
    </row>
    <row r="56049" spans="15:18" x14ac:dyDescent="0.25">
      <c r="O56049" s="30"/>
      <c r="P56049" s="30"/>
      <c r="Q56049" s="30"/>
      <c r="R56049" s="30"/>
    </row>
    <row r="56050" spans="15:18" x14ac:dyDescent="0.25">
      <c r="O56050" s="30"/>
      <c r="P56050" s="30"/>
      <c r="Q56050" s="30"/>
      <c r="R56050" s="30"/>
    </row>
    <row r="56051" spans="15:18" x14ac:dyDescent="0.25">
      <c r="O56051" s="30"/>
      <c r="P56051" s="30"/>
      <c r="Q56051" s="30"/>
      <c r="R56051" s="30"/>
    </row>
    <row r="56052" spans="15:18" x14ac:dyDescent="0.25">
      <c r="O56052" s="30"/>
      <c r="P56052" s="30"/>
      <c r="Q56052" s="30"/>
      <c r="R56052" s="30"/>
    </row>
    <row r="56053" spans="15:18" x14ac:dyDescent="0.25">
      <c r="O56053" s="30"/>
      <c r="P56053" s="30"/>
      <c r="Q56053" s="30"/>
      <c r="R56053" s="30"/>
    </row>
    <row r="56054" spans="15:18" x14ac:dyDescent="0.25">
      <c r="O56054" s="30"/>
      <c r="P56054" s="30"/>
      <c r="Q56054" s="30"/>
      <c r="R56054" s="30"/>
    </row>
    <row r="56055" spans="15:18" x14ac:dyDescent="0.25">
      <c r="O56055" s="30"/>
      <c r="P56055" s="30"/>
      <c r="Q56055" s="30"/>
      <c r="R56055" s="30"/>
    </row>
    <row r="56056" spans="15:18" x14ac:dyDescent="0.25">
      <c r="O56056" s="30"/>
      <c r="P56056" s="30"/>
      <c r="Q56056" s="30"/>
      <c r="R56056" s="30"/>
    </row>
    <row r="56057" spans="15:18" x14ac:dyDescent="0.25">
      <c r="O56057" s="30"/>
      <c r="P56057" s="30"/>
      <c r="Q56057" s="30"/>
      <c r="R56057" s="30"/>
    </row>
    <row r="56058" spans="15:18" x14ac:dyDescent="0.25">
      <c r="O56058" s="30"/>
      <c r="P56058" s="30"/>
      <c r="Q56058" s="30"/>
      <c r="R56058" s="30"/>
    </row>
    <row r="56059" spans="15:18" x14ac:dyDescent="0.25">
      <c r="O56059" s="30"/>
      <c r="P56059" s="30"/>
      <c r="Q56059" s="30"/>
      <c r="R56059" s="30"/>
    </row>
    <row r="56060" spans="15:18" x14ac:dyDescent="0.25">
      <c r="O56060" s="30"/>
      <c r="P56060" s="30"/>
      <c r="Q56060" s="30"/>
      <c r="R56060" s="30"/>
    </row>
    <row r="56061" spans="15:18" x14ac:dyDescent="0.25">
      <c r="O56061" s="30"/>
      <c r="P56061" s="30"/>
      <c r="Q56061" s="30"/>
      <c r="R56061" s="30"/>
    </row>
    <row r="56062" spans="15:18" x14ac:dyDescent="0.25">
      <c r="O56062" s="30"/>
      <c r="P56062" s="30"/>
      <c r="Q56062" s="30"/>
      <c r="R56062" s="30"/>
    </row>
    <row r="56063" spans="15:18" x14ac:dyDescent="0.25">
      <c r="O56063" s="30"/>
      <c r="P56063" s="30"/>
      <c r="Q56063" s="30"/>
      <c r="R56063" s="30"/>
    </row>
    <row r="56064" spans="15:18" x14ac:dyDescent="0.25">
      <c r="O56064" s="30"/>
      <c r="P56064" s="30"/>
      <c r="Q56064" s="30"/>
      <c r="R56064" s="30"/>
    </row>
    <row r="56065" spans="15:18" x14ac:dyDescent="0.25">
      <c r="O56065" s="30"/>
      <c r="P56065" s="30"/>
      <c r="Q56065" s="30"/>
      <c r="R56065" s="30"/>
    </row>
    <row r="56066" spans="15:18" x14ac:dyDescent="0.25">
      <c r="O56066" s="30"/>
      <c r="P56066" s="30"/>
      <c r="Q56066" s="30"/>
      <c r="R56066" s="30"/>
    </row>
    <row r="56067" spans="15:18" x14ac:dyDescent="0.25">
      <c r="O56067" s="30"/>
      <c r="P56067" s="30"/>
      <c r="Q56067" s="30"/>
      <c r="R56067" s="30"/>
    </row>
    <row r="56068" spans="15:18" x14ac:dyDescent="0.25">
      <c r="O56068" s="30"/>
      <c r="P56068" s="30"/>
      <c r="Q56068" s="30"/>
      <c r="R56068" s="30"/>
    </row>
    <row r="56069" spans="15:18" x14ac:dyDescent="0.25">
      <c r="O56069" s="30"/>
      <c r="P56069" s="30"/>
      <c r="Q56069" s="30"/>
      <c r="R56069" s="30"/>
    </row>
    <row r="56070" spans="15:18" x14ac:dyDescent="0.25">
      <c r="O56070" s="30"/>
      <c r="P56070" s="30"/>
      <c r="Q56070" s="30"/>
      <c r="R56070" s="30"/>
    </row>
    <row r="56071" spans="15:18" x14ac:dyDescent="0.25">
      <c r="O56071" s="30"/>
      <c r="P56071" s="30"/>
      <c r="Q56071" s="30"/>
      <c r="R56071" s="30"/>
    </row>
    <row r="56072" spans="15:18" x14ac:dyDescent="0.25">
      <c r="O56072" s="30"/>
      <c r="P56072" s="30"/>
      <c r="Q56072" s="30"/>
      <c r="R56072" s="30"/>
    </row>
    <row r="56073" spans="15:18" x14ac:dyDescent="0.25">
      <c r="O56073" s="30"/>
      <c r="P56073" s="30"/>
      <c r="Q56073" s="30"/>
      <c r="R56073" s="30"/>
    </row>
    <row r="56074" spans="15:18" x14ac:dyDescent="0.25">
      <c r="O56074" s="30"/>
      <c r="P56074" s="30"/>
      <c r="Q56074" s="30"/>
      <c r="R56074" s="30"/>
    </row>
    <row r="56075" spans="15:18" x14ac:dyDescent="0.25">
      <c r="O56075" s="30"/>
      <c r="P56075" s="30"/>
      <c r="Q56075" s="30"/>
      <c r="R56075" s="30"/>
    </row>
    <row r="56076" spans="15:18" x14ac:dyDescent="0.25">
      <c r="O56076" s="30"/>
      <c r="P56076" s="30"/>
      <c r="Q56076" s="30"/>
      <c r="R56076" s="30"/>
    </row>
    <row r="56077" spans="15:18" x14ac:dyDescent="0.25">
      <c r="O56077" s="30"/>
      <c r="P56077" s="30"/>
      <c r="Q56077" s="30"/>
      <c r="R56077" s="30"/>
    </row>
    <row r="56078" spans="15:18" x14ac:dyDescent="0.25">
      <c r="O56078" s="30"/>
      <c r="P56078" s="30"/>
      <c r="Q56078" s="30"/>
      <c r="R56078" s="30"/>
    </row>
    <row r="56079" spans="15:18" x14ac:dyDescent="0.25">
      <c r="O56079" s="30"/>
      <c r="P56079" s="30"/>
      <c r="Q56079" s="30"/>
      <c r="R56079" s="30"/>
    </row>
    <row r="56080" spans="15:18" x14ac:dyDescent="0.25">
      <c r="O56080" s="30"/>
      <c r="P56080" s="30"/>
      <c r="Q56080" s="30"/>
      <c r="R56080" s="30"/>
    </row>
    <row r="56081" spans="15:18" x14ac:dyDescent="0.25">
      <c r="O56081" s="30"/>
      <c r="P56081" s="30"/>
      <c r="Q56081" s="30"/>
      <c r="R56081" s="30"/>
    </row>
    <row r="56082" spans="15:18" x14ac:dyDescent="0.25">
      <c r="O56082" s="30"/>
      <c r="P56082" s="30"/>
      <c r="Q56082" s="30"/>
      <c r="R56082" s="30"/>
    </row>
    <row r="56083" spans="15:18" x14ac:dyDescent="0.25">
      <c r="O56083" s="30"/>
      <c r="P56083" s="30"/>
      <c r="Q56083" s="30"/>
      <c r="R56083" s="30"/>
    </row>
    <row r="56084" spans="15:18" x14ac:dyDescent="0.25">
      <c r="O56084" s="30"/>
      <c r="P56084" s="30"/>
      <c r="Q56084" s="30"/>
      <c r="R56084" s="30"/>
    </row>
    <row r="56085" spans="15:18" x14ac:dyDescent="0.25">
      <c r="O56085" s="30"/>
      <c r="P56085" s="30"/>
      <c r="Q56085" s="30"/>
      <c r="R56085" s="30"/>
    </row>
    <row r="56086" spans="15:18" x14ac:dyDescent="0.25">
      <c r="O56086" s="30"/>
      <c r="P56086" s="30"/>
      <c r="Q56086" s="30"/>
      <c r="R56086" s="30"/>
    </row>
    <row r="56087" spans="15:18" x14ac:dyDescent="0.25">
      <c r="O56087" s="30"/>
      <c r="P56087" s="30"/>
      <c r="Q56087" s="30"/>
      <c r="R56087" s="30"/>
    </row>
    <row r="56088" spans="15:18" x14ac:dyDescent="0.25">
      <c r="O56088" s="30"/>
      <c r="P56088" s="30"/>
      <c r="Q56088" s="30"/>
      <c r="R56088" s="30"/>
    </row>
    <row r="56089" spans="15:18" x14ac:dyDescent="0.25">
      <c r="O56089" s="30"/>
      <c r="P56089" s="30"/>
      <c r="Q56089" s="30"/>
      <c r="R56089" s="30"/>
    </row>
    <row r="56090" spans="15:18" x14ac:dyDescent="0.25">
      <c r="O56090" s="30"/>
      <c r="P56090" s="30"/>
      <c r="Q56090" s="30"/>
      <c r="R56090" s="30"/>
    </row>
    <row r="56091" spans="15:18" x14ac:dyDescent="0.25">
      <c r="O56091" s="30"/>
      <c r="P56091" s="30"/>
      <c r="Q56091" s="30"/>
      <c r="R56091" s="30"/>
    </row>
    <row r="56092" spans="15:18" x14ac:dyDescent="0.25">
      <c r="O56092" s="30"/>
      <c r="P56092" s="30"/>
      <c r="Q56092" s="30"/>
      <c r="R56092" s="30"/>
    </row>
    <row r="56093" spans="15:18" x14ac:dyDescent="0.25">
      <c r="O56093" s="30"/>
      <c r="P56093" s="30"/>
      <c r="Q56093" s="30"/>
      <c r="R56093" s="30"/>
    </row>
    <row r="56094" spans="15:18" x14ac:dyDescent="0.25">
      <c r="O56094" s="30"/>
      <c r="P56094" s="30"/>
      <c r="Q56094" s="30"/>
      <c r="R56094" s="30"/>
    </row>
    <row r="56095" spans="15:18" x14ac:dyDescent="0.25">
      <c r="O56095" s="30"/>
      <c r="P56095" s="30"/>
      <c r="Q56095" s="30"/>
      <c r="R56095" s="30"/>
    </row>
    <row r="56096" spans="15:18" x14ac:dyDescent="0.25">
      <c r="O56096" s="30"/>
      <c r="P56096" s="30"/>
      <c r="Q56096" s="30"/>
      <c r="R56096" s="30"/>
    </row>
    <row r="56097" spans="15:18" x14ac:dyDescent="0.25">
      <c r="O56097" s="30"/>
      <c r="P56097" s="30"/>
      <c r="Q56097" s="30"/>
      <c r="R56097" s="30"/>
    </row>
    <row r="56098" spans="15:18" x14ac:dyDescent="0.25">
      <c r="O56098" s="30"/>
      <c r="P56098" s="30"/>
      <c r="Q56098" s="30"/>
      <c r="R56098" s="30"/>
    </row>
    <row r="56099" spans="15:18" x14ac:dyDescent="0.25">
      <c r="O56099" s="30"/>
      <c r="P56099" s="30"/>
      <c r="Q56099" s="30"/>
      <c r="R56099" s="30"/>
    </row>
    <row r="56100" spans="15:18" x14ac:dyDescent="0.25">
      <c r="O56100" s="30"/>
      <c r="P56100" s="30"/>
      <c r="Q56100" s="30"/>
      <c r="R56100" s="30"/>
    </row>
    <row r="56101" spans="15:18" x14ac:dyDescent="0.25">
      <c r="O56101" s="30"/>
      <c r="P56101" s="30"/>
      <c r="Q56101" s="30"/>
      <c r="R56101" s="30"/>
    </row>
    <row r="56102" spans="15:18" x14ac:dyDescent="0.25">
      <c r="O56102" s="30"/>
      <c r="P56102" s="30"/>
      <c r="Q56102" s="30"/>
      <c r="R56102" s="30"/>
    </row>
    <row r="56103" spans="15:18" x14ac:dyDescent="0.25">
      <c r="O56103" s="30"/>
      <c r="P56103" s="30"/>
      <c r="Q56103" s="30"/>
      <c r="R56103" s="30"/>
    </row>
    <row r="56104" spans="15:18" x14ac:dyDescent="0.25">
      <c r="O56104" s="30"/>
      <c r="P56104" s="30"/>
      <c r="Q56104" s="30"/>
      <c r="R56104" s="30"/>
    </row>
    <row r="56105" spans="15:18" x14ac:dyDescent="0.25">
      <c r="O56105" s="30"/>
      <c r="P56105" s="30"/>
      <c r="Q56105" s="30"/>
      <c r="R56105" s="30"/>
    </row>
    <row r="56106" spans="15:18" x14ac:dyDescent="0.25">
      <c r="O56106" s="30"/>
      <c r="P56106" s="30"/>
      <c r="Q56106" s="30"/>
      <c r="R56106" s="30"/>
    </row>
    <row r="56107" spans="15:18" x14ac:dyDescent="0.25">
      <c r="O56107" s="30"/>
      <c r="P56107" s="30"/>
      <c r="Q56107" s="30"/>
      <c r="R56107" s="30"/>
    </row>
    <row r="56108" spans="15:18" x14ac:dyDescent="0.25">
      <c r="O56108" s="30"/>
      <c r="P56108" s="30"/>
      <c r="Q56108" s="30"/>
      <c r="R56108" s="30"/>
    </row>
    <row r="56109" spans="15:18" x14ac:dyDescent="0.25">
      <c r="O56109" s="30"/>
      <c r="P56109" s="30"/>
      <c r="Q56109" s="30"/>
      <c r="R56109" s="30"/>
    </row>
    <row r="56110" spans="15:18" x14ac:dyDescent="0.25">
      <c r="O56110" s="30"/>
      <c r="P56110" s="30"/>
      <c r="Q56110" s="30"/>
      <c r="R56110" s="30"/>
    </row>
    <row r="56111" spans="15:18" x14ac:dyDescent="0.25">
      <c r="O56111" s="30"/>
      <c r="P56111" s="30"/>
      <c r="Q56111" s="30"/>
      <c r="R56111" s="30"/>
    </row>
    <row r="56112" spans="15:18" x14ac:dyDescent="0.25">
      <c r="O56112" s="30"/>
      <c r="P56112" s="30"/>
      <c r="Q56112" s="30"/>
      <c r="R56112" s="30"/>
    </row>
    <row r="56113" spans="15:18" x14ac:dyDescent="0.25">
      <c r="O56113" s="30"/>
      <c r="P56113" s="30"/>
      <c r="Q56113" s="30"/>
      <c r="R56113" s="30"/>
    </row>
    <row r="56114" spans="15:18" x14ac:dyDescent="0.25">
      <c r="O56114" s="30"/>
      <c r="P56114" s="30"/>
      <c r="Q56114" s="30"/>
      <c r="R56114" s="30"/>
    </row>
    <row r="56115" spans="15:18" x14ac:dyDescent="0.25">
      <c r="O56115" s="30"/>
      <c r="P56115" s="30"/>
      <c r="Q56115" s="30"/>
      <c r="R56115" s="30"/>
    </row>
    <row r="56116" spans="15:18" x14ac:dyDescent="0.25">
      <c r="O56116" s="30"/>
      <c r="P56116" s="30"/>
      <c r="Q56116" s="30"/>
      <c r="R56116" s="30"/>
    </row>
    <row r="56117" spans="15:18" x14ac:dyDescent="0.25">
      <c r="O56117" s="30"/>
      <c r="P56117" s="30"/>
      <c r="Q56117" s="30"/>
      <c r="R56117" s="30"/>
    </row>
    <row r="56118" spans="15:18" x14ac:dyDescent="0.25">
      <c r="O56118" s="30"/>
      <c r="P56118" s="30"/>
      <c r="Q56118" s="30"/>
      <c r="R56118" s="30"/>
    </row>
    <row r="56119" spans="15:18" x14ac:dyDescent="0.25">
      <c r="O56119" s="30"/>
      <c r="P56119" s="30"/>
      <c r="Q56119" s="30"/>
      <c r="R56119" s="30"/>
    </row>
    <row r="56120" spans="15:18" x14ac:dyDescent="0.25">
      <c r="O56120" s="30"/>
      <c r="P56120" s="30"/>
      <c r="Q56120" s="30"/>
      <c r="R56120" s="30"/>
    </row>
    <row r="56121" spans="15:18" x14ac:dyDescent="0.25">
      <c r="O56121" s="30"/>
      <c r="P56121" s="30"/>
      <c r="Q56121" s="30"/>
      <c r="R56121" s="30"/>
    </row>
    <row r="56122" spans="15:18" x14ac:dyDescent="0.25">
      <c r="O56122" s="30"/>
      <c r="P56122" s="30"/>
      <c r="Q56122" s="30"/>
      <c r="R56122" s="30"/>
    </row>
    <row r="56123" spans="15:18" x14ac:dyDescent="0.25">
      <c r="O56123" s="30"/>
      <c r="P56123" s="30"/>
      <c r="Q56123" s="30"/>
      <c r="R56123" s="30"/>
    </row>
    <row r="56124" spans="15:18" x14ac:dyDescent="0.25">
      <c r="O56124" s="30"/>
      <c r="P56124" s="30"/>
      <c r="Q56124" s="30"/>
      <c r="R56124" s="30"/>
    </row>
    <row r="56125" spans="15:18" x14ac:dyDescent="0.25">
      <c r="O56125" s="30"/>
      <c r="P56125" s="30"/>
      <c r="Q56125" s="30"/>
      <c r="R56125" s="30"/>
    </row>
    <row r="56126" spans="15:18" x14ac:dyDescent="0.25">
      <c r="O56126" s="30"/>
      <c r="P56126" s="30"/>
      <c r="Q56126" s="30"/>
      <c r="R56126" s="30"/>
    </row>
    <row r="56127" spans="15:18" x14ac:dyDescent="0.25">
      <c r="O56127" s="30"/>
      <c r="P56127" s="30"/>
      <c r="Q56127" s="30"/>
      <c r="R56127" s="30"/>
    </row>
    <row r="56128" spans="15:18" x14ac:dyDescent="0.25">
      <c r="O56128" s="30"/>
      <c r="P56128" s="30"/>
      <c r="Q56128" s="30"/>
      <c r="R56128" s="30"/>
    </row>
    <row r="56129" spans="15:18" x14ac:dyDescent="0.25">
      <c r="O56129" s="30"/>
      <c r="P56129" s="30"/>
      <c r="Q56129" s="30"/>
      <c r="R56129" s="30"/>
    </row>
    <row r="56130" spans="15:18" x14ac:dyDescent="0.25">
      <c r="O56130" s="30"/>
      <c r="P56130" s="30"/>
      <c r="Q56130" s="30"/>
      <c r="R56130" s="30"/>
    </row>
    <row r="56131" spans="15:18" x14ac:dyDescent="0.25">
      <c r="O56131" s="30"/>
      <c r="P56131" s="30"/>
      <c r="Q56131" s="30"/>
      <c r="R56131" s="30"/>
    </row>
    <row r="56132" spans="15:18" x14ac:dyDescent="0.25">
      <c r="O56132" s="30"/>
      <c r="P56132" s="30"/>
      <c r="Q56132" s="30"/>
      <c r="R56132" s="30"/>
    </row>
    <row r="56133" spans="15:18" x14ac:dyDescent="0.25">
      <c r="O56133" s="30"/>
      <c r="P56133" s="30"/>
      <c r="Q56133" s="30"/>
      <c r="R56133" s="30"/>
    </row>
    <row r="56134" spans="15:18" x14ac:dyDescent="0.25">
      <c r="O56134" s="30"/>
      <c r="P56134" s="30"/>
      <c r="Q56134" s="30"/>
      <c r="R56134" s="30"/>
    </row>
    <row r="56135" spans="15:18" x14ac:dyDescent="0.25">
      <c r="O56135" s="30"/>
      <c r="P56135" s="30"/>
      <c r="Q56135" s="30"/>
      <c r="R56135" s="30"/>
    </row>
    <row r="56136" spans="15:18" x14ac:dyDescent="0.25">
      <c r="O56136" s="30"/>
      <c r="P56136" s="30"/>
      <c r="Q56136" s="30"/>
      <c r="R56136" s="30"/>
    </row>
    <row r="56137" spans="15:18" x14ac:dyDescent="0.25">
      <c r="O56137" s="30"/>
      <c r="P56137" s="30"/>
      <c r="Q56137" s="30"/>
      <c r="R56137" s="30"/>
    </row>
    <row r="56138" spans="15:18" x14ac:dyDescent="0.25">
      <c r="O56138" s="30"/>
      <c r="P56138" s="30"/>
      <c r="Q56138" s="30"/>
      <c r="R56138" s="30"/>
    </row>
    <row r="56139" spans="15:18" x14ac:dyDescent="0.25">
      <c r="O56139" s="30"/>
      <c r="P56139" s="30"/>
      <c r="Q56139" s="30"/>
      <c r="R56139" s="30"/>
    </row>
    <row r="56140" spans="15:18" x14ac:dyDescent="0.25">
      <c r="O56140" s="30"/>
      <c r="P56140" s="30"/>
      <c r="Q56140" s="30"/>
      <c r="R56140" s="30"/>
    </row>
    <row r="56141" spans="15:18" x14ac:dyDescent="0.25">
      <c r="O56141" s="30"/>
      <c r="P56141" s="30"/>
      <c r="Q56141" s="30"/>
      <c r="R56141" s="30"/>
    </row>
    <row r="56142" spans="15:18" x14ac:dyDescent="0.25">
      <c r="O56142" s="30"/>
      <c r="P56142" s="30"/>
      <c r="Q56142" s="30"/>
      <c r="R56142" s="30"/>
    </row>
    <row r="56143" spans="15:18" x14ac:dyDescent="0.25">
      <c r="O56143" s="30"/>
      <c r="P56143" s="30"/>
      <c r="Q56143" s="30"/>
      <c r="R56143" s="30"/>
    </row>
    <row r="56144" spans="15:18" x14ac:dyDescent="0.25">
      <c r="O56144" s="30"/>
      <c r="P56144" s="30"/>
      <c r="Q56144" s="30"/>
      <c r="R56144" s="30"/>
    </row>
    <row r="56145" spans="15:18" x14ac:dyDescent="0.25">
      <c r="O56145" s="30"/>
      <c r="P56145" s="30"/>
      <c r="Q56145" s="30"/>
      <c r="R56145" s="30"/>
    </row>
    <row r="56146" spans="15:18" x14ac:dyDescent="0.25">
      <c r="O56146" s="30"/>
      <c r="P56146" s="30"/>
      <c r="Q56146" s="30"/>
      <c r="R56146" s="30"/>
    </row>
    <row r="56147" spans="15:18" x14ac:dyDescent="0.25">
      <c r="O56147" s="30"/>
      <c r="P56147" s="30"/>
      <c r="Q56147" s="30"/>
      <c r="R56147" s="30"/>
    </row>
    <row r="56148" spans="15:18" x14ac:dyDescent="0.25">
      <c r="O56148" s="30"/>
      <c r="P56148" s="30"/>
      <c r="Q56148" s="30"/>
      <c r="R56148" s="30"/>
    </row>
    <row r="56149" spans="15:18" x14ac:dyDescent="0.25">
      <c r="O56149" s="30"/>
      <c r="P56149" s="30"/>
      <c r="Q56149" s="30"/>
      <c r="R56149" s="30"/>
    </row>
    <row r="56150" spans="15:18" x14ac:dyDescent="0.25">
      <c r="O56150" s="30"/>
      <c r="P56150" s="30"/>
      <c r="Q56150" s="30"/>
      <c r="R56150" s="30"/>
    </row>
    <row r="56151" spans="15:18" x14ac:dyDescent="0.25">
      <c r="O56151" s="30"/>
      <c r="P56151" s="30"/>
      <c r="Q56151" s="30"/>
      <c r="R56151" s="30"/>
    </row>
    <row r="56152" spans="15:18" x14ac:dyDescent="0.25">
      <c r="O56152" s="30"/>
      <c r="P56152" s="30"/>
      <c r="Q56152" s="30"/>
      <c r="R56152" s="30"/>
    </row>
    <row r="56153" spans="15:18" x14ac:dyDescent="0.25">
      <c r="O56153" s="30"/>
      <c r="P56153" s="30"/>
      <c r="Q56153" s="30"/>
      <c r="R56153" s="30"/>
    </row>
    <row r="56154" spans="15:18" x14ac:dyDescent="0.25">
      <c r="O56154" s="30"/>
      <c r="P56154" s="30"/>
      <c r="Q56154" s="30"/>
      <c r="R56154" s="30"/>
    </row>
    <row r="56155" spans="15:18" x14ac:dyDescent="0.25">
      <c r="O56155" s="30"/>
      <c r="P56155" s="30"/>
      <c r="Q56155" s="30"/>
      <c r="R56155" s="30"/>
    </row>
    <row r="56156" spans="15:18" x14ac:dyDescent="0.25">
      <c r="O56156" s="30"/>
      <c r="P56156" s="30"/>
      <c r="Q56156" s="30"/>
      <c r="R56156" s="30"/>
    </row>
    <row r="56157" spans="15:18" x14ac:dyDescent="0.25">
      <c r="O56157" s="30"/>
      <c r="P56157" s="30"/>
      <c r="Q56157" s="30"/>
      <c r="R56157" s="30"/>
    </row>
    <row r="56158" spans="15:18" x14ac:dyDescent="0.25">
      <c r="O56158" s="30"/>
      <c r="P56158" s="30"/>
      <c r="Q56158" s="30"/>
      <c r="R56158" s="30"/>
    </row>
    <row r="56159" spans="15:18" x14ac:dyDescent="0.25">
      <c r="O56159" s="30"/>
      <c r="P56159" s="30"/>
      <c r="Q56159" s="30"/>
      <c r="R56159" s="30"/>
    </row>
    <row r="56160" spans="15:18" x14ac:dyDescent="0.25">
      <c r="O56160" s="30"/>
      <c r="P56160" s="30"/>
      <c r="Q56160" s="30"/>
      <c r="R56160" s="30"/>
    </row>
    <row r="56161" spans="15:18" x14ac:dyDescent="0.25">
      <c r="O56161" s="30"/>
      <c r="P56161" s="30"/>
      <c r="Q56161" s="30"/>
      <c r="R56161" s="30"/>
    </row>
    <row r="56162" spans="15:18" x14ac:dyDescent="0.25">
      <c r="O56162" s="30"/>
      <c r="P56162" s="30"/>
      <c r="Q56162" s="30"/>
      <c r="R56162" s="30"/>
    </row>
    <row r="56163" spans="15:18" x14ac:dyDescent="0.25">
      <c r="O56163" s="30"/>
      <c r="P56163" s="30"/>
      <c r="Q56163" s="30"/>
      <c r="R56163" s="30"/>
    </row>
    <row r="56164" spans="15:18" x14ac:dyDescent="0.25">
      <c r="O56164" s="30"/>
      <c r="P56164" s="30"/>
      <c r="Q56164" s="30"/>
      <c r="R56164" s="30"/>
    </row>
    <row r="56165" spans="15:18" x14ac:dyDescent="0.25">
      <c r="O56165" s="30"/>
      <c r="P56165" s="30"/>
      <c r="Q56165" s="30"/>
      <c r="R56165" s="30"/>
    </row>
    <row r="56166" spans="15:18" x14ac:dyDescent="0.25">
      <c r="O56166" s="30"/>
      <c r="P56166" s="30"/>
      <c r="Q56166" s="30"/>
      <c r="R56166" s="30"/>
    </row>
    <row r="56167" spans="15:18" x14ac:dyDescent="0.25">
      <c r="O56167" s="30"/>
      <c r="P56167" s="30"/>
      <c r="Q56167" s="30"/>
      <c r="R56167" s="30"/>
    </row>
    <row r="56168" spans="15:18" x14ac:dyDescent="0.25">
      <c r="O56168" s="30"/>
      <c r="P56168" s="30"/>
      <c r="Q56168" s="30"/>
      <c r="R56168" s="30"/>
    </row>
    <row r="56169" spans="15:18" x14ac:dyDescent="0.25">
      <c r="O56169" s="30"/>
      <c r="P56169" s="30"/>
      <c r="Q56169" s="30"/>
      <c r="R56169" s="30"/>
    </row>
    <row r="56170" spans="15:18" x14ac:dyDescent="0.25">
      <c r="O56170" s="30"/>
      <c r="P56170" s="30"/>
      <c r="Q56170" s="30"/>
      <c r="R56170" s="30"/>
    </row>
    <row r="56171" spans="15:18" x14ac:dyDescent="0.25">
      <c r="O56171" s="30"/>
      <c r="P56171" s="30"/>
      <c r="Q56171" s="30"/>
      <c r="R56171" s="30"/>
    </row>
    <row r="56172" spans="15:18" x14ac:dyDescent="0.25">
      <c r="O56172" s="30"/>
      <c r="P56172" s="30"/>
      <c r="Q56172" s="30"/>
      <c r="R56172" s="30"/>
    </row>
    <row r="56173" spans="15:18" x14ac:dyDescent="0.25">
      <c r="O56173" s="30"/>
      <c r="P56173" s="30"/>
      <c r="Q56173" s="30"/>
      <c r="R56173" s="30"/>
    </row>
    <row r="56174" spans="15:18" x14ac:dyDescent="0.25">
      <c r="O56174" s="30"/>
      <c r="P56174" s="30"/>
      <c r="Q56174" s="30"/>
      <c r="R56174" s="30"/>
    </row>
    <row r="56175" spans="15:18" x14ac:dyDescent="0.25">
      <c r="O56175" s="30"/>
      <c r="P56175" s="30"/>
      <c r="Q56175" s="30"/>
      <c r="R56175" s="30"/>
    </row>
    <row r="56176" spans="15:18" x14ac:dyDescent="0.25">
      <c r="O56176" s="30"/>
      <c r="P56176" s="30"/>
      <c r="Q56176" s="30"/>
      <c r="R56176" s="30"/>
    </row>
    <row r="56177" spans="15:18" x14ac:dyDescent="0.25">
      <c r="O56177" s="30"/>
      <c r="P56177" s="30"/>
      <c r="Q56177" s="30"/>
      <c r="R56177" s="30"/>
    </row>
    <row r="56178" spans="15:18" x14ac:dyDescent="0.25">
      <c r="O56178" s="30"/>
      <c r="P56178" s="30"/>
      <c r="Q56178" s="30"/>
      <c r="R56178" s="30"/>
    </row>
    <row r="56179" spans="15:18" x14ac:dyDescent="0.25">
      <c r="O56179" s="30"/>
      <c r="P56179" s="30"/>
      <c r="Q56179" s="30"/>
      <c r="R56179" s="30"/>
    </row>
    <row r="56180" spans="15:18" x14ac:dyDescent="0.25">
      <c r="O56180" s="30"/>
      <c r="P56180" s="30"/>
      <c r="Q56180" s="30"/>
      <c r="R56180" s="30"/>
    </row>
    <row r="56181" spans="15:18" x14ac:dyDescent="0.25">
      <c r="O56181" s="30"/>
      <c r="P56181" s="30"/>
      <c r="Q56181" s="30"/>
      <c r="R56181" s="30"/>
    </row>
    <row r="56182" spans="15:18" x14ac:dyDescent="0.25">
      <c r="O56182" s="30"/>
      <c r="P56182" s="30"/>
      <c r="Q56182" s="30"/>
      <c r="R56182" s="30"/>
    </row>
    <row r="56183" spans="15:18" x14ac:dyDescent="0.25">
      <c r="O56183" s="30"/>
      <c r="P56183" s="30"/>
      <c r="Q56183" s="30"/>
      <c r="R56183" s="30"/>
    </row>
    <row r="56184" spans="15:18" x14ac:dyDescent="0.25">
      <c r="O56184" s="30"/>
      <c r="P56184" s="30"/>
      <c r="Q56184" s="30"/>
      <c r="R56184" s="30"/>
    </row>
    <row r="56185" spans="15:18" x14ac:dyDescent="0.25">
      <c r="O56185" s="30"/>
      <c r="P56185" s="30"/>
      <c r="Q56185" s="30"/>
      <c r="R56185" s="30"/>
    </row>
    <row r="56186" spans="15:18" x14ac:dyDescent="0.25">
      <c r="O56186" s="30"/>
      <c r="P56186" s="30"/>
      <c r="Q56186" s="30"/>
      <c r="R56186" s="30"/>
    </row>
    <row r="56187" spans="15:18" x14ac:dyDescent="0.25">
      <c r="O56187" s="30"/>
      <c r="P56187" s="30"/>
      <c r="Q56187" s="30"/>
      <c r="R56187" s="30"/>
    </row>
    <row r="56188" spans="15:18" x14ac:dyDescent="0.25">
      <c r="O56188" s="30"/>
      <c r="P56188" s="30"/>
      <c r="Q56188" s="30"/>
      <c r="R56188" s="30"/>
    </row>
    <row r="56189" spans="15:18" x14ac:dyDescent="0.25">
      <c r="O56189" s="30"/>
      <c r="P56189" s="30"/>
      <c r="Q56189" s="30"/>
      <c r="R56189" s="30"/>
    </row>
    <row r="56190" spans="15:18" x14ac:dyDescent="0.25">
      <c r="O56190" s="30"/>
      <c r="P56190" s="30"/>
      <c r="Q56190" s="30"/>
      <c r="R56190" s="30"/>
    </row>
    <row r="56191" spans="15:18" x14ac:dyDescent="0.25">
      <c r="O56191" s="30"/>
      <c r="P56191" s="30"/>
      <c r="Q56191" s="30"/>
      <c r="R56191" s="30"/>
    </row>
    <row r="56192" spans="15:18" x14ac:dyDescent="0.25">
      <c r="O56192" s="30"/>
      <c r="P56192" s="30"/>
      <c r="Q56192" s="30"/>
      <c r="R56192" s="30"/>
    </row>
    <row r="56193" spans="15:18" x14ac:dyDescent="0.25">
      <c r="O56193" s="30"/>
      <c r="P56193" s="30"/>
      <c r="Q56193" s="30"/>
      <c r="R56193" s="30"/>
    </row>
    <row r="56194" spans="15:18" x14ac:dyDescent="0.25">
      <c r="O56194" s="30"/>
      <c r="P56194" s="30"/>
      <c r="Q56194" s="30"/>
      <c r="R56194" s="30"/>
    </row>
    <row r="56195" spans="15:18" x14ac:dyDescent="0.25">
      <c r="O56195" s="30"/>
      <c r="P56195" s="30"/>
      <c r="Q56195" s="30"/>
      <c r="R56195" s="30"/>
    </row>
    <row r="56196" spans="15:18" x14ac:dyDescent="0.25">
      <c r="O56196" s="30"/>
      <c r="P56196" s="30"/>
      <c r="Q56196" s="30"/>
      <c r="R56196" s="30"/>
    </row>
    <row r="56197" spans="15:18" x14ac:dyDescent="0.25">
      <c r="O56197" s="30"/>
      <c r="P56197" s="30"/>
      <c r="Q56197" s="30"/>
      <c r="R56197" s="30"/>
    </row>
    <row r="56198" spans="15:18" x14ac:dyDescent="0.25">
      <c r="O56198" s="30"/>
      <c r="P56198" s="30"/>
      <c r="Q56198" s="30"/>
      <c r="R56198" s="30"/>
    </row>
    <row r="56199" spans="15:18" x14ac:dyDescent="0.25">
      <c r="O56199" s="30"/>
      <c r="P56199" s="30"/>
      <c r="Q56199" s="30"/>
      <c r="R56199" s="30"/>
    </row>
    <row r="56200" spans="15:18" x14ac:dyDescent="0.25">
      <c r="O56200" s="30"/>
      <c r="P56200" s="30"/>
      <c r="Q56200" s="30"/>
      <c r="R56200" s="30"/>
    </row>
    <row r="56201" spans="15:18" x14ac:dyDescent="0.25">
      <c r="O56201" s="30"/>
      <c r="P56201" s="30"/>
      <c r="Q56201" s="30"/>
      <c r="R56201" s="30"/>
    </row>
    <row r="56202" spans="15:18" x14ac:dyDescent="0.25">
      <c r="O56202" s="30"/>
      <c r="P56202" s="30"/>
      <c r="Q56202" s="30"/>
      <c r="R56202" s="30"/>
    </row>
    <row r="56203" spans="15:18" x14ac:dyDescent="0.25">
      <c r="O56203" s="30"/>
      <c r="P56203" s="30"/>
      <c r="Q56203" s="30"/>
      <c r="R56203" s="30"/>
    </row>
    <row r="56204" spans="15:18" x14ac:dyDescent="0.25">
      <c r="O56204" s="30"/>
      <c r="P56204" s="30"/>
      <c r="Q56204" s="30"/>
      <c r="R56204" s="30"/>
    </row>
    <row r="56205" spans="15:18" x14ac:dyDescent="0.25">
      <c r="O56205" s="30"/>
      <c r="P56205" s="30"/>
      <c r="Q56205" s="30"/>
      <c r="R56205" s="30"/>
    </row>
    <row r="56206" spans="15:18" x14ac:dyDescent="0.25">
      <c r="O56206" s="30"/>
      <c r="P56206" s="30"/>
      <c r="Q56206" s="30"/>
      <c r="R56206" s="30"/>
    </row>
    <row r="56207" spans="15:18" x14ac:dyDescent="0.25">
      <c r="O56207" s="30"/>
      <c r="P56207" s="30"/>
      <c r="Q56207" s="30"/>
      <c r="R56207" s="30"/>
    </row>
    <row r="56208" spans="15:18" x14ac:dyDescent="0.25">
      <c r="O56208" s="30"/>
      <c r="P56208" s="30"/>
      <c r="Q56208" s="30"/>
      <c r="R56208" s="30"/>
    </row>
    <row r="56209" spans="15:18" x14ac:dyDescent="0.25">
      <c r="O56209" s="30"/>
      <c r="P56209" s="30"/>
      <c r="Q56209" s="30"/>
      <c r="R56209" s="30"/>
    </row>
    <row r="56210" spans="15:18" x14ac:dyDescent="0.25">
      <c r="O56210" s="30"/>
      <c r="P56210" s="30"/>
      <c r="Q56210" s="30"/>
      <c r="R56210" s="30"/>
    </row>
    <row r="56211" spans="15:18" x14ac:dyDescent="0.25">
      <c r="O56211" s="30"/>
      <c r="P56211" s="30"/>
      <c r="Q56211" s="30"/>
      <c r="R56211" s="30"/>
    </row>
    <row r="56212" spans="15:18" x14ac:dyDescent="0.25">
      <c r="O56212" s="30"/>
      <c r="P56212" s="30"/>
      <c r="Q56212" s="30"/>
      <c r="R56212" s="30"/>
    </row>
    <row r="56213" spans="15:18" x14ac:dyDescent="0.25">
      <c r="O56213" s="30"/>
      <c r="P56213" s="30"/>
      <c r="Q56213" s="30"/>
      <c r="R56213" s="30"/>
    </row>
    <row r="56214" spans="15:18" x14ac:dyDescent="0.25">
      <c r="O56214" s="30"/>
      <c r="P56214" s="30"/>
      <c r="Q56214" s="30"/>
      <c r="R56214" s="30"/>
    </row>
    <row r="56215" spans="15:18" x14ac:dyDescent="0.25">
      <c r="O56215" s="30"/>
      <c r="P56215" s="30"/>
      <c r="Q56215" s="30"/>
      <c r="R56215" s="30"/>
    </row>
    <row r="56216" spans="15:18" x14ac:dyDescent="0.25">
      <c r="O56216" s="30"/>
      <c r="P56216" s="30"/>
      <c r="Q56216" s="30"/>
      <c r="R56216" s="30"/>
    </row>
    <row r="56217" spans="15:18" x14ac:dyDescent="0.25">
      <c r="O56217" s="30"/>
      <c r="P56217" s="30"/>
      <c r="Q56217" s="30"/>
      <c r="R56217" s="30"/>
    </row>
    <row r="56218" spans="15:18" x14ac:dyDescent="0.25">
      <c r="O56218" s="30"/>
      <c r="P56218" s="30"/>
      <c r="Q56218" s="30"/>
      <c r="R56218" s="30"/>
    </row>
    <row r="56219" spans="15:18" x14ac:dyDescent="0.25">
      <c r="O56219" s="30"/>
      <c r="P56219" s="30"/>
      <c r="Q56219" s="30"/>
      <c r="R56219" s="30"/>
    </row>
    <row r="56220" spans="15:18" x14ac:dyDescent="0.25">
      <c r="O56220" s="30"/>
      <c r="P56220" s="30"/>
      <c r="Q56220" s="30"/>
      <c r="R56220" s="30"/>
    </row>
    <row r="56221" spans="15:18" x14ac:dyDescent="0.25">
      <c r="O56221" s="30"/>
      <c r="P56221" s="30"/>
      <c r="Q56221" s="30"/>
      <c r="R56221" s="30"/>
    </row>
    <row r="56222" spans="15:18" x14ac:dyDescent="0.25">
      <c r="O56222" s="30"/>
      <c r="P56222" s="30"/>
      <c r="Q56222" s="30"/>
      <c r="R56222" s="30"/>
    </row>
    <row r="56223" spans="15:18" x14ac:dyDescent="0.25">
      <c r="O56223" s="30"/>
      <c r="P56223" s="30"/>
      <c r="Q56223" s="30"/>
      <c r="R56223" s="30"/>
    </row>
    <row r="56224" spans="15:18" x14ac:dyDescent="0.25">
      <c r="O56224" s="30"/>
      <c r="P56224" s="30"/>
      <c r="Q56224" s="30"/>
      <c r="R56224" s="30"/>
    </row>
    <row r="56225" spans="15:18" x14ac:dyDescent="0.25">
      <c r="O56225" s="30"/>
      <c r="P56225" s="30"/>
      <c r="Q56225" s="30"/>
      <c r="R56225" s="30"/>
    </row>
    <row r="56226" spans="15:18" x14ac:dyDescent="0.25">
      <c r="O56226" s="30"/>
      <c r="P56226" s="30"/>
      <c r="Q56226" s="30"/>
      <c r="R56226" s="30"/>
    </row>
    <row r="56227" spans="15:18" x14ac:dyDescent="0.25">
      <c r="O56227" s="30"/>
      <c r="P56227" s="30"/>
      <c r="Q56227" s="30"/>
      <c r="R56227" s="30"/>
    </row>
    <row r="56228" spans="15:18" x14ac:dyDescent="0.25">
      <c r="O56228" s="30"/>
      <c r="P56228" s="30"/>
      <c r="Q56228" s="30"/>
      <c r="R56228" s="30"/>
    </row>
    <row r="56229" spans="15:18" x14ac:dyDescent="0.25">
      <c r="O56229" s="30"/>
      <c r="P56229" s="30"/>
      <c r="Q56229" s="30"/>
      <c r="R56229" s="30"/>
    </row>
    <row r="56230" spans="15:18" x14ac:dyDescent="0.25">
      <c r="O56230" s="30"/>
      <c r="P56230" s="30"/>
      <c r="Q56230" s="30"/>
      <c r="R56230" s="30"/>
    </row>
    <row r="56231" spans="15:18" x14ac:dyDescent="0.25">
      <c r="O56231" s="30"/>
      <c r="P56231" s="30"/>
      <c r="Q56231" s="30"/>
      <c r="R56231" s="30"/>
    </row>
    <row r="56232" spans="15:18" x14ac:dyDescent="0.25">
      <c r="O56232" s="30"/>
      <c r="P56232" s="30"/>
      <c r="Q56232" s="30"/>
      <c r="R56232" s="30"/>
    </row>
    <row r="56233" spans="15:18" x14ac:dyDescent="0.25">
      <c r="O56233" s="30"/>
      <c r="P56233" s="30"/>
      <c r="Q56233" s="30"/>
      <c r="R56233" s="30"/>
    </row>
    <row r="56234" spans="15:18" x14ac:dyDescent="0.25">
      <c r="O56234" s="30"/>
      <c r="P56234" s="30"/>
      <c r="Q56234" s="30"/>
      <c r="R56234" s="30"/>
    </row>
    <row r="56235" spans="15:18" x14ac:dyDescent="0.25">
      <c r="O56235" s="30"/>
      <c r="P56235" s="30"/>
      <c r="Q56235" s="30"/>
      <c r="R56235" s="30"/>
    </row>
    <row r="56236" spans="15:18" x14ac:dyDescent="0.25">
      <c r="O56236" s="30"/>
      <c r="P56236" s="30"/>
      <c r="Q56236" s="30"/>
      <c r="R56236" s="30"/>
    </row>
    <row r="56237" spans="15:18" x14ac:dyDescent="0.25">
      <c r="O56237" s="30"/>
      <c r="P56237" s="30"/>
      <c r="Q56237" s="30"/>
      <c r="R56237" s="30"/>
    </row>
    <row r="56238" spans="15:18" x14ac:dyDescent="0.25">
      <c r="O56238" s="30"/>
      <c r="P56238" s="30"/>
      <c r="Q56238" s="30"/>
      <c r="R56238" s="30"/>
    </row>
    <row r="56239" spans="15:18" x14ac:dyDescent="0.25">
      <c r="O56239" s="30"/>
      <c r="P56239" s="30"/>
      <c r="Q56239" s="30"/>
      <c r="R56239" s="30"/>
    </row>
    <row r="56240" spans="15:18" x14ac:dyDescent="0.25">
      <c r="O56240" s="30"/>
      <c r="P56240" s="30"/>
      <c r="Q56240" s="30"/>
      <c r="R56240" s="30"/>
    </row>
    <row r="56241" spans="15:18" x14ac:dyDescent="0.25">
      <c r="O56241" s="30"/>
      <c r="P56241" s="30"/>
      <c r="Q56241" s="30"/>
      <c r="R56241" s="30"/>
    </row>
    <row r="56242" spans="15:18" x14ac:dyDescent="0.25">
      <c r="O56242" s="30"/>
      <c r="P56242" s="30"/>
      <c r="Q56242" s="30"/>
      <c r="R56242" s="30"/>
    </row>
    <row r="56243" spans="15:18" x14ac:dyDescent="0.25">
      <c r="O56243" s="30"/>
      <c r="P56243" s="30"/>
      <c r="Q56243" s="30"/>
      <c r="R56243" s="30"/>
    </row>
    <row r="56244" spans="15:18" x14ac:dyDescent="0.25">
      <c r="O56244" s="30"/>
      <c r="P56244" s="30"/>
      <c r="Q56244" s="30"/>
      <c r="R56244" s="30"/>
    </row>
    <row r="56245" spans="15:18" x14ac:dyDescent="0.25">
      <c r="O56245" s="30"/>
      <c r="P56245" s="30"/>
      <c r="Q56245" s="30"/>
      <c r="R56245" s="30"/>
    </row>
    <row r="56246" spans="15:18" x14ac:dyDescent="0.25">
      <c r="O56246" s="30"/>
      <c r="P56246" s="30"/>
      <c r="Q56246" s="30"/>
      <c r="R56246" s="30"/>
    </row>
    <row r="56247" spans="15:18" x14ac:dyDescent="0.25">
      <c r="O56247" s="30"/>
      <c r="P56247" s="30"/>
      <c r="Q56247" s="30"/>
      <c r="R56247" s="30"/>
    </row>
    <row r="56248" spans="15:18" x14ac:dyDescent="0.25">
      <c r="O56248" s="30"/>
      <c r="P56248" s="30"/>
      <c r="Q56248" s="30"/>
      <c r="R56248" s="30"/>
    </row>
    <row r="56249" spans="15:18" x14ac:dyDescent="0.25">
      <c r="O56249" s="30"/>
      <c r="P56249" s="30"/>
      <c r="Q56249" s="30"/>
      <c r="R56249" s="30"/>
    </row>
    <row r="56250" spans="15:18" x14ac:dyDescent="0.25">
      <c r="O56250" s="30"/>
      <c r="P56250" s="30"/>
      <c r="Q56250" s="30"/>
      <c r="R56250" s="30"/>
    </row>
    <row r="56251" spans="15:18" x14ac:dyDescent="0.25">
      <c r="O56251" s="30"/>
      <c r="P56251" s="30"/>
      <c r="Q56251" s="30"/>
      <c r="R56251" s="30"/>
    </row>
    <row r="56252" spans="15:18" x14ac:dyDescent="0.25">
      <c r="O56252" s="30"/>
      <c r="P56252" s="30"/>
      <c r="Q56252" s="30"/>
      <c r="R56252" s="30"/>
    </row>
    <row r="56253" spans="15:18" x14ac:dyDescent="0.25">
      <c r="O56253" s="30"/>
      <c r="P56253" s="30"/>
      <c r="Q56253" s="30"/>
      <c r="R56253" s="30"/>
    </row>
    <row r="56254" spans="15:18" x14ac:dyDescent="0.25">
      <c r="O56254" s="30"/>
      <c r="P56254" s="30"/>
      <c r="Q56254" s="30"/>
      <c r="R56254" s="30"/>
    </row>
    <row r="56255" spans="15:18" x14ac:dyDescent="0.25">
      <c r="O56255" s="30"/>
      <c r="P56255" s="30"/>
      <c r="Q56255" s="30"/>
      <c r="R56255" s="30"/>
    </row>
    <row r="56256" spans="15:18" x14ac:dyDescent="0.25">
      <c r="O56256" s="30"/>
      <c r="P56256" s="30"/>
      <c r="Q56256" s="30"/>
      <c r="R56256" s="30"/>
    </row>
    <row r="56257" spans="15:18" x14ac:dyDescent="0.25">
      <c r="O56257" s="30"/>
      <c r="P56257" s="30"/>
      <c r="Q56257" s="30"/>
      <c r="R56257" s="30"/>
    </row>
    <row r="56258" spans="15:18" x14ac:dyDescent="0.25">
      <c r="O56258" s="30"/>
      <c r="P56258" s="30"/>
      <c r="Q56258" s="30"/>
      <c r="R56258" s="30"/>
    </row>
    <row r="56259" spans="15:18" x14ac:dyDescent="0.25">
      <c r="O56259" s="30"/>
      <c r="P56259" s="30"/>
      <c r="Q56259" s="30"/>
      <c r="R56259" s="30"/>
    </row>
    <row r="56260" spans="15:18" x14ac:dyDescent="0.25">
      <c r="O56260" s="30"/>
      <c r="P56260" s="30"/>
      <c r="Q56260" s="30"/>
      <c r="R56260" s="30"/>
    </row>
    <row r="56261" spans="15:18" x14ac:dyDescent="0.25">
      <c r="O56261" s="30"/>
      <c r="P56261" s="30"/>
      <c r="Q56261" s="30"/>
      <c r="R56261" s="30"/>
    </row>
    <row r="56262" spans="15:18" x14ac:dyDescent="0.25">
      <c r="O56262" s="30"/>
      <c r="P56262" s="30"/>
      <c r="Q56262" s="30"/>
      <c r="R56262" s="30"/>
    </row>
    <row r="56263" spans="15:18" x14ac:dyDescent="0.25">
      <c r="O56263" s="30"/>
      <c r="P56263" s="30"/>
      <c r="Q56263" s="30"/>
      <c r="R56263" s="30"/>
    </row>
    <row r="56264" spans="15:18" x14ac:dyDescent="0.25">
      <c r="O56264" s="30"/>
      <c r="P56264" s="30"/>
      <c r="Q56264" s="30"/>
      <c r="R56264" s="30"/>
    </row>
    <row r="56265" spans="15:18" x14ac:dyDescent="0.25">
      <c r="O56265" s="30"/>
      <c r="P56265" s="30"/>
      <c r="Q56265" s="30"/>
      <c r="R56265" s="30"/>
    </row>
    <row r="56266" spans="15:18" x14ac:dyDescent="0.25">
      <c r="O56266" s="30"/>
      <c r="P56266" s="30"/>
      <c r="Q56266" s="30"/>
      <c r="R56266" s="30"/>
    </row>
    <row r="56267" spans="15:18" x14ac:dyDescent="0.25">
      <c r="O56267" s="30"/>
      <c r="P56267" s="30"/>
      <c r="Q56267" s="30"/>
      <c r="R56267" s="30"/>
    </row>
    <row r="56268" spans="15:18" x14ac:dyDescent="0.25">
      <c r="O56268" s="30"/>
      <c r="P56268" s="30"/>
      <c r="Q56268" s="30"/>
      <c r="R56268" s="30"/>
    </row>
    <row r="56269" spans="15:18" x14ac:dyDescent="0.25">
      <c r="O56269" s="30"/>
      <c r="P56269" s="30"/>
      <c r="Q56269" s="30"/>
      <c r="R56269" s="30"/>
    </row>
    <row r="56270" spans="15:18" x14ac:dyDescent="0.25">
      <c r="O56270" s="30"/>
      <c r="P56270" s="30"/>
      <c r="Q56270" s="30"/>
      <c r="R56270" s="30"/>
    </row>
    <row r="56271" spans="15:18" x14ac:dyDescent="0.25">
      <c r="O56271" s="30"/>
      <c r="P56271" s="30"/>
      <c r="Q56271" s="30"/>
      <c r="R56271" s="30"/>
    </row>
    <row r="56272" spans="15:18" x14ac:dyDescent="0.25">
      <c r="O56272" s="30"/>
      <c r="P56272" s="30"/>
      <c r="Q56272" s="30"/>
      <c r="R56272" s="30"/>
    </row>
    <row r="56273" spans="15:18" x14ac:dyDescent="0.25">
      <c r="O56273" s="30"/>
      <c r="P56273" s="30"/>
      <c r="Q56273" s="30"/>
      <c r="R56273" s="30"/>
    </row>
    <row r="56274" spans="15:18" x14ac:dyDescent="0.25">
      <c r="O56274" s="30"/>
      <c r="P56274" s="30"/>
      <c r="Q56274" s="30"/>
      <c r="R56274" s="30"/>
    </row>
    <row r="56275" spans="15:18" x14ac:dyDescent="0.25">
      <c r="O56275" s="30"/>
      <c r="P56275" s="30"/>
      <c r="Q56275" s="30"/>
      <c r="R56275" s="30"/>
    </row>
    <row r="56276" spans="15:18" x14ac:dyDescent="0.25">
      <c r="O56276" s="30"/>
      <c r="P56276" s="30"/>
      <c r="Q56276" s="30"/>
      <c r="R56276" s="30"/>
    </row>
    <row r="56277" spans="15:18" x14ac:dyDescent="0.25">
      <c r="O56277" s="30"/>
      <c r="P56277" s="30"/>
      <c r="Q56277" s="30"/>
      <c r="R56277" s="30"/>
    </row>
    <row r="56278" spans="15:18" x14ac:dyDescent="0.25">
      <c r="O56278" s="30"/>
      <c r="P56278" s="30"/>
      <c r="Q56278" s="30"/>
      <c r="R56278" s="30"/>
    </row>
    <row r="56279" spans="15:18" x14ac:dyDescent="0.25">
      <c r="O56279" s="30"/>
      <c r="P56279" s="30"/>
      <c r="Q56279" s="30"/>
      <c r="R56279" s="30"/>
    </row>
    <row r="56280" spans="15:18" x14ac:dyDescent="0.25">
      <c r="O56280" s="30"/>
      <c r="P56280" s="30"/>
      <c r="Q56280" s="30"/>
      <c r="R56280" s="30"/>
    </row>
    <row r="56281" spans="15:18" x14ac:dyDescent="0.25">
      <c r="O56281" s="30"/>
      <c r="P56281" s="30"/>
      <c r="Q56281" s="30"/>
      <c r="R56281" s="30"/>
    </row>
    <row r="56282" spans="15:18" x14ac:dyDescent="0.25">
      <c r="O56282" s="30"/>
      <c r="P56282" s="30"/>
      <c r="Q56282" s="30"/>
      <c r="R56282" s="30"/>
    </row>
    <row r="56283" spans="15:18" x14ac:dyDescent="0.25">
      <c r="O56283" s="30"/>
      <c r="P56283" s="30"/>
      <c r="Q56283" s="30"/>
      <c r="R56283" s="30"/>
    </row>
    <row r="56284" spans="15:18" x14ac:dyDescent="0.25">
      <c r="O56284" s="30"/>
      <c r="P56284" s="30"/>
      <c r="Q56284" s="30"/>
      <c r="R56284" s="30"/>
    </row>
    <row r="56285" spans="15:18" x14ac:dyDescent="0.25">
      <c r="O56285" s="30"/>
      <c r="P56285" s="30"/>
      <c r="Q56285" s="30"/>
      <c r="R56285" s="30"/>
    </row>
    <row r="56286" spans="15:18" x14ac:dyDescent="0.25">
      <c r="O56286" s="30"/>
      <c r="P56286" s="30"/>
      <c r="Q56286" s="30"/>
      <c r="R56286" s="30"/>
    </row>
    <row r="56287" spans="15:18" x14ac:dyDescent="0.25">
      <c r="O56287" s="30"/>
      <c r="P56287" s="30"/>
      <c r="Q56287" s="30"/>
      <c r="R56287" s="30"/>
    </row>
    <row r="56288" spans="15:18" x14ac:dyDescent="0.25">
      <c r="O56288" s="30"/>
      <c r="P56288" s="30"/>
      <c r="Q56288" s="30"/>
      <c r="R56288" s="30"/>
    </row>
    <row r="56289" spans="15:18" x14ac:dyDescent="0.25">
      <c r="O56289" s="30"/>
      <c r="P56289" s="30"/>
      <c r="Q56289" s="30"/>
      <c r="R56289" s="30"/>
    </row>
    <row r="56290" spans="15:18" x14ac:dyDescent="0.25">
      <c r="O56290" s="30"/>
      <c r="P56290" s="30"/>
      <c r="Q56290" s="30"/>
      <c r="R56290" s="30"/>
    </row>
    <row r="56291" spans="15:18" x14ac:dyDescent="0.25">
      <c r="O56291" s="30"/>
      <c r="P56291" s="30"/>
      <c r="Q56291" s="30"/>
      <c r="R56291" s="30"/>
    </row>
    <row r="56292" spans="15:18" x14ac:dyDescent="0.25">
      <c r="O56292" s="30"/>
      <c r="P56292" s="30"/>
      <c r="Q56292" s="30"/>
      <c r="R56292" s="30"/>
    </row>
    <row r="56293" spans="15:18" x14ac:dyDescent="0.25">
      <c r="O56293" s="30"/>
      <c r="P56293" s="30"/>
      <c r="Q56293" s="30"/>
      <c r="R56293" s="30"/>
    </row>
    <row r="56294" spans="15:18" x14ac:dyDescent="0.25">
      <c r="O56294" s="30"/>
      <c r="P56294" s="30"/>
      <c r="Q56294" s="30"/>
      <c r="R56294" s="30"/>
    </row>
    <row r="56295" spans="15:18" x14ac:dyDescent="0.25">
      <c r="O56295" s="30"/>
      <c r="P56295" s="30"/>
      <c r="Q56295" s="30"/>
      <c r="R56295" s="30"/>
    </row>
    <row r="56296" spans="15:18" x14ac:dyDescent="0.25">
      <c r="O56296" s="30"/>
      <c r="P56296" s="30"/>
      <c r="Q56296" s="30"/>
      <c r="R56296" s="30"/>
    </row>
    <row r="56297" spans="15:18" x14ac:dyDescent="0.25">
      <c r="O56297" s="30"/>
      <c r="P56297" s="30"/>
      <c r="Q56297" s="30"/>
      <c r="R56297" s="30"/>
    </row>
    <row r="56298" spans="15:18" x14ac:dyDescent="0.25">
      <c r="O56298" s="30"/>
      <c r="P56298" s="30"/>
      <c r="Q56298" s="30"/>
      <c r="R56298" s="30"/>
    </row>
    <row r="56299" spans="15:18" x14ac:dyDescent="0.25">
      <c r="O56299" s="30"/>
      <c r="P56299" s="30"/>
      <c r="Q56299" s="30"/>
      <c r="R56299" s="30"/>
    </row>
    <row r="56300" spans="15:18" x14ac:dyDescent="0.25">
      <c r="O56300" s="30"/>
      <c r="P56300" s="30"/>
      <c r="Q56300" s="30"/>
      <c r="R56300" s="30"/>
    </row>
    <row r="56301" spans="15:18" x14ac:dyDescent="0.25">
      <c r="O56301" s="30"/>
      <c r="P56301" s="30"/>
      <c r="Q56301" s="30"/>
      <c r="R56301" s="30"/>
    </row>
    <row r="56302" spans="15:18" x14ac:dyDescent="0.25">
      <c r="O56302" s="30"/>
      <c r="P56302" s="30"/>
      <c r="Q56302" s="30"/>
      <c r="R56302" s="30"/>
    </row>
    <row r="56303" spans="15:18" x14ac:dyDescent="0.25">
      <c r="O56303" s="30"/>
      <c r="P56303" s="30"/>
      <c r="Q56303" s="30"/>
      <c r="R56303" s="30"/>
    </row>
    <row r="56304" spans="15:18" x14ac:dyDescent="0.25">
      <c r="O56304" s="30"/>
      <c r="P56304" s="30"/>
      <c r="Q56304" s="30"/>
      <c r="R56304" s="30"/>
    </row>
    <row r="56305" spans="15:18" x14ac:dyDescent="0.25">
      <c r="O56305" s="30"/>
      <c r="P56305" s="30"/>
      <c r="Q56305" s="30"/>
      <c r="R56305" s="30"/>
    </row>
    <row r="56306" spans="15:18" x14ac:dyDescent="0.25">
      <c r="O56306" s="30"/>
      <c r="P56306" s="30"/>
      <c r="Q56306" s="30"/>
      <c r="R56306" s="30"/>
    </row>
    <row r="56307" spans="15:18" x14ac:dyDescent="0.25">
      <c r="O56307" s="30"/>
      <c r="P56307" s="30"/>
      <c r="Q56307" s="30"/>
      <c r="R56307" s="30"/>
    </row>
    <row r="56308" spans="15:18" x14ac:dyDescent="0.25">
      <c r="O56308" s="30"/>
      <c r="P56308" s="30"/>
      <c r="Q56308" s="30"/>
      <c r="R56308" s="30"/>
    </row>
    <row r="56309" spans="15:18" x14ac:dyDescent="0.25">
      <c r="O56309" s="30"/>
      <c r="P56309" s="30"/>
      <c r="Q56309" s="30"/>
      <c r="R56309" s="30"/>
    </row>
    <row r="56310" spans="15:18" x14ac:dyDescent="0.25">
      <c r="O56310" s="30"/>
      <c r="P56310" s="30"/>
      <c r="Q56310" s="30"/>
      <c r="R56310" s="30"/>
    </row>
    <row r="56311" spans="15:18" x14ac:dyDescent="0.25">
      <c r="O56311" s="30"/>
      <c r="P56311" s="30"/>
      <c r="Q56311" s="30"/>
      <c r="R56311" s="30"/>
    </row>
    <row r="56312" spans="15:18" x14ac:dyDescent="0.25">
      <c r="O56312" s="30"/>
      <c r="P56312" s="30"/>
      <c r="Q56312" s="30"/>
      <c r="R56312" s="30"/>
    </row>
    <row r="56313" spans="15:18" x14ac:dyDescent="0.25">
      <c r="O56313" s="30"/>
      <c r="P56313" s="30"/>
      <c r="Q56313" s="30"/>
      <c r="R56313" s="30"/>
    </row>
    <row r="56314" spans="15:18" x14ac:dyDescent="0.25">
      <c r="O56314" s="30"/>
      <c r="P56314" s="30"/>
      <c r="Q56314" s="30"/>
      <c r="R56314" s="30"/>
    </row>
    <row r="56315" spans="15:18" x14ac:dyDescent="0.25">
      <c r="O56315" s="30"/>
      <c r="P56315" s="30"/>
      <c r="Q56315" s="30"/>
      <c r="R56315" s="30"/>
    </row>
    <row r="56316" spans="15:18" x14ac:dyDescent="0.25">
      <c r="O56316" s="30"/>
      <c r="P56316" s="30"/>
      <c r="Q56316" s="30"/>
      <c r="R56316" s="30"/>
    </row>
    <row r="56317" spans="15:18" x14ac:dyDescent="0.25">
      <c r="O56317" s="30"/>
      <c r="P56317" s="30"/>
      <c r="Q56317" s="30"/>
      <c r="R56317" s="30"/>
    </row>
    <row r="56318" spans="15:18" x14ac:dyDescent="0.25">
      <c r="O56318" s="30"/>
      <c r="P56318" s="30"/>
      <c r="Q56318" s="30"/>
      <c r="R56318" s="30"/>
    </row>
    <row r="56319" spans="15:18" x14ac:dyDescent="0.25">
      <c r="O56319" s="30"/>
      <c r="P56319" s="30"/>
      <c r="Q56319" s="30"/>
      <c r="R56319" s="30"/>
    </row>
    <row r="56320" spans="15:18" x14ac:dyDescent="0.25">
      <c r="O56320" s="30"/>
      <c r="P56320" s="30"/>
      <c r="Q56320" s="30"/>
      <c r="R56320" s="30"/>
    </row>
    <row r="56321" spans="15:18" x14ac:dyDescent="0.25">
      <c r="O56321" s="30"/>
      <c r="P56321" s="30"/>
      <c r="Q56321" s="30"/>
      <c r="R56321" s="30"/>
    </row>
    <row r="56322" spans="15:18" x14ac:dyDescent="0.25">
      <c r="O56322" s="30"/>
      <c r="P56322" s="30"/>
      <c r="Q56322" s="30"/>
      <c r="R56322" s="30"/>
    </row>
    <row r="56323" spans="15:18" x14ac:dyDescent="0.25">
      <c r="O56323" s="30"/>
      <c r="P56323" s="30"/>
      <c r="Q56323" s="30"/>
      <c r="R56323" s="30"/>
    </row>
    <row r="56324" spans="15:18" x14ac:dyDescent="0.25">
      <c r="O56324" s="30"/>
      <c r="P56324" s="30"/>
      <c r="Q56324" s="30"/>
      <c r="R56324" s="30"/>
    </row>
    <row r="56325" spans="15:18" x14ac:dyDescent="0.25">
      <c r="O56325" s="30"/>
      <c r="P56325" s="30"/>
      <c r="Q56325" s="30"/>
      <c r="R56325" s="30"/>
    </row>
    <row r="56326" spans="15:18" x14ac:dyDescent="0.25">
      <c r="O56326" s="30"/>
      <c r="P56326" s="30"/>
      <c r="Q56326" s="30"/>
      <c r="R56326" s="30"/>
    </row>
    <row r="56327" spans="15:18" x14ac:dyDescent="0.25">
      <c r="O56327" s="30"/>
      <c r="P56327" s="30"/>
      <c r="Q56327" s="30"/>
      <c r="R56327" s="30"/>
    </row>
    <row r="56328" spans="15:18" x14ac:dyDescent="0.25">
      <c r="O56328" s="30"/>
      <c r="P56328" s="30"/>
      <c r="Q56328" s="30"/>
      <c r="R56328" s="30"/>
    </row>
    <row r="56329" spans="15:18" x14ac:dyDescent="0.25">
      <c r="O56329" s="30"/>
      <c r="P56329" s="30"/>
      <c r="Q56329" s="30"/>
      <c r="R56329" s="30"/>
    </row>
    <row r="56330" spans="15:18" x14ac:dyDescent="0.25">
      <c r="O56330" s="30"/>
      <c r="P56330" s="30"/>
      <c r="Q56330" s="30"/>
      <c r="R56330" s="30"/>
    </row>
    <row r="56331" spans="15:18" x14ac:dyDescent="0.25">
      <c r="O56331" s="30"/>
      <c r="P56331" s="30"/>
      <c r="Q56331" s="30"/>
      <c r="R56331" s="30"/>
    </row>
    <row r="56332" spans="15:18" x14ac:dyDescent="0.25">
      <c r="O56332" s="30"/>
      <c r="P56332" s="30"/>
      <c r="Q56332" s="30"/>
      <c r="R56332" s="30"/>
    </row>
    <row r="56333" spans="15:18" x14ac:dyDescent="0.25">
      <c r="O56333" s="30"/>
      <c r="P56333" s="30"/>
      <c r="Q56333" s="30"/>
      <c r="R56333" s="30"/>
    </row>
    <row r="56334" spans="15:18" x14ac:dyDescent="0.25">
      <c r="O56334" s="30"/>
      <c r="P56334" s="30"/>
      <c r="Q56334" s="30"/>
      <c r="R56334" s="30"/>
    </row>
    <row r="56335" spans="15:18" x14ac:dyDescent="0.25">
      <c r="O56335" s="30"/>
      <c r="P56335" s="30"/>
      <c r="Q56335" s="30"/>
      <c r="R56335" s="30"/>
    </row>
    <row r="56336" spans="15:18" x14ac:dyDescent="0.25">
      <c r="O56336" s="30"/>
      <c r="P56336" s="30"/>
      <c r="Q56336" s="30"/>
      <c r="R56336" s="30"/>
    </row>
    <row r="56337" spans="15:18" x14ac:dyDescent="0.25">
      <c r="O56337" s="30"/>
      <c r="P56337" s="30"/>
      <c r="Q56337" s="30"/>
      <c r="R56337" s="30"/>
    </row>
    <row r="56338" spans="15:18" x14ac:dyDescent="0.25">
      <c r="O56338" s="30"/>
      <c r="P56338" s="30"/>
      <c r="Q56338" s="30"/>
      <c r="R56338" s="30"/>
    </row>
    <row r="56339" spans="15:18" x14ac:dyDescent="0.25">
      <c r="O56339" s="30"/>
      <c r="P56339" s="30"/>
      <c r="Q56339" s="30"/>
      <c r="R56339" s="30"/>
    </row>
    <row r="56340" spans="15:18" x14ac:dyDescent="0.25">
      <c r="O56340" s="30"/>
      <c r="P56340" s="30"/>
      <c r="Q56340" s="30"/>
      <c r="R56340" s="30"/>
    </row>
    <row r="56341" spans="15:18" x14ac:dyDescent="0.25">
      <c r="O56341" s="30"/>
      <c r="P56341" s="30"/>
      <c r="Q56341" s="30"/>
      <c r="R56341" s="30"/>
    </row>
    <row r="56342" spans="15:18" x14ac:dyDescent="0.25">
      <c r="O56342" s="30"/>
      <c r="P56342" s="30"/>
      <c r="Q56342" s="30"/>
      <c r="R56342" s="30"/>
    </row>
    <row r="56343" spans="15:18" x14ac:dyDescent="0.25">
      <c r="O56343" s="30"/>
      <c r="P56343" s="30"/>
      <c r="Q56343" s="30"/>
      <c r="R56343" s="30"/>
    </row>
    <row r="56344" spans="15:18" x14ac:dyDescent="0.25">
      <c r="O56344" s="30"/>
      <c r="P56344" s="30"/>
      <c r="Q56344" s="30"/>
      <c r="R56344" s="30"/>
    </row>
    <row r="56345" spans="15:18" x14ac:dyDescent="0.25">
      <c r="O56345" s="30"/>
      <c r="P56345" s="30"/>
      <c r="Q56345" s="30"/>
      <c r="R56345" s="30"/>
    </row>
    <row r="56346" spans="15:18" x14ac:dyDescent="0.25">
      <c r="O56346" s="30"/>
      <c r="P56346" s="30"/>
      <c r="Q56346" s="30"/>
      <c r="R56346" s="30"/>
    </row>
    <row r="56347" spans="15:18" x14ac:dyDescent="0.25">
      <c r="O56347" s="30"/>
      <c r="P56347" s="30"/>
      <c r="Q56347" s="30"/>
      <c r="R56347" s="30"/>
    </row>
    <row r="56348" spans="15:18" x14ac:dyDescent="0.25">
      <c r="O56348" s="30"/>
      <c r="P56348" s="30"/>
      <c r="Q56348" s="30"/>
      <c r="R56348" s="30"/>
    </row>
    <row r="56349" spans="15:18" x14ac:dyDescent="0.25">
      <c r="O56349" s="30"/>
      <c r="P56349" s="30"/>
      <c r="Q56349" s="30"/>
      <c r="R56349" s="30"/>
    </row>
    <row r="56350" spans="15:18" x14ac:dyDescent="0.25">
      <c r="O56350" s="30"/>
      <c r="P56350" s="30"/>
      <c r="Q56350" s="30"/>
      <c r="R56350" s="30"/>
    </row>
    <row r="56351" spans="15:18" x14ac:dyDescent="0.25">
      <c r="O56351" s="30"/>
      <c r="P56351" s="30"/>
      <c r="Q56351" s="30"/>
      <c r="R56351" s="30"/>
    </row>
    <row r="56352" spans="15:18" x14ac:dyDescent="0.25">
      <c r="O56352" s="30"/>
      <c r="P56352" s="30"/>
      <c r="Q56352" s="30"/>
      <c r="R56352" s="30"/>
    </row>
    <row r="56353" spans="15:18" x14ac:dyDescent="0.25">
      <c r="O56353" s="30"/>
      <c r="P56353" s="30"/>
      <c r="Q56353" s="30"/>
      <c r="R56353" s="30"/>
    </row>
    <row r="56354" spans="15:18" x14ac:dyDescent="0.25">
      <c r="O56354" s="30"/>
      <c r="P56354" s="30"/>
      <c r="Q56354" s="30"/>
      <c r="R56354" s="30"/>
    </row>
    <row r="56355" spans="15:18" x14ac:dyDescent="0.25">
      <c r="O56355" s="30"/>
      <c r="P56355" s="30"/>
      <c r="Q56355" s="30"/>
      <c r="R56355" s="30"/>
    </row>
    <row r="56356" spans="15:18" x14ac:dyDescent="0.25">
      <c r="O56356" s="30"/>
      <c r="P56356" s="30"/>
      <c r="Q56356" s="30"/>
      <c r="R56356" s="30"/>
    </row>
    <row r="56357" spans="15:18" x14ac:dyDescent="0.25">
      <c r="O56357" s="30"/>
      <c r="P56357" s="30"/>
      <c r="Q56357" s="30"/>
      <c r="R56357" s="30"/>
    </row>
    <row r="56358" spans="15:18" x14ac:dyDescent="0.25">
      <c r="O56358" s="30"/>
      <c r="P56358" s="30"/>
      <c r="Q56358" s="30"/>
      <c r="R56358" s="30"/>
    </row>
    <row r="56359" spans="15:18" x14ac:dyDescent="0.25">
      <c r="O56359" s="30"/>
      <c r="P56359" s="30"/>
      <c r="Q56359" s="30"/>
      <c r="R56359" s="30"/>
    </row>
    <row r="56360" spans="15:18" x14ac:dyDescent="0.25">
      <c r="O56360" s="30"/>
      <c r="P56360" s="30"/>
      <c r="Q56360" s="30"/>
      <c r="R56360" s="30"/>
    </row>
    <row r="56361" spans="15:18" x14ac:dyDescent="0.25">
      <c r="O56361" s="30"/>
      <c r="P56361" s="30"/>
      <c r="Q56361" s="30"/>
      <c r="R56361" s="30"/>
    </row>
    <row r="56362" spans="15:18" x14ac:dyDescent="0.25">
      <c r="O56362" s="30"/>
      <c r="P56362" s="30"/>
      <c r="Q56362" s="30"/>
      <c r="R56362" s="30"/>
    </row>
    <row r="56363" spans="15:18" x14ac:dyDescent="0.25">
      <c r="O56363" s="30"/>
      <c r="P56363" s="30"/>
      <c r="Q56363" s="30"/>
      <c r="R56363" s="30"/>
    </row>
    <row r="56364" spans="15:18" x14ac:dyDescent="0.25">
      <c r="O56364" s="30"/>
      <c r="P56364" s="30"/>
      <c r="Q56364" s="30"/>
      <c r="R56364" s="30"/>
    </row>
    <row r="56365" spans="15:18" x14ac:dyDescent="0.25">
      <c r="O56365" s="30"/>
      <c r="P56365" s="30"/>
      <c r="Q56365" s="30"/>
      <c r="R56365" s="30"/>
    </row>
    <row r="56366" spans="15:18" x14ac:dyDescent="0.25">
      <c r="O56366" s="30"/>
      <c r="P56366" s="30"/>
      <c r="Q56366" s="30"/>
      <c r="R56366" s="30"/>
    </row>
    <row r="56367" spans="15:18" x14ac:dyDescent="0.25">
      <c r="O56367" s="30"/>
      <c r="P56367" s="30"/>
      <c r="Q56367" s="30"/>
      <c r="R56367" s="30"/>
    </row>
    <row r="56368" spans="15:18" x14ac:dyDescent="0.25">
      <c r="O56368" s="30"/>
      <c r="P56368" s="30"/>
      <c r="Q56368" s="30"/>
      <c r="R56368" s="30"/>
    </row>
    <row r="56369" spans="15:18" x14ac:dyDescent="0.25">
      <c r="O56369" s="30"/>
      <c r="P56369" s="30"/>
      <c r="Q56369" s="30"/>
      <c r="R56369" s="30"/>
    </row>
    <row r="56370" spans="15:18" x14ac:dyDescent="0.25">
      <c r="O56370" s="30"/>
      <c r="P56370" s="30"/>
      <c r="Q56370" s="30"/>
      <c r="R56370" s="30"/>
    </row>
    <row r="56371" spans="15:18" x14ac:dyDescent="0.25">
      <c r="O56371" s="30"/>
      <c r="P56371" s="30"/>
      <c r="Q56371" s="30"/>
      <c r="R56371" s="30"/>
    </row>
    <row r="56372" spans="15:18" x14ac:dyDescent="0.25">
      <c r="O56372" s="30"/>
      <c r="P56372" s="30"/>
      <c r="Q56372" s="30"/>
      <c r="R56372" s="30"/>
    </row>
    <row r="56373" spans="15:18" x14ac:dyDescent="0.25">
      <c r="O56373" s="30"/>
      <c r="P56373" s="30"/>
      <c r="Q56373" s="30"/>
      <c r="R56373" s="30"/>
    </row>
    <row r="56374" spans="15:18" x14ac:dyDescent="0.25">
      <c r="O56374" s="30"/>
      <c r="P56374" s="30"/>
      <c r="Q56374" s="30"/>
      <c r="R56374" s="30"/>
    </row>
    <row r="56375" spans="15:18" x14ac:dyDescent="0.25">
      <c r="O56375" s="30"/>
      <c r="P56375" s="30"/>
      <c r="Q56375" s="30"/>
      <c r="R56375" s="30"/>
    </row>
    <row r="56376" spans="15:18" x14ac:dyDescent="0.25">
      <c r="O56376" s="30"/>
      <c r="P56376" s="30"/>
      <c r="Q56376" s="30"/>
      <c r="R56376" s="30"/>
    </row>
    <row r="56377" spans="15:18" x14ac:dyDescent="0.25">
      <c r="O56377" s="30"/>
      <c r="P56377" s="30"/>
      <c r="Q56377" s="30"/>
      <c r="R56377" s="30"/>
    </row>
    <row r="56378" spans="15:18" x14ac:dyDescent="0.25">
      <c r="O56378" s="30"/>
      <c r="P56378" s="30"/>
      <c r="Q56378" s="30"/>
      <c r="R56378" s="30"/>
    </row>
    <row r="56379" spans="15:18" x14ac:dyDescent="0.25">
      <c r="O56379" s="30"/>
      <c r="P56379" s="30"/>
      <c r="Q56379" s="30"/>
      <c r="R56379" s="30"/>
    </row>
    <row r="56380" spans="15:18" x14ac:dyDescent="0.25">
      <c r="O56380" s="30"/>
      <c r="P56380" s="30"/>
      <c r="Q56380" s="30"/>
      <c r="R56380" s="30"/>
    </row>
    <row r="56381" spans="15:18" x14ac:dyDescent="0.25">
      <c r="O56381" s="30"/>
      <c r="P56381" s="30"/>
      <c r="Q56381" s="30"/>
      <c r="R56381" s="30"/>
    </row>
    <row r="56382" spans="15:18" x14ac:dyDescent="0.25">
      <c r="O56382" s="30"/>
      <c r="P56382" s="30"/>
      <c r="Q56382" s="30"/>
      <c r="R56382" s="30"/>
    </row>
    <row r="56383" spans="15:18" x14ac:dyDescent="0.25">
      <c r="O56383" s="30"/>
      <c r="P56383" s="30"/>
      <c r="Q56383" s="30"/>
      <c r="R56383" s="30"/>
    </row>
    <row r="56384" spans="15:18" x14ac:dyDescent="0.25">
      <c r="O56384" s="30"/>
      <c r="P56384" s="30"/>
      <c r="Q56384" s="30"/>
      <c r="R56384" s="30"/>
    </row>
    <row r="56385" spans="15:18" x14ac:dyDescent="0.25">
      <c r="O56385" s="30"/>
      <c r="P56385" s="30"/>
      <c r="Q56385" s="30"/>
      <c r="R56385" s="30"/>
    </row>
    <row r="56386" spans="15:18" x14ac:dyDescent="0.25">
      <c r="O56386" s="30"/>
      <c r="P56386" s="30"/>
      <c r="Q56386" s="30"/>
      <c r="R56386" s="30"/>
    </row>
    <row r="56387" spans="15:18" x14ac:dyDescent="0.25">
      <c r="O56387" s="30"/>
      <c r="P56387" s="30"/>
      <c r="Q56387" s="30"/>
      <c r="R56387" s="30"/>
    </row>
    <row r="56388" spans="15:18" x14ac:dyDescent="0.25">
      <c r="O56388" s="30"/>
      <c r="P56388" s="30"/>
      <c r="Q56388" s="30"/>
      <c r="R56388" s="30"/>
    </row>
    <row r="56389" spans="15:18" x14ac:dyDescent="0.25">
      <c r="O56389" s="30"/>
      <c r="P56389" s="30"/>
      <c r="Q56389" s="30"/>
      <c r="R56389" s="30"/>
    </row>
    <row r="56390" spans="15:18" x14ac:dyDescent="0.25">
      <c r="O56390" s="30"/>
      <c r="P56390" s="30"/>
      <c r="Q56390" s="30"/>
      <c r="R56390" s="30"/>
    </row>
    <row r="56391" spans="15:18" x14ac:dyDescent="0.25">
      <c r="O56391" s="30"/>
      <c r="P56391" s="30"/>
      <c r="Q56391" s="30"/>
      <c r="R56391" s="30"/>
    </row>
    <row r="56392" spans="15:18" x14ac:dyDescent="0.25">
      <c r="O56392" s="30"/>
      <c r="P56392" s="30"/>
      <c r="Q56392" s="30"/>
      <c r="R56392" s="30"/>
    </row>
    <row r="56393" spans="15:18" x14ac:dyDescent="0.25">
      <c r="O56393" s="30"/>
      <c r="P56393" s="30"/>
      <c r="Q56393" s="30"/>
      <c r="R56393" s="30"/>
    </row>
    <row r="56394" spans="15:18" x14ac:dyDescent="0.25">
      <c r="O56394" s="30"/>
      <c r="P56394" s="30"/>
      <c r="Q56394" s="30"/>
      <c r="R56394" s="30"/>
    </row>
    <row r="56395" spans="15:18" x14ac:dyDescent="0.25">
      <c r="O56395" s="30"/>
      <c r="P56395" s="30"/>
      <c r="Q56395" s="30"/>
      <c r="R56395" s="30"/>
    </row>
    <row r="56396" spans="15:18" x14ac:dyDescent="0.25">
      <c r="O56396" s="30"/>
      <c r="P56396" s="30"/>
      <c r="Q56396" s="30"/>
      <c r="R56396" s="30"/>
    </row>
    <row r="56397" spans="15:18" x14ac:dyDescent="0.25">
      <c r="O56397" s="30"/>
      <c r="P56397" s="30"/>
      <c r="Q56397" s="30"/>
      <c r="R56397" s="30"/>
    </row>
    <row r="56398" spans="15:18" x14ac:dyDescent="0.25">
      <c r="O56398" s="30"/>
      <c r="P56398" s="30"/>
      <c r="Q56398" s="30"/>
      <c r="R56398" s="30"/>
    </row>
    <row r="56399" spans="15:18" x14ac:dyDescent="0.25">
      <c r="O56399" s="30"/>
      <c r="P56399" s="30"/>
      <c r="Q56399" s="30"/>
      <c r="R56399" s="30"/>
    </row>
    <row r="56400" spans="15:18" x14ac:dyDescent="0.25">
      <c r="O56400" s="30"/>
      <c r="P56400" s="30"/>
      <c r="Q56400" s="30"/>
      <c r="R56400" s="30"/>
    </row>
    <row r="56401" spans="15:18" x14ac:dyDescent="0.25">
      <c r="O56401" s="30"/>
      <c r="P56401" s="30"/>
      <c r="Q56401" s="30"/>
      <c r="R56401" s="30"/>
    </row>
    <row r="56402" spans="15:18" x14ac:dyDescent="0.25">
      <c r="O56402" s="30"/>
      <c r="P56402" s="30"/>
      <c r="Q56402" s="30"/>
      <c r="R56402" s="30"/>
    </row>
    <row r="56403" spans="15:18" x14ac:dyDescent="0.25">
      <c r="O56403" s="30"/>
      <c r="P56403" s="30"/>
      <c r="Q56403" s="30"/>
      <c r="R56403" s="30"/>
    </row>
    <row r="56404" spans="15:18" x14ac:dyDescent="0.25">
      <c r="O56404" s="30"/>
      <c r="P56404" s="30"/>
      <c r="Q56404" s="30"/>
      <c r="R56404" s="30"/>
    </row>
    <row r="56405" spans="15:18" x14ac:dyDescent="0.25">
      <c r="O56405" s="30"/>
      <c r="P56405" s="30"/>
      <c r="Q56405" s="30"/>
      <c r="R56405" s="30"/>
    </row>
    <row r="56406" spans="15:18" x14ac:dyDescent="0.25">
      <c r="O56406" s="30"/>
      <c r="P56406" s="30"/>
      <c r="Q56406" s="30"/>
      <c r="R56406" s="30"/>
    </row>
    <row r="56407" spans="15:18" x14ac:dyDescent="0.25">
      <c r="O56407" s="30"/>
      <c r="P56407" s="30"/>
      <c r="Q56407" s="30"/>
      <c r="R56407" s="30"/>
    </row>
    <row r="56408" spans="15:18" x14ac:dyDescent="0.25">
      <c r="O56408" s="30"/>
      <c r="P56408" s="30"/>
      <c r="Q56408" s="30"/>
      <c r="R56408" s="30"/>
    </row>
    <row r="56409" spans="15:18" x14ac:dyDescent="0.25">
      <c r="O56409" s="30"/>
      <c r="P56409" s="30"/>
      <c r="Q56409" s="30"/>
      <c r="R56409" s="30"/>
    </row>
    <row r="56410" spans="15:18" x14ac:dyDescent="0.25">
      <c r="O56410" s="30"/>
      <c r="P56410" s="30"/>
      <c r="Q56410" s="30"/>
      <c r="R56410" s="30"/>
    </row>
    <row r="56411" spans="15:18" x14ac:dyDescent="0.25">
      <c r="O56411" s="30"/>
      <c r="P56411" s="30"/>
      <c r="Q56411" s="30"/>
      <c r="R56411" s="30"/>
    </row>
    <row r="56412" spans="15:18" x14ac:dyDescent="0.25">
      <c r="O56412" s="30"/>
      <c r="P56412" s="30"/>
      <c r="Q56412" s="30"/>
      <c r="R56412" s="30"/>
    </row>
    <row r="56413" spans="15:18" x14ac:dyDescent="0.25">
      <c r="O56413" s="30"/>
      <c r="P56413" s="30"/>
      <c r="Q56413" s="30"/>
      <c r="R56413" s="30"/>
    </row>
    <row r="56414" spans="15:18" x14ac:dyDescent="0.25">
      <c r="O56414" s="30"/>
      <c r="P56414" s="30"/>
      <c r="Q56414" s="30"/>
      <c r="R56414" s="30"/>
    </row>
    <row r="56415" spans="15:18" x14ac:dyDescent="0.25">
      <c r="O56415" s="30"/>
      <c r="P56415" s="30"/>
      <c r="Q56415" s="30"/>
      <c r="R56415" s="30"/>
    </row>
    <row r="56416" spans="15:18" x14ac:dyDescent="0.25">
      <c r="O56416" s="30"/>
      <c r="P56416" s="30"/>
      <c r="Q56416" s="30"/>
      <c r="R56416" s="30"/>
    </row>
    <row r="56417" spans="15:18" x14ac:dyDescent="0.25">
      <c r="O56417" s="30"/>
      <c r="P56417" s="30"/>
      <c r="Q56417" s="30"/>
      <c r="R56417" s="30"/>
    </row>
    <row r="56418" spans="15:18" x14ac:dyDescent="0.25">
      <c r="O56418" s="30"/>
      <c r="P56418" s="30"/>
      <c r="Q56418" s="30"/>
      <c r="R56418" s="30"/>
    </row>
    <row r="56419" spans="15:18" x14ac:dyDescent="0.25">
      <c r="O56419" s="30"/>
      <c r="P56419" s="30"/>
      <c r="Q56419" s="30"/>
      <c r="R56419" s="30"/>
    </row>
    <row r="56420" spans="15:18" x14ac:dyDescent="0.25">
      <c r="O56420" s="30"/>
      <c r="P56420" s="30"/>
      <c r="Q56420" s="30"/>
      <c r="R56420" s="30"/>
    </row>
    <row r="56421" spans="15:18" x14ac:dyDescent="0.25">
      <c r="O56421" s="30"/>
      <c r="P56421" s="30"/>
      <c r="Q56421" s="30"/>
      <c r="R56421" s="30"/>
    </row>
    <row r="56422" spans="15:18" x14ac:dyDescent="0.25">
      <c r="O56422" s="30"/>
      <c r="P56422" s="30"/>
      <c r="Q56422" s="30"/>
      <c r="R56422" s="30"/>
    </row>
    <row r="56423" spans="15:18" x14ac:dyDescent="0.25">
      <c r="O56423" s="30"/>
      <c r="P56423" s="30"/>
      <c r="Q56423" s="30"/>
      <c r="R56423" s="30"/>
    </row>
    <row r="56424" spans="15:18" x14ac:dyDescent="0.25">
      <c r="O56424" s="30"/>
      <c r="P56424" s="30"/>
      <c r="Q56424" s="30"/>
      <c r="R56424" s="30"/>
    </row>
    <row r="56425" spans="15:18" x14ac:dyDescent="0.25">
      <c r="O56425" s="30"/>
      <c r="P56425" s="30"/>
      <c r="Q56425" s="30"/>
      <c r="R56425" s="30"/>
    </row>
    <row r="56426" spans="15:18" x14ac:dyDescent="0.25">
      <c r="O56426" s="30"/>
      <c r="P56426" s="30"/>
      <c r="Q56426" s="30"/>
      <c r="R56426" s="30"/>
    </row>
    <row r="56427" spans="15:18" x14ac:dyDescent="0.25">
      <c r="O56427" s="30"/>
      <c r="P56427" s="30"/>
      <c r="Q56427" s="30"/>
      <c r="R56427" s="30"/>
    </row>
    <row r="56428" spans="15:18" x14ac:dyDescent="0.25">
      <c r="O56428" s="30"/>
      <c r="P56428" s="30"/>
      <c r="Q56428" s="30"/>
      <c r="R56428" s="30"/>
    </row>
    <row r="56429" spans="15:18" x14ac:dyDescent="0.25">
      <c r="O56429" s="30"/>
      <c r="P56429" s="30"/>
      <c r="Q56429" s="30"/>
      <c r="R56429" s="30"/>
    </row>
    <row r="56430" spans="15:18" x14ac:dyDescent="0.25">
      <c r="O56430" s="30"/>
      <c r="P56430" s="30"/>
      <c r="Q56430" s="30"/>
      <c r="R56430" s="30"/>
    </row>
    <row r="56431" spans="15:18" x14ac:dyDescent="0.25">
      <c r="O56431" s="30"/>
      <c r="P56431" s="30"/>
      <c r="Q56431" s="30"/>
      <c r="R56431" s="30"/>
    </row>
    <row r="56432" spans="15:18" x14ac:dyDescent="0.25">
      <c r="O56432" s="30"/>
      <c r="P56432" s="30"/>
      <c r="Q56432" s="30"/>
      <c r="R56432" s="30"/>
    </row>
    <row r="56433" spans="15:18" x14ac:dyDescent="0.25">
      <c r="O56433" s="30"/>
      <c r="P56433" s="30"/>
      <c r="Q56433" s="30"/>
      <c r="R56433" s="30"/>
    </row>
    <row r="56434" spans="15:18" x14ac:dyDescent="0.25">
      <c r="O56434" s="30"/>
      <c r="P56434" s="30"/>
      <c r="Q56434" s="30"/>
      <c r="R56434" s="30"/>
    </row>
    <row r="56435" spans="15:18" x14ac:dyDescent="0.25">
      <c r="O56435" s="30"/>
      <c r="P56435" s="30"/>
      <c r="Q56435" s="30"/>
      <c r="R56435" s="30"/>
    </row>
    <row r="56436" spans="15:18" x14ac:dyDescent="0.25">
      <c r="O56436" s="30"/>
      <c r="P56436" s="30"/>
      <c r="Q56436" s="30"/>
      <c r="R56436" s="30"/>
    </row>
    <row r="56437" spans="15:18" x14ac:dyDescent="0.25">
      <c r="O56437" s="30"/>
      <c r="P56437" s="30"/>
      <c r="Q56437" s="30"/>
      <c r="R56437" s="30"/>
    </row>
    <row r="56438" spans="15:18" x14ac:dyDescent="0.25">
      <c r="O56438" s="30"/>
      <c r="P56438" s="30"/>
      <c r="Q56438" s="30"/>
      <c r="R56438" s="30"/>
    </row>
    <row r="56439" spans="15:18" x14ac:dyDescent="0.25">
      <c r="O56439" s="30"/>
      <c r="P56439" s="30"/>
      <c r="Q56439" s="30"/>
      <c r="R56439" s="30"/>
    </row>
    <row r="56440" spans="15:18" x14ac:dyDescent="0.25">
      <c r="O56440" s="30"/>
      <c r="P56440" s="30"/>
      <c r="Q56440" s="30"/>
      <c r="R56440" s="30"/>
    </row>
    <row r="56441" spans="15:18" x14ac:dyDescent="0.25">
      <c r="O56441" s="30"/>
      <c r="P56441" s="30"/>
      <c r="Q56441" s="30"/>
      <c r="R56441" s="30"/>
    </row>
    <row r="56442" spans="15:18" x14ac:dyDescent="0.25">
      <c r="O56442" s="30"/>
      <c r="P56442" s="30"/>
      <c r="Q56442" s="30"/>
      <c r="R56442" s="30"/>
    </row>
    <row r="56443" spans="15:18" x14ac:dyDescent="0.25">
      <c r="O56443" s="30"/>
      <c r="P56443" s="30"/>
      <c r="Q56443" s="30"/>
      <c r="R56443" s="30"/>
    </row>
    <row r="56444" spans="15:18" x14ac:dyDescent="0.25">
      <c r="O56444" s="30"/>
      <c r="P56444" s="30"/>
      <c r="Q56444" s="30"/>
      <c r="R56444" s="30"/>
    </row>
    <row r="56445" spans="15:18" x14ac:dyDescent="0.25">
      <c r="O56445" s="30"/>
      <c r="P56445" s="30"/>
      <c r="Q56445" s="30"/>
      <c r="R56445" s="30"/>
    </row>
    <row r="56446" spans="15:18" x14ac:dyDescent="0.25">
      <c r="O56446" s="30"/>
      <c r="P56446" s="30"/>
      <c r="Q56446" s="30"/>
      <c r="R56446" s="30"/>
    </row>
    <row r="56447" spans="15:18" x14ac:dyDescent="0.25">
      <c r="O56447" s="30"/>
      <c r="P56447" s="30"/>
      <c r="Q56447" s="30"/>
      <c r="R56447" s="30"/>
    </row>
    <row r="56448" spans="15:18" x14ac:dyDescent="0.25">
      <c r="O56448" s="30"/>
      <c r="P56448" s="30"/>
      <c r="Q56448" s="30"/>
      <c r="R56448" s="30"/>
    </row>
    <row r="56449" spans="15:18" x14ac:dyDescent="0.25">
      <c r="O56449" s="30"/>
      <c r="P56449" s="30"/>
      <c r="Q56449" s="30"/>
      <c r="R56449" s="30"/>
    </row>
    <row r="56450" spans="15:18" x14ac:dyDescent="0.25">
      <c r="O56450" s="30"/>
      <c r="P56450" s="30"/>
      <c r="Q56450" s="30"/>
      <c r="R56450" s="30"/>
    </row>
    <row r="56451" spans="15:18" x14ac:dyDescent="0.25">
      <c r="O56451" s="30"/>
      <c r="P56451" s="30"/>
      <c r="Q56451" s="30"/>
      <c r="R56451" s="30"/>
    </row>
    <row r="56452" spans="15:18" x14ac:dyDescent="0.25">
      <c r="O56452" s="30"/>
      <c r="P56452" s="30"/>
      <c r="Q56452" s="30"/>
      <c r="R56452" s="30"/>
    </row>
    <row r="56453" spans="15:18" x14ac:dyDescent="0.25">
      <c r="O56453" s="30"/>
      <c r="P56453" s="30"/>
      <c r="Q56453" s="30"/>
      <c r="R56453" s="30"/>
    </row>
    <row r="56454" spans="15:18" x14ac:dyDescent="0.25">
      <c r="O56454" s="30"/>
      <c r="P56454" s="30"/>
      <c r="Q56454" s="30"/>
      <c r="R56454" s="30"/>
    </row>
    <row r="56455" spans="15:18" x14ac:dyDescent="0.25">
      <c r="O56455" s="30"/>
      <c r="P56455" s="30"/>
      <c r="Q56455" s="30"/>
      <c r="R56455" s="30"/>
    </row>
    <row r="56456" spans="15:18" x14ac:dyDescent="0.25">
      <c r="O56456" s="30"/>
      <c r="P56456" s="30"/>
      <c r="Q56456" s="30"/>
      <c r="R56456" s="30"/>
    </row>
    <row r="56457" spans="15:18" x14ac:dyDescent="0.25">
      <c r="O56457" s="30"/>
      <c r="P56457" s="30"/>
      <c r="Q56457" s="30"/>
      <c r="R56457" s="30"/>
    </row>
    <row r="56458" spans="15:18" x14ac:dyDescent="0.25">
      <c r="O56458" s="30"/>
      <c r="P56458" s="30"/>
      <c r="Q56458" s="30"/>
      <c r="R56458" s="30"/>
    </row>
    <row r="56459" spans="15:18" x14ac:dyDescent="0.25">
      <c r="O56459" s="30"/>
      <c r="P56459" s="30"/>
      <c r="Q56459" s="30"/>
      <c r="R56459" s="30"/>
    </row>
    <row r="56460" spans="15:18" x14ac:dyDescent="0.25">
      <c r="O56460" s="30"/>
      <c r="P56460" s="30"/>
      <c r="Q56460" s="30"/>
      <c r="R56460" s="30"/>
    </row>
    <row r="56461" spans="15:18" x14ac:dyDescent="0.25">
      <c r="O56461" s="30"/>
      <c r="P56461" s="30"/>
      <c r="Q56461" s="30"/>
      <c r="R56461" s="30"/>
    </row>
    <row r="56462" spans="15:18" x14ac:dyDescent="0.25">
      <c r="O56462" s="30"/>
      <c r="P56462" s="30"/>
      <c r="Q56462" s="30"/>
      <c r="R56462" s="30"/>
    </row>
    <row r="56463" spans="15:18" x14ac:dyDescent="0.25">
      <c r="O56463" s="30"/>
      <c r="P56463" s="30"/>
      <c r="Q56463" s="30"/>
      <c r="R56463" s="30"/>
    </row>
    <row r="56464" spans="15:18" x14ac:dyDescent="0.25">
      <c r="O56464" s="30"/>
      <c r="P56464" s="30"/>
      <c r="Q56464" s="30"/>
      <c r="R56464" s="30"/>
    </row>
    <row r="56465" spans="15:18" x14ac:dyDescent="0.25">
      <c r="O56465" s="30"/>
      <c r="P56465" s="30"/>
      <c r="Q56465" s="30"/>
      <c r="R56465" s="30"/>
    </row>
    <row r="56466" spans="15:18" x14ac:dyDescent="0.25">
      <c r="O56466" s="30"/>
      <c r="P56466" s="30"/>
      <c r="Q56466" s="30"/>
      <c r="R56466" s="30"/>
    </row>
    <row r="56467" spans="15:18" x14ac:dyDescent="0.25">
      <c r="O56467" s="30"/>
      <c r="P56467" s="30"/>
      <c r="Q56467" s="30"/>
      <c r="R56467" s="30"/>
    </row>
    <row r="56468" spans="15:18" x14ac:dyDescent="0.25">
      <c r="O56468" s="30"/>
      <c r="P56468" s="30"/>
      <c r="Q56468" s="30"/>
      <c r="R56468" s="30"/>
    </row>
    <row r="56469" spans="15:18" x14ac:dyDescent="0.25">
      <c r="O56469" s="30"/>
      <c r="P56469" s="30"/>
      <c r="Q56469" s="30"/>
      <c r="R56469" s="30"/>
    </row>
    <row r="56470" spans="15:18" x14ac:dyDescent="0.25">
      <c r="O56470" s="30"/>
      <c r="P56470" s="30"/>
      <c r="Q56470" s="30"/>
      <c r="R56470" s="30"/>
    </row>
    <row r="56471" spans="15:18" x14ac:dyDescent="0.25">
      <c r="O56471" s="30"/>
      <c r="P56471" s="30"/>
      <c r="Q56471" s="30"/>
      <c r="R56471" s="30"/>
    </row>
    <row r="56472" spans="15:18" x14ac:dyDescent="0.25">
      <c r="O56472" s="30"/>
      <c r="P56472" s="30"/>
      <c r="Q56472" s="30"/>
      <c r="R56472" s="30"/>
    </row>
    <row r="56473" spans="15:18" x14ac:dyDescent="0.25">
      <c r="O56473" s="30"/>
      <c r="P56473" s="30"/>
      <c r="Q56473" s="30"/>
      <c r="R56473" s="30"/>
    </row>
    <row r="56474" spans="15:18" x14ac:dyDescent="0.25">
      <c r="O56474" s="30"/>
      <c r="P56474" s="30"/>
      <c r="Q56474" s="30"/>
      <c r="R56474" s="30"/>
    </row>
    <row r="56475" spans="15:18" x14ac:dyDescent="0.25">
      <c r="O56475" s="30"/>
      <c r="P56475" s="30"/>
      <c r="Q56475" s="30"/>
      <c r="R56475" s="30"/>
    </row>
    <row r="56476" spans="15:18" x14ac:dyDescent="0.25">
      <c r="O56476" s="30"/>
      <c r="P56476" s="30"/>
      <c r="Q56476" s="30"/>
      <c r="R56476" s="30"/>
    </row>
    <row r="56477" spans="15:18" x14ac:dyDescent="0.25">
      <c r="O56477" s="30"/>
      <c r="P56477" s="30"/>
      <c r="Q56477" s="30"/>
      <c r="R56477" s="30"/>
    </row>
    <row r="56478" spans="15:18" x14ac:dyDescent="0.25">
      <c r="O56478" s="30"/>
      <c r="P56478" s="30"/>
      <c r="Q56478" s="30"/>
      <c r="R56478" s="30"/>
    </row>
    <row r="56479" spans="15:18" x14ac:dyDescent="0.25">
      <c r="O56479" s="30"/>
      <c r="P56479" s="30"/>
      <c r="Q56479" s="30"/>
      <c r="R56479" s="30"/>
    </row>
    <row r="56480" spans="15:18" x14ac:dyDescent="0.25">
      <c r="O56480" s="30"/>
      <c r="P56480" s="30"/>
      <c r="Q56480" s="30"/>
      <c r="R56480" s="30"/>
    </row>
    <row r="56481" spans="15:18" x14ac:dyDescent="0.25">
      <c r="O56481" s="30"/>
      <c r="P56481" s="30"/>
      <c r="Q56481" s="30"/>
      <c r="R56481" s="30"/>
    </row>
    <row r="56482" spans="15:18" x14ac:dyDescent="0.25">
      <c r="O56482" s="30"/>
      <c r="P56482" s="30"/>
      <c r="Q56482" s="30"/>
      <c r="R56482" s="30"/>
    </row>
    <row r="56483" spans="15:18" x14ac:dyDescent="0.25">
      <c r="O56483" s="30"/>
      <c r="P56483" s="30"/>
      <c r="Q56483" s="30"/>
      <c r="R56483" s="30"/>
    </row>
    <row r="56484" spans="15:18" x14ac:dyDescent="0.25">
      <c r="O56484" s="30"/>
      <c r="P56484" s="30"/>
      <c r="Q56484" s="30"/>
      <c r="R56484" s="30"/>
    </row>
    <row r="56485" spans="15:18" x14ac:dyDescent="0.25">
      <c r="O56485" s="30"/>
      <c r="P56485" s="30"/>
      <c r="Q56485" s="30"/>
      <c r="R56485" s="30"/>
    </row>
    <row r="56486" spans="15:18" x14ac:dyDescent="0.25">
      <c r="O56486" s="30"/>
      <c r="P56486" s="30"/>
      <c r="Q56486" s="30"/>
      <c r="R56486" s="30"/>
    </row>
    <row r="56487" spans="15:18" x14ac:dyDescent="0.25">
      <c r="O56487" s="30"/>
      <c r="P56487" s="30"/>
      <c r="Q56487" s="30"/>
      <c r="R56487" s="30"/>
    </row>
    <row r="56488" spans="15:18" x14ac:dyDescent="0.25">
      <c r="O56488" s="30"/>
      <c r="P56488" s="30"/>
      <c r="Q56488" s="30"/>
      <c r="R56488" s="30"/>
    </row>
    <row r="56489" spans="15:18" x14ac:dyDescent="0.25">
      <c r="O56489" s="30"/>
      <c r="P56489" s="30"/>
      <c r="Q56489" s="30"/>
      <c r="R56489" s="30"/>
    </row>
    <row r="56490" spans="15:18" x14ac:dyDescent="0.25">
      <c r="O56490" s="30"/>
      <c r="P56490" s="30"/>
      <c r="Q56490" s="30"/>
      <c r="R56490" s="30"/>
    </row>
    <row r="56491" spans="15:18" x14ac:dyDescent="0.25">
      <c r="O56491" s="30"/>
      <c r="P56491" s="30"/>
      <c r="Q56491" s="30"/>
      <c r="R56491" s="30"/>
    </row>
    <row r="56492" spans="15:18" x14ac:dyDescent="0.25">
      <c r="O56492" s="30"/>
      <c r="P56492" s="30"/>
      <c r="Q56492" s="30"/>
      <c r="R56492" s="30"/>
    </row>
    <row r="56493" spans="15:18" x14ac:dyDescent="0.25">
      <c r="O56493" s="30"/>
      <c r="P56493" s="30"/>
      <c r="Q56493" s="30"/>
      <c r="R56493" s="30"/>
    </row>
    <row r="56494" spans="15:18" x14ac:dyDescent="0.25">
      <c r="O56494" s="30"/>
      <c r="P56494" s="30"/>
      <c r="Q56494" s="30"/>
      <c r="R56494" s="30"/>
    </row>
    <row r="56495" spans="15:18" x14ac:dyDescent="0.25">
      <c r="O56495" s="30"/>
      <c r="P56495" s="30"/>
      <c r="Q56495" s="30"/>
      <c r="R56495" s="30"/>
    </row>
    <row r="56496" spans="15:18" x14ac:dyDescent="0.25">
      <c r="O56496" s="30"/>
      <c r="P56496" s="30"/>
      <c r="Q56496" s="30"/>
      <c r="R56496" s="30"/>
    </row>
    <row r="56497" spans="15:18" x14ac:dyDescent="0.25">
      <c r="O56497" s="30"/>
      <c r="P56497" s="30"/>
      <c r="Q56497" s="30"/>
      <c r="R56497" s="30"/>
    </row>
    <row r="56498" spans="15:18" x14ac:dyDescent="0.25">
      <c r="O56498" s="30"/>
      <c r="P56498" s="30"/>
      <c r="Q56498" s="30"/>
      <c r="R56498" s="30"/>
    </row>
    <row r="56499" spans="15:18" x14ac:dyDescent="0.25">
      <c r="O56499" s="30"/>
      <c r="P56499" s="30"/>
      <c r="Q56499" s="30"/>
      <c r="R56499" s="30"/>
    </row>
    <row r="56500" spans="15:18" x14ac:dyDescent="0.25">
      <c r="O56500" s="30"/>
      <c r="P56500" s="30"/>
      <c r="Q56500" s="30"/>
      <c r="R56500" s="30"/>
    </row>
    <row r="56501" spans="15:18" x14ac:dyDescent="0.25">
      <c r="O56501" s="30"/>
      <c r="P56501" s="30"/>
      <c r="Q56501" s="30"/>
      <c r="R56501" s="30"/>
    </row>
    <row r="56502" spans="15:18" x14ac:dyDescent="0.25">
      <c r="O56502" s="30"/>
      <c r="P56502" s="30"/>
      <c r="Q56502" s="30"/>
      <c r="R56502" s="30"/>
    </row>
    <row r="56503" spans="15:18" x14ac:dyDescent="0.25">
      <c r="O56503" s="30"/>
      <c r="P56503" s="30"/>
      <c r="Q56503" s="30"/>
      <c r="R56503" s="30"/>
    </row>
    <row r="56504" spans="15:18" x14ac:dyDescent="0.25">
      <c r="O56504" s="30"/>
      <c r="P56504" s="30"/>
      <c r="Q56504" s="30"/>
      <c r="R56504" s="30"/>
    </row>
    <row r="56505" spans="15:18" x14ac:dyDescent="0.25">
      <c r="O56505" s="30"/>
      <c r="P56505" s="30"/>
      <c r="Q56505" s="30"/>
      <c r="R56505" s="30"/>
    </row>
    <row r="56506" spans="15:18" x14ac:dyDescent="0.25">
      <c r="O56506" s="30"/>
      <c r="P56506" s="30"/>
      <c r="Q56506" s="30"/>
      <c r="R56506" s="30"/>
    </row>
    <row r="56507" spans="15:18" x14ac:dyDescent="0.25">
      <c r="O56507" s="30"/>
      <c r="P56507" s="30"/>
      <c r="Q56507" s="30"/>
      <c r="R56507" s="30"/>
    </row>
    <row r="56508" spans="15:18" x14ac:dyDescent="0.25">
      <c r="O56508" s="30"/>
      <c r="P56508" s="30"/>
      <c r="Q56508" s="30"/>
      <c r="R56508" s="30"/>
    </row>
    <row r="56509" spans="15:18" x14ac:dyDescent="0.25">
      <c r="O56509" s="30"/>
      <c r="P56509" s="30"/>
      <c r="Q56509" s="30"/>
      <c r="R56509" s="30"/>
    </row>
    <row r="56510" spans="15:18" x14ac:dyDescent="0.25">
      <c r="O56510" s="30"/>
      <c r="P56510" s="30"/>
      <c r="Q56510" s="30"/>
      <c r="R56510" s="30"/>
    </row>
    <row r="56511" spans="15:18" x14ac:dyDescent="0.25">
      <c r="O56511" s="30"/>
      <c r="P56511" s="30"/>
      <c r="Q56511" s="30"/>
      <c r="R56511" s="30"/>
    </row>
    <row r="56512" spans="15:18" x14ac:dyDescent="0.25">
      <c r="O56512" s="30"/>
      <c r="P56512" s="30"/>
      <c r="Q56512" s="30"/>
      <c r="R56512" s="30"/>
    </row>
    <row r="56513" spans="15:18" x14ac:dyDescent="0.25">
      <c r="O56513" s="30"/>
      <c r="P56513" s="30"/>
      <c r="Q56513" s="30"/>
      <c r="R56513" s="30"/>
    </row>
    <row r="56514" spans="15:18" x14ac:dyDescent="0.25">
      <c r="O56514" s="30"/>
      <c r="P56514" s="30"/>
      <c r="Q56514" s="30"/>
      <c r="R56514" s="30"/>
    </row>
    <row r="56515" spans="15:18" x14ac:dyDescent="0.25">
      <c r="O56515" s="30"/>
      <c r="P56515" s="30"/>
      <c r="Q56515" s="30"/>
      <c r="R56515" s="30"/>
    </row>
    <row r="56516" spans="15:18" x14ac:dyDescent="0.25">
      <c r="O56516" s="30"/>
      <c r="P56516" s="30"/>
      <c r="Q56516" s="30"/>
      <c r="R56516" s="30"/>
    </row>
    <row r="56517" spans="15:18" x14ac:dyDescent="0.25">
      <c r="O56517" s="30"/>
      <c r="P56517" s="30"/>
      <c r="Q56517" s="30"/>
      <c r="R56517" s="30"/>
    </row>
    <row r="56518" spans="15:18" x14ac:dyDescent="0.25">
      <c r="O56518" s="30"/>
      <c r="P56518" s="30"/>
      <c r="Q56518" s="30"/>
      <c r="R56518" s="30"/>
    </row>
    <row r="56519" spans="15:18" x14ac:dyDescent="0.25">
      <c r="O56519" s="30"/>
      <c r="P56519" s="30"/>
      <c r="Q56519" s="30"/>
      <c r="R56519" s="30"/>
    </row>
    <row r="56520" spans="15:18" x14ac:dyDescent="0.25">
      <c r="O56520" s="30"/>
      <c r="P56520" s="30"/>
      <c r="Q56520" s="30"/>
      <c r="R56520" s="30"/>
    </row>
    <row r="56521" spans="15:18" x14ac:dyDescent="0.25">
      <c r="O56521" s="30"/>
      <c r="P56521" s="30"/>
      <c r="Q56521" s="30"/>
      <c r="R56521" s="30"/>
    </row>
    <row r="56522" spans="15:18" x14ac:dyDescent="0.25">
      <c r="O56522" s="30"/>
      <c r="P56522" s="30"/>
      <c r="Q56522" s="30"/>
      <c r="R56522" s="30"/>
    </row>
    <row r="56523" spans="15:18" x14ac:dyDescent="0.25">
      <c r="O56523" s="30"/>
      <c r="P56523" s="30"/>
      <c r="Q56523" s="30"/>
      <c r="R56523" s="30"/>
    </row>
    <row r="56524" spans="15:18" x14ac:dyDescent="0.25">
      <c r="O56524" s="30"/>
      <c r="P56524" s="30"/>
      <c r="Q56524" s="30"/>
      <c r="R56524" s="30"/>
    </row>
    <row r="56525" spans="15:18" x14ac:dyDescent="0.25">
      <c r="O56525" s="30"/>
      <c r="P56525" s="30"/>
      <c r="Q56525" s="30"/>
      <c r="R56525" s="30"/>
    </row>
    <row r="56526" spans="15:18" x14ac:dyDescent="0.25">
      <c r="O56526" s="30"/>
      <c r="P56526" s="30"/>
      <c r="Q56526" s="30"/>
      <c r="R56526" s="30"/>
    </row>
    <row r="56527" spans="15:18" x14ac:dyDescent="0.25">
      <c r="O56527" s="30"/>
      <c r="P56527" s="30"/>
      <c r="Q56527" s="30"/>
      <c r="R56527" s="30"/>
    </row>
    <row r="56528" spans="15:18" x14ac:dyDescent="0.25">
      <c r="O56528" s="30"/>
      <c r="P56528" s="30"/>
      <c r="Q56528" s="30"/>
      <c r="R56528" s="30"/>
    </row>
    <row r="56529" spans="15:18" x14ac:dyDescent="0.25">
      <c r="O56529" s="30"/>
      <c r="P56529" s="30"/>
      <c r="Q56529" s="30"/>
      <c r="R56529" s="30"/>
    </row>
    <row r="56530" spans="15:18" x14ac:dyDescent="0.25">
      <c r="O56530" s="30"/>
      <c r="P56530" s="30"/>
      <c r="Q56530" s="30"/>
      <c r="R56530" s="30"/>
    </row>
    <row r="56531" spans="15:18" x14ac:dyDescent="0.25">
      <c r="O56531" s="30"/>
      <c r="P56531" s="30"/>
      <c r="Q56531" s="30"/>
      <c r="R56531" s="30"/>
    </row>
    <row r="56532" spans="15:18" x14ac:dyDescent="0.25">
      <c r="O56532" s="30"/>
      <c r="P56532" s="30"/>
      <c r="Q56532" s="30"/>
      <c r="R56532" s="30"/>
    </row>
    <row r="56533" spans="15:18" x14ac:dyDescent="0.25">
      <c r="O56533" s="30"/>
      <c r="P56533" s="30"/>
      <c r="Q56533" s="30"/>
      <c r="R56533" s="30"/>
    </row>
    <row r="56534" spans="15:18" x14ac:dyDescent="0.25">
      <c r="O56534" s="30"/>
      <c r="P56534" s="30"/>
      <c r="Q56534" s="30"/>
      <c r="R56534" s="30"/>
    </row>
    <row r="56535" spans="15:18" x14ac:dyDescent="0.25">
      <c r="O56535" s="30"/>
      <c r="P56535" s="30"/>
      <c r="Q56535" s="30"/>
      <c r="R56535" s="30"/>
    </row>
    <row r="56536" spans="15:18" x14ac:dyDescent="0.25">
      <c r="O56536" s="30"/>
      <c r="P56536" s="30"/>
      <c r="Q56536" s="30"/>
      <c r="R56536" s="30"/>
    </row>
    <row r="56537" spans="15:18" x14ac:dyDescent="0.25">
      <c r="O56537" s="30"/>
      <c r="P56537" s="30"/>
      <c r="Q56537" s="30"/>
      <c r="R56537" s="30"/>
    </row>
    <row r="56538" spans="15:18" x14ac:dyDescent="0.25">
      <c r="O56538" s="30"/>
      <c r="P56538" s="30"/>
      <c r="Q56538" s="30"/>
      <c r="R56538" s="30"/>
    </row>
    <row r="56539" spans="15:18" x14ac:dyDescent="0.25">
      <c r="O56539" s="30"/>
      <c r="P56539" s="30"/>
      <c r="Q56539" s="30"/>
      <c r="R56539" s="30"/>
    </row>
    <row r="56540" spans="15:18" x14ac:dyDescent="0.25">
      <c r="O56540" s="30"/>
      <c r="P56540" s="30"/>
      <c r="Q56540" s="30"/>
      <c r="R56540" s="30"/>
    </row>
    <row r="56541" spans="15:18" x14ac:dyDescent="0.25">
      <c r="O56541" s="30"/>
      <c r="P56541" s="30"/>
      <c r="Q56541" s="30"/>
      <c r="R56541" s="30"/>
    </row>
    <row r="56542" spans="15:18" x14ac:dyDescent="0.25">
      <c r="O56542" s="30"/>
      <c r="P56542" s="30"/>
      <c r="Q56542" s="30"/>
      <c r="R56542" s="30"/>
    </row>
    <row r="56543" spans="15:18" x14ac:dyDescent="0.25">
      <c r="O56543" s="30"/>
      <c r="P56543" s="30"/>
      <c r="Q56543" s="30"/>
      <c r="R56543" s="30"/>
    </row>
    <row r="56544" spans="15:18" x14ac:dyDescent="0.25">
      <c r="O56544" s="30"/>
      <c r="P56544" s="30"/>
      <c r="Q56544" s="30"/>
      <c r="R56544" s="30"/>
    </row>
    <row r="56545" spans="15:18" x14ac:dyDescent="0.25">
      <c r="O56545" s="30"/>
      <c r="P56545" s="30"/>
      <c r="Q56545" s="30"/>
      <c r="R56545" s="30"/>
    </row>
    <row r="56546" spans="15:18" x14ac:dyDescent="0.25">
      <c r="O56546" s="30"/>
      <c r="P56546" s="30"/>
      <c r="Q56546" s="30"/>
      <c r="R56546" s="30"/>
    </row>
    <row r="56547" spans="15:18" x14ac:dyDescent="0.25">
      <c r="O56547" s="30"/>
      <c r="P56547" s="30"/>
      <c r="Q56547" s="30"/>
      <c r="R56547" s="30"/>
    </row>
    <row r="56548" spans="15:18" x14ac:dyDescent="0.25">
      <c r="O56548" s="30"/>
      <c r="P56548" s="30"/>
      <c r="Q56548" s="30"/>
      <c r="R56548" s="30"/>
    </row>
    <row r="56549" spans="15:18" x14ac:dyDescent="0.25">
      <c r="O56549" s="30"/>
      <c r="P56549" s="30"/>
      <c r="Q56549" s="30"/>
      <c r="R56549" s="30"/>
    </row>
    <row r="56550" spans="15:18" x14ac:dyDescent="0.25">
      <c r="O56550" s="30"/>
      <c r="P56550" s="30"/>
      <c r="Q56550" s="30"/>
      <c r="R56550" s="30"/>
    </row>
    <row r="56551" spans="15:18" x14ac:dyDescent="0.25">
      <c r="O56551" s="30"/>
      <c r="P56551" s="30"/>
      <c r="Q56551" s="30"/>
      <c r="R56551" s="30"/>
    </row>
    <row r="56552" spans="15:18" x14ac:dyDescent="0.25">
      <c r="O56552" s="30"/>
      <c r="P56552" s="30"/>
      <c r="Q56552" s="30"/>
      <c r="R56552" s="30"/>
    </row>
    <row r="56553" spans="15:18" x14ac:dyDescent="0.25">
      <c r="O56553" s="30"/>
      <c r="P56553" s="30"/>
      <c r="Q56553" s="30"/>
      <c r="R56553" s="30"/>
    </row>
    <row r="56554" spans="15:18" x14ac:dyDescent="0.25">
      <c r="O56554" s="30"/>
      <c r="P56554" s="30"/>
      <c r="Q56554" s="30"/>
      <c r="R56554" s="30"/>
    </row>
    <row r="56555" spans="15:18" x14ac:dyDescent="0.25">
      <c r="O56555" s="30"/>
      <c r="P56555" s="30"/>
      <c r="Q56555" s="30"/>
      <c r="R56555" s="30"/>
    </row>
    <row r="56556" spans="15:18" x14ac:dyDescent="0.25">
      <c r="O56556" s="30"/>
      <c r="P56556" s="30"/>
      <c r="Q56556" s="30"/>
      <c r="R56556" s="30"/>
    </row>
    <row r="56557" spans="15:18" x14ac:dyDescent="0.25">
      <c r="O56557" s="30"/>
      <c r="P56557" s="30"/>
      <c r="Q56557" s="30"/>
      <c r="R56557" s="30"/>
    </row>
    <row r="56558" spans="15:18" x14ac:dyDescent="0.25">
      <c r="O56558" s="30"/>
      <c r="P56558" s="30"/>
      <c r="Q56558" s="30"/>
      <c r="R56558" s="30"/>
    </row>
    <row r="56559" spans="15:18" x14ac:dyDescent="0.25">
      <c r="O56559" s="30"/>
      <c r="P56559" s="30"/>
      <c r="Q56559" s="30"/>
      <c r="R56559" s="30"/>
    </row>
    <row r="56560" spans="15:18" x14ac:dyDescent="0.25">
      <c r="O56560" s="30"/>
      <c r="P56560" s="30"/>
      <c r="Q56560" s="30"/>
      <c r="R56560" s="30"/>
    </row>
    <row r="56561" spans="15:18" x14ac:dyDescent="0.25">
      <c r="O56561" s="30"/>
      <c r="P56561" s="30"/>
      <c r="Q56561" s="30"/>
      <c r="R56561" s="30"/>
    </row>
    <row r="56562" spans="15:18" x14ac:dyDescent="0.25">
      <c r="O56562" s="30"/>
      <c r="P56562" s="30"/>
      <c r="Q56562" s="30"/>
      <c r="R56562" s="30"/>
    </row>
    <row r="56563" spans="15:18" x14ac:dyDescent="0.25">
      <c r="O56563" s="30"/>
      <c r="P56563" s="30"/>
      <c r="Q56563" s="30"/>
      <c r="R56563" s="30"/>
    </row>
    <row r="56564" spans="15:18" x14ac:dyDescent="0.25">
      <c r="O56564" s="30"/>
      <c r="P56564" s="30"/>
      <c r="Q56564" s="30"/>
      <c r="R56564" s="30"/>
    </row>
    <row r="56565" spans="15:18" x14ac:dyDescent="0.25">
      <c r="O56565" s="30"/>
      <c r="P56565" s="30"/>
      <c r="Q56565" s="30"/>
      <c r="R56565" s="30"/>
    </row>
    <row r="56566" spans="15:18" x14ac:dyDescent="0.25">
      <c r="O56566" s="30"/>
      <c r="P56566" s="30"/>
      <c r="Q56566" s="30"/>
      <c r="R56566" s="30"/>
    </row>
    <row r="56567" spans="15:18" x14ac:dyDescent="0.25">
      <c r="O56567" s="30"/>
      <c r="P56567" s="30"/>
      <c r="Q56567" s="30"/>
      <c r="R56567" s="30"/>
    </row>
    <row r="56568" spans="15:18" x14ac:dyDescent="0.25">
      <c r="O56568" s="30"/>
      <c r="P56568" s="30"/>
      <c r="Q56568" s="30"/>
      <c r="R56568" s="30"/>
    </row>
    <row r="56569" spans="15:18" x14ac:dyDescent="0.25">
      <c r="O56569" s="30"/>
      <c r="P56569" s="30"/>
      <c r="Q56569" s="30"/>
      <c r="R56569" s="30"/>
    </row>
    <row r="56570" spans="15:18" x14ac:dyDescent="0.25">
      <c r="O56570" s="30"/>
      <c r="P56570" s="30"/>
      <c r="Q56570" s="30"/>
      <c r="R56570" s="30"/>
    </row>
    <row r="56571" spans="15:18" x14ac:dyDescent="0.25">
      <c r="O56571" s="30"/>
      <c r="P56571" s="30"/>
      <c r="Q56571" s="30"/>
      <c r="R56571" s="30"/>
    </row>
    <row r="56572" spans="15:18" x14ac:dyDescent="0.25">
      <c r="O56572" s="30"/>
      <c r="P56572" s="30"/>
      <c r="Q56572" s="30"/>
      <c r="R56572" s="30"/>
    </row>
    <row r="56573" spans="15:18" x14ac:dyDescent="0.25">
      <c r="O56573" s="30"/>
      <c r="P56573" s="30"/>
      <c r="Q56573" s="30"/>
      <c r="R56573" s="30"/>
    </row>
    <row r="56574" spans="15:18" x14ac:dyDescent="0.25">
      <c r="O56574" s="30"/>
      <c r="P56574" s="30"/>
      <c r="Q56574" s="30"/>
      <c r="R56574" s="30"/>
    </row>
    <row r="56575" spans="15:18" x14ac:dyDescent="0.25">
      <c r="O56575" s="30"/>
      <c r="P56575" s="30"/>
      <c r="Q56575" s="30"/>
      <c r="R56575" s="30"/>
    </row>
    <row r="56576" spans="15:18" x14ac:dyDescent="0.25">
      <c r="O56576" s="30"/>
      <c r="P56576" s="30"/>
      <c r="Q56576" s="30"/>
      <c r="R56576" s="30"/>
    </row>
    <row r="56577" spans="15:18" x14ac:dyDescent="0.25">
      <c r="O56577" s="30"/>
      <c r="P56577" s="30"/>
      <c r="Q56577" s="30"/>
      <c r="R56577" s="30"/>
    </row>
    <row r="56578" spans="15:18" x14ac:dyDescent="0.25">
      <c r="O56578" s="30"/>
      <c r="P56578" s="30"/>
      <c r="Q56578" s="30"/>
      <c r="R56578" s="30"/>
    </row>
    <row r="56579" spans="15:18" x14ac:dyDescent="0.25">
      <c r="O56579" s="30"/>
      <c r="P56579" s="30"/>
      <c r="Q56579" s="30"/>
      <c r="R56579" s="30"/>
    </row>
    <row r="56580" spans="15:18" x14ac:dyDescent="0.25">
      <c r="O56580" s="30"/>
      <c r="P56580" s="30"/>
      <c r="Q56580" s="30"/>
      <c r="R56580" s="30"/>
    </row>
    <row r="56581" spans="15:18" x14ac:dyDescent="0.25">
      <c r="O56581" s="30"/>
      <c r="P56581" s="30"/>
      <c r="Q56581" s="30"/>
      <c r="R56581" s="30"/>
    </row>
    <row r="56582" spans="15:18" x14ac:dyDescent="0.25">
      <c r="O56582" s="30"/>
      <c r="P56582" s="30"/>
      <c r="Q56582" s="30"/>
      <c r="R56582" s="30"/>
    </row>
    <row r="56583" spans="15:18" x14ac:dyDescent="0.25">
      <c r="O56583" s="30"/>
      <c r="P56583" s="30"/>
      <c r="Q56583" s="30"/>
      <c r="R56583" s="30"/>
    </row>
    <row r="56584" spans="15:18" x14ac:dyDescent="0.25">
      <c r="O56584" s="30"/>
      <c r="P56584" s="30"/>
      <c r="Q56584" s="30"/>
      <c r="R56584" s="30"/>
    </row>
    <row r="56585" spans="15:18" x14ac:dyDescent="0.25">
      <c r="O56585" s="30"/>
      <c r="P56585" s="30"/>
      <c r="Q56585" s="30"/>
      <c r="R56585" s="30"/>
    </row>
    <row r="56586" spans="15:18" x14ac:dyDescent="0.25">
      <c r="O56586" s="30"/>
      <c r="P56586" s="30"/>
      <c r="Q56586" s="30"/>
      <c r="R56586" s="30"/>
    </row>
    <row r="56587" spans="15:18" x14ac:dyDescent="0.25">
      <c r="O56587" s="30"/>
      <c r="P56587" s="30"/>
      <c r="Q56587" s="30"/>
      <c r="R56587" s="30"/>
    </row>
    <row r="56588" spans="15:18" x14ac:dyDescent="0.25">
      <c r="O56588" s="30"/>
      <c r="P56588" s="30"/>
      <c r="Q56588" s="30"/>
      <c r="R56588" s="30"/>
    </row>
    <row r="56589" spans="15:18" x14ac:dyDescent="0.25">
      <c r="O56589" s="30"/>
      <c r="P56589" s="30"/>
      <c r="Q56589" s="30"/>
      <c r="R56589" s="30"/>
    </row>
    <row r="56590" spans="15:18" x14ac:dyDescent="0.25">
      <c r="O56590" s="30"/>
      <c r="P56590" s="30"/>
      <c r="Q56590" s="30"/>
      <c r="R56590" s="30"/>
    </row>
    <row r="56591" spans="15:18" x14ac:dyDescent="0.25">
      <c r="O56591" s="30"/>
      <c r="P56591" s="30"/>
      <c r="Q56591" s="30"/>
      <c r="R56591" s="30"/>
    </row>
    <row r="56592" spans="15:18" x14ac:dyDescent="0.25">
      <c r="O56592" s="30"/>
      <c r="P56592" s="30"/>
      <c r="Q56592" s="30"/>
      <c r="R56592" s="30"/>
    </row>
    <row r="56593" spans="15:18" x14ac:dyDescent="0.25">
      <c r="O56593" s="30"/>
      <c r="P56593" s="30"/>
      <c r="Q56593" s="30"/>
      <c r="R56593" s="30"/>
    </row>
    <row r="56594" spans="15:18" x14ac:dyDescent="0.25">
      <c r="O56594" s="30"/>
      <c r="P56594" s="30"/>
      <c r="Q56594" s="30"/>
      <c r="R56594" s="30"/>
    </row>
    <row r="56595" spans="15:18" x14ac:dyDescent="0.25">
      <c r="O56595" s="30"/>
      <c r="P56595" s="30"/>
      <c r="Q56595" s="30"/>
      <c r="R56595" s="30"/>
    </row>
    <row r="56596" spans="15:18" x14ac:dyDescent="0.25">
      <c r="O56596" s="30"/>
      <c r="P56596" s="30"/>
      <c r="Q56596" s="30"/>
      <c r="R56596" s="30"/>
    </row>
    <row r="56597" spans="15:18" x14ac:dyDescent="0.25">
      <c r="O56597" s="30"/>
      <c r="P56597" s="30"/>
      <c r="Q56597" s="30"/>
      <c r="R56597" s="30"/>
    </row>
    <row r="56598" spans="15:18" x14ac:dyDescent="0.25">
      <c r="O56598" s="30"/>
      <c r="P56598" s="30"/>
      <c r="Q56598" s="30"/>
      <c r="R56598" s="30"/>
    </row>
    <row r="56599" spans="15:18" x14ac:dyDescent="0.25">
      <c r="O56599" s="30"/>
      <c r="P56599" s="30"/>
      <c r="Q56599" s="30"/>
      <c r="R56599" s="30"/>
    </row>
    <row r="56600" spans="15:18" x14ac:dyDescent="0.25">
      <c r="O56600" s="30"/>
      <c r="P56600" s="30"/>
      <c r="Q56600" s="30"/>
      <c r="R56600" s="30"/>
    </row>
    <row r="56601" spans="15:18" x14ac:dyDescent="0.25">
      <c r="O56601" s="30"/>
      <c r="P56601" s="30"/>
      <c r="Q56601" s="30"/>
      <c r="R56601" s="30"/>
    </row>
    <row r="56602" spans="15:18" x14ac:dyDescent="0.25">
      <c r="O56602" s="30"/>
      <c r="P56602" s="30"/>
      <c r="Q56602" s="30"/>
      <c r="R56602" s="30"/>
    </row>
    <row r="56603" spans="15:18" x14ac:dyDescent="0.25">
      <c r="O56603" s="30"/>
      <c r="P56603" s="30"/>
      <c r="Q56603" s="30"/>
      <c r="R56603" s="30"/>
    </row>
    <row r="56604" spans="15:18" x14ac:dyDescent="0.25">
      <c r="O56604" s="30"/>
      <c r="P56604" s="30"/>
      <c r="Q56604" s="30"/>
      <c r="R56604" s="30"/>
    </row>
    <row r="56605" spans="15:18" x14ac:dyDescent="0.25">
      <c r="O56605" s="30"/>
      <c r="P56605" s="30"/>
      <c r="Q56605" s="30"/>
      <c r="R56605" s="30"/>
    </row>
    <row r="56606" spans="15:18" x14ac:dyDescent="0.25">
      <c r="O56606" s="30"/>
      <c r="P56606" s="30"/>
      <c r="Q56606" s="30"/>
      <c r="R56606" s="30"/>
    </row>
    <row r="56607" spans="15:18" x14ac:dyDescent="0.25">
      <c r="O56607" s="30"/>
      <c r="P56607" s="30"/>
      <c r="Q56607" s="30"/>
      <c r="R56607" s="30"/>
    </row>
    <row r="56608" spans="15:18" x14ac:dyDescent="0.25">
      <c r="O56608" s="30"/>
      <c r="P56608" s="30"/>
      <c r="Q56608" s="30"/>
      <c r="R56608" s="30"/>
    </row>
    <row r="56609" spans="15:18" x14ac:dyDescent="0.25">
      <c r="O56609" s="30"/>
      <c r="P56609" s="30"/>
      <c r="Q56609" s="30"/>
      <c r="R56609" s="30"/>
    </row>
    <row r="56610" spans="15:18" x14ac:dyDescent="0.25">
      <c r="O56610" s="30"/>
      <c r="P56610" s="30"/>
      <c r="Q56610" s="30"/>
      <c r="R56610" s="30"/>
    </row>
    <row r="56611" spans="15:18" x14ac:dyDescent="0.25">
      <c r="O56611" s="30"/>
      <c r="P56611" s="30"/>
      <c r="Q56611" s="30"/>
      <c r="R56611" s="30"/>
    </row>
    <row r="56612" spans="15:18" x14ac:dyDescent="0.25">
      <c r="O56612" s="30"/>
      <c r="P56612" s="30"/>
      <c r="Q56612" s="30"/>
      <c r="R56612" s="30"/>
    </row>
    <row r="56613" spans="15:18" x14ac:dyDescent="0.25">
      <c r="O56613" s="30"/>
      <c r="P56613" s="30"/>
      <c r="Q56613" s="30"/>
      <c r="R56613" s="30"/>
    </row>
    <row r="56614" spans="15:18" x14ac:dyDescent="0.25">
      <c r="O56614" s="30"/>
      <c r="P56614" s="30"/>
      <c r="Q56614" s="30"/>
      <c r="R56614" s="30"/>
    </row>
    <row r="56615" spans="15:18" x14ac:dyDescent="0.25">
      <c r="O56615" s="30"/>
      <c r="P56615" s="30"/>
      <c r="Q56615" s="30"/>
      <c r="R56615" s="30"/>
    </row>
    <row r="56616" spans="15:18" x14ac:dyDescent="0.25">
      <c r="O56616" s="30"/>
      <c r="P56616" s="30"/>
      <c r="Q56616" s="30"/>
      <c r="R56616" s="30"/>
    </row>
    <row r="56617" spans="15:18" x14ac:dyDescent="0.25">
      <c r="O56617" s="30"/>
      <c r="P56617" s="30"/>
      <c r="Q56617" s="30"/>
      <c r="R56617" s="30"/>
    </row>
    <row r="56618" spans="15:18" x14ac:dyDescent="0.25">
      <c r="O56618" s="30"/>
      <c r="P56618" s="30"/>
      <c r="Q56618" s="30"/>
      <c r="R56618" s="30"/>
    </row>
    <row r="56619" spans="15:18" x14ac:dyDescent="0.25">
      <c r="O56619" s="30"/>
      <c r="P56619" s="30"/>
      <c r="Q56619" s="30"/>
      <c r="R56619" s="30"/>
    </row>
    <row r="56620" spans="15:18" x14ac:dyDescent="0.25">
      <c r="O56620" s="30"/>
      <c r="P56620" s="30"/>
      <c r="Q56620" s="30"/>
      <c r="R56620" s="30"/>
    </row>
    <row r="56621" spans="15:18" x14ac:dyDescent="0.25">
      <c r="O56621" s="30"/>
      <c r="P56621" s="30"/>
      <c r="Q56621" s="30"/>
      <c r="R56621" s="30"/>
    </row>
    <row r="56622" spans="15:18" x14ac:dyDescent="0.25">
      <c r="O56622" s="30"/>
      <c r="P56622" s="30"/>
      <c r="Q56622" s="30"/>
      <c r="R56622" s="30"/>
    </row>
    <row r="56623" spans="15:18" x14ac:dyDescent="0.25">
      <c r="O56623" s="30"/>
      <c r="P56623" s="30"/>
      <c r="Q56623" s="30"/>
      <c r="R56623" s="30"/>
    </row>
    <row r="56624" spans="15:18" x14ac:dyDescent="0.25">
      <c r="O56624" s="30"/>
      <c r="P56624" s="30"/>
      <c r="Q56624" s="30"/>
      <c r="R56624" s="30"/>
    </row>
    <row r="56625" spans="15:18" x14ac:dyDescent="0.25">
      <c r="O56625" s="30"/>
      <c r="P56625" s="30"/>
      <c r="Q56625" s="30"/>
      <c r="R56625" s="30"/>
    </row>
    <row r="56626" spans="15:18" x14ac:dyDescent="0.25">
      <c r="O56626" s="30"/>
      <c r="P56626" s="30"/>
      <c r="Q56626" s="30"/>
      <c r="R56626" s="30"/>
    </row>
    <row r="56627" spans="15:18" x14ac:dyDescent="0.25">
      <c r="O56627" s="30"/>
      <c r="P56627" s="30"/>
      <c r="Q56627" s="30"/>
      <c r="R56627" s="30"/>
    </row>
    <row r="56628" spans="15:18" x14ac:dyDescent="0.25">
      <c r="O56628" s="30"/>
      <c r="P56628" s="30"/>
      <c r="Q56628" s="30"/>
      <c r="R56628" s="30"/>
    </row>
    <row r="56629" spans="15:18" x14ac:dyDescent="0.25">
      <c r="O56629" s="30"/>
      <c r="P56629" s="30"/>
      <c r="Q56629" s="30"/>
      <c r="R56629" s="30"/>
    </row>
    <row r="56630" spans="15:18" x14ac:dyDescent="0.25">
      <c r="O56630" s="30"/>
      <c r="P56630" s="30"/>
      <c r="Q56630" s="30"/>
      <c r="R56630" s="30"/>
    </row>
    <row r="56631" spans="15:18" x14ac:dyDescent="0.25">
      <c r="O56631" s="30"/>
      <c r="P56631" s="30"/>
      <c r="Q56631" s="30"/>
      <c r="R56631" s="30"/>
    </row>
    <row r="56632" spans="15:18" x14ac:dyDescent="0.25">
      <c r="O56632" s="30"/>
      <c r="P56632" s="30"/>
      <c r="Q56632" s="30"/>
      <c r="R56632" s="30"/>
    </row>
    <row r="56633" spans="15:18" x14ac:dyDescent="0.25">
      <c r="O56633" s="30"/>
      <c r="P56633" s="30"/>
      <c r="Q56633" s="30"/>
      <c r="R56633" s="30"/>
    </row>
    <row r="56634" spans="15:18" x14ac:dyDescent="0.25">
      <c r="O56634" s="30"/>
      <c r="P56634" s="30"/>
      <c r="Q56634" s="30"/>
      <c r="R56634" s="30"/>
    </row>
    <row r="56635" spans="15:18" x14ac:dyDescent="0.25">
      <c r="O56635" s="30"/>
      <c r="P56635" s="30"/>
      <c r="Q56635" s="30"/>
      <c r="R56635" s="30"/>
    </row>
    <row r="56636" spans="15:18" x14ac:dyDescent="0.25">
      <c r="O56636" s="30"/>
      <c r="P56636" s="30"/>
      <c r="Q56636" s="30"/>
      <c r="R56636" s="30"/>
    </row>
    <row r="56637" spans="15:18" x14ac:dyDescent="0.25">
      <c r="O56637" s="30"/>
      <c r="P56637" s="30"/>
      <c r="Q56637" s="30"/>
      <c r="R56637" s="30"/>
    </row>
    <row r="56638" spans="15:18" x14ac:dyDescent="0.25">
      <c r="O56638" s="30"/>
      <c r="P56638" s="30"/>
      <c r="Q56638" s="30"/>
      <c r="R56638" s="30"/>
    </row>
    <row r="56639" spans="15:18" x14ac:dyDescent="0.25">
      <c r="O56639" s="30"/>
      <c r="P56639" s="30"/>
      <c r="Q56639" s="30"/>
      <c r="R56639" s="30"/>
    </row>
    <row r="56640" spans="15:18" x14ac:dyDescent="0.25">
      <c r="O56640" s="30"/>
      <c r="P56640" s="30"/>
      <c r="Q56640" s="30"/>
      <c r="R56640" s="30"/>
    </row>
    <row r="56641" spans="15:18" x14ac:dyDescent="0.25">
      <c r="O56641" s="30"/>
      <c r="P56641" s="30"/>
      <c r="Q56641" s="30"/>
      <c r="R56641" s="30"/>
    </row>
    <row r="56642" spans="15:18" x14ac:dyDescent="0.25">
      <c r="O56642" s="30"/>
      <c r="P56642" s="30"/>
      <c r="Q56642" s="30"/>
      <c r="R56642" s="30"/>
    </row>
    <row r="56643" spans="15:18" x14ac:dyDescent="0.25">
      <c r="O56643" s="30"/>
      <c r="P56643" s="30"/>
      <c r="Q56643" s="30"/>
      <c r="R56643" s="30"/>
    </row>
    <row r="56644" spans="15:18" x14ac:dyDescent="0.25">
      <c r="O56644" s="30"/>
      <c r="P56644" s="30"/>
      <c r="Q56644" s="30"/>
      <c r="R56644" s="30"/>
    </row>
    <row r="56645" spans="15:18" x14ac:dyDescent="0.25">
      <c r="O56645" s="30"/>
      <c r="P56645" s="30"/>
      <c r="Q56645" s="30"/>
      <c r="R56645" s="30"/>
    </row>
    <row r="56646" spans="15:18" x14ac:dyDescent="0.25">
      <c r="O56646" s="30"/>
      <c r="P56646" s="30"/>
      <c r="Q56646" s="30"/>
      <c r="R56646" s="30"/>
    </row>
    <row r="56647" spans="15:18" x14ac:dyDescent="0.25">
      <c r="O56647" s="30"/>
      <c r="P56647" s="30"/>
      <c r="Q56647" s="30"/>
      <c r="R56647" s="30"/>
    </row>
    <row r="56648" spans="15:18" x14ac:dyDescent="0.25">
      <c r="O56648" s="30"/>
      <c r="P56648" s="30"/>
      <c r="Q56648" s="30"/>
      <c r="R56648" s="30"/>
    </row>
    <row r="56649" spans="15:18" x14ac:dyDescent="0.25">
      <c r="O56649" s="30"/>
      <c r="P56649" s="30"/>
      <c r="Q56649" s="30"/>
      <c r="R56649" s="30"/>
    </row>
    <row r="56650" spans="15:18" x14ac:dyDescent="0.25">
      <c r="O56650" s="30"/>
      <c r="P56650" s="30"/>
      <c r="Q56650" s="30"/>
      <c r="R56650" s="30"/>
    </row>
    <row r="56651" spans="15:18" x14ac:dyDescent="0.25">
      <c r="O56651" s="30"/>
      <c r="P56651" s="30"/>
      <c r="Q56651" s="30"/>
      <c r="R56651" s="30"/>
    </row>
    <row r="56652" spans="15:18" x14ac:dyDescent="0.25">
      <c r="O56652" s="30"/>
      <c r="P56652" s="30"/>
      <c r="Q56652" s="30"/>
      <c r="R56652" s="30"/>
    </row>
    <row r="56653" spans="15:18" x14ac:dyDescent="0.25">
      <c r="O56653" s="30"/>
      <c r="P56653" s="30"/>
      <c r="Q56653" s="30"/>
      <c r="R56653" s="30"/>
    </row>
    <row r="56654" spans="15:18" x14ac:dyDescent="0.25">
      <c r="O56654" s="30"/>
      <c r="P56654" s="30"/>
      <c r="Q56654" s="30"/>
      <c r="R56654" s="30"/>
    </row>
    <row r="56655" spans="15:18" x14ac:dyDescent="0.25">
      <c r="O56655" s="30"/>
      <c r="P56655" s="30"/>
      <c r="Q56655" s="30"/>
      <c r="R56655" s="30"/>
    </row>
    <row r="56656" spans="15:18" x14ac:dyDescent="0.25">
      <c r="O56656" s="30"/>
      <c r="P56656" s="30"/>
      <c r="Q56656" s="30"/>
      <c r="R56656" s="30"/>
    </row>
    <row r="56657" spans="15:18" x14ac:dyDescent="0.25">
      <c r="O56657" s="30"/>
      <c r="P56657" s="30"/>
      <c r="Q56657" s="30"/>
      <c r="R56657" s="30"/>
    </row>
    <row r="56658" spans="15:18" x14ac:dyDescent="0.25">
      <c r="O56658" s="30"/>
      <c r="P56658" s="30"/>
      <c r="Q56658" s="30"/>
      <c r="R56658" s="30"/>
    </row>
    <row r="56659" spans="15:18" x14ac:dyDescent="0.25">
      <c r="O56659" s="30"/>
      <c r="P56659" s="30"/>
      <c r="Q56659" s="30"/>
      <c r="R56659" s="30"/>
    </row>
    <row r="56660" spans="15:18" x14ac:dyDescent="0.25">
      <c r="O56660" s="30"/>
      <c r="P56660" s="30"/>
      <c r="Q56660" s="30"/>
      <c r="R56660" s="30"/>
    </row>
    <row r="56661" spans="15:18" x14ac:dyDescent="0.25">
      <c r="O56661" s="30"/>
      <c r="P56661" s="30"/>
      <c r="Q56661" s="30"/>
      <c r="R56661" s="30"/>
    </row>
    <row r="56662" spans="15:18" x14ac:dyDescent="0.25">
      <c r="O56662" s="30"/>
      <c r="P56662" s="30"/>
      <c r="Q56662" s="30"/>
      <c r="R56662" s="30"/>
    </row>
    <row r="56663" spans="15:18" x14ac:dyDescent="0.25">
      <c r="O56663" s="30"/>
      <c r="P56663" s="30"/>
      <c r="Q56663" s="30"/>
      <c r="R56663" s="30"/>
    </row>
    <row r="56664" spans="15:18" x14ac:dyDescent="0.25">
      <c r="O56664" s="30"/>
      <c r="P56664" s="30"/>
      <c r="Q56664" s="30"/>
      <c r="R56664" s="30"/>
    </row>
    <row r="56665" spans="15:18" x14ac:dyDescent="0.25">
      <c r="O56665" s="30"/>
      <c r="P56665" s="30"/>
      <c r="Q56665" s="30"/>
      <c r="R56665" s="30"/>
    </row>
    <row r="56666" spans="15:18" x14ac:dyDescent="0.25">
      <c r="O56666" s="30"/>
      <c r="P56666" s="30"/>
      <c r="Q56666" s="30"/>
      <c r="R56666" s="30"/>
    </row>
    <row r="56667" spans="15:18" x14ac:dyDescent="0.25">
      <c r="O56667" s="30"/>
      <c r="P56667" s="30"/>
      <c r="Q56667" s="30"/>
      <c r="R56667" s="30"/>
    </row>
    <row r="56668" spans="15:18" x14ac:dyDescent="0.25">
      <c r="O56668" s="30"/>
      <c r="P56668" s="30"/>
      <c r="Q56668" s="30"/>
      <c r="R56668" s="30"/>
    </row>
    <row r="56669" spans="15:18" x14ac:dyDescent="0.25">
      <c r="O56669" s="30"/>
      <c r="P56669" s="30"/>
      <c r="Q56669" s="30"/>
      <c r="R56669" s="30"/>
    </row>
    <row r="56670" spans="15:18" x14ac:dyDescent="0.25">
      <c r="O56670" s="30"/>
      <c r="P56670" s="30"/>
      <c r="Q56670" s="30"/>
      <c r="R56670" s="30"/>
    </row>
    <row r="56671" spans="15:18" x14ac:dyDescent="0.25">
      <c r="O56671" s="30"/>
      <c r="P56671" s="30"/>
      <c r="Q56671" s="30"/>
      <c r="R56671" s="30"/>
    </row>
    <row r="56672" spans="15:18" x14ac:dyDescent="0.25">
      <c r="O56672" s="30"/>
      <c r="P56672" s="30"/>
      <c r="Q56672" s="30"/>
      <c r="R56672" s="30"/>
    </row>
    <row r="56673" spans="15:18" x14ac:dyDescent="0.25">
      <c r="O56673" s="30"/>
      <c r="P56673" s="30"/>
      <c r="Q56673" s="30"/>
      <c r="R56673" s="30"/>
    </row>
    <row r="56674" spans="15:18" x14ac:dyDescent="0.25">
      <c r="O56674" s="30"/>
      <c r="P56674" s="30"/>
      <c r="Q56674" s="30"/>
      <c r="R56674" s="30"/>
    </row>
    <row r="56675" spans="15:18" x14ac:dyDescent="0.25">
      <c r="O56675" s="30"/>
      <c r="P56675" s="30"/>
      <c r="Q56675" s="30"/>
      <c r="R56675" s="30"/>
    </row>
    <row r="56676" spans="15:18" x14ac:dyDescent="0.25">
      <c r="O56676" s="30"/>
      <c r="P56676" s="30"/>
      <c r="Q56676" s="30"/>
      <c r="R56676" s="30"/>
    </row>
    <row r="56677" spans="15:18" x14ac:dyDescent="0.25">
      <c r="O56677" s="30"/>
      <c r="P56677" s="30"/>
      <c r="Q56677" s="30"/>
      <c r="R56677" s="30"/>
    </row>
    <row r="56678" spans="15:18" x14ac:dyDescent="0.25">
      <c r="O56678" s="30"/>
      <c r="P56678" s="30"/>
      <c r="Q56678" s="30"/>
      <c r="R56678" s="30"/>
    </row>
    <row r="56679" spans="15:18" x14ac:dyDescent="0.25">
      <c r="O56679" s="30"/>
      <c r="P56679" s="30"/>
      <c r="Q56679" s="30"/>
      <c r="R56679" s="30"/>
    </row>
    <row r="56680" spans="15:18" x14ac:dyDescent="0.25">
      <c r="O56680" s="30"/>
      <c r="P56680" s="30"/>
      <c r="Q56680" s="30"/>
      <c r="R56680" s="30"/>
    </row>
    <row r="56681" spans="15:18" x14ac:dyDescent="0.25">
      <c r="O56681" s="30"/>
      <c r="P56681" s="30"/>
      <c r="Q56681" s="30"/>
      <c r="R56681" s="30"/>
    </row>
    <row r="56682" spans="15:18" x14ac:dyDescent="0.25">
      <c r="O56682" s="30"/>
      <c r="P56682" s="30"/>
      <c r="Q56682" s="30"/>
      <c r="R56682" s="30"/>
    </row>
    <row r="56683" spans="15:18" x14ac:dyDescent="0.25">
      <c r="O56683" s="30"/>
      <c r="P56683" s="30"/>
      <c r="Q56683" s="30"/>
      <c r="R56683" s="30"/>
    </row>
    <row r="56684" spans="15:18" x14ac:dyDescent="0.25">
      <c r="O56684" s="30"/>
      <c r="P56684" s="30"/>
      <c r="Q56684" s="30"/>
      <c r="R56684" s="30"/>
    </row>
    <row r="56685" spans="15:18" x14ac:dyDescent="0.25">
      <c r="O56685" s="30"/>
      <c r="P56685" s="30"/>
      <c r="Q56685" s="30"/>
      <c r="R56685" s="30"/>
    </row>
    <row r="56686" spans="15:18" x14ac:dyDescent="0.25">
      <c r="O56686" s="30"/>
      <c r="P56686" s="30"/>
      <c r="Q56686" s="30"/>
      <c r="R56686" s="30"/>
    </row>
    <row r="56687" spans="15:18" x14ac:dyDescent="0.25">
      <c r="O56687" s="30"/>
      <c r="P56687" s="30"/>
      <c r="Q56687" s="30"/>
      <c r="R56687" s="30"/>
    </row>
    <row r="56688" spans="15:18" x14ac:dyDescent="0.25">
      <c r="O56688" s="30"/>
      <c r="P56688" s="30"/>
      <c r="Q56688" s="30"/>
      <c r="R56688" s="30"/>
    </row>
    <row r="56689" spans="15:18" x14ac:dyDescent="0.25">
      <c r="O56689" s="30"/>
      <c r="P56689" s="30"/>
      <c r="Q56689" s="30"/>
      <c r="R56689" s="30"/>
    </row>
    <row r="56690" spans="15:18" x14ac:dyDescent="0.25">
      <c r="O56690" s="30"/>
      <c r="P56690" s="30"/>
      <c r="Q56690" s="30"/>
      <c r="R56690" s="30"/>
    </row>
    <row r="56691" spans="15:18" x14ac:dyDescent="0.25">
      <c r="O56691" s="30"/>
      <c r="P56691" s="30"/>
      <c r="Q56691" s="30"/>
      <c r="R56691" s="30"/>
    </row>
    <row r="56692" spans="15:18" x14ac:dyDescent="0.25">
      <c r="O56692" s="30"/>
      <c r="P56692" s="30"/>
      <c r="Q56692" s="30"/>
      <c r="R56692" s="30"/>
    </row>
    <row r="56693" spans="15:18" x14ac:dyDescent="0.25">
      <c r="O56693" s="30"/>
      <c r="P56693" s="30"/>
      <c r="Q56693" s="30"/>
      <c r="R56693" s="30"/>
    </row>
    <row r="56694" spans="15:18" x14ac:dyDescent="0.25">
      <c r="O56694" s="30"/>
      <c r="P56694" s="30"/>
      <c r="Q56694" s="30"/>
      <c r="R56694" s="30"/>
    </row>
    <row r="56695" spans="15:18" x14ac:dyDescent="0.25">
      <c r="O56695" s="30"/>
      <c r="P56695" s="30"/>
      <c r="Q56695" s="30"/>
      <c r="R56695" s="30"/>
    </row>
    <row r="56696" spans="15:18" x14ac:dyDescent="0.25">
      <c r="O56696" s="30"/>
      <c r="P56696" s="30"/>
      <c r="Q56696" s="30"/>
      <c r="R56696" s="30"/>
    </row>
    <row r="56697" spans="15:18" x14ac:dyDescent="0.25">
      <c r="O56697" s="30"/>
      <c r="P56697" s="30"/>
      <c r="Q56697" s="30"/>
      <c r="R56697" s="30"/>
    </row>
    <row r="56698" spans="15:18" x14ac:dyDescent="0.25">
      <c r="O56698" s="30"/>
      <c r="P56698" s="30"/>
      <c r="Q56698" s="30"/>
      <c r="R56698" s="30"/>
    </row>
    <row r="56699" spans="15:18" x14ac:dyDescent="0.25">
      <c r="O56699" s="30"/>
      <c r="P56699" s="30"/>
      <c r="Q56699" s="30"/>
      <c r="R56699" s="30"/>
    </row>
    <row r="56700" spans="15:18" x14ac:dyDescent="0.25">
      <c r="O56700" s="30"/>
      <c r="P56700" s="30"/>
      <c r="Q56700" s="30"/>
      <c r="R56700" s="30"/>
    </row>
    <row r="56701" spans="15:18" x14ac:dyDescent="0.25">
      <c r="O56701" s="30"/>
      <c r="P56701" s="30"/>
      <c r="Q56701" s="30"/>
      <c r="R56701" s="30"/>
    </row>
    <row r="56702" spans="15:18" x14ac:dyDescent="0.25">
      <c r="O56702" s="30"/>
      <c r="P56702" s="30"/>
      <c r="Q56702" s="30"/>
      <c r="R56702" s="30"/>
    </row>
    <row r="56703" spans="15:18" x14ac:dyDescent="0.25">
      <c r="O56703" s="30"/>
      <c r="P56703" s="30"/>
      <c r="Q56703" s="30"/>
      <c r="R56703" s="30"/>
    </row>
    <row r="56704" spans="15:18" x14ac:dyDescent="0.25">
      <c r="O56704" s="30"/>
      <c r="P56704" s="30"/>
      <c r="Q56704" s="30"/>
      <c r="R56704" s="30"/>
    </row>
    <row r="56705" spans="15:18" x14ac:dyDescent="0.25">
      <c r="O56705" s="30"/>
      <c r="P56705" s="30"/>
      <c r="Q56705" s="30"/>
      <c r="R56705" s="30"/>
    </row>
    <row r="56706" spans="15:18" x14ac:dyDescent="0.25">
      <c r="O56706" s="30"/>
      <c r="P56706" s="30"/>
      <c r="Q56706" s="30"/>
      <c r="R56706" s="30"/>
    </row>
    <row r="56707" spans="15:18" x14ac:dyDescent="0.25">
      <c r="O56707" s="30"/>
      <c r="P56707" s="30"/>
      <c r="Q56707" s="30"/>
      <c r="R56707" s="30"/>
    </row>
    <row r="56708" spans="15:18" x14ac:dyDescent="0.25">
      <c r="O56708" s="30"/>
      <c r="P56708" s="30"/>
      <c r="Q56708" s="30"/>
      <c r="R56708" s="30"/>
    </row>
    <row r="56709" spans="15:18" x14ac:dyDescent="0.25">
      <c r="O56709" s="30"/>
      <c r="P56709" s="30"/>
      <c r="Q56709" s="30"/>
      <c r="R56709" s="30"/>
    </row>
    <row r="56710" spans="15:18" x14ac:dyDescent="0.25">
      <c r="O56710" s="30"/>
      <c r="P56710" s="30"/>
      <c r="Q56710" s="30"/>
      <c r="R56710" s="30"/>
    </row>
    <row r="56711" spans="15:18" x14ac:dyDescent="0.25">
      <c r="O56711" s="30"/>
      <c r="P56711" s="30"/>
      <c r="Q56711" s="30"/>
      <c r="R56711" s="30"/>
    </row>
    <row r="56712" spans="15:18" x14ac:dyDescent="0.25">
      <c r="O56712" s="30"/>
      <c r="P56712" s="30"/>
      <c r="Q56712" s="30"/>
      <c r="R56712" s="30"/>
    </row>
    <row r="56713" spans="15:18" x14ac:dyDescent="0.25">
      <c r="O56713" s="30"/>
      <c r="P56713" s="30"/>
      <c r="Q56713" s="30"/>
      <c r="R56713" s="30"/>
    </row>
    <row r="56714" spans="15:18" x14ac:dyDescent="0.25">
      <c r="O56714" s="30"/>
      <c r="P56714" s="30"/>
      <c r="Q56714" s="30"/>
      <c r="R56714" s="30"/>
    </row>
    <row r="56715" spans="15:18" x14ac:dyDescent="0.25">
      <c r="O56715" s="30"/>
      <c r="P56715" s="30"/>
      <c r="Q56715" s="30"/>
      <c r="R56715" s="30"/>
    </row>
    <row r="56716" spans="15:18" x14ac:dyDescent="0.25">
      <c r="O56716" s="30"/>
      <c r="P56716" s="30"/>
      <c r="Q56716" s="30"/>
      <c r="R56716" s="30"/>
    </row>
    <row r="56717" spans="15:18" x14ac:dyDescent="0.25">
      <c r="O56717" s="30"/>
      <c r="P56717" s="30"/>
      <c r="Q56717" s="30"/>
      <c r="R56717" s="30"/>
    </row>
    <row r="56718" spans="15:18" x14ac:dyDescent="0.25">
      <c r="O56718" s="30"/>
      <c r="P56718" s="30"/>
      <c r="Q56718" s="30"/>
      <c r="R56718" s="30"/>
    </row>
    <row r="56719" spans="15:18" x14ac:dyDescent="0.25">
      <c r="O56719" s="30"/>
      <c r="P56719" s="30"/>
      <c r="Q56719" s="30"/>
      <c r="R56719" s="30"/>
    </row>
    <row r="56720" spans="15:18" x14ac:dyDescent="0.25">
      <c r="O56720" s="30"/>
      <c r="P56720" s="30"/>
      <c r="Q56720" s="30"/>
      <c r="R56720" s="30"/>
    </row>
    <row r="56721" spans="15:18" x14ac:dyDescent="0.25">
      <c r="O56721" s="30"/>
      <c r="P56721" s="30"/>
      <c r="Q56721" s="30"/>
      <c r="R56721" s="30"/>
    </row>
    <row r="56722" spans="15:18" x14ac:dyDescent="0.25">
      <c r="O56722" s="30"/>
      <c r="P56722" s="30"/>
      <c r="Q56722" s="30"/>
      <c r="R56722" s="30"/>
    </row>
    <row r="56723" spans="15:18" x14ac:dyDescent="0.25">
      <c r="O56723" s="30"/>
      <c r="P56723" s="30"/>
      <c r="Q56723" s="30"/>
      <c r="R56723" s="30"/>
    </row>
    <row r="56724" spans="15:18" x14ac:dyDescent="0.25">
      <c r="O56724" s="30"/>
      <c r="P56724" s="30"/>
      <c r="Q56724" s="30"/>
      <c r="R56724" s="30"/>
    </row>
    <row r="56725" spans="15:18" x14ac:dyDescent="0.25">
      <c r="O56725" s="30"/>
      <c r="P56725" s="30"/>
      <c r="Q56725" s="30"/>
      <c r="R56725" s="30"/>
    </row>
    <row r="56726" spans="15:18" x14ac:dyDescent="0.25">
      <c r="O56726" s="30"/>
      <c r="P56726" s="30"/>
      <c r="Q56726" s="30"/>
      <c r="R56726" s="30"/>
    </row>
    <row r="56727" spans="15:18" x14ac:dyDescent="0.25">
      <c r="O56727" s="30"/>
      <c r="P56727" s="30"/>
      <c r="Q56727" s="30"/>
      <c r="R56727" s="30"/>
    </row>
    <row r="56728" spans="15:18" x14ac:dyDescent="0.25">
      <c r="O56728" s="30"/>
      <c r="P56728" s="30"/>
      <c r="Q56728" s="30"/>
      <c r="R56728" s="30"/>
    </row>
    <row r="56729" spans="15:18" x14ac:dyDescent="0.25">
      <c r="O56729" s="30"/>
      <c r="P56729" s="30"/>
      <c r="Q56729" s="30"/>
      <c r="R56729" s="30"/>
    </row>
    <row r="56730" spans="15:18" x14ac:dyDescent="0.25">
      <c r="O56730" s="30"/>
      <c r="P56730" s="30"/>
      <c r="Q56730" s="30"/>
      <c r="R56730" s="30"/>
    </row>
    <row r="56731" spans="15:18" x14ac:dyDescent="0.25">
      <c r="O56731" s="30"/>
      <c r="P56731" s="30"/>
      <c r="Q56731" s="30"/>
      <c r="R56731" s="30"/>
    </row>
    <row r="56732" spans="15:18" x14ac:dyDescent="0.25">
      <c r="O56732" s="30"/>
      <c r="P56732" s="30"/>
      <c r="Q56732" s="30"/>
      <c r="R56732" s="30"/>
    </row>
    <row r="56733" spans="15:18" x14ac:dyDescent="0.25">
      <c r="O56733" s="30"/>
      <c r="P56733" s="30"/>
      <c r="Q56733" s="30"/>
      <c r="R56733" s="30"/>
    </row>
    <row r="56734" spans="15:18" x14ac:dyDescent="0.25">
      <c r="O56734" s="30"/>
      <c r="P56734" s="30"/>
      <c r="Q56734" s="30"/>
      <c r="R56734" s="30"/>
    </row>
    <row r="56735" spans="15:18" x14ac:dyDescent="0.25">
      <c r="O56735" s="30"/>
      <c r="P56735" s="30"/>
      <c r="Q56735" s="30"/>
      <c r="R56735" s="30"/>
    </row>
    <row r="56736" spans="15:18" x14ac:dyDescent="0.25">
      <c r="O56736" s="30"/>
      <c r="P56736" s="30"/>
      <c r="Q56736" s="30"/>
      <c r="R56736" s="30"/>
    </row>
    <row r="56737" spans="15:18" x14ac:dyDescent="0.25">
      <c r="O56737" s="30"/>
      <c r="P56737" s="30"/>
      <c r="Q56737" s="30"/>
      <c r="R56737" s="30"/>
    </row>
    <row r="56738" spans="15:18" x14ac:dyDescent="0.25">
      <c r="O56738" s="30"/>
      <c r="P56738" s="30"/>
      <c r="Q56738" s="30"/>
      <c r="R56738" s="30"/>
    </row>
    <row r="56739" spans="15:18" x14ac:dyDescent="0.25">
      <c r="O56739" s="30"/>
      <c r="P56739" s="30"/>
      <c r="Q56739" s="30"/>
      <c r="R56739" s="30"/>
    </row>
    <row r="56740" spans="15:18" x14ac:dyDescent="0.25">
      <c r="O56740" s="30"/>
      <c r="P56740" s="30"/>
      <c r="Q56740" s="30"/>
      <c r="R56740" s="30"/>
    </row>
    <row r="56741" spans="15:18" x14ac:dyDescent="0.25">
      <c r="O56741" s="30"/>
      <c r="P56741" s="30"/>
      <c r="Q56741" s="30"/>
      <c r="R56741" s="30"/>
    </row>
    <row r="56742" spans="15:18" x14ac:dyDescent="0.25">
      <c r="O56742" s="30"/>
      <c r="P56742" s="30"/>
      <c r="Q56742" s="30"/>
      <c r="R56742" s="30"/>
    </row>
    <row r="56743" spans="15:18" x14ac:dyDescent="0.25">
      <c r="O56743" s="30"/>
      <c r="P56743" s="30"/>
      <c r="Q56743" s="30"/>
      <c r="R56743" s="30"/>
    </row>
    <row r="56744" spans="15:18" x14ac:dyDescent="0.25">
      <c r="O56744" s="30"/>
      <c r="P56744" s="30"/>
      <c r="Q56744" s="30"/>
      <c r="R56744" s="30"/>
    </row>
    <row r="56745" spans="15:18" x14ac:dyDescent="0.25">
      <c r="O56745" s="30"/>
      <c r="P56745" s="30"/>
      <c r="Q56745" s="30"/>
      <c r="R56745" s="30"/>
    </row>
    <row r="56746" spans="15:18" x14ac:dyDescent="0.25">
      <c r="O56746" s="30"/>
      <c r="P56746" s="30"/>
      <c r="Q56746" s="30"/>
      <c r="R56746" s="30"/>
    </row>
    <row r="56747" spans="15:18" x14ac:dyDescent="0.25">
      <c r="O56747" s="30"/>
      <c r="P56747" s="30"/>
      <c r="Q56747" s="30"/>
      <c r="R56747" s="30"/>
    </row>
    <row r="56748" spans="15:18" x14ac:dyDescent="0.25">
      <c r="O56748" s="30"/>
      <c r="P56748" s="30"/>
      <c r="Q56748" s="30"/>
      <c r="R56748" s="30"/>
    </row>
    <row r="56749" spans="15:18" x14ac:dyDescent="0.25">
      <c r="O56749" s="30"/>
      <c r="P56749" s="30"/>
      <c r="Q56749" s="30"/>
      <c r="R56749" s="30"/>
    </row>
    <row r="56750" spans="15:18" x14ac:dyDescent="0.25">
      <c r="O56750" s="30"/>
      <c r="P56750" s="30"/>
      <c r="Q56750" s="30"/>
      <c r="R56750" s="30"/>
    </row>
    <row r="56751" spans="15:18" x14ac:dyDescent="0.25">
      <c r="O56751" s="30"/>
      <c r="P56751" s="30"/>
      <c r="Q56751" s="30"/>
      <c r="R56751" s="30"/>
    </row>
    <row r="56752" spans="15:18" x14ac:dyDescent="0.25">
      <c r="O56752" s="30"/>
      <c r="P56752" s="30"/>
      <c r="Q56752" s="30"/>
      <c r="R56752" s="30"/>
    </row>
    <row r="56753" spans="15:18" x14ac:dyDescent="0.25">
      <c r="O56753" s="30"/>
      <c r="P56753" s="30"/>
      <c r="Q56753" s="30"/>
      <c r="R56753" s="30"/>
    </row>
    <row r="56754" spans="15:18" x14ac:dyDescent="0.25">
      <c r="O56754" s="30"/>
      <c r="P56754" s="30"/>
      <c r="Q56754" s="30"/>
      <c r="R56754" s="30"/>
    </row>
    <row r="56755" spans="15:18" x14ac:dyDescent="0.25">
      <c r="O56755" s="30"/>
      <c r="P56755" s="30"/>
      <c r="Q56755" s="30"/>
      <c r="R56755" s="30"/>
    </row>
    <row r="56756" spans="15:18" x14ac:dyDescent="0.25">
      <c r="O56756" s="30"/>
      <c r="P56756" s="30"/>
      <c r="Q56756" s="30"/>
      <c r="R56756" s="30"/>
    </row>
    <row r="56757" spans="15:18" x14ac:dyDescent="0.25">
      <c r="O56757" s="30"/>
      <c r="P56757" s="30"/>
      <c r="Q56757" s="30"/>
      <c r="R56757" s="30"/>
    </row>
    <row r="56758" spans="15:18" x14ac:dyDescent="0.25">
      <c r="O56758" s="30"/>
      <c r="P56758" s="30"/>
      <c r="Q56758" s="30"/>
      <c r="R56758" s="30"/>
    </row>
    <row r="56759" spans="15:18" x14ac:dyDescent="0.25">
      <c r="O56759" s="30"/>
      <c r="P56759" s="30"/>
      <c r="Q56759" s="30"/>
      <c r="R56759" s="30"/>
    </row>
    <row r="56760" spans="15:18" x14ac:dyDescent="0.25">
      <c r="O56760" s="30"/>
      <c r="P56760" s="30"/>
      <c r="Q56760" s="30"/>
      <c r="R56760" s="30"/>
    </row>
    <row r="56761" spans="15:18" x14ac:dyDescent="0.25">
      <c r="O56761" s="30"/>
      <c r="P56761" s="30"/>
      <c r="Q56761" s="30"/>
      <c r="R56761" s="30"/>
    </row>
    <row r="56762" spans="15:18" x14ac:dyDescent="0.25">
      <c r="O56762" s="30"/>
      <c r="P56762" s="30"/>
      <c r="Q56762" s="30"/>
      <c r="R56762" s="30"/>
    </row>
    <row r="56763" spans="15:18" x14ac:dyDescent="0.25">
      <c r="O56763" s="30"/>
      <c r="P56763" s="30"/>
      <c r="Q56763" s="30"/>
      <c r="R56763" s="30"/>
    </row>
    <row r="56764" spans="15:18" x14ac:dyDescent="0.25">
      <c r="O56764" s="30"/>
      <c r="P56764" s="30"/>
      <c r="Q56764" s="30"/>
      <c r="R56764" s="30"/>
    </row>
    <row r="56765" spans="15:18" x14ac:dyDescent="0.25">
      <c r="O56765" s="30"/>
      <c r="P56765" s="30"/>
      <c r="Q56765" s="30"/>
      <c r="R56765" s="30"/>
    </row>
    <row r="56766" spans="15:18" x14ac:dyDescent="0.25">
      <c r="O56766" s="30"/>
      <c r="P56766" s="30"/>
      <c r="Q56766" s="30"/>
      <c r="R56766" s="30"/>
    </row>
    <row r="56767" spans="15:18" x14ac:dyDescent="0.25">
      <c r="O56767" s="30"/>
      <c r="P56767" s="30"/>
      <c r="Q56767" s="30"/>
      <c r="R56767" s="30"/>
    </row>
    <row r="56768" spans="15:18" x14ac:dyDescent="0.25">
      <c r="O56768" s="30"/>
      <c r="P56768" s="30"/>
      <c r="Q56768" s="30"/>
      <c r="R56768" s="30"/>
    </row>
    <row r="56769" spans="15:18" x14ac:dyDescent="0.25">
      <c r="O56769" s="30"/>
      <c r="P56769" s="30"/>
      <c r="Q56769" s="30"/>
      <c r="R56769" s="30"/>
    </row>
    <row r="56770" spans="15:18" x14ac:dyDescent="0.25">
      <c r="O56770" s="30"/>
      <c r="P56770" s="30"/>
      <c r="Q56770" s="30"/>
      <c r="R56770" s="30"/>
    </row>
    <row r="56771" spans="15:18" x14ac:dyDescent="0.25">
      <c r="O56771" s="30"/>
      <c r="P56771" s="30"/>
      <c r="Q56771" s="30"/>
      <c r="R56771" s="30"/>
    </row>
    <row r="56772" spans="15:18" x14ac:dyDescent="0.25">
      <c r="O56772" s="30"/>
      <c r="P56772" s="30"/>
      <c r="Q56772" s="30"/>
      <c r="R56772" s="30"/>
    </row>
    <row r="56773" spans="15:18" x14ac:dyDescent="0.25">
      <c r="O56773" s="30"/>
      <c r="P56773" s="30"/>
      <c r="Q56773" s="30"/>
      <c r="R56773" s="30"/>
    </row>
    <row r="56774" spans="15:18" x14ac:dyDescent="0.25">
      <c r="O56774" s="30"/>
      <c r="P56774" s="30"/>
      <c r="Q56774" s="30"/>
      <c r="R56774" s="30"/>
    </row>
    <row r="56775" spans="15:18" x14ac:dyDescent="0.25">
      <c r="O56775" s="30"/>
      <c r="P56775" s="30"/>
      <c r="Q56775" s="30"/>
      <c r="R56775" s="30"/>
    </row>
    <row r="56776" spans="15:18" x14ac:dyDescent="0.25">
      <c r="O56776" s="30"/>
      <c r="P56776" s="30"/>
      <c r="Q56776" s="30"/>
      <c r="R56776" s="30"/>
    </row>
    <row r="56777" spans="15:18" x14ac:dyDescent="0.25">
      <c r="O56777" s="30"/>
      <c r="P56777" s="30"/>
      <c r="Q56777" s="30"/>
      <c r="R56777" s="30"/>
    </row>
    <row r="56778" spans="15:18" x14ac:dyDescent="0.25">
      <c r="O56778" s="30"/>
      <c r="P56778" s="30"/>
      <c r="Q56778" s="30"/>
      <c r="R56778" s="30"/>
    </row>
    <row r="56779" spans="15:18" x14ac:dyDescent="0.25">
      <c r="O56779" s="30"/>
      <c r="P56779" s="30"/>
      <c r="Q56779" s="30"/>
      <c r="R56779" s="30"/>
    </row>
    <row r="56780" spans="15:18" x14ac:dyDescent="0.25">
      <c r="O56780" s="30"/>
      <c r="P56780" s="30"/>
      <c r="Q56780" s="30"/>
      <c r="R56780" s="30"/>
    </row>
    <row r="56781" spans="15:18" x14ac:dyDescent="0.25">
      <c r="O56781" s="30"/>
      <c r="P56781" s="30"/>
      <c r="Q56781" s="30"/>
      <c r="R56781" s="30"/>
    </row>
    <row r="56782" spans="15:18" x14ac:dyDescent="0.25">
      <c r="O56782" s="30"/>
      <c r="P56782" s="30"/>
      <c r="Q56782" s="30"/>
      <c r="R56782" s="30"/>
    </row>
    <row r="56783" spans="15:18" x14ac:dyDescent="0.25">
      <c r="O56783" s="30"/>
      <c r="P56783" s="30"/>
      <c r="Q56783" s="30"/>
      <c r="R56783" s="30"/>
    </row>
    <row r="56784" spans="15:18" x14ac:dyDescent="0.25">
      <c r="O56784" s="30"/>
      <c r="P56784" s="30"/>
      <c r="Q56784" s="30"/>
      <c r="R56784" s="30"/>
    </row>
    <row r="56785" spans="15:18" x14ac:dyDescent="0.25">
      <c r="O56785" s="30"/>
      <c r="P56785" s="30"/>
      <c r="Q56785" s="30"/>
      <c r="R56785" s="30"/>
    </row>
    <row r="56786" spans="15:18" x14ac:dyDescent="0.25">
      <c r="O56786" s="30"/>
      <c r="P56786" s="30"/>
      <c r="Q56786" s="30"/>
      <c r="R56786" s="30"/>
    </row>
    <row r="56787" spans="15:18" x14ac:dyDescent="0.25">
      <c r="O56787" s="30"/>
      <c r="P56787" s="30"/>
      <c r="Q56787" s="30"/>
      <c r="R56787" s="30"/>
    </row>
    <row r="56788" spans="15:18" x14ac:dyDescent="0.25">
      <c r="O56788" s="30"/>
      <c r="P56788" s="30"/>
      <c r="Q56788" s="30"/>
      <c r="R56788" s="30"/>
    </row>
    <row r="56789" spans="15:18" x14ac:dyDescent="0.25">
      <c r="O56789" s="30"/>
      <c r="P56789" s="30"/>
      <c r="Q56789" s="30"/>
      <c r="R56789" s="30"/>
    </row>
    <row r="56790" spans="15:18" x14ac:dyDescent="0.25">
      <c r="O56790" s="30"/>
      <c r="P56790" s="30"/>
      <c r="Q56790" s="30"/>
      <c r="R56790" s="30"/>
    </row>
    <row r="56791" spans="15:18" x14ac:dyDescent="0.25">
      <c r="O56791" s="30"/>
      <c r="P56791" s="30"/>
      <c r="Q56791" s="30"/>
      <c r="R56791" s="30"/>
    </row>
    <row r="56792" spans="15:18" x14ac:dyDescent="0.25">
      <c r="O56792" s="30"/>
      <c r="P56792" s="30"/>
      <c r="Q56792" s="30"/>
      <c r="R56792" s="30"/>
    </row>
    <row r="56793" spans="15:18" x14ac:dyDescent="0.25">
      <c r="O56793" s="30"/>
      <c r="P56793" s="30"/>
      <c r="Q56793" s="30"/>
      <c r="R56793" s="30"/>
    </row>
    <row r="56794" spans="15:18" x14ac:dyDescent="0.25">
      <c r="O56794" s="30"/>
      <c r="P56794" s="30"/>
      <c r="Q56794" s="30"/>
      <c r="R56794" s="30"/>
    </row>
    <row r="56795" spans="15:18" x14ac:dyDescent="0.25">
      <c r="O56795" s="30"/>
      <c r="P56795" s="30"/>
      <c r="Q56795" s="30"/>
      <c r="R56795" s="30"/>
    </row>
    <row r="56796" spans="15:18" x14ac:dyDescent="0.25">
      <c r="O56796" s="30"/>
      <c r="P56796" s="30"/>
      <c r="Q56796" s="30"/>
      <c r="R56796" s="30"/>
    </row>
    <row r="56797" spans="15:18" x14ac:dyDescent="0.25">
      <c r="O56797" s="30"/>
      <c r="P56797" s="30"/>
      <c r="Q56797" s="30"/>
      <c r="R56797" s="30"/>
    </row>
    <row r="56798" spans="15:18" x14ac:dyDescent="0.25">
      <c r="O56798" s="30"/>
      <c r="P56798" s="30"/>
      <c r="Q56798" s="30"/>
      <c r="R56798" s="30"/>
    </row>
    <row r="56799" spans="15:18" x14ac:dyDescent="0.25">
      <c r="O56799" s="30"/>
      <c r="P56799" s="30"/>
      <c r="Q56799" s="30"/>
      <c r="R56799" s="30"/>
    </row>
    <row r="56800" spans="15:18" x14ac:dyDescent="0.25">
      <c r="O56800" s="30"/>
      <c r="P56800" s="30"/>
      <c r="Q56800" s="30"/>
      <c r="R56800" s="30"/>
    </row>
    <row r="56801" spans="15:18" x14ac:dyDescent="0.25">
      <c r="O56801" s="30"/>
      <c r="P56801" s="30"/>
      <c r="Q56801" s="30"/>
      <c r="R56801" s="30"/>
    </row>
    <row r="56802" spans="15:18" x14ac:dyDescent="0.25">
      <c r="O56802" s="30"/>
      <c r="P56802" s="30"/>
      <c r="Q56802" s="30"/>
      <c r="R56802" s="30"/>
    </row>
    <row r="56803" spans="15:18" x14ac:dyDescent="0.25">
      <c r="O56803" s="30"/>
      <c r="P56803" s="30"/>
      <c r="Q56803" s="30"/>
      <c r="R56803" s="30"/>
    </row>
    <row r="56804" spans="15:18" x14ac:dyDescent="0.25">
      <c r="O56804" s="30"/>
      <c r="P56804" s="30"/>
      <c r="Q56804" s="30"/>
      <c r="R56804" s="30"/>
    </row>
    <row r="56805" spans="15:18" x14ac:dyDescent="0.25">
      <c r="O56805" s="30"/>
      <c r="P56805" s="30"/>
      <c r="Q56805" s="30"/>
      <c r="R56805" s="30"/>
    </row>
    <row r="56806" spans="15:18" x14ac:dyDescent="0.25">
      <c r="O56806" s="30"/>
      <c r="P56806" s="30"/>
      <c r="Q56806" s="30"/>
      <c r="R56806" s="30"/>
    </row>
    <row r="56807" spans="15:18" x14ac:dyDescent="0.25">
      <c r="O56807" s="30"/>
      <c r="P56807" s="30"/>
      <c r="Q56807" s="30"/>
      <c r="R56807" s="30"/>
    </row>
    <row r="56808" spans="15:18" x14ac:dyDescent="0.25">
      <c r="O56808" s="30"/>
      <c r="P56808" s="30"/>
      <c r="Q56808" s="30"/>
      <c r="R56808" s="30"/>
    </row>
    <row r="56809" spans="15:18" x14ac:dyDescent="0.25">
      <c r="O56809" s="30"/>
      <c r="P56809" s="30"/>
      <c r="Q56809" s="30"/>
      <c r="R56809" s="30"/>
    </row>
    <row r="56810" spans="15:18" x14ac:dyDescent="0.25">
      <c r="O56810" s="30"/>
      <c r="P56810" s="30"/>
      <c r="Q56810" s="30"/>
      <c r="R56810" s="30"/>
    </row>
    <row r="56811" spans="15:18" x14ac:dyDescent="0.25">
      <c r="O56811" s="30"/>
      <c r="P56811" s="30"/>
      <c r="Q56811" s="30"/>
      <c r="R56811" s="30"/>
    </row>
    <row r="56812" spans="15:18" x14ac:dyDescent="0.25">
      <c r="O56812" s="30"/>
      <c r="P56812" s="30"/>
      <c r="Q56812" s="30"/>
      <c r="R56812" s="30"/>
    </row>
    <row r="56813" spans="15:18" x14ac:dyDescent="0.25">
      <c r="O56813" s="30"/>
      <c r="P56813" s="30"/>
      <c r="Q56813" s="30"/>
      <c r="R56813" s="30"/>
    </row>
    <row r="56814" spans="15:18" x14ac:dyDescent="0.25">
      <c r="O56814" s="30"/>
      <c r="P56814" s="30"/>
      <c r="Q56814" s="30"/>
      <c r="R56814" s="30"/>
    </row>
    <row r="56815" spans="15:18" x14ac:dyDescent="0.25">
      <c r="O56815" s="30"/>
      <c r="P56815" s="30"/>
      <c r="Q56815" s="30"/>
      <c r="R56815" s="30"/>
    </row>
    <row r="56816" spans="15:18" x14ac:dyDescent="0.25">
      <c r="O56816" s="30"/>
      <c r="P56816" s="30"/>
      <c r="Q56816" s="30"/>
      <c r="R56816" s="30"/>
    </row>
    <row r="56817" spans="15:18" x14ac:dyDescent="0.25">
      <c r="O56817" s="30"/>
      <c r="P56817" s="30"/>
      <c r="Q56817" s="30"/>
      <c r="R56817" s="30"/>
    </row>
    <row r="56818" spans="15:18" x14ac:dyDescent="0.25">
      <c r="O56818" s="30"/>
      <c r="P56818" s="30"/>
      <c r="Q56818" s="30"/>
      <c r="R56818" s="30"/>
    </row>
    <row r="56819" spans="15:18" x14ac:dyDescent="0.25">
      <c r="O56819" s="30"/>
      <c r="P56819" s="30"/>
      <c r="Q56819" s="30"/>
      <c r="R56819" s="30"/>
    </row>
    <row r="56820" spans="15:18" x14ac:dyDescent="0.25">
      <c r="O56820" s="30"/>
      <c r="P56820" s="30"/>
      <c r="Q56820" s="30"/>
      <c r="R56820" s="30"/>
    </row>
    <row r="56821" spans="15:18" x14ac:dyDescent="0.25">
      <c r="O56821" s="30"/>
      <c r="P56821" s="30"/>
      <c r="Q56821" s="30"/>
      <c r="R56821" s="30"/>
    </row>
    <row r="56822" spans="15:18" x14ac:dyDescent="0.25">
      <c r="O56822" s="30"/>
      <c r="P56822" s="30"/>
      <c r="Q56822" s="30"/>
      <c r="R56822" s="30"/>
    </row>
    <row r="56823" spans="15:18" x14ac:dyDescent="0.25">
      <c r="O56823" s="30"/>
      <c r="P56823" s="30"/>
      <c r="Q56823" s="30"/>
      <c r="R56823" s="30"/>
    </row>
    <row r="56824" spans="15:18" x14ac:dyDescent="0.25">
      <c r="O56824" s="30"/>
      <c r="P56824" s="30"/>
      <c r="Q56824" s="30"/>
      <c r="R56824" s="30"/>
    </row>
    <row r="56825" spans="15:18" x14ac:dyDescent="0.25">
      <c r="O56825" s="30"/>
      <c r="P56825" s="30"/>
      <c r="Q56825" s="30"/>
      <c r="R56825" s="30"/>
    </row>
    <row r="56826" spans="15:18" x14ac:dyDescent="0.25">
      <c r="O56826" s="30"/>
      <c r="P56826" s="30"/>
      <c r="Q56826" s="30"/>
      <c r="R56826" s="30"/>
    </row>
    <row r="56827" spans="15:18" x14ac:dyDescent="0.25">
      <c r="O56827" s="30"/>
      <c r="P56827" s="30"/>
      <c r="Q56827" s="30"/>
      <c r="R56827" s="30"/>
    </row>
    <row r="56828" spans="15:18" x14ac:dyDescent="0.25">
      <c r="O56828" s="30"/>
      <c r="P56828" s="30"/>
      <c r="Q56828" s="30"/>
      <c r="R56828" s="30"/>
    </row>
    <row r="56829" spans="15:18" x14ac:dyDescent="0.25">
      <c r="O56829" s="30"/>
      <c r="P56829" s="30"/>
      <c r="Q56829" s="30"/>
      <c r="R56829" s="30"/>
    </row>
    <row r="56830" spans="15:18" x14ac:dyDescent="0.25">
      <c r="O56830" s="30"/>
      <c r="P56830" s="30"/>
      <c r="Q56830" s="30"/>
      <c r="R56830" s="30"/>
    </row>
    <row r="56831" spans="15:18" x14ac:dyDescent="0.25">
      <c r="O56831" s="30"/>
      <c r="P56831" s="30"/>
      <c r="Q56831" s="30"/>
      <c r="R56831" s="30"/>
    </row>
    <row r="56832" spans="15:18" x14ac:dyDescent="0.25">
      <c r="O56832" s="30"/>
      <c r="P56832" s="30"/>
      <c r="Q56832" s="30"/>
      <c r="R56832" s="30"/>
    </row>
    <row r="56833" spans="15:18" x14ac:dyDescent="0.25">
      <c r="O56833" s="30"/>
      <c r="P56833" s="30"/>
      <c r="Q56833" s="30"/>
      <c r="R56833" s="30"/>
    </row>
    <row r="56834" spans="15:18" x14ac:dyDescent="0.25">
      <c r="O56834" s="30"/>
      <c r="P56834" s="30"/>
      <c r="Q56834" s="30"/>
      <c r="R56834" s="30"/>
    </row>
    <row r="56835" spans="15:18" x14ac:dyDescent="0.25">
      <c r="O56835" s="30"/>
      <c r="P56835" s="30"/>
      <c r="Q56835" s="30"/>
      <c r="R56835" s="30"/>
    </row>
    <row r="56836" spans="15:18" x14ac:dyDescent="0.25">
      <c r="O56836" s="30"/>
      <c r="P56836" s="30"/>
      <c r="Q56836" s="30"/>
      <c r="R56836" s="30"/>
    </row>
    <row r="56837" spans="15:18" x14ac:dyDescent="0.25">
      <c r="O56837" s="30"/>
      <c r="P56837" s="30"/>
      <c r="Q56837" s="30"/>
      <c r="R56837" s="30"/>
    </row>
    <row r="56838" spans="15:18" x14ac:dyDescent="0.25">
      <c r="O56838" s="30"/>
      <c r="P56838" s="30"/>
      <c r="Q56838" s="30"/>
      <c r="R56838" s="30"/>
    </row>
    <row r="56839" spans="15:18" x14ac:dyDescent="0.25">
      <c r="O56839" s="30"/>
      <c r="P56839" s="30"/>
      <c r="Q56839" s="30"/>
      <c r="R56839" s="30"/>
    </row>
    <row r="56840" spans="15:18" x14ac:dyDescent="0.25">
      <c r="O56840" s="30"/>
      <c r="P56840" s="30"/>
      <c r="Q56840" s="30"/>
      <c r="R56840" s="30"/>
    </row>
    <row r="56841" spans="15:18" x14ac:dyDescent="0.25">
      <c r="O56841" s="30"/>
      <c r="P56841" s="30"/>
      <c r="Q56841" s="30"/>
      <c r="R56841" s="30"/>
    </row>
    <row r="56842" spans="15:18" x14ac:dyDescent="0.25">
      <c r="O56842" s="30"/>
      <c r="P56842" s="30"/>
      <c r="Q56842" s="30"/>
      <c r="R56842" s="30"/>
    </row>
    <row r="56843" spans="15:18" x14ac:dyDescent="0.25">
      <c r="O56843" s="30"/>
      <c r="P56843" s="30"/>
      <c r="Q56843" s="30"/>
      <c r="R56843" s="30"/>
    </row>
    <row r="56844" spans="15:18" x14ac:dyDescent="0.25">
      <c r="O56844" s="30"/>
      <c r="P56844" s="30"/>
      <c r="Q56844" s="30"/>
      <c r="R56844" s="30"/>
    </row>
    <row r="56845" spans="15:18" x14ac:dyDescent="0.25">
      <c r="O56845" s="30"/>
      <c r="P56845" s="30"/>
      <c r="Q56845" s="30"/>
      <c r="R56845" s="30"/>
    </row>
    <row r="56846" spans="15:18" x14ac:dyDescent="0.25">
      <c r="O56846" s="30"/>
      <c r="P56846" s="30"/>
      <c r="Q56846" s="30"/>
      <c r="R56846" s="30"/>
    </row>
    <row r="56847" spans="15:18" x14ac:dyDescent="0.25">
      <c r="O56847" s="30"/>
      <c r="P56847" s="30"/>
      <c r="Q56847" s="30"/>
      <c r="R56847" s="30"/>
    </row>
    <row r="56848" spans="15:18" x14ac:dyDescent="0.25">
      <c r="O56848" s="30"/>
      <c r="P56848" s="30"/>
      <c r="Q56848" s="30"/>
      <c r="R56848" s="30"/>
    </row>
    <row r="56849" spans="15:18" x14ac:dyDescent="0.25">
      <c r="O56849" s="30"/>
      <c r="P56849" s="30"/>
      <c r="Q56849" s="30"/>
      <c r="R56849" s="30"/>
    </row>
    <row r="56850" spans="15:18" x14ac:dyDescent="0.25">
      <c r="O56850" s="30"/>
      <c r="P56850" s="30"/>
      <c r="Q56850" s="30"/>
      <c r="R56850" s="30"/>
    </row>
    <row r="56851" spans="15:18" x14ac:dyDescent="0.25">
      <c r="O56851" s="30"/>
      <c r="P56851" s="30"/>
      <c r="Q56851" s="30"/>
      <c r="R56851" s="30"/>
    </row>
    <row r="56852" spans="15:18" x14ac:dyDescent="0.25">
      <c r="O56852" s="30"/>
      <c r="P56852" s="30"/>
      <c r="Q56852" s="30"/>
      <c r="R56852" s="30"/>
    </row>
    <row r="56853" spans="15:18" x14ac:dyDescent="0.25">
      <c r="O56853" s="30"/>
      <c r="P56853" s="30"/>
      <c r="Q56853" s="30"/>
      <c r="R56853" s="30"/>
    </row>
    <row r="56854" spans="15:18" x14ac:dyDescent="0.25">
      <c r="O56854" s="30"/>
      <c r="P56854" s="30"/>
      <c r="Q56854" s="30"/>
      <c r="R56854" s="30"/>
    </row>
    <row r="56855" spans="15:18" x14ac:dyDescent="0.25">
      <c r="O56855" s="30"/>
      <c r="P56855" s="30"/>
      <c r="Q56855" s="30"/>
      <c r="R56855" s="30"/>
    </row>
    <row r="56856" spans="15:18" x14ac:dyDescent="0.25">
      <c r="O56856" s="30"/>
      <c r="P56856" s="30"/>
      <c r="Q56856" s="30"/>
      <c r="R56856" s="30"/>
    </row>
    <row r="56857" spans="15:18" x14ac:dyDescent="0.25">
      <c r="O56857" s="30"/>
      <c r="P56857" s="30"/>
      <c r="Q56857" s="30"/>
      <c r="R56857" s="30"/>
    </row>
    <row r="56858" spans="15:18" x14ac:dyDescent="0.25">
      <c r="O56858" s="30"/>
      <c r="P56858" s="30"/>
      <c r="Q56858" s="30"/>
      <c r="R56858" s="30"/>
    </row>
    <row r="56859" spans="15:18" x14ac:dyDescent="0.25">
      <c r="O56859" s="30"/>
      <c r="P56859" s="30"/>
      <c r="Q56859" s="30"/>
      <c r="R56859" s="30"/>
    </row>
    <row r="56860" spans="15:18" x14ac:dyDescent="0.25">
      <c r="O56860" s="30"/>
      <c r="P56860" s="30"/>
      <c r="Q56860" s="30"/>
      <c r="R56860" s="30"/>
    </row>
    <row r="56861" spans="15:18" x14ac:dyDescent="0.25">
      <c r="O56861" s="30"/>
      <c r="P56861" s="30"/>
      <c r="Q56861" s="30"/>
      <c r="R56861" s="30"/>
    </row>
    <row r="56862" spans="15:18" x14ac:dyDescent="0.25">
      <c r="O56862" s="30"/>
      <c r="P56862" s="30"/>
      <c r="Q56862" s="30"/>
      <c r="R56862" s="30"/>
    </row>
    <row r="56863" spans="15:18" x14ac:dyDescent="0.25">
      <c r="O56863" s="30"/>
      <c r="P56863" s="30"/>
      <c r="Q56863" s="30"/>
      <c r="R56863" s="30"/>
    </row>
    <row r="56864" spans="15:18" x14ac:dyDescent="0.25">
      <c r="O56864" s="30"/>
      <c r="P56864" s="30"/>
      <c r="Q56864" s="30"/>
      <c r="R56864" s="30"/>
    </row>
    <row r="56865" spans="15:18" x14ac:dyDescent="0.25">
      <c r="O56865" s="30"/>
      <c r="P56865" s="30"/>
      <c r="Q56865" s="30"/>
      <c r="R56865" s="30"/>
    </row>
    <row r="56866" spans="15:18" x14ac:dyDescent="0.25">
      <c r="O56866" s="30"/>
      <c r="P56866" s="30"/>
      <c r="Q56866" s="30"/>
      <c r="R56866" s="30"/>
    </row>
    <row r="56867" spans="15:18" x14ac:dyDescent="0.25">
      <c r="O56867" s="30"/>
      <c r="P56867" s="30"/>
      <c r="Q56867" s="30"/>
      <c r="R56867" s="30"/>
    </row>
    <row r="56868" spans="15:18" x14ac:dyDescent="0.25">
      <c r="O56868" s="30"/>
      <c r="P56868" s="30"/>
      <c r="Q56868" s="30"/>
      <c r="R56868" s="30"/>
    </row>
    <row r="56869" spans="15:18" x14ac:dyDescent="0.25">
      <c r="O56869" s="30"/>
      <c r="P56869" s="30"/>
      <c r="Q56869" s="30"/>
      <c r="R56869" s="30"/>
    </row>
    <row r="56870" spans="15:18" x14ac:dyDescent="0.25">
      <c r="O56870" s="30"/>
      <c r="P56870" s="30"/>
      <c r="Q56870" s="30"/>
      <c r="R56870" s="30"/>
    </row>
    <row r="56871" spans="15:18" x14ac:dyDescent="0.25">
      <c r="O56871" s="30"/>
      <c r="P56871" s="30"/>
      <c r="Q56871" s="30"/>
      <c r="R56871" s="30"/>
    </row>
    <row r="56872" spans="15:18" x14ac:dyDescent="0.25">
      <c r="O56872" s="30"/>
      <c r="P56872" s="30"/>
      <c r="Q56872" s="30"/>
      <c r="R56872" s="30"/>
    </row>
    <row r="56873" spans="15:18" x14ac:dyDescent="0.25">
      <c r="O56873" s="30"/>
      <c r="P56873" s="30"/>
      <c r="Q56873" s="30"/>
      <c r="R56873" s="30"/>
    </row>
    <row r="56874" spans="15:18" x14ac:dyDescent="0.25">
      <c r="O56874" s="30"/>
      <c r="P56874" s="30"/>
      <c r="Q56874" s="30"/>
      <c r="R56874" s="30"/>
    </row>
    <row r="56875" spans="15:18" x14ac:dyDescent="0.25">
      <c r="O56875" s="30"/>
      <c r="P56875" s="30"/>
      <c r="Q56875" s="30"/>
      <c r="R56875" s="30"/>
    </row>
    <row r="56876" spans="15:18" x14ac:dyDescent="0.25">
      <c r="O56876" s="30"/>
      <c r="P56876" s="30"/>
      <c r="Q56876" s="30"/>
      <c r="R56876" s="30"/>
    </row>
    <row r="56877" spans="15:18" x14ac:dyDescent="0.25">
      <c r="O56877" s="30"/>
      <c r="P56877" s="30"/>
      <c r="Q56877" s="30"/>
      <c r="R56877" s="30"/>
    </row>
    <row r="56878" spans="15:18" x14ac:dyDescent="0.25">
      <c r="O56878" s="30"/>
      <c r="P56878" s="30"/>
      <c r="Q56878" s="30"/>
      <c r="R56878" s="30"/>
    </row>
    <row r="56879" spans="15:18" x14ac:dyDescent="0.25">
      <c r="O56879" s="30"/>
      <c r="P56879" s="30"/>
      <c r="Q56879" s="30"/>
      <c r="R56879" s="30"/>
    </row>
    <row r="56880" spans="15:18" x14ac:dyDescent="0.25">
      <c r="O56880" s="30"/>
      <c r="P56880" s="30"/>
      <c r="Q56880" s="30"/>
      <c r="R56880" s="30"/>
    </row>
    <row r="56881" spans="15:18" x14ac:dyDescent="0.25">
      <c r="O56881" s="30"/>
      <c r="P56881" s="30"/>
      <c r="Q56881" s="30"/>
      <c r="R56881" s="30"/>
    </row>
    <row r="56882" spans="15:18" x14ac:dyDescent="0.25">
      <c r="O56882" s="30"/>
      <c r="P56882" s="30"/>
      <c r="Q56882" s="30"/>
      <c r="R56882" s="30"/>
    </row>
    <row r="56883" spans="15:18" x14ac:dyDescent="0.25">
      <c r="O56883" s="30"/>
      <c r="P56883" s="30"/>
      <c r="Q56883" s="30"/>
      <c r="R56883" s="30"/>
    </row>
    <row r="56884" spans="15:18" x14ac:dyDescent="0.25">
      <c r="O56884" s="30"/>
      <c r="P56884" s="30"/>
      <c r="Q56884" s="30"/>
      <c r="R56884" s="30"/>
    </row>
    <row r="56885" spans="15:18" x14ac:dyDescent="0.25">
      <c r="O56885" s="30"/>
      <c r="P56885" s="30"/>
      <c r="Q56885" s="30"/>
      <c r="R56885" s="30"/>
    </row>
    <row r="56886" spans="15:18" x14ac:dyDescent="0.25">
      <c r="O56886" s="30"/>
      <c r="P56886" s="30"/>
      <c r="Q56886" s="30"/>
      <c r="R56886" s="30"/>
    </row>
    <row r="56887" spans="15:18" x14ac:dyDescent="0.25">
      <c r="O56887" s="30"/>
      <c r="P56887" s="30"/>
      <c r="Q56887" s="30"/>
      <c r="R56887" s="30"/>
    </row>
    <row r="56888" spans="15:18" x14ac:dyDescent="0.25">
      <c r="O56888" s="30"/>
      <c r="P56888" s="30"/>
      <c r="Q56888" s="30"/>
      <c r="R56888" s="30"/>
    </row>
    <row r="56889" spans="15:18" x14ac:dyDescent="0.25">
      <c r="O56889" s="30"/>
      <c r="P56889" s="30"/>
      <c r="Q56889" s="30"/>
      <c r="R56889" s="30"/>
    </row>
    <row r="56890" spans="15:18" x14ac:dyDescent="0.25">
      <c r="O56890" s="30"/>
      <c r="P56890" s="30"/>
      <c r="Q56890" s="30"/>
      <c r="R56890" s="30"/>
    </row>
    <row r="56891" spans="15:18" x14ac:dyDescent="0.25">
      <c r="O56891" s="30"/>
      <c r="P56891" s="30"/>
      <c r="Q56891" s="30"/>
      <c r="R56891" s="30"/>
    </row>
    <row r="56892" spans="15:18" x14ac:dyDescent="0.25">
      <c r="O56892" s="30"/>
      <c r="P56892" s="30"/>
      <c r="Q56892" s="30"/>
      <c r="R56892" s="30"/>
    </row>
    <row r="56893" spans="15:18" x14ac:dyDescent="0.25">
      <c r="O56893" s="30"/>
      <c r="P56893" s="30"/>
      <c r="Q56893" s="30"/>
      <c r="R56893" s="30"/>
    </row>
    <row r="56894" spans="15:18" x14ac:dyDescent="0.25">
      <c r="O56894" s="30"/>
      <c r="P56894" s="30"/>
      <c r="Q56894" s="30"/>
      <c r="R56894" s="30"/>
    </row>
    <row r="56895" spans="15:18" x14ac:dyDescent="0.25">
      <c r="O56895" s="30"/>
      <c r="P56895" s="30"/>
      <c r="Q56895" s="30"/>
      <c r="R56895" s="30"/>
    </row>
    <row r="56896" spans="15:18" x14ac:dyDescent="0.25">
      <c r="O56896" s="30"/>
      <c r="P56896" s="30"/>
      <c r="Q56896" s="30"/>
      <c r="R56896" s="30"/>
    </row>
    <row r="56897" spans="15:18" x14ac:dyDescent="0.25">
      <c r="O56897" s="30"/>
      <c r="P56897" s="30"/>
      <c r="Q56897" s="30"/>
      <c r="R56897" s="30"/>
    </row>
    <row r="56898" spans="15:18" x14ac:dyDescent="0.25">
      <c r="O56898" s="30"/>
      <c r="P56898" s="30"/>
      <c r="Q56898" s="30"/>
      <c r="R56898" s="30"/>
    </row>
    <row r="56899" spans="15:18" x14ac:dyDescent="0.25">
      <c r="O56899" s="30"/>
      <c r="P56899" s="30"/>
      <c r="Q56899" s="30"/>
      <c r="R56899" s="30"/>
    </row>
    <row r="56900" spans="15:18" x14ac:dyDescent="0.25">
      <c r="O56900" s="30"/>
      <c r="P56900" s="30"/>
      <c r="Q56900" s="30"/>
      <c r="R56900" s="30"/>
    </row>
    <row r="56901" spans="15:18" x14ac:dyDescent="0.25">
      <c r="O56901" s="30"/>
      <c r="P56901" s="30"/>
      <c r="Q56901" s="30"/>
      <c r="R56901" s="30"/>
    </row>
    <row r="56902" spans="15:18" x14ac:dyDescent="0.25">
      <c r="O56902" s="30"/>
      <c r="P56902" s="30"/>
      <c r="Q56902" s="30"/>
      <c r="R56902" s="30"/>
    </row>
    <row r="56903" spans="15:18" x14ac:dyDescent="0.25">
      <c r="O56903" s="30"/>
      <c r="P56903" s="30"/>
      <c r="Q56903" s="30"/>
      <c r="R56903" s="30"/>
    </row>
    <row r="56904" spans="15:18" x14ac:dyDescent="0.25">
      <c r="O56904" s="30"/>
      <c r="P56904" s="30"/>
      <c r="Q56904" s="30"/>
      <c r="R56904" s="30"/>
    </row>
    <row r="56905" spans="15:18" x14ac:dyDescent="0.25">
      <c r="O56905" s="30"/>
      <c r="P56905" s="30"/>
      <c r="Q56905" s="30"/>
      <c r="R56905" s="30"/>
    </row>
    <row r="56906" spans="15:18" x14ac:dyDescent="0.25">
      <c r="O56906" s="30"/>
      <c r="P56906" s="30"/>
      <c r="Q56906" s="30"/>
      <c r="R56906" s="30"/>
    </row>
    <row r="56907" spans="15:18" x14ac:dyDescent="0.25">
      <c r="O56907" s="30"/>
      <c r="P56907" s="30"/>
      <c r="Q56907" s="30"/>
      <c r="R56907" s="30"/>
    </row>
    <row r="56908" spans="15:18" x14ac:dyDescent="0.25">
      <c r="O56908" s="30"/>
      <c r="P56908" s="30"/>
      <c r="Q56908" s="30"/>
      <c r="R56908" s="30"/>
    </row>
    <row r="56909" spans="15:18" x14ac:dyDescent="0.25">
      <c r="O56909" s="30"/>
      <c r="P56909" s="30"/>
      <c r="Q56909" s="30"/>
      <c r="R56909" s="30"/>
    </row>
    <row r="56910" spans="15:18" x14ac:dyDescent="0.25">
      <c r="O56910" s="30"/>
      <c r="P56910" s="30"/>
      <c r="Q56910" s="30"/>
      <c r="R56910" s="30"/>
    </row>
    <row r="56911" spans="15:18" x14ac:dyDescent="0.25">
      <c r="O56911" s="30"/>
      <c r="P56911" s="30"/>
      <c r="Q56911" s="30"/>
      <c r="R56911" s="30"/>
    </row>
    <row r="56912" spans="15:18" x14ac:dyDescent="0.25">
      <c r="O56912" s="30"/>
      <c r="P56912" s="30"/>
      <c r="Q56912" s="30"/>
      <c r="R56912" s="30"/>
    </row>
    <row r="56913" spans="15:18" x14ac:dyDescent="0.25">
      <c r="O56913" s="30"/>
      <c r="P56913" s="30"/>
      <c r="Q56913" s="30"/>
      <c r="R56913" s="30"/>
    </row>
    <row r="56914" spans="15:18" x14ac:dyDescent="0.25">
      <c r="O56914" s="30"/>
      <c r="P56914" s="30"/>
      <c r="Q56914" s="30"/>
      <c r="R56914" s="30"/>
    </row>
    <row r="56915" spans="15:18" x14ac:dyDescent="0.25">
      <c r="O56915" s="30"/>
      <c r="P56915" s="30"/>
      <c r="Q56915" s="30"/>
      <c r="R56915" s="30"/>
    </row>
    <row r="56916" spans="15:18" x14ac:dyDescent="0.25">
      <c r="O56916" s="30"/>
      <c r="P56916" s="30"/>
      <c r="Q56916" s="30"/>
      <c r="R56916" s="30"/>
    </row>
    <row r="56917" spans="15:18" x14ac:dyDescent="0.25">
      <c r="O56917" s="30"/>
      <c r="P56917" s="30"/>
      <c r="Q56917" s="30"/>
      <c r="R56917" s="30"/>
    </row>
    <row r="56918" spans="15:18" x14ac:dyDescent="0.25">
      <c r="O56918" s="30"/>
      <c r="P56918" s="30"/>
      <c r="Q56918" s="30"/>
      <c r="R56918" s="30"/>
    </row>
    <row r="56919" spans="15:18" x14ac:dyDescent="0.25">
      <c r="O56919" s="30"/>
      <c r="P56919" s="30"/>
      <c r="Q56919" s="30"/>
      <c r="R56919" s="30"/>
    </row>
    <row r="56920" spans="15:18" x14ac:dyDescent="0.25">
      <c r="O56920" s="30"/>
      <c r="P56920" s="30"/>
      <c r="Q56920" s="30"/>
      <c r="R56920" s="30"/>
    </row>
    <row r="56921" spans="15:18" x14ac:dyDescent="0.25">
      <c r="O56921" s="30"/>
      <c r="P56921" s="30"/>
      <c r="Q56921" s="30"/>
      <c r="R56921" s="30"/>
    </row>
    <row r="56922" spans="15:18" x14ac:dyDescent="0.25">
      <c r="O56922" s="30"/>
      <c r="P56922" s="30"/>
      <c r="Q56922" s="30"/>
      <c r="R56922" s="30"/>
    </row>
    <row r="56923" spans="15:18" x14ac:dyDescent="0.25">
      <c r="O56923" s="30"/>
      <c r="P56923" s="30"/>
      <c r="Q56923" s="30"/>
      <c r="R56923" s="30"/>
    </row>
    <row r="56924" spans="15:18" x14ac:dyDescent="0.25">
      <c r="O56924" s="30"/>
      <c r="P56924" s="30"/>
      <c r="Q56924" s="30"/>
      <c r="R56924" s="30"/>
    </row>
    <row r="56925" spans="15:18" x14ac:dyDescent="0.25">
      <c r="O56925" s="30"/>
      <c r="P56925" s="30"/>
      <c r="Q56925" s="30"/>
      <c r="R56925" s="30"/>
    </row>
    <row r="56926" spans="15:18" x14ac:dyDescent="0.25">
      <c r="O56926" s="30"/>
      <c r="P56926" s="30"/>
      <c r="Q56926" s="30"/>
      <c r="R56926" s="30"/>
    </row>
    <row r="56927" spans="15:18" x14ac:dyDescent="0.25">
      <c r="O56927" s="30"/>
      <c r="P56927" s="30"/>
      <c r="Q56927" s="30"/>
      <c r="R56927" s="30"/>
    </row>
    <row r="56928" spans="15:18" x14ac:dyDescent="0.25">
      <c r="O56928" s="30"/>
      <c r="P56928" s="30"/>
      <c r="Q56928" s="30"/>
      <c r="R56928" s="30"/>
    </row>
    <row r="56929" spans="15:18" x14ac:dyDescent="0.25">
      <c r="O56929" s="30"/>
      <c r="P56929" s="30"/>
      <c r="Q56929" s="30"/>
      <c r="R56929" s="30"/>
    </row>
    <row r="56930" spans="15:18" x14ac:dyDescent="0.25">
      <c r="O56930" s="30"/>
      <c r="P56930" s="30"/>
      <c r="Q56930" s="30"/>
      <c r="R56930" s="30"/>
    </row>
    <row r="56931" spans="15:18" x14ac:dyDescent="0.25">
      <c r="O56931" s="30"/>
      <c r="P56931" s="30"/>
      <c r="Q56931" s="30"/>
      <c r="R56931" s="30"/>
    </row>
    <row r="56932" spans="15:18" x14ac:dyDescent="0.25">
      <c r="O56932" s="30"/>
      <c r="P56932" s="30"/>
      <c r="Q56932" s="30"/>
      <c r="R56932" s="30"/>
    </row>
    <row r="56933" spans="15:18" x14ac:dyDescent="0.25">
      <c r="O56933" s="30"/>
      <c r="P56933" s="30"/>
      <c r="Q56933" s="30"/>
      <c r="R56933" s="30"/>
    </row>
    <row r="56934" spans="15:18" x14ac:dyDescent="0.25">
      <c r="O56934" s="30"/>
      <c r="P56934" s="30"/>
      <c r="Q56934" s="30"/>
      <c r="R56934" s="30"/>
    </row>
    <row r="56935" spans="15:18" x14ac:dyDescent="0.25">
      <c r="O56935" s="30"/>
      <c r="P56935" s="30"/>
      <c r="Q56935" s="30"/>
      <c r="R56935" s="30"/>
    </row>
    <row r="56936" spans="15:18" x14ac:dyDescent="0.25">
      <c r="O56936" s="30"/>
      <c r="P56936" s="30"/>
      <c r="Q56936" s="30"/>
      <c r="R56936" s="30"/>
    </row>
    <row r="56937" spans="15:18" x14ac:dyDescent="0.25">
      <c r="O56937" s="30"/>
      <c r="P56937" s="30"/>
      <c r="Q56937" s="30"/>
      <c r="R56937" s="30"/>
    </row>
    <row r="56938" spans="15:18" x14ac:dyDescent="0.25">
      <c r="O56938" s="30"/>
      <c r="P56938" s="30"/>
      <c r="Q56938" s="30"/>
      <c r="R56938" s="30"/>
    </row>
    <row r="56939" spans="15:18" x14ac:dyDescent="0.25">
      <c r="O56939" s="30"/>
      <c r="P56939" s="30"/>
      <c r="Q56939" s="30"/>
      <c r="R56939" s="30"/>
    </row>
    <row r="56940" spans="15:18" x14ac:dyDescent="0.25">
      <c r="O56940" s="30"/>
      <c r="P56940" s="30"/>
      <c r="Q56940" s="30"/>
      <c r="R56940" s="30"/>
    </row>
    <row r="56941" spans="15:18" x14ac:dyDescent="0.25">
      <c r="O56941" s="30"/>
      <c r="P56941" s="30"/>
      <c r="Q56941" s="30"/>
      <c r="R56941" s="30"/>
    </row>
    <row r="56942" spans="15:18" x14ac:dyDescent="0.25">
      <c r="O56942" s="30"/>
      <c r="P56942" s="30"/>
      <c r="Q56942" s="30"/>
      <c r="R56942" s="30"/>
    </row>
    <row r="56943" spans="15:18" x14ac:dyDescent="0.25">
      <c r="O56943" s="30"/>
      <c r="P56943" s="30"/>
      <c r="Q56943" s="30"/>
      <c r="R56943" s="30"/>
    </row>
    <row r="56944" spans="15:18" x14ac:dyDescent="0.25">
      <c r="O56944" s="30"/>
      <c r="P56944" s="30"/>
      <c r="Q56944" s="30"/>
      <c r="R56944" s="30"/>
    </row>
    <row r="56945" spans="15:18" x14ac:dyDescent="0.25">
      <c r="O56945" s="30"/>
      <c r="P56945" s="30"/>
      <c r="Q56945" s="30"/>
      <c r="R56945" s="30"/>
    </row>
    <row r="56946" spans="15:18" x14ac:dyDescent="0.25">
      <c r="O56946" s="30"/>
      <c r="P56946" s="30"/>
      <c r="Q56946" s="30"/>
      <c r="R56946" s="30"/>
    </row>
    <row r="56947" spans="15:18" x14ac:dyDescent="0.25">
      <c r="O56947" s="30"/>
      <c r="P56947" s="30"/>
      <c r="Q56947" s="30"/>
      <c r="R56947" s="30"/>
    </row>
    <row r="56948" spans="15:18" x14ac:dyDescent="0.25">
      <c r="O56948" s="30"/>
      <c r="P56948" s="30"/>
      <c r="Q56948" s="30"/>
      <c r="R56948" s="30"/>
    </row>
    <row r="56949" spans="15:18" x14ac:dyDescent="0.25">
      <c r="O56949" s="30"/>
      <c r="P56949" s="30"/>
      <c r="Q56949" s="30"/>
      <c r="R56949" s="30"/>
    </row>
    <row r="56950" spans="15:18" x14ac:dyDescent="0.25">
      <c r="O56950" s="30"/>
      <c r="P56950" s="30"/>
      <c r="Q56950" s="30"/>
      <c r="R56950" s="30"/>
    </row>
    <row r="56951" spans="15:18" x14ac:dyDescent="0.25">
      <c r="O56951" s="30"/>
      <c r="P56951" s="30"/>
      <c r="Q56951" s="30"/>
      <c r="R56951" s="30"/>
    </row>
    <row r="56952" spans="15:18" x14ac:dyDescent="0.25">
      <c r="O56952" s="30"/>
      <c r="P56952" s="30"/>
      <c r="Q56952" s="30"/>
      <c r="R56952" s="30"/>
    </row>
    <row r="56953" spans="15:18" x14ac:dyDescent="0.25">
      <c r="O56953" s="30"/>
      <c r="P56953" s="30"/>
      <c r="Q56953" s="30"/>
      <c r="R56953" s="30"/>
    </row>
    <row r="56954" spans="15:18" x14ac:dyDescent="0.25">
      <c r="O56954" s="30"/>
      <c r="P56954" s="30"/>
      <c r="Q56954" s="30"/>
      <c r="R56954" s="30"/>
    </row>
    <row r="56955" spans="15:18" x14ac:dyDescent="0.25">
      <c r="O56955" s="30"/>
      <c r="P56955" s="30"/>
      <c r="Q56955" s="30"/>
      <c r="R56955" s="30"/>
    </row>
    <row r="56956" spans="15:18" x14ac:dyDescent="0.25">
      <c r="O56956" s="30"/>
      <c r="P56956" s="30"/>
      <c r="Q56956" s="30"/>
      <c r="R56956" s="30"/>
    </row>
    <row r="56957" spans="15:18" x14ac:dyDescent="0.25">
      <c r="O56957" s="30"/>
      <c r="P56957" s="30"/>
      <c r="Q56957" s="30"/>
      <c r="R56957" s="30"/>
    </row>
    <row r="56958" spans="15:18" x14ac:dyDescent="0.25">
      <c r="O56958" s="30"/>
      <c r="P56958" s="30"/>
      <c r="Q56958" s="30"/>
      <c r="R56958" s="30"/>
    </row>
    <row r="56959" spans="15:18" x14ac:dyDescent="0.25">
      <c r="O56959" s="30"/>
      <c r="P56959" s="30"/>
      <c r="Q56959" s="30"/>
      <c r="R56959" s="30"/>
    </row>
    <row r="56960" spans="15:18" x14ac:dyDescent="0.25">
      <c r="O56960" s="30"/>
      <c r="P56960" s="30"/>
      <c r="Q56960" s="30"/>
      <c r="R56960" s="30"/>
    </row>
    <row r="56961" spans="15:18" x14ac:dyDescent="0.25">
      <c r="O56961" s="30"/>
      <c r="P56961" s="30"/>
      <c r="Q56961" s="30"/>
      <c r="R56961" s="30"/>
    </row>
    <row r="56962" spans="15:18" x14ac:dyDescent="0.25">
      <c r="O56962" s="30"/>
      <c r="P56962" s="30"/>
      <c r="Q56962" s="30"/>
      <c r="R56962" s="30"/>
    </row>
    <row r="56963" spans="15:18" x14ac:dyDescent="0.25">
      <c r="O56963" s="30"/>
      <c r="P56963" s="30"/>
      <c r="Q56963" s="30"/>
      <c r="R56963" s="30"/>
    </row>
    <row r="56964" spans="15:18" x14ac:dyDescent="0.25">
      <c r="O56964" s="30"/>
      <c r="P56964" s="30"/>
      <c r="Q56964" s="30"/>
      <c r="R56964" s="30"/>
    </row>
    <row r="56965" spans="15:18" x14ac:dyDescent="0.25">
      <c r="O56965" s="30"/>
      <c r="P56965" s="30"/>
      <c r="Q56965" s="30"/>
      <c r="R56965" s="30"/>
    </row>
    <row r="56966" spans="15:18" x14ac:dyDescent="0.25">
      <c r="O56966" s="30"/>
      <c r="P56966" s="30"/>
      <c r="Q56966" s="30"/>
      <c r="R56966" s="30"/>
    </row>
    <row r="56967" spans="15:18" x14ac:dyDescent="0.25">
      <c r="O56967" s="30"/>
      <c r="P56967" s="30"/>
      <c r="Q56967" s="30"/>
      <c r="R56967" s="30"/>
    </row>
    <row r="56968" spans="15:18" x14ac:dyDescent="0.25">
      <c r="O56968" s="30"/>
      <c r="P56968" s="30"/>
      <c r="Q56968" s="30"/>
      <c r="R56968" s="30"/>
    </row>
    <row r="56969" spans="15:18" x14ac:dyDescent="0.25">
      <c r="O56969" s="30"/>
      <c r="P56969" s="30"/>
      <c r="Q56969" s="30"/>
      <c r="R56969" s="30"/>
    </row>
    <row r="56970" spans="15:18" x14ac:dyDescent="0.25">
      <c r="O56970" s="30"/>
      <c r="P56970" s="30"/>
      <c r="Q56970" s="30"/>
      <c r="R56970" s="30"/>
    </row>
    <row r="56971" spans="15:18" x14ac:dyDescent="0.25">
      <c r="O56971" s="30"/>
      <c r="P56971" s="30"/>
      <c r="Q56971" s="30"/>
      <c r="R56971" s="30"/>
    </row>
    <row r="56972" spans="15:18" x14ac:dyDescent="0.25">
      <c r="O56972" s="30"/>
      <c r="P56972" s="30"/>
      <c r="Q56972" s="30"/>
      <c r="R56972" s="30"/>
    </row>
    <row r="56973" spans="15:18" x14ac:dyDescent="0.25">
      <c r="O56973" s="30"/>
      <c r="P56973" s="30"/>
      <c r="Q56973" s="30"/>
      <c r="R56973" s="30"/>
    </row>
    <row r="56974" spans="15:18" x14ac:dyDescent="0.25">
      <c r="O56974" s="30"/>
      <c r="P56974" s="30"/>
      <c r="Q56974" s="30"/>
      <c r="R56974" s="30"/>
    </row>
    <row r="56975" spans="15:18" x14ac:dyDescent="0.25">
      <c r="O56975" s="30"/>
      <c r="P56975" s="30"/>
      <c r="Q56975" s="30"/>
      <c r="R56975" s="30"/>
    </row>
    <row r="56976" spans="15:18" x14ac:dyDescent="0.25">
      <c r="O56976" s="30"/>
      <c r="P56976" s="30"/>
      <c r="Q56976" s="30"/>
      <c r="R56976" s="30"/>
    </row>
    <row r="56977" spans="15:18" x14ac:dyDescent="0.25">
      <c r="O56977" s="30"/>
      <c r="P56977" s="30"/>
      <c r="Q56977" s="30"/>
      <c r="R56977" s="30"/>
    </row>
    <row r="56978" spans="15:18" x14ac:dyDescent="0.25">
      <c r="O56978" s="30"/>
      <c r="P56978" s="30"/>
      <c r="Q56978" s="30"/>
      <c r="R56978" s="30"/>
    </row>
    <row r="56979" spans="15:18" x14ac:dyDescent="0.25">
      <c r="O56979" s="30"/>
      <c r="P56979" s="30"/>
      <c r="Q56979" s="30"/>
      <c r="R56979" s="30"/>
    </row>
    <row r="56980" spans="15:18" x14ac:dyDescent="0.25">
      <c r="O56980" s="30"/>
      <c r="P56980" s="30"/>
      <c r="Q56980" s="30"/>
      <c r="R56980" s="30"/>
    </row>
    <row r="56981" spans="15:18" x14ac:dyDescent="0.25">
      <c r="O56981" s="30"/>
      <c r="P56981" s="30"/>
      <c r="Q56981" s="30"/>
      <c r="R56981" s="30"/>
    </row>
    <row r="56982" spans="15:18" x14ac:dyDescent="0.25">
      <c r="O56982" s="30"/>
      <c r="P56982" s="30"/>
      <c r="Q56982" s="30"/>
      <c r="R56982" s="30"/>
    </row>
    <row r="56983" spans="15:18" x14ac:dyDescent="0.25">
      <c r="O56983" s="30"/>
      <c r="P56983" s="30"/>
      <c r="Q56983" s="30"/>
      <c r="R56983" s="30"/>
    </row>
    <row r="56984" spans="15:18" x14ac:dyDescent="0.25">
      <c r="O56984" s="30"/>
      <c r="P56984" s="30"/>
      <c r="Q56984" s="30"/>
      <c r="R56984" s="30"/>
    </row>
    <row r="56985" spans="15:18" x14ac:dyDescent="0.25">
      <c r="O56985" s="30"/>
      <c r="P56985" s="30"/>
      <c r="Q56985" s="30"/>
      <c r="R56985" s="30"/>
    </row>
    <row r="56986" spans="15:18" x14ac:dyDescent="0.25">
      <c r="O56986" s="30"/>
      <c r="P56986" s="30"/>
      <c r="Q56986" s="30"/>
      <c r="R56986" s="30"/>
    </row>
    <row r="56987" spans="15:18" x14ac:dyDescent="0.25">
      <c r="O56987" s="30"/>
      <c r="P56987" s="30"/>
      <c r="Q56987" s="30"/>
      <c r="R56987" s="30"/>
    </row>
    <row r="56988" spans="15:18" x14ac:dyDescent="0.25">
      <c r="O56988" s="30"/>
      <c r="P56988" s="30"/>
      <c r="Q56988" s="30"/>
      <c r="R56988" s="30"/>
    </row>
    <row r="56989" spans="15:18" x14ac:dyDescent="0.25">
      <c r="O56989" s="30"/>
      <c r="P56989" s="30"/>
      <c r="Q56989" s="30"/>
      <c r="R56989" s="30"/>
    </row>
    <row r="56990" spans="15:18" x14ac:dyDescent="0.25">
      <c r="O56990" s="30"/>
      <c r="P56990" s="30"/>
      <c r="Q56990" s="30"/>
      <c r="R56990" s="30"/>
    </row>
    <row r="56991" spans="15:18" x14ac:dyDescent="0.25">
      <c r="O56991" s="30"/>
      <c r="P56991" s="30"/>
      <c r="Q56991" s="30"/>
      <c r="R56991" s="30"/>
    </row>
    <row r="56992" spans="15:18" x14ac:dyDescent="0.25">
      <c r="O56992" s="30"/>
      <c r="P56992" s="30"/>
      <c r="Q56992" s="30"/>
      <c r="R56992" s="30"/>
    </row>
    <row r="56993" spans="15:18" x14ac:dyDescent="0.25">
      <c r="O56993" s="30"/>
      <c r="P56993" s="30"/>
      <c r="Q56993" s="30"/>
      <c r="R56993" s="30"/>
    </row>
    <row r="56994" spans="15:18" x14ac:dyDescent="0.25">
      <c r="O56994" s="30"/>
      <c r="P56994" s="30"/>
      <c r="Q56994" s="30"/>
      <c r="R56994" s="30"/>
    </row>
    <row r="56995" spans="15:18" x14ac:dyDescent="0.25">
      <c r="O56995" s="30"/>
      <c r="P56995" s="30"/>
      <c r="Q56995" s="30"/>
      <c r="R56995" s="30"/>
    </row>
    <row r="56996" spans="15:18" x14ac:dyDescent="0.25">
      <c r="O56996" s="30"/>
      <c r="P56996" s="30"/>
      <c r="Q56996" s="30"/>
      <c r="R56996" s="30"/>
    </row>
    <row r="56997" spans="15:18" x14ac:dyDescent="0.25">
      <c r="O56997" s="30"/>
      <c r="P56997" s="30"/>
      <c r="Q56997" s="30"/>
      <c r="R56997" s="30"/>
    </row>
    <row r="56998" spans="15:18" x14ac:dyDescent="0.25">
      <c r="O56998" s="30"/>
      <c r="P56998" s="30"/>
      <c r="Q56998" s="30"/>
      <c r="R56998" s="30"/>
    </row>
    <row r="56999" spans="15:18" x14ac:dyDescent="0.25">
      <c r="O56999" s="30"/>
      <c r="P56999" s="30"/>
      <c r="Q56999" s="30"/>
      <c r="R56999" s="30"/>
    </row>
    <row r="57000" spans="15:18" x14ac:dyDescent="0.25">
      <c r="O57000" s="30"/>
      <c r="P57000" s="30"/>
      <c r="Q57000" s="30"/>
      <c r="R57000" s="30"/>
    </row>
    <row r="57001" spans="15:18" x14ac:dyDescent="0.25">
      <c r="O57001" s="30"/>
      <c r="P57001" s="30"/>
      <c r="Q57001" s="30"/>
      <c r="R57001" s="30"/>
    </row>
    <row r="57002" spans="15:18" x14ac:dyDescent="0.25">
      <c r="O57002" s="30"/>
      <c r="P57002" s="30"/>
      <c r="Q57002" s="30"/>
      <c r="R57002" s="30"/>
    </row>
    <row r="57003" spans="15:18" x14ac:dyDescent="0.25">
      <c r="O57003" s="30"/>
      <c r="P57003" s="30"/>
      <c r="Q57003" s="30"/>
      <c r="R57003" s="30"/>
    </row>
    <row r="57004" spans="15:18" x14ac:dyDescent="0.25">
      <c r="O57004" s="30"/>
      <c r="P57004" s="30"/>
      <c r="Q57004" s="30"/>
      <c r="R57004" s="30"/>
    </row>
    <row r="57005" spans="15:18" x14ac:dyDescent="0.25">
      <c r="O57005" s="30"/>
      <c r="P57005" s="30"/>
      <c r="Q57005" s="30"/>
      <c r="R57005" s="30"/>
    </row>
    <row r="57006" spans="15:18" x14ac:dyDescent="0.25">
      <c r="O57006" s="30"/>
      <c r="P57006" s="30"/>
      <c r="Q57006" s="30"/>
      <c r="R57006" s="30"/>
    </row>
    <row r="57007" spans="15:18" x14ac:dyDescent="0.25">
      <c r="O57007" s="30"/>
      <c r="P57007" s="30"/>
      <c r="Q57007" s="30"/>
      <c r="R57007" s="30"/>
    </row>
    <row r="57008" spans="15:18" x14ac:dyDescent="0.25">
      <c r="O57008" s="30"/>
      <c r="P57008" s="30"/>
      <c r="Q57008" s="30"/>
      <c r="R57008" s="30"/>
    </row>
    <row r="57009" spans="15:18" x14ac:dyDescent="0.25">
      <c r="O57009" s="30"/>
      <c r="P57009" s="30"/>
      <c r="Q57009" s="30"/>
      <c r="R57009" s="30"/>
    </row>
    <row r="57010" spans="15:18" x14ac:dyDescent="0.25">
      <c r="O57010" s="30"/>
      <c r="P57010" s="30"/>
      <c r="Q57010" s="30"/>
      <c r="R57010" s="30"/>
    </row>
    <row r="57011" spans="15:18" x14ac:dyDescent="0.25">
      <c r="O57011" s="30"/>
      <c r="P57011" s="30"/>
      <c r="Q57011" s="30"/>
      <c r="R57011" s="30"/>
    </row>
    <row r="57012" spans="15:18" x14ac:dyDescent="0.25">
      <c r="O57012" s="30"/>
      <c r="P57012" s="30"/>
      <c r="Q57012" s="30"/>
      <c r="R57012" s="30"/>
    </row>
    <row r="57013" spans="15:18" x14ac:dyDescent="0.25">
      <c r="O57013" s="30"/>
      <c r="P57013" s="30"/>
      <c r="Q57013" s="30"/>
      <c r="R57013" s="30"/>
    </row>
    <row r="57014" spans="15:18" x14ac:dyDescent="0.25">
      <c r="O57014" s="30"/>
      <c r="P57014" s="30"/>
      <c r="Q57014" s="30"/>
      <c r="R57014" s="30"/>
    </row>
    <row r="57015" spans="15:18" x14ac:dyDescent="0.25">
      <c r="O57015" s="30"/>
      <c r="P57015" s="30"/>
      <c r="Q57015" s="30"/>
      <c r="R57015" s="30"/>
    </row>
    <row r="57016" spans="15:18" x14ac:dyDescent="0.25">
      <c r="O57016" s="30"/>
      <c r="P57016" s="30"/>
      <c r="Q57016" s="30"/>
      <c r="R57016" s="30"/>
    </row>
    <row r="57017" spans="15:18" x14ac:dyDescent="0.25">
      <c r="O57017" s="30"/>
      <c r="P57017" s="30"/>
      <c r="Q57017" s="30"/>
      <c r="R57017" s="30"/>
    </row>
    <row r="57018" spans="15:18" x14ac:dyDescent="0.25">
      <c r="O57018" s="30"/>
      <c r="P57018" s="30"/>
      <c r="Q57018" s="30"/>
      <c r="R57018" s="30"/>
    </row>
    <row r="57019" spans="15:18" x14ac:dyDescent="0.25">
      <c r="O57019" s="30"/>
      <c r="P57019" s="30"/>
      <c r="Q57019" s="30"/>
      <c r="R57019" s="30"/>
    </row>
    <row r="57020" spans="15:18" x14ac:dyDescent="0.25">
      <c r="O57020" s="30"/>
      <c r="P57020" s="30"/>
      <c r="Q57020" s="30"/>
      <c r="R57020" s="30"/>
    </row>
    <row r="57021" spans="15:18" x14ac:dyDescent="0.25">
      <c r="O57021" s="30"/>
      <c r="P57021" s="30"/>
      <c r="Q57021" s="30"/>
      <c r="R57021" s="30"/>
    </row>
    <row r="57022" spans="15:18" x14ac:dyDescent="0.25">
      <c r="O57022" s="30"/>
      <c r="P57022" s="30"/>
      <c r="Q57022" s="30"/>
      <c r="R57022" s="30"/>
    </row>
    <row r="57023" spans="15:18" x14ac:dyDescent="0.25">
      <c r="O57023" s="30"/>
      <c r="P57023" s="30"/>
      <c r="Q57023" s="30"/>
      <c r="R57023" s="30"/>
    </row>
    <row r="57024" spans="15:18" x14ac:dyDescent="0.25">
      <c r="O57024" s="30"/>
      <c r="P57024" s="30"/>
      <c r="Q57024" s="30"/>
      <c r="R57024" s="30"/>
    </row>
    <row r="57025" spans="15:18" x14ac:dyDescent="0.25">
      <c r="O57025" s="30"/>
      <c r="P57025" s="30"/>
      <c r="Q57025" s="30"/>
      <c r="R57025" s="30"/>
    </row>
    <row r="57026" spans="15:18" x14ac:dyDescent="0.25">
      <c r="O57026" s="30"/>
      <c r="P57026" s="30"/>
      <c r="Q57026" s="30"/>
      <c r="R57026" s="30"/>
    </row>
    <row r="57027" spans="15:18" x14ac:dyDescent="0.25">
      <c r="O57027" s="30"/>
      <c r="P57027" s="30"/>
      <c r="Q57027" s="30"/>
      <c r="R57027" s="30"/>
    </row>
    <row r="57028" spans="15:18" x14ac:dyDescent="0.25">
      <c r="O57028" s="30"/>
      <c r="P57028" s="30"/>
      <c r="Q57028" s="30"/>
      <c r="R57028" s="30"/>
    </row>
    <row r="57029" spans="15:18" x14ac:dyDescent="0.25">
      <c r="O57029" s="30"/>
      <c r="P57029" s="30"/>
      <c r="Q57029" s="30"/>
      <c r="R57029" s="30"/>
    </row>
    <row r="57030" spans="15:18" x14ac:dyDescent="0.25">
      <c r="O57030" s="30"/>
      <c r="P57030" s="30"/>
      <c r="Q57030" s="30"/>
      <c r="R57030" s="30"/>
    </row>
    <row r="57031" spans="15:18" x14ac:dyDescent="0.25">
      <c r="O57031" s="30"/>
      <c r="P57031" s="30"/>
      <c r="Q57031" s="30"/>
      <c r="R57031" s="30"/>
    </row>
    <row r="57032" spans="15:18" x14ac:dyDescent="0.25">
      <c r="O57032" s="30"/>
      <c r="P57032" s="30"/>
      <c r="Q57032" s="30"/>
      <c r="R57032" s="30"/>
    </row>
    <row r="57033" spans="15:18" x14ac:dyDescent="0.25">
      <c r="O57033" s="30"/>
      <c r="P57033" s="30"/>
      <c r="Q57033" s="30"/>
      <c r="R57033" s="30"/>
    </row>
    <row r="57034" spans="15:18" x14ac:dyDescent="0.25">
      <c r="O57034" s="30"/>
      <c r="P57034" s="30"/>
      <c r="Q57034" s="30"/>
      <c r="R57034" s="30"/>
    </row>
    <row r="57035" spans="15:18" x14ac:dyDescent="0.25">
      <c r="O57035" s="30"/>
      <c r="P57035" s="30"/>
      <c r="Q57035" s="30"/>
      <c r="R57035" s="30"/>
    </row>
    <row r="57036" spans="15:18" x14ac:dyDescent="0.25">
      <c r="O57036" s="30"/>
      <c r="P57036" s="30"/>
      <c r="Q57036" s="30"/>
      <c r="R57036" s="30"/>
    </row>
    <row r="57037" spans="15:18" x14ac:dyDescent="0.25">
      <c r="O57037" s="30"/>
      <c r="P57037" s="30"/>
      <c r="Q57037" s="30"/>
      <c r="R57037" s="30"/>
    </row>
    <row r="57038" spans="15:18" x14ac:dyDescent="0.25">
      <c r="O57038" s="30"/>
      <c r="P57038" s="30"/>
      <c r="Q57038" s="30"/>
      <c r="R57038" s="30"/>
    </row>
    <row r="57039" spans="15:18" x14ac:dyDescent="0.25">
      <c r="O57039" s="30"/>
      <c r="P57039" s="30"/>
      <c r="Q57039" s="30"/>
      <c r="R57039" s="30"/>
    </row>
    <row r="57040" spans="15:18" x14ac:dyDescent="0.25">
      <c r="O57040" s="30"/>
      <c r="P57040" s="30"/>
      <c r="Q57040" s="30"/>
      <c r="R57040" s="30"/>
    </row>
    <row r="57041" spans="15:18" x14ac:dyDescent="0.25">
      <c r="O57041" s="30"/>
      <c r="P57041" s="30"/>
      <c r="Q57041" s="30"/>
      <c r="R57041" s="30"/>
    </row>
    <row r="57042" spans="15:18" x14ac:dyDescent="0.25">
      <c r="O57042" s="30"/>
      <c r="P57042" s="30"/>
      <c r="Q57042" s="30"/>
      <c r="R57042" s="30"/>
    </row>
    <row r="57043" spans="15:18" x14ac:dyDescent="0.25">
      <c r="O57043" s="30"/>
      <c r="P57043" s="30"/>
      <c r="Q57043" s="30"/>
      <c r="R57043" s="30"/>
    </row>
    <row r="57044" spans="15:18" x14ac:dyDescent="0.25">
      <c r="O57044" s="30"/>
      <c r="P57044" s="30"/>
      <c r="Q57044" s="30"/>
      <c r="R57044" s="30"/>
    </row>
    <row r="57045" spans="15:18" x14ac:dyDescent="0.25">
      <c r="O57045" s="30"/>
      <c r="P57045" s="30"/>
      <c r="Q57045" s="30"/>
      <c r="R57045" s="30"/>
    </row>
    <row r="57046" spans="15:18" x14ac:dyDescent="0.25">
      <c r="O57046" s="30"/>
      <c r="P57046" s="30"/>
      <c r="Q57046" s="30"/>
      <c r="R57046" s="30"/>
    </row>
    <row r="57047" spans="15:18" x14ac:dyDescent="0.25">
      <c r="O57047" s="30"/>
      <c r="P57047" s="30"/>
      <c r="Q57047" s="30"/>
      <c r="R57047" s="30"/>
    </row>
    <row r="57048" spans="15:18" x14ac:dyDescent="0.25">
      <c r="O57048" s="30"/>
      <c r="P57048" s="30"/>
      <c r="Q57048" s="30"/>
      <c r="R57048" s="30"/>
    </row>
    <row r="57049" spans="15:18" x14ac:dyDescent="0.25">
      <c r="O57049" s="30"/>
      <c r="P57049" s="30"/>
      <c r="Q57049" s="30"/>
      <c r="R57049" s="30"/>
    </row>
    <row r="57050" spans="15:18" x14ac:dyDescent="0.25">
      <c r="O57050" s="30"/>
      <c r="P57050" s="30"/>
      <c r="Q57050" s="30"/>
      <c r="R57050" s="30"/>
    </row>
    <row r="57051" spans="15:18" x14ac:dyDescent="0.25">
      <c r="O57051" s="30"/>
      <c r="P57051" s="30"/>
      <c r="Q57051" s="30"/>
      <c r="R57051" s="30"/>
    </row>
    <row r="57052" spans="15:18" x14ac:dyDescent="0.25">
      <c r="O57052" s="30"/>
      <c r="P57052" s="30"/>
      <c r="Q57052" s="30"/>
      <c r="R57052" s="30"/>
    </row>
    <row r="57053" spans="15:18" x14ac:dyDescent="0.25">
      <c r="O57053" s="30"/>
      <c r="P57053" s="30"/>
      <c r="Q57053" s="30"/>
      <c r="R57053" s="30"/>
    </row>
    <row r="57054" spans="15:18" x14ac:dyDescent="0.25">
      <c r="O57054" s="30"/>
      <c r="P57054" s="30"/>
      <c r="Q57054" s="30"/>
      <c r="R57054" s="30"/>
    </row>
    <row r="57055" spans="15:18" x14ac:dyDescent="0.25">
      <c r="O57055" s="30"/>
      <c r="P57055" s="30"/>
      <c r="Q57055" s="30"/>
      <c r="R57055" s="30"/>
    </row>
    <row r="57056" spans="15:18" x14ac:dyDescent="0.25">
      <c r="O57056" s="30"/>
      <c r="P57056" s="30"/>
      <c r="Q57056" s="30"/>
      <c r="R57056" s="30"/>
    </row>
    <row r="57057" spans="15:18" x14ac:dyDescent="0.25">
      <c r="O57057" s="30"/>
      <c r="P57057" s="30"/>
      <c r="Q57057" s="30"/>
      <c r="R57057" s="30"/>
    </row>
    <row r="57058" spans="15:18" x14ac:dyDescent="0.25">
      <c r="O57058" s="30"/>
      <c r="P57058" s="30"/>
      <c r="Q57058" s="30"/>
      <c r="R57058" s="30"/>
    </row>
    <row r="57059" spans="15:18" x14ac:dyDescent="0.25">
      <c r="O57059" s="30"/>
      <c r="P57059" s="30"/>
      <c r="Q57059" s="30"/>
      <c r="R57059" s="30"/>
    </row>
    <row r="57060" spans="15:18" x14ac:dyDescent="0.25">
      <c r="O57060" s="30"/>
      <c r="P57060" s="30"/>
      <c r="Q57060" s="30"/>
      <c r="R57060" s="30"/>
    </row>
    <row r="57061" spans="15:18" x14ac:dyDescent="0.25">
      <c r="O57061" s="30"/>
      <c r="P57061" s="30"/>
      <c r="Q57061" s="30"/>
      <c r="R57061" s="30"/>
    </row>
    <row r="57062" spans="15:18" x14ac:dyDescent="0.25">
      <c r="O57062" s="30"/>
      <c r="P57062" s="30"/>
      <c r="Q57062" s="30"/>
      <c r="R57062" s="30"/>
    </row>
    <row r="57063" spans="15:18" x14ac:dyDescent="0.25">
      <c r="O57063" s="30"/>
      <c r="P57063" s="30"/>
      <c r="Q57063" s="30"/>
      <c r="R57063" s="30"/>
    </row>
    <row r="57064" spans="15:18" x14ac:dyDescent="0.25">
      <c r="O57064" s="30"/>
      <c r="P57064" s="30"/>
      <c r="Q57064" s="30"/>
      <c r="R57064" s="30"/>
    </row>
    <row r="57065" spans="15:18" x14ac:dyDescent="0.25">
      <c r="O57065" s="30"/>
      <c r="P57065" s="30"/>
      <c r="Q57065" s="30"/>
      <c r="R57065" s="30"/>
    </row>
    <row r="57066" spans="15:18" x14ac:dyDescent="0.25">
      <c r="O57066" s="30"/>
      <c r="P57066" s="30"/>
      <c r="Q57066" s="30"/>
      <c r="R57066" s="30"/>
    </row>
    <row r="57067" spans="15:18" x14ac:dyDescent="0.25">
      <c r="O57067" s="30"/>
      <c r="P57067" s="30"/>
      <c r="Q57067" s="30"/>
      <c r="R57067" s="30"/>
    </row>
    <row r="57068" spans="15:18" x14ac:dyDescent="0.25">
      <c r="O57068" s="30"/>
      <c r="P57068" s="30"/>
      <c r="Q57068" s="30"/>
      <c r="R57068" s="30"/>
    </row>
    <row r="57069" spans="15:18" x14ac:dyDescent="0.25">
      <c r="O57069" s="30"/>
      <c r="P57069" s="30"/>
      <c r="Q57069" s="30"/>
      <c r="R57069" s="30"/>
    </row>
    <row r="57070" spans="15:18" x14ac:dyDescent="0.25">
      <c r="O57070" s="30"/>
      <c r="P57070" s="30"/>
      <c r="Q57070" s="30"/>
      <c r="R57070" s="30"/>
    </row>
    <row r="57071" spans="15:18" x14ac:dyDescent="0.25">
      <c r="O57071" s="30"/>
      <c r="P57071" s="30"/>
      <c r="Q57071" s="30"/>
      <c r="R57071" s="30"/>
    </row>
    <row r="57072" spans="15:18" x14ac:dyDescent="0.25">
      <c r="O57072" s="30"/>
      <c r="P57072" s="30"/>
      <c r="Q57072" s="30"/>
      <c r="R57072" s="30"/>
    </row>
    <row r="57073" spans="15:18" x14ac:dyDescent="0.25">
      <c r="O57073" s="30"/>
      <c r="P57073" s="30"/>
      <c r="Q57073" s="30"/>
      <c r="R57073" s="30"/>
    </row>
    <row r="57074" spans="15:18" x14ac:dyDescent="0.25">
      <c r="O57074" s="30"/>
      <c r="P57074" s="30"/>
      <c r="Q57074" s="30"/>
      <c r="R57074" s="30"/>
    </row>
    <row r="57075" spans="15:18" x14ac:dyDescent="0.25">
      <c r="O57075" s="30"/>
      <c r="P57075" s="30"/>
      <c r="Q57075" s="30"/>
      <c r="R57075" s="30"/>
    </row>
    <row r="57076" spans="15:18" x14ac:dyDescent="0.25">
      <c r="O57076" s="30"/>
      <c r="P57076" s="30"/>
      <c r="Q57076" s="30"/>
      <c r="R57076" s="30"/>
    </row>
    <row r="57077" spans="15:18" x14ac:dyDescent="0.25">
      <c r="O57077" s="30"/>
      <c r="P57077" s="30"/>
      <c r="Q57077" s="30"/>
      <c r="R57077" s="30"/>
    </row>
    <row r="57078" spans="15:18" x14ac:dyDescent="0.25">
      <c r="O57078" s="30"/>
      <c r="P57078" s="30"/>
      <c r="Q57078" s="30"/>
      <c r="R57078" s="30"/>
    </row>
    <row r="57079" spans="15:18" x14ac:dyDescent="0.25">
      <c r="O57079" s="30"/>
      <c r="P57079" s="30"/>
      <c r="Q57079" s="30"/>
      <c r="R57079" s="30"/>
    </row>
    <row r="57080" spans="15:18" x14ac:dyDescent="0.25">
      <c r="O57080" s="30"/>
      <c r="P57080" s="30"/>
      <c r="Q57080" s="30"/>
      <c r="R57080" s="30"/>
    </row>
    <row r="57081" spans="15:18" x14ac:dyDescent="0.25">
      <c r="O57081" s="30"/>
      <c r="P57081" s="30"/>
      <c r="Q57081" s="30"/>
      <c r="R57081" s="30"/>
    </row>
    <row r="57082" spans="15:18" x14ac:dyDescent="0.25">
      <c r="O57082" s="30"/>
      <c r="P57082" s="30"/>
      <c r="Q57082" s="30"/>
      <c r="R57082" s="30"/>
    </row>
    <row r="57083" spans="15:18" x14ac:dyDescent="0.25">
      <c r="O57083" s="30"/>
      <c r="P57083" s="30"/>
      <c r="Q57083" s="30"/>
      <c r="R57083" s="30"/>
    </row>
    <row r="57084" spans="15:18" x14ac:dyDescent="0.25">
      <c r="O57084" s="30"/>
      <c r="P57084" s="30"/>
      <c r="Q57084" s="30"/>
      <c r="R57084" s="30"/>
    </row>
    <row r="57085" spans="15:18" x14ac:dyDescent="0.25">
      <c r="O57085" s="30"/>
      <c r="P57085" s="30"/>
      <c r="Q57085" s="30"/>
      <c r="R57085" s="30"/>
    </row>
    <row r="57086" spans="15:18" x14ac:dyDescent="0.25">
      <c r="O57086" s="30"/>
      <c r="P57086" s="30"/>
      <c r="Q57086" s="30"/>
      <c r="R57086" s="30"/>
    </row>
    <row r="57087" spans="15:18" x14ac:dyDescent="0.25">
      <c r="O57087" s="30"/>
      <c r="P57087" s="30"/>
      <c r="Q57087" s="30"/>
      <c r="R57087" s="30"/>
    </row>
    <row r="57088" spans="15:18" x14ac:dyDescent="0.25">
      <c r="O57088" s="30"/>
      <c r="P57088" s="30"/>
      <c r="Q57088" s="30"/>
      <c r="R57088" s="30"/>
    </row>
    <row r="57089" spans="15:18" x14ac:dyDescent="0.25">
      <c r="O57089" s="30"/>
      <c r="P57089" s="30"/>
      <c r="Q57089" s="30"/>
      <c r="R57089" s="30"/>
    </row>
    <row r="57090" spans="15:18" x14ac:dyDescent="0.25">
      <c r="O57090" s="30"/>
      <c r="P57090" s="30"/>
      <c r="Q57090" s="30"/>
      <c r="R57090" s="30"/>
    </row>
    <row r="57091" spans="15:18" x14ac:dyDescent="0.25">
      <c r="O57091" s="30"/>
      <c r="P57091" s="30"/>
      <c r="Q57091" s="30"/>
      <c r="R57091" s="30"/>
    </row>
    <row r="57092" spans="15:18" x14ac:dyDescent="0.25">
      <c r="O57092" s="30"/>
      <c r="P57092" s="30"/>
      <c r="Q57092" s="30"/>
      <c r="R57092" s="30"/>
    </row>
    <row r="57093" spans="15:18" x14ac:dyDescent="0.25">
      <c r="O57093" s="30"/>
      <c r="P57093" s="30"/>
      <c r="Q57093" s="30"/>
      <c r="R57093" s="30"/>
    </row>
    <row r="57094" spans="15:18" x14ac:dyDescent="0.25">
      <c r="O57094" s="30"/>
      <c r="P57094" s="30"/>
      <c r="Q57094" s="30"/>
      <c r="R57094" s="30"/>
    </row>
    <row r="57095" spans="15:18" x14ac:dyDescent="0.25">
      <c r="O57095" s="30"/>
      <c r="P57095" s="30"/>
      <c r="Q57095" s="30"/>
      <c r="R57095" s="30"/>
    </row>
    <row r="57096" spans="15:18" x14ac:dyDescent="0.25">
      <c r="O57096" s="30"/>
      <c r="P57096" s="30"/>
      <c r="Q57096" s="30"/>
      <c r="R57096" s="30"/>
    </row>
    <row r="57097" spans="15:18" x14ac:dyDescent="0.25">
      <c r="O57097" s="30"/>
      <c r="P57097" s="30"/>
      <c r="Q57097" s="30"/>
      <c r="R57097" s="30"/>
    </row>
    <row r="57098" spans="15:18" x14ac:dyDescent="0.25">
      <c r="O57098" s="30"/>
      <c r="P57098" s="30"/>
      <c r="Q57098" s="30"/>
      <c r="R57098" s="30"/>
    </row>
    <row r="57099" spans="15:18" x14ac:dyDescent="0.25">
      <c r="O57099" s="30"/>
      <c r="P57099" s="30"/>
      <c r="Q57099" s="30"/>
      <c r="R57099" s="30"/>
    </row>
    <row r="57100" spans="15:18" x14ac:dyDescent="0.25">
      <c r="O57100" s="30"/>
      <c r="P57100" s="30"/>
      <c r="Q57100" s="30"/>
      <c r="R57100" s="30"/>
    </row>
    <row r="57101" spans="15:18" x14ac:dyDescent="0.25">
      <c r="O57101" s="30"/>
      <c r="P57101" s="30"/>
      <c r="Q57101" s="30"/>
      <c r="R57101" s="30"/>
    </row>
    <row r="57102" spans="15:18" x14ac:dyDescent="0.25">
      <c r="O57102" s="30"/>
      <c r="P57102" s="30"/>
      <c r="Q57102" s="30"/>
      <c r="R57102" s="30"/>
    </row>
    <row r="57103" spans="15:18" x14ac:dyDescent="0.25">
      <c r="O57103" s="30"/>
      <c r="P57103" s="30"/>
      <c r="Q57103" s="30"/>
      <c r="R57103" s="30"/>
    </row>
    <row r="57104" spans="15:18" x14ac:dyDescent="0.25">
      <c r="O57104" s="30"/>
      <c r="P57104" s="30"/>
      <c r="Q57104" s="30"/>
      <c r="R57104" s="30"/>
    </row>
    <row r="57105" spans="15:18" x14ac:dyDescent="0.25">
      <c r="O57105" s="30"/>
      <c r="P57105" s="30"/>
      <c r="Q57105" s="30"/>
      <c r="R57105" s="30"/>
    </row>
    <row r="57106" spans="15:18" x14ac:dyDescent="0.25">
      <c r="O57106" s="30"/>
      <c r="P57106" s="30"/>
      <c r="Q57106" s="30"/>
      <c r="R57106" s="30"/>
    </row>
    <row r="57107" spans="15:18" x14ac:dyDescent="0.25">
      <c r="O57107" s="30"/>
      <c r="P57107" s="30"/>
      <c r="Q57107" s="30"/>
      <c r="R57107" s="30"/>
    </row>
    <row r="57108" spans="15:18" x14ac:dyDescent="0.25">
      <c r="O57108" s="30"/>
      <c r="P57108" s="30"/>
      <c r="Q57108" s="30"/>
      <c r="R57108" s="30"/>
    </row>
    <row r="57109" spans="15:18" x14ac:dyDescent="0.25">
      <c r="O57109" s="30"/>
      <c r="P57109" s="30"/>
      <c r="Q57109" s="30"/>
      <c r="R57109" s="30"/>
    </row>
    <row r="57110" spans="15:18" x14ac:dyDescent="0.25">
      <c r="O57110" s="30"/>
      <c r="P57110" s="30"/>
      <c r="Q57110" s="30"/>
      <c r="R57110" s="30"/>
    </row>
    <row r="57111" spans="15:18" x14ac:dyDescent="0.25">
      <c r="O57111" s="30"/>
      <c r="P57111" s="30"/>
      <c r="Q57111" s="30"/>
      <c r="R57111" s="30"/>
    </row>
    <row r="57112" spans="15:18" x14ac:dyDescent="0.25">
      <c r="O57112" s="30"/>
      <c r="P57112" s="30"/>
      <c r="Q57112" s="30"/>
      <c r="R57112" s="30"/>
    </row>
    <row r="57113" spans="15:18" x14ac:dyDescent="0.25">
      <c r="O57113" s="30"/>
      <c r="P57113" s="30"/>
      <c r="Q57113" s="30"/>
      <c r="R57113" s="30"/>
    </row>
    <row r="57114" spans="15:18" x14ac:dyDescent="0.25">
      <c r="O57114" s="30"/>
      <c r="P57114" s="30"/>
      <c r="Q57114" s="30"/>
      <c r="R57114" s="30"/>
    </row>
    <row r="57115" spans="15:18" x14ac:dyDescent="0.25">
      <c r="O57115" s="30"/>
      <c r="P57115" s="30"/>
      <c r="Q57115" s="30"/>
      <c r="R57115" s="30"/>
    </row>
    <row r="57116" spans="15:18" x14ac:dyDescent="0.25">
      <c r="O57116" s="30"/>
      <c r="P57116" s="30"/>
      <c r="Q57116" s="30"/>
      <c r="R57116" s="30"/>
    </row>
    <row r="57117" spans="15:18" x14ac:dyDescent="0.25">
      <c r="O57117" s="30"/>
      <c r="P57117" s="30"/>
      <c r="Q57117" s="30"/>
      <c r="R57117" s="30"/>
    </row>
    <row r="57118" spans="15:18" x14ac:dyDescent="0.25">
      <c r="O57118" s="30"/>
      <c r="P57118" s="30"/>
      <c r="Q57118" s="30"/>
      <c r="R57118" s="30"/>
    </row>
    <row r="57119" spans="15:18" x14ac:dyDescent="0.25">
      <c r="O57119" s="30"/>
      <c r="P57119" s="30"/>
      <c r="Q57119" s="30"/>
      <c r="R57119" s="30"/>
    </row>
    <row r="57120" spans="15:18" x14ac:dyDescent="0.25">
      <c r="O57120" s="30"/>
      <c r="P57120" s="30"/>
      <c r="Q57120" s="30"/>
      <c r="R57120" s="30"/>
    </row>
    <row r="57121" spans="15:18" x14ac:dyDescent="0.25">
      <c r="O57121" s="30"/>
      <c r="P57121" s="30"/>
      <c r="Q57121" s="30"/>
      <c r="R57121" s="30"/>
    </row>
    <row r="57122" spans="15:18" x14ac:dyDescent="0.25">
      <c r="O57122" s="30"/>
      <c r="P57122" s="30"/>
      <c r="Q57122" s="30"/>
      <c r="R57122" s="30"/>
    </row>
    <row r="57123" spans="15:18" x14ac:dyDescent="0.25">
      <c r="O57123" s="30"/>
      <c r="P57123" s="30"/>
      <c r="Q57123" s="30"/>
      <c r="R57123" s="30"/>
    </row>
    <row r="57124" spans="15:18" x14ac:dyDescent="0.25">
      <c r="O57124" s="30"/>
      <c r="P57124" s="30"/>
      <c r="Q57124" s="30"/>
      <c r="R57124" s="30"/>
    </row>
    <row r="57125" spans="15:18" x14ac:dyDescent="0.25">
      <c r="O57125" s="30"/>
      <c r="P57125" s="30"/>
      <c r="Q57125" s="30"/>
      <c r="R57125" s="30"/>
    </row>
    <row r="57126" spans="15:18" x14ac:dyDescent="0.25">
      <c r="O57126" s="30"/>
      <c r="P57126" s="30"/>
      <c r="Q57126" s="30"/>
      <c r="R57126" s="30"/>
    </row>
    <row r="57127" spans="15:18" x14ac:dyDescent="0.25">
      <c r="O57127" s="30"/>
      <c r="P57127" s="30"/>
      <c r="Q57127" s="30"/>
      <c r="R57127" s="30"/>
    </row>
    <row r="57128" spans="15:18" x14ac:dyDescent="0.25">
      <c r="O57128" s="30"/>
      <c r="P57128" s="30"/>
      <c r="Q57128" s="30"/>
      <c r="R57128" s="30"/>
    </row>
    <row r="57129" spans="15:18" x14ac:dyDescent="0.25">
      <c r="O57129" s="30"/>
      <c r="P57129" s="30"/>
      <c r="Q57129" s="30"/>
      <c r="R57129" s="30"/>
    </row>
    <row r="57130" spans="15:18" x14ac:dyDescent="0.25">
      <c r="O57130" s="30"/>
      <c r="P57130" s="30"/>
      <c r="Q57130" s="30"/>
      <c r="R57130" s="30"/>
    </row>
    <row r="57131" spans="15:18" x14ac:dyDescent="0.25">
      <c r="O57131" s="30"/>
      <c r="P57131" s="30"/>
      <c r="Q57131" s="30"/>
      <c r="R57131" s="30"/>
    </row>
    <row r="57132" spans="15:18" x14ac:dyDescent="0.25">
      <c r="O57132" s="30"/>
      <c r="P57132" s="30"/>
      <c r="Q57132" s="30"/>
      <c r="R57132" s="30"/>
    </row>
    <row r="57133" spans="15:18" x14ac:dyDescent="0.25">
      <c r="O57133" s="30"/>
      <c r="P57133" s="30"/>
      <c r="Q57133" s="30"/>
      <c r="R57133" s="30"/>
    </row>
    <row r="57134" spans="15:18" x14ac:dyDescent="0.25">
      <c r="O57134" s="30"/>
      <c r="P57134" s="30"/>
      <c r="Q57134" s="30"/>
      <c r="R57134" s="30"/>
    </row>
    <row r="57135" spans="15:18" x14ac:dyDescent="0.25">
      <c r="O57135" s="30"/>
      <c r="P57135" s="30"/>
      <c r="Q57135" s="30"/>
      <c r="R57135" s="30"/>
    </row>
    <row r="57136" spans="15:18" x14ac:dyDescent="0.25">
      <c r="O57136" s="30"/>
      <c r="P57136" s="30"/>
      <c r="Q57136" s="30"/>
      <c r="R57136" s="30"/>
    </row>
    <row r="57137" spans="15:18" x14ac:dyDescent="0.25">
      <c r="O57137" s="30"/>
      <c r="P57137" s="30"/>
      <c r="Q57137" s="30"/>
      <c r="R57137" s="30"/>
    </row>
    <row r="57138" spans="15:18" x14ac:dyDescent="0.25">
      <c r="O57138" s="30"/>
      <c r="P57138" s="30"/>
      <c r="Q57138" s="30"/>
      <c r="R57138" s="30"/>
    </row>
    <row r="57139" spans="15:18" x14ac:dyDescent="0.25">
      <c r="O57139" s="30"/>
      <c r="P57139" s="30"/>
      <c r="Q57139" s="30"/>
      <c r="R57139" s="30"/>
    </row>
    <row r="57140" spans="15:18" x14ac:dyDescent="0.25">
      <c r="O57140" s="30"/>
      <c r="P57140" s="30"/>
      <c r="Q57140" s="30"/>
      <c r="R57140" s="30"/>
    </row>
    <row r="57141" spans="15:18" x14ac:dyDescent="0.25">
      <c r="O57141" s="30"/>
      <c r="P57141" s="30"/>
      <c r="Q57141" s="30"/>
      <c r="R57141" s="30"/>
    </row>
    <row r="57142" spans="15:18" x14ac:dyDescent="0.25">
      <c r="O57142" s="30"/>
      <c r="P57142" s="30"/>
      <c r="Q57142" s="30"/>
      <c r="R57142" s="30"/>
    </row>
    <row r="57143" spans="15:18" x14ac:dyDescent="0.25">
      <c r="O57143" s="30"/>
      <c r="P57143" s="30"/>
      <c r="Q57143" s="30"/>
      <c r="R57143" s="30"/>
    </row>
    <row r="57144" spans="15:18" x14ac:dyDescent="0.25">
      <c r="O57144" s="30"/>
      <c r="P57144" s="30"/>
      <c r="Q57144" s="30"/>
      <c r="R57144" s="30"/>
    </row>
    <row r="57145" spans="15:18" x14ac:dyDescent="0.25">
      <c r="O57145" s="30"/>
      <c r="P57145" s="30"/>
      <c r="Q57145" s="30"/>
      <c r="R57145" s="30"/>
    </row>
    <row r="57146" spans="15:18" x14ac:dyDescent="0.25">
      <c r="O57146" s="30"/>
      <c r="P57146" s="30"/>
      <c r="Q57146" s="30"/>
      <c r="R57146" s="30"/>
    </row>
    <row r="57147" spans="15:18" x14ac:dyDescent="0.25">
      <c r="O57147" s="30"/>
      <c r="P57147" s="30"/>
      <c r="Q57147" s="30"/>
      <c r="R57147" s="30"/>
    </row>
    <row r="57148" spans="15:18" x14ac:dyDescent="0.25">
      <c r="O57148" s="30"/>
      <c r="P57148" s="30"/>
      <c r="Q57148" s="30"/>
      <c r="R57148" s="30"/>
    </row>
    <row r="57149" spans="15:18" x14ac:dyDescent="0.25">
      <c r="O57149" s="30"/>
      <c r="P57149" s="30"/>
      <c r="Q57149" s="30"/>
      <c r="R57149" s="30"/>
    </row>
    <row r="57150" spans="15:18" x14ac:dyDescent="0.25">
      <c r="O57150" s="30"/>
      <c r="P57150" s="30"/>
      <c r="Q57150" s="30"/>
      <c r="R57150" s="30"/>
    </row>
    <row r="57151" spans="15:18" x14ac:dyDescent="0.25">
      <c r="O57151" s="30"/>
      <c r="P57151" s="30"/>
      <c r="Q57151" s="30"/>
      <c r="R57151" s="30"/>
    </row>
    <row r="57152" spans="15:18" x14ac:dyDescent="0.25">
      <c r="O57152" s="30"/>
      <c r="P57152" s="30"/>
      <c r="Q57152" s="30"/>
      <c r="R57152" s="30"/>
    </row>
    <row r="57153" spans="15:18" x14ac:dyDescent="0.25">
      <c r="O57153" s="30"/>
      <c r="P57153" s="30"/>
      <c r="Q57153" s="30"/>
      <c r="R57153" s="30"/>
    </row>
    <row r="57154" spans="15:18" x14ac:dyDescent="0.25">
      <c r="O57154" s="30"/>
      <c r="P57154" s="30"/>
      <c r="Q57154" s="30"/>
      <c r="R57154" s="30"/>
    </row>
    <row r="57155" spans="15:18" x14ac:dyDescent="0.25">
      <c r="O57155" s="30"/>
      <c r="P57155" s="30"/>
      <c r="Q57155" s="30"/>
      <c r="R57155" s="30"/>
    </row>
    <row r="57156" spans="15:18" x14ac:dyDescent="0.25">
      <c r="O57156" s="30"/>
      <c r="P57156" s="30"/>
      <c r="Q57156" s="30"/>
      <c r="R57156" s="30"/>
    </row>
    <row r="57157" spans="15:18" x14ac:dyDescent="0.25">
      <c r="O57157" s="30"/>
      <c r="P57157" s="30"/>
      <c r="Q57157" s="30"/>
      <c r="R57157" s="30"/>
    </row>
    <row r="57158" spans="15:18" x14ac:dyDescent="0.25">
      <c r="O57158" s="30"/>
      <c r="P57158" s="30"/>
      <c r="Q57158" s="30"/>
      <c r="R57158" s="30"/>
    </row>
    <row r="57159" spans="15:18" x14ac:dyDescent="0.25">
      <c r="O57159" s="30"/>
      <c r="P57159" s="30"/>
      <c r="Q57159" s="30"/>
      <c r="R57159" s="30"/>
    </row>
    <row r="57160" spans="15:18" x14ac:dyDescent="0.25">
      <c r="O57160" s="30"/>
      <c r="P57160" s="30"/>
      <c r="Q57160" s="30"/>
      <c r="R57160" s="30"/>
    </row>
    <row r="57161" spans="15:18" x14ac:dyDescent="0.25">
      <c r="O57161" s="30"/>
      <c r="P57161" s="30"/>
      <c r="Q57161" s="30"/>
      <c r="R57161" s="30"/>
    </row>
    <row r="57162" spans="15:18" x14ac:dyDescent="0.25">
      <c r="O57162" s="30"/>
      <c r="P57162" s="30"/>
      <c r="Q57162" s="30"/>
      <c r="R57162" s="30"/>
    </row>
    <row r="57163" spans="15:18" x14ac:dyDescent="0.25">
      <c r="O57163" s="30"/>
      <c r="P57163" s="30"/>
      <c r="Q57163" s="30"/>
      <c r="R57163" s="30"/>
    </row>
    <row r="57164" spans="15:18" x14ac:dyDescent="0.25">
      <c r="O57164" s="30"/>
      <c r="P57164" s="30"/>
      <c r="Q57164" s="30"/>
      <c r="R57164" s="30"/>
    </row>
    <row r="57165" spans="15:18" x14ac:dyDescent="0.25">
      <c r="O57165" s="30"/>
      <c r="P57165" s="30"/>
      <c r="Q57165" s="30"/>
      <c r="R57165" s="30"/>
    </row>
    <row r="57166" spans="15:18" x14ac:dyDescent="0.25">
      <c r="O57166" s="30"/>
      <c r="P57166" s="30"/>
      <c r="Q57166" s="30"/>
      <c r="R57166" s="30"/>
    </row>
    <row r="57167" spans="15:18" x14ac:dyDescent="0.25">
      <c r="O57167" s="30"/>
      <c r="P57167" s="30"/>
      <c r="Q57167" s="30"/>
      <c r="R57167" s="30"/>
    </row>
    <row r="57168" spans="15:18" x14ac:dyDescent="0.25">
      <c r="O57168" s="30"/>
      <c r="P57168" s="30"/>
      <c r="Q57168" s="30"/>
      <c r="R57168" s="30"/>
    </row>
    <row r="57169" spans="15:18" x14ac:dyDescent="0.25">
      <c r="O57169" s="30"/>
      <c r="P57169" s="30"/>
      <c r="Q57169" s="30"/>
      <c r="R57169" s="30"/>
    </row>
    <row r="57170" spans="15:18" x14ac:dyDescent="0.25">
      <c r="O57170" s="30"/>
      <c r="P57170" s="30"/>
      <c r="Q57170" s="30"/>
      <c r="R57170" s="30"/>
    </row>
    <row r="57171" spans="15:18" x14ac:dyDescent="0.25">
      <c r="O57171" s="30"/>
      <c r="P57171" s="30"/>
      <c r="Q57171" s="30"/>
      <c r="R57171" s="30"/>
    </row>
    <row r="57172" spans="15:18" x14ac:dyDescent="0.25">
      <c r="O57172" s="30"/>
      <c r="P57172" s="30"/>
      <c r="Q57172" s="30"/>
      <c r="R57172" s="30"/>
    </row>
    <row r="57173" spans="15:18" x14ac:dyDescent="0.25">
      <c r="O57173" s="30"/>
      <c r="P57173" s="30"/>
      <c r="Q57173" s="30"/>
      <c r="R57173" s="30"/>
    </row>
    <row r="57174" spans="15:18" x14ac:dyDescent="0.25">
      <c r="O57174" s="30"/>
      <c r="P57174" s="30"/>
      <c r="Q57174" s="30"/>
      <c r="R57174" s="30"/>
    </row>
    <row r="57175" spans="15:18" x14ac:dyDescent="0.25">
      <c r="O57175" s="30"/>
      <c r="P57175" s="30"/>
      <c r="Q57175" s="30"/>
      <c r="R57175" s="30"/>
    </row>
    <row r="57176" spans="15:18" x14ac:dyDescent="0.25">
      <c r="O57176" s="30"/>
      <c r="P57176" s="30"/>
      <c r="Q57176" s="30"/>
      <c r="R57176" s="30"/>
    </row>
    <row r="57177" spans="15:18" x14ac:dyDescent="0.25">
      <c r="O57177" s="30"/>
      <c r="P57177" s="30"/>
      <c r="Q57177" s="30"/>
      <c r="R57177" s="30"/>
    </row>
    <row r="57178" spans="15:18" x14ac:dyDescent="0.25">
      <c r="O57178" s="30"/>
      <c r="P57178" s="30"/>
      <c r="Q57178" s="30"/>
      <c r="R57178" s="30"/>
    </row>
    <row r="57179" spans="15:18" x14ac:dyDescent="0.25">
      <c r="O57179" s="30"/>
      <c r="P57179" s="30"/>
      <c r="Q57179" s="30"/>
      <c r="R57179" s="30"/>
    </row>
    <row r="57180" spans="15:18" x14ac:dyDescent="0.25">
      <c r="O57180" s="30"/>
      <c r="P57180" s="30"/>
      <c r="Q57180" s="30"/>
      <c r="R57180" s="30"/>
    </row>
    <row r="57181" spans="15:18" x14ac:dyDescent="0.25">
      <c r="O57181" s="30"/>
      <c r="P57181" s="30"/>
      <c r="Q57181" s="30"/>
      <c r="R57181" s="30"/>
    </row>
    <row r="57182" spans="15:18" x14ac:dyDescent="0.25">
      <c r="O57182" s="30"/>
      <c r="P57182" s="30"/>
      <c r="Q57182" s="30"/>
      <c r="R57182" s="30"/>
    </row>
    <row r="57183" spans="15:18" x14ac:dyDescent="0.25">
      <c r="O57183" s="30"/>
      <c r="P57183" s="30"/>
      <c r="Q57183" s="30"/>
      <c r="R57183" s="30"/>
    </row>
    <row r="57184" spans="15:18" x14ac:dyDescent="0.25">
      <c r="O57184" s="30"/>
      <c r="P57184" s="30"/>
      <c r="Q57184" s="30"/>
      <c r="R57184" s="30"/>
    </row>
    <row r="57185" spans="15:18" x14ac:dyDescent="0.25">
      <c r="O57185" s="30"/>
      <c r="P57185" s="30"/>
      <c r="Q57185" s="30"/>
      <c r="R57185" s="30"/>
    </row>
    <row r="57186" spans="15:18" x14ac:dyDescent="0.25">
      <c r="O57186" s="30"/>
      <c r="P57186" s="30"/>
      <c r="Q57186" s="30"/>
      <c r="R57186" s="30"/>
    </row>
    <row r="57187" spans="15:18" x14ac:dyDescent="0.25">
      <c r="O57187" s="30"/>
      <c r="P57187" s="30"/>
      <c r="Q57187" s="30"/>
      <c r="R57187" s="30"/>
    </row>
    <row r="57188" spans="15:18" x14ac:dyDescent="0.25">
      <c r="O57188" s="30"/>
      <c r="P57188" s="30"/>
      <c r="Q57188" s="30"/>
      <c r="R57188" s="30"/>
    </row>
    <row r="57189" spans="15:18" x14ac:dyDescent="0.25">
      <c r="O57189" s="30"/>
      <c r="P57189" s="30"/>
      <c r="Q57189" s="30"/>
      <c r="R57189" s="30"/>
    </row>
    <row r="57190" spans="15:18" x14ac:dyDescent="0.25">
      <c r="O57190" s="30"/>
      <c r="P57190" s="30"/>
      <c r="Q57190" s="30"/>
      <c r="R57190" s="30"/>
    </row>
    <row r="57191" spans="15:18" x14ac:dyDescent="0.25">
      <c r="O57191" s="30"/>
      <c r="P57191" s="30"/>
      <c r="Q57191" s="30"/>
      <c r="R57191" s="30"/>
    </row>
    <row r="57192" spans="15:18" x14ac:dyDescent="0.25">
      <c r="O57192" s="30"/>
      <c r="P57192" s="30"/>
      <c r="Q57192" s="30"/>
      <c r="R57192" s="30"/>
    </row>
    <row r="57193" spans="15:18" x14ac:dyDescent="0.25">
      <c r="O57193" s="30"/>
      <c r="P57193" s="30"/>
      <c r="Q57193" s="30"/>
      <c r="R57193" s="30"/>
    </row>
    <row r="57194" spans="15:18" x14ac:dyDescent="0.25">
      <c r="O57194" s="30"/>
      <c r="P57194" s="30"/>
      <c r="Q57194" s="30"/>
      <c r="R57194" s="30"/>
    </row>
    <row r="57195" spans="15:18" x14ac:dyDescent="0.25">
      <c r="O57195" s="30"/>
      <c r="P57195" s="30"/>
      <c r="Q57195" s="30"/>
      <c r="R57195" s="30"/>
    </row>
    <row r="57196" spans="15:18" x14ac:dyDescent="0.25">
      <c r="O57196" s="30"/>
      <c r="P57196" s="30"/>
      <c r="Q57196" s="30"/>
      <c r="R57196" s="30"/>
    </row>
    <row r="57197" spans="15:18" x14ac:dyDescent="0.25">
      <c r="O57197" s="30"/>
      <c r="P57197" s="30"/>
      <c r="Q57197" s="30"/>
      <c r="R57197" s="30"/>
    </row>
    <row r="57198" spans="15:18" x14ac:dyDescent="0.25">
      <c r="O57198" s="30"/>
      <c r="P57198" s="30"/>
      <c r="Q57198" s="30"/>
      <c r="R57198" s="30"/>
    </row>
    <row r="57199" spans="15:18" x14ac:dyDescent="0.25">
      <c r="O57199" s="30"/>
      <c r="P57199" s="30"/>
      <c r="Q57199" s="30"/>
      <c r="R57199" s="30"/>
    </row>
    <row r="57200" spans="15:18" x14ac:dyDescent="0.25">
      <c r="O57200" s="30"/>
      <c r="P57200" s="30"/>
      <c r="Q57200" s="30"/>
      <c r="R57200" s="30"/>
    </row>
    <row r="57201" spans="15:18" x14ac:dyDescent="0.25">
      <c r="O57201" s="30"/>
      <c r="P57201" s="30"/>
      <c r="Q57201" s="30"/>
      <c r="R57201" s="30"/>
    </row>
    <row r="57202" spans="15:18" x14ac:dyDescent="0.25">
      <c r="O57202" s="30"/>
      <c r="P57202" s="30"/>
      <c r="Q57202" s="30"/>
      <c r="R57202" s="30"/>
    </row>
    <row r="57203" spans="15:18" x14ac:dyDescent="0.25">
      <c r="O57203" s="30"/>
      <c r="P57203" s="30"/>
      <c r="Q57203" s="30"/>
      <c r="R57203" s="30"/>
    </row>
    <row r="57204" spans="15:18" x14ac:dyDescent="0.25">
      <c r="O57204" s="30"/>
      <c r="P57204" s="30"/>
      <c r="Q57204" s="30"/>
      <c r="R57204" s="30"/>
    </row>
    <row r="57205" spans="15:18" x14ac:dyDescent="0.25">
      <c r="O57205" s="30"/>
      <c r="P57205" s="30"/>
      <c r="Q57205" s="30"/>
      <c r="R57205" s="30"/>
    </row>
    <row r="57206" spans="15:18" x14ac:dyDescent="0.25">
      <c r="O57206" s="30"/>
      <c r="P57206" s="30"/>
      <c r="Q57206" s="30"/>
      <c r="R57206" s="30"/>
    </row>
    <row r="57207" spans="15:18" x14ac:dyDescent="0.25">
      <c r="O57207" s="30"/>
      <c r="P57207" s="30"/>
      <c r="Q57207" s="30"/>
      <c r="R57207" s="30"/>
    </row>
    <row r="57208" spans="15:18" x14ac:dyDescent="0.25">
      <c r="O57208" s="30"/>
      <c r="P57208" s="30"/>
      <c r="Q57208" s="30"/>
      <c r="R57208" s="30"/>
    </row>
    <row r="57209" spans="15:18" x14ac:dyDescent="0.25">
      <c r="O57209" s="30"/>
      <c r="P57209" s="30"/>
      <c r="Q57209" s="30"/>
      <c r="R57209" s="30"/>
    </row>
    <row r="57210" spans="15:18" x14ac:dyDescent="0.25">
      <c r="O57210" s="30"/>
      <c r="P57210" s="30"/>
      <c r="Q57210" s="30"/>
      <c r="R57210" s="30"/>
    </row>
    <row r="57211" spans="15:18" x14ac:dyDescent="0.25">
      <c r="O57211" s="30"/>
      <c r="P57211" s="30"/>
      <c r="Q57211" s="30"/>
      <c r="R57211" s="30"/>
    </row>
    <row r="57212" spans="15:18" x14ac:dyDescent="0.25">
      <c r="O57212" s="30"/>
      <c r="P57212" s="30"/>
      <c r="Q57212" s="30"/>
      <c r="R57212" s="30"/>
    </row>
    <row r="57213" spans="15:18" x14ac:dyDescent="0.25">
      <c r="O57213" s="30"/>
      <c r="P57213" s="30"/>
      <c r="Q57213" s="30"/>
      <c r="R57213" s="30"/>
    </row>
    <row r="57214" spans="15:18" x14ac:dyDescent="0.25">
      <c r="O57214" s="30"/>
      <c r="P57214" s="30"/>
      <c r="Q57214" s="30"/>
      <c r="R57214" s="30"/>
    </row>
    <row r="57215" spans="15:18" x14ac:dyDescent="0.25">
      <c r="O57215" s="30"/>
      <c r="P57215" s="30"/>
      <c r="Q57215" s="30"/>
      <c r="R57215" s="30"/>
    </row>
    <row r="57216" spans="15:18" x14ac:dyDescent="0.25">
      <c r="O57216" s="30"/>
      <c r="P57216" s="30"/>
      <c r="Q57216" s="30"/>
      <c r="R57216" s="30"/>
    </row>
    <row r="57217" spans="15:18" x14ac:dyDescent="0.25">
      <c r="O57217" s="30"/>
      <c r="P57217" s="30"/>
      <c r="Q57217" s="30"/>
      <c r="R57217" s="30"/>
    </row>
    <row r="57218" spans="15:18" x14ac:dyDescent="0.25">
      <c r="O57218" s="30"/>
      <c r="P57218" s="30"/>
      <c r="Q57218" s="30"/>
      <c r="R57218" s="30"/>
    </row>
    <row r="57219" spans="15:18" x14ac:dyDescent="0.25">
      <c r="O57219" s="30"/>
      <c r="P57219" s="30"/>
      <c r="Q57219" s="30"/>
      <c r="R57219" s="30"/>
    </row>
    <row r="57220" spans="15:18" x14ac:dyDescent="0.25">
      <c r="O57220" s="30"/>
      <c r="P57220" s="30"/>
      <c r="Q57220" s="30"/>
      <c r="R57220" s="30"/>
    </row>
    <row r="57221" spans="15:18" x14ac:dyDescent="0.25">
      <c r="O57221" s="30"/>
      <c r="P57221" s="30"/>
      <c r="Q57221" s="30"/>
      <c r="R57221" s="30"/>
    </row>
    <row r="57222" spans="15:18" x14ac:dyDescent="0.25">
      <c r="O57222" s="30"/>
      <c r="P57222" s="30"/>
      <c r="Q57222" s="30"/>
      <c r="R57222" s="30"/>
    </row>
    <row r="57223" spans="15:18" x14ac:dyDescent="0.25">
      <c r="O57223" s="30"/>
      <c r="P57223" s="30"/>
      <c r="Q57223" s="30"/>
      <c r="R57223" s="30"/>
    </row>
    <row r="57224" spans="15:18" x14ac:dyDescent="0.25">
      <c r="O57224" s="30"/>
      <c r="P57224" s="30"/>
      <c r="Q57224" s="30"/>
      <c r="R57224" s="30"/>
    </row>
    <row r="57225" spans="15:18" x14ac:dyDescent="0.25">
      <c r="O57225" s="30"/>
      <c r="P57225" s="30"/>
      <c r="Q57225" s="30"/>
      <c r="R57225" s="30"/>
    </row>
    <row r="57226" spans="15:18" x14ac:dyDescent="0.25">
      <c r="O57226" s="30"/>
      <c r="P57226" s="30"/>
      <c r="Q57226" s="30"/>
      <c r="R57226" s="30"/>
    </row>
    <row r="57227" spans="15:18" x14ac:dyDescent="0.25">
      <c r="O57227" s="30"/>
      <c r="P57227" s="30"/>
      <c r="Q57227" s="30"/>
      <c r="R57227" s="30"/>
    </row>
    <row r="57228" spans="15:18" x14ac:dyDescent="0.25">
      <c r="O57228" s="30"/>
      <c r="P57228" s="30"/>
      <c r="Q57228" s="30"/>
      <c r="R57228" s="30"/>
    </row>
    <row r="57229" spans="15:18" x14ac:dyDescent="0.25">
      <c r="O57229" s="30"/>
      <c r="P57229" s="30"/>
      <c r="Q57229" s="30"/>
      <c r="R57229" s="30"/>
    </row>
    <row r="57230" spans="15:18" x14ac:dyDescent="0.25">
      <c r="O57230" s="30"/>
      <c r="P57230" s="30"/>
      <c r="Q57230" s="30"/>
      <c r="R57230" s="30"/>
    </row>
    <row r="57231" spans="15:18" x14ac:dyDescent="0.25">
      <c r="O57231" s="30"/>
      <c r="P57231" s="30"/>
      <c r="Q57231" s="30"/>
      <c r="R57231" s="30"/>
    </row>
    <row r="57232" spans="15:18" x14ac:dyDescent="0.25">
      <c r="O57232" s="30"/>
      <c r="P57232" s="30"/>
      <c r="Q57232" s="30"/>
      <c r="R57232" s="30"/>
    </row>
    <row r="57233" spans="15:18" x14ac:dyDescent="0.25">
      <c r="O57233" s="30"/>
      <c r="P57233" s="30"/>
      <c r="Q57233" s="30"/>
      <c r="R57233" s="30"/>
    </row>
    <row r="57234" spans="15:18" x14ac:dyDescent="0.25">
      <c r="O57234" s="30"/>
      <c r="P57234" s="30"/>
      <c r="Q57234" s="30"/>
      <c r="R57234" s="30"/>
    </row>
    <row r="57235" spans="15:18" x14ac:dyDescent="0.25">
      <c r="O57235" s="30"/>
      <c r="P57235" s="30"/>
      <c r="Q57235" s="30"/>
      <c r="R57235" s="30"/>
    </row>
    <row r="57236" spans="15:18" x14ac:dyDescent="0.25">
      <c r="O57236" s="30"/>
      <c r="P57236" s="30"/>
      <c r="Q57236" s="30"/>
      <c r="R57236" s="30"/>
    </row>
    <row r="57237" spans="15:18" x14ac:dyDescent="0.25">
      <c r="O57237" s="30"/>
      <c r="P57237" s="30"/>
      <c r="Q57237" s="30"/>
      <c r="R57237" s="30"/>
    </row>
    <row r="57238" spans="15:18" x14ac:dyDescent="0.25">
      <c r="O57238" s="30"/>
      <c r="P57238" s="30"/>
      <c r="Q57238" s="30"/>
      <c r="R57238" s="30"/>
    </row>
    <row r="57239" spans="15:18" x14ac:dyDescent="0.25">
      <c r="O57239" s="30"/>
      <c r="P57239" s="30"/>
      <c r="Q57239" s="30"/>
      <c r="R57239" s="30"/>
    </row>
    <row r="57240" spans="15:18" x14ac:dyDescent="0.25">
      <c r="O57240" s="30"/>
      <c r="P57240" s="30"/>
      <c r="Q57240" s="30"/>
      <c r="R57240" s="30"/>
    </row>
    <row r="57241" spans="15:18" x14ac:dyDescent="0.25">
      <c r="O57241" s="30"/>
      <c r="P57241" s="30"/>
      <c r="Q57241" s="30"/>
      <c r="R57241" s="30"/>
    </row>
    <row r="57242" spans="15:18" x14ac:dyDescent="0.25">
      <c r="O57242" s="30"/>
      <c r="P57242" s="30"/>
      <c r="Q57242" s="30"/>
      <c r="R57242" s="30"/>
    </row>
    <row r="57243" spans="15:18" x14ac:dyDescent="0.25">
      <c r="O57243" s="30"/>
      <c r="P57243" s="30"/>
      <c r="Q57243" s="30"/>
      <c r="R57243" s="30"/>
    </row>
    <row r="57244" spans="15:18" x14ac:dyDescent="0.25">
      <c r="O57244" s="30"/>
      <c r="P57244" s="30"/>
      <c r="Q57244" s="30"/>
      <c r="R57244" s="30"/>
    </row>
    <row r="57245" spans="15:18" x14ac:dyDescent="0.25">
      <c r="O57245" s="30"/>
      <c r="P57245" s="30"/>
      <c r="Q57245" s="30"/>
      <c r="R57245" s="30"/>
    </row>
    <row r="57246" spans="15:18" x14ac:dyDescent="0.25">
      <c r="O57246" s="30"/>
      <c r="P57246" s="30"/>
      <c r="Q57246" s="30"/>
      <c r="R57246" s="30"/>
    </row>
    <row r="57247" spans="15:18" x14ac:dyDescent="0.25">
      <c r="O57247" s="30"/>
      <c r="P57247" s="30"/>
      <c r="Q57247" s="30"/>
      <c r="R57247" s="30"/>
    </row>
    <row r="57248" spans="15:18" x14ac:dyDescent="0.25">
      <c r="O57248" s="30"/>
      <c r="P57248" s="30"/>
      <c r="Q57248" s="30"/>
      <c r="R57248" s="30"/>
    </row>
    <row r="57249" spans="15:18" x14ac:dyDescent="0.25">
      <c r="O57249" s="30"/>
      <c r="P57249" s="30"/>
      <c r="Q57249" s="30"/>
      <c r="R57249" s="30"/>
    </row>
    <row r="57250" spans="15:18" x14ac:dyDescent="0.25">
      <c r="O57250" s="30"/>
      <c r="P57250" s="30"/>
      <c r="Q57250" s="30"/>
      <c r="R57250" s="30"/>
    </row>
    <row r="57251" spans="15:18" x14ac:dyDescent="0.25">
      <c r="O57251" s="30"/>
      <c r="P57251" s="30"/>
      <c r="Q57251" s="30"/>
      <c r="R57251" s="30"/>
    </row>
    <row r="57252" spans="15:18" x14ac:dyDescent="0.25">
      <c r="O57252" s="30"/>
      <c r="P57252" s="30"/>
      <c r="Q57252" s="30"/>
      <c r="R57252" s="30"/>
    </row>
    <row r="57253" spans="15:18" x14ac:dyDescent="0.25">
      <c r="O57253" s="30"/>
      <c r="P57253" s="30"/>
      <c r="Q57253" s="30"/>
      <c r="R57253" s="30"/>
    </row>
    <row r="57254" spans="15:18" x14ac:dyDescent="0.25">
      <c r="O57254" s="30"/>
      <c r="P57254" s="30"/>
      <c r="Q57254" s="30"/>
      <c r="R57254" s="30"/>
    </row>
    <row r="57255" spans="15:18" x14ac:dyDescent="0.25">
      <c r="O57255" s="30"/>
      <c r="P57255" s="30"/>
      <c r="Q57255" s="30"/>
      <c r="R57255" s="30"/>
    </row>
    <row r="57256" spans="15:18" x14ac:dyDescent="0.25">
      <c r="O57256" s="30"/>
      <c r="P57256" s="30"/>
      <c r="Q57256" s="30"/>
      <c r="R57256" s="30"/>
    </row>
    <row r="57257" spans="15:18" x14ac:dyDescent="0.25">
      <c r="O57257" s="30"/>
      <c r="P57257" s="30"/>
      <c r="Q57257" s="30"/>
      <c r="R57257" s="30"/>
    </row>
    <row r="57258" spans="15:18" x14ac:dyDescent="0.25">
      <c r="O57258" s="30"/>
      <c r="P57258" s="30"/>
      <c r="Q57258" s="30"/>
      <c r="R57258" s="30"/>
    </row>
    <row r="57259" spans="15:18" x14ac:dyDescent="0.25">
      <c r="O57259" s="30"/>
      <c r="P57259" s="30"/>
      <c r="Q57259" s="30"/>
      <c r="R57259" s="30"/>
    </row>
    <row r="57260" spans="15:18" x14ac:dyDescent="0.25">
      <c r="O57260" s="30"/>
      <c r="P57260" s="30"/>
      <c r="Q57260" s="30"/>
      <c r="R57260" s="30"/>
    </row>
    <row r="57261" spans="15:18" x14ac:dyDescent="0.25">
      <c r="O57261" s="30"/>
      <c r="P57261" s="30"/>
      <c r="Q57261" s="30"/>
      <c r="R57261" s="30"/>
    </row>
    <row r="57262" spans="15:18" x14ac:dyDescent="0.25">
      <c r="O57262" s="30"/>
      <c r="P57262" s="30"/>
      <c r="Q57262" s="30"/>
      <c r="R57262" s="30"/>
    </row>
    <row r="57263" spans="15:18" x14ac:dyDescent="0.25">
      <c r="O57263" s="30"/>
      <c r="P57263" s="30"/>
      <c r="Q57263" s="30"/>
      <c r="R57263" s="30"/>
    </row>
    <row r="57264" spans="15:18" x14ac:dyDescent="0.25">
      <c r="O57264" s="30"/>
      <c r="P57264" s="30"/>
      <c r="Q57264" s="30"/>
      <c r="R57264" s="30"/>
    </row>
    <row r="57265" spans="15:18" x14ac:dyDescent="0.25">
      <c r="O57265" s="30"/>
      <c r="P57265" s="30"/>
      <c r="Q57265" s="30"/>
      <c r="R57265" s="30"/>
    </row>
    <row r="57266" spans="15:18" x14ac:dyDescent="0.25">
      <c r="O57266" s="30"/>
      <c r="P57266" s="30"/>
      <c r="Q57266" s="30"/>
      <c r="R57266" s="30"/>
    </row>
    <row r="57267" spans="15:18" x14ac:dyDescent="0.25">
      <c r="O57267" s="30"/>
      <c r="P57267" s="30"/>
      <c r="Q57267" s="30"/>
      <c r="R57267" s="30"/>
    </row>
    <row r="57268" spans="15:18" x14ac:dyDescent="0.25">
      <c r="O57268" s="30"/>
      <c r="P57268" s="30"/>
      <c r="Q57268" s="30"/>
      <c r="R57268" s="30"/>
    </row>
    <row r="57269" spans="15:18" x14ac:dyDescent="0.25">
      <c r="O57269" s="30"/>
      <c r="P57269" s="30"/>
      <c r="Q57269" s="30"/>
      <c r="R57269" s="30"/>
    </row>
    <row r="57270" spans="15:18" x14ac:dyDescent="0.25">
      <c r="O57270" s="30"/>
      <c r="P57270" s="30"/>
      <c r="Q57270" s="30"/>
      <c r="R57270" s="30"/>
    </row>
    <row r="57271" spans="15:18" x14ac:dyDescent="0.25">
      <c r="O57271" s="30"/>
      <c r="P57271" s="30"/>
      <c r="Q57271" s="30"/>
      <c r="R57271" s="30"/>
    </row>
    <row r="57272" spans="15:18" x14ac:dyDescent="0.25">
      <c r="O57272" s="30"/>
      <c r="P57272" s="30"/>
      <c r="Q57272" s="30"/>
      <c r="R57272" s="30"/>
    </row>
    <row r="57273" spans="15:18" x14ac:dyDescent="0.25">
      <c r="O57273" s="30"/>
      <c r="P57273" s="30"/>
      <c r="Q57273" s="30"/>
      <c r="R57273" s="30"/>
    </row>
    <row r="57274" spans="15:18" x14ac:dyDescent="0.25">
      <c r="O57274" s="30"/>
      <c r="P57274" s="30"/>
      <c r="Q57274" s="30"/>
      <c r="R57274" s="30"/>
    </row>
    <row r="57275" spans="15:18" x14ac:dyDescent="0.25">
      <c r="O57275" s="30"/>
      <c r="P57275" s="30"/>
      <c r="Q57275" s="30"/>
      <c r="R57275" s="30"/>
    </row>
    <row r="57276" spans="15:18" x14ac:dyDescent="0.25">
      <c r="O57276" s="30"/>
      <c r="P57276" s="30"/>
      <c r="Q57276" s="30"/>
      <c r="R57276" s="30"/>
    </row>
    <row r="57277" spans="15:18" x14ac:dyDescent="0.25">
      <c r="O57277" s="30"/>
      <c r="P57277" s="30"/>
      <c r="Q57277" s="30"/>
      <c r="R57277" s="30"/>
    </row>
    <row r="57278" spans="15:18" x14ac:dyDescent="0.25">
      <c r="O57278" s="30"/>
      <c r="P57278" s="30"/>
      <c r="Q57278" s="30"/>
      <c r="R57278" s="30"/>
    </row>
    <row r="57279" spans="15:18" x14ac:dyDescent="0.25">
      <c r="O57279" s="30"/>
      <c r="P57279" s="30"/>
      <c r="Q57279" s="30"/>
      <c r="R57279" s="30"/>
    </row>
    <row r="57280" spans="15:18" x14ac:dyDescent="0.25">
      <c r="O57280" s="30"/>
      <c r="P57280" s="30"/>
      <c r="Q57280" s="30"/>
      <c r="R57280" s="30"/>
    </row>
    <row r="57281" spans="15:18" x14ac:dyDescent="0.25">
      <c r="O57281" s="30"/>
      <c r="P57281" s="30"/>
      <c r="Q57281" s="30"/>
      <c r="R57281" s="30"/>
    </row>
    <row r="57282" spans="15:18" x14ac:dyDescent="0.25">
      <c r="O57282" s="30"/>
      <c r="P57282" s="30"/>
      <c r="Q57282" s="30"/>
      <c r="R57282" s="30"/>
    </row>
    <row r="57283" spans="15:18" x14ac:dyDescent="0.25">
      <c r="O57283" s="30"/>
      <c r="P57283" s="30"/>
      <c r="Q57283" s="30"/>
      <c r="R57283" s="30"/>
    </row>
    <row r="57284" spans="15:18" x14ac:dyDescent="0.25">
      <c r="O57284" s="30"/>
      <c r="P57284" s="30"/>
      <c r="Q57284" s="30"/>
      <c r="R57284" s="30"/>
    </row>
    <row r="57285" spans="15:18" x14ac:dyDescent="0.25">
      <c r="O57285" s="30"/>
      <c r="P57285" s="30"/>
      <c r="Q57285" s="30"/>
      <c r="R57285" s="30"/>
    </row>
    <row r="57286" spans="15:18" x14ac:dyDescent="0.25">
      <c r="O57286" s="30"/>
      <c r="P57286" s="30"/>
      <c r="Q57286" s="30"/>
      <c r="R57286" s="30"/>
    </row>
    <row r="57287" spans="15:18" x14ac:dyDescent="0.25">
      <c r="O57287" s="30"/>
      <c r="P57287" s="30"/>
      <c r="Q57287" s="30"/>
      <c r="R57287" s="30"/>
    </row>
    <row r="57288" spans="15:18" x14ac:dyDescent="0.25">
      <c r="O57288" s="30"/>
      <c r="P57288" s="30"/>
      <c r="Q57288" s="30"/>
      <c r="R57288" s="30"/>
    </row>
    <row r="57289" spans="15:18" x14ac:dyDescent="0.25">
      <c r="O57289" s="30"/>
      <c r="P57289" s="30"/>
      <c r="Q57289" s="30"/>
      <c r="R57289" s="30"/>
    </row>
    <row r="57290" spans="15:18" x14ac:dyDescent="0.25">
      <c r="O57290" s="30"/>
      <c r="P57290" s="30"/>
      <c r="Q57290" s="30"/>
      <c r="R57290" s="30"/>
    </row>
    <row r="57291" spans="15:18" x14ac:dyDescent="0.25">
      <c r="O57291" s="30"/>
      <c r="P57291" s="30"/>
      <c r="Q57291" s="30"/>
      <c r="R57291" s="30"/>
    </row>
    <row r="57292" spans="15:18" x14ac:dyDescent="0.25">
      <c r="O57292" s="30"/>
      <c r="P57292" s="30"/>
      <c r="Q57292" s="30"/>
      <c r="R57292" s="30"/>
    </row>
    <row r="57293" spans="15:18" x14ac:dyDescent="0.25">
      <c r="O57293" s="30"/>
      <c r="P57293" s="30"/>
      <c r="Q57293" s="30"/>
      <c r="R57293" s="30"/>
    </row>
    <row r="57294" spans="15:18" x14ac:dyDescent="0.25">
      <c r="O57294" s="30"/>
      <c r="P57294" s="30"/>
      <c r="Q57294" s="30"/>
      <c r="R57294" s="30"/>
    </row>
    <row r="57295" spans="15:18" x14ac:dyDescent="0.25">
      <c r="O57295" s="30"/>
      <c r="P57295" s="30"/>
      <c r="Q57295" s="30"/>
      <c r="R57295" s="30"/>
    </row>
    <row r="57296" spans="15:18" x14ac:dyDescent="0.25">
      <c r="O57296" s="30"/>
      <c r="P57296" s="30"/>
      <c r="Q57296" s="30"/>
      <c r="R57296" s="30"/>
    </row>
    <row r="57297" spans="15:18" x14ac:dyDescent="0.25">
      <c r="O57297" s="30"/>
      <c r="P57297" s="30"/>
      <c r="Q57297" s="30"/>
      <c r="R57297" s="30"/>
    </row>
    <row r="57298" spans="15:18" x14ac:dyDescent="0.25">
      <c r="O57298" s="30"/>
      <c r="P57298" s="30"/>
      <c r="Q57298" s="30"/>
      <c r="R57298" s="30"/>
    </row>
    <row r="57299" spans="15:18" x14ac:dyDescent="0.25">
      <c r="O57299" s="30"/>
      <c r="P57299" s="30"/>
      <c r="Q57299" s="30"/>
      <c r="R57299" s="30"/>
    </row>
    <row r="57300" spans="15:18" x14ac:dyDescent="0.25">
      <c r="O57300" s="30"/>
      <c r="P57300" s="30"/>
      <c r="Q57300" s="30"/>
      <c r="R57300" s="30"/>
    </row>
    <row r="57301" spans="15:18" x14ac:dyDescent="0.25">
      <c r="O57301" s="30"/>
      <c r="P57301" s="30"/>
      <c r="Q57301" s="30"/>
      <c r="R57301" s="30"/>
    </row>
    <row r="57302" spans="15:18" x14ac:dyDescent="0.25">
      <c r="O57302" s="30"/>
      <c r="P57302" s="30"/>
      <c r="Q57302" s="30"/>
      <c r="R57302" s="30"/>
    </row>
    <row r="57303" spans="15:18" x14ac:dyDescent="0.25">
      <c r="O57303" s="30"/>
      <c r="P57303" s="30"/>
      <c r="Q57303" s="30"/>
      <c r="R57303" s="30"/>
    </row>
    <row r="57304" spans="15:18" x14ac:dyDescent="0.25">
      <c r="O57304" s="30"/>
      <c r="P57304" s="30"/>
      <c r="Q57304" s="30"/>
      <c r="R57304" s="30"/>
    </row>
    <row r="57305" spans="15:18" x14ac:dyDescent="0.25">
      <c r="O57305" s="30"/>
      <c r="P57305" s="30"/>
      <c r="Q57305" s="30"/>
      <c r="R57305" s="30"/>
    </row>
    <row r="57306" spans="15:18" x14ac:dyDescent="0.25">
      <c r="O57306" s="30"/>
      <c r="P57306" s="30"/>
      <c r="Q57306" s="30"/>
      <c r="R57306" s="30"/>
    </row>
    <row r="57307" spans="15:18" x14ac:dyDescent="0.25">
      <c r="O57307" s="30"/>
      <c r="P57307" s="30"/>
      <c r="Q57307" s="30"/>
      <c r="R57307" s="30"/>
    </row>
    <row r="57308" spans="15:18" x14ac:dyDescent="0.25">
      <c r="O57308" s="30"/>
      <c r="P57308" s="30"/>
      <c r="Q57308" s="30"/>
      <c r="R57308" s="30"/>
    </row>
    <row r="57309" spans="15:18" x14ac:dyDescent="0.25">
      <c r="O57309" s="30"/>
      <c r="P57309" s="30"/>
      <c r="Q57309" s="30"/>
      <c r="R57309" s="30"/>
    </row>
    <row r="57310" spans="15:18" x14ac:dyDescent="0.25">
      <c r="O57310" s="30"/>
      <c r="P57310" s="30"/>
      <c r="Q57310" s="30"/>
      <c r="R57310" s="30"/>
    </row>
    <row r="57311" spans="15:18" x14ac:dyDescent="0.25">
      <c r="O57311" s="30"/>
      <c r="P57311" s="30"/>
      <c r="Q57311" s="30"/>
      <c r="R57311" s="30"/>
    </row>
    <row r="57312" spans="15:18" x14ac:dyDescent="0.25">
      <c r="O57312" s="30"/>
      <c r="P57312" s="30"/>
      <c r="Q57312" s="30"/>
      <c r="R57312" s="30"/>
    </row>
    <row r="57313" spans="15:18" x14ac:dyDescent="0.25">
      <c r="O57313" s="30"/>
      <c r="P57313" s="30"/>
      <c r="Q57313" s="30"/>
      <c r="R57313" s="30"/>
    </row>
    <row r="57314" spans="15:18" x14ac:dyDescent="0.25">
      <c r="O57314" s="30"/>
      <c r="P57314" s="30"/>
      <c r="Q57314" s="30"/>
      <c r="R57314" s="30"/>
    </row>
    <row r="57315" spans="15:18" x14ac:dyDescent="0.25">
      <c r="O57315" s="30"/>
      <c r="P57315" s="30"/>
      <c r="Q57315" s="30"/>
      <c r="R57315" s="30"/>
    </row>
    <row r="57316" spans="15:18" x14ac:dyDescent="0.25">
      <c r="O57316" s="30"/>
      <c r="P57316" s="30"/>
      <c r="Q57316" s="30"/>
      <c r="R57316" s="30"/>
    </row>
    <row r="57317" spans="15:18" x14ac:dyDescent="0.25">
      <c r="O57317" s="30"/>
      <c r="P57317" s="30"/>
      <c r="Q57317" s="30"/>
      <c r="R57317" s="30"/>
    </row>
    <row r="57318" spans="15:18" x14ac:dyDescent="0.25">
      <c r="O57318" s="30"/>
      <c r="P57318" s="30"/>
      <c r="Q57318" s="30"/>
      <c r="R57318" s="30"/>
    </row>
    <row r="57319" spans="15:18" x14ac:dyDescent="0.25">
      <c r="O57319" s="30"/>
      <c r="P57319" s="30"/>
      <c r="Q57319" s="30"/>
      <c r="R57319" s="30"/>
    </row>
    <row r="57320" spans="15:18" x14ac:dyDescent="0.25">
      <c r="O57320" s="30"/>
      <c r="P57320" s="30"/>
      <c r="Q57320" s="30"/>
      <c r="R57320" s="30"/>
    </row>
    <row r="57321" spans="15:18" x14ac:dyDescent="0.25">
      <c r="O57321" s="30"/>
      <c r="P57321" s="30"/>
      <c r="Q57321" s="30"/>
      <c r="R57321" s="30"/>
    </row>
    <row r="57322" spans="15:18" x14ac:dyDescent="0.25">
      <c r="O57322" s="30"/>
      <c r="P57322" s="30"/>
      <c r="Q57322" s="30"/>
      <c r="R57322" s="30"/>
    </row>
    <row r="57323" spans="15:18" x14ac:dyDescent="0.25">
      <c r="O57323" s="30"/>
      <c r="P57323" s="30"/>
      <c r="Q57323" s="30"/>
      <c r="R57323" s="30"/>
    </row>
    <row r="57324" spans="15:18" x14ac:dyDescent="0.25">
      <c r="O57324" s="30"/>
      <c r="P57324" s="30"/>
      <c r="Q57324" s="30"/>
      <c r="R57324" s="30"/>
    </row>
    <row r="57325" spans="15:18" x14ac:dyDescent="0.25">
      <c r="O57325" s="30"/>
      <c r="P57325" s="30"/>
      <c r="Q57325" s="30"/>
      <c r="R57325" s="30"/>
    </row>
    <row r="57326" spans="15:18" x14ac:dyDescent="0.25">
      <c r="O57326" s="30"/>
      <c r="P57326" s="30"/>
      <c r="Q57326" s="30"/>
      <c r="R57326" s="30"/>
    </row>
    <row r="57327" spans="15:18" x14ac:dyDescent="0.25">
      <c r="O57327" s="30"/>
      <c r="P57327" s="30"/>
      <c r="Q57327" s="30"/>
      <c r="R57327" s="30"/>
    </row>
    <row r="57328" spans="15:18" x14ac:dyDescent="0.25">
      <c r="O57328" s="30"/>
      <c r="P57328" s="30"/>
      <c r="Q57328" s="30"/>
      <c r="R57328" s="30"/>
    </row>
    <row r="57329" spans="15:18" x14ac:dyDescent="0.25">
      <c r="O57329" s="30"/>
      <c r="P57329" s="30"/>
      <c r="Q57329" s="30"/>
      <c r="R57329" s="30"/>
    </row>
    <row r="57330" spans="15:18" x14ac:dyDescent="0.25">
      <c r="O57330" s="30"/>
      <c r="P57330" s="30"/>
      <c r="Q57330" s="30"/>
      <c r="R57330" s="30"/>
    </row>
    <row r="57331" spans="15:18" x14ac:dyDescent="0.25">
      <c r="O57331" s="30"/>
      <c r="P57331" s="30"/>
      <c r="Q57331" s="30"/>
      <c r="R57331" s="30"/>
    </row>
    <row r="57332" spans="15:18" x14ac:dyDescent="0.25">
      <c r="O57332" s="30"/>
      <c r="P57332" s="30"/>
      <c r="Q57332" s="30"/>
      <c r="R57332" s="30"/>
    </row>
    <row r="57333" spans="15:18" x14ac:dyDescent="0.25">
      <c r="O57333" s="30"/>
      <c r="P57333" s="30"/>
      <c r="Q57333" s="30"/>
      <c r="R57333" s="30"/>
    </row>
    <row r="57334" spans="15:18" x14ac:dyDescent="0.25">
      <c r="O57334" s="30"/>
      <c r="P57334" s="30"/>
      <c r="Q57334" s="30"/>
      <c r="R57334" s="30"/>
    </row>
    <row r="57335" spans="15:18" x14ac:dyDescent="0.25">
      <c r="O57335" s="30"/>
      <c r="P57335" s="30"/>
      <c r="Q57335" s="30"/>
      <c r="R57335" s="30"/>
    </row>
    <row r="57336" spans="15:18" x14ac:dyDescent="0.25">
      <c r="O57336" s="30"/>
      <c r="P57336" s="30"/>
      <c r="Q57336" s="30"/>
      <c r="R57336" s="30"/>
    </row>
    <row r="57337" spans="15:18" x14ac:dyDescent="0.25">
      <c r="O57337" s="30"/>
      <c r="P57337" s="30"/>
      <c r="Q57337" s="30"/>
      <c r="R57337" s="30"/>
    </row>
    <row r="57338" spans="15:18" x14ac:dyDescent="0.25">
      <c r="O57338" s="30"/>
      <c r="P57338" s="30"/>
      <c r="Q57338" s="30"/>
      <c r="R57338" s="30"/>
    </row>
    <row r="57339" spans="15:18" x14ac:dyDescent="0.25">
      <c r="O57339" s="30"/>
      <c r="P57339" s="30"/>
      <c r="Q57339" s="30"/>
      <c r="R57339" s="30"/>
    </row>
    <row r="57340" spans="15:18" x14ac:dyDescent="0.25">
      <c r="O57340" s="30"/>
      <c r="P57340" s="30"/>
      <c r="Q57340" s="30"/>
      <c r="R57340" s="30"/>
    </row>
    <row r="57341" spans="15:18" x14ac:dyDescent="0.25">
      <c r="O57341" s="30"/>
      <c r="P57341" s="30"/>
      <c r="Q57341" s="30"/>
      <c r="R57341" s="30"/>
    </row>
    <row r="57342" spans="15:18" x14ac:dyDescent="0.25">
      <c r="O57342" s="30"/>
      <c r="P57342" s="30"/>
      <c r="Q57342" s="30"/>
      <c r="R57342" s="30"/>
    </row>
    <row r="57343" spans="15:18" x14ac:dyDescent="0.25">
      <c r="O57343" s="30"/>
      <c r="P57343" s="30"/>
      <c r="Q57343" s="30"/>
      <c r="R57343" s="30"/>
    </row>
    <row r="57344" spans="15:18" x14ac:dyDescent="0.25">
      <c r="O57344" s="30"/>
      <c r="P57344" s="30"/>
      <c r="Q57344" s="30"/>
      <c r="R57344" s="30"/>
    </row>
    <row r="57345" spans="15:18" x14ac:dyDescent="0.25">
      <c r="O57345" s="30"/>
      <c r="P57345" s="30"/>
      <c r="Q57345" s="30"/>
      <c r="R57345" s="30"/>
    </row>
    <row r="57346" spans="15:18" x14ac:dyDescent="0.25">
      <c r="O57346" s="30"/>
      <c r="P57346" s="30"/>
      <c r="Q57346" s="30"/>
      <c r="R57346" s="30"/>
    </row>
    <row r="57347" spans="15:18" x14ac:dyDescent="0.25">
      <c r="O57347" s="30"/>
      <c r="P57347" s="30"/>
      <c r="Q57347" s="30"/>
      <c r="R57347" s="30"/>
    </row>
    <row r="57348" spans="15:18" x14ac:dyDescent="0.25">
      <c r="O57348" s="30"/>
      <c r="P57348" s="30"/>
      <c r="Q57348" s="30"/>
      <c r="R57348" s="30"/>
    </row>
    <row r="57349" spans="15:18" x14ac:dyDescent="0.25">
      <c r="O57349" s="30"/>
      <c r="P57349" s="30"/>
      <c r="Q57349" s="30"/>
      <c r="R57349" s="30"/>
    </row>
    <row r="57350" spans="15:18" x14ac:dyDescent="0.25">
      <c r="O57350" s="30"/>
      <c r="P57350" s="30"/>
      <c r="Q57350" s="30"/>
      <c r="R57350" s="30"/>
    </row>
    <row r="57351" spans="15:18" x14ac:dyDescent="0.25">
      <c r="O57351" s="30"/>
      <c r="P57351" s="30"/>
      <c r="Q57351" s="30"/>
      <c r="R57351" s="30"/>
    </row>
    <row r="57352" spans="15:18" x14ac:dyDescent="0.25">
      <c r="O57352" s="30"/>
      <c r="P57352" s="30"/>
      <c r="Q57352" s="30"/>
      <c r="R57352" s="30"/>
    </row>
    <row r="57353" spans="15:18" x14ac:dyDescent="0.25">
      <c r="O57353" s="30"/>
      <c r="P57353" s="30"/>
      <c r="Q57353" s="30"/>
      <c r="R57353" s="30"/>
    </row>
    <row r="57354" spans="15:18" x14ac:dyDescent="0.25">
      <c r="O57354" s="30"/>
      <c r="P57354" s="30"/>
      <c r="Q57354" s="30"/>
      <c r="R57354" s="30"/>
    </row>
    <row r="57355" spans="15:18" x14ac:dyDescent="0.25">
      <c r="O57355" s="30"/>
      <c r="P57355" s="30"/>
      <c r="Q57355" s="30"/>
      <c r="R57355" s="30"/>
    </row>
    <row r="57356" spans="15:18" x14ac:dyDescent="0.25">
      <c r="O57356" s="30"/>
      <c r="P57356" s="30"/>
      <c r="Q57356" s="30"/>
      <c r="R57356" s="30"/>
    </row>
    <row r="57357" spans="15:18" x14ac:dyDescent="0.25">
      <c r="O57357" s="30"/>
      <c r="P57357" s="30"/>
      <c r="Q57357" s="30"/>
      <c r="R57357" s="30"/>
    </row>
    <row r="57358" spans="15:18" x14ac:dyDescent="0.25">
      <c r="O57358" s="30"/>
      <c r="P57358" s="30"/>
      <c r="Q57358" s="30"/>
      <c r="R57358" s="30"/>
    </row>
    <row r="57359" spans="15:18" x14ac:dyDescent="0.25">
      <c r="O57359" s="30"/>
      <c r="P57359" s="30"/>
      <c r="Q57359" s="30"/>
      <c r="R57359" s="30"/>
    </row>
    <row r="57360" spans="15:18" x14ac:dyDescent="0.25">
      <c r="O57360" s="30"/>
      <c r="P57360" s="30"/>
      <c r="Q57360" s="30"/>
      <c r="R57360" s="30"/>
    </row>
    <row r="57361" spans="15:18" x14ac:dyDescent="0.25">
      <c r="O57361" s="30"/>
      <c r="P57361" s="30"/>
      <c r="Q57361" s="30"/>
      <c r="R57361" s="30"/>
    </row>
    <row r="57362" spans="15:18" x14ac:dyDescent="0.25">
      <c r="O57362" s="30"/>
      <c r="P57362" s="30"/>
      <c r="Q57362" s="30"/>
      <c r="R57362" s="30"/>
    </row>
    <row r="57363" spans="15:18" x14ac:dyDescent="0.25">
      <c r="O57363" s="30"/>
      <c r="P57363" s="30"/>
      <c r="Q57363" s="30"/>
      <c r="R57363" s="30"/>
    </row>
    <row r="57364" spans="15:18" x14ac:dyDescent="0.25">
      <c r="O57364" s="30"/>
      <c r="P57364" s="30"/>
      <c r="Q57364" s="30"/>
      <c r="R57364" s="30"/>
    </row>
    <row r="57365" spans="15:18" x14ac:dyDescent="0.25">
      <c r="O57365" s="30"/>
      <c r="P57365" s="30"/>
      <c r="Q57365" s="30"/>
      <c r="R57365" s="30"/>
    </row>
    <row r="57366" spans="15:18" x14ac:dyDescent="0.25">
      <c r="O57366" s="30"/>
      <c r="P57366" s="30"/>
      <c r="Q57366" s="30"/>
      <c r="R57366" s="30"/>
    </row>
    <row r="57367" spans="15:18" x14ac:dyDescent="0.25">
      <c r="O57367" s="30"/>
      <c r="P57367" s="30"/>
      <c r="Q57367" s="30"/>
      <c r="R57367" s="30"/>
    </row>
    <row r="57368" spans="15:18" x14ac:dyDescent="0.25">
      <c r="O57368" s="30"/>
      <c r="P57368" s="30"/>
      <c r="Q57368" s="30"/>
      <c r="R57368" s="30"/>
    </row>
    <row r="57369" spans="15:18" x14ac:dyDescent="0.25">
      <c r="O57369" s="30"/>
      <c r="P57369" s="30"/>
      <c r="Q57369" s="30"/>
      <c r="R57369" s="30"/>
    </row>
    <row r="57370" spans="15:18" x14ac:dyDescent="0.25">
      <c r="O57370" s="30"/>
      <c r="P57370" s="30"/>
      <c r="Q57370" s="30"/>
      <c r="R57370" s="30"/>
    </row>
    <row r="57371" spans="15:18" x14ac:dyDescent="0.25">
      <c r="O57371" s="30"/>
      <c r="P57371" s="30"/>
      <c r="Q57371" s="30"/>
      <c r="R57371" s="30"/>
    </row>
    <row r="57372" spans="15:18" x14ac:dyDescent="0.25">
      <c r="O57372" s="30"/>
      <c r="P57372" s="30"/>
      <c r="Q57372" s="30"/>
      <c r="R57372" s="30"/>
    </row>
    <row r="57373" spans="15:18" x14ac:dyDescent="0.25">
      <c r="O57373" s="30"/>
      <c r="P57373" s="30"/>
      <c r="Q57373" s="30"/>
      <c r="R57373" s="30"/>
    </row>
    <row r="57374" spans="15:18" x14ac:dyDescent="0.25">
      <c r="O57374" s="30"/>
      <c r="P57374" s="30"/>
      <c r="Q57374" s="30"/>
      <c r="R57374" s="30"/>
    </row>
    <row r="57375" spans="15:18" x14ac:dyDescent="0.25">
      <c r="O57375" s="30"/>
      <c r="P57375" s="30"/>
      <c r="Q57375" s="30"/>
      <c r="R57375" s="30"/>
    </row>
    <row r="57376" spans="15:18" x14ac:dyDescent="0.25">
      <c r="O57376" s="30"/>
      <c r="P57376" s="30"/>
      <c r="Q57376" s="30"/>
      <c r="R57376" s="30"/>
    </row>
    <row r="57377" spans="15:18" x14ac:dyDescent="0.25">
      <c r="O57377" s="30"/>
      <c r="P57377" s="30"/>
      <c r="Q57377" s="30"/>
      <c r="R57377" s="30"/>
    </row>
    <row r="57378" spans="15:18" x14ac:dyDescent="0.25">
      <c r="O57378" s="30"/>
      <c r="P57378" s="30"/>
      <c r="Q57378" s="30"/>
      <c r="R57378" s="30"/>
    </row>
    <row r="57379" spans="15:18" x14ac:dyDescent="0.25">
      <c r="O57379" s="30"/>
      <c r="P57379" s="30"/>
      <c r="Q57379" s="30"/>
      <c r="R57379" s="30"/>
    </row>
    <row r="57380" spans="15:18" x14ac:dyDescent="0.25">
      <c r="O57380" s="30"/>
      <c r="P57380" s="30"/>
      <c r="Q57380" s="30"/>
      <c r="R57380" s="30"/>
    </row>
    <row r="57381" spans="15:18" x14ac:dyDescent="0.25">
      <c r="O57381" s="30"/>
      <c r="P57381" s="30"/>
      <c r="Q57381" s="30"/>
      <c r="R57381" s="30"/>
    </row>
    <row r="57382" spans="15:18" x14ac:dyDescent="0.25">
      <c r="O57382" s="30"/>
      <c r="P57382" s="30"/>
      <c r="Q57382" s="30"/>
      <c r="R57382" s="30"/>
    </row>
    <row r="57383" spans="15:18" x14ac:dyDescent="0.25">
      <c r="O57383" s="30"/>
      <c r="P57383" s="30"/>
      <c r="Q57383" s="30"/>
      <c r="R57383" s="30"/>
    </row>
    <row r="57384" spans="15:18" x14ac:dyDescent="0.25">
      <c r="O57384" s="30"/>
      <c r="P57384" s="30"/>
      <c r="Q57384" s="30"/>
      <c r="R57384" s="30"/>
    </row>
    <row r="57385" spans="15:18" x14ac:dyDescent="0.25">
      <c r="O57385" s="30"/>
      <c r="P57385" s="30"/>
      <c r="Q57385" s="30"/>
      <c r="R57385" s="30"/>
    </row>
    <row r="57386" spans="15:18" x14ac:dyDescent="0.25">
      <c r="O57386" s="30"/>
      <c r="P57386" s="30"/>
      <c r="Q57386" s="30"/>
      <c r="R57386" s="30"/>
    </row>
    <row r="57387" spans="15:18" x14ac:dyDescent="0.25">
      <c r="O57387" s="30"/>
      <c r="P57387" s="30"/>
      <c r="Q57387" s="30"/>
      <c r="R57387" s="30"/>
    </row>
    <row r="57388" spans="15:18" x14ac:dyDescent="0.25">
      <c r="O57388" s="30"/>
      <c r="P57388" s="30"/>
      <c r="Q57388" s="30"/>
      <c r="R57388" s="30"/>
    </row>
    <row r="57389" spans="15:18" x14ac:dyDescent="0.25">
      <c r="O57389" s="30"/>
      <c r="P57389" s="30"/>
      <c r="Q57389" s="30"/>
      <c r="R57389" s="30"/>
    </row>
    <row r="57390" spans="15:18" x14ac:dyDescent="0.25">
      <c r="O57390" s="30"/>
      <c r="P57390" s="30"/>
      <c r="Q57390" s="30"/>
      <c r="R57390" s="30"/>
    </row>
    <row r="57391" spans="15:18" x14ac:dyDescent="0.25">
      <c r="O57391" s="30"/>
      <c r="P57391" s="30"/>
      <c r="Q57391" s="30"/>
      <c r="R57391" s="30"/>
    </row>
    <row r="57392" spans="15:18" x14ac:dyDescent="0.25">
      <c r="O57392" s="30"/>
      <c r="P57392" s="30"/>
      <c r="Q57392" s="30"/>
      <c r="R57392" s="30"/>
    </row>
    <row r="57393" spans="15:18" x14ac:dyDescent="0.25">
      <c r="O57393" s="30"/>
      <c r="P57393" s="30"/>
      <c r="Q57393" s="30"/>
      <c r="R57393" s="30"/>
    </row>
    <row r="57394" spans="15:18" x14ac:dyDescent="0.25">
      <c r="O57394" s="30"/>
      <c r="P57394" s="30"/>
      <c r="Q57394" s="30"/>
      <c r="R57394" s="30"/>
    </row>
    <row r="57395" spans="15:18" x14ac:dyDescent="0.25">
      <c r="O57395" s="30"/>
      <c r="P57395" s="30"/>
      <c r="Q57395" s="30"/>
      <c r="R57395" s="30"/>
    </row>
    <row r="57396" spans="15:18" x14ac:dyDescent="0.25">
      <c r="O57396" s="30"/>
      <c r="P57396" s="30"/>
      <c r="Q57396" s="30"/>
      <c r="R57396" s="30"/>
    </row>
    <row r="57397" spans="15:18" x14ac:dyDescent="0.25">
      <c r="O57397" s="30"/>
      <c r="P57397" s="30"/>
      <c r="Q57397" s="30"/>
      <c r="R57397" s="30"/>
    </row>
    <row r="57398" spans="15:18" x14ac:dyDescent="0.25">
      <c r="O57398" s="30"/>
      <c r="P57398" s="30"/>
      <c r="Q57398" s="30"/>
      <c r="R57398" s="30"/>
    </row>
    <row r="57399" spans="15:18" x14ac:dyDescent="0.25">
      <c r="O57399" s="30"/>
      <c r="P57399" s="30"/>
      <c r="Q57399" s="30"/>
      <c r="R57399" s="30"/>
    </row>
    <row r="57400" spans="15:18" x14ac:dyDescent="0.25">
      <c r="O57400" s="30"/>
      <c r="P57400" s="30"/>
      <c r="Q57400" s="30"/>
      <c r="R57400" s="30"/>
    </row>
    <row r="57401" spans="15:18" x14ac:dyDescent="0.25">
      <c r="O57401" s="30"/>
      <c r="P57401" s="30"/>
      <c r="Q57401" s="30"/>
      <c r="R57401" s="30"/>
    </row>
    <row r="57402" spans="15:18" x14ac:dyDescent="0.25">
      <c r="O57402" s="30"/>
      <c r="P57402" s="30"/>
      <c r="Q57402" s="30"/>
      <c r="R57402" s="30"/>
    </row>
    <row r="57403" spans="15:18" x14ac:dyDescent="0.25">
      <c r="O57403" s="30"/>
      <c r="P57403" s="30"/>
      <c r="Q57403" s="30"/>
      <c r="R57403" s="30"/>
    </row>
    <row r="57404" spans="15:18" x14ac:dyDescent="0.25">
      <c r="O57404" s="30"/>
      <c r="P57404" s="30"/>
      <c r="Q57404" s="30"/>
      <c r="R57404" s="30"/>
    </row>
    <row r="57405" spans="15:18" x14ac:dyDescent="0.25">
      <c r="O57405" s="30"/>
      <c r="P57405" s="30"/>
      <c r="Q57405" s="30"/>
      <c r="R57405" s="30"/>
    </row>
    <row r="57406" spans="15:18" x14ac:dyDescent="0.25">
      <c r="O57406" s="30"/>
      <c r="P57406" s="30"/>
      <c r="Q57406" s="30"/>
      <c r="R57406" s="30"/>
    </row>
    <row r="57407" spans="15:18" x14ac:dyDescent="0.25">
      <c r="O57407" s="30"/>
      <c r="P57407" s="30"/>
      <c r="Q57407" s="30"/>
      <c r="R57407" s="30"/>
    </row>
    <row r="57408" spans="15:18" x14ac:dyDescent="0.25">
      <c r="O57408" s="30"/>
      <c r="P57408" s="30"/>
      <c r="Q57408" s="30"/>
      <c r="R57408" s="30"/>
    </row>
    <row r="57409" spans="15:18" x14ac:dyDescent="0.25">
      <c r="O57409" s="30"/>
      <c r="P57409" s="30"/>
      <c r="Q57409" s="30"/>
      <c r="R57409" s="30"/>
    </row>
    <row r="57410" spans="15:18" x14ac:dyDescent="0.25">
      <c r="O57410" s="30"/>
      <c r="P57410" s="30"/>
      <c r="Q57410" s="30"/>
      <c r="R57410" s="30"/>
    </row>
    <row r="57411" spans="15:18" x14ac:dyDescent="0.25">
      <c r="O57411" s="30"/>
      <c r="P57411" s="30"/>
      <c r="Q57411" s="30"/>
      <c r="R57411" s="30"/>
    </row>
    <row r="57412" spans="15:18" x14ac:dyDescent="0.25">
      <c r="O57412" s="30"/>
      <c r="P57412" s="30"/>
      <c r="Q57412" s="30"/>
      <c r="R57412" s="30"/>
    </row>
    <row r="57413" spans="15:18" x14ac:dyDescent="0.25">
      <c r="O57413" s="30"/>
      <c r="P57413" s="30"/>
      <c r="Q57413" s="30"/>
      <c r="R57413" s="30"/>
    </row>
    <row r="57414" spans="15:18" x14ac:dyDescent="0.25">
      <c r="O57414" s="30"/>
      <c r="P57414" s="30"/>
      <c r="Q57414" s="30"/>
      <c r="R57414" s="30"/>
    </row>
    <row r="57415" spans="15:18" x14ac:dyDescent="0.25">
      <c r="O57415" s="30"/>
      <c r="P57415" s="30"/>
      <c r="Q57415" s="30"/>
      <c r="R57415" s="30"/>
    </row>
    <row r="57416" spans="15:18" x14ac:dyDescent="0.25">
      <c r="O57416" s="30"/>
      <c r="P57416" s="30"/>
      <c r="Q57416" s="30"/>
      <c r="R57416" s="30"/>
    </row>
    <row r="57417" spans="15:18" x14ac:dyDescent="0.25">
      <c r="O57417" s="30"/>
      <c r="P57417" s="30"/>
      <c r="Q57417" s="30"/>
      <c r="R57417" s="30"/>
    </row>
    <row r="57418" spans="15:18" x14ac:dyDescent="0.25">
      <c r="O57418" s="30"/>
      <c r="P57418" s="30"/>
      <c r="Q57418" s="30"/>
      <c r="R57418" s="30"/>
    </row>
    <row r="57419" spans="15:18" x14ac:dyDescent="0.25">
      <c r="O57419" s="30"/>
      <c r="P57419" s="30"/>
      <c r="Q57419" s="30"/>
      <c r="R57419" s="30"/>
    </row>
    <row r="57420" spans="15:18" x14ac:dyDescent="0.25">
      <c r="O57420" s="30"/>
      <c r="P57420" s="30"/>
      <c r="Q57420" s="30"/>
      <c r="R57420" s="30"/>
    </row>
    <row r="57421" spans="15:18" x14ac:dyDescent="0.25">
      <c r="O57421" s="30"/>
      <c r="P57421" s="30"/>
      <c r="Q57421" s="30"/>
      <c r="R57421" s="30"/>
    </row>
    <row r="57422" spans="15:18" x14ac:dyDescent="0.25">
      <c r="O57422" s="30"/>
      <c r="P57422" s="30"/>
      <c r="Q57422" s="30"/>
      <c r="R57422" s="30"/>
    </row>
    <row r="57423" spans="15:18" x14ac:dyDescent="0.25">
      <c r="O57423" s="30"/>
      <c r="P57423" s="30"/>
      <c r="Q57423" s="30"/>
      <c r="R57423" s="30"/>
    </row>
    <row r="57424" spans="15:18" x14ac:dyDescent="0.25">
      <c r="O57424" s="30"/>
      <c r="P57424" s="30"/>
      <c r="Q57424" s="30"/>
      <c r="R57424" s="30"/>
    </row>
    <row r="57425" spans="15:18" x14ac:dyDescent="0.25">
      <c r="O57425" s="30"/>
      <c r="P57425" s="30"/>
      <c r="Q57425" s="30"/>
      <c r="R57425" s="30"/>
    </row>
    <row r="57426" spans="15:18" x14ac:dyDescent="0.25">
      <c r="O57426" s="30"/>
      <c r="P57426" s="30"/>
      <c r="Q57426" s="30"/>
      <c r="R57426" s="30"/>
    </row>
    <row r="57427" spans="15:18" x14ac:dyDescent="0.25">
      <c r="O57427" s="30"/>
      <c r="P57427" s="30"/>
      <c r="Q57427" s="30"/>
      <c r="R57427" s="30"/>
    </row>
    <row r="57428" spans="15:18" x14ac:dyDescent="0.25">
      <c r="O57428" s="30"/>
      <c r="P57428" s="30"/>
      <c r="Q57428" s="30"/>
      <c r="R57428" s="30"/>
    </row>
    <row r="57429" spans="15:18" x14ac:dyDescent="0.25">
      <c r="O57429" s="30"/>
      <c r="P57429" s="30"/>
      <c r="Q57429" s="30"/>
      <c r="R57429" s="30"/>
    </row>
    <row r="57430" spans="15:18" x14ac:dyDescent="0.25">
      <c r="O57430" s="30"/>
      <c r="P57430" s="30"/>
      <c r="Q57430" s="30"/>
      <c r="R57430" s="30"/>
    </row>
    <row r="57431" spans="15:18" x14ac:dyDescent="0.25">
      <c r="O57431" s="30"/>
      <c r="P57431" s="30"/>
      <c r="Q57431" s="30"/>
      <c r="R57431" s="30"/>
    </row>
    <row r="57432" spans="15:18" x14ac:dyDescent="0.25">
      <c r="O57432" s="30"/>
      <c r="P57432" s="30"/>
      <c r="Q57432" s="30"/>
      <c r="R57432" s="30"/>
    </row>
    <row r="57433" spans="15:18" x14ac:dyDescent="0.25">
      <c r="O57433" s="30"/>
      <c r="P57433" s="30"/>
      <c r="Q57433" s="30"/>
      <c r="R57433" s="30"/>
    </row>
    <row r="57434" spans="15:18" x14ac:dyDescent="0.25">
      <c r="O57434" s="30"/>
      <c r="P57434" s="30"/>
      <c r="Q57434" s="30"/>
      <c r="R57434" s="30"/>
    </row>
    <row r="57435" spans="15:18" x14ac:dyDescent="0.25">
      <c r="O57435" s="30"/>
      <c r="P57435" s="30"/>
      <c r="Q57435" s="30"/>
      <c r="R57435" s="30"/>
    </row>
    <row r="57436" spans="15:18" x14ac:dyDescent="0.25">
      <c r="O57436" s="30"/>
      <c r="P57436" s="30"/>
      <c r="Q57436" s="30"/>
      <c r="R57436" s="30"/>
    </row>
    <row r="57437" spans="15:18" x14ac:dyDescent="0.25">
      <c r="O57437" s="30"/>
      <c r="P57437" s="30"/>
      <c r="Q57437" s="30"/>
      <c r="R57437" s="30"/>
    </row>
    <row r="57438" spans="15:18" x14ac:dyDescent="0.25">
      <c r="O57438" s="30"/>
      <c r="P57438" s="30"/>
      <c r="Q57438" s="30"/>
      <c r="R57438" s="30"/>
    </row>
    <row r="57439" spans="15:18" x14ac:dyDescent="0.25">
      <c r="O57439" s="30"/>
      <c r="P57439" s="30"/>
      <c r="Q57439" s="30"/>
      <c r="R57439" s="30"/>
    </row>
    <row r="57440" spans="15:18" x14ac:dyDescent="0.25">
      <c r="O57440" s="30"/>
      <c r="P57440" s="30"/>
      <c r="Q57440" s="30"/>
      <c r="R57440" s="30"/>
    </row>
    <row r="57441" spans="15:18" x14ac:dyDescent="0.25">
      <c r="O57441" s="30"/>
      <c r="P57441" s="30"/>
      <c r="Q57441" s="30"/>
      <c r="R57441" s="30"/>
    </row>
    <row r="57442" spans="15:18" x14ac:dyDescent="0.25">
      <c r="O57442" s="30"/>
      <c r="P57442" s="30"/>
      <c r="Q57442" s="30"/>
      <c r="R57442" s="30"/>
    </row>
    <row r="57443" spans="15:18" x14ac:dyDescent="0.25">
      <c r="O57443" s="30"/>
      <c r="P57443" s="30"/>
      <c r="Q57443" s="30"/>
      <c r="R57443" s="30"/>
    </row>
    <row r="57444" spans="15:18" x14ac:dyDescent="0.25">
      <c r="O57444" s="30"/>
      <c r="P57444" s="30"/>
      <c r="Q57444" s="30"/>
      <c r="R57444" s="30"/>
    </row>
    <row r="57445" spans="15:18" x14ac:dyDescent="0.25">
      <c r="O57445" s="30"/>
      <c r="P57445" s="30"/>
      <c r="Q57445" s="30"/>
      <c r="R57445" s="30"/>
    </row>
    <row r="57446" spans="15:18" x14ac:dyDescent="0.25">
      <c r="O57446" s="30"/>
      <c r="P57446" s="30"/>
      <c r="Q57446" s="30"/>
      <c r="R57446" s="30"/>
    </row>
    <row r="57447" spans="15:18" x14ac:dyDescent="0.25">
      <c r="O57447" s="30"/>
      <c r="P57447" s="30"/>
      <c r="Q57447" s="30"/>
      <c r="R57447" s="30"/>
    </row>
    <row r="57448" spans="15:18" x14ac:dyDescent="0.25">
      <c r="O57448" s="30"/>
      <c r="P57448" s="30"/>
      <c r="Q57448" s="30"/>
      <c r="R57448" s="30"/>
    </row>
    <row r="57449" spans="15:18" x14ac:dyDescent="0.25">
      <c r="O57449" s="30"/>
      <c r="P57449" s="30"/>
      <c r="Q57449" s="30"/>
      <c r="R57449" s="30"/>
    </row>
    <row r="57450" spans="15:18" x14ac:dyDescent="0.25">
      <c r="O57450" s="30"/>
      <c r="P57450" s="30"/>
      <c r="Q57450" s="30"/>
      <c r="R57450" s="30"/>
    </row>
    <row r="57451" spans="15:18" x14ac:dyDescent="0.25">
      <c r="O57451" s="30"/>
      <c r="P57451" s="30"/>
      <c r="Q57451" s="30"/>
      <c r="R57451" s="30"/>
    </row>
    <row r="57452" spans="15:18" x14ac:dyDescent="0.25">
      <c r="O57452" s="30"/>
      <c r="P57452" s="30"/>
      <c r="Q57452" s="30"/>
      <c r="R57452" s="30"/>
    </row>
    <row r="57453" spans="15:18" x14ac:dyDescent="0.25">
      <c r="O57453" s="30"/>
      <c r="P57453" s="30"/>
      <c r="Q57453" s="30"/>
      <c r="R57453" s="30"/>
    </row>
    <row r="57454" spans="15:18" x14ac:dyDescent="0.25">
      <c r="O57454" s="30"/>
      <c r="P57454" s="30"/>
      <c r="Q57454" s="30"/>
      <c r="R57454" s="30"/>
    </row>
    <row r="57455" spans="15:18" x14ac:dyDescent="0.25">
      <c r="O57455" s="30"/>
      <c r="P57455" s="30"/>
      <c r="Q57455" s="30"/>
      <c r="R57455" s="30"/>
    </row>
    <row r="57456" spans="15:18" x14ac:dyDescent="0.25">
      <c r="O57456" s="30"/>
      <c r="P57456" s="30"/>
      <c r="Q57456" s="30"/>
      <c r="R57456" s="30"/>
    </row>
    <row r="57457" spans="15:18" x14ac:dyDescent="0.25">
      <c r="O57457" s="30"/>
      <c r="P57457" s="30"/>
      <c r="Q57457" s="30"/>
      <c r="R57457" s="30"/>
    </row>
    <row r="57458" spans="15:18" x14ac:dyDescent="0.25">
      <c r="O57458" s="30"/>
      <c r="P57458" s="30"/>
      <c r="Q57458" s="30"/>
      <c r="R57458" s="30"/>
    </row>
    <row r="57459" spans="15:18" x14ac:dyDescent="0.25">
      <c r="O57459" s="30"/>
      <c r="P57459" s="30"/>
      <c r="Q57459" s="30"/>
      <c r="R57459" s="30"/>
    </row>
    <row r="57460" spans="15:18" x14ac:dyDescent="0.25">
      <c r="O57460" s="30"/>
      <c r="P57460" s="30"/>
      <c r="Q57460" s="30"/>
      <c r="R57460" s="30"/>
    </row>
    <row r="57461" spans="15:18" x14ac:dyDescent="0.25">
      <c r="O57461" s="30"/>
      <c r="P57461" s="30"/>
      <c r="Q57461" s="30"/>
      <c r="R57461" s="30"/>
    </row>
    <row r="57462" spans="15:18" x14ac:dyDescent="0.25">
      <c r="O57462" s="30"/>
      <c r="P57462" s="30"/>
      <c r="Q57462" s="30"/>
      <c r="R57462" s="30"/>
    </row>
    <row r="57463" spans="15:18" x14ac:dyDescent="0.25">
      <c r="O57463" s="30"/>
      <c r="P57463" s="30"/>
      <c r="Q57463" s="30"/>
      <c r="R57463" s="30"/>
    </row>
    <row r="57464" spans="15:18" x14ac:dyDescent="0.25">
      <c r="O57464" s="30"/>
      <c r="P57464" s="30"/>
      <c r="Q57464" s="30"/>
      <c r="R57464" s="30"/>
    </row>
    <row r="57465" spans="15:18" x14ac:dyDescent="0.25">
      <c r="O57465" s="30"/>
      <c r="P57465" s="30"/>
      <c r="Q57465" s="30"/>
      <c r="R57465" s="30"/>
    </row>
    <row r="57466" spans="15:18" x14ac:dyDescent="0.25">
      <c r="O57466" s="30"/>
      <c r="P57466" s="30"/>
      <c r="Q57466" s="30"/>
      <c r="R57466" s="30"/>
    </row>
    <row r="57467" spans="15:18" x14ac:dyDescent="0.25">
      <c r="O57467" s="30"/>
      <c r="P57467" s="30"/>
      <c r="Q57467" s="30"/>
      <c r="R57467" s="30"/>
    </row>
    <row r="57468" spans="15:18" x14ac:dyDescent="0.25">
      <c r="O57468" s="30"/>
      <c r="P57468" s="30"/>
      <c r="Q57468" s="30"/>
      <c r="R57468" s="30"/>
    </row>
    <row r="57469" spans="15:18" x14ac:dyDescent="0.25">
      <c r="O57469" s="30"/>
      <c r="P57469" s="30"/>
      <c r="Q57469" s="30"/>
      <c r="R57469" s="30"/>
    </row>
    <row r="57470" spans="15:18" x14ac:dyDescent="0.25">
      <c r="O57470" s="30"/>
      <c r="P57470" s="30"/>
      <c r="Q57470" s="30"/>
      <c r="R57470" s="30"/>
    </row>
    <row r="57471" spans="15:18" x14ac:dyDescent="0.25">
      <c r="O57471" s="30"/>
      <c r="P57471" s="30"/>
      <c r="Q57471" s="30"/>
      <c r="R57471" s="30"/>
    </row>
    <row r="57472" spans="15:18" x14ac:dyDescent="0.25">
      <c r="O57472" s="30"/>
      <c r="P57472" s="30"/>
      <c r="Q57472" s="30"/>
      <c r="R57472" s="30"/>
    </row>
    <row r="57473" spans="15:18" x14ac:dyDescent="0.25">
      <c r="O57473" s="30"/>
      <c r="P57473" s="30"/>
      <c r="Q57473" s="30"/>
      <c r="R57473" s="30"/>
    </row>
    <row r="57474" spans="15:18" x14ac:dyDescent="0.25">
      <c r="O57474" s="30"/>
      <c r="P57474" s="30"/>
      <c r="Q57474" s="30"/>
      <c r="R57474" s="30"/>
    </row>
    <row r="57475" spans="15:18" x14ac:dyDescent="0.25">
      <c r="O57475" s="30"/>
      <c r="P57475" s="30"/>
      <c r="Q57475" s="30"/>
      <c r="R57475" s="30"/>
    </row>
    <row r="57476" spans="15:18" x14ac:dyDescent="0.25">
      <c r="O57476" s="30"/>
      <c r="P57476" s="30"/>
      <c r="Q57476" s="30"/>
      <c r="R57476" s="30"/>
    </row>
    <row r="57477" spans="15:18" x14ac:dyDescent="0.25">
      <c r="O57477" s="30"/>
      <c r="P57477" s="30"/>
      <c r="Q57477" s="30"/>
      <c r="R57477" s="30"/>
    </row>
    <row r="57478" spans="15:18" x14ac:dyDescent="0.25">
      <c r="O57478" s="30"/>
      <c r="P57478" s="30"/>
      <c r="Q57478" s="30"/>
      <c r="R57478" s="30"/>
    </row>
    <row r="57479" spans="15:18" x14ac:dyDescent="0.25">
      <c r="O57479" s="30"/>
      <c r="P57479" s="30"/>
      <c r="Q57479" s="30"/>
      <c r="R57479" s="30"/>
    </row>
    <row r="57480" spans="15:18" x14ac:dyDescent="0.25">
      <c r="O57480" s="30"/>
      <c r="P57480" s="30"/>
      <c r="Q57480" s="30"/>
      <c r="R57480" s="30"/>
    </row>
    <row r="57481" spans="15:18" x14ac:dyDescent="0.25">
      <c r="O57481" s="30"/>
      <c r="P57481" s="30"/>
      <c r="Q57481" s="30"/>
      <c r="R57481" s="30"/>
    </row>
    <row r="57482" spans="15:18" x14ac:dyDescent="0.25">
      <c r="O57482" s="30"/>
      <c r="P57482" s="30"/>
      <c r="Q57482" s="30"/>
      <c r="R57482" s="30"/>
    </row>
    <row r="57483" spans="15:18" x14ac:dyDescent="0.25">
      <c r="O57483" s="30"/>
      <c r="P57483" s="30"/>
      <c r="Q57483" s="30"/>
      <c r="R57483" s="30"/>
    </row>
    <row r="57484" spans="15:18" x14ac:dyDescent="0.25">
      <c r="O57484" s="30"/>
      <c r="P57484" s="30"/>
      <c r="Q57484" s="30"/>
      <c r="R57484" s="30"/>
    </row>
    <row r="57485" spans="15:18" x14ac:dyDescent="0.25">
      <c r="O57485" s="30"/>
      <c r="P57485" s="30"/>
      <c r="Q57485" s="30"/>
      <c r="R57485" s="30"/>
    </row>
    <row r="57486" spans="15:18" x14ac:dyDescent="0.25">
      <c r="O57486" s="30"/>
      <c r="P57486" s="30"/>
      <c r="Q57486" s="30"/>
      <c r="R57486" s="30"/>
    </row>
    <row r="57487" spans="15:18" x14ac:dyDescent="0.25">
      <c r="O57487" s="30"/>
      <c r="P57487" s="30"/>
      <c r="Q57487" s="30"/>
      <c r="R57487" s="30"/>
    </row>
    <row r="57488" spans="15:18" x14ac:dyDescent="0.25">
      <c r="O57488" s="30"/>
      <c r="P57488" s="30"/>
      <c r="Q57488" s="30"/>
      <c r="R57488" s="30"/>
    </row>
    <row r="57489" spans="15:18" x14ac:dyDescent="0.25">
      <c r="O57489" s="30"/>
      <c r="P57489" s="30"/>
      <c r="Q57489" s="30"/>
      <c r="R57489" s="30"/>
    </row>
    <row r="57490" spans="15:18" x14ac:dyDescent="0.25">
      <c r="O57490" s="30"/>
      <c r="P57490" s="30"/>
      <c r="Q57490" s="30"/>
      <c r="R57490" s="30"/>
    </row>
    <row r="57491" spans="15:18" x14ac:dyDescent="0.25">
      <c r="O57491" s="30"/>
      <c r="P57491" s="30"/>
      <c r="Q57491" s="30"/>
      <c r="R57491" s="30"/>
    </row>
    <row r="57492" spans="15:18" x14ac:dyDescent="0.25">
      <c r="O57492" s="30"/>
      <c r="P57492" s="30"/>
      <c r="Q57492" s="30"/>
      <c r="R57492" s="30"/>
    </row>
    <row r="57493" spans="15:18" x14ac:dyDescent="0.25">
      <c r="O57493" s="30"/>
      <c r="P57493" s="30"/>
      <c r="Q57493" s="30"/>
      <c r="R57493" s="30"/>
    </row>
    <row r="57494" spans="15:18" x14ac:dyDescent="0.25">
      <c r="O57494" s="30"/>
      <c r="P57494" s="30"/>
      <c r="Q57494" s="30"/>
      <c r="R57494" s="30"/>
    </row>
    <row r="57495" spans="15:18" x14ac:dyDescent="0.25">
      <c r="O57495" s="30"/>
      <c r="P57495" s="30"/>
      <c r="Q57495" s="30"/>
      <c r="R57495" s="30"/>
    </row>
    <row r="57496" spans="15:18" x14ac:dyDescent="0.25">
      <c r="O57496" s="30"/>
      <c r="P57496" s="30"/>
      <c r="Q57496" s="30"/>
      <c r="R57496" s="30"/>
    </row>
    <row r="57497" spans="15:18" x14ac:dyDescent="0.25">
      <c r="O57497" s="30"/>
      <c r="P57497" s="30"/>
      <c r="Q57497" s="30"/>
      <c r="R57497" s="30"/>
    </row>
    <row r="57498" spans="15:18" x14ac:dyDescent="0.25">
      <c r="O57498" s="30"/>
      <c r="P57498" s="30"/>
      <c r="Q57498" s="30"/>
      <c r="R57498" s="30"/>
    </row>
    <row r="57499" spans="15:18" x14ac:dyDescent="0.25">
      <c r="O57499" s="30"/>
      <c r="P57499" s="30"/>
      <c r="Q57499" s="30"/>
      <c r="R57499" s="30"/>
    </row>
    <row r="57500" spans="15:18" x14ac:dyDescent="0.25">
      <c r="O57500" s="30"/>
      <c r="P57500" s="30"/>
      <c r="Q57500" s="30"/>
      <c r="R57500" s="30"/>
    </row>
    <row r="57501" spans="15:18" x14ac:dyDescent="0.25">
      <c r="O57501" s="30"/>
      <c r="P57501" s="30"/>
      <c r="Q57501" s="30"/>
      <c r="R57501" s="30"/>
    </row>
    <row r="57502" spans="15:18" x14ac:dyDescent="0.25">
      <c r="O57502" s="30"/>
      <c r="P57502" s="30"/>
      <c r="Q57502" s="30"/>
      <c r="R57502" s="30"/>
    </row>
    <row r="57503" spans="15:18" x14ac:dyDescent="0.25">
      <c r="O57503" s="30"/>
      <c r="P57503" s="30"/>
      <c r="Q57503" s="30"/>
      <c r="R57503" s="30"/>
    </row>
    <row r="57504" spans="15:18" x14ac:dyDescent="0.25">
      <c r="O57504" s="30"/>
      <c r="P57504" s="30"/>
      <c r="Q57504" s="30"/>
      <c r="R57504" s="30"/>
    </row>
    <row r="57505" spans="15:18" x14ac:dyDescent="0.25">
      <c r="O57505" s="30"/>
      <c r="P57505" s="30"/>
      <c r="Q57505" s="30"/>
      <c r="R57505" s="30"/>
    </row>
    <row r="57506" spans="15:18" x14ac:dyDescent="0.25">
      <c r="O57506" s="30"/>
      <c r="P57506" s="30"/>
      <c r="Q57506" s="30"/>
      <c r="R57506" s="30"/>
    </row>
    <row r="57507" spans="15:18" x14ac:dyDescent="0.25">
      <c r="O57507" s="30"/>
      <c r="P57507" s="30"/>
      <c r="Q57507" s="30"/>
      <c r="R57507" s="30"/>
    </row>
    <row r="57508" spans="15:18" x14ac:dyDescent="0.25">
      <c r="O57508" s="30"/>
      <c r="P57508" s="30"/>
      <c r="Q57508" s="30"/>
      <c r="R57508" s="30"/>
    </row>
    <row r="57509" spans="15:18" x14ac:dyDescent="0.25">
      <c r="O57509" s="30"/>
      <c r="P57509" s="30"/>
      <c r="Q57509" s="30"/>
      <c r="R57509" s="30"/>
    </row>
    <row r="57510" spans="15:18" x14ac:dyDescent="0.25">
      <c r="O57510" s="30"/>
      <c r="P57510" s="30"/>
      <c r="Q57510" s="30"/>
      <c r="R57510" s="30"/>
    </row>
    <row r="57511" spans="15:18" x14ac:dyDescent="0.25">
      <c r="O57511" s="30"/>
      <c r="P57511" s="30"/>
      <c r="Q57511" s="30"/>
      <c r="R57511" s="30"/>
    </row>
    <row r="57512" spans="15:18" x14ac:dyDescent="0.25">
      <c r="O57512" s="30"/>
      <c r="P57512" s="30"/>
      <c r="Q57512" s="30"/>
      <c r="R57512" s="30"/>
    </row>
    <row r="57513" spans="15:18" x14ac:dyDescent="0.25">
      <c r="O57513" s="30"/>
      <c r="P57513" s="30"/>
      <c r="Q57513" s="30"/>
      <c r="R57513" s="30"/>
    </row>
    <row r="57514" spans="15:18" x14ac:dyDescent="0.25">
      <c r="O57514" s="30"/>
      <c r="P57514" s="30"/>
      <c r="Q57514" s="30"/>
      <c r="R57514" s="30"/>
    </row>
    <row r="57515" spans="15:18" x14ac:dyDescent="0.25">
      <c r="O57515" s="30"/>
      <c r="P57515" s="30"/>
      <c r="Q57515" s="30"/>
      <c r="R57515" s="30"/>
    </row>
    <row r="57516" spans="15:18" x14ac:dyDescent="0.25">
      <c r="O57516" s="30"/>
      <c r="P57516" s="30"/>
      <c r="Q57516" s="30"/>
      <c r="R57516" s="30"/>
    </row>
    <row r="57517" spans="15:18" x14ac:dyDescent="0.25">
      <c r="O57517" s="30"/>
      <c r="P57517" s="30"/>
      <c r="Q57517" s="30"/>
      <c r="R57517" s="30"/>
    </row>
    <row r="57518" spans="15:18" x14ac:dyDescent="0.25">
      <c r="O57518" s="30"/>
      <c r="P57518" s="30"/>
      <c r="Q57518" s="30"/>
      <c r="R57518" s="30"/>
    </row>
    <row r="57519" spans="15:18" x14ac:dyDescent="0.25">
      <c r="O57519" s="30"/>
      <c r="P57519" s="30"/>
      <c r="Q57519" s="30"/>
      <c r="R57519" s="30"/>
    </row>
    <row r="57520" spans="15:18" x14ac:dyDescent="0.25">
      <c r="O57520" s="30"/>
      <c r="P57520" s="30"/>
      <c r="Q57520" s="30"/>
      <c r="R57520" s="30"/>
    </row>
    <row r="57521" spans="15:18" x14ac:dyDescent="0.25">
      <c r="O57521" s="30"/>
      <c r="P57521" s="30"/>
      <c r="Q57521" s="30"/>
      <c r="R57521" s="30"/>
    </row>
    <row r="57522" spans="15:18" x14ac:dyDescent="0.25">
      <c r="O57522" s="30"/>
      <c r="P57522" s="30"/>
      <c r="Q57522" s="30"/>
      <c r="R57522" s="30"/>
    </row>
    <row r="57523" spans="15:18" x14ac:dyDescent="0.25">
      <c r="O57523" s="30"/>
      <c r="P57523" s="30"/>
      <c r="Q57523" s="30"/>
      <c r="R57523" s="30"/>
    </row>
    <row r="57524" spans="15:18" x14ac:dyDescent="0.25">
      <c r="O57524" s="30"/>
      <c r="P57524" s="30"/>
      <c r="Q57524" s="30"/>
      <c r="R57524" s="30"/>
    </row>
    <row r="57525" spans="15:18" x14ac:dyDescent="0.25">
      <c r="O57525" s="30"/>
      <c r="P57525" s="30"/>
      <c r="Q57525" s="30"/>
      <c r="R57525" s="30"/>
    </row>
    <row r="57526" spans="15:18" x14ac:dyDescent="0.25">
      <c r="O57526" s="30"/>
      <c r="P57526" s="30"/>
      <c r="Q57526" s="30"/>
      <c r="R57526" s="30"/>
    </row>
    <row r="57527" spans="15:18" x14ac:dyDescent="0.25">
      <c r="O57527" s="30"/>
      <c r="P57527" s="30"/>
      <c r="Q57527" s="30"/>
      <c r="R57527" s="30"/>
    </row>
    <row r="57528" spans="15:18" x14ac:dyDescent="0.25">
      <c r="O57528" s="30"/>
      <c r="P57528" s="30"/>
      <c r="Q57528" s="30"/>
      <c r="R57528" s="30"/>
    </row>
    <row r="57529" spans="15:18" x14ac:dyDescent="0.25">
      <c r="O57529" s="30"/>
      <c r="P57529" s="30"/>
      <c r="Q57529" s="30"/>
      <c r="R57529" s="30"/>
    </row>
    <row r="57530" spans="15:18" x14ac:dyDescent="0.25">
      <c r="O57530" s="30"/>
      <c r="P57530" s="30"/>
      <c r="Q57530" s="30"/>
      <c r="R57530" s="30"/>
    </row>
    <row r="57531" spans="15:18" x14ac:dyDescent="0.25">
      <c r="O57531" s="30"/>
      <c r="P57531" s="30"/>
      <c r="Q57531" s="30"/>
      <c r="R57531" s="30"/>
    </row>
    <row r="57532" spans="15:18" x14ac:dyDescent="0.25">
      <c r="O57532" s="30"/>
      <c r="P57532" s="30"/>
      <c r="Q57532" s="30"/>
      <c r="R57532" s="30"/>
    </row>
    <row r="57533" spans="15:18" x14ac:dyDescent="0.25">
      <c r="O57533" s="30"/>
      <c r="P57533" s="30"/>
      <c r="Q57533" s="30"/>
      <c r="R57533" s="30"/>
    </row>
    <row r="57534" spans="15:18" x14ac:dyDescent="0.25">
      <c r="O57534" s="30"/>
      <c r="P57534" s="30"/>
      <c r="Q57534" s="30"/>
      <c r="R57534" s="30"/>
    </row>
    <row r="57535" spans="15:18" x14ac:dyDescent="0.25">
      <c r="O57535" s="30"/>
      <c r="P57535" s="30"/>
      <c r="Q57535" s="30"/>
      <c r="R57535" s="30"/>
    </row>
    <row r="57536" spans="15:18" x14ac:dyDescent="0.25">
      <c r="O57536" s="30"/>
      <c r="P57536" s="30"/>
      <c r="Q57536" s="30"/>
      <c r="R57536" s="30"/>
    </row>
    <row r="57537" spans="15:18" x14ac:dyDescent="0.25">
      <c r="O57537" s="30"/>
      <c r="P57537" s="30"/>
      <c r="Q57537" s="30"/>
      <c r="R57537" s="30"/>
    </row>
    <row r="57538" spans="15:18" x14ac:dyDescent="0.25">
      <c r="O57538" s="30"/>
      <c r="P57538" s="30"/>
      <c r="Q57538" s="30"/>
      <c r="R57538" s="30"/>
    </row>
    <row r="57539" spans="15:18" x14ac:dyDescent="0.25">
      <c r="O57539" s="30"/>
      <c r="P57539" s="30"/>
      <c r="Q57539" s="30"/>
      <c r="R57539" s="30"/>
    </row>
    <row r="57540" spans="15:18" x14ac:dyDescent="0.25">
      <c r="O57540" s="30"/>
      <c r="P57540" s="30"/>
      <c r="Q57540" s="30"/>
      <c r="R57540" s="30"/>
    </row>
    <row r="57541" spans="15:18" x14ac:dyDescent="0.25">
      <c r="O57541" s="30"/>
      <c r="P57541" s="30"/>
      <c r="Q57541" s="30"/>
      <c r="R57541" s="30"/>
    </row>
    <row r="57542" spans="15:18" x14ac:dyDescent="0.25">
      <c r="O57542" s="30"/>
      <c r="P57542" s="30"/>
      <c r="Q57542" s="30"/>
      <c r="R57542" s="30"/>
    </row>
    <row r="57543" spans="15:18" x14ac:dyDescent="0.25">
      <c r="O57543" s="30"/>
      <c r="P57543" s="30"/>
      <c r="Q57543" s="30"/>
      <c r="R57543" s="30"/>
    </row>
    <row r="57544" spans="15:18" x14ac:dyDescent="0.25">
      <c r="O57544" s="30"/>
      <c r="P57544" s="30"/>
      <c r="Q57544" s="30"/>
      <c r="R57544" s="30"/>
    </row>
    <row r="57545" spans="15:18" x14ac:dyDescent="0.25">
      <c r="O57545" s="30"/>
      <c r="P57545" s="30"/>
      <c r="Q57545" s="30"/>
      <c r="R57545" s="30"/>
    </row>
    <row r="57546" spans="15:18" x14ac:dyDescent="0.25">
      <c r="O57546" s="30"/>
      <c r="P57546" s="30"/>
      <c r="Q57546" s="30"/>
      <c r="R57546" s="30"/>
    </row>
    <row r="57547" spans="15:18" x14ac:dyDescent="0.25">
      <c r="O57547" s="30"/>
      <c r="P57547" s="30"/>
      <c r="Q57547" s="30"/>
      <c r="R57547" s="30"/>
    </row>
    <row r="57548" spans="15:18" x14ac:dyDescent="0.25">
      <c r="O57548" s="30"/>
      <c r="P57548" s="30"/>
      <c r="Q57548" s="30"/>
      <c r="R57548" s="30"/>
    </row>
    <row r="57549" spans="15:18" x14ac:dyDescent="0.25">
      <c r="O57549" s="30"/>
      <c r="P57549" s="30"/>
      <c r="Q57549" s="30"/>
      <c r="R57549" s="30"/>
    </row>
    <row r="57550" spans="15:18" x14ac:dyDescent="0.25">
      <c r="O57550" s="30"/>
      <c r="P57550" s="30"/>
      <c r="Q57550" s="30"/>
      <c r="R57550" s="30"/>
    </row>
    <row r="57551" spans="15:18" x14ac:dyDescent="0.25">
      <c r="O57551" s="30"/>
      <c r="P57551" s="30"/>
      <c r="Q57551" s="30"/>
      <c r="R57551" s="30"/>
    </row>
    <row r="57552" spans="15:18" x14ac:dyDescent="0.25">
      <c r="O57552" s="30"/>
      <c r="P57552" s="30"/>
      <c r="Q57552" s="30"/>
      <c r="R57552" s="30"/>
    </row>
    <row r="57553" spans="15:18" x14ac:dyDescent="0.25">
      <c r="O57553" s="30"/>
      <c r="P57553" s="30"/>
      <c r="Q57553" s="30"/>
      <c r="R57553" s="30"/>
    </row>
    <row r="57554" spans="15:18" x14ac:dyDescent="0.25">
      <c r="O57554" s="30"/>
      <c r="P57554" s="30"/>
      <c r="Q57554" s="30"/>
      <c r="R57554" s="30"/>
    </row>
    <row r="57555" spans="15:18" x14ac:dyDescent="0.25">
      <c r="O57555" s="30"/>
      <c r="P57555" s="30"/>
      <c r="Q57555" s="30"/>
      <c r="R57555" s="30"/>
    </row>
    <row r="57556" spans="15:18" x14ac:dyDescent="0.25">
      <c r="O57556" s="30"/>
      <c r="P57556" s="30"/>
      <c r="Q57556" s="30"/>
      <c r="R57556" s="30"/>
    </row>
    <row r="57557" spans="15:18" x14ac:dyDescent="0.25">
      <c r="O57557" s="30"/>
      <c r="P57557" s="30"/>
      <c r="Q57557" s="30"/>
      <c r="R57557" s="30"/>
    </row>
    <row r="57558" spans="15:18" x14ac:dyDescent="0.25">
      <c r="O57558" s="30"/>
      <c r="P57558" s="30"/>
      <c r="Q57558" s="30"/>
      <c r="R57558" s="30"/>
    </row>
    <row r="57559" spans="15:18" x14ac:dyDescent="0.25">
      <c r="O57559" s="30"/>
      <c r="P57559" s="30"/>
      <c r="Q57559" s="30"/>
      <c r="R57559" s="30"/>
    </row>
    <row r="57560" spans="15:18" x14ac:dyDescent="0.25">
      <c r="O57560" s="30"/>
      <c r="P57560" s="30"/>
      <c r="Q57560" s="30"/>
      <c r="R57560" s="30"/>
    </row>
    <row r="57561" spans="15:18" x14ac:dyDescent="0.25">
      <c r="O57561" s="30"/>
      <c r="P57561" s="30"/>
      <c r="Q57561" s="30"/>
      <c r="R57561" s="30"/>
    </row>
    <row r="57562" spans="15:18" x14ac:dyDescent="0.25">
      <c r="O57562" s="30"/>
      <c r="P57562" s="30"/>
      <c r="Q57562" s="30"/>
      <c r="R57562" s="30"/>
    </row>
    <row r="57563" spans="15:18" x14ac:dyDescent="0.25">
      <c r="O57563" s="30"/>
      <c r="P57563" s="30"/>
      <c r="Q57563" s="30"/>
      <c r="R57563" s="30"/>
    </row>
    <row r="57564" spans="15:18" x14ac:dyDescent="0.25">
      <c r="O57564" s="30"/>
      <c r="P57564" s="30"/>
      <c r="Q57564" s="30"/>
      <c r="R57564" s="30"/>
    </row>
    <row r="57565" spans="15:18" x14ac:dyDescent="0.25">
      <c r="O57565" s="30"/>
      <c r="P57565" s="30"/>
      <c r="Q57565" s="30"/>
      <c r="R57565" s="30"/>
    </row>
    <row r="57566" spans="15:18" x14ac:dyDescent="0.25">
      <c r="O57566" s="30"/>
      <c r="P57566" s="30"/>
      <c r="Q57566" s="30"/>
      <c r="R57566" s="30"/>
    </row>
    <row r="57567" spans="15:18" x14ac:dyDescent="0.25">
      <c r="O57567" s="30"/>
      <c r="P57567" s="30"/>
      <c r="Q57567" s="30"/>
      <c r="R57567" s="30"/>
    </row>
    <row r="57568" spans="15:18" x14ac:dyDescent="0.25">
      <c r="O57568" s="30"/>
      <c r="P57568" s="30"/>
      <c r="Q57568" s="30"/>
      <c r="R57568" s="30"/>
    </row>
    <row r="57569" spans="15:18" x14ac:dyDescent="0.25">
      <c r="O57569" s="30"/>
      <c r="P57569" s="30"/>
      <c r="Q57569" s="30"/>
      <c r="R57569" s="30"/>
    </row>
    <row r="57570" spans="15:18" x14ac:dyDescent="0.25">
      <c r="O57570" s="30"/>
      <c r="P57570" s="30"/>
      <c r="Q57570" s="30"/>
      <c r="R57570" s="30"/>
    </row>
    <row r="57571" spans="15:18" x14ac:dyDescent="0.25">
      <c r="O57571" s="30"/>
      <c r="P57571" s="30"/>
      <c r="Q57571" s="30"/>
      <c r="R57571" s="30"/>
    </row>
    <row r="57572" spans="15:18" x14ac:dyDescent="0.25">
      <c r="O57572" s="30"/>
      <c r="P57572" s="30"/>
      <c r="Q57572" s="30"/>
      <c r="R57572" s="30"/>
    </row>
    <row r="57573" spans="15:18" x14ac:dyDescent="0.25">
      <c r="O57573" s="30"/>
      <c r="P57573" s="30"/>
      <c r="Q57573" s="30"/>
      <c r="R57573" s="30"/>
    </row>
    <row r="57574" spans="15:18" x14ac:dyDescent="0.25">
      <c r="O57574" s="30"/>
      <c r="P57574" s="30"/>
      <c r="Q57574" s="30"/>
      <c r="R57574" s="30"/>
    </row>
    <row r="57575" spans="15:18" x14ac:dyDescent="0.25">
      <c r="O57575" s="30"/>
      <c r="P57575" s="30"/>
      <c r="Q57575" s="30"/>
      <c r="R57575" s="30"/>
    </row>
    <row r="57576" spans="15:18" x14ac:dyDescent="0.25">
      <c r="O57576" s="30"/>
      <c r="P57576" s="30"/>
      <c r="Q57576" s="30"/>
      <c r="R57576" s="30"/>
    </row>
    <row r="57577" spans="15:18" x14ac:dyDescent="0.25">
      <c r="O57577" s="30"/>
      <c r="P57577" s="30"/>
      <c r="Q57577" s="30"/>
      <c r="R57577" s="30"/>
    </row>
    <row r="57578" spans="15:18" x14ac:dyDescent="0.25">
      <c r="O57578" s="30"/>
      <c r="P57578" s="30"/>
      <c r="Q57578" s="30"/>
      <c r="R57578" s="30"/>
    </row>
    <row r="57579" spans="15:18" x14ac:dyDescent="0.25">
      <c r="O57579" s="30"/>
      <c r="P57579" s="30"/>
      <c r="Q57579" s="30"/>
      <c r="R57579" s="30"/>
    </row>
    <row r="57580" spans="15:18" x14ac:dyDescent="0.25">
      <c r="O57580" s="30"/>
      <c r="P57580" s="30"/>
      <c r="Q57580" s="30"/>
      <c r="R57580" s="30"/>
    </row>
    <row r="57581" spans="15:18" x14ac:dyDescent="0.25">
      <c r="O57581" s="30"/>
      <c r="P57581" s="30"/>
      <c r="Q57581" s="30"/>
      <c r="R57581" s="30"/>
    </row>
    <row r="57582" spans="15:18" x14ac:dyDescent="0.25">
      <c r="O57582" s="30"/>
      <c r="P57582" s="30"/>
      <c r="Q57582" s="30"/>
      <c r="R57582" s="30"/>
    </row>
    <row r="57583" spans="15:18" x14ac:dyDescent="0.25">
      <c r="O57583" s="30"/>
      <c r="P57583" s="30"/>
      <c r="Q57583" s="30"/>
      <c r="R57583" s="30"/>
    </row>
    <row r="57584" spans="15:18" x14ac:dyDescent="0.25">
      <c r="O57584" s="30"/>
      <c r="P57584" s="30"/>
      <c r="Q57584" s="30"/>
      <c r="R57584" s="30"/>
    </row>
    <row r="57585" spans="15:18" x14ac:dyDescent="0.25">
      <c r="O57585" s="30"/>
      <c r="P57585" s="30"/>
      <c r="Q57585" s="30"/>
      <c r="R57585" s="30"/>
    </row>
    <row r="57586" spans="15:18" x14ac:dyDescent="0.25">
      <c r="O57586" s="30"/>
      <c r="P57586" s="30"/>
      <c r="Q57586" s="30"/>
      <c r="R57586" s="30"/>
    </row>
    <row r="57587" spans="15:18" x14ac:dyDescent="0.25">
      <c r="O57587" s="30"/>
      <c r="P57587" s="30"/>
      <c r="Q57587" s="30"/>
      <c r="R57587" s="30"/>
    </row>
    <row r="57588" spans="15:18" x14ac:dyDescent="0.25">
      <c r="O57588" s="30"/>
      <c r="P57588" s="30"/>
      <c r="Q57588" s="30"/>
      <c r="R57588" s="30"/>
    </row>
    <row r="57589" spans="15:18" x14ac:dyDescent="0.25">
      <c r="O57589" s="30"/>
      <c r="P57589" s="30"/>
      <c r="Q57589" s="30"/>
      <c r="R57589" s="30"/>
    </row>
    <row r="57590" spans="15:18" x14ac:dyDescent="0.25">
      <c r="O57590" s="30"/>
      <c r="P57590" s="30"/>
      <c r="Q57590" s="30"/>
      <c r="R57590" s="30"/>
    </row>
    <row r="57591" spans="15:18" x14ac:dyDescent="0.25">
      <c r="O57591" s="30"/>
      <c r="P57591" s="30"/>
      <c r="Q57591" s="30"/>
      <c r="R57591" s="30"/>
    </row>
    <row r="57592" spans="15:18" x14ac:dyDescent="0.25">
      <c r="O57592" s="30"/>
      <c r="P57592" s="30"/>
      <c r="Q57592" s="30"/>
      <c r="R57592" s="30"/>
    </row>
    <row r="57593" spans="15:18" x14ac:dyDescent="0.25">
      <c r="O57593" s="30"/>
      <c r="P57593" s="30"/>
      <c r="Q57593" s="30"/>
      <c r="R57593" s="30"/>
    </row>
    <row r="57594" spans="15:18" x14ac:dyDescent="0.25">
      <c r="O57594" s="30"/>
      <c r="P57594" s="30"/>
      <c r="Q57594" s="30"/>
      <c r="R57594" s="30"/>
    </row>
    <row r="57595" spans="15:18" x14ac:dyDescent="0.25">
      <c r="O57595" s="30"/>
      <c r="P57595" s="30"/>
      <c r="Q57595" s="30"/>
      <c r="R57595" s="30"/>
    </row>
    <row r="57596" spans="15:18" x14ac:dyDescent="0.25">
      <c r="O57596" s="30"/>
      <c r="P57596" s="30"/>
      <c r="Q57596" s="30"/>
      <c r="R57596" s="30"/>
    </row>
    <row r="57597" spans="15:18" x14ac:dyDescent="0.25">
      <c r="O57597" s="30"/>
      <c r="P57597" s="30"/>
      <c r="Q57597" s="30"/>
      <c r="R57597" s="30"/>
    </row>
    <row r="57598" spans="15:18" x14ac:dyDescent="0.25">
      <c r="O57598" s="30"/>
      <c r="P57598" s="30"/>
      <c r="Q57598" s="30"/>
      <c r="R57598" s="30"/>
    </row>
    <row r="57599" spans="15:18" x14ac:dyDescent="0.25">
      <c r="O57599" s="30"/>
      <c r="P57599" s="30"/>
      <c r="Q57599" s="30"/>
      <c r="R57599" s="30"/>
    </row>
    <row r="57600" spans="15:18" x14ac:dyDescent="0.25">
      <c r="O57600" s="30"/>
      <c r="P57600" s="30"/>
      <c r="Q57600" s="30"/>
      <c r="R57600" s="30"/>
    </row>
    <row r="57601" spans="15:18" x14ac:dyDescent="0.25">
      <c r="O57601" s="30"/>
      <c r="P57601" s="30"/>
      <c r="Q57601" s="30"/>
      <c r="R57601" s="30"/>
    </row>
    <row r="57602" spans="15:18" x14ac:dyDescent="0.25">
      <c r="O57602" s="30"/>
      <c r="P57602" s="30"/>
      <c r="Q57602" s="30"/>
      <c r="R57602" s="30"/>
    </row>
    <row r="57603" spans="15:18" x14ac:dyDescent="0.25">
      <c r="O57603" s="30"/>
      <c r="P57603" s="30"/>
      <c r="Q57603" s="30"/>
      <c r="R57603" s="30"/>
    </row>
    <row r="57604" spans="15:18" x14ac:dyDescent="0.25">
      <c r="O57604" s="30"/>
      <c r="P57604" s="30"/>
      <c r="Q57604" s="30"/>
      <c r="R57604" s="30"/>
    </row>
    <row r="57605" spans="15:18" x14ac:dyDescent="0.25">
      <c r="O57605" s="30"/>
      <c r="P57605" s="30"/>
      <c r="Q57605" s="30"/>
      <c r="R57605" s="30"/>
    </row>
    <row r="57606" spans="15:18" x14ac:dyDescent="0.25">
      <c r="O57606" s="30"/>
      <c r="P57606" s="30"/>
      <c r="Q57606" s="30"/>
      <c r="R57606" s="30"/>
    </row>
    <row r="57607" spans="15:18" x14ac:dyDescent="0.25">
      <c r="O57607" s="30"/>
      <c r="P57607" s="30"/>
      <c r="Q57607" s="30"/>
      <c r="R57607" s="30"/>
    </row>
    <row r="57608" spans="15:18" x14ac:dyDescent="0.25">
      <c r="O57608" s="30"/>
      <c r="P57608" s="30"/>
      <c r="Q57608" s="30"/>
      <c r="R57608" s="30"/>
    </row>
    <row r="57609" spans="15:18" x14ac:dyDescent="0.25">
      <c r="O57609" s="30"/>
      <c r="P57609" s="30"/>
      <c r="Q57609" s="30"/>
      <c r="R57609" s="30"/>
    </row>
    <row r="57610" spans="15:18" x14ac:dyDescent="0.25">
      <c r="O57610" s="30"/>
      <c r="P57610" s="30"/>
      <c r="Q57610" s="30"/>
      <c r="R57610" s="30"/>
    </row>
    <row r="57611" spans="15:18" x14ac:dyDescent="0.25">
      <c r="O57611" s="30"/>
      <c r="P57611" s="30"/>
      <c r="Q57611" s="30"/>
      <c r="R57611" s="30"/>
    </row>
    <row r="57612" spans="15:18" x14ac:dyDescent="0.25">
      <c r="O57612" s="30"/>
      <c r="P57612" s="30"/>
      <c r="Q57612" s="30"/>
      <c r="R57612" s="30"/>
    </row>
    <row r="57613" spans="15:18" x14ac:dyDescent="0.25">
      <c r="O57613" s="30"/>
      <c r="P57613" s="30"/>
      <c r="Q57613" s="30"/>
      <c r="R57613" s="30"/>
    </row>
    <row r="57614" spans="15:18" x14ac:dyDescent="0.25">
      <c r="O57614" s="30"/>
      <c r="P57614" s="30"/>
      <c r="Q57614" s="30"/>
      <c r="R57614" s="30"/>
    </row>
    <row r="57615" spans="15:18" x14ac:dyDescent="0.25">
      <c r="O57615" s="30"/>
      <c r="P57615" s="30"/>
      <c r="Q57615" s="30"/>
      <c r="R57615" s="30"/>
    </row>
    <row r="57616" spans="15:18" x14ac:dyDescent="0.25">
      <c r="O57616" s="30"/>
      <c r="P57616" s="30"/>
      <c r="Q57616" s="30"/>
      <c r="R57616" s="30"/>
    </row>
    <row r="57617" spans="15:18" x14ac:dyDescent="0.25">
      <c r="O57617" s="30"/>
      <c r="P57617" s="30"/>
      <c r="Q57617" s="30"/>
      <c r="R57617" s="30"/>
    </row>
    <row r="57618" spans="15:18" x14ac:dyDescent="0.25">
      <c r="O57618" s="30"/>
      <c r="P57618" s="30"/>
      <c r="Q57618" s="30"/>
      <c r="R57618" s="30"/>
    </row>
    <row r="57619" spans="15:18" x14ac:dyDescent="0.25">
      <c r="O57619" s="30"/>
      <c r="P57619" s="30"/>
      <c r="Q57619" s="30"/>
      <c r="R57619" s="30"/>
    </row>
    <row r="57620" spans="15:18" x14ac:dyDescent="0.25">
      <c r="O57620" s="30"/>
      <c r="P57620" s="30"/>
      <c r="Q57620" s="30"/>
      <c r="R57620" s="30"/>
    </row>
    <row r="57621" spans="15:18" x14ac:dyDescent="0.25">
      <c r="O57621" s="30"/>
      <c r="P57621" s="30"/>
      <c r="Q57621" s="30"/>
      <c r="R57621" s="30"/>
    </row>
    <row r="57622" spans="15:18" x14ac:dyDescent="0.25">
      <c r="O57622" s="30"/>
      <c r="P57622" s="30"/>
      <c r="Q57622" s="30"/>
      <c r="R57622" s="30"/>
    </row>
    <row r="57623" spans="15:18" x14ac:dyDescent="0.25">
      <c r="O57623" s="30"/>
      <c r="P57623" s="30"/>
      <c r="Q57623" s="30"/>
      <c r="R57623" s="30"/>
    </row>
    <row r="57624" spans="15:18" x14ac:dyDescent="0.25">
      <c r="O57624" s="30"/>
      <c r="P57624" s="30"/>
      <c r="Q57624" s="30"/>
      <c r="R57624" s="30"/>
    </row>
    <row r="57625" spans="15:18" x14ac:dyDescent="0.25">
      <c r="O57625" s="30"/>
      <c r="P57625" s="30"/>
      <c r="Q57625" s="30"/>
      <c r="R57625" s="30"/>
    </row>
    <row r="57626" spans="15:18" x14ac:dyDescent="0.25">
      <c r="O57626" s="30"/>
      <c r="P57626" s="30"/>
      <c r="Q57626" s="30"/>
      <c r="R57626" s="30"/>
    </row>
    <row r="57627" spans="15:18" x14ac:dyDescent="0.25">
      <c r="O57627" s="30"/>
      <c r="P57627" s="30"/>
      <c r="Q57627" s="30"/>
      <c r="R57627" s="30"/>
    </row>
    <row r="57628" spans="15:18" x14ac:dyDescent="0.25">
      <c r="O57628" s="30"/>
      <c r="P57628" s="30"/>
      <c r="Q57628" s="30"/>
      <c r="R57628" s="30"/>
    </row>
    <row r="57629" spans="15:18" x14ac:dyDescent="0.25">
      <c r="O57629" s="30"/>
      <c r="P57629" s="30"/>
      <c r="Q57629" s="30"/>
      <c r="R57629" s="30"/>
    </row>
    <row r="57630" spans="15:18" x14ac:dyDescent="0.25">
      <c r="O57630" s="30"/>
      <c r="P57630" s="30"/>
      <c r="Q57630" s="30"/>
      <c r="R57630" s="30"/>
    </row>
    <row r="57631" spans="15:18" x14ac:dyDescent="0.25">
      <c r="O57631" s="30"/>
      <c r="P57631" s="30"/>
      <c r="Q57631" s="30"/>
      <c r="R57631" s="30"/>
    </row>
    <row r="57632" spans="15:18" x14ac:dyDescent="0.25">
      <c r="O57632" s="30"/>
      <c r="P57632" s="30"/>
      <c r="Q57632" s="30"/>
      <c r="R57632" s="30"/>
    </row>
    <row r="57633" spans="15:18" x14ac:dyDescent="0.25">
      <c r="O57633" s="30"/>
      <c r="P57633" s="30"/>
      <c r="Q57633" s="30"/>
      <c r="R57633" s="30"/>
    </row>
    <row r="57634" spans="15:18" x14ac:dyDescent="0.25">
      <c r="O57634" s="30"/>
      <c r="P57634" s="30"/>
      <c r="Q57634" s="30"/>
      <c r="R57634" s="30"/>
    </row>
    <row r="57635" spans="15:18" x14ac:dyDescent="0.25">
      <c r="O57635" s="30"/>
      <c r="P57635" s="30"/>
      <c r="Q57635" s="30"/>
      <c r="R57635" s="30"/>
    </row>
    <row r="57636" spans="15:18" x14ac:dyDescent="0.25">
      <c r="O57636" s="30"/>
      <c r="P57636" s="30"/>
      <c r="Q57636" s="30"/>
      <c r="R57636" s="30"/>
    </row>
    <row r="57637" spans="15:18" x14ac:dyDescent="0.25">
      <c r="O57637" s="30"/>
      <c r="P57637" s="30"/>
      <c r="Q57637" s="30"/>
      <c r="R57637" s="30"/>
    </row>
    <row r="57638" spans="15:18" x14ac:dyDescent="0.25">
      <c r="O57638" s="30"/>
      <c r="P57638" s="30"/>
      <c r="Q57638" s="30"/>
      <c r="R57638" s="30"/>
    </row>
    <row r="57639" spans="15:18" x14ac:dyDescent="0.25">
      <c r="O57639" s="30"/>
      <c r="P57639" s="30"/>
      <c r="Q57639" s="30"/>
      <c r="R57639" s="30"/>
    </row>
    <row r="57640" spans="15:18" x14ac:dyDescent="0.25">
      <c r="O57640" s="30"/>
      <c r="P57640" s="30"/>
      <c r="Q57640" s="30"/>
      <c r="R57640" s="30"/>
    </row>
    <row r="57641" spans="15:18" x14ac:dyDescent="0.25">
      <c r="O57641" s="30"/>
      <c r="P57641" s="30"/>
      <c r="Q57641" s="30"/>
      <c r="R57641" s="30"/>
    </row>
    <row r="57642" spans="15:18" x14ac:dyDescent="0.25">
      <c r="O57642" s="30"/>
      <c r="P57642" s="30"/>
      <c r="Q57642" s="30"/>
      <c r="R57642" s="30"/>
    </row>
    <row r="57643" spans="15:18" x14ac:dyDescent="0.25">
      <c r="O57643" s="30"/>
      <c r="P57643" s="30"/>
      <c r="Q57643" s="30"/>
      <c r="R57643" s="30"/>
    </row>
    <row r="57644" spans="15:18" x14ac:dyDescent="0.25">
      <c r="O57644" s="30"/>
      <c r="P57644" s="30"/>
      <c r="Q57644" s="30"/>
      <c r="R57644" s="30"/>
    </row>
    <row r="57645" spans="15:18" x14ac:dyDescent="0.25">
      <c r="O57645" s="30"/>
      <c r="P57645" s="30"/>
      <c r="Q57645" s="30"/>
      <c r="R57645" s="30"/>
    </row>
    <row r="57646" spans="15:18" x14ac:dyDescent="0.25">
      <c r="O57646" s="30"/>
      <c r="P57646" s="30"/>
      <c r="Q57646" s="30"/>
      <c r="R57646" s="30"/>
    </row>
    <row r="57647" spans="15:18" x14ac:dyDescent="0.25">
      <c r="O57647" s="30"/>
      <c r="P57647" s="30"/>
      <c r="Q57647" s="30"/>
      <c r="R57647" s="30"/>
    </row>
    <row r="57648" spans="15:18" x14ac:dyDescent="0.25">
      <c r="O57648" s="30"/>
      <c r="P57648" s="30"/>
      <c r="Q57648" s="30"/>
      <c r="R57648" s="30"/>
    </row>
    <row r="57649" spans="15:18" x14ac:dyDescent="0.25">
      <c r="O57649" s="30"/>
      <c r="P57649" s="30"/>
      <c r="Q57649" s="30"/>
      <c r="R57649" s="30"/>
    </row>
    <row r="57650" spans="15:18" x14ac:dyDescent="0.25">
      <c r="O57650" s="30"/>
      <c r="P57650" s="30"/>
      <c r="Q57650" s="30"/>
      <c r="R57650" s="30"/>
    </row>
    <row r="57651" spans="15:18" x14ac:dyDescent="0.25">
      <c r="O57651" s="30"/>
      <c r="P57651" s="30"/>
      <c r="Q57651" s="30"/>
      <c r="R57651" s="30"/>
    </row>
    <row r="57652" spans="15:18" x14ac:dyDescent="0.25">
      <c r="O57652" s="30"/>
      <c r="P57652" s="30"/>
      <c r="Q57652" s="30"/>
      <c r="R57652" s="30"/>
    </row>
    <row r="57653" spans="15:18" x14ac:dyDescent="0.25">
      <c r="O57653" s="30"/>
      <c r="P57653" s="30"/>
      <c r="Q57653" s="30"/>
      <c r="R57653" s="30"/>
    </row>
    <row r="57654" spans="15:18" x14ac:dyDescent="0.25">
      <c r="O57654" s="30"/>
      <c r="P57654" s="30"/>
      <c r="Q57654" s="30"/>
      <c r="R57654" s="30"/>
    </row>
    <row r="57655" spans="15:18" x14ac:dyDescent="0.25">
      <c r="O57655" s="30"/>
      <c r="P57655" s="30"/>
      <c r="Q57655" s="30"/>
      <c r="R57655" s="30"/>
    </row>
    <row r="57656" spans="15:18" x14ac:dyDescent="0.25">
      <c r="O57656" s="30"/>
      <c r="P57656" s="30"/>
      <c r="Q57656" s="30"/>
      <c r="R57656" s="30"/>
    </row>
    <row r="57657" spans="15:18" x14ac:dyDescent="0.25">
      <c r="O57657" s="30"/>
      <c r="P57657" s="30"/>
      <c r="Q57657" s="30"/>
      <c r="R57657" s="30"/>
    </row>
    <row r="57658" spans="15:18" x14ac:dyDescent="0.25">
      <c r="O57658" s="30"/>
      <c r="P57658" s="30"/>
      <c r="Q57658" s="30"/>
      <c r="R57658" s="30"/>
    </row>
    <row r="57659" spans="15:18" x14ac:dyDescent="0.25">
      <c r="O57659" s="30"/>
      <c r="P57659" s="30"/>
      <c r="Q57659" s="30"/>
      <c r="R57659" s="30"/>
    </row>
    <row r="57660" spans="15:18" x14ac:dyDescent="0.25">
      <c r="O57660" s="30"/>
      <c r="P57660" s="30"/>
      <c r="Q57660" s="30"/>
      <c r="R57660" s="30"/>
    </row>
    <row r="57661" spans="15:18" x14ac:dyDescent="0.25">
      <c r="O57661" s="30"/>
      <c r="P57661" s="30"/>
      <c r="Q57661" s="30"/>
      <c r="R57661" s="30"/>
    </row>
    <row r="57662" spans="15:18" x14ac:dyDescent="0.25">
      <c r="O57662" s="30"/>
      <c r="P57662" s="30"/>
      <c r="Q57662" s="30"/>
      <c r="R57662" s="30"/>
    </row>
    <row r="57663" spans="15:18" x14ac:dyDescent="0.25">
      <c r="O57663" s="30"/>
      <c r="P57663" s="30"/>
      <c r="Q57663" s="30"/>
      <c r="R57663" s="30"/>
    </row>
    <row r="57664" spans="15:18" x14ac:dyDescent="0.25">
      <c r="O57664" s="30"/>
      <c r="P57664" s="30"/>
      <c r="Q57664" s="30"/>
      <c r="R57664" s="30"/>
    </row>
    <row r="57665" spans="15:18" x14ac:dyDescent="0.25">
      <c r="O57665" s="30"/>
      <c r="P57665" s="30"/>
      <c r="Q57665" s="30"/>
      <c r="R57665" s="30"/>
    </row>
    <row r="57666" spans="15:18" x14ac:dyDescent="0.25">
      <c r="O57666" s="30"/>
      <c r="P57666" s="30"/>
      <c r="Q57666" s="30"/>
      <c r="R57666" s="30"/>
    </row>
    <row r="57667" spans="15:18" x14ac:dyDescent="0.25">
      <c r="O57667" s="30"/>
      <c r="P57667" s="30"/>
      <c r="Q57667" s="30"/>
      <c r="R57667" s="30"/>
    </row>
    <row r="57668" spans="15:18" x14ac:dyDescent="0.25">
      <c r="O57668" s="30"/>
      <c r="P57668" s="30"/>
      <c r="Q57668" s="30"/>
      <c r="R57668" s="30"/>
    </row>
    <row r="57669" spans="15:18" x14ac:dyDescent="0.25">
      <c r="O57669" s="30"/>
      <c r="P57669" s="30"/>
      <c r="Q57669" s="30"/>
      <c r="R57669" s="30"/>
    </row>
    <row r="57670" spans="15:18" x14ac:dyDescent="0.25">
      <c r="O57670" s="30"/>
      <c r="P57670" s="30"/>
      <c r="Q57670" s="30"/>
      <c r="R57670" s="30"/>
    </row>
    <row r="57671" spans="15:18" x14ac:dyDescent="0.25">
      <c r="O57671" s="30"/>
      <c r="P57671" s="30"/>
      <c r="Q57671" s="30"/>
      <c r="R57671" s="30"/>
    </row>
    <row r="57672" spans="15:18" x14ac:dyDescent="0.25">
      <c r="O57672" s="30"/>
      <c r="P57672" s="30"/>
      <c r="Q57672" s="30"/>
      <c r="R57672" s="30"/>
    </row>
    <row r="57673" spans="15:18" x14ac:dyDescent="0.25">
      <c r="O57673" s="30"/>
      <c r="P57673" s="30"/>
      <c r="Q57673" s="30"/>
      <c r="R57673" s="30"/>
    </row>
    <row r="57674" spans="15:18" x14ac:dyDescent="0.25">
      <c r="O57674" s="30"/>
      <c r="P57674" s="30"/>
      <c r="Q57674" s="30"/>
      <c r="R57674" s="30"/>
    </row>
    <row r="57675" spans="15:18" x14ac:dyDescent="0.25">
      <c r="O57675" s="30"/>
      <c r="P57675" s="30"/>
      <c r="Q57675" s="30"/>
      <c r="R57675" s="30"/>
    </row>
    <row r="57676" spans="15:18" x14ac:dyDescent="0.25">
      <c r="O57676" s="30"/>
      <c r="P57676" s="30"/>
      <c r="Q57676" s="30"/>
      <c r="R57676" s="30"/>
    </row>
    <row r="57677" spans="15:18" x14ac:dyDescent="0.25">
      <c r="O57677" s="30"/>
      <c r="P57677" s="30"/>
      <c r="Q57677" s="30"/>
      <c r="R57677" s="30"/>
    </row>
    <row r="57678" spans="15:18" x14ac:dyDescent="0.25">
      <c r="O57678" s="30"/>
      <c r="P57678" s="30"/>
      <c r="Q57678" s="30"/>
      <c r="R57678" s="30"/>
    </row>
    <row r="57679" spans="15:18" x14ac:dyDescent="0.25">
      <c r="O57679" s="30"/>
      <c r="P57679" s="30"/>
      <c r="Q57679" s="30"/>
      <c r="R57679" s="30"/>
    </row>
    <row r="57680" spans="15:18" x14ac:dyDescent="0.25">
      <c r="O57680" s="30"/>
      <c r="P57680" s="30"/>
      <c r="Q57680" s="30"/>
      <c r="R57680" s="30"/>
    </row>
    <row r="57681" spans="15:18" x14ac:dyDescent="0.25">
      <c r="O57681" s="30"/>
      <c r="P57681" s="30"/>
      <c r="Q57681" s="30"/>
      <c r="R57681" s="30"/>
    </row>
    <row r="57682" spans="15:18" x14ac:dyDescent="0.25">
      <c r="O57682" s="30"/>
      <c r="P57682" s="30"/>
      <c r="Q57682" s="30"/>
      <c r="R57682" s="30"/>
    </row>
    <row r="57683" spans="15:18" x14ac:dyDescent="0.25">
      <c r="O57683" s="30"/>
      <c r="P57683" s="30"/>
      <c r="Q57683" s="30"/>
      <c r="R57683" s="30"/>
    </row>
    <row r="57684" spans="15:18" x14ac:dyDescent="0.25">
      <c r="O57684" s="30"/>
      <c r="P57684" s="30"/>
      <c r="Q57684" s="30"/>
      <c r="R57684" s="30"/>
    </row>
    <row r="57685" spans="15:18" x14ac:dyDescent="0.25">
      <c r="O57685" s="30"/>
      <c r="P57685" s="30"/>
      <c r="Q57685" s="30"/>
      <c r="R57685" s="30"/>
    </row>
    <row r="57686" spans="15:18" x14ac:dyDescent="0.25">
      <c r="O57686" s="30"/>
      <c r="P57686" s="30"/>
      <c r="Q57686" s="30"/>
      <c r="R57686" s="30"/>
    </row>
    <row r="57687" spans="15:18" x14ac:dyDescent="0.25">
      <c r="O57687" s="30"/>
      <c r="P57687" s="30"/>
      <c r="Q57687" s="30"/>
      <c r="R57687" s="30"/>
    </row>
    <row r="57688" spans="15:18" x14ac:dyDescent="0.25">
      <c r="O57688" s="30"/>
      <c r="P57688" s="30"/>
      <c r="Q57688" s="30"/>
      <c r="R57688" s="30"/>
    </row>
    <row r="57689" spans="15:18" x14ac:dyDescent="0.25">
      <c r="O57689" s="30"/>
      <c r="P57689" s="30"/>
      <c r="Q57689" s="30"/>
      <c r="R57689" s="30"/>
    </row>
    <row r="57690" spans="15:18" x14ac:dyDescent="0.25">
      <c r="O57690" s="30"/>
      <c r="P57690" s="30"/>
      <c r="Q57690" s="30"/>
      <c r="R57690" s="30"/>
    </row>
    <row r="57691" spans="15:18" x14ac:dyDescent="0.25">
      <c r="O57691" s="30"/>
      <c r="P57691" s="30"/>
      <c r="Q57691" s="30"/>
      <c r="R57691" s="30"/>
    </row>
    <row r="57692" spans="15:18" x14ac:dyDescent="0.25">
      <c r="O57692" s="30"/>
      <c r="P57692" s="30"/>
      <c r="Q57692" s="30"/>
      <c r="R57692" s="30"/>
    </row>
    <row r="57693" spans="15:18" x14ac:dyDescent="0.25">
      <c r="O57693" s="30"/>
      <c r="P57693" s="30"/>
      <c r="Q57693" s="30"/>
      <c r="R57693" s="30"/>
    </row>
    <row r="57694" spans="15:18" x14ac:dyDescent="0.25">
      <c r="O57694" s="30"/>
      <c r="P57694" s="30"/>
      <c r="Q57694" s="30"/>
      <c r="R57694" s="30"/>
    </row>
    <row r="57695" spans="15:18" x14ac:dyDescent="0.25">
      <c r="O57695" s="30"/>
      <c r="P57695" s="30"/>
      <c r="Q57695" s="30"/>
      <c r="R57695" s="30"/>
    </row>
    <row r="57696" spans="15:18" x14ac:dyDescent="0.25">
      <c r="O57696" s="30"/>
      <c r="P57696" s="30"/>
      <c r="Q57696" s="30"/>
      <c r="R57696" s="30"/>
    </row>
    <row r="57697" spans="15:18" x14ac:dyDescent="0.25">
      <c r="O57697" s="30"/>
      <c r="P57697" s="30"/>
      <c r="Q57697" s="30"/>
      <c r="R57697" s="30"/>
    </row>
    <row r="57698" spans="15:18" x14ac:dyDescent="0.25">
      <c r="O57698" s="30"/>
      <c r="P57698" s="30"/>
      <c r="Q57698" s="30"/>
      <c r="R57698" s="30"/>
    </row>
    <row r="57699" spans="15:18" x14ac:dyDescent="0.25">
      <c r="O57699" s="30"/>
      <c r="P57699" s="30"/>
      <c r="Q57699" s="30"/>
      <c r="R57699" s="30"/>
    </row>
    <row r="57700" spans="15:18" x14ac:dyDescent="0.25">
      <c r="O57700" s="30"/>
      <c r="P57700" s="30"/>
      <c r="Q57700" s="30"/>
      <c r="R57700" s="30"/>
    </row>
    <row r="57701" spans="15:18" x14ac:dyDescent="0.25">
      <c r="O57701" s="30"/>
      <c r="P57701" s="30"/>
      <c r="Q57701" s="30"/>
      <c r="R57701" s="30"/>
    </row>
    <row r="57702" spans="15:18" x14ac:dyDescent="0.25">
      <c r="O57702" s="30"/>
      <c r="P57702" s="30"/>
      <c r="Q57702" s="30"/>
      <c r="R57702" s="30"/>
    </row>
    <row r="57703" spans="15:18" x14ac:dyDescent="0.25">
      <c r="O57703" s="30"/>
      <c r="P57703" s="30"/>
      <c r="Q57703" s="30"/>
      <c r="R57703" s="30"/>
    </row>
    <row r="57704" spans="15:18" x14ac:dyDescent="0.25">
      <c r="O57704" s="30"/>
      <c r="P57704" s="30"/>
      <c r="Q57704" s="30"/>
      <c r="R57704" s="30"/>
    </row>
    <row r="57705" spans="15:18" x14ac:dyDescent="0.25">
      <c r="O57705" s="30"/>
      <c r="P57705" s="30"/>
      <c r="Q57705" s="30"/>
      <c r="R57705" s="30"/>
    </row>
    <row r="57706" spans="15:18" x14ac:dyDescent="0.25">
      <c r="O57706" s="30"/>
      <c r="P57706" s="30"/>
      <c r="Q57706" s="30"/>
      <c r="R57706" s="30"/>
    </row>
    <row r="57707" spans="15:18" x14ac:dyDescent="0.25">
      <c r="O57707" s="30"/>
      <c r="P57707" s="30"/>
      <c r="Q57707" s="30"/>
      <c r="R57707" s="30"/>
    </row>
    <row r="57708" spans="15:18" x14ac:dyDescent="0.25">
      <c r="O57708" s="30"/>
      <c r="P57708" s="30"/>
      <c r="Q57708" s="30"/>
      <c r="R57708" s="30"/>
    </row>
    <row r="57709" spans="15:18" x14ac:dyDescent="0.25">
      <c r="O57709" s="30"/>
      <c r="P57709" s="30"/>
      <c r="Q57709" s="30"/>
      <c r="R57709" s="30"/>
    </row>
    <row r="57710" spans="15:18" x14ac:dyDescent="0.25">
      <c r="O57710" s="30"/>
      <c r="P57710" s="30"/>
      <c r="Q57710" s="30"/>
      <c r="R57710" s="30"/>
    </row>
    <row r="57711" spans="15:18" x14ac:dyDescent="0.25">
      <c r="O57711" s="30"/>
      <c r="P57711" s="30"/>
      <c r="Q57711" s="30"/>
      <c r="R57711" s="30"/>
    </row>
    <row r="57712" spans="15:18" x14ac:dyDescent="0.25">
      <c r="O57712" s="30"/>
      <c r="P57712" s="30"/>
      <c r="Q57712" s="30"/>
      <c r="R57712" s="30"/>
    </row>
    <row r="57713" spans="15:18" x14ac:dyDescent="0.25">
      <c r="O57713" s="30"/>
      <c r="P57713" s="30"/>
      <c r="Q57713" s="30"/>
      <c r="R57713" s="30"/>
    </row>
    <row r="57714" spans="15:18" x14ac:dyDescent="0.25">
      <c r="O57714" s="30"/>
      <c r="P57714" s="30"/>
      <c r="Q57714" s="30"/>
      <c r="R57714" s="30"/>
    </row>
    <row r="57715" spans="15:18" x14ac:dyDescent="0.25">
      <c r="O57715" s="30"/>
      <c r="P57715" s="30"/>
      <c r="Q57715" s="30"/>
      <c r="R57715" s="30"/>
    </row>
    <row r="57716" spans="15:18" x14ac:dyDescent="0.25">
      <c r="O57716" s="30"/>
      <c r="P57716" s="30"/>
      <c r="Q57716" s="30"/>
      <c r="R57716" s="30"/>
    </row>
    <row r="57717" spans="15:18" x14ac:dyDescent="0.25">
      <c r="O57717" s="30"/>
      <c r="P57717" s="30"/>
      <c r="Q57717" s="30"/>
      <c r="R57717" s="30"/>
    </row>
    <row r="57718" spans="15:18" x14ac:dyDescent="0.25">
      <c r="O57718" s="30"/>
      <c r="P57718" s="30"/>
      <c r="Q57718" s="30"/>
      <c r="R57718" s="30"/>
    </row>
    <row r="57719" spans="15:18" x14ac:dyDescent="0.25">
      <c r="O57719" s="30"/>
      <c r="P57719" s="30"/>
      <c r="Q57719" s="30"/>
      <c r="R57719" s="30"/>
    </row>
    <row r="57720" spans="15:18" x14ac:dyDescent="0.25">
      <c r="O57720" s="30"/>
      <c r="P57720" s="30"/>
      <c r="Q57720" s="30"/>
      <c r="R57720" s="30"/>
    </row>
    <row r="57721" spans="15:18" x14ac:dyDescent="0.25">
      <c r="O57721" s="30"/>
      <c r="P57721" s="30"/>
      <c r="Q57721" s="30"/>
      <c r="R57721" s="30"/>
    </row>
    <row r="57722" spans="15:18" x14ac:dyDescent="0.25">
      <c r="O57722" s="30"/>
      <c r="P57722" s="30"/>
      <c r="Q57722" s="30"/>
      <c r="R57722" s="30"/>
    </row>
    <row r="57723" spans="15:18" x14ac:dyDescent="0.25">
      <c r="O57723" s="30"/>
      <c r="P57723" s="30"/>
      <c r="Q57723" s="30"/>
      <c r="R57723" s="30"/>
    </row>
    <row r="57724" spans="15:18" x14ac:dyDescent="0.25">
      <c r="O57724" s="30"/>
      <c r="P57724" s="30"/>
      <c r="Q57724" s="30"/>
      <c r="R57724" s="30"/>
    </row>
    <row r="57725" spans="15:18" x14ac:dyDescent="0.25">
      <c r="O57725" s="30"/>
      <c r="P57725" s="30"/>
      <c r="Q57725" s="30"/>
      <c r="R57725" s="30"/>
    </row>
    <row r="57726" spans="15:18" x14ac:dyDescent="0.25">
      <c r="O57726" s="30"/>
      <c r="P57726" s="30"/>
      <c r="Q57726" s="30"/>
      <c r="R57726" s="30"/>
    </row>
    <row r="57727" spans="15:18" x14ac:dyDescent="0.25">
      <c r="O57727" s="30"/>
      <c r="P57727" s="30"/>
      <c r="Q57727" s="30"/>
      <c r="R57727" s="30"/>
    </row>
    <row r="57728" spans="15:18" x14ac:dyDescent="0.25">
      <c r="O57728" s="30"/>
      <c r="P57728" s="30"/>
      <c r="Q57728" s="30"/>
      <c r="R57728" s="30"/>
    </row>
    <row r="57729" spans="15:18" x14ac:dyDescent="0.25">
      <c r="O57729" s="30"/>
      <c r="P57729" s="30"/>
      <c r="Q57729" s="30"/>
      <c r="R57729" s="30"/>
    </row>
    <row r="57730" spans="15:18" x14ac:dyDescent="0.25">
      <c r="O57730" s="30"/>
      <c r="P57730" s="30"/>
      <c r="Q57730" s="30"/>
      <c r="R57730" s="30"/>
    </row>
    <row r="57731" spans="15:18" x14ac:dyDescent="0.25">
      <c r="O57731" s="30"/>
      <c r="P57731" s="30"/>
      <c r="Q57731" s="30"/>
      <c r="R57731" s="30"/>
    </row>
    <row r="57732" spans="15:18" x14ac:dyDescent="0.25">
      <c r="O57732" s="30"/>
      <c r="P57732" s="30"/>
      <c r="Q57732" s="30"/>
      <c r="R57732" s="30"/>
    </row>
    <row r="57733" spans="15:18" x14ac:dyDescent="0.25">
      <c r="O57733" s="30"/>
      <c r="P57733" s="30"/>
      <c r="Q57733" s="30"/>
      <c r="R57733" s="30"/>
    </row>
    <row r="57734" spans="15:18" x14ac:dyDescent="0.25">
      <c r="O57734" s="30"/>
      <c r="P57734" s="30"/>
      <c r="Q57734" s="30"/>
      <c r="R57734" s="30"/>
    </row>
    <row r="57735" spans="15:18" x14ac:dyDescent="0.25">
      <c r="O57735" s="30"/>
      <c r="P57735" s="30"/>
      <c r="Q57735" s="30"/>
      <c r="R57735" s="30"/>
    </row>
    <row r="57736" spans="15:18" x14ac:dyDescent="0.25">
      <c r="O57736" s="30"/>
      <c r="P57736" s="30"/>
      <c r="Q57736" s="30"/>
      <c r="R57736" s="30"/>
    </row>
    <row r="57737" spans="15:18" x14ac:dyDescent="0.25">
      <c r="O57737" s="30"/>
      <c r="P57737" s="30"/>
      <c r="Q57737" s="30"/>
      <c r="R57737" s="30"/>
    </row>
    <row r="57738" spans="15:18" x14ac:dyDescent="0.25">
      <c r="O57738" s="30"/>
      <c r="P57738" s="30"/>
      <c r="Q57738" s="30"/>
      <c r="R57738" s="30"/>
    </row>
    <row r="57739" spans="15:18" x14ac:dyDescent="0.25">
      <c r="O57739" s="30"/>
      <c r="P57739" s="30"/>
      <c r="Q57739" s="30"/>
      <c r="R57739" s="30"/>
    </row>
    <row r="57740" spans="15:18" x14ac:dyDescent="0.25">
      <c r="O57740" s="30"/>
      <c r="P57740" s="30"/>
      <c r="Q57740" s="30"/>
      <c r="R57740" s="30"/>
    </row>
    <row r="57741" spans="15:18" x14ac:dyDescent="0.25">
      <c r="O57741" s="30"/>
      <c r="P57741" s="30"/>
      <c r="Q57741" s="30"/>
      <c r="R57741" s="30"/>
    </row>
    <row r="57742" spans="15:18" x14ac:dyDescent="0.25">
      <c r="O57742" s="30"/>
      <c r="P57742" s="30"/>
      <c r="Q57742" s="30"/>
      <c r="R57742" s="30"/>
    </row>
    <row r="57743" spans="15:18" x14ac:dyDescent="0.25">
      <c r="O57743" s="30"/>
      <c r="P57743" s="30"/>
      <c r="Q57743" s="30"/>
      <c r="R57743" s="30"/>
    </row>
    <row r="57744" spans="15:18" x14ac:dyDescent="0.25">
      <c r="O57744" s="30"/>
      <c r="P57744" s="30"/>
      <c r="Q57744" s="30"/>
      <c r="R57744" s="30"/>
    </row>
    <row r="57745" spans="15:18" x14ac:dyDescent="0.25">
      <c r="O57745" s="30"/>
      <c r="P57745" s="30"/>
      <c r="Q57745" s="30"/>
      <c r="R57745" s="30"/>
    </row>
    <row r="57746" spans="15:18" x14ac:dyDescent="0.25">
      <c r="O57746" s="30"/>
      <c r="P57746" s="30"/>
      <c r="Q57746" s="30"/>
      <c r="R57746" s="30"/>
    </row>
    <row r="57747" spans="15:18" x14ac:dyDescent="0.25">
      <c r="O57747" s="30"/>
      <c r="P57747" s="30"/>
      <c r="Q57747" s="30"/>
      <c r="R57747" s="30"/>
    </row>
    <row r="57748" spans="15:18" x14ac:dyDescent="0.25">
      <c r="O57748" s="30"/>
      <c r="P57748" s="30"/>
      <c r="Q57748" s="30"/>
      <c r="R57748" s="30"/>
    </row>
    <row r="57749" spans="15:18" x14ac:dyDescent="0.25">
      <c r="O57749" s="30"/>
      <c r="P57749" s="30"/>
      <c r="Q57749" s="30"/>
      <c r="R57749" s="30"/>
    </row>
    <row r="57750" spans="15:18" x14ac:dyDescent="0.25">
      <c r="O57750" s="30"/>
      <c r="P57750" s="30"/>
      <c r="Q57750" s="30"/>
      <c r="R57750" s="30"/>
    </row>
    <row r="57751" spans="15:18" x14ac:dyDescent="0.25">
      <c r="O57751" s="30"/>
      <c r="P57751" s="30"/>
      <c r="Q57751" s="30"/>
      <c r="R57751" s="30"/>
    </row>
    <row r="57752" spans="15:18" x14ac:dyDescent="0.25">
      <c r="O57752" s="30"/>
      <c r="P57752" s="30"/>
      <c r="Q57752" s="30"/>
      <c r="R57752" s="30"/>
    </row>
    <row r="57753" spans="15:18" x14ac:dyDescent="0.25">
      <c r="O57753" s="30"/>
      <c r="P57753" s="30"/>
      <c r="Q57753" s="30"/>
      <c r="R57753" s="30"/>
    </row>
    <row r="57754" spans="15:18" x14ac:dyDescent="0.25">
      <c r="O57754" s="30"/>
      <c r="P57754" s="30"/>
      <c r="Q57754" s="30"/>
      <c r="R57754" s="30"/>
    </row>
    <row r="57755" spans="15:18" x14ac:dyDescent="0.25">
      <c r="O57755" s="30"/>
      <c r="P57755" s="30"/>
      <c r="Q57755" s="30"/>
      <c r="R57755" s="30"/>
    </row>
    <row r="57756" spans="15:18" x14ac:dyDescent="0.25">
      <c r="O57756" s="30"/>
      <c r="P57756" s="30"/>
      <c r="Q57756" s="30"/>
      <c r="R57756" s="30"/>
    </row>
    <row r="57757" spans="15:18" x14ac:dyDescent="0.25">
      <c r="O57757" s="30"/>
      <c r="P57757" s="30"/>
      <c r="Q57757" s="30"/>
      <c r="R57757" s="30"/>
    </row>
    <row r="57758" spans="15:18" x14ac:dyDescent="0.25">
      <c r="O57758" s="30"/>
      <c r="P57758" s="30"/>
      <c r="Q57758" s="30"/>
      <c r="R57758" s="30"/>
    </row>
    <row r="57759" spans="15:18" x14ac:dyDescent="0.25">
      <c r="O57759" s="30"/>
      <c r="P57759" s="30"/>
      <c r="Q57759" s="30"/>
      <c r="R57759" s="30"/>
    </row>
    <row r="57760" spans="15:18" x14ac:dyDescent="0.25">
      <c r="O57760" s="30"/>
      <c r="P57760" s="30"/>
      <c r="Q57760" s="30"/>
      <c r="R57760" s="30"/>
    </row>
    <row r="57761" spans="15:18" x14ac:dyDescent="0.25">
      <c r="O57761" s="30"/>
      <c r="P57761" s="30"/>
      <c r="Q57761" s="30"/>
      <c r="R57761" s="30"/>
    </row>
    <row r="57762" spans="15:18" x14ac:dyDescent="0.25">
      <c r="O57762" s="30"/>
      <c r="P57762" s="30"/>
      <c r="Q57762" s="30"/>
      <c r="R57762" s="30"/>
    </row>
    <row r="57763" spans="15:18" x14ac:dyDescent="0.25">
      <c r="O57763" s="30"/>
      <c r="P57763" s="30"/>
      <c r="Q57763" s="30"/>
      <c r="R57763" s="30"/>
    </row>
    <row r="57764" spans="15:18" x14ac:dyDescent="0.25">
      <c r="O57764" s="30"/>
      <c r="P57764" s="30"/>
      <c r="Q57764" s="30"/>
      <c r="R57764" s="30"/>
    </row>
    <row r="57765" spans="15:18" x14ac:dyDescent="0.25">
      <c r="O57765" s="30"/>
      <c r="P57765" s="30"/>
      <c r="Q57765" s="30"/>
      <c r="R57765" s="30"/>
    </row>
    <row r="57766" spans="15:18" x14ac:dyDescent="0.25">
      <c r="O57766" s="30"/>
      <c r="P57766" s="30"/>
      <c r="Q57766" s="30"/>
      <c r="R57766" s="30"/>
    </row>
    <row r="57767" spans="15:18" x14ac:dyDescent="0.25">
      <c r="O57767" s="30"/>
      <c r="P57767" s="30"/>
      <c r="Q57767" s="30"/>
      <c r="R57767" s="30"/>
    </row>
    <row r="57768" spans="15:18" x14ac:dyDescent="0.25">
      <c r="O57768" s="30"/>
      <c r="P57768" s="30"/>
      <c r="Q57768" s="30"/>
      <c r="R57768" s="30"/>
    </row>
    <row r="57769" spans="15:18" x14ac:dyDescent="0.25">
      <c r="O57769" s="30"/>
      <c r="P57769" s="30"/>
      <c r="Q57769" s="30"/>
      <c r="R57769" s="30"/>
    </row>
    <row r="57770" spans="15:18" x14ac:dyDescent="0.25">
      <c r="O57770" s="30"/>
      <c r="P57770" s="30"/>
      <c r="Q57770" s="30"/>
      <c r="R57770" s="30"/>
    </row>
    <row r="57771" spans="15:18" x14ac:dyDescent="0.25">
      <c r="O57771" s="30"/>
      <c r="P57771" s="30"/>
      <c r="Q57771" s="30"/>
      <c r="R57771" s="30"/>
    </row>
    <row r="57772" spans="15:18" x14ac:dyDescent="0.25">
      <c r="O57772" s="30"/>
      <c r="P57772" s="30"/>
      <c r="Q57772" s="30"/>
      <c r="R57772" s="30"/>
    </row>
    <row r="57773" spans="15:18" x14ac:dyDescent="0.25">
      <c r="O57773" s="30"/>
      <c r="P57773" s="30"/>
      <c r="Q57773" s="30"/>
      <c r="R57773" s="30"/>
    </row>
    <row r="57774" spans="15:18" x14ac:dyDescent="0.25">
      <c r="O57774" s="30"/>
      <c r="P57774" s="30"/>
      <c r="Q57774" s="30"/>
      <c r="R57774" s="30"/>
    </row>
    <row r="57775" spans="15:18" x14ac:dyDescent="0.25">
      <c r="O57775" s="30"/>
      <c r="P57775" s="30"/>
      <c r="Q57775" s="30"/>
      <c r="R57775" s="30"/>
    </row>
    <row r="57776" spans="15:18" x14ac:dyDescent="0.25">
      <c r="O57776" s="30"/>
      <c r="P57776" s="30"/>
      <c r="Q57776" s="30"/>
      <c r="R57776" s="30"/>
    </row>
    <row r="57777" spans="15:18" x14ac:dyDescent="0.25">
      <c r="O57777" s="30"/>
      <c r="P57777" s="30"/>
      <c r="Q57777" s="30"/>
      <c r="R57777" s="30"/>
    </row>
    <row r="57778" spans="15:18" x14ac:dyDescent="0.25">
      <c r="O57778" s="30"/>
      <c r="P57778" s="30"/>
      <c r="Q57778" s="30"/>
      <c r="R57778" s="30"/>
    </row>
    <row r="57779" spans="15:18" x14ac:dyDescent="0.25">
      <c r="O57779" s="30"/>
      <c r="P57779" s="30"/>
      <c r="Q57779" s="30"/>
      <c r="R57779" s="30"/>
    </row>
    <row r="57780" spans="15:18" x14ac:dyDescent="0.25">
      <c r="O57780" s="30"/>
      <c r="P57780" s="30"/>
      <c r="Q57780" s="30"/>
      <c r="R57780" s="30"/>
    </row>
    <row r="57781" spans="15:18" x14ac:dyDescent="0.25">
      <c r="O57781" s="30"/>
      <c r="P57781" s="30"/>
      <c r="Q57781" s="30"/>
      <c r="R57781" s="30"/>
    </row>
    <row r="57782" spans="15:18" x14ac:dyDescent="0.25">
      <c r="O57782" s="30"/>
      <c r="P57782" s="30"/>
      <c r="Q57782" s="30"/>
      <c r="R57782" s="30"/>
    </row>
    <row r="57783" spans="15:18" x14ac:dyDescent="0.25">
      <c r="O57783" s="30"/>
      <c r="P57783" s="30"/>
      <c r="Q57783" s="30"/>
      <c r="R57783" s="30"/>
    </row>
    <row r="57784" spans="15:18" x14ac:dyDescent="0.25">
      <c r="O57784" s="30"/>
      <c r="P57784" s="30"/>
      <c r="Q57784" s="30"/>
      <c r="R57784" s="30"/>
    </row>
    <row r="57785" spans="15:18" x14ac:dyDescent="0.25">
      <c r="O57785" s="30"/>
      <c r="P57785" s="30"/>
      <c r="Q57785" s="30"/>
      <c r="R57785" s="30"/>
    </row>
    <row r="57786" spans="15:18" x14ac:dyDescent="0.25">
      <c r="O57786" s="30"/>
      <c r="P57786" s="30"/>
      <c r="Q57786" s="30"/>
      <c r="R57786" s="30"/>
    </row>
    <row r="57787" spans="15:18" x14ac:dyDescent="0.25">
      <c r="O57787" s="30"/>
      <c r="P57787" s="30"/>
      <c r="Q57787" s="30"/>
      <c r="R57787" s="30"/>
    </row>
    <row r="57788" spans="15:18" x14ac:dyDescent="0.25">
      <c r="O57788" s="30"/>
      <c r="P57788" s="30"/>
      <c r="Q57788" s="30"/>
      <c r="R57788" s="30"/>
    </row>
    <row r="57789" spans="15:18" x14ac:dyDescent="0.25">
      <c r="O57789" s="30"/>
      <c r="P57789" s="30"/>
      <c r="Q57789" s="30"/>
      <c r="R57789" s="30"/>
    </row>
    <row r="57790" spans="15:18" x14ac:dyDescent="0.25">
      <c r="O57790" s="30"/>
      <c r="P57790" s="30"/>
      <c r="Q57790" s="30"/>
      <c r="R57790" s="30"/>
    </row>
    <row r="57791" spans="15:18" x14ac:dyDescent="0.25">
      <c r="O57791" s="30"/>
      <c r="P57791" s="30"/>
      <c r="Q57791" s="30"/>
      <c r="R57791" s="30"/>
    </row>
    <row r="57792" spans="15:18" x14ac:dyDescent="0.25">
      <c r="O57792" s="30"/>
      <c r="P57792" s="30"/>
      <c r="Q57792" s="30"/>
      <c r="R57792" s="30"/>
    </row>
    <row r="57793" spans="15:18" x14ac:dyDescent="0.25">
      <c r="O57793" s="30"/>
      <c r="P57793" s="30"/>
      <c r="Q57793" s="30"/>
      <c r="R57793" s="30"/>
    </row>
    <row r="57794" spans="15:18" x14ac:dyDescent="0.25">
      <c r="O57794" s="30"/>
      <c r="P57794" s="30"/>
      <c r="Q57794" s="30"/>
      <c r="R57794" s="30"/>
    </row>
    <row r="57795" spans="15:18" x14ac:dyDescent="0.25">
      <c r="O57795" s="30"/>
      <c r="P57795" s="30"/>
      <c r="Q57795" s="30"/>
      <c r="R57795" s="30"/>
    </row>
    <row r="57796" spans="15:18" x14ac:dyDescent="0.25">
      <c r="O57796" s="30"/>
      <c r="P57796" s="30"/>
      <c r="Q57796" s="30"/>
      <c r="R57796" s="30"/>
    </row>
    <row r="57797" spans="15:18" x14ac:dyDescent="0.25">
      <c r="O57797" s="30"/>
      <c r="P57797" s="30"/>
      <c r="Q57797" s="30"/>
      <c r="R57797" s="30"/>
    </row>
    <row r="57798" spans="15:18" x14ac:dyDescent="0.25">
      <c r="O57798" s="30"/>
      <c r="P57798" s="30"/>
      <c r="Q57798" s="30"/>
      <c r="R57798" s="30"/>
    </row>
    <row r="57799" spans="15:18" x14ac:dyDescent="0.25">
      <c r="O57799" s="30"/>
      <c r="P57799" s="30"/>
      <c r="Q57799" s="30"/>
      <c r="R57799" s="30"/>
    </row>
    <row r="57800" spans="15:18" x14ac:dyDescent="0.25">
      <c r="O57800" s="30"/>
      <c r="P57800" s="30"/>
      <c r="Q57800" s="30"/>
      <c r="R57800" s="30"/>
    </row>
    <row r="57801" spans="15:18" x14ac:dyDescent="0.25">
      <c r="O57801" s="30"/>
      <c r="P57801" s="30"/>
      <c r="Q57801" s="30"/>
      <c r="R57801" s="30"/>
    </row>
    <row r="57802" spans="15:18" x14ac:dyDescent="0.25">
      <c r="O57802" s="30"/>
      <c r="P57802" s="30"/>
      <c r="Q57802" s="30"/>
      <c r="R57802" s="30"/>
    </row>
    <row r="57803" spans="15:18" x14ac:dyDescent="0.25">
      <c r="O57803" s="30"/>
      <c r="P57803" s="30"/>
      <c r="Q57803" s="30"/>
      <c r="R57803" s="30"/>
    </row>
    <row r="57804" spans="15:18" x14ac:dyDescent="0.25">
      <c r="O57804" s="30"/>
      <c r="P57804" s="30"/>
      <c r="Q57804" s="30"/>
      <c r="R57804" s="30"/>
    </row>
    <row r="57805" spans="15:18" x14ac:dyDescent="0.25">
      <c r="O57805" s="30"/>
      <c r="P57805" s="30"/>
      <c r="Q57805" s="30"/>
      <c r="R57805" s="30"/>
    </row>
    <row r="57806" spans="15:18" x14ac:dyDescent="0.25">
      <c r="O57806" s="30"/>
      <c r="P57806" s="30"/>
      <c r="Q57806" s="30"/>
      <c r="R57806" s="30"/>
    </row>
    <row r="57807" spans="15:18" x14ac:dyDescent="0.25">
      <c r="O57807" s="30"/>
      <c r="P57807" s="30"/>
      <c r="Q57807" s="30"/>
      <c r="R57807" s="30"/>
    </row>
    <row r="57808" spans="15:18" x14ac:dyDescent="0.25">
      <c r="O57808" s="30"/>
      <c r="P57808" s="30"/>
      <c r="Q57808" s="30"/>
      <c r="R57808" s="30"/>
    </row>
    <row r="57809" spans="15:18" x14ac:dyDescent="0.25">
      <c r="O57809" s="30"/>
      <c r="P57809" s="30"/>
      <c r="Q57809" s="30"/>
      <c r="R57809" s="30"/>
    </row>
    <row r="57810" spans="15:18" x14ac:dyDescent="0.25">
      <c r="O57810" s="30"/>
      <c r="P57810" s="30"/>
      <c r="Q57810" s="30"/>
      <c r="R57810" s="30"/>
    </row>
    <row r="57811" spans="15:18" x14ac:dyDescent="0.25">
      <c r="O57811" s="30"/>
      <c r="P57811" s="30"/>
      <c r="Q57811" s="30"/>
      <c r="R57811" s="30"/>
    </row>
    <row r="57812" spans="15:18" x14ac:dyDescent="0.25">
      <c r="O57812" s="30"/>
      <c r="P57812" s="30"/>
      <c r="Q57812" s="30"/>
      <c r="R57812" s="30"/>
    </row>
    <row r="57813" spans="15:18" x14ac:dyDescent="0.25">
      <c r="O57813" s="30"/>
      <c r="P57813" s="30"/>
      <c r="Q57813" s="30"/>
      <c r="R57813" s="30"/>
    </row>
    <row r="57814" spans="15:18" x14ac:dyDescent="0.25">
      <c r="O57814" s="30"/>
      <c r="P57814" s="30"/>
      <c r="Q57814" s="30"/>
      <c r="R57814" s="30"/>
    </row>
    <row r="57815" spans="15:18" x14ac:dyDescent="0.25">
      <c r="O57815" s="30"/>
      <c r="P57815" s="30"/>
      <c r="Q57815" s="30"/>
      <c r="R57815" s="30"/>
    </row>
    <row r="57816" spans="15:18" x14ac:dyDescent="0.25">
      <c r="O57816" s="30"/>
      <c r="P57816" s="30"/>
      <c r="Q57816" s="30"/>
      <c r="R57816" s="30"/>
    </row>
    <row r="57817" spans="15:18" x14ac:dyDescent="0.25">
      <c r="O57817" s="30"/>
      <c r="P57817" s="30"/>
      <c r="Q57817" s="30"/>
      <c r="R57817" s="30"/>
    </row>
    <row r="57818" spans="15:18" x14ac:dyDescent="0.25">
      <c r="O57818" s="30"/>
      <c r="P57818" s="30"/>
      <c r="Q57818" s="30"/>
      <c r="R57818" s="30"/>
    </row>
    <row r="57819" spans="15:18" x14ac:dyDescent="0.25">
      <c r="O57819" s="30"/>
      <c r="P57819" s="30"/>
      <c r="Q57819" s="30"/>
      <c r="R57819" s="30"/>
    </row>
    <row r="57820" spans="15:18" x14ac:dyDescent="0.25">
      <c r="O57820" s="30"/>
      <c r="P57820" s="30"/>
      <c r="Q57820" s="30"/>
      <c r="R57820" s="30"/>
    </row>
    <row r="57821" spans="15:18" x14ac:dyDescent="0.25">
      <c r="O57821" s="30"/>
      <c r="P57821" s="30"/>
      <c r="Q57821" s="30"/>
      <c r="R57821" s="30"/>
    </row>
    <row r="57822" spans="15:18" x14ac:dyDescent="0.25">
      <c r="O57822" s="30"/>
      <c r="P57822" s="30"/>
      <c r="Q57822" s="30"/>
      <c r="R57822" s="30"/>
    </row>
    <row r="57823" spans="15:18" x14ac:dyDescent="0.25">
      <c r="O57823" s="30"/>
      <c r="P57823" s="30"/>
      <c r="Q57823" s="30"/>
      <c r="R57823" s="30"/>
    </row>
    <row r="57824" spans="15:18" x14ac:dyDescent="0.25">
      <c r="O57824" s="30"/>
      <c r="P57824" s="30"/>
      <c r="Q57824" s="30"/>
      <c r="R57824" s="30"/>
    </row>
    <row r="57825" spans="15:18" x14ac:dyDescent="0.25">
      <c r="O57825" s="30"/>
      <c r="P57825" s="30"/>
      <c r="Q57825" s="30"/>
      <c r="R57825" s="30"/>
    </row>
    <row r="57826" spans="15:18" x14ac:dyDescent="0.25">
      <c r="O57826" s="30"/>
      <c r="P57826" s="30"/>
      <c r="Q57826" s="30"/>
      <c r="R57826" s="30"/>
    </row>
    <row r="57827" spans="15:18" x14ac:dyDescent="0.25">
      <c r="O57827" s="30"/>
      <c r="P57827" s="30"/>
      <c r="Q57827" s="30"/>
      <c r="R57827" s="30"/>
    </row>
    <row r="57828" spans="15:18" x14ac:dyDescent="0.25">
      <c r="O57828" s="30"/>
      <c r="P57828" s="30"/>
      <c r="Q57828" s="30"/>
      <c r="R57828" s="30"/>
    </row>
    <row r="57829" spans="15:18" x14ac:dyDescent="0.25">
      <c r="O57829" s="30"/>
      <c r="P57829" s="30"/>
      <c r="Q57829" s="30"/>
      <c r="R57829" s="30"/>
    </row>
    <row r="57830" spans="15:18" x14ac:dyDescent="0.25">
      <c r="O57830" s="30"/>
      <c r="P57830" s="30"/>
      <c r="Q57830" s="30"/>
      <c r="R57830" s="30"/>
    </row>
    <row r="57831" spans="15:18" x14ac:dyDescent="0.25">
      <c r="O57831" s="30"/>
      <c r="P57831" s="30"/>
      <c r="Q57831" s="30"/>
      <c r="R57831" s="30"/>
    </row>
    <row r="57832" spans="15:18" x14ac:dyDescent="0.25">
      <c r="O57832" s="30"/>
      <c r="P57832" s="30"/>
      <c r="Q57832" s="30"/>
      <c r="R57832" s="30"/>
    </row>
    <row r="57833" spans="15:18" x14ac:dyDescent="0.25">
      <c r="O57833" s="30"/>
      <c r="P57833" s="30"/>
      <c r="Q57833" s="30"/>
      <c r="R57833" s="30"/>
    </row>
    <row r="57834" spans="15:18" x14ac:dyDescent="0.25">
      <c r="O57834" s="30"/>
      <c r="P57834" s="30"/>
      <c r="Q57834" s="30"/>
      <c r="R57834" s="30"/>
    </row>
    <row r="57835" spans="15:18" x14ac:dyDescent="0.25">
      <c r="O57835" s="30"/>
      <c r="P57835" s="30"/>
      <c r="Q57835" s="30"/>
      <c r="R57835" s="30"/>
    </row>
    <row r="57836" spans="15:18" x14ac:dyDescent="0.25">
      <c r="O57836" s="30"/>
      <c r="P57836" s="30"/>
      <c r="Q57836" s="30"/>
      <c r="R57836" s="30"/>
    </row>
    <row r="57837" spans="15:18" x14ac:dyDescent="0.25">
      <c r="O57837" s="30"/>
      <c r="P57837" s="30"/>
      <c r="Q57837" s="30"/>
      <c r="R57837" s="30"/>
    </row>
    <row r="57838" spans="15:18" x14ac:dyDescent="0.25">
      <c r="O57838" s="30"/>
      <c r="P57838" s="30"/>
      <c r="Q57838" s="30"/>
      <c r="R57838" s="30"/>
    </row>
    <row r="57839" spans="15:18" x14ac:dyDescent="0.25">
      <c r="O57839" s="30"/>
      <c r="P57839" s="30"/>
      <c r="Q57839" s="30"/>
      <c r="R57839" s="30"/>
    </row>
    <row r="57840" spans="15:18" x14ac:dyDescent="0.25">
      <c r="O57840" s="30"/>
      <c r="P57840" s="30"/>
      <c r="Q57840" s="30"/>
      <c r="R57840" s="30"/>
    </row>
    <row r="57841" spans="15:18" x14ac:dyDescent="0.25">
      <c r="O57841" s="30"/>
      <c r="P57841" s="30"/>
      <c r="Q57841" s="30"/>
      <c r="R57841" s="30"/>
    </row>
    <row r="57842" spans="15:18" x14ac:dyDescent="0.25">
      <c r="O57842" s="30"/>
      <c r="P57842" s="30"/>
      <c r="Q57842" s="30"/>
      <c r="R57842" s="30"/>
    </row>
    <row r="57843" spans="15:18" x14ac:dyDescent="0.25">
      <c r="O57843" s="30"/>
      <c r="P57843" s="30"/>
      <c r="Q57843" s="30"/>
      <c r="R57843" s="30"/>
    </row>
    <row r="57844" spans="15:18" x14ac:dyDescent="0.25">
      <c r="O57844" s="30"/>
      <c r="P57844" s="30"/>
      <c r="Q57844" s="30"/>
      <c r="R57844" s="30"/>
    </row>
    <row r="57845" spans="15:18" x14ac:dyDescent="0.25">
      <c r="O57845" s="30"/>
      <c r="P57845" s="30"/>
      <c r="Q57845" s="30"/>
      <c r="R57845" s="30"/>
    </row>
    <row r="57846" spans="15:18" x14ac:dyDescent="0.25">
      <c r="O57846" s="30"/>
      <c r="P57846" s="30"/>
      <c r="Q57846" s="30"/>
      <c r="R57846" s="30"/>
    </row>
    <row r="57847" spans="15:18" x14ac:dyDescent="0.25">
      <c r="O57847" s="30"/>
      <c r="P57847" s="30"/>
      <c r="Q57847" s="30"/>
      <c r="R57847" s="30"/>
    </row>
    <row r="57848" spans="15:18" x14ac:dyDescent="0.25">
      <c r="O57848" s="30"/>
      <c r="P57848" s="30"/>
      <c r="Q57848" s="30"/>
      <c r="R57848" s="30"/>
    </row>
    <row r="57849" spans="15:18" x14ac:dyDescent="0.25">
      <c r="O57849" s="30"/>
      <c r="P57849" s="30"/>
      <c r="Q57849" s="30"/>
      <c r="R57849" s="30"/>
    </row>
    <row r="57850" spans="15:18" x14ac:dyDescent="0.25">
      <c r="O57850" s="30"/>
      <c r="P57850" s="30"/>
      <c r="Q57850" s="30"/>
      <c r="R57850" s="30"/>
    </row>
    <row r="57851" spans="15:18" x14ac:dyDescent="0.25">
      <c r="O57851" s="30"/>
      <c r="P57851" s="30"/>
      <c r="Q57851" s="30"/>
      <c r="R57851" s="30"/>
    </row>
    <row r="57852" spans="15:18" x14ac:dyDescent="0.25">
      <c r="O57852" s="30"/>
      <c r="P57852" s="30"/>
      <c r="Q57852" s="30"/>
      <c r="R57852" s="30"/>
    </row>
    <row r="57853" spans="15:18" x14ac:dyDescent="0.25">
      <c r="O57853" s="30"/>
      <c r="P57853" s="30"/>
      <c r="Q57853" s="30"/>
      <c r="R57853" s="30"/>
    </row>
    <row r="57854" spans="15:18" x14ac:dyDescent="0.25">
      <c r="O57854" s="30"/>
      <c r="P57854" s="30"/>
      <c r="Q57854" s="30"/>
      <c r="R57854" s="30"/>
    </row>
    <row r="57855" spans="15:18" x14ac:dyDescent="0.25">
      <c r="O57855" s="30"/>
      <c r="P57855" s="30"/>
      <c r="Q57855" s="30"/>
      <c r="R57855" s="30"/>
    </row>
    <row r="57856" spans="15:18" x14ac:dyDescent="0.25">
      <c r="O57856" s="30"/>
      <c r="P57856" s="30"/>
      <c r="Q57856" s="30"/>
      <c r="R57856" s="30"/>
    </row>
    <row r="57857" spans="15:18" x14ac:dyDescent="0.25">
      <c r="O57857" s="30"/>
      <c r="P57857" s="30"/>
      <c r="Q57857" s="30"/>
      <c r="R57857" s="30"/>
    </row>
    <row r="57858" spans="15:18" x14ac:dyDescent="0.25">
      <c r="O57858" s="30"/>
      <c r="P57858" s="30"/>
      <c r="Q57858" s="30"/>
      <c r="R57858" s="30"/>
    </row>
    <row r="57859" spans="15:18" x14ac:dyDescent="0.25">
      <c r="O57859" s="30"/>
      <c r="P57859" s="30"/>
      <c r="Q57859" s="30"/>
      <c r="R57859" s="30"/>
    </row>
    <row r="57860" spans="15:18" x14ac:dyDescent="0.25">
      <c r="O57860" s="30"/>
      <c r="P57860" s="30"/>
      <c r="Q57860" s="30"/>
      <c r="R57860" s="30"/>
    </row>
    <row r="57861" spans="15:18" x14ac:dyDescent="0.25">
      <c r="O57861" s="30"/>
      <c r="P57861" s="30"/>
      <c r="Q57861" s="30"/>
      <c r="R57861" s="30"/>
    </row>
    <row r="57862" spans="15:18" x14ac:dyDescent="0.25">
      <c r="O57862" s="30"/>
      <c r="P57862" s="30"/>
      <c r="Q57862" s="30"/>
      <c r="R57862" s="30"/>
    </row>
    <row r="57863" spans="15:18" x14ac:dyDescent="0.25">
      <c r="O57863" s="30"/>
      <c r="P57863" s="30"/>
      <c r="Q57863" s="30"/>
      <c r="R57863" s="30"/>
    </row>
    <row r="57864" spans="15:18" x14ac:dyDescent="0.25">
      <c r="O57864" s="30"/>
      <c r="P57864" s="30"/>
      <c r="Q57864" s="30"/>
      <c r="R57864" s="30"/>
    </row>
    <row r="57865" spans="15:18" x14ac:dyDescent="0.25">
      <c r="O57865" s="30"/>
      <c r="P57865" s="30"/>
      <c r="Q57865" s="30"/>
      <c r="R57865" s="30"/>
    </row>
    <row r="57866" spans="15:18" x14ac:dyDescent="0.25">
      <c r="O57866" s="30"/>
      <c r="P57866" s="30"/>
      <c r="Q57866" s="30"/>
      <c r="R57866" s="30"/>
    </row>
    <row r="57867" spans="15:18" x14ac:dyDescent="0.25">
      <c r="O57867" s="30"/>
      <c r="P57867" s="30"/>
      <c r="Q57867" s="30"/>
      <c r="R57867" s="30"/>
    </row>
    <row r="57868" spans="15:18" x14ac:dyDescent="0.25">
      <c r="O57868" s="30"/>
      <c r="P57868" s="30"/>
      <c r="Q57868" s="30"/>
      <c r="R57868" s="30"/>
    </row>
    <row r="57869" spans="15:18" x14ac:dyDescent="0.25">
      <c r="O57869" s="30"/>
      <c r="P57869" s="30"/>
      <c r="Q57869" s="30"/>
      <c r="R57869" s="30"/>
    </row>
    <row r="57870" spans="15:18" x14ac:dyDescent="0.25">
      <c r="O57870" s="30"/>
      <c r="P57870" s="30"/>
      <c r="Q57870" s="30"/>
      <c r="R57870" s="30"/>
    </row>
    <row r="57871" spans="15:18" x14ac:dyDescent="0.25">
      <c r="O57871" s="30"/>
      <c r="P57871" s="30"/>
      <c r="Q57871" s="30"/>
      <c r="R57871" s="30"/>
    </row>
    <row r="57872" spans="15:18" x14ac:dyDescent="0.25">
      <c r="O57872" s="30"/>
      <c r="P57872" s="30"/>
      <c r="Q57872" s="30"/>
      <c r="R57872" s="30"/>
    </row>
    <row r="57873" spans="15:18" x14ac:dyDescent="0.25">
      <c r="O57873" s="30"/>
      <c r="P57873" s="30"/>
      <c r="Q57873" s="30"/>
      <c r="R57873" s="30"/>
    </row>
    <row r="57874" spans="15:18" x14ac:dyDescent="0.25">
      <c r="O57874" s="30"/>
      <c r="P57874" s="30"/>
      <c r="Q57874" s="30"/>
      <c r="R57874" s="30"/>
    </row>
    <row r="57875" spans="15:18" x14ac:dyDescent="0.25">
      <c r="O57875" s="30"/>
      <c r="P57875" s="30"/>
      <c r="Q57875" s="30"/>
      <c r="R57875" s="30"/>
    </row>
    <row r="57876" spans="15:18" x14ac:dyDescent="0.25">
      <c r="O57876" s="30"/>
      <c r="P57876" s="30"/>
      <c r="Q57876" s="30"/>
      <c r="R57876" s="30"/>
    </row>
    <row r="57877" spans="15:18" x14ac:dyDescent="0.25">
      <c r="O57877" s="30"/>
      <c r="P57877" s="30"/>
      <c r="Q57877" s="30"/>
      <c r="R57877" s="30"/>
    </row>
    <row r="57878" spans="15:18" x14ac:dyDescent="0.25">
      <c r="O57878" s="30"/>
      <c r="P57878" s="30"/>
      <c r="Q57878" s="30"/>
      <c r="R57878" s="30"/>
    </row>
    <row r="57879" spans="15:18" x14ac:dyDescent="0.25">
      <c r="O57879" s="30"/>
      <c r="P57879" s="30"/>
      <c r="Q57879" s="30"/>
      <c r="R57879" s="30"/>
    </row>
    <row r="57880" spans="15:18" x14ac:dyDescent="0.25">
      <c r="O57880" s="30"/>
      <c r="P57880" s="30"/>
      <c r="Q57880" s="30"/>
      <c r="R57880" s="30"/>
    </row>
    <row r="57881" spans="15:18" x14ac:dyDescent="0.25">
      <c r="O57881" s="30"/>
      <c r="P57881" s="30"/>
      <c r="Q57881" s="30"/>
      <c r="R57881" s="30"/>
    </row>
    <row r="57882" spans="15:18" x14ac:dyDescent="0.25">
      <c r="O57882" s="30"/>
      <c r="P57882" s="30"/>
      <c r="Q57882" s="30"/>
      <c r="R57882" s="30"/>
    </row>
    <row r="57883" spans="15:18" x14ac:dyDescent="0.25">
      <c r="O57883" s="30"/>
      <c r="P57883" s="30"/>
      <c r="Q57883" s="30"/>
      <c r="R57883" s="30"/>
    </row>
    <row r="57884" spans="15:18" x14ac:dyDescent="0.25">
      <c r="O57884" s="30"/>
      <c r="P57884" s="30"/>
      <c r="Q57884" s="30"/>
      <c r="R57884" s="30"/>
    </row>
    <row r="57885" spans="15:18" x14ac:dyDescent="0.25">
      <c r="O57885" s="30"/>
      <c r="P57885" s="30"/>
      <c r="Q57885" s="30"/>
      <c r="R57885" s="30"/>
    </row>
    <row r="57886" spans="15:18" x14ac:dyDescent="0.25">
      <c r="O57886" s="30"/>
      <c r="P57886" s="30"/>
      <c r="Q57886" s="30"/>
      <c r="R57886" s="30"/>
    </row>
    <row r="57887" spans="15:18" x14ac:dyDescent="0.25">
      <c r="O57887" s="30"/>
      <c r="P57887" s="30"/>
      <c r="Q57887" s="30"/>
      <c r="R57887" s="30"/>
    </row>
    <row r="57888" spans="15:18" x14ac:dyDescent="0.25">
      <c r="O57888" s="30"/>
      <c r="P57888" s="30"/>
      <c r="Q57888" s="30"/>
      <c r="R57888" s="30"/>
    </row>
    <row r="57889" spans="15:18" x14ac:dyDescent="0.25">
      <c r="O57889" s="30"/>
      <c r="P57889" s="30"/>
      <c r="Q57889" s="30"/>
      <c r="R57889" s="30"/>
    </row>
    <row r="57890" spans="15:18" x14ac:dyDescent="0.25">
      <c r="O57890" s="30"/>
      <c r="P57890" s="30"/>
      <c r="Q57890" s="30"/>
      <c r="R57890" s="30"/>
    </row>
    <row r="57891" spans="15:18" x14ac:dyDescent="0.25">
      <c r="O57891" s="30"/>
      <c r="P57891" s="30"/>
      <c r="Q57891" s="30"/>
      <c r="R57891" s="30"/>
    </row>
    <row r="57892" spans="15:18" x14ac:dyDescent="0.25">
      <c r="O57892" s="30"/>
      <c r="P57892" s="30"/>
      <c r="Q57892" s="30"/>
      <c r="R57892" s="30"/>
    </row>
    <row r="57893" spans="15:18" x14ac:dyDescent="0.25">
      <c r="O57893" s="30"/>
      <c r="P57893" s="30"/>
      <c r="Q57893" s="30"/>
      <c r="R57893" s="30"/>
    </row>
    <row r="57894" spans="15:18" x14ac:dyDescent="0.25">
      <c r="O57894" s="30"/>
      <c r="P57894" s="30"/>
      <c r="Q57894" s="30"/>
      <c r="R57894" s="30"/>
    </row>
    <row r="57895" spans="15:18" x14ac:dyDescent="0.25">
      <c r="O57895" s="30"/>
      <c r="P57895" s="30"/>
      <c r="Q57895" s="30"/>
      <c r="R57895" s="30"/>
    </row>
    <row r="57896" spans="15:18" x14ac:dyDescent="0.25">
      <c r="O57896" s="30"/>
      <c r="P57896" s="30"/>
      <c r="Q57896" s="30"/>
      <c r="R57896" s="30"/>
    </row>
    <row r="57897" spans="15:18" x14ac:dyDescent="0.25">
      <c r="O57897" s="30"/>
      <c r="P57897" s="30"/>
      <c r="Q57897" s="30"/>
      <c r="R57897" s="30"/>
    </row>
    <row r="57898" spans="15:18" x14ac:dyDescent="0.25">
      <c r="O57898" s="30"/>
      <c r="P57898" s="30"/>
      <c r="Q57898" s="30"/>
      <c r="R57898" s="30"/>
    </row>
    <row r="57899" spans="15:18" x14ac:dyDescent="0.25">
      <c r="O57899" s="30"/>
      <c r="P57899" s="30"/>
      <c r="Q57899" s="30"/>
      <c r="R57899" s="30"/>
    </row>
    <row r="57900" spans="15:18" x14ac:dyDescent="0.25">
      <c r="O57900" s="30"/>
      <c r="P57900" s="30"/>
      <c r="Q57900" s="30"/>
      <c r="R57900" s="30"/>
    </row>
    <row r="57901" spans="15:18" x14ac:dyDescent="0.25">
      <c r="O57901" s="30"/>
      <c r="P57901" s="30"/>
      <c r="Q57901" s="30"/>
      <c r="R57901" s="30"/>
    </row>
    <row r="57902" spans="15:18" x14ac:dyDescent="0.25">
      <c r="O57902" s="30"/>
      <c r="P57902" s="30"/>
      <c r="Q57902" s="30"/>
      <c r="R57902" s="30"/>
    </row>
    <row r="57903" spans="15:18" x14ac:dyDescent="0.25">
      <c r="O57903" s="30"/>
      <c r="P57903" s="30"/>
      <c r="Q57903" s="30"/>
      <c r="R57903" s="30"/>
    </row>
    <row r="57904" spans="15:18" x14ac:dyDescent="0.25">
      <c r="O57904" s="30"/>
      <c r="P57904" s="30"/>
      <c r="Q57904" s="30"/>
      <c r="R57904" s="30"/>
    </row>
    <row r="57905" spans="15:18" x14ac:dyDescent="0.25">
      <c r="O57905" s="30"/>
      <c r="P57905" s="30"/>
      <c r="Q57905" s="30"/>
      <c r="R57905" s="30"/>
    </row>
    <row r="57906" spans="15:18" x14ac:dyDescent="0.25">
      <c r="O57906" s="30"/>
      <c r="P57906" s="30"/>
      <c r="Q57906" s="30"/>
      <c r="R57906" s="30"/>
    </row>
    <row r="57907" spans="15:18" x14ac:dyDescent="0.25">
      <c r="O57907" s="30"/>
      <c r="P57907" s="30"/>
      <c r="Q57907" s="30"/>
      <c r="R57907" s="30"/>
    </row>
    <row r="57908" spans="15:18" x14ac:dyDescent="0.25">
      <c r="O57908" s="30"/>
      <c r="P57908" s="30"/>
      <c r="Q57908" s="30"/>
      <c r="R57908" s="30"/>
    </row>
    <row r="57909" spans="15:18" x14ac:dyDescent="0.25">
      <c r="O57909" s="30"/>
      <c r="P57909" s="30"/>
      <c r="Q57909" s="30"/>
      <c r="R57909" s="30"/>
    </row>
    <row r="57910" spans="15:18" x14ac:dyDescent="0.25">
      <c r="O57910" s="30"/>
      <c r="P57910" s="30"/>
      <c r="Q57910" s="30"/>
      <c r="R57910" s="30"/>
    </row>
    <row r="57911" spans="15:18" x14ac:dyDescent="0.25">
      <c r="O57911" s="30"/>
      <c r="P57911" s="30"/>
      <c r="Q57911" s="30"/>
      <c r="R57911" s="30"/>
    </row>
    <row r="57912" spans="15:18" x14ac:dyDescent="0.25">
      <c r="O57912" s="30"/>
      <c r="P57912" s="30"/>
      <c r="Q57912" s="30"/>
      <c r="R57912" s="30"/>
    </row>
    <row r="57913" spans="15:18" x14ac:dyDescent="0.25">
      <c r="O57913" s="30"/>
      <c r="P57913" s="30"/>
      <c r="Q57913" s="30"/>
      <c r="R57913" s="30"/>
    </row>
    <row r="57914" spans="15:18" x14ac:dyDescent="0.25">
      <c r="O57914" s="30"/>
      <c r="P57914" s="30"/>
      <c r="Q57914" s="30"/>
      <c r="R57914" s="30"/>
    </row>
    <row r="57915" spans="15:18" x14ac:dyDescent="0.25">
      <c r="O57915" s="30"/>
      <c r="P57915" s="30"/>
      <c r="Q57915" s="30"/>
      <c r="R57915" s="30"/>
    </row>
    <row r="57916" spans="15:18" x14ac:dyDescent="0.25">
      <c r="O57916" s="30"/>
      <c r="P57916" s="30"/>
      <c r="Q57916" s="30"/>
      <c r="R57916" s="30"/>
    </row>
    <row r="57917" spans="15:18" x14ac:dyDescent="0.25">
      <c r="O57917" s="30"/>
      <c r="P57917" s="30"/>
      <c r="Q57917" s="30"/>
      <c r="R57917" s="30"/>
    </row>
    <row r="57918" spans="15:18" x14ac:dyDescent="0.25">
      <c r="O57918" s="30"/>
      <c r="P57918" s="30"/>
      <c r="Q57918" s="30"/>
      <c r="R57918" s="30"/>
    </row>
    <row r="57919" spans="15:18" x14ac:dyDescent="0.25">
      <c r="O57919" s="30"/>
      <c r="P57919" s="30"/>
      <c r="Q57919" s="30"/>
      <c r="R57919" s="30"/>
    </row>
    <row r="57920" spans="15:18" x14ac:dyDescent="0.25">
      <c r="O57920" s="30"/>
      <c r="P57920" s="30"/>
      <c r="Q57920" s="30"/>
      <c r="R57920" s="30"/>
    </row>
    <row r="57921" spans="15:18" x14ac:dyDescent="0.25">
      <c r="O57921" s="30"/>
      <c r="P57921" s="30"/>
      <c r="Q57921" s="30"/>
      <c r="R57921" s="30"/>
    </row>
    <row r="57922" spans="15:18" x14ac:dyDescent="0.25">
      <c r="O57922" s="30"/>
      <c r="P57922" s="30"/>
      <c r="Q57922" s="30"/>
      <c r="R57922" s="30"/>
    </row>
    <row r="57923" spans="15:18" x14ac:dyDescent="0.25">
      <c r="O57923" s="30"/>
      <c r="P57923" s="30"/>
      <c r="Q57923" s="30"/>
      <c r="R57923" s="30"/>
    </row>
    <row r="57924" spans="15:18" x14ac:dyDescent="0.25">
      <c r="O57924" s="30"/>
      <c r="P57924" s="30"/>
      <c r="Q57924" s="30"/>
      <c r="R57924" s="30"/>
    </row>
    <row r="57925" spans="15:18" x14ac:dyDescent="0.25">
      <c r="O57925" s="30"/>
      <c r="P57925" s="30"/>
      <c r="Q57925" s="30"/>
      <c r="R57925" s="30"/>
    </row>
    <row r="57926" spans="15:18" x14ac:dyDescent="0.25">
      <c r="O57926" s="30"/>
      <c r="P57926" s="30"/>
      <c r="Q57926" s="30"/>
      <c r="R57926" s="30"/>
    </row>
    <row r="57927" spans="15:18" x14ac:dyDescent="0.25">
      <c r="O57927" s="30"/>
      <c r="P57927" s="30"/>
      <c r="Q57927" s="30"/>
      <c r="R57927" s="30"/>
    </row>
    <row r="57928" spans="15:18" x14ac:dyDescent="0.25">
      <c r="O57928" s="30"/>
      <c r="P57928" s="30"/>
      <c r="Q57928" s="30"/>
      <c r="R57928" s="30"/>
    </row>
    <row r="57929" spans="15:18" x14ac:dyDescent="0.25">
      <c r="O57929" s="30"/>
      <c r="P57929" s="30"/>
      <c r="Q57929" s="30"/>
      <c r="R57929" s="30"/>
    </row>
    <row r="57930" spans="15:18" x14ac:dyDescent="0.25">
      <c r="O57930" s="30"/>
      <c r="P57930" s="30"/>
      <c r="Q57930" s="30"/>
      <c r="R57930" s="30"/>
    </row>
    <row r="57931" spans="15:18" x14ac:dyDescent="0.25">
      <c r="O57931" s="30"/>
      <c r="P57931" s="30"/>
      <c r="Q57931" s="30"/>
      <c r="R57931" s="30"/>
    </row>
    <row r="57932" spans="15:18" x14ac:dyDescent="0.25">
      <c r="O57932" s="30"/>
      <c r="P57932" s="30"/>
      <c r="Q57932" s="30"/>
      <c r="R57932" s="30"/>
    </row>
    <row r="57933" spans="15:18" x14ac:dyDescent="0.25">
      <c r="O57933" s="30"/>
      <c r="P57933" s="30"/>
      <c r="Q57933" s="30"/>
      <c r="R57933" s="30"/>
    </row>
    <row r="57934" spans="15:18" x14ac:dyDescent="0.25">
      <c r="O57934" s="30"/>
      <c r="P57934" s="30"/>
      <c r="Q57934" s="30"/>
      <c r="R57934" s="30"/>
    </row>
    <row r="57935" spans="15:18" x14ac:dyDescent="0.25">
      <c r="O57935" s="30"/>
      <c r="P57935" s="30"/>
      <c r="Q57935" s="30"/>
      <c r="R57935" s="30"/>
    </row>
    <row r="57936" spans="15:18" x14ac:dyDescent="0.25">
      <c r="O57936" s="30"/>
      <c r="P57936" s="30"/>
      <c r="Q57936" s="30"/>
      <c r="R57936" s="30"/>
    </row>
    <row r="57937" spans="15:18" x14ac:dyDescent="0.25">
      <c r="O57937" s="30"/>
      <c r="P57937" s="30"/>
      <c r="Q57937" s="30"/>
      <c r="R57937" s="30"/>
    </row>
    <row r="57938" spans="15:18" x14ac:dyDescent="0.25">
      <c r="O57938" s="30"/>
      <c r="P57938" s="30"/>
      <c r="Q57938" s="30"/>
      <c r="R57938" s="30"/>
    </row>
    <row r="57939" spans="15:18" x14ac:dyDescent="0.25">
      <c r="O57939" s="30"/>
      <c r="P57939" s="30"/>
      <c r="Q57939" s="30"/>
      <c r="R57939" s="30"/>
    </row>
    <row r="57940" spans="15:18" x14ac:dyDescent="0.25">
      <c r="O57940" s="30"/>
      <c r="P57940" s="30"/>
      <c r="Q57940" s="30"/>
      <c r="R57940" s="30"/>
    </row>
    <row r="57941" spans="15:18" x14ac:dyDescent="0.25">
      <c r="O57941" s="30"/>
      <c r="P57941" s="30"/>
      <c r="Q57941" s="30"/>
      <c r="R57941" s="30"/>
    </row>
    <row r="57942" spans="15:18" x14ac:dyDescent="0.25">
      <c r="O57942" s="30"/>
      <c r="P57942" s="30"/>
      <c r="Q57942" s="30"/>
      <c r="R57942" s="30"/>
    </row>
    <row r="57943" spans="15:18" x14ac:dyDescent="0.25">
      <c r="O57943" s="30"/>
      <c r="P57943" s="30"/>
      <c r="Q57943" s="30"/>
      <c r="R57943" s="30"/>
    </row>
    <row r="57944" spans="15:18" x14ac:dyDescent="0.25">
      <c r="O57944" s="30"/>
      <c r="P57944" s="30"/>
      <c r="Q57944" s="30"/>
      <c r="R57944" s="30"/>
    </row>
    <row r="57945" spans="15:18" x14ac:dyDescent="0.25">
      <c r="O57945" s="30"/>
      <c r="P57945" s="30"/>
      <c r="Q57945" s="30"/>
      <c r="R57945" s="30"/>
    </row>
    <row r="57946" spans="15:18" x14ac:dyDescent="0.25">
      <c r="O57946" s="30"/>
      <c r="P57946" s="30"/>
      <c r="Q57946" s="30"/>
      <c r="R57946" s="30"/>
    </row>
    <row r="57947" spans="15:18" x14ac:dyDescent="0.25">
      <c r="O57947" s="30"/>
      <c r="P57947" s="30"/>
      <c r="Q57947" s="30"/>
      <c r="R57947" s="30"/>
    </row>
    <row r="57948" spans="15:18" x14ac:dyDescent="0.25">
      <c r="O57948" s="30"/>
      <c r="P57948" s="30"/>
      <c r="Q57948" s="30"/>
      <c r="R57948" s="30"/>
    </row>
    <row r="57949" spans="15:18" x14ac:dyDescent="0.25">
      <c r="O57949" s="30"/>
      <c r="P57949" s="30"/>
      <c r="Q57949" s="30"/>
      <c r="R57949" s="30"/>
    </row>
    <row r="57950" spans="15:18" x14ac:dyDescent="0.25">
      <c r="O57950" s="30"/>
      <c r="P57950" s="30"/>
      <c r="Q57950" s="30"/>
      <c r="R57950" s="30"/>
    </row>
    <row r="57951" spans="15:18" x14ac:dyDescent="0.25">
      <c r="O57951" s="30"/>
      <c r="P57951" s="30"/>
      <c r="Q57951" s="30"/>
      <c r="R57951" s="30"/>
    </row>
    <row r="57952" spans="15:18" x14ac:dyDescent="0.25">
      <c r="O57952" s="30"/>
      <c r="P57952" s="30"/>
      <c r="Q57952" s="30"/>
      <c r="R57952" s="30"/>
    </row>
    <row r="57953" spans="15:18" x14ac:dyDescent="0.25">
      <c r="O57953" s="30"/>
      <c r="P57953" s="30"/>
      <c r="Q57953" s="30"/>
      <c r="R57953" s="30"/>
    </row>
    <row r="57954" spans="15:18" x14ac:dyDescent="0.25">
      <c r="O57954" s="30"/>
      <c r="P57954" s="30"/>
      <c r="Q57954" s="30"/>
      <c r="R57954" s="30"/>
    </row>
    <row r="57955" spans="15:18" x14ac:dyDescent="0.25">
      <c r="O57955" s="30"/>
      <c r="P57955" s="30"/>
      <c r="Q57955" s="30"/>
      <c r="R57955" s="30"/>
    </row>
    <row r="57956" spans="15:18" x14ac:dyDescent="0.25">
      <c r="O57956" s="30"/>
      <c r="P57956" s="30"/>
      <c r="Q57956" s="30"/>
      <c r="R57956" s="30"/>
    </row>
    <row r="57957" spans="15:18" x14ac:dyDescent="0.25">
      <c r="O57957" s="30"/>
      <c r="P57957" s="30"/>
      <c r="Q57957" s="30"/>
      <c r="R57957" s="30"/>
    </row>
    <row r="57958" spans="15:18" x14ac:dyDescent="0.25">
      <c r="O57958" s="30"/>
      <c r="P57958" s="30"/>
      <c r="Q57958" s="30"/>
      <c r="R57958" s="30"/>
    </row>
    <row r="57959" spans="15:18" x14ac:dyDescent="0.25">
      <c r="O57959" s="30"/>
      <c r="P57959" s="30"/>
      <c r="Q57959" s="30"/>
      <c r="R57959" s="30"/>
    </row>
    <row r="57960" spans="15:18" x14ac:dyDescent="0.25">
      <c r="O57960" s="30"/>
      <c r="P57960" s="30"/>
      <c r="Q57960" s="30"/>
      <c r="R57960" s="30"/>
    </row>
    <row r="57961" spans="15:18" x14ac:dyDescent="0.25">
      <c r="O57961" s="30"/>
      <c r="P57961" s="30"/>
      <c r="Q57961" s="30"/>
      <c r="R57961" s="30"/>
    </row>
    <row r="57962" spans="15:18" x14ac:dyDescent="0.25">
      <c r="O57962" s="30"/>
      <c r="P57962" s="30"/>
      <c r="Q57962" s="30"/>
      <c r="R57962" s="30"/>
    </row>
    <row r="57963" spans="15:18" x14ac:dyDescent="0.25">
      <c r="O57963" s="30"/>
      <c r="P57963" s="30"/>
      <c r="Q57963" s="30"/>
      <c r="R57963" s="30"/>
    </row>
    <row r="57964" spans="15:18" x14ac:dyDescent="0.25">
      <c r="O57964" s="30"/>
      <c r="P57964" s="30"/>
      <c r="Q57964" s="30"/>
      <c r="R57964" s="30"/>
    </row>
    <row r="57965" spans="15:18" x14ac:dyDescent="0.25">
      <c r="O57965" s="30"/>
      <c r="P57965" s="30"/>
      <c r="Q57965" s="30"/>
      <c r="R57965" s="30"/>
    </row>
    <row r="57966" spans="15:18" x14ac:dyDescent="0.25">
      <c r="O57966" s="30"/>
      <c r="P57966" s="30"/>
      <c r="Q57966" s="30"/>
      <c r="R57966" s="30"/>
    </row>
    <row r="57967" spans="15:18" x14ac:dyDescent="0.25">
      <c r="O57967" s="30"/>
      <c r="P57967" s="30"/>
      <c r="Q57967" s="30"/>
      <c r="R57967" s="30"/>
    </row>
    <row r="57968" spans="15:18" x14ac:dyDescent="0.25">
      <c r="O57968" s="30"/>
      <c r="P57968" s="30"/>
      <c r="Q57968" s="30"/>
      <c r="R57968" s="30"/>
    </row>
    <row r="57969" spans="15:18" x14ac:dyDescent="0.25">
      <c r="O57969" s="30"/>
      <c r="P57969" s="30"/>
      <c r="Q57969" s="30"/>
      <c r="R57969" s="30"/>
    </row>
    <row r="57970" spans="15:18" x14ac:dyDescent="0.25">
      <c r="O57970" s="30"/>
      <c r="P57970" s="30"/>
      <c r="Q57970" s="30"/>
      <c r="R57970" s="30"/>
    </row>
    <row r="57971" spans="15:18" x14ac:dyDescent="0.25">
      <c r="O57971" s="30"/>
      <c r="P57971" s="30"/>
      <c r="Q57971" s="30"/>
      <c r="R57971" s="30"/>
    </row>
    <row r="57972" spans="15:18" x14ac:dyDescent="0.25">
      <c r="O57972" s="30"/>
      <c r="P57972" s="30"/>
      <c r="Q57972" s="30"/>
      <c r="R57972" s="30"/>
    </row>
    <row r="57973" spans="15:18" x14ac:dyDescent="0.25">
      <c r="O57973" s="30"/>
      <c r="P57973" s="30"/>
      <c r="Q57973" s="30"/>
      <c r="R57973" s="30"/>
    </row>
    <row r="57974" spans="15:18" x14ac:dyDescent="0.25">
      <c r="O57974" s="30"/>
      <c r="P57974" s="30"/>
      <c r="Q57974" s="30"/>
      <c r="R57974" s="30"/>
    </row>
    <row r="57975" spans="15:18" x14ac:dyDescent="0.25">
      <c r="O57975" s="30"/>
      <c r="P57975" s="30"/>
      <c r="Q57975" s="30"/>
      <c r="R57975" s="30"/>
    </row>
    <row r="57976" spans="15:18" x14ac:dyDescent="0.25">
      <c r="O57976" s="30"/>
      <c r="P57976" s="30"/>
      <c r="Q57976" s="30"/>
      <c r="R57976" s="30"/>
    </row>
    <row r="57977" spans="15:18" x14ac:dyDescent="0.25">
      <c r="O57977" s="30"/>
      <c r="P57977" s="30"/>
      <c r="Q57977" s="30"/>
      <c r="R57977" s="30"/>
    </row>
    <row r="57978" spans="15:18" x14ac:dyDescent="0.25">
      <c r="O57978" s="30"/>
      <c r="P57978" s="30"/>
      <c r="Q57978" s="30"/>
      <c r="R57978" s="30"/>
    </row>
    <row r="57979" spans="15:18" x14ac:dyDescent="0.25">
      <c r="O57979" s="30"/>
      <c r="P57979" s="30"/>
      <c r="Q57979" s="30"/>
      <c r="R57979" s="30"/>
    </row>
    <row r="57980" spans="15:18" x14ac:dyDescent="0.25">
      <c r="O57980" s="30"/>
      <c r="P57980" s="30"/>
      <c r="Q57980" s="30"/>
      <c r="R57980" s="30"/>
    </row>
    <row r="57981" spans="15:18" x14ac:dyDescent="0.25">
      <c r="O57981" s="30"/>
      <c r="P57981" s="30"/>
      <c r="Q57981" s="30"/>
      <c r="R57981" s="30"/>
    </row>
    <row r="57982" spans="15:18" x14ac:dyDescent="0.25">
      <c r="O57982" s="30"/>
      <c r="P57982" s="30"/>
      <c r="Q57982" s="30"/>
      <c r="R57982" s="30"/>
    </row>
    <row r="57983" spans="15:18" x14ac:dyDescent="0.25">
      <c r="O57983" s="30"/>
      <c r="P57983" s="30"/>
      <c r="Q57983" s="30"/>
      <c r="R57983" s="30"/>
    </row>
    <row r="57984" spans="15:18" x14ac:dyDescent="0.25">
      <c r="O57984" s="30"/>
      <c r="P57984" s="30"/>
      <c r="Q57984" s="30"/>
      <c r="R57984" s="30"/>
    </row>
    <row r="57985" spans="15:18" x14ac:dyDescent="0.25">
      <c r="O57985" s="30"/>
      <c r="P57985" s="30"/>
      <c r="Q57985" s="30"/>
      <c r="R57985" s="30"/>
    </row>
    <row r="57986" spans="15:18" x14ac:dyDescent="0.25">
      <c r="O57986" s="30"/>
      <c r="P57986" s="30"/>
      <c r="Q57986" s="30"/>
      <c r="R57986" s="30"/>
    </row>
    <row r="57987" spans="15:18" x14ac:dyDescent="0.25">
      <c r="O57987" s="30"/>
      <c r="P57987" s="30"/>
      <c r="Q57987" s="30"/>
      <c r="R57987" s="30"/>
    </row>
    <row r="57988" spans="15:18" x14ac:dyDescent="0.25">
      <c r="O57988" s="30"/>
      <c r="P57988" s="30"/>
      <c r="Q57988" s="30"/>
      <c r="R57988" s="30"/>
    </row>
    <row r="57989" spans="15:18" x14ac:dyDescent="0.25">
      <c r="O57989" s="30"/>
      <c r="P57989" s="30"/>
      <c r="Q57989" s="30"/>
      <c r="R57989" s="30"/>
    </row>
    <row r="57990" spans="15:18" x14ac:dyDescent="0.25">
      <c r="O57990" s="30"/>
      <c r="P57990" s="30"/>
      <c r="Q57990" s="30"/>
      <c r="R57990" s="30"/>
    </row>
    <row r="57991" spans="15:18" x14ac:dyDescent="0.25">
      <c r="O57991" s="30"/>
      <c r="P57991" s="30"/>
      <c r="Q57991" s="30"/>
      <c r="R57991" s="30"/>
    </row>
    <row r="57992" spans="15:18" x14ac:dyDescent="0.25">
      <c r="O57992" s="30"/>
      <c r="P57992" s="30"/>
      <c r="Q57992" s="30"/>
      <c r="R57992" s="30"/>
    </row>
    <row r="57993" spans="15:18" x14ac:dyDescent="0.25">
      <c r="O57993" s="30"/>
      <c r="P57993" s="30"/>
      <c r="Q57993" s="30"/>
      <c r="R57993" s="30"/>
    </row>
    <row r="57994" spans="15:18" x14ac:dyDescent="0.25">
      <c r="O57994" s="30"/>
      <c r="P57994" s="30"/>
      <c r="Q57994" s="30"/>
      <c r="R57994" s="30"/>
    </row>
    <row r="57995" spans="15:18" x14ac:dyDescent="0.25">
      <c r="O57995" s="30"/>
      <c r="P57995" s="30"/>
      <c r="Q57995" s="30"/>
      <c r="R57995" s="30"/>
    </row>
    <row r="57996" spans="15:18" x14ac:dyDescent="0.25">
      <c r="O57996" s="30"/>
      <c r="P57996" s="30"/>
      <c r="Q57996" s="30"/>
      <c r="R57996" s="30"/>
    </row>
    <row r="57997" spans="15:18" x14ac:dyDescent="0.25">
      <c r="O57997" s="30"/>
      <c r="P57997" s="30"/>
      <c r="Q57997" s="30"/>
      <c r="R57997" s="30"/>
    </row>
    <row r="57998" spans="15:18" x14ac:dyDescent="0.25">
      <c r="O57998" s="30"/>
      <c r="P57998" s="30"/>
      <c r="Q57998" s="30"/>
      <c r="R57998" s="30"/>
    </row>
    <row r="57999" spans="15:18" x14ac:dyDescent="0.25">
      <c r="O57999" s="30"/>
      <c r="P57999" s="30"/>
      <c r="Q57999" s="30"/>
      <c r="R57999" s="30"/>
    </row>
    <row r="58000" spans="15:18" x14ac:dyDescent="0.25">
      <c r="O58000" s="30"/>
      <c r="P58000" s="30"/>
      <c r="Q58000" s="30"/>
      <c r="R58000" s="30"/>
    </row>
    <row r="58001" spans="15:18" x14ac:dyDescent="0.25">
      <c r="O58001" s="30"/>
      <c r="P58001" s="30"/>
      <c r="Q58001" s="30"/>
      <c r="R58001" s="30"/>
    </row>
    <row r="58002" spans="15:18" x14ac:dyDescent="0.25">
      <c r="O58002" s="30"/>
      <c r="P58002" s="30"/>
      <c r="Q58002" s="30"/>
      <c r="R58002" s="30"/>
    </row>
    <row r="58003" spans="15:18" x14ac:dyDescent="0.25">
      <c r="O58003" s="30"/>
      <c r="P58003" s="30"/>
      <c r="Q58003" s="30"/>
      <c r="R58003" s="30"/>
    </row>
    <row r="58004" spans="15:18" x14ac:dyDescent="0.25">
      <c r="O58004" s="30"/>
      <c r="P58004" s="30"/>
      <c r="Q58004" s="30"/>
      <c r="R58004" s="30"/>
    </row>
    <row r="58005" spans="15:18" x14ac:dyDescent="0.25">
      <c r="O58005" s="30"/>
      <c r="P58005" s="30"/>
      <c r="Q58005" s="30"/>
      <c r="R58005" s="30"/>
    </row>
    <row r="58006" spans="15:18" x14ac:dyDescent="0.25">
      <c r="O58006" s="30"/>
      <c r="P58006" s="30"/>
      <c r="Q58006" s="30"/>
      <c r="R58006" s="30"/>
    </row>
    <row r="58007" spans="15:18" x14ac:dyDescent="0.25">
      <c r="O58007" s="30"/>
      <c r="P58007" s="30"/>
      <c r="Q58007" s="30"/>
      <c r="R58007" s="30"/>
    </row>
    <row r="58008" spans="15:18" x14ac:dyDescent="0.25">
      <c r="O58008" s="30"/>
      <c r="P58008" s="30"/>
      <c r="Q58008" s="30"/>
      <c r="R58008" s="30"/>
    </row>
    <row r="58009" spans="15:18" x14ac:dyDescent="0.25">
      <c r="O58009" s="30"/>
      <c r="P58009" s="30"/>
      <c r="Q58009" s="30"/>
      <c r="R58009" s="30"/>
    </row>
    <row r="58010" spans="15:18" x14ac:dyDescent="0.25">
      <c r="O58010" s="30"/>
      <c r="P58010" s="30"/>
      <c r="Q58010" s="30"/>
      <c r="R58010" s="30"/>
    </row>
    <row r="58011" spans="15:18" x14ac:dyDescent="0.25">
      <c r="O58011" s="30"/>
      <c r="P58011" s="30"/>
      <c r="Q58011" s="30"/>
      <c r="R58011" s="30"/>
    </row>
    <row r="58012" spans="15:18" x14ac:dyDescent="0.25">
      <c r="O58012" s="30"/>
      <c r="P58012" s="30"/>
      <c r="Q58012" s="30"/>
      <c r="R58012" s="30"/>
    </row>
    <row r="58013" spans="15:18" x14ac:dyDescent="0.25">
      <c r="O58013" s="30"/>
      <c r="P58013" s="30"/>
      <c r="Q58013" s="30"/>
      <c r="R58013" s="30"/>
    </row>
    <row r="58014" spans="15:18" x14ac:dyDescent="0.25">
      <c r="O58014" s="30"/>
      <c r="P58014" s="30"/>
      <c r="Q58014" s="30"/>
      <c r="R58014" s="30"/>
    </row>
    <row r="58015" spans="15:18" x14ac:dyDescent="0.25">
      <c r="O58015" s="30"/>
      <c r="P58015" s="30"/>
      <c r="Q58015" s="30"/>
      <c r="R58015" s="30"/>
    </row>
    <row r="58016" spans="15:18" x14ac:dyDescent="0.25">
      <c r="O58016" s="30"/>
      <c r="P58016" s="30"/>
      <c r="Q58016" s="30"/>
      <c r="R58016" s="30"/>
    </row>
    <row r="58017" spans="15:18" x14ac:dyDescent="0.25">
      <c r="O58017" s="30"/>
      <c r="P58017" s="30"/>
      <c r="Q58017" s="30"/>
      <c r="R58017" s="30"/>
    </row>
    <row r="58018" spans="15:18" x14ac:dyDescent="0.25">
      <c r="O58018" s="30"/>
      <c r="P58018" s="30"/>
      <c r="Q58018" s="30"/>
      <c r="R58018" s="30"/>
    </row>
    <row r="58019" spans="15:18" x14ac:dyDescent="0.25">
      <c r="O58019" s="30"/>
      <c r="P58019" s="30"/>
      <c r="Q58019" s="30"/>
      <c r="R58019" s="30"/>
    </row>
    <row r="58020" spans="15:18" x14ac:dyDescent="0.25">
      <c r="O58020" s="30"/>
      <c r="P58020" s="30"/>
      <c r="Q58020" s="30"/>
      <c r="R58020" s="30"/>
    </row>
    <row r="58021" spans="15:18" x14ac:dyDescent="0.25">
      <c r="O58021" s="30"/>
      <c r="P58021" s="30"/>
      <c r="Q58021" s="30"/>
      <c r="R58021" s="30"/>
    </row>
    <row r="58022" spans="15:18" x14ac:dyDescent="0.25">
      <c r="O58022" s="30"/>
      <c r="P58022" s="30"/>
      <c r="Q58022" s="30"/>
      <c r="R58022" s="30"/>
    </row>
    <row r="58023" spans="15:18" x14ac:dyDescent="0.25">
      <c r="O58023" s="30"/>
      <c r="P58023" s="30"/>
      <c r="Q58023" s="30"/>
      <c r="R58023" s="30"/>
    </row>
    <row r="58024" spans="15:18" x14ac:dyDescent="0.25">
      <c r="O58024" s="30"/>
      <c r="P58024" s="30"/>
      <c r="Q58024" s="30"/>
      <c r="R58024" s="30"/>
    </row>
    <row r="58025" spans="15:18" x14ac:dyDescent="0.25">
      <c r="O58025" s="30"/>
      <c r="P58025" s="30"/>
      <c r="Q58025" s="30"/>
      <c r="R58025" s="30"/>
    </row>
    <row r="58026" spans="15:18" x14ac:dyDescent="0.25">
      <c r="O58026" s="30"/>
      <c r="P58026" s="30"/>
      <c r="Q58026" s="30"/>
      <c r="R58026" s="30"/>
    </row>
    <row r="58027" spans="15:18" x14ac:dyDescent="0.25">
      <c r="O58027" s="30"/>
      <c r="P58027" s="30"/>
      <c r="Q58027" s="30"/>
      <c r="R58027" s="30"/>
    </row>
    <row r="58028" spans="15:18" x14ac:dyDescent="0.25">
      <c r="O58028" s="30"/>
      <c r="P58028" s="30"/>
      <c r="Q58028" s="30"/>
      <c r="R58028" s="30"/>
    </row>
    <row r="58029" spans="15:18" x14ac:dyDescent="0.25">
      <c r="O58029" s="30"/>
      <c r="P58029" s="30"/>
      <c r="Q58029" s="30"/>
      <c r="R58029" s="30"/>
    </row>
    <row r="58030" spans="15:18" x14ac:dyDescent="0.25">
      <c r="O58030" s="30"/>
      <c r="P58030" s="30"/>
      <c r="Q58030" s="30"/>
      <c r="R58030" s="30"/>
    </row>
    <row r="58031" spans="15:18" x14ac:dyDescent="0.25">
      <c r="O58031" s="30"/>
      <c r="P58031" s="30"/>
      <c r="Q58031" s="30"/>
      <c r="R58031" s="30"/>
    </row>
    <row r="58032" spans="15:18" x14ac:dyDescent="0.25">
      <c r="O58032" s="30"/>
      <c r="P58032" s="30"/>
      <c r="Q58032" s="30"/>
      <c r="R58032" s="30"/>
    </row>
    <row r="58033" spans="15:18" x14ac:dyDescent="0.25">
      <c r="O58033" s="30"/>
      <c r="P58033" s="30"/>
      <c r="Q58033" s="30"/>
      <c r="R58033" s="30"/>
    </row>
    <row r="58034" spans="15:18" x14ac:dyDescent="0.25">
      <c r="O58034" s="30"/>
      <c r="P58034" s="30"/>
      <c r="Q58034" s="30"/>
      <c r="R58034" s="30"/>
    </row>
    <row r="58035" spans="15:18" x14ac:dyDescent="0.25">
      <c r="O58035" s="30"/>
      <c r="P58035" s="30"/>
      <c r="Q58035" s="30"/>
      <c r="R58035" s="30"/>
    </row>
    <row r="58036" spans="15:18" x14ac:dyDescent="0.25">
      <c r="O58036" s="30"/>
      <c r="P58036" s="30"/>
      <c r="Q58036" s="30"/>
      <c r="R58036" s="30"/>
    </row>
    <row r="58037" spans="15:18" x14ac:dyDescent="0.25">
      <c r="O58037" s="30"/>
      <c r="P58037" s="30"/>
      <c r="Q58037" s="30"/>
      <c r="R58037" s="30"/>
    </row>
    <row r="58038" spans="15:18" x14ac:dyDescent="0.25">
      <c r="O58038" s="30"/>
      <c r="P58038" s="30"/>
      <c r="Q58038" s="30"/>
      <c r="R58038" s="30"/>
    </row>
    <row r="58039" spans="15:18" x14ac:dyDescent="0.25">
      <c r="O58039" s="30"/>
      <c r="P58039" s="30"/>
      <c r="Q58039" s="30"/>
      <c r="R58039" s="30"/>
    </row>
    <row r="58040" spans="15:18" x14ac:dyDescent="0.25">
      <c r="O58040" s="30"/>
      <c r="P58040" s="30"/>
      <c r="Q58040" s="30"/>
      <c r="R58040" s="30"/>
    </row>
    <row r="58041" spans="15:18" x14ac:dyDescent="0.25">
      <c r="O58041" s="30"/>
      <c r="P58041" s="30"/>
      <c r="Q58041" s="30"/>
      <c r="R58041" s="30"/>
    </row>
    <row r="58042" spans="15:18" x14ac:dyDescent="0.25">
      <c r="O58042" s="30"/>
      <c r="P58042" s="30"/>
      <c r="Q58042" s="30"/>
      <c r="R58042" s="30"/>
    </row>
    <row r="58043" spans="15:18" x14ac:dyDescent="0.25">
      <c r="O58043" s="30"/>
      <c r="P58043" s="30"/>
      <c r="Q58043" s="30"/>
      <c r="R58043" s="30"/>
    </row>
    <row r="58044" spans="15:18" x14ac:dyDescent="0.25">
      <c r="O58044" s="30"/>
      <c r="P58044" s="30"/>
      <c r="Q58044" s="30"/>
      <c r="R58044" s="30"/>
    </row>
    <row r="58045" spans="15:18" x14ac:dyDescent="0.25">
      <c r="O58045" s="30"/>
      <c r="P58045" s="30"/>
      <c r="Q58045" s="30"/>
      <c r="R58045" s="30"/>
    </row>
    <row r="58046" spans="15:18" x14ac:dyDescent="0.25">
      <c r="O58046" s="30"/>
      <c r="P58046" s="30"/>
      <c r="Q58046" s="30"/>
      <c r="R58046" s="30"/>
    </row>
    <row r="58047" spans="15:18" x14ac:dyDescent="0.25">
      <c r="O58047" s="30"/>
      <c r="P58047" s="30"/>
      <c r="Q58047" s="30"/>
      <c r="R58047" s="30"/>
    </row>
    <row r="58048" spans="15:18" x14ac:dyDescent="0.25">
      <c r="O58048" s="30"/>
      <c r="P58048" s="30"/>
      <c r="Q58048" s="30"/>
      <c r="R58048" s="30"/>
    </row>
    <row r="58049" spans="15:18" x14ac:dyDescent="0.25">
      <c r="O58049" s="30"/>
      <c r="P58049" s="30"/>
      <c r="Q58049" s="30"/>
      <c r="R58049" s="30"/>
    </row>
    <row r="58050" spans="15:18" x14ac:dyDescent="0.25">
      <c r="O58050" s="30"/>
      <c r="P58050" s="30"/>
      <c r="Q58050" s="30"/>
      <c r="R58050" s="30"/>
    </row>
    <row r="58051" spans="15:18" x14ac:dyDescent="0.25">
      <c r="O58051" s="30"/>
      <c r="P58051" s="30"/>
      <c r="Q58051" s="30"/>
      <c r="R58051" s="30"/>
    </row>
    <row r="58052" spans="15:18" x14ac:dyDescent="0.25">
      <c r="O58052" s="30"/>
      <c r="P58052" s="30"/>
      <c r="Q58052" s="30"/>
      <c r="R58052" s="30"/>
    </row>
    <row r="58053" spans="15:18" x14ac:dyDescent="0.25">
      <c r="O58053" s="30"/>
      <c r="P58053" s="30"/>
      <c r="Q58053" s="30"/>
      <c r="R58053" s="30"/>
    </row>
    <row r="58054" spans="15:18" x14ac:dyDescent="0.25">
      <c r="O58054" s="30"/>
      <c r="P58054" s="30"/>
      <c r="Q58054" s="30"/>
      <c r="R58054" s="30"/>
    </row>
    <row r="58055" spans="15:18" x14ac:dyDescent="0.25">
      <c r="O58055" s="30"/>
      <c r="P58055" s="30"/>
      <c r="Q58055" s="30"/>
      <c r="R58055" s="30"/>
    </row>
    <row r="58056" spans="15:18" x14ac:dyDescent="0.25">
      <c r="O58056" s="30"/>
      <c r="P58056" s="30"/>
      <c r="Q58056" s="30"/>
      <c r="R58056" s="30"/>
    </row>
    <row r="58057" spans="15:18" x14ac:dyDescent="0.25">
      <c r="O58057" s="30"/>
      <c r="P58057" s="30"/>
      <c r="Q58057" s="30"/>
      <c r="R58057" s="30"/>
    </row>
    <row r="58058" spans="15:18" x14ac:dyDescent="0.25">
      <c r="O58058" s="30"/>
      <c r="P58058" s="30"/>
      <c r="Q58058" s="30"/>
      <c r="R58058" s="30"/>
    </row>
    <row r="58059" spans="15:18" x14ac:dyDescent="0.25">
      <c r="O58059" s="30"/>
      <c r="P58059" s="30"/>
      <c r="Q58059" s="30"/>
      <c r="R58059" s="30"/>
    </row>
    <row r="58060" spans="15:18" x14ac:dyDescent="0.25">
      <c r="O58060" s="30"/>
      <c r="P58060" s="30"/>
      <c r="Q58060" s="30"/>
      <c r="R58060" s="30"/>
    </row>
    <row r="58061" spans="15:18" x14ac:dyDescent="0.25">
      <c r="O58061" s="30"/>
      <c r="P58061" s="30"/>
      <c r="Q58061" s="30"/>
      <c r="R58061" s="30"/>
    </row>
    <row r="58062" spans="15:18" x14ac:dyDescent="0.25">
      <c r="O58062" s="30"/>
      <c r="P58062" s="30"/>
      <c r="Q58062" s="30"/>
      <c r="R58062" s="30"/>
    </row>
    <row r="58063" spans="15:18" x14ac:dyDescent="0.25">
      <c r="O58063" s="30"/>
      <c r="P58063" s="30"/>
      <c r="Q58063" s="30"/>
      <c r="R58063" s="30"/>
    </row>
    <row r="58064" spans="15:18" x14ac:dyDescent="0.25">
      <c r="O58064" s="30"/>
      <c r="P58064" s="30"/>
      <c r="Q58064" s="30"/>
      <c r="R58064" s="30"/>
    </row>
    <row r="58065" spans="15:18" x14ac:dyDescent="0.25">
      <c r="O58065" s="30"/>
      <c r="P58065" s="30"/>
      <c r="Q58065" s="30"/>
      <c r="R58065" s="30"/>
    </row>
    <row r="58066" spans="15:18" x14ac:dyDescent="0.25">
      <c r="O58066" s="30"/>
      <c r="P58066" s="30"/>
      <c r="Q58066" s="30"/>
      <c r="R58066" s="30"/>
    </row>
    <row r="58067" spans="15:18" x14ac:dyDescent="0.25">
      <c r="O58067" s="30"/>
      <c r="P58067" s="30"/>
      <c r="Q58067" s="30"/>
      <c r="R58067" s="30"/>
    </row>
    <row r="58068" spans="15:18" x14ac:dyDescent="0.25">
      <c r="O58068" s="30"/>
      <c r="P58068" s="30"/>
      <c r="Q58068" s="30"/>
      <c r="R58068" s="30"/>
    </row>
    <row r="58069" spans="15:18" x14ac:dyDescent="0.25">
      <c r="O58069" s="30"/>
      <c r="P58069" s="30"/>
      <c r="Q58069" s="30"/>
      <c r="R58069" s="30"/>
    </row>
    <row r="58070" spans="15:18" x14ac:dyDescent="0.25">
      <c r="O58070" s="30"/>
      <c r="P58070" s="30"/>
      <c r="Q58070" s="30"/>
      <c r="R58070" s="30"/>
    </row>
    <row r="58071" spans="15:18" x14ac:dyDescent="0.25">
      <c r="O58071" s="30"/>
      <c r="P58071" s="30"/>
      <c r="Q58071" s="30"/>
      <c r="R58071" s="30"/>
    </row>
    <row r="58072" spans="15:18" x14ac:dyDescent="0.25">
      <c r="O58072" s="30"/>
      <c r="P58072" s="30"/>
      <c r="Q58072" s="30"/>
      <c r="R58072" s="30"/>
    </row>
    <row r="58073" spans="15:18" x14ac:dyDescent="0.25">
      <c r="O58073" s="30"/>
      <c r="P58073" s="30"/>
      <c r="Q58073" s="30"/>
      <c r="R58073" s="30"/>
    </row>
    <row r="58074" spans="15:18" x14ac:dyDescent="0.25">
      <c r="O58074" s="30"/>
      <c r="P58074" s="30"/>
      <c r="Q58074" s="30"/>
      <c r="R58074" s="30"/>
    </row>
    <row r="58075" spans="15:18" x14ac:dyDescent="0.25">
      <c r="O58075" s="30"/>
      <c r="P58075" s="30"/>
      <c r="Q58075" s="30"/>
      <c r="R58075" s="30"/>
    </row>
    <row r="58076" spans="15:18" x14ac:dyDescent="0.25">
      <c r="O58076" s="30"/>
      <c r="P58076" s="30"/>
      <c r="Q58076" s="30"/>
      <c r="R58076" s="30"/>
    </row>
    <row r="58077" spans="15:18" x14ac:dyDescent="0.25">
      <c r="O58077" s="30"/>
      <c r="P58077" s="30"/>
      <c r="Q58077" s="30"/>
      <c r="R58077" s="30"/>
    </row>
    <row r="58078" spans="15:18" x14ac:dyDescent="0.25">
      <c r="O58078" s="30"/>
      <c r="P58078" s="30"/>
      <c r="Q58078" s="30"/>
      <c r="R58078" s="30"/>
    </row>
    <row r="58079" spans="15:18" x14ac:dyDescent="0.25">
      <c r="O58079" s="30"/>
      <c r="P58079" s="30"/>
      <c r="Q58079" s="30"/>
      <c r="R58079" s="30"/>
    </row>
    <row r="58080" spans="15:18" x14ac:dyDescent="0.25">
      <c r="O58080" s="30"/>
      <c r="P58080" s="30"/>
      <c r="Q58080" s="30"/>
      <c r="R58080" s="30"/>
    </row>
    <row r="58081" spans="15:18" x14ac:dyDescent="0.25">
      <c r="O58081" s="30"/>
      <c r="P58081" s="30"/>
      <c r="Q58081" s="30"/>
      <c r="R58081" s="30"/>
    </row>
    <row r="58082" spans="15:18" x14ac:dyDescent="0.25">
      <c r="O58082" s="30"/>
      <c r="P58082" s="30"/>
      <c r="Q58082" s="30"/>
      <c r="R58082" s="30"/>
    </row>
    <row r="58083" spans="15:18" x14ac:dyDescent="0.25">
      <c r="O58083" s="30"/>
      <c r="P58083" s="30"/>
      <c r="Q58083" s="30"/>
      <c r="R58083" s="30"/>
    </row>
    <row r="58084" spans="15:18" x14ac:dyDescent="0.25">
      <c r="O58084" s="30"/>
      <c r="P58084" s="30"/>
      <c r="Q58084" s="30"/>
      <c r="R58084" s="30"/>
    </row>
    <row r="58085" spans="15:18" x14ac:dyDescent="0.25">
      <c r="O58085" s="30"/>
      <c r="P58085" s="30"/>
      <c r="Q58085" s="30"/>
      <c r="R58085" s="30"/>
    </row>
    <row r="58086" spans="15:18" x14ac:dyDescent="0.25">
      <c r="O58086" s="30"/>
      <c r="P58086" s="30"/>
      <c r="Q58086" s="30"/>
      <c r="R58086" s="30"/>
    </row>
    <row r="58087" spans="15:18" x14ac:dyDescent="0.25">
      <c r="O58087" s="30"/>
      <c r="P58087" s="30"/>
      <c r="Q58087" s="30"/>
      <c r="R58087" s="30"/>
    </row>
    <row r="58088" spans="15:18" x14ac:dyDescent="0.25">
      <c r="O58088" s="30"/>
      <c r="P58088" s="30"/>
      <c r="Q58088" s="30"/>
      <c r="R58088" s="30"/>
    </row>
    <row r="58089" spans="15:18" x14ac:dyDescent="0.25">
      <c r="O58089" s="30"/>
      <c r="P58089" s="30"/>
      <c r="Q58089" s="30"/>
      <c r="R58089" s="30"/>
    </row>
    <row r="58090" spans="15:18" x14ac:dyDescent="0.25">
      <c r="O58090" s="30"/>
      <c r="P58090" s="30"/>
      <c r="Q58090" s="30"/>
      <c r="R58090" s="30"/>
    </row>
    <row r="58091" spans="15:18" x14ac:dyDescent="0.25">
      <c r="O58091" s="30"/>
      <c r="P58091" s="30"/>
      <c r="Q58091" s="30"/>
      <c r="R58091" s="30"/>
    </row>
    <row r="58092" spans="15:18" x14ac:dyDescent="0.25">
      <c r="O58092" s="30"/>
      <c r="P58092" s="30"/>
      <c r="Q58092" s="30"/>
      <c r="R58092" s="30"/>
    </row>
    <row r="58093" spans="15:18" x14ac:dyDescent="0.25">
      <c r="O58093" s="30"/>
      <c r="P58093" s="30"/>
      <c r="Q58093" s="30"/>
      <c r="R58093" s="30"/>
    </row>
    <row r="58094" spans="15:18" x14ac:dyDescent="0.25">
      <c r="O58094" s="30"/>
      <c r="P58094" s="30"/>
      <c r="Q58094" s="30"/>
      <c r="R58094" s="30"/>
    </row>
    <row r="58095" spans="15:18" x14ac:dyDescent="0.25">
      <c r="O58095" s="30"/>
      <c r="P58095" s="30"/>
      <c r="Q58095" s="30"/>
      <c r="R58095" s="30"/>
    </row>
    <row r="58096" spans="15:18" x14ac:dyDescent="0.25">
      <c r="O58096" s="30"/>
      <c r="P58096" s="30"/>
      <c r="Q58096" s="30"/>
      <c r="R58096" s="30"/>
    </row>
    <row r="58097" spans="15:18" x14ac:dyDescent="0.25">
      <c r="O58097" s="30"/>
      <c r="P58097" s="30"/>
      <c r="Q58097" s="30"/>
      <c r="R58097" s="30"/>
    </row>
    <row r="58098" spans="15:18" x14ac:dyDescent="0.25">
      <c r="O58098" s="30"/>
      <c r="P58098" s="30"/>
      <c r="Q58098" s="30"/>
      <c r="R58098" s="30"/>
    </row>
    <row r="58099" spans="15:18" x14ac:dyDescent="0.25">
      <c r="O58099" s="30"/>
      <c r="P58099" s="30"/>
      <c r="Q58099" s="30"/>
      <c r="R58099" s="30"/>
    </row>
    <row r="58100" spans="15:18" x14ac:dyDescent="0.25">
      <c r="O58100" s="30"/>
      <c r="P58100" s="30"/>
      <c r="Q58100" s="30"/>
      <c r="R58100" s="30"/>
    </row>
    <row r="58101" spans="15:18" x14ac:dyDescent="0.25">
      <c r="O58101" s="30"/>
      <c r="P58101" s="30"/>
      <c r="Q58101" s="30"/>
      <c r="R58101" s="30"/>
    </row>
    <row r="58102" spans="15:18" x14ac:dyDescent="0.25">
      <c r="O58102" s="30"/>
      <c r="P58102" s="30"/>
      <c r="Q58102" s="30"/>
      <c r="R58102" s="30"/>
    </row>
    <row r="58103" spans="15:18" x14ac:dyDescent="0.25">
      <c r="O58103" s="30"/>
      <c r="P58103" s="30"/>
      <c r="Q58103" s="30"/>
      <c r="R58103" s="30"/>
    </row>
    <row r="58104" spans="15:18" x14ac:dyDescent="0.25">
      <c r="O58104" s="30"/>
      <c r="P58104" s="30"/>
      <c r="Q58104" s="30"/>
      <c r="R58104" s="30"/>
    </row>
    <row r="58105" spans="15:18" x14ac:dyDescent="0.25">
      <c r="O58105" s="30"/>
      <c r="P58105" s="30"/>
      <c r="Q58105" s="30"/>
      <c r="R58105" s="30"/>
    </row>
    <row r="58106" spans="15:18" x14ac:dyDescent="0.25">
      <c r="O58106" s="30"/>
      <c r="P58106" s="30"/>
      <c r="Q58106" s="30"/>
      <c r="R58106" s="30"/>
    </row>
    <row r="58107" spans="15:18" x14ac:dyDescent="0.25">
      <c r="O58107" s="30"/>
      <c r="P58107" s="30"/>
      <c r="Q58107" s="30"/>
      <c r="R58107" s="30"/>
    </row>
    <row r="58108" spans="15:18" x14ac:dyDescent="0.25">
      <c r="O58108" s="30"/>
      <c r="P58108" s="30"/>
      <c r="Q58108" s="30"/>
      <c r="R58108" s="30"/>
    </row>
    <row r="58109" spans="15:18" x14ac:dyDescent="0.25">
      <c r="O58109" s="30"/>
      <c r="P58109" s="30"/>
      <c r="Q58109" s="30"/>
      <c r="R58109" s="30"/>
    </row>
    <row r="58110" spans="15:18" x14ac:dyDescent="0.25">
      <c r="O58110" s="30"/>
      <c r="P58110" s="30"/>
      <c r="Q58110" s="30"/>
      <c r="R58110" s="30"/>
    </row>
    <row r="58111" spans="15:18" x14ac:dyDescent="0.25">
      <c r="O58111" s="30"/>
      <c r="P58111" s="30"/>
      <c r="Q58111" s="30"/>
      <c r="R58111" s="30"/>
    </row>
    <row r="58112" spans="15:18" x14ac:dyDescent="0.25">
      <c r="O58112" s="30"/>
      <c r="P58112" s="30"/>
      <c r="Q58112" s="30"/>
      <c r="R58112" s="30"/>
    </row>
    <row r="58113" spans="15:18" x14ac:dyDescent="0.25">
      <c r="O58113" s="30"/>
      <c r="P58113" s="30"/>
      <c r="Q58113" s="30"/>
      <c r="R58113" s="30"/>
    </row>
    <row r="58114" spans="15:18" x14ac:dyDescent="0.25">
      <c r="O58114" s="30"/>
      <c r="P58114" s="30"/>
      <c r="Q58114" s="30"/>
      <c r="R58114" s="30"/>
    </row>
    <row r="58115" spans="15:18" x14ac:dyDescent="0.25">
      <c r="O58115" s="30"/>
      <c r="P58115" s="30"/>
      <c r="Q58115" s="30"/>
      <c r="R58115" s="30"/>
    </row>
    <row r="58116" spans="15:18" x14ac:dyDescent="0.25">
      <c r="O58116" s="30"/>
      <c r="P58116" s="30"/>
      <c r="Q58116" s="30"/>
      <c r="R58116" s="30"/>
    </row>
    <row r="58117" spans="15:18" x14ac:dyDescent="0.25">
      <c r="O58117" s="30"/>
      <c r="P58117" s="30"/>
      <c r="Q58117" s="30"/>
      <c r="R58117" s="30"/>
    </row>
    <row r="58118" spans="15:18" x14ac:dyDescent="0.25">
      <c r="O58118" s="30"/>
      <c r="P58118" s="30"/>
      <c r="Q58118" s="30"/>
      <c r="R58118" s="30"/>
    </row>
    <row r="58119" spans="15:18" x14ac:dyDescent="0.25">
      <c r="O58119" s="30"/>
      <c r="P58119" s="30"/>
      <c r="Q58119" s="30"/>
      <c r="R58119" s="30"/>
    </row>
    <row r="58120" spans="15:18" x14ac:dyDescent="0.25">
      <c r="O58120" s="30"/>
      <c r="P58120" s="30"/>
      <c r="Q58120" s="30"/>
      <c r="R58120" s="30"/>
    </row>
    <row r="58121" spans="15:18" x14ac:dyDescent="0.25">
      <c r="O58121" s="30"/>
      <c r="P58121" s="30"/>
      <c r="Q58121" s="30"/>
      <c r="R58121" s="30"/>
    </row>
    <row r="58122" spans="15:18" x14ac:dyDescent="0.25">
      <c r="O58122" s="30"/>
      <c r="P58122" s="30"/>
      <c r="Q58122" s="30"/>
      <c r="R58122" s="30"/>
    </row>
    <row r="58123" spans="15:18" x14ac:dyDescent="0.25">
      <c r="O58123" s="30"/>
      <c r="P58123" s="30"/>
      <c r="Q58123" s="30"/>
      <c r="R58123" s="30"/>
    </row>
    <row r="58124" spans="15:18" x14ac:dyDescent="0.25">
      <c r="O58124" s="30"/>
      <c r="P58124" s="30"/>
      <c r="Q58124" s="30"/>
      <c r="R58124" s="30"/>
    </row>
    <row r="58125" spans="15:18" x14ac:dyDescent="0.25">
      <c r="O58125" s="30"/>
      <c r="P58125" s="30"/>
      <c r="Q58125" s="30"/>
      <c r="R58125" s="30"/>
    </row>
    <row r="58126" spans="15:18" x14ac:dyDescent="0.25">
      <c r="O58126" s="30"/>
      <c r="P58126" s="30"/>
      <c r="Q58126" s="30"/>
      <c r="R58126" s="30"/>
    </row>
    <row r="58127" spans="15:18" x14ac:dyDescent="0.25">
      <c r="O58127" s="30"/>
      <c r="P58127" s="30"/>
      <c r="Q58127" s="30"/>
      <c r="R58127" s="30"/>
    </row>
    <row r="58128" spans="15:18" x14ac:dyDescent="0.25">
      <c r="O58128" s="30"/>
      <c r="P58128" s="30"/>
      <c r="Q58128" s="30"/>
      <c r="R58128" s="30"/>
    </row>
    <row r="58129" spans="15:18" x14ac:dyDescent="0.25">
      <c r="O58129" s="30"/>
      <c r="P58129" s="30"/>
      <c r="Q58129" s="30"/>
      <c r="R58129" s="30"/>
    </row>
    <row r="58130" spans="15:18" x14ac:dyDescent="0.25">
      <c r="O58130" s="30"/>
      <c r="P58130" s="30"/>
      <c r="Q58130" s="30"/>
      <c r="R58130" s="30"/>
    </row>
    <row r="58131" spans="15:18" x14ac:dyDescent="0.25">
      <c r="O58131" s="30"/>
      <c r="P58131" s="30"/>
      <c r="Q58131" s="30"/>
      <c r="R58131" s="30"/>
    </row>
    <row r="58132" spans="15:18" x14ac:dyDescent="0.25">
      <c r="O58132" s="30"/>
      <c r="P58132" s="30"/>
      <c r="Q58132" s="30"/>
      <c r="R58132" s="30"/>
    </row>
    <row r="58133" spans="15:18" x14ac:dyDescent="0.25">
      <c r="O58133" s="30"/>
      <c r="P58133" s="30"/>
      <c r="Q58133" s="30"/>
      <c r="R58133" s="30"/>
    </row>
    <row r="58134" spans="15:18" x14ac:dyDescent="0.25">
      <c r="O58134" s="30"/>
      <c r="P58134" s="30"/>
      <c r="Q58134" s="30"/>
      <c r="R58134" s="30"/>
    </row>
    <row r="58135" spans="15:18" x14ac:dyDescent="0.25">
      <c r="O58135" s="30"/>
      <c r="P58135" s="30"/>
      <c r="Q58135" s="30"/>
      <c r="R58135" s="30"/>
    </row>
    <row r="58136" spans="15:18" x14ac:dyDescent="0.25">
      <c r="O58136" s="30"/>
      <c r="P58136" s="30"/>
      <c r="Q58136" s="30"/>
      <c r="R58136" s="30"/>
    </row>
    <row r="58137" spans="15:18" x14ac:dyDescent="0.25">
      <c r="O58137" s="30"/>
      <c r="P58137" s="30"/>
      <c r="Q58137" s="30"/>
      <c r="R58137" s="30"/>
    </row>
    <row r="58138" spans="15:18" x14ac:dyDescent="0.25">
      <c r="O58138" s="30"/>
      <c r="P58138" s="30"/>
      <c r="Q58138" s="30"/>
      <c r="R58138" s="30"/>
    </row>
    <row r="58139" spans="15:18" x14ac:dyDescent="0.25">
      <c r="O58139" s="30"/>
      <c r="P58139" s="30"/>
      <c r="Q58139" s="30"/>
      <c r="R58139" s="30"/>
    </row>
    <row r="58140" spans="15:18" x14ac:dyDescent="0.25">
      <c r="O58140" s="30"/>
      <c r="P58140" s="30"/>
      <c r="Q58140" s="30"/>
      <c r="R58140" s="30"/>
    </row>
    <row r="58141" spans="15:18" x14ac:dyDescent="0.25">
      <c r="O58141" s="30"/>
      <c r="P58141" s="30"/>
      <c r="Q58141" s="30"/>
      <c r="R58141" s="30"/>
    </row>
    <row r="58142" spans="15:18" x14ac:dyDescent="0.25">
      <c r="O58142" s="30"/>
      <c r="P58142" s="30"/>
      <c r="Q58142" s="30"/>
      <c r="R58142" s="30"/>
    </row>
    <row r="58143" spans="15:18" x14ac:dyDescent="0.25">
      <c r="O58143" s="30"/>
      <c r="P58143" s="30"/>
      <c r="Q58143" s="30"/>
      <c r="R58143" s="30"/>
    </row>
    <row r="58144" spans="15:18" x14ac:dyDescent="0.25">
      <c r="O58144" s="30"/>
      <c r="P58144" s="30"/>
      <c r="Q58144" s="30"/>
      <c r="R58144" s="30"/>
    </row>
    <row r="58145" spans="15:18" x14ac:dyDescent="0.25">
      <c r="O58145" s="30"/>
      <c r="P58145" s="30"/>
      <c r="Q58145" s="30"/>
      <c r="R58145" s="30"/>
    </row>
    <row r="58146" spans="15:18" x14ac:dyDescent="0.25">
      <c r="O58146" s="30"/>
      <c r="P58146" s="30"/>
      <c r="Q58146" s="30"/>
      <c r="R58146" s="30"/>
    </row>
    <row r="58147" spans="15:18" x14ac:dyDescent="0.25">
      <c r="O58147" s="30"/>
      <c r="P58147" s="30"/>
      <c r="Q58147" s="30"/>
      <c r="R58147" s="30"/>
    </row>
    <row r="58148" spans="15:18" x14ac:dyDescent="0.25">
      <c r="O58148" s="30"/>
      <c r="P58148" s="30"/>
      <c r="Q58148" s="30"/>
      <c r="R58148" s="30"/>
    </row>
    <row r="58149" spans="15:18" x14ac:dyDescent="0.25">
      <c r="O58149" s="30"/>
      <c r="P58149" s="30"/>
      <c r="Q58149" s="30"/>
      <c r="R58149" s="30"/>
    </row>
    <row r="58150" spans="15:18" x14ac:dyDescent="0.25">
      <c r="O58150" s="30"/>
      <c r="P58150" s="30"/>
      <c r="Q58150" s="30"/>
      <c r="R58150" s="30"/>
    </row>
    <row r="58151" spans="15:18" x14ac:dyDescent="0.25">
      <c r="O58151" s="30"/>
      <c r="P58151" s="30"/>
      <c r="Q58151" s="30"/>
      <c r="R58151" s="30"/>
    </row>
    <row r="58152" spans="15:18" x14ac:dyDescent="0.25">
      <c r="O58152" s="30"/>
      <c r="P58152" s="30"/>
      <c r="Q58152" s="30"/>
      <c r="R58152" s="30"/>
    </row>
    <row r="58153" spans="15:18" x14ac:dyDescent="0.25">
      <c r="O58153" s="30"/>
      <c r="P58153" s="30"/>
      <c r="Q58153" s="30"/>
      <c r="R58153" s="30"/>
    </row>
    <row r="58154" spans="15:18" x14ac:dyDescent="0.25">
      <c r="O58154" s="30"/>
      <c r="P58154" s="30"/>
      <c r="Q58154" s="30"/>
      <c r="R58154" s="30"/>
    </row>
    <row r="58155" spans="15:18" x14ac:dyDescent="0.25">
      <c r="O58155" s="30"/>
      <c r="P58155" s="30"/>
      <c r="Q58155" s="30"/>
      <c r="R58155" s="30"/>
    </row>
    <row r="58156" spans="15:18" x14ac:dyDescent="0.25">
      <c r="O58156" s="30"/>
      <c r="P58156" s="30"/>
      <c r="Q58156" s="30"/>
      <c r="R58156" s="30"/>
    </row>
    <row r="58157" spans="15:18" x14ac:dyDescent="0.25">
      <c r="O58157" s="30"/>
      <c r="P58157" s="30"/>
      <c r="Q58157" s="30"/>
      <c r="R58157" s="30"/>
    </row>
    <row r="58158" spans="15:18" x14ac:dyDescent="0.25">
      <c r="O58158" s="30"/>
      <c r="P58158" s="30"/>
      <c r="Q58158" s="30"/>
      <c r="R58158" s="30"/>
    </row>
    <row r="58159" spans="15:18" x14ac:dyDescent="0.25">
      <c r="O58159" s="30"/>
      <c r="P58159" s="30"/>
      <c r="Q58159" s="30"/>
      <c r="R58159" s="30"/>
    </row>
    <row r="58160" spans="15:18" x14ac:dyDescent="0.25">
      <c r="O58160" s="30"/>
      <c r="P58160" s="30"/>
      <c r="Q58160" s="30"/>
      <c r="R58160" s="30"/>
    </row>
    <row r="58161" spans="15:18" x14ac:dyDescent="0.25">
      <c r="O58161" s="30"/>
      <c r="P58161" s="30"/>
      <c r="Q58161" s="30"/>
      <c r="R58161" s="30"/>
    </row>
    <row r="58162" spans="15:18" x14ac:dyDescent="0.25">
      <c r="O58162" s="30"/>
      <c r="P58162" s="30"/>
      <c r="Q58162" s="30"/>
      <c r="R58162" s="30"/>
    </row>
    <row r="58163" spans="15:18" x14ac:dyDescent="0.25">
      <c r="O58163" s="30"/>
      <c r="P58163" s="30"/>
      <c r="Q58163" s="30"/>
      <c r="R58163" s="30"/>
    </row>
    <row r="58164" spans="15:18" x14ac:dyDescent="0.25">
      <c r="O58164" s="30"/>
      <c r="P58164" s="30"/>
      <c r="Q58164" s="30"/>
      <c r="R58164" s="30"/>
    </row>
    <row r="58165" spans="15:18" x14ac:dyDescent="0.25">
      <c r="O58165" s="30"/>
      <c r="P58165" s="30"/>
      <c r="Q58165" s="30"/>
      <c r="R58165" s="30"/>
    </row>
    <row r="58166" spans="15:18" x14ac:dyDescent="0.25">
      <c r="O58166" s="30"/>
      <c r="P58166" s="30"/>
      <c r="Q58166" s="30"/>
      <c r="R58166" s="30"/>
    </row>
    <row r="58167" spans="15:18" x14ac:dyDescent="0.25">
      <c r="O58167" s="30"/>
      <c r="P58167" s="30"/>
      <c r="Q58167" s="30"/>
      <c r="R58167" s="30"/>
    </row>
    <row r="58168" spans="15:18" x14ac:dyDescent="0.25">
      <c r="O58168" s="30"/>
      <c r="P58168" s="30"/>
      <c r="Q58168" s="30"/>
      <c r="R58168" s="30"/>
    </row>
    <row r="58169" spans="15:18" x14ac:dyDescent="0.25">
      <c r="O58169" s="30"/>
      <c r="P58169" s="30"/>
      <c r="Q58169" s="30"/>
      <c r="R58169" s="30"/>
    </row>
    <row r="58170" spans="15:18" x14ac:dyDescent="0.25">
      <c r="O58170" s="30"/>
      <c r="P58170" s="30"/>
      <c r="Q58170" s="30"/>
      <c r="R58170" s="30"/>
    </row>
    <row r="58171" spans="15:18" x14ac:dyDescent="0.25">
      <c r="O58171" s="30"/>
      <c r="P58171" s="30"/>
      <c r="Q58171" s="30"/>
      <c r="R58171" s="30"/>
    </row>
    <row r="58172" spans="15:18" x14ac:dyDescent="0.25">
      <c r="O58172" s="30"/>
      <c r="P58172" s="30"/>
      <c r="Q58172" s="30"/>
      <c r="R58172" s="30"/>
    </row>
    <row r="58173" spans="15:18" x14ac:dyDescent="0.25">
      <c r="O58173" s="30"/>
      <c r="P58173" s="30"/>
      <c r="Q58173" s="30"/>
      <c r="R58173" s="30"/>
    </row>
    <row r="58174" spans="15:18" x14ac:dyDescent="0.25">
      <c r="O58174" s="30"/>
      <c r="P58174" s="30"/>
      <c r="Q58174" s="30"/>
      <c r="R58174" s="30"/>
    </row>
    <row r="58175" spans="15:18" x14ac:dyDescent="0.25">
      <c r="O58175" s="30"/>
      <c r="P58175" s="30"/>
      <c r="Q58175" s="30"/>
      <c r="R58175" s="30"/>
    </row>
    <row r="58176" spans="15:18" x14ac:dyDescent="0.25">
      <c r="O58176" s="30"/>
      <c r="P58176" s="30"/>
      <c r="Q58176" s="30"/>
      <c r="R58176" s="30"/>
    </row>
    <row r="58177" spans="15:18" x14ac:dyDescent="0.25">
      <c r="O58177" s="30"/>
      <c r="P58177" s="30"/>
      <c r="Q58177" s="30"/>
      <c r="R58177" s="30"/>
    </row>
    <row r="58178" spans="15:18" x14ac:dyDescent="0.25">
      <c r="O58178" s="30"/>
      <c r="P58178" s="30"/>
      <c r="Q58178" s="30"/>
      <c r="R58178" s="30"/>
    </row>
    <row r="58179" spans="15:18" x14ac:dyDescent="0.25">
      <c r="O58179" s="30"/>
      <c r="P58179" s="30"/>
      <c r="Q58179" s="30"/>
      <c r="R58179" s="30"/>
    </row>
    <row r="58180" spans="15:18" x14ac:dyDescent="0.25">
      <c r="O58180" s="30"/>
      <c r="P58180" s="30"/>
      <c r="Q58180" s="30"/>
      <c r="R58180" s="30"/>
    </row>
    <row r="58181" spans="15:18" x14ac:dyDescent="0.25">
      <c r="O58181" s="30"/>
      <c r="P58181" s="30"/>
      <c r="Q58181" s="30"/>
      <c r="R58181" s="30"/>
    </row>
    <row r="58182" spans="15:18" x14ac:dyDescent="0.25">
      <c r="O58182" s="30"/>
      <c r="P58182" s="30"/>
      <c r="Q58182" s="30"/>
      <c r="R58182" s="30"/>
    </row>
    <row r="58183" spans="15:18" x14ac:dyDescent="0.25">
      <c r="O58183" s="30"/>
      <c r="P58183" s="30"/>
      <c r="Q58183" s="30"/>
      <c r="R58183" s="30"/>
    </row>
    <row r="58184" spans="15:18" x14ac:dyDescent="0.25">
      <c r="O58184" s="30"/>
      <c r="P58184" s="30"/>
      <c r="Q58184" s="30"/>
      <c r="R58184" s="30"/>
    </row>
    <row r="58185" spans="15:18" x14ac:dyDescent="0.25">
      <c r="O58185" s="30"/>
      <c r="P58185" s="30"/>
      <c r="Q58185" s="30"/>
      <c r="R58185" s="30"/>
    </row>
    <row r="58186" spans="15:18" x14ac:dyDescent="0.25">
      <c r="O58186" s="30"/>
      <c r="P58186" s="30"/>
      <c r="Q58186" s="30"/>
      <c r="R58186" s="30"/>
    </row>
    <row r="58187" spans="15:18" x14ac:dyDescent="0.25">
      <c r="O58187" s="30"/>
      <c r="P58187" s="30"/>
      <c r="Q58187" s="30"/>
      <c r="R58187" s="30"/>
    </row>
    <row r="58188" spans="15:18" x14ac:dyDescent="0.25">
      <c r="O58188" s="30"/>
      <c r="P58188" s="30"/>
      <c r="Q58188" s="30"/>
      <c r="R58188" s="30"/>
    </row>
    <row r="58189" spans="15:18" x14ac:dyDescent="0.25">
      <c r="O58189" s="30"/>
      <c r="P58189" s="30"/>
      <c r="Q58189" s="30"/>
      <c r="R58189" s="30"/>
    </row>
    <row r="58190" spans="15:18" x14ac:dyDescent="0.25">
      <c r="O58190" s="30"/>
      <c r="P58190" s="30"/>
      <c r="Q58190" s="30"/>
      <c r="R58190" s="30"/>
    </row>
    <row r="58191" spans="15:18" x14ac:dyDescent="0.25">
      <c r="O58191" s="30"/>
      <c r="P58191" s="30"/>
      <c r="Q58191" s="30"/>
      <c r="R58191" s="30"/>
    </row>
    <row r="58192" spans="15:18" x14ac:dyDescent="0.25">
      <c r="O58192" s="30"/>
      <c r="P58192" s="30"/>
      <c r="Q58192" s="30"/>
      <c r="R58192" s="30"/>
    </row>
    <row r="58193" spans="15:18" x14ac:dyDescent="0.25">
      <c r="O58193" s="30"/>
      <c r="P58193" s="30"/>
      <c r="Q58193" s="30"/>
      <c r="R58193" s="30"/>
    </row>
    <row r="58194" spans="15:18" x14ac:dyDescent="0.25">
      <c r="O58194" s="30"/>
      <c r="P58194" s="30"/>
      <c r="Q58194" s="30"/>
      <c r="R58194" s="30"/>
    </row>
    <row r="58195" spans="15:18" x14ac:dyDescent="0.25">
      <c r="O58195" s="30"/>
      <c r="P58195" s="30"/>
      <c r="Q58195" s="30"/>
      <c r="R58195" s="30"/>
    </row>
    <row r="58196" spans="15:18" x14ac:dyDescent="0.25">
      <c r="O58196" s="30"/>
      <c r="P58196" s="30"/>
      <c r="Q58196" s="30"/>
      <c r="R58196" s="30"/>
    </row>
    <row r="58197" spans="15:18" x14ac:dyDescent="0.25">
      <c r="O58197" s="30"/>
      <c r="P58197" s="30"/>
      <c r="Q58197" s="30"/>
      <c r="R58197" s="30"/>
    </row>
    <row r="58198" spans="15:18" x14ac:dyDescent="0.25">
      <c r="O58198" s="30"/>
      <c r="P58198" s="30"/>
      <c r="Q58198" s="30"/>
      <c r="R58198" s="30"/>
    </row>
    <row r="58199" spans="15:18" x14ac:dyDescent="0.25">
      <c r="O58199" s="30"/>
      <c r="P58199" s="30"/>
      <c r="Q58199" s="30"/>
      <c r="R58199" s="30"/>
    </row>
    <row r="58200" spans="15:18" x14ac:dyDescent="0.25">
      <c r="O58200" s="30"/>
      <c r="P58200" s="30"/>
      <c r="Q58200" s="30"/>
      <c r="R58200" s="30"/>
    </row>
    <row r="58201" spans="15:18" x14ac:dyDescent="0.25">
      <c r="O58201" s="30"/>
      <c r="P58201" s="30"/>
      <c r="Q58201" s="30"/>
      <c r="R58201" s="30"/>
    </row>
    <row r="58202" spans="15:18" x14ac:dyDescent="0.25">
      <c r="O58202" s="30"/>
      <c r="P58202" s="30"/>
      <c r="Q58202" s="30"/>
      <c r="R58202" s="30"/>
    </row>
    <row r="58203" spans="15:18" x14ac:dyDescent="0.25">
      <c r="O58203" s="30"/>
      <c r="P58203" s="30"/>
      <c r="Q58203" s="30"/>
      <c r="R58203" s="30"/>
    </row>
    <row r="58204" spans="15:18" x14ac:dyDescent="0.25">
      <c r="O58204" s="30"/>
      <c r="P58204" s="30"/>
      <c r="Q58204" s="30"/>
      <c r="R58204" s="30"/>
    </row>
    <row r="58205" spans="15:18" x14ac:dyDescent="0.25">
      <c r="O58205" s="30"/>
      <c r="P58205" s="30"/>
      <c r="Q58205" s="30"/>
      <c r="R58205" s="30"/>
    </row>
    <row r="58206" spans="15:18" x14ac:dyDescent="0.25">
      <c r="O58206" s="30"/>
      <c r="P58206" s="30"/>
      <c r="Q58206" s="30"/>
      <c r="R58206" s="30"/>
    </row>
    <row r="58207" spans="15:18" x14ac:dyDescent="0.25">
      <c r="O58207" s="30"/>
      <c r="P58207" s="30"/>
      <c r="Q58207" s="30"/>
      <c r="R58207" s="30"/>
    </row>
    <row r="58208" spans="15:18" x14ac:dyDescent="0.25">
      <c r="O58208" s="30"/>
      <c r="P58208" s="30"/>
      <c r="Q58208" s="30"/>
      <c r="R58208" s="30"/>
    </row>
    <row r="58209" spans="15:18" x14ac:dyDescent="0.25">
      <c r="O58209" s="30"/>
      <c r="P58209" s="30"/>
      <c r="Q58209" s="30"/>
      <c r="R58209" s="30"/>
    </row>
    <row r="58210" spans="15:18" x14ac:dyDescent="0.25">
      <c r="O58210" s="30"/>
      <c r="P58210" s="30"/>
      <c r="Q58210" s="30"/>
      <c r="R58210" s="30"/>
    </row>
    <row r="58211" spans="15:18" x14ac:dyDescent="0.25">
      <c r="O58211" s="30"/>
      <c r="P58211" s="30"/>
      <c r="Q58211" s="30"/>
      <c r="R58211" s="30"/>
    </row>
    <row r="58212" spans="15:18" x14ac:dyDescent="0.25">
      <c r="O58212" s="30"/>
      <c r="P58212" s="30"/>
      <c r="Q58212" s="30"/>
      <c r="R58212" s="30"/>
    </row>
    <row r="58213" spans="15:18" x14ac:dyDescent="0.25">
      <c r="O58213" s="30"/>
      <c r="P58213" s="30"/>
      <c r="Q58213" s="30"/>
      <c r="R58213" s="30"/>
    </row>
    <row r="58214" spans="15:18" x14ac:dyDescent="0.25">
      <c r="O58214" s="30"/>
      <c r="P58214" s="30"/>
      <c r="Q58214" s="30"/>
      <c r="R58214" s="30"/>
    </row>
    <row r="58215" spans="15:18" x14ac:dyDescent="0.25">
      <c r="O58215" s="30"/>
      <c r="P58215" s="30"/>
      <c r="Q58215" s="30"/>
      <c r="R58215" s="30"/>
    </row>
    <row r="58216" spans="15:18" x14ac:dyDescent="0.25">
      <c r="O58216" s="30"/>
      <c r="P58216" s="30"/>
      <c r="Q58216" s="30"/>
      <c r="R58216" s="30"/>
    </row>
    <row r="58217" spans="15:18" x14ac:dyDescent="0.25">
      <c r="O58217" s="30"/>
      <c r="P58217" s="30"/>
      <c r="Q58217" s="30"/>
      <c r="R58217" s="30"/>
    </row>
    <row r="58218" spans="15:18" x14ac:dyDescent="0.25">
      <c r="O58218" s="30"/>
      <c r="P58218" s="30"/>
      <c r="Q58218" s="30"/>
      <c r="R58218" s="30"/>
    </row>
    <row r="58219" spans="15:18" x14ac:dyDescent="0.25">
      <c r="O58219" s="30"/>
      <c r="P58219" s="30"/>
      <c r="Q58219" s="30"/>
      <c r="R58219" s="30"/>
    </row>
    <row r="58220" spans="15:18" x14ac:dyDescent="0.25">
      <c r="O58220" s="30"/>
      <c r="P58220" s="30"/>
      <c r="Q58220" s="30"/>
      <c r="R58220" s="30"/>
    </row>
    <row r="58221" spans="15:18" x14ac:dyDescent="0.25">
      <c r="O58221" s="30"/>
      <c r="P58221" s="30"/>
      <c r="Q58221" s="30"/>
      <c r="R58221" s="30"/>
    </row>
    <row r="58222" spans="15:18" x14ac:dyDescent="0.25">
      <c r="O58222" s="30"/>
      <c r="P58222" s="30"/>
      <c r="Q58222" s="30"/>
      <c r="R58222" s="30"/>
    </row>
    <row r="58223" spans="15:18" x14ac:dyDescent="0.25">
      <c r="O58223" s="30"/>
      <c r="P58223" s="30"/>
      <c r="Q58223" s="30"/>
      <c r="R58223" s="30"/>
    </row>
    <row r="58224" spans="15:18" x14ac:dyDescent="0.25">
      <c r="O58224" s="30"/>
      <c r="P58224" s="30"/>
      <c r="Q58224" s="30"/>
      <c r="R58224" s="30"/>
    </row>
    <row r="58225" spans="15:18" x14ac:dyDescent="0.25">
      <c r="O58225" s="30"/>
      <c r="P58225" s="30"/>
      <c r="Q58225" s="30"/>
      <c r="R58225" s="30"/>
    </row>
    <row r="58226" spans="15:18" x14ac:dyDescent="0.25">
      <c r="O58226" s="30"/>
      <c r="P58226" s="30"/>
      <c r="Q58226" s="30"/>
      <c r="R58226" s="30"/>
    </row>
    <row r="58227" spans="15:18" x14ac:dyDescent="0.25">
      <c r="O58227" s="30"/>
      <c r="P58227" s="30"/>
      <c r="Q58227" s="30"/>
      <c r="R58227" s="30"/>
    </row>
    <row r="58228" spans="15:18" x14ac:dyDescent="0.25">
      <c r="O58228" s="30"/>
      <c r="P58228" s="30"/>
      <c r="Q58228" s="30"/>
      <c r="R58228" s="30"/>
    </row>
    <row r="58229" spans="15:18" x14ac:dyDescent="0.25">
      <c r="O58229" s="30"/>
      <c r="P58229" s="30"/>
      <c r="Q58229" s="30"/>
      <c r="R58229" s="30"/>
    </row>
    <row r="58230" spans="15:18" x14ac:dyDescent="0.25">
      <c r="O58230" s="30"/>
      <c r="P58230" s="30"/>
      <c r="Q58230" s="30"/>
      <c r="R58230" s="30"/>
    </row>
    <row r="58231" spans="15:18" x14ac:dyDescent="0.25">
      <c r="O58231" s="30"/>
      <c r="P58231" s="30"/>
      <c r="Q58231" s="30"/>
      <c r="R58231" s="30"/>
    </row>
    <row r="58232" spans="15:18" x14ac:dyDescent="0.25">
      <c r="O58232" s="30"/>
      <c r="P58232" s="30"/>
      <c r="Q58232" s="30"/>
      <c r="R58232" s="30"/>
    </row>
    <row r="58233" spans="15:18" x14ac:dyDescent="0.25">
      <c r="O58233" s="30"/>
      <c r="P58233" s="30"/>
      <c r="Q58233" s="30"/>
      <c r="R58233" s="30"/>
    </row>
    <row r="58234" spans="15:18" x14ac:dyDescent="0.25">
      <c r="O58234" s="30"/>
      <c r="P58234" s="30"/>
      <c r="Q58234" s="30"/>
      <c r="R58234" s="30"/>
    </row>
    <row r="58235" spans="15:18" x14ac:dyDescent="0.25">
      <c r="O58235" s="30"/>
      <c r="P58235" s="30"/>
      <c r="Q58235" s="30"/>
      <c r="R58235" s="30"/>
    </row>
    <row r="58236" spans="15:18" x14ac:dyDescent="0.25">
      <c r="O58236" s="30"/>
      <c r="P58236" s="30"/>
      <c r="Q58236" s="30"/>
      <c r="R58236" s="30"/>
    </row>
    <row r="58237" spans="15:18" x14ac:dyDescent="0.25">
      <c r="O58237" s="30"/>
      <c r="P58237" s="30"/>
      <c r="Q58237" s="30"/>
      <c r="R58237" s="30"/>
    </row>
    <row r="58238" spans="15:18" x14ac:dyDescent="0.25">
      <c r="O58238" s="30"/>
      <c r="P58238" s="30"/>
      <c r="Q58238" s="30"/>
      <c r="R58238" s="30"/>
    </row>
    <row r="58239" spans="15:18" x14ac:dyDescent="0.25">
      <c r="O58239" s="30"/>
      <c r="P58239" s="30"/>
      <c r="Q58239" s="30"/>
      <c r="R58239" s="30"/>
    </row>
    <row r="58240" spans="15:18" x14ac:dyDescent="0.25">
      <c r="O58240" s="30"/>
      <c r="P58240" s="30"/>
      <c r="Q58240" s="30"/>
      <c r="R58240" s="30"/>
    </row>
    <row r="58241" spans="15:18" x14ac:dyDescent="0.25">
      <c r="O58241" s="30"/>
      <c r="P58241" s="30"/>
      <c r="Q58241" s="30"/>
      <c r="R58241" s="30"/>
    </row>
    <row r="58242" spans="15:18" x14ac:dyDescent="0.25">
      <c r="O58242" s="30"/>
      <c r="P58242" s="30"/>
      <c r="Q58242" s="30"/>
      <c r="R58242" s="30"/>
    </row>
    <row r="58243" spans="15:18" x14ac:dyDescent="0.25">
      <c r="O58243" s="30"/>
      <c r="P58243" s="30"/>
      <c r="Q58243" s="30"/>
      <c r="R58243" s="30"/>
    </row>
    <row r="58244" spans="15:18" x14ac:dyDescent="0.25">
      <c r="O58244" s="30"/>
      <c r="P58244" s="30"/>
      <c r="Q58244" s="30"/>
      <c r="R58244" s="30"/>
    </row>
    <row r="58245" spans="15:18" x14ac:dyDescent="0.25">
      <c r="O58245" s="30"/>
      <c r="P58245" s="30"/>
      <c r="Q58245" s="30"/>
      <c r="R58245" s="30"/>
    </row>
    <row r="58246" spans="15:18" x14ac:dyDescent="0.25">
      <c r="O58246" s="30"/>
      <c r="P58246" s="30"/>
      <c r="Q58246" s="30"/>
      <c r="R58246" s="30"/>
    </row>
    <row r="58247" spans="15:18" x14ac:dyDescent="0.25">
      <c r="O58247" s="30"/>
      <c r="P58247" s="30"/>
      <c r="Q58247" s="30"/>
      <c r="R58247" s="30"/>
    </row>
    <row r="58248" spans="15:18" x14ac:dyDescent="0.25">
      <c r="O58248" s="30"/>
      <c r="P58248" s="30"/>
      <c r="Q58248" s="30"/>
      <c r="R58248" s="30"/>
    </row>
    <row r="58249" spans="15:18" x14ac:dyDescent="0.25">
      <c r="O58249" s="30"/>
      <c r="P58249" s="30"/>
      <c r="Q58249" s="30"/>
      <c r="R58249" s="30"/>
    </row>
    <row r="58250" spans="15:18" x14ac:dyDescent="0.25">
      <c r="O58250" s="30"/>
      <c r="P58250" s="30"/>
      <c r="Q58250" s="30"/>
      <c r="R58250" s="30"/>
    </row>
    <row r="58251" spans="15:18" x14ac:dyDescent="0.25">
      <c r="O58251" s="30"/>
      <c r="P58251" s="30"/>
      <c r="Q58251" s="30"/>
      <c r="R58251" s="30"/>
    </row>
    <row r="58252" spans="15:18" x14ac:dyDescent="0.25">
      <c r="O58252" s="30"/>
      <c r="P58252" s="30"/>
      <c r="Q58252" s="30"/>
      <c r="R58252" s="30"/>
    </row>
    <row r="58253" spans="15:18" x14ac:dyDescent="0.25">
      <c r="O58253" s="30"/>
      <c r="P58253" s="30"/>
      <c r="Q58253" s="30"/>
      <c r="R58253" s="30"/>
    </row>
    <row r="58254" spans="15:18" x14ac:dyDescent="0.25">
      <c r="O58254" s="30"/>
      <c r="P58254" s="30"/>
      <c r="Q58254" s="30"/>
      <c r="R58254" s="30"/>
    </row>
    <row r="58255" spans="15:18" x14ac:dyDescent="0.25">
      <c r="O58255" s="30"/>
      <c r="P58255" s="30"/>
      <c r="Q58255" s="30"/>
      <c r="R58255" s="30"/>
    </row>
    <row r="58256" spans="15:18" x14ac:dyDescent="0.25">
      <c r="O58256" s="30"/>
      <c r="P58256" s="30"/>
      <c r="Q58256" s="30"/>
      <c r="R58256" s="30"/>
    </row>
    <row r="58257" spans="15:18" x14ac:dyDescent="0.25">
      <c r="O58257" s="30"/>
      <c r="P58257" s="30"/>
      <c r="Q58257" s="30"/>
      <c r="R58257" s="30"/>
    </row>
    <row r="58258" spans="15:18" x14ac:dyDescent="0.25">
      <c r="O58258" s="30"/>
      <c r="P58258" s="30"/>
      <c r="Q58258" s="30"/>
      <c r="R58258" s="30"/>
    </row>
    <row r="58259" spans="15:18" x14ac:dyDescent="0.25">
      <c r="O58259" s="30"/>
      <c r="P58259" s="30"/>
      <c r="Q58259" s="30"/>
      <c r="R58259" s="30"/>
    </row>
    <row r="58260" spans="15:18" x14ac:dyDescent="0.25">
      <c r="O58260" s="30"/>
      <c r="P58260" s="30"/>
      <c r="Q58260" s="30"/>
      <c r="R58260" s="30"/>
    </row>
    <row r="58261" spans="15:18" x14ac:dyDescent="0.25">
      <c r="O58261" s="30"/>
      <c r="P58261" s="30"/>
      <c r="Q58261" s="30"/>
      <c r="R58261" s="30"/>
    </row>
    <row r="58262" spans="15:18" x14ac:dyDescent="0.25">
      <c r="O58262" s="30"/>
      <c r="P58262" s="30"/>
      <c r="Q58262" s="30"/>
      <c r="R58262" s="30"/>
    </row>
    <row r="58263" spans="15:18" x14ac:dyDescent="0.25">
      <c r="O58263" s="30"/>
      <c r="P58263" s="30"/>
      <c r="Q58263" s="30"/>
      <c r="R58263" s="30"/>
    </row>
    <row r="58264" spans="15:18" x14ac:dyDescent="0.25">
      <c r="O58264" s="30"/>
      <c r="P58264" s="30"/>
      <c r="Q58264" s="30"/>
      <c r="R58264" s="30"/>
    </row>
    <row r="58265" spans="15:18" x14ac:dyDescent="0.25">
      <c r="O58265" s="30"/>
      <c r="P58265" s="30"/>
      <c r="Q58265" s="30"/>
      <c r="R58265" s="30"/>
    </row>
    <row r="58266" spans="15:18" x14ac:dyDescent="0.25">
      <c r="O58266" s="30"/>
      <c r="P58266" s="30"/>
      <c r="Q58266" s="30"/>
      <c r="R58266" s="30"/>
    </row>
    <row r="58267" spans="15:18" x14ac:dyDescent="0.25">
      <c r="O58267" s="30"/>
      <c r="P58267" s="30"/>
      <c r="Q58267" s="30"/>
      <c r="R58267" s="30"/>
    </row>
    <row r="58268" spans="15:18" x14ac:dyDescent="0.25">
      <c r="O58268" s="30"/>
      <c r="P58268" s="30"/>
      <c r="Q58268" s="30"/>
      <c r="R58268" s="30"/>
    </row>
    <row r="58269" spans="15:18" x14ac:dyDescent="0.25">
      <c r="O58269" s="30"/>
      <c r="P58269" s="30"/>
      <c r="Q58269" s="30"/>
      <c r="R58269" s="30"/>
    </row>
    <row r="58270" spans="15:18" x14ac:dyDescent="0.25">
      <c r="O58270" s="30"/>
      <c r="P58270" s="30"/>
      <c r="Q58270" s="30"/>
      <c r="R58270" s="30"/>
    </row>
    <row r="58271" spans="15:18" x14ac:dyDescent="0.25">
      <c r="O58271" s="30"/>
      <c r="P58271" s="30"/>
      <c r="Q58271" s="30"/>
      <c r="R58271" s="30"/>
    </row>
    <row r="58272" spans="15:18" x14ac:dyDescent="0.25">
      <c r="O58272" s="30"/>
      <c r="P58272" s="30"/>
      <c r="Q58272" s="30"/>
      <c r="R58272" s="30"/>
    </row>
    <row r="58273" spans="15:18" x14ac:dyDescent="0.25">
      <c r="O58273" s="30"/>
      <c r="P58273" s="30"/>
      <c r="Q58273" s="30"/>
      <c r="R58273" s="30"/>
    </row>
    <row r="58274" spans="15:18" x14ac:dyDescent="0.25">
      <c r="O58274" s="30"/>
      <c r="P58274" s="30"/>
      <c r="Q58274" s="30"/>
      <c r="R58274" s="30"/>
    </row>
    <row r="58275" spans="15:18" x14ac:dyDescent="0.25">
      <c r="O58275" s="30"/>
      <c r="P58275" s="30"/>
      <c r="Q58275" s="30"/>
      <c r="R58275" s="30"/>
    </row>
    <row r="58276" spans="15:18" x14ac:dyDescent="0.25">
      <c r="O58276" s="30"/>
      <c r="P58276" s="30"/>
      <c r="Q58276" s="30"/>
      <c r="R58276" s="30"/>
    </row>
    <row r="58277" spans="15:18" x14ac:dyDescent="0.25">
      <c r="O58277" s="30"/>
      <c r="P58277" s="30"/>
      <c r="Q58277" s="30"/>
      <c r="R58277" s="30"/>
    </row>
    <row r="58278" spans="15:18" x14ac:dyDescent="0.25">
      <c r="O58278" s="30"/>
      <c r="P58278" s="30"/>
      <c r="Q58278" s="30"/>
      <c r="R58278" s="30"/>
    </row>
    <row r="58279" spans="15:18" x14ac:dyDescent="0.25">
      <c r="O58279" s="30"/>
      <c r="P58279" s="30"/>
      <c r="Q58279" s="30"/>
      <c r="R58279" s="30"/>
    </row>
    <row r="58280" spans="15:18" x14ac:dyDescent="0.25">
      <c r="O58280" s="30"/>
      <c r="P58280" s="30"/>
      <c r="Q58280" s="30"/>
      <c r="R58280" s="30"/>
    </row>
    <row r="58281" spans="15:18" x14ac:dyDescent="0.25">
      <c r="O58281" s="30"/>
      <c r="P58281" s="30"/>
      <c r="Q58281" s="30"/>
      <c r="R58281" s="30"/>
    </row>
    <row r="58282" spans="15:18" x14ac:dyDescent="0.25">
      <c r="O58282" s="30"/>
      <c r="P58282" s="30"/>
      <c r="Q58282" s="30"/>
      <c r="R58282" s="30"/>
    </row>
    <row r="58283" spans="15:18" x14ac:dyDescent="0.25">
      <c r="O58283" s="30"/>
      <c r="P58283" s="30"/>
      <c r="Q58283" s="30"/>
      <c r="R58283" s="30"/>
    </row>
    <row r="58284" spans="15:18" x14ac:dyDescent="0.25">
      <c r="O58284" s="30"/>
      <c r="P58284" s="30"/>
      <c r="Q58284" s="30"/>
      <c r="R58284" s="30"/>
    </row>
    <row r="58285" spans="15:18" x14ac:dyDescent="0.25">
      <c r="O58285" s="30"/>
      <c r="P58285" s="30"/>
      <c r="Q58285" s="30"/>
      <c r="R58285" s="30"/>
    </row>
    <row r="58286" spans="15:18" x14ac:dyDescent="0.25">
      <c r="O58286" s="30"/>
      <c r="P58286" s="30"/>
      <c r="Q58286" s="30"/>
      <c r="R58286" s="30"/>
    </row>
    <row r="58287" spans="15:18" x14ac:dyDescent="0.25">
      <c r="O58287" s="30"/>
      <c r="P58287" s="30"/>
      <c r="Q58287" s="30"/>
      <c r="R58287" s="30"/>
    </row>
    <row r="58288" spans="15:18" x14ac:dyDescent="0.25">
      <c r="O58288" s="30"/>
      <c r="P58288" s="30"/>
      <c r="Q58288" s="30"/>
      <c r="R58288" s="30"/>
    </row>
    <row r="58289" spans="15:18" x14ac:dyDescent="0.25">
      <c r="O58289" s="30"/>
      <c r="P58289" s="30"/>
      <c r="Q58289" s="30"/>
      <c r="R58289" s="30"/>
    </row>
    <row r="58290" spans="15:18" x14ac:dyDescent="0.25">
      <c r="O58290" s="30"/>
      <c r="P58290" s="30"/>
      <c r="Q58290" s="30"/>
      <c r="R58290" s="30"/>
    </row>
    <row r="58291" spans="15:18" x14ac:dyDescent="0.25">
      <c r="O58291" s="30"/>
      <c r="P58291" s="30"/>
      <c r="Q58291" s="30"/>
      <c r="R58291" s="30"/>
    </row>
    <row r="58292" spans="15:18" x14ac:dyDescent="0.25">
      <c r="O58292" s="30"/>
      <c r="P58292" s="30"/>
      <c r="Q58292" s="30"/>
      <c r="R58292" s="30"/>
    </row>
    <row r="58293" spans="15:18" x14ac:dyDescent="0.25">
      <c r="O58293" s="30"/>
      <c r="P58293" s="30"/>
      <c r="Q58293" s="30"/>
      <c r="R58293" s="30"/>
    </row>
    <row r="58294" spans="15:18" x14ac:dyDescent="0.25">
      <c r="O58294" s="30"/>
      <c r="P58294" s="30"/>
      <c r="Q58294" s="30"/>
      <c r="R58294" s="30"/>
    </row>
    <row r="58295" spans="15:18" x14ac:dyDescent="0.25">
      <c r="O58295" s="30"/>
      <c r="P58295" s="30"/>
      <c r="Q58295" s="30"/>
      <c r="R58295" s="30"/>
    </row>
    <row r="58296" spans="15:18" x14ac:dyDescent="0.25">
      <c r="O58296" s="30"/>
      <c r="P58296" s="30"/>
      <c r="Q58296" s="30"/>
      <c r="R58296" s="30"/>
    </row>
    <row r="58297" spans="15:18" x14ac:dyDescent="0.25">
      <c r="O58297" s="30"/>
      <c r="P58297" s="30"/>
      <c r="Q58297" s="30"/>
      <c r="R58297" s="30"/>
    </row>
    <row r="58298" spans="15:18" x14ac:dyDescent="0.25">
      <c r="O58298" s="30"/>
      <c r="P58298" s="30"/>
      <c r="Q58298" s="30"/>
      <c r="R58298" s="30"/>
    </row>
    <row r="58299" spans="15:18" x14ac:dyDescent="0.25">
      <c r="O58299" s="30"/>
      <c r="P58299" s="30"/>
      <c r="Q58299" s="30"/>
      <c r="R58299" s="30"/>
    </row>
    <row r="58300" spans="15:18" x14ac:dyDescent="0.25">
      <c r="O58300" s="30"/>
      <c r="P58300" s="30"/>
      <c r="Q58300" s="30"/>
      <c r="R58300" s="30"/>
    </row>
    <row r="58301" spans="15:18" x14ac:dyDescent="0.25">
      <c r="O58301" s="30"/>
      <c r="P58301" s="30"/>
      <c r="Q58301" s="30"/>
      <c r="R58301" s="30"/>
    </row>
    <row r="58302" spans="15:18" x14ac:dyDescent="0.25">
      <c r="O58302" s="30"/>
      <c r="P58302" s="30"/>
      <c r="Q58302" s="30"/>
      <c r="R58302" s="30"/>
    </row>
    <row r="58303" spans="15:18" x14ac:dyDescent="0.25">
      <c r="O58303" s="30"/>
      <c r="P58303" s="30"/>
      <c r="Q58303" s="30"/>
      <c r="R58303" s="30"/>
    </row>
    <row r="58304" spans="15:18" x14ac:dyDescent="0.25">
      <c r="O58304" s="30"/>
      <c r="P58304" s="30"/>
      <c r="Q58304" s="30"/>
      <c r="R58304" s="30"/>
    </row>
    <row r="58305" spans="15:18" x14ac:dyDescent="0.25">
      <c r="O58305" s="30"/>
      <c r="P58305" s="30"/>
      <c r="Q58305" s="30"/>
      <c r="R58305" s="30"/>
    </row>
    <row r="58306" spans="15:18" x14ac:dyDescent="0.25">
      <c r="O58306" s="30"/>
      <c r="P58306" s="30"/>
      <c r="Q58306" s="30"/>
      <c r="R58306" s="30"/>
    </row>
    <row r="58307" spans="15:18" x14ac:dyDescent="0.25">
      <c r="O58307" s="30"/>
      <c r="P58307" s="30"/>
      <c r="Q58307" s="30"/>
      <c r="R58307" s="30"/>
    </row>
    <row r="58308" spans="15:18" x14ac:dyDescent="0.25">
      <c r="O58308" s="30"/>
      <c r="P58308" s="30"/>
      <c r="Q58308" s="30"/>
      <c r="R58308" s="30"/>
    </row>
    <row r="58309" spans="15:18" x14ac:dyDescent="0.25">
      <c r="O58309" s="30"/>
      <c r="P58309" s="30"/>
      <c r="Q58309" s="30"/>
      <c r="R58309" s="30"/>
    </row>
    <row r="58310" spans="15:18" x14ac:dyDescent="0.25">
      <c r="O58310" s="30"/>
      <c r="P58310" s="30"/>
      <c r="Q58310" s="30"/>
      <c r="R58310" s="30"/>
    </row>
    <row r="58311" spans="15:18" x14ac:dyDescent="0.25">
      <c r="O58311" s="30"/>
      <c r="P58311" s="30"/>
      <c r="Q58311" s="30"/>
      <c r="R58311" s="30"/>
    </row>
    <row r="58312" spans="15:18" x14ac:dyDescent="0.25">
      <c r="O58312" s="30"/>
      <c r="P58312" s="30"/>
      <c r="Q58312" s="30"/>
      <c r="R58312" s="30"/>
    </row>
    <row r="58313" spans="15:18" x14ac:dyDescent="0.25">
      <c r="O58313" s="30"/>
      <c r="P58313" s="30"/>
      <c r="Q58313" s="30"/>
      <c r="R58313" s="30"/>
    </row>
    <row r="58314" spans="15:18" x14ac:dyDescent="0.25">
      <c r="O58314" s="30"/>
      <c r="P58314" s="30"/>
      <c r="Q58314" s="30"/>
      <c r="R58314" s="30"/>
    </row>
    <row r="58315" spans="15:18" x14ac:dyDescent="0.25">
      <c r="O58315" s="30"/>
      <c r="P58315" s="30"/>
      <c r="Q58315" s="30"/>
      <c r="R58315" s="30"/>
    </row>
    <row r="58316" spans="15:18" x14ac:dyDescent="0.25">
      <c r="O58316" s="30"/>
      <c r="P58316" s="30"/>
      <c r="Q58316" s="30"/>
      <c r="R58316" s="30"/>
    </row>
    <row r="58317" spans="15:18" x14ac:dyDescent="0.25">
      <c r="O58317" s="30"/>
      <c r="P58317" s="30"/>
      <c r="Q58317" s="30"/>
      <c r="R58317" s="30"/>
    </row>
    <row r="58318" spans="15:18" x14ac:dyDescent="0.25">
      <c r="O58318" s="30"/>
      <c r="P58318" s="30"/>
      <c r="Q58318" s="30"/>
      <c r="R58318" s="30"/>
    </row>
    <row r="58319" spans="15:18" x14ac:dyDescent="0.25">
      <c r="O58319" s="30"/>
      <c r="P58319" s="30"/>
      <c r="Q58319" s="30"/>
      <c r="R58319" s="30"/>
    </row>
    <row r="58320" spans="15:18" x14ac:dyDescent="0.25">
      <c r="O58320" s="30"/>
      <c r="P58320" s="30"/>
      <c r="Q58320" s="30"/>
      <c r="R58320" s="30"/>
    </row>
    <row r="58321" spans="15:18" x14ac:dyDescent="0.25">
      <c r="O58321" s="30"/>
      <c r="P58321" s="30"/>
      <c r="Q58321" s="30"/>
      <c r="R58321" s="30"/>
    </row>
    <row r="58322" spans="15:18" x14ac:dyDescent="0.25">
      <c r="O58322" s="30"/>
      <c r="P58322" s="30"/>
      <c r="Q58322" s="30"/>
      <c r="R58322" s="30"/>
    </row>
    <row r="58323" spans="15:18" x14ac:dyDescent="0.25">
      <c r="O58323" s="30"/>
      <c r="P58323" s="30"/>
      <c r="Q58323" s="30"/>
      <c r="R58323" s="30"/>
    </row>
    <row r="58324" spans="15:18" x14ac:dyDescent="0.25">
      <c r="O58324" s="30"/>
      <c r="P58324" s="30"/>
      <c r="Q58324" s="30"/>
      <c r="R58324" s="30"/>
    </row>
    <row r="58325" spans="15:18" x14ac:dyDescent="0.25">
      <c r="O58325" s="30"/>
      <c r="P58325" s="30"/>
      <c r="Q58325" s="30"/>
      <c r="R58325" s="30"/>
    </row>
    <row r="58326" spans="15:18" x14ac:dyDescent="0.25">
      <c r="O58326" s="30"/>
      <c r="P58326" s="30"/>
      <c r="Q58326" s="30"/>
      <c r="R58326" s="30"/>
    </row>
    <row r="58327" spans="15:18" x14ac:dyDescent="0.25">
      <c r="O58327" s="30"/>
      <c r="P58327" s="30"/>
      <c r="Q58327" s="30"/>
      <c r="R58327" s="30"/>
    </row>
    <row r="58328" spans="15:18" x14ac:dyDescent="0.25">
      <c r="O58328" s="30"/>
      <c r="P58328" s="30"/>
      <c r="Q58328" s="30"/>
      <c r="R58328" s="30"/>
    </row>
    <row r="58329" spans="15:18" x14ac:dyDescent="0.25">
      <c r="O58329" s="30"/>
      <c r="P58329" s="30"/>
      <c r="Q58329" s="30"/>
      <c r="R58329" s="30"/>
    </row>
    <row r="58330" spans="15:18" x14ac:dyDescent="0.25">
      <c r="O58330" s="30"/>
      <c r="P58330" s="30"/>
      <c r="Q58330" s="30"/>
      <c r="R58330" s="30"/>
    </row>
    <row r="58331" spans="15:18" x14ac:dyDescent="0.25">
      <c r="O58331" s="30"/>
      <c r="P58331" s="30"/>
      <c r="Q58331" s="30"/>
      <c r="R58331" s="30"/>
    </row>
    <row r="58332" spans="15:18" x14ac:dyDescent="0.25">
      <c r="O58332" s="30"/>
      <c r="P58332" s="30"/>
      <c r="Q58332" s="30"/>
      <c r="R58332" s="30"/>
    </row>
    <row r="58333" spans="15:18" x14ac:dyDescent="0.25">
      <c r="O58333" s="30"/>
      <c r="P58333" s="30"/>
      <c r="Q58333" s="30"/>
      <c r="R58333" s="30"/>
    </row>
    <row r="58334" spans="15:18" x14ac:dyDescent="0.25">
      <c r="O58334" s="30"/>
      <c r="P58334" s="30"/>
      <c r="Q58334" s="30"/>
      <c r="R58334" s="30"/>
    </row>
    <row r="58335" spans="15:18" x14ac:dyDescent="0.25">
      <c r="O58335" s="30"/>
      <c r="P58335" s="30"/>
      <c r="Q58335" s="30"/>
      <c r="R58335" s="30"/>
    </row>
    <row r="58336" spans="15:18" x14ac:dyDescent="0.25">
      <c r="O58336" s="30"/>
      <c r="P58336" s="30"/>
      <c r="Q58336" s="30"/>
      <c r="R58336" s="30"/>
    </row>
    <row r="58337" spans="15:18" x14ac:dyDescent="0.25">
      <c r="O58337" s="30"/>
      <c r="P58337" s="30"/>
      <c r="Q58337" s="30"/>
      <c r="R58337" s="30"/>
    </row>
    <row r="58338" spans="15:18" x14ac:dyDescent="0.25">
      <c r="O58338" s="30"/>
      <c r="P58338" s="30"/>
      <c r="Q58338" s="30"/>
      <c r="R58338" s="30"/>
    </row>
    <row r="58339" spans="15:18" x14ac:dyDescent="0.25">
      <c r="O58339" s="30"/>
      <c r="P58339" s="30"/>
      <c r="Q58339" s="30"/>
      <c r="R58339" s="30"/>
    </row>
    <row r="58340" spans="15:18" x14ac:dyDescent="0.25">
      <c r="O58340" s="30"/>
      <c r="P58340" s="30"/>
      <c r="Q58340" s="30"/>
      <c r="R58340" s="30"/>
    </row>
    <row r="58341" spans="15:18" x14ac:dyDescent="0.25">
      <c r="O58341" s="30"/>
      <c r="P58341" s="30"/>
      <c r="Q58341" s="30"/>
      <c r="R58341" s="30"/>
    </row>
    <row r="58342" spans="15:18" x14ac:dyDescent="0.25">
      <c r="O58342" s="30"/>
      <c r="P58342" s="30"/>
      <c r="Q58342" s="30"/>
      <c r="R58342" s="30"/>
    </row>
    <row r="58343" spans="15:18" x14ac:dyDescent="0.25">
      <c r="O58343" s="30"/>
      <c r="P58343" s="30"/>
      <c r="Q58343" s="30"/>
      <c r="R58343" s="30"/>
    </row>
    <row r="58344" spans="15:18" x14ac:dyDescent="0.25">
      <c r="O58344" s="30"/>
      <c r="P58344" s="30"/>
      <c r="Q58344" s="30"/>
      <c r="R58344" s="30"/>
    </row>
    <row r="58345" spans="15:18" x14ac:dyDescent="0.25">
      <c r="O58345" s="30"/>
      <c r="P58345" s="30"/>
      <c r="Q58345" s="30"/>
      <c r="R58345" s="30"/>
    </row>
    <row r="58346" spans="15:18" x14ac:dyDescent="0.25">
      <c r="O58346" s="30"/>
      <c r="P58346" s="30"/>
      <c r="Q58346" s="30"/>
      <c r="R58346" s="30"/>
    </row>
    <row r="58347" spans="15:18" x14ac:dyDescent="0.25">
      <c r="O58347" s="30"/>
      <c r="P58347" s="30"/>
      <c r="Q58347" s="30"/>
      <c r="R58347" s="30"/>
    </row>
    <row r="58348" spans="15:18" x14ac:dyDescent="0.25">
      <c r="O58348" s="30"/>
      <c r="P58348" s="30"/>
      <c r="Q58348" s="30"/>
      <c r="R58348" s="30"/>
    </row>
    <row r="58349" spans="15:18" x14ac:dyDescent="0.25">
      <c r="O58349" s="30"/>
      <c r="P58349" s="30"/>
      <c r="Q58349" s="30"/>
      <c r="R58349" s="30"/>
    </row>
    <row r="58350" spans="15:18" x14ac:dyDescent="0.25">
      <c r="O58350" s="30"/>
      <c r="P58350" s="30"/>
      <c r="Q58350" s="30"/>
      <c r="R58350" s="30"/>
    </row>
    <row r="58351" spans="15:18" x14ac:dyDescent="0.25">
      <c r="O58351" s="30"/>
      <c r="P58351" s="30"/>
      <c r="Q58351" s="30"/>
      <c r="R58351" s="30"/>
    </row>
    <row r="58352" spans="15:18" x14ac:dyDescent="0.25">
      <c r="O58352" s="30"/>
      <c r="P58352" s="30"/>
      <c r="Q58352" s="30"/>
      <c r="R58352" s="30"/>
    </row>
    <row r="58353" spans="15:18" x14ac:dyDescent="0.25">
      <c r="O58353" s="30"/>
      <c r="P58353" s="30"/>
      <c r="Q58353" s="30"/>
      <c r="R58353" s="30"/>
    </row>
    <row r="58354" spans="15:18" x14ac:dyDescent="0.25">
      <c r="O58354" s="30"/>
      <c r="P58354" s="30"/>
      <c r="Q58354" s="30"/>
      <c r="R58354" s="30"/>
    </row>
    <row r="58355" spans="15:18" x14ac:dyDescent="0.25">
      <c r="O58355" s="30"/>
      <c r="P58355" s="30"/>
      <c r="Q58355" s="30"/>
      <c r="R58355" s="30"/>
    </row>
    <row r="58356" spans="15:18" x14ac:dyDescent="0.25">
      <c r="O58356" s="30"/>
      <c r="P58356" s="30"/>
      <c r="Q58356" s="30"/>
      <c r="R58356" s="30"/>
    </row>
    <row r="58357" spans="15:18" x14ac:dyDescent="0.25">
      <c r="O58357" s="30"/>
      <c r="P58357" s="30"/>
      <c r="Q58357" s="30"/>
      <c r="R58357" s="30"/>
    </row>
    <row r="58358" spans="15:18" x14ac:dyDescent="0.25">
      <c r="O58358" s="30"/>
      <c r="P58358" s="30"/>
      <c r="Q58358" s="30"/>
      <c r="R58358" s="30"/>
    </row>
    <row r="58359" spans="15:18" x14ac:dyDescent="0.25">
      <c r="O58359" s="30"/>
      <c r="P58359" s="30"/>
      <c r="Q58359" s="30"/>
      <c r="R58359" s="30"/>
    </row>
    <row r="58360" spans="15:18" x14ac:dyDescent="0.25">
      <c r="O58360" s="30"/>
      <c r="P58360" s="30"/>
      <c r="Q58360" s="30"/>
      <c r="R58360" s="30"/>
    </row>
    <row r="58361" spans="15:18" x14ac:dyDescent="0.25">
      <c r="O58361" s="30"/>
      <c r="P58361" s="30"/>
      <c r="Q58361" s="30"/>
      <c r="R58361" s="30"/>
    </row>
    <row r="58362" spans="15:18" x14ac:dyDescent="0.25">
      <c r="O58362" s="30"/>
      <c r="P58362" s="30"/>
      <c r="Q58362" s="30"/>
      <c r="R58362" s="30"/>
    </row>
    <row r="58363" spans="15:18" x14ac:dyDescent="0.25">
      <c r="O58363" s="30"/>
      <c r="P58363" s="30"/>
      <c r="Q58363" s="30"/>
      <c r="R58363" s="30"/>
    </row>
    <row r="58364" spans="15:18" x14ac:dyDescent="0.25">
      <c r="O58364" s="30"/>
      <c r="P58364" s="30"/>
      <c r="Q58364" s="30"/>
      <c r="R58364" s="30"/>
    </row>
    <row r="58365" spans="15:18" x14ac:dyDescent="0.25">
      <c r="O58365" s="30"/>
      <c r="P58365" s="30"/>
      <c r="Q58365" s="30"/>
      <c r="R58365" s="30"/>
    </row>
    <row r="58366" spans="15:18" x14ac:dyDescent="0.25">
      <c r="O58366" s="30"/>
      <c r="P58366" s="30"/>
      <c r="Q58366" s="30"/>
      <c r="R58366" s="30"/>
    </row>
    <row r="58367" spans="15:18" x14ac:dyDescent="0.25">
      <c r="O58367" s="30"/>
      <c r="P58367" s="30"/>
      <c r="Q58367" s="30"/>
      <c r="R58367" s="30"/>
    </row>
    <row r="58368" spans="15:18" x14ac:dyDescent="0.25">
      <c r="O58368" s="30"/>
      <c r="P58368" s="30"/>
      <c r="Q58368" s="30"/>
      <c r="R58368" s="30"/>
    </row>
    <row r="58369" spans="15:18" x14ac:dyDescent="0.25">
      <c r="O58369" s="30"/>
      <c r="P58369" s="30"/>
      <c r="Q58369" s="30"/>
      <c r="R58369" s="30"/>
    </row>
    <row r="58370" spans="15:18" x14ac:dyDescent="0.25">
      <c r="O58370" s="30"/>
      <c r="P58370" s="30"/>
      <c r="Q58370" s="30"/>
      <c r="R58370" s="30"/>
    </row>
    <row r="58371" spans="15:18" x14ac:dyDescent="0.25">
      <c r="O58371" s="30"/>
      <c r="P58371" s="30"/>
      <c r="Q58371" s="30"/>
      <c r="R58371" s="30"/>
    </row>
    <row r="58372" spans="15:18" x14ac:dyDescent="0.25">
      <c r="O58372" s="30"/>
      <c r="P58372" s="30"/>
      <c r="Q58372" s="30"/>
      <c r="R58372" s="30"/>
    </row>
    <row r="58373" spans="15:18" x14ac:dyDescent="0.25">
      <c r="O58373" s="30"/>
      <c r="P58373" s="30"/>
      <c r="Q58373" s="30"/>
      <c r="R58373" s="30"/>
    </row>
    <row r="58374" spans="15:18" x14ac:dyDescent="0.25">
      <c r="O58374" s="30"/>
      <c r="P58374" s="30"/>
      <c r="Q58374" s="30"/>
      <c r="R58374" s="30"/>
    </row>
    <row r="58375" spans="15:18" x14ac:dyDescent="0.25">
      <c r="O58375" s="30"/>
      <c r="P58375" s="30"/>
      <c r="Q58375" s="30"/>
      <c r="R58375" s="30"/>
    </row>
    <row r="58376" spans="15:18" x14ac:dyDescent="0.25">
      <c r="O58376" s="30"/>
      <c r="P58376" s="30"/>
      <c r="Q58376" s="30"/>
      <c r="R58376" s="30"/>
    </row>
    <row r="58377" spans="15:18" x14ac:dyDescent="0.25">
      <c r="O58377" s="30"/>
      <c r="P58377" s="30"/>
      <c r="Q58377" s="30"/>
      <c r="R58377" s="30"/>
    </row>
    <row r="58378" spans="15:18" x14ac:dyDescent="0.25">
      <c r="O58378" s="30"/>
      <c r="P58378" s="30"/>
      <c r="Q58378" s="30"/>
      <c r="R58378" s="30"/>
    </row>
    <row r="58379" spans="15:18" x14ac:dyDescent="0.25">
      <c r="O58379" s="30"/>
      <c r="P58379" s="30"/>
      <c r="Q58379" s="30"/>
      <c r="R58379" s="30"/>
    </row>
    <row r="58380" spans="15:18" x14ac:dyDescent="0.25">
      <c r="O58380" s="30"/>
      <c r="P58380" s="30"/>
      <c r="Q58380" s="30"/>
      <c r="R58380" s="30"/>
    </row>
    <row r="58381" spans="15:18" x14ac:dyDescent="0.25">
      <c r="O58381" s="30"/>
      <c r="P58381" s="30"/>
      <c r="Q58381" s="30"/>
      <c r="R58381" s="30"/>
    </row>
    <row r="58382" spans="15:18" x14ac:dyDescent="0.25">
      <c r="O58382" s="30"/>
      <c r="P58382" s="30"/>
      <c r="Q58382" s="30"/>
      <c r="R58382" s="30"/>
    </row>
    <row r="58383" spans="15:18" x14ac:dyDescent="0.25">
      <c r="O58383" s="30"/>
      <c r="P58383" s="30"/>
      <c r="Q58383" s="30"/>
      <c r="R58383" s="30"/>
    </row>
    <row r="58384" spans="15:18" x14ac:dyDescent="0.25">
      <c r="O58384" s="30"/>
      <c r="P58384" s="30"/>
      <c r="Q58384" s="30"/>
      <c r="R58384" s="30"/>
    </row>
    <row r="58385" spans="15:18" x14ac:dyDescent="0.25">
      <c r="O58385" s="30"/>
      <c r="P58385" s="30"/>
      <c r="Q58385" s="30"/>
      <c r="R58385" s="30"/>
    </row>
    <row r="58386" spans="15:18" x14ac:dyDescent="0.25">
      <c r="O58386" s="30"/>
      <c r="P58386" s="30"/>
      <c r="Q58386" s="30"/>
      <c r="R58386" s="30"/>
    </row>
    <row r="58387" spans="15:18" x14ac:dyDescent="0.25">
      <c r="O58387" s="30"/>
      <c r="P58387" s="30"/>
      <c r="Q58387" s="30"/>
      <c r="R58387" s="30"/>
    </row>
    <row r="58388" spans="15:18" x14ac:dyDescent="0.25">
      <c r="O58388" s="30"/>
      <c r="P58388" s="30"/>
      <c r="Q58388" s="30"/>
      <c r="R58388" s="30"/>
    </row>
    <row r="58389" spans="15:18" x14ac:dyDescent="0.25">
      <c r="O58389" s="30"/>
      <c r="P58389" s="30"/>
      <c r="Q58389" s="30"/>
      <c r="R58389" s="30"/>
    </row>
    <row r="58390" spans="15:18" x14ac:dyDescent="0.25">
      <c r="O58390" s="30"/>
      <c r="P58390" s="30"/>
      <c r="Q58390" s="30"/>
      <c r="R58390" s="30"/>
    </row>
    <row r="58391" spans="15:18" x14ac:dyDescent="0.25">
      <c r="O58391" s="30"/>
      <c r="P58391" s="30"/>
      <c r="Q58391" s="30"/>
      <c r="R58391" s="30"/>
    </row>
    <row r="58392" spans="15:18" x14ac:dyDescent="0.25">
      <c r="O58392" s="30"/>
      <c r="P58392" s="30"/>
      <c r="Q58392" s="30"/>
      <c r="R58392" s="30"/>
    </row>
    <row r="58393" spans="15:18" x14ac:dyDescent="0.25">
      <c r="O58393" s="30"/>
      <c r="P58393" s="30"/>
      <c r="Q58393" s="30"/>
      <c r="R58393" s="30"/>
    </row>
    <row r="58394" spans="15:18" x14ac:dyDescent="0.25">
      <c r="O58394" s="30"/>
      <c r="P58394" s="30"/>
      <c r="Q58394" s="30"/>
      <c r="R58394" s="30"/>
    </row>
    <row r="58395" spans="15:18" x14ac:dyDescent="0.25">
      <c r="O58395" s="30"/>
      <c r="P58395" s="30"/>
      <c r="Q58395" s="30"/>
      <c r="R58395" s="30"/>
    </row>
    <row r="58396" spans="15:18" x14ac:dyDescent="0.25">
      <c r="O58396" s="30"/>
      <c r="P58396" s="30"/>
      <c r="Q58396" s="30"/>
      <c r="R58396" s="30"/>
    </row>
    <row r="58397" spans="15:18" x14ac:dyDescent="0.25">
      <c r="O58397" s="30"/>
      <c r="P58397" s="30"/>
      <c r="Q58397" s="30"/>
      <c r="R58397" s="30"/>
    </row>
    <row r="58398" spans="15:18" x14ac:dyDescent="0.25">
      <c r="O58398" s="30"/>
      <c r="P58398" s="30"/>
      <c r="Q58398" s="30"/>
      <c r="R58398" s="30"/>
    </row>
    <row r="58399" spans="15:18" x14ac:dyDescent="0.25">
      <c r="O58399" s="30"/>
      <c r="P58399" s="30"/>
      <c r="Q58399" s="30"/>
      <c r="R58399" s="30"/>
    </row>
    <row r="58400" spans="15:18" x14ac:dyDescent="0.25">
      <c r="O58400" s="30"/>
      <c r="P58400" s="30"/>
      <c r="Q58400" s="30"/>
      <c r="R58400" s="30"/>
    </row>
    <row r="58401" spans="15:18" x14ac:dyDescent="0.25">
      <c r="O58401" s="30"/>
      <c r="P58401" s="30"/>
      <c r="Q58401" s="30"/>
      <c r="R58401" s="30"/>
    </row>
    <row r="58402" spans="15:18" x14ac:dyDescent="0.25">
      <c r="O58402" s="30"/>
      <c r="P58402" s="30"/>
      <c r="Q58402" s="30"/>
      <c r="R58402" s="30"/>
    </row>
    <row r="58403" spans="15:18" x14ac:dyDescent="0.25">
      <c r="O58403" s="30"/>
      <c r="P58403" s="30"/>
      <c r="Q58403" s="30"/>
      <c r="R58403" s="30"/>
    </row>
    <row r="58404" spans="15:18" x14ac:dyDescent="0.25">
      <c r="O58404" s="30"/>
      <c r="P58404" s="30"/>
      <c r="Q58404" s="30"/>
      <c r="R58404" s="30"/>
    </row>
    <row r="58405" spans="15:18" x14ac:dyDescent="0.25">
      <c r="O58405" s="30"/>
      <c r="P58405" s="30"/>
      <c r="Q58405" s="30"/>
      <c r="R58405" s="30"/>
    </row>
    <row r="58406" spans="15:18" x14ac:dyDescent="0.25">
      <c r="O58406" s="30"/>
      <c r="P58406" s="30"/>
      <c r="Q58406" s="30"/>
      <c r="R58406" s="30"/>
    </row>
    <row r="58407" spans="15:18" x14ac:dyDescent="0.25">
      <c r="O58407" s="30"/>
      <c r="P58407" s="30"/>
      <c r="Q58407" s="30"/>
      <c r="R58407" s="30"/>
    </row>
    <row r="58408" spans="15:18" x14ac:dyDescent="0.25">
      <c r="O58408" s="30"/>
      <c r="P58408" s="30"/>
      <c r="Q58408" s="30"/>
      <c r="R58408" s="30"/>
    </row>
    <row r="58409" spans="15:18" x14ac:dyDescent="0.25">
      <c r="O58409" s="30"/>
      <c r="P58409" s="30"/>
      <c r="Q58409" s="30"/>
      <c r="R58409" s="30"/>
    </row>
    <row r="58410" spans="15:18" x14ac:dyDescent="0.25">
      <c r="O58410" s="30"/>
      <c r="P58410" s="30"/>
      <c r="Q58410" s="30"/>
      <c r="R58410" s="30"/>
    </row>
    <row r="58411" spans="15:18" x14ac:dyDescent="0.25">
      <c r="O58411" s="30"/>
      <c r="P58411" s="30"/>
      <c r="Q58411" s="30"/>
      <c r="R58411" s="30"/>
    </row>
    <row r="58412" spans="15:18" x14ac:dyDescent="0.25">
      <c r="O58412" s="30"/>
      <c r="P58412" s="30"/>
      <c r="Q58412" s="30"/>
      <c r="R58412" s="30"/>
    </row>
    <row r="58413" spans="15:18" x14ac:dyDescent="0.25">
      <c r="O58413" s="30"/>
      <c r="P58413" s="30"/>
      <c r="Q58413" s="30"/>
      <c r="R58413" s="30"/>
    </row>
    <row r="58414" spans="15:18" x14ac:dyDescent="0.25">
      <c r="O58414" s="30"/>
      <c r="P58414" s="30"/>
      <c r="Q58414" s="30"/>
      <c r="R58414" s="30"/>
    </row>
    <row r="58415" spans="15:18" x14ac:dyDescent="0.25">
      <c r="O58415" s="30"/>
      <c r="P58415" s="30"/>
      <c r="Q58415" s="30"/>
      <c r="R58415" s="30"/>
    </row>
    <row r="58416" spans="15:18" x14ac:dyDescent="0.25">
      <c r="O58416" s="30"/>
      <c r="P58416" s="30"/>
      <c r="Q58416" s="30"/>
      <c r="R58416" s="30"/>
    </row>
    <row r="58417" spans="15:18" x14ac:dyDescent="0.25">
      <c r="O58417" s="30"/>
      <c r="P58417" s="30"/>
      <c r="Q58417" s="30"/>
      <c r="R58417" s="30"/>
    </row>
    <row r="58418" spans="15:18" x14ac:dyDescent="0.25">
      <c r="O58418" s="30"/>
      <c r="P58418" s="30"/>
      <c r="Q58418" s="30"/>
      <c r="R58418" s="30"/>
    </row>
    <row r="58419" spans="15:18" x14ac:dyDescent="0.25">
      <c r="O58419" s="30"/>
      <c r="P58419" s="30"/>
      <c r="Q58419" s="30"/>
      <c r="R58419" s="30"/>
    </row>
    <row r="58420" spans="15:18" x14ac:dyDescent="0.25">
      <c r="O58420" s="30"/>
      <c r="P58420" s="30"/>
      <c r="Q58420" s="30"/>
      <c r="R58420" s="30"/>
    </row>
    <row r="58421" spans="15:18" x14ac:dyDescent="0.25">
      <c r="O58421" s="30"/>
      <c r="P58421" s="30"/>
      <c r="Q58421" s="30"/>
      <c r="R58421" s="30"/>
    </row>
    <row r="58422" spans="15:18" x14ac:dyDescent="0.25">
      <c r="O58422" s="30"/>
      <c r="P58422" s="30"/>
      <c r="Q58422" s="30"/>
      <c r="R58422" s="30"/>
    </row>
    <row r="58423" spans="15:18" x14ac:dyDescent="0.25">
      <c r="O58423" s="30"/>
      <c r="P58423" s="30"/>
      <c r="Q58423" s="30"/>
      <c r="R58423" s="30"/>
    </row>
    <row r="58424" spans="15:18" x14ac:dyDescent="0.25">
      <c r="O58424" s="30"/>
      <c r="P58424" s="30"/>
      <c r="Q58424" s="30"/>
      <c r="R58424" s="30"/>
    </row>
    <row r="58425" spans="15:18" x14ac:dyDescent="0.25">
      <c r="O58425" s="30"/>
      <c r="P58425" s="30"/>
      <c r="Q58425" s="30"/>
      <c r="R58425" s="30"/>
    </row>
    <row r="58426" spans="15:18" x14ac:dyDescent="0.25">
      <c r="O58426" s="30"/>
      <c r="P58426" s="30"/>
      <c r="Q58426" s="30"/>
      <c r="R58426" s="30"/>
    </row>
    <row r="58427" spans="15:18" x14ac:dyDescent="0.25">
      <c r="O58427" s="30"/>
      <c r="P58427" s="30"/>
      <c r="Q58427" s="30"/>
      <c r="R58427" s="30"/>
    </row>
    <row r="58428" spans="15:18" x14ac:dyDescent="0.25">
      <c r="O58428" s="30"/>
      <c r="P58428" s="30"/>
      <c r="Q58428" s="30"/>
      <c r="R58428" s="30"/>
    </row>
    <row r="58429" spans="15:18" x14ac:dyDescent="0.25">
      <c r="O58429" s="30"/>
      <c r="P58429" s="30"/>
      <c r="Q58429" s="30"/>
      <c r="R58429" s="30"/>
    </row>
    <row r="58430" spans="15:18" x14ac:dyDescent="0.25">
      <c r="O58430" s="30"/>
      <c r="P58430" s="30"/>
      <c r="Q58430" s="30"/>
      <c r="R58430" s="30"/>
    </row>
    <row r="58431" spans="15:18" x14ac:dyDescent="0.25">
      <c r="O58431" s="30"/>
      <c r="P58431" s="30"/>
      <c r="Q58431" s="30"/>
      <c r="R58431" s="30"/>
    </row>
    <row r="58432" spans="15:18" x14ac:dyDescent="0.25">
      <c r="O58432" s="30"/>
      <c r="P58432" s="30"/>
      <c r="Q58432" s="30"/>
      <c r="R58432" s="30"/>
    </row>
    <row r="58433" spans="15:18" x14ac:dyDescent="0.25">
      <c r="O58433" s="30"/>
      <c r="P58433" s="30"/>
      <c r="Q58433" s="30"/>
      <c r="R58433" s="30"/>
    </row>
    <row r="58434" spans="15:18" x14ac:dyDescent="0.25">
      <c r="O58434" s="30"/>
      <c r="P58434" s="30"/>
      <c r="Q58434" s="30"/>
      <c r="R58434" s="30"/>
    </row>
    <row r="58435" spans="15:18" x14ac:dyDescent="0.25">
      <c r="O58435" s="30"/>
      <c r="P58435" s="30"/>
      <c r="Q58435" s="30"/>
      <c r="R58435" s="30"/>
    </row>
    <row r="58436" spans="15:18" x14ac:dyDescent="0.25">
      <c r="O58436" s="30"/>
      <c r="P58436" s="30"/>
      <c r="Q58436" s="30"/>
      <c r="R58436" s="30"/>
    </row>
    <row r="58437" spans="15:18" x14ac:dyDescent="0.25">
      <c r="O58437" s="30"/>
      <c r="P58437" s="30"/>
      <c r="Q58437" s="30"/>
      <c r="R58437" s="30"/>
    </row>
    <row r="58438" spans="15:18" x14ac:dyDescent="0.25">
      <c r="O58438" s="30"/>
      <c r="P58438" s="30"/>
      <c r="Q58438" s="30"/>
      <c r="R58438" s="30"/>
    </row>
    <row r="58439" spans="15:18" x14ac:dyDescent="0.25">
      <c r="O58439" s="30"/>
      <c r="P58439" s="30"/>
      <c r="Q58439" s="30"/>
      <c r="R58439" s="30"/>
    </row>
    <row r="58440" spans="15:18" x14ac:dyDescent="0.25">
      <c r="O58440" s="30"/>
      <c r="P58440" s="30"/>
      <c r="Q58440" s="30"/>
      <c r="R58440" s="30"/>
    </row>
    <row r="58441" spans="15:18" x14ac:dyDescent="0.25">
      <c r="O58441" s="30"/>
      <c r="P58441" s="30"/>
      <c r="Q58441" s="30"/>
      <c r="R58441" s="30"/>
    </row>
    <row r="58442" spans="15:18" x14ac:dyDescent="0.25">
      <c r="O58442" s="30"/>
      <c r="P58442" s="30"/>
      <c r="Q58442" s="30"/>
      <c r="R58442" s="30"/>
    </row>
    <row r="58443" spans="15:18" x14ac:dyDescent="0.25">
      <c r="O58443" s="30"/>
      <c r="P58443" s="30"/>
      <c r="Q58443" s="30"/>
      <c r="R58443" s="30"/>
    </row>
    <row r="58444" spans="15:18" x14ac:dyDescent="0.25">
      <c r="O58444" s="30"/>
      <c r="P58444" s="30"/>
      <c r="Q58444" s="30"/>
      <c r="R58444" s="30"/>
    </row>
    <row r="58445" spans="15:18" x14ac:dyDescent="0.25">
      <c r="O58445" s="30"/>
      <c r="P58445" s="30"/>
      <c r="Q58445" s="30"/>
      <c r="R58445" s="30"/>
    </row>
    <row r="58446" spans="15:18" x14ac:dyDescent="0.25">
      <c r="O58446" s="30"/>
      <c r="P58446" s="30"/>
      <c r="Q58446" s="30"/>
      <c r="R58446" s="30"/>
    </row>
    <row r="58447" spans="15:18" x14ac:dyDescent="0.25">
      <c r="O58447" s="30"/>
      <c r="P58447" s="30"/>
      <c r="Q58447" s="30"/>
      <c r="R58447" s="30"/>
    </row>
    <row r="58448" spans="15:18" x14ac:dyDescent="0.25">
      <c r="O58448" s="30"/>
      <c r="P58448" s="30"/>
      <c r="Q58448" s="30"/>
      <c r="R58448" s="30"/>
    </row>
    <row r="58449" spans="15:18" x14ac:dyDescent="0.25">
      <c r="O58449" s="30"/>
      <c r="P58449" s="30"/>
      <c r="Q58449" s="30"/>
      <c r="R58449" s="30"/>
    </row>
    <row r="58450" spans="15:18" x14ac:dyDescent="0.25">
      <c r="O58450" s="30"/>
      <c r="P58450" s="30"/>
      <c r="Q58450" s="30"/>
      <c r="R58450" s="30"/>
    </row>
    <row r="58451" spans="15:18" x14ac:dyDescent="0.25">
      <c r="O58451" s="30"/>
      <c r="P58451" s="30"/>
      <c r="Q58451" s="30"/>
      <c r="R58451" s="30"/>
    </row>
    <row r="58452" spans="15:18" x14ac:dyDescent="0.25">
      <c r="O58452" s="30"/>
      <c r="P58452" s="30"/>
      <c r="Q58452" s="30"/>
      <c r="R58452" s="30"/>
    </row>
    <row r="58453" spans="15:18" x14ac:dyDescent="0.25">
      <c r="O58453" s="30"/>
      <c r="P58453" s="30"/>
      <c r="Q58453" s="30"/>
      <c r="R58453" s="30"/>
    </row>
    <row r="58454" spans="15:18" x14ac:dyDescent="0.25">
      <c r="O58454" s="30"/>
      <c r="P58454" s="30"/>
      <c r="Q58454" s="30"/>
      <c r="R58454" s="30"/>
    </row>
    <row r="58455" spans="15:18" x14ac:dyDescent="0.25">
      <c r="O58455" s="30"/>
      <c r="P58455" s="30"/>
      <c r="Q58455" s="30"/>
      <c r="R58455" s="30"/>
    </row>
    <row r="58456" spans="15:18" x14ac:dyDescent="0.25">
      <c r="O58456" s="30"/>
      <c r="P58456" s="30"/>
      <c r="Q58456" s="30"/>
      <c r="R58456" s="30"/>
    </row>
    <row r="58457" spans="15:18" x14ac:dyDescent="0.25">
      <c r="O58457" s="30"/>
      <c r="P58457" s="30"/>
      <c r="Q58457" s="30"/>
      <c r="R58457" s="30"/>
    </row>
    <row r="58458" spans="15:18" x14ac:dyDescent="0.25">
      <c r="O58458" s="30"/>
      <c r="P58458" s="30"/>
      <c r="Q58458" s="30"/>
      <c r="R58458" s="30"/>
    </row>
    <row r="58459" spans="15:18" x14ac:dyDescent="0.25">
      <c r="O58459" s="30"/>
      <c r="P58459" s="30"/>
      <c r="Q58459" s="30"/>
      <c r="R58459" s="30"/>
    </row>
    <row r="58460" spans="15:18" x14ac:dyDescent="0.25">
      <c r="O58460" s="30"/>
      <c r="P58460" s="30"/>
      <c r="Q58460" s="30"/>
      <c r="R58460" s="30"/>
    </row>
    <row r="58461" spans="15:18" x14ac:dyDescent="0.25">
      <c r="O58461" s="30"/>
      <c r="P58461" s="30"/>
      <c r="Q58461" s="30"/>
      <c r="R58461" s="30"/>
    </row>
    <row r="58462" spans="15:18" x14ac:dyDescent="0.25">
      <c r="O58462" s="30"/>
      <c r="P58462" s="30"/>
      <c r="Q58462" s="30"/>
      <c r="R58462" s="30"/>
    </row>
    <row r="58463" spans="15:18" x14ac:dyDescent="0.25">
      <c r="O58463" s="30"/>
      <c r="P58463" s="30"/>
      <c r="Q58463" s="30"/>
      <c r="R58463" s="30"/>
    </row>
    <row r="58464" spans="15:18" x14ac:dyDescent="0.25">
      <c r="O58464" s="30"/>
      <c r="P58464" s="30"/>
      <c r="Q58464" s="30"/>
      <c r="R58464" s="30"/>
    </row>
    <row r="58465" spans="15:18" x14ac:dyDescent="0.25">
      <c r="O58465" s="30"/>
      <c r="P58465" s="30"/>
      <c r="Q58465" s="30"/>
      <c r="R58465" s="30"/>
    </row>
    <row r="58466" spans="15:18" x14ac:dyDescent="0.25">
      <c r="O58466" s="30"/>
      <c r="P58466" s="30"/>
      <c r="Q58466" s="30"/>
      <c r="R58466" s="30"/>
    </row>
    <row r="58467" spans="15:18" x14ac:dyDescent="0.25">
      <c r="O58467" s="30"/>
      <c r="P58467" s="30"/>
      <c r="Q58467" s="30"/>
      <c r="R58467" s="30"/>
    </row>
    <row r="58468" spans="15:18" x14ac:dyDescent="0.25">
      <c r="O58468" s="30"/>
      <c r="P58468" s="30"/>
      <c r="Q58468" s="30"/>
      <c r="R58468" s="30"/>
    </row>
    <row r="58469" spans="15:18" x14ac:dyDescent="0.25">
      <c r="O58469" s="30"/>
      <c r="P58469" s="30"/>
      <c r="Q58469" s="30"/>
      <c r="R58469" s="30"/>
    </row>
    <row r="58470" spans="15:18" x14ac:dyDescent="0.25">
      <c r="O58470" s="30"/>
      <c r="P58470" s="30"/>
      <c r="Q58470" s="30"/>
      <c r="R58470" s="30"/>
    </row>
    <row r="58471" spans="15:18" x14ac:dyDescent="0.25">
      <c r="O58471" s="30"/>
      <c r="P58471" s="30"/>
      <c r="Q58471" s="30"/>
      <c r="R58471" s="30"/>
    </row>
    <row r="58472" spans="15:18" x14ac:dyDescent="0.25">
      <c r="O58472" s="30"/>
      <c r="P58472" s="30"/>
      <c r="Q58472" s="30"/>
      <c r="R58472" s="30"/>
    </row>
    <row r="58473" spans="15:18" x14ac:dyDescent="0.25">
      <c r="O58473" s="30"/>
      <c r="P58473" s="30"/>
      <c r="Q58473" s="30"/>
      <c r="R58473" s="30"/>
    </row>
    <row r="58474" spans="15:18" x14ac:dyDescent="0.25">
      <c r="O58474" s="30"/>
      <c r="P58474" s="30"/>
      <c r="Q58474" s="30"/>
      <c r="R58474" s="30"/>
    </row>
    <row r="58475" spans="15:18" x14ac:dyDescent="0.25">
      <c r="O58475" s="30"/>
      <c r="P58475" s="30"/>
      <c r="Q58475" s="30"/>
      <c r="R58475" s="30"/>
    </row>
    <row r="58476" spans="15:18" x14ac:dyDescent="0.25">
      <c r="O58476" s="30"/>
      <c r="P58476" s="30"/>
      <c r="Q58476" s="30"/>
      <c r="R58476" s="30"/>
    </row>
    <row r="58477" spans="15:18" x14ac:dyDescent="0.25">
      <c r="O58477" s="30"/>
      <c r="P58477" s="30"/>
      <c r="Q58477" s="30"/>
      <c r="R58477" s="30"/>
    </row>
    <row r="58478" spans="15:18" x14ac:dyDescent="0.25">
      <c r="O58478" s="30"/>
      <c r="P58478" s="30"/>
      <c r="Q58478" s="30"/>
      <c r="R58478" s="30"/>
    </row>
    <row r="58479" spans="15:18" x14ac:dyDescent="0.25">
      <c r="O58479" s="30"/>
      <c r="P58479" s="30"/>
      <c r="Q58479" s="30"/>
      <c r="R58479" s="30"/>
    </row>
    <row r="58480" spans="15:18" x14ac:dyDescent="0.25">
      <c r="O58480" s="30"/>
      <c r="P58480" s="30"/>
      <c r="Q58480" s="30"/>
      <c r="R58480" s="30"/>
    </row>
    <row r="58481" spans="15:18" x14ac:dyDescent="0.25">
      <c r="O58481" s="30"/>
      <c r="P58481" s="30"/>
      <c r="Q58481" s="30"/>
      <c r="R58481" s="30"/>
    </row>
    <row r="58482" spans="15:18" x14ac:dyDescent="0.25">
      <c r="O58482" s="30"/>
      <c r="P58482" s="30"/>
      <c r="Q58482" s="30"/>
      <c r="R58482" s="30"/>
    </row>
    <row r="58483" spans="15:18" x14ac:dyDescent="0.25">
      <c r="O58483" s="30"/>
      <c r="P58483" s="30"/>
      <c r="Q58483" s="30"/>
      <c r="R58483" s="30"/>
    </row>
    <row r="58484" spans="15:18" x14ac:dyDescent="0.25">
      <c r="O58484" s="30"/>
      <c r="P58484" s="30"/>
      <c r="Q58484" s="30"/>
      <c r="R58484" s="30"/>
    </row>
    <row r="58485" spans="15:18" x14ac:dyDescent="0.25">
      <c r="O58485" s="30"/>
      <c r="P58485" s="30"/>
      <c r="Q58485" s="30"/>
      <c r="R58485" s="30"/>
    </row>
    <row r="58486" spans="15:18" x14ac:dyDescent="0.25">
      <c r="O58486" s="30"/>
      <c r="P58486" s="30"/>
      <c r="Q58486" s="30"/>
      <c r="R58486" s="30"/>
    </row>
    <row r="58487" spans="15:18" x14ac:dyDescent="0.25">
      <c r="O58487" s="30"/>
      <c r="P58487" s="30"/>
      <c r="Q58487" s="30"/>
      <c r="R58487" s="30"/>
    </row>
    <row r="58488" spans="15:18" x14ac:dyDescent="0.25">
      <c r="O58488" s="30"/>
      <c r="P58488" s="30"/>
      <c r="Q58488" s="30"/>
      <c r="R58488" s="30"/>
    </row>
    <row r="58489" spans="15:18" x14ac:dyDescent="0.25">
      <c r="O58489" s="30"/>
      <c r="P58489" s="30"/>
      <c r="Q58489" s="30"/>
      <c r="R58489" s="30"/>
    </row>
    <row r="58490" spans="15:18" x14ac:dyDescent="0.25">
      <c r="O58490" s="30"/>
      <c r="P58490" s="30"/>
      <c r="Q58490" s="30"/>
      <c r="R58490" s="30"/>
    </row>
    <row r="58491" spans="15:18" x14ac:dyDescent="0.25">
      <c r="O58491" s="30"/>
      <c r="P58491" s="30"/>
      <c r="Q58491" s="30"/>
      <c r="R58491" s="30"/>
    </row>
    <row r="58492" spans="15:18" x14ac:dyDescent="0.25">
      <c r="O58492" s="30"/>
      <c r="P58492" s="30"/>
      <c r="Q58492" s="30"/>
      <c r="R58492" s="30"/>
    </row>
    <row r="58493" spans="15:18" x14ac:dyDescent="0.25">
      <c r="O58493" s="30"/>
      <c r="P58493" s="30"/>
      <c r="Q58493" s="30"/>
      <c r="R58493" s="30"/>
    </row>
    <row r="58494" spans="15:18" x14ac:dyDescent="0.25">
      <c r="O58494" s="30"/>
      <c r="P58494" s="30"/>
      <c r="Q58494" s="30"/>
      <c r="R58494" s="30"/>
    </row>
    <row r="58495" spans="15:18" x14ac:dyDescent="0.25">
      <c r="O58495" s="30"/>
      <c r="P58495" s="30"/>
      <c r="Q58495" s="30"/>
      <c r="R58495" s="30"/>
    </row>
    <row r="58496" spans="15:18" x14ac:dyDescent="0.25">
      <c r="O58496" s="30"/>
      <c r="P58496" s="30"/>
      <c r="Q58496" s="30"/>
      <c r="R58496" s="30"/>
    </row>
    <row r="58497" spans="15:18" x14ac:dyDescent="0.25">
      <c r="O58497" s="30"/>
      <c r="P58497" s="30"/>
      <c r="Q58497" s="30"/>
      <c r="R58497" s="30"/>
    </row>
    <row r="58498" spans="15:18" x14ac:dyDescent="0.25">
      <c r="O58498" s="30"/>
      <c r="P58498" s="30"/>
      <c r="Q58498" s="30"/>
      <c r="R58498" s="30"/>
    </row>
    <row r="58499" spans="15:18" x14ac:dyDescent="0.25">
      <c r="O58499" s="30"/>
      <c r="P58499" s="30"/>
      <c r="Q58499" s="30"/>
      <c r="R58499" s="30"/>
    </row>
    <row r="58500" spans="15:18" x14ac:dyDescent="0.25">
      <c r="O58500" s="30"/>
      <c r="P58500" s="30"/>
      <c r="Q58500" s="30"/>
      <c r="R58500" s="30"/>
    </row>
    <row r="58501" spans="15:18" x14ac:dyDescent="0.25">
      <c r="O58501" s="30"/>
      <c r="P58501" s="30"/>
      <c r="Q58501" s="30"/>
      <c r="R58501" s="30"/>
    </row>
    <row r="58502" spans="15:18" x14ac:dyDescent="0.25">
      <c r="O58502" s="30"/>
      <c r="P58502" s="30"/>
      <c r="Q58502" s="30"/>
      <c r="R58502" s="30"/>
    </row>
    <row r="58503" spans="15:18" x14ac:dyDescent="0.25">
      <c r="O58503" s="30"/>
      <c r="P58503" s="30"/>
      <c r="Q58503" s="30"/>
      <c r="R58503" s="30"/>
    </row>
    <row r="58504" spans="15:18" x14ac:dyDescent="0.25">
      <c r="O58504" s="30"/>
      <c r="P58504" s="30"/>
      <c r="Q58504" s="30"/>
      <c r="R58504" s="30"/>
    </row>
    <row r="58505" spans="15:18" x14ac:dyDescent="0.25">
      <c r="O58505" s="30"/>
      <c r="P58505" s="30"/>
      <c r="Q58505" s="30"/>
      <c r="R58505" s="30"/>
    </row>
    <row r="58506" spans="15:18" x14ac:dyDescent="0.25">
      <c r="O58506" s="30"/>
      <c r="P58506" s="30"/>
      <c r="Q58506" s="30"/>
      <c r="R58506" s="30"/>
    </row>
    <row r="58507" spans="15:18" x14ac:dyDescent="0.25">
      <c r="O58507" s="30"/>
      <c r="P58507" s="30"/>
      <c r="Q58507" s="30"/>
      <c r="R58507" s="30"/>
    </row>
    <row r="58508" spans="15:18" x14ac:dyDescent="0.25">
      <c r="O58508" s="30"/>
      <c r="P58508" s="30"/>
      <c r="Q58508" s="30"/>
      <c r="R58508" s="30"/>
    </row>
    <row r="58509" spans="15:18" x14ac:dyDescent="0.25">
      <c r="O58509" s="30"/>
      <c r="P58509" s="30"/>
      <c r="Q58509" s="30"/>
      <c r="R58509" s="30"/>
    </row>
    <row r="58510" spans="15:18" x14ac:dyDescent="0.25">
      <c r="O58510" s="30"/>
      <c r="P58510" s="30"/>
      <c r="Q58510" s="30"/>
      <c r="R58510" s="30"/>
    </row>
    <row r="58511" spans="15:18" x14ac:dyDescent="0.25">
      <c r="O58511" s="30"/>
      <c r="P58511" s="30"/>
      <c r="Q58511" s="30"/>
      <c r="R58511" s="30"/>
    </row>
    <row r="58512" spans="15:18" x14ac:dyDescent="0.25">
      <c r="O58512" s="30"/>
      <c r="P58512" s="30"/>
      <c r="Q58512" s="30"/>
      <c r="R58512" s="30"/>
    </row>
    <row r="58513" spans="15:18" x14ac:dyDescent="0.25">
      <c r="O58513" s="30"/>
      <c r="P58513" s="30"/>
      <c r="Q58513" s="30"/>
      <c r="R58513" s="30"/>
    </row>
    <row r="58514" spans="15:18" x14ac:dyDescent="0.25">
      <c r="O58514" s="30"/>
      <c r="P58514" s="30"/>
      <c r="Q58514" s="30"/>
      <c r="R58514" s="30"/>
    </row>
    <row r="58515" spans="15:18" x14ac:dyDescent="0.25">
      <c r="O58515" s="30"/>
      <c r="P58515" s="30"/>
      <c r="Q58515" s="30"/>
      <c r="R58515" s="30"/>
    </row>
    <row r="58516" spans="15:18" x14ac:dyDescent="0.25">
      <c r="O58516" s="30"/>
      <c r="P58516" s="30"/>
      <c r="Q58516" s="30"/>
      <c r="R58516" s="30"/>
    </row>
    <row r="58517" spans="15:18" x14ac:dyDescent="0.25">
      <c r="O58517" s="30"/>
      <c r="P58517" s="30"/>
      <c r="Q58517" s="30"/>
      <c r="R58517" s="30"/>
    </row>
    <row r="58518" spans="15:18" x14ac:dyDescent="0.25">
      <c r="O58518" s="30"/>
      <c r="P58518" s="30"/>
      <c r="Q58518" s="30"/>
      <c r="R58518" s="30"/>
    </row>
    <row r="58519" spans="15:18" x14ac:dyDescent="0.25">
      <c r="O58519" s="30"/>
      <c r="P58519" s="30"/>
      <c r="Q58519" s="30"/>
      <c r="R58519" s="30"/>
    </row>
    <row r="58520" spans="15:18" x14ac:dyDescent="0.25">
      <c r="O58520" s="30"/>
      <c r="P58520" s="30"/>
      <c r="Q58520" s="30"/>
      <c r="R58520" s="30"/>
    </row>
    <row r="58521" spans="15:18" x14ac:dyDescent="0.25">
      <c r="O58521" s="30"/>
      <c r="P58521" s="30"/>
      <c r="Q58521" s="30"/>
      <c r="R58521" s="30"/>
    </row>
    <row r="58522" spans="15:18" x14ac:dyDescent="0.25">
      <c r="O58522" s="30"/>
      <c r="P58522" s="30"/>
      <c r="Q58522" s="30"/>
      <c r="R58522" s="30"/>
    </row>
    <row r="58523" spans="15:18" x14ac:dyDescent="0.25">
      <c r="O58523" s="30"/>
      <c r="P58523" s="30"/>
      <c r="Q58523" s="30"/>
      <c r="R58523" s="30"/>
    </row>
    <row r="58524" spans="15:18" x14ac:dyDescent="0.25">
      <c r="O58524" s="30"/>
      <c r="P58524" s="30"/>
      <c r="Q58524" s="30"/>
      <c r="R58524" s="30"/>
    </row>
    <row r="58525" spans="15:18" x14ac:dyDescent="0.25">
      <c r="O58525" s="30"/>
      <c r="P58525" s="30"/>
      <c r="Q58525" s="30"/>
      <c r="R58525" s="30"/>
    </row>
    <row r="58526" spans="15:18" x14ac:dyDescent="0.25">
      <c r="O58526" s="30"/>
      <c r="P58526" s="30"/>
      <c r="Q58526" s="30"/>
      <c r="R58526" s="30"/>
    </row>
    <row r="58527" spans="15:18" x14ac:dyDescent="0.25">
      <c r="O58527" s="30"/>
      <c r="P58527" s="30"/>
      <c r="Q58527" s="30"/>
      <c r="R58527" s="30"/>
    </row>
    <row r="58528" spans="15:18" x14ac:dyDescent="0.25">
      <c r="O58528" s="30"/>
      <c r="P58528" s="30"/>
      <c r="Q58528" s="30"/>
      <c r="R58528" s="30"/>
    </row>
    <row r="58529" spans="15:18" x14ac:dyDescent="0.25">
      <c r="O58529" s="30"/>
      <c r="P58529" s="30"/>
      <c r="Q58529" s="30"/>
      <c r="R58529" s="30"/>
    </row>
    <row r="58530" spans="15:18" x14ac:dyDescent="0.25">
      <c r="O58530" s="30"/>
      <c r="P58530" s="30"/>
      <c r="Q58530" s="30"/>
      <c r="R58530" s="30"/>
    </row>
    <row r="58531" spans="15:18" x14ac:dyDescent="0.25">
      <c r="O58531" s="30"/>
      <c r="P58531" s="30"/>
      <c r="Q58531" s="30"/>
      <c r="R58531" s="30"/>
    </row>
    <row r="58532" spans="15:18" x14ac:dyDescent="0.25">
      <c r="O58532" s="30"/>
      <c r="P58532" s="30"/>
      <c r="Q58532" s="30"/>
      <c r="R58532" s="30"/>
    </row>
    <row r="58533" spans="15:18" x14ac:dyDescent="0.25">
      <c r="O58533" s="30"/>
      <c r="P58533" s="30"/>
      <c r="Q58533" s="30"/>
      <c r="R58533" s="30"/>
    </row>
    <row r="58534" spans="15:18" x14ac:dyDescent="0.25">
      <c r="O58534" s="30"/>
      <c r="P58534" s="30"/>
      <c r="Q58534" s="30"/>
      <c r="R58534" s="30"/>
    </row>
    <row r="58535" spans="15:18" x14ac:dyDescent="0.25">
      <c r="O58535" s="30"/>
      <c r="P58535" s="30"/>
      <c r="Q58535" s="30"/>
      <c r="R58535" s="30"/>
    </row>
    <row r="58536" spans="15:18" x14ac:dyDescent="0.25">
      <c r="O58536" s="30"/>
      <c r="P58536" s="30"/>
      <c r="Q58536" s="30"/>
      <c r="R58536" s="30"/>
    </row>
    <row r="58537" spans="15:18" x14ac:dyDescent="0.25">
      <c r="O58537" s="30"/>
      <c r="P58537" s="30"/>
      <c r="Q58537" s="30"/>
      <c r="R58537" s="30"/>
    </row>
    <row r="58538" spans="15:18" x14ac:dyDescent="0.25">
      <c r="O58538" s="30"/>
      <c r="P58538" s="30"/>
      <c r="Q58538" s="30"/>
      <c r="R58538" s="30"/>
    </row>
    <row r="58539" spans="15:18" x14ac:dyDescent="0.25">
      <c r="O58539" s="30"/>
      <c r="P58539" s="30"/>
      <c r="Q58539" s="30"/>
      <c r="R58539" s="30"/>
    </row>
    <row r="58540" spans="15:18" x14ac:dyDescent="0.25">
      <c r="O58540" s="30"/>
      <c r="P58540" s="30"/>
      <c r="Q58540" s="30"/>
      <c r="R58540" s="30"/>
    </row>
    <row r="58541" spans="15:18" x14ac:dyDescent="0.25">
      <c r="O58541" s="30"/>
      <c r="P58541" s="30"/>
      <c r="Q58541" s="30"/>
      <c r="R58541" s="30"/>
    </row>
    <row r="58542" spans="15:18" x14ac:dyDescent="0.25">
      <c r="O58542" s="30"/>
      <c r="P58542" s="30"/>
      <c r="Q58542" s="30"/>
      <c r="R58542" s="30"/>
    </row>
    <row r="58543" spans="15:18" x14ac:dyDescent="0.25">
      <c r="O58543" s="30"/>
      <c r="P58543" s="30"/>
      <c r="Q58543" s="30"/>
      <c r="R58543" s="30"/>
    </row>
    <row r="58544" spans="15:18" x14ac:dyDescent="0.25">
      <c r="O58544" s="30"/>
      <c r="P58544" s="30"/>
      <c r="Q58544" s="30"/>
      <c r="R58544" s="30"/>
    </row>
    <row r="58545" spans="15:18" x14ac:dyDescent="0.25">
      <c r="O58545" s="30"/>
      <c r="P58545" s="30"/>
      <c r="Q58545" s="30"/>
      <c r="R58545" s="30"/>
    </row>
    <row r="58546" spans="15:18" x14ac:dyDescent="0.25">
      <c r="O58546" s="30"/>
      <c r="P58546" s="30"/>
      <c r="Q58546" s="30"/>
      <c r="R58546" s="30"/>
    </row>
    <row r="58547" spans="15:18" x14ac:dyDescent="0.25">
      <c r="O58547" s="30"/>
      <c r="P58547" s="30"/>
      <c r="Q58547" s="30"/>
      <c r="R58547" s="30"/>
    </row>
    <row r="58548" spans="15:18" x14ac:dyDescent="0.25">
      <c r="O58548" s="30"/>
      <c r="P58548" s="30"/>
      <c r="Q58548" s="30"/>
      <c r="R58548" s="30"/>
    </row>
    <row r="58549" spans="15:18" x14ac:dyDescent="0.25">
      <c r="O58549" s="30"/>
      <c r="P58549" s="30"/>
      <c r="Q58549" s="30"/>
      <c r="R58549" s="30"/>
    </row>
    <row r="58550" spans="15:18" x14ac:dyDescent="0.25">
      <c r="O58550" s="30"/>
      <c r="P58550" s="30"/>
      <c r="Q58550" s="30"/>
      <c r="R58550" s="30"/>
    </row>
    <row r="58551" spans="15:18" x14ac:dyDescent="0.25">
      <c r="O58551" s="30"/>
      <c r="P58551" s="30"/>
      <c r="Q58551" s="30"/>
      <c r="R58551" s="30"/>
    </row>
    <row r="58552" spans="15:18" x14ac:dyDescent="0.25">
      <c r="O58552" s="30"/>
      <c r="P58552" s="30"/>
      <c r="Q58552" s="30"/>
      <c r="R58552" s="30"/>
    </row>
    <row r="58553" spans="15:18" x14ac:dyDescent="0.25">
      <c r="O58553" s="30"/>
      <c r="P58553" s="30"/>
      <c r="Q58553" s="30"/>
      <c r="R58553" s="30"/>
    </row>
    <row r="58554" spans="15:18" x14ac:dyDescent="0.25">
      <c r="O58554" s="30"/>
      <c r="P58554" s="30"/>
      <c r="Q58554" s="30"/>
      <c r="R58554" s="30"/>
    </row>
    <row r="58555" spans="15:18" x14ac:dyDescent="0.25">
      <c r="O58555" s="30"/>
      <c r="P58555" s="30"/>
      <c r="Q58555" s="30"/>
      <c r="R58555" s="30"/>
    </row>
    <row r="58556" spans="15:18" x14ac:dyDescent="0.25">
      <c r="O58556" s="30"/>
      <c r="P58556" s="30"/>
      <c r="Q58556" s="30"/>
      <c r="R58556" s="30"/>
    </row>
    <row r="58557" spans="15:18" x14ac:dyDescent="0.25">
      <c r="O58557" s="30"/>
      <c r="P58557" s="30"/>
      <c r="Q58557" s="30"/>
      <c r="R58557" s="30"/>
    </row>
    <row r="58558" spans="15:18" x14ac:dyDescent="0.25">
      <c r="O58558" s="30"/>
      <c r="P58558" s="30"/>
      <c r="Q58558" s="30"/>
      <c r="R58558" s="30"/>
    </row>
    <row r="58559" spans="15:18" x14ac:dyDescent="0.25">
      <c r="O58559" s="30"/>
      <c r="P58559" s="30"/>
      <c r="Q58559" s="30"/>
      <c r="R58559" s="30"/>
    </row>
    <row r="58560" spans="15:18" x14ac:dyDescent="0.25">
      <c r="O58560" s="30"/>
      <c r="P58560" s="30"/>
      <c r="Q58560" s="30"/>
      <c r="R58560" s="30"/>
    </row>
    <row r="58561" spans="15:18" x14ac:dyDescent="0.25">
      <c r="O58561" s="30"/>
      <c r="P58561" s="30"/>
      <c r="Q58561" s="30"/>
      <c r="R58561" s="30"/>
    </row>
    <row r="58562" spans="15:18" x14ac:dyDescent="0.25">
      <c r="O58562" s="30"/>
      <c r="P58562" s="30"/>
      <c r="Q58562" s="30"/>
      <c r="R58562" s="30"/>
    </row>
    <row r="58563" spans="15:18" x14ac:dyDescent="0.25">
      <c r="O58563" s="30"/>
      <c r="P58563" s="30"/>
      <c r="Q58563" s="30"/>
      <c r="R58563" s="30"/>
    </row>
    <row r="58564" spans="15:18" x14ac:dyDescent="0.25">
      <c r="O58564" s="30"/>
      <c r="P58564" s="30"/>
      <c r="Q58564" s="30"/>
      <c r="R58564" s="30"/>
    </row>
    <row r="58565" spans="15:18" x14ac:dyDescent="0.25">
      <c r="O58565" s="30"/>
      <c r="P58565" s="30"/>
      <c r="Q58565" s="30"/>
      <c r="R58565" s="30"/>
    </row>
    <row r="58566" spans="15:18" x14ac:dyDescent="0.25">
      <c r="O58566" s="30"/>
      <c r="P58566" s="30"/>
      <c r="Q58566" s="30"/>
      <c r="R58566" s="30"/>
    </row>
    <row r="58567" spans="15:18" x14ac:dyDescent="0.25">
      <c r="O58567" s="30"/>
      <c r="P58567" s="30"/>
      <c r="Q58567" s="30"/>
      <c r="R58567" s="30"/>
    </row>
    <row r="58568" spans="15:18" x14ac:dyDescent="0.25">
      <c r="O58568" s="30"/>
      <c r="P58568" s="30"/>
      <c r="Q58568" s="30"/>
      <c r="R58568" s="30"/>
    </row>
    <row r="58569" spans="15:18" x14ac:dyDescent="0.25">
      <c r="O58569" s="30"/>
      <c r="P58569" s="30"/>
      <c r="Q58569" s="30"/>
      <c r="R58569" s="30"/>
    </row>
    <row r="58570" spans="15:18" x14ac:dyDescent="0.25">
      <c r="O58570" s="30"/>
      <c r="P58570" s="30"/>
      <c r="Q58570" s="30"/>
      <c r="R58570" s="30"/>
    </row>
    <row r="58571" spans="15:18" x14ac:dyDescent="0.25">
      <c r="O58571" s="30"/>
      <c r="P58571" s="30"/>
      <c r="Q58571" s="30"/>
      <c r="R58571" s="30"/>
    </row>
    <row r="58572" spans="15:18" x14ac:dyDescent="0.25">
      <c r="O58572" s="30"/>
      <c r="P58572" s="30"/>
      <c r="Q58572" s="30"/>
      <c r="R58572" s="30"/>
    </row>
    <row r="58573" spans="15:18" x14ac:dyDescent="0.25">
      <c r="O58573" s="30"/>
      <c r="P58573" s="30"/>
      <c r="Q58573" s="30"/>
      <c r="R58573" s="30"/>
    </row>
    <row r="58574" spans="15:18" x14ac:dyDescent="0.25">
      <c r="O58574" s="30"/>
      <c r="P58574" s="30"/>
      <c r="Q58574" s="30"/>
      <c r="R58574" s="30"/>
    </row>
    <row r="58575" spans="15:18" x14ac:dyDescent="0.25">
      <c r="O58575" s="30"/>
      <c r="P58575" s="30"/>
      <c r="Q58575" s="30"/>
      <c r="R58575" s="30"/>
    </row>
    <row r="58576" spans="15:18" x14ac:dyDescent="0.25">
      <c r="O58576" s="30"/>
      <c r="P58576" s="30"/>
      <c r="Q58576" s="30"/>
      <c r="R58576" s="30"/>
    </row>
    <row r="58577" spans="15:18" x14ac:dyDescent="0.25">
      <c r="O58577" s="30"/>
      <c r="P58577" s="30"/>
      <c r="Q58577" s="30"/>
      <c r="R58577" s="30"/>
    </row>
    <row r="58578" spans="15:18" x14ac:dyDescent="0.25">
      <c r="O58578" s="30"/>
      <c r="P58578" s="30"/>
      <c r="Q58578" s="30"/>
      <c r="R58578" s="30"/>
    </row>
    <row r="58579" spans="15:18" x14ac:dyDescent="0.25">
      <c r="O58579" s="30"/>
      <c r="P58579" s="30"/>
      <c r="Q58579" s="30"/>
      <c r="R58579" s="30"/>
    </row>
    <row r="58580" spans="15:18" x14ac:dyDescent="0.25">
      <c r="O58580" s="30"/>
      <c r="P58580" s="30"/>
      <c r="Q58580" s="30"/>
      <c r="R58580" s="30"/>
    </row>
    <row r="58581" spans="15:18" x14ac:dyDescent="0.25">
      <c r="O58581" s="30"/>
      <c r="P58581" s="30"/>
      <c r="Q58581" s="30"/>
      <c r="R58581" s="30"/>
    </row>
    <row r="58582" spans="15:18" x14ac:dyDescent="0.25">
      <c r="O58582" s="30"/>
      <c r="P58582" s="30"/>
      <c r="Q58582" s="30"/>
      <c r="R58582" s="30"/>
    </row>
    <row r="58583" spans="15:18" x14ac:dyDescent="0.25">
      <c r="O58583" s="30"/>
      <c r="P58583" s="30"/>
      <c r="Q58583" s="30"/>
      <c r="R58583" s="30"/>
    </row>
    <row r="58584" spans="15:18" x14ac:dyDescent="0.25">
      <c r="O58584" s="30"/>
      <c r="P58584" s="30"/>
      <c r="Q58584" s="30"/>
      <c r="R58584" s="30"/>
    </row>
    <row r="58585" spans="15:18" x14ac:dyDescent="0.25">
      <c r="O58585" s="30"/>
      <c r="P58585" s="30"/>
      <c r="Q58585" s="30"/>
      <c r="R58585" s="30"/>
    </row>
    <row r="58586" spans="15:18" x14ac:dyDescent="0.25">
      <c r="O58586" s="30"/>
      <c r="P58586" s="30"/>
      <c r="Q58586" s="30"/>
      <c r="R58586" s="30"/>
    </row>
    <row r="58587" spans="15:18" x14ac:dyDescent="0.25">
      <c r="O58587" s="30"/>
      <c r="P58587" s="30"/>
      <c r="Q58587" s="30"/>
      <c r="R58587" s="30"/>
    </row>
    <row r="58588" spans="15:18" x14ac:dyDescent="0.25">
      <c r="O58588" s="30"/>
      <c r="P58588" s="30"/>
      <c r="Q58588" s="30"/>
      <c r="R58588" s="30"/>
    </row>
    <row r="58589" spans="15:18" x14ac:dyDescent="0.25">
      <c r="O58589" s="30"/>
      <c r="P58589" s="30"/>
      <c r="Q58589" s="30"/>
      <c r="R58589" s="30"/>
    </row>
    <row r="58590" spans="15:18" x14ac:dyDescent="0.25">
      <c r="O58590" s="30"/>
      <c r="P58590" s="30"/>
      <c r="Q58590" s="30"/>
      <c r="R58590" s="30"/>
    </row>
    <row r="58591" spans="15:18" x14ac:dyDescent="0.25">
      <c r="O58591" s="30"/>
      <c r="P58591" s="30"/>
      <c r="Q58591" s="30"/>
      <c r="R58591" s="30"/>
    </row>
    <row r="58592" spans="15:18" x14ac:dyDescent="0.25">
      <c r="O58592" s="30"/>
      <c r="P58592" s="30"/>
      <c r="Q58592" s="30"/>
      <c r="R58592" s="30"/>
    </row>
    <row r="58593" spans="15:18" x14ac:dyDescent="0.25">
      <c r="O58593" s="30"/>
      <c r="P58593" s="30"/>
      <c r="Q58593" s="30"/>
      <c r="R58593" s="30"/>
    </row>
    <row r="58594" spans="15:18" x14ac:dyDescent="0.25">
      <c r="O58594" s="30"/>
      <c r="P58594" s="30"/>
      <c r="Q58594" s="30"/>
      <c r="R58594" s="30"/>
    </row>
    <row r="58595" spans="15:18" x14ac:dyDescent="0.25">
      <c r="O58595" s="30"/>
      <c r="P58595" s="30"/>
      <c r="Q58595" s="30"/>
      <c r="R58595" s="30"/>
    </row>
    <row r="58596" spans="15:18" x14ac:dyDescent="0.25">
      <c r="O58596" s="30"/>
      <c r="P58596" s="30"/>
      <c r="Q58596" s="30"/>
      <c r="R58596" s="30"/>
    </row>
    <row r="58597" spans="15:18" x14ac:dyDescent="0.25">
      <c r="O58597" s="30"/>
      <c r="P58597" s="30"/>
      <c r="Q58597" s="30"/>
      <c r="R58597" s="30"/>
    </row>
    <row r="58598" spans="15:18" x14ac:dyDescent="0.25">
      <c r="O58598" s="30"/>
      <c r="P58598" s="30"/>
      <c r="Q58598" s="30"/>
      <c r="R58598" s="30"/>
    </row>
    <row r="58599" spans="15:18" x14ac:dyDescent="0.25">
      <c r="O58599" s="30"/>
      <c r="P58599" s="30"/>
      <c r="Q58599" s="30"/>
      <c r="R58599" s="30"/>
    </row>
    <row r="58600" spans="15:18" x14ac:dyDescent="0.25">
      <c r="O58600" s="30"/>
      <c r="P58600" s="30"/>
      <c r="Q58600" s="30"/>
      <c r="R58600" s="30"/>
    </row>
    <row r="58601" spans="15:18" x14ac:dyDescent="0.25">
      <c r="O58601" s="30"/>
      <c r="P58601" s="30"/>
      <c r="Q58601" s="30"/>
      <c r="R58601" s="30"/>
    </row>
    <row r="58602" spans="15:18" x14ac:dyDescent="0.25">
      <c r="O58602" s="30"/>
      <c r="P58602" s="30"/>
      <c r="Q58602" s="30"/>
      <c r="R58602" s="30"/>
    </row>
    <row r="58603" spans="15:18" x14ac:dyDescent="0.25">
      <c r="O58603" s="30"/>
      <c r="P58603" s="30"/>
      <c r="Q58603" s="30"/>
      <c r="R58603" s="30"/>
    </row>
    <row r="58604" spans="15:18" x14ac:dyDescent="0.25">
      <c r="O58604" s="30"/>
      <c r="P58604" s="30"/>
      <c r="Q58604" s="30"/>
      <c r="R58604" s="30"/>
    </row>
    <row r="58605" spans="15:18" x14ac:dyDescent="0.25">
      <c r="O58605" s="30"/>
      <c r="P58605" s="30"/>
      <c r="Q58605" s="30"/>
      <c r="R58605" s="30"/>
    </row>
    <row r="58606" spans="15:18" x14ac:dyDescent="0.25">
      <c r="O58606" s="30"/>
      <c r="P58606" s="30"/>
      <c r="Q58606" s="30"/>
      <c r="R58606" s="30"/>
    </row>
    <row r="58607" spans="15:18" x14ac:dyDescent="0.25">
      <c r="O58607" s="30"/>
      <c r="P58607" s="30"/>
      <c r="Q58607" s="30"/>
      <c r="R58607" s="30"/>
    </row>
    <row r="58608" spans="15:18" x14ac:dyDescent="0.25">
      <c r="O58608" s="30"/>
      <c r="P58608" s="30"/>
      <c r="Q58608" s="30"/>
      <c r="R58608" s="30"/>
    </row>
    <row r="58609" spans="15:18" x14ac:dyDescent="0.25">
      <c r="O58609" s="30"/>
      <c r="P58609" s="30"/>
      <c r="Q58609" s="30"/>
      <c r="R58609" s="30"/>
    </row>
    <row r="58610" spans="15:18" x14ac:dyDescent="0.25">
      <c r="O58610" s="30"/>
      <c r="P58610" s="30"/>
      <c r="Q58610" s="30"/>
      <c r="R58610" s="30"/>
    </row>
    <row r="58611" spans="15:18" x14ac:dyDescent="0.25">
      <c r="O58611" s="30"/>
      <c r="P58611" s="30"/>
      <c r="Q58611" s="30"/>
      <c r="R58611" s="30"/>
    </row>
    <row r="58612" spans="15:18" x14ac:dyDescent="0.25">
      <c r="O58612" s="30"/>
      <c r="P58612" s="30"/>
      <c r="Q58612" s="30"/>
      <c r="R58612" s="30"/>
    </row>
    <row r="58613" spans="15:18" x14ac:dyDescent="0.25">
      <c r="O58613" s="30"/>
      <c r="P58613" s="30"/>
      <c r="Q58613" s="30"/>
      <c r="R58613" s="30"/>
    </row>
    <row r="58614" spans="15:18" x14ac:dyDescent="0.25">
      <c r="O58614" s="30"/>
      <c r="P58614" s="30"/>
      <c r="Q58614" s="30"/>
      <c r="R58614" s="30"/>
    </row>
    <row r="58615" spans="15:18" x14ac:dyDescent="0.25">
      <c r="O58615" s="30"/>
      <c r="P58615" s="30"/>
      <c r="Q58615" s="30"/>
      <c r="R58615" s="30"/>
    </row>
    <row r="58616" spans="15:18" x14ac:dyDescent="0.25">
      <c r="O58616" s="30"/>
      <c r="P58616" s="30"/>
      <c r="Q58616" s="30"/>
      <c r="R58616" s="30"/>
    </row>
    <row r="58617" spans="15:18" x14ac:dyDescent="0.25">
      <c r="O58617" s="30"/>
      <c r="P58617" s="30"/>
      <c r="Q58617" s="30"/>
      <c r="R58617" s="30"/>
    </row>
    <row r="58618" spans="15:18" x14ac:dyDescent="0.25">
      <c r="O58618" s="30"/>
      <c r="P58618" s="30"/>
      <c r="Q58618" s="30"/>
      <c r="R58618" s="30"/>
    </row>
    <row r="58619" spans="15:18" x14ac:dyDescent="0.25">
      <c r="O58619" s="30"/>
      <c r="P58619" s="30"/>
      <c r="Q58619" s="30"/>
      <c r="R58619" s="30"/>
    </row>
    <row r="58620" spans="15:18" x14ac:dyDescent="0.25">
      <c r="O58620" s="30"/>
      <c r="P58620" s="30"/>
      <c r="Q58620" s="30"/>
      <c r="R58620" s="30"/>
    </row>
    <row r="58621" spans="15:18" x14ac:dyDescent="0.25">
      <c r="O58621" s="30"/>
      <c r="P58621" s="30"/>
      <c r="Q58621" s="30"/>
      <c r="R58621" s="30"/>
    </row>
    <row r="58622" spans="15:18" x14ac:dyDescent="0.25">
      <c r="O58622" s="30"/>
      <c r="P58622" s="30"/>
      <c r="Q58622" s="30"/>
      <c r="R58622" s="30"/>
    </row>
    <row r="58623" spans="15:18" x14ac:dyDescent="0.25">
      <c r="O58623" s="30"/>
      <c r="P58623" s="30"/>
      <c r="Q58623" s="30"/>
      <c r="R58623" s="30"/>
    </row>
    <row r="58624" spans="15:18" x14ac:dyDescent="0.25">
      <c r="O58624" s="30"/>
      <c r="P58624" s="30"/>
      <c r="Q58624" s="30"/>
      <c r="R58624" s="30"/>
    </row>
    <row r="58625" spans="15:18" x14ac:dyDescent="0.25">
      <c r="O58625" s="30"/>
      <c r="P58625" s="30"/>
      <c r="Q58625" s="30"/>
      <c r="R58625" s="30"/>
    </row>
    <row r="58626" spans="15:18" x14ac:dyDescent="0.25">
      <c r="O58626" s="30"/>
      <c r="P58626" s="30"/>
      <c r="Q58626" s="30"/>
      <c r="R58626" s="30"/>
    </row>
    <row r="58627" spans="15:18" x14ac:dyDescent="0.25">
      <c r="O58627" s="30"/>
      <c r="P58627" s="30"/>
      <c r="Q58627" s="30"/>
      <c r="R58627" s="30"/>
    </row>
    <row r="58628" spans="15:18" x14ac:dyDescent="0.25">
      <c r="O58628" s="30"/>
      <c r="P58628" s="30"/>
      <c r="Q58628" s="30"/>
      <c r="R58628" s="30"/>
    </row>
    <row r="58629" spans="15:18" x14ac:dyDescent="0.25">
      <c r="O58629" s="30"/>
      <c r="P58629" s="30"/>
      <c r="Q58629" s="30"/>
      <c r="R58629" s="30"/>
    </row>
    <row r="58630" spans="15:18" x14ac:dyDescent="0.25">
      <c r="O58630" s="30"/>
      <c r="P58630" s="30"/>
      <c r="Q58630" s="30"/>
      <c r="R58630" s="30"/>
    </row>
    <row r="58631" spans="15:18" x14ac:dyDescent="0.25">
      <c r="O58631" s="30"/>
      <c r="P58631" s="30"/>
      <c r="Q58631" s="30"/>
      <c r="R58631" s="30"/>
    </row>
    <row r="58632" spans="15:18" x14ac:dyDescent="0.25">
      <c r="O58632" s="30"/>
      <c r="P58632" s="30"/>
      <c r="Q58632" s="30"/>
      <c r="R58632" s="30"/>
    </row>
    <row r="58633" spans="15:18" x14ac:dyDescent="0.25">
      <c r="O58633" s="30"/>
      <c r="P58633" s="30"/>
      <c r="Q58633" s="30"/>
      <c r="R58633" s="30"/>
    </row>
    <row r="58634" spans="15:18" x14ac:dyDescent="0.25">
      <c r="O58634" s="30"/>
      <c r="P58634" s="30"/>
      <c r="Q58634" s="30"/>
      <c r="R58634" s="30"/>
    </row>
    <row r="58635" spans="15:18" x14ac:dyDescent="0.25">
      <c r="O58635" s="30"/>
      <c r="P58635" s="30"/>
      <c r="Q58635" s="30"/>
      <c r="R58635" s="30"/>
    </row>
    <row r="58636" spans="15:18" x14ac:dyDescent="0.25">
      <c r="O58636" s="30"/>
      <c r="P58636" s="30"/>
      <c r="Q58636" s="30"/>
      <c r="R58636" s="30"/>
    </row>
    <row r="58637" spans="15:18" x14ac:dyDescent="0.25">
      <c r="O58637" s="30"/>
      <c r="P58637" s="30"/>
      <c r="Q58637" s="30"/>
      <c r="R58637" s="30"/>
    </row>
    <row r="58638" spans="15:18" x14ac:dyDescent="0.25">
      <c r="O58638" s="30"/>
      <c r="P58638" s="30"/>
      <c r="Q58638" s="30"/>
      <c r="R58638" s="30"/>
    </row>
    <row r="58639" spans="15:18" x14ac:dyDescent="0.25">
      <c r="O58639" s="30"/>
      <c r="P58639" s="30"/>
      <c r="Q58639" s="30"/>
      <c r="R58639" s="30"/>
    </row>
    <row r="58640" spans="15:18" x14ac:dyDescent="0.25">
      <c r="O58640" s="30"/>
      <c r="P58640" s="30"/>
      <c r="Q58640" s="30"/>
      <c r="R58640" s="30"/>
    </row>
    <row r="58641" spans="15:18" x14ac:dyDescent="0.25">
      <c r="O58641" s="30"/>
      <c r="P58641" s="30"/>
      <c r="Q58641" s="30"/>
      <c r="R58641" s="30"/>
    </row>
    <row r="58642" spans="15:18" x14ac:dyDescent="0.25">
      <c r="O58642" s="30"/>
      <c r="P58642" s="30"/>
      <c r="Q58642" s="30"/>
      <c r="R58642" s="30"/>
    </row>
    <row r="58643" spans="15:18" x14ac:dyDescent="0.25">
      <c r="O58643" s="30"/>
      <c r="P58643" s="30"/>
      <c r="Q58643" s="30"/>
      <c r="R58643" s="30"/>
    </row>
    <row r="58644" spans="15:18" x14ac:dyDescent="0.25">
      <c r="O58644" s="30"/>
      <c r="P58644" s="30"/>
      <c r="Q58644" s="30"/>
      <c r="R58644" s="30"/>
    </row>
    <row r="58645" spans="15:18" x14ac:dyDescent="0.25">
      <c r="O58645" s="30"/>
      <c r="P58645" s="30"/>
      <c r="Q58645" s="30"/>
      <c r="R58645" s="30"/>
    </row>
    <row r="58646" spans="15:18" x14ac:dyDescent="0.25">
      <c r="O58646" s="30"/>
      <c r="P58646" s="30"/>
      <c r="Q58646" s="30"/>
      <c r="R58646" s="30"/>
    </row>
    <row r="58647" spans="15:18" x14ac:dyDescent="0.25">
      <c r="O58647" s="30"/>
      <c r="P58647" s="30"/>
      <c r="Q58647" s="30"/>
      <c r="R58647" s="30"/>
    </row>
    <row r="58648" spans="15:18" x14ac:dyDescent="0.25">
      <c r="O58648" s="30"/>
      <c r="P58648" s="30"/>
      <c r="Q58648" s="30"/>
      <c r="R58648" s="30"/>
    </row>
    <row r="58649" spans="15:18" x14ac:dyDescent="0.25">
      <c r="O58649" s="30"/>
      <c r="P58649" s="30"/>
      <c r="Q58649" s="30"/>
      <c r="R58649" s="30"/>
    </row>
    <row r="58650" spans="15:18" x14ac:dyDescent="0.25">
      <c r="O58650" s="30"/>
      <c r="P58650" s="30"/>
      <c r="Q58650" s="30"/>
      <c r="R58650" s="30"/>
    </row>
    <row r="58651" spans="15:18" x14ac:dyDescent="0.25">
      <c r="O58651" s="30"/>
      <c r="P58651" s="30"/>
      <c r="Q58651" s="30"/>
      <c r="R58651" s="30"/>
    </row>
    <row r="58652" spans="15:18" x14ac:dyDescent="0.25">
      <c r="O58652" s="30"/>
      <c r="P58652" s="30"/>
      <c r="Q58652" s="30"/>
      <c r="R58652" s="30"/>
    </row>
    <row r="58653" spans="15:18" x14ac:dyDescent="0.25">
      <c r="O58653" s="30"/>
      <c r="P58653" s="30"/>
      <c r="Q58653" s="30"/>
      <c r="R58653" s="30"/>
    </row>
    <row r="58654" spans="15:18" x14ac:dyDescent="0.25">
      <c r="O58654" s="30"/>
      <c r="P58654" s="30"/>
      <c r="Q58654" s="30"/>
      <c r="R58654" s="30"/>
    </row>
    <row r="58655" spans="15:18" x14ac:dyDescent="0.25">
      <c r="O58655" s="30"/>
      <c r="P58655" s="30"/>
      <c r="Q58655" s="30"/>
      <c r="R58655" s="30"/>
    </row>
    <row r="58656" spans="15:18" x14ac:dyDescent="0.25">
      <c r="O58656" s="30"/>
      <c r="P58656" s="30"/>
      <c r="Q58656" s="30"/>
      <c r="R58656" s="30"/>
    </row>
    <row r="58657" spans="15:18" x14ac:dyDescent="0.25">
      <c r="O58657" s="30"/>
      <c r="P58657" s="30"/>
      <c r="Q58657" s="30"/>
      <c r="R58657" s="30"/>
    </row>
    <row r="58658" spans="15:18" x14ac:dyDescent="0.25">
      <c r="O58658" s="30"/>
      <c r="P58658" s="30"/>
      <c r="Q58658" s="30"/>
      <c r="R58658" s="30"/>
    </row>
    <row r="58659" spans="15:18" x14ac:dyDescent="0.25">
      <c r="O58659" s="30"/>
      <c r="P58659" s="30"/>
      <c r="Q58659" s="30"/>
      <c r="R58659" s="30"/>
    </row>
    <row r="58660" spans="15:18" x14ac:dyDescent="0.25">
      <c r="O58660" s="30"/>
      <c r="P58660" s="30"/>
      <c r="Q58660" s="30"/>
      <c r="R58660" s="30"/>
    </row>
    <row r="58661" spans="15:18" x14ac:dyDescent="0.25">
      <c r="O58661" s="30"/>
      <c r="P58661" s="30"/>
      <c r="Q58661" s="30"/>
      <c r="R58661" s="30"/>
    </row>
    <row r="58662" spans="15:18" x14ac:dyDescent="0.25">
      <c r="O58662" s="30"/>
      <c r="P58662" s="30"/>
      <c r="Q58662" s="30"/>
      <c r="R58662" s="30"/>
    </row>
    <row r="58663" spans="15:18" x14ac:dyDescent="0.25">
      <c r="O58663" s="30"/>
      <c r="P58663" s="30"/>
      <c r="Q58663" s="30"/>
      <c r="R58663" s="30"/>
    </row>
    <row r="58664" spans="15:18" x14ac:dyDescent="0.25">
      <c r="O58664" s="30"/>
      <c r="P58664" s="30"/>
      <c r="Q58664" s="30"/>
      <c r="R58664" s="30"/>
    </row>
    <row r="58665" spans="15:18" x14ac:dyDescent="0.25">
      <c r="O58665" s="30"/>
      <c r="P58665" s="30"/>
      <c r="Q58665" s="30"/>
      <c r="R58665" s="30"/>
    </row>
    <row r="58666" spans="15:18" x14ac:dyDescent="0.25">
      <c r="O58666" s="30"/>
      <c r="P58666" s="30"/>
      <c r="Q58666" s="30"/>
      <c r="R58666" s="30"/>
    </row>
    <row r="58667" spans="15:18" x14ac:dyDescent="0.25">
      <c r="O58667" s="30"/>
      <c r="P58667" s="30"/>
      <c r="Q58667" s="30"/>
      <c r="R58667" s="30"/>
    </row>
    <row r="58668" spans="15:18" x14ac:dyDescent="0.25">
      <c r="O58668" s="30"/>
      <c r="P58668" s="30"/>
      <c r="Q58668" s="30"/>
      <c r="R58668" s="30"/>
    </row>
    <row r="58669" spans="15:18" x14ac:dyDescent="0.25">
      <c r="O58669" s="30"/>
      <c r="P58669" s="30"/>
      <c r="Q58669" s="30"/>
      <c r="R58669" s="30"/>
    </row>
    <row r="58670" spans="15:18" x14ac:dyDescent="0.25">
      <c r="O58670" s="30"/>
      <c r="P58670" s="30"/>
      <c r="Q58670" s="30"/>
      <c r="R58670" s="30"/>
    </row>
    <row r="58671" spans="15:18" x14ac:dyDescent="0.25">
      <c r="O58671" s="30"/>
      <c r="P58671" s="30"/>
      <c r="Q58671" s="30"/>
      <c r="R58671" s="30"/>
    </row>
    <row r="58672" spans="15:18" x14ac:dyDescent="0.25">
      <c r="O58672" s="30"/>
      <c r="P58672" s="30"/>
      <c r="Q58672" s="30"/>
      <c r="R58672" s="30"/>
    </row>
    <row r="58673" spans="15:18" x14ac:dyDescent="0.25">
      <c r="O58673" s="30"/>
      <c r="P58673" s="30"/>
      <c r="Q58673" s="30"/>
      <c r="R58673" s="30"/>
    </row>
    <row r="58674" spans="15:18" x14ac:dyDescent="0.25">
      <c r="O58674" s="30"/>
      <c r="P58674" s="30"/>
      <c r="Q58674" s="30"/>
      <c r="R58674" s="30"/>
    </row>
    <row r="58675" spans="15:18" x14ac:dyDescent="0.25">
      <c r="O58675" s="30"/>
      <c r="P58675" s="30"/>
      <c r="Q58675" s="30"/>
      <c r="R58675" s="30"/>
    </row>
    <row r="58676" spans="15:18" x14ac:dyDescent="0.25">
      <c r="O58676" s="30"/>
      <c r="P58676" s="30"/>
      <c r="Q58676" s="30"/>
      <c r="R58676" s="30"/>
    </row>
    <row r="58677" spans="15:18" x14ac:dyDescent="0.25">
      <c r="O58677" s="30"/>
      <c r="P58677" s="30"/>
      <c r="Q58677" s="30"/>
      <c r="R58677" s="30"/>
    </row>
    <row r="58678" spans="15:18" x14ac:dyDescent="0.25">
      <c r="O58678" s="30"/>
      <c r="P58678" s="30"/>
      <c r="Q58678" s="30"/>
      <c r="R58678" s="30"/>
    </row>
    <row r="58679" spans="15:18" x14ac:dyDescent="0.25">
      <c r="O58679" s="30"/>
      <c r="P58679" s="30"/>
      <c r="Q58679" s="30"/>
      <c r="R58679" s="30"/>
    </row>
    <row r="58680" spans="15:18" x14ac:dyDescent="0.25">
      <c r="O58680" s="30"/>
      <c r="P58680" s="30"/>
      <c r="Q58680" s="30"/>
      <c r="R58680" s="30"/>
    </row>
    <row r="58681" spans="15:18" x14ac:dyDescent="0.25">
      <c r="O58681" s="30"/>
      <c r="P58681" s="30"/>
      <c r="Q58681" s="30"/>
      <c r="R58681" s="30"/>
    </row>
    <row r="58682" spans="15:18" x14ac:dyDescent="0.25">
      <c r="O58682" s="30"/>
      <c r="P58682" s="30"/>
      <c r="Q58682" s="30"/>
      <c r="R58682" s="30"/>
    </row>
    <row r="58683" spans="15:18" x14ac:dyDescent="0.25">
      <c r="O58683" s="30"/>
      <c r="P58683" s="30"/>
      <c r="Q58683" s="30"/>
      <c r="R58683" s="30"/>
    </row>
    <row r="58684" spans="15:18" x14ac:dyDescent="0.25">
      <c r="O58684" s="30"/>
      <c r="P58684" s="30"/>
      <c r="Q58684" s="30"/>
      <c r="R58684" s="30"/>
    </row>
    <row r="58685" spans="15:18" x14ac:dyDescent="0.25">
      <c r="O58685" s="30"/>
      <c r="P58685" s="30"/>
      <c r="Q58685" s="30"/>
      <c r="R58685" s="30"/>
    </row>
    <row r="58686" spans="15:18" x14ac:dyDescent="0.25">
      <c r="O58686" s="30"/>
      <c r="P58686" s="30"/>
      <c r="Q58686" s="30"/>
      <c r="R58686" s="30"/>
    </row>
    <row r="58687" spans="15:18" x14ac:dyDescent="0.25">
      <c r="O58687" s="30"/>
      <c r="P58687" s="30"/>
      <c r="Q58687" s="30"/>
      <c r="R58687" s="30"/>
    </row>
    <row r="58688" spans="15:18" x14ac:dyDescent="0.25">
      <c r="O58688" s="30"/>
      <c r="P58688" s="30"/>
      <c r="Q58688" s="30"/>
      <c r="R58688" s="30"/>
    </row>
    <row r="58689" spans="15:18" x14ac:dyDescent="0.25">
      <c r="O58689" s="30"/>
      <c r="P58689" s="30"/>
      <c r="Q58689" s="30"/>
      <c r="R58689" s="30"/>
    </row>
    <row r="58690" spans="15:18" x14ac:dyDescent="0.25">
      <c r="O58690" s="30"/>
      <c r="P58690" s="30"/>
      <c r="Q58690" s="30"/>
      <c r="R58690" s="30"/>
    </row>
    <row r="58691" spans="15:18" x14ac:dyDescent="0.25">
      <c r="O58691" s="30"/>
      <c r="P58691" s="30"/>
      <c r="Q58691" s="30"/>
      <c r="R58691" s="30"/>
    </row>
    <row r="58692" spans="15:18" x14ac:dyDescent="0.25">
      <c r="O58692" s="30"/>
      <c r="P58692" s="30"/>
      <c r="Q58692" s="30"/>
      <c r="R58692" s="30"/>
    </row>
    <row r="58693" spans="15:18" x14ac:dyDescent="0.25">
      <c r="O58693" s="30"/>
      <c r="P58693" s="30"/>
      <c r="Q58693" s="30"/>
      <c r="R58693" s="30"/>
    </row>
    <row r="58694" spans="15:18" x14ac:dyDescent="0.25">
      <c r="O58694" s="30"/>
      <c r="P58694" s="30"/>
      <c r="Q58694" s="30"/>
      <c r="R58694" s="30"/>
    </row>
    <row r="58695" spans="15:18" x14ac:dyDescent="0.25">
      <c r="O58695" s="30"/>
      <c r="P58695" s="30"/>
      <c r="Q58695" s="30"/>
      <c r="R58695" s="30"/>
    </row>
    <row r="58696" spans="15:18" x14ac:dyDescent="0.25">
      <c r="O58696" s="30"/>
      <c r="P58696" s="30"/>
      <c r="Q58696" s="30"/>
      <c r="R58696" s="30"/>
    </row>
    <row r="58697" spans="15:18" x14ac:dyDescent="0.25">
      <c r="O58697" s="30"/>
      <c r="P58697" s="30"/>
      <c r="Q58697" s="30"/>
      <c r="R58697" s="30"/>
    </row>
    <row r="58698" spans="15:18" x14ac:dyDescent="0.25">
      <c r="O58698" s="30"/>
      <c r="P58698" s="30"/>
      <c r="Q58698" s="30"/>
      <c r="R58698" s="30"/>
    </row>
    <row r="58699" spans="15:18" x14ac:dyDescent="0.25">
      <c r="O58699" s="30"/>
      <c r="P58699" s="30"/>
      <c r="Q58699" s="30"/>
      <c r="R58699" s="30"/>
    </row>
    <row r="58700" spans="15:18" x14ac:dyDescent="0.25">
      <c r="O58700" s="30"/>
      <c r="P58700" s="30"/>
      <c r="Q58700" s="30"/>
      <c r="R58700" s="30"/>
    </row>
    <row r="58701" spans="15:18" x14ac:dyDescent="0.25">
      <c r="O58701" s="30"/>
      <c r="P58701" s="30"/>
      <c r="Q58701" s="30"/>
      <c r="R58701" s="30"/>
    </row>
    <row r="58702" spans="15:18" x14ac:dyDescent="0.25">
      <c r="O58702" s="30"/>
      <c r="P58702" s="30"/>
      <c r="Q58702" s="30"/>
      <c r="R58702" s="30"/>
    </row>
    <row r="58703" spans="15:18" x14ac:dyDescent="0.25">
      <c r="O58703" s="30"/>
      <c r="P58703" s="30"/>
      <c r="Q58703" s="30"/>
      <c r="R58703" s="30"/>
    </row>
    <row r="58704" spans="15:18" x14ac:dyDescent="0.25">
      <c r="O58704" s="30"/>
      <c r="P58704" s="30"/>
      <c r="Q58704" s="30"/>
      <c r="R58704" s="30"/>
    </row>
    <row r="58705" spans="15:18" x14ac:dyDescent="0.25">
      <c r="O58705" s="30"/>
      <c r="P58705" s="30"/>
      <c r="Q58705" s="30"/>
      <c r="R58705" s="30"/>
    </row>
    <row r="58706" spans="15:18" x14ac:dyDescent="0.25">
      <c r="O58706" s="30"/>
      <c r="P58706" s="30"/>
      <c r="Q58706" s="30"/>
      <c r="R58706" s="30"/>
    </row>
    <row r="58707" spans="15:18" x14ac:dyDescent="0.25">
      <c r="O58707" s="30"/>
      <c r="P58707" s="30"/>
      <c r="Q58707" s="30"/>
      <c r="R58707" s="30"/>
    </row>
    <row r="58708" spans="15:18" x14ac:dyDescent="0.25">
      <c r="O58708" s="30"/>
      <c r="P58708" s="30"/>
      <c r="Q58708" s="30"/>
      <c r="R58708" s="30"/>
    </row>
    <row r="58709" spans="15:18" x14ac:dyDescent="0.25">
      <c r="O58709" s="30"/>
      <c r="P58709" s="30"/>
      <c r="Q58709" s="30"/>
      <c r="R58709" s="30"/>
    </row>
    <row r="58710" spans="15:18" x14ac:dyDescent="0.25">
      <c r="O58710" s="30"/>
      <c r="P58710" s="30"/>
      <c r="Q58710" s="30"/>
      <c r="R58710" s="30"/>
    </row>
    <row r="58711" spans="15:18" x14ac:dyDescent="0.25">
      <c r="O58711" s="30"/>
      <c r="P58711" s="30"/>
      <c r="Q58711" s="30"/>
      <c r="R58711" s="30"/>
    </row>
    <row r="58712" spans="15:18" x14ac:dyDescent="0.25">
      <c r="O58712" s="30"/>
      <c r="P58712" s="30"/>
      <c r="Q58712" s="30"/>
      <c r="R58712" s="30"/>
    </row>
    <row r="58713" spans="15:18" x14ac:dyDescent="0.25">
      <c r="O58713" s="30"/>
      <c r="P58713" s="30"/>
      <c r="Q58713" s="30"/>
      <c r="R58713" s="30"/>
    </row>
    <row r="58714" spans="15:18" x14ac:dyDescent="0.25">
      <c r="O58714" s="30"/>
      <c r="P58714" s="30"/>
      <c r="Q58714" s="30"/>
      <c r="R58714" s="30"/>
    </row>
    <row r="58715" spans="15:18" x14ac:dyDescent="0.25">
      <c r="O58715" s="30"/>
      <c r="P58715" s="30"/>
      <c r="Q58715" s="30"/>
      <c r="R58715" s="30"/>
    </row>
    <row r="58716" spans="15:18" x14ac:dyDescent="0.25">
      <c r="O58716" s="30"/>
      <c r="P58716" s="30"/>
      <c r="Q58716" s="30"/>
      <c r="R58716" s="30"/>
    </row>
    <row r="58717" spans="15:18" x14ac:dyDescent="0.25">
      <c r="O58717" s="30"/>
      <c r="P58717" s="30"/>
      <c r="Q58717" s="30"/>
      <c r="R58717" s="30"/>
    </row>
    <row r="58718" spans="15:18" x14ac:dyDescent="0.25">
      <c r="O58718" s="30"/>
      <c r="P58718" s="30"/>
      <c r="Q58718" s="30"/>
      <c r="R58718" s="30"/>
    </row>
    <row r="58719" spans="15:18" x14ac:dyDescent="0.25">
      <c r="O58719" s="30"/>
      <c r="P58719" s="30"/>
      <c r="Q58719" s="30"/>
      <c r="R58719" s="30"/>
    </row>
    <row r="58720" spans="15:18" x14ac:dyDescent="0.25">
      <c r="O58720" s="30"/>
      <c r="P58720" s="30"/>
      <c r="Q58720" s="30"/>
      <c r="R58720" s="30"/>
    </row>
    <row r="58721" spans="15:18" x14ac:dyDescent="0.25">
      <c r="O58721" s="30"/>
      <c r="P58721" s="30"/>
      <c r="Q58721" s="30"/>
      <c r="R58721" s="30"/>
    </row>
    <row r="58722" spans="15:18" x14ac:dyDescent="0.25">
      <c r="O58722" s="30"/>
      <c r="P58722" s="30"/>
      <c r="Q58722" s="30"/>
      <c r="R58722" s="30"/>
    </row>
    <row r="58723" spans="15:18" x14ac:dyDescent="0.25">
      <c r="O58723" s="30"/>
      <c r="P58723" s="30"/>
      <c r="Q58723" s="30"/>
      <c r="R58723" s="30"/>
    </row>
    <row r="58724" spans="15:18" x14ac:dyDescent="0.25">
      <c r="O58724" s="30"/>
      <c r="P58724" s="30"/>
      <c r="Q58724" s="30"/>
      <c r="R58724" s="30"/>
    </row>
    <row r="58725" spans="15:18" x14ac:dyDescent="0.25">
      <c r="O58725" s="30"/>
      <c r="P58725" s="30"/>
      <c r="Q58725" s="30"/>
      <c r="R58725" s="30"/>
    </row>
    <row r="58726" spans="15:18" x14ac:dyDescent="0.25">
      <c r="O58726" s="30"/>
      <c r="P58726" s="30"/>
      <c r="Q58726" s="30"/>
      <c r="R58726" s="30"/>
    </row>
    <row r="58727" spans="15:18" x14ac:dyDescent="0.25">
      <c r="O58727" s="30"/>
      <c r="P58727" s="30"/>
      <c r="Q58727" s="30"/>
      <c r="R58727" s="30"/>
    </row>
    <row r="58728" spans="15:18" x14ac:dyDescent="0.25">
      <c r="O58728" s="30"/>
      <c r="P58728" s="30"/>
      <c r="Q58728" s="30"/>
      <c r="R58728" s="30"/>
    </row>
    <row r="58729" spans="15:18" x14ac:dyDescent="0.25">
      <c r="O58729" s="30"/>
      <c r="P58729" s="30"/>
      <c r="Q58729" s="30"/>
      <c r="R58729" s="30"/>
    </row>
    <row r="58730" spans="15:18" x14ac:dyDescent="0.25">
      <c r="O58730" s="30"/>
      <c r="P58730" s="30"/>
      <c r="Q58730" s="30"/>
      <c r="R58730" s="30"/>
    </row>
    <row r="58731" spans="15:18" x14ac:dyDescent="0.25">
      <c r="O58731" s="30"/>
      <c r="P58731" s="30"/>
      <c r="Q58731" s="30"/>
      <c r="R58731" s="30"/>
    </row>
    <row r="58732" spans="15:18" x14ac:dyDescent="0.25">
      <c r="O58732" s="30"/>
      <c r="P58732" s="30"/>
      <c r="Q58732" s="30"/>
      <c r="R58732" s="30"/>
    </row>
    <row r="58733" spans="15:18" x14ac:dyDescent="0.25">
      <c r="O58733" s="30"/>
      <c r="P58733" s="30"/>
      <c r="Q58733" s="30"/>
      <c r="R58733" s="30"/>
    </row>
    <row r="58734" spans="15:18" x14ac:dyDescent="0.25">
      <c r="O58734" s="30"/>
      <c r="P58734" s="30"/>
      <c r="Q58734" s="30"/>
      <c r="R58734" s="30"/>
    </row>
    <row r="58735" spans="15:18" x14ac:dyDescent="0.25">
      <c r="O58735" s="30"/>
      <c r="P58735" s="30"/>
      <c r="Q58735" s="30"/>
      <c r="R58735" s="30"/>
    </row>
    <row r="58736" spans="15:18" x14ac:dyDescent="0.25">
      <c r="O58736" s="30"/>
      <c r="P58736" s="30"/>
      <c r="Q58736" s="30"/>
      <c r="R58736" s="30"/>
    </row>
    <row r="58737" spans="15:18" x14ac:dyDescent="0.25">
      <c r="O58737" s="30"/>
      <c r="P58737" s="30"/>
      <c r="Q58737" s="30"/>
      <c r="R58737" s="30"/>
    </row>
    <row r="58738" spans="15:18" x14ac:dyDescent="0.25">
      <c r="O58738" s="30"/>
      <c r="P58738" s="30"/>
      <c r="Q58738" s="30"/>
      <c r="R58738" s="30"/>
    </row>
    <row r="58739" spans="15:18" x14ac:dyDescent="0.25">
      <c r="O58739" s="30"/>
      <c r="P58739" s="30"/>
      <c r="Q58739" s="30"/>
      <c r="R58739" s="30"/>
    </row>
    <row r="58740" spans="15:18" x14ac:dyDescent="0.25">
      <c r="O58740" s="30"/>
      <c r="P58740" s="30"/>
      <c r="Q58740" s="30"/>
      <c r="R58740" s="30"/>
    </row>
    <row r="58741" spans="15:18" x14ac:dyDescent="0.25">
      <c r="O58741" s="30"/>
      <c r="P58741" s="30"/>
      <c r="Q58741" s="30"/>
      <c r="R58741" s="30"/>
    </row>
    <row r="58742" spans="15:18" x14ac:dyDescent="0.25">
      <c r="O58742" s="30"/>
      <c r="P58742" s="30"/>
      <c r="Q58742" s="30"/>
      <c r="R58742" s="30"/>
    </row>
    <row r="58743" spans="15:18" x14ac:dyDescent="0.25">
      <c r="O58743" s="30"/>
      <c r="P58743" s="30"/>
      <c r="Q58743" s="30"/>
      <c r="R58743" s="30"/>
    </row>
    <row r="58744" spans="15:18" x14ac:dyDescent="0.25">
      <c r="O58744" s="30"/>
      <c r="P58744" s="30"/>
      <c r="Q58744" s="30"/>
      <c r="R58744" s="30"/>
    </row>
    <row r="58745" spans="15:18" x14ac:dyDescent="0.25">
      <c r="O58745" s="30"/>
      <c r="P58745" s="30"/>
      <c r="Q58745" s="30"/>
      <c r="R58745" s="30"/>
    </row>
    <row r="58746" spans="15:18" x14ac:dyDescent="0.25">
      <c r="O58746" s="30"/>
      <c r="P58746" s="30"/>
      <c r="Q58746" s="30"/>
      <c r="R58746" s="30"/>
    </row>
    <row r="58747" spans="15:18" x14ac:dyDescent="0.25">
      <c r="O58747" s="30"/>
      <c r="P58747" s="30"/>
      <c r="Q58747" s="30"/>
      <c r="R58747" s="30"/>
    </row>
    <row r="58748" spans="15:18" x14ac:dyDescent="0.25">
      <c r="O58748" s="30"/>
      <c r="P58748" s="30"/>
      <c r="Q58748" s="30"/>
      <c r="R58748" s="30"/>
    </row>
    <row r="58749" spans="15:18" x14ac:dyDescent="0.25">
      <c r="O58749" s="30"/>
      <c r="P58749" s="30"/>
      <c r="Q58749" s="30"/>
      <c r="R58749" s="30"/>
    </row>
    <row r="58750" spans="15:18" x14ac:dyDescent="0.25">
      <c r="O58750" s="30"/>
      <c r="P58750" s="30"/>
      <c r="Q58750" s="30"/>
      <c r="R58750" s="30"/>
    </row>
    <row r="58751" spans="15:18" x14ac:dyDescent="0.25">
      <c r="O58751" s="30"/>
      <c r="P58751" s="30"/>
      <c r="Q58751" s="30"/>
      <c r="R58751" s="30"/>
    </row>
    <row r="58752" spans="15:18" x14ac:dyDescent="0.25">
      <c r="O58752" s="30"/>
      <c r="P58752" s="30"/>
      <c r="Q58752" s="30"/>
      <c r="R58752" s="30"/>
    </row>
    <row r="58753" spans="15:18" x14ac:dyDescent="0.25">
      <c r="O58753" s="30"/>
      <c r="P58753" s="30"/>
      <c r="Q58753" s="30"/>
      <c r="R58753" s="30"/>
    </row>
    <row r="58754" spans="15:18" x14ac:dyDescent="0.25">
      <c r="O58754" s="30"/>
      <c r="P58754" s="30"/>
      <c r="Q58754" s="30"/>
      <c r="R58754" s="30"/>
    </row>
    <row r="58755" spans="15:18" x14ac:dyDescent="0.25">
      <c r="O58755" s="30"/>
      <c r="P58755" s="30"/>
      <c r="Q58755" s="30"/>
      <c r="R58755" s="30"/>
    </row>
    <row r="58756" spans="15:18" x14ac:dyDescent="0.25">
      <c r="O58756" s="30"/>
      <c r="P58756" s="30"/>
      <c r="Q58756" s="30"/>
      <c r="R58756" s="30"/>
    </row>
    <row r="58757" spans="15:18" x14ac:dyDescent="0.25">
      <c r="O58757" s="30"/>
      <c r="P58757" s="30"/>
      <c r="Q58757" s="30"/>
      <c r="R58757" s="30"/>
    </row>
    <row r="58758" spans="15:18" x14ac:dyDescent="0.25">
      <c r="O58758" s="30"/>
      <c r="P58758" s="30"/>
      <c r="Q58758" s="30"/>
      <c r="R58758" s="30"/>
    </row>
    <row r="58759" spans="15:18" x14ac:dyDescent="0.25">
      <c r="O58759" s="30"/>
      <c r="P58759" s="30"/>
      <c r="Q58759" s="30"/>
      <c r="R58759" s="30"/>
    </row>
    <row r="58760" spans="15:18" x14ac:dyDescent="0.25">
      <c r="O58760" s="30"/>
      <c r="P58760" s="30"/>
      <c r="Q58760" s="30"/>
      <c r="R58760" s="30"/>
    </row>
    <row r="58761" spans="15:18" x14ac:dyDescent="0.25">
      <c r="O58761" s="30"/>
      <c r="P58761" s="30"/>
      <c r="Q58761" s="30"/>
      <c r="R58761" s="30"/>
    </row>
    <row r="58762" spans="15:18" x14ac:dyDescent="0.25">
      <c r="O58762" s="30"/>
      <c r="P58762" s="30"/>
      <c r="Q58762" s="30"/>
      <c r="R58762" s="30"/>
    </row>
    <row r="58763" spans="15:18" x14ac:dyDescent="0.25">
      <c r="O58763" s="30"/>
      <c r="P58763" s="30"/>
      <c r="Q58763" s="30"/>
      <c r="R58763" s="30"/>
    </row>
    <row r="58764" spans="15:18" x14ac:dyDescent="0.25">
      <c r="O58764" s="30"/>
      <c r="P58764" s="30"/>
      <c r="Q58764" s="30"/>
      <c r="R58764" s="30"/>
    </row>
    <row r="58765" spans="15:18" x14ac:dyDescent="0.25">
      <c r="O58765" s="30"/>
      <c r="P58765" s="30"/>
      <c r="Q58765" s="30"/>
      <c r="R58765" s="30"/>
    </row>
    <row r="58766" spans="15:18" x14ac:dyDescent="0.25">
      <c r="O58766" s="30"/>
      <c r="P58766" s="30"/>
      <c r="Q58766" s="30"/>
      <c r="R58766" s="30"/>
    </row>
    <row r="58767" spans="15:18" x14ac:dyDescent="0.25">
      <c r="O58767" s="30"/>
      <c r="P58767" s="30"/>
      <c r="Q58767" s="30"/>
      <c r="R58767" s="30"/>
    </row>
    <row r="58768" spans="15:18" x14ac:dyDescent="0.25">
      <c r="O58768" s="30"/>
      <c r="P58768" s="30"/>
      <c r="Q58768" s="30"/>
      <c r="R58768" s="30"/>
    </row>
    <row r="58769" spans="15:18" x14ac:dyDescent="0.25">
      <c r="O58769" s="30"/>
      <c r="P58769" s="30"/>
      <c r="Q58769" s="30"/>
      <c r="R58769" s="30"/>
    </row>
    <row r="58770" spans="15:18" x14ac:dyDescent="0.25">
      <c r="O58770" s="30"/>
      <c r="P58770" s="30"/>
      <c r="Q58770" s="30"/>
      <c r="R58770" s="30"/>
    </row>
    <row r="58771" spans="15:18" x14ac:dyDescent="0.25">
      <c r="O58771" s="30"/>
      <c r="P58771" s="30"/>
      <c r="Q58771" s="30"/>
      <c r="R58771" s="30"/>
    </row>
    <row r="58772" spans="15:18" x14ac:dyDescent="0.25">
      <c r="O58772" s="30"/>
      <c r="P58772" s="30"/>
      <c r="Q58772" s="30"/>
      <c r="R58772" s="30"/>
    </row>
    <row r="58773" spans="15:18" x14ac:dyDescent="0.25">
      <c r="O58773" s="30"/>
      <c r="P58773" s="30"/>
      <c r="Q58773" s="30"/>
      <c r="R58773" s="30"/>
    </row>
    <row r="58774" spans="15:18" x14ac:dyDescent="0.25">
      <c r="O58774" s="30"/>
      <c r="P58774" s="30"/>
      <c r="Q58774" s="30"/>
      <c r="R58774" s="30"/>
    </row>
    <row r="58775" spans="15:18" x14ac:dyDescent="0.25">
      <c r="O58775" s="30"/>
      <c r="P58775" s="30"/>
      <c r="Q58775" s="30"/>
      <c r="R58775" s="30"/>
    </row>
    <row r="58776" spans="15:18" x14ac:dyDescent="0.25">
      <c r="O58776" s="30"/>
      <c r="P58776" s="30"/>
      <c r="Q58776" s="30"/>
      <c r="R58776" s="30"/>
    </row>
    <row r="58777" spans="15:18" x14ac:dyDescent="0.25">
      <c r="O58777" s="30"/>
      <c r="P58777" s="30"/>
      <c r="Q58777" s="30"/>
      <c r="R58777" s="30"/>
    </row>
    <row r="58778" spans="15:18" x14ac:dyDescent="0.25">
      <c r="O58778" s="30"/>
      <c r="P58778" s="30"/>
      <c r="Q58778" s="30"/>
      <c r="R58778" s="30"/>
    </row>
    <row r="58779" spans="15:18" x14ac:dyDescent="0.25">
      <c r="O58779" s="30"/>
      <c r="P58779" s="30"/>
      <c r="Q58779" s="30"/>
      <c r="R58779" s="30"/>
    </row>
    <row r="58780" spans="15:18" x14ac:dyDescent="0.25">
      <c r="O58780" s="30"/>
      <c r="P58780" s="30"/>
      <c r="Q58780" s="30"/>
      <c r="R58780" s="30"/>
    </row>
    <row r="58781" spans="15:18" x14ac:dyDescent="0.25">
      <c r="O58781" s="30"/>
      <c r="P58781" s="30"/>
      <c r="Q58781" s="30"/>
      <c r="R58781" s="30"/>
    </row>
    <row r="58782" spans="15:18" x14ac:dyDescent="0.25">
      <c r="O58782" s="30"/>
      <c r="P58782" s="30"/>
      <c r="Q58782" s="30"/>
      <c r="R58782" s="30"/>
    </row>
    <row r="58783" spans="15:18" x14ac:dyDescent="0.25">
      <c r="O58783" s="30"/>
      <c r="P58783" s="30"/>
      <c r="Q58783" s="30"/>
      <c r="R58783" s="30"/>
    </row>
    <row r="58784" spans="15:18" x14ac:dyDescent="0.25">
      <c r="O58784" s="30"/>
      <c r="P58784" s="30"/>
      <c r="Q58784" s="30"/>
      <c r="R58784" s="30"/>
    </row>
    <row r="58785" spans="15:18" x14ac:dyDescent="0.25">
      <c r="O58785" s="30"/>
      <c r="P58785" s="30"/>
      <c r="Q58785" s="30"/>
      <c r="R58785" s="30"/>
    </row>
    <row r="58786" spans="15:18" x14ac:dyDescent="0.25">
      <c r="O58786" s="30"/>
      <c r="P58786" s="30"/>
      <c r="Q58786" s="30"/>
      <c r="R58786" s="30"/>
    </row>
    <row r="58787" spans="15:18" x14ac:dyDescent="0.25">
      <c r="O58787" s="30"/>
      <c r="P58787" s="30"/>
      <c r="Q58787" s="30"/>
      <c r="R58787" s="30"/>
    </row>
    <row r="58788" spans="15:18" x14ac:dyDescent="0.25">
      <c r="O58788" s="30"/>
      <c r="P58788" s="30"/>
      <c r="Q58788" s="30"/>
      <c r="R58788" s="30"/>
    </row>
    <row r="58789" spans="15:18" x14ac:dyDescent="0.25">
      <c r="O58789" s="30"/>
      <c r="P58789" s="30"/>
      <c r="Q58789" s="30"/>
      <c r="R58789" s="30"/>
    </row>
    <row r="58790" spans="15:18" x14ac:dyDescent="0.25">
      <c r="O58790" s="30"/>
      <c r="P58790" s="30"/>
      <c r="Q58790" s="30"/>
      <c r="R58790" s="30"/>
    </row>
    <row r="58791" spans="15:18" x14ac:dyDescent="0.25">
      <c r="O58791" s="30"/>
      <c r="P58791" s="30"/>
      <c r="Q58791" s="30"/>
      <c r="R58791" s="30"/>
    </row>
    <row r="58792" spans="15:18" x14ac:dyDescent="0.25">
      <c r="O58792" s="30"/>
      <c r="P58792" s="30"/>
      <c r="Q58792" s="30"/>
      <c r="R58792" s="30"/>
    </row>
    <row r="58793" spans="15:18" x14ac:dyDescent="0.25">
      <c r="O58793" s="30"/>
      <c r="P58793" s="30"/>
      <c r="Q58793" s="30"/>
      <c r="R58793" s="30"/>
    </row>
    <row r="58794" spans="15:18" x14ac:dyDescent="0.25">
      <c r="O58794" s="30"/>
      <c r="P58794" s="30"/>
      <c r="Q58794" s="30"/>
      <c r="R58794" s="30"/>
    </row>
    <row r="58795" spans="15:18" x14ac:dyDescent="0.25">
      <c r="O58795" s="30"/>
      <c r="P58795" s="30"/>
      <c r="Q58795" s="30"/>
      <c r="R58795" s="30"/>
    </row>
    <row r="58796" spans="15:18" x14ac:dyDescent="0.25">
      <c r="O58796" s="30"/>
      <c r="P58796" s="30"/>
      <c r="Q58796" s="30"/>
      <c r="R58796" s="30"/>
    </row>
    <row r="58797" spans="15:18" x14ac:dyDescent="0.25">
      <c r="O58797" s="30"/>
      <c r="P58797" s="30"/>
      <c r="Q58797" s="30"/>
      <c r="R58797" s="30"/>
    </row>
    <row r="58798" spans="15:18" x14ac:dyDescent="0.25">
      <c r="O58798" s="30"/>
      <c r="P58798" s="30"/>
      <c r="Q58798" s="30"/>
      <c r="R58798" s="30"/>
    </row>
    <row r="58799" spans="15:18" x14ac:dyDescent="0.25">
      <c r="O58799" s="30"/>
      <c r="P58799" s="30"/>
      <c r="Q58799" s="30"/>
      <c r="R58799" s="30"/>
    </row>
    <row r="58800" spans="15:18" x14ac:dyDescent="0.25">
      <c r="O58800" s="30"/>
      <c r="P58800" s="30"/>
      <c r="Q58800" s="30"/>
      <c r="R58800" s="30"/>
    </row>
    <row r="58801" spans="15:18" x14ac:dyDescent="0.25">
      <c r="O58801" s="30"/>
      <c r="P58801" s="30"/>
      <c r="Q58801" s="30"/>
      <c r="R58801" s="30"/>
    </row>
    <row r="58802" spans="15:18" x14ac:dyDescent="0.25">
      <c r="O58802" s="30"/>
      <c r="P58802" s="30"/>
      <c r="Q58802" s="30"/>
      <c r="R58802" s="30"/>
    </row>
    <row r="58803" spans="15:18" x14ac:dyDescent="0.25">
      <c r="O58803" s="30"/>
      <c r="P58803" s="30"/>
      <c r="Q58803" s="30"/>
      <c r="R58803" s="30"/>
    </row>
    <row r="58804" spans="15:18" x14ac:dyDescent="0.25">
      <c r="O58804" s="30"/>
      <c r="P58804" s="30"/>
      <c r="Q58804" s="30"/>
      <c r="R58804" s="30"/>
    </row>
    <row r="58805" spans="15:18" x14ac:dyDescent="0.25">
      <c r="O58805" s="30"/>
      <c r="P58805" s="30"/>
      <c r="Q58805" s="30"/>
      <c r="R58805" s="30"/>
    </row>
    <row r="58806" spans="15:18" x14ac:dyDescent="0.25">
      <c r="O58806" s="30"/>
      <c r="P58806" s="30"/>
      <c r="Q58806" s="30"/>
      <c r="R58806" s="30"/>
    </row>
    <row r="58807" spans="15:18" x14ac:dyDescent="0.25">
      <c r="O58807" s="30"/>
      <c r="P58807" s="30"/>
      <c r="Q58807" s="30"/>
      <c r="R58807" s="30"/>
    </row>
    <row r="58808" spans="15:18" x14ac:dyDescent="0.25">
      <c r="O58808" s="30"/>
      <c r="P58808" s="30"/>
      <c r="Q58808" s="30"/>
      <c r="R58808" s="30"/>
    </row>
    <row r="58809" spans="15:18" x14ac:dyDescent="0.25">
      <c r="O58809" s="30"/>
      <c r="P58809" s="30"/>
      <c r="Q58809" s="30"/>
      <c r="R58809" s="30"/>
    </row>
    <row r="58810" spans="15:18" x14ac:dyDescent="0.25">
      <c r="O58810" s="30"/>
      <c r="P58810" s="30"/>
      <c r="Q58810" s="30"/>
      <c r="R58810" s="30"/>
    </row>
    <row r="58811" spans="15:18" x14ac:dyDescent="0.25">
      <c r="O58811" s="30"/>
      <c r="P58811" s="30"/>
      <c r="Q58811" s="30"/>
      <c r="R58811" s="30"/>
    </row>
    <row r="58812" spans="15:18" x14ac:dyDescent="0.25">
      <c r="O58812" s="30"/>
      <c r="P58812" s="30"/>
      <c r="Q58812" s="30"/>
      <c r="R58812" s="30"/>
    </row>
    <row r="58813" spans="15:18" x14ac:dyDescent="0.25">
      <c r="O58813" s="30"/>
      <c r="P58813" s="30"/>
      <c r="Q58813" s="30"/>
      <c r="R58813" s="30"/>
    </row>
    <row r="58814" spans="15:18" x14ac:dyDescent="0.25">
      <c r="O58814" s="30"/>
      <c r="P58814" s="30"/>
      <c r="Q58814" s="30"/>
      <c r="R58814" s="30"/>
    </row>
    <row r="58815" spans="15:18" x14ac:dyDescent="0.25">
      <c r="O58815" s="30"/>
      <c r="P58815" s="30"/>
      <c r="Q58815" s="30"/>
      <c r="R58815" s="30"/>
    </row>
    <row r="58816" spans="15:18" x14ac:dyDescent="0.25">
      <c r="O58816" s="30"/>
      <c r="P58816" s="30"/>
      <c r="Q58816" s="30"/>
      <c r="R58816" s="30"/>
    </row>
    <row r="58817" spans="15:18" x14ac:dyDescent="0.25">
      <c r="O58817" s="30"/>
      <c r="P58817" s="30"/>
      <c r="Q58817" s="30"/>
      <c r="R58817" s="30"/>
    </row>
    <row r="58818" spans="15:18" x14ac:dyDescent="0.25">
      <c r="O58818" s="30"/>
      <c r="P58818" s="30"/>
      <c r="Q58818" s="30"/>
      <c r="R58818" s="30"/>
    </row>
    <row r="58819" spans="15:18" x14ac:dyDescent="0.25">
      <c r="O58819" s="30"/>
      <c r="P58819" s="30"/>
      <c r="Q58819" s="30"/>
      <c r="R58819" s="30"/>
    </row>
    <row r="58820" spans="15:18" x14ac:dyDescent="0.25">
      <c r="O58820" s="30"/>
      <c r="P58820" s="30"/>
      <c r="Q58820" s="30"/>
      <c r="R58820" s="30"/>
    </row>
    <row r="58821" spans="15:18" x14ac:dyDescent="0.25">
      <c r="O58821" s="30"/>
      <c r="P58821" s="30"/>
      <c r="Q58821" s="30"/>
      <c r="R58821" s="30"/>
    </row>
    <row r="58822" spans="15:18" x14ac:dyDescent="0.25">
      <c r="O58822" s="30"/>
      <c r="P58822" s="30"/>
      <c r="Q58822" s="30"/>
      <c r="R58822" s="30"/>
    </row>
    <row r="58823" spans="15:18" x14ac:dyDescent="0.25">
      <c r="O58823" s="30"/>
      <c r="P58823" s="30"/>
      <c r="Q58823" s="30"/>
      <c r="R58823" s="30"/>
    </row>
    <row r="58824" spans="15:18" x14ac:dyDescent="0.25">
      <c r="O58824" s="30"/>
      <c r="P58824" s="30"/>
      <c r="Q58824" s="30"/>
      <c r="R58824" s="30"/>
    </row>
    <row r="58825" spans="15:18" x14ac:dyDescent="0.25">
      <c r="O58825" s="30"/>
      <c r="P58825" s="30"/>
      <c r="Q58825" s="30"/>
      <c r="R58825" s="30"/>
    </row>
    <row r="58826" spans="15:18" x14ac:dyDescent="0.25">
      <c r="O58826" s="30"/>
      <c r="P58826" s="30"/>
      <c r="Q58826" s="30"/>
      <c r="R58826" s="30"/>
    </row>
    <row r="58827" spans="15:18" x14ac:dyDescent="0.25">
      <c r="O58827" s="30"/>
      <c r="P58827" s="30"/>
      <c r="Q58827" s="30"/>
      <c r="R58827" s="30"/>
    </row>
    <row r="58828" spans="15:18" x14ac:dyDescent="0.25">
      <c r="O58828" s="30"/>
      <c r="P58828" s="30"/>
      <c r="Q58828" s="30"/>
      <c r="R58828" s="30"/>
    </row>
    <row r="58829" spans="15:18" x14ac:dyDescent="0.25">
      <c r="O58829" s="30"/>
      <c r="P58829" s="30"/>
      <c r="Q58829" s="30"/>
      <c r="R58829" s="30"/>
    </row>
    <row r="58830" spans="15:18" x14ac:dyDescent="0.25">
      <c r="O58830" s="30"/>
      <c r="P58830" s="30"/>
      <c r="Q58830" s="30"/>
      <c r="R58830" s="30"/>
    </row>
    <row r="58831" spans="15:18" x14ac:dyDescent="0.25">
      <c r="O58831" s="30"/>
      <c r="P58831" s="30"/>
      <c r="Q58831" s="30"/>
      <c r="R58831" s="30"/>
    </row>
    <row r="58832" spans="15:18" x14ac:dyDescent="0.25">
      <c r="O58832" s="30"/>
      <c r="P58832" s="30"/>
      <c r="Q58832" s="30"/>
      <c r="R58832" s="30"/>
    </row>
    <row r="58833" spans="15:18" x14ac:dyDescent="0.25">
      <c r="O58833" s="30"/>
      <c r="P58833" s="30"/>
      <c r="Q58833" s="30"/>
      <c r="R58833" s="30"/>
    </row>
    <row r="58834" spans="15:18" x14ac:dyDescent="0.25">
      <c r="O58834" s="30"/>
      <c r="P58834" s="30"/>
      <c r="Q58834" s="30"/>
      <c r="R58834" s="30"/>
    </row>
    <row r="58835" spans="15:18" x14ac:dyDescent="0.25">
      <c r="O58835" s="30"/>
      <c r="P58835" s="30"/>
      <c r="Q58835" s="30"/>
      <c r="R58835" s="30"/>
    </row>
    <row r="58836" spans="15:18" x14ac:dyDescent="0.25">
      <c r="O58836" s="30"/>
      <c r="P58836" s="30"/>
      <c r="Q58836" s="30"/>
      <c r="R58836" s="30"/>
    </row>
    <row r="58837" spans="15:18" x14ac:dyDescent="0.25">
      <c r="O58837" s="30"/>
      <c r="P58837" s="30"/>
      <c r="Q58837" s="30"/>
      <c r="R58837" s="30"/>
    </row>
    <row r="58838" spans="15:18" x14ac:dyDescent="0.25">
      <c r="O58838" s="30"/>
      <c r="P58838" s="30"/>
      <c r="Q58838" s="30"/>
      <c r="R58838" s="30"/>
    </row>
    <row r="58839" spans="15:18" x14ac:dyDescent="0.25">
      <c r="O58839" s="30"/>
      <c r="P58839" s="30"/>
      <c r="Q58839" s="30"/>
      <c r="R58839" s="30"/>
    </row>
    <row r="58840" spans="15:18" x14ac:dyDescent="0.25">
      <c r="O58840" s="30"/>
      <c r="P58840" s="30"/>
      <c r="Q58840" s="30"/>
      <c r="R58840" s="30"/>
    </row>
    <row r="58841" spans="15:18" x14ac:dyDescent="0.25">
      <c r="O58841" s="30"/>
      <c r="P58841" s="30"/>
      <c r="Q58841" s="30"/>
      <c r="R58841" s="30"/>
    </row>
    <row r="58842" spans="15:18" x14ac:dyDescent="0.25">
      <c r="O58842" s="30"/>
      <c r="P58842" s="30"/>
      <c r="Q58842" s="30"/>
      <c r="R58842" s="30"/>
    </row>
    <row r="58843" spans="15:18" x14ac:dyDescent="0.25">
      <c r="O58843" s="30"/>
      <c r="P58843" s="30"/>
      <c r="Q58843" s="30"/>
      <c r="R58843" s="30"/>
    </row>
    <row r="58844" spans="15:18" x14ac:dyDescent="0.25">
      <c r="O58844" s="30"/>
      <c r="P58844" s="30"/>
      <c r="Q58844" s="30"/>
      <c r="R58844" s="30"/>
    </row>
    <row r="58845" spans="15:18" x14ac:dyDescent="0.25">
      <c r="O58845" s="30"/>
      <c r="P58845" s="30"/>
      <c r="Q58845" s="30"/>
      <c r="R58845" s="30"/>
    </row>
    <row r="58846" spans="15:18" x14ac:dyDescent="0.25">
      <c r="O58846" s="30"/>
      <c r="P58846" s="30"/>
      <c r="Q58846" s="30"/>
      <c r="R58846" s="30"/>
    </row>
    <row r="58847" spans="15:18" x14ac:dyDescent="0.25">
      <c r="O58847" s="30"/>
      <c r="P58847" s="30"/>
      <c r="Q58847" s="30"/>
      <c r="R58847" s="30"/>
    </row>
    <row r="58848" spans="15:18" x14ac:dyDescent="0.25">
      <c r="O58848" s="30"/>
      <c r="P58848" s="30"/>
      <c r="Q58848" s="30"/>
      <c r="R58848" s="30"/>
    </row>
    <row r="58849" spans="15:18" x14ac:dyDescent="0.25">
      <c r="O58849" s="30"/>
      <c r="P58849" s="30"/>
      <c r="Q58849" s="30"/>
      <c r="R58849" s="30"/>
    </row>
    <row r="58850" spans="15:18" x14ac:dyDescent="0.25">
      <c r="O58850" s="30"/>
      <c r="P58850" s="30"/>
      <c r="Q58850" s="30"/>
      <c r="R58850" s="30"/>
    </row>
    <row r="58851" spans="15:18" x14ac:dyDescent="0.25">
      <c r="O58851" s="30"/>
      <c r="P58851" s="30"/>
      <c r="Q58851" s="30"/>
      <c r="R58851" s="30"/>
    </row>
    <row r="58852" spans="15:18" x14ac:dyDescent="0.25">
      <c r="O58852" s="30"/>
      <c r="P58852" s="30"/>
      <c r="Q58852" s="30"/>
      <c r="R58852" s="30"/>
    </row>
    <row r="58853" spans="15:18" x14ac:dyDescent="0.25">
      <c r="O58853" s="30"/>
      <c r="P58853" s="30"/>
      <c r="Q58853" s="30"/>
      <c r="R58853" s="30"/>
    </row>
    <row r="58854" spans="15:18" x14ac:dyDescent="0.25">
      <c r="O58854" s="30"/>
      <c r="P58854" s="30"/>
      <c r="Q58854" s="30"/>
      <c r="R58854" s="30"/>
    </row>
    <row r="58855" spans="15:18" x14ac:dyDescent="0.25">
      <c r="O58855" s="30"/>
      <c r="P58855" s="30"/>
      <c r="Q58855" s="30"/>
      <c r="R58855" s="30"/>
    </row>
    <row r="58856" spans="15:18" x14ac:dyDescent="0.25">
      <c r="O58856" s="30"/>
      <c r="P58856" s="30"/>
      <c r="Q58856" s="30"/>
      <c r="R58856" s="30"/>
    </row>
    <row r="58857" spans="15:18" x14ac:dyDescent="0.25">
      <c r="O58857" s="30"/>
      <c r="P58857" s="30"/>
      <c r="Q58857" s="30"/>
      <c r="R58857" s="30"/>
    </row>
    <row r="58858" spans="15:18" x14ac:dyDescent="0.25">
      <c r="O58858" s="30"/>
      <c r="P58858" s="30"/>
      <c r="Q58858" s="30"/>
      <c r="R58858" s="30"/>
    </row>
    <row r="58859" spans="15:18" x14ac:dyDescent="0.25">
      <c r="O58859" s="30"/>
      <c r="P58859" s="30"/>
      <c r="Q58859" s="30"/>
      <c r="R58859" s="30"/>
    </row>
    <row r="58860" spans="15:18" x14ac:dyDescent="0.25">
      <c r="O58860" s="30"/>
      <c r="P58860" s="30"/>
      <c r="Q58860" s="30"/>
      <c r="R58860" s="30"/>
    </row>
    <row r="58861" spans="15:18" x14ac:dyDescent="0.25">
      <c r="O58861" s="30"/>
      <c r="P58861" s="30"/>
      <c r="Q58861" s="30"/>
      <c r="R58861" s="30"/>
    </row>
    <row r="58862" spans="15:18" x14ac:dyDescent="0.25">
      <c r="O58862" s="30"/>
      <c r="P58862" s="30"/>
      <c r="Q58862" s="30"/>
      <c r="R58862" s="30"/>
    </row>
    <row r="58863" spans="15:18" x14ac:dyDescent="0.25">
      <c r="O58863" s="30"/>
      <c r="P58863" s="30"/>
      <c r="Q58863" s="30"/>
      <c r="R58863" s="30"/>
    </row>
    <row r="58864" spans="15:18" x14ac:dyDescent="0.25">
      <c r="O58864" s="30"/>
      <c r="P58864" s="30"/>
      <c r="Q58864" s="30"/>
      <c r="R58864" s="30"/>
    </row>
    <row r="58865" spans="15:18" x14ac:dyDescent="0.25">
      <c r="O58865" s="30"/>
      <c r="P58865" s="30"/>
      <c r="Q58865" s="30"/>
      <c r="R58865" s="30"/>
    </row>
    <row r="58866" spans="15:18" x14ac:dyDescent="0.25">
      <c r="O58866" s="30"/>
      <c r="P58866" s="30"/>
      <c r="Q58866" s="30"/>
      <c r="R58866" s="30"/>
    </row>
    <row r="58867" spans="15:18" x14ac:dyDescent="0.25">
      <c r="O58867" s="30"/>
      <c r="P58867" s="30"/>
      <c r="Q58867" s="30"/>
      <c r="R58867" s="30"/>
    </row>
    <row r="58868" spans="15:18" x14ac:dyDescent="0.25">
      <c r="O58868" s="30"/>
      <c r="P58868" s="30"/>
      <c r="Q58868" s="30"/>
      <c r="R58868" s="30"/>
    </row>
    <row r="58869" spans="15:18" x14ac:dyDescent="0.25">
      <c r="O58869" s="30"/>
      <c r="P58869" s="30"/>
      <c r="Q58869" s="30"/>
      <c r="R58869" s="30"/>
    </row>
    <row r="58870" spans="15:18" x14ac:dyDescent="0.25">
      <c r="O58870" s="30"/>
      <c r="P58870" s="30"/>
      <c r="Q58870" s="30"/>
      <c r="R58870" s="30"/>
    </row>
    <row r="58871" spans="15:18" x14ac:dyDescent="0.25">
      <c r="O58871" s="30"/>
      <c r="P58871" s="30"/>
      <c r="Q58871" s="30"/>
      <c r="R58871" s="30"/>
    </row>
    <row r="58872" spans="15:18" x14ac:dyDescent="0.25">
      <c r="O58872" s="30"/>
      <c r="P58872" s="30"/>
      <c r="Q58872" s="30"/>
      <c r="R58872" s="30"/>
    </row>
    <row r="58873" spans="15:18" x14ac:dyDescent="0.25">
      <c r="O58873" s="30"/>
      <c r="P58873" s="30"/>
      <c r="Q58873" s="30"/>
      <c r="R58873" s="30"/>
    </row>
    <row r="58874" spans="15:18" x14ac:dyDescent="0.25">
      <c r="O58874" s="30"/>
      <c r="P58874" s="30"/>
      <c r="Q58874" s="30"/>
      <c r="R58874" s="30"/>
    </row>
    <row r="58875" spans="15:18" x14ac:dyDescent="0.25">
      <c r="O58875" s="30"/>
      <c r="P58875" s="30"/>
      <c r="Q58875" s="30"/>
      <c r="R58875" s="30"/>
    </row>
    <row r="58876" spans="15:18" x14ac:dyDescent="0.25">
      <c r="O58876" s="30"/>
      <c r="P58876" s="30"/>
      <c r="Q58876" s="30"/>
      <c r="R58876" s="30"/>
    </row>
    <row r="58877" spans="15:18" x14ac:dyDescent="0.25">
      <c r="O58877" s="30"/>
      <c r="P58877" s="30"/>
      <c r="Q58877" s="30"/>
      <c r="R58877" s="30"/>
    </row>
    <row r="58878" spans="15:18" x14ac:dyDescent="0.25">
      <c r="O58878" s="30"/>
      <c r="P58878" s="30"/>
      <c r="Q58878" s="30"/>
      <c r="R58878" s="30"/>
    </row>
    <row r="58879" spans="15:18" x14ac:dyDescent="0.25">
      <c r="O58879" s="30"/>
      <c r="P58879" s="30"/>
      <c r="Q58879" s="30"/>
      <c r="R58879" s="30"/>
    </row>
    <row r="58880" spans="15:18" x14ac:dyDescent="0.25">
      <c r="O58880" s="30"/>
      <c r="P58880" s="30"/>
      <c r="Q58880" s="30"/>
      <c r="R58880" s="30"/>
    </row>
    <row r="58881" spans="15:18" x14ac:dyDescent="0.25">
      <c r="O58881" s="30"/>
      <c r="P58881" s="30"/>
      <c r="Q58881" s="30"/>
      <c r="R58881" s="30"/>
    </row>
    <row r="58882" spans="15:18" x14ac:dyDescent="0.25">
      <c r="O58882" s="30"/>
      <c r="P58882" s="30"/>
      <c r="Q58882" s="30"/>
      <c r="R58882" s="30"/>
    </row>
    <row r="58883" spans="15:18" x14ac:dyDescent="0.25">
      <c r="O58883" s="30"/>
      <c r="P58883" s="30"/>
      <c r="Q58883" s="30"/>
      <c r="R58883" s="30"/>
    </row>
    <row r="58884" spans="15:18" x14ac:dyDescent="0.25">
      <c r="O58884" s="30"/>
      <c r="P58884" s="30"/>
      <c r="Q58884" s="30"/>
      <c r="R58884" s="30"/>
    </row>
    <row r="58885" spans="15:18" x14ac:dyDescent="0.25">
      <c r="O58885" s="30"/>
      <c r="P58885" s="30"/>
      <c r="Q58885" s="30"/>
      <c r="R58885" s="30"/>
    </row>
    <row r="58886" spans="15:18" x14ac:dyDescent="0.25">
      <c r="O58886" s="30"/>
      <c r="P58886" s="30"/>
      <c r="Q58886" s="30"/>
      <c r="R58886" s="30"/>
    </row>
    <row r="58887" spans="15:18" x14ac:dyDescent="0.25">
      <c r="O58887" s="30"/>
      <c r="P58887" s="30"/>
      <c r="Q58887" s="30"/>
      <c r="R58887" s="30"/>
    </row>
    <row r="58888" spans="15:18" x14ac:dyDescent="0.25">
      <c r="O58888" s="30"/>
      <c r="P58888" s="30"/>
      <c r="Q58888" s="30"/>
      <c r="R58888" s="30"/>
    </row>
    <row r="58889" spans="15:18" x14ac:dyDescent="0.25">
      <c r="O58889" s="30"/>
      <c r="P58889" s="30"/>
      <c r="Q58889" s="30"/>
      <c r="R58889" s="30"/>
    </row>
    <row r="58890" spans="15:18" x14ac:dyDescent="0.25">
      <c r="O58890" s="30"/>
      <c r="P58890" s="30"/>
      <c r="Q58890" s="30"/>
      <c r="R58890" s="30"/>
    </row>
    <row r="58891" spans="15:18" x14ac:dyDescent="0.25">
      <c r="O58891" s="30"/>
      <c r="P58891" s="30"/>
      <c r="Q58891" s="30"/>
      <c r="R58891" s="30"/>
    </row>
    <row r="58892" spans="15:18" x14ac:dyDescent="0.25">
      <c r="O58892" s="30"/>
      <c r="P58892" s="30"/>
      <c r="Q58892" s="30"/>
      <c r="R58892" s="30"/>
    </row>
    <row r="58893" spans="15:18" x14ac:dyDescent="0.25">
      <c r="O58893" s="30"/>
      <c r="P58893" s="30"/>
      <c r="Q58893" s="30"/>
      <c r="R58893" s="30"/>
    </row>
    <row r="58894" spans="15:18" x14ac:dyDescent="0.25">
      <c r="O58894" s="30"/>
      <c r="P58894" s="30"/>
      <c r="Q58894" s="30"/>
      <c r="R58894" s="30"/>
    </row>
    <row r="58895" spans="15:18" x14ac:dyDescent="0.25">
      <c r="O58895" s="30"/>
      <c r="P58895" s="30"/>
      <c r="Q58895" s="30"/>
      <c r="R58895" s="30"/>
    </row>
    <row r="58896" spans="15:18" x14ac:dyDescent="0.25">
      <c r="O58896" s="30"/>
      <c r="P58896" s="30"/>
      <c r="Q58896" s="30"/>
      <c r="R58896" s="30"/>
    </row>
    <row r="58897" spans="15:18" x14ac:dyDescent="0.25">
      <c r="O58897" s="30"/>
      <c r="P58897" s="30"/>
      <c r="Q58897" s="30"/>
      <c r="R58897" s="30"/>
    </row>
    <row r="58898" spans="15:18" x14ac:dyDescent="0.25">
      <c r="O58898" s="30"/>
      <c r="P58898" s="30"/>
      <c r="Q58898" s="30"/>
      <c r="R58898" s="30"/>
    </row>
    <row r="58899" spans="15:18" x14ac:dyDescent="0.25">
      <c r="O58899" s="30"/>
      <c r="P58899" s="30"/>
      <c r="Q58899" s="30"/>
      <c r="R58899" s="30"/>
    </row>
    <row r="58900" spans="15:18" x14ac:dyDescent="0.25">
      <c r="O58900" s="30"/>
      <c r="P58900" s="30"/>
      <c r="Q58900" s="30"/>
      <c r="R58900" s="30"/>
    </row>
    <row r="58901" spans="15:18" x14ac:dyDescent="0.25">
      <c r="O58901" s="30"/>
      <c r="P58901" s="30"/>
      <c r="Q58901" s="30"/>
      <c r="R58901" s="30"/>
    </row>
    <row r="58902" spans="15:18" x14ac:dyDescent="0.25">
      <c r="O58902" s="30"/>
      <c r="P58902" s="30"/>
      <c r="Q58902" s="30"/>
      <c r="R58902" s="30"/>
    </row>
    <row r="58903" spans="15:18" x14ac:dyDescent="0.25">
      <c r="O58903" s="30"/>
      <c r="P58903" s="30"/>
      <c r="Q58903" s="30"/>
      <c r="R58903" s="30"/>
    </row>
    <row r="58904" spans="15:18" x14ac:dyDescent="0.25">
      <c r="O58904" s="30"/>
      <c r="P58904" s="30"/>
      <c r="Q58904" s="30"/>
      <c r="R58904" s="30"/>
    </row>
    <row r="58905" spans="15:18" x14ac:dyDescent="0.25">
      <c r="O58905" s="30"/>
      <c r="P58905" s="30"/>
      <c r="Q58905" s="30"/>
      <c r="R58905" s="30"/>
    </row>
    <row r="58906" spans="15:18" x14ac:dyDescent="0.25">
      <c r="O58906" s="30"/>
      <c r="P58906" s="30"/>
      <c r="Q58906" s="30"/>
      <c r="R58906" s="30"/>
    </row>
    <row r="58907" spans="15:18" x14ac:dyDescent="0.25">
      <c r="O58907" s="30"/>
      <c r="P58907" s="30"/>
      <c r="Q58907" s="30"/>
      <c r="R58907" s="30"/>
    </row>
    <row r="58908" spans="15:18" x14ac:dyDescent="0.25">
      <c r="O58908" s="30"/>
      <c r="P58908" s="30"/>
      <c r="Q58908" s="30"/>
      <c r="R58908" s="30"/>
    </row>
    <row r="58909" spans="15:18" x14ac:dyDescent="0.25">
      <c r="O58909" s="30"/>
      <c r="P58909" s="30"/>
      <c r="Q58909" s="30"/>
      <c r="R58909" s="30"/>
    </row>
    <row r="58910" spans="15:18" x14ac:dyDescent="0.25">
      <c r="O58910" s="30"/>
      <c r="P58910" s="30"/>
      <c r="Q58910" s="30"/>
      <c r="R58910" s="30"/>
    </row>
    <row r="58911" spans="15:18" x14ac:dyDescent="0.25">
      <c r="O58911" s="30"/>
      <c r="P58911" s="30"/>
      <c r="Q58911" s="30"/>
      <c r="R58911" s="30"/>
    </row>
    <row r="58912" spans="15:18" x14ac:dyDescent="0.25">
      <c r="O58912" s="30"/>
      <c r="P58912" s="30"/>
      <c r="Q58912" s="30"/>
      <c r="R58912" s="30"/>
    </row>
    <row r="58913" spans="15:18" x14ac:dyDescent="0.25">
      <c r="O58913" s="30"/>
      <c r="P58913" s="30"/>
      <c r="Q58913" s="30"/>
      <c r="R58913" s="30"/>
    </row>
    <row r="58914" spans="15:18" x14ac:dyDescent="0.25">
      <c r="O58914" s="30"/>
      <c r="P58914" s="30"/>
      <c r="Q58914" s="30"/>
      <c r="R58914" s="30"/>
    </row>
    <row r="58915" spans="15:18" x14ac:dyDescent="0.25">
      <c r="O58915" s="30"/>
      <c r="P58915" s="30"/>
      <c r="Q58915" s="30"/>
      <c r="R58915" s="30"/>
    </row>
    <row r="58916" spans="15:18" x14ac:dyDescent="0.25">
      <c r="O58916" s="30"/>
      <c r="P58916" s="30"/>
      <c r="Q58916" s="30"/>
      <c r="R58916" s="30"/>
    </row>
    <row r="58917" spans="15:18" x14ac:dyDescent="0.25">
      <c r="O58917" s="30"/>
      <c r="P58917" s="30"/>
      <c r="Q58917" s="30"/>
      <c r="R58917" s="30"/>
    </row>
    <row r="58918" spans="15:18" x14ac:dyDescent="0.25">
      <c r="O58918" s="30"/>
      <c r="P58918" s="30"/>
      <c r="Q58918" s="30"/>
      <c r="R58918" s="30"/>
    </row>
    <row r="58919" spans="15:18" x14ac:dyDescent="0.25">
      <c r="O58919" s="30"/>
      <c r="P58919" s="30"/>
      <c r="Q58919" s="30"/>
      <c r="R58919" s="30"/>
    </row>
    <row r="58920" spans="15:18" x14ac:dyDescent="0.25">
      <c r="O58920" s="30"/>
      <c r="P58920" s="30"/>
      <c r="Q58920" s="30"/>
      <c r="R58920" s="30"/>
    </row>
    <row r="58921" spans="15:18" x14ac:dyDescent="0.25">
      <c r="O58921" s="30"/>
      <c r="P58921" s="30"/>
      <c r="Q58921" s="30"/>
      <c r="R58921" s="30"/>
    </row>
    <row r="58922" spans="15:18" x14ac:dyDescent="0.25">
      <c r="O58922" s="30"/>
      <c r="P58922" s="30"/>
      <c r="Q58922" s="30"/>
      <c r="R58922" s="30"/>
    </row>
    <row r="58923" spans="15:18" x14ac:dyDescent="0.25">
      <c r="O58923" s="30"/>
      <c r="P58923" s="30"/>
      <c r="Q58923" s="30"/>
      <c r="R58923" s="30"/>
    </row>
    <row r="58924" spans="15:18" x14ac:dyDescent="0.25">
      <c r="O58924" s="30"/>
      <c r="P58924" s="30"/>
      <c r="Q58924" s="30"/>
      <c r="R58924" s="30"/>
    </row>
    <row r="58925" spans="15:18" x14ac:dyDescent="0.25">
      <c r="O58925" s="30"/>
      <c r="P58925" s="30"/>
      <c r="Q58925" s="30"/>
      <c r="R58925" s="30"/>
    </row>
    <row r="58926" spans="15:18" x14ac:dyDescent="0.25">
      <c r="O58926" s="30"/>
      <c r="P58926" s="30"/>
      <c r="Q58926" s="30"/>
      <c r="R58926" s="30"/>
    </row>
    <row r="58927" spans="15:18" x14ac:dyDescent="0.25">
      <c r="O58927" s="30"/>
      <c r="P58927" s="30"/>
      <c r="Q58927" s="30"/>
      <c r="R58927" s="30"/>
    </row>
    <row r="58928" spans="15:18" x14ac:dyDescent="0.25">
      <c r="O58928" s="30"/>
      <c r="P58928" s="30"/>
      <c r="Q58928" s="30"/>
      <c r="R58928" s="30"/>
    </row>
    <row r="58929" spans="15:18" x14ac:dyDescent="0.25">
      <c r="O58929" s="30"/>
      <c r="P58929" s="30"/>
      <c r="Q58929" s="30"/>
      <c r="R58929" s="30"/>
    </row>
    <row r="58930" spans="15:18" x14ac:dyDescent="0.25">
      <c r="O58930" s="30"/>
      <c r="P58930" s="30"/>
      <c r="Q58930" s="30"/>
      <c r="R58930" s="30"/>
    </row>
    <row r="58931" spans="15:18" x14ac:dyDescent="0.25">
      <c r="O58931" s="30"/>
      <c r="P58931" s="30"/>
      <c r="Q58931" s="30"/>
      <c r="R58931" s="30"/>
    </row>
    <row r="58932" spans="15:18" x14ac:dyDescent="0.25">
      <c r="O58932" s="30"/>
      <c r="P58932" s="30"/>
      <c r="Q58932" s="30"/>
      <c r="R58932" s="30"/>
    </row>
    <row r="58933" spans="15:18" x14ac:dyDescent="0.25">
      <c r="O58933" s="30"/>
      <c r="P58933" s="30"/>
      <c r="Q58933" s="30"/>
      <c r="R58933" s="30"/>
    </row>
    <row r="58934" spans="15:18" x14ac:dyDescent="0.25">
      <c r="O58934" s="30"/>
      <c r="P58934" s="30"/>
      <c r="Q58934" s="30"/>
      <c r="R58934" s="30"/>
    </row>
    <row r="58935" spans="15:18" x14ac:dyDescent="0.25">
      <c r="O58935" s="30"/>
      <c r="P58935" s="30"/>
      <c r="Q58935" s="30"/>
      <c r="R58935" s="30"/>
    </row>
    <row r="58936" spans="15:18" x14ac:dyDescent="0.25">
      <c r="O58936" s="30"/>
      <c r="P58936" s="30"/>
      <c r="Q58936" s="30"/>
      <c r="R58936" s="30"/>
    </row>
    <row r="58937" spans="15:18" x14ac:dyDescent="0.25">
      <c r="O58937" s="30"/>
      <c r="P58937" s="30"/>
      <c r="Q58937" s="30"/>
      <c r="R58937" s="30"/>
    </row>
    <row r="58938" spans="15:18" x14ac:dyDescent="0.25">
      <c r="O58938" s="30"/>
      <c r="P58938" s="30"/>
      <c r="Q58938" s="30"/>
      <c r="R58938" s="30"/>
    </row>
    <row r="58939" spans="15:18" x14ac:dyDescent="0.25">
      <c r="O58939" s="30"/>
      <c r="P58939" s="30"/>
      <c r="Q58939" s="30"/>
      <c r="R58939" s="30"/>
    </row>
    <row r="58940" spans="15:18" x14ac:dyDescent="0.25">
      <c r="O58940" s="30"/>
      <c r="P58940" s="30"/>
      <c r="Q58940" s="30"/>
      <c r="R58940" s="30"/>
    </row>
    <row r="58941" spans="15:18" x14ac:dyDescent="0.25">
      <c r="O58941" s="30"/>
      <c r="P58941" s="30"/>
      <c r="Q58941" s="30"/>
      <c r="R58941" s="30"/>
    </row>
    <row r="58942" spans="15:18" x14ac:dyDescent="0.25">
      <c r="O58942" s="30"/>
      <c r="P58942" s="30"/>
      <c r="Q58942" s="30"/>
      <c r="R58942" s="30"/>
    </row>
    <row r="58943" spans="15:18" x14ac:dyDescent="0.25">
      <c r="O58943" s="30"/>
      <c r="P58943" s="30"/>
      <c r="Q58943" s="30"/>
      <c r="R58943" s="30"/>
    </row>
    <row r="58944" spans="15:18" x14ac:dyDescent="0.25">
      <c r="O58944" s="30"/>
      <c r="P58944" s="30"/>
      <c r="Q58944" s="30"/>
      <c r="R58944" s="30"/>
    </row>
    <row r="58945" spans="15:18" x14ac:dyDescent="0.25">
      <c r="O58945" s="30"/>
      <c r="P58945" s="30"/>
      <c r="Q58945" s="30"/>
      <c r="R58945" s="30"/>
    </row>
    <row r="58946" spans="15:18" x14ac:dyDescent="0.25">
      <c r="O58946" s="30"/>
      <c r="P58946" s="30"/>
      <c r="Q58946" s="30"/>
      <c r="R58946" s="30"/>
    </row>
    <row r="58947" spans="15:18" x14ac:dyDescent="0.25">
      <c r="O58947" s="30"/>
      <c r="P58947" s="30"/>
      <c r="Q58947" s="30"/>
      <c r="R58947" s="30"/>
    </row>
    <row r="58948" spans="15:18" x14ac:dyDescent="0.25">
      <c r="O58948" s="30"/>
      <c r="P58948" s="30"/>
      <c r="Q58948" s="30"/>
      <c r="R58948" s="30"/>
    </row>
    <row r="58949" spans="15:18" x14ac:dyDescent="0.25">
      <c r="O58949" s="30"/>
      <c r="P58949" s="30"/>
      <c r="Q58949" s="30"/>
      <c r="R58949" s="30"/>
    </row>
    <row r="58950" spans="15:18" x14ac:dyDescent="0.25">
      <c r="O58950" s="30"/>
      <c r="P58950" s="30"/>
      <c r="Q58950" s="30"/>
      <c r="R58950" s="30"/>
    </row>
    <row r="58951" spans="15:18" x14ac:dyDescent="0.25">
      <c r="O58951" s="30"/>
      <c r="P58951" s="30"/>
      <c r="Q58951" s="30"/>
      <c r="R58951" s="30"/>
    </row>
    <row r="58952" spans="15:18" x14ac:dyDescent="0.25">
      <c r="O58952" s="30"/>
      <c r="P58952" s="30"/>
      <c r="Q58952" s="30"/>
      <c r="R58952" s="30"/>
    </row>
    <row r="58953" spans="15:18" x14ac:dyDescent="0.25">
      <c r="O58953" s="30"/>
      <c r="P58953" s="30"/>
      <c r="Q58953" s="30"/>
      <c r="R58953" s="30"/>
    </row>
    <row r="58954" spans="15:18" x14ac:dyDescent="0.25">
      <c r="O58954" s="30"/>
      <c r="P58954" s="30"/>
      <c r="Q58954" s="30"/>
      <c r="R58954" s="30"/>
    </row>
    <row r="58955" spans="15:18" x14ac:dyDescent="0.25">
      <c r="O58955" s="30"/>
      <c r="P58955" s="30"/>
      <c r="Q58955" s="30"/>
      <c r="R58955" s="30"/>
    </row>
    <row r="58956" spans="15:18" x14ac:dyDescent="0.25">
      <c r="O58956" s="30"/>
      <c r="P58956" s="30"/>
      <c r="Q58956" s="30"/>
      <c r="R58956" s="30"/>
    </row>
    <row r="58957" spans="15:18" x14ac:dyDescent="0.25">
      <c r="O58957" s="30"/>
      <c r="P58957" s="30"/>
      <c r="Q58957" s="30"/>
      <c r="R58957" s="30"/>
    </row>
    <row r="58958" spans="15:18" x14ac:dyDescent="0.25">
      <c r="O58958" s="30"/>
      <c r="P58958" s="30"/>
      <c r="Q58958" s="30"/>
      <c r="R58958" s="30"/>
    </row>
    <row r="58959" spans="15:18" x14ac:dyDescent="0.25">
      <c r="O58959" s="30"/>
      <c r="P58959" s="30"/>
      <c r="Q58959" s="30"/>
      <c r="R58959" s="30"/>
    </row>
    <row r="58960" spans="15:18" x14ac:dyDescent="0.25">
      <c r="O58960" s="30"/>
      <c r="P58960" s="30"/>
      <c r="Q58960" s="30"/>
      <c r="R58960" s="30"/>
    </row>
    <row r="58961" spans="15:18" x14ac:dyDescent="0.25">
      <c r="O58961" s="30"/>
      <c r="P58961" s="30"/>
      <c r="Q58961" s="30"/>
      <c r="R58961" s="30"/>
    </row>
    <row r="58962" spans="15:18" x14ac:dyDescent="0.25">
      <c r="O58962" s="30"/>
      <c r="P58962" s="30"/>
      <c r="Q58962" s="30"/>
      <c r="R58962" s="30"/>
    </row>
    <row r="58963" spans="15:18" x14ac:dyDescent="0.25">
      <c r="O58963" s="30"/>
      <c r="P58963" s="30"/>
      <c r="Q58963" s="30"/>
      <c r="R58963" s="30"/>
    </row>
    <row r="58964" spans="15:18" x14ac:dyDescent="0.25">
      <c r="O58964" s="30"/>
      <c r="P58964" s="30"/>
      <c r="Q58964" s="30"/>
      <c r="R58964" s="30"/>
    </row>
    <row r="58965" spans="15:18" x14ac:dyDescent="0.25">
      <c r="O58965" s="30"/>
      <c r="P58965" s="30"/>
      <c r="Q58965" s="30"/>
      <c r="R58965" s="30"/>
    </row>
    <row r="58966" spans="15:18" x14ac:dyDescent="0.25">
      <c r="O58966" s="30"/>
      <c r="P58966" s="30"/>
      <c r="Q58966" s="30"/>
      <c r="R58966" s="30"/>
    </row>
    <row r="58967" spans="15:18" x14ac:dyDescent="0.25">
      <c r="O58967" s="30"/>
      <c r="P58967" s="30"/>
      <c r="Q58967" s="30"/>
      <c r="R58967" s="30"/>
    </row>
    <row r="58968" spans="15:18" x14ac:dyDescent="0.25">
      <c r="O58968" s="30"/>
      <c r="P58968" s="30"/>
      <c r="Q58968" s="30"/>
      <c r="R58968" s="30"/>
    </row>
    <row r="58969" spans="15:18" x14ac:dyDescent="0.25">
      <c r="O58969" s="30"/>
      <c r="P58969" s="30"/>
      <c r="Q58969" s="30"/>
      <c r="R58969" s="30"/>
    </row>
    <row r="58970" spans="15:18" x14ac:dyDescent="0.25">
      <c r="O58970" s="30"/>
      <c r="P58970" s="30"/>
      <c r="Q58970" s="30"/>
      <c r="R58970" s="30"/>
    </row>
    <row r="58971" spans="15:18" x14ac:dyDescent="0.25">
      <c r="O58971" s="30"/>
      <c r="P58971" s="30"/>
      <c r="Q58971" s="30"/>
      <c r="R58971" s="30"/>
    </row>
    <row r="58972" spans="15:18" x14ac:dyDescent="0.25">
      <c r="O58972" s="30"/>
      <c r="P58972" s="30"/>
      <c r="Q58972" s="30"/>
      <c r="R58972" s="30"/>
    </row>
    <row r="58973" spans="15:18" x14ac:dyDescent="0.25">
      <c r="O58973" s="30"/>
      <c r="P58973" s="30"/>
      <c r="Q58973" s="30"/>
      <c r="R58973" s="30"/>
    </row>
    <row r="58974" spans="15:18" x14ac:dyDescent="0.25">
      <c r="O58974" s="30"/>
      <c r="P58974" s="30"/>
      <c r="Q58974" s="30"/>
      <c r="R58974" s="30"/>
    </row>
    <row r="58975" spans="15:18" x14ac:dyDescent="0.25">
      <c r="O58975" s="30"/>
      <c r="P58975" s="30"/>
      <c r="Q58975" s="30"/>
      <c r="R58975" s="30"/>
    </row>
    <row r="58976" spans="15:18" x14ac:dyDescent="0.25">
      <c r="O58976" s="30"/>
      <c r="P58976" s="30"/>
      <c r="Q58976" s="30"/>
      <c r="R58976" s="30"/>
    </row>
    <row r="58977" spans="15:18" x14ac:dyDescent="0.25">
      <c r="O58977" s="30"/>
      <c r="P58977" s="30"/>
      <c r="Q58977" s="30"/>
      <c r="R58977" s="30"/>
    </row>
    <row r="58978" spans="15:18" x14ac:dyDescent="0.25">
      <c r="O58978" s="30"/>
      <c r="P58978" s="30"/>
      <c r="Q58978" s="30"/>
      <c r="R58978" s="30"/>
    </row>
    <row r="58979" spans="15:18" x14ac:dyDescent="0.25">
      <c r="O58979" s="30"/>
      <c r="P58979" s="30"/>
      <c r="Q58979" s="30"/>
      <c r="R58979" s="30"/>
    </row>
    <row r="58980" spans="15:18" x14ac:dyDescent="0.25">
      <c r="O58980" s="30"/>
      <c r="P58980" s="30"/>
      <c r="Q58980" s="30"/>
      <c r="R58980" s="30"/>
    </row>
    <row r="58981" spans="15:18" x14ac:dyDescent="0.25">
      <c r="O58981" s="30"/>
      <c r="P58981" s="30"/>
      <c r="Q58981" s="30"/>
      <c r="R58981" s="30"/>
    </row>
    <row r="58982" spans="15:18" x14ac:dyDescent="0.25">
      <c r="O58982" s="30"/>
      <c r="P58982" s="30"/>
      <c r="Q58982" s="30"/>
      <c r="R58982" s="30"/>
    </row>
    <row r="58983" spans="15:18" x14ac:dyDescent="0.25">
      <c r="O58983" s="30"/>
      <c r="P58983" s="30"/>
      <c r="Q58983" s="30"/>
      <c r="R58983" s="30"/>
    </row>
    <row r="58984" spans="15:18" x14ac:dyDescent="0.25">
      <c r="O58984" s="30"/>
      <c r="P58984" s="30"/>
      <c r="Q58984" s="30"/>
      <c r="R58984" s="30"/>
    </row>
    <row r="58985" spans="15:18" x14ac:dyDescent="0.25">
      <c r="O58985" s="30"/>
      <c r="P58985" s="30"/>
      <c r="Q58985" s="30"/>
      <c r="R58985" s="30"/>
    </row>
    <row r="58986" spans="15:18" x14ac:dyDescent="0.25">
      <c r="O58986" s="30"/>
      <c r="P58986" s="30"/>
      <c r="Q58986" s="30"/>
      <c r="R58986" s="30"/>
    </row>
    <row r="58987" spans="15:18" x14ac:dyDescent="0.25">
      <c r="O58987" s="30"/>
      <c r="P58987" s="30"/>
      <c r="Q58987" s="30"/>
      <c r="R58987" s="30"/>
    </row>
    <row r="58988" spans="15:18" x14ac:dyDescent="0.25">
      <c r="O58988" s="30"/>
      <c r="P58988" s="30"/>
      <c r="Q58988" s="30"/>
      <c r="R58988" s="30"/>
    </row>
    <row r="58989" spans="15:18" x14ac:dyDescent="0.25">
      <c r="O58989" s="30"/>
      <c r="P58989" s="30"/>
      <c r="Q58989" s="30"/>
      <c r="R58989" s="30"/>
    </row>
    <row r="58990" spans="15:18" x14ac:dyDescent="0.25">
      <c r="O58990" s="30"/>
      <c r="P58990" s="30"/>
      <c r="Q58990" s="30"/>
      <c r="R58990" s="30"/>
    </row>
    <row r="58991" spans="15:18" x14ac:dyDescent="0.25">
      <c r="O58991" s="30"/>
      <c r="P58991" s="30"/>
      <c r="Q58991" s="30"/>
      <c r="R58991" s="30"/>
    </row>
    <row r="58992" spans="15:18" x14ac:dyDescent="0.25">
      <c r="O58992" s="30"/>
      <c r="P58992" s="30"/>
      <c r="Q58992" s="30"/>
      <c r="R58992" s="30"/>
    </row>
    <row r="58993" spans="15:18" x14ac:dyDescent="0.25">
      <c r="O58993" s="30"/>
      <c r="P58993" s="30"/>
      <c r="Q58993" s="30"/>
      <c r="R58993" s="30"/>
    </row>
    <row r="58994" spans="15:18" x14ac:dyDescent="0.25">
      <c r="O58994" s="30"/>
      <c r="P58994" s="30"/>
      <c r="Q58994" s="30"/>
      <c r="R58994" s="30"/>
    </row>
    <row r="58995" spans="15:18" x14ac:dyDescent="0.25">
      <c r="O58995" s="30"/>
      <c r="P58995" s="30"/>
      <c r="Q58995" s="30"/>
      <c r="R58995" s="30"/>
    </row>
    <row r="58996" spans="15:18" x14ac:dyDescent="0.25">
      <c r="O58996" s="30"/>
      <c r="P58996" s="30"/>
      <c r="Q58996" s="30"/>
      <c r="R58996" s="30"/>
    </row>
    <row r="58997" spans="15:18" x14ac:dyDescent="0.25">
      <c r="O58997" s="30"/>
      <c r="P58997" s="30"/>
      <c r="Q58997" s="30"/>
      <c r="R58997" s="30"/>
    </row>
    <row r="58998" spans="15:18" x14ac:dyDescent="0.25">
      <c r="O58998" s="30"/>
      <c r="P58998" s="30"/>
      <c r="Q58998" s="30"/>
      <c r="R58998" s="30"/>
    </row>
    <row r="58999" spans="15:18" x14ac:dyDescent="0.25">
      <c r="O58999" s="30"/>
      <c r="P58999" s="30"/>
      <c r="Q58999" s="30"/>
      <c r="R58999" s="30"/>
    </row>
    <row r="59000" spans="15:18" x14ac:dyDescent="0.25">
      <c r="O59000" s="30"/>
      <c r="P59000" s="30"/>
      <c r="Q59000" s="30"/>
      <c r="R59000" s="30"/>
    </row>
    <row r="59001" spans="15:18" x14ac:dyDescent="0.25">
      <c r="O59001" s="30"/>
      <c r="P59001" s="30"/>
      <c r="Q59001" s="30"/>
      <c r="R59001" s="30"/>
    </row>
    <row r="59002" spans="15:18" x14ac:dyDescent="0.25">
      <c r="O59002" s="30"/>
      <c r="P59002" s="30"/>
      <c r="Q59002" s="30"/>
      <c r="R59002" s="30"/>
    </row>
    <row r="59003" spans="15:18" x14ac:dyDescent="0.25">
      <c r="O59003" s="30"/>
      <c r="P59003" s="30"/>
      <c r="Q59003" s="30"/>
      <c r="R59003" s="30"/>
    </row>
    <row r="59004" spans="15:18" x14ac:dyDescent="0.25">
      <c r="O59004" s="30"/>
      <c r="P59004" s="30"/>
      <c r="Q59004" s="30"/>
      <c r="R59004" s="30"/>
    </row>
    <row r="59005" spans="15:18" x14ac:dyDescent="0.25">
      <c r="O59005" s="30"/>
      <c r="P59005" s="30"/>
      <c r="Q59005" s="30"/>
      <c r="R59005" s="30"/>
    </row>
    <row r="59006" spans="15:18" x14ac:dyDescent="0.25">
      <c r="O59006" s="30"/>
      <c r="P59006" s="30"/>
      <c r="Q59006" s="30"/>
      <c r="R59006" s="30"/>
    </row>
    <row r="59007" spans="15:18" x14ac:dyDescent="0.25">
      <c r="O59007" s="30"/>
      <c r="P59007" s="30"/>
      <c r="Q59007" s="30"/>
      <c r="R59007" s="30"/>
    </row>
    <row r="59008" spans="15:18" x14ac:dyDescent="0.25">
      <c r="O59008" s="30"/>
      <c r="P59008" s="30"/>
      <c r="Q59008" s="30"/>
      <c r="R59008" s="30"/>
    </row>
    <row r="59009" spans="15:18" x14ac:dyDescent="0.25">
      <c r="O59009" s="30"/>
      <c r="P59009" s="30"/>
      <c r="Q59009" s="30"/>
      <c r="R59009" s="30"/>
    </row>
    <row r="59010" spans="15:18" x14ac:dyDescent="0.25">
      <c r="O59010" s="30"/>
      <c r="P59010" s="30"/>
      <c r="Q59010" s="30"/>
      <c r="R59010" s="30"/>
    </row>
    <row r="59011" spans="15:18" x14ac:dyDescent="0.25">
      <c r="O59011" s="30"/>
      <c r="P59011" s="30"/>
      <c r="Q59011" s="30"/>
      <c r="R59011" s="30"/>
    </row>
    <row r="59012" spans="15:18" x14ac:dyDescent="0.25">
      <c r="O59012" s="30"/>
      <c r="P59012" s="30"/>
      <c r="Q59012" s="30"/>
      <c r="R59012" s="30"/>
    </row>
    <row r="59013" spans="15:18" x14ac:dyDescent="0.25">
      <c r="O59013" s="30"/>
      <c r="P59013" s="30"/>
      <c r="Q59013" s="30"/>
      <c r="R59013" s="30"/>
    </row>
    <row r="59014" spans="15:18" x14ac:dyDescent="0.25">
      <c r="O59014" s="30"/>
      <c r="P59014" s="30"/>
      <c r="Q59014" s="30"/>
      <c r="R59014" s="30"/>
    </row>
    <row r="59015" spans="15:18" x14ac:dyDescent="0.25">
      <c r="O59015" s="30"/>
      <c r="P59015" s="30"/>
      <c r="Q59015" s="30"/>
      <c r="R59015" s="30"/>
    </row>
    <row r="59016" spans="15:18" x14ac:dyDescent="0.25">
      <c r="O59016" s="30"/>
      <c r="P59016" s="30"/>
      <c r="Q59016" s="30"/>
      <c r="R59016" s="30"/>
    </row>
    <row r="59017" spans="15:18" x14ac:dyDescent="0.25">
      <c r="O59017" s="30"/>
      <c r="P59017" s="30"/>
      <c r="Q59017" s="30"/>
      <c r="R59017" s="30"/>
    </row>
    <row r="59018" spans="15:18" x14ac:dyDescent="0.25">
      <c r="O59018" s="30"/>
      <c r="P59018" s="30"/>
      <c r="Q59018" s="30"/>
      <c r="R59018" s="30"/>
    </row>
    <row r="59019" spans="15:18" x14ac:dyDescent="0.25">
      <c r="O59019" s="30"/>
      <c r="P59019" s="30"/>
      <c r="Q59019" s="30"/>
      <c r="R59019" s="30"/>
    </row>
    <row r="59020" spans="15:18" x14ac:dyDescent="0.25">
      <c r="O59020" s="30"/>
      <c r="P59020" s="30"/>
      <c r="Q59020" s="30"/>
      <c r="R59020" s="30"/>
    </row>
    <row r="59021" spans="15:18" x14ac:dyDescent="0.25">
      <c r="O59021" s="30"/>
      <c r="P59021" s="30"/>
      <c r="Q59021" s="30"/>
      <c r="R59021" s="30"/>
    </row>
    <row r="59022" spans="15:18" x14ac:dyDescent="0.25">
      <c r="O59022" s="30"/>
      <c r="P59022" s="30"/>
      <c r="Q59022" s="30"/>
      <c r="R59022" s="30"/>
    </row>
    <row r="59023" spans="15:18" x14ac:dyDescent="0.25">
      <c r="O59023" s="30"/>
      <c r="P59023" s="30"/>
      <c r="Q59023" s="30"/>
      <c r="R59023" s="30"/>
    </row>
    <row r="59024" spans="15:18" x14ac:dyDescent="0.25">
      <c r="O59024" s="30"/>
      <c r="P59024" s="30"/>
      <c r="Q59024" s="30"/>
      <c r="R59024" s="30"/>
    </row>
    <row r="59025" spans="15:18" x14ac:dyDescent="0.25">
      <c r="O59025" s="30"/>
      <c r="P59025" s="30"/>
      <c r="Q59025" s="30"/>
      <c r="R59025" s="30"/>
    </row>
    <row r="59026" spans="15:18" x14ac:dyDescent="0.25">
      <c r="O59026" s="30"/>
      <c r="P59026" s="30"/>
      <c r="Q59026" s="30"/>
      <c r="R59026" s="30"/>
    </row>
    <row r="59027" spans="15:18" x14ac:dyDescent="0.25">
      <c r="O59027" s="30"/>
      <c r="P59027" s="30"/>
      <c r="Q59027" s="30"/>
      <c r="R59027" s="30"/>
    </row>
    <row r="59028" spans="15:18" x14ac:dyDescent="0.25">
      <c r="O59028" s="30"/>
      <c r="P59028" s="30"/>
      <c r="Q59028" s="30"/>
      <c r="R59028" s="30"/>
    </row>
    <row r="59029" spans="15:18" x14ac:dyDescent="0.25">
      <c r="O59029" s="30"/>
      <c r="P59029" s="30"/>
      <c r="Q59029" s="30"/>
      <c r="R59029" s="30"/>
    </row>
    <row r="59030" spans="15:18" x14ac:dyDescent="0.25">
      <c r="O59030" s="30"/>
      <c r="P59030" s="30"/>
      <c r="Q59030" s="30"/>
      <c r="R59030" s="30"/>
    </row>
    <row r="59031" spans="15:18" x14ac:dyDescent="0.25">
      <c r="O59031" s="30"/>
      <c r="P59031" s="30"/>
      <c r="Q59031" s="30"/>
      <c r="R59031" s="30"/>
    </row>
    <row r="59032" spans="15:18" x14ac:dyDescent="0.25">
      <c r="O59032" s="30"/>
      <c r="P59032" s="30"/>
      <c r="Q59032" s="30"/>
      <c r="R59032" s="30"/>
    </row>
    <row r="59033" spans="15:18" x14ac:dyDescent="0.25">
      <c r="O59033" s="30"/>
      <c r="P59033" s="30"/>
      <c r="Q59033" s="30"/>
      <c r="R59033" s="30"/>
    </row>
    <row r="59034" spans="15:18" x14ac:dyDescent="0.25">
      <c r="O59034" s="30"/>
      <c r="P59034" s="30"/>
      <c r="Q59034" s="30"/>
      <c r="R59034" s="30"/>
    </row>
    <row r="59035" spans="15:18" x14ac:dyDescent="0.25">
      <c r="O59035" s="30"/>
      <c r="P59035" s="30"/>
      <c r="Q59035" s="30"/>
      <c r="R59035" s="30"/>
    </row>
    <row r="59036" spans="15:18" x14ac:dyDescent="0.25">
      <c r="O59036" s="30"/>
      <c r="P59036" s="30"/>
      <c r="Q59036" s="30"/>
      <c r="R59036" s="30"/>
    </row>
    <row r="59037" spans="15:18" x14ac:dyDescent="0.25">
      <c r="O59037" s="30"/>
      <c r="P59037" s="30"/>
      <c r="Q59037" s="30"/>
      <c r="R59037" s="30"/>
    </row>
    <row r="59038" spans="15:18" x14ac:dyDescent="0.25">
      <c r="O59038" s="30"/>
      <c r="P59038" s="30"/>
      <c r="Q59038" s="30"/>
      <c r="R59038" s="30"/>
    </row>
    <row r="59039" spans="15:18" x14ac:dyDescent="0.25">
      <c r="O59039" s="30"/>
      <c r="P59039" s="30"/>
      <c r="Q59039" s="30"/>
      <c r="R59039" s="30"/>
    </row>
    <row r="59040" spans="15:18" x14ac:dyDescent="0.25">
      <c r="O59040" s="30"/>
      <c r="P59040" s="30"/>
      <c r="Q59040" s="30"/>
      <c r="R59040" s="30"/>
    </row>
    <row r="59041" spans="15:18" x14ac:dyDescent="0.25">
      <c r="O59041" s="30"/>
      <c r="P59041" s="30"/>
      <c r="Q59041" s="30"/>
      <c r="R59041" s="30"/>
    </row>
    <row r="59042" spans="15:18" x14ac:dyDescent="0.25">
      <c r="O59042" s="30"/>
      <c r="P59042" s="30"/>
      <c r="Q59042" s="30"/>
      <c r="R59042" s="30"/>
    </row>
    <row r="59043" spans="15:18" x14ac:dyDescent="0.25">
      <c r="O59043" s="30"/>
      <c r="P59043" s="30"/>
      <c r="Q59043" s="30"/>
      <c r="R59043" s="30"/>
    </row>
    <row r="59044" spans="15:18" x14ac:dyDescent="0.25">
      <c r="O59044" s="30"/>
      <c r="P59044" s="30"/>
      <c r="Q59044" s="30"/>
      <c r="R59044" s="30"/>
    </row>
    <row r="59045" spans="15:18" x14ac:dyDescent="0.25">
      <c r="O59045" s="30"/>
      <c r="P59045" s="30"/>
      <c r="Q59045" s="30"/>
      <c r="R59045" s="30"/>
    </row>
    <row r="59046" spans="15:18" x14ac:dyDescent="0.25">
      <c r="O59046" s="30"/>
      <c r="P59046" s="30"/>
      <c r="Q59046" s="30"/>
      <c r="R59046" s="30"/>
    </row>
    <row r="59047" spans="15:18" x14ac:dyDescent="0.25">
      <c r="O59047" s="30"/>
      <c r="P59047" s="30"/>
      <c r="Q59047" s="30"/>
      <c r="R59047" s="30"/>
    </row>
    <row r="59048" spans="15:18" x14ac:dyDescent="0.25">
      <c r="O59048" s="30"/>
      <c r="P59048" s="30"/>
      <c r="Q59048" s="30"/>
      <c r="R59048" s="30"/>
    </row>
    <row r="59049" spans="15:18" x14ac:dyDescent="0.25">
      <c r="O59049" s="30"/>
      <c r="P59049" s="30"/>
      <c r="Q59049" s="30"/>
      <c r="R59049" s="30"/>
    </row>
    <row r="59050" spans="15:18" x14ac:dyDescent="0.25">
      <c r="O59050" s="30"/>
      <c r="P59050" s="30"/>
      <c r="Q59050" s="30"/>
      <c r="R59050" s="30"/>
    </row>
    <row r="59051" spans="15:18" x14ac:dyDescent="0.25">
      <c r="O59051" s="30"/>
      <c r="P59051" s="30"/>
      <c r="Q59051" s="30"/>
      <c r="R59051" s="30"/>
    </row>
    <row r="59052" spans="15:18" x14ac:dyDescent="0.25">
      <c r="O59052" s="30"/>
      <c r="P59052" s="30"/>
      <c r="Q59052" s="30"/>
      <c r="R59052" s="30"/>
    </row>
    <row r="59053" spans="15:18" x14ac:dyDescent="0.25">
      <c r="O59053" s="30"/>
      <c r="P59053" s="30"/>
      <c r="Q59053" s="30"/>
      <c r="R59053" s="30"/>
    </row>
    <row r="59054" spans="15:18" x14ac:dyDescent="0.25">
      <c r="O59054" s="30"/>
      <c r="P59054" s="30"/>
      <c r="Q59054" s="30"/>
      <c r="R59054" s="30"/>
    </row>
    <row r="59055" spans="15:18" x14ac:dyDescent="0.25">
      <c r="O59055" s="30"/>
      <c r="P59055" s="30"/>
      <c r="Q59055" s="30"/>
      <c r="R59055" s="30"/>
    </row>
    <row r="59056" spans="15:18" x14ac:dyDescent="0.25">
      <c r="O59056" s="30"/>
      <c r="P59056" s="30"/>
      <c r="Q59056" s="30"/>
      <c r="R59056" s="30"/>
    </row>
    <row r="59057" spans="15:18" x14ac:dyDescent="0.25">
      <c r="O59057" s="30"/>
      <c r="P59057" s="30"/>
      <c r="Q59057" s="30"/>
      <c r="R59057" s="30"/>
    </row>
    <row r="59058" spans="15:18" x14ac:dyDescent="0.25">
      <c r="O59058" s="30"/>
      <c r="P59058" s="30"/>
      <c r="Q59058" s="30"/>
      <c r="R59058" s="30"/>
    </row>
    <row r="59059" spans="15:18" x14ac:dyDescent="0.25">
      <c r="O59059" s="30"/>
      <c r="P59059" s="30"/>
      <c r="Q59059" s="30"/>
      <c r="R59059" s="30"/>
    </row>
    <row r="59060" spans="15:18" x14ac:dyDescent="0.25">
      <c r="O59060" s="30"/>
      <c r="P59060" s="30"/>
      <c r="Q59060" s="30"/>
      <c r="R59060" s="30"/>
    </row>
    <row r="59061" spans="15:18" x14ac:dyDescent="0.25">
      <c r="O59061" s="30"/>
      <c r="P59061" s="30"/>
      <c r="Q59061" s="30"/>
      <c r="R59061" s="30"/>
    </row>
    <row r="59062" spans="15:18" x14ac:dyDescent="0.25">
      <c r="O59062" s="30"/>
      <c r="P59062" s="30"/>
      <c r="Q59062" s="30"/>
      <c r="R59062" s="30"/>
    </row>
    <row r="59063" spans="15:18" x14ac:dyDescent="0.25">
      <c r="O59063" s="30"/>
      <c r="P59063" s="30"/>
      <c r="Q59063" s="30"/>
      <c r="R59063" s="30"/>
    </row>
    <row r="59064" spans="15:18" x14ac:dyDescent="0.25">
      <c r="O59064" s="30"/>
      <c r="P59064" s="30"/>
      <c r="Q59064" s="30"/>
      <c r="R59064" s="30"/>
    </row>
    <row r="59065" spans="15:18" x14ac:dyDescent="0.25">
      <c r="O59065" s="30"/>
      <c r="P59065" s="30"/>
      <c r="Q59065" s="30"/>
      <c r="R59065" s="30"/>
    </row>
    <row r="59066" spans="15:18" x14ac:dyDescent="0.25">
      <c r="O59066" s="30"/>
      <c r="P59066" s="30"/>
      <c r="Q59066" s="30"/>
      <c r="R59066" s="30"/>
    </row>
    <row r="59067" spans="15:18" x14ac:dyDescent="0.25">
      <c r="O59067" s="30"/>
      <c r="P59067" s="30"/>
      <c r="Q59067" s="30"/>
      <c r="R59067" s="30"/>
    </row>
    <row r="59068" spans="15:18" x14ac:dyDescent="0.25">
      <c r="O59068" s="30"/>
      <c r="P59068" s="30"/>
      <c r="Q59068" s="30"/>
      <c r="R59068" s="30"/>
    </row>
    <row r="59069" spans="15:18" x14ac:dyDescent="0.25">
      <c r="O59069" s="30"/>
      <c r="P59069" s="30"/>
      <c r="Q59069" s="30"/>
      <c r="R59069" s="30"/>
    </row>
    <row r="59070" spans="15:18" x14ac:dyDescent="0.25">
      <c r="O59070" s="30"/>
      <c r="P59070" s="30"/>
      <c r="Q59070" s="30"/>
      <c r="R59070" s="30"/>
    </row>
    <row r="59071" spans="15:18" x14ac:dyDescent="0.25">
      <c r="O59071" s="30"/>
      <c r="P59071" s="30"/>
      <c r="Q59071" s="30"/>
      <c r="R59071" s="30"/>
    </row>
    <row r="59072" spans="15:18" x14ac:dyDescent="0.25">
      <c r="O59072" s="30"/>
      <c r="P59072" s="30"/>
      <c r="Q59072" s="30"/>
      <c r="R59072" s="30"/>
    </row>
    <row r="59073" spans="15:18" x14ac:dyDescent="0.25">
      <c r="O59073" s="30"/>
      <c r="P59073" s="30"/>
      <c r="Q59073" s="30"/>
      <c r="R59073" s="30"/>
    </row>
    <row r="59074" spans="15:18" x14ac:dyDescent="0.25">
      <c r="O59074" s="30"/>
      <c r="P59074" s="30"/>
      <c r="Q59074" s="30"/>
      <c r="R59074" s="30"/>
    </row>
    <row r="59075" spans="15:18" x14ac:dyDescent="0.25">
      <c r="O59075" s="30"/>
      <c r="P59075" s="30"/>
      <c r="Q59075" s="30"/>
      <c r="R59075" s="30"/>
    </row>
    <row r="59076" spans="15:18" x14ac:dyDescent="0.25">
      <c r="O59076" s="30"/>
      <c r="P59076" s="30"/>
      <c r="Q59076" s="30"/>
      <c r="R59076" s="30"/>
    </row>
    <row r="59077" spans="15:18" x14ac:dyDescent="0.25">
      <c r="O59077" s="30"/>
      <c r="P59077" s="30"/>
      <c r="Q59077" s="30"/>
      <c r="R59077" s="30"/>
    </row>
    <row r="59078" spans="15:18" x14ac:dyDescent="0.25">
      <c r="O59078" s="30"/>
      <c r="P59078" s="30"/>
      <c r="Q59078" s="30"/>
      <c r="R59078" s="30"/>
    </row>
    <row r="59079" spans="15:18" x14ac:dyDescent="0.25">
      <c r="O59079" s="30"/>
      <c r="P59079" s="30"/>
      <c r="Q59079" s="30"/>
      <c r="R59079" s="30"/>
    </row>
    <row r="59080" spans="15:18" x14ac:dyDescent="0.25">
      <c r="O59080" s="30"/>
      <c r="P59080" s="30"/>
      <c r="Q59080" s="30"/>
      <c r="R59080" s="30"/>
    </row>
    <row r="59081" spans="15:18" x14ac:dyDescent="0.25">
      <c r="O59081" s="30"/>
      <c r="P59081" s="30"/>
      <c r="Q59081" s="30"/>
      <c r="R59081" s="30"/>
    </row>
    <row r="59082" spans="15:18" x14ac:dyDescent="0.25">
      <c r="O59082" s="30"/>
      <c r="P59082" s="30"/>
      <c r="Q59082" s="30"/>
      <c r="R59082" s="30"/>
    </row>
    <row r="59083" spans="15:18" x14ac:dyDescent="0.25">
      <c r="O59083" s="30"/>
      <c r="P59083" s="30"/>
      <c r="Q59083" s="30"/>
      <c r="R59083" s="30"/>
    </row>
    <row r="59084" spans="15:18" x14ac:dyDescent="0.25">
      <c r="O59084" s="30"/>
      <c r="P59084" s="30"/>
      <c r="Q59084" s="30"/>
      <c r="R59084" s="30"/>
    </row>
    <row r="59085" spans="15:18" x14ac:dyDescent="0.25">
      <c r="O59085" s="30"/>
      <c r="P59085" s="30"/>
      <c r="Q59085" s="30"/>
      <c r="R59085" s="30"/>
    </row>
    <row r="59086" spans="15:18" x14ac:dyDescent="0.25">
      <c r="O59086" s="30"/>
      <c r="P59086" s="30"/>
      <c r="Q59086" s="30"/>
      <c r="R59086" s="30"/>
    </row>
    <row r="59087" spans="15:18" x14ac:dyDescent="0.25">
      <c r="O59087" s="30"/>
      <c r="P59087" s="30"/>
      <c r="Q59087" s="30"/>
      <c r="R59087" s="30"/>
    </row>
    <row r="59088" spans="15:18" x14ac:dyDescent="0.25">
      <c r="O59088" s="30"/>
      <c r="P59088" s="30"/>
      <c r="Q59088" s="30"/>
      <c r="R59088" s="30"/>
    </row>
    <row r="59089" spans="15:18" x14ac:dyDescent="0.25">
      <c r="O59089" s="30"/>
      <c r="P59089" s="30"/>
      <c r="Q59089" s="30"/>
      <c r="R59089" s="30"/>
    </row>
    <row r="59090" spans="15:18" x14ac:dyDescent="0.25">
      <c r="O59090" s="30"/>
      <c r="P59090" s="30"/>
      <c r="Q59090" s="30"/>
      <c r="R59090" s="30"/>
    </row>
    <row r="59091" spans="15:18" x14ac:dyDescent="0.25">
      <c r="O59091" s="30"/>
      <c r="P59091" s="30"/>
      <c r="Q59091" s="30"/>
      <c r="R59091" s="30"/>
    </row>
    <row r="59092" spans="15:18" x14ac:dyDescent="0.25">
      <c r="O59092" s="30"/>
      <c r="P59092" s="30"/>
      <c r="Q59092" s="30"/>
      <c r="R59092" s="30"/>
    </row>
    <row r="59093" spans="15:18" x14ac:dyDescent="0.25">
      <c r="O59093" s="30"/>
      <c r="P59093" s="30"/>
      <c r="Q59093" s="30"/>
      <c r="R59093" s="30"/>
    </row>
    <row r="59094" spans="15:18" x14ac:dyDescent="0.25">
      <c r="O59094" s="30"/>
      <c r="P59094" s="30"/>
      <c r="Q59094" s="30"/>
      <c r="R59094" s="30"/>
    </row>
    <row r="59095" spans="15:18" x14ac:dyDescent="0.25">
      <c r="O59095" s="30"/>
      <c r="P59095" s="30"/>
      <c r="Q59095" s="30"/>
      <c r="R59095" s="30"/>
    </row>
    <row r="59096" spans="15:18" x14ac:dyDescent="0.25">
      <c r="O59096" s="30"/>
      <c r="P59096" s="30"/>
      <c r="Q59096" s="30"/>
      <c r="R59096" s="30"/>
    </row>
    <row r="59097" spans="15:18" x14ac:dyDescent="0.25">
      <c r="O59097" s="30"/>
      <c r="P59097" s="30"/>
      <c r="Q59097" s="30"/>
      <c r="R59097" s="30"/>
    </row>
    <row r="59098" spans="15:18" x14ac:dyDescent="0.25">
      <c r="O59098" s="30"/>
      <c r="P59098" s="30"/>
      <c r="Q59098" s="30"/>
      <c r="R59098" s="30"/>
    </row>
    <row r="59099" spans="15:18" x14ac:dyDescent="0.25">
      <c r="O59099" s="30"/>
      <c r="P59099" s="30"/>
      <c r="Q59099" s="30"/>
      <c r="R59099" s="30"/>
    </row>
    <row r="59100" spans="15:18" x14ac:dyDescent="0.25">
      <c r="O59100" s="30"/>
      <c r="P59100" s="30"/>
      <c r="Q59100" s="30"/>
      <c r="R59100" s="30"/>
    </row>
    <row r="59101" spans="15:18" x14ac:dyDescent="0.25">
      <c r="O59101" s="30"/>
      <c r="P59101" s="30"/>
      <c r="Q59101" s="30"/>
      <c r="R59101" s="30"/>
    </row>
    <row r="59102" spans="15:18" x14ac:dyDescent="0.25">
      <c r="O59102" s="30"/>
      <c r="P59102" s="30"/>
      <c r="Q59102" s="30"/>
      <c r="R59102" s="30"/>
    </row>
    <row r="59103" spans="15:18" x14ac:dyDescent="0.25">
      <c r="O59103" s="30"/>
      <c r="P59103" s="30"/>
      <c r="Q59103" s="30"/>
      <c r="R59103" s="30"/>
    </row>
    <row r="59104" spans="15:18" x14ac:dyDescent="0.25">
      <c r="O59104" s="30"/>
      <c r="P59104" s="30"/>
      <c r="Q59104" s="30"/>
      <c r="R59104" s="30"/>
    </row>
    <row r="59105" spans="15:18" x14ac:dyDescent="0.25">
      <c r="O59105" s="30"/>
      <c r="P59105" s="30"/>
      <c r="Q59105" s="30"/>
      <c r="R59105" s="30"/>
    </row>
    <row r="59106" spans="15:18" x14ac:dyDescent="0.25">
      <c r="O59106" s="30"/>
      <c r="P59106" s="30"/>
      <c r="Q59106" s="30"/>
      <c r="R59106" s="30"/>
    </row>
    <row r="59107" spans="15:18" x14ac:dyDescent="0.25">
      <c r="O59107" s="30"/>
      <c r="P59107" s="30"/>
      <c r="Q59107" s="30"/>
      <c r="R59107" s="30"/>
    </row>
    <row r="59108" spans="15:18" x14ac:dyDescent="0.25">
      <c r="O59108" s="30"/>
      <c r="P59108" s="30"/>
      <c r="Q59108" s="30"/>
      <c r="R59108" s="30"/>
    </row>
    <row r="59109" spans="15:18" x14ac:dyDescent="0.25">
      <c r="O59109" s="30"/>
      <c r="P59109" s="30"/>
      <c r="Q59109" s="30"/>
      <c r="R59109" s="30"/>
    </row>
    <row r="59110" spans="15:18" x14ac:dyDescent="0.25">
      <c r="O59110" s="30"/>
      <c r="P59110" s="30"/>
      <c r="Q59110" s="30"/>
      <c r="R59110" s="30"/>
    </row>
    <row r="59111" spans="15:18" x14ac:dyDescent="0.25">
      <c r="O59111" s="30"/>
      <c r="P59111" s="30"/>
      <c r="Q59111" s="30"/>
      <c r="R59111" s="30"/>
    </row>
    <row r="59112" spans="15:18" x14ac:dyDescent="0.25">
      <c r="O59112" s="30"/>
      <c r="P59112" s="30"/>
      <c r="Q59112" s="30"/>
      <c r="R59112" s="30"/>
    </row>
    <row r="59113" spans="15:18" x14ac:dyDescent="0.25">
      <c r="O59113" s="30"/>
      <c r="P59113" s="30"/>
      <c r="Q59113" s="30"/>
      <c r="R59113" s="30"/>
    </row>
    <row r="59114" spans="15:18" x14ac:dyDescent="0.25">
      <c r="O59114" s="30"/>
      <c r="P59114" s="30"/>
      <c r="Q59114" s="30"/>
      <c r="R59114" s="30"/>
    </row>
    <row r="59115" spans="15:18" x14ac:dyDescent="0.25">
      <c r="O59115" s="30"/>
      <c r="P59115" s="30"/>
      <c r="Q59115" s="30"/>
      <c r="R59115" s="30"/>
    </row>
    <row r="59116" spans="15:18" x14ac:dyDescent="0.25">
      <c r="O59116" s="30"/>
      <c r="P59116" s="30"/>
      <c r="Q59116" s="30"/>
      <c r="R59116" s="30"/>
    </row>
    <row r="59117" spans="15:18" x14ac:dyDescent="0.25">
      <c r="O59117" s="30"/>
      <c r="P59117" s="30"/>
      <c r="Q59117" s="30"/>
      <c r="R59117" s="30"/>
    </row>
    <row r="59118" spans="15:18" x14ac:dyDescent="0.25">
      <c r="O59118" s="30"/>
      <c r="P59118" s="30"/>
      <c r="Q59118" s="30"/>
      <c r="R59118" s="30"/>
    </row>
    <row r="59119" spans="15:18" x14ac:dyDescent="0.25">
      <c r="O59119" s="30"/>
      <c r="P59119" s="30"/>
      <c r="Q59119" s="30"/>
      <c r="R59119" s="30"/>
    </row>
    <row r="59120" spans="15:18" x14ac:dyDescent="0.25">
      <c r="O59120" s="30"/>
      <c r="P59120" s="30"/>
      <c r="Q59120" s="30"/>
      <c r="R59120" s="30"/>
    </row>
    <row r="59121" spans="15:18" x14ac:dyDescent="0.25">
      <c r="O59121" s="30"/>
      <c r="P59121" s="30"/>
      <c r="Q59121" s="30"/>
      <c r="R59121" s="30"/>
    </row>
    <row r="59122" spans="15:18" x14ac:dyDescent="0.25">
      <c r="O59122" s="30"/>
      <c r="P59122" s="30"/>
      <c r="Q59122" s="30"/>
      <c r="R59122" s="30"/>
    </row>
    <row r="59123" spans="15:18" x14ac:dyDescent="0.25">
      <c r="O59123" s="30"/>
      <c r="P59123" s="30"/>
      <c r="Q59123" s="30"/>
      <c r="R59123" s="30"/>
    </row>
    <row r="59124" spans="15:18" x14ac:dyDescent="0.25">
      <c r="O59124" s="30"/>
      <c r="P59124" s="30"/>
      <c r="Q59124" s="30"/>
      <c r="R59124" s="30"/>
    </row>
    <row r="59125" spans="15:18" x14ac:dyDescent="0.25">
      <c r="O59125" s="30"/>
      <c r="P59125" s="30"/>
      <c r="Q59125" s="30"/>
      <c r="R59125" s="30"/>
    </row>
    <row r="59126" spans="15:18" x14ac:dyDescent="0.25">
      <c r="O59126" s="30"/>
      <c r="P59126" s="30"/>
      <c r="Q59126" s="30"/>
      <c r="R59126" s="30"/>
    </row>
    <row r="59127" spans="15:18" x14ac:dyDescent="0.25">
      <c r="O59127" s="30"/>
      <c r="P59127" s="30"/>
      <c r="Q59127" s="30"/>
      <c r="R59127" s="30"/>
    </row>
    <row r="59128" spans="15:18" x14ac:dyDescent="0.25">
      <c r="O59128" s="30"/>
      <c r="P59128" s="30"/>
      <c r="Q59128" s="30"/>
      <c r="R59128" s="30"/>
    </row>
    <row r="59129" spans="15:18" x14ac:dyDescent="0.25">
      <c r="O59129" s="30"/>
      <c r="P59129" s="30"/>
      <c r="Q59129" s="30"/>
      <c r="R59129" s="30"/>
    </row>
    <row r="59130" spans="15:18" x14ac:dyDescent="0.25">
      <c r="O59130" s="30"/>
      <c r="P59130" s="30"/>
      <c r="Q59130" s="30"/>
      <c r="R59130" s="30"/>
    </row>
    <row r="59131" spans="15:18" x14ac:dyDescent="0.25">
      <c r="O59131" s="30"/>
      <c r="P59131" s="30"/>
      <c r="Q59131" s="30"/>
      <c r="R59131" s="30"/>
    </row>
    <row r="59132" spans="15:18" x14ac:dyDescent="0.25">
      <c r="O59132" s="30"/>
      <c r="P59132" s="30"/>
      <c r="Q59132" s="30"/>
      <c r="R59132" s="30"/>
    </row>
    <row r="59133" spans="15:18" x14ac:dyDescent="0.25">
      <c r="O59133" s="30"/>
      <c r="P59133" s="30"/>
      <c r="Q59133" s="30"/>
      <c r="R59133" s="30"/>
    </row>
    <row r="59134" spans="15:18" x14ac:dyDescent="0.25">
      <c r="O59134" s="30"/>
      <c r="P59134" s="30"/>
      <c r="Q59134" s="30"/>
      <c r="R59134" s="30"/>
    </row>
    <row r="59135" spans="15:18" x14ac:dyDescent="0.25">
      <c r="O59135" s="30"/>
      <c r="P59135" s="30"/>
      <c r="Q59135" s="30"/>
      <c r="R59135" s="30"/>
    </row>
    <row r="59136" spans="15:18" x14ac:dyDescent="0.25">
      <c r="O59136" s="30"/>
      <c r="P59136" s="30"/>
      <c r="Q59136" s="30"/>
      <c r="R59136" s="30"/>
    </row>
    <row r="59137" spans="15:18" x14ac:dyDescent="0.25">
      <c r="O59137" s="30"/>
      <c r="P59137" s="30"/>
      <c r="Q59137" s="30"/>
      <c r="R59137" s="30"/>
    </row>
    <row r="59138" spans="15:18" x14ac:dyDescent="0.25">
      <c r="O59138" s="30"/>
      <c r="P59138" s="30"/>
      <c r="Q59138" s="30"/>
      <c r="R59138" s="30"/>
    </row>
    <row r="59139" spans="15:18" x14ac:dyDescent="0.25">
      <c r="O59139" s="30"/>
      <c r="P59139" s="30"/>
      <c r="Q59139" s="30"/>
      <c r="R59139" s="30"/>
    </row>
    <row r="59140" spans="15:18" x14ac:dyDescent="0.25">
      <c r="O59140" s="30"/>
      <c r="P59140" s="30"/>
      <c r="Q59140" s="30"/>
      <c r="R59140" s="30"/>
    </row>
    <row r="59141" spans="15:18" x14ac:dyDescent="0.25">
      <c r="O59141" s="30"/>
      <c r="P59141" s="30"/>
      <c r="Q59141" s="30"/>
      <c r="R59141" s="30"/>
    </row>
    <row r="59142" spans="15:18" x14ac:dyDescent="0.25">
      <c r="O59142" s="30"/>
      <c r="P59142" s="30"/>
      <c r="Q59142" s="30"/>
      <c r="R59142" s="30"/>
    </row>
    <row r="59143" spans="15:18" x14ac:dyDescent="0.25">
      <c r="O59143" s="30"/>
      <c r="P59143" s="30"/>
      <c r="Q59143" s="30"/>
      <c r="R59143" s="30"/>
    </row>
    <row r="59144" spans="15:18" x14ac:dyDescent="0.25">
      <c r="O59144" s="30"/>
      <c r="P59144" s="30"/>
      <c r="Q59144" s="30"/>
      <c r="R59144" s="30"/>
    </row>
    <row r="59145" spans="15:18" x14ac:dyDescent="0.25">
      <c r="O59145" s="30"/>
      <c r="P59145" s="30"/>
      <c r="Q59145" s="30"/>
      <c r="R59145" s="30"/>
    </row>
    <row r="59146" spans="15:18" x14ac:dyDescent="0.25">
      <c r="O59146" s="30"/>
      <c r="P59146" s="30"/>
      <c r="Q59146" s="30"/>
      <c r="R59146" s="30"/>
    </row>
    <row r="59147" spans="15:18" x14ac:dyDescent="0.25">
      <c r="O59147" s="30"/>
      <c r="P59147" s="30"/>
      <c r="Q59147" s="30"/>
      <c r="R59147" s="30"/>
    </row>
    <row r="59148" spans="15:18" x14ac:dyDescent="0.25">
      <c r="O59148" s="30"/>
      <c r="P59148" s="30"/>
      <c r="Q59148" s="30"/>
      <c r="R59148" s="30"/>
    </row>
    <row r="59149" spans="15:18" x14ac:dyDescent="0.25">
      <c r="O59149" s="30"/>
      <c r="P59149" s="30"/>
      <c r="Q59149" s="30"/>
      <c r="R59149" s="30"/>
    </row>
    <row r="59150" spans="15:18" x14ac:dyDescent="0.25">
      <c r="O59150" s="30"/>
      <c r="P59150" s="30"/>
      <c r="Q59150" s="30"/>
      <c r="R59150" s="30"/>
    </row>
    <row r="59151" spans="15:18" x14ac:dyDescent="0.25">
      <c r="O59151" s="30"/>
      <c r="P59151" s="30"/>
      <c r="Q59151" s="30"/>
      <c r="R59151" s="30"/>
    </row>
    <row r="59152" spans="15:18" x14ac:dyDescent="0.25">
      <c r="O59152" s="30"/>
      <c r="P59152" s="30"/>
      <c r="Q59152" s="30"/>
      <c r="R59152" s="30"/>
    </row>
    <row r="59153" spans="15:18" x14ac:dyDescent="0.25">
      <c r="O59153" s="30"/>
      <c r="P59153" s="30"/>
      <c r="Q59153" s="30"/>
      <c r="R59153" s="30"/>
    </row>
    <row r="59154" spans="15:18" x14ac:dyDescent="0.25">
      <c r="O59154" s="30"/>
      <c r="P59154" s="30"/>
      <c r="Q59154" s="30"/>
      <c r="R59154" s="30"/>
    </row>
    <row r="59155" spans="15:18" x14ac:dyDescent="0.25">
      <c r="O59155" s="30"/>
      <c r="P59155" s="30"/>
      <c r="Q59155" s="30"/>
      <c r="R59155" s="30"/>
    </row>
    <row r="59156" spans="15:18" x14ac:dyDescent="0.25">
      <c r="O59156" s="30"/>
      <c r="P59156" s="30"/>
      <c r="Q59156" s="30"/>
      <c r="R59156" s="30"/>
    </row>
    <row r="59157" spans="15:18" x14ac:dyDescent="0.25">
      <c r="O59157" s="30"/>
      <c r="P59157" s="30"/>
      <c r="Q59157" s="30"/>
      <c r="R59157" s="30"/>
    </row>
    <row r="59158" spans="15:18" x14ac:dyDescent="0.25">
      <c r="O59158" s="30"/>
      <c r="P59158" s="30"/>
      <c r="Q59158" s="30"/>
      <c r="R59158" s="30"/>
    </row>
    <row r="59159" spans="15:18" x14ac:dyDescent="0.25">
      <c r="O59159" s="30"/>
      <c r="P59159" s="30"/>
      <c r="Q59159" s="30"/>
      <c r="R59159" s="30"/>
    </row>
    <row r="59160" spans="15:18" x14ac:dyDescent="0.25">
      <c r="O59160" s="30"/>
      <c r="P59160" s="30"/>
      <c r="Q59160" s="30"/>
      <c r="R59160" s="30"/>
    </row>
    <row r="59161" spans="15:18" x14ac:dyDescent="0.25">
      <c r="O59161" s="30"/>
      <c r="P59161" s="30"/>
      <c r="Q59161" s="30"/>
      <c r="R59161" s="30"/>
    </row>
    <row r="59162" spans="15:18" x14ac:dyDescent="0.25">
      <c r="O59162" s="30"/>
      <c r="P59162" s="30"/>
      <c r="Q59162" s="30"/>
      <c r="R59162" s="30"/>
    </row>
    <row r="59163" spans="15:18" x14ac:dyDescent="0.25">
      <c r="O59163" s="30"/>
      <c r="P59163" s="30"/>
      <c r="Q59163" s="30"/>
      <c r="R59163" s="30"/>
    </row>
    <row r="59164" spans="15:18" x14ac:dyDescent="0.25">
      <c r="O59164" s="30"/>
      <c r="P59164" s="30"/>
      <c r="Q59164" s="30"/>
      <c r="R59164" s="30"/>
    </row>
    <row r="59165" spans="15:18" x14ac:dyDescent="0.25">
      <c r="O59165" s="30"/>
      <c r="P59165" s="30"/>
      <c r="Q59165" s="30"/>
      <c r="R59165" s="30"/>
    </row>
    <row r="59166" spans="15:18" x14ac:dyDescent="0.25">
      <c r="O59166" s="30"/>
      <c r="P59166" s="30"/>
      <c r="Q59166" s="30"/>
      <c r="R59166" s="30"/>
    </row>
    <row r="59167" spans="15:18" x14ac:dyDescent="0.25">
      <c r="O59167" s="30"/>
      <c r="P59167" s="30"/>
      <c r="Q59167" s="30"/>
      <c r="R59167" s="30"/>
    </row>
    <row r="59168" spans="15:18" x14ac:dyDescent="0.25">
      <c r="O59168" s="30"/>
      <c r="P59168" s="30"/>
      <c r="Q59168" s="30"/>
      <c r="R59168" s="30"/>
    </row>
    <row r="59169" spans="15:18" x14ac:dyDescent="0.25">
      <c r="O59169" s="30"/>
      <c r="P59169" s="30"/>
      <c r="Q59169" s="30"/>
      <c r="R59169" s="30"/>
    </row>
    <row r="59170" spans="15:18" x14ac:dyDescent="0.25">
      <c r="O59170" s="30"/>
      <c r="P59170" s="30"/>
      <c r="Q59170" s="30"/>
      <c r="R59170" s="30"/>
    </row>
    <row r="59171" spans="15:18" x14ac:dyDescent="0.25">
      <c r="O59171" s="30"/>
      <c r="P59171" s="30"/>
      <c r="Q59171" s="30"/>
      <c r="R59171" s="30"/>
    </row>
    <row r="59172" spans="15:18" x14ac:dyDescent="0.25">
      <c r="O59172" s="30"/>
      <c r="P59172" s="30"/>
      <c r="Q59172" s="30"/>
      <c r="R59172" s="30"/>
    </row>
    <row r="59173" spans="15:18" x14ac:dyDescent="0.25">
      <c r="O59173" s="30"/>
      <c r="P59173" s="30"/>
      <c r="Q59173" s="30"/>
      <c r="R59173" s="30"/>
    </row>
    <row r="59174" spans="15:18" x14ac:dyDescent="0.25">
      <c r="O59174" s="30"/>
      <c r="P59174" s="30"/>
      <c r="Q59174" s="30"/>
      <c r="R59174" s="30"/>
    </row>
    <row r="59175" spans="15:18" x14ac:dyDescent="0.25">
      <c r="O59175" s="30"/>
      <c r="P59175" s="30"/>
      <c r="Q59175" s="30"/>
      <c r="R59175" s="30"/>
    </row>
    <row r="59176" spans="15:18" x14ac:dyDescent="0.25">
      <c r="O59176" s="30"/>
      <c r="P59176" s="30"/>
      <c r="Q59176" s="30"/>
      <c r="R59176" s="30"/>
    </row>
    <row r="59177" spans="15:18" x14ac:dyDescent="0.25">
      <c r="O59177" s="30"/>
      <c r="P59177" s="30"/>
      <c r="Q59177" s="30"/>
      <c r="R59177" s="30"/>
    </row>
    <row r="59178" spans="15:18" x14ac:dyDescent="0.25">
      <c r="O59178" s="30"/>
      <c r="P59178" s="30"/>
      <c r="Q59178" s="30"/>
      <c r="R59178" s="30"/>
    </row>
    <row r="59179" spans="15:18" x14ac:dyDescent="0.25">
      <c r="O59179" s="30"/>
      <c r="P59179" s="30"/>
      <c r="Q59179" s="30"/>
      <c r="R59179" s="30"/>
    </row>
    <row r="59180" spans="15:18" x14ac:dyDescent="0.25">
      <c r="O59180" s="30"/>
      <c r="P59180" s="30"/>
      <c r="Q59180" s="30"/>
      <c r="R59180" s="30"/>
    </row>
    <row r="59181" spans="15:18" x14ac:dyDescent="0.25">
      <c r="O59181" s="30"/>
      <c r="P59181" s="30"/>
      <c r="Q59181" s="30"/>
      <c r="R59181" s="30"/>
    </row>
    <row r="59182" spans="15:18" x14ac:dyDescent="0.25">
      <c r="O59182" s="30"/>
      <c r="P59182" s="30"/>
      <c r="Q59182" s="30"/>
      <c r="R59182" s="30"/>
    </row>
    <row r="59183" spans="15:18" x14ac:dyDescent="0.25">
      <c r="O59183" s="30"/>
      <c r="P59183" s="30"/>
      <c r="Q59183" s="30"/>
      <c r="R59183" s="30"/>
    </row>
    <row r="59184" spans="15:18" x14ac:dyDescent="0.25">
      <c r="O59184" s="30"/>
      <c r="P59184" s="30"/>
      <c r="Q59184" s="30"/>
      <c r="R59184" s="30"/>
    </row>
    <row r="59185" spans="15:18" x14ac:dyDescent="0.25">
      <c r="O59185" s="30"/>
      <c r="P59185" s="30"/>
      <c r="Q59185" s="30"/>
      <c r="R59185" s="30"/>
    </row>
    <row r="59186" spans="15:18" x14ac:dyDescent="0.25">
      <c r="O59186" s="30"/>
      <c r="P59186" s="30"/>
      <c r="Q59186" s="30"/>
      <c r="R59186" s="30"/>
    </row>
    <row r="59187" spans="15:18" x14ac:dyDescent="0.25">
      <c r="O59187" s="30"/>
      <c r="P59187" s="30"/>
      <c r="Q59187" s="30"/>
      <c r="R59187" s="30"/>
    </row>
    <row r="59188" spans="15:18" x14ac:dyDescent="0.25">
      <c r="O59188" s="30"/>
      <c r="P59188" s="30"/>
      <c r="Q59188" s="30"/>
      <c r="R59188" s="30"/>
    </row>
    <row r="59189" spans="15:18" x14ac:dyDescent="0.25">
      <c r="O59189" s="30"/>
      <c r="P59189" s="30"/>
      <c r="Q59189" s="30"/>
      <c r="R59189" s="30"/>
    </row>
    <row r="59190" spans="15:18" x14ac:dyDescent="0.25">
      <c r="O59190" s="30"/>
      <c r="P59190" s="30"/>
      <c r="Q59190" s="30"/>
      <c r="R59190" s="30"/>
    </row>
    <row r="59191" spans="15:18" x14ac:dyDescent="0.25">
      <c r="O59191" s="30"/>
      <c r="P59191" s="30"/>
      <c r="Q59191" s="30"/>
      <c r="R59191" s="30"/>
    </row>
    <row r="59192" spans="15:18" x14ac:dyDescent="0.25">
      <c r="O59192" s="30"/>
      <c r="P59192" s="30"/>
      <c r="Q59192" s="30"/>
      <c r="R59192" s="30"/>
    </row>
    <row r="59193" spans="15:18" x14ac:dyDescent="0.25">
      <c r="O59193" s="30"/>
      <c r="P59193" s="30"/>
      <c r="Q59193" s="30"/>
      <c r="R59193" s="30"/>
    </row>
    <row r="59194" spans="15:18" x14ac:dyDescent="0.25">
      <c r="O59194" s="30"/>
      <c r="P59194" s="30"/>
      <c r="Q59194" s="30"/>
      <c r="R59194" s="30"/>
    </row>
    <row r="59195" spans="15:18" x14ac:dyDescent="0.25">
      <c r="O59195" s="30"/>
      <c r="P59195" s="30"/>
      <c r="Q59195" s="30"/>
      <c r="R59195" s="30"/>
    </row>
    <row r="59196" spans="15:18" x14ac:dyDescent="0.25">
      <c r="O59196" s="30"/>
      <c r="P59196" s="30"/>
      <c r="Q59196" s="30"/>
      <c r="R59196" s="30"/>
    </row>
    <row r="59197" spans="15:18" x14ac:dyDescent="0.25">
      <c r="O59197" s="30"/>
      <c r="P59197" s="30"/>
      <c r="Q59197" s="30"/>
      <c r="R59197" s="30"/>
    </row>
    <row r="59198" spans="15:18" x14ac:dyDescent="0.25">
      <c r="O59198" s="30"/>
      <c r="P59198" s="30"/>
      <c r="Q59198" s="30"/>
      <c r="R59198" s="30"/>
    </row>
    <row r="59199" spans="15:18" x14ac:dyDescent="0.25">
      <c r="O59199" s="30"/>
      <c r="P59199" s="30"/>
      <c r="Q59199" s="30"/>
      <c r="R59199" s="30"/>
    </row>
    <row r="59200" spans="15:18" x14ac:dyDescent="0.25">
      <c r="O59200" s="30"/>
      <c r="P59200" s="30"/>
      <c r="Q59200" s="30"/>
      <c r="R59200" s="30"/>
    </row>
    <row r="59201" spans="15:18" x14ac:dyDescent="0.25">
      <c r="O59201" s="30"/>
      <c r="P59201" s="30"/>
      <c r="Q59201" s="30"/>
      <c r="R59201" s="30"/>
    </row>
    <row r="59202" spans="15:18" x14ac:dyDescent="0.25">
      <c r="O59202" s="30"/>
      <c r="P59202" s="30"/>
      <c r="Q59202" s="30"/>
      <c r="R59202" s="30"/>
    </row>
    <row r="59203" spans="15:18" x14ac:dyDescent="0.25">
      <c r="O59203" s="30"/>
      <c r="P59203" s="30"/>
      <c r="Q59203" s="30"/>
      <c r="R59203" s="30"/>
    </row>
    <row r="59204" spans="15:18" x14ac:dyDescent="0.25">
      <c r="O59204" s="30"/>
      <c r="P59204" s="30"/>
      <c r="Q59204" s="30"/>
      <c r="R59204" s="30"/>
    </row>
    <row r="59205" spans="15:18" x14ac:dyDescent="0.25">
      <c r="O59205" s="30"/>
      <c r="P59205" s="30"/>
      <c r="Q59205" s="30"/>
      <c r="R59205" s="30"/>
    </row>
    <row r="59206" spans="15:18" x14ac:dyDescent="0.25">
      <c r="O59206" s="30"/>
      <c r="P59206" s="30"/>
      <c r="Q59206" s="30"/>
      <c r="R59206" s="30"/>
    </row>
    <row r="59207" spans="15:18" x14ac:dyDescent="0.25">
      <c r="O59207" s="30"/>
      <c r="P59207" s="30"/>
      <c r="Q59207" s="30"/>
      <c r="R59207" s="30"/>
    </row>
    <row r="59208" spans="15:18" x14ac:dyDescent="0.25">
      <c r="O59208" s="30"/>
      <c r="P59208" s="30"/>
      <c r="Q59208" s="30"/>
      <c r="R59208" s="30"/>
    </row>
    <row r="59209" spans="15:18" x14ac:dyDescent="0.25">
      <c r="O59209" s="30"/>
      <c r="P59209" s="30"/>
      <c r="Q59209" s="30"/>
      <c r="R59209" s="30"/>
    </row>
    <row r="59210" spans="15:18" x14ac:dyDescent="0.25">
      <c r="O59210" s="30"/>
      <c r="P59210" s="30"/>
      <c r="Q59210" s="30"/>
      <c r="R59210" s="30"/>
    </row>
    <row r="59211" spans="15:18" x14ac:dyDescent="0.25">
      <c r="O59211" s="30"/>
      <c r="P59211" s="30"/>
      <c r="Q59211" s="30"/>
      <c r="R59211" s="30"/>
    </row>
    <row r="59212" spans="15:18" x14ac:dyDescent="0.25">
      <c r="O59212" s="30"/>
      <c r="P59212" s="30"/>
      <c r="Q59212" s="30"/>
      <c r="R59212" s="30"/>
    </row>
    <row r="59213" spans="15:18" x14ac:dyDescent="0.25">
      <c r="O59213" s="30"/>
      <c r="P59213" s="30"/>
      <c r="Q59213" s="30"/>
      <c r="R59213" s="30"/>
    </row>
    <row r="59214" spans="15:18" x14ac:dyDescent="0.25">
      <c r="O59214" s="30"/>
      <c r="P59214" s="30"/>
      <c r="Q59214" s="30"/>
      <c r="R59214" s="30"/>
    </row>
    <row r="59215" spans="15:18" x14ac:dyDescent="0.25">
      <c r="O59215" s="30"/>
      <c r="P59215" s="30"/>
      <c r="Q59215" s="30"/>
      <c r="R59215" s="30"/>
    </row>
    <row r="59216" spans="15:18" x14ac:dyDescent="0.25">
      <c r="O59216" s="30"/>
      <c r="P59216" s="30"/>
      <c r="Q59216" s="30"/>
      <c r="R59216" s="30"/>
    </row>
    <row r="59217" spans="15:18" x14ac:dyDescent="0.25">
      <c r="O59217" s="30"/>
      <c r="P59217" s="30"/>
      <c r="Q59217" s="30"/>
      <c r="R59217" s="30"/>
    </row>
    <row r="59218" spans="15:18" x14ac:dyDescent="0.25">
      <c r="O59218" s="30"/>
      <c r="P59218" s="30"/>
      <c r="Q59218" s="30"/>
      <c r="R59218" s="30"/>
    </row>
    <row r="59219" spans="15:18" x14ac:dyDescent="0.25">
      <c r="O59219" s="30"/>
      <c r="P59219" s="30"/>
      <c r="Q59219" s="30"/>
      <c r="R59219" s="30"/>
    </row>
    <row r="59220" spans="15:18" x14ac:dyDescent="0.25">
      <c r="O59220" s="30"/>
      <c r="P59220" s="30"/>
      <c r="Q59220" s="30"/>
      <c r="R59220" s="30"/>
    </row>
    <row r="59221" spans="15:18" x14ac:dyDescent="0.25">
      <c r="O59221" s="30"/>
      <c r="P59221" s="30"/>
      <c r="Q59221" s="30"/>
      <c r="R59221" s="30"/>
    </row>
    <row r="59222" spans="15:18" x14ac:dyDescent="0.25">
      <c r="O59222" s="30"/>
      <c r="P59222" s="30"/>
      <c r="Q59222" s="30"/>
      <c r="R59222" s="30"/>
    </row>
    <row r="59223" spans="15:18" x14ac:dyDescent="0.25">
      <c r="O59223" s="30"/>
      <c r="P59223" s="30"/>
      <c r="Q59223" s="30"/>
      <c r="R59223" s="30"/>
    </row>
    <row r="59224" spans="15:18" x14ac:dyDescent="0.25">
      <c r="O59224" s="30"/>
      <c r="P59224" s="30"/>
      <c r="Q59224" s="30"/>
      <c r="R59224" s="30"/>
    </row>
    <row r="59225" spans="15:18" x14ac:dyDescent="0.25">
      <c r="O59225" s="30"/>
      <c r="P59225" s="30"/>
      <c r="Q59225" s="30"/>
      <c r="R59225" s="30"/>
    </row>
    <row r="59226" spans="15:18" x14ac:dyDescent="0.25">
      <c r="O59226" s="30"/>
      <c r="P59226" s="30"/>
      <c r="Q59226" s="30"/>
      <c r="R59226" s="30"/>
    </row>
    <row r="59227" spans="15:18" x14ac:dyDescent="0.25">
      <c r="O59227" s="30"/>
      <c r="P59227" s="30"/>
      <c r="Q59227" s="30"/>
      <c r="R59227" s="30"/>
    </row>
    <row r="59228" spans="15:18" x14ac:dyDescent="0.25">
      <c r="O59228" s="30"/>
      <c r="P59228" s="30"/>
      <c r="Q59228" s="30"/>
      <c r="R59228" s="30"/>
    </row>
    <row r="59229" spans="15:18" x14ac:dyDescent="0.25">
      <c r="O59229" s="30"/>
      <c r="P59229" s="30"/>
      <c r="Q59229" s="30"/>
      <c r="R59229" s="30"/>
    </row>
    <row r="59230" spans="15:18" x14ac:dyDescent="0.25">
      <c r="O59230" s="30"/>
      <c r="P59230" s="30"/>
      <c r="Q59230" s="30"/>
      <c r="R59230" s="30"/>
    </row>
    <row r="59231" spans="15:18" x14ac:dyDescent="0.25">
      <c r="O59231" s="30"/>
      <c r="P59231" s="30"/>
      <c r="Q59231" s="30"/>
      <c r="R59231" s="30"/>
    </row>
    <row r="59232" spans="15:18" x14ac:dyDescent="0.25">
      <c r="O59232" s="30"/>
      <c r="P59232" s="30"/>
      <c r="Q59232" s="30"/>
      <c r="R59232" s="30"/>
    </row>
    <row r="59233" spans="15:18" x14ac:dyDescent="0.25">
      <c r="O59233" s="30"/>
      <c r="P59233" s="30"/>
      <c r="Q59233" s="30"/>
      <c r="R59233" s="30"/>
    </row>
    <row r="59234" spans="15:18" x14ac:dyDescent="0.25">
      <c r="O59234" s="30"/>
      <c r="P59234" s="30"/>
      <c r="Q59234" s="30"/>
      <c r="R59234" s="30"/>
    </row>
    <row r="59235" spans="15:18" x14ac:dyDescent="0.25">
      <c r="O59235" s="30"/>
      <c r="P59235" s="30"/>
      <c r="Q59235" s="30"/>
      <c r="R59235" s="30"/>
    </row>
    <row r="59236" spans="15:18" x14ac:dyDescent="0.25">
      <c r="O59236" s="30"/>
      <c r="P59236" s="30"/>
      <c r="Q59236" s="30"/>
      <c r="R59236" s="30"/>
    </row>
    <row r="59237" spans="15:18" x14ac:dyDescent="0.25">
      <c r="O59237" s="30"/>
      <c r="P59237" s="30"/>
      <c r="Q59237" s="30"/>
      <c r="R59237" s="30"/>
    </row>
    <row r="59238" spans="15:18" x14ac:dyDescent="0.25">
      <c r="O59238" s="30"/>
      <c r="P59238" s="30"/>
      <c r="Q59238" s="30"/>
      <c r="R59238" s="30"/>
    </row>
    <row r="59239" spans="15:18" x14ac:dyDescent="0.25">
      <c r="O59239" s="30"/>
      <c r="P59239" s="30"/>
      <c r="Q59239" s="30"/>
      <c r="R59239" s="30"/>
    </row>
    <row r="59240" spans="15:18" x14ac:dyDescent="0.25">
      <c r="O59240" s="30"/>
      <c r="P59240" s="30"/>
      <c r="Q59240" s="30"/>
      <c r="R59240" s="30"/>
    </row>
    <row r="59241" spans="15:18" x14ac:dyDescent="0.25">
      <c r="O59241" s="30"/>
      <c r="P59241" s="30"/>
      <c r="Q59241" s="30"/>
      <c r="R59241" s="30"/>
    </row>
    <row r="59242" spans="15:18" x14ac:dyDescent="0.25">
      <c r="O59242" s="30"/>
      <c r="P59242" s="30"/>
      <c r="Q59242" s="30"/>
      <c r="R59242" s="30"/>
    </row>
    <row r="59243" spans="15:18" x14ac:dyDescent="0.25">
      <c r="O59243" s="30"/>
      <c r="P59243" s="30"/>
      <c r="Q59243" s="30"/>
      <c r="R59243" s="30"/>
    </row>
    <row r="59244" spans="15:18" x14ac:dyDescent="0.25">
      <c r="O59244" s="30"/>
      <c r="P59244" s="30"/>
      <c r="Q59244" s="30"/>
      <c r="R59244" s="30"/>
    </row>
    <row r="59245" spans="15:18" x14ac:dyDescent="0.25">
      <c r="O59245" s="30"/>
      <c r="P59245" s="30"/>
      <c r="Q59245" s="30"/>
      <c r="R59245" s="30"/>
    </row>
    <row r="59246" spans="15:18" x14ac:dyDescent="0.25">
      <c r="O59246" s="30"/>
      <c r="P59246" s="30"/>
      <c r="Q59246" s="30"/>
      <c r="R59246" s="30"/>
    </row>
    <row r="59247" spans="15:18" x14ac:dyDescent="0.25">
      <c r="O59247" s="30"/>
      <c r="P59247" s="30"/>
      <c r="Q59247" s="30"/>
      <c r="R59247" s="30"/>
    </row>
    <row r="59248" spans="15:18" x14ac:dyDescent="0.25">
      <c r="O59248" s="30"/>
      <c r="P59248" s="30"/>
      <c r="Q59248" s="30"/>
      <c r="R59248" s="30"/>
    </row>
    <row r="59249" spans="15:18" x14ac:dyDescent="0.25">
      <c r="O59249" s="30"/>
      <c r="P59249" s="30"/>
      <c r="Q59249" s="30"/>
      <c r="R59249" s="30"/>
    </row>
    <row r="59250" spans="15:18" x14ac:dyDescent="0.25">
      <c r="O59250" s="30"/>
      <c r="P59250" s="30"/>
      <c r="Q59250" s="30"/>
      <c r="R59250" s="30"/>
    </row>
    <row r="59251" spans="15:18" x14ac:dyDescent="0.25">
      <c r="O59251" s="30"/>
      <c r="P59251" s="30"/>
      <c r="Q59251" s="30"/>
      <c r="R59251" s="30"/>
    </row>
    <row r="59252" spans="15:18" x14ac:dyDescent="0.25">
      <c r="O59252" s="30"/>
      <c r="P59252" s="30"/>
      <c r="Q59252" s="30"/>
      <c r="R59252" s="30"/>
    </row>
    <row r="59253" spans="15:18" x14ac:dyDescent="0.25">
      <c r="O59253" s="30"/>
      <c r="P59253" s="30"/>
      <c r="Q59253" s="30"/>
      <c r="R59253" s="30"/>
    </row>
    <row r="59254" spans="15:18" x14ac:dyDescent="0.25">
      <c r="O59254" s="30"/>
      <c r="P59254" s="30"/>
      <c r="Q59254" s="30"/>
      <c r="R59254" s="30"/>
    </row>
    <row r="59255" spans="15:18" x14ac:dyDescent="0.25">
      <c r="O59255" s="30"/>
      <c r="P59255" s="30"/>
      <c r="Q59255" s="30"/>
      <c r="R59255" s="30"/>
    </row>
    <row r="59256" spans="15:18" x14ac:dyDescent="0.25">
      <c r="O59256" s="30"/>
      <c r="P59256" s="30"/>
      <c r="Q59256" s="30"/>
      <c r="R59256" s="30"/>
    </row>
    <row r="59257" spans="15:18" x14ac:dyDescent="0.25">
      <c r="O59257" s="30"/>
      <c r="P59257" s="30"/>
      <c r="Q59257" s="30"/>
      <c r="R59257" s="30"/>
    </row>
    <row r="59258" spans="15:18" x14ac:dyDescent="0.25">
      <c r="O59258" s="30"/>
      <c r="P59258" s="30"/>
      <c r="Q59258" s="30"/>
      <c r="R59258" s="30"/>
    </row>
    <row r="59259" spans="15:18" x14ac:dyDescent="0.25">
      <c r="O59259" s="30"/>
      <c r="P59259" s="30"/>
      <c r="Q59259" s="30"/>
      <c r="R59259" s="30"/>
    </row>
    <row r="59260" spans="15:18" x14ac:dyDescent="0.25">
      <c r="O59260" s="30"/>
      <c r="P59260" s="30"/>
      <c r="Q59260" s="30"/>
      <c r="R59260" s="30"/>
    </row>
    <row r="59261" spans="15:18" x14ac:dyDescent="0.25">
      <c r="O59261" s="30"/>
      <c r="P59261" s="30"/>
      <c r="Q59261" s="30"/>
      <c r="R59261" s="30"/>
    </row>
    <row r="59262" spans="15:18" x14ac:dyDescent="0.25">
      <c r="O59262" s="30"/>
      <c r="P59262" s="30"/>
      <c r="Q59262" s="30"/>
      <c r="R59262" s="30"/>
    </row>
    <row r="59263" spans="15:18" x14ac:dyDescent="0.25">
      <c r="O59263" s="30"/>
      <c r="P59263" s="30"/>
      <c r="Q59263" s="30"/>
      <c r="R59263" s="30"/>
    </row>
    <row r="59264" spans="15:18" x14ac:dyDescent="0.25">
      <c r="O59264" s="30"/>
      <c r="P59264" s="30"/>
      <c r="Q59264" s="30"/>
      <c r="R59264" s="30"/>
    </row>
    <row r="59265" spans="15:18" x14ac:dyDescent="0.25">
      <c r="O59265" s="30"/>
      <c r="P59265" s="30"/>
      <c r="Q59265" s="30"/>
      <c r="R59265" s="30"/>
    </row>
    <row r="59266" spans="15:18" x14ac:dyDescent="0.25">
      <c r="O59266" s="30"/>
      <c r="P59266" s="30"/>
      <c r="Q59266" s="30"/>
      <c r="R59266" s="30"/>
    </row>
    <row r="59267" spans="15:18" x14ac:dyDescent="0.25">
      <c r="O59267" s="30"/>
      <c r="P59267" s="30"/>
      <c r="Q59267" s="30"/>
      <c r="R59267" s="30"/>
    </row>
    <row r="59268" spans="15:18" x14ac:dyDescent="0.25">
      <c r="O59268" s="30"/>
      <c r="P59268" s="30"/>
      <c r="Q59268" s="30"/>
      <c r="R59268" s="30"/>
    </row>
    <row r="59269" spans="15:18" x14ac:dyDescent="0.25">
      <c r="O59269" s="30"/>
      <c r="P59269" s="30"/>
      <c r="Q59269" s="30"/>
      <c r="R59269" s="30"/>
    </row>
    <row r="59270" spans="15:18" x14ac:dyDescent="0.25">
      <c r="O59270" s="30"/>
      <c r="P59270" s="30"/>
      <c r="Q59270" s="30"/>
      <c r="R59270" s="30"/>
    </row>
    <row r="59271" spans="15:18" x14ac:dyDescent="0.25">
      <c r="O59271" s="30"/>
      <c r="P59271" s="30"/>
      <c r="Q59271" s="30"/>
      <c r="R59271" s="30"/>
    </row>
    <row r="59272" spans="15:18" x14ac:dyDescent="0.25">
      <c r="O59272" s="30"/>
      <c r="P59272" s="30"/>
      <c r="Q59272" s="30"/>
      <c r="R59272" s="30"/>
    </row>
    <row r="59273" spans="15:18" x14ac:dyDescent="0.25">
      <c r="O59273" s="30"/>
      <c r="P59273" s="30"/>
      <c r="Q59273" s="30"/>
      <c r="R59273" s="30"/>
    </row>
    <row r="59274" spans="15:18" x14ac:dyDescent="0.25">
      <c r="O59274" s="30"/>
      <c r="P59274" s="30"/>
      <c r="Q59274" s="30"/>
      <c r="R59274" s="30"/>
    </row>
    <row r="59275" spans="15:18" x14ac:dyDescent="0.25">
      <c r="O59275" s="30"/>
      <c r="P59275" s="30"/>
      <c r="Q59275" s="30"/>
      <c r="R59275" s="30"/>
    </row>
    <row r="59276" spans="15:18" x14ac:dyDescent="0.25">
      <c r="O59276" s="30"/>
      <c r="P59276" s="30"/>
      <c r="Q59276" s="30"/>
      <c r="R59276" s="30"/>
    </row>
    <row r="59277" spans="15:18" x14ac:dyDescent="0.25">
      <c r="O59277" s="30"/>
      <c r="P59277" s="30"/>
      <c r="Q59277" s="30"/>
      <c r="R59277" s="30"/>
    </row>
    <row r="59278" spans="15:18" x14ac:dyDescent="0.25">
      <c r="O59278" s="30"/>
      <c r="P59278" s="30"/>
      <c r="Q59278" s="30"/>
      <c r="R59278" s="30"/>
    </row>
    <row r="59279" spans="15:18" x14ac:dyDescent="0.25">
      <c r="O59279" s="30"/>
      <c r="P59279" s="30"/>
      <c r="Q59279" s="30"/>
      <c r="R59279" s="30"/>
    </row>
    <row r="59280" spans="15:18" x14ac:dyDescent="0.25">
      <c r="O59280" s="30"/>
      <c r="P59280" s="30"/>
      <c r="Q59280" s="30"/>
      <c r="R59280" s="30"/>
    </row>
    <row r="59281" spans="15:18" x14ac:dyDescent="0.25">
      <c r="O59281" s="30"/>
      <c r="P59281" s="30"/>
      <c r="Q59281" s="30"/>
      <c r="R59281" s="30"/>
    </row>
    <row r="59282" spans="15:18" x14ac:dyDescent="0.25">
      <c r="O59282" s="30"/>
      <c r="P59282" s="30"/>
      <c r="Q59282" s="30"/>
      <c r="R59282" s="30"/>
    </row>
    <row r="59283" spans="15:18" x14ac:dyDescent="0.25">
      <c r="O59283" s="30"/>
      <c r="P59283" s="30"/>
      <c r="Q59283" s="30"/>
      <c r="R59283" s="30"/>
    </row>
    <row r="59284" spans="15:18" x14ac:dyDescent="0.25">
      <c r="O59284" s="30"/>
      <c r="P59284" s="30"/>
      <c r="Q59284" s="30"/>
      <c r="R59284" s="30"/>
    </row>
    <row r="59285" spans="15:18" x14ac:dyDescent="0.25">
      <c r="O59285" s="30"/>
      <c r="P59285" s="30"/>
      <c r="Q59285" s="30"/>
      <c r="R59285" s="30"/>
    </row>
    <row r="59286" spans="15:18" x14ac:dyDescent="0.25">
      <c r="O59286" s="30"/>
      <c r="P59286" s="30"/>
      <c r="Q59286" s="30"/>
      <c r="R59286" s="30"/>
    </row>
    <row r="59287" spans="15:18" x14ac:dyDescent="0.25">
      <c r="O59287" s="30"/>
      <c r="P59287" s="30"/>
      <c r="Q59287" s="30"/>
      <c r="R59287" s="30"/>
    </row>
    <row r="59288" spans="15:18" x14ac:dyDescent="0.25">
      <c r="O59288" s="30"/>
      <c r="P59288" s="30"/>
      <c r="Q59288" s="30"/>
      <c r="R59288" s="30"/>
    </row>
    <row r="59289" spans="15:18" x14ac:dyDescent="0.25">
      <c r="O59289" s="30"/>
      <c r="P59289" s="30"/>
      <c r="Q59289" s="30"/>
      <c r="R59289" s="30"/>
    </row>
    <row r="59290" spans="15:18" x14ac:dyDescent="0.25">
      <c r="O59290" s="30"/>
      <c r="P59290" s="30"/>
      <c r="Q59290" s="30"/>
      <c r="R59290" s="30"/>
    </row>
    <row r="59291" spans="15:18" x14ac:dyDescent="0.25">
      <c r="O59291" s="30"/>
      <c r="P59291" s="30"/>
      <c r="Q59291" s="30"/>
      <c r="R59291" s="30"/>
    </row>
    <row r="59292" spans="15:18" x14ac:dyDescent="0.25">
      <c r="O59292" s="30"/>
      <c r="P59292" s="30"/>
      <c r="Q59292" s="30"/>
      <c r="R59292" s="30"/>
    </row>
    <row r="59293" spans="15:18" x14ac:dyDescent="0.25">
      <c r="O59293" s="30"/>
      <c r="P59293" s="30"/>
      <c r="Q59293" s="30"/>
      <c r="R59293" s="30"/>
    </row>
    <row r="59294" spans="15:18" x14ac:dyDescent="0.25">
      <c r="O59294" s="30"/>
      <c r="P59294" s="30"/>
      <c r="Q59294" s="30"/>
      <c r="R59294" s="30"/>
    </row>
    <row r="59295" spans="15:18" x14ac:dyDescent="0.25">
      <c r="O59295" s="30"/>
      <c r="P59295" s="30"/>
      <c r="Q59295" s="30"/>
      <c r="R59295" s="30"/>
    </row>
    <row r="59296" spans="15:18" x14ac:dyDescent="0.25">
      <c r="O59296" s="30"/>
      <c r="P59296" s="30"/>
      <c r="Q59296" s="30"/>
      <c r="R59296" s="30"/>
    </row>
    <row r="59297" spans="15:18" x14ac:dyDescent="0.25">
      <c r="O59297" s="30"/>
      <c r="P59297" s="30"/>
      <c r="Q59297" s="30"/>
      <c r="R59297" s="30"/>
    </row>
    <row r="59298" spans="15:18" x14ac:dyDescent="0.25">
      <c r="O59298" s="30"/>
      <c r="P59298" s="30"/>
      <c r="Q59298" s="30"/>
      <c r="R59298" s="30"/>
    </row>
    <row r="59299" spans="15:18" x14ac:dyDescent="0.25">
      <c r="O59299" s="30"/>
      <c r="P59299" s="30"/>
      <c r="Q59299" s="30"/>
      <c r="R59299" s="30"/>
    </row>
    <row r="59300" spans="15:18" x14ac:dyDescent="0.25">
      <c r="O59300" s="30"/>
      <c r="P59300" s="30"/>
      <c r="Q59300" s="30"/>
      <c r="R59300" s="30"/>
    </row>
    <row r="59301" spans="15:18" x14ac:dyDescent="0.25">
      <c r="O59301" s="30"/>
      <c r="P59301" s="30"/>
      <c r="Q59301" s="30"/>
      <c r="R59301" s="30"/>
    </row>
    <row r="59302" spans="15:18" x14ac:dyDescent="0.25">
      <c r="O59302" s="30"/>
      <c r="P59302" s="30"/>
      <c r="Q59302" s="30"/>
      <c r="R59302" s="30"/>
    </row>
    <row r="59303" spans="15:18" x14ac:dyDescent="0.25">
      <c r="O59303" s="30"/>
      <c r="P59303" s="30"/>
      <c r="Q59303" s="30"/>
      <c r="R59303" s="30"/>
    </row>
    <row r="59304" spans="15:18" x14ac:dyDescent="0.25">
      <c r="O59304" s="30"/>
      <c r="P59304" s="30"/>
      <c r="Q59304" s="30"/>
      <c r="R59304" s="30"/>
    </row>
    <row r="59305" spans="15:18" x14ac:dyDescent="0.25">
      <c r="O59305" s="30"/>
      <c r="P59305" s="30"/>
      <c r="Q59305" s="30"/>
      <c r="R59305" s="30"/>
    </row>
    <row r="59306" spans="15:18" x14ac:dyDescent="0.25">
      <c r="O59306" s="30"/>
      <c r="P59306" s="30"/>
      <c r="Q59306" s="30"/>
      <c r="R59306" s="30"/>
    </row>
    <row r="59307" spans="15:18" x14ac:dyDescent="0.25">
      <c r="O59307" s="30"/>
      <c r="P59307" s="30"/>
      <c r="Q59307" s="30"/>
      <c r="R59307" s="30"/>
    </row>
    <row r="59308" spans="15:18" x14ac:dyDescent="0.25">
      <c r="O59308" s="30"/>
      <c r="P59308" s="30"/>
      <c r="Q59308" s="30"/>
      <c r="R59308" s="30"/>
    </row>
    <row r="59309" spans="15:18" x14ac:dyDescent="0.25">
      <c r="O59309" s="30"/>
      <c r="P59309" s="30"/>
      <c r="Q59309" s="30"/>
      <c r="R59309" s="30"/>
    </row>
    <row r="59310" spans="15:18" x14ac:dyDescent="0.25">
      <c r="O59310" s="30"/>
      <c r="P59310" s="30"/>
      <c r="Q59310" s="30"/>
      <c r="R59310" s="30"/>
    </row>
    <row r="59311" spans="15:18" x14ac:dyDescent="0.25">
      <c r="O59311" s="30"/>
      <c r="P59311" s="30"/>
      <c r="Q59311" s="30"/>
      <c r="R59311" s="30"/>
    </row>
    <row r="59312" spans="15:18" x14ac:dyDescent="0.25">
      <c r="O59312" s="30"/>
      <c r="P59312" s="30"/>
      <c r="Q59312" s="30"/>
      <c r="R59312" s="30"/>
    </row>
    <row r="59313" spans="15:18" x14ac:dyDescent="0.25">
      <c r="O59313" s="30"/>
      <c r="P59313" s="30"/>
      <c r="Q59313" s="30"/>
      <c r="R59313" s="30"/>
    </row>
    <row r="59314" spans="15:18" x14ac:dyDescent="0.25">
      <c r="O59314" s="30"/>
      <c r="P59314" s="30"/>
      <c r="Q59314" s="30"/>
      <c r="R59314" s="30"/>
    </row>
    <row r="59315" spans="15:18" x14ac:dyDescent="0.25">
      <c r="O59315" s="30"/>
      <c r="P59315" s="30"/>
      <c r="Q59315" s="30"/>
      <c r="R59315" s="30"/>
    </row>
    <row r="59316" spans="15:18" x14ac:dyDescent="0.25">
      <c r="O59316" s="30"/>
      <c r="P59316" s="30"/>
      <c r="Q59316" s="30"/>
      <c r="R59316" s="30"/>
    </row>
    <row r="59317" spans="15:18" x14ac:dyDescent="0.25">
      <c r="O59317" s="30"/>
      <c r="P59317" s="30"/>
      <c r="Q59317" s="30"/>
      <c r="R59317" s="30"/>
    </row>
    <row r="59318" spans="15:18" x14ac:dyDescent="0.25">
      <c r="O59318" s="30"/>
      <c r="P59318" s="30"/>
      <c r="Q59318" s="30"/>
      <c r="R59318" s="30"/>
    </row>
    <row r="59319" spans="15:18" x14ac:dyDescent="0.25">
      <c r="O59319" s="30"/>
      <c r="P59319" s="30"/>
      <c r="Q59319" s="30"/>
      <c r="R59319" s="30"/>
    </row>
    <row r="59320" spans="15:18" x14ac:dyDescent="0.25">
      <c r="O59320" s="30"/>
      <c r="P59320" s="30"/>
      <c r="Q59320" s="30"/>
      <c r="R59320" s="30"/>
    </row>
    <row r="59321" spans="15:18" x14ac:dyDescent="0.25">
      <c r="O59321" s="30"/>
      <c r="P59321" s="30"/>
      <c r="Q59321" s="30"/>
      <c r="R59321" s="30"/>
    </row>
    <row r="59322" spans="15:18" x14ac:dyDescent="0.25">
      <c r="O59322" s="30"/>
      <c r="P59322" s="30"/>
      <c r="Q59322" s="30"/>
      <c r="R59322" s="30"/>
    </row>
    <row r="59323" spans="15:18" x14ac:dyDescent="0.25">
      <c r="O59323" s="30"/>
      <c r="P59323" s="30"/>
      <c r="Q59323" s="30"/>
      <c r="R59323" s="30"/>
    </row>
    <row r="59324" spans="15:18" x14ac:dyDescent="0.25">
      <c r="O59324" s="30"/>
      <c r="P59324" s="30"/>
      <c r="Q59324" s="30"/>
      <c r="R59324" s="30"/>
    </row>
    <row r="59325" spans="15:18" x14ac:dyDescent="0.25">
      <c r="O59325" s="30"/>
      <c r="P59325" s="30"/>
      <c r="Q59325" s="30"/>
      <c r="R59325" s="30"/>
    </row>
    <row r="59326" spans="15:18" x14ac:dyDescent="0.25">
      <c r="O59326" s="30"/>
      <c r="P59326" s="30"/>
      <c r="Q59326" s="30"/>
      <c r="R59326" s="30"/>
    </row>
    <row r="59327" spans="15:18" x14ac:dyDescent="0.25">
      <c r="O59327" s="30"/>
      <c r="P59327" s="30"/>
      <c r="Q59327" s="30"/>
      <c r="R59327" s="30"/>
    </row>
    <row r="59328" spans="15:18" x14ac:dyDescent="0.25">
      <c r="O59328" s="30"/>
      <c r="P59328" s="30"/>
      <c r="Q59328" s="30"/>
      <c r="R59328" s="30"/>
    </row>
    <row r="59329" spans="15:18" x14ac:dyDescent="0.25">
      <c r="O59329" s="30"/>
      <c r="P59329" s="30"/>
      <c r="Q59329" s="30"/>
      <c r="R59329" s="30"/>
    </row>
    <row r="59330" spans="15:18" x14ac:dyDescent="0.25">
      <c r="O59330" s="30"/>
      <c r="P59330" s="30"/>
      <c r="Q59330" s="30"/>
      <c r="R59330" s="30"/>
    </row>
    <row r="59331" spans="15:18" x14ac:dyDescent="0.25">
      <c r="O59331" s="30"/>
      <c r="P59331" s="30"/>
      <c r="Q59331" s="30"/>
      <c r="R59331" s="30"/>
    </row>
    <row r="59332" spans="15:18" x14ac:dyDescent="0.25">
      <c r="O59332" s="30"/>
      <c r="P59332" s="30"/>
      <c r="Q59332" s="30"/>
      <c r="R59332" s="30"/>
    </row>
    <row r="59333" spans="15:18" x14ac:dyDescent="0.25">
      <c r="O59333" s="30"/>
      <c r="P59333" s="30"/>
      <c r="Q59333" s="30"/>
      <c r="R59333" s="30"/>
    </row>
    <row r="59334" spans="15:18" x14ac:dyDescent="0.25">
      <c r="O59334" s="30"/>
      <c r="P59334" s="30"/>
      <c r="Q59334" s="30"/>
      <c r="R59334" s="30"/>
    </row>
    <row r="59335" spans="15:18" x14ac:dyDescent="0.25">
      <c r="O59335" s="30"/>
      <c r="P59335" s="30"/>
      <c r="Q59335" s="30"/>
      <c r="R59335" s="30"/>
    </row>
    <row r="59336" spans="15:18" x14ac:dyDescent="0.25">
      <c r="O59336" s="30"/>
      <c r="P59336" s="30"/>
      <c r="Q59336" s="30"/>
      <c r="R59336" s="30"/>
    </row>
    <row r="59337" spans="15:18" x14ac:dyDescent="0.25">
      <c r="O59337" s="30"/>
      <c r="P59337" s="30"/>
      <c r="Q59337" s="30"/>
      <c r="R59337" s="30"/>
    </row>
    <row r="59338" spans="15:18" x14ac:dyDescent="0.25">
      <c r="O59338" s="30"/>
      <c r="P59338" s="30"/>
      <c r="Q59338" s="30"/>
      <c r="R59338" s="30"/>
    </row>
    <row r="59339" spans="15:18" x14ac:dyDescent="0.25">
      <c r="O59339" s="30"/>
      <c r="P59339" s="30"/>
      <c r="Q59339" s="30"/>
      <c r="R59339" s="30"/>
    </row>
    <row r="59340" spans="15:18" x14ac:dyDescent="0.25">
      <c r="O59340" s="30"/>
      <c r="P59340" s="30"/>
      <c r="Q59340" s="30"/>
      <c r="R59340" s="30"/>
    </row>
    <row r="59341" spans="15:18" x14ac:dyDescent="0.25">
      <c r="O59341" s="30"/>
      <c r="P59341" s="30"/>
      <c r="Q59341" s="30"/>
      <c r="R59341" s="30"/>
    </row>
    <row r="59342" spans="15:18" x14ac:dyDescent="0.25">
      <c r="O59342" s="30"/>
      <c r="P59342" s="30"/>
      <c r="Q59342" s="30"/>
      <c r="R59342" s="30"/>
    </row>
    <row r="59343" spans="15:18" x14ac:dyDescent="0.25">
      <c r="O59343" s="30"/>
      <c r="P59343" s="30"/>
      <c r="Q59343" s="30"/>
      <c r="R59343" s="30"/>
    </row>
    <row r="59344" spans="15:18" x14ac:dyDescent="0.25">
      <c r="O59344" s="30"/>
      <c r="P59344" s="30"/>
      <c r="Q59344" s="30"/>
      <c r="R59344" s="30"/>
    </row>
    <row r="59345" spans="15:18" x14ac:dyDescent="0.25">
      <c r="O59345" s="30"/>
      <c r="P59345" s="30"/>
      <c r="Q59345" s="30"/>
      <c r="R59345" s="30"/>
    </row>
    <row r="59346" spans="15:18" x14ac:dyDescent="0.25">
      <c r="O59346" s="30"/>
      <c r="P59346" s="30"/>
      <c r="Q59346" s="30"/>
      <c r="R59346" s="30"/>
    </row>
    <row r="59347" spans="15:18" x14ac:dyDescent="0.25">
      <c r="O59347" s="30"/>
      <c r="P59347" s="30"/>
      <c r="Q59347" s="30"/>
      <c r="R59347" s="30"/>
    </row>
    <row r="59348" spans="15:18" x14ac:dyDescent="0.25">
      <c r="O59348" s="30"/>
      <c r="P59348" s="30"/>
      <c r="Q59348" s="30"/>
      <c r="R59348" s="30"/>
    </row>
    <row r="59349" spans="15:18" x14ac:dyDescent="0.25">
      <c r="O59349" s="30"/>
      <c r="P59349" s="30"/>
      <c r="Q59349" s="30"/>
      <c r="R59349" s="30"/>
    </row>
    <row r="59350" spans="15:18" x14ac:dyDescent="0.25">
      <c r="O59350" s="30"/>
      <c r="P59350" s="30"/>
      <c r="Q59350" s="30"/>
      <c r="R59350" s="30"/>
    </row>
    <row r="59351" spans="15:18" x14ac:dyDescent="0.25">
      <c r="O59351" s="30"/>
      <c r="P59351" s="30"/>
      <c r="Q59351" s="30"/>
      <c r="R59351" s="30"/>
    </row>
    <row r="59352" spans="15:18" x14ac:dyDescent="0.25">
      <c r="O59352" s="30"/>
      <c r="P59352" s="30"/>
      <c r="Q59352" s="30"/>
      <c r="R59352" s="30"/>
    </row>
    <row r="59353" spans="15:18" x14ac:dyDescent="0.25">
      <c r="O59353" s="30"/>
      <c r="P59353" s="30"/>
      <c r="Q59353" s="30"/>
      <c r="R59353" s="30"/>
    </row>
    <row r="59354" spans="15:18" x14ac:dyDescent="0.25">
      <c r="O59354" s="30"/>
      <c r="P59354" s="30"/>
      <c r="Q59354" s="30"/>
      <c r="R59354" s="30"/>
    </row>
    <row r="59355" spans="15:18" x14ac:dyDescent="0.25">
      <c r="O59355" s="30"/>
      <c r="P59355" s="30"/>
      <c r="Q59355" s="30"/>
      <c r="R59355" s="30"/>
    </row>
    <row r="59356" spans="15:18" x14ac:dyDescent="0.25">
      <c r="O59356" s="30"/>
      <c r="P59356" s="30"/>
      <c r="Q59356" s="30"/>
      <c r="R59356" s="30"/>
    </row>
    <row r="59357" spans="15:18" x14ac:dyDescent="0.25">
      <c r="O59357" s="30"/>
      <c r="P59357" s="30"/>
      <c r="Q59357" s="30"/>
      <c r="R59357" s="30"/>
    </row>
    <row r="59358" spans="15:18" x14ac:dyDescent="0.25">
      <c r="O59358" s="30"/>
      <c r="P59358" s="30"/>
      <c r="Q59358" s="30"/>
      <c r="R59358" s="30"/>
    </row>
    <row r="59359" spans="15:18" x14ac:dyDescent="0.25">
      <c r="O59359" s="30"/>
      <c r="P59359" s="30"/>
      <c r="Q59359" s="30"/>
      <c r="R59359" s="30"/>
    </row>
    <row r="59360" spans="15:18" x14ac:dyDescent="0.25">
      <c r="O59360" s="30"/>
      <c r="P59360" s="30"/>
      <c r="Q59360" s="30"/>
      <c r="R59360" s="30"/>
    </row>
    <row r="59361" spans="15:18" x14ac:dyDescent="0.25">
      <c r="O59361" s="30"/>
      <c r="P59361" s="30"/>
      <c r="Q59361" s="30"/>
      <c r="R59361" s="30"/>
    </row>
    <row r="59362" spans="15:18" x14ac:dyDescent="0.25">
      <c r="O59362" s="30"/>
      <c r="P59362" s="30"/>
      <c r="Q59362" s="30"/>
      <c r="R59362" s="30"/>
    </row>
    <row r="59363" spans="15:18" x14ac:dyDescent="0.25">
      <c r="O59363" s="30"/>
      <c r="P59363" s="30"/>
      <c r="Q59363" s="30"/>
      <c r="R59363" s="30"/>
    </row>
    <row r="59364" spans="15:18" x14ac:dyDescent="0.25">
      <c r="O59364" s="30"/>
      <c r="P59364" s="30"/>
      <c r="Q59364" s="30"/>
      <c r="R59364" s="30"/>
    </row>
    <row r="59365" spans="15:18" x14ac:dyDescent="0.25">
      <c r="O59365" s="30"/>
      <c r="P59365" s="30"/>
      <c r="Q59365" s="30"/>
      <c r="R59365" s="30"/>
    </row>
    <row r="59366" spans="15:18" x14ac:dyDescent="0.25">
      <c r="O59366" s="30"/>
      <c r="P59366" s="30"/>
      <c r="Q59366" s="30"/>
      <c r="R59366" s="30"/>
    </row>
    <row r="59367" spans="15:18" x14ac:dyDescent="0.25">
      <c r="O59367" s="30"/>
      <c r="P59367" s="30"/>
      <c r="Q59367" s="30"/>
      <c r="R59367" s="30"/>
    </row>
    <row r="59368" spans="15:18" x14ac:dyDescent="0.25">
      <c r="O59368" s="30"/>
      <c r="P59368" s="30"/>
      <c r="Q59368" s="30"/>
      <c r="R59368" s="30"/>
    </row>
    <row r="59369" spans="15:18" x14ac:dyDescent="0.25">
      <c r="O59369" s="30"/>
      <c r="P59369" s="30"/>
      <c r="Q59369" s="30"/>
      <c r="R59369" s="30"/>
    </row>
    <row r="59370" spans="15:18" x14ac:dyDescent="0.25">
      <c r="O59370" s="30"/>
      <c r="P59370" s="30"/>
      <c r="Q59370" s="30"/>
      <c r="R59370" s="30"/>
    </row>
    <row r="59371" spans="15:18" x14ac:dyDescent="0.25">
      <c r="O59371" s="30"/>
      <c r="P59371" s="30"/>
      <c r="Q59371" s="30"/>
      <c r="R59371" s="30"/>
    </row>
    <row r="59372" spans="15:18" x14ac:dyDescent="0.25">
      <c r="O59372" s="30"/>
      <c r="P59372" s="30"/>
      <c r="Q59372" s="30"/>
      <c r="R59372" s="30"/>
    </row>
    <row r="59373" spans="15:18" x14ac:dyDescent="0.25">
      <c r="O59373" s="30"/>
      <c r="P59373" s="30"/>
      <c r="Q59373" s="30"/>
      <c r="R59373" s="30"/>
    </row>
    <row r="59374" spans="15:18" x14ac:dyDescent="0.25">
      <c r="O59374" s="30"/>
      <c r="P59374" s="30"/>
      <c r="Q59374" s="30"/>
      <c r="R59374" s="30"/>
    </row>
    <row r="59375" spans="15:18" x14ac:dyDescent="0.25">
      <c r="O59375" s="30"/>
      <c r="P59375" s="30"/>
      <c r="Q59375" s="30"/>
      <c r="R59375" s="30"/>
    </row>
    <row r="59376" spans="15:18" x14ac:dyDescent="0.25">
      <c r="O59376" s="30"/>
      <c r="P59376" s="30"/>
      <c r="Q59376" s="30"/>
      <c r="R59376" s="30"/>
    </row>
    <row r="59377" spans="15:18" x14ac:dyDescent="0.25">
      <c r="O59377" s="30"/>
      <c r="P59377" s="30"/>
      <c r="Q59377" s="30"/>
      <c r="R59377" s="30"/>
    </row>
    <row r="59378" spans="15:18" x14ac:dyDescent="0.25">
      <c r="O59378" s="30"/>
      <c r="P59378" s="30"/>
      <c r="Q59378" s="30"/>
      <c r="R59378" s="30"/>
    </row>
    <row r="59379" spans="15:18" x14ac:dyDescent="0.25">
      <c r="O59379" s="30"/>
      <c r="P59379" s="30"/>
      <c r="Q59379" s="30"/>
      <c r="R59379" s="30"/>
    </row>
    <row r="59380" spans="15:18" x14ac:dyDescent="0.25">
      <c r="O59380" s="30"/>
      <c r="P59380" s="30"/>
      <c r="Q59380" s="30"/>
      <c r="R59380" s="30"/>
    </row>
    <row r="59381" spans="15:18" x14ac:dyDescent="0.25">
      <c r="O59381" s="30"/>
      <c r="P59381" s="30"/>
      <c r="Q59381" s="30"/>
      <c r="R59381" s="30"/>
    </row>
    <row r="59382" spans="15:18" x14ac:dyDescent="0.25">
      <c r="O59382" s="30"/>
      <c r="P59382" s="30"/>
      <c r="Q59382" s="30"/>
      <c r="R59382" s="30"/>
    </row>
    <row r="59383" spans="15:18" x14ac:dyDescent="0.25">
      <c r="O59383" s="30"/>
      <c r="P59383" s="30"/>
      <c r="Q59383" s="30"/>
      <c r="R59383" s="30"/>
    </row>
    <row r="59384" spans="15:18" x14ac:dyDescent="0.25">
      <c r="O59384" s="30"/>
      <c r="P59384" s="30"/>
      <c r="Q59384" s="30"/>
      <c r="R59384" s="30"/>
    </row>
    <row r="59385" spans="15:18" x14ac:dyDescent="0.25">
      <c r="O59385" s="30"/>
      <c r="P59385" s="30"/>
      <c r="Q59385" s="30"/>
      <c r="R59385" s="30"/>
    </row>
    <row r="59386" spans="15:18" x14ac:dyDescent="0.25">
      <c r="O59386" s="30"/>
      <c r="P59386" s="30"/>
      <c r="Q59386" s="30"/>
      <c r="R59386" s="30"/>
    </row>
    <row r="59387" spans="15:18" x14ac:dyDescent="0.25">
      <c r="O59387" s="30"/>
      <c r="P59387" s="30"/>
      <c r="Q59387" s="30"/>
      <c r="R59387" s="30"/>
    </row>
    <row r="59388" spans="15:18" x14ac:dyDescent="0.25">
      <c r="O59388" s="30"/>
      <c r="P59388" s="30"/>
      <c r="Q59388" s="30"/>
      <c r="R59388" s="30"/>
    </row>
    <row r="59389" spans="15:18" x14ac:dyDescent="0.25">
      <c r="O59389" s="30"/>
      <c r="P59389" s="30"/>
      <c r="Q59389" s="30"/>
      <c r="R59389" s="30"/>
    </row>
    <row r="59390" spans="15:18" x14ac:dyDescent="0.25">
      <c r="O59390" s="30"/>
      <c r="P59390" s="30"/>
      <c r="Q59390" s="30"/>
      <c r="R59390" s="30"/>
    </row>
    <row r="59391" spans="15:18" x14ac:dyDescent="0.25">
      <c r="O59391" s="30"/>
      <c r="P59391" s="30"/>
      <c r="Q59391" s="30"/>
      <c r="R59391" s="30"/>
    </row>
    <row r="59392" spans="15:18" x14ac:dyDescent="0.25">
      <c r="O59392" s="30"/>
      <c r="P59392" s="30"/>
      <c r="Q59392" s="30"/>
      <c r="R59392" s="30"/>
    </row>
    <row r="59393" spans="15:18" x14ac:dyDescent="0.25">
      <c r="O59393" s="30"/>
      <c r="P59393" s="30"/>
      <c r="Q59393" s="30"/>
      <c r="R59393" s="30"/>
    </row>
    <row r="59394" spans="15:18" x14ac:dyDescent="0.25">
      <c r="O59394" s="30"/>
      <c r="P59394" s="30"/>
      <c r="Q59394" s="30"/>
      <c r="R59394" s="30"/>
    </row>
    <row r="59395" spans="15:18" x14ac:dyDescent="0.25">
      <c r="O59395" s="30"/>
      <c r="P59395" s="30"/>
      <c r="Q59395" s="30"/>
      <c r="R59395" s="30"/>
    </row>
    <row r="59396" spans="15:18" x14ac:dyDescent="0.25">
      <c r="O59396" s="30"/>
      <c r="P59396" s="30"/>
      <c r="Q59396" s="30"/>
      <c r="R59396" s="30"/>
    </row>
    <row r="59397" spans="15:18" x14ac:dyDescent="0.25">
      <c r="O59397" s="30"/>
      <c r="P59397" s="30"/>
      <c r="Q59397" s="30"/>
      <c r="R59397" s="30"/>
    </row>
    <row r="59398" spans="15:18" x14ac:dyDescent="0.25">
      <c r="O59398" s="30"/>
      <c r="P59398" s="30"/>
      <c r="Q59398" s="30"/>
      <c r="R59398" s="30"/>
    </row>
    <row r="59399" spans="15:18" x14ac:dyDescent="0.25">
      <c r="O59399" s="30"/>
      <c r="P59399" s="30"/>
      <c r="Q59399" s="30"/>
      <c r="R59399" s="30"/>
    </row>
    <row r="59400" spans="15:18" x14ac:dyDescent="0.25">
      <c r="O59400" s="30"/>
      <c r="P59400" s="30"/>
      <c r="Q59400" s="30"/>
      <c r="R59400" s="30"/>
    </row>
    <row r="59401" spans="15:18" x14ac:dyDescent="0.25">
      <c r="O59401" s="30"/>
      <c r="P59401" s="30"/>
      <c r="Q59401" s="30"/>
      <c r="R59401" s="30"/>
    </row>
    <row r="59402" spans="15:18" x14ac:dyDescent="0.25">
      <c r="O59402" s="30"/>
      <c r="P59402" s="30"/>
      <c r="Q59402" s="30"/>
      <c r="R59402" s="30"/>
    </row>
    <row r="59403" spans="15:18" x14ac:dyDescent="0.25">
      <c r="O59403" s="30"/>
      <c r="P59403" s="30"/>
      <c r="Q59403" s="30"/>
      <c r="R59403" s="30"/>
    </row>
    <row r="59404" spans="15:18" x14ac:dyDescent="0.25">
      <c r="O59404" s="30"/>
      <c r="P59404" s="30"/>
      <c r="Q59404" s="30"/>
      <c r="R59404" s="30"/>
    </row>
    <row r="59405" spans="15:18" x14ac:dyDescent="0.25">
      <c r="O59405" s="30"/>
      <c r="P59405" s="30"/>
      <c r="Q59405" s="30"/>
      <c r="R59405" s="30"/>
    </row>
    <row r="59406" spans="15:18" x14ac:dyDescent="0.25">
      <c r="O59406" s="30"/>
      <c r="P59406" s="30"/>
      <c r="Q59406" s="30"/>
      <c r="R59406" s="30"/>
    </row>
    <row r="59407" spans="15:18" x14ac:dyDescent="0.25">
      <c r="O59407" s="30"/>
      <c r="P59407" s="30"/>
      <c r="Q59407" s="30"/>
      <c r="R59407" s="30"/>
    </row>
    <row r="59408" spans="15:18" x14ac:dyDescent="0.25">
      <c r="O59408" s="30"/>
      <c r="P59408" s="30"/>
      <c r="Q59408" s="30"/>
      <c r="R59408" s="30"/>
    </row>
    <row r="59409" spans="15:18" x14ac:dyDescent="0.25">
      <c r="O59409" s="30"/>
      <c r="P59409" s="30"/>
      <c r="Q59409" s="30"/>
      <c r="R59409" s="30"/>
    </row>
    <row r="59410" spans="15:18" x14ac:dyDescent="0.25">
      <c r="O59410" s="30"/>
      <c r="P59410" s="30"/>
      <c r="Q59410" s="30"/>
      <c r="R59410" s="30"/>
    </row>
    <row r="59411" spans="15:18" x14ac:dyDescent="0.25">
      <c r="O59411" s="30"/>
      <c r="P59411" s="30"/>
      <c r="Q59411" s="30"/>
      <c r="R59411" s="30"/>
    </row>
    <row r="59412" spans="15:18" x14ac:dyDescent="0.25">
      <c r="O59412" s="30"/>
      <c r="P59412" s="30"/>
      <c r="Q59412" s="30"/>
      <c r="R59412" s="30"/>
    </row>
    <row r="59413" spans="15:18" x14ac:dyDescent="0.25">
      <c r="O59413" s="30"/>
      <c r="P59413" s="30"/>
      <c r="Q59413" s="30"/>
      <c r="R59413" s="30"/>
    </row>
    <row r="59414" spans="15:18" x14ac:dyDescent="0.25">
      <c r="O59414" s="30"/>
      <c r="P59414" s="30"/>
      <c r="Q59414" s="30"/>
      <c r="R59414" s="30"/>
    </row>
    <row r="59415" spans="15:18" x14ac:dyDescent="0.25">
      <c r="O59415" s="30"/>
      <c r="P59415" s="30"/>
      <c r="Q59415" s="30"/>
      <c r="R59415" s="30"/>
    </row>
    <row r="59416" spans="15:18" x14ac:dyDescent="0.25">
      <c r="O59416" s="30"/>
      <c r="P59416" s="30"/>
      <c r="Q59416" s="30"/>
      <c r="R59416" s="30"/>
    </row>
    <row r="59417" spans="15:18" x14ac:dyDescent="0.25">
      <c r="O59417" s="30"/>
      <c r="P59417" s="30"/>
      <c r="Q59417" s="30"/>
      <c r="R59417" s="30"/>
    </row>
    <row r="59418" spans="15:18" x14ac:dyDescent="0.25">
      <c r="O59418" s="30"/>
      <c r="P59418" s="30"/>
      <c r="Q59418" s="30"/>
      <c r="R59418" s="30"/>
    </row>
    <row r="59419" spans="15:18" x14ac:dyDescent="0.25">
      <c r="O59419" s="30"/>
      <c r="P59419" s="30"/>
      <c r="Q59419" s="30"/>
      <c r="R59419" s="30"/>
    </row>
    <row r="59420" spans="15:18" x14ac:dyDescent="0.25">
      <c r="O59420" s="30"/>
      <c r="P59420" s="30"/>
      <c r="Q59420" s="30"/>
      <c r="R59420" s="30"/>
    </row>
    <row r="59421" spans="15:18" x14ac:dyDescent="0.25">
      <c r="O59421" s="30"/>
      <c r="P59421" s="30"/>
      <c r="Q59421" s="30"/>
      <c r="R59421" s="30"/>
    </row>
    <row r="59422" spans="15:18" x14ac:dyDescent="0.25">
      <c r="O59422" s="30"/>
      <c r="P59422" s="30"/>
      <c r="Q59422" s="30"/>
      <c r="R59422" s="30"/>
    </row>
    <row r="59423" spans="15:18" x14ac:dyDescent="0.25">
      <c r="O59423" s="30"/>
      <c r="P59423" s="30"/>
      <c r="Q59423" s="30"/>
      <c r="R59423" s="30"/>
    </row>
    <row r="59424" spans="15:18" x14ac:dyDescent="0.25">
      <c r="O59424" s="30"/>
      <c r="P59424" s="30"/>
      <c r="Q59424" s="30"/>
      <c r="R59424" s="30"/>
    </row>
    <row r="59425" spans="15:18" x14ac:dyDescent="0.25">
      <c r="O59425" s="30"/>
      <c r="P59425" s="30"/>
      <c r="Q59425" s="30"/>
      <c r="R59425" s="30"/>
    </row>
    <row r="59426" spans="15:18" x14ac:dyDescent="0.25">
      <c r="O59426" s="30"/>
      <c r="P59426" s="30"/>
      <c r="Q59426" s="30"/>
      <c r="R59426" s="30"/>
    </row>
    <row r="59427" spans="15:18" x14ac:dyDescent="0.25">
      <c r="O59427" s="30"/>
      <c r="P59427" s="30"/>
      <c r="Q59427" s="30"/>
      <c r="R59427" s="30"/>
    </row>
    <row r="59428" spans="15:18" x14ac:dyDescent="0.25">
      <c r="O59428" s="30"/>
      <c r="P59428" s="30"/>
      <c r="Q59428" s="30"/>
      <c r="R59428" s="30"/>
    </row>
    <row r="59429" spans="15:18" x14ac:dyDescent="0.25">
      <c r="O59429" s="30"/>
      <c r="P59429" s="30"/>
      <c r="Q59429" s="30"/>
      <c r="R59429" s="30"/>
    </row>
    <row r="59430" spans="15:18" x14ac:dyDescent="0.25">
      <c r="O59430" s="30"/>
      <c r="P59430" s="30"/>
      <c r="Q59430" s="30"/>
      <c r="R59430" s="30"/>
    </row>
    <row r="59431" spans="15:18" x14ac:dyDescent="0.25">
      <c r="O59431" s="30"/>
      <c r="P59431" s="30"/>
      <c r="Q59431" s="30"/>
      <c r="R59431" s="30"/>
    </row>
    <row r="59432" spans="15:18" x14ac:dyDescent="0.25">
      <c r="O59432" s="30"/>
      <c r="P59432" s="30"/>
      <c r="Q59432" s="30"/>
      <c r="R59432" s="30"/>
    </row>
    <row r="59433" spans="15:18" x14ac:dyDescent="0.25">
      <c r="O59433" s="30"/>
      <c r="P59433" s="30"/>
      <c r="Q59433" s="30"/>
      <c r="R59433" s="30"/>
    </row>
    <row r="59434" spans="15:18" x14ac:dyDescent="0.25">
      <c r="O59434" s="30"/>
      <c r="P59434" s="30"/>
      <c r="Q59434" s="30"/>
      <c r="R59434" s="30"/>
    </row>
    <row r="59435" spans="15:18" x14ac:dyDescent="0.25">
      <c r="O59435" s="30"/>
      <c r="P59435" s="30"/>
      <c r="Q59435" s="30"/>
      <c r="R59435" s="30"/>
    </row>
    <row r="59436" spans="15:18" x14ac:dyDescent="0.25">
      <c r="O59436" s="30"/>
      <c r="P59436" s="30"/>
      <c r="Q59436" s="30"/>
      <c r="R59436" s="30"/>
    </row>
    <row r="59437" spans="15:18" x14ac:dyDescent="0.25">
      <c r="O59437" s="30"/>
      <c r="P59437" s="30"/>
      <c r="Q59437" s="30"/>
      <c r="R59437" s="30"/>
    </row>
    <row r="59438" spans="15:18" x14ac:dyDescent="0.25">
      <c r="O59438" s="30"/>
      <c r="P59438" s="30"/>
      <c r="Q59438" s="30"/>
      <c r="R59438" s="30"/>
    </row>
    <row r="59439" spans="15:18" x14ac:dyDescent="0.25">
      <c r="O59439" s="30"/>
      <c r="P59439" s="30"/>
      <c r="Q59439" s="30"/>
      <c r="R59439" s="30"/>
    </row>
    <row r="59440" spans="15:18" x14ac:dyDescent="0.25">
      <c r="O59440" s="30"/>
      <c r="P59440" s="30"/>
      <c r="Q59440" s="30"/>
      <c r="R59440" s="30"/>
    </row>
    <row r="59441" spans="15:18" x14ac:dyDescent="0.25">
      <c r="O59441" s="30"/>
      <c r="P59441" s="30"/>
      <c r="Q59441" s="30"/>
      <c r="R59441" s="30"/>
    </row>
    <row r="59442" spans="15:18" x14ac:dyDescent="0.25">
      <c r="O59442" s="30"/>
      <c r="P59442" s="30"/>
      <c r="Q59442" s="30"/>
      <c r="R59442" s="30"/>
    </row>
    <row r="59443" spans="15:18" x14ac:dyDescent="0.25">
      <c r="O59443" s="30"/>
      <c r="P59443" s="30"/>
      <c r="Q59443" s="30"/>
      <c r="R59443" s="30"/>
    </row>
    <row r="59444" spans="15:18" x14ac:dyDescent="0.25">
      <c r="O59444" s="30"/>
      <c r="P59444" s="30"/>
      <c r="Q59444" s="30"/>
      <c r="R59444" s="30"/>
    </row>
    <row r="59445" spans="15:18" x14ac:dyDescent="0.25">
      <c r="O59445" s="30"/>
      <c r="P59445" s="30"/>
      <c r="Q59445" s="30"/>
      <c r="R59445" s="30"/>
    </row>
    <row r="59446" spans="15:18" x14ac:dyDescent="0.25">
      <c r="O59446" s="30"/>
      <c r="P59446" s="30"/>
      <c r="Q59446" s="30"/>
      <c r="R59446" s="30"/>
    </row>
    <row r="59447" spans="15:18" x14ac:dyDescent="0.25">
      <c r="O59447" s="30"/>
      <c r="P59447" s="30"/>
      <c r="Q59447" s="30"/>
      <c r="R59447" s="30"/>
    </row>
    <row r="59448" spans="15:18" x14ac:dyDescent="0.25">
      <c r="O59448" s="30"/>
      <c r="P59448" s="30"/>
      <c r="Q59448" s="30"/>
      <c r="R59448" s="30"/>
    </row>
    <row r="59449" spans="15:18" x14ac:dyDescent="0.25">
      <c r="O59449" s="30"/>
      <c r="P59449" s="30"/>
      <c r="Q59449" s="30"/>
      <c r="R59449" s="30"/>
    </row>
    <row r="59450" spans="15:18" x14ac:dyDescent="0.25">
      <c r="O59450" s="30"/>
      <c r="P59450" s="30"/>
      <c r="Q59450" s="30"/>
      <c r="R59450" s="30"/>
    </row>
    <row r="59451" spans="15:18" x14ac:dyDescent="0.25">
      <c r="O59451" s="30"/>
      <c r="P59451" s="30"/>
      <c r="Q59451" s="30"/>
      <c r="R59451" s="30"/>
    </row>
    <row r="59452" spans="15:18" x14ac:dyDescent="0.25">
      <c r="O59452" s="30"/>
      <c r="P59452" s="30"/>
      <c r="Q59452" s="30"/>
      <c r="R59452" s="30"/>
    </row>
    <row r="59453" spans="15:18" x14ac:dyDescent="0.25">
      <c r="O59453" s="30"/>
      <c r="P59453" s="30"/>
      <c r="Q59453" s="30"/>
      <c r="R59453" s="30"/>
    </row>
    <row r="59454" spans="15:18" x14ac:dyDescent="0.25">
      <c r="O59454" s="30"/>
      <c r="P59454" s="30"/>
      <c r="Q59454" s="30"/>
      <c r="R59454" s="30"/>
    </row>
    <row r="59455" spans="15:18" x14ac:dyDescent="0.25">
      <c r="O59455" s="30"/>
      <c r="P59455" s="30"/>
      <c r="Q59455" s="30"/>
      <c r="R59455" s="30"/>
    </row>
    <row r="59456" spans="15:18" x14ac:dyDescent="0.25">
      <c r="O59456" s="30"/>
      <c r="P59456" s="30"/>
      <c r="Q59456" s="30"/>
      <c r="R59456" s="30"/>
    </row>
    <row r="59457" spans="15:18" x14ac:dyDescent="0.25">
      <c r="O59457" s="30"/>
      <c r="P59457" s="30"/>
      <c r="Q59457" s="30"/>
      <c r="R59457" s="30"/>
    </row>
    <row r="59458" spans="15:18" x14ac:dyDescent="0.25">
      <c r="O59458" s="30"/>
      <c r="P59458" s="30"/>
      <c r="Q59458" s="30"/>
      <c r="R59458" s="30"/>
    </row>
    <row r="59459" spans="15:18" x14ac:dyDescent="0.25">
      <c r="O59459" s="30"/>
      <c r="P59459" s="30"/>
      <c r="Q59459" s="30"/>
      <c r="R59459" s="30"/>
    </row>
    <row r="59460" spans="15:18" x14ac:dyDescent="0.25">
      <c r="O59460" s="30"/>
      <c r="P59460" s="30"/>
      <c r="Q59460" s="30"/>
      <c r="R59460" s="30"/>
    </row>
    <row r="59461" spans="15:18" x14ac:dyDescent="0.25">
      <c r="O59461" s="30"/>
      <c r="P59461" s="30"/>
      <c r="Q59461" s="30"/>
      <c r="R59461" s="30"/>
    </row>
    <row r="59462" spans="15:18" x14ac:dyDescent="0.25">
      <c r="O59462" s="30"/>
      <c r="P59462" s="30"/>
      <c r="Q59462" s="30"/>
      <c r="R59462" s="30"/>
    </row>
    <row r="59463" spans="15:18" x14ac:dyDescent="0.25">
      <c r="O59463" s="30"/>
      <c r="P59463" s="30"/>
      <c r="Q59463" s="30"/>
      <c r="R59463" s="30"/>
    </row>
    <row r="59464" spans="15:18" x14ac:dyDescent="0.25">
      <c r="O59464" s="30"/>
      <c r="P59464" s="30"/>
      <c r="Q59464" s="30"/>
      <c r="R59464" s="30"/>
    </row>
    <row r="59465" spans="15:18" x14ac:dyDescent="0.25">
      <c r="O59465" s="30"/>
      <c r="P59465" s="30"/>
      <c r="Q59465" s="30"/>
      <c r="R59465" s="30"/>
    </row>
    <row r="59466" spans="15:18" x14ac:dyDescent="0.25">
      <c r="O59466" s="30"/>
      <c r="P59466" s="30"/>
      <c r="Q59466" s="30"/>
      <c r="R59466" s="30"/>
    </row>
    <row r="59467" spans="15:18" x14ac:dyDescent="0.25">
      <c r="O59467" s="30"/>
      <c r="P59467" s="30"/>
      <c r="Q59467" s="30"/>
      <c r="R59467" s="30"/>
    </row>
    <row r="59468" spans="15:18" x14ac:dyDescent="0.25">
      <c r="O59468" s="30"/>
      <c r="P59468" s="30"/>
      <c r="Q59468" s="30"/>
      <c r="R59468" s="30"/>
    </row>
    <row r="59469" spans="15:18" x14ac:dyDescent="0.25">
      <c r="O59469" s="30"/>
      <c r="P59469" s="30"/>
      <c r="Q59469" s="30"/>
      <c r="R59469" s="30"/>
    </row>
    <row r="59470" spans="15:18" x14ac:dyDescent="0.25">
      <c r="O59470" s="30"/>
      <c r="P59470" s="30"/>
      <c r="Q59470" s="30"/>
      <c r="R59470" s="30"/>
    </row>
    <row r="59471" spans="15:18" x14ac:dyDescent="0.25">
      <c r="O59471" s="30"/>
      <c r="P59471" s="30"/>
      <c r="Q59471" s="30"/>
      <c r="R59471" s="30"/>
    </row>
    <row r="59472" spans="15:18" x14ac:dyDescent="0.25">
      <c r="O59472" s="30"/>
      <c r="P59472" s="30"/>
      <c r="Q59472" s="30"/>
      <c r="R59472" s="30"/>
    </row>
    <row r="59473" spans="15:18" x14ac:dyDescent="0.25">
      <c r="O59473" s="30"/>
      <c r="P59473" s="30"/>
      <c r="Q59473" s="30"/>
      <c r="R59473" s="30"/>
    </row>
    <row r="59474" spans="15:18" x14ac:dyDescent="0.25">
      <c r="O59474" s="30"/>
      <c r="P59474" s="30"/>
      <c r="Q59474" s="30"/>
      <c r="R59474" s="30"/>
    </row>
    <row r="59475" spans="15:18" x14ac:dyDescent="0.25">
      <c r="O59475" s="30"/>
      <c r="P59475" s="30"/>
      <c r="Q59475" s="30"/>
      <c r="R59475" s="30"/>
    </row>
    <row r="59476" spans="15:18" x14ac:dyDescent="0.25">
      <c r="O59476" s="30"/>
      <c r="P59476" s="30"/>
      <c r="Q59476" s="30"/>
      <c r="R59476" s="30"/>
    </row>
    <row r="59477" spans="15:18" x14ac:dyDescent="0.25">
      <c r="O59477" s="30"/>
      <c r="P59477" s="30"/>
      <c r="Q59477" s="30"/>
      <c r="R59477" s="30"/>
    </row>
    <row r="59478" spans="15:18" x14ac:dyDescent="0.25">
      <c r="O59478" s="30"/>
      <c r="P59478" s="30"/>
      <c r="Q59478" s="30"/>
      <c r="R59478" s="30"/>
    </row>
    <row r="59479" spans="15:18" x14ac:dyDescent="0.25">
      <c r="O59479" s="30"/>
      <c r="P59479" s="30"/>
      <c r="Q59479" s="30"/>
      <c r="R59479" s="30"/>
    </row>
    <row r="59480" spans="15:18" x14ac:dyDescent="0.25">
      <c r="O59480" s="30"/>
      <c r="P59480" s="30"/>
      <c r="Q59480" s="30"/>
      <c r="R59480" s="30"/>
    </row>
    <row r="59481" spans="15:18" x14ac:dyDescent="0.25">
      <c r="O59481" s="30"/>
      <c r="P59481" s="30"/>
      <c r="Q59481" s="30"/>
      <c r="R59481" s="30"/>
    </row>
    <row r="59482" spans="15:18" x14ac:dyDescent="0.25">
      <c r="O59482" s="30"/>
      <c r="P59482" s="30"/>
      <c r="Q59482" s="30"/>
      <c r="R59482" s="30"/>
    </row>
    <row r="59483" spans="15:18" x14ac:dyDescent="0.25">
      <c r="O59483" s="30"/>
      <c r="P59483" s="30"/>
      <c r="Q59483" s="30"/>
      <c r="R59483" s="30"/>
    </row>
    <row r="59484" spans="15:18" x14ac:dyDescent="0.25">
      <c r="O59484" s="30"/>
      <c r="P59484" s="30"/>
      <c r="Q59484" s="30"/>
      <c r="R59484" s="30"/>
    </row>
    <row r="59485" spans="15:18" x14ac:dyDescent="0.25">
      <c r="O59485" s="30"/>
      <c r="P59485" s="30"/>
      <c r="Q59485" s="30"/>
      <c r="R59485" s="30"/>
    </row>
    <row r="59486" spans="15:18" x14ac:dyDescent="0.25">
      <c r="O59486" s="30"/>
      <c r="P59486" s="30"/>
      <c r="Q59486" s="30"/>
      <c r="R59486" s="30"/>
    </row>
    <row r="59487" spans="15:18" x14ac:dyDescent="0.25">
      <c r="O59487" s="30"/>
      <c r="P59487" s="30"/>
      <c r="Q59487" s="30"/>
      <c r="R59487" s="30"/>
    </row>
    <row r="59488" spans="15:18" x14ac:dyDescent="0.25">
      <c r="O59488" s="30"/>
      <c r="P59488" s="30"/>
      <c r="Q59488" s="30"/>
      <c r="R59488" s="30"/>
    </row>
    <row r="59489" spans="15:18" x14ac:dyDescent="0.25">
      <c r="O59489" s="30"/>
      <c r="P59489" s="30"/>
      <c r="Q59489" s="30"/>
      <c r="R59489" s="30"/>
    </row>
    <row r="59490" spans="15:18" x14ac:dyDescent="0.25">
      <c r="O59490" s="30"/>
      <c r="P59490" s="30"/>
      <c r="Q59490" s="30"/>
      <c r="R59490" s="30"/>
    </row>
    <row r="59491" spans="15:18" x14ac:dyDescent="0.25">
      <c r="O59491" s="30"/>
      <c r="P59491" s="30"/>
      <c r="Q59491" s="30"/>
      <c r="R59491" s="30"/>
    </row>
    <row r="59492" spans="15:18" x14ac:dyDescent="0.25">
      <c r="O59492" s="30"/>
      <c r="P59492" s="30"/>
      <c r="Q59492" s="30"/>
      <c r="R59492" s="30"/>
    </row>
    <row r="59493" spans="15:18" x14ac:dyDescent="0.25">
      <c r="O59493" s="30"/>
      <c r="P59493" s="30"/>
      <c r="Q59493" s="30"/>
      <c r="R59493" s="30"/>
    </row>
    <row r="59494" spans="15:18" x14ac:dyDescent="0.25">
      <c r="O59494" s="30"/>
      <c r="P59494" s="30"/>
      <c r="Q59494" s="30"/>
      <c r="R59494" s="30"/>
    </row>
    <row r="59495" spans="15:18" x14ac:dyDescent="0.25">
      <c r="O59495" s="30"/>
      <c r="P59495" s="30"/>
      <c r="Q59495" s="30"/>
      <c r="R59495" s="30"/>
    </row>
    <row r="59496" spans="15:18" x14ac:dyDescent="0.25">
      <c r="O59496" s="30"/>
      <c r="P59496" s="30"/>
      <c r="Q59496" s="30"/>
      <c r="R59496" s="30"/>
    </row>
    <row r="59497" spans="15:18" x14ac:dyDescent="0.25">
      <c r="O59497" s="30"/>
      <c r="P59497" s="30"/>
      <c r="Q59497" s="30"/>
      <c r="R59497" s="30"/>
    </row>
    <row r="59498" spans="15:18" x14ac:dyDescent="0.25">
      <c r="O59498" s="30"/>
      <c r="P59498" s="30"/>
      <c r="Q59498" s="30"/>
      <c r="R59498" s="30"/>
    </row>
    <row r="59499" spans="15:18" x14ac:dyDescent="0.25">
      <c r="O59499" s="30"/>
      <c r="P59499" s="30"/>
      <c r="Q59499" s="30"/>
      <c r="R59499" s="30"/>
    </row>
    <row r="59500" spans="15:18" x14ac:dyDescent="0.25">
      <c r="O59500" s="30"/>
      <c r="P59500" s="30"/>
      <c r="Q59500" s="30"/>
      <c r="R59500" s="30"/>
    </row>
    <row r="59501" spans="15:18" x14ac:dyDescent="0.25">
      <c r="O59501" s="30"/>
      <c r="P59501" s="30"/>
      <c r="Q59501" s="30"/>
      <c r="R59501" s="30"/>
    </row>
    <row r="59502" spans="15:18" x14ac:dyDescent="0.25">
      <c r="O59502" s="30"/>
      <c r="P59502" s="30"/>
      <c r="Q59502" s="30"/>
      <c r="R59502" s="30"/>
    </row>
    <row r="59503" spans="15:18" x14ac:dyDescent="0.25">
      <c r="O59503" s="30"/>
      <c r="P59503" s="30"/>
      <c r="Q59503" s="30"/>
      <c r="R59503" s="30"/>
    </row>
    <row r="59504" spans="15:18" x14ac:dyDescent="0.25">
      <c r="O59504" s="30"/>
      <c r="P59504" s="30"/>
      <c r="Q59504" s="30"/>
      <c r="R59504" s="30"/>
    </row>
    <row r="59505" spans="15:18" x14ac:dyDescent="0.25">
      <c r="O59505" s="30"/>
      <c r="P59505" s="30"/>
      <c r="Q59505" s="30"/>
      <c r="R59505" s="30"/>
    </row>
    <row r="59506" spans="15:18" x14ac:dyDescent="0.25">
      <c r="O59506" s="30"/>
      <c r="P59506" s="30"/>
      <c r="Q59506" s="30"/>
      <c r="R59506" s="30"/>
    </row>
    <row r="59507" spans="15:18" x14ac:dyDescent="0.25">
      <c r="O59507" s="30"/>
      <c r="P59507" s="30"/>
      <c r="Q59507" s="30"/>
      <c r="R59507" s="30"/>
    </row>
    <row r="59508" spans="15:18" x14ac:dyDescent="0.25">
      <c r="O59508" s="30"/>
      <c r="P59508" s="30"/>
      <c r="Q59508" s="30"/>
      <c r="R59508" s="30"/>
    </row>
    <row r="59509" spans="15:18" x14ac:dyDescent="0.25">
      <c r="O59509" s="30"/>
      <c r="P59509" s="30"/>
      <c r="Q59509" s="30"/>
      <c r="R59509" s="30"/>
    </row>
    <row r="59510" spans="15:18" x14ac:dyDescent="0.25">
      <c r="O59510" s="30"/>
      <c r="P59510" s="30"/>
      <c r="Q59510" s="30"/>
      <c r="R59510" s="30"/>
    </row>
    <row r="59511" spans="15:18" x14ac:dyDescent="0.25">
      <c r="O59511" s="30"/>
      <c r="P59511" s="30"/>
      <c r="Q59511" s="30"/>
      <c r="R59511" s="30"/>
    </row>
    <row r="59512" spans="15:18" x14ac:dyDescent="0.25">
      <c r="O59512" s="30"/>
      <c r="P59512" s="30"/>
      <c r="Q59512" s="30"/>
      <c r="R59512" s="30"/>
    </row>
    <row r="59513" spans="15:18" x14ac:dyDescent="0.25">
      <c r="O59513" s="30"/>
      <c r="P59513" s="30"/>
      <c r="Q59513" s="30"/>
      <c r="R59513" s="30"/>
    </row>
    <row r="59514" spans="15:18" x14ac:dyDescent="0.25">
      <c r="O59514" s="30"/>
      <c r="P59514" s="30"/>
      <c r="Q59514" s="30"/>
      <c r="R59514" s="30"/>
    </row>
    <row r="59515" spans="15:18" x14ac:dyDescent="0.25">
      <c r="O59515" s="30"/>
      <c r="P59515" s="30"/>
      <c r="Q59515" s="30"/>
      <c r="R59515" s="30"/>
    </row>
    <row r="59516" spans="15:18" x14ac:dyDescent="0.25">
      <c r="O59516" s="30"/>
      <c r="P59516" s="30"/>
      <c r="Q59516" s="30"/>
      <c r="R59516" s="30"/>
    </row>
    <row r="59517" spans="15:18" x14ac:dyDescent="0.25">
      <c r="O59517" s="30"/>
      <c r="P59517" s="30"/>
      <c r="Q59517" s="30"/>
      <c r="R59517" s="30"/>
    </row>
    <row r="59518" spans="15:18" x14ac:dyDescent="0.25">
      <c r="O59518" s="30"/>
      <c r="P59518" s="30"/>
      <c r="Q59518" s="30"/>
      <c r="R59518" s="30"/>
    </row>
    <row r="59519" spans="15:18" x14ac:dyDescent="0.25">
      <c r="O59519" s="30"/>
      <c r="P59519" s="30"/>
      <c r="Q59519" s="30"/>
      <c r="R59519" s="30"/>
    </row>
    <row r="59520" spans="15:18" x14ac:dyDescent="0.25">
      <c r="O59520" s="30"/>
      <c r="P59520" s="30"/>
      <c r="Q59520" s="30"/>
      <c r="R59520" s="30"/>
    </row>
    <row r="59521" spans="15:18" x14ac:dyDescent="0.25">
      <c r="O59521" s="30"/>
      <c r="P59521" s="30"/>
      <c r="Q59521" s="30"/>
      <c r="R59521" s="30"/>
    </row>
    <row r="59522" spans="15:18" x14ac:dyDescent="0.25">
      <c r="O59522" s="30"/>
      <c r="P59522" s="30"/>
      <c r="Q59522" s="30"/>
      <c r="R59522" s="30"/>
    </row>
    <row r="59523" spans="15:18" x14ac:dyDescent="0.25">
      <c r="O59523" s="30"/>
      <c r="P59523" s="30"/>
      <c r="Q59523" s="30"/>
      <c r="R59523" s="30"/>
    </row>
    <row r="59524" spans="15:18" x14ac:dyDescent="0.25">
      <c r="O59524" s="30"/>
      <c r="P59524" s="30"/>
      <c r="Q59524" s="30"/>
      <c r="R59524" s="30"/>
    </row>
    <row r="59525" spans="15:18" x14ac:dyDescent="0.25">
      <c r="O59525" s="30"/>
      <c r="P59525" s="30"/>
      <c r="Q59525" s="30"/>
      <c r="R59525" s="30"/>
    </row>
    <row r="59526" spans="15:18" x14ac:dyDescent="0.25">
      <c r="O59526" s="30"/>
      <c r="P59526" s="30"/>
      <c r="Q59526" s="30"/>
      <c r="R59526" s="30"/>
    </row>
    <row r="59527" spans="15:18" x14ac:dyDescent="0.25">
      <c r="O59527" s="30"/>
      <c r="P59527" s="30"/>
      <c r="Q59527" s="30"/>
      <c r="R59527" s="30"/>
    </row>
    <row r="59528" spans="15:18" x14ac:dyDescent="0.25">
      <c r="O59528" s="30"/>
      <c r="P59528" s="30"/>
      <c r="Q59528" s="30"/>
      <c r="R59528" s="30"/>
    </row>
    <row r="59529" spans="15:18" x14ac:dyDescent="0.25">
      <c r="O59529" s="30"/>
      <c r="P59529" s="30"/>
      <c r="Q59529" s="30"/>
      <c r="R59529" s="30"/>
    </row>
    <row r="59530" spans="15:18" x14ac:dyDescent="0.25">
      <c r="O59530" s="30"/>
      <c r="P59530" s="30"/>
      <c r="Q59530" s="30"/>
      <c r="R59530" s="30"/>
    </row>
    <row r="59531" spans="15:18" x14ac:dyDescent="0.25">
      <c r="O59531" s="30"/>
      <c r="P59531" s="30"/>
      <c r="Q59531" s="30"/>
      <c r="R59531" s="30"/>
    </row>
    <row r="59532" spans="15:18" x14ac:dyDescent="0.25">
      <c r="O59532" s="30"/>
      <c r="P59532" s="30"/>
      <c r="Q59532" s="30"/>
      <c r="R59532" s="30"/>
    </row>
    <row r="59533" spans="15:18" x14ac:dyDescent="0.25">
      <c r="O59533" s="30"/>
      <c r="P59533" s="30"/>
      <c r="Q59533" s="30"/>
      <c r="R59533" s="30"/>
    </row>
    <row r="59534" spans="15:18" x14ac:dyDescent="0.25">
      <c r="O59534" s="30"/>
      <c r="P59534" s="30"/>
      <c r="Q59534" s="30"/>
      <c r="R59534" s="30"/>
    </row>
    <row r="59535" spans="15:18" x14ac:dyDescent="0.25">
      <c r="O59535" s="30"/>
      <c r="P59535" s="30"/>
      <c r="Q59535" s="30"/>
      <c r="R59535" s="30"/>
    </row>
    <row r="59536" spans="15:18" x14ac:dyDescent="0.25">
      <c r="O59536" s="30"/>
      <c r="P59536" s="30"/>
      <c r="Q59536" s="30"/>
      <c r="R59536" s="30"/>
    </row>
    <row r="59537" spans="15:18" x14ac:dyDescent="0.25">
      <c r="O59537" s="30"/>
      <c r="P59537" s="30"/>
      <c r="Q59537" s="30"/>
      <c r="R59537" s="30"/>
    </row>
    <row r="59538" spans="15:18" x14ac:dyDescent="0.25">
      <c r="O59538" s="30"/>
      <c r="P59538" s="30"/>
      <c r="Q59538" s="30"/>
      <c r="R59538" s="30"/>
    </row>
    <row r="59539" spans="15:18" x14ac:dyDescent="0.25">
      <c r="O59539" s="30"/>
      <c r="P59539" s="30"/>
      <c r="Q59539" s="30"/>
      <c r="R59539" s="30"/>
    </row>
    <row r="59540" spans="15:18" x14ac:dyDescent="0.25">
      <c r="O59540" s="30"/>
      <c r="P59540" s="30"/>
      <c r="Q59540" s="30"/>
      <c r="R59540" s="30"/>
    </row>
    <row r="59541" spans="15:18" x14ac:dyDescent="0.25">
      <c r="O59541" s="30"/>
      <c r="P59541" s="30"/>
      <c r="Q59541" s="30"/>
      <c r="R59541" s="30"/>
    </row>
    <row r="59542" spans="15:18" x14ac:dyDescent="0.25">
      <c r="O59542" s="30"/>
      <c r="P59542" s="30"/>
      <c r="Q59542" s="30"/>
      <c r="R59542" s="30"/>
    </row>
    <row r="59543" spans="15:18" x14ac:dyDescent="0.25">
      <c r="O59543" s="30"/>
      <c r="P59543" s="30"/>
      <c r="Q59543" s="30"/>
      <c r="R59543" s="30"/>
    </row>
    <row r="59544" spans="15:18" x14ac:dyDescent="0.25">
      <c r="O59544" s="30"/>
      <c r="P59544" s="30"/>
      <c r="Q59544" s="30"/>
      <c r="R59544" s="30"/>
    </row>
    <row r="59545" spans="15:18" x14ac:dyDescent="0.25">
      <c r="O59545" s="30"/>
      <c r="P59545" s="30"/>
      <c r="Q59545" s="30"/>
      <c r="R59545" s="30"/>
    </row>
    <row r="59546" spans="15:18" x14ac:dyDescent="0.25">
      <c r="O59546" s="30"/>
      <c r="P59546" s="30"/>
      <c r="Q59546" s="30"/>
      <c r="R59546" s="30"/>
    </row>
    <row r="59547" spans="15:18" x14ac:dyDescent="0.25">
      <c r="O59547" s="30"/>
      <c r="P59547" s="30"/>
      <c r="Q59547" s="30"/>
      <c r="R59547" s="30"/>
    </row>
    <row r="59548" spans="15:18" x14ac:dyDescent="0.25">
      <c r="O59548" s="30"/>
      <c r="P59548" s="30"/>
      <c r="Q59548" s="30"/>
      <c r="R59548" s="30"/>
    </row>
    <row r="59549" spans="15:18" x14ac:dyDescent="0.25">
      <c r="O59549" s="30"/>
      <c r="P59549" s="30"/>
      <c r="Q59549" s="30"/>
      <c r="R59549" s="30"/>
    </row>
    <row r="59550" spans="15:18" x14ac:dyDescent="0.25">
      <c r="O59550" s="30"/>
      <c r="P59550" s="30"/>
      <c r="Q59550" s="30"/>
      <c r="R59550" s="30"/>
    </row>
    <row r="59551" spans="15:18" x14ac:dyDescent="0.25">
      <c r="O59551" s="30"/>
      <c r="P59551" s="30"/>
      <c r="Q59551" s="30"/>
      <c r="R59551" s="30"/>
    </row>
    <row r="59552" spans="15:18" x14ac:dyDescent="0.25">
      <c r="O59552" s="30"/>
      <c r="P59552" s="30"/>
      <c r="Q59552" s="30"/>
      <c r="R59552" s="30"/>
    </row>
    <row r="59553" spans="15:18" x14ac:dyDescent="0.25">
      <c r="O59553" s="30"/>
      <c r="P59553" s="30"/>
      <c r="Q59553" s="30"/>
      <c r="R59553" s="30"/>
    </row>
    <row r="59554" spans="15:18" x14ac:dyDescent="0.25">
      <c r="O59554" s="30"/>
      <c r="P59554" s="30"/>
      <c r="Q59554" s="30"/>
      <c r="R59554" s="30"/>
    </row>
    <row r="59555" spans="15:18" x14ac:dyDescent="0.25">
      <c r="O59555" s="30"/>
      <c r="P59555" s="30"/>
      <c r="Q59555" s="30"/>
      <c r="R59555" s="30"/>
    </row>
    <row r="59556" spans="15:18" x14ac:dyDescent="0.25">
      <c r="O59556" s="30"/>
      <c r="P59556" s="30"/>
      <c r="Q59556" s="30"/>
      <c r="R59556" s="30"/>
    </row>
    <row r="59557" spans="15:18" x14ac:dyDescent="0.25">
      <c r="O59557" s="30"/>
      <c r="P59557" s="30"/>
      <c r="Q59557" s="30"/>
      <c r="R59557" s="30"/>
    </row>
    <row r="59558" spans="15:18" x14ac:dyDescent="0.25">
      <c r="O59558" s="30"/>
      <c r="P59558" s="30"/>
      <c r="Q59558" s="30"/>
      <c r="R59558" s="30"/>
    </row>
    <row r="59559" spans="15:18" x14ac:dyDescent="0.25">
      <c r="O59559" s="30"/>
      <c r="P59559" s="30"/>
      <c r="Q59559" s="30"/>
      <c r="R59559" s="30"/>
    </row>
    <row r="59560" spans="15:18" x14ac:dyDescent="0.25">
      <c r="O59560" s="30"/>
      <c r="P59560" s="30"/>
      <c r="Q59560" s="30"/>
      <c r="R59560" s="30"/>
    </row>
    <row r="59561" spans="15:18" x14ac:dyDescent="0.25">
      <c r="O59561" s="30"/>
      <c r="P59561" s="30"/>
      <c r="Q59561" s="30"/>
      <c r="R59561" s="30"/>
    </row>
    <row r="59562" spans="15:18" x14ac:dyDescent="0.25">
      <c r="O59562" s="30"/>
      <c r="P59562" s="30"/>
      <c r="Q59562" s="30"/>
      <c r="R59562" s="30"/>
    </row>
    <row r="59563" spans="15:18" x14ac:dyDescent="0.25">
      <c r="O59563" s="30"/>
      <c r="P59563" s="30"/>
      <c r="Q59563" s="30"/>
      <c r="R59563" s="30"/>
    </row>
    <row r="59564" spans="15:18" x14ac:dyDescent="0.25">
      <c r="O59564" s="30"/>
      <c r="P59564" s="30"/>
      <c r="Q59564" s="30"/>
      <c r="R59564" s="30"/>
    </row>
    <row r="59565" spans="15:18" x14ac:dyDescent="0.25">
      <c r="O59565" s="30"/>
      <c r="P59565" s="30"/>
      <c r="Q59565" s="30"/>
      <c r="R59565" s="30"/>
    </row>
    <row r="59566" spans="15:18" x14ac:dyDescent="0.25">
      <c r="O59566" s="30"/>
      <c r="P59566" s="30"/>
      <c r="Q59566" s="30"/>
      <c r="R59566" s="30"/>
    </row>
    <row r="59567" spans="15:18" x14ac:dyDescent="0.25">
      <c r="O59567" s="30"/>
      <c r="P59567" s="30"/>
      <c r="Q59567" s="30"/>
      <c r="R59567" s="30"/>
    </row>
    <row r="59568" spans="15:18" x14ac:dyDescent="0.25">
      <c r="O59568" s="30"/>
      <c r="P59568" s="30"/>
      <c r="Q59568" s="30"/>
      <c r="R59568" s="30"/>
    </row>
    <row r="59569" spans="15:18" x14ac:dyDescent="0.25">
      <c r="O59569" s="30"/>
      <c r="P59569" s="30"/>
      <c r="Q59569" s="30"/>
      <c r="R59569" s="30"/>
    </row>
    <row r="59570" spans="15:18" x14ac:dyDescent="0.25">
      <c r="O59570" s="30"/>
      <c r="P59570" s="30"/>
      <c r="Q59570" s="30"/>
      <c r="R59570" s="30"/>
    </row>
    <row r="59571" spans="15:18" x14ac:dyDescent="0.25">
      <c r="O59571" s="30"/>
      <c r="P59571" s="30"/>
      <c r="Q59571" s="30"/>
      <c r="R59571" s="30"/>
    </row>
    <row r="59572" spans="15:18" x14ac:dyDescent="0.25">
      <c r="O59572" s="30"/>
      <c r="P59572" s="30"/>
      <c r="Q59572" s="30"/>
      <c r="R59572" s="30"/>
    </row>
    <row r="59573" spans="15:18" x14ac:dyDescent="0.25">
      <c r="O59573" s="30"/>
      <c r="P59573" s="30"/>
      <c r="Q59573" s="30"/>
      <c r="R59573" s="30"/>
    </row>
    <row r="59574" spans="15:18" x14ac:dyDescent="0.25">
      <c r="O59574" s="30"/>
      <c r="P59574" s="30"/>
      <c r="Q59574" s="30"/>
      <c r="R59574" s="30"/>
    </row>
    <row r="59575" spans="15:18" x14ac:dyDescent="0.25">
      <c r="O59575" s="30"/>
      <c r="P59575" s="30"/>
      <c r="Q59575" s="30"/>
      <c r="R59575" s="30"/>
    </row>
    <row r="59576" spans="15:18" x14ac:dyDescent="0.25">
      <c r="O59576" s="30"/>
      <c r="P59576" s="30"/>
      <c r="Q59576" s="30"/>
      <c r="R59576" s="30"/>
    </row>
    <row r="59577" spans="15:18" x14ac:dyDescent="0.25">
      <c r="O59577" s="30"/>
      <c r="P59577" s="30"/>
      <c r="Q59577" s="30"/>
      <c r="R59577" s="30"/>
    </row>
    <row r="59578" spans="15:18" x14ac:dyDescent="0.25">
      <c r="O59578" s="30"/>
      <c r="P59578" s="30"/>
      <c r="Q59578" s="30"/>
      <c r="R59578" s="30"/>
    </row>
    <row r="59579" spans="15:18" x14ac:dyDescent="0.25">
      <c r="O59579" s="30"/>
      <c r="P59579" s="30"/>
      <c r="Q59579" s="30"/>
      <c r="R59579" s="30"/>
    </row>
    <row r="59580" spans="15:18" x14ac:dyDescent="0.25">
      <c r="O59580" s="30"/>
      <c r="P59580" s="30"/>
      <c r="Q59580" s="30"/>
      <c r="R59580" s="30"/>
    </row>
    <row r="59581" spans="15:18" x14ac:dyDescent="0.25">
      <c r="O59581" s="30"/>
      <c r="P59581" s="30"/>
      <c r="Q59581" s="30"/>
      <c r="R59581" s="30"/>
    </row>
    <row r="59582" spans="15:18" x14ac:dyDescent="0.25">
      <c r="O59582" s="30"/>
      <c r="P59582" s="30"/>
      <c r="Q59582" s="30"/>
      <c r="R59582" s="30"/>
    </row>
    <row r="59583" spans="15:18" x14ac:dyDescent="0.25">
      <c r="O59583" s="30"/>
      <c r="P59583" s="30"/>
      <c r="Q59583" s="30"/>
      <c r="R59583" s="30"/>
    </row>
    <row r="59584" spans="15:18" x14ac:dyDescent="0.25">
      <c r="O59584" s="30"/>
      <c r="P59584" s="30"/>
      <c r="Q59584" s="30"/>
      <c r="R59584" s="30"/>
    </row>
    <row r="59585" spans="15:18" x14ac:dyDescent="0.25">
      <c r="O59585" s="30"/>
      <c r="P59585" s="30"/>
      <c r="Q59585" s="30"/>
      <c r="R59585" s="30"/>
    </row>
    <row r="59586" spans="15:18" x14ac:dyDescent="0.25">
      <c r="O59586" s="30"/>
      <c r="P59586" s="30"/>
      <c r="Q59586" s="30"/>
      <c r="R59586" s="30"/>
    </row>
    <row r="59587" spans="15:18" x14ac:dyDescent="0.25">
      <c r="O59587" s="30"/>
      <c r="P59587" s="30"/>
      <c r="Q59587" s="30"/>
      <c r="R59587" s="30"/>
    </row>
    <row r="59588" spans="15:18" x14ac:dyDescent="0.25">
      <c r="O59588" s="30"/>
      <c r="P59588" s="30"/>
      <c r="Q59588" s="30"/>
      <c r="R59588" s="30"/>
    </row>
    <row r="59589" spans="15:18" x14ac:dyDescent="0.25">
      <c r="O59589" s="30"/>
      <c r="P59589" s="30"/>
      <c r="Q59589" s="30"/>
      <c r="R59589" s="30"/>
    </row>
    <row r="59590" spans="15:18" x14ac:dyDescent="0.25">
      <c r="O59590" s="30"/>
      <c r="P59590" s="30"/>
      <c r="Q59590" s="30"/>
      <c r="R59590" s="30"/>
    </row>
    <row r="59591" spans="15:18" x14ac:dyDescent="0.25">
      <c r="O59591" s="30"/>
      <c r="P59591" s="30"/>
      <c r="Q59591" s="30"/>
      <c r="R59591" s="30"/>
    </row>
    <row r="59592" spans="15:18" x14ac:dyDescent="0.25">
      <c r="O59592" s="30"/>
      <c r="P59592" s="30"/>
      <c r="Q59592" s="30"/>
      <c r="R59592" s="30"/>
    </row>
    <row r="59593" spans="15:18" x14ac:dyDescent="0.25">
      <c r="O59593" s="30"/>
      <c r="P59593" s="30"/>
      <c r="Q59593" s="30"/>
      <c r="R59593" s="30"/>
    </row>
    <row r="59594" spans="15:18" x14ac:dyDescent="0.25">
      <c r="O59594" s="30"/>
      <c r="P59594" s="30"/>
      <c r="Q59594" s="30"/>
      <c r="R59594" s="30"/>
    </row>
    <row r="59595" spans="15:18" x14ac:dyDescent="0.25">
      <c r="O59595" s="30"/>
      <c r="P59595" s="30"/>
      <c r="Q59595" s="30"/>
      <c r="R59595" s="30"/>
    </row>
    <row r="59596" spans="15:18" x14ac:dyDescent="0.25">
      <c r="O59596" s="30"/>
      <c r="P59596" s="30"/>
      <c r="Q59596" s="30"/>
      <c r="R59596" s="30"/>
    </row>
    <row r="59597" spans="15:18" x14ac:dyDescent="0.25">
      <c r="O59597" s="30"/>
      <c r="P59597" s="30"/>
      <c r="Q59597" s="30"/>
      <c r="R59597" s="30"/>
    </row>
    <row r="59598" spans="15:18" x14ac:dyDescent="0.25">
      <c r="O59598" s="30"/>
      <c r="P59598" s="30"/>
      <c r="Q59598" s="30"/>
      <c r="R59598" s="30"/>
    </row>
    <row r="59599" spans="15:18" x14ac:dyDescent="0.25">
      <c r="O59599" s="30"/>
      <c r="P59599" s="30"/>
      <c r="Q59599" s="30"/>
      <c r="R59599" s="30"/>
    </row>
    <row r="59600" spans="15:18" x14ac:dyDescent="0.25">
      <c r="O59600" s="30"/>
      <c r="P59600" s="30"/>
      <c r="Q59600" s="30"/>
      <c r="R59600" s="30"/>
    </row>
    <row r="59601" spans="15:18" x14ac:dyDescent="0.25">
      <c r="O59601" s="30"/>
      <c r="P59601" s="30"/>
      <c r="Q59601" s="30"/>
      <c r="R59601" s="30"/>
    </row>
    <row r="59602" spans="15:18" x14ac:dyDescent="0.25">
      <c r="O59602" s="30"/>
      <c r="P59602" s="30"/>
      <c r="Q59602" s="30"/>
      <c r="R59602" s="30"/>
    </row>
    <row r="59603" spans="15:18" x14ac:dyDescent="0.25">
      <c r="O59603" s="30"/>
      <c r="P59603" s="30"/>
      <c r="Q59603" s="30"/>
      <c r="R59603" s="30"/>
    </row>
    <row r="59604" spans="15:18" x14ac:dyDescent="0.25">
      <c r="O59604" s="30"/>
      <c r="P59604" s="30"/>
      <c r="Q59604" s="30"/>
      <c r="R59604" s="30"/>
    </row>
    <row r="59605" spans="15:18" x14ac:dyDescent="0.25">
      <c r="O59605" s="30"/>
      <c r="P59605" s="30"/>
      <c r="Q59605" s="30"/>
      <c r="R59605" s="30"/>
    </row>
    <row r="59606" spans="15:18" x14ac:dyDescent="0.25">
      <c r="O59606" s="30"/>
      <c r="P59606" s="30"/>
      <c r="Q59606" s="30"/>
      <c r="R59606" s="30"/>
    </row>
    <row r="59607" spans="15:18" x14ac:dyDescent="0.25">
      <c r="O59607" s="30"/>
      <c r="P59607" s="30"/>
      <c r="Q59607" s="30"/>
      <c r="R59607" s="30"/>
    </row>
    <row r="59608" spans="15:18" x14ac:dyDescent="0.25">
      <c r="O59608" s="30"/>
      <c r="P59608" s="30"/>
      <c r="Q59608" s="30"/>
      <c r="R59608" s="30"/>
    </row>
    <row r="59609" spans="15:18" x14ac:dyDescent="0.25">
      <c r="O59609" s="30"/>
      <c r="P59609" s="30"/>
      <c r="Q59609" s="30"/>
      <c r="R59609" s="30"/>
    </row>
    <row r="59610" spans="15:18" x14ac:dyDescent="0.25">
      <c r="O59610" s="30"/>
      <c r="P59610" s="30"/>
      <c r="Q59610" s="30"/>
      <c r="R59610" s="30"/>
    </row>
    <row r="59611" spans="15:18" x14ac:dyDescent="0.25">
      <c r="O59611" s="30"/>
      <c r="P59611" s="30"/>
      <c r="Q59611" s="30"/>
      <c r="R59611" s="30"/>
    </row>
    <row r="59612" spans="15:18" x14ac:dyDescent="0.25">
      <c r="O59612" s="30"/>
      <c r="P59612" s="30"/>
      <c r="Q59612" s="30"/>
      <c r="R59612" s="30"/>
    </row>
    <row r="59613" spans="15:18" x14ac:dyDescent="0.25">
      <c r="O59613" s="30"/>
      <c r="P59613" s="30"/>
      <c r="Q59613" s="30"/>
      <c r="R59613" s="30"/>
    </row>
    <row r="59614" spans="15:18" x14ac:dyDescent="0.25">
      <c r="O59614" s="30"/>
      <c r="P59614" s="30"/>
      <c r="Q59614" s="30"/>
      <c r="R59614" s="30"/>
    </row>
    <row r="59615" spans="15:18" x14ac:dyDescent="0.25">
      <c r="O59615" s="30"/>
      <c r="P59615" s="30"/>
      <c r="Q59615" s="30"/>
      <c r="R59615" s="30"/>
    </row>
    <row r="59616" spans="15:18" x14ac:dyDescent="0.25">
      <c r="O59616" s="30"/>
      <c r="P59616" s="30"/>
      <c r="Q59616" s="30"/>
      <c r="R59616" s="30"/>
    </row>
    <row r="59617" spans="15:18" x14ac:dyDescent="0.25">
      <c r="O59617" s="30"/>
      <c r="P59617" s="30"/>
      <c r="Q59617" s="30"/>
      <c r="R59617" s="30"/>
    </row>
    <row r="59618" spans="15:18" x14ac:dyDescent="0.25">
      <c r="O59618" s="30"/>
      <c r="P59618" s="30"/>
      <c r="Q59618" s="30"/>
      <c r="R59618" s="30"/>
    </row>
    <row r="59619" spans="15:18" x14ac:dyDescent="0.25">
      <c r="O59619" s="30"/>
      <c r="P59619" s="30"/>
      <c r="Q59619" s="30"/>
      <c r="R59619" s="30"/>
    </row>
    <row r="59620" spans="15:18" x14ac:dyDescent="0.25">
      <c r="O59620" s="30"/>
      <c r="P59620" s="30"/>
      <c r="Q59620" s="30"/>
      <c r="R59620" s="30"/>
    </row>
    <row r="59621" spans="15:18" x14ac:dyDescent="0.25">
      <c r="O59621" s="30"/>
      <c r="P59621" s="30"/>
      <c r="Q59621" s="30"/>
      <c r="R59621" s="30"/>
    </row>
    <row r="59622" spans="15:18" x14ac:dyDescent="0.25">
      <c r="O59622" s="30"/>
      <c r="P59622" s="30"/>
      <c r="Q59622" s="30"/>
      <c r="R59622" s="30"/>
    </row>
    <row r="59623" spans="15:18" x14ac:dyDescent="0.25">
      <c r="O59623" s="30"/>
      <c r="P59623" s="30"/>
      <c r="Q59623" s="30"/>
      <c r="R59623" s="30"/>
    </row>
    <row r="59624" spans="15:18" x14ac:dyDescent="0.25">
      <c r="O59624" s="30"/>
      <c r="P59624" s="30"/>
      <c r="Q59624" s="30"/>
      <c r="R59624" s="30"/>
    </row>
    <row r="59625" spans="15:18" x14ac:dyDescent="0.25">
      <c r="O59625" s="30"/>
      <c r="P59625" s="30"/>
      <c r="Q59625" s="30"/>
      <c r="R59625" s="30"/>
    </row>
    <row r="59626" spans="15:18" x14ac:dyDescent="0.25">
      <c r="O59626" s="30"/>
      <c r="P59626" s="30"/>
      <c r="Q59626" s="30"/>
      <c r="R59626" s="30"/>
    </row>
    <row r="59627" spans="15:18" x14ac:dyDescent="0.25">
      <c r="O59627" s="30"/>
      <c r="P59627" s="30"/>
      <c r="Q59627" s="30"/>
      <c r="R59627" s="30"/>
    </row>
    <row r="59628" spans="15:18" x14ac:dyDescent="0.25">
      <c r="O59628" s="30"/>
      <c r="P59628" s="30"/>
      <c r="Q59628" s="30"/>
      <c r="R59628" s="30"/>
    </row>
    <row r="59629" spans="15:18" x14ac:dyDescent="0.25">
      <c r="O59629" s="30"/>
      <c r="P59629" s="30"/>
      <c r="Q59629" s="30"/>
      <c r="R59629" s="30"/>
    </row>
    <row r="59630" spans="15:18" x14ac:dyDescent="0.25">
      <c r="O59630" s="30"/>
      <c r="P59630" s="30"/>
      <c r="Q59630" s="30"/>
      <c r="R59630" s="30"/>
    </row>
    <row r="59631" spans="15:18" x14ac:dyDescent="0.25">
      <c r="O59631" s="30"/>
      <c r="P59631" s="30"/>
      <c r="Q59631" s="30"/>
      <c r="R59631" s="30"/>
    </row>
    <row r="59632" spans="15:18" x14ac:dyDescent="0.25">
      <c r="O59632" s="30"/>
      <c r="P59632" s="30"/>
      <c r="Q59632" s="30"/>
      <c r="R59632" s="30"/>
    </row>
    <row r="59633" spans="15:18" x14ac:dyDescent="0.25">
      <c r="O59633" s="30"/>
      <c r="P59633" s="30"/>
      <c r="Q59633" s="30"/>
      <c r="R59633" s="30"/>
    </row>
    <row r="59634" spans="15:18" x14ac:dyDescent="0.25">
      <c r="O59634" s="30"/>
      <c r="P59634" s="30"/>
      <c r="Q59634" s="30"/>
      <c r="R59634" s="30"/>
    </row>
    <row r="59635" spans="15:18" x14ac:dyDescent="0.25">
      <c r="O59635" s="30"/>
      <c r="P59635" s="30"/>
      <c r="Q59635" s="30"/>
      <c r="R59635" s="30"/>
    </row>
    <row r="59636" spans="15:18" x14ac:dyDescent="0.25">
      <c r="O59636" s="30"/>
      <c r="P59636" s="30"/>
      <c r="Q59636" s="30"/>
      <c r="R59636" s="30"/>
    </row>
    <row r="59637" spans="15:18" x14ac:dyDescent="0.25">
      <c r="O59637" s="30"/>
      <c r="P59637" s="30"/>
      <c r="Q59637" s="30"/>
      <c r="R59637" s="30"/>
    </row>
    <row r="59638" spans="15:18" x14ac:dyDescent="0.25">
      <c r="O59638" s="30"/>
      <c r="P59638" s="30"/>
      <c r="Q59638" s="30"/>
      <c r="R59638" s="30"/>
    </row>
    <row r="59639" spans="15:18" x14ac:dyDescent="0.25">
      <c r="O59639" s="30"/>
      <c r="P59639" s="30"/>
      <c r="Q59639" s="30"/>
      <c r="R59639" s="30"/>
    </row>
    <row r="59640" spans="15:18" x14ac:dyDescent="0.25">
      <c r="O59640" s="30"/>
      <c r="P59640" s="30"/>
      <c r="Q59640" s="30"/>
      <c r="R59640" s="30"/>
    </row>
    <row r="59641" spans="15:18" x14ac:dyDescent="0.25">
      <c r="O59641" s="30"/>
      <c r="P59641" s="30"/>
      <c r="Q59641" s="30"/>
      <c r="R59641" s="30"/>
    </row>
    <row r="59642" spans="15:18" x14ac:dyDescent="0.25">
      <c r="O59642" s="30"/>
      <c r="P59642" s="30"/>
      <c r="Q59642" s="30"/>
      <c r="R59642" s="30"/>
    </row>
    <row r="59643" spans="15:18" x14ac:dyDescent="0.25">
      <c r="O59643" s="30"/>
      <c r="P59643" s="30"/>
      <c r="Q59643" s="30"/>
      <c r="R59643" s="30"/>
    </row>
    <row r="59644" spans="15:18" x14ac:dyDescent="0.25">
      <c r="O59644" s="30"/>
      <c r="P59644" s="30"/>
      <c r="Q59644" s="30"/>
      <c r="R59644" s="30"/>
    </row>
    <row r="59645" spans="15:18" x14ac:dyDescent="0.25">
      <c r="O59645" s="30"/>
      <c r="P59645" s="30"/>
      <c r="Q59645" s="30"/>
      <c r="R59645" s="30"/>
    </row>
    <row r="59646" spans="15:18" x14ac:dyDescent="0.25">
      <c r="O59646" s="30"/>
      <c r="P59646" s="30"/>
      <c r="Q59646" s="30"/>
      <c r="R59646" s="30"/>
    </row>
    <row r="59647" spans="15:18" x14ac:dyDescent="0.25">
      <c r="O59647" s="30"/>
      <c r="P59647" s="30"/>
      <c r="Q59647" s="30"/>
      <c r="R59647" s="30"/>
    </row>
    <row r="59648" spans="15:18" x14ac:dyDescent="0.25">
      <c r="O59648" s="30"/>
      <c r="P59648" s="30"/>
      <c r="Q59648" s="30"/>
      <c r="R59648" s="30"/>
    </row>
    <row r="59649" spans="15:18" x14ac:dyDescent="0.25">
      <c r="O59649" s="30"/>
      <c r="P59649" s="30"/>
      <c r="Q59649" s="30"/>
      <c r="R59649" s="30"/>
    </row>
    <row r="59650" spans="15:18" x14ac:dyDescent="0.25">
      <c r="O59650" s="30"/>
      <c r="P59650" s="30"/>
      <c r="Q59650" s="30"/>
      <c r="R59650" s="30"/>
    </row>
    <row r="59651" spans="15:18" x14ac:dyDescent="0.25">
      <c r="O59651" s="30"/>
      <c r="P59651" s="30"/>
      <c r="Q59651" s="30"/>
      <c r="R59651" s="30"/>
    </row>
    <row r="59652" spans="15:18" x14ac:dyDescent="0.25">
      <c r="O59652" s="30"/>
      <c r="P59652" s="30"/>
      <c r="Q59652" s="30"/>
      <c r="R59652" s="30"/>
    </row>
    <row r="59653" spans="15:18" x14ac:dyDescent="0.25">
      <c r="O59653" s="30"/>
      <c r="P59653" s="30"/>
      <c r="Q59653" s="30"/>
      <c r="R59653" s="30"/>
    </row>
    <row r="59654" spans="15:18" x14ac:dyDescent="0.25">
      <c r="O59654" s="30"/>
      <c r="P59654" s="30"/>
      <c r="Q59654" s="30"/>
      <c r="R59654" s="30"/>
    </row>
    <row r="59655" spans="15:18" x14ac:dyDescent="0.25">
      <c r="O59655" s="30"/>
      <c r="P59655" s="30"/>
      <c r="Q59655" s="30"/>
      <c r="R59655" s="30"/>
    </row>
    <row r="59656" spans="15:18" x14ac:dyDescent="0.25">
      <c r="O59656" s="30"/>
      <c r="P59656" s="30"/>
      <c r="Q59656" s="30"/>
      <c r="R59656" s="30"/>
    </row>
    <row r="59657" spans="15:18" x14ac:dyDescent="0.25">
      <c r="O59657" s="30"/>
      <c r="P59657" s="30"/>
      <c r="Q59657" s="30"/>
      <c r="R59657" s="30"/>
    </row>
    <row r="59658" spans="15:18" x14ac:dyDescent="0.25">
      <c r="O59658" s="30"/>
      <c r="P59658" s="30"/>
      <c r="Q59658" s="30"/>
      <c r="R59658" s="30"/>
    </row>
    <row r="59659" spans="15:18" x14ac:dyDescent="0.25">
      <c r="O59659" s="30"/>
      <c r="P59659" s="30"/>
      <c r="Q59659" s="30"/>
      <c r="R59659" s="30"/>
    </row>
    <row r="59660" spans="15:18" x14ac:dyDescent="0.25">
      <c r="O59660" s="30"/>
      <c r="P59660" s="30"/>
      <c r="Q59660" s="30"/>
      <c r="R59660" s="30"/>
    </row>
    <row r="59661" spans="15:18" x14ac:dyDescent="0.25">
      <c r="O59661" s="30"/>
      <c r="P59661" s="30"/>
      <c r="Q59661" s="30"/>
      <c r="R59661" s="30"/>
    </row>
    <row r="59662" spans="15:18" x14ac:dyDescent="0.25">
      <c r="O59662" s="30"/>
      <c r="P59662" s="30"/>
      <c r="Q59662" s="30"/>
      <c r="R59662" s="30"/>
    </row>
    <row r="59663" spans="15:18" x14ac:dyDescent="0.25">
      <c r="O59663" s="30"/>
      <c r="P59663" s="30"/>
      <c r="Q59663" s="30"/>
      <c r="R59663" s="30"/>
    </row>
    <row r="59664" spans="15:18" x14ac:dyDescent="0.25">
      <c r="O59664" s="30"/>
      <c r="P59664" s="30"/>
      <c r="Q59664" s="30"/>
      <c r="R59664" s="30"/>
    </row>
    <row r="59665" spans="15:18" x14ac:dyDescent="0.25">
      <c r="O59665" s="30"/>
      <c r="P59665" s="30"/>
      <c r="Q59665" s="30"/>
      <c r="R59665" s="30"/>
    </row>
    <row r="59666" spans="15:18" x14ac:dyDescent="0.25">
      <c r="O59666" s="30"/>
      <c r="P59666" s="30"/>
      <c r="Q59666" s="30"/>
      <c r="R59666" s="30"/>
    </row>
    <row r="59667" spans="15:18" x14ac:dyDescent="0.25">
      <c r="O59667" s="30"/>
      <c r="P59667" s="30"/>
      <c r="Q59667" s="30"/>
      <c r="R59667" s="30"/>
    </row>
    <row r="59668" spans="15:18" x14ac:dyDescent="0.25">
      <c r="O59668" s="30"/>
      <c r="P59668" s="30"/>
      <c r="Q59668" s="30"/>
      <c r="R59668" s="30"/>
    </row>
    <row r="59669" spans="15:18" x14ac:dyDescent="0.25">
      <c r="O59669" s="30"/>
      <c r="P59669" s="30"/>
      <c r="Q59669" s="30"/>
      <c r="R59669" s="30"/>
    </row>
    <row r="59670" spans="15:18" x14ac:dyDescent="0.25">
      <c r="O59670" s="30"/>
      <c r="P59670" s="30"/>
      <c r="Q59670" s="30"/>
      <c r="R59670" s="30"/>
    </row>
    <row r="59671" spans="15:18" x14ac:dyDescent="0.25">
      <c r="O59671" s="30"/>
      <c r="P59671" s="30"/>
      <c r="Q59671" s="30"/>
      <c r="R59671" s="30"/>
    </row>
    <row r="59672" spans="15:18" x14ac:dyDescent="0.25">
      <c r="O59672" s="30"/>
      <c r="P59672" s="30"/>
      <c r="Q59672" s="30"/>
      <c r="R59672" s="30"/>
    </row>
    <row r="59673" spans="15:18" x14ac:dyDescent="0.25">
      <c r="O59673" s="30"/>
      <c r="P59673" s="30"/>
      <c r="Q59673" s="30"/>
      <c r="R59673" s="30"/>
    </row>
    <row r="59674" spans="15:18" x14ac:dyDescent="0.25">
      <c r="O59674" s="30"/>
      <c r="P59674" s="30"/>
      <c r="Q59674" s="30"/>
      <c r="R59674" s="30"/>
    </row>
    <row r="59675" spans="15:18" x14ac:dyDescent="0.25">
      <c r="O59675" s="30"/>
      <c r="P59675" s="30"/>
      <c r="Q59675" s="30"/>
      <c r="R59675" s="30"/>
    </row>
    <row r="59676" spans="15:18" x14ac:dyDescent="0.25">
      <c r="O59676" s="30"/>
      <c r="P59676" s="30"/>
      <c r="Q59676" s="30"/>
      <c r="R59676" s="30"/>
    </row>
    <row r="59677" spans="15:18" x14ac:dyDescent="0.25">
      <c r="O59677" s="30"/>
      <c r="P59677" s="30"/>
      <c r="Q59677" s="30"/>
      <c r="R59677" s="30"/>
    </row>
    <row r="59678" spans="15:18" x14ac:dyDescent="0.25">
      <c r="O59678" s="30"/>
      <c r="P59678" s="30"/>
      <c r="Q59678" s="30"/>
      <c r="R59678" s="30"/>
    </row>
    <row r="59679" spans="15:18" x14ac:dyDescent="0.25">
      <c r="O59679" s="30"/>
      <c r="P59679" s="30"/>
      <c r="Q59679" s="30"/>
      <c r="R59679" s="30"/>
    </row>
    <row r="59680" spans="15:18" x14ac:dyDescent="0.25">
      <c r="O59680" s="30"/>
      <c r="P59680" s="30"/>
      <c r="Q59680" s="30"/>
      <c r="R59680" s="30"/>
    </row>
    <row r="59681" spans="15:18" x14ac:dyDescent="0.25">
      <c r="O59681" s="30"/>
      <c r="P59681" s="30"/>
      <c r="Q59681" s="30"/>
      <c r="R59681" s="30"/>
    </row>
    <row r="59682" spans="15:18" x14ac:dyDescent="0.25">
      <c r="O59682" s="30"/>
      <c r="P59682" s="30"/>
      <c r="Q59682" s="30"/>
      <c r="R59682" s="30"/>
    </row>
    <row r="59683" spans="15:18" x14ac:dyDescent="0.25">
      <c r="O59683" s="30"/>
      <c r="P59683" s="30"/>
      <c r="Q59683" s="30"/>
      <c r="R59683" s="30"/>
    </row>
    <row r="59684" spans="15:18" x14ac:dyDescent="0.25">
      <c r="O59684" s="30"/>
      <c r="P59684" s="30"/>
      <c r="Q59684" s="30"/>
      <c r="R59684" s="30"/>
    </row>
    <row r="59685" spans="15:18" x14ac:dyDescent="0.25">
      <c r="O59685" s="30"/>
      <c r="P59685" s="30"/>
      <c r="Q59685" s="30"/>
      <c r="R59685" s="30"/>
    </row>
    <row r="59686" spans="15:18" x14ac:dyDescent="0.25">
      <c r="O59686" s="30"/>
      <c r="P59686" s="30"/>
      <c r="Q59686" s="30"/>
      <c r="R59686" s="30"/>
    </row>
    <row r="59687" spans="15:18" x14ac:dyDescent="0.25">
      <c r="O59687" s="30"/>
      <c r="P59687" s="30"/>
      <c r="Q59687" s="30"/>
      <c r="R59687" s="30"/>
    </row>
    <row r="59688" spans="15:18" x14ac:dyDescent="0.25">
      <c r="O59688" s="30"/>
      <c r="P59688" s="30"/>
      <c r="Q59688" s="30"/>
      <c r="R59688" s="30"/>
    </row>
    <row r="59689" spans="15:18" x14ac:dyDescent="0.25">
      <c r="O59689" s="30"/>
      <c r="P59689" s="30"/>
      <c r="Q59689" s="30"/>
      <c r="R59689" s="30"/>
    </row>
    <row r="59690" spans="15:18" x14ac:dyDescent="0.25">
      <c r="O59690" s="30"/>
      <c r="P59690" s="30"/>
      <c r="Q59690" s="30"/>
      <c r="R59690" s="30"/>
    </row>
    <row r="59691" spans="15:18" x14ac:dyDescent="0.25">
      <c r="O59691" s="30"/>
      <c r="P59691" s="30"/>
      <c r="Q59691" s="30"/>
      <c r="R59691" s="30"/>
    </row>
    <row r="59692" spans="15:18" x14ac:dyDescent="0.25">
      <c r="O59692" s="30"/>
      <c r="P59692" s="30"/>
      <c r="Q59692" s="30"/>
      <c r="R59692" s="30"/>
    </row>
    <row r="59693" spans="15:18" x14ac:dyDescent="0.25">
      <c r="O59693" s="30"/>
      <c r="P59693" s="30"/>
      <c r="Q59693" s="30"/>
      <c r="R59693" s="30"/>
    </row>
    <row r="59694" spans="15:18" x14ac:dyDescent="0.25">
      <c r="O59694" s="30"/>
      <c r="P59694" s="30"/>
      <c r="Q59694" s="30"/>
      <c r="R59694" s="30"/>
    </row>
    <row r="59695" spans="15:18" x14ac:dyDescent="0.25">
      <c r="O59695" s="30"/>
      <c r="P59695" s="30"/>
      <c r="Q59695" s="30"/>
      <c r="R59695" s="30"/>
    </row>
    <row r="59696" spans="15:18" x14ac:dyDescent="0.25">
      <c r="O59696" s="30"/>
      <c r="P59696" s="30"/>
      <c r="Q59696" s="30"/>
      <c r="R59696" s="30"/>
    </row>
    <row r="59697" spans="15:18" x14ac:dyDescent="0.25">
      <c r="O59697" s="30"/>
      <c r="P59697" s="30"/>
      <c r="Q59697" s="30"/>
      <c r="R59697" s="30"/>
    </row>
    <row r="59698" spans="15:18" x14ac:dyDescent="0.25">
      <c r="O59698" s="30"/>
      <c r="P59698" s="30"/>
      <c r="Q59698" s="30"/>
      <c r="R59698" s="30"/>
    </row>
    <row r="59699" spans="15:18" x14ac:dyDescent="0.25">
      <c r="O59699" s="30"/>
      <c r="P59699" s="30"/>
      <c r="Q59699" s="30"/>
      <c r="R59699" s="30"/>
    </row>
    <row r="59700" spans="15:18" x14ac:dyDescent="0.25">
      <c r="O59700" s="30"/>
      <c r="P59700" s="30"/>
      <c r="Q59700" s="30"/>
      <c r="R59700" s="30"/>
    </row>
    <row r="59701" spans="15:18" x14ac:dyDescent="0.25">
      <c r="O59701" s="30"/>
      <c r="P59701" s="30"/>
      <c r="Q59701" s="30"/>
      <c r="R59701" s="30"/>
    </row>
    <row r="59702" spans="15:18" x14ac:dyDescent="0.25">
      <c r="O59702" s="30"/>
      <c r="P59702" s="30"/>
      <c r="Q59702" s="30"/>
      <c r="R59702" s="30"/>
    </row>
    <row r="59703" spans="15:18" x14ac:dyDescent="0.25">
      <c r="O59703" s="30"/>
      <c r="P59703" s="30"/>
      <c r="Q59703" s="30"/>
      <c r="R59703" s="30"/>
    </row>
    <row r="59704" spans="15:18" x14ac:dyDescent="0.25">
      <c r="O59704" s="30"/>
      <c r="P59704" s="30"/>
      <c r="Q59704" s="30"/>
      <c r="R59704" s="30"/>
    </row>
    <row r="59705" spans="15:18" x14ac:dyDescent="0.25">
      <c r="O59705" s="30"/>
      <c r="P59705" s="30"/>
      <c r="Q59705" s="30"/>
      <c r="R59705" s="30"/>
    </row>
    <row r="59706" spans="15:18" x14ac:dyDescent="0.25">
      <c r="O59706" s="30"/>
      <c r="P59706" s="30"/>
      <c r="Q59706" s="30"/>
      <c r="R59706" s="30"/>
    </row>
    <row r="59707" spans="15:18" x14ac:dyDescent="0.25">
      <c r="O59707" s="30"/>
      <c r="P59707" s="30"/>
      <c r="Q59707" s="30"/>
      <c r="R59707" s="30"/>
    </row>
    <row r="59708" spans="15:18" x14ac:dyDescent="0.25">
      <c r="O59708" s="30"/>
      <c r="P59708" s="30"/>
      <c r="Q59708" s="30"/>
      <c r="R59708" s="30"/>
    </row>
    <row r="59709" spans="15:18" x14ac:dyDescent="0.25">
      <c r="O59709" s="30"/>
      <c r="P59709" s="30"/>
      <c r="Q59709" s="30"/>
      <c r="R59709" s="30"/>
    </row>
    <row r="59710" spans="15:18" x14ac:dyDescent="0.25">
      <c r="O59710" s="30"/>
      <c r="P59710" s="30"/>
      <c r="Q59710" s="30"/>
      <c r="R59710" s="30"/>
    </row>
    <row r="59711" spans="15:18" x14ac:dyDescent="0.25">
      <c r="O59711" s="30"/>
      <c r="P59711" s="30"/>
      <c r="Q59711" s="30"/>
      <c r="R59711" s="30"/>
    </row>
    <row r="59712" spans="15:18" x14ac:dyDescent="0.25">
      <c r="O59712" s="30"/>
      <c r="P59712" s="30"/>
      <c r="Q59712" s="30"/>
      <c r="R59712" s="30"/>
    </row>
    <row r="59713" spans="15:18" x14ac:dyDescent="0.25">
      <c r="O59713" s="30"/>
      <c r="P59713" s="30"/>
      <c r="Q59713" s="30"/>
      <c r="R59713" s="30"/>
    </row>
    <row r="59714" spans="15:18" x14ac:dyDescent="0.25">
      <c r="O59714" s="30"/>
      <c r="P59714" s="30"/>
      <c r="Q59714" s="30"/>
      <c r="R59714" s="30"/>
    </row>
    <row r="59715" spans="15:18" x14ac:dyDescent="0.25">
      <c r="O59715" s="30"/>
      <c r="P59715" s="30"/>
      <c r="Q59715" s="30"/>
      <c r="R59715" s="30"/>
    </row>
    <row r="59716" spans="15:18" x14ac:dyDescent="0.25">
      <c r="O59716" s="30"/>
      <c r="P59716" s="30"/>
      <c r="Q59716" s="30"/>
      <c r="R59716" s="30"/>
    </row>
    <row r="59717" spans="15:18" x14ac:dyDescent="0.25">
      <c r="O59717" s="30"/>
      <c r="P59717" s="30"/>
      <c r="Q59717" s="30"/>
      <c r="R59717" s="30"/>
    </row>
    <row r="59718" spans="15:18" x14ac:dyDescent="0.25">
      <c r="O59718" s="30"/>
      <c r="P59718" s="30"/>
      <c r="Q59718" s="30"/>
      <c r="R59718" s="30"/>
    </row>
    <row r="59719" spans="15:18" x14ac:dyDescent="0.25">
      <c r="O59719" s="30"/>
      <c r="P59719" s="30"/>
      <c r="Q59719" s="30"/>
      <c r="R59719" s="30"/>
    </row>
    <row r="59720" spans="15:18" x14ac:dyDescent="0.25">
      <c r="O59720" s="30"/>
      <c r="P59720" s="30"/>
      <c r="Q59720" s="30"/>
      <c r="R59720" s="30"/>
    </row>
    <row r="59721" spans="15:18" x14ac:dyDescent="0.25">
      <c r="O59721" s="30"/>
      <c r="P59721" s="30"/>
      <c r="Q59721" s="30"/>
      <c r="R59721" s="30"/>
    </row>
    <row r="59722" spans="15:18" x14ac:dyDescent="0.25">
      <c r="O59722" s="30"/>
      <c r="P59722" s="30"/>
      <c r="Q59722" s="30"/>
      <c r="R59722" s="30"/>
    </row>
    <row r="59723" spans="15:18" x14ac:dyDescent="0.25">
      <c r="O59723" s="30"/>
      <c r="P59723" s="30"/>
      <c r="Q59723" s="30"/>
      <c r="R59723" s="30"/>
    </row>
    <row r="59724" spans="15:18" x14ac:dyDescent="0.25">
      <c r="O59724" s="30"/>
      <c r="P59724" s="30"/>
      <c r="Q59724" s="30"/>
      <c r="R59724" s="30"/>
    </row>
    <row r="59725" spans="15:18" x14ac:dyDescent="0.25">
      <c r="O59725" s="30"/>
      <c r="P59725" s="30"/>
      <c r="Q59725" s="30"/>
      <c r="R59725" s="30"/>
    </row>
    <row r="59726" spans="15:18" x14ac:dyDescent="0.25">
      <c r="O59726" s="30"/>
      <c r="P59726" s="30"/>
      <c r="Q59726" s="30"/>
      <c r="R59726" s="30"/>
    </row>
    <row r="59727" spans="15:18" x14ac:dyDescent="0.25">
      <c r="O59727" s="30"/>
      <c r="P59727" s="30"/>
      <c r="Q59727" s="30"/>
      <c r="R59727" s="30"/>
    </row>
    <row r="59728" spans="15:18" x14ac:dyDescent="0.25">
      <c r="O59728" s="30"/>
      <c r="P59728" s="30"/>
      <c r="Q59728" s="30"/>
      <c r="R59728" s="30"/>
    </row>
    <row r="59729" spans="15:18" x14ac:dyDescent="0.25">
      <c r="O59729" s="30"/>
      <c r="P59729" s="30"/>
      <c r="Q59729" s="30"/>
      <c r="R59729" s="30"/>
    </row>
    <row r="59730" spans="15:18" x14ac:dyDescent="0.25">
      <c r="O59730" s="30"/>
      <c r="P59730" s="30"/>
      <c r="Q59730" s="30"/>
      <c r="R59730" s="30"/>
    </row>
    <row r="59731" spans="15:18" x14ac:dyDescent="0.25">
      <c r="O59731" s="30"/>
      <c r="P59731" s="30"/>
      <c r="Q59731" s="30"/>
      <c r="R59731" s="30"/>
    </row>
    <row r="59732" spans="15:18" x14ac:dyDescent="0.25">
      <c r="O59732" s="30"/>
      <c r="P59732" s="30"/>
      <c r="Q59732" s="30"/>
      <c r="R59732" s="30"/>
    </row>
    <row r="59733" spans="15:18" x14ac:dyDescent="0.25">
      <c r="O59733" s="30"/>
      <c r="P59733" s="30"/>
      <c r="Q59733" s="30"/>
      <c r="R59733" s="30"/>
    </row>
    <row r="59734" spans="15:18" x14ac:dyDescent="0.25">
      <c r="O59734" s="30"/>
      <c r="P59734" s="30"/>
      <c r="Q59734" s="30"/>
      <c r="R59734" s="30"/>
    </row>
    <row r="59735" spans="15:18" x14ac:dyDescent="0.25">
      <c r="O59735" s="30"/>
      <c r="P59735" s="30"/>
      <c r="Q59735" s="30"/>
      <c r="R59735" s="30"/>
    </row>
    <row r="59736" spans="15:18" x14ac:dyDescent="0.25">
      <c r="O59736" s="30"/>
      <c r="P59736" s="30"/>
      <c r="Q59736" s="30"/>
      <c r="R59736" s="30"/>
    </row>
    <row r="59737" spans="15:18" x14ac:dyDescent="0.25">
      <c r="O59737" s="30"/>
      <c r="P59737" s="30"/>
      <c r="Q59737" s="30"/>
      <c r="R59737" s="30"/>
    </row>
    <row r="59738" spans="15:18" x14ac:dyDescent="0.25">
      <c r="O59738" s="30"/>
      <c r="P59738" s="30"/>
      <c r="Q59738" s="30"/>
      <c r="R59738" s="30"/>
    </row>
    <row r="59739" spans="15:18" x14ac:dyDescent="0.25">
      <c r="O59739" s="30"/>
      <c r="P59739" s="30"/>
      <c r="Q59739" s="30"/>
      <c r="R59739" s="30"/>
    </row>
    <row r="59740" spans="15:18" x14ac:dyDescent="0.25">
      <c r="O59740" s="30"/>
      <c r="P59740" s="30"/>
      <c r="Q59740" s="30"/>
      <c r="R59740" s="30"/>
    </row>
    <row r="59741" spans="15:18" x14ac:dyDescent="0.25">
      <c r="O59741" s="30"/>
      <c r="P59741" s="30"/>
      <c r="Q59741" s="30"/>
      <c r="R59741" s="30"/>
    </row>
    <row r="59742" spans="15:18" x14ac:dyDescent="0.25">
      <c r="O59742" s="30"/>
      <c r="P59742" s="30"/>
      <c r="Q59742" s="30"/>
      <c r="R59742" s="30"/>
    </row>
    <row r="59743" spans="15:18" x14ac:dyDescent="0.25">
      <c r="O59743" s="30"/>
      <c r="P59743" s="30"/>
      <c r="Q59743" s="30"/>
      <c r="R59743" s="30"/>
    </row>
    <row r="59744" spans="15:18" x14ac:dyDescent="0.25">
      <c r="O59744" s="30"/>
      <c r="P59744" s="30"/>
      <c r="Q59744" s="30"/>
      <c r="R59744" s="30"/>
    </row>
    <row r="59745" spans="15:18" x14ac:dyDescent="0.25">
      <c r="O59745" s="30"/>
      <c r="P59745" s="30"/>
      <c r="Q59745" s="30"/>
      <c r="R59745" s="30"/>
    </row>
    <row r="59746" spans="15:18" x14ac:dyDescent="0.25">
      <c r="O59746" s="30"/>
      <c r="P59746" s="30"/>
      <c r="Q59746" s="30"/>
      <c r="R59746" s="30"/>
    </row>
    <row r="59747" spans="15:18" x14ac:dyDescent="0.25">
      <c r="O59747" s="30"/>
      <c r="P59747" s="30"/>
      <c r="Q59747" s="30"/>
      <c r="R59747" s="30"/>
    </row>
    <row r="59748" spans="15:18" x14ac:dyDescent="0.25">
      <c r="O59748" s="30"/>
      <c r="P59748" s="30"/>
      <c r="Q59748" s="30"/>
      <c r="R59748" s="30"/>
    </row>
    <row r="59749" spans="15:18" x14ac:dyDescent="0.25">
      <c r="O59749" s="30"/>
      <c r="P59749" s="30"/>
      <c r="Q59749" s="30"/>
      <c r="R59749" s="30"/>
    </row>
    <row r="59750" spans="15:18" x14ac:dyDescent="0.25">
      <c r="O59750" s="30"/>
      <c r="P59750" s="30"/>
      <c r="Q59750" s="30"/>
      <c r="R59750" s="30"/>
    </row>
    <row r="59751" spans="15:18" x14ac:dyDescent="0.25">
      <c r="O59751" s="30"/>
      <c r="P59751" s="30"/>
      <c r="Q59751" s="30"/>
      <c r="R59751" s="30"/>
    </row>
    <row r="59752" spans="15:18" x14ac:dyDescent="0.25">
      <c r="O59752" s="30"/>
      <c r="P59752" s="30"/>
      <c r="Q59752" s="30"/>
      <c r="R59752" s="30"/>
    </row>
    <row r="59753" spans="15:18" x14ac:dyDescent="0.25">
      <c r="O59753" s="30"/>
      <c r="P59753" s="30"/>
      <c r="Q59753" s="30"/>
      <c r="R59753" s="30"/>
    </row>
    <row r="59754" spans="15:18" x14ac:dyDescent="0.25">
      <c r="O59754" s="30"/>
      <c r="P59754" s="30"/>
      <c r="Q59754" s="30"/>
      <c r="R59754" s="30"/>
    </row>
    <row r="59755" spans="15:18" x14ac:dyDescent="0.25">
      <c r="O59755" s="30"/>
      <c r="P59755" s="30"/>
      <c r="Q59755" s="30"/>
      <c r="R59755" s="30"/>
    </row>
    <row r="59756" spans="15:18" x14ac:dyDescent="0.25">
      <c r="O59756" s="30"/>
      <c r="P59756" s="30"/>
      <c r="Q59756" s="30"/>
      <c r="R59756" s="30"/>
    </row>
    <row r="59757" spans="15:18" x14ac:dyDescent="0.25">
      <c r="O59757" s="30"/>
      <c r="P59757" s="30"/>
      <c r="Q59757" s="30"/>
      <c r="R59757" s="30"/>
    </row>
    <row r="59758" spans="15:18" x14ac:dyDescent="0.25">
      <c r="O59758" s="30"/>
      <c r="P59758" s="30"/>
      <c r="Q59758" s="30"/>
      <c r="R59758" s="30"/>
    </row>
    <row r="59759" spans="15:18" x14ac:dyDescent="0.25">
      <c r="O59759" s="30"/>
      <c r="P59759" s="30"/>
      <c r="Q59759" s="30"/>
      <c r="R59759" s="30"/>
    </row>
    <row r="59760" spans="15:18" x14ac:dyDescent="0.25">
      <c r="O59760" s="30"/>
      <c r="P59760" s="30"/>
      <c r="Q59760" s="30"/>
      <c r="R59760" s="30"/>
    </row>
    <row r="59761" spans="15:18" x14ac:dyDescent="0.25">
      <c r="O59761" s="30"/>
      <c r="P59761" s="30"/>
      <c r="Q59761" s="30"/>
      <c r="R59761" s="30"/>
    </row>
    <row r="59762" spans="15:18" x14ac:dyDescent="0.25">
      <c r="O59762" s="30"/>
      <c r="P59762" s="30"/>
      <c r="Q59762" s="30"/>
      <c r="R59762" s="30"/>
    </row>
    <row r="59763" spans="15:18" x14ac:dyDescent="0.25">
      <c r="O59763" s="30"/>
      <c r="P59763" s="30"/>
      <c r="Q59763" s="30"/>
      <c r="R59763" s="30"/>
    </row>
    <row r="59764" spans="15:18" x14ac:dyDescent="0.25">
      <c r="O59764" s="30"/>
      <c r="P59764" s="30"/>
      <c r="Q59764" s="30"/>
      <c r="R59764" s="30"/>
    </row>
    <row r="59765" spans="15:18" x14ac:dyDescent="0.25">
      <c r="O59765" s="30"/>
      <c r="P59765" s="30"/>
      <c r="Q59765" s="30"/>
      <c r="R59765" s="30"/>
    </row>
    <row r="59766" spans="15:18" x14ac:dyDescent="0.25">
      <c r="O59766" s="30"/>
      <c r="P59766" s="30"/>
      <c r="Q59766" s="30"/>
      <c r="R59766" s="30"/>
    </row>
    <row r="59767" spans="15:18" x14ac:dyDescent="0.25">
      <c r="O59767" s="30"/>
      <c r="P59767" s="30"/>
      <c r="Q59767" s="30"/>
      <c r="R59767" s="30"/>
    </row>
    <row r="59768" spans="15:18" x14ac:dyDescent="0.25">
      <c r="O59768" s="30"/>
      <c r="P59768" s="30"/>
      <c r="Q59768" s="30"/>
      <c r="R59768" s="30"/>
    </row>
    <row r="59769" spans="15:18" x14ac:dyDescent="0.25">
      <c r="O59769" s="30"/>
      <c r="P59769" s="30"/>
      <c r="Q59769" s="30"/>
      <c r="R59769" s="30"/>
    </row>
    <row r="59770" spans="15:18" x14ac:dyDescent="0.25">
      <c r="O59770" s="30"/>
      <c r="P59770" s="30"/>
      <c r="Q59770" s="30"/>
      <c r="R59770" s="30"/>
    </row>
    <row r="59771" spans="15:18" x14ac:dyDescent="0.25">
      <c r="O59771" s="30"/>
      <c r="P59771" s="30"/>
      <c r="Q59771" s="30"/>
      <c r="R59771" s="30"/>
    </row>
    <row r="59772" spans="15:18" x14ac:dyDescent="0.25">
      <c r="O59772" s="30"/>
      <c r="P59772" s="30"/>
      <c r="Q59772" s="30"/>
      <c r="R59772" s="30"/>
    </row>
    <row r="59773" spans="15:18" x14ac:dyDescent="0.25">
      <c r="O59773" s="30"/>
      <c r="P59773" s="30"/>
      <c r="Q59773" s="30"/>
      <c r="R59773" s="30"/>
    </row>
    <row r="59774" spans="15:18" x14ac:dyDescent="0.25">
      <c r="O59774" s="30"/>
      <c r="P59774" s="30"/>
      <c r="Q59774" s="30"/>
      <c r="R59774" s="30"/>
    </row>
    <row r="59775" spans="15:18" x14ac:dyDescent="0.25">
      <c r="O59775" s="30"/>
      <c r="P59775" s="30"/>
      <c r="Q59775" s="30"/>
      <c r="R59775" s="30"/>
    </row>
    <row r="59776" spans="15:18" x14ac:dyDescent="0.25">
      <c r="O59776" s="30"/>
      <c r="P59776" s="30"/>
      <c r="Q59776" s="30"/>
      <c r="R59776" s="30"/>
    </row>
    <row r="59777" spans="15:18" x14ac:dyDescent="0.25">
      <c r="O59777" s="30"/>
      <c r="P59777" s="30"/>
      <c r="Q59777" s="30"/>
      <c r="R59777" s="30"/>
    </row>
    <row r="59778" spans="15:18" x14ac:dyDescent="0.25">
      <c r="O59778" s="30"/>
      <c r="P59778" s="30"/>
      <c r="Q59778" s="30"/>
      <c r="R59778" s="30"/>
    </row>
    <row r="59779" spans="15:18" x14ac:dyDescent="0.25">
      <c r="O59779" s="30"/>
      <c r="P59779" s="30"/>
      <c r="Q59779" s="30"/>
      <c r="R59779" s="30"/>
    </row>
    <row r="59780" spans="15:18" x14ac:dyDescent="0.25">
      <c r="O59780" s="30"/>
      <c r="P59780" s="30"/>
      <c r="Q59780" s="30"/>
      <c r="R59780" s="30"/>
    </row>
    <row r="59781" spans="15:18" x14ac:dyDescent="0.25">
      <c r="O59781" s="30"/>
      <c r="P59781" s="30"/>
      <c r="Q59781" s="30"/>
      <c r="R59781" s="30"/>
    </row>
    <row r="59782" spans="15:18" x14ac:dyDescent="0.25">
      <c r="O59782" s="30"/>
      <c r="P59782" s="30"/>
      <c r="Q59782" s="30"/>
      <c r="R59782" s="30"/>
    </row>
    <row r="59783" spans="15:18" x14ac:dyDescent="0.25">
      <c r="O59783" s="30"/>
      <c r="P59783" s="30"/>
      <c r="Q59783" s="30"/>
      <c r="R59783" s="30"/>
    </row>
    <row r="59784" spans="15:18" x14ac:dyDescent="0.25">
      <c r="O59784" s="30"/>
      <c r="P59784" s="30"/>
      <c r="Q59784" s="30"/>
      <c r="R59784" s="30"/>
    </row>
    <row r="59785" spans="15:18" x14ac:dyDescent="0.25">
      <c r="O59785" s="30"/>
      <c r="P59785" s="30"/>
      <c r="Q59785" s="30"/>
      <c r="R59785" s="30"/>
    </row>
    <row r="59786" spans="15:18" x14ac:dyDescent="0.25">
      <c r="O59786" s="30"/>
      <c r="P59786" s="30"/>
      <c r="Q59786" s="30"/>
      <c r="R59786" s="30"/>
    </row>
    <row r="59787" spans="15:18" x14ac:dyDescent="0.25">
      <c r="O59787" s="30"/>
      <c r="P59787" s="30"/>
      <c r="Q59787" s="30"/>
      <c r="R59787" s="30"/>
    </row>
    <row r="59788" spans="15:18" x14ac:dyDescent="0.25">
      <c r="O59788" s="30"/>
      <c r="P59788" s="30"/>
      <c r="Q59788" s="30"/>
      <c r="R59788" s="30"/>
    </row>
    <row r="59789" spans="15:18" x14ac:dyDescent="0.25">
      <c r="O59789" s="30"/>
      <c r="P59789" s="30"/>
      <c r="Q59789" s="30"/>
      <c r="R59789" s="30"/>
    </row>
    <row r="59790" spans="15:18" x14ac:dyDescent="0.25">
      <c r="O59790" s="30"/>
      <c r="P59790" s="30"/>
      <c r="Q59790" s="30"/>
      <c r="R59790" s="30"/>
    </row>
    <row r="59791" spans="15:18" x14ac:dyDescent="0.25">
      <c r="O59791" s="30"/>
      <c r="P59791" s="30"/>
      <c r="Q59791" s="30"/>
      <c r="R59791" s="30"/>
    </row>
    <row r="59792" spans="15:18" x14ac:dyDescent="0.25">
      <c r="O59792" s="30"/>
      <c r="P59792" s="30"/>
      <c r="Q59792" s="30"/>
      <c r="R59792" s="30"/>
    </row>
    <row r="59793" spans="15:18" x14ac:dyDescent="0.25">
      <c r="O59793" s="30"/>
      <c r="P59793" s="30"/>
      <c r="Q59793" s="30"/>
      <c r="R59793" s="30"/>
    </row>
    <row r="59794" spans="15:18" x14ac:dyDescent="0.25">
      <c r="O59794" s="30"/>
      <c r="P59794" s="30"/>
      <c r="Q59794" s="30"/>
      <c r="R59794" s="30"/>
    </row>
    <row r="59795" spans="15:18" x14ac:dyDescent="0.25">
      <c r="O59795" s="30"/>
      <c r="P59795" s="30"/>
      <c r="Q59795" s="30"/>
      <c r="R59795" s="30"/>
    </row>
    <row r="59796" spans="15:18" x14ac:dyDescent="0.25">
      <c r="O59796" s="30"/>
      <c r="P59796" s="30"/>
      <c r="Q59796" s="30"/>
      <c r="R59796" s="30"/>
    </row>
    <row r="59797" spans="15:18" x14ac:dyDescent="0.25">
      <c r="O59797" s="30"/>
      <c r="P59797" s="30"/>
      <c r="Q59797" s="30"/>
      <c r="R59797" s="30"/>
    </row>
    <row r="59798" spans="15:18" x14ac:dyDescent="0.25">
      <c r="O59798" s="30"/>
      <c r="P59798" s="30"/>
      <c r="Q59798" s="30"/>
      <c r="R59798" s="30"/>
    </row>
    <row r="59799" spans="15:18" x14ac:dyDescent="0.25">
      <c r="O59799" s="30"/>
      <c r="P59799" s="30"/>
      <c r="Q59799" s="30"/>
      <c r="R59799" s="30"/>
    </row>
    <row r="59800" spans="15:18" x14ac:dyDescent="0.25">
      <c r="O59800" s="30"/>
      <c r="P59800" s="30"/>
      <c r="Q59800" s="30"/>
      <c r="R59800" s="30"/>
    </row>
    <row r="59801" spans="15:18" x14ac:dyDescent="0.25">
      <c r="O59801" s="30"/>
      <c r="P59801" s="30"/>
      <c r="Q59801" s="30"/>
      <c r="R59801" s="30"/>
    </row>
    <row r="59802" spans="15:18" x14ac:dyDescent="0.25">
      <c r="O59802" s="30"/>
      <c r="P59802" s="30"/>
      <c r="Q59802" s="30"/>
      <c r="R59802" s="30"/>
    </row>
    <row r="59803" spans="15:18" x14ac:dyDescent="0.25">
      <c r="O59803" s="30"/>
      <c r="P59803" s="30"/>
      <c r="Q59803" s="30"/>
      <c r="R59803" s="30"/>
    </row>
    <row r="59804" spans="15:18" x14ac:dyDescent="0.25">
      <c r="O59804" s="30"/>
      <c r="P59804" s="30"/>
      <c r="Q59804" s="30"/>
      <c r="R59804" s="30"/>
    </row>
    <row r="59805" spans="15:18" x14ac:dyDescent="0.25">
      <c r="O59805" s="30"/>
      <c r="P59805" s="30"/>
      <c r="Q59805" s="30"/>
      <c r="R59805" s="30"/>
    </row>
    <row r="59806" spans="15:18" x14ac:dyDescent="0.25">
      <c r="O59806" s="30"/>
      <c r="P59806" s="30"/>
      <c r="Q59806" s="30"/>
      <c r="R59806" s="30"/>
    </row>
    <row r="59807" spans="15:18" x14ac:dyDescent="0.25">
      <c r="O59807" s="30"/>
      <c r="P59807" s="30"/>
      <c r="Q59807" s="30"/>
      <c r="R59807" s="30"/>
    </row>
    <row r="59808" spans="15:18" x14ac:dyDescent="0.25">
      <c r="O59808" s="30"/>
      <c r="P59808" s="30"/>
      <c r="Q59808" s="30"/>
      <c r="R59808" s="30"/>
    </row>
    <row r="59809" spans="15:18" x14ac:dyDescent="0.25">
      <c r="O59809" s="30"/>
      <c r="P59809" s="30"/>
      <c r="Q59809" s="30"/>
      <c r="R59809" s="30"/>
    </row>
    <row r="59810" spans="15:18" x14ac:dyDescent="0.25">
      <c r="O59810" s="30"/>
      <c r="P59810" s="30"/>
      <c r="Q59810" s="30"/>
      <c r="R59810" s="30"/>
    </row>
    <row r="59811" spans="15:18" x14ac:dyDescent="0.25">
      <c r="O59811" s="30"/>
      <c r="P59811" s="30"/>
      <c r="Q59811" s="30"/>
      <c r="R59811" s="30"/>
    </row>
    <row r="59812" spans="15:18" x14ac:dyDescent="0.25">
      <c r="O59812" s="30"/>
      <c r="P59812" s="30"/>
      <c r="Q59812" s="30"/>
      <c r="R59812" s="30"/>
    </row>
    <row r="59813" spans="15:18" x14ac:dyDescent="0.25">
      <c r="O59813" s="30"/>
      <c r="P59813" s="30"/>
      <c r="Q59813" s="30"/>
      <c r="R59813" s="30"/>
    </row>
    <row r="59814" spans="15:18" x14ac:dyDescent="0.25">
      <c r="O59814" s="30"/>
      <c r="P59814" s="30"/>
      <c r="Q59814" s="30"/>
      <c r="R59814" s="30"/>
    </row>
    <row r="59815" spans="15:18" x14ac:dyDescent="0.25">
      <c r="O59815" s="30"/>
      <c r="P59815" s="30"/>
      <c r="Q59815" s="30"/>
      <c r="R59815" s="30"/>
    </row>
    <row r="59816" spans="15:18" x14ac:dyDescent="0.25">
      <c r="O59816" s="30"/>
      <c r="P59816" s="30"/>
      <c r="Q59816" s="30"/>
      <c r="R59816" s="30"/>
    </row>
    <row r="59817" spans="15:18" x14ac:dyDescent="0.25">
      <c r="O59817" s="30"/>
      <c r="P59817" s="30"/>
      <c r="Q59817" s="30"/>
      <c r="R59817" s="30"/>
    </row>
    <row r="59818" spans="15:18" x14ac:dyDescent="0.25">
      <c r="O59818" s="30"/>
      <c r="P59818" s="30"/>
      <c r="Q59818" s="30"/>
      <c r="R59818" s="30"/>
    </row>
    <row r="59819" spans="15:18" x14ac:dyDescent="0.25">
      <c r="O59819" s="30"/>
      <c r="P59819" s="30"/>
      <c r="Q59819" s="30"/>
      <c r="R59819" s="30"/>
    </row>
    <row r="59820" spans="15:18" x14ac:dyDescent="0.25">
      <c r="O59820" s="30"/>
      <c r="P59820" s="30"/>
      <c r="Q59820" s="30"/>
      <c r="R59820" s="30"/>
    </row>
    <row r="59821" spans="15:18" x14ac:dyDescent="0.25">
      <c r="O59821" s="30"/>
      <c r="P59821" s="30"/>
      <c r="Q59821" s="30"/>
      <c r="R59821" s="30"/>
    </row>
    <row r="59822" spans="15:18" x14ac:dyDescent="0.25">
      <c r="O59822" s="30"/>
      <c r="P59822" s="30"/>
      <c r="Q59822" s="30"/>
      <c r="R59822" s="30"/>
    </row>
    <row r="59823" spans="15:18" x14ac:dyDescent="0.25">
      <c r="O59823" s="30"/>
      <c r="P59823" s="30"/>
      <c r="Q59823" s="30"/>
      <c r="R59823" s="30"/>
    </row>
    <row r="59824" spans="15:18" x14ac:dyDescent="0.25">
      <c r="O59824" s="30"/>
      <c r="P59824" s="30"/>
      <c r="Q59824" s="30"/>
      <c r="R59824" s="30"/>
    </row>
    <row r="59825" spans="15:18" x14ac:dyDescent="0.25">
      <c r="O59825" s="30"/>
      <c r="P59825" s="30"/>
      <c r="Q59825" s="30"/>
      <c r="R59825" s="30"/>
    </row>
    <row r="59826" spans="15:18" x14ac:dyDescent="0.25">
      <c r="O59826" s="30"/>
      <c r="P59826" s="30"/>
      <c r="Q59826" s="30"/>
      <c r="R59826" s="30"/>
    </row>
    <row r="59827" spans="15:18" x14ac:dyDescent="0.25">
      <c r="O59827" s="30"/>
      <c r="P59827" s="30"/>
      <c r="Q59827" s="30"/>
      <c r="R59827" s="30"/>
    </row>
    <row r="59828" spans="15:18" x14ac:dyDescent="0.25">
      <c r="O59828" s="30"/>
      <c r="P59828" s="30"/>
      <c r="Q59828" s="30"/>
      <c r="R59828" s="30"/>
    </row>
    <row r="59829" spans="15:18" x14ac:dyDescent="0.25">
      <c r="O59829" s="30"/>
      <c r="P59829" s="30"/>
      <c r="Q59829" s="30"/>
      <c r="R59829" s="30"/>
    </row>
    <row r="59830" spans="15:18" x14ac:dyDescent="0.25">
      <c r="O59830" s="30"/>
      <c r="P59830" s="30"/>
      <c r="Q59830" s="30"/>
      <c r="R59830" s="30"/>
    </row>
    <row r="59831" spans="15:18" x14ac:dyDescent="0.25">
      <c r="O59831" s="30"/>
      <c r="P59831" s="30"/>
      <c r="Q59831" s="30"/>
      <c r="R59831" s="30"/>
    </row>
    <row r="59832" spans="15:18" x14ac:dyDescent="0.25">
      <c r="O59832" s="30"/>
      <c r="P59832" s="30"/>
      <c r="Q59832" s="30"/>
      <c r="R59832" s="30"/>
    </row>
    <row r="59833" spans="15:18" x14ac:dyDescent="0.25">
      <c r="O59833" s="30"/>
      <c r="P59833" s="30"/>
      <c r="Q59833" s="30"/>
      <c r="R59833" s="30"/>
    </row>
    <row r="59834" spans="15:18" x14ac:dyDescent="0.25">
      <c r="O59834" s="30"/>
      <c r="P59834" s="30"/>
      <c r="Q59834" s="30"/>
      <c r="R59834" s="30"/>
    </row>
    <row r="59835" spans="15:18" x14ac:dyDescent="0.25">
      <c r="O59835" s="30"/>
      <c r="P59835" s="30"/>
      <c r="Q59835" s="30"/>
      <c r="R59835" s="30"/>
    </row>
    <row r="59836" spans="15:18" x14ac:dyDescent="0.25">
      <c r="O59836" s="30"/>
      <c r="P59836" s="30"/>
      <c r="Q59836" s="30"/>
      <c r="R59836" s="30"/>
    </row>
    <row r="59837" spans="15:18" x14ac:dyDescent="0.25">
      <c r="O59837" s="30"/>
      <c r="P59837" s="30"/>
      <c r="Q59837" s="30"/>
      <c r="R59837" s="30"/>
    </row>
    <row r="59838" spans="15:18" x14ac:dyDescent="0.25">
      <c r="O59838" s="30"/>
      <c r="P59838" s="30"/>
      <c r="Q59838" s="30"/>
      <c r="R59838" s="30"/>
    </row>
    <row r="59839" spans="15:18" x14ac:dyDescent="0.25">
      <c r="O59839" s="30"/>
      <c r="P59839" s="30"/>
      <c r="Q59839" s="30"/>
      <c r="R59839" s="30"/>
    </row>
    <row r="59840" spans="15:18" x14ac:dyDescent="0.25">
      <c r="O59840" s="30"/>
      <c r="P59840" s="30"/>
      <c r="Q59840" s="30"/>
      <c r="R59840" s="30"/>
    </row>
    <row r="59841" spans="15:18" x14ac:dyDescent="0.25">
      <c r="O59841" s="30"/>
      <c r="P59841" s="30"/>
      <c r="Q59841" s="30"/>
      <c r="R59841" s="30"/>
    </row>
    <row r="59842" spans="15:18" x14ac:dyDescent="0.25">
      <c r="O59842" s="30"/>
      <c r="P59842" s="30"/>
      <c r="Q59842" s="30"/>
      <c r="R59842" s="30"/>
    </row>
    <row r="59843" spans="15:18" x14ac:dyDescent="0.25">
      <c r="O59843" s="30"/>
      <c r="P59843" s="30"/>
      <c r="Q59843" s="30"/>
      <c r="R59843" s="30"/>
    </row>
    <row r="59844" spans="15:18" x14ac:dyDescent="0.25">
      <c r="O59844" s="30"/>
      <c r="P59844" s="30"/>
      <c r="Q59844" s="30"/>
      <c r="R59844" s="30"/>
    </row>
    <row r="59845" spans="15:18" x14ac:dyDescent="0.25">
      <c r="O59845" s="30"/>
      <c r="P59845" s="30"/>
      <c r="Q59845" s="30"/>
      <c r="R59845" s="30"/>
    </row>
    <row r="59846" spans="15:18" x14ac:dyDescent="0.25">
      <c r="O59846" s="30"/>
      <c r="P59846" s="30"/>
      <c r="Q59846" s="30"/>
      <c r="R59846" s="30"/>
    </row>
    <row r="59847" spans="15:18" x14ac:dyDescent="0.25">
      <c r="O59847" s="30"/>
      <c r="P59847" s="30"/>
      <c r="Q59847" s="30"/>
      <c r="R59847" s="30"/>
    </row>
    <row r="59848" spans="15:18" x14ac:dyDescent="0.25">
      <c r="O59848" s="30"/>
      <c r="P59848" s="30"/>
      <c r="Q59848" s="30"/>
      <c r="R59848" s="30"/>
    </row>
    <row r="59849" spans="15:18" x14ac:dyDescent="0.25">
      <c r="O59849" s="30"/>
      <c r="P59849" s="30"/>
      <c r="Q59849" s="30"/>
      <c r="R59849" s="30"/>
    </row>
    <row r="59850" spans="15:18" x14ac:dyDescent="0.25">
      <c r="O59850" s="30"/>
      <c r="P59850" s="30"/>
      <c r="Q59850" s="30"/>
      <c r="R59850" s="30"/>
    </row>
    <row r="59851" spans="15:18" x14ac:dyDescent="0.25">
      <c r="O59851" s="30"/>
      <c r="P59851" s="30"/>
      <c r="Q59851" s="30"/>
      <c r="R59851" s="30"/>
    </row>
    <row r="59852" spans="15:18" x14ac:dyDescent="0.25">
      <c r="O59852" s="30"/>
      <c r="P59852" s="30"/>
      <c r="Q59852" s="30"/>
      <c r="R59852" s="30"/>
    </row>
    <row r="59853" spans="15:18" x14ac:dyDescent="0.25">
      <c r="O59853" s="30"/>
      <c r="P59853" s="30"/>
      <c r="Q59853" s="30"/>
      <c r="R59853" s="30"/>
    </row>
    <row r="59854" spans="15:18" x14ac:dyDescent="0.25">
      <c r="O59854" s="30"/>
      <c r="P59854" s="30"/>
      <c r="Q59854" s="30"/>
      <c r="R59854" s="30"/>
    </row>
    <row r="59855" spans="15:18" x14ac:dyDescent="0.25">
      <c r="O59855" s="30"/>
      <c r="P59855" s="30"/>
      <c r="Q59855" s="30"/>
      <c r="R59855" s="30"/>
    </row>
    <row r="59856" spans="15:18" x14ac:dyDescent="0.25">
      <c r="O59856" s="30"/>
      <c r="P59856" s="30"/>
      <c r="Q59856" s="30"/>
      <c r="R59856" s="30"/>
    </row>
    <row r="59857" spans="15:18" x14ac:dyDescent="0.25">
      <c r="O59857" s="30"/>
      <c r="P59857" s="30"/>
      <c r="Q59857" s="30"/>
      <c r="R59857" s="30"/>
    </row>
    <row r="59858" spans="15:18" x14ac:dyDescent="0.25">
      <c r="O59858" s="30"/>
      <c r="P59858" s="30"/>
      <c r="Q59858" s="30"/>
      <c r="R59858" s="30"/>
    </row>
    <row r="59859" spans="15:18" x14ac:dyDescent="0.25">
      <c r="O59859" s="30"/>
      <c r="P59859" s="30"/>
      <c r="Q59859" s="30"/>
      <c r="R59859" s="30"/>
    </row>
    <row r="59860" spans="15:18" x14ac:dyDescent="0.25">
      <c r="O59860" s="30"/>
      <c r="P59860" s="30"/>
      <c r="Q59860" s="30"/>
      <c r="R59860" s="30"/>
    </row>
    <row r="59861" spans="15:18" x14ac:dyDescent="0.25">
      <c r="O59861" s="30"/>
      <c r="P59861" s="30"/>
      <c r="Q59861" s="30"/>
      <c r="R59861" s="30"/>
    </row>
    <row r="59862" spans="15:18" x14ac:dyDescent="0.25">
      <c r="O59862" s="30"/>
      <c r="P59862" s="30"/>
      <c r="Q59862" s="30"/>
      <c r="R59862" s="30"/>
    </row>
    <row r="59863" spans="15:18" x14ac:dyDescent="0.25">
      <c r="O59863" s="30"/>
      <c r="P59863" s="30"/>
      <c r="Q59863" s="30"/>
      <c r="R59863" s="30"/>
    </row>
    <row r="59864" spans="15:18" x14ac:dyDescent="0.25">
      <c r="O59864" s="30"/>
      <c r="P59864" s="30"/>
      <c r="Q59864" s="30"/>
      <c r="R59864" s="30"/>
    </row>
    <row r="59865" spans="15:18" x14ac:dyDescent="0.25">
      <c r="O59865" s="30"/>
      <c r="P59865" s="30"/>
      <c r="Q59865" s="30"/>
      <c r="R59865" s="30"/>
    </row>
    <row r="59866" spans="15:18" x14ac:dyDescent="0.25">
      <c r="O59866" s="30"/>
      <c r="P59866" s="30"/>
      <c r="Q59866" s="30"/>
      <c r="R59866" s="30"/>
    </row>
    <row r="59867" spans="15:18" x14ac:dyDescent="0.25">
      <c r="O59867" s="30"/>
      <c r="P59867" s="30"/>
      <c r="Q59867" s="30"/>
      <c r="R59867" s="30"/>
    </row>
    <row r="59868" spans="15:18" x14ac:dyDescent="0.25">
      <c r="O59868" s="30"/>
      <c r="P59868" s="30"/>
      <c r="Q59868" s="30"/>
      <c r="R59868" s="30"/>
    </row>
    <row r="59869" spans="15:18" x14ac:dyDescent="0.25">
      <c r="O59869" s="30"/>
      <c r="P59869" s="30"/>
      <c r="Q59869" s="30"/>
      <c r="R59869" s="30"/>
    </row>
    <row r="59870" spans="15:18" x14ac:dyDescent="0.25">
      <c r="O59870" s="30"/>
      <c r="P59870" s="30"/>
      <c r="Q59870" s="30"/>
      <c r="R59870" s="30"/>
    </row>
    <row r="59871" spans="15:18" x14ac:dyDescent="0.25">
      <c r="O59871" s="30"/>
      <c r="P59871" s="30"/>
      <c r="Q59871" s="30"/>
      <c r="R59871" s="30"/>
    </row>
    <row r="59872" spans="15:18" x14ac:dyDescent="0.25">
      <c r="O59872" s="30"/>
      <c r="P59872" s="30"/>
      <c r="Q59872" s="30"/>
      <c r="R59872" s="30"/>
    </row>
    <row r="59873" spans="15:18" x14ac:dyDescent="0.25">
      <c r="O59873" s="30"/>
      <c r="P59873" s="30"/>
      <c r="Q59873" s="30"/>
      <c r="R59873" s="30"/>
    </row>
    <row r="59874" spans="15:18" x14ac:dyDescent="0.25">
      <c r="O59874" s="30"/>
      <c r="P59874" s="30"/>
      <c r="Q59874" s="30"/>
      <c r="R59874" s="30"/>
    </row>
    <row r="59875" spans="15:18" x14ac:dyDescent="0.25">
      <c r="O59875" s="30"/>
      <c r="P59875" s="30"/>
      <c r="Q59875" s="30"/>
      <c r="R59875" s="30"/>
    </row>
    <row r="59876" spans="15:18" x14ac:dyDescent="0.25">
      <c r="O59876" s="30"/>
      <c r="P59876" s="30"/>
      <c r="Q59876" s="30"/>
      <c r="R59876" s="30"/>
    </row>
    <row r="59877" spans="15:18" x14ac:dyDescent="0.25">
      <c r="O59877" s="30"/>
      <c r="P59877" s="30"/>
      <c r="Q59877" s="30"/>
      <c r="R59877" s="30"/>
    </row>
    <row r="59878" spans="15:18" x14ac:dyDescent="0.25">
      <c r="O59878" s="30"/>
      <c r="P59878" s="30"/>
      <c r="Q59878" s="30"/>
      <c r="R59878" s="30"/>
    </row>
    <row r="59879" spans="15:18" x14ac:dyDescent="0.25">
      <c r="O59879" s="30"/>
      <c r="P59879" s="30"/>
      <c r="Q59879" s="30"/>
      <c r="R59879" s="30"/>
    </row>
    <row r="59880" spans="15:18" x14ac:dyDescent="0.25">
      <c r="O59880" s="30"/>
      <c r="P59880" s="30"/>
      <c r="Q59880" s="30"/>
      <c r="R59880" s="30"/>
    </row>
    <row r="59881" spans="15:18" x14ac:dyDescent="0.25">
      <c r="O59881" s="30"/>
      <c r="P59881" s="30"/>
      <c r="Q59881" s="30"/>
      <c r="R59881" s="30"/>
    </row>
    <row r="59882" spans="15:18" x14ac:dyDescent="0.25">
      <c r="O59882" s="30"/>
      <c r="P59882" s="30"/>
      <c r="Q59882" s="30"/>
      <c r="R59882" s="30"/>
    </row>
    <row r="59883" spans="15:18" x14ac:dyDescent="0.25">
      <c r="O59883" s="30"/>
      <c r="P59883" s="30"/>
      <c r="Q59883" s="30"/>
      <c r="R59883" s="30"/>
    </row>
    <row r="59884" spans="15:18" x14ac:dyDescent="0.25">
      <c r="O59884" s="30"/>
      <c r="P59884" s="30"/>
      <c r="Q59884" s="30"/>
      <c r="R59884" s="30"/>
    </row>
    <row r="59885" spans="15:18" x14ac:dyDescent="0.25">
      <c r="O59885" s="30"/>
      <c r="P59885" s="30"/>
      <c r="Q59885" s="30"/>
      <c r="R59885" s="30"/>
    </row>
    <row r="59886" spans="15:18" x14ac:dyDescent="0.25">
      <c r="O59886" s="30"/>
      <c r="P59886" s="30"/>
      <c r="Q59886" s="30"/>
      <c r="R59886" s="30"/>
    </row>
    <row r="59887" spans="15:18" x14ac:dyDescent="0.25">
      <c r="O59887" s="30"/>
      <c r="P59887" s="30"/>
      <c r="Q59887" s="30"/>
      <c r="R59887" s="30"/>
    </row>
    <row r="59888" spans="15:18" x14ac:dyDescent="0.25">
      <c r="O59888" s="30"/>
      <c r="P59888" s="30"/>
      <c r="Q59888" s="30"/>
      <c r="R59888" s="30"/>
    </row>
    <row r="59889" spans="15:18" x14ac:dyDescent="0.25">
      <c r="O59889" s="30"/>
      <c r="P59889" s="30"/>
      <c r="Q59889" s="30"/>
      <c r="R59889" s="30"/>
    </row>
    <row r="59890" spans="15:18" x14ac:dyDescent="0.25">
      <c r="O59890" s="30"/>
      <c r="P59890" s="30"/>
      <c r="Q59890" s="30"/>
      <c r="R59890" s="30"/>
    </row>
    <row r="59891" spans="15:18" x14ac:dyDescent="0.25">
      <c r="O59891" s="30"/>
      <c r="P59891" s="30"/>
      <c r="Q59891" s="30"/>
      <c r="R59891" s="30"/>
    </row>
    <row r="59892" spans="15:18" x14ac:dyDescent="0.25">
      <c r="O59892" s="30"/>
      <c r="P59892" s="30"/>
      <c r="Q59892" s="30"/>
      <c r="R59892" s="30"/>
    </row>
    <row r="59893" spans="15:18" x14ac:dyDescent="0.25">
      <c r="O59893" s="30"/>
      <c r="P59893" s="30"/>
      <c r="Q59893" s="30"/>
      <c r="R59893" s="30"/>
    </row>
    <row r="59894" spans="15:18" x14ac:dyDescent="0.25">
      <c r="O59894" s="30"/>
      <c r="P59894" s="30"/>
      <c r="Q59894" s="30"/>
      <c r="R59894" s="30"/>
    </row>
    <row r="59895" spans="15:18" x14ac:dyDescent="0.25">
      <c r="O59895" s="30"/>
      <c r="P59895" s="30"/>
      <c r="Q59895" s="30"/>
      <c r="R59895" s="30"/>
    </row>
    <row r="59896" spans="15:18" x14ac:dyDescent="0.25">
      <c r="O59896" s="30"/>
      <c r="P59896" s="30"/>
      <c r="Q59896" s="30"/>
      <c r="R59896" s="30"/>
    </row>
    <row r="59897" spans="15:18" x14ac:dyDescent="0.25">
      <c r="O59897" s="30"/>
      <c r="P59897" s="30"/>
      <c r="Q59897" s="30"/>
      <c r="R59897" s="30"/>
    </row>
    <row r="59898" spans="15:18" x14ac:dyDescent="0.25">
      <c r="O59898" s="30"/>
      <c r="P59898" s="30"/>
      <c r="Q59898" s="30"/>
      <c r="R59898" s="30"/>
    </row>
    <row r="59899" spans="15:18" x14ac:dyDescent="0.25">
      <c r="O59899" s="30"/>
      <c r="P59899" s="30"/>
      <c r="Q59899" s="30"/>
      <c r="R59899" s="30"/>
    </row>
    <row r="59900" spans="15:18" x14ac:dyDescent="0.25">
      <c r="O59900" s="30"/>
      <c r="P59900" s="30"/>
      <c r="Q59900" s="30"/>
      <c r="R59900" s="30"/>
    </row>
    <row r="59901" spans="15:18" x14ac:dyDescent="0.25">
      <c r="O59901" s="30"/>
      <c r="P59901" s="30"/>
      <c r="Q59901" s="30"/>
      <c r="R59901" s="30"/>
    </row>
    <row r="59902" spans="15:18" x14ac:dyDescent="0.25">
      <c r="O59902" s="30"/>
      <c r="P59902" s="30"/>
      <c r="Q59902" s="30"/>
      <c r="R59902" s="30"/>
    </row>
    <row r="59903" spans="15:18" x14ac:dyDescent="0.25">
      <c r="O59903" s="30"/>
      <c r="P59903" s="30"/>
      <c r="Q59903" s="30"/>
      <c r="R59903" s="30"/>
    </row>
    <row r="59904" spans="15:18" x14ac:dyDescent="0.25">
      <c r="O59904" s="30"/>
      <c r="P59904" s="30"/>
      <c r="Q59904" s="30"/>
      <c r="R59904" s="30"/>
    </row>
    <row r="59905" spans="15:18" x14ac:dyDescent="0.25">
      <c r="O59905" s="30"/>
      <c r="P59905" s="30"/>
      <c r="Q59905" s="30"/>
      <c r="R59905" s="30"/>
    </row>
    <row r="59906" spans="15:18" x14ac:dyDescent="0.25">
      <c r="O59906" s="30"/>
      <c r="P59906" s="30"/>
      <c r="Q59906" s="30"/>
      <c r="R59906" s="30"/>
    </row>
    <row r="59907" spans="15:18" x14ac:dyDescent="0.25">
      <c r="O59907" s="30"/>
      <c r="P59907" s="30"/>
      <c r="Q59907" s="30"/>
      <c r="R59907" s="30"/>
    </row>
    <row r="59908" spans="15:18" x14ac:dyDescent="0.25">
      <c r="O59908" s="30"/>
      <c r="P59908" s="30"/>
      <c r="Q59908" s="30"/>
      <c r="R59908" s="30"/>
    </row>
    <row r="59909" spans="15:18" x14ac:dyDescent="0.25">
      <c r="O59909" s="30"/>
      <c r="P59909" s="30"/>
      <c r="Q59909" s="30"/>
      <c r="R59909" s="30"/>
    </row>
    <row r="59910" spans="15:18" x14ac:dyDescent="0.25">
      <c r="O59910" s="30"/>
      <c r="P59910" s="30"/>
      <c r="Q59910" s="30"/>
      <c r="R59910" s="30"/>
    </row>
    <row r="59911" spans="15:18" x14ac:dyDescent="0.25">
      <c r="O59911" s="30"/>
      <c r="P59911" s="30"/>
      <c r="Q59911" s="30"/>
      <c r="R59911" s="30"/>
    </row>
    <row r="59912" spans="15:18" x14ac:dyDescent="0.25">
      <c r="O59912" s="30"/>
      <c r="P59912" s="30"/>
      <c r="Q59912" s="30"/>
      <c r="R59912" s="30"/>
    </row>
    <row r="59913" spans="15:18" x14ac:dyDescent="0.25">
      <c r="O59913" s="30"/>
      <c r="P59913" s="30"/>
      <c r="Q59913" s="30"/>
      <c r="R59913" s="30"/>
    </row>
    <row r="59914" spans="15:18" x14ac:dyDescent="0.25">
      <c r="O59914" s="30"/>
      <c r="P59914" s="30"/>
      <c r="Q59914" s="30"/>
      <c r="R59914" s="30"/>
    </row>
    <row r="59915" spans="15:18" x14ac:dyDescent="0.25">
      <c r="O59915" s="30"/>
      <c r="P59915" s="30"/>
      <c r="Q59915" s="30"/>
      <c r="R59915" s="30"/>
    </row>
    <row r="59916" spans="15:18" x14ac:dyDescent="0.25">
      <c r="O59916" s="30"/>
      <c r="P59916" s="30"/>
      <c r="Q59916" s="30"/>
      <c r="R59916" s="30"/>
    </row>
    <row r="59917" spans="15:18" x14ac:dyDescent="0.25">
      <c r="O59917" s="30"/>
      <c r="P59917" s="30"/>
      <c r="Q59917" s="30"/>
      <c r="R59917" s="30"/>
    </row>
    <row r="59918" spans="15:18" x14ac:dyDescent="0.25">
      <c r="O59918" s="30"/>
      <c r="P59918" s="30"/>
      <c r="Q59918" s="30"/>
      <c r="R59918" s="30"/>
    </row>
    <row r="59919" spans="15:18" x14ac:dyDescent="0.25">
      <c r="O59919" s="30"/>
      <c r="P59919" s="30"/>
      <c r="Q59919" s="30"/>
      <c r="R59919" s="30"/>
    </row>
    <row r="59920" spans="15:18" x14ac:dyDescent="0.25">
      <c r="O59920" s="30"/>
      <c r="P59920" s="30"/>
      <c r="Q59920" s="30"/>
      <c r="R59920" s="30"/>
    </row>
    <row r="59921" spans="15:18" x14ac:dyDescent="0.25">
      <c r="O59921" s="30"/>
      <c r="P59921" s="30"/>
      <c r="Q59921" s="30"/>
      <c r="R59921" s="30"/>
    </row>
    <row r="59922" spans="15:18" x14ac:dyDescent="0.25">
      <c r="O59922" s="30"/>
      <c r="P59922" s="30"/>
      <c r="Q59922" s="30"/>
      <c r="R59922" s="30"/>
    </row>
    <row r="59923" spans="15:18" x14ac:dyDescent="0.25">
      <c r="O59923" s="30"/>
      <c r="P59923" s="30"/>
      <c r="Q59923" s="30"/>
      <c r="R59923" s="30"/>
    </row>
    <row r="59924" spans="15:18" x14ac:dyDescent="0.25">
      <c r="O59924" s="30"/>
      <c r="P59924" s="30"/>
      <c r="Q59924" s="30"/>
      <c r="R59924" s="30"/>
    </row>
    <row r="59925" spans="15:18" x14ac:dyDescent="0.25">
      <c r="O59925" s="30"/>
      <c r="P59925" s="30"/>
      <c r="Q59925" s="30"/>
      <c r="R59925" s="30"/>
    </row>
    <row r="59926" spans="15:18" x14ac:dyDescent="0.25">
      <c r="O59926" s="30"/>
      <c r="P59926" s="30"/>
      <c r="Q59926" s="30"/>
      <c r="R59926" s="30"/>
    </row>
    <row r="59927" spans="15:18" x14ac:dyDescent="0.25">
      <c r="O59927" s="30"/>
      <c r="P59927" s="30"/>
      <c r="Q59927" s="30"/>
      <c r="R59927" s="30"/>
    </row>
    <row r="59928" spans="15:18" x14ac:dyDescent="0.25">
      <c r="O59928" s="30"/>
      <c r="P59928" s="30"/>
      <c r="Q59928" s="30"/>
      <c r="R59928" s="30"/>
    </row>
    <row r="59929" spans="15:18" x14ac:dyDescent="0.25">
      <c r="O59929" s="30"/>
      <c r="P59929" s="30"/>
      <c r="Q59929" s="30"/>
      <c r="R59929" s="30"/>
    </row>
    <row r="59930" spans="15:18" x14ac:dyDescent="0.25">
      <c r="O59930" s="30"/>
      <c r="P59930" s="30"/>
      <c r="Q59930" s="30"/>
      <c r="R59930" s="30"/>
    </row>
    <row r="59931" spans="15:18" x14ac:dyDescent="0.25">
      <c r="O59931" s="30"/>
      <c r="P59931" s="30"/>
      <c r="Q59931" s="30"/>
      <c r="R59931" s="30"/>
    </row>
    <row r="59932" spans="15:18" x14ac:dyDescent="0.25">
      <c r="O59932" s="30"/>
      <c r="P59932" s="30"/>
      <c r="Q59932" s="30"/>
      <c r="R59932" s="30"/>
    </row>
    <row r="59933" spans="15:18" x14ac:dyDescent="0.25">
      <c r="O59933" s="30"/>
      <c r="P59933" s="30"/>
      <c r="Q59933" s="30"/>
      <c r="R59933" s="30"/>
    </row>
    <row r="59934" spans="15:18" x14ac:dyDescent="0.25">
      <c r="O59934" s="30"/>
      <c r="P59934" s="30"/>
      <c r="Q59934" s="30"/>
      <c r="R59934" s="30"/>
    </row>
    <row r="59935" spans="15:18" x14ac:dyDescent="0.25">
      <c r="O59935" s="30"/>
      <c r="P59935" s="30"/>
      <c r="Q59935" s="30"/>
      <c r="R59935" s="30"/>
    </row>
    <row r="59936" spans="15:18" x14ac:dyDescent="0.25">
      <c r="O59936" s="30"/>
      <c r="P59936" s="30"/>
      <c r="Q59936" s="30"/>
      <c r="R59936" s="30"/>
    </row>
    <row r="59937" spans="15:18" x14ac:dyDescent="0.25">
      <c r="O59937" s="30"/>
      <c r="P59937" s="30"/>
      <c r="Q59937" s="30"/>
      <c r="R59937" s="30"/>
    </row>
    <row r="59938" spans="15:18" x14ac:dyDescent="0.25">
      <c r="O59938" s="30"/>
      <c r="P59938" s="30"/>
      <c r="Q59938" s="30"/>
      <c r="R59938" s="30"/>
    </row>
    <row r="59939" spans="15:18" x14ac:dyDescent="0.25">
      <c r="O59939" s="30"/>
      <c r="P59939" s="30"/>
      <c r="Q59939" s="30"/>
      <c r="R59939" s="30"/>
    </row>
    <row r="59940" spans="15:18" x14ac:dyDescent="0.25">
      <c r="O59940" s="30"/>
      <c r="P59940" s="30"/>
      <c r="Q59940" s="30"/>
      <c r="R59940" s="30"/>
    </row>
    <row r="59941" spans="15:18" x14ac:dyDescent="0.25">
      <c r="O59941" s="30"/>
      <c r="P59941" s="30"/>
      <c r="Q59941" s="30"/>
      <c r="R59941" s="30"/>
    </row>
    <row r="59942" spans="15:18" x14ac:dyDescent="0.25">
      <c r="O59942" s="30"/>
      <c r="P59942" s="30"/>
      <c r="Q59942" s="30"/>
      <c r="R59942" s="30"/>
    </row>
    <row r="59943" spans="15:18" x14ac:dyDescent="0.25">
      <c r="O59943" s="30"/>
      <c r="P59943" s="30"/>
      <c r="Q59943" s="30"/>
      <c r="R59943" s="30"/>
    </row>
    <row r="59944" spans="15:18" x14ac:dyDescent="0.25">
      <c r="O59944" s="30"/>
      <c r="P59944" s="30"/>
      <c r="Q59944" s="30"/>
      <c r="R59944" s="30"/>
    </row>
    <row r="59945" spans="15:18" x14ac:dyDescent="0.25">
      <c r="O59945" s="30"/>
      <c r="P59945" s="30"/>
      <c r="Q59945" s="30"/>
      <c r="R59945" s="30"/>
    </row>
    <row r="59946" spans="15:18" x14ac:dyDescent="0.25">
      <c r="O59946" s="30"/>
      <c r="P59946" s="30"/>
      <c r="Q59946" s="30"/>
      <c r="R59946" s="30"/>
    </row>
    <row r="59947" spans="15:18" x14ac:dyDescent="0.25">
      <c r="O59947" s="30"/>
      <c r="P59947" s="30"/>
      <c r="Q59947" s="30"/>
      <c r="R59947" s="30"/>
    </row>
    <row r="59948" spans="15:18" x14ac:dyDescent="0.25">
      <c r="O59948" s="30"/>
      <c r="P59948" s="30"/>
      <c r="Q59948" s="30"/>
      <c r="R59948" s="30"/>
    </row>
    <row r="59949" spans="15:18" x14ac:dyDescent="0.25">
      <c r="O59949" s="30"/>
      <c r="P59949" s="30"/>
      <c r="Q59949" s="30"/>
      <c r="R59949" s="30"/>
    </row>
    <row r="59950" spans="15:18" x14ac:dyDescent="0.25">
      <c r="O59950" s="30"/>
      <c r="P59950" s="30"/>
      <c r="Q59950" s="30"/>
      <c r="R59950" s="30"/>
    </row>
    <row r="59951" spans="15:18" x14ac:dyDescent="0.25">
      <c r="O59951" s="30"/>
      <c r="P59951" s="30"/>
      <c r="Q59951" s="30"/>
      <c r="R59951" s="30"/>
    </row>
    <row r="59952" spans="15:18" x14ac:dyDescent="0.25">
      <c r="O59952" s="30"/>
      <c r="P59952" s="30"/>
      <c r="Q59952" s="30"/>
      <c r="R59952" s="30"/>
    </row>
    <row r="59953" spans="15:18" x14ac:dyDescent="0.25">
      <c r="O59953" s="30"/>
      <c r="P59953" s="30"/>
      <c r="Q59953" s="30"/>
      <c r="R59953" s="30"/>
    </row>
    <row r="59954" spans="15:18" x14ac:dyDescent="0.25">
      <c r="O59954" s="30"/>
      <c r="P59954" s="30"/>
      <c r="Q59954" s="30"/>
      <c r="R59954" s="30"/>
    </row>
    <row r="59955" spans="15:18" x14ac:dyDescent="0.25">
      <c r="O59955" s="30"/>
      <c r="P59955" s="30"/>
      <c r="Q59955" s="30"/>
      <c r="R59955" s="30"/>
    </row>
    <row r="59956" spans="15:18" x14ac:dyDescent="0.25">
      <c r="O59956" s="30"/>
      <c r="P59956" s="30"/>
      <c r="Q59956" s="30"/>
      <c r="R59956" s="30"/>
    </row>
    <row r="59957" spans="15:18" x14ac:dyDescent="0.25">
      <c r="O59957" s="30"/>
      <c r="P59957" s="30"/>
      <c r="Q59957" s="30"/>
      <c r="R59957" s="30"/>
    </row>
    <row r="59958" spans="15:18" x14ac:dyDescent="0.25">
      <c r="O59958" s="30"/>
      <c r="P59958" s="30"/>
      <c r="Q59958" s="30"/>
      <c r="R59958" s="30"/>
    </row>
    <row r="59959" spans="15:18" x14ac:dyDescent="0.25">
      <c r="O59959" s="30"/>
      <c r="P59959" s="30"/>
      <c r="Q59959" s="30"/>
      <c r="R59959" s="30"/>
    </row>
    <row r="59960" spans="15:18" x14ac:dyDescent="0.25">
      <c r="O59960" s="30"/>
      <c r="P59960" s="30"/>
      <c r="Q59960" s="30"/>
      <c r="R59960" s="30"/>
    </row>
    <row r="59961" spans="15:18" x14ac:dyDescent="0.25">
      <c r="O59961" s="30"/>
      <c r="P59961" s="30"/>
      <c r="Q59961" s="30"/>
      <c r="R59961" s="30"/>
    </row>
    <row r="59962" spans="15:18" x14ac:dyDescent="0.25">
      <c r="O59962" s="30"/>
      <c r="P59962" s="30"/>
      <c r="Q59962" s="30"/>
      <c r="R59962" s="30"/>
    </row>
    <row r="59963" spans="15:18" x14ac:dyDescent="0.25">
      <c r="O59963" s="30"/>
      <c r="P59963" s="30"/>
      <c r="Q59963" s="30"/>
      <c r="R59963" s="30"/>
    </row>
    <row r="59964" spans="15:18" x14ac:dyDescent="0.25">
      <c r="O59964" s="30"/>
      <c r="P59964" s="30"/>
      <c r="Q59964" s="30"/>
      <c r="R59964" s="30"/>
    </row>
    <row r="59965" spans="15:18" x14ac:dyDescent="0.25">
      <c r="O59965" s="30"/>
      <c r="P59965" s="30"/>
      <c r="Q59965" s="30"/>
      <c r="R59965" s="30"/>
    </row>
    <row r="59966" spans="15:18" x14ac:dyDescent="0.25">
      <c r="O59966" s="30"/>
      <c r="P59966" s="30"/>
      <c r="Q59966" s="30"/>
      <c r="R59966" s="30"/>
    </row>
    <row r="59967" spans="15:18" x14ac:dyDescent="0.25">
      <c r="O59967" s="30"/>
      <c r="P59967" s="30"/>
      <c r="Q59967" s="30"/>
      <c r="R59967" s="30"/>
    </row>
    <row r="59968" spans="15:18" x14ac:dyDescent="0.25">
      <c r="O59968" s="30"/>
      <c r="P59968" s="30"/>
      <c r="Q59968" s="30"/>
      <c r="R59968" s="30"/>
    </row>
    <row r="59969" spans="15:18" x14ac:dyDescent="0.25">
      <c r="O59969" s="30"/>
      <c r="P59969" s="30"/>
      <c r="Q59969" s="30"/>
      <c r="R59969" s="30"/>
    </row>
    <row r="59970" spans="15:18" x14ac:dyDescent="0.25">
      <c r="O59970" s="30"/>
      <c r="P59970" s="30"/>
      <c r="Q59970" s="30"/>
      <c r="R59970" s="30"/>
    </row>
    <row r="59971" spans="15:18" x14ac:dyDescent="0.25">
      <c r="O59971" s="30"/>
      <c r="P59971" s="30"/>
      <c r="Q59971" s="30"/>
      <c r="R59971" s="30"/>
    </row>
    <row r="59972" spans="15:18" x14ac:dyDescent="0.25">
      <c r="O59972" s="30"/>
      <c r="P59972" s="30"/>
      <c r="Q59972" s="30"/>
      <c r="R59972" s="30"/>
    </row>
    <row r="59973" spans="15:18" x14ac:dyDescent="0.25">
      <c r="O59973" s="30"/>
      <c r="P59973" s="30"/>
      <c r="Q59973" s="30"/>
      <c r="R59973" s="30"/>
    </row>
    <row r="59974" spans="15:18" x14ac:dyDescent="0.25">
      <c r="O59974" s="30"/>
      <c r="P59974" s="30"/>
      <c r="Q59974" s="30"/>
      <c r="R59974" s="30"/>
    </row>
    <row r="59975" spans="15:18" x14ac:dyDescent="0.25">
      <c r="O59975" s="30"/>
      <c r="P59975" s="30"/>
      <c r="Q59975" s="30"/>
      <c r="R59975" s="30"/>
    </row>
    <row r="59976" spans="15:18" x14ac:dyDescent="0.25">
      <c r="O59976" s="30"/>
      <c r="P59976" s="30"/>
      <c r="Q59976" s="30"/>
      <c r="R59976" s="30"/>
    </row>
    <row r="59977" spans="15:18" x14ac:dyDescent="0.25">
      <c r="O59977" s="30"/>
      <c r="P59977" s="30"/>
      <c r="Q59977" s="30"/>
      <c r="R59977" s="30"/>
    </row>
    <row r="59978" spans="15:18" x14ac:dyDescent="0.25">
      <c r="O59978" s="30"/>
      <c r="P59978" s="30"/>
      <c r="Q59978" s="30"/>
      <c r="R59978" s="30"/>
    </row>
    <row r="59979" spans="15:18" x14ac:dyDescent="0.25">
      <c r="O59979" s="30"/>
      <c r="P59979" s="30"/>
      <c r="Q59979" s="30"/>
      <c r="R59979" s="30"/>
    </row>
    <row r="59980" spans="15:18" x14ac:dyDescent="0.25">
      <c r="O59980" s="30"/>
      <c r="P59980" s="30"/>
      <c r="Q59980" s="30"/>
      <c r="R59980" s="30"/>
    </row>
    <row r="59981" spans="15:18" x14ac:dyDescent="0.25">
      <c r="O59981" s="30"/>
      <c r="P59981" s="30"/>
      <c r="Q59981" s="30"/>
      <c r="R59981" s="30"/>
    </row>
    <row r="59982" spans="15:18" x14ac:dyDescent="0.25">
      <c r="O59982" s="30"/>
      <c r="P59982" s="30"/>
      <c r="Q59982" s="30"/>
      <c r="R59982" s="30"/>
    </row>
    <row r="59983" spans="15:18" x14ac:dyDescent="0.25">
      <c r="O59983" s="30"/>
      <c r="P59983" s="30"/>
      <c r="Q59983" s="30"/>
      <c r="R59983" s="30"/>
    </row>
    <row r="59984" spans="15:18" x14ac:dyDescent="0.25">
      <c r="O59984" s="30"/>
      <c r="P59984" s="30"/>
      <c r="Q59984" s="30"/>
      <c r="R59984" s="30"/>
    </row>
    <row r="59985" spans="15:18" x14ac:dyDescent="0.25">
      <c r="O59985" s="30"/>
      <c r="P59985" s="30"/>
      <c r="Q59985" s="30"/>
      <c r="R59985" s="30"/>
    </row>
    <row r="59986" spans="15:18" x14ac:dyDescent="0.25">
      <c r="O59986" s="30"/>
      <c r="P59986" s="30"/>
      <c r="Q59986" s="30"/>
      <c r="R59986" s="30"/>
    </row>
    <row r="59987" spans="15:18" x14ac:dyDescent="0.25">
      <c r="O59987" s="30"/>
      <c r="P59987" s="30"/>
      <c r="Q59987" s="30"/>
      <c r="R59987" s="30"/>
    </row>
    <row r="59988" spans="15:18" x14ac:dyDescent="0.25">
      <c r="O59988" s="30"/>
      <c r="P59988" s="30"/>
      <c r="Q59988" s="30"/>
      <c r="R59988" s="30"/>
    </row>
    <row r="59989" spans="15:18" x14ac:dyDescent="0.25">
      <c r="O59989" s="30"/>
      <c r="P59989" s="30"/>
      <c r="Q59989" s="30"/>
      <c r="R59989" s="30"/>
    </row>
    <row r="59990" spans="15:18" x14ac:dyDescent="0.25">
      <c r="O59990" s="30"/>
      <c r="P59990" s="30"/>
      <c r="Q59990" s="30"/>
      <c r="R59990" s="30"/>
    </row>
    <row r="59991" spans="15:18" x14ac:dyDescent="0.25">
      <c r="O59991" s="30"/>
      <c r="P59991" s="30"/>
      <c r="Q59991" s="30"/>
      <c r="R59991" s="30"/>
    </row>
    <row r="59992" spans="15:18" x14ac:dyDescent="0.25">
      <c r="O59992" s="30"/>
      <c r="P59992" s="30"/>
      <c r="Q59992" s="30"/>
      <c r="R59992" s="30"/>
    </row>
    <row r="59993" spans="15:18" x14ac:dyDescent="0.25">
      <c r="O59993" s="30"/>
      <c r="P59993" s="30"/>
      <c r="Q59993" s="30"/>
      <c r="R59993" s="30"/>
    </row>
    <row r="59994" spans="15:18" x14ac:dyDescent="0.25">
      <c r="O59994" s="30"/>
      <c r="P59994" s="30"/>
      <c r="Q59994" s="30"/>
      <c r="R59994" s="30"/>
    </row>
    <row r="59995" spans="15:18" x14ac:dyDescent="0.25">
      <c r="O59995" s="30"/>
      <c r="P59995" s="30"/>
      <c r="Q59995" s="30"/>
      <c r="R59995" s="30"/>
    </row>
    <row r="59996" spans="15:18" x14ac:dyDescent="0.25">
      <c r="O59996" s="30"/>
      <c r="P59996" s="30"/>
      <c r="Q59996" s="30"/>
      <c r="R59996" s="30"/>
    </row>
    <row r="59997" spans="15:18" x14ac:dyDescent="0.25">
      <c r="O59997" s="30"/>
      <c r="P59997" s="30"/>
      <c r="Q59997" s="30"/>
      <c r="R59997" s="30"/>
    </row>
    <row r="59998" spans="15:18" x14ac:dyDescent="0.25">
      <c r="O59998" s="30"/>
      <c r="P59998" s="30"/>
      <c r="Q59998" s="30"/>
      <c r="R59998" s="30"/>
    </row>
    <row r="59999" spans="15:18" x14ac:dyDescent="0.25">
      <c r="O59999" s="30"/>
      <c r="P59999" s="30"/>
      <c r="Q59999" s="30"/>
      <c r="R59999" s="30"/>
    </row>
    <row r="60000" spans="15:18" x14ac:dyDescent="0.25">
      <c r="O60000" s="30"/>
      <c r="P60000" s="30"/>
      <c r="Q60000" s="30"/>
      <c r="R60000" s="30"/>
    </row>
    <row r="60001" spans="15:18" x14ac:dyDescent="0.25">
      <c r="O60001" s="30"/>
      <c r="P60001" s="30"/>
      <c r="Q60001" s="30"/>
      <c r="R60001" s="30"/>
    </row>
    <row r="60002" spans="15:18" x14ac:dyDescent="0.25">
      <c r="O60002" s="30"/>
      <c r="P60002" s="30"/>
      <c r="Q60002" s="30"/>
      <c r="R60002" s="30"/>
    </row>
    <row r="60003" spans="15:18" x14ac:dyDescent="0.25">
      <c r="O60003" s="30"/>
      <c r="P60003" s="30"/>
      <c r="Q60003" s="30"/>
      <c r="R60003" s="30"/>
    </row>
    <row r="60004" spans="15:18" x14ac:dyDescent="0.25">
      <c r="O60004" s="30"/>
      <c r="P60004" s="30"/>
      <c r="Q60004" s="30"/>
      <c r="R60004" s="30"/>
    </row>
    <row r="60005" spans="15:18" x14ac:dyDescent="0.25">
      <c r="O60005" s="30"/>
      <c r="P60005" s="30"/>
      <c r="Q60005" s="30"/>
      <c r="R60005" s="30"/>
    </row>
    <row r="60006" spans="15:18" x14ac:dyDescent="0.25">
      <c r="O60006" s="30"/>
      <c r="P60006" s="30"/>
      <c r="Q60006" s="30"/>
      <c r="R60006" s="30"/>
    </row>
    <row r="60007" spans="15:18" x14ac:dyDescent="0.25">
      <c r="O60007" s="30"/>
      <c r="P60007" s="30"/>
      <c r="Q60007" s="30"/>
      <c r="R60007" s="30"/>
    </row>
    <row r="60008" spans="15:18" x14ac:dyDescent="0.25">
      <c r="O60008" s="30"/>
      <c r="P60008" s="30"/>
      <c r="Q60008" s="30"/>
      <c r="R60008" s="30"/>
    </row>
    <row r="60009" spans="15:18" x14ac:dyDescent="0.25">
      <c r="O60009" s="30"/>
      <c r="P60009" s="30"/>
      <c r="Q60009" s="30"/>
      <c r="R60009" s="30"/>
    </row>
    <row r="60010" spans="15:18" x14ac:dyDescent="0.25">
      <c r="O60010" s="30"/>
      <c r="P60010" s="30"/>
      <c r="Q60010" s="30"/>
      <c r="R60010" s="30"/>
    </row>
    <row r="60011" spans="15:18" x14ac:dyDescent="0.25">
      <c r="O60011" s="30"/>
      <c r="P60011" s="30"/>
      <c r="Q60011" s="30"/>
      <c r="R60011" s="30"/>
    </row>
    <row r="60012" spans="15:18" x14ac:dyDescent="0.25">
      <c r="O60012" s="30"/>
      <c r="P60012" s="30"/>
      <c r="Q60012" s="30"/>
      <c r="R60012" s="30"/>
    </row>
    <row r="60013" spans="15:18" x14ac:dyDescent="0.25">
      <c r="O60013" s="30"/>
      <c r="P60013" s="30"/>
      <c r="Q60013" s="30"/>
      <c r="R60013" s="30"/>
    </row>
    <row r="60014" spans="15:18" x14ac:dyDescent="0.25">
      <c r="O60014" s="30"/>
      <c r="P60014" s="30"/>
      <c r="Q60014" s="30"/>
      <c r="R60014" s="30"/>
    </row>
    <row r="60015" spans="15:18" x14ac:dyDescent="0.25">
      <c r="O60015" s="30"/>
      <c r="P60015" s="30"/>
      <c r="Q60015" s="30"/>
      <c r="R60015" s="30"/>
    </row>
    <row r="60016" spans="15:18" x14ac:dyDescent="0.25">
      <c r="O60016" s="30"/>
      <c r="P60016" s="30"/>
      <c r="Q60016" s="30"/>
      <c r="R60016" s="30"/>
    </row>
    <row r="60017" spans="15:18" x14ac:dyDescent="0.25">
      <c r="O60017" s="30"/>
      <c r="P60017" s="30"/>
      <c r="Q60017" s="30"/>
      <c r="R60017" s="30"/>
    </row>
    <row r="60018" spans="15:18" x14ac:dyDescent="0.25">
      <c r="O60018" s="30"/>
      <c r="P60018" s="30"/>
      <c r="Q60018" s="30"/>
      <c r="R60018" s="30"/>
    </row>
    <row r="60019" spans="15:18" x14ac:dyDescent="0.25">
      <c r="O60019" s="30"/>
      <c r="P60019" s="30"/>
      <c r="Q60019" s="30"/>
      <c r="R60019" s="30"/>
    </row>
    <row r="60020" spans="15:18" x14ac:dyDescent="0.25">
      <c r="O60020" s="30"/>
      <c r="P60020" s="30"/>
      <c r="Q60020" s="30"/>
      <c r="R60020" s="30"/>
    </row>
    <row r="60021" spans="15:18" x14ac:dyDescent="0.25">
      <c r="O60021" s="30"/>
      <c r="P60021" s="30"/>
      <c r="Q60021" s="30"/>
      <c r="R60021" s="30"/>
    </row>
    <row r="60022" spans="15:18" x14ac:dyDescent="0.25">
      <c r="O60022" s="30"/>
      <c r="P60022" s="30"/>
      <c r="Q60022" s="30"/>
      <c r="R60022" s="30"/>
    </row>
    <row r="60023" spans="15:18" x14ac:dyDescent="0.25">
      <c r="O60023" s="30"/>
      <c r="P60023" s="30"/>
      <c r="Q60023" s="30"/>
      <c r="R60023" s="30"/>
    </row>
    <row r="60024" spans="15:18" x14ac:dyDescent="0.25">
      <c r="O60024" s="30"/>
      <c r="P60024" s="30"/>
      <c r="Q60024" s="30"/>
      <c r="R60024" s="30"/>
    </row>
    <row r="60025" spans="15:18" x14ac:dyDescent="0.25">
      <c r="O60025" s="30"/>
      <c r="P60025" s="30"/>
      <c r="Q60025" s="30"/>
      <c r="R60025" s="30"/>
    </row>
    <row r="60026" spans="15:18" x14ac:dyDescent="0.25">
      <c r="O60026" s="30"/>
      <c r="P60026" s="30"/>
      <c r="Q60026" s="30"/>
      <c r="R60026" s="30"/>
    </row>
    <row r="60027" spans="15:18" x14ac:dyDescent="0.25">
      <c r="O60027" s="30"/>
      <c r="P60027" s="30"/>
      <c r="Q60027" s="30"/>
      <c r="R60027" s="30"/>
    </row>
    <row r="60028" spans="15:18" x14ac:dyDescent="0.25">
      <c r="O60028" s="30"/>
      <c r="P60028" s="30"/>
      <c r="Q60028" s="30"/>
      <c r="R60028" s="30"/>
    </row>
    <row r="60029" spans="15:18" x14ac:dyDescent="0.25">
      <c r="O60029" s="30"/>
      <c r="P60029" s="30"/>
      <c r="Q60029" s="30"/>
      <c r="R60029" s="30"/>
    </row>
    <row r="60030" spans="15:18" x14ac:dyDescent="0.25">
      <c r="O60030" s="30"/>
      <c r="P60030" s="30"/>
      <c r="Q60030" s="30"/>
      <c r="R60030" s="30"/>
    </row>
    <row r="60031" spans="15:18" x14ac:dyDescent="0.25">
      <c r="O60031" s="30"/>
      <c r="P60031" s="30"/>
      <c r="Q60031" s="30"/>
      <c r="R60031" s="30"/>
    </row>
    <row r="60032" spans="15:18" x14ac:dyDescent="0.25">
      <c r="O60032" s="30"/>
      <c r="P60032" s="30"/>
      <c r="Q60032" s="30"/>
      <c r="R60032" s="30"/>
    </row>
    <row r="60033" spans="15:18" x14ac:dyDescent="0.25">
      <c r="O60033" s="30"/>
      <c r="P60033" s="30"/>
      <c r="Q60033" s="30"/>
      <c r="R60033" s="30"/>
    </row>
    <row r="60034" spans="15:18" x14ac:dyDescent="0.25">
      <c r="O60034" s="30"/>
      <c r="P60034" s="30"/>
      <c r="Q60034" s="30"/>
      <c r="R60034" s="30"/>
    </row>
    <row r="60035" spans="15:18" x14ac:dyDescent="0.25">
      <c r="O60035" s="30"/>
      <c r="P60035" s="30"/>
      <c r="Q60035" s="30"/>
      <c r="R60035" s="30"/>
    </row>
    <row r="60036" spans="15:18" x14ac:dyDescent="0.25">
      <c r="O60036" s="30"/>
      <c r="P60036" s="30"/>
      <c r="Q60036" s="30"/>
      <c r="R60036" s="30"/>
    </row>
    <row r="60037" spans="15:18" x14ac:dyDescent="0.25">
      <c r="O60037" s="30"/>
      <c r="P60037" s="30"/>
      <c r="Q60037" s="30"/>
      <c r="R60037" s="30"/>
    </row>
    <row r="60038" spans="15:18" x14ac:dyDescent="0.25">
      <c r="O60038" s="30"/>
      <c r="P60038" s="30"/>
      <c r="Q60038" s="30"/>
      <c r="R60038" s="30"/>
    </row>
    <row r="60039" spans="15:18" x14ac:dyDescent="0.25">
      <c r="O60039" s="30"/>
      <c r="P60039" s="30"/>
      <c r="Q60039" s="30"/>
      <c r="R60039" s="30"/>
    </row>
    <row r="60040" spans="15:18" x14ac:dyDescent="0.25">
      <c r="O60040" s="30"/>
      <c r="P60040" s="30"/>
      <c r="Q60040" s="30"/>
      <c r="R60040" s="30"/>
    </row>
    <row r="60041" spans="15:18" x14ac:dyDescent="0.25">
      <c r="O60041" s="30"/>
      <c r="P60041" s="30"/>
      <c r="Q60041" s="30"/>
      <c r="R60041" s="30"/>
    </row>
    <row r="60042" spans="15:18" x14ac:dyDescent="0.25">
      <c r="O60042" s="30"/>
      <c r="P60042" s="30"/>
      <c r="Q60042" s="30"/>
      <c r="R60042" s="30"/>
    </row>
    <row r="60043" spans="15:18" x14ac:dyDescent="0.25">
      <c r="O60043" s="30"/>
      <c r="P60043" s="30"/>
      <c r="Q60043" s="30"/>
      <c r="R60043" s="30"/>
    </row>
    <row r="60044" spans="15:18" x14ac:dyDescent="0.25">
      <c r="O60044" s="30"/>
      <c r="P60044" s="30"/>
      <c r="Q60044" s="30"/>
      <c r="R60044" s="30"/>
    </row>
    <row r="60045" spans="15:18" x14ac:dyDescent="0.25">
      <c r="O60045" s="30"/>
      <c r="P60045" s="30"/>
      <c r="Q60045" s="30"/>
      <c r="R60045" s="30"/>
    </row>
    <row r="60046" spans="15:18" x14ac:dyDescent="0.25">
      <c r="O60046" s="30"/>
      <c r="P60046" s="30"/>
      <c r="Q60046" s="30"/>
      <c r="R60046" s="30"/>
    </row>
    <row r="60047" spans="15:18" x14ac:dyDescent="0.25">
      <c r="O60047" s="30"/>
      <c r="P60047" s="30"/>
      <c r="Q60047" s="30"/>
      <c r="R60047" s="30"/>
    </row>
    <row r="60048" spans="15:18" x14ac:dyDescent="0.25">
      <c r="O60048" s="30"/>
      <c r="P60048" s="30"/>
      <c r="Q60048" s="30"/>
      <c r="R60048" s="30"/>
    </row>
    <row r="60049" spans="15:18" x14ac:dyDescent="0.25">
      <c r="O60049" s="30"/>
      <c r="P60049" s="30"/>
      <c r="Q60049" s="30"/>
      <c r="R60049" s="30"/>
    </row>
    <row r="60050" spans="15:18" x14ac:dyDescent="0.25">
      <c r="O60050" s="30"/>
      <c r="P60050" s="30"/>
      <c r="Q60050" s="30"/>
      <c r="R60050" s="30"/>
    </row>
    <row r="60051" spans="15:18" x14ac:dyDescent="0.25">
      <c r="O60051" s="30"/>
      <c r="P60051" s="30"/>
      <c r="Q60051" s="30"/>
      <c r="R60051" s="30"/>
    </row>
    <row r="60052" spans="15:18" x14ac:dyDescent="0.25">
      <c r="O60052" s="30"/>
      <c r="P60052" s="30"/>
      <c r="Q60052" s="30"/>
      <c r="R60052" s="30"/>
    </row>
    <row r="60053" spans="15:18" x14ac:dyDescent="0.25">
      <c r="O60053" s="30"/>
      <c r="P60053" s="30"/>
      <c r="Q60053" s="30"/>
      <c r="R60053" s="30"/>
    </row>
    <row r="60054" spans="15:18" x14ac:dyDescent="0.25">
      <c r="O60054" s="30"/>
      <c r="P60054" s="30"/>
      <c r="Q60054" s="30"/>
      <c r="R60054" s="30"/>
    </row>
    <row r="60055" spans="15:18" x14ac:dyDescent="0.25">
      <c r="O60055" s="30"/>
      <c r="P60055" s="30"/>
      <c r="Q60055" s="30"/>
      <c r="R60055" s="30"/>
    </row>
    <row r="60056" spans="15:18" x14ac:dyDescent="0.25">
      <c r="O60056" s="30"/>
      <c r="P60056" s="30"/>
      <c r="Q60056" s="30"/>
      <c r="R60056" s="30"/>
    </row>
    <row r="60057" spans="15:18" x14ac:dyDescent="0.25">
      <c r="O60057" s="30"/>
      <c r="P60057" s="30"/>
      <c r="Q60057" s="30"/>
      <c r="R60057" s="30"/>
    </row>
    <row r="60058" spans="15:18" x14ac:dyDescent="0.25">
      <c r="O60058" s="30"/>
      <c r="P60058" s="30"/>
      <c r="Q60058" s="30"/>
      <c r="R60058" s="30"/>
    </row>
    <row r="60059" spans="15:18" x14ac:dyDescent="0.25">
      <c r="O60059" s="30"/>
      <c r="P60059" s="30"/>
      <c r="Q60059" s="30"/>
      <c r="R60059" s="30"/>
    </row>
    <row r="60060" spans="15:18" x14ac:dyDescent="0.25">
      <c r="O60060" s="30"/>
      <c r="P60060" s="30"/>
      <c r="Q60060" s="30"/>
      <c r="R60060" s="30"/>
    </row>
    <row r="60061" spans="15:18" x14ac:dyDescent="0.25">
      <c r="O60061" s="30"/>
      <c r="P60061" s="30"/>
      <c r="Q60061" s="30"/>
      <c r="R60061" s="30"/>
    </row>
    <row r="60062" spans="15:18" x14ac:dyDescent="0.25">
      <c r="O60062" s="30"/>
      <c r="P60062" s="30"/>
      <c r="Q60062" s="30"/>
      <c r="R60062" s="30"/>
    </row>
    <row r="60063" spans="15:18" x14ac:dyDescent="0.25">
      <c r="O60063" s="30"/>
      <c r="P60063" s="30"/>
      <c r="Q60063" s="30"/>
      <c r="R60063" s="30"/>
    </row>
    <row r="60064" spans="15:18" x14ac:dyDescent="0.25">
      <c r="O60064" s="30"/>
      <c r="P60064" s="30"/>
      <c r="Q60064" s="30"/>
      <c r="R60064" s="30"/>
    </row>
    <row r="60065" spans="15:18" x14ac:dyDescent="0.25">
      <c r="O60065" s="30"/>
      <c r="P60065" s="30"/>
      <c r="Q60065" s="30"/>
      <c r="R60065" s="30"/>
    </row>
    <row r="60066" spans="15:18" x14ac:dyDescent="0.25">
      <c r="O60066" s="30"/>
      <c r="P60066" s="30"/>
      <c r="Q60066" s="30"/>
      <c r="R60066" s="30"/>
    </row>
    <row r="60067" spans="15:18" x14ac:dyDescent="0.25">
      <c r="O60067" s="30"/>
      <c r="P60067" s="30"/>
      <c r="Q60067" s="30"/>
      <c r="R60067" s="30"/>
    </row>
    <row r="60068" spans="15:18" x14ac:dyDescent="0.25">
      <c r="O60068" s="30"/>
      <c r="P60068" s="30"/>
      <c r="Q60068" s="30"/>
      <c r="R60068" s="30"/>
    </row>
    <row r="60069" spans="15:18" x14ac:dyDescent="0.25">
      <c r="O60069" s="30"/>
      <c r="P60069" s="30"/>
      <c r="Q60069" s="30"/>
      <c r="R60069" s="30"/>
    </row>
    <row r="60070" spans="15:18" x14ac:dyDescent="0.25">
      <c r="O60070" s="30"/>
      <c r="P60070" s="30"/>
      <c r="Q60070" s="30"/>
      <c r="R60070" s="30"/>
    </row>
    <row r="60071" spans="15:18" x14ac:dyDescent="0.25">
      <c r="O60071" s="30"/>
      <c r="P60071" s="30"/>
      <c r="Q60071" s="30"/>
      <c r="R60071" s="30"/>
    </row>
    <row r="60072" spans="15:18" x14ac:dyDescent="0.25">
      <c r="O60072" s="30"/>
      <c r="P60072" s="30"/>
      <c r="Q60072" s="30"/>
      <c r="R60072" s="30"/>
    </row>
    <row r="60073" spans="15:18" x14ac:dyDescent="0.25">
      <c r="O60073" s="30"/>
      <c r="P60073" s="30"/>
      <c r="Q60073" s="30"/>
      <c r="R60073" s="30"/>
    </row>
    <row r="60074" spans="15:18" x14ac:dyDescent="0.25">
      <c r="O60074" s="30"/>
      <c r="P60074" s="30"/>
      <c r="Q60074" s="30"/>
      <c r="R60074" s="30"/>
    </row>
    <row r="60075" spans="15:18" x14ac:dyDescent="0.25">
      <c r="O60075" s="30"/>
      <c r="P60075" s="30"/>
      <c r="Q60075" s="30"/>
      <c r="R60075" s="30"/>
    </row>
    <row r="60076" spans="15:18" x14ac:dyDescent="0.25">
      <c r="O60076" s="30"/>
      <c r="P60076" s="30"/>
      <c r="Q60076" s="30"/>
      <c r="R60076" s="30"/>
    </row>
    <row r="60077" spans="15:18" x14ac:dyDescent="0.25">
      <c r="O60077" s="30"/>
      <c r="P60077" s="30"/>
      <c r="Q60077" s="30"/>
      <c r="R60077" s="30"/>
    </row>
    <row r="60078" spans="15:18" x14ac:dyDescent="0.25">
      <c r="O60078" s="30"/>
      <c r="P60078" s="30"/>
      <c r="Q60078" s="30"/>
      <c r="R60078" s="30"/>
    </row>
    <row r="60079" spans="15:18" x14ac:dyDescent="0.25">
      <c r="O60079" s="30"/>
      <c r="P60079" s="30"/>
      <c r="Q60079" s="30"/>
      <c r="R60079" s="30"/>
    </row>
    <row r="60080" spans="15:18" x14ac:dyDescent="0.25">
      <c r="O60080" s="30"/>
      <c r="P60080" s="30"/>
      <c r="Q60080" s="30"/>
      <c r="R60080" s="30"/>
    </row>
    <row r="60081" spans="15:18" x14ac:dyDescent="0.25">
      <c r="O60081" s="30"/>
      <c r="P60081" s="30"/>
      <c r="Q60081" s="30"/>
      <c r="R60081" s="30"/>
    </row>
    <row r="60082" spans="15:18" x14ac:dyDescent="0.25">
      <c r="O60082" s="30"/>
      <c r="P60082" s="30"/>
      <c r="Q60082" s="30"/>
      <c r="R60082" s="30"/>
    </row>
    <row r="60083" spans="15:18" x14ac:dyDescent="0.25">
      <c r="O60083" s="30"/>
      <c r="P60083" s="30"/>
      <c r="Q60083" s="30"/>
      <c r="R60083" s="30"/>
    </row>
    <row r="60084" spans="15:18" x14ac:dyDescent="0.25">
      <c r="O60084" s="30"/>
      <c r="P60084" s="30"/>
      <c r="Q60084" s="30"/>
      <c r="R60084" s="30"/>
    </row>
    <row r="60085" spans="15:18" x14ac:dyDescent="0.25">
      <c r="O60085" s="30"/>
      <c r="P60085" s="30"/>
      <c r="Q60085" s="30"/>
      <c r="R60085" s="30"/>
    </row>
    <row r="60086" spans="15:18" x14ac:dyDescent="0.25">
      <c r="O60086" s="30"/>
      <c r="P60086" s="30"/>
      <c r="Q60086" s="30"/>
      <c r="R60086" s="30"/>
    </row>
    <row r="60087" spans="15:18" x14ac:dyDescent="0.25">
      <c r="O60087" s="30"/>
      <c r="P60087" s="30"/>
      <c r="Q60087" s="30"/>
      <c r="R60087" s="30"/>
    </row>
    <row r="60088" spans="15:18" x14ac:dyDescent="0.25">
      <c r="O60088" s="30"/>
      <c r="P60088" s="30"/>
      <c r="Q60088" s="30"/>
      <c r="R60088" s="30"/>
    </row>
    <row r="60089" spans="15:18" x14ac:dyDescent="0.25">
      <c r="O60089" s="30"/>
      <c r="P60089" s="30"/>
      <c r="Q60089" s="30"/>
      <c r="R60089" s="30"/>
    </row>
    <row r="60090" spans="15:18" x14ac:dyDescent="0.25">
      <c r="O60090" s="30"/>
      <c r="P60090" s="30"/>
      <c r="Q60090" s="30"/>
      <c r="R60090" s="30"/>
    </row>
    <row r="60091" spans="15:18" x14ac:dyDescent="0.25">
      <c r="O60091" s="30"/>
      <c r="P60091" s="30"/>
      <c r="Q60091" s="30"/>
      <c r="R60091" s="30"/>
    </row>
    <row r="60092" spans="15:18" x14ac:dyDescent="0.25">
      <c r="O60092" s="30"/>
      <c r="P60092" s="30"/>
      <c r="Q60092" s="30"/>
      <c r="R60092" s="30"/>
    </row>
    <row r="60093" spans="15:18" x14ac:dyDescent="0.25">
      <c r="O60093" s="30"/>
      <c r="P60093" s="30"/>
      <c r="Q60093" s="30"/>
      <c r="R60093" s="30"/>
    </row>
    <row r="60094" spans="15:18" x14ac:dyDescent="0.25">
      <c r="O60094" s="30"/>
      <c r="P60094" s="30"/>
      <c r="Q60094" s="30"/>
      <c r="R60094" s="30"/>
    </row>
    <row r="60095" spans="15:18" x14ac:dyDescent="0.25">
      <c r="O60095" s="30"/>
      <c r="P60095" s="30"/>
      <c r="Q60095" s="30"/>
      <c r="R60095" s="30"/>
    </row>
    <row r="60096" spans="15:18" x14ac:dyDescent="0.25">
      <c r="O60096" s="30"/>
      <c r="P60096" s="30"/>
      <c r="Q60096" s="30"/>
      <c r="R60096" s="30"/>
    </row>
    <row r="60097" spans="15:18" x14ac:dyDescent="0.25">
      <c r="O60097" s="30"/>
      <c r="P60097" s="30"/>
      <c r="Q60097" s="30"/>
      <c r="R60097" s="30"/>
    </row>
    <row r="60098" spans="15:18" x14ac:dyDescent="0.25">
      <c r="O60098" s="30"/>
      <c r="P60098" s="30"/>
      <c r="Q60098" s="30"/>
      <c r="R60098" s="30"/>
    </row>
    <row r="60099" spans="15:18" x14ac:dyDescent="0.25">
      <c r="O60099" s="30"/>
      <c r="P60099" s="30"/>
      <c r="Q60099" s="30"/>
      <c r="R60099" s="30"/>
    </row>
    <row r="60100" spans="15:18" x14ac:dyDescent="0.25">
      <c r="O60100" s="30"/>
      <c r="P60100" s="30"/>
      <c r="Q60100" s="30"/>
      <c r="R60100" s="30"/>
    </row>
    <row r="60101" spans="15:18" x14ac:dyDescent="0.25">
      <c r="O60101" s="30"/>
      <c r="P60101" s="30"/>
      <c r="Q60101" s="30"/>
      <c r="R60101" s="30"/>
    </row>
    <row r="60102" spans="15:18" x14ac:dyDescent="0.25">
      <c r="O60102" s="30"/>
      <c r="P60102" s="30"/>
      <c r="Q60102" s="30"/>
      <c r="R60102" s="30"/>
    </row>
    <row r="60103" spans="15:18" x14ac:dyDescent="0.25">
      <c r="O60103" s="30"/>
      <c r="P60103" s="30"/>
      <c r="Q60103" s="30"/>
      <c r="R60103" s="30"/>
    </row>
    <row r="60104" spans="15:18" x14ac:dyDescent="0.25">
      <c r="O60104" s="30"/>
      <c r="P60104" s="30"/>
      <c r="Q60104" s="30"/>
      <c r="R60104" s="30"/>
    </row>
    <row r="60105" spans="15:18" x14ac:dyDescent="0.25">
      <c r="O60105" s="30"/>
      <c r="P60105" s="30"/>
      <c r="Q60105" s="30"/>
      <c r="R60105" s="30"/>
    </row>
    <row r="60106" spans="15:18" x14ac:dyDescent="0.25">
      <c r="O60106" s="30"/>
      <c r="P60106" s="30"/>
      <c r="Q60106" s="30"/>
      <c r="R60106" s="30"/>
    </row>
    <row r="60107" spans="15:18" x14ac:dyDescent="0.25">
      <c r="O60107" s="30"/>
      <c r="P60107" s="30"/>
      <c r="Q60107" s="30"/>
      <c r="R60107" s="30"/>
    </row>
    <row r="60108" spans="15:18" x14ac:dyDescent="0.25">
      <c r="O60108" s="30"/>
      <c r="P60108" s="30"/>
      <c r="Q60108" s="30"/>
      <c r="R60108" s="30"/>
    </row>
    <row r="60109" spans="15:18" x14ac:dyDescent="0.25">
      <c r="O60109" s="30"/>
      <c r="P60109" s="30"/>
      <c r="Q60109" s="30"/>
      <c r="R60109" s="30"/>
    </row>
    <row r="60110" spans="15:18" x14ac:dyDescent="0.25">
      <c r="O60110" s="30"/>
      <c r="P60110" s="30"/>
      <c r="Q60110" s="30"/>
      <c r="R60110" s="30"/>
    </row>
    <row r="60111" spans="15:18" x14ac:dyDescent="0.25">
      <c r="O60111" s="30"/>
      <c r="P60111" s="30"/>
      <c r="Q60111" s="30"/>
      <c r="R60111" s="30"/>
    </row>
    <row r="60112" spans="15:18" x14ac:dyDescent="0.25">
      <c r="O60112" s="30"/>
      <c r="P60112" s="30"/>
      <c r="Q60112" s="30"/>
      <c r="R60112" s="30"/>
    </row>
    <row r="60113" spans="15:18" x14ac:dyDescent="0.25">
      <c r="O60113" s="30"/>
      <c r="P60113" s="30"/>
      <c r="Q60113" s="30"/>
      <c r="R60113" s="30"/>
    </row>
    <row r="60114" spans="15:18" x14ac:dyDescent="0.25">
      <c r="O60114" s="30"/>
      <c r="P60114" s="30"/>
      <c r="Q60114" s="30"/>
      <c r="R60114" s="30"/>
    </row>
    <row r="60115" spans="15:18" x14ac:dyDescent="0.25">
      <c r="O60115" s="30"/>
      <c r="P60115" s="30"/>
      <c r="Q60115" s="30"/>
      <c r="R60115" s="30"/>
    </row>
    <row r="60116" spans="15:18" x14ac:dyDescent="0.25">
      <c r="O60116" s="30"/>
      <c r="P60116" s="30"/>
      <c r="Q60116" s="30"/>
      <c r="R60116" s="30"/>
    </row>
    <row r="60117" spans="15:18" x14ac:dyDescent="0.25">
      <c r="O60117" s="30"/>
      <c r="P60117" s="30"/>
      <c r="Q60117" s="30"/>
      <c r="R60117" s="30"/>
    </row>
    <row r="60118" spans="15:18" x14ac:dyDescent="0.25">
      <c r="O60118" s="30"/>
      <c r="P60118" s="30"/>
      <c r="Q60118" s="30"/>
      <c r="R60118" s="30"/>
    </row>
    <row r="60119" spans="15:18" x14ac:dyDescent="0.25">
      <c r="O60119" s="30"/>
      <c r="P60119" s="30"/>
      <c r="Q60119" s="30"/>
      <c r="R60119" s="30"/>
    </row>
    <row r="60120" spans="15:18" x14ac:dyDescent="0.25">
      <c r="O60120" s="30"/>
      <c r="P60120" s="30"/>
      <c r="Q60120" s="30"/>
      <c r="R60120" s="30"/>
    </row>
    <row r="60121" spans="15:18" x14ac:dyDescent="0.25">
      <c r="O60121" s="30"/>
      <c r="P60121" s="30"/>
      <c r="Q60121" s="30"/>
      <c r="R60121" s="30"/>
    </row>
    <row r="60122" spans="15:18" x14ac:dyDescent="0.25">
      <c r="O60122" s="30"/>
      <c r="P60122" s="30"/>
      <c r="Q60122" s="30"/>
      <c r="R60122" s="30"/>
    </row>
    <row r="60123" spans="15:18" x14ac:dyDescent="0.25">
      <c r="O60123" s="30"/>
      <c r="P60123" s="30"/>
      <c r="Q60123" s="30"/>
      <c r="R60123" s="30"/>
    </row>
    <row r="60124" spans="15:18" x14ac:dyDescent="0.25">
      <c r="O60124" s="30"/>
      <c r="P60124" s="30"/>
      <c r="Q60124" s="30"/>
      <c r="R60124" s="30"/>
    </row>
    <row r="60125" spans="15:18" x14ac:dyDescent="0.25">
      <c r="O60125" s="30"/>
      <c r="P60125" s="30"/>
      <c r="Q60125" s="30"/>
      <c r="R60125" s="30"/>
    </row>
    <row r="60126" spans="15:18" x14ac:dyDescent="0.25">
      <c r="O60126" s="30"/>
      <c r="P60126" s="30"/>
      <c r="Q60126" s="30"/>
      <c r="R60126" s="30"/>
    </row>
    <row r="60127" spans="15:18" x14ac:dyDescent="0.25">
      <c r="O60127" s="30"/>
      <c r="P60127" s="30"/>
      <c r="Q60127" s="30"/>
      <c r="R60127" s="30"/>
    </row>
    <row r="60128" spans="15:18" x14ac:dyDescent="0.25">
      <c r="O60128" s="30"/>
      <c r="P60128" s="30"/>
      <c r="Q60128" s="30"/>
      <c r="R60128" s="30"/>
    </row>
    <row r="60129" spans="15:18" x14ac:dyDescent="0.25">
      <c r="O60129" s="30"/>
      <c r="P60129" s="30"/>
      <c r="Q60129" s="30"/>
      <c r="R60129" s="30"/>
    </row>
    <row r="60130" spans="15:18" x14ac:dyDescent="0.25">
      <c r="O60130" s="30"/>
      <c r="P60130" s="30"/>
      <c r="Q60130" s="30"/>
      <c r="R60130" s="30"/>
    </row>
    <row r="60131" spans="15:18" x14ac:dyDescent="0.25">
      <c r="O60131" s="30"/>
      <c r="P60131" s="30"/>
      <c r="Q60131" s="30"/>
      <c r="R60131" s="30"/>
    </row>
    <row r="60132" spans="15:18" x14ac:dyDescent="0.25">
      <c r="O60132" s="30"/>
      <c r="P60132" s="30"/>
      <c r="Q60132" s="30"/>
      <c r="R60132" s="30"/>
    </row>
    <row r="60133" spans="15:18" x14ac:dyDescent="0.25">
      <c r="O60133" s="30"/>
      <c r="P60133" s="30"/>
      <c r="Q60133" s="30"/>
      <c r="R60133" s="30"/>
    </row>
    <row r="60134" spans="15:18" x14ac:dyDescent="0.25">
      <c r="O60134" s="30"/>
      <c r="P60134" s="30"/>
      <c r="Q60134" s="30"/>
      <c r="R60134" s="30"/>
    </row>
    <row r="60135" spans="15:18" x14ac:dyDescent="0.25">
      <c r="O60135" s="30"/>
      <c r="P60135" s="30"/>
      <c r="Q60135" s="30"/>
      <c r="R60135" s="30"/>
    </row>
    <row r="60136" spans="15:18" x14ac:dyDescent="0.25">
      <c r="O60136" s="30"/>
      <c r="P60136" s="30"/>
      <c r="Q60136" s="30"/>
      <c r="R60136" s="30"/>
    </row>
    <row r="60137" spans="15:18" x14ac:dyDescent="0.25">
      <c r="O60137" s="30"/>
      <c r="P60137" s="30"/>
      <c r="Q60137" s="30"/>
      <c r="R60137" s="30"/>
    </row>
    <row r="60138" spans="15:18" x14ac:dyDescent="0.25">
      <c r="O60138" s="30"/>
      <c r="P60138" s="30"/>
      <c r="Q60138" s="30"/>
      <c r="R60138" s="30"/>
    </row>
    <row r="60139" spans="15:18" x14ac:dyDescent="0.25">
      <c r="O60139" s="30"/>
      <c r="P60139" s="30"/>
      <c r="Q60139" s="30"/>
      <c r="R60139" s="30"/>
    </row>
    <row r="60140" spans="15:18" x14ac:dyDescent="0.25">
      <c r="O60140" s="30"/>
      <c r="P60140" s="30"/>
      <c r="Q60140" s="30"/>
      <c r="R60140" s="30"/>
    </row>
    <row r="60141" spans="15:18" x14ac:dyDescent="0.25">
      <c r="O60141" s="30"/>
      <c r="P60141" s="30"/>
      <c r="Q60141" s="30"/>
      <c r="R60141" s="30"/>
    </row>
    <row r="60142" spans="15:18" x14ac:dyDescent="0.25">
      <c r="O60142" s="30"/>
      <c r="P60142" s="30"/>
      <c r="Q60142" s="30"/>
      <c r="R60142" s="30"/>
    </row>
    <row r="60143" spans="15:18" x14ac:dyDescent="0.25">
      <c r="O60143" s="30"/>
      <c r="P60143" s="30"/>
      <c r="Q60143" s="30"/>
      <c r="R60143" s="30"/>
    </row>
    <row r="60144" spans="15:18" x14ac:dyDescent="0.25">
      <c r="O60144" s="30"/>
      <c r="P60144" s="30"/>
      <c r="Q60144" s="30"/>
      <c r="R60144" s="30"/>
    </row>
    <row r="60145" spans="15:18" x14ac:dyDescent="0.25">
      <c r="O60145" s="30"/>
      <c r="P60145" s="30"/>
      <c r="Q60145" s="30"/>
      <c r="R60145" s="30"/>
    </row>
    <row r="60146" spans="15:18" x14ac:dyDescent="0.25">
      <c r="O60146" s="30"/>
      <c r="P60146" s="30"/>
      <c r="Q60146" s="30"/>
      <c r="R60146" s="30"/>
    </row>
    <row r="60147" spans="15:18" x14ac:dyDescent="0.25">
      <c r="O60147" s="30"/>
      <c r="P60147" s="30"/>
      <c r="Q60147" s="30"/>
      <c r="R60147" s="30"/>
    </row>
    <row r="60148" spans="15:18" x14ac:dyDescent="0.25">
      <c r="O60148" s="30"/>
      <c r="P60148" s="30"/>
      <c r="Q60148" s="30"/>
      <c r="R60148" s="30"/>
    </row>
    <row r="60149" spans="15:18" x14ac:dyDescent="0.25">
      <c r="O60149" s="30"/>
      <c r="P60149" s="30"/>
      <c r="Q60149" s="30"/>
      <c r="R60149" s="30"/>
    </row>
    <row r="60150" spans="15:18" x14ac:dyDescent="0.25">
      <c r="O60150" s="30"/>
      <c r="P60150" s="30"/>
      <c r="Q60150" s="30"/>
      <c r="R60150" s="30"/>
    </row>
    <row r="60151" spans="15:18" x14ac:dyDescent="0.25">
      <c r="O60151" s="30"/>
      <c r="P60151" s="30"/>
      <c r="Q60151" s="30"/>
      <c r="R60151" s="30"/>
    </row>
    <row r="60152" spans="15:18" x14ac:dyDescent="0.25">
      <c r="O60152" s="30"/>
      <c r="P60152" s="30"/>
      <c r="Q60152" s="30"/>
      <c r="R60152" s="30"/>
    </row>
    <row r="60153" spans="15:18" x14ac:dyDescent="0.25">
      <c r="O60153" s="30"/>
      <c r="P60153" s="30"/>
      <c r="Q60153" s="30"/>
      <c r="R60153" s="30"/>
    </row>
    <row r="60154" spans="15:18" x14ac:dyDescent="0.25">
      <c r="O60154" s="30"/>
      <c r="P60154" s="30"/>
      <c r="Q60154" s="30"/>
      <c r="R60154" s="30"/>
    </row>
    <row r="60155" spans="15:18" x14ac:dyDescent="0.25">
      <c r="O60155" s="30"/>
      <c r="P60155" s="30"/>
      <c r="Q60155" s="30"/>
      <c r="R60155" s="30"/>
    </row>
    <row r="60156" spans="15:18" x14ac:dyDescent="0.25">
      <c r="O60156" s="30"/>
      <c r="P60156" s="30"/>
      <c r="Q60156" s="30"/>
      <c r="R60156" s="30"/>
    </row>
    <row r="60157" spans="15:18" x14ac:dyDescent="0.25">
      <c r="O60157" s="30"/>
      <c r="P60157" s="30"/>
      <c r="Q60157" s="30"/>
      <c r="R60157" s="30"/>
    </row>
    <row r="60158" spans="15:18" x14ac:dyDescent="0.25">
      <c r="O60158" s="30"/>
      <c r="P60158" s="30"/>
      <c r="Q60158" s="30"/>
      <c r="R60158" s="30"/>
    </row>
    <row r="60159" spans="15:18" x14ac:dyDescent="0.25">
      <c r="O60159" s="30"/>
      <c r="P60159" s="30"/>
      <c r="Q60159" s="30"/>
      <c r="R60159" s="30"/>
    </row>
    <row r="60160" spans="15:18" x14ac:dyDescent="0.25">
      <c r="O60160" s="30"/>
      <c r="P60160" s="30"/>
      <c r="Q60160" s="30"/>
      <c r="R60160" s="30"/>
    </row>
    <row r="60161" spans="15:18" x14ac:dyDescent="0.25">
      <c r="O60161" s="30"/>
      <c r="P60161" s="30"/>
      <c r="Q60161" s="30"/>
      <c r="R60161" s="30"/>
    </row>
    <row r="60162" spans="15:18" x14ac:dyDescent="0.25">
      <c r="O60162" s="30"/>
      <c r="P60162" s="30"/>
      <c r="Q60162" s="30"/>
      <c r="R60162" s="30"/>
    </row>
    <row r="60163" spans="15:18" x14ac:dyDescent="0.25">
      <c r="O60163" s="30"/>
      <c r="P60163" s="30"/>
      <c r="Q60163" s="30"/>
      <c r="R60163" s="30"/>
    </row>
    <row r="60164" spans="15:18" x14ac:dyDescent="0.25">
      <c r="O60164" s="30"/>
      <c r="P60164" s="30"/>
      <c r="Q60164" s="30"/>
      <c r="R60164" s="30"/>
    </row>
    <row r="60165" spans="15:18" x14ac:dyDescent="0.25">
      <c r="O60165" s="30"/>
      <c r="P60165" s="30"/>
      <c r="Q60165" s="30"/>
      <c r="R60165" s="30"/>
    </row>
    <row r="60166" spans="15:18" x14ac:dyDescent="0.25">
      <c r="O60166" s="30"/>
      <c r="P60166" s="30"/>
      <c r="Q60166" s="30"/>
      <c r="R60166" s="30"/>
    </row>
    <row r="60167" spans="15:18" x14ac:dyDescent="0.25">
      <c r="O60167" s="30"/>
      <c r="P60167" s="30"/>
      <c r="Q60167" s="30"/>
      <c r="R60167" s="30"/>
    </row>
    <row r="60168" spans="15:18" x14ac:dyDescent="0.25">
      <c r="O60168" s="30"/>
      <c r="P60168" s="30"/>
      <c r="Q60168" s="30"/>
      <c r="R60168" s="30"/>
    </row>
    <row r="60169" spans="15:18" x14ac:dyDescent="0.25">
      <c r="O60169" s="30"/>
      <c r="P60169" s="30"/>
      <c r="Q60169" s="30"/>
      <c r="R60169" s="30"/>
    </row>
    <row r="60170" spans="15:18" x14ac:dyDescent="0.25">
      <c r="O60170" s="30"/>
      <c r="P60170" s="30"/>
      <c r="Q60170" s="30"/>
      <c r="R60170" s="30"/>
    </row>
    <row r="60171" spans="15:18" x14ac:dyDescent="0.25">
      <c r="O60171" s="30"/>
      <c r="P60171" s="30"/>
      <c r="Q60171" s="30"/>
      <c r="R60171" s="30"/>
    </row>
    <row r="60172" spans="15:18" x14ac:dyDescent="0.25">
      <c r="O60172" s="30"/>
      <c r="P60172" s="30"/>
      <c r="Q60172" s="30"/>
      <c r="R60172" s="30"/>
    </row>
    <row r="60173" spans="15:18" x14ac:dyDescent="0.25">
      <c r="O60173" s="30"/>
      <c r="P60173" s="30"/>
      <c r="Q60173" s="30"/>
      <c r="R60173" s="30"/>
    </row>
    <row r="60174" spans="15:18" x14ac:dyDescent="0.25">
      <c r="O60174" s="30"/>
      <c r="P60174" s="30"/>
      <c r="Q60174" s="30"/>
      <c r="R60174" s="30"/>
    </row>
    <row r="60175" spans="15:18" x14ac:dyDescent="0.25">
      <c r="O60175" s="30"/>
      <c r="P60175" s="30"/>
      <c r="Q60175" s="30"/>
      <c r="R60175" s="30"/>
    </row>
    <row r="60176" spans="15:18" x14ac:dyDescent="0.25">
      <c r="O60176" s="30"/>
      <c r="P60176" s="30"/>
      <c r="Q60176" s="30"/>
      <c r="R60176" s="30"/>
    </row>
    <row r="60177" spans="15:18" x14ac:dyDescent="0.25">
      <c r="O60177" s="30"/>
      <c r="P60177" s="30"/>
      <c r="Q60177" s="30"/>
      <c r="R60177" s="30"/>
    </row>
    <row r="60178" spans="15:18" x14ac:dyDescent="0.25">
      <c r="O60178" s="30"/>
      <c r="P60178" s="30"/>
      <c r="Q60178" s="30"/>
      <c r="R60178" s="30"/>
    </row>
    <row r="60179" spans="15:18" x14ac:dyDescent="0.25">
      <c r="O60179" s="30"/>
      <c r="P60179" s="30"/>
      <c r="Q60179" s="30"/>
      <c r="R60179" s="30"/>
    </row>
    <row r="60180" spans="15:18" x14ac:dyDescent="0.25">
      <c r="O60180" s="30"/>
      <c r="P60180" s="30"/>
      <c r="Q60180" s="30"/>
      <c r="R60180" s="30"/>
    </row>
    <row r="60181" spans="15:18" x14ac:dyDescent="0.25">
      <c r="O60181" s="30"/>
      <c r="P60181" s="30"/>
      <c r="Q60181" s="30"/>
      <c r="R60181" s="30"/>
    </row>
    <row r="60182" spans="15:18" x14ac:dyDescent="0.25">
      <c r="O60182" s="30"/>
      <c r="P60182" s="30"/>
      <c r="Q60182" s="30"/>
      <c r="R60182" s="30"/>
    </row>
    <row r="60183" spans="15:18" x14ac:dyDescent="0.25">
      <c r="O60183" s="30"/>
      <c r="P60183" s="30"/>
      <c r="Q60183" s="30"/>
      <c r="R60183" s="30"/>
    </row>
    <row r="60184" spans="15:18" x14ac:dyDescent="0.25">
      <c r="O60184" s="30"/>
      <c r="P60184" s="30"/>
      <c r="Q60184" s="30"/>
      <c r="R60184" s="30"/>
    </row>
    <row r="60185" spans="15:18" x14ac:dyDescent="0.25">
      <c r="O60185" s="30"/>
      <c r="P60185" s="30"/>
      <c r="Q60185" s="30"/>
      <c r="R60185" s="30"/>
    </row>
    <row r="60186" spans="15:18" x14ac:dyDescent="0.25">
      <c r="O60186" s="30"/>
      <c r="P60186" s="30"/>
      <c r="Q60186" s="30"/>
      <c r="R60186" s="30"/>
    </row>
    <row r="60187" spans="15:18" x14ac:dyDescent="0.25">
      <c r="O60187" s="30"/>
      <c r="P60187" s="30"/>
      <c r="Q60187" s="30"/>
      <c r="R60187" s="30"/>
    </row>
    <row r="60188" spans="15:18" x14ac:dyDescent="0.25">
      <c r="O60188" s="30"/>
      <c r="P60188" s="30"/>
      <c r="Q60188" s="30"/>
      <c r="R60188" s="30"/>
    </row>
    <row r="60189" spans="15:18" x14ac:dyDescent="0.25">
      <c r="O60189" s="30"/>
      <c r="P60189" s="30"/>
      <c r="Q60189" s="30"/>
      <c r="R60189" s="30"/>
    </row>
    <row r="60190" spans="15:18" x14ac:dyDescent="0.25">
      <c r="O60190" s="30"/>
      <c r="P60190" s="30"/>
      <c r="Q60190" s="30"/>
      <c r="R60190" s="30"/>
    </row>
    <row r="60191" spans="15:18" x14ac:dyDescent="0.25">
      <c r="O60191" s="30"/>
      <c r="P60191" s="30"/>
      <c r="Q60191" s="30"/>
      <c r="R60191" s="30"/>
    </row>
    <row r="60192" spans="15:18" x14ac:dyDescent="0.25">
      <c r="O60192" s="30"/>
      <c r="P60192" s="30"/>
      <c r="Q60192" s="30"/>
      <c r="R60192" s="30"/>
    </row>
    <row r="60193" spans="15:18" x14ac:dyDescent="0.25">
      <c r="O60193" s="30"/>
      <c r="P60193" s="30"/>
      <c r="Q60193" s="30"/>
      <c r="R60193" s="30"/>
    </row>
    <row r="60194" spans="15:18" x14ac:dyDescent="0.25">
      <c r="O60194" s="30"/>
      <c r="P60194" s="30"/>
      <c r="Q60194" s="30"/>
      <c r="R60194" s="30"/>
    </row>
    <row r="60195" spans="15:18" x14ac:dyDescent="0.25">
      <c r="O60195" s="30"/>
      <c r="P60195" s="30"/>
      <c r="Q60195" s="30"/>
      <c r="R60195" s="30"/>
    </row>
    <row r="60196" spans="15:18" x14ac:dyDescent="0.25">
      <c r="O60196" s="30"/>
      <c r="P60196" s="30"/>
      <c r="Q60196" s="30"/>
      <c r="R60196" s="30"/>
    </row>
    <row r="60197" spans="15:18" x14ac:dyDescent="0.25">
      <c r="O60197" s="30"/>
      <c r="P60197" s="30"/>
      <c r="Q60197" s="30"/>
      <c r="R60197" s="30"/>
    </row>
    <row r="60198" spans="15:18" x14ac:dyDescent="0.25">
      <c r="O60198" s="30"/>
      <c r="P60198" s="30"/>
      <c r="Q60198" s="30"/>
      <c r="R60198" s="30"/>
    </row>
    <row r="60199" spans="15:18" x14ac:dyDescent="0.25">
      <c r="O60199" s="30"/>
      <c r="P60199" s="30"/>
      <c r="Q60199" s="30"/>
      <c r="R60199" s="30"/>
    </row>
    <row r="60200" spans="15:18" x14ac:dyDescent="0.25">
      <c r="O60200" s="30"/>
      <c r="P60200" s="30"/>
      <c r="Q60200" s="30"/>
      <c r="R60200" s="30"/>
    </row>
    <row r="60201" spans="15:18" x14ac:dyDescent="0.25">
      <c r="O60201" s="30"/>
      <c r="P60201" s="30"/>
      <c r="Q60201" s="30"/>
      <c r="R60201" s="30"/>
    </row>
    <row r="60202" spans="15:18" x14ac:dyDescent="0.25">
      <c r="O60202" s="30"/>
      <c r="P60202" s="30"/>
      <c r="Q60202" s="30"/>
      <c r="R60202" s="30"/>
    </row>
    <row r="60203" spans="15:18" x14ac:dyDescent="0.25">
      <c r="O60203" s="30"/>
      <c r="P60203" s="30"/>
      <c r="Q60203" s="30"/>
      <c r="R60203" s="30"/>
    </row>
    <row r="60204" spans="15:18" x14ac:dyDescent="0.25">
      <c r="O60204" s="30"/>
      <c r="P60204" s="30"/>
      <c r="Q60204" s="30"/>
      <c r="R60204" s="30"/>
    </row>
    <row r="60205" spans="15:18" x14ac:dyDescent="0.25">
      <c r="O60205" s="30"/>
      <c r="P60205" s="30"/>
      <c r="Q60205" s="30"/>
      <c r="R60205" s="30"/>
    </row>
    <row r="60206" spans="15:18" x14ac:dyDescent="0.25">
      <c r="O60206" s="30"/>
      <c r="P60206" s="30"/>
      <c r="Q60206" s="30"/>
      <c r="R60206" s="30"/>
    </row>
    <row r="60207" spans="15:18" x14ac:dyDescent="0.25">
      <c r="O60207" s="30"/>
      <c r="P60207" s="30"/>
      <c r="Q60207" s="30"/>
      <c r="R60207" s="30"/>
    </row>
    <row r="60208" spans="15:18" x14ac:dyDescent="0.25">
      <c r="O60208" s="30"/>
      <c r="P60208" s="30"/>
      <c r="Q60208" s="30"/>
      <c r="R60208" s="30"/>
    </row>
    <row r="60209" spans="15:18" x14ac:dyDescent="0.25">
      <c r="O60209" s="30"/>
      <c r="P60209" s="30"/>
      <c r="Q60209" s="30"/>
      <c r="R60209" s="30"/>
    </row>
    <row r="60210" spans="15:18" x14ac:dyDescent="0.25">
      <c r="O60210" s="30"/>
      <c r="P60210" s="30"/>
      <c r="Q60210" s="30"/>
      <c r="R60210" s="30"/>
    </row>
    <row r="60211" spans="15:18" x14ac:dyDescent="0.25">
      <c r="O60211" s="30"/>
      <c r="P60211" s="30"/>
      <c r="Q60211" s="30"/>
      <c r="R60211" s="30"/>
    </row>
    <row r="60212" spans="15:18" x14ac:dyDescent="0.25">
      <c r="O60212" s="30"/>
      <c r="P60212" s="30"/>
      <c r="Q60212" s="30"/>
      <c r="R60212" s="30"/>
    </row>
    <row r="60213" spans="15:18" x14ac:dyDescent="0.25">
      <c r="O60213" s="30"/>
      <c r="P60213" s="30"/>
      <c r="Q60213" s="30"/>
      <c r="R60213" s="30"/>
    </row>
    <row r="60214" spans="15:18" x14ac:dyDescent="0.25">
      <c r="O60214" s="30"/>
      <c r="P60214" s="30"/>
      <c r="Q60214" s="30"/>
      <c r="R60214" s="30"/>
    </row>
    <row r="60215" spans="15:18" x14ac:dyDescent="0.25">
      <c r="O60215" s="30"/>
      <c r="P60215" s="30"/>
      <c r="Q60215" s="30"/>
      <c r="R60215" s="30"/>
    </row>
    <row r="60216" spans="15:18" x14ac:dyDescent="0.25">
      <c r="O60216" s="30"/>
      <c r="P60216" s="30"/>
      <c r="Q60216" s="30"/>
      <c r="R60216" s="30"/>
    </row>
    <row r="60217" spans="15:18" x14ac:dyDescent="0.25">
      <c r="O60217" s="30"/>
      <c r="P60217" s="30"/>
      <c r="Q60217" s="30"/>
      <c r="R60217" s="30"/>
    </row>
    <row r="60218" spans="15:18" x14ac:dyDescent="0.25">
      <c r="O60218" s="30"/>
      <c r="P60218" s="30"/>
      <c r="Q60218" s="30"/>
      <c r="R60218" s="30"/>
    </row>
    <row r="60219" spans="15:18" x14ac:dyDescent="0.25">
      <c r="O60219" s="30"/>
      <c r="P60219" s="30"/>
      <c r="Q60219" s="30"/>
      <c r="R60219" s="30"/>
    </row>
    <row r="60220" spans="15:18" x14ac:dyDescent="0.25">
      <c r="O60220" s="30"/>
      <c r="P60220" s="30"/>
      <c r="Q60220" s="30"/>
      <c r="R60220" s="30"/>
    </row>
    <row r="60221" spans="15:18" x14ac:dyDescent="0.25">
      <c r="O60221" s="30"/>
      <c r="P60221" s="30"/>
      <c r="Q60221" s="30"/>
      <c r="R60221" s="30"/>
    </row>
    <row r="60222" spans="15:18" x14ac:dyDescent="0.25">
      <c r="O60222" s="30"/>
      <c r="P60222" s="30"/>
      <c r="Q60222" s="30"/>
      <c r="R60222" s="30"/>
    </row>
    <row r="60223" spans="15:18" x14ac:dyDescent="0.25">
      <c r="O60223" s="30"/>
      <c r="P60223" s="30"/>
      <c r="Q60223" s="30"/>
      <c r="R60223" s="30"/>
    </row>
    <row r="60224" spans="15:18" x14ac:dyDescent="0.25">
      <c r="O60224" s="30"/>
      <c r="P60224" s="30"/>
      <c r="Q60224" s="30"/>
      <c r="R60224" s="30"/>
    </row>
    <row r="60225" spans="15:18" x14ac:dyDescent="0.25">
      <c r="O60225" s="30"/>
      <c r="P60225" s="30"/>
      <c r="Q60225" s="30"/>
      <c r="R60225" s="30"/>
    </row>
    <row r="60226" spans="15:18" x14ac:dyDescent="0.25">
      <c r="O60226" s="30"/>
      <c r="P60226" s="30"/>
      <c r="Q60226" s="30"/>
      <c r="R60226" s="30"/>
    </row>
    <row r="60227" spans="15:18" x14ac:dyDescent="0.25">
      <c r="O60227" s="30"/>
      <c r="P60227" s="30"/>
      <c r="Q60227" s="30"/>
      <c r="R60227" s="30"/>
    </row>
    <row r="60228" spans="15:18" x14ac:dyDescent="0.25">
      <c r="O60228" s="30"/>
      <c r="P60228" s="30"/>
      <c r="Q60228" s="30"/>
      <c r="R60228" s="30"/>
    </row>
    <row r="60229" spans="15:18" x14ac:dyDescent="0.25">
      <c r="O60229" s="30"/>
      <c r="P60229" s="30"/>
      <c r="Q60229" s="30"/>
      <c r="R60229" s="30"/>
    </row>
    <row r="60230" spans="15:18" x14ac:dyDescent="0.25">
      <c r="O60230" s="30"/>
      <c r="P60230" s="30"/>
      <c r="Q60230" s="30"/>
      <c r="R60230" s="30"/>
    </row>
    <row r="60231" spans="15:18" x14ac:dyDescent="0.25">
      <c r="O60231" s="30"/>
      <c r="P60231" s="30"/>
      <c r="Q60231" s="30"/>
      <c r="R60231" s="30"/>
    </row>
    <row r="60232" spans="15:18" x14ac:dyDescent="0.25">
      <c r="O60232" s="30"/>
      <c r="P60232" s="30"/>
      <c r="Q60232" s="30"/>
      <c r="R60232" s="30"/>
    </row>
    <row r="60233" spans="15:18" x14ac:dyDescent="0.25">
      <c r="O60233" s="30"/>
      <c r="P60233" s="30"/>
      <c r="Q60233" s="30"/>
      <c r="R60233" s="30"/>
    </row>
    <row r="60234" spans="15:18" x14ac:dyDescent="0.25">
      <c r="O60234" s="30"/>
      <c r="P60234" s="30"/>
      <c r="Q60234" s="30"/>
      <c r="R60234" s="30"/>
    </row>
    <row r="60235" spans="15:18" x14ac:dyDescent="0.25">
      <c r="O60235" s="30"/>
      <c r="P60235" s="30"/>
      <c r="Q60235" s="30"/>
      <c r="R60235" s="30"/>
    </row>
    <row r="60236" spans="15:18" x14ac:dyDescent="0.25">
      <c r="O60236" s="30"/>
      <c r="P60236" s="30"/>
      <c r="Q60236" s="30"/>
      <c r="R60236" s="30"/>
    </row>
    <row r="60237" spans="15:18" x14ac:dyDescent="0.25">
      <c r="O60237" s="30"/>
      <c r="P60237" s="30"/>
      <c r="Q60237" s="30"/>
      <c r="R60237" s="30"/>
    </row>
    <row r="60238" spans="15:18" x14ac:dyDescent="0.25">
      <c r="O60238" s="30"/>
      <c r="P60238" s="30"/>
      <c r="Q60238" s="30"/>
      <c r="R60238" s="30"/>
    </row>
    <row r="60239" spans="15:18" x14ac:dyDescent="0.25">
      <c r="O60239" s="30"/>
      <c r="P60239" s="30"/>
      <c r="Q60239" s="30"/>
      <c r="R60239" s="30"/>
    </row>
    <row r="60240" spans="15:18" x14ac:dyDescent="0.25">
      <c r="O60240" s="30"/>
      <c r="P60240" s="30"/>
      <c r="Q60240" s="30"/>
      <c r="R60240" s="30"/>
    </row>
    <row r="60241" spans="15:18" x14ac:dyDescent="0.25">
      <c r="O60241" s="30"/>
      <c r="P60241" s="30"/>
      <c r="Q60241" s="30"/>
      <c r="R60241" s="30"/>
    </row>
    <row r="60242" spans="15:18" x14ac:dyDescent="0.25">
      <c r="O60242" s="30"/>
      <c r="P60242" s="30"/>
      <c r="Q60242" s="30"/>
      <c r="R60242" s="30"/>
    </row>
    <row r="60243" spans="15:18" x14ac:dyDescent="0.25">
      <c r="O60243" s="30"/>
      <c r="P60243" s="30"/>
      <c r="Q60243" s="30"/>
      <c r="R60243" s="30"/>
    </row>
    <row r="60244" spans="15:18" x14ac:dyDescent="0.25">
      <c r="O60244" s="30"/>
      <c r="P60244" s="30"/>
      <c r="Q60244" s="30"/>
      <c r="R60244" s="30"/>
    </row>
    <row r="60245" spans="15:18" x14ac:dyDescent="0.25">
      <c r="O60245" s="30"/>
      <c r="P60245" s="30"/>
      <c r="Q60245" s="30"/>
      <c r="R60245" s="30"/>
    </row>
    <row r="60246" spans="15:18" x14ac:dyDescent="0.25">
      <c r="O60246" s="30"/>
      <c r="P60246" s="30"/>
      <c r="Q60246" s="30"/>
      <c r="R60246" s="30"/>
    </row>
    <row r="60247" spans="15:18" x14ac:dyDescent="0.25">
      <c r="O60247" s="30"/>
      <c r="P60247" s="30"/>
      <c r="Q60247" s="30"/>
      <c r="R60247" s="30"/>
    </row>
    <row r="60248" spans="15:18" x14ac:dyDescent="0.25">
      <c r="O60248" s="30"/>
      <c r="P60248" s="30"/>
      <c r="Q60248" s="30"/>
      <c r="R60248" s="30"/>
    </row>
    <row r="60249" spans="15:18" x14ac:dyDescent="0.25">
      <c r="O60249" s="30"/>
      <c r="P60249" s="30"/>
      <c r="Q60249" s="30"/>
      <c r="R60249" s="30"/>
    </row>
    <row r="60250" spans="15:18" x14ac:dyDescent="0.25">
      <c r="O60250" s="30"/>
      <c r="P60250" s="30"/>
      <c r="Q60250" s="30"/>
      <c r="R60250" s="30"/>
    </row>
    <row r="60251" spans="15:18" x14ac:dyDescent="0.25">
      <c r="O60251" s="30"/>
      <c r="P60251" s="30"/>
      <c r="Q60251" s="30"/>
      <c r="R60251" s="30"/>
    </row>
    <row r="60252" spans="15:18" x14ac:dyDescent="0.25">
      <c r="O60252" s="30"/>
      <c r="P60252" s="30"/>
      <c r="Q60252" s="30"/>
      <c r="R60252" s="30"/>
    </row>
    <row r="60253" spans="15:18" x14ac:dyDescent="0.25">
      <c r="O60253" s="30"/>
      <c r="P60253" s="30"/>
      <c r="Q60253" s="30"/>
      <c r="R60253" s="30"/>
    </row>
    <row r="60254" spans="15:18" x14ac:dyDescent="0.25">
      <c r="O60254" s="30"/>
      <c r="P60254" s="30"/>
      <c r="Q60254" s="30"/>
      <c r="R60254" s="30"/>
    </row>
    <row r="60255" spans="15:18" x14ac:dyDescent="0.25">
      <c r="O60255" s="30"/>
      <c r="P60255" s="30"/>
      <c r="Q60255" s="30"/>
      <c r="R60255" s="30"/>
    </row>
    <row r="60256" spans="15:18" x14ac:dyDescent="0.25">
      <c r="O60256" s="30"/>
      <c r="P60256" s="30"/>
      <c r="Q60256" s="30"/>
      <c r="R60256" s="30"/>
    </row>
    <row r="60257" spans="15:18" x14ac:dyDescent="0.25">
      <c r="O60257" s="30"/>
      <c r="P60257" s="30"/>
      <c r="Q60257" s="30"/>
      <c r="R60257" s="30"/>
    </row>
    <row r="60258" spans="15:18" x14ac:dyDescent="0.25">
      <c r="O60258" s="30"/>
      <c r="P60258" s="30"/>
      <c r="Q60258" s="30"/>
      <c r="R60258" s="30"/>
    </row>
    <row r="60259" spans="15:18" x14ac:dyDescent="0.25">
      <c r="O60259" s="30"/>
      <c r="P60259" s="30"/>
      <c r="Q60259" s="30"/>
      <c r="R60259" s="30"/>
    </row>
    <row r="60260" spans="15:18" x14ac:dyDescent="0.25">
      <c r="O60260" s="30"/>
      <c r="P60260" s="30"/>
      <c r="Q60260" s="30"/>
      <c r="R60260" s="30"/>
    </row>
    <row r="60261" spans="15:18" x14ac:dyDescent="0.25">
      <c r="O60261" s="30"/>
      <c r="P60261" s="30"/>
      <c r="Q60261" s="30"/>
      <c r="R60261" s="30"/>
    </row>
    <row r="60262" spans="15:18" x14ac:dyDescent="0.25">
      <c r="O60262" s="30"/>
      <c r="P60262" s="30"/>
      <c r="Q60262" s="30"/>
      <c r="R60262" s="30"/>
    </row>
    <row r="60263" spans="15:18" x14ac:dyDescent="0.25">
      <c r="O60263" s="30"/>
      <c r="P60263" s="30"/>
      <c r="Q60263" s="30"/>
      <c r="R60263" s="30"/>
    </row>
    <row r="60264" spans="15:18" x14ac:dyDescent="0.25">
      <c r="O60264" s="30"/>
      <c r="P60264" s="30"/>
      <c r="Q60264" s="30"/>
      <c r="R60264" s="30"/>
    </row>
    <row r="60265" spans="15:18" x14ac:dyDescent="0.25">
      <c r="O60265" s="30"/>
      <c r="P60265" s="30"/>
      <c r="Q60265" s="30"/>
      <c r="R60265" s="30"/>
    </row>
    <row r="60266" spans="15:18" x14ac:dyDescent="0.25">
      <c r="O60266" s="30"/>
      <c r="P60266" s="30"/>
      <c r="Q60266" s="30"/>
      <c r="R60266" s="30"/>
    </row>
    <row r="60267" spans="15:18" x14ac:dyDescent="0.25">
      <c r="O60267" s="30"/>
      <c r="P60267" s="30"/>
      <c r="Q60267" s="30"/>
      <c r="R60267" s="30"/>
    </row>
    <row r="60268" spans="15:18" x14ac:dyDescent="0.25">
      <c r="O60268" s="30"/>
      <c r="P60268" s="30"/>
      <c r="Q60268" s="30"/>
      <c r="R60268" s="30"/>
    </row>
    <row r="60269" spans="15:18" x14ac:dyDescent="0.25">
      <c r="O60269" s="30"/>
      <c r="P60269" s="30"/>
      <c r="Q60269" s="30"/>
      <c r="R60269" s="30"/>
    </row>
    <row r="60270" spans="15:18" x14ac:dyDescent="0.25">
      <c r="O60270" s="30"/>
      <c r="P60270" s="30"/>
      <c r="Q60270" s="30"/>
      <c r="R60270" s="30"/>
    </row>
    <row r="60271" spans="15:18" x14ac:dyDescent="0.25">
      <c r="O60271" s="30"/>
      <c r="P60271" s="30"/>
      <c r="Q60271" s="30"/>
      <c r="R60271" s="30"/>
    </row>
    <row r="60272" spans="15:18" x14ac:dyDescent="0.25">
      <c r="O60272" s="30"/>
      <c r="P60272" s="30"/>
      <c r="Q60272" s="30"/>
      <c r="R60272" s="30"/>
    </row>
    <row r="60273" spans="15:18" x14ac:dyDescent="0.25">
      <c r="O60273" s="30"/>
      <c r="P60273" s="30"/>
      <c r="Q60273" s="30"/>
      <c r="R60273" s="30"/>
    </row>
    <row r="60274" spans="15:18" x14ac:dyDescent="0.25">
      <c r="O60274" s="30"/>
      <c r="P60274" s="30"/>
      <c r="Q60274" s="30"/>
      <c r="R60274" s="30"/>
    </row>
    <row r="60275" spans="15:18" x14ac:dyDescent="0.25">
      <c r="O60275" s="30"/>
      <c r="P60275" s="30"/>
      <c r="Q60275" s="30"/>
      <c r="R60275" s="30"/>
    </row>
    <row r="60276" spans="15:18" x14ac:dyDescent="0.25">
      <c r="O60276" s="30"/>
      <c r="P60276" s="30"/>
      <c r="Q60276" s="30"/>
      <c r="R60276" s="30"/>
    </row>
    <row r="60277" spans="15:18" x14ac:dyDescent="0.25">
      <c r="O60277" s="30"/>
      <c r="P60277" s="30"/>
      <c r="Q60277" s="30"/>
      <c r="R60277" s="30"/>
    </row>
    <row r="60278" spans="15:18" x14ac:dyDescent="0.25">
      <c r="O60278" s="30"/>
      <c r="P60278" s="30"/>
      <c r="Q60278" s="30"/>
      <c r="R60278" s="30"/>
    </row>
    <row r="60279" spans="15:18" x14ac:dyDescent="0.25">
      <c r="O60279" s="30"/>
      <c r="P60279" s="30"/>
      <c r="Q60279" s="30"/>
      <c r="R60279" s="30"/>
    </row>
    <row r="60280" spans="15:18" x14ac:dyDescent="0.25">
      <c r="O60280" s="30"/>
      <c r="P60280" s="30"/>
      <c r="Q60280" s="30"/>
      <c r="R60280" s="30"/>
    </row>
    <row r="60281" spans="15:18" x14ac:dyDescent="0.25">
      <c r="O60281" s="30"/>
      <c r="P60281" s="30"/>
      <c r="Q60281" s="30"/>
      <c r="R60281" s="30"/>
    </row>
    <row r="60282" spans="15:18" x14ac:dyDescent="0.25">
      <c r="O60282" s="30"/>
      <c r="P60282" s="30"/>
      <c r="Q60282" s="30"/>
      <c r="R60282" s="30"/>
    </row>
    <row r="60283" spans="15:18" x14ac:dyDescent="0.25">
      <c r="O60283" s="30"/>
      <c r="P60283" s="30"/>
      <c r="Q60283" s="30"/>
      <c r="R60283" s="30"/>
    </row>
    <row r="60284" spans="15:18" x14ac:dyDescent="0.25">
      <c r="O60284" s="30"/>
      <c r="P60284" s="30"/>
      <c r="Q60284" s="30"/>
      <c r="R60284" s="30"/>
    </row>
    <row r="60285" spans="15:18" x14ac:dyDescent="0.25">
      <c r="O60285" s="30"/>
      <c r="P60285" s="30"/>
      <c r="Q60285" s="30"/>
      <c r="R60285" s="30"/>
    </row>
    <row r="60286" spans="15:18" x14ac:dyDescent="0.25">
      <c r="O60286" s="30"/>
      <c r="P60286" s="30"/>
      <c r="Q60286" s="30"/>
      <c r="R60286" s="30"/>
    </row>
    <row r="60287" spans="15:18" x14ac:dyDescent="0.25">
      <c r="O60287" s="30"/>
      <c r="P60287" s="30"/>
      <c r="Q60287" s="30"/>
      <c r="R60287" s="30"/>
    </row>
    <row r="60288" spans="15:18" x14ac:dyDescent="0.25">
      <c r="O60288" s="30"/>
      <c r="P60288" s="30"/>
      <c r="Q60288" s="30"/>
      <c r="R60288" s="30"/>
    </row>
    <row r="60289" spans="15:18" x14ac:dyDescent="0.25">
      <c r="O60289" s="30"/>
      <c r="P60289" s="30"/>
      <c r="Q60289" s="30"/>
      <c r="R60289" s="30"/>
    </row>
    <row r="60290" spans="15:18" x14ac:dyDescent="0.25">
      <c r="O60290" s="30"/>
      <c r="P60290" s="30"/>
      <c r="Q60290" s="30"/>
      <c r="R60290" s="30"/>
    </row>
    <row r="60291" spans="15:18" x14ac:dyDescent="0.25">
      <c r="O60291" s="30"/>
      <c r="P60291" s="30"/>
      <c r="Q60291" s="30"/>
      <c r="R60291" s="30"/>
    </row>
    <row r="60292" spans="15:18" x14ac:dyDescent="0.25">
      <c r="O60292" s="30"/>
      <c r="P60292" s="30"/>
      <c r="Q60292" s="30"/>
      <c r="R60292" s="30"/>
    </row>
    <row r="60293" spans="15:18" x14ac:dyDescent="0.25">
      <c r="O60293" s="30"/>
      <c r="P60293" s="30"/>
      <c r="Q60293" s="30"/>
      <c r="R60293" s="30"/>
    </row>
    <row r="60294" spans="15:18" x14ac:dyDescent="0.25">
      <c r="O60294" s="30"/>
      <c r="P60294" s="30"/>
      <c r="Q60294" s="30"/>
      <c r="R60294" s="30"/>
    </row>
    <row r="60295" spans="15:18" x14ac:dyDescent="0.25">
      <c r="O60295" s="30"/>
      <c r="P60295" s="30"/>
      <c r="Q60295" s="30"/>
      <c r="R60295" s="30"/>
    </row>
    <row r="60296" spans="15:18" x14ac:dyDescent="0.25">
      <c r="O60296" s="30"/>
      <c r="P60296" s="30"/>
      <c r="Q60296" s="30"/>
      <c r="R60296" s="30"/>
    </row>
    <row r="60297" spans="15:18" x14ac:dyDescent="0.25">
      <c r="O60297" s="30"/>
      <c r="P60297" s="30"/>
      <c r="Q60297" s="30"/>
      <c r="R60297" s="30"/>
    </row>
    <row r="60298" spans="15:18" x14ac:dyDescent="0.25">
      <c r="O60298" s="30"/>
      <c r="P60298" s="30"/>
      <c r="Q60298" s="30"/>
      <c r="R60298" s="30"/>
    </row>
    <row r="60299" spans="15:18" x14ac:dyDescent="0.25">
      <c r="O60299" s="30"/>
      <c r="P60299" s="30"/>
      <c r="Q60299" s="30"/>
      <c r="R60299" s="30"/>
    </row>
    <row r="60300" spans="15:18" x14ac:dyDescent="0.25">
      <c r="O60300" s="30"/>
      <c r="P60300" s="30"/>
      <c r="Q60300" s="30"/>
      <c r="R60300" s="30"/>
    </row>
    <row r="60301" spans="15:18" x14ac:dyDescent="0.25">
      <c r="O60301" s="30"/>
      <c r="P60301" s="30"/>
      <c r="Q60301" s="30"/>
      <c r="R60301" s="30"/>
    </row>
    <row r="60302" spans="15:18" x14ac:dyDescent="0.25">
      <c r="O60302" s="30"/>
      <c r="P60302" s="30"/>
      <c r="Q60302" s="30"/>
      <c r="R60302" s="30"/>
    </row>
    <row r="60303" spans="15:18" x14ac:dyDescent="0.25">
      <c r="O60303" s="30"/>
      <c r="P60303" s="30"/>
      <c r="Q60303" s="30"/>
      <c r="R60303" s="30"/>
    </row>
    <row r="60304" spans="15:18" x14ac:dyDescent="0.25">
      <c r="O60304" s="30"/>
      <c r="P60304" s="30"/>
      <c r="Q60304" s="30"/>
      <c r="R60304" s="30"/>
    </row>
    <row r="60305" spans="15:18" x14ac:dyDescent="0.25">
      <c r="O60305" s="30"/>
      <c r="P60305" s="30"/>
      <c r="Q60305" s="30"/>
      <c r="R60305" s="30"/>
    </row>
    <row r="60306" spans="15:18" x14ac:dyDescent="0.25">
      <c r="O60306" s="30"/>
      <c r="P60306" s="30"/>
      <c r="Q60306" s="30"/>
      <c r="R60306" s="30"/>
    </row>
    <row r="60307" spans="15:18" x14ac:dyDescent="0.25">
      <c r="O60307" s="30"/>
      <c r="P60307" s="30"/>
      <c r="Q60307" s="30"/>
      <c r="R60307" s="30"/>
    </row>
    <row r="60308" spans="15:18" x14ac:dyDescent="0.25">
      <c r="O60308" s="30"/>
      <c r="P60308" s="30"/>
      <c r="Q60308" s="30"/>
      <c r="R60308" s="30"/>
    </row>
    <row r="60309" spans="15:18" x14ac:dyDescent="0.25">
      <c r="O60309" s="30"/>
      <c r="P60309" s="30"/>
      <c r="Q60309" s="30"/>
      <c r="R60309" s="30"/>
    </row>
    <row r="60310" spans="15:18" x14ac:dyDescent="0.25">
      <c r="O60310" s="30"/>
      <c r="P60310" s="30"/>
      <c r="Q60310" s="30"/>
      <c r="R60310" s="30"/>
    </row>
    <row r="60311" spans="15:18" x14ac:dyDescent="0.25">
      <c r="O60311" s="30"/>
      <c r="P60311" s="30"/>
      <c r="Q60311" s="30"/>
      <c r="R60311" s="30"/>
    </row>
    <row r="60312" spans="15:18" x14ac:dyDescent="0.25">
      <c r="O60312" s="30"/>
      <c r="P60312" s="30"/>
      <c r="Q60312" s="30"/>
      <c r="R60312" s="30"/>
    </row>
    <row r="60313" spans="15:18" x14ac:dyDescent="0.25">
      <c r="O60313" s="30"/>
      <c r="P60313" s="30"/>
      <c r="Q60313" s="30"/>
      <c r="R60313" s="30"/>
    </row>
    <row r="60314" spans="15:18" x14ac:dyDescent="0.25">
      <c r="O60314" s="30"/>
      <c r="P60314" s="30"/>
      <c r="Q60314" s="30"/>
      <c r="R60314" s="30"/>
    </row>
    <row r="60315" spans="15:18" x14ac:dyDescent="0.25">
      <c r="O60315" s="30"/>
      <c r="P60315" s="30"/>
      <c r="Q60315" s="30"/>
      <c r="R60315" s="30"/>
    </row>
    <row r="60316" spans="15:18" x14ac:dyDescent="0.25">
      <c r="O60316" s="30"/>
      <c r="P60316" s="30"/>
      <c r="Q60316" s="30"/>
      <c r="R60316" s="30"/>
    </row>
    <row r="60317" spans="15:18" x14ac:dyDescent="0.25">
      <c r="O60317" s="30"/>
      <c r="P60317" s="30"/>
      <c r="Q60317" s="30"/>
      <c r="R60317" s="30"/>
    </row>
    <row r="60318" spans="15:18" x14ac:dyDescent="0.25">
      <c r="O60318" s="30"/>
      <c r="P60318" s="30"/>
      <c r="Q60318" s="30"/>
      <c r="R60318" s="30"/>
    </row>
    <row r="60319" spans="15:18" x14ac:dyDescent="0.25">
      <c r="O60319" s="30"/>
      <c r="P60319" s="30"/>
      <c r="Q60319" s="30"/>
      <c r="R60319" s="30"/>
    </row>
    <row r="60320" spans="15:18" x14ac:dyDescent="0.25">
      <c r="O60320" s="30"/>
      <c r="P60320" s="30"/>
      <c r="Q60320" s="30"/>
      <c r="R60320" s="30"/>
    </row>
    <row r="60321" spans="15:18" x14ac:dyDescent="0.25">
      <c r="O60321" s="30"/>
      <c r="P60321" s="30"/>
      <c r="Q60321" s="30"/>
      <c r="R60321" s="30"/>
    </row>
    <row r="60322" spans="15:18" x14ac:dyDescent="0.25">
      <c r="O60322" s="30"/>
      <c r="P60322" s="30"/>
      <c r="Q60322" s="30"/>
      <c r="R60322" s="30"/>
    </row>
    <row r="60323" spans="15:18" x14ac:dyDescent="0.25">
      <c r="O60323" s="30"/>
      <c r="P60323" s="30"/>
      <c r="Q60323" s="30"/>
      <c r="R60323" s="30"/>
    </row>
    <row r="60324" spans="15:18" x14ac:dyDescent="0.25">
      <c r="O60324" s="30"/>
      <c r="P60324" s="30"/>
      <c r="Q60324" s="30"/>
      <c r="R60324" s="30"/>
    </row>
    <row r="60325" spans="15:18" x14ac:dyDescent="0.25">
      <c r="O60325" s="30"/>
      <c r="P60325" s="30"/>
      <c r="Q60325" s="30"/>
      <c r="R60325" s="30"/>
    </row>
    <row r="60326" spans="15:18" x14ac:dyDescent="0.25">
      <c r="O60326" s="30"/>
      <c r="P60326" s="30"/>
      <c r="Q60326" s="30"/>
      <c r="R60326" s="30"/>
    </row>
    <row r="60327" spans="15:18" x14ac:dyDescent="0.25">
      <c r="O60327" s="30"/>
      <c r="P60327" s="30"/>
      <c r="Q60327" s="30"/>
      <c r="R60327" s="30"/>
    </row>
    <row r="60328" spans="15:18" x14ac:dyDescent="0.25">
      <c r="O60328" s="30"/>
      <c r="P60328" s="30"/>
      <c r="Q60328" s="30"/>
      <c r="R60328" s="30"/>
    </row>
    <row r="60329" spans="15:18" x14ac:dyDescent="0.25">
      <c r="O60329" s="30"/>
      <c r="P60329" s="30"/>
      <c r="Q60329" s="30"/>
      <c r="R60329" s="30"/>
    </row>
    <row r="60330" spans="15:18" x14ac:dyDescent="0.25">
      <c r="O60330" s="30"/>
      <c r="P60330" s="30"/>
      <c r="Q60330" s="30"/>
      <c r="R60330" s="30"/>
    </row>
    <row r="60331" spans="15:18" x14ac:dyDescent="0.25">
      <c r="O60331" s="30"/>
      <c r="P60331" s="30"/>
      <c r="Q60331" s="30"/>
      <c r="R60331" s="30"/>
    </row>
    <row r="60332" spans="15:18" x14ac:dyDescent="0.25">
      <c r="O60332" s="30"/>
      <c r="P60332" s="30"/>
      <c r="Q60332" s="30"/>
      <c r="R60332" s="30"/>
    </row>
    <row r="60333" spans="15:18" x14ac:dyDescent="0.25">
      <c r="O60333" s="30"/>
      <c r="P60333" s="30"/>
      <c r="Q60333" s="30"/>
      <c r="R60333" s="30"/>
    </row>
    <row r="60334" spans="15:18" x14ac:dyDescent="0.25">
      <c r="O60334" s="30"/>
      <c r="P60334" s="30"/>
      <c r="Q60334" s="30"/>
      <c r="R60334" s="30"/>
    </row>
    <row r="60335" spans="15:18" x14ac:dyDescent="0.25">
      <c r="O60335" s="30"/>
      <c r="P60335" s="30"/>
      <c r="Q60335" s="30"/>
      <c r="R60335" s="30"/>
    </row>
    <row r="60336" spans="15:18" x14ac:dyDescent="0.25">
      <c r="O60336" s="30"/>
      <c r="P60336" s="30"/>
      <c r="Q60336" s="30"/>
      <c r="R60336" s="30"/>
    </row>
    <row r="60337" spans="15:18" x14ac:dyDescent="0.25">
      <c r="O60337" s="30"/>
      <c r="P60337" s="30"/>
      <c r="Q60337" s="30"/>
      <c r="R60337" s="30"/>
    </row>
    <row r="60338" spans="15:18" x14ac:dyDescent="0.25">
      <c r="O60338" s="30"/>
      <c r="P60338" s="30"/>
      <c r="Q60338" s="30"/>
      <c r="R60338" s="30"/>
    </row>
    <row r="60339" spans="15:18" x14ac:dyDescent="0.25">
      <c r="O60339" s="30"/>
      <c r="P60339" s="30"/>
      <c r="Q60339" s="30"/>
      <c r="R60339" s="30"/>
    </row>
    <row r="60340" spans="15:18" x14ac:dyDescent="0.25">
      <c r="O60340" s="30"/>
      <c r="P60340" s="30"/>
      <c r="Q60340" s="30"/>
      <c r="R60340" s="30"/>
    </row>
    <row r="60341" spans="15:18" x14ac:dyDescent="0.25">
      <c r="O60341" s="30"/>
      <c r="P60341" s="30"/>
      <c r="Q60341" s="30"/>
      <c r="R60341" s="30"/>
    </row>
    <row r="60342" spans="15:18" x14ac:dyDescent="0.25">
      <c r="O60342" s="30"/>
      <c r="P60342" s="30"/>
      <c r="Q60342" s="30"/>
      <c r="R60342" s="30"/>
    </row>
    <row r="60343" spans="15:18" x14ac:dyDescent="0.25">
      <c r="O60343" s="30"/>
      <c r="P60343" s="30"/>
      <c r="Q60343" s="30"/>
      <c r="R60343" s="30"/>
    </row>
    <row r="60344" spans="15:18" x14ac:dyDescent="0.25">
      <c r="O60344" s="30"/>
      <c r="P60344" s="30"/>
      <c r="Q60344" s="30"/>
      <c r="R60344" s="30"/>
    </row>
    <row r="60345" spans="15:18" x14ac:dyDescent="0.25">
      <c r="O60345" s="30"/>
      <c r="P60345" s="30"/>
      <c r="Q60345" s="30"/>
      <c r="R60345" s="30"/>
    </row>
    <row r="60346" spans="15:18" x14ac:dyDescent="0.25">
      <c r="O60346" s="30"/>
      <c r="P60346" s="30"/>
      <c r="Q60346" s="30"/>
      <c r="R60346" s="30"/>
    </row>
    <row r="60347" spans="15:18" x14ac:dyDescent="0.25">
      <c r="O60347" s="30"/>
      <c r="P60347" s="30"/>
      <c r="Q60347" s="30"/>
      <c r="R60347" s="30"/>
    </row>
    <row r="60348" spans="15:18" x14ac:dyDescent="0.25">
      <c r="O60348" s="30"/>
      <c r="P60348" s="30"/>
      <c r="Q60348" s="30"/>
      <c r="R60348" s="30"/>
    </row>
    <row r="60349" spans="15:18" x14ac:dyDescent="0.25">
      <c r="O60349" s="30"/>
      <c r="P60349" s="30"/>
      <c r="Q60349" s="30"/>
      <c r="R60349" s="30"/>
    </row>
    <row r="60350" spans="15:18" x14ac:dyDescent="0.25">
      <c r="O60350" s="30"/>
      <c r="P60350" s="30"/>
      <c r="Q60350" s="30"/>
      <c r="R60350" s="30"/>
    </row>
    <row r="60351" spans="15:18" x14ac:dyDescent="0.25">
      <c r="O60351" s="30"/>
      <c r="P60351" s="30"/>
      <c r="Q60351" s="30"/>
      <c r="R60351" s="30"/>
    </row>
    <row r="60352" spans="15:18" x14ac:dyDescent="0.25">
      <c r="O60352" s="30"/>
      <c r="P60352" s="30"/>
      <c r="Q60352" s="30"/>
      <c r="R60352" s="30"/>
    </row>
    <row r="60353" spans="15:18" x14ac:dyDescent="0.25">
      <c r="O60353" s="30"/>
      <c r="P60353" s="30"/>
      <c r="Q60353" s="30"/>
      <c r="R60353" s="30"/>
    </row>
    <row r="60354" spans="15:18" x14ac:dyDescent="0.25">
      <c r="O60354" s="30"/>
      <c r="P60354" s="30"/>
      <c r="Q60354" s="30"/>
      <c r="R60354" s="30"/>
    </row>
    <row r="60355" spans="15:18" x14ac:dyDescent="0.25">
      <c r="O60355" s="30"/>
      <c r="P60355" s="30"/>
      <c r="Q60355" s="30"/>
      <c r="R60355" s="30"/>
    </row>
    <row r="60356" spans="15:18" x14ac:dyDescent="0.25">
      <c r="O60356" s="30"/>
      <c r="P60356" s="30"/>
      <c r="Q60356" s="30"/>
      <c r="R60356" s="30"/>
    </row>
    <row r="60357" spans="15:18" x14ac:dyDescent="0.25">
      <c r="O60357" s="30"/>
      <c r="P60357" s="30"/>
      <c r="Q60357" s="30"/>
      <c r="R60357" s="30"/>
    </row>
    <row r="60358" spans="15:18" x14ac:dyDescent="0.25">
      <c r="O60358" s="30"/>
      <c r="P60358" s="30"/>
      <c r="Q60358" s="30"/>
      <c r="R60358" s="30"/>
    </row>
    <row r="60359" spans="15:18" x14ac:dyDescent="0.25">
      <c r="O60359" s="30"/>
      <c r="P60359" s="30"/>
      <c r="Q60359" s="30"/>
      <c r="R60359" s="30"/>
    </row>
    <row r="60360" spans="15:18" x14ac:dyDescent="0.25">
      <c r="O60360" s="30"/>
      <c r="P60360" s="30"/>
      <c r="Q60360" s="30"/>
      <c r="R60360" s="30"/>
    </row>
    <row r="60361" spans="15:18" x14ac:dyDescent="0.25">
      <c r="O60361" s="30"/>
      <c r="P60361" s="30"/>
      <c r="Q60361" s="30"/>
      <c r="R60361" s="30"/>
    </row>
    <row r="60362" spans="15:18" x14ac:dyDescent="0.25">
      <c r="O60362" s="30"/>
      <c r="P60362" s="30"/>
      <c r="Q60362" s="30"/>
      <c r="R60362" s="30"/>
    </row>
    <row r="60363" spans="15:18" x14ac:dyDescent="0.25">
      <c r="O60363" s="30"/>
      <c r="P60363" s="30"/>
      <c r="Q60363" s="30"/>
      <c r="R60363" s="30"/>
    </row>
    <row r="60364" spans="15:18" x14ac:dyDescent="0.25">
      <c r="O60364" s="30"/>
      <c r="P60364" s="30"/>
      <c r="Q60364" s="30"/>
      <c r="R60364" s="30"/>
    </row>
    <row r="60365" spans="15:18" x14ac:dyDescent="0.25">
      <c r="O60365" s="30"/>
      <c r="P60365" s="30"/>
      <c r="Q60365" s="30"/>
      <c r="R60365" s="30"/>
    </row>
    <row r="60366" spans="15:18" x14ac:dyDescent="0.25">
      <c r="O60366" s="30"/>
      <c r="P60366" s="30"/>
      <c r="Q60366" s="30"/>
      <c r="R60366" s="30"/>
    </row>
    <row r="60367" spans="15:18" x14ac:dyDescent="0.25">
      <c r="O60367" s="30"/>
      <c r="P60367" s="30"/>
      <c r="Q60367" s="30"/>
      <c r="R60367" s="30"/>
    </row>
    <row r="60368" spans="15:18" x14ac:dyDescent="0.25">
      <c r="O60368" s="30"/>
      <c r="P60368" s="30"/>
      <c r="Q60368" s="30"/>
      <c r="R60368" s="30"/>
    </row>
    <row r="60369" spans="15:18" x14ac:dyDescent="0.25">
      <c r="O60369" s="30"/>
      <c r="P60369" s="30"/>
      <c r="Q60369" s="30"/>
      <c r="R60369" s="30"/>
    </row>
    <row r="60370" spans="15:18" x14ac:dyDescent="0.25">
      <c r="O60370" s="30"/>
      <c r="P60370" s="30"/>
      <c r="Q60370" s="30"/>
      <c r="R60370" s="30"/>
    </row>
    <row r="60371" spans="15:18" x14ac:dyDescent="0.25">
      <c r="O60371" s="30"/>
      <c r="P60371" s="30"/>
      <c r="Q60371" s="30"/>
      <c r="R60371" s="30"/>
    </row>
    <row r="60372" spans="15:18" x14ac:dyDescent="0.25">
      <c r="O60372" s="30"/>
      <c r="P60372" s="30"/>
      <c r="Q60372" s="30"/>
      <c r="R60372" s="30"/>
    </row>
    <row r="60373" spans="15:18" x14ac:dyDescent="0.25">
      <c r="O60373" s="30"/>
      <c r="P60373" s="30"/>
      <c r="Q60373" s="30"/>
      <c r="R60373" s="30"/>
    </row>
    <row r="60374" spans="15:18" x14ac:dyDescent="0.25">
      <c r="O60374" s="30"/>
      <c r="P60374" s="30"/>
      <c r="Q60374" s="30"/>
      <c r="R60374" s="30"/>
    </row>
    <row r="60375" spans="15:18" x14ac:dyDescent="0.25">
      <c r="O60375" s="30"/>
      <c r="P60375" s="30"/>
      <c r="Q60375" s="30"/>
      <c r="R60375" s="30"/>
    </row>
    <row r="60376" spans="15:18" x14ac:dyDescent="0.25">
      <c r="O60376" s="30"/>
      <c r="P60376" s="30"/>
      <c r="Q60376" s="30"/>
      <c r="R60376" s="30"/>
    </row>
    <row r="60377" spans="15:18" x14ac:dyDescent="0.25">
      <c r="O60377" s="30"/>
      <c r="P60377" s="30"/>
      <c r="Q60377" s="30"/>
      <c r="R60377" s="30"/>
    </row>
    <row r="60378" spans="15:18" x14ac:dyDescent="0.25">
      <c r="O60378" s="30"/>
      <c r="P60378" s="30"/>
      <c r="Q60378" s="30"/>
      <c r="R60378" s="30"/>
    </row>
    <row r="60379" spans="15:18" x14ac:dyDescent="0.25">
      <c r="O60379" s="30"/>
      <c r="P60379" s="30"/>
      <c r="Q60379" s="30"/>
      <c r="R60379" s="30"/>
    </row>
    <row r="60380" spans="15:18" x14ac:dyDescent="0.25">
      <c r="O60380" s="30"/>
      <c r="P60380" s="30"/>
      <c r="Q60380" s="30"/>
      <c r="R60380" s="30"/>
    </row>
    <row r="60381" spans="15:18" x14ac:dyDescent="0.25">
      <c r="O60381" s="30"/>
      <c r="P60381" s="30"/>
      <c r="Q60381" s="30"/>
      <c r="R60381" s="30"/>
    </row>
    <row r="60382" spans="15:18" x14ac:dyDescent="0.25">
      <c r="O60382" s="30"/>
      <c r="P60382" s="30"/>
      <c r="Q60382" s="30"/>
      <c r="R60382" s="30"/>
    </row>
    <row r="60383" spans="15:18" x14ac:dyDescent="0.25">
      <c r="O60383" s="30"/>
      <c r="P60383" s="30"/>
      <c r="Q60383" s="30"/>
      <c r="R60383" s="30"/>
    </row>
    <row r="60384" spans="15:18" x14ac:dyDescent="0.25">
      <c r="O60384" s="30"/>
      <c r="P60384" s="30"/>
      <c r="Q60384" s="30"/>
      <c r="R60384" s="30"/>
    </row>
    <row r="60385" spans="15:18" x14ac:dyDescent="0.25">
      <c r="O60385" s="30"/>
      <c r="P60385" s="30"/>
      <c r="Q60385" s="30"/>
      <c r="R60385" s="30"/>
    </row>
    <row r="60386" spans="15:18" x14ac:dyDescent="0.25">
      <c r="O60386" s="30"/>
      <c r="P60386" s="30"/>
      <c r="Q60386" s="30"/>
      <c r="R60386" s="30"/>
    </row>
    <row r="60387" spans="15:18" x14ac:dyDescent="0.25">
      <c r="O60387" s="30"/>
      <c r="P60387" s="30"/>
      <c r="Q60387" s="30"/>
      <c r="R60387" s="30"/>
    </row>
    <row r="60388" spans="15:18" x14ac:dyDescent="0.25">
      <c r="O60388" s="30"/>
      <c r="P60388" s="30"/>
      <c r="Q60388" s="30"/>
      <c r="R60388" s="30"/>
    </row>
    <row r="60389" spans="15:18" x14ac:dyDescent="0.25">
      <c r="O60389" s="30"/>
      <c r="P60389" s="30"/>
      <c r="Q60389" s="30"/>
      <c r="R60389" s="30"/>
    </row>
    <row r="60390" spans="15:18" x14ac:dyDescent="0.25">
      <c r="O60390" s="30"/>
      <c r="P60390" s="30"/>
      <c r="Q60390" s="30"/>
      <c r="R60390" s="30"/>
    </row>
    <row r="60391" spans="15:18" x14ac:dyDescent="0.25">
      <c r="O60391" s="30"/>
      <c r="P60391" s="30"/>
      <c r="Q60391" s="30"/>
      <c r="R60391" s="30"/>
    </row>
    <row r="60392" spans="15:18" x14ac:dyDescent="0.25">
      <c r="O60392" s="30"/>
      <c r="P60392" s="30"/>
      <c r="Q60392" s="30"/>
      <c r="R60392" s="30"/>
    </row>
    <row r="60393" spans="15:18" x14ac:dyDescent="0.25">
      <c r="O60393" s="30"/>
      <c r="P60393" s="30"/>
      <c r="Q60393" s="30"/>
      <c r="R60393" s="30"/>
    </row>
    <row r="60394" spans="15:18" x14ac:dyDescent="0.25">
      <c r="O60394" s="30"/>
      <c r="P60394" s="30"/>
      <c r="Q60394" s="30"/>
      <c r="R60394" s="30"/>
    </row>
    <row r="60395" spans="15:18" x14ac:dyDescent="0.25">
      <c r="O60395" s="30"/>
      <c r="P60395" s="30"/>
      <c r="Q60395" s="30"/>
      <c r="R60395" s="30"/>
    </row>
    <row r="60396" spans="15:18" x14ac:dyDescent="0.25">
      <c r="O60396" s="30"/>
      <c r="P60396" s="30"/>
      <c r="Q60396" s="30"/>
      <c r="R60396" s="30"/>
    </row>
    <row r="60397" spans="15:18" x14ac:dyDescent="0.25">
      <c r="O60397" s="30"/>
      <c r="P60397" s="30"/>
      <c r="Q60397" s="30"/>
      <c r="R60397" s="30"/>
    </row>
    <row r="60398" spans="15:18" x14ac:dyDescent="0.25">
      <c r="O60398" s="30"/>
      <c r="P60398" s="30"/>
      <c r="Q60398" s="30"/>
      <c r="R60398" s="30"/>
    </row>
    <row r="60399" spans="15:18" x14ac:dyDescent="0.25">
      <c r="O60399" s="30"/>
      <c r="P60399" s="30"/>
      <c r="Q60399" s="30"/>
      <c r="R60399" s="30"/>
    </row>
    <row r="60400" spans="15:18" x14ac:dyDescent="0.25">
      <c r="O60400" s="30"/>
      <c r="P60400" s="30"/>
      <c r="Q60400" s="30"/>
      <c r="R60400" s="30"/>
    </row>
    <row r="60401" spans="15:18" x14ac:dyDescent="0.25">
      <c r="O60401" s="30"/>
      <c r="P60401" s="30"/>
      <c r="Q60401" s="30"/>
      <c r="R60401" s="30"/>
    </row>
    <row r="60402" spans="15:18" x14ac:dyDescent="0.25">
      <c r="O60402" s="30"/>
      <c r="P60402" s="30"/>
      <c r="Q60402" s="30"/>
      <c r="R60402" s="30"/>
    </row>
    <row r="60403" spans="15:18" x14ac:dyDescent="0.25">
      <c r="O60403" s="30"/>
      <c r="P60403" s="30"/>
      <c r="Q60403" s="30"/>
      <c r="R60403" s="30"/>
    </row>
    <row r="60404" spans="15:18" x14ac:dyDescent="0.25">
      <c r="O60404" s="30"/>
      <c r="P60404" s="30"/>
      <c r="Q60404" s="30"/>
      <c r="R60404" s="30"/>
    </row>
    <row r="60405" spans="15:18" x14ac:dyDescent="0.25">
      <c r="O60405" s="30"/>
      <c r="P60405" s="30"/>
      <c r="Q60405" s="30"/>
      <c r="R60405" s="30"/>
    </row>
    <row r="60406" spans="15:18" x14ac:dyDescent="0.25">
      <c r="O60406" s="30"/>
      <c r="P60406" s="30"/>
      <c r="Q60406" s="30"/>
      <c r="R60406" s="30"/>
    </row>
    <row r="60407" spans="15:18" x14ac:dyDescent="0.25">
      <c r="O60407" s="30"/>
      <c r="P60407" s="30"/>
      <c r="Q60407" s="30"/>
      <c r="R60407" s="30"/>
    </row>
    <row r="60408" spans="15:18" x14ac:dyDescent="0.25">
      <c r="O60408" s="30"/>
      <c r="P60408" s="30"/>
      <c r="Q60408" s="30"/>
      <c r="R60408" s="30"/>
    </row>
    <row r="60409" spans="15:18" x14ac:dyDescent="0.25">
      <c r="O60409" s="30"/>
      <c r="P60409" s="30"/>
      <c r="Q60409" s="30"/>
      <c r="R60409" s="30"/>
    </row>
    <row r="60410" spans="15:18" x14ac:dyDescent="0.25">
      <c r="O60410" s="30"/>
      <c r="P60410" s="30"/>
      <c r="Q60410" s="30"/>
      <c r="R60410" s="30"/>
    </row>
    <row r="60411" spans="15:18" x14ac:dyDescent="0.25">
      <c r="O60411" s="30"/>
      <c r="P60411" s="30"/>
      <c r="Q60411" s="30"/>
      <c r="R60411" s="30"/>
    </row>
    <row r="60412" spans="15:18" x14ac:dyDescent="0.25">
      <c r="O60412" s="30"/>
      <c r="P60412" s="30"/>
      <c r="Q60412" s="30"/>
      <c r="R60412" s="30"/>
    </row>
    <row r="60413" spans="15:18" x14ac:dyDescent="0.25">
      <c r="O60413" s="30"/>
      <c r="P60413" s="30"/>
      <c r="Q60413" s="30"/>
      <c r="R60413" s="30"/>
    </row>
    <row r="60414" spans="15:18" x14ac:dyDescent="0.25">
      <c r="O60414" s="30"/>
      <c r="P60414" s="30"/>
      <c r="Q60414" s="30"/>
      <c r="R60414" s="30"/>
    </row>
    <row r="60415" spans="15:18" x14ac:dyDescent="0.25">
      <c r="O60415" s="30"/>
      <c r="P60415" s="30"/>
      <c r="Q60415" s="30"/>
      <c r="R60415" s="30"/>
    </row>
    <row r="60416" spans="15:18" x14ac:dyDescent="0.25">
      <c r="O60416" s="30"/>
      <c r="P60416" s="30"/>
      <c r="Q60416" s="30"/>
      <c r="R60416" s="30"/>
    </row>
    <row r="60417" spans="15:18" x14ac:dyDescent="0.25">
      <c r="O60417" s="30"/>
      <c r="P60417" s="30"/>
      <c r="Q60417" s="30"/>
      <c r="R60417" s="30"/>
    </row>
    <row r="60418" spans="15:18" x14ac:dyDescent="0.25">
      <c r="O60418" s="30"/>
      <c r="P60418" s="30"/>
      <c r="Q60418" s="30"/>
      <c r="R60418" s="30"/>
    </row>
    <row r="60419" spans="15:18" x14ac:dyDescent="0.25">
      <c r="O60419" s="30"/>
      <c r="P60419" s="30"/>
      <c r="Q60419" s="30"/>
      <c r="R60419" s="30"/>
    </row>
    <row r="60420" spans="15:18" x14ac:dyDescent="0.25">
      <c r="O60420" s="30"/>
      <c r="P60420" s="30"/>
      <c r="Q60420" s="30"/>
      <c r="R60420" s="30"/>
    </row>
    <row r="60421" spans="15:18" x14ac:dyDescent="0.25">
      <c r="O60421" s="30"/>
      <c r="P60421" s="30"/>
      <c r="Q60421" s="30"/>
      <c r="R60421" s="30"/>
    </row>
    <row r="60422" spans="15:18" x14ac:dyDescent="0.25">
      <c r="O60422" s="30"/>
      <c r="P60422" s="30"/>
      <c r="Q60422" s="30"/>
      <c r="R60422" s="30"/>
    </row>
    <row r="60423" spans="15:18" x14ac:dyDescent="0.25">
      <c r="O60423" s="30"/>
      <c r="P60423" s="30"/>
      <c r="Q60423" s="30"/>
      <c r="R60423" s="30"/>
    </row>
    <row r="60424" spans="15:18" x14ac:dyDescent="0.25">
      <c r="O60424" s="30"/>
      <c r="P60424" s="30"/>
      <c r="Q60424" s="30"/>
      <c r="R60424" s="30"/>
    </row>
    <row r="60425" spans="15:18" x14ac:dyDescent="0.25">
      <c r="O60425" s="30"/>
      <c r="P60425" s="30"/>
      <c r="Q60425" s="30"/>
      <c r="R60425" s="30"/>
    </row>
    <row r="60426" spans="15:18" x14ac:dyDescent="0.25">
      <c r="O60426" s="30"/>
      <c r="P60426" s="30"/>
      <c r="Q60426" s="30"/>
      <c r="R60426" s="30"/>
    </row>
    <row r="60427" spans="15:18" x14ac:dyDescent="0.25">
      <c r="O60427" s="30"/>
      <c r="P60427" s="30"/>
      <c r="Q60427" s="30"/>
      <c r="R60427" s="30"/>
    </row>
    <row r="60428" spans="15:18" x14ac:dyDescent="0.25">
      <c r="O60428" s="30"/>
      <c r="P60428" s="30"/>
      <c r="Q60428" s="30"/>
      <c r="R60428" s="30"/>
    </row>
    <row r="60429" spans="15:18" x14ac:dyDescent="0.25">
      <c r="O60429" s="30"/>
      <c r="P60429" s="30"/>
      <c r="Q60429" s="30"/>
      <c r="R60429" s="30"/>
    </row>
    <row r="60430" spans="15:18" x14ac:dyDescent="0.25">
      <c r="O60430" s="30"/>
      <c r="P60430" s="30"/>
      <c r="Q60430" s="30"/>
      <c r="R60430" s="30"/>
    </row>
    <row r="60431" spans="15:18" x14ac:dyDescent="0.25">
      <c r="O60431" s="30"/>
      <c r="P60431" s="30"/>
      <c r="Q60431" s="30"/>
      <c r="R60431" s="30"/>
    </row>
    <row r="60432" spans="15:18" x14ac:dyDescent="0.25">
      <c r="O60432" s="30"/>
      <c r="P60432" s="30"/>
      <c r="Q60432" s="30"/>
      <c r="R60432" s="30"/>
    </row>
    <row r="60433" spans="15:18" x14ac:dyDescent="0.25">
      <c r="O60433" s="30"/>
      <c r="P60433" s="30"/>
      <c r="Q60433" s="30"/>
      <c r="R60433" s="30"/>
    </row>
    <row r="60434" spans="15:18" x14ac:dyDescent="0.25">
      <c r="O60434" s="30"/>
      <c r="P60434" s="30"/>
      <c r="Q60434" s="30"/>
      <c r="R60434" s="30"/>
    </row>
    <row r="60435" spans="15:18" x14ac:dyDescent="0.25">
      <c r="O60435" s="30"/>
      <c r="P60435" s="30"/>
      <c r="Q60435" s="30"/>
      <c r="R60435" s="30"/>
    </row>
    <row r="60436" spans="15:18" x14ac:dyDescent="0.25">
      <c r="O60436" s="30"/>
      <c r="P60436" s="30"/>
      <c r="Q60436" s="30"/>
      <c r="R60436" s="30"/>
    </row>
    <row r="60437" spans="15:18" x14ac:dyDescent="0.25">
      <c r="O60437" s="30"/>
      <c r="P60437" s="30"/>
      <c r="Q60437" s="30"/>
      <c r="R60437" s="30"/>
    </row>
    <row r="60438" spans="15:18" x14ac:dyDescent="0.25">
      <c r="O60438" s="30"/>
      <c r="P60438" s="30"/>
      <c r="Q60438" s="30"/>
      <c r="R60438" s="30"/>
    </row>
    <row r="60439" spans="15:18" x14ac:dyDescent="0.25">
      <c r="O60439" s="30"/>
      <c r="P60439" s="30"/>
      <c r="Q60439" s="30"/>
      <c r="R60439" s="30"/>
    </row>
    <row r="60440" spans="15:18" x14ac:dyDescent="0.25">
      <c r="O60440" s="30"/>
      <c r="P60440" s="30"/>
      <c r="Q60440" s="30"/>
      <c r="R60440" s="30"/>
    </row>
    <row r="60441" spans="15:18" x14ac:dyDescent="0.25">
      <c r="O60441" s="30"/>
      <c r="P60441" s="30"/>
      <c r="Q60441" s="30"/>
      <c r="R60441" s="30"/>
    </row>
    <row r="60442" spans="15:18" x14ac:dyDescent="0.25">
      <c r="O60442" s="30"/>
      <c r="P60442" s="30"/>
      <c r="Q60442" s="30"/>
      <c r="R60442" s="30"/>
    </row>
    <row r="60443" spans="15:18" x14ac:dyDescent="0.25">
      <c r="O60443" s="30"/>
      <c r="P60443" s="30"/>
      <c r="Q60443" s="30"/>
      <c r="R60443" s="30"/>
    </row>
    <row r="60444" spans="15:18" x14ac:dyDescent="0.25">
      <c r="O60444" s="30"/>
      <c r="P60444" s="30"/>
      <c r="Q60444" s="30"/>
      <c r="R60444" s="30"/>
    </row>
    <row r="60445" spans="15:18" x14ac:dyDescent="0.25">
      <c r="O60445" s="30"/>
      <c r="P60445" s="30"/>
      <c r="Q60445" s="30"/>
      <c r="R60445" s="30"/>
    </row>
    <row r="60446" spans="15:18" x14ac:dyDescent="0.25">
      <c r="O60446" s="30"/>
      <c r="P60446" s="30"/>
      <c r="Q60446" s="30"/>
      <c r="R60446" s="30"/>
    </row>
    <row r="60447" spans="15:18" x14ac:dyDescent="0.25">
      <c r="O60447" s="30"/>
      <c r="P60447" s="30"/>
      <c r="Q60447" s="30"/>
      <c r="R60447" s="30"/>
    </row>
    <row r="60448" spans="15:18" x14ac:dyDescent="0.25">
      <c r="O60448" s="30"/>
      <c r="P60448" s="30"/>
      <c r="Q60448" s="30"/>
      <c r="R60448" s="30"/>
    </row>
    <row r="60449" spans="15:18" x14ac:dyDescent="0.25">
      <c r="O60449" s="30"/>
      <c r="P60449" s="30"/>
      <c r="Q60449" s="30"/>
      <c r="R60449" s="30"/>
    </row>
    <row r="60450" spans="15:18" x14ac:dyDescent="0.25">
      <c r="O60450" s="30"/>
      <c r="P60450" s="30"/>
      <c r="Q60450" s="30"/>
      <c r="R60450" s="30"/>
    </row>
    <row r="60451" spans="15:18" x14ac:dyDescent="0.25">
      <c r="O60451" s="30"/>
      <c r="P60451" s="30"/>
      <c r="Q60451" s="30"/>
      <c r="R60451" s="30"/>
    </row>
    <row r="60452" spans="15:18" x14ac:dyDescent="0.25">
      <c r="O60452" s="30"/>
      <c r="P60452" s="30"/>
      <c r="Q60452" s="30"/>
      <c r="R60452" s="30"/>
    </row>
    <row r="60453" spans="15:18" x14ac:dyDescent="0.25">
      <c r="O60453" s="30"/>
      <c r="P60453" s="30"/>
      <c r="Q60453" s="30"/>
      <c r="R60453" s="30"/>
    </row>
    <row r="60454" spans="15:18" x14ac:dyDescent="0.25">
      <c r="O60454" s="30"/>
      <c r="P60454" s="30"/>
      <c r="Q60454" s="30"/>
      <c r="R60454" s="30"/>
    </row>
    <row r="60455" spans="15:18" x14ac:dyDescent="0.25">
      <c r="O60455" s="30"/>
      <c r="P60455" s="30"/>
      <c r="Q60455" s="30"/>
      <c r="R60455" s="30"/>
    </row>
    <row r="60456" spans="15:18" x14ac:dyDescent="0.25">
      <c r="O60456" s="30"/>
      <c r="P60456" s="30"/>
      <c r="Q60456" s="30"/>
      <c r="R60456" s="30"/>
    </row>
    <row r="60457" spans="15:18" x14ac:dyDescent="0.25">
      <c r="O60457" s="30"/>
      <c r="P60457" s="30"/>
      <c r="Q60457" s="30"/>
      <c r="R60457" s="30"/>
    </row>
    <row r="60458" spans="15:18" x14ac:dyDescent="0.25">
      <c r="O60458" s="30"/>
      <c r="P60458" s="30"/>
      <c r="Q60458" s="30"/>
      <c r="R60458" s="30"/>
    </row>
    <row r="60459" spans="15:18" x14ac:dyDescent="0.25">
      <c r="O60459" s="30"/>
      <c r="P60459" s="30"/>
      <c r="Q60459" s="30"/>
      <c r="R60459" s="30"/>
    </row>
    <row r="60460" spans="15:18" x14ac:dyDescent="0.25">
      <c r="O60460" s="30"/>
      <c r="P60460" s="30"/>
      <c r="Q60460" s="30"/>
      <c r="R60460" s="30"/>
    </row>
    <row r="60461" spans="15:18" x14ac:dyDescent="0.25">
      <c r="O60461" s="30"/>
      <c r="P60461" s="30"/>
      <c r="Q60461" s="30"/>
      <c r="R60461" s="30"/>
    </row>
    <row r="60462" spans="15:18" x14ac:dyDescent="0.25">
      <c r="O60462" s="30"/>
      <c r="P60462" s="30"/>
      <c r="Q60462" s="30"/>
      <c r="R60462" s="30"/>
    </row>
    <row r="60463" spans="15:18" x14ac:dyDescent="0.25">
      <c r="O60463" s="30"/>
      <c r="P60463" s="30"/>
      <c r="Q60463" s="30"/>
      <c r="R60463" s="30"/>
    </row>
    <row r="60464" spans="15:18" x14ac:dyDescent="0.25">
      <c r="O60464" s="30"/>
      <c r="P60464" s="30"/>
      <c r="Q60464" s="30"/>
      <c r="R60464" s="30"/>
    </row>
    <row r="60465" spans="15:18" x14ac:dyDescent="0.25">
      <c r="O60465" s="30"/>
      <c r="P60465" s="30"/>
      <c r="Q60465" s="30"/>
      <c r="R60465" s="30"/>
    </row>
    <row r="60466" spans="15:18" x14ac:dyDescent="0.25">
      <c r="O60466" s="30"/>
      <c r="P60466" s="30"/>
      <c r="Q60466" s="30"/>
      <c r="R60466" s="30"/>
    </row>
    <row r="60467" spans="15:18" x14ac:dyDescent="0.25">
      <c r="O60467" s="30"/>
      <c r="P60467" s="30"/>
      <c r="Q60467" s="30"/>
      <c r="R60467" s="30"/>
    </row>
    <row r="60468" spans="15:18" x14ac:dyDescent="0.25">
      <c r="O60468" s="30"/>
      <c r="P60468" s="30"/>
      <c r="Q60468" s="30"/>
      <c r="R60468" s="30"/>
    </row>
    <row r="60469" spans="15:18" x14ac:dyDescent="0.25">
      <c r="O60469" s="30"/>
      <c r="P60469" s="30"/>
      <c r="Q60469" s="30"/>
      <c r="R60469" s="30"/>
    </row>
    <row r="60470" spans="15:18" x14ac:dyDescent="0.25">
      <c r="O60470" s="30"/>
      <c r="P60470" s="30"/>
      <c r="Q60470" s="30"/>
      <c r="R60470" s="30"/>
    </row>
    <row r="60471" spans="15:18" x14ac:dyDescent="0.25">
      <c r="O60471" s="30"/>
      <c r="P60471" s="30"/>
      <c r="Q60471" s="30"/>
      <c r="R60471" s="30"/>
    </row>
    <row r="60472" spans="15:18" x14ac:dyDescent="0.25">
      <c r="O60472" s="30"/>
      <c r="P60472" s="30"/>
      <c r="Q60472" s="30"/>
      <c r="R60472" s="30"/>
    </row>
    <row r="60473" spans="15:18" x14ac:dyDescent="0.25">
      <c r="O60473" s="30"/>
      <c r="P60473" s="30"/>
      <c r="Q60473" s="30"/>
      <c r="R60473" s="30"/>
    </row>
    <row r="60474" spans="15:18" x14ac:dyDescent="0.25">
      <c r="O60474" s="30"/>
      <c r="P60474" s="30"/>
      <c r="Q60474" s="30"/>
      <c r="R60474" s="30"/>
    </row>
    <row r="60475" spans="15:18" x14ac:dyDescent="0.25">
      <c r="O60475" s="30"/>
      <c r="P60475" s="30"/>
      <c r="Q60475" s="30"/>
      <c r="R60475" s="30"/>
    </row>
    <row r="60476" spans="15:18" x14ac:dyDescent="0.25">
      <c r="O60476" s="30"/>
      <c r="P60476" s="30"/>
      <c r="Q60476" s="30"/>
      <c r="R60476" s="30"/>
    </row>
    <row r="60477" spans="15:18" x14ac:dyDescent="0.25">
      <c r="O60477" s="30"/>
      <c r="P60477" s="30"/>
      <c r="Q60477" s="30"/>
      <c r="R60477" s="30"/>
    </row>
    <row r="60478" spans="15:18" x14ac:dyDescent="0.25">
      <c r="O60478" s="30"/>
      <c r="P60478" s="30"/>
      <c r="Q60478" s="30"/>
      <c r="R60478" s="30"/>
    </row>
    <row r="60479" spans="15:18" x14ac:dyDescent="0.25">
      <c r="O60479" s="30"/>
      <c r="P60479" s="30"/>
      <c r="Q60479" s="30"/>
      <c r="R60479" s="30"/>
    </row>
    <row r="60480" spans="15:18" x14ac:dyDescent="0.25">
      <c r="O60480" s="30"/>
      <c r="P60480" s="30"/>
      <c r="Q60480" s="30"/>
      <c r="R60480" s="30"/>
    </row>
    <row r="60481" spans="15:18" x14ac:dyDescent="0.25">
      <c r="O60481" s="30"/>
      <c r="P60481" s="30"/>
      <c r="Q60481" s="30"/>
      <c r="R60481" s="30"/>
    </row>
    <row r="60482" spans="15:18" x14ac:dyDescent="0.25">
      <c r="O60482" s="30"/>
      <c r="P60482" s="30"/>
      <c r="Q60482" s="30"/>
      <c r="R60482" s="30"/>
    </row>
    <row r="60483" spans="15:18" x14ac:dyDescent="0.25">
      <c r="O60483" s="30"/>
      <c r="P60483" s="30"/>
      <c r="Q60483" s="30"/>
      <c r="R60483" s="30"/>
    </row>
    <row r="60484" spans="15:18" x14ac:dyDescent="0.25">
      <c r="O60484" s="30"/>
      <c r="P60484" s="30"/>
      <c r="Q60484" s="30"/>
      <c r="R60484" s="30"/>
    </row>
    <row r="60485" spans="15:18" x14ac:dyDescent="0.25">
      <c r="O60485" s="30"/>
      <c r="P60485" s="30"/>
      <c r="Q60485" s="30"/>
      <c r="R60485" s="30"/>
    </row>
    <row r="60486" spans="15:18" x14ac:dyDescent="0.25">
      <c r="O60486" s="30"/>
      <c r="P60486" s="30"/>
      <c r="Q60486" s="30"/>
      <c r="R60486" s="30"/>
    </row>
    <row r="60487" spans="15:18" x14ac:dyDescent="0.25">
      <c r="O60487" s="30"/>
      <c r="P60487" s="30"/>
      <c r="Q60487" s="30"/>
      <c r="R60487" s="30"/>
    </row>
    <row r="60488" spans="15:18" x14ac:dyDescent="0.25">
      <c r="O60488" s="30"/>
      <c r="P60488" s="30"/>
      <c r="Q60488" s="30"/>
      <c r="R60488" s="30"/>
    </row>
    <row r="60489" spans="15:18" x14ac:dyDescent="0.25">
      <c r="O60489" s="30"/>
      <c r="P60489" s="30"/>
      <c r="Q60489" s="30"/>
      <c r="R60489" s="30"/>
    </row>
    <row r="60490" spans="15:18" x14ac:dyDescent="0.25">
      <c r="O60490" s="30"/>
      <c r="P60490" s="30"/>
      <c r="Q60490" s="30"/>
      <c r="R60490" s="30"/>
    </row>
    <row r="60491" spans="15:18" x14ac:dyDescent="0.25">
      <c r="O60491" s="30"/>
      <c r="P60491" s="30"/>
      <c r="Q60491" s="30"/>
      <c r="R60491" s="30"/>
    </row>
    <row r="60492" spans="15:18" x14ac:dyDescent="0.25">
      <c r="O60492" s="30"/>
      <c r="P60492" s="30"/>
      <c r="Q60492" s="30"/>
      <c r="R60492" s="30"/>
    </row>
    <row r="60493" spans="15:18" x14ac:dyDescent="0.25">
      <c r="O60493" s="30"/>
      <c r="P60493" s="30"/>
      <c r="Q60493" s="30"/>
      <c r="R60493" s="30"/>
    </row>
    <row r="60494" spans="15:18" x14ac:dyDescent="0.25">
      <c r="O60494" s="30"/>
      <c r="P60494" s="30"/>
      <c r="Q60494" s="30"/>
      <c r="R60494" s="30"/>
    </row>
    <row r="60495" spans="15:18" x14ac:dyDescent="0.25">
      <c r="O60495" s="30"/>
      <c r="P60495" s="30"/>
      <c r="Q60495" s="30"/>
      <c r="R60495" s="30"/>
    </row>
    <row r="60496" spans="15:18" x14ac:dyDescent="0.25">
      <c r="O60496" s="30"/>
      <c r="P60496" s="30"/>
      <c r="Q60496" s="30"/>
      <c r="R60496" s="30"/>
    </row>
    <row r="60497" spans="15:18" x14ac:dyDescent="0.25">
      <c r="O60497" s="30"/>
      <c r="P60497" s="30"/>
      <c r="Q60497" s="30"/>
      <c r="R60497" s="30"/>
    </row>
    <row r="60498" spans="15:18" x14ac:dyDescent="0.25">
      <c r="O60498" s="30"/>
      <c r="P60498" s="30"/>
      <c r="Q60498" s="30"/>
      <c r="R60498" s="30"/>
    </row>
    <row r="60499" spans="15:18" x14ac:dyDescent="0.25">
      <c r="O60499" s="30"/>
      <c r="P60499" s="30"/>
      <c r="Q60499" s="30"/>
      <c r="R60499" s="30"/>
    </row>
    <row r="60500" spans="15:18" x14ac:dyDescent="0.25">
      <c r="O60500" s="30"/>
      <c r="P60500" s="30"/>
      <c r="Q60500" s="30"/>
      <c r="R60500" s="30"/>
    </row>
    <row r="60501" spans="15:18" x14ac:dyDescent="0.25">
      <c r="O60501" s="30"/>
      <c r="P60501" s="30"/>
      <c r="Q60501" s="30"/>
      <c r="R60501" s="30"/>
    </row>
    <row r="60502" spans="15:18" x14ac:dyDescent="0.25">
      <c r="O60502" s="30"/>
      <c r="P60502" s="30"/>
      <c r="Q60502" s="30"/>
      <c r="R60502" s="30"/>
    </row>
    <row r="60503" spans="15:18" x14ac:dyDescent="0.25">
      <c r="O60503" s="30"/>
      <c r="P60503" s="30"/>
      <c r="Q60503" s="30"/>
      <c r="R60503" s="30"/>
    </row>
    <row r="60504" spans="15:18" x14ac:dyDescent="0.25">
      <c r="O60504" s="30"/>
      <c r="P60504" s="30"/>
      <c r="Q60504" s="30"/>
      <c r="R60504" s="30"/>
    </row>
    <row r="60505" spans="15:18" x14ac:dyDescent="0.25">
      <c r="O60505" s="30"/>
      <c r="P60505" s="30"/>
      <c r="Q60505" s="30"/>
      <c r="R60505" s="30"/>
    </row>
    <row r="60506" spans="15:18" x14ac:dyDescent="0.25">
      <c r="O60506" s="30"/>
      <c r="P60506" s="30"/>
      <c r="Q60506" s="30"/>
      <c r="R60506" s="30"/>
    </row>
    <row r="60507" spans="15:18" x14ac:dyDescent="0.25">
      <c r="O60507" s="30"/>
      <c r="P60507" s="30"/>
      <c r="Q60507" s="30"/>
      <c r="R60507" s="30"/>
    </row>
    <row r="60508" spans="15:18" x14ac:dyDescent="0.25">
      <c r="O60508" s="30"/>
      <c r="P60508" s="30"/>
      <c r="Q60508" s="30"/>
      <c r="R60508" s="30"/>
    </row>
    <row r="60509" spans="15:18" x14ac:dyDescent="0.25">
      <c r="O60509" s="30"/>
      <c r="P60509" s="30"/>
      <c r="Q60509" s="30"/>
      <c r="R60509" s="30"/>
    </row>
    <row r="60510" spans="15:18" x14ac:dyDescent="0.25">
      <c r="O60510" s="30"/>
      <c r="P60510" s="30"/>
      <c r="Q60510" s="30"/>
      <c r="R60510" s="30"/>
    </row>
    <row r="60511" spans="15:18" x14ac:dyDescent="0.25">
      <c r="O60511" s="30"/>
      <c r="P60511" s="30"/>
      <c r="Q60511" s="30"/>
      <c r="R60511" s="30"/>
    </row>
    <row r="60512" spans="15:18" x14ac:dyDescent="0.25">
      <c r="O60512" s="30"/>
      <c r="P60512" s="30"/>
      <c r="Q60512" s="30"/>
      <c r="R60512" s="30"/>
    </row>
    <row r="60513" spans="15:18" x14ac:dyDescent="0.25">
      <c r="O60513" s="30"/>
      <c r="P60513" s="30"/>
      <c r="Q60513" s="30"/>
      <c r="R60513" s="30"/>
    </row>
    <row r="60514" spans="15:18" x14ac:dyDescent="0.25">
      <c r="O60514" s="30"/>
      <c r="P60514" s="30"/>
      <c r="Q60514" s="30"/>
      <c r="R60514" s="30"/>
    </row>
    <row r="60515" spans="15:18" x14ac:dyDescent="0.25">
      <c r="O60515" s="30"/>
      <c r="P60515" s="30"/>
      <c r="Q60515" s="30"/>
      <c r="R60515" s="30"/>
    </row>
    <row r="60516" spans="15:18" x14ac:dyDescent="0.25">
      <c r="O60516" s="30"/>
      <c r="P60516" s="30"/>
      <c r="Q60516" s="30"/>
      <c r="R60516" s="30"/>
    </row>
    <row r="60517" spans="15:18" x14ac:dyDescent="0.25">
      <c r="O60517" s="30"/>
      <c r="P60517" s="30"/>
      <c r="Q60517" s="30"/>
      <c r="R60517" s="30"/>
    </row>
    <row r="60518" spans="15:18" x14ac:dyDescent="0.25">
      <c r="O60518" s="30"/>
      <c r="P60518" s="30"/>
      <c r="Q60518" s="30"/>
      <c r="R60518" s="30"/>
    </row>
    <row r="60519" spans="15:18" x14ac:dyDescent="0.25">
      <c r="O60519" s="30"/>
      <c r="P60519" s="30"/>
      <c r="Q60519" s="30"/>
      <c r="R60519" s="30"/>
    </row>
    <row r="60520" spans="15:18" x14ac:dyDescent="0.25">
      <c r="O60520" s="30"/>
      <c r="P60520" s="30"/>
      <c r="Q60520" s="30"/>
      <c r="R60520" s="30"/>
    </row>
    <row r="60521" spans="15:18" x14ac:dyDescent="0.25">
      <c r="O60521" s="30"/>
      <c r="P60521" s="30"/>
      <c r="Q60521" s="30"/>
      <c r="R60521" s="30"/>
    </row>
    <row r="60522" spans="15:18" x14ac:dyDescent="0.25">
      <c r="O60522" s="30"/>
      <c r="P60522" s="30"/>
      <c r="Q60522" s="30"/>
      <c r="R60522" s="30"/>
    </row>
    <row r="60523" spans="15:18" x14ac:dyDescent="0.25">
      <c r="O60523" s="30"/>
      <c r="P60523" s="30"/>
      <c r="Q60523" s="30"/>
      <c r="R60523" s="30"/>
    </row>
    <row r="60524" spans="15:18" x14ac:dyDescent="0.25">
      <c r="O60524" s="30"/>
      <c r="P60524" s="30"/>
      <c r="Q60524" s="30"/>
      <c r="R60524" s="30"/>
    </row>
    <row r="60525" spans="15:18" x14ac:dyDescent="0.25">
      <c r="O60525" s="30"/>
      <c r="P60525" s="30"/>
      <c r="Q60525" s="30"/>
      <c r="R60525" s="30"/>
    </row>
    <row r="60526" spans="15:18" x14ac:dyDescent="0.25">
      <c r="O60526" s="30"/>
      <c r="P60526" s="30"/>
      <c r="Q60526" s="30"/>
      <c r="R60526" s="30"/>
    </row>
    <row r="60527" spans="15:18" x14ac:dyDescent="0.25">
      <c r="O60527" s="30"/>
      <c r="P60527" s="30"/>
      <c r="Q60527" s="30"/>
      <c r="R60527" s="30"/>
    </row>
    <row r="60528" spans="15:18" x14ac:dyDescent="0.25">
      <c r="O60528" s="30"/>
      <c r="P60528" s="30"/>
      <c r="Q60528" s="30"/>
      <c r="R60528" s="30"/>
    </row>
    <row r="60529" spans="15:18" x14ac:dyDescent="0.25">
      <c r="O60529" s="30"/>
      <c r="P60529" s="30"/>
      <c r="Q60529" s="30"/>
      <c r="R60529" s="30"/>
    </row>
    <row r="60530" spans="15:18" x14ac:dyDescent="0.25">
      <c r="O60530" s="30"/>
      <c r="P60530" s="30"/>
      <c r="Q60530" s="30"/>
      <c r="R60530" s="30"/>
    </row>
    <row r="60531" spans="15:18" x14ac:dyDescent="0.25">
      <c r="O60531" s="30"/>
      <c r="P60531" s="30"/>
      <c r="Q60531" s="30"/>
      <c r="R60531" s="30"/>
    </row>
    <row r="60532" spans="15:18" x14ac:dyDescent="0.25">
      <c r="O60532" s="30"/>
      <c r="P60532" s="30"/>
      <c r="Q60532" s="30"/>
      <c r="R60532" s="30"/>
    </row>
    <row r="60533" spans="15:18" x14ac:dyDescent="0.25">
      <c r="O60533" s="30"/>
      <c r="P60533" s="30"/>
      <c r="Q60533" s="30"/>
      <c r="R60533" s="30"/>
    </row>
    <row r="60534" spans="15:18" x14ac:dyDescent="0.25">
      <c r="O60534" s="30"/>
      <c r="P60534" s="30"/>
      <c r="Q60534" s="30"/>
      <c r="R60534" s="30"/>
    </row>
    <row r="60535" spans="15:18" x14ac:dyDescent="0.25">
      <c r="O60535" s="30"/>
      <c r="P60535" s="30"/>
      <c r="Q60535" s="30"/>
      <c r="R60535" s="30"/>
    </row>
    <row r="60536" spans="15:18" x14ac:dyDescent="0.25">
      <c r="O60536" s="30"/>
      <c r="P60536" s="30"/>
      <c r="Q60536" s="30"/>
      <c r="R60536" s="30"/>
    </row>
    <row r="60537" spans="15:18" x14ac:dyDescent="0.25">
      <c r="O60537" s="30"/>
      <c r="P60537" s="30"/>
      <c r="Q60537" s="30"/>
      <c r="R60537" s="30"/>
    </row>
    <row r="60538" spans="15:18" x14ac:dyDescent="0.25">
      <c r="O60538" s="30"/>
      <c r="P60538" s="30"/>
      <c r="Q60538" s="30"/>
      <c r="R60538" s="30"/>
    </row>
    <row r="60539" spans="15:18" x14ac:dyDescent="0.25">
      <c r="O60539" s="30"/>
      <c r="P60539" s="30"/>
      <c r="Q60539" s="30"/>
      <c r="R60539" s="30"/>
    </row>
    <row r="60540" spans="15:18" x14ac:dyDescent="0.25">
      <c r="O60540" s="30"/>
      <c r="P60540" s="30"/>
      <c r="Q60540" s="30"/>
      <c r="R60540" s="30"/>
    </row>
    <row r="60541" spans="15:18" x14ac:dyDescent="0.25">
      <c r="O60541" s="30"/>
      <c r="P60541" s="30"/>
      <c r="Q60541" s="30"/>
      <c r="R60541" s="30"/>
    </row>
    <row r="60542" spans="15:18" x14ac:dyDescent="0.25">
      <c r="O60542" s="30"/>
      <c r="P60542" s="30"/>
      <c r="Q60542" s="30"/>
      <c r="R60542" s="30"/>
    </row>
    <row r="60543" spans="15:18" x14ac:dyDescent="0.25">
      <c r="O60543" s="30"/>
      <c r="P60543" s="30"/>
      <c r="Q60543" s="30"/>
      <c r="R60543" s="30"/>
    </row>
    <row r="60544" spans="15:18" x14ac:dyDescent="0.25">
      <c r="O60544" s="30"/>
      <c r="P60544" s="30"/>
      <c r="Q60544" s="30"/>
      <c r="R60544" s="30"/>
    </row>
    <row r="60545" spans="15:18" x14ac:dyDescent="0.25">
      <c r="O60545" s="30"/>
      <c r="P60545" s="30"/>
      <c r="Q60545" s="30"/>
      <c r="R60545" s="30"/>
    </row>
    <row r="60546" spans="15:18" x14ac:dyDescent="0.25">
      <c r="O60546" s="30"/>
      <c r="P60546" s="30"/>
      <c r="Q60546" s="30"/>
      <c r="R60546" s="30"/>
    </row>
    <row r="60547" spans="15:18" x14ac:dyDescent="0.25">
      <c r="O60547" s="30"/>
      <c r="P60547" s="30"/>
      <c r="Q60547" s="30"/>
      <c r="R60547" s="30"/>
    </row>
    <row r="60548" spans="15:18" x14ac:dyDescent="0.25">
      <c r="O60548" s="30"/>
      <c r="P60548" s="30"/>
      <c r="Q60548" s="30"/>
      <c r="R60548" s="30"/>
    </row>
    <row r="60549" spans="15:18" x14ac:dyDescent="0.25">
      <c r="O60549" s="30"/>
      <c r="P60549" s="30"/>
      <c r="Q60549" s="30"/>
      <c r="R60549" s="30"/>
    </row>
    <row r="60550" spans="15:18" x14ac:dyDescent="0.25">
      <c r="O60550" s="30"/>
      <c r="P60550" s="30"/>
      <c r="Q60550" s="30"/>
      <c r="R60550" s="30"/>
    </row>
    <row r="60551" spans="15:18" x14ac:dyDescent="0.25">
      <c r="O60551" s="30"/>
      <c r="P60551" s="30"/>
      <c r="Q60551" s="30"/>
      <c r="R60551" s="30"/>
    </row>
    <row r="60552" spans="15:18" x14ac:dyDescent="0.25">
      <c r="O60552" s="30"/>
      <c r="P60552" s="30"/>
      <c r="Q60552" s="30"/>
      <c r="R60552" s="30"/>
    </row>
    <row r="60553" spans="15:18" x14ac:dyDescent="0.25">
      <c r="O60553" s="30"/>
      <c r="P60553" s="30"/>
      <c r="Q60553" s="30"/>
      <c r="R60553" s="30"/>
    </row>
    <row r="60554" spans="15:18" x14ac:dyDescent="0.25">
      <c r="O60554" s="30"/>
      <c r="P60554" s="30"/>
      <c r="Q60554" s="30"/>
      <c r="R60554" s="30"/>
    </row>
    <row r="60555" spans="15:18" x14ac:dyDescent="0.25">
      <c r="O60555" s="30"/>
      <c r="P60555" s="30"/>
      <c r="Q60555" s="30"/>
      <c r="R60555" s="30"/>
    </row>
    <row r="60556" spans="15:18" x14ac:dyDescent="0.25">
      <c r="O60556" s="30"/>
      <c r="P60556" s="30"/>
      <c r="Q60556" s="30"/>
      <c r="R60556" s="30"/>
    </row>
    <row r="60557" spans="15:18" x14ac:dyDescent="0.25">
      <c r="O60557" s="30"/>
      <c r="P60557" s="30"/>
      <c r="Q60557" s="30"/>
      <c r="R60557" s="30"/>
    </row>
    <row r="60558" spans="15:18" x14ac:dyDescent="0.25">
      <c r="O60558" s="30"/>
      <c r="P60558" s="30"/>
      <c r="Q60558" s="30"/>
      <c r="R60558" s="30"/>
    </row>
    <row r="60559" spans="15:18" x14ac:dyDescent="0.25">
      <c r="O60559" s="30"/>
      <c r="P60559" s="30"/>
      <c r="Q60559" s="30"/>
      <c r="R60559" s="30"/>
    </row>
    <row r="60560" spans="15:18" x14ac:dyDescent="0.25">
      <c r="O60560" s="30"/>
      <c r="P60560" s="30"/>
      <c r="Q60560" s="30"/>
      <c r="R60560" s="30"/>
    </row>
    <row r="60561" spans="15:18" x14ac:dyDescent="0.25">
      <c r="O60561" s="30"/>
      <c r="P60561" s="30"/>
      <c r="Q60561" s="30"/>
      <c r="R60561" s="30"/>
    </row>
    <row r="60562" spans="15:18" x14ac:dyDescent="0.25">
      <c r="O60562" s="30"/>
      <c r="P60562" s="30"/>
      <c r="Q60562" s="30"/>
      <c r="R60562" s="30"/>
    </row>
    <row r="60563" spans="15:18" x14ac:dyDescent="0.25">
      <c r="O60563" s="30"/>
      <c r="P60563" s="30"/>
      <c r="Q60563" s="30"/>
      <c r="R60563" s="30"/>
    </row>
    <row r="60564" spans="15:18" x14ac:dyDescent="0.25">
      <c r="O60564" s="30"/>
      <c r="P60564" s="30"/>
      <c r="Q60564" s="30"/>
      <c r="R60564" s="30"/>
    </row>
    <row r="60565" spans="15:18" x14ac:dyDescent="0.25">
      <c r="O60565" s="30"/>
      <c r="P60565" s="30"/>
      <c r="Q60565" s="30"/>
      <c r="R60565" s="30"/>
    </row>
    <row r="60566" spans="15:18" x14ac:dyDescent="0.25">
      <c r="O60566" s="30"/>
      <c r="P60566" s="30"/>
      <c r="Q60566" s="30"/>
      <c r="R60566" s="30"/>
    </row>
    <row r="60567" spans="15:18" x14ac:dyDescent="0.25">
      <c r="O60567" s="30"/>
      <c r="P60567" s="30"/>
      <c r="Q60567" s="30"/>
      <c r="R60567" s="30"/>
    </row>
    <row r="60568" spans="15:18" x14ac:dyDescent="0.25">
      <c r="O60568" s="30"/>
      <c r="P60568" s="30"/>
      <c r="Q60568" s="30"/>
      <c r="R60568" s="30"/>
    </row>
    <row r="60569" spans="15:18" x14ac:dyDescent="0.25">
      <c r="O60569" s="30"/>
      <c r="P60569" s="30"/>
      <c r="Q60569" s="30"/>
      <c r="R60569" s="30"/>
    </row>
    <row r="60570" spans="15:18" x14ac:dyDescent="0.25">
      <c r="O60570" s="30"/>
      <c r="P60570" s="30"/>
      <c r="Q60570" s="30"/>
      <c r="R60570" s="30"/>
    </row>
    <row r="60571" spans="15:18" x14ac:dyDescent="0.25">
      <c r="O60571" s="30"/>
      <c r="P60571" s="30"/>
      <c r="Q60571" s="30"/>
      <c r="R60571" s="30"/>
    </row>
    <row r="60572" spans="15:18" x14ac:dyDescent="0.25">
      <c r="O60572" s="30"/>
      <c r="P60572" s="30"/>
      <c r="Q60572" s="30"/>
      <c r="R60572" s="30"/>
    </row>
    <row r="60573" spans="15:18" x14ac:dyDescent="0.25">
      <c r="O60573" s="30"/>
      <c r="P60573" s="30"/>
      <c r="Q60573" s="30"/>
      <c r="R60573" s="30"/>
    </row>
    <row r="60574" spans="15:18" x14ac:dyDescent="0.25">
      <c r="O60574" s="30"/>
      <c r="P60574" s="30"/>
      <c r="Q60574" s="30"/>
      <c r="R60574" s="30"/>
    </row>
    <row r="60575" spans="15:18" x14ac:dyDescent="0.25">
      <c r="O60575" s="30"/>
      <c r="P60575" s="30"/>
      <c r="Q60575" s="30"/>
      <c r="R60575" s="30"/>
    </row>
    <row r="60576" spans="15:18" x14ac:dyDescent="0.25">
      <c r="O60576" s="30"/>
      <c r="P60576" s="30"/>
      <c r="Q60576" s="30"/>
      <c r="R60576" s="30"/>
    </row>
    <row r="60577" spans="15:18" x14ac:dyDescent="0.25">
      <c r="O60577" s="30"/>
      <c r="P60577" s="30"/>
      <c r="Q60577" s="30"/>
      <c r="R60577" s="30"/>
    </row>
    <row r="60578" spans="15:18" x14ac:dyDescent="0.25">
      <c r="O60578" s="30"/>
      <c r="P60578" s="30"/>
      <c r="Q60578" s="30"/>
      <c r="R60578" s="30"/>
    </row>
    <row r="60579" spans="15:18" x14ac:dyDescent="0.25">
      <c r="O60579" s="30"/>
      <c r="P60579" s="30"/>
      <c r="Q60579" s="30"/>
      <c r="R60579" s="30"/>
    </row>
    <row r="60580" spans="15:18" x14ac:dyDescent="0.25">
      <c r="O60580" s="30"/>
      <c r="P60580" s="30"/>
      <c r="Q60580" s="30"/>
      <c r="R60580" s="30"/>
    </row>
    <row r="60581" spans="15:18" x14ac:dyDescent="0.25">
      <c r="O60581" s="30"/>
      <c r="P60581" s="30"/>
      <c r="Q60581" s="30"/>
      <c r="R60581" s="30"/>
    </row>
    <row r="60582" spans="15:18" x14ac:dyDescent="0.25">
      <c r="O60582" s="30"/>
      <c r="P60582" s="30"/>
      <c r="Q60582" s="30"/>
      <c r="R60582" s="30"/>
    </row>
    <row r="60583" spans="15:18" x14ac:dyDescent="0.25">
      <c r="O60583" s="30"/>
      <c r="P60583" s="30"/>
      <c r="Q60583" s="30"/>
      <c r="R60583" s="30"/>
    </row>
    <row r="60584" spans="15:18" x14ac:dyDescent="0.25">
      <c r="O60584" s="30"/>
      <c r="P60584" s="30"/>
      <c r="Q60584" s="30"/>
      <c r="R60584" s="30"/>
    </row>
    <row r="60585" spans="15:18" x14ac:dyDescent="0.25">
      <c r="O60585" s="30"/>
      <c r="P60585" s="30"/>
      <c r="Q60585" s="30"/>
      <c r="R60585" s="30"/>
    </row>
    <row r="60586" spans="15:18" x14ac:dyDescent="0.25">
      <c r="O60586" s="30"/>
      <c r="P60586" s="30"/>
      <c r="Q60586" s="30"/>
      <c r="R60586" s="30"/>
    </row>
    <row r="60587" spans="15:18" x14ac:dyDescent="0.25">
      <c r="O60587" s="30"/>
      <c r="P60587" s="30"/>
      <c r="Q60587" s="30"/>
      <c r="R60587" s="30"/>
    </row>
    <row r="60588" spans="15:18" x14ac:dyDescent="0.25">
      <c r="O60588" s="30"/>
      <c r="P60588" s="30"/>
      <c r="Q60588" s="30"/>
      <c r="R60588" s="30"/>
    </row>
    <row r="60589" spans="15:18" x14ac:dyDescent="0.25">
      <c r="O60589" s="30"/>
      <c r="P60589" s="30"/>
      <c r="Q60589" s="30"/>
      <c r="R60589" s="30"/>
    </row>
    <row r="60590" spans="15:18" x14ac:dyDescent="0.25">
      <c r="O60590" s="30"/>
      <c r="P60590" s="30"/>
      <c r="Q60590" s="30"/>
      <c r="R60590" s="30"/>
    </row>
    <row r="60591" spans="15:18" x14ac:dyDescent="0.25">
      <c r="O60591" s="30"/>
      <c r="P60591" s="30"/>
      <c r="Q60591" s="30"/>
      <c r="R60591" s="30"/>
    </row>
    <row r="60592" spans="15:18" x14ac:dyDescent="0.25">
      <c r="O60592" s="30"/>
      <c r="P60592" s="30"/>
      <c r="Q60592" s="30"/>
      <c r="R60592" s="30"/>
    </row>
    <row r="60593" spans="15:18" x14ac:dyDescent="0.25">
      <c r="O60593" s="30"/>
      <c r="P60593" s="30"/>
      <c r="Q60593" s="30"/>
      <c r="R60593" s="30"/>
    </row>
    <row r="60594" spans="15:18" x14ac:dyDescent="0.25">
      <c r="O60594" s="30"/>
      <c r="P60594" s="30"/>
      <c r="Q60594" s="30"/>
      <c r="R60594" s="30"/>
    </row>
    <row r="60595" spans="15:18" x14ac:dyDescent="0.25">
      <c r="O60595" s="30"/>
      <c r="P60595" s="30"/>
      <c r="Q60595" s="30"/>
      <c r="R60595" s="30"/>
    </row>
    <row r="60596" spans="15:18" x14ac:dyDescent="0.25">
      <c r="O60596" s="30"/>
      <c r="P60596" s="30"/>
      <c r="Q60596" s="30"/>
      <c r="R60596" s="30"/>
    </row>
    <row r="60597" spans="15:18" x14ac:dyDescent="0.25">
      <c r="O60597" s="30"/>
      <c r="P60597" s="30"/>
      <c r="Q60597" s="30"/>
      <c r="R60597" s="30"/>
    </row>
    <row r="60598" spans="15:18" x14ac:dyDescent="0.25">
      <c r="O60598" s="30"/>
      <c r="P60598" s="30"/>
      <c r="Q60598" s="30"/>
      <c r="R60598" s="30"/>
    </row>
    <row r="60599" spans="15:18" x14ac:dyDescent="0.25">
      <c r="O60599" s="30"/>
      <c r="P60599" s="30"/>
      <c r="Q60599" s="30"/>
      <c r="R60599" s="30"/>
    </row>
    <row r="60600" spans="15:18" x14ac:dyDescent="0.25">
      <c r="O60600" s="30"/>
      <c r="P60600" s="30"/>
      <c r="Q60600" s="30"/>
      <c r="R60600" s="30"/>
    </row>
    <row r="60601" spans="15:18" x14ac:dyDescent="0.25">
      <c r="O60601" s="30"/>
      <c r="P60601" s="30"/>
      <c r="Q60601" s="30"/>
      <c r="R60601" s="30"/>
    </row>
    <row r="60602" spans="15:18" x14ac:dyDescent="0.25">
      <c r="O60602" s="30"/>
      <c r="P60602" s="30"/>
      <c r="Q60602" s="30"/>
      <c r="R60602" s="30"/>
    </row>
    <row r="60603" spans="15:18" x14ac:dyDescent="0.25">
      <c r="O60603" s="30"/>
      <c r="P60603" s="30"/>
      <c r="Q60603" s="30"/>
      <c r="R60603" s="30"/>
    </row>
    <row r="60604" spans="15:18" x14ac:dyDescent="0.25">
      <c r="O60604" s="30"/>
      <c r="P60604" s="30"/>
      <c r="Q60604" s="30"/>
      <c r="R60604" s="30"/>
    </row>
    <row r="60605" spans="15:18" x14ac:dyDescent="0.25">
      <c r="O60605" s="30"/>
      <c r="P60605" s="30"/>
      <c r="Q60605" s="30"/>
      <c r="R60605" s="30"/>
    </row>
    <row r="60606" spans="15:18" x14ac:dyDescent="0.25">
      <c r="O60606" s="30"/>
      <c r="P60606" s="30"/>
      <c r="Q60606" s="30"/>
      <c r="R60606" s="30"/>
    </row>
    <row r="60607" spans="15:18" x14ac:dyDescent="0.25">
      <c r="O60607" s="30"/>
      <c r="P60607" s="30"/>
      <c r="Q60607" s="30"/>
      <c r="R60607" s="30"/>
    </row>
    <row r="60608" spans="15:18" x14ac:dyDescent="0.25">
      <c r="O60608" s="30"/>
      <c r="P60608" s="30"/>
      <c r="Q60608" s="30"/>
      <c r="R60608" s="30"/>
    </row>
    <row r="60609" spans="15:18" x14ac:dyDescent="0.25">
      <c r="O60609" s="30"/>
      <c r="P60609" s="30"/>
      <c r="Q60609" s="30"/>
      <c r="R60609" s="30"/>
    </row>
    <row r="60610" spans="15:18" x14ac:dyDescent="0.25">
      <c r="O60610" s="30"/>
      <c r="P60610" s="30"/>
      <c r="Q60610" s="30"/>
      <c r="R60610" s="30"/>
    </row>
    <row r="60611" spans="15:18" x14ac:dyDescent="0.25">
      <c r="O60611" s="30"/>
      <c r="P60611" s="30"/>
      <c r="Q60611" s="30"/>
      <c r="R60611" s="30"/>
    </row>
    <row r="60612" spans="15:18" x14ac:dyDescent="0.25">
      <c r="O60612" s="30"/>
      <c r="P60612" s="30"/>
      <c r="Q60612" s="30"/>
      <c r="R60612" s="30"/>
    </row>
    <row r="60613" spans="15:18" x14ac:dyDescent="0.25">
      <c r="O60613" s="30"/>
      <c r="P60613" s="30"/>
      <c r="Q60613" s="30"/>
      <c r="R60613" s="30"/>
    </row>
    <row r="60614" spans="15:18" x14ac:dyDescent="0.25">
      <c r="O60614" s="30"/>
      <c r="P60614" s="30"/>
      <c r="Q60614" s="30"/>
      <c r="R60614" s="30"/>
    </row>
    <row r="60615" spans="15:18" x14ac:dyDescent="0.25">
      <c r="O60615" s="30"/>
      <c r="P60615" s="30"/>
      <c r="Q60615" s="30"/>
      <c r="R60615" s="30"/>
    </row>
    <row r="60616" spans="15:18" x14ac:dyDescent="0.25">
      <c r="O60616" s="30"/>
      <c r="P60616" s="30"/>
      <c r="Q60616" s="30"/>
      <c r="R60616" s="30"/>
    </row>
    <row r="60617" spans="15:18" x14ac:dyDescent="0.25">
      <c r="O60617" s="30"/>
      <c r="P60617" s="30"/>
      <c r="Q60617" s="30"/>
      <c r="R60617" s="30"/>
    </row>
    <row r="60618" spans="15:18" x14ac:dyDescent="0.25">
      <c r="O60618" s="30"/>
      <c r="P60618" s="30"/>
      <c r="Q60618" s="30"/>
      <c r="R60618" s="30"/>
    </row>
    <row r="60619" spans="15:18" x14ac:dyDescent="0.25">
      <c r="O60619" s="30"/>
      <c r="P60619" s="30"/>
      <c r="Q60619" s="30"/>
      <c r="R60619" s="30"/>
    </row>
    <row r="60620" spans="15:18" x14ac:dyDescent="0.25">
      <c r="O60620" s="30"/>
      <c r="P60620" s="30"/>
      <c r="Q60620" s="30"/>
      <c r="R60620" s="30"/>
    </row>
    <row r="60621" spans="15:18" x14ac:dyDescent="0.25">
      <c r="O60621" s="30"/>
      <c r="P60621" s="30"/>
      <c r="Q60621" s="30"/>
      <c r="R60621" s="30"/>
    </row>
    <row r="60622" spans="15:18" x14ac:dyDescent="0.25">
      <c r="O60622" s="30"/>
      <c r="P60622" s="30"/>
      <c r="Q60622" s="30"/>
      <c r="R60622" s="30"/>
    </row>
    <row r="60623" spans="15:18" x14ac:dyDescent="0.25">
      <c r="O60623" s="30"/>
      <c r="P60623" s="30"/>
      <c r="Q60623" s="30"/>
      <c r="R60623" s="30"/>
    </row>
    <row r="60624" spans="15:18" x14ac:dyDescent="0.25">
      <c r="O60624" s="30"/>
      <c r="P60624" s="30"/>
      <c r="Q60624" s="30"/>
      <c r="R60624" s="30"/>
    </row>
    <row r="60625" spans="15:18" x14ac:dyDescent="0.25">
      <c r="O60625" s="30"/>
      <c r="P60625" s="30"/>
      <c r="Q60625" s="30"/>
      <c r="R60625" s="30"/>
    </row>
    <row r="60626" spans="15:18" x14ac:dyDescent="0.25">
      <c r="O60626" s="30"/>
      <c r="P60626" s="30"/>
      <c r="Q60626" s="30"/>
      <c r="R60626" s="30"/>
    </row>
    <row r="60627" spans="15:18" x14ac:dyDescent="0.25">
      <c r="O60627" s="30"/>
      <c r="P60627" s="30"/>
      <c r="Q60627" s="30"/>
      <c r="R60627" s="30"/>
    </row>
    <row r="60628" spans="15:18" x14ac:dyDescent="0.25">
      <c r="O60628" s="30"/>
      <c r="P60628" s="30"/>
      <c r="Q60628" s="30"/>
      <c r="R60628" s="30"/>
    </row>
    <row r="60629" spans="15:18" x14ac:dyDescent="0.25">
      <c r="O60629" s="30"/>
      <c r="P60629" s="30"/>
      <c r="Q60629" s="30"/>
      <c r="R60629" s="30"/>
    </row>
    <row r="60630" spans="15:18" x14ac:dyDescent="0.25">
      <c r="O60630" s="30"/>
      <c r="P60630" s="30"/>
      <c r="Q60630" s="30"/>
      <c r="R60630" s="30"/>
    </row>
    <row r="60631" spans="15:18" x14ac:dyDescent="0.25">
      <c r="O60631" s="30"/>
      <c r="P60631" s="30"/>
      <c r="Q60631" s="30"/>
      <c r="R60631" s="30"/>
    </row>
    <row r="60632" spans="15:18" x14ac:dyDescent="0.25">
      <c r="O60632" s="30"/>
      <c r="P60632" s="30"/>
      <c r="Q60632" s="30"/>
      <c r="R60632" s="30"/>
    </row>
    <row r="60633" spans="15:18" x14ac:dyDescent="0.25">
      <c r="O60633" s="30"/>
      <c r="P60633" s="30"/>
      <c r="Q60633" s="30"/>
      <c r="R60633" s="30"/>
    </row>
    <row r="60634" spans="15:18" x14ac:dyDescent="0.25">
      <c r="O60634" s="30"/>
      <c r="P60634" s="30"/>
      <c r="Q60634" s="30"/>
      <c r="R60634" s="30"/>
    </row>
    <row r="60635" spans="15:18" x14ac:dyDescent="0.25">
      <c r="O60635" s="30"/>
      <c r="P60635" s="30"/>
      <c r="Q60635" s="30"/>
      <c r="R60635" s="30"/>
    </row>
    <row r="60636" spans="15:18" x14ac:dyDescent="0.25">
      <c r="O60636" s="30"/>
      <c r="P60636" s="30"/>
      <c r="Q60636" s="30"/>
      <c r="R60636" s="30"/>
    </row>
    <row r="60637" spans="15:18" x14ac:dyDescent="0.25">
      <c r="O60637" s="30"/>
      <c r="P60637" s="30"/>
      <c r="Q60637" s="30"/>
      <c r="R60637" s="30"/>
    </row>
    <row r="60638" spans="15:18" x14ac:dyDescent="0.25">
      <c r="O60638" s="30"/>
      <c r="P60638" s="30"/>
      <c r="Q60638" s="30"/>
      <c r="R60638" s="30"/>
    </row>
    <row r="60639" spans="15:18" x14ac:dyDescent="0.25">
      <c r="O60639" s="30"/>
      <c r="P60639" s="30"/>
      <c r="Q60639" s="30"/>
      <c r="R60639" s="30"/>
    </row>
    <row r="60640" spans="15:18" x14ac:dyDescent="0.25">
      <c r="O60640" s="30"/>
      <c r="P60640" s="30"/>
      <c r="Q60640" s="30"/>
      <c r="R60640" s="30"/>
    </row>
    <row r="60641" spans="15:18" x14ac:dyDescent="0.25">
      <c r="O60641" s="30"/>
      <c r="P60641" s="30"/>
      <c r="Q60641" s="30"/>
      <c r="R60641" s="30"/>
    </row>
    <row r="60642" spans="15:18" x14ac:dyDescent="0.25">
      <c r="O60642" s="30"/>
      <c r="P60642" s="30"/>
      <c r="Q60642" s="30"/>
      <c r="R60642" s="30"/>
    </row>
    <row r="60643" spans="15:18" x14ac:dyDescent="0.25">
      <c r="O60643" s="30"/>
      <c r="P60643" s="30"/>
      <c r="Q60643" s="30"/>
      <c r="R60643" s="30"/>
    </row>
    <row r="60644" spans="15:18" x14ac:dyDescent="0.25">
      <c r="O60644" s="30"/>
      <c r="P60644" s="30"/>
      <c r="Q60644" s="30"/>
      <c r="R60644" s="30"/>
    </row>
    <row r="60645" spans="15:18" x14ac:dyDescent="0.25">
      <c r="O60645" s="30"/>
      <c r="P60645" s="30"/>
      <c r="Q60645" s="30"/>
      <c r="R60645" s="30"/>
    </row>
    <row r="60646" spans="15:18" x14ac:dyDescent="0.25">
      <c r="O60646" s="30"/>
      <c r="P60646" s="30"/>
      <c r="Q60646" s="30"/>
      <c r="R60646" s="30"/>
    </row>
    <row r="60647" spans="15:18" x14ac:dyDescent="0.25">
      <c r="O60647" s="30"/>
      <c r="P60647" s="30"/>
      <c r="Q60647" s="30"/>
      <c r="R60647" s="30"/>
    </row>
    <row r="60648" spans="15:18" x14ac:dyDescent="0.25">
      <c r="O60648" s="30"/>
      <c r="P60648" s="30"/>
      <c r="Q60648" s="30"/>
      <c r="R60648" s="30"/>
    </row>
    <row r="60649" spans="15:18" x14ac:dyDescent="0.25">
      <c r="O60649" s="30"/>
      <c r="P60649" s="30"/>
      <c r="Q60649" s="30"/>
      <c r="R60649" s="30"/>
    </row>
    <row r="60650" spans="15:18" x14ac:dyDescent="0.25">
      <c r="O60650" s="30"/>
      <c r="P60650" s="30"/>
      <c r="Q60650" s="30"/>
      <c r="R60650" s="30"/>
    </row>
    <row r="60651" spans="15:18" x14ac:dyDescent="0.25">
      <c r="O60651" s="30"/>
      <c r="P60651" s="30"/>
      <c r="Q60651" s="30"/>
      <c r="R60651" s="30"/>
    </row>
    <row r="60652" spans="15:18" x14ac:dyDescent="0.25">
      <c r="O60652" s="30"/>
      <c r="P60652" s="30"/>
      <c r="Q60652" s="30"/>
      <c r="R60652" s="30"/>
    </row>
    <row r="60653" spans="15:18" x14ac:dyDescent="0.25">
      <c r="O60653" s="30"/>
      <c r="P60653" s="30"/>
      <c r="Q60653" s="30"/>
      <c r="R60653" s="30"/>
    </row>
    <row r="60654" spans="15:18" x14ac:dyDescent="0.25">
      <c r="O60654" s="30"/>
      <c r="P60654" s="30"/>
      <c r="Q60654" s="30"/>
      <c r="R60654" s="30"/>
    </row>
    <row r="60655" spans="15:18" x14ac:dyDescent="0.25">
      <c r="O60655" s="30"/>
      <c r="P60655" s="30"/>
      <c r="Q60655" s="30"/>
      <c r="R60655" s="30"/>
    </row>
    <row r="60656" spans="15:18" x14ac:dyDescent="0.25">
      <c r="O60656" s="30"/>
      <c r="P60656" s="30"/>
      <c r="Q60656" s="30"/>
      <c r="R60656" s="30"/>
    </row>
    <row r="60657" spans="15:18" x14ac:dyDescent="0.25">
      <c r="O60657" s="30"/>
      <c r="P60657" s="30"/>
      <c r="Q60657" s="30"/>
      <c r="R60657" s="30"/>
    </row>
    <row r="60658" spans="15:18" x14ac:dyDescent="0.25">
      <c r="O60658" s="30"/>
      <c r="P60658" s="30"/>
      <c r="Q60658" s="30"/>
      <c r="R60658" s="30"/>
    </row>
    <row r="60659" spans="15:18" x14ac:dyDescent="0.25">
      <c r="O60659" s="30"/>
      <c r="P60659" s="30"/>
      <c r="Q60659" s="30"/>
      <c r="R60659" s="30"/>
    </row>
    <row r="60660" spans="15:18" x14ac:dyDescent="0.25">
      <c r="O60660" s="30"/>
      <c r="P60660" s="30"/>
      <c r="Q60660" s="30"/>
      <c r="R60660" s="30"/>
    </row>
    <row r="60661" spans="15:18" x14ac:dyDescent="0.25">
      <c r="O60661" s="30"/>
      <c r="P60661" s="30"/>
      <c r="Q60661" s="30"/>
      <c r="R60661" s="30"/>
    </row>
    <row r="60662" spans="15:18" x14ac:dyDescent="0.25">
      <c r="O60662" s="30"/>
      <c r="P60662" s="30"/>
      <c r="Q60662" s="30"/>
      <c r="R60662" s="30"/>
    </row>
    <row r="60663" spans="15:18" x14ac:dyDescent="0.25">
      <c r="O60663" s="30"/>
      <c r="P60663" s="30"/>
      <c r="Q60663" s="30"/>
      <c r="R60663" s="30"/>
    </row>
    <row r="60664" spans="15:18" x14ac:dyDescent="0.25">
      <c r="O60664" s="30"/>
      <c r="P60664" s="30"/>
      <c r="Q60664" s="30"/>
      <c r="R60664" s="30"/>
    </row>
    <row r="60665" spans="15:18" x14ac:dyDescent="0.25">
      <c r="O60665" s="30"/>
      <c r="P60665" s="30"/>
      <c r="Q60665" s="30"/>
      <c r="R60665" s="30"/>
    </row>
    <row r="60666" spans="15:18" x14ac:dyDescent="0.25">
      <c r="O60666" s="30"/>
      <c r="P60666" s="30"/>
      <c r="Q60666" s="30"/>
      <c r="R60666" s="30"/>
    </row>
    <row r="60667" spans="15:18" x14ac:dyDescent="0.25">
      <c r="O60667" s="30"/>
      <c r="P60667" s="30"/>
      <c r="Q60667" s="30"/>
      <c r="R60667" s="30"/>
    </row>
    <row r="60668" spans="15:18" x14ac:dyDescent="0.25">
      <c r="O60668" s="30"/>
      <c r="P60668" s="30"/>
      <c r="Q60668" s="30"/>
      <c r="R60668" s="30"/>
    </row>
    <row r="60669" spans="15:18" x14ac:dyDescent="0.25">
      <c r="O60669" s="30"/>
      <c r="P60669" s="30"/>
      <c r="Q60669" s="30"/>
      <c r="R60669" s="30"/>
    </row>
    <row r="60670" spans="15:18" x14ac:dyDescent="0.25">
      <c r="O60670" s="30"/>
      <c r="P60670" s="30"/>
      <c r="Q60670" s="30"/>
      <c r="R60670" s="30"/>
    </row>
    <row r="60671" spans="15:18" x14ac:dyDescent="0.25">
      <c r="O60671" s="30"/>
      <c r="P60671" s="30"/>
      <c r="Q60671" s="30"/>
      <c r="R60671" s="30"/>
    </row>
    <row r="60672" spans="15:18" x14ac:dyDescent="0.25">
      <c r="O60672" s="30"/>
      <c r="P60672" s="30"/>
      <c r="Q60672" s="30"/>
      <c r="R60672" s="30"/>
    </row>
    <row r="60673" spans="15:18" x14ac:dyDescent="0.25">
      <c r="O60673" s="30"/>
      <c r="P60673" s="30"/>
      <c r="Q60673" s="30"/>
      <c r="R60673" s="30"/>
    </row>
    <row r="60674" spans="15:18" x14ac:dyDescent="0.25">
      <c r="O60674" s="30"/>
      <c r="P60674" s="30"/>
      <c r="Q60674" s="30"/>
      <c r="R60674" s="30"/>
    </row>
    <row r="60675" spans="15:18" x14ac:dyDescent="0.25">
      <c r="O60675" s="30"/>
      <c r="P60675" s="30"/>
      <c r="Q60675" s="30"/>
      <c r="R60675" s="30"/>
    </row>
    <row r="60676" spans="15:18" x14ac:dyDescent="0.25">
      <c r="O60676" s="30"/>
      <c r="P60676" s="30"/>
      <c r="Q60676" s="30"/>
      <c r="R60676" s="30"/>
    </row>
    <row r="60677" spans="15:18" x14ac:dyDescent="0.25">
      <c r="O60677" s="30"/>
      <c r="P60677" s="30"/>
      <c r="Q60677" s="30"/>
      <c r="R60677" s="30"/>
    </row>
    <row r="60678" spans="15:18" x14ac:dyDescent="0.25">
      <c r="O60678" s="30"/>
      <c r="P60678" s="30"/>
      <c r="Q60678" s="30"/>
      <c r="R60678" s="30"/>
    </row>
    <row r="60679" spans="15:18" x14ac:dyDescent="0.25">
      <c r="O60679" s="30"/>
      <c r="P60679" s="30"/>
      <c r="Q60679" s="30"/>
      <c r="R60679" s="30"/>
    </row>
    <row r="60680" spans="15:18" x14ac:dyDescent="0.25">
      <c r="O60680" s="30"/>
      <c r="P60680" s="30"/>
      <c r="Q60680" s="30"/>
      <c r="R60680" s="30"/>
    </row>
    <row r="60681" spans="15:18" x14ac:dyDescent="0.25">
      <c r="O60681" s="30"/>
      <c r="P60681" s="30"/>
      <c r="Q60681" s="30"/>
      <c r="R60681" s="30"/>
    </row>
    <row r="60682" spans="15:18" x14ac:dyDescent="0.25">
      <c r="O60682" s="30"/>
      <c r="P60682" s="30"/>
      <c r="Q60682" s="30"/>
      <c r="R60682" s="30"/>
    </row>
    <row r="60683" spans="15:18" x14ac:dyDescent="0.25">
      <c r="O60683" s="30"/>
      <c r="P60683" s="30"/>
      <c r="Q60683" s="30"/>
      <c r="R60683" s="30"/>
    </row>
    <row r="60684" spans="15:18" x14ac:dyDescent="0.25">
      <c r="O60684" s="30"/>
      <c r="P60684" s="30"/>
      <c r="Q60684" s="30"/>
      <c r="R60684" s="30"/>
    </row>
    <row r="60685" spans="15:18" x14ac:dyDescent="0.25">
      <c r="O60685" s="30"/>
      <c r="P60685" s="30"/>
      <c r="Q60685" s="30"/>
      <c r="R60685" s="30"/>
    </row>
    <row r="60686" spans="15:18" x14ac:dyDescent="0.25">
      <c r="O60686" s="30"/>
      <c r="P60686" s="30"/>
      <c r="Q60686" s="30"/>
      <c r="R60686" s="30"/>
    </row>
    <row r="60687" spans="15:18" x14ac:dyDescent="0.25">
      <c r="O60687" s="30"/>
      <c r="P60687" s="30"/>
      <c r="Q60687" s="30"/>
      <c r="R60687" s="30"/>
    </row>
    <row r="60688" spans="15:18" x14ac:dyDescent="0.25">
      <c r="O60688" s="30"/>
      <c r="P60688" s="30"/>
      <c r="Q60688" s="30"/>
      <c r="R60688" s="30"/>
    </row>
    <row r="60689" spans="15:18" x14ac:dyDescent="0.25">
      <c r="O60689" s="30"/>
      <c r="P60689" s="30"/>
      <c r="Q60689" s="30"/>
      <c r="R60689" s="30"/>
    </row>
    <row r="60690" spans="15:18" x14ac:dyDescent="0.25">
      <c r="O60690" s="30"/>
      <c r="P60690" s="30"/>
      <c r="Q60690" s="30"/>
      <c r="R60690" s="30"/>
    </row>
    <row r="60691" spans="15:18" x14ac:dyDescent="0.25">
      <c r="O60691" s="30"/>
      <c r="P60691" s="30"/>
      <c r="Q60691" s="30"/>
      <c r="R60691" s="30"/>
    </row>
    <row r="60692" spans="15:18" x14ac:dyDescent="0.25">
      <c r="O60692" s="30"/>
      <c r="P60692" s="30"/>
      <c r="Q60692" s="30"/>
      <c r="R60692" s="30"/>
    </row>
    <row r="60693" spans="15:18" x14ac:dyDescent="0.25">
      <c r="O60693" s="30"/>
      <c r="P60693" s="30"/>
      <c r="Q60693" s="30"/>
      <c r="R60693" s="30"/>
    </row>
    <row r="60694" spans="15:18" x14ac:dyDescent="0.25">
      <c r="O60694" s="30"/>
      <c r="P60694" s="30"/>
      <c r="Q60694" s="30"/>
      <c r="R60694" s="30"/>
    </row>
    <row r="60695" spans="15:18" x14ac:dyDescent="0.25">
      <c r="O60695" s="30"/>
      <c r="P60695" s="30"/>
      <c r="Q60695" s="30"/>
      <c r="R60695" s="30"/>
    </row>
    <row r="60696" spans="15:18" x14ac:dyDescent="0.25">
      <c r="O60696" s="30"/>
      <c r="P60696" s="30"/>
      <c r="Q60696" s="30"/>
      <c r="R60696" s="30"/>
    </row>
    <row r="60697" spans="15:18" x14ac:dyDescent="0.25">
      <c r="O60697" s="30"/>
      <c r="P60697" s="30"/>
      <c r="Q60697" s="30"/>
      <c r="R60697" s="30"/>
    </row>
    <row r="60698" spans="15:18" x14ac:dyDescent="0.25">
      <c r="O60698" s="30"/>
      <c r="P60698" s="30"/>
      <c r="Q60698" s="30"/>
      <c r="R60698" s="30"/>
    </row>
    <row r="60699" spans="15:18" x14ac:dyDescent="0.25">
      <c r="O60699" s="30"/>
      <c r="P60699" s="30"/>
      <c r="Q60699" s="30"/>
      <c r="R60699" s="30"/>
    </row>
    <row r="60700" spans="15:18" x14ac:dyDescent="0.25">
      <c r="O60700" s="30"/>
      <c r="P60700" s="30"/>
      <c r="Q60700" s="30"/>
      <c r="R60700" s="30"/>
    </row>
    <row r="60701" spans="15:18" x14ac:dyDescent="0.25">
      <c r="O60701" s="30"/>
      <c r="P60701" s="30"/>
      <c r="Q60701" s="30"/>
      <c r="R60701" s="30"/>
    </row>
    <row r="60702" spans="15:18" x14ac:dyDescent="0.25">
      <c r="O60702" s="30"/>
      <c r="P60702" s="30"/>
      <c r="Q60702" s="30"/>
      <c r="R60702" s="30"/>
    </row>
    <row r="60703" spans="15:18" x14ac:dyDescent="0.25">
      <c r="O60703" s="30"/>
      <c r="P60703" s="30"/>
      <c r="Q60703" s="30"/>
      <c r="R60703" s="30"/>
    </row>
    <row r="60704" spans="15:18" x14ac:dyDescent="0.25">
      <c r="O60704" s="30"/>
      <c r="P60704" s="30"/>
      <c r="Q60704" s="30"/>
      <c r="R60704" s="30"/>
    </row>
    <row r="60705" spans="15:18" x14ac:dyDescent="0.25">
      <c r="O60705" s="30"/>
      <c r="P60705" s="30"/>
      <c r="Q60705" s="30"/>
      <c r="R60705" s="30"/>
    </row>
    <row r="60706" spans="15:18" x14ac:dyDescent="0.25">
      <c r="O60706" s="30"/>
      <c r="P60706" s="30"/>
      <c r="Q60706" s="30"/>
      <c r="R60706" s="30"/>
    </row>
    <row r="60707" spans="15:18" x14ac:dyDescent="0.25">
      <c r="O60707" s="30"/>
      <c r="P60707" s="30"/>
      <c r="Q60707" s="30"/>
      <c r="R60707" s="30"/>
    </row>
    <row r="60708" spans="15:18" x14ac:dyDescent="0.25">
      <c r="O60708" s="30"/>
      <c r="P60708" s="30"/>
      <c r="Q60708" s="30"/>
      <c r="R60708" s="30"/>
    </row>
    <row r="60709" spans="15:18" x14ac:dyDescent="0.25">
      <c r="O60709" s="30"/>
      <c r="P60709" s="30"/>
      <c r="Q60709" s="30"/>
      <c r="R60709" s="30"/>
    </row>
    <row r="60710" spans="15:18" x14ac:dyDescent="0.25">
      <c r="O60710" s="30"/>
      <c r="P60710" s="30"/>
      <c r="Q60710" s="30"/>
      <c r="R60710" s="30"/>
    </row>
    <row r="60711" spans="15:18" x14ac:dyDescent="0.25">
      <c r="O60711" s="30"/>
      <c r="P60711" s="30"/>
      <c r="Q60711" s="30"/>
      <c r="R60711" s="30"/>
    </row>
    <row r="60712" spans="15:18" x14ac:dyDescent="0.25">
      <c r="O60712" s="30"/>
      <c r="P60712" s="30"/>
      <c r="Q60712" s="30"/>
      <c r="R60712" s="30"/>
    </row>
    <row r="60713" spans="15:18" x14ac:dyDescent="0.25">
      <c r="O60713" s="30"/>
      <c r="P60713" s="30"/>
      <c r="Q60713" s="30"/>
      <c r="R60713" s="30"/>
    </row>
    <row r="60714" spans="15:18" x14ac:dyDescent="0.25">
      <c r="O60714" s="30"/>
      <c r="P60714" s="30"/>
      <c r="Q60714" s="30"/>
      <c r="R60714" s="30"/>
    </row>
    <row r="60715" spans="15:18" x14ac:dyDescent="0.25">
      <c r="O60715" s="30"/>
      <c r="P60715" s="30"/>
      <c r="Q60715" s="30"/>
      <c r="R60715" s="30"/>
    </row>
    <row r="60716" spans="15:18" x14ac:dyDescent="0.25">
      <c r="O60716" s="30"/>
      <c r="P60716" s="30"/>
      <c r="Q60716" s="30"/>
      <c r="R60716" s="30"/>
    </row>
    <row r="60717" spans="15:18" x14ac:dyDescent="0.25">
      <c r="O60717" s="30"/>
      <c r="P60717" s="30"/>
      <c r="Q60717" s="30"/>
      <c r="R60717" s="30"/>
    </row>
    <row r="60718" spans="15:18" x14ac:dyDescent="0.25">
      <c r="O60718" s="30"/>
      <c r="P60718" s="30"/>
      <c r="Q60718" s="30"/>
      <c r="R60718" s="30"/>
    </row>
    <row r="60719" spans="15:18" x14ac:dyDescent="0.25">
      <c r="O60719" s="30"/>
      <c r="P60719" s="30"/>
      <c r="Q60719" s="30"/>
      <c r="R60719" s="30"/>
    </row>
    <row r="60720" spans="15:18" x14ac:dyDescent="0.25">
      <c r="O60720" s="30"/>
      <c r="P60720" s="30"/>
      <c r="Q60720" s="30"/>
      <c r="R60720" s="30"/>
    </row>
    <row r="60721" spans="15:18" x14ac:dyDescent="0.25">
      <c r="O60721" s="30"/>
      <c r="P60721" s="30"/>
      <c r="Q60721" s="30"/>
      <c r="R60721" s="30"/>
    </row>
    <row r="60722" spans="15:18" x14ac:dyDescent="0.25">
      <c r="O60722" s="30"/>
      <c r="P60722" s="30"/>
      <c r="Q60722" s="30"/>
      <c r="R60722" s="30"/>
    </row>
    <row r="60723" spans="15:18" x14ac:dyDescent="0.25">
      <c r="O60723" s="30"/>
      <c r="P60723" s="30"/>
      <c r="Q60723" s="30"/>
      <c r="R60723" s="30"/>
    </row>
    <row r="60724" spans="15:18" x14ac:dyDescent="0.25">
      <c r="O60724" s="30"/>
      <c r="P60724" s="30"/>
      <c r="Q60724" s="30"/>
      <c r="R60724" s="30"/>
    </row>
    <row r="60725" spans="15:18" x14ac:dyDescent="0.25">
      <c r="O60725" s="30"/>
      <c r="P60725" s="30"/>
      <c r="Q60725" s="30"/>
      <c r="R60725" s="30"/>
    </row>
    <row r="60726" spans="15:18" x14ac:dyDescent="0.25">
      <c r="O60726" s="30"/>
      <c r="P60726" s="30"/>
      <c r="Q60726" s="30"/>
      <c r="R60726" s="30"/>
    </row>
    <row r="60727" spans="15:18" x14ac:dyDescent="0.25">
      <c r="O60727" s="30"/>
      <c r="P60727" s="30"/>
      <c r="Q60727" s="30"/>
      <c r="R60727" s="30"/>
    </row>
    <row r="60728" spans="15:18" x14ac:dyDescent="0.25">
      <c r="O60728" s="30"/>
      <c r="P60728" s="30"/>
      <c r="Q60728" s="30"/>
      <c r="R60728" s="30"/>
    </row>
    <row r="60729" spans="15:18" x14ac:dyDescent="0.25">
      <c r="O60729" s="30"/>
      <c r="P60729" s="30"/>
      <c r="Q60729" s="30"/>
      <c r="R60729" s="30"/>
    </row>
    <row r="60730" spans="15:18" x14ac:dyDescent="0.25">
      <c r="O60730" s="30"/>
      <c r="P60730" s="30"/>
      <c r="Q60730" s="30"/>
      <c r="R60730" s="30"/>
    </row>
    <row r="60731" spans="15:18" x14ac:dyDescent="0.25">
      <c r="O60731" s="30"/>
      <c r="P60731" s="30"/>
      <c r="Q60731" s="30"/>
      <c r="R60731" s="30"/>
    </row>
    <row r="60732" spans="15:18" x14ac:dyDescent="0.25">
      <c r="O60732" s="30"/>
      <c r="P60732" s="30"/>
      <c r="Q60732" s="30"/>
      <c r="R60732" s="30"/>
    </row>
    <row r="60733" spans="15:18" x14ac:dyDescent="0.25">
      <c r="O60733" s="30"/>
      <c r="P60733" s="30"/>
      <c r="Q60733" s="30"/>
      <c r="R60733" s="30"/>
    </row>
    <row r="60734" spans="15:18" x14ac:dyDescent="0.25">
      <c r="O60734" s="30"/>
      <c r="P60734" s="30"/>
      <c r="Q60734" s="30"/>
      <c r="R60734" s="30"/>
    </row>
    <row r="60735" spans="15:18" x14ac:dyDescent="0.25">
      <c r="O60735" s="30"/>
      <c r="P60735" s="30"/>
      <c r="Q60735" s="30"/>
      <c r="R60735" s="30"/>
    </row>
    <row r="60736" spans="15:18" x14ac:dyDescent="0.25">
      <c r="O60736" s="30"/>
      <c r="P60736" s="30"/>
      <c r="Q60736" s="30"/>
      <c r="R60736" s="30"/>
    </row>
    <row r="60737" spans="15:18" x14ac:dyDescent="0.25">
      <c r="O60737" s="30"/>
      <c r="P60737" s="30"/>
      <c r="Q60737" s="30"/>
      <c r="R60737" s="30"/>
    </row>
    <row r="60738" spans="15:18" x14ac:dyDescent="0.25">
      <c r="O60738" s="30"/>
      <c r="P60738" s="30"/>
      <c r="Q60738" s="30"/>
      <c r="R60738" s="30"/>
    </row>
    <row r="60739" spans="15:18" x14ac:dyDescent="0.25">
      <c r="O60739" s="30"/>
      <c r="P60739" s="30"/>
      <c r="Q60739" s="30"/>
      <c r="R60739" s="30"/>
    </row>
    <row r="60740" spans="15:18" x14ac:dyDescent="0.25">
      <c r="O60740" s="30"/>
      <c r="P60740" s="30"/>
      <c r="Q60740" s="30"/>
      <c r="R60740" s="30"/>
    </row>
    <row r="60741" spans="15:18" x14ac:dyDescent="0.25">
      <c r="O60741" s="30"/>
      <c r="P60741" s="30"/>
      <c r="Q60741" s="30"/>
      <c r="R60741" s="30"/>
    </row>
    <row r="60742" spans="15:18" x14ac:dyDescent="0.25">
      <c r="O60742" s="30"/>
      <c r="P60742" s="30"/>
      <c r="Q60742" s="30"/>
      <c r="R60742" s="30"/>
    </row>
    <row r="60743" spans="15:18" x14ac:dyDescent="0.25">
      <c r="O60743" s="30"/>
      <c r="P60743" s="30"/>
      <c r="Q60743" s="30"/>
      <c r="R60743" s="30"/>
    </row>
    <row r="60744" spans="15:18" x14ac:dyDescent="0.25">
      <c r="O60744" s="30"/>
      <c r="P60744" s="30"/>
      <c r="Q60744" s="30"/>
      <c r="R60744" s="30"/>
    </row>
    <row r="60745" spans="15:18" x14ac:dyDescent="0.25">
      <c r="O60745" s="30"/>
      <c r="P60745" s="30"/>
      <c r="Q60745" s="30"/>
      <c r="R60745" s="30"/>
    </row>
    <row r="60746" spans="15:18" x14ac:dyDescent="0.25">
      <c r="O60746" s="30"/>
      <c r="P60746" s="30"/>
      <c r="Q60746" s="30"/>
      <c r="R60746" s="30"/>
    </row>
    <row r="60747" spans="15:18" x14ac:dyDescent="0.25">
      <c r="O60747" s="30"/>
      <c r="P60747" s="30"/>
      <c r="Q60747" s="30"/>
      <c r="R60747" s="30"/>
    </row>
    <row r="60748" spans="15:18" x14ac:dyDescent="0.25">
      <c r="O60748" s="30"/>
      <c r="P60748" s="30"/>
      <c r="Q60748" s="30"/>
      <c r="R60748" s="30"/>
    </row>
    <row r="60749" spans="15:18" x14ac:dyDescent="0.25">
      <c r="O60749" s="30"/>
      <c r="P60749" s="30"/>
      <c r="Q60749" s="30"/>
      <c r="R60749" s="30"/>
    </row>
    <row r="60750" spans="15:18" x14ac:dyDescent="0.25">
      <c r="O60750" s="30"/>
      <c r="P60750" s="30"/>
      <c r="Q60750" s="30"/>
      <c r="R60750" s="30"/>
    </row>
    <row r="60751" spans="15:18" x14ac:dyDescent="0.25">
      <c r="O60751" s="30"/>
      <c r="P60751" s="30"/>
      <c r="Q60751" s="30"/>
      <c r="R60751" s="30"/>
    </row>
    <row r="60752" spans="15:18" x14ac:dyDescent="0.25">
      <c r="O60752" s="30"/>
      <c r="P60752" s="30"/>
      <c r="Q60752" s="30"/>
      <c r="R60752" s="30"/>
    </row>
    <row r="60753" spans="15:18" x14ac:dyDescent="0.25">
      <c r="O60753" s="30"/>
      <c r="P60753" s="30"/>
      <c r="Q60753" s="30"/>
      <c r="R60753" s="30"/>
    </row>
    <row r="60754" spans="15:18" x14ac:dyDescent="0.25">
      <c r="O60754" s="30"/>
      <c r="P60754" s="30"/>
      <c r="Q60754" s="30"/>
      <c r="R60754" s="30"/>
    </row>
    <row r="60755" spans="15:18" x14ac:dyDescent="0.25">
      <c r="O60755" s="30"/>
      <c r="P60755" s="30"/>
      <c r="Q60755" s="30"/>
      <c r="R60755" s="30"/>
    </row>
    <row r="60756" spans="15:18" x14ac:dyDescent="0.25">
      <c r="O60756" s="30"/>
      <c r="P60756" s="30"/>
      <c r="Q60756" s="30"/>
      <c r="R60756" s="30"/>
    </row>
    <row r="60757" spans="15:18" x14ac:dyDescent="0.25">
      <c r="O60757" s="30"/>
      <c r="P60757" s="30"/>
      <c r="Q60757" s="30"/>
      <c r="R60757" s="30"/>
    </row>
    <row r="60758" spans="15:18" x14ac:dyDescent="0.25">
      <c r="O60758" s="30"/>
      <c r="P60758" s="30"/>
      <c r="Q60758" s="30"/>
      <c r="R60758" s="30"/>
    </row>
    <row r="60759" spans="15:18" x14ac:dyDescent="0.25">
      <c r="O60759" s="30"/>
      <c r="P60759" s="30"/>
      <c r="Q60759" s="30"/>
      <c r="R60759" s="30"/>
    </row>
    <row r="60760" spans="15:18" x14ac:dyDescent="0.25">
      <c r="O60760" s="30"/>
      <c r="P60760" s="30"/>
      <c r="Q60760" s="30"/>
      <c r="R60760" s="30"/>
    </row>
    <row r="60761" spans="15:18" x14ac:dyDescent="0.25">
      <c r="O60761" s="30"/>
      <c r="P60761" s="30"/>
      <c r="Q60761" s="30"/>
      <c r="R60761" s="30"/>
    </row>
    <row r="60762" spans="15:18" x14ac:dyDescent="0.25">
      <c r="O60762" s="30"/>
      <c r="P60762" s="30"/>
      <c r="Q60762" s="30"/>
      <c r="R60762" s="30"/>
    </row>
    <row r="60763" spans="15:18" x14ac:dyDescent="0.25">
      <c r="O60763" s="30"/>
      <c r="P60763" s="30"/>
      <c r="Q60763" s="30"/>
      <c r="R60763" s="30"/>
    </row>
    <row r="60764" spans="15:18" x14ac:dyDescent="0.25">
      <c r="O60764" s="30"/>
      <c r="P60764" s="30"/>
      <c r="Q60764" s="30"/>
      <c r="R60764" s="30"/>
    </row>
    <row r="60765" spans="15:18" x14ac:dyDescent="0.25">
      <c r="O60765" s="30"/>
      <c r="P60765" s="30"/>
      <c r="Q60765" s="30"/>
      <c r="R60765" s="30"/>
    </row>
    <row r="60766" spans="15:18" x14ac:dyDescent="0.25">
      <c r="O60766" s="30"/>
      <c r="P60766" s="30"/>
      <c r="Q60766" s="30"/>
      <c r="R60766" s="30"/>
    </row>
    <row r="60767" spans="15:18" x14ac:dyDescent="0.25">
      <c r="O60767" s="30"/>
      <c r="P60767" s="30"/>
      <c r="Q60767" s="30"/>
      <c r="R60767" s="30"/>
    </row>
    <row r="60768" spans="15:18" x14ac:dyDescent="0.25">
      <c r="O60768" s="30"/>
      <c r="P60768" s="30"/>
      <c r="Q60768" s="30"/>
      <c r="R60768" s="30"/>
    </row>
    <row r="60769" spans="15:18" x14ac:dyDescent="0.25">
      <c r="O60769" s="30"/>
      <c r="P60769" s="30"/>
      <c r="Q60769" s="30"/>
      <c r="R60769" s="30"/>
    </row>
    <row r="60770" spans="15:18" x14ac:dyDescent="0.25">
      <c r="O60770" s="30"/>
      <c r="P60770" s="30"/>
      <c r="Q60770" s="30"/>
      <c r="R60770" s="30"/>
    </row>
    <row r="60771" spans="15:18" x14ac:dyDescent="0.25">
      <c r="O60771" s="30"/>
      <c r="P60771" s="30"/>
      <c r="Q60771" s="30"/>
      <c r="R60771" s="30"/>
    </row>
    <row r="60772" spans="15:18" x14ac:dyDescent="0.25">
      <c r="O60772" s="30"/>
      <c r="P60772" s="30"/>
      <c r="Q60772" s="30"/>
      <c r="R60772" s="30"/>
    </row>
    <row r="60773" spans="15:18" x14ac:dyDescent="0.25">
      <c r="O60773" s="30"/>
      <c r="P60773" s="30"/>
      <c r="Q60773" s="30"/>
      <c r="R60773" s="30"/>
    </row>
    <row r="60774" spans="15:18" x14ac:dyDescent="0.25">
      <c r="O60774" s="30"/>
      <c r="P60774" s="30"/>
      <c r="Q60774" s="30"/>
      <c r="R60774" s="30"/>
    </row>
    <row r="60775" spans="15:18" x14ac:dyDescent="0.25">
      <c r="O60775" s="30"/>
      <c r="P60775" s="30"/>
      <c r="Q60775" s="30"/>
      <c r="R60775" s="30"/>
    </row>
    <row r="60776" spans="15:18" x14ac:dyDescent="0.25">
      <c r="O60776" s="30"/>
      <c r="P60776" s="30"/>
      <c r="Q60776" s="30"/>
      <c r="R60776" s="30"/>
    </row>
    <row r="60777" spans="15:18" x14ac:dyDescent="0.25">
      <c r="O60777" s="30"/>
      <c r="P60777" s="30"/>
      <c r="Q60777" s="30"/>
      <c r="R60777" s="30"/>
    </row>
    <row r="60778" spans="15:18" x14ac:dyDescent="0.25">
      <c r="O60778" s="30"/>
      <c r="P60778" s="30"/>
      <c r="Q60778" s="30"/>
      <c r="R60778" s="30"/>
    </row>
    <row r="60779" spans="15:18" x14ac:dyDescent="0.25">
      <c r="O60779" s="30"/>
      <c r="P60779" s="30"/>
      <c r="Q60779" s="30"/>
      <c r="R60779" s="30"/>
    </row>
    <row r="60780" spans="15:18" x14ac:dyDescent="0.25">
      <c r="O60780" s="30"/>
      <c r="P60780" s="30"/>
      <c r="Q60780" s="30"/>
      <c r="R60780" s="30"/>
    </row>
    <row r="60781" spans="15:18" x14ac:dyDescent="0.25">
      <c r="O60781" s="30"/>
      <c r="P60781" s="30"/>
      <c r="Q60781" s="30"/>
      <c r="R60781" s="30"/>
    </row>
    <row r="60782" spans="15:18" x14ac:dyDescent="0.25">
      <c r="O60782" s="30"/>
      <c r="P60782" s="30"/>
      <c r="Q60782" s="30"/>
      <c r="R60782" s="30"/>
    </row>
    <row r="60783" spans="15:18" x14ac:dyDescent="0.25">
      <c r="O60783" s="30"/>
      <c r="P60783" s="30"/>
      <c r="Q60783" s="30"/>
      <c r="R60783" s="30"/>
    </row>
    <row r="60784" spans="15:18" x14ac:dyDescent="0.25">
      <c r="O60784" s="30"/>
      <c r="P60784" s="30"/>
      <c r="Q60784" s="30"/>
      <c r="R60784" s="30"/>
    </row>
    <row r="60785" spans="15:18" x14ac:dyDescent="0.25">
      <c r="O60785" s="30"/>
      <c r="P60785" s="30"/>
      <c r="Q60785" s="30"/>
      <c r="R60785" s="30"/>
    </row>
    <row r="60786" spans="15:18" x14ac:dyDescent="0.25">
      <c r="O60786" s="30"/>
      <c r="P60786" s="30"/>
      <c r="Q60786" s="30"/>
      <c r="R60786" s="30"/>
    </row>
    <row r="60787" spans="15:18" x14ac:dyDescent="0.25">
      <c r="O60787" s="30"/>
      <c r="P60787" s="30"/>
      <c r="Q60787" s="30"/>
      <c r="R60787" s="30"/>
    </row>
    <row r="60788" spans="15:18" x14ac:dyDescent="0.25">
      <c r="O60788" s="30"/>
      <c r="P60788" s="30"/>
      <c r="Q60788" s="30"/>
      <c r="R60788" s="30"/>
    </row>
    <row r="60789" spans="15:18" x14ac:dyDescent="0.25">
      <c r="O60789" s="30"/>
      <c r="P60789" s="30"/>
      <c r="Q60789" s="30"/>
      <c r="R60789" s="30"/>
    </row>
    <row r="60790" spans="15:18" x14ac:dyDescent="0.25">
      <c r="O60790" s="30"/>
      <c r="P60790" s="30"/>
      <c r="Q60790" s="30"/>
      <c r="R60790" s="30"/>
    </row>
    <row r="60791" spans="15:18" x14ac:dyDescent="0.25">
      <c r="O60791" s="30"/>
      <c r="P60791" s="30"/>
      <c r="Q60791" s="30"/>
      <c r="R60791" s="30"/>
    </row>
    <row r="60792" spans="15:18" x14ac:dyDescent="0.25">
      <c r="O60792" s="30"/>
      <c r="P60792" s="30"/>
      <c r="Q60792" s="30"/>
      <c r="R60792" s="30"/>
    </row>
    <row r="60793" spans="15:18" x14ac:dyDescent="0.25">
      <c r="O60793" s="30"/>
      <c r="P60793" s="30"/>
      <c r="Q60793" s="30"/>
      <c r="R60793" s="30"/>
    </row>
    <row r="60794" spans="15:18" x14ac:dyDescent="0.25">
      <c r="O60794" s="30"/>
      <c r="P60794" s="30"/>
      <c r="Q60794" s="30"/>
      <c r="R60794" s="30"/>
    </row>
    <row r="60795" spans="15:18" x14ac:dyDescent="0.25">
      <c r="O60795" s="30"/>
      <c r="P60795" s="30"/>
      <c r="Q60795" s="30"/>
      <c r="R60795" s="30"/>
    </row>
    <row r="60796" spans="15:18" x14ac:dyDescent="0.25">
      <c r="O60796" s="30"/>
      <c r="P60796" s="30"/>
      <c r="Q60796" s="30"/>
      <c r="R60796" s="30"/>
    </row>
    <row r="60797" spans="15:18" x14ac:dyDescent="0.25">
      <c r="O60797" s="30"/>
      <c r="P60797" s="30"/>
      <c r="Q60797" s="30"/>
      <c r="R60797" s="30"/>
    </row>
    <row r="60798" spans="15:18" x14ac:dyDescent="0.25">
      <c r="O60798" s="30"/>
      <c r="P60798" s="30"/>
      <c r="Q60798" s="30"/>
      <c r="R60798" s="30"/>
    </row>
    <row r="60799" spans="15:18" x14ac:dyDescent="0.25">
      <c r="O60799" s="30"/>
      <c r="P60799" s="30"/>
      <c r="Q60799" s="30"/>
      <c r="R60799" s="30"/>
    </row>
    <row r="60800" spans="15:18" x14ac:dyDescent="0.25">
      <c r="O60800" s="30"/>
      <c r="P60800" s="30"/>
      <c r="Q60800" s="30"/>
      <c r="R60800" s="30"/>
    </row>
    <row r="60801" spans="15:18" x14ac:dyDescent="0.25">
      <c r="O60801" s="30"/>
      <c r="P60801" s="30"/>
      <c r="Q60801" s="30"/>
      <c r="R60801" s="30"/>
    </row>
    <row r="60802" spans="15:18" x14ac:dyDescent="0.25">
      <c r="O60802" s="30"/>
      <c r="P60802" s="30"/>
      <c r="Q60802" s="30"/>
      <c r="R60802" s="30"/>
    </row>
    <row r="60803" spans="15:18" x14ac:dyDescent="0.25">
      <c r="O60803" s="30"/>
      <c r="P60803" s="30"/>
      <c r="Q60803" s="30"/>
      <c r="R60803" s="30"/>
    </row>
    <row r="60804" spans="15:18" x14ac:dyDescent="0.25">
      <c r="O60804" s="30"/>
      <c r="P60804" s="30"/>
      <c r="Q60804" s="30"/>
      <c r="R60804" s="30"/>
    </row>
    <row r="60805" spans="15:18" x14ac:dyDescent="0.25">
      <c r="O60805" s="30"/>
      <c r="P60805" s="30"/>
      <c r="Q60805" s="30"/>
      <c r="R60805" s="30"/>
    </row>
    <row r="60806" spans="15:18" x14ac:dyDescent="0.25">
      <c r="O60806" s="30"/>
      <c r="P60806" s="30"/>
      <c r="Q60806" s="30"/>
      <c r="R60806" s="30"/>
    </row>
    <row r="60807" spans="15:18" x14ac:dyDescent="0.25">
      <c r="O60807" s="30"/>
      <c r="P60807" s="30"/>
      <c r="Q60807" s="30"/>
      <c r="R60807" s="30"/>
    </row>
    <row r="60808" spans="15:18" x14ac:dyDescent="0.25">
      <c r="O60808" s="30"/>
      <c r="P60808" s="30"/>
      <c r="Q60808" s="30"/>
      <c r="R60808" s="30"/>
    </row>
    <row r="60809" spans="15:18" x14ac:dyDescent="0.25">
      <c r="O60809" s="30"/>
      <c r="P60809" s="30"/>
      <c r="Q60809" s="30"/>
      <c r="R60809" s="30"/>
    </row>
    <row r="60810" spans="15:18" x14ac:dyDescent="0.25">
      <c r="O60810" s="30"/>
      <c r="P60810" s="30"/>
      <c r="Q60810" s="30"/>
      <c r="R60810" s="30"/>
    </row>
    <row r="60811" spans="15:18" x14ac:dyDescent="0.25">
      <c r="O60811" s="30"/>
      <c r="P60811" s="30"/>
      <c r="Q60811" s="30"/>
      <c r="R60811" s="30"/>
    </row>
    <row r="60812" spans="15:18" x14ac:dyDescent="0.25">
      <c r="O60812" s="30"/>
      <c r="P60812" s="30"/>
      <c r="Q60812" s="30"/>
      <c r="R60812" s="30"/>
    </row>
    <row r="60813" spans="15:18" x14ac:dyDescent="0.25">
      <c r="O60813" s="30"/>
      <c r="P60813" s="30"/>
      <c r="Q60813" s="30"/>
      <c r="R60813" s="30"/>
    </row>
    <row r="60814" spans="15:18" x14ac:dyDescent="0.25">
      <c r="O60814" s="30"/>
      <c r="P60814" s="30"/>
      <c r="Q60814" s="30"/>
      <c r="R60814" s="30"/>
    </row>
    <row r="60815" spans="15:18" x14ac:dyDescent="0.25">
      <c r="O60815" s="30"/>
      <c r="P60815" s="30"/>
      <c r="Q60815" s="30"/>
      <c r="R60815" s="30"/>
    </row>
    <row r="60816" spans="15:18" x14ac:dyDescent="0.25">
      <c r="O60816" s="30"/>
      <c r="P60816" s="30"/>
      <c r="Q60816" s="30"/>
      <c r="R60816" s="30"/>
    </row>
    <row r="60817" spans="15:18" x14ac:dyDescent="0.25">
      <c r="O60817" s="30"/>
      <c r="P60817" s="30"/>
      <c r="Q60817" s="30"/>
      <c r="R60817" s="30"/>
    </row>
    <row r="60818" spans="15:18" x14ac:dyDescent="0.25">
      <c r="O60818" s="30"/>
      <c r="P60818" s="30"/>
      <c r="Q60818" s="30"/>
      <c r="R60818" s="30"/>
    </row>
    <row r="60819" spans="15:18" x14ac:dyDescent="0.25">
      <c r="O60819" s="30"/>
      <c r="P60819" s="30"/>
      <c r="Q60819" s="30"/>
      <c r="R60819" s="30"/>
    </row>
    <row r="60820" spans="15:18" x14ac:dyDescent="0.25">
      <c r="O60820" s="30"/>
      <c r="P60820" s="30"/>
      <c r="Q60820" s="30"/>
      <c r="R60820" s="30"/>
    </row>
    <row r="60821" spans="15:18" x14ac:dyDescent="0.25">
      <c r="O60821" s="30"/>
      <c r="P60821" s="30"/>
      <c r="Q60821" s="30"/>
      <c r="R60821" s="30"/>
    </row>
    <row r="60822" spans="15:18" x14ac:dyDescent="0.25">
      <c r="O60822" s="30"/>
      <c r="P60822" s="30"/>
      <c r="Q60822" s="30"/>
      <c r="R60822" s="30"/>
    </row>
    <row r="60823" spans="15:18" x14ac:dyDescent="0.25">
      <c r="O60823" s="30"/>
      <c r="P60823" s="30"/>
      <c r="Q60823" s="30"/>
      <c r="R60823" s="30"/>
    </row>
    <row r="60824" spans="15:18" x14ac:dyDescent="0.25">
      <c r="O60824" s="30"/>
      <c r="P60824" s="30"/>
      <c r="Q60824" s="30"/>
      <c r="R60824" s="30"/>
    </row>
    <row r="60825" spans="15:18" x14ac:dyDescent="0.25">
      <c r="O60825" s="30"/>
      <c r="P60825" s="30"/>
      <c r="Q60825" s="30"/>
      <c r="R60825" s="30"/>
    </row>
    <row r="60826" spans="15:18" x14ac:dyDescent="0.25">
      <c r="O60826" s="30"/>
      <c r="P60826" s="30"/>
      <c r="Q60826" s="30"/>
      <c r="R60826" s="30"/>
    </row>
    <row r="60827" spans="15:18" x14ac:dyDescent="0.25">
      <c r="O60827" s="30"/>
      <c r="P60827" s="30"/>
      <c r="Q60827" s="30"/>
      <c r="R60827" s="30"/>
    </row>
    <row r="60828" spans="15:18" x14ac:dyDescent="0.25">
      <c r="O60828" s="30"/>
      <c r="P60828" s="30"/>
      <c r="Q60828" s="30"/>
      <c r="R60828" s="30"/>
    </row>
    <row r="60829" spans="15:18" x14ac:dyDescent="0.25">
      <c r="O60829" s="30"/>
      <c r="P60829" s="30"/>
      <c r="Q60829" s="30"/>
      <c r="R60829" s="30"/>
    </row>
    <row r="60830" spans="15:18" x14ac:dyDescent="0.25">
      <c r="O60830" s="30"/>
      <c r="P60830" s="30"/>
      <c r="Q60830" s="30"/>
      <c r="R60830" s="30"/>
    </row>
    <row r="60831" spans="15:18" x14ac:dyDescent="0.25">
      <c r="O60831" s="30"/>
      <c r="P60831" s="30"/>
      <c r="Q60831" s="30"/>
      <c r="R60831" s="30"/>
    </row>
    <row r="60832" spans="15:18" x14ac:dyDescent="0.25">
      <c r="O60832" s="30"/>
      <c r="P60832" s="30"/>
      <c r="Q60832" s="30"/>
      <c r="R60832" s="30"/>
    </row>
    <row r="60833" spans="15:18" x14ac:dyDescent="0.25">
      <c r="O60833" s="30"/>
      <c r="P60833" s="30"/>
      <c r="Q60833" s="30"/>
      <c r="R60833" s="30"/>
    </row>
    <row r="60834" spans="15:18" x14ac:dyDescent="0.25">
      <c r="O60834" s="30"/>
      <c r="P60834" s="30"/>
      <c r="Q60834" s="30"/>
      <c r="R60834" s="30"/>
    </row>
    <row r="60835" spans="15:18" x14ac:dyDescent="0.25">
      <c r="O60835" s="30"/>
      <c r="P60835" s="30"/>
      <c r="Q60835" s="30"/>
      <c r="R60835" s="30"/>
    </row>
    <row r="60836" spans="15:18" x14ac:dyDescent="0.25">
      <c r="O60836" s="30"/>
      <c r="P60836" s="30"/>
      <c r="Q60836" s="30"/>
      <c r="R60836" s="30"/>
    </row>
    <row r="60837" spans="15:18" x14ac:dyDescent="0.25">
      <c r="O60837" s="30"/>
      <c r="P60837" s="30"/>
      <c r="Q60837" s="30"/>
      <c r="R60837" s="30"/>
    </row>
    <row r="60838" spans="15:18" x14ac:dyDescent="0.25">
      <c r="O60838" s="30"/>
      <c r="P60838" s="30"/>
      <c r="Q60838" s="30"/>
      <c r="R60838" s="30"/>
    </row>
    <row r="60839" spans="15:18" x14ac:dyDescent="0.25">
      <c r="O60839" s="30"/>
      <c r="P60839" s="30"/>
      <c r="Q60839" s="30"/>
      <c r="R60839" s="30"/>
    </row>
    <row r="60840" spans="15:18" x14ac:dyDescent="0.25">
      <c r="O60840" s="30"/>
      <c r="P60840" s="30"/>
      <c r="Q60840" s="30"/>
      <c r="R60840" s="30"/>
    </row>
    <row r="60841" spans="15:18" x14ac:dyDescent="0.25">
      <c r="O60841" s="30"/>
      <c r="P60841" s="30"/>
      <c r="Q60841" s="30"/>
      <c r="R60841" s="30"/>
    </row>
    <row r="60842" spans="15:18" x14ac:dyDescent="0.25">
      <c r="O60842" s="30"/>
      <c r="P60842" s="30"/>
      <c r="Q60842" s="30"/>
      <c r="R60842" s="30"/>
    </row>
    <row r="60843" spans="15:18" x14ac:dyDescent="0.25">
      <c r="O60843" s="30"/>
      <c r="P60843" s="30"/>
      <c r="Q60843" s="30"/>
      <c r="R60843" s="30"/>
    </row>
    <row r="60844" spans="15:18" x14ac:dyDescent="0.25">
      <c r="O60844" s="30"/>
      <c r="P60844" s="30"/>
      <c r="Q60844" s="30"/>
      <c r="R60844" s="30"/>
    </row>
    <row r="60845" spans="15:18" x14ac:dyDescent="0.25">
      <c r="O60845" s="30"/>
      <c r="P60845" s="30"/>
      <c r="Q60845" s="30"/>
      <c r="R60845" s="30"/>
    </row>
    <row r="60846" spans="15:18" x14ac:dyDescent="0.25">
      <c r="O60846" s="30"/>
      <c r="P60846" s="30"/>
      <c r="Q60846" s="30"/>
      <c r="R60846" s="30"/>
    </row>
    <row r="60847" spans="15:18" x14ac:dyDescent="0.25">
      <c r="O60847" s="30"/>
      <c r="P60847" s="30"/>
      <c r="Q60847" s="30"/>
      <c r="R60847" s="30"/>
    </row>
    <row r="60848" spans="15:18" x14ac:dyDescent="0.25">
      <c r="O60848" s="30"/>
      <c r="P60848" s="30"/>
      <c r="Q60848" s="30"/>
      <c r="R60848" s="30"/>
    </row>
    <row r="60849" spans="15:18" x14ac:dyDescent="0.25">
      <c r="O60849" s="30"/>
      <c r="P60849" s="30"/>
      <c r="Q60849" s="30"/>
      <c r="R60849" s="30"/>
    </row>
    <row r="60850" spans="15:18" x14ac:dyDescent="0.25">
      <c r="O60850" s="30"/>
      <c r="P60850" s="30"/>
      <c r="Q60850" s="30"/>
      <c r="R60850" s="30"/>
    </row>
    <row r="60851" spans="15:18" x14ac:dyDescent="0.25">
      <c r="O60851" s="30"/>
      <c r="P60851" s="30"/>
      <c r="Q60851" s="30"/>
      <c r="R60851" s="30"/>
    </row>
    <row r="60852" spans="15:18" x14ac:dyDescent="0.25">
      <c r="O60852" s="30"/>
      <c r="P60852" s="30"/>
      <c r="Q60852" s="30"/>
      <c r="R60852" s="30"/>
    </row>
    <row r="60853" spans="15:18" x14ac:dyDescent="0.25">
      <c r="O60853" s="30"/>
      <c r="P60853" s="30"/>
      <c r="Q60853" s="30"/>
      <c r="R60853" s="30"/>
    </row>
    <row r="60854" spans="15:18" x14ac:dyDescent="0.25">
      <c r="O60854" s="30"/>
      <c r="P60854" s="30"/>
      <c r="Q60854" s="30"/>
      <c r="R60854" s="30"/>
    </row>
    <row r="60855" spans="15:18" x14ac:dyDescent="0.25">
      <c r="O60855" s="30"/>
      <c r="P60855" s="30"/>
      <c r="Q60855" s="30"/>
      <c r="R60855" s="30"/>
    </row>
    <row r="60856" spans="15:18" x14ac:dyDescent="0.25">
      <c r="O60856" s="30"/>
      <c r="P60856" s="30"/>
      <c r="Q60856" s="30"/>
      <c r="R60856" s="30"/>
    </row>
    <row r="60857" spans="15:18" x14ac:dyDescent="0.25">
      <c r="O60857" s="30"/>
      <c r="P60857" s="30"/>
      <c r="Q60857" s="30"/>
      <c r="R60857" s="30"/>
    </row>
    <row r="60858" spans="15:18" x14ac:dyDescent="0.25">
      <c r="O60858" s="30"/>
      <c r="P60858" s="30"/>
      <c r="Q60858" s="30"/>
      <c r="R60858" s="30"/>
    </row>
    <row r="60859" spans="15:18" x14ac:dyDescent="0.25">
      <c r="O60859" s="30"/>
      <c r="P60859" s="30"/>
      <c r="Q60859" s="30"/>
      <c r="R60859" s="30"/>
    </row>
    <row r="60860" spans="15:18" x14ac:dyDescent="0.25">
      <c r="O60860" s="30"/>
      <c r="P60860" s="30"/>
      <c r="Q60860" s="30"/>
      <c r="R60860" s="30"/>
    </row>
    <row r="60861" spans="15:18" x14ac:dyDescent="0.25">
      <c r="O60861" s="30"/>
      <c r="P60861" s="30"/>
      <c r="Q60861" s="30"/>
      <c r="R60861" s="30"/>
    </row>
    <row r="60862" spans="15:18" x14ac:dyDescent="0.25">
      <c r="O60862" s="30"/>
      <c r="P60862" s="30"/>
      <c r="Q60862" s="30"/>
      <c r="R60862" s="30"/>
    </row>
    <row r="60863" spans="15:18" x14ac:dyDescent="0.25">
      <c r="O60863" s="30"/>
      <c r="P60863" s="30"/>
      <c r="Q60863" s="30"/>
      <c r="R60863" s="30"/>
    </row>
    <row r="60864" spans="15:18" x14ac:dyDescent="0.25">
      <c r="O60864" s="30"/>
      <c r="P60864" s="30"/>
      <c r="Q60864" s="30"/>
      <c r="R60864" s="30"/>
    </row>
    <row r="60865" spans="15:18" x14ac:dyDescent="0.25">
      <c r="O60865" s="30"/>
      <c r="P60865" s="30"/>
      <c r="Q60865" s="30"/>
      <c r="R60865" s="30"/>
    </row>
    <row r="60866" spans="15:18" x14ac:dyDescent="0.25">
      <c r="O60866" s="30"/>
      <c r="P60866" s="30"/>
      <c r="Q60866" s="30"/>
      <c r="R60866" s="30"/>
    </row>
    <row r="60867" spans="15:18" x14ac:dyDescent="0.25">
      <c r="O60867" s="30"/>
      <c r="P60867" s="30"/>
      <c r="Q60867" s="30"/>
      <c r="R60867" s="30"/>
    </row>
    <row r="60868" spans="15:18" x14ac:dyDescent="0.25">
      <c r="O60868" s="30"/>
      <c r="P60868" s="30"/>
      <c r="Q60868" s="30"/>
      <c r="R60868" s="30"/>
    </row>
    <row r="60869" spans="15:18" x14ac:dyDescent="0.25">
      <c r="O60869" s="30"/>
      <c r="P60869" s="30"/>
      <c r="Q60869" s="30"/>
      <c r="R60869" s="30"/>
    </row>
    <row r="60870" spans="15:18" x14ac:dyDescent="0.25">
      <c r="O60870" s="30"/>
      <c r="P60870" s="30"/>
      <c r="Q60870" s="30"/>
      <c r="R60870" s="30"/>
    </row>
    <row r="60871" spans="15:18" x14ac:dyDescent="0.25">
      <c r="O60871" s="30"/>
      <c r="P60871" s="30"/>
      <c r="Q60871" s="30"/>
      <c r="R60871" s="30"/>
    </row>
    <row r="60872" spans="15:18" x14ac:dyDescent="0.25">
      <c r="O60872" s="30"/>
      <c r="P60872" s="30"/>
      <c r="Q60872" s="30"/>
      <c r="R60872" s="30"/>
    </row>
    <row r="60873" spans="15:18" x14ac:dyDescent="0.25">
      <c r="O60873" s="30"/>
      <c r="P60873" s="30"/>
      <c r="Q60873" s="30"/>
      <c r="R60873" s="30"/>
    </row>
    <row r="60874" spans="15:18" x14ac:dyDescent="0.25">
      <c r="O60874" s="30"/>
      <c r="P60874" s="30"/>
      <c r="Q60874" s="30"/>
      <c r="R60874" s="30"/>
    </row>
    <row r="60875" spans="15:18" x14ac:dyDescent="0.25">
      <c r="O60875" s="30"/>
      <c r="P60875" s="30"/>
      <c r="Q60875" s="30"/>
      <c r="R60875" s="30"/>
    </row>
    <row r="60876" spans="15:18" x14ac:dyDescent="0.25">
      <c r="O60876" s="30"/>
      <c r="P60876" s="30"/>
      <c r="Q60876" s="30"/>
      <c r="R60876" s="30"/>
    </row>
    <row r="60877" spans="15:18" x14ac:dyDescent="0.25">
      <c r="O60877" s="30"/>
      <c r="P60877" s="30"/>
      <c r="Q60877" s="30"/>
      <c r="R60877" s="30"/>
    </row>
    <row r="60878" spans="15:18" x14ac:dyDescent="0.25">
      <c r="O60878" s="30"/>
      <c r="P60878" s="30"/>
      <c r="Q60878" s="30"/>
      <c r="R60878" s="30"/>
    </row>
    <row r="60879" spans="15:18" x14ac:dyDescent="0.25">
      <c r="O60879" s="30"/>
      <c r="P60879" s="30"/>
      <c r="Q60879" s="30"/>
      <c r="R60879" s="30"/>
    </row>
    <row r="60880" spans="15:18" x14ac:dyDescent="0.25">
      <c r="O60880" s="30"/>
      <c r="P60880" s="30"/>
      <c r="Q60880" s="30"/>
      <c r="R60880" s="30"/>
    </row>
    <row r="60881" spans="15:18" x14ac:dyDescent="0.25">
      <c r="O60881" s="30"/>
      <c r="P60881" s="30"/>
      <c r="Q60881" s="30"/>
      <c r="R60881" s="30"/>
    </row>
    <row r="60882" spans="15:18" x14ac:dyDescent="0.25">
      <c r="O60882" s="30"/>
      <c r="P60882" s="30"/>
      <c r="Q60882" s="30"/>
      <c r="R60882" s="30"/>
    </row>
    <row r="60883" spans="15:18" x14ac:dyDescent="0.25">
      <c r="O60883" s="30"/>
      <c r="P60883" s="30"/>
      <c r="Q60883" s="30"/>
      <c r="R60883" s="30"/>
    </row>
    <row r="60884" spans="15:18" x14ac:dyDescent="0.25">
      <c r="O60884" s="30"/>
      <c r="P60884" s="30"/>
      <c r="Q60884" s="30"/>
      <c r="R60884" s="30"/>
    </row>
    <row r="60885" spans="15:18" x14ac:dyDescent="0.25">
      <c r="O60885" s="30"/>
      <c r="P60885" s="30"/>
      <c r="Q60885" s="30"/>
      <c r="R60885" s="30"/>
    </row>
    <row r="60886" spans="15:18" x14ac:dyDescent="0.25">
      <c r="O60886" s="30"/>
      <c r="P60886" s="30"/>
      <c r="Q60886" s="30"/>
      <c r="R60886" s="30"/>
    </row>
    <row r="60887" spans="15:18" x14ac:dyDescent="0.25">
      <c r="O60887" s="30"/>
      <c r="P60887" s="30"/>
      <c r="Q60887" s="30"/>
      <c r="R60887" s="30"/>
    </row>
    <row r="60888" spans="15:18" x14ac:dyDescent="0.25">
      <c r="O60888" s="30"/>
      <c r="P60888" s="30"/>
      <c r="Q60888" s="30"/>
      <c r="R60888" s="30"/>
    </row>
    <row r="60889" spans="15:18" x14ac:dyDescent="0.25">
      <c r="O60889" s="30"/>
      <c r="P60889" s="30"/>
      <c r="Q60889" s="30"/>
      <c r="R60889" s="30"/>
    </row>
    <row r="60890" spans="15:18" x14ac:dyDescent="0.25">
      <c r="O60890" s="30"/>
      <c r="P60890" s="30"/>
      <c r="Q60890" s="30"/>
      <c r="R60890" s="30"/>
    </row>
    <row r="60891" spans="15:18" x14ac:dyDescent="0.25">
      <c r="O60891" s="30"/>
      <c r="P60891" s="30"/>
      <c r="Q60891" s="30"/>
      <c r="R60891" s="30"/>
    </row>
    <row r="60892" spans="15:18" x14ac:dyDescent="0.25">
      <c r="O60892" s="30"/>
      <c r="P60892" s="30"/>
      <c r="Q60892" s="30"/>
      <c r="R60892" s="30"/>
    </row>
    <row r="60893" spans="15:18" x14ac:dyDescent="0.25">
      <c r="O60893" s="30"/>
      <c r="P60893" s="30"/>
      <c r="Q60893" s="30"/>
      <c r="R60893" s="30"/>
    </row>
    <row r="60894" spans="15:18" x14ac:dyDescent="0.25">
      <c r="O60894" s="30"/>
      <c r="P60894" s="30"/>
      <c r="Q60894" s="30"/>
      <c r="R60894" s="30"/>
    </row>
    <row r="60895" spans="15:18" x14ac:dyDescent="0.25">
      <c r="O60895" s="30"/>
      <c r="P60895" s="30"/>
      <c r="Q60895" s="30"/>
      <c r="R60895" s="30"/>
    </row>
    <row r="60896" spans="15:18" x14ac:dyDescent="0.25">
      <c r="O60896" s="30"/>
      <c r="P60896" s="30"/>
      <c r="Q60896" s="30"/>
      <c r="R60896" s="30"/>
    </row>
    <row r="60897" spans="15:18" x14ac:dyDescent="0.25">
      <c r="O60897" s="30"/>
      <c r="P60897" s="30"/>
      <c r="Q60897" s="30"/>
      <c r="R60897" s="30"/>
    </row>
    <row r="60898" spans="15:18" x14ac:dyDescent="0.25">
      <c r="O60898" s="30"/>
      <c r="P60898" s="30"/>
      <c r="Q60898" s="30"/>
      <c r="R60898" s="30"/>
    </row>
    <row r="60899" spans="15:18" x14ac:dyDescent="0.25">
      <c r="O60899" s="30"/>
      <c r="P60899" s="30"/>
      <c r="Q60899" s="30"/>
      <c r="R60899" s="30"/>
    </row>
    <row r="60900" spans="15:18" x14ac:dyDescent="0.25">
      <c r="O60900" s="30"/>
      <c r="P60900" s="30"/>
      <c r="Q60900" s="30"/>
      <c r="R60900" s="30"/>
    </row>
    <row r="60901" spans="15:18" x14ac:dyDescent="0.25">
      <c r="O60901" s="30"/>
      <c r="P60901" s="30"/>
      <c r="Q60901" s="30"/>
      <c r="R60901" s="30"/>
    </row>
    <row r="60902" spans="15:18" x14ac:dyDescent="0.25">
      <c r="O60902" s="30"/>
      <c r="P60902" s="30"/>
      <c r="Q60902" s="30"/>
      <c r="R60902" s="30"/>
    </row>
    <row r="60903" spans="15:18" x14ac:dyDescent="0.25">
      <c r="O60903" s="30"/>
      <c r="P60903" s="30"/>
      <c r="Q60903" s="30"/>
      <c r="R60903" s="30"/>
    </row>
    <row r="60904" spans="15:18" x14ac:dyDescent="0.25">
      <c r="O60904" s="30"/>
      <c r="P60904" s="30"/>
      <c r="Q60904" s="30"/>
      <c r="R60904" s="30"/>
    </row>
    <row r="60905" spans="15:18" x14ac:dyDescent="0.25">
      <c r="O60905" s="30"/>
      <c r="P60905" s="30"/>
      <c r="Q60905" s="30"/>
      <c r="R60905" s="30"/>
    </row>
    <row r="60906" spans="15:18" x14ac:dyDescent="0.25">
      <c r="O60906" s="30"/>
      <c r="P60906" s="30"/>
      <c r="Q60906" s="30"/>
      <c r="R60906" s="30"/>
    </row>
    <row r="60907" spans="15:18" x14ac:dyDescent="0.25">
      <c r="O60907" s="30"/>
      <c r="P60907" s="30"/>
      <c r="Q60907" s="30"/>
      <c r="R60907" s="30"/>
    </row>
    <row r="60908" spans="15:18" x14ac:dyDescent="0.25">
      <c r="O60908" s="30"/>
      <c r="P60908" s="30"/>
      <c r="Q60908" s="30"/>
      <c r="R60908" s="30"/>
    </row>
    <row r="60909" spans="15:18" x14ac:dyDescent="0.25">
      <c r="O60909" s="30"/>
      <c r="P60909" s="30"/>
      <c r="Q60909" s="30"/>
      <c r="R60909" s="30"/>
    </row>
    <row r="60910" spans="15:18" x14ac:dyDescent="0.25">
      <c r="O60910" s="30"/>
      <c r="P60910" s="30"/>
      <c r="Q60910" s="30"/>
      <c r="R60910" s="30"/>
    </row>
    <row r="60911" spans="15:18" x14ac:dyDescent="0.25">
      <c r="O60911" s="30"/>
      <c r="P60911" s="30"/>
      <c r="Q60911" s="30"/>
      <c r="R60911" s="30"/>
    </row>
    <row r="60912" spans="15:18" x14ac:dyDescent="0.25">
      <c r="O60912" s="30"/>
      <c r="P60912" s="30"/>
      <c r="Q60912" s="30"/>
      <c r="R60912" s="30"/>
    </row>
    <row r="60913" spans="15:18" x14ac:dyDescent="0.25">
      <c r="O60913" s="30"/>
      <c r="P60913" s="30"/>
      <c r="Q60913" s="30"/>
      <c r="R60913" s="30"/>
    </row>
    <row r="60914" spans="15:18" x14ac:dyDescent="0.25">
      <c r="O60914" s="30"/>
      <c r="P60914" s="30"/>
      <c r="Q60914" s="30"/>
      <c r="R60914" s="30"/>
    </row>
    <row r="60915" spans="15:18" x14ac:dyDescent="0.25">
      <c r="O60915" s="30"/>
      <c r="P60915" s="30"/>
      <c r="Q60915" s="30"/>
      <c r="R60915" s="30"/>
    </row>
    <row r="60916" spans="15:18" x14ac:dyDescent="0.25">
      <c r="O60916" s="30"/>
      <c r="P60916" s="30"/>
      <c r="Q60916" s="30"/>
      <c r="R60916" s="30"/>
    </row>
    <row r="60917" spans="15:18" x14ac:dyDescent="0.25">
      <c r="O60917" s="30"/>
      <c r="P60917" s="30"/>
      <c r="Q60917" s="30"/>
      <c r="R60917" s="30"/>
    </row>
    <row r="60918" spans="15:18" x14ac:dyDescent="0.25">
      <c r="O60918" s="30"/>
      <c r="P60918" s="30"/>
      <c r="Q60918" s="30"/>
      <c r="R60918" s="30"/>
    </row>
    <row r="60919" spans="15:18" x14ac:dyDescent="0.25">
      <c r="O60919" s="30"/>
      <c r="P60919" s="30"/>
      <c r="Q60919" s="30"/>
      <c r="R60919" s="30"/>
    </row>
    <row r="60920" spans="15:18" x14ac:dyDescent="0.25">
      <c r="O60920" s="30"/>
      <c r="P60920" s="30"/>
      <c r="Q60920" s="30"/>
      <c r="R60920" s="30"/>
    </row>
    <row r="60921" spans="15:18" x14ac:dyDescent="0.25">
      <c r="O60921" s="30"/>
      <c r="P60921" s="30"/>
      <c r="Q60921" s="30"/>
      <c r="R60921" s="30"/>
    </row>
    <row r="60922" spans="15:18" x14ac:dyDescent="0.25">
      <c r="O60922" s="30"/>
      <c r="P60922" s="30"/>
      <c r="Q60922" s="30"/>
      <c r="R60922" s="30"/>
    </row>
    <row r="60923" spans="15:18" x14ac:dyDescent="0.25">
      <c r="O60923" s="30"/>
      <c r="P60923" s="30"/>
      <c r="Q60923" s="30"/>
      <c r="R60923" s="30"/>
    </row>
    <row r="60924" spans="15:18" x14ac:dyDescent="0.25">
      <c r="O60924" s="30"/>
      <c r="P60924" s="30"/>
      <c r="Q60924" s="30"/>
      <c r="R60924" s="30"/>
    </row>
    <row r="60925" spans="15:18" x14ac:dyDescent="0.25">
      <c r="O60925" s="30"/>
      <c r="P60925" s="30"/>
      <c r="Q60925" s="30"/>
      <c r="R60925" s="30"/>
    </row>
    <row r="60926" spans="15:18" x14ac:dyDescent="0.25">
      <c r="O60926" s="30"/>
      <c r="P60926" s="30"/>
      <c r="Q60926" s="30"/>
      <c r="R60926" s="30"/>
    </row>
    <row r="60927" spans="15:18" x14ac:dyDescent="0.25">
      <c r="O60927" s="30"/>
      <c r="P60927" s="30"/>
      <c r="Q60927" s="30"/>
      <c r="R60927" s="30"/>
    </row>
    <row r="60928" spans="15:18" x14ac:dyDescent="0.25">
      <c r="O60928" s="30"/>
      <c r="P60928" s="30"/>
      <c r="Q60928" s="30"/>
      <c r="R60928" s="30"/>
    </row>
    <row r="60929" spans="15:18" x14ac:dyDescent="0.25">
      <c r="O60929" s="30"/>
      <c r="P60929" s="30"/>
      <c r="Q60929" s="30"/>
      <c r="R60929" s="30"/>
    </row>
    <row r="60930" spans="15:18" x14ac:dyDescent="0.25">
      <c r="O60930" s="30"/>
      <c r="P60930" s="30"/>
      <c r="Q60930" s="30"/>
      <c r="R60930" s="30"/>
    </row>
    <row r="60931" spans="15:18" x14ac:dyDescent="0.25">
      <c r="O60931" s="30"/>
      <c r="P60931" s="30"/>
      <c r="Q60931" s="30"/>
      <c r="R60931" s="30"/>
    </row>
    <row r="60932" spans="15:18" x14ac:dyDescent="0.25">
      <c r="O60932" s="30"/>
      <c r="P60932" s="30"/>
      <c r="Q60932" s="30"/>
      <c r="R60932" s="30"/>
    </row>
    <row r="60933" spans="15:18" x14ac:dyDescent="0.25">
      <c r="O60933" s="30"/>
      <c r="P60933" s="30"/>
      <c r="Q60933" s="30"/>
      <c r="R60933" s="30"/>
    </row>
    <row r="60934" spans="15:18" x14ac:dyDescent="0.25">
      <c r="O60934" s="30"/>
      <c r="P60934" s="30"/>
      <c r="Q60934" s="30"/>
      <c r="R60934" s="30"/>
    </row>
    <row r="60935" spans="15:18" x14ac:dyDescent="0.25">
      <c r="O60935" s="30"/>
      <c r="P60935" s="30"/>
      <c r="Q60935" s="30"/>
      <c r="R60935" s="30"/>
    </row>
    <row r="60936" spans="15:18" x14ac:dyDescent="0.25">
      <c r="O60936" s="30"/>
      <c r="P60936" s="30"/>
      <c r="Q60936" s="30"/>
      <c r="R60936" s="30"/>
    </row>
    <row r="60937" spans="15:18" x14ac:dyDescent="0.25">
      <c r="O60937" s="30"/>
      <c r="P60937" s="30"/>
      <c r="Q60937" s="30"/>
      <c r="R60937" s="30"/>
    </row>
    <row r="60938" spans="15:18" x14ac:dyDescent="0.25">
      <c r="O60938" s="30"/>
      <c r="P60938" s="30"/>
      <c r="Q60938" s="30"/>
      <c r="R60938" s="30"/>
    </row>
    <row r="60939" spans="15:18" x14ac:dyDescent="0.25">
      <c r="O60939" s="30"/>
      <c r="P60939" s="30"/>
      <c r="Q60939" s="30"/>
      <c r="R60939" s="30"/>
    </row>
    <row r="60940" spans="15:18" x14ac:dyDescent="0.25">
      <c r="O60940" s="30"/>
      <c r="P60940" s="30"/>
      <c r="Q60940" s="30"/>
      <c r="R60940" s="30"/>
    </row>
    <row r="60941" spans="15:18" x14ac:dyDescent="0.25">
      <c r="O60941" s="30"/>
      <c r="P60941" s="30"/>
      <c r="Q60941" s="30"/>
      <c r="R60941" s="30"/>
    </row>
    <row r="60942" spans="15:18" x14ac:dyDescent="0.25">
      <c r="O60942" s="30"/>
      <c r="P60942" s="30"/>
      <c r="Q60942" s="30"/>
      <c r="R60942" s="30"/>
    </row>
    <row r="60943" spans="15:18" x14ac:dyDescent="0.25">
      <c r="O60943" s="30"/>
      <c r="P60943" s="30"/>
      <c r="Q60943" s="30"/>
      <c r="R60943" s="30"/>
    </row>
    <row r="60944" spans="15:18" x14ac:dyDescent="0.25">
      <c r="O60944" s="30"/>
      <c r="P60944" s="30"/>
      <c r="Q60944" s="30"/>
      <c r="R60944" s="30"/>
    </row>
    <row r="60945" spans="15:18" x14ac:dyDescent="0.25">
      <c r="O60945" s="30"/>
      <c r="P60945" s="30"/>
      <c r="Q60945" s="30"/>
      <c r="R60945" s="30"/>
    </row>
    <row r="60946" spans="15:18" x14ac:dyDescent="0.25">
      <c r="O60946" s="30"/>
      <c r="P60946" s="30"/>
      <c r="Q60946" s="30"/>
      <c r="R60946" s="30"/>
    </row>
    <row r="60947" spans="15:18" x14ac:dyDescent="0.25">
      <c r="O60947" s="30"/>
      <c r="P60947" s="30"/>
      <c r="Q60947" s="30"/>
      <c r="R60947" s="30"/>
    </row>
    <row r="60948" spans="15:18" x14ac:dyDescent="0.25">
      <c r="O60948" s="30"/>
      <c r="P60948" s="30"/>
      <c r="Q60948" s="30"/>
      <c r="R60948" s="30"/>
    </row>
    <row r="60949" spans="15:18" x14ac:dyDescent="0.25">
      <c r="O60949" s="30"/>
      <c r="P60949" s="30"/>
      <c r="Q60949" s="30"/>
      <c r="R60949" s="30"/>
    </row>
    <row r="60950" spans="15:18" x14ac:dyDescent="0.25">
      <c r="O60950" s="30"/>
      <c r="P60950" s="30"/>
      <c r="Q60950" s="30"/>
      <c r="R60950" s="30"/>
    </row>
    <row r="60951" spans="15:18" x14ac:dyDescent="0.25">
      <c r="O60951" s="30"/>
      <c r="P60951" s="30"/>
      <c r="Q60951" s="30"/>
      <c r="R60951" s="30"/>
    </row>
    <row r="60952" spans="15:18" x14ac:dyDescent="0.25">
      <c r="O60952" s="30"/>
      <c r="P60952" s="30"/>
      <c r="Q60952" s="30"/>
      <c r="R60952" s="30"/>
    </row>
    <row r="60953" spans="15:18" x14ac:dyDescent="0.25">
      <c r="O60953" s="30"/>
      <c r="P60953" s="30"/>
      <c r="Q60953" s="30"/>
      <c r="R60953" s="30"/>
    </row>
    <row r="60954" spans="15:18" x14ac:dyDescent="0.25">
      <c r="O60954" s="30"/>
      <c r="P60954" s="30"/>
      <c r="Q60954" s="30"/>
      <c r="R60954" s="30"/>
    </row>
    <row r="60955" spans="15:18" x14ac:dyDescent="0.25">
      <c r="O60955" s="30"/>
      <c r="P60955" s="30"/>
      <c r="Q60955" s="30"/>
      <c r="R60955" s="30"/>
    </row>
    <row r="60956" spans="15:18" x14ac:dyDescent="0.25">
      <c r="O60956" s="30"/>
      <c r="P60956" s="30"/>
      <c r="Q60956" s="30"/>
      <c r="R60956" s="30"/>
    </row>
    <row r="60957" spans="15:18" x14ac:dyDescent="0.25">
      <c r="O60957" s="30"/>
      <c r="P60957" s="30"/>
      <c r="Q60957" s="30"/>
      <c r="R60957" s="30"/>
    </row>
    <row r="60958" spans="15:18" x14ac:dyDescent="0.25">
      <c r="O60958" s="30"/>
      <c r="P60958" s="30"/>
      <c r="Q60958" s="30"/>
      <c r="R60958" s="30"/>
    </row>
    <row r="60959" spans="15:18" x14ac:dyDescent="0.25">
      <c r="O60959" s="30"/>
      <c r="P60959" s="30"/>
      <c r="Q60959" s="30"/>
      <c r="R60959" s="30"/>
    </row>
    <row r="60960" spans="15:18" x14ac:dyDescent="0.25">
      <c r="O60960" s="30"/>
      <c r="P60960" s="30"/>
      <c r="Q60960" s="30"/>
      <c r="R60960" s="30"/>
    </row>
    <row r="60961" spans="15:18" x14ac:dyDescent="0.25">
      <c r="O60961" s="30"/>
      <c r="P60961" s="30"/>
      <c r="Q60961" s="30"/>
      <c r="R60961" s="30"/>
    </row>
    <row r="60962" spans="15:18" x14ac:dyDescent="0.25">
      <c r="O60962" s="30"/>
      <c r="P60962" s="30"/>
      <c r="Q60962" s="30"/>
      <c r="R60962" s="30"/>
    </row>
    <row r="60963" spans="15:18" x14ac:dyDescent="0.25">
      <c r="O60963" s="30"/>
      <c r="P60963" s="30"/>
      <c r="Q60963" s="30"/>
      <c r="R60963" s="30"/>
    </row>
    <row r="60964" spans="15:18" x14ac:dyDescent="0.25">
      <c r="O60964" s="30"/>
      <c r="P60964" s="30"/>
      <c r="Q60964" s="30"/>
      <c r="R60964" s="30"/>
    </row>
    <row r="60965" spans="15:18" x14ac:dyDescent="0.25">
      <c r="O60965" s="30"/>
      <c r="P60965" s="30"/>
      <c r="Q60965" s="30"/>
      <c r="R60965" s="30"/>
    </row>
    <row r="60966" spans="15:18" x14ac:dyDescent="0.25">
      <c r="O60966" s="30"/>
      <c r="P60966" s="30"/>
      <c r="Q60966" s="30"/>
      <c r="R60966" s="30"/>
    </row>
    <row r="60967" spans="15:18" x14ac:dyDescent="0.25">
      <c r="O60967" s="30"/>
      <c r="P60967" s="30"/>
      <c r="Q60967" s="30"/>
      <c r="R60967" s="30"/>
    </row>
    <row r="60968" spans="15:18" x14ac:dyDescent="0.25">
      <c r="O60968" s="30"/>
      <c r="P60968" s="30"/>
      <c r="Q60968" s="30"/>
      <c r="R60968" s="30"/>
    </row>
    <row r="60969" spans="15:18" x14ac:dyDescent="0.25">
      <c r="O60969" s="30"/>
      <c r="P60969" s="30"/>
      <c r="Q60969" s="30"/>
      <c r="R60969" s="30"/>
    </row>
    <row r="60970" spans="15:18" x14ac:dyDescent="0.25">
      <c r="O60970" s="30"/>
      <c r="P60970" s="30"/>
      <c r="Q60970" s="30"/>
      <c r="R60970" s="30"/>
    </row>
    <row r="60971" spans="15:18" x14ac:dyDescent="0.25">
      <c r="O60971" s="30"/>
      <c r="P60971" s="30"/>
      <c r="Q60971" s="30"/>
      <c r="R60971" s="30"/>
    </row>
    <row r="60972" spans="15:18" x14ac:dyDescent="0.25">
      <c r="O60972" s="30"/>
      <c r="P60972" s="30"/>
      <c r="Q60972" s="30"/>
      <c r="R60972" s="30"/>
    </row>
    <row r="60973" spans="15:18" x14ac:dyDescent="0.25">
      <c r="O60973" s="30"/>
      <c r="P60973" s="30"/>
      <c r="Q60973" s="30"/>
      <c r="R60973" s="30"/>
    </row>
    <row r="60974" spans="15:18" x14ac:dyDescent="0.25">
      <c r="O60974" s="30"/>
      <c r="P60974" s="30"/>
      <c r="Q60974" s="30"/>
      <c r="R60974" s="30"/>
    </row>
    <row r="60975" spans="15:18" x14ac:dyDescent="0.25">
      <c r="O60975" s="30"/>
      <c r="P60975" s="30"/>
      <c r="Q60975" s="30"/>
      <c r="R60975" s="30"/>
    </row>
    <row r="60976" spans="15:18" x14ac:dyDescent="0.25">
      <c r="O60976" s="30"/>
      <c r="P60976" s="30"/>
      <c r="Q60976" s="30"/>
      <c r="R60976" s="30"/>
    </row>
    <row r="60977" spans="15:18" x14ac:dyDescent="0.25">
      <c r="O60977" s="30"/>
      <c r="P60977" s="30"/>
      <c r="Q60977" s="30"/>
      <c r="R60977" s="30"/>
    </row>
    <row r="60978" spans="15:18" x14ac:dyDescent="0.25">
      <c r="O60978" s="30"/>
      <c r="P60978" s="30"/>
      <c r="Q60978" s="30"/>
      <c r="R60978" s="30"/>
    </row>
    <row r="60979" spans="15:18" x14ac:dyDescent="0.25">
      <c r="O60979" s="30"/>
      <c r="P60979" s="30"/>
      <c r="Q60979" s="30"/>
      <c r="R60979" s="30"/>
    </row>
    <row r="60980" spans="15:18" x14ac:dyDescent="0.25">
      <c r="O60980" s="30"/>
      <c r="P60980" s="30"/>
      <c r="Q60980" s="30"/>
      <c r="R60980" s="30"/>
    </row>
    <row r="60981" spans="15:18" x14ac:dyDescent="0.25">
      <c r="O60981" s="30"/>
      <c r="P60981" s="30"/>
      <c r="Q60981" s="30"/>
      <c r="R60981" s="30"/>
    </row>
    <row r="60982" spans="15:18" x14ac:dyDescent="0.25">
      <c r="O60982" s="30"/>
      <c r="P60982" s="30"/>
      <c r="Q60982" s="30"/>
      <c r="R60982" s="30"/>
    </row>
    <row r="60983" spans="15:18" x14ac:dyDescent="0.25">
      <c r="O60983" s="30"/>
      <c r="P60983" s="30"/>
      <c r="Q60983" s="30"/>
      <c r="R60983" s="30"/>
    </row>
    <row r="60984" spans="15:18" x14ac:dyDescent="0.25">
      <c r="O60984" s="30"/>
      <c r="P60984" s="30"/>
      <c r="Q60984" s="30"/>
      <c r="R60984" s="30"/>
    </row>
    <row r="60985" spans="15:18" x14ac:dyDescent="0.25">
      <c r="O60985" s="30"/>
      <c r="P60985" s="30"/>
      <c r="Q60985" s="30"/>
      <c r="R60985" s="30"/>
    </row>
    <row r="60986" spans="15:18" x14ac:dyDescent="0.25">
      <c r="O60986" s="30"/>
      <c r="P60986" s="30"/>
      <c r="Q60986" s="30"/>
      <c r="R60986" s="30"/>
    </row>
    <row r="60987" spans="15:18" x14ac:dyDescent="0.25">
      <c r="O60987" s="30"/>
      <c r="P60987" s="30"/>
      <c r="Q60987" s="30"/>
      <c r="R60987" s="30"/>
    </row>
    <row r="60988" spans="15:18" x14ac:dyDescent="0.25">
      <c r="O60988" s="30"/>
      <c r="P60988" s="30"/>
      <c r="Q60988" s="30"/>
      <c r="R60988" s="30"/>
    </row>
    <row r="60989" spans="15:18" x14ac:dyDescent="0.25">
      <c r="O60989" s="30"/>
      <c r="P60989" s="30"/>
      <c r="Q60989" s="30"/>
      <c r="R60989" s="30"/>
    </row>
    <row r="60990" spans="15:18" x14ac:dyDescent="0.25">
      <c r="O60990" s="30"/>
      <c r="P60990" s="30"/>
      <c r="Q60990" s="30"/>
      <c r="R60990" s="30"/>
    </row>
    <row r="60991" spans="15:18" x14ac:dyDescent="0.25">
      <c r="O60991" s="30"/>
      <c r="P60991" s="30"/>
      <c r="Q60991" s="30"/>
      <c r="R60991" s="30"/>
    </row>
    <row r="60992" spans="15:18" x14ac:dyDescent="0.25">
      <c r="O60992" s="30"/>
      <c r="P60992" s="30"/>
      <c r="Q60992" s="30"/>
      <c r="R60992" s="30"/>
    </row>
    <row r="60993" spans="15:18" x14ac:dyDescent="0.25">
      <c r="O60993" s="30"/>
      <c r="P60993" s="30"/>
      <c r="Q60993" s="30"/>
      <c r="R60993" s="30"/>
    </row>
    <row r="60994" spans="15:18" x14ac:dyDescent="0.25">
      <c r="O60994" s="30"/>
      <c r="P60994" s="30"/>
      <c r="Q60994" s="30"/>
      <c r="R60994" s="30"/>
    </row>
    <row r="60995" spans="15:18" x14ac:dyDescent="0.25">
      <c r="O60995" s="30"/>
      <c r="P60995" s="30"/>
      <c r="Q60995" s="30"/>
      <c r="R60995" s="30"/>
    </row>
    <row r="60996" spans="15:18" x14ac:dyDescent="0.25">
      <c r="O60996" s="30"/>
      <c r="P60996" s="30"/>
      <c r="Q60996" s="30"/>
      <c r="R60996" s="30"/>
    </row>
    <row r="60997" spans="15:18" x14ac:dyDescent="0.25">
      <c r="O60997" s="30"/>
      <c r="P60997" s="30"/>
      <c r="Q60997" s="30"/>
      <c r="R60997" s="30"/>
    </row>
    <row r="60998" spans="15:18" x14ac:dyDescent="0.25">
      <c r="O60998" s="30"/>
      <c r="P60998" s="30"/>
      <c r="Q60998" s="30"/>
      <c r="R60998" s="30"/>
    </row>
    <row r="60999" spans="15:18" x14ac:dyDescent="0.25">
      <c r="O60999" s="30"/>
      <c r="P60999" s="30"/>
      <c r="Q60999" s="30"/>
      <c r="R60999" s="30"/>
    </row>
    <row r="61000" spans="15:18" x14ac:dyDescent="0.25">
      <c r="O61000" s="30"/>
      <c r="P61000" s="30"/>
      <c r="Q61000" s="30"/>
      <c r="R61000" s="30"/>
    </row>
    <row r="61001" spans="15:18" x14ac:dyDescent="0.25">
      <c r="O61001" s="30"/>
      <c r="P61001" s="30"/>
      <c r="Q61001" s="30"/>
      <c r="R61001" s="30"/>
    </row>
    <row r="61002" spans="15:18" x14ac:dyDescent="0.25">
      <c r="O61002" s="30"/>
      <c r="P61002" s="30"/>
      <c r="Q61002" s="30"/>
      <c r="R61002" s="30"/>
    </row>
    <row r="61003" spans="15:18" x14ac:dyDescent="0.25">
      <c r="O61003" s="30"/>
      <c r="P61003" s="30"/>
      <c r="Q61003" s="30"/>
      <c r="R61003" s="30"/>
    </row>
    <row r="61004" spans="15:18" x14ac:dyDescent="0.25">
      <c r="O61004" s="30"/>
      <c r="P61004" s="30"/>
      <c r="Q61004" s="30"/>
      <c r="R61004" s="30"/>
    </row>
    <row r="61005" spans="15:18" x14ac:dyDescent="0.25">
      <c r="O61005" s="30"/>
      <c r="P61005" s="30"/>
      <c r="Q61005" s="30"/>
      <c r="R61005" s="30"/>
    </row>
    <row r="61006" spans="15:18" x14ac:dyDescent="0.25">
      <c r="O61006" s="30"/>
      <c r="P61006" s="30"/>
      <c r="Q61006" s="30"/>
      <c r="R61006" s="30"/>
    </row>
    <row r="61007" spans="15:18" x14ac:dyDescent="0.25">
      <c r="O61007" s="30"/>
      <c r="P61007" s="30"/>
      <c r="Q61007" s="30"/>
      <c r="R61007" s="30"/>
    </row>
    <row r="61008" spans="15:18" x14ac:dyDescent="0.25">
      <c r="O61008" s="30"/>
      <c r="P61008" s="30"/>
      <c r="Q61008" s="30"/>
      <c r="R61008" s="30"/>
    </row>
    <row r="61009" spans="15:18" x14ac:dyDescent="0.25">
      <c r="O61009" s="30"/>
      <c r="P61009" s="30"/>
      <c r="Q61009" s="30"/>
      <c r="R61009" s="30"/>
    </row>
    <row r="61010" spans="15:18" x14ac:dyDescent="0.25">
      <c r="O61010" s="30"/>
      <c r="P61010" s="30"/>
      <c r="Q61010" s="30"/>
      <c r="R61010" s="30"/>
    </row>
    <row r="61011" spans="15:18" x14ac:dyDescent="0.25">
      <c r="O61011" s="30"/>
      <c r="P61011" s="30"/>
      <c r="Q61011" s="30"/>
      <c r="R61011" s="30"/>
    </row>
    <row r="61012" spans="15:18" x14ac:dyDescent="0.25">
      <c r="O61012" s="30"/>
      <c r="P61012" s="30"/>
      <c r="Q61012" s="30"/>
      <c r="R61012" s="30"/>
    </row>
    <row r="61013" spans="15:18" x14ac:dyDescent="0.25">
      <c r="O61013" s="30"/>
      <c r="P61013" s="30"/>
      <c r="Q61013" s="30"/>
      <c r="R61013" s="30"/>
    </row>
    <row r="61014" spans="15:18" x14ac:dyDescent="0.25">
      <c r="O61014" s="30"/>
      <c r="P61014" s="30"/>
      <c r="Q61014" s="30"/>
      <c r="R61014" s="30"/>
    </row>
    <row r="61015" spans="15:18" x14ac:dyDescent="0.25">
      <c r="O61015" s="30"/>
      <c r="P61015" s="30"/>
      <c r="Q61015" s="30"/>
      <c r="R61015" s="30"/>
    </row>
    <row r="61016" spans="15:18" x14ac:dyDescent="0.25">
      <c r="O61016" s="30"/>
      <c r="P61016" s="30"/>
      <c r="Q61016" s="30"/>
      <c r="R61016" s="30"/>
    </row>
    <row r="61017" spans="15:18" x14ac:dyDescent="0.25">
      <c r="O61017" s="30"/>
      <c r="P61017" s="30"/>
      <c r="Q61017" s="30"/>
      <c r="R61017" s="30"/>
    </row>
    <row r="61018" spans="15:18" x14ac:dyDescent="0.25">
      <c r="O61018" s="30"/>
      <c r="P61018" s="30"/>
      <c r="Q61018" s="30"/>
      <c r="R61018" s="30"/>
    </row>
    <row r="61019" spans="15:18" x14ac:dyDescent="0.25">
      <c r="O61019" s="30"/>
      <c r="P61019" s="30"/>
      <c r="Q61019" s="30"/>
      <c r="R61019" s="30"/>
    </row>
    <row r="61020" spans="15:18" x14ac:dyDescent="0.25">
      <c r="O61020" s="30"/>
      <c r="P61020" s="30"/>
      <c r="Q61020" s="30"/>
      <c r="R61020" s="30"/>
    </row>
    <row r="61021" spans="15:18" x14ac:dyDescent="0.25">
      <c r="O61021" s="30"/>
      <c r="P61021" s="30"/>
      <c r="Q61021" s="30"/>
      <c r="R61021" s="30"/>
    </row>
    <row r="61022" spans="15:18" x14ac:dyDescent="0.25">
      <c r="O61022" s="30"/>
      <c r="P61022" s="30"/>
      <c r="Q61022" s="30"/>
      <c r="R61022" s="30"/>
    </row>
    <row r="61023" spans="15:18" x14ac:dyDescent="0.25">
      <c r="O61023" s="30"/>
      <c r="P61023" s="30"/>
      <c r="Q61023" s="30"/>
      <c r="R61023" s="30"/>
    </row>
    <row r="61024" spans="15:18" x14ac:dyDescent="0.25">
      <c r="O61024" s="30"/>
      <c r="P61024" s="30"/>
      <c r="Q61024" s="30"/>
      <c r="R61024" s="30"/>
    </row>
    <row r="61025" spans="15:18" x14ac:dyDescent="0.25">
      <c r="O61025" s="30"/>
      <c r="P61025" s="30"/>
      <c r="Q61025" s="30"/>
      <c r="R61025" s="30"/>
    </row>
    <row r="61026" spans="15:18" x14ac:dyDescent="0.25">
      <c r="O61026" s="30"/>
      <c r="P61026" s="30"/>
      <c r="Q61026" s="30"/>
      <c r="R61026" s="30"/>
    </row>
    <row r="61027" spans="15:18" x14ac:dyDescent="0.25">
      <c r="O61027" s="30"/>
      <c r="P61027" s="30"/>
      <c r="Q61027" s="30"/>
      <c r="R61027" s="30"/>
    </row>
    <row r="61028" spans="15:18" x14ac:dyDescent="0.25">
      <c r="O61028" s="30"/>
      <c r="P61028" s="30"/>
      <c r="Q61028" s="30"/>
      <c r="R61028" s="30"/>
    </row>
    <row r="61029" spans="15:18" x14ac:dyDescent="0.25">
      <c r="O61029" s="30"/>
      <c r="P61029" s="30"/>
      <c r="Q61029" s="30"/>
      <c r="R61029" s="30"/>
    </row>
    <row r="61030" spans="15:18" x14ac:dyDescent="0.25">
      <c r="O61030" s="30"/>
      <c r="P61030" s="30"/>
      <c r="Q61030" s="30"/>
      <c r="R61030" s="30"/>
    </row>
    <row r="61031" spans="15:18" x14ac:dyDescent="0.25">
      <c r="O61031" s="30"/>
      <c r="P61031" s="30"/>
      <c r="Q61031" s="30"/>
      <c r="R61031" s="30"/>
    </row>
    <row r="61032" spans="15:18" x14ac:dyDescent="0.25">
      <c r="O61032" s="30"/>
      <c r="P61032" s="30"/>
      <c r="Q61032" s="30"/>
      <c r="R61032" s="30"/>
    </row>
    <row r="61033" spans="15:18" x14ac:dyDescent="0.25">
      <c r="O61033" s="30"/>
      <c r="P61033" s="30"/>
      <c r="Q61033" s="30"/>
      <c r="R61033" s="30"/>
    </row>
    <row r="61034" spans="15:18" x14ac:dyDescent="0.25">
      <c r="O61034" s="30"/>
      <c r="P61034" s="30"/>
      <c r="Q61034" s="30"/>
      <c r="R61034" s="30"/>
    </row>
    <row r="61035" spans="15:18" x14ac:dyDescent="0.25">
      <c r="O61035" s="30"/>
      <c r="P61035" s="30"/>
      <c r="Q61035" s="30"/>
      <c r="R61035" s="30"/>
    </row>
    <row r="61036" spans="15:18" x14ac:dyDescent="0.25">
      <c r="O61036" s="30"/>
      <c r="P61036" s="30"/>
      <c r="Q61036" s="30"/>
      <c r="R61036" s="30"/>
    </row>
    <row r="61037" spans="15:18" x14ac:dyDescent="0.25">
      <c r="O61037" s="30"/>
      <c r="P61037" s="30"/>
      <c r="Q61037" s="30"/>
      <c r="R61037" s="30"/>
    </row>
    <row r="61038" spans="15:18" x14ac:dyDescent="0.25">
      <c r="O61038" s="30"/>
      <c r="P61038" s="30"/>
      <c r="Q61038" s="30"/>
      <c r="R61038" s="30"/>
    </row>
    <row r="61039" spans="15:18" x14ac:dyDescent="0.25">
      <c r="O61039" s="30"/>
      <c r="P61039" s="30"/>
      <c r="Q61039" s="30"/>
      <c r="R61039" s="30"/>
    </row>
    <row r="61040" spans="15:18" x14ac:dyDescent="0.25">
      <c r="O61040" s="30"/>
      <c r="P61040" s="30"/>
      <c r="Q61040" s="30"/>
      <c r="R61040" s="30"/>
    </row>
    <row r="61041" spans="15:18" x14ac:dyDescent="0.25">
      <c r="O61041" s="30"/>
      <c r="P61041" s="30"/>
      <c r="Q61041" s="30"/>
      <c r="R61041" s="30"/>
    </row>
    <row r="61042" spans="15:18" x14ac:dyDescent="0.25">
      <c r="O61042" s="30"/>
      <c r="P61042" s="30"/>
      <c r="Q61042" s="30"/>
      <c r="R61042" s="30"/>
    </row>
    <row r="61043" spans="15:18" x14ac:dyDescent="0.25">
      <c r="O61043" s="30"/>
      <c r="P61043" s="30"/>
      <c r="Q61043" s="30"/>
      <c r="R61043" s="30"/>
    </row>
    <row r="61044" spans="15:18" x14ac:dyDescent="0.25">
      <c r="O61044" s="30"/>
      <c r="P61044" s="30"/>
      <c r="Q61044" s="30"/>
      <c r="R61044" s="30"/>
    </row>
    <row r="61045" spans="15:18" x14ac:dyDescent="0.25">
      <c r="O61045" s="30"/>
      <c r="P61045" s="30"/>
      <c r="Q61045" s="30"/>
      <c r="R61045" s="30"/>
    </row>
    <row r="61046" spans="15:18" x14ac:dyDescent="0.25">
      <c r="O61046" s="30"/>
      <c r="P61046" s="30"/>
      <c r="Q61046" s="30"/>
      <c r="R61046" s="30"/>
    </row>
    <row r="61047" spans="15:18" x14ac:dyDescent="0.25">
      <c r="O61047" s="30"/>
      <c r="P61047" s="30"/>
      <c r="Q61047" s="30"/>
      <c r="R61047" s="30"/>
    </row>
    <row r="61048" spans="15:18" x14ac:dyDescent="0.25">
      <c r="O61048" s="30"/>
      <c r="P61048" s="30"/>
      <c r="Q61048" s="30"/>
      <c r="R61048" s="30"/>
    </row>
    <row r="61049" spans="15:18" x14ac:dyDescent="0.25">
      <c r="O61049" s="30"/>
      <c r="P61049" s="30"/>
      <c r="Q61049" s="30"/>
      <c r="R61049" s="30"/>
    </row>
    <row r="61050" spans="15:18" x14ac:dyDescent="0.25">
      <c r="O61050" s="30"/>
      <c r="P61050" s="30"/>
      <c r="Q61050" s="30"/>
      <c r="R61050" s="30"/>
    </row>
    <row r="61051" spans="15:18" x14ac:dyDescent="0.25">
      <c r="O61051" s="30"/>
      <c r="P61051" s="30"/>
      <c r="Q61051" s="30"/>
      <c r="R61051" s="30"/>
    </row>
    <row r="61052" spans="15:18" x14ac:dyDescent="0.25">
      <c r="O61052" s="30"/>
      <c r="P61052" s="30"/>
      <c r="Q61052" s="30"/>
      <c r="R61052" s="30"/>
    </row>
    <row r="61053" spans="15:18" x14ac:dyDescent="0.25">
      <c r="O61053" s="30"/>
      <c r="P61053" s="30"/>
      <c r="Q61053" s="30"/>
      <c r="R61053" s="30"/>
    </row>
    <row r="61054" spans="15:18" x14ac:dyDescent="0.25">
      <c r="O61054" s="30"/>
      <c r="P61054" s="30"/>
      <c r="Q61054" s="30"/>
      <c r="R61054" s="30"/>
    </row>
    <row r="61055" spans="15:18" x14ac:dyDescent="0.25">
      <c r="O61055" s="30"/>
      <c r="P61055" s="30"/>
      <c r="Q61055" s="30"/>
      <c r="R61055" s="30"/>
    </row>
    <row r="61056" spans="15:18" x14ac:dyDescent="0.25">
      <c r="O61056" s="30"/>
      <c r="P61056" s="30"/>
      <c r="Q61056" s="30"/>
      <c r="R61056" s="30"/>
    </row>
    <row r="61057" spans="15:18" x14ac:dyDescent="0.25">
      <c r="O61057" s="30"/>
      <c r="P61057" s="30"/>
      <c r="Q61057" s="30"/>
      <c r="R61057" s="30"/>
    </row>
    <row r="61058" spans="15:18" x14ac:dyDescent="0.25">
      <c r="O61058" s="30"/>
      <c r="P61058" s="30"/>
      <c r="Q61058" s="30"/>
      <c r="R61058" s="30"/>
    </row>
    <row r="61059" spans="15:18" x14ac:dyDescent="0.25">
      <c r="O61059" s="30"/>
      <c r="P61059" s="30"/>
      <c r="Q61059" s="30"/>
      <c r="R61059" s="30"/>
    </row>
    <row r="61060" spans="15:18" x14ac:dyDescent="0.25">
      <c r="O61060" s="30"/>
      <c r="P61060" s="30"/>
      <c r="Q61060" s="30"/>
      <c r="R61060" s="30"/>
    </row>
    <row r="61061" spans="15:18" x14ac:dyDescent="0.25">
      <c r="O61061" s="30"/>
      <c r="P61061" s="30"/>
      <c r="Q61061" s="30"/>
      <c r="R61061" s="30"/>
    </row>
    <row r="61062" spans="15:18" x14ac:dyDescent="0.25">
      <c r="O61062" s="30"/>
      <c r="P61062" s="30"/>
      <c r="Q61062" s="30"/>
      <c r="R61062" s="30"/>
    </row>
    <row r="61063" spans="15:18" x14ac:dyDescent="0.25">
      <c r="O61063" s="30"/>
      <c r="P61063" s="30"/>
      <c r="Q61063" s="30"/>
      <c r="R61063" s="30"/>
    </row>
    <row r="61064" spans="15:18" x14ac:dyDescent="0.25">
      <c r="O61064" s="30"/>
      <c r="P61064" s="30"/>
      <c r="Q61064" s="30"/>
      <c r="R61064" s="30"/>
    </row>
    <row r="61065" spans="15:18" x14ac:dyDescent="0.25">
      <c r="O61065" s="30"/>
      <c r="P61065" s="30"/>
      <c r="Q61065" s="30"/>
      <c r="R61065" s="30"/>
    </row>
    <row r="61066" spans="15:18" x14ac:dyDescent="0.25">
      <c r="O61066" s="30"/>
      <c r="P61066" s="30"/>
      <c r="Q61066" s="30"/>
      <c r="R61066" s="30"/>
    </row>
    <row r="61067" spans="15:18" x14ac:dyDescent="0.25">
      <c r="O61067" s="30"/>
      <c r="P61067" s="30"/>
      <c r="Q61067" s="30"/>
      <c r="R61067" s="30"/>
    </row>
    <row r="61068" spans="15:18" x14ac:dyDescent="0.25">
      <c r="O61068" s="30"/>
      <c r="P61068" s="30"/>
      <c r="Q61068" s="30"/>
      <c r="R61068" s="30"/>
    </row>
    <row r="61069" spans="15:18" x14ac:dyDescent="0.25">
      <c r="O61069" s="30"/>
      <c r="P61069" s="30"/>
      <c r="Q61069" s="30"/>
      <c r="R61069" s="30"/>
    </row>
    <row r="61070" spans="15:18" x14ac:dyDescent="0.25">
      <c r="O61070" s="30"/>
      <c r="P61070" s="30"/>
      <c r="Q61070" s="30"/>
      <c r="R61070" s="30"/>
    </row>
    <row r="61071" spans="15:18" x14ac:dyDescent="0.25">
      <c r="O61071" s="30"/>
      <c r="P61071" s="30"/>
      <c r="Q61071" s="30"/>
      <c r="R61071" s="30"/>
    </row>
    <row r="61072" spans="15:18" x14ac:dyDescent="0.25">
      <c r="O61072" s="30"/>
      <c r="P61072" s="30"/>
      <c r="Q61072" s="30"/>
      <c r="R61072" s="30"/>
    </row>
    <row r="61073" spans="15:18" x14ac:dyDescent="0.25">
      <c r="O61073" s="30"/>
      <c r="P61073" s="30"/>
      <c r="Q61073" s="30"/>
      <c r="R61073" s="30"/>
    </row>
    <row r="61074" spans="15:18" x14ac:dyDescent="0.25">
      <c r="O61074" s="30"/>
      <c r="P61074" s="30"/>
      <c r="Q61074" s="30"/>
      <c r="R61074" s="30"/>
    </row>
    <row r="61075" spans="15:18" x14ac:dyDescent="0.25">
      <c r="O61075" s="30"/>
      <c r="P61075" s="30"/>
      <c r="Q61075" s="30"/>
      <c r="R61075" s="30"/>
    </row>
    <row r="61076" spans="15:18" x14ac:dyDescent="0.25">
      <c r="O61076" s="30"/>
      <c r="P61076" s="30"/>
      <c r="Q61076" s="30"/>
      <c r="R61076" s="30"/>
    </row>
    <row r="61077" spans="15:18" x14ac:dyDescent="0.25">
      <c r="O61077" s="30"/>
      <c r="P61077" s="30"/>
      <c r="Q61077" s="30"/>
      <c r="R61077" s="30"/>
    </row>
    <row r="61078" spans="15:18" x14ac:dyDescent="0.25">
      <c r="O61078" s="30"/>
      <c r="P61078" s="30"/>
      <c r="Q61078" s="30"/>
      <c r="R61078" s="30"/>
    </row>
    <row r="61079" spans="15:18" x14ac:dyDescent="0.25">
      <c r="O61079" s="30"/>
      <c r="P61079" s="30"/>
      <c r="Q61079" s="30"/>
      <c r="R61079" s="30"/>
    </row>
    <row r="61080" spans="15:18" x14ac:dyDescent="0.25">
      <c r="O61080" s="30"/>
      <c r="P61080" s="30"/>
      <c r="Q61080" s="30"/>
      <c r="R61080" s="30"/>
    </row>
    <row r="61081" spans="15:18" x14ac:dyDescent="0.25">
      <c r="O61081" s="30"/>
      <c r="P61081" s="30"/>
      <c r="Q61081" s="30"/>
      <c r="R61081" s="30"/>
    </row>
    <row r="61082" spans="15:18" x14ac:dyDescent="0.25">
      <c r="O61082" s="30"/>
      <c r="P61082" s="30"/>
      <c r="Q61082" s="30"/>
      <c r="R61082" s="30"/>
    </row>
    <row r="61083" spans="15:18" x14ac:dyDescent="0.25">
      <c r="O61083" s="30"/>
      <c r="P61083" s="30"/>
      <c r="Q61083" s="30"/>
      <c r="R61083" s="30"/>
    </row>
    <row r="61084" spans="15:18" x14ac:dyDescent="0.25">
      <c r="O61084" s="30"/>
      <c r="P61084" s="30"/>
      <c r="Q61084" s="30"/>
      <c r="R61084" s="30"/>
    </row>
    <row r="61085" spans="15:18" x14ac:dyDescent="0.25">
      <c r="O61085" s="30"/>
      <c r="P61085" s="30"/>
      <c r="Q61085" s="30"/>
      <c r="R61085" s="30"/>
    </row>
    <row r="61086" spans="15:18" x14ac:dyDescent="0.25">
      <c r="O61086" s="30"/>
      <c r="P61086" s="30"/>
      <c r="Q61086" s="30"/>
      <c r="R61086" s="30"/>
    </row>
    <row r="61087" spans="15:18" x14ac:dyDescent="0.25">
      <c r="O61087" s="30"/>
      <c r="P61087" s="30"/>
      <c r="Q61087" s="30"/>
      <c r="R61087" s="30"/>
    </row>
    <row r="61088" spans="15:18" x14ac:dyDescent="0.25">
      <c r="O61088" s="30"/>
      <c r="P61088" s="30"/>
      <c r="Q61088" s="30"/>
      <c r="R61088" s="30"/>
    </row>
    <row r="61089" spans="15:18" x14ac:dyDescent="0.25">
      <c r="O61089" s="30"/>
      <c r="P61089" s="30"/>
      <c r="Q61089" s="30"/>
      <c r="R61089" s="30"/>
    </row>
    <row r="61090" spans="15:18" x14ac:dyDescent="0.25">
      <c r="O61090" s="30"/>
      <c r="P61090" s="30"/>
      <c r="Q61090" s="30"/>
      <c r="R61090" s="30"/>
    </row>
    <row r="61091" spans="15:18" x14ac:dyDescent="0.25">
      <c r="O61091" s="30"/>
      <c r="P61091" s="30"/>
      <c r="Q61091" s="30"/>
      <c r="R61091" s="30"/>
    </row>
    <row r="61092" spans="15:18" x14ac:dyDescent="0.25">
      <c r="O61092" s="30"/>
      <c r="P61092" s="30"/>
      <c r="Q61092" s="30"/>
      <c r="R61092" s="30"/>
    </row>
    <row r="61093" spans="15:18" x14ac:dyDescent="0.25">
      <c r="O61093" s="30"/>
      <c r="P61093" s="30"/>
      <c r="Q61093" s="30"/>
      <c r="R61093" s="30"/>
    </row>
    <row r="61094" spans="15:18" x14ac:dyDescent="0.25">
      <c r="O61094" s="30"/>
      <c r="P61094" s="30"/>
      <c r="Q61094" s="30"/>
      <c r="R61094" s="30"/>
    </row>
    <row r="61095" spans="15:18" x14ac:dyDescent="0.25">
      <c r="O61095" s="30"/>
      <c r="P61095" s="30"/>
      <c r="Q61095" s="30"/>
      <c r="R61095" s="30"/>
    </row>
    <row r="61096" spans="15:18" x14ac:dyDescent="0.25">
      <c r="O61096" s="30"/>
      <c r="P61096" s="30"/>
      <c r="Q61096" s="30"/>
      <c r="R61096" s="30"/>
    </row>
    <row r="61097" spans="15:18" x14ac:dyDescent="0.25">
      <c r="O61097" s="30"/>
      <c r="P61097" s="30"/>
      <c r="Q61097" s="30"/>
      <c r="R61097" s="30"/>
    </row>
    <row r="61098" spans="15:18" x14ac:dyDescent="0.25">
      <c r="O61098" s="30"/>
      <c r="P61098" s="30"/>
      <c r="Q61098" s="30"/>
      <c r="R61098" s="30"/>
    </row>
    <row r="61099" spans="15:18" x14ac:dyDescent="0.25">
      <c r="O61099" s="30"/>
      <c r="P61099" s="30"/>
      <c r="Q61099" s="30"/>
      <c r="R61099" s="30"/>
    </row>
    <row r="61100" spans="15:18" x14ac:dyDescent="0.25">
      <c r="O61100" s="30"/>
      <c r="P61100" s="30"/>
      <c r="Q61100" s="30"/>
      <c r="R61100" s="30"/>
    </row>
    <row r="61101" spans="15:18" x14ac:dyDescent="0.25">
      <c r="O61101" s="30"/>
      <c r="P61101" s="30"/>
      <c r="Q61101" s="30"/>
      <c r="R61101" s="30"/>
    </row>
    <row r="61102" spans="15:18" x14ac:dyDescent="0.25">
      <c r="O61102" s="30"/>
      <c r="P61102" s="30"/>
      <c r="Q61102" s="30"/>
      <c r="R61102" s="30"/>
    </row>
    <row r="61103" spans="15:18" x14ac:dyDescent="0.25">
      <c r="O61103" s="30"/>
      <c r="P61103" s="30"/>
      <c r="Q61103" s="30"/>
      <c r="R61103" s="30"/>
    </row>
    <row r="61104" spans="15:18" x14ac:dyDescent="0.25">
      <c r="O61104" s="30"/>
      <c r="P61104" s="30"/>
      <c r="Q61104" s="30"/>
      <c r="R61104" s="30"/>
    </row>
    <row r="61105" spans="15:18" x14ac:dyDescent="0.25">
      <c r="O61105" s="30"/>
      <c r="P61105" s="30"/>
      <c r="Q61105" s="30"/>
      <c r="R61105" s="30"/>
    </row>
    <row r="61106" spans="15:18" x14ac:dyDescent="0.25">
      <c r="O61106" s="30"/>
      <c r="P61106" s="30"/>
      <c r="Q61106" s="30"/>
      <c r="R61106" s="30"/>
    </row>
    <row r="61107" spans="15:18" x14ac:dyDescent="0.25">
      <c r="O61107" s="30"/>
      <c r="P61107" s="30"/>
      <c r="Q61107" s="30"/>
      <c r="R61107" s="30"/>
    </row>
    <row r="61108" spans="15:18" x14ac:dyDescent="0.25">
      <c r="O61108" s="30"/>
      <c r="P61108" s="30"/>
      <c r="Q61108" s="30"/>
      <c r="R61108" s="30"/>
    </row>
    <row r="61109" spans="15:18" x14ac:dyDescent="0.25">
      <c r="O61109" s="30"/>
      <c r="P61109" s="30"/>
      <c r="Q61109" s="30"/>
      <c r="R61109" s="30"/>
    </row>
    <row r="61110" spans="15:18" x14ac:dyDescent="0.25">
      <c r="O61110" s="30"/>
      <c r="P61110" s="30"/>
      <c r="Q61110" s="30"/>
      <c r="R61110" s="30"/>
    </row>
    <row r="61111" spans="15:18" x14ac:dyDescent="0.25">
      <c r="O61111" s="30"/>
      <c r="P61111" s="30"/>
      <c r="Q61111" s="30"/>
      <c r="R61111" s="30"/>
    </row>
    <row r="61112" spans="15:18" x14ac:dyDescent="0.25">
      <c r="O61112" s="30"/>
      <c r="P61112" s="30"/>
      <c r="Q61112" s="30"/>
      <c r="R61112" s="30"/>
    </row>
    <row r="61113" spans="15:18" x14ac:dyDescent="0.25">
      <c r="O61113" s="30"/>
      <c r="P61113" s="30"/>
      <c r="Q61113" s="30"/>
      <c r="R61113" s="30"/>
    </row>
    <row r="61114" spans="15:18" x14ac:dyDescent="0.25">
      <c r="O61114" s="30"/>
      <c r="P61114" s="30"/>
      <c r="Q61114" s="30"/>
      <c r="R61114" s="30"/>
    </row>
    <row r="61115" spans="15:18" x14ac:dyDescent="0.25">
      <c r="O61115" s="30"/>
      <c r="P61115" s="30"/>
      <c r="Q61115" s="30"/>
      <c r="R61115" s="30"/>
    </row>
    <row r="61116" spans="15:18" x14ac:dyDescent="0.25">
      <c r="O61116" s="30"/>
      <c r="P61116" s="30"/>
      <c r="Q61116" s="30"/>
      <c r="R61116" s="30"/>
    </row>
    <row r="61117" spans="15:18" x14ac:dyDescent="0.25">
      <c r="O61117" s="30"/>
      <c r="P61117" s="30"/>
      <c r="Q61117" s="30"/>
      <c r="R61117" s="30"/>
    </row>
    <row r="61118" spans="15:18" x14ac:dyDescent="0.25">
      <c r="O61118" s="30"/>
      <c r="P61118" s="30"/>
      <c r="Q61118" s="30"/>
      <c r="R61118" s="30"/>
    </row>
    <row r="61119" spans="15:18" x14ac:dyDescent="0.25">
      <c r="O61119" s="30"/>
      <c r="P61119" s="30"/>
      <c r="Q61119" s="30"/>
      <c r="R61119" s="30"/>
    </row>
    <row r="61120" spans="15:18" x14ac:dyDescent="0.25">
      <c r="O61120" s="30"/>
      <c r="P61120" s="30"/>
      <c r="Q61120" s="30"/>
      <c r="R61120" s="30"/>
    </row>
    <row r="61121" spans="15:18" x14ac:dyDescent="0.25">
      <c r="O61121" s="30"/>
      <c r="P61121" s="30"/>
      <c r="Q61121" s="30"/>
      <c r="R61121" s="30"/>
    </row>
    <row r="61122" spans="15:18" x14ac:dyDescent="0.25">
      <c r="O61122" s="30"/>
      <c r="P61122" s="30"/>
      <c r="Q61122" s="30"/>
      <c r="R61122" s="30"/>
    </row>
    <row r="61123" spans="15:18" x14ac:dyDescent="0.25">
      <c r="O61123" s="30"/>
      <c r="P61123" s="30"/>
      <c r="Q61123" s="30"/>
      <c r="R61123" s="30"/>
    </row>
    <row r="61124" spans="15:18" x14ac:dyDescent="0.25">
      <c r="O61124" s="30"/>
      <c r="P61124" s="30"/>
      <c r="Q61124" s="30"/>
      <c r="R61124" s="30"/>
    </row>
    <row r="61125" spans="15:18" x14ac:dyDescent="0.25">
      <c r="O61125" s="30"/>
      <c r="P61125" s="30"/>
      <c r="Q61125" s="30"/>
      <c r="R61125" s="30"/>
    </row>
    <row r="61126" spans="15:18" x14ac:dyDescent="0.25">
      <c r="O61126" s="30"/>
      <c r="P61126" s="30"/>
      <c r="Q61126" s="30"/>
      <c r="R61126" s="30"/>
    </row>
    <row r="61127" spans="15:18" x14ac:dyDescent="0.25">
      <c r="O61127" s="30"/>
      <c r="P61127" s="30"/>
      <c r="Q61127" s="30"/>
      <c r="R61127" s="30"/>
    </row>
    <row r="61128" spans="15:18" x14ac:dyDescent="0.25">
      <c r="O61128" s="30"/>
      <c r="P61128" s="30"/>
      <c r="Q61128" s="30"/>
      <c r="R61128" s="30"/>
    </row>
    <row r="61129" spans="15:18" x14ac:dyDescent="0.25">
      <c r="O61129" s="30"/>
      <c r="P61129" s="30"/>
      <c r="Q61129" s="30"/>
      <c r="R61129" s="30"/>
    </row>
    <row r="61130" spans="15:18" x14ac:dyDescent="0.25">
      <c r="O61130" s="30"/>
      <c r="P61130" s="30"/>
      <c r="Q61130" s="30"/>
      <c r="R61130" s="30"/>
    </row>
    <row r="61131" spans="15:18" x14ac:dyDescent="0.25">
      <c r="O61131" s="30"/>
      <c r="P61131" s="30"/>
      <c r="Q61131" s="30"/>
      <c r="R61131" s="30"/>
    </row>
    <row r="61132" spans="15:18" x14ac:dyDescent="0.25">
      <c r="O61132" s="30"/>
      <c r="P61132" s="30"/>
      <c r="Q61132" s="30"/>
      <c r="R61132" s="30"/>
    </row>
    <row r="61133" spans="15:18" x14ac:dyDescent="0.25">
      <c r="O61133" s="30"/>
      <c r="P61133" s="30"/>
      <c r="Q61133" s="30"/>
      <c r="R61133" s="30"/>
    </row>
    <row r="61134" spans="15:18" x14ac:dyDescent="0.25">
      <c r="O61134" s="30"/>
      <c r="P61134" s="30"/>
      <c r="Q61134" s="30"/>
      <c r="R61134" s="30"/>
    </row>
    <row r="61135" spans="15:18" x14ac:dyDescent="0.25">
      <c r="O61135" s="30"/>
      <c r="P61135" s="30"/>
      <c r="Q61135" s="30"/>
      <c r="R61135" s="30"/>
    </row>
    <row r="61136" spans="15:18" x14ac:dyDescent="0.25">
      <c r="O61136" s="30"/>
      <c r="P61136" s="30"/>
      <c r="Q61136" s="30"/>
      <c r="R61136" s="30"/>
    </row>
    <row r="61137" spans="15:18" x14ac:dyDescent="0.25">
      <c r="O61137" s="30"/>
      <c r="P61137" s="30"/>
      <c r="Q61137" s="30"/>
      <c r="R61137" s="30"/>
    </row>
    <row r="61138" spans="15:18" x14ac:dyDescent="0.25">
      <c r="O61138" s="30"/>
      <c r="P61138" s="30"/>
      <c r="Q61138" s="30"/>
      <c r="R61138" s="30"/>
    </row>
    <row r="61139" spans="15:18" x14ac:dyDescent="0.25">
      <c r="O61139" s="30"/>
      <c r="P61139" s="30"/>
      <c r="Q61139" s="30"/>
      <c r="R61139" s="30"/>
    </row>
    <row r="61140" spans="15:18" x14ac:dyDescent="0.25">
      <c r="O61140" s="30"/>
      <c r="P61140" s="30"/>
      <c r="Q61140" s="30"/>
      <c r="R61140" s="30"/>
    </row>
    <row r="61141" spans="15:18" x14ac:dyDescent="0.25">
      <c r="O61141" s="30"/>
      <c r="P61141" s="30"/>
      <c r="Q61141" s="30"/>
      <c r="R61141" s="30"/>
    </row>
    <row r="61142" spans="15:18" x14ac:dyDescent="0.25">
      <c r="O61142" s="30"/>
      <c r="P61142" s="30"/>
      <c r="Q61142" s="30"/>
      <c r="R61142" s="30"/>
    </row>
    <row r="61143" spans="15:18" x14ac:dyDescent="0.25">
      <c r="O61143" s="30"/>
      <c r="P61143" s="30"/>
      <c r="Q61143" s="30"/>
      <c r="R61143" s="30"/>
    </row>
    <row r="61144" spans="15:18" x14ac:dyDescent="0.25">
      <c r="O61144" s="30"/>
      <c r="P61144" s="30"/>
      <c r="Q61144" s="30"/>
      <c r="R61144" s="30"/>
    </row>
    <row r="61145" spans="15:18" x14ac:dyDescent="0.25">
      <c r="O61145" s="30"/>
      <c r="P61145" s="30"/>
      <c r="Q61145" s="30"/>
      <c r="R61145" s="30"/>
    </row>
    <row r="61146" spans="15:18" x14ac:dyDescent="0.25">
      <c r="O61146" s="30"/>
      <c r="P61146" s="30"/>
      <c r="Q61146" s="30"/>
      <c r="R61146" s="30"/>
    </row>
    <row r="61147" spans="15:18" x14ac:dyDescent="0.25">
      <c r="O61147" s="30"/>
      <c r="P61147" s="30"/>
      <c r="Q61147" s="30"/>
      <c r="R61147" s="30"/>
    </row>
    <row r="61148" spans="15:18" x14ac:dyDescent="0.25">
      <c r="O61148" s="30"/>
      <c r="P61148" s="30"/>
      <c r="Q61148" s="30"/>
      <c r="R61148" s="30"/>
    </row>
    <row r="61149" spans="15:18" x14ac:dyDescent="0.25">
      <c r="O61149" s="30"/>
      <c r="P61149" s="30"/>
      <c r="Q61149" s="30"/>
      <c r="R61149" s="30"/>
    </row>
    <row r="61150" spans="15:18" x14ac:dyDescent="0.25">
      <c r="O61150" s="30"/>
      <c r="P61150" s="30"/>
      <c r="Q61150" s="30"/>
      <c r="R61150" s="30"/>
    </row>
    <row r="61151" spans="15:18" x14ac:dyDescent="0.25">
      <c r="O61151" s="30"/>
      <c r="P61151" s="30"/>
      <c r="Q61151" s="30"/>
      <c r="R61151" s="30"/>
    </row>
    <row r="61152" spans="15:18" x14ac:dyDescent="0.25">
      <c r="O61152" s="30"/>
      <c r="P61152" s="30"/>
      <c r="Q61152" s="30"/>
      <c r="R61152" s="30"/>
    </row>
    <row r="61153" spans="15:18" x14ac:dyDescent="0.25">
      <c r="O61153" s="30"/>
      <c r="P61153" s="30"/>
      <c r="Q61153" s="30"/>
      <c r="R61153" s="30"/>
    </row>
    <row r="61154" spans="15:18" x14ac:dyDescent="0.25">
      <c r="O61154" s="30"/>
      <c r="P61154" s="30"/>
      <c r="Q61154" s="30"/>
      <c r="R61154" s="30"/>
    </row>
    <row r="61155" spans="15:18" x14ac:dyDescent="0.25">
      <c r="O61155" s="30"/>
      <c r="P61155" s="30"/>
      <c r="Q61155" s="30"/>
      <c r="R61155" s="30"/>
    </row>
    <row r="61156" spans="15:18" x14ac:dyDescent="0.25">
      <c r="O61156" s="30"/>
      <c r="P61156" s="30"/>
      <c r="Q61156" s="30"/>
      <c r="R61156" s="30"/>
    </row>
    <row r="61157" spans="15:18" x14ac:dyDescent="0.25">
      <c r="O61157" s="30"/>
      <c r="P61157" s="30"/>
      <c r="Q61157" s="30"/>
      <c r="R61157" s="30"/>
    </row>
    <row r="61158" spans="15:18" x14ac:dyDescent="0.25">
      <c r="O61158" s="30"/>
      <c r="P61158" s="30"/>
      <c r="Q61158" s="30"/>
      <c r="R61158" s="30"/>
    </row>
    <row r="61159" spans="15:18" x14ac:dyDescent="0.25">
      <c r="O61159" s="30"/>
      <c r="P61159" s="30"/>
      <c r="Q61159" s="30"/>
      <c r="R61159" s="30"/>
    </row>
    <row r="61160" spans="15:18" x14ac:dyDescent="0.25">
      <c r="O61160" s="30"/>
      <c r="P61160" s="30"/>
      <c r="Q61160" s="30"/>
      <c r="R61160" s="30"/>
    </row>
    <row r="61161" spans="15:18" x14ac:dyDescent="0.25">
      <c r="O61161" s="30"/>
      <c r="P61161" s="30"/>
      <c r="Q61161" s="30"/>
      <c r="R61161" s="30"/>
    </row>
    <row r="61162" spans="15:18" x14ac:dyDescent="0.25">
      <c r="O61162" s="30"/>
      <c r="P61162" s="30"/>
      <c r="Q61162" s="30"/>
      <c r="R61162" s="30"/>
    </row>
    <row r="61163" spans="15:18" x14ac:dyDescent="0.25">
      <c r="O61163" s="30"/>
      <c r="P61163" s="30"/>
      <c r="Q61163" s="30"/>
      <c r="R61163" s="30"/>
    </row>
    <row r="61164" spans="15:18" x14ac:dyDescent="0.25">
      <c r="O61164" s="30"/>
      <c r="P61164" s="30"/>
      <c r="Q61164" s="30"/>
      <c r="R61164" s="30"/>
    </row>
    <row r="61165" spans="15:18" x14ac:dyDescent="0.25">
      <c r="O61165" s="30"/>
      <c r="P61165" s="30"/>
      <c r="Q61165" s="30"/>
      <c r="R61165" s="30"/>
    </row>
    <row r="61166" spans="15:18" x14ac:dyDescent="0.25">
      <c r="O61166" s="30"/>
      <c r="P61166" s="30"/>
      <c r="Q61166" s="30"/>
      <c r="R61166" s="30"/>
    </row>
    <row r="61167" spans="15:18" x14ac:dyDescent="0.25">
      <c r="O61167" s="30"/>
      <c r="P61167" s="30"/>
      <c r="Q61167" s="30"/>
      <c r="R61167" s="30"/>
    </row>
    <row r="61168" spans="15:18" x14ac:dyDescent="0.25">
      <c r="O61168" s="30"/>
      <c r="P61168" s="30"/>
      <c r="Q61168" s="30"/>
      <c r="R61168" s="30"/>
    </row>
    <row r="61169" spans="15:18" x14ac:dyDescent="0.25">
      <c r="O61169" s="30"/>
      <c r="P61169" s="30"/>
      <c r="Q61169" s="30"/>
      <c r="R61169" s="30"/>
    </row>
    <row r="61170" spans="15:18" x14ac:dyDescent="0.25">
      <c r="O61170" s="30"/>
      <c r="P61170" s="30"/>
      <c r="Q61170" s="30"/>
      <c r="R61170" s="30"/>
    </row>
    <row r="61171" spans="15:18" x14ac:dyDescent="0.25">
      <c r="O61171" s="30"/>
      <c r="P61171" s="30"/>
      <c r="Q61171" s="30"/>
      <c r="R61171" s="30"/>
    </row>
    <row r="61172" spans="15:18" x14ac:dyDescent="0.25">
      <c r="O61172" s="30"/>
      <c r="P61172" s="30"/>
      <c r="Q61172" s="30"/>
      <c r="R61172" s="30"/>
    </row>
    <row r="61173" spans="15:18" x14ac:dyDescent="0.25">
      <c r="O61173" s="30"/>
      <c r="P61173" s="30"/>
      <c r="Q61173" s="30"/>
      <c r="R61173" s="30"/>
    </row>
    <row r="61174" spans="15:18" x14ac:dyDescent="0.25">
      <c r="O61174" s="30"/>
      <c r="P61174" s="30"/>
      <c r="Q61174" s="30"/>
      <c r="R61174" s="30"/>
    </row>
    <row r="61175" spans="15:18" x14ac:dyDescent="0.25">
      <c r="O61175" s="30"/>
      <c r="P61175" s="30"/>
      <c r="Q61175" s="30"/>
      <c r="R61175" s="30"/>
    </row>
    <row r="61176" spans="15:18" x14ac:dyDescent="0.25">
      <c r="O61176" s="30"/>
      <c r="P61176" s="30"/>
      <c r="Q61176" s="30"/>
      <c r="R61176" s="30"/>
    </row>
    <row r="61177" spans="15:18" x14ac:dyDescent="0.25">
      <c r="O61177" s="30"/>
      <c r="P61177" s="30"/>
      <c r="Q61177" s="30"/>
      <c r="R61177" s="30"/>
    </row>
    <row r="61178" spans="15:18" x14ac:dyDescent="0.25">
      <c r="O61178" s="30"/>
      <c r="P61178" s="30"/>
      <c r="Q61178" s="30"/>
      <c r="R61178" s="30"/>
    </row>
    <row r="61179" spans="15:18" x14ac:dyDescent="0.25">
      <c r="O61179" s="30"/>
      <c r="P61179" s="30"/>
      <c r="Q61179" s="30"/>
      <c r="R61179" s="30"/>
    </row>
    <row r="61180" spans="15:18" x14ac:dyDescent="0.25">
      <c r="O61180" s="30"/>
      <c r="P61180" s="30"/>
      <c r="Q61180" s="30"/>
      <c r="R61180" s="30"/>
    </row>
    <row r="61181" spans="15:18" x14ac:dyDescent="0.25">
      <c r="O61181" s="30"/>
      <c r="P61181" s="30"/>
      <c r="Q61181" s="30"/>
      <c r="R61181" s="30"/>
    </row>
    <row r="61182" spans="15:18" x14ac:dyDescent="0.25">
      <c r="O61182" s="30"/>
      <c r="P61182" s="30"/>
      <c r="Q61182" s="30"/>
      <c r="R61182" s="30"/>
    </row>
    <row r="61183" spans="15:18" x14ac:dyDescent="0.25">
      <c r="O61183" s="30"/>
      <c r="P61183" s="30"/>
      <c r="Q61183" s="30"/>
      <c r="R61183" s="30"/>
    </row>
    <row r="61184" spans="15:18" x14ac:dyDescent="0.25">
      <c r="O61184" s="30"/>
      <c r="P61184" s="30"/>
      <c r="Q61184" s="30"/>
      <c r="R61184" s="30"/>
    </row>
    <row r="61185" spans="15:18" x14ac:dyDescent="0.25">
      <c r="O61185" s="30"/>
      <c r="P61185" s="30"/>
      <c r="Q61185" s="30"/>
      <c r="R61185" s="30"/>
    </row>
    <row r="61186" spans="15:18" x14ac:dyDescent="0.25">
      <c r="O61186" s="30"/>
      <c r="P61186" s="30"/>
      <c r="Q61186" s="30"/>
      <c r="R61186" s="30"/>
    </row>
    <row r="61187" spans="15:18" x14ac:dyDescent="0.25">
      <c r="O61187" s="30"/>
      <c r="P61187" s="30"/>
      <c r="Q61187" s="30"/>
      <c r="R61187" s="30"/>
    </row>
    <row r="61188" spans="15:18" x14ac:dyDescent="0.25">
      <c r="O61188" s="30"/>
      <c r="P61188" s="30"/>
      <c r="Q61188" s="30"/>
      <c r="R61188" s="30"/>
    </row>
    <row r="61189" spans="15:18" x14ac:dyDescent="0.25">
      <c r="O61189" s="30"/>
      <c r="P61189" s="30"/>
      <c r="Q61189" s="30"/>
      <c r="R61189" s="30"/>
    </row>
    <row r="61190" spans="15:18" x14ac:dyDescent="0.25">
      <c r="O61190" s="30"/>
      <c r="P61190" s="30"/>
      <c r="Q61190" s="30"/>
      <c r="R61190" s="30"/>
    </row>
    <row r="61191" spans="15:18" x14ac:dyDescent="0.25">
      <c r="O61191" s="30"/>
      <c r="P61191" s="30"/>
      <c r="Q61191" s="30"/>
      <c r="R61191" s="30"/>
    </row>
    <row r="61192" spans="15:18" x14ac:dyDescent="0.25">
      <c r="O61192" s="30"/>
      <c r="P61192" s="30"/>
      <c r="Q61192" s="30"/>
      <c r="R61192" s="30"/>
    </row>
    <row r="61193" spans="15:18" x14ac:dyDescent="0.25">
      <c r="O61193" s="30"/>
      <c r="P61193" s="30"/>
      <c r="Q61193" s="30"/>
      <c r="R61193" s="30"/>
    </row>
    <row r="61194" spans="15:18" x14ac:dyDescent="0.25">
      <c r="O61194" s="30"/>
      <c r="P61194" s="30"/>
      <c r="Q61194" s="30"/>
      <c r="R61194" s="30"/>
    </row>
    <row r="61195" spans="15:18" x14ac:dyDescent="0.25">
      <c r="O61195" s="30"/>
      <c r="P61195" s="30"/>
      <c r="Q61195" s="30"/>
      <c r="R61195" s="30"/>
    </row>
    <row r="61196" spans="15:18" x14ac:dyDescent="0.25">
      <c r="O61196" s="30"/>
      <c r="P61196" s="30"/>
      <c r="Q61196" s="30"/>
      <c r="R61196" s="30"/>
    </row>
    <row r="61197" spans="15:18" x14ac:dyDescent="0.25">
      <c r="O61197" s="30"/>
      <c r="P61197" s="30"/>
      <c r="Q61197" s="30"/>
      <c r="R61197" s="30"/>
    </row>
    <row r="61198" spans="15:18" x14ac:dyDescent="0.25">
      <c r="O61198" s="30"/>
      <c r="P61198" s="30"/>
      <c r="Q61198" s="30"/>
      <c r="R61198" s="30"/>
    </row>
    <row r="61199" spans="15:18" x14ac:dyDescent="0.25">
      <c r="O61199" s="30"/>
      <c r="P61199" s="30"/>
      <c r="Q61199" s="30"/>
      <c r="R61199" s="30"/>
    </row>
    <row r="61200" spans="15:18" x14ac:dyDescent="0.25">
      <c r="O61200" s="30"/>
      <c r="P61200" s="30"/>
      <c r="Q61200" s="30"/>
      <c r="R61200" s="30"/>
    </row>
    <row r="61201" spans="15:18" x14ac:dyDescent="0.25">
      <c r="O61201" s="30"/>
      <c r="P61201" s="30"/>
      <c r="Q61201" s="30"/>
      <c r="R61201" s="30"/>
    </row>
    <row r="61202" spans="15:18" x14ac:dyDescent="0.25">
      <c r="O61202" s="30"/>
      <c r="P61202" s="30"/>
      <c r="Q61202" s="30"/>
      <c r="R61202" s="30"/>
    </row>
    <row r="61203" spans="15:18" x14ac:dyDescent="0.25">
      <c r="O61203" s="30"/>
      <c r="P61203" s="30"/>
      <c r="Q61203" s="30"/>
      <c r="R61203" s="30"/>
    </row>
    <row r="61204" spans="15:18" x14ac:dyDescent="0.25">
      <c r="O61204" s="30"/>
      <c r="P61204" s="30"/>
      <c r="Q61204" s="30"/>
      <c r="R61204" s="30"/>
    </row>
    <row r="61205" spans="15:18" x14ac:dyDescent="0.25">
      <c r="O61205" s="30"/>
      <c r="P61205" s="30"/>
      <c r="Q61205" s="30"/>
      <c r="R61205" s="30"/>
    </row>
    <row r="61206" spans="15:18" x14ac:dyDescent="0.25">
      <c r="O61206" s="30"/>
      <c r="P61206" s="30"/>
      <c r="Q61206" s="30"/>
      <c r="R61206" s="30"/>
    </row>
    <row r="61207" spans="15:18" x14ac:dyDescent="0.25">
      <c r="O61207" s="30"/>
      <c r="P61207" s="30"/>
      <c r="Q61207" s="30"/>
      <c r="R61207" s="30"/>
    </row>
    <row r="61208" spans="15:18" x14ac:dyDescent="0.25">
      <c r="O61208" s="30"/>
      <c r="P61208" s="30"/>
      <c r="Q61208" s="30"/>
      <c r="R61208" s="30"/>
    </row>
    <row r="61209" spans="15:18" x14ac:dyDescent="0.25">
      <c r="O61209" s="30"/>
      <c r="P61209" s="30"/>
      <c r="Q61209" s="30"/>
      <c r="R61209" s="30"/>
    </row>
    <row r="61210" spans="15:18" x14ac:dyDescent="0.25">
      <c r="O61210" s="30"/>
      <c r="P61210" s="30"/>
      <c r="Q61210" s="30"/>
      <c r="R61210" s="30"/>
    </row>
    <row r="61211" spans="15:18" x14ac:dyDescent="0.25">
      <c r="O61211" s="30"/>
      <c r="P61211" s="30"/>
      <c r="Q61211" s="30"/>
      <c r="R61211" s="30"/>
    </row>
    <row r="61212" spans="15:18" x14ac:dyDescent="0.25">
      <c r="O61212" s="30"/>
      <c r="P61212" s="30"/>
      <c r="Q61212" s="30"/>
      <c r="R61212" s="30"/>
    </row>
    <row r="61213" spans="15:18" x14ac:dyDescent="0.25">
      <c r="O61213" s="30"/>
      <c r="P61213" s="30"/>
      <c r="Q61213" s="30"/>
      <c r="R61213" s="30"/>
    </row>
    <row r="61214" spans="15:18" x14ac:dyDescent="0.25">
      <c r="O61214" s="30"/>
      <c r="P61214" s="30"/>
      <c r="Q61214" s="30"/>
      <c r="R61214" s="30"/>
    </row>
    <row r="61215" spans="15:18" x14ac:dyDescent="0.25">
      <c r="O61215" s="30"/>
      <c r="P61215" s="30"/>
      <c r="Q61215" s="30"/>
      <c r="R61215" s="30"/>
    </row>
    <row r="61216" spans="15:18" x14ac:dyDescent="0.25">
      <c r="O61216" s="30"/>
      <c r="P61216" s="30"/>
      <c r="Q61216" s="30"/>
      <c r="R61216" s="30"/>
    </row>
    <row r="61217" spans="15:18" x14ac:dyDescent="0.25">
      <c r="O61217" s="30"/>
      <c r="P61217" s="30"/>
      <c r="Q61217" s="30"/>
      <c r="R61217" s="30"/>
    </row>
    <row r="61218" spans="15:18" x14ac:dyDescent="0.25">
      <c r="O61218" s="30"/>
      <c r="P61218" s="30"/>
      <c r="Q61218" s="30"/>
      <c r="R61218" s="30"/>
    </row>
    <row r="61219" spans="15:18" x14ac:dyDescent="0.25">
      <c r="O61219" s="30"/>
      <c r="P61219" s="30"/>
      <c r="Q61219" s="30"/>
      <c r="R61219" s="30"/>
    </row>
    <row r="61220" spans="15:18" x14ac:dyDescent="0.25">
      <c r="O61220" s="30"/>
      <c r="P61220" s="30"/>
      <c r="Q61220" s="30"/>
      <c r="R61220" s="30"/>
    </row>
    <row r="61221" spans="15:18" x14ac:dyDescent="0.25">
      <c r="O61221" s="30"/>
      <c r="P61221" s="30"/>
      <c r="Q61221" s="30"/>
      <c r="R61221" s="30"/>
    </row>
    <row r="61222" spans="15:18" x14ac:dyDescent="0.25">
      <c r="O61222" s="30"/>
      <c r="P61222" s="30"/>
      <c r="Q61222" s="30"/>
      <c r="R61222" s="30"/>
    </row>
    <row r="61223" spans="15:18" x14ac:dyDescent="0.25">
      <c r="O61223" s="30"/>
      <c r="P61223" s="30"/>
      <c r="Q61223" s="30"/>
      <c r="R61223" s="30"/>
    </row>
    <row r="61224" spans="15:18" x14ac:dyDescent="0.25">
      <c r="O61224" s="30"/>
      <c r="P61224" s="30"/>
      <c r="Q61224" s="30"/>
      <c r="R61224" s="30"/>
    </row>
    <row r="61225" spans="15:18" x14ac:dyDescent="0.25">
      <c r="O61225" s="30"/>
      <c r="P61225" s="30"/>
      <c r="Q61225" s="30"/>
      <c r="R61225" s="30"/>
    </row>
    <row r="61226" spans="15:18" x14ac:dyDescent="0.25">
      <c r="O61226" s="30"/>
      <c r="P61226" s="30"/>
      <c r="Q61226" s="30"/>
      <c r="R61226" s="30"/>
    </row>
    <row r="61227" spans="15:18" x14ac:dyDescent="0.25">
      <c r="O61227" s="30"/>
      <c r="P61227" s="30"/>
      <c r="Q61227" s="30"/>
      <c r="R61227" s="30"/>
    </row>
    <row r="61228" spans="15:18" x14ac:dyDescent="0.25">
      <c r="O61228" s="30"/>
      <c r="P61228" s="30"/>
      <c r="Q61228" s="30"/>
      <c r="R61228" s="30"/>
    </row>
    <row r="61229" spans="15:18" x14ac:dyDescent="0.25">
      <c r="O61229" s="30"/>
      <c r="P61229" s="30"/>
      <c r="Q61229" s="30"/>
      <c r="R61229" s="30"/>
    </row>
    <row r="61230" spans="15:18" x14ac:dyDescent="0.25">
      <c r="O61230" s="30"/>
      <c r="P61230" s="30"/>
      <c r="Q61230" s="30"/>
      <c r="R61230" s="30"/>
    </row>
    <row r="61231" spans="15:18" x14ac:dyDescent="0.25">
      <c r="O61231" s="30"/>
      <c r="P61231" s="30"/>
      <c r="Q61231" s="30"/>
      <c r="R61231" s="30"/>
    </row>
    <row r="61232" spans="15:18" x14ac:dyDescent="0.25">
      <c r="O61232" s="30"/>
      <c r="P61232" s="30"/>
      <c r="Q61232" s="30"/>
      <c r="R61232" s="30"/>
    </row>
    <row r="61233" spans="15:18" x14ac:dyDescent="0.25">
      <c r="O61233" s="30"/>
      <c r="P61233" s="30"/>
      <c r="Q61233" s="30"/>
      <c r="R61233" s="30"/>
    </row>
    <row r="61234" spans="15:18" x14ac:dyDescent="0.25">
      <c r="O61234" s="30"/>
      <c r="P61234" s="30"/>
      <c r="Q61234" s="30"/>
      <c r="R61234" s="30"/>
    </row>
    <row r="61235" spans="15:18" x14ac:dyDescent="0.25">
      <c r="O61235" s="30"/>
      <c r="P61235" s="30"/>
      <c r="Q61235" s="30"/>
      <c r="R61235" s="30"/>
    </row>
    <row r="61236" spans="15:18" x14ac:dyDescent="0.25">
      <c r="O61236" s="30"/>
      <c r="P61236" s="30"/>
      <c r="Q61236" s="30"/>
      <c r="R61236" s="30"/>
    </row>
    <row r="61237" spans="15:18" x14ac:dyDescent="0.25">
      <c r="O61237" s="30"/>
      <c r="P61237" s="30"/>
      <c r="Q61237" s="30"/>
      <c r="R61237" s="30"/>
    </row>
    <row r="61238" spans="15:18" x14ac:dyDescent="0.25">
      <c r="O61238" s="30"/>
      <c r="P61238" s="30"/>
      <c r="Q61238" s="30"/>
      <c r="R61238" s="30"/>
    </row>
    <row r="61239" spans="15:18" x14ac:dyDescent="0.25">
      <c r="O61239" s="30"/>
      <c r="P61239" s="30"/>
      <c r="Q61239" s="30"/>
      <c r="R61239" s="30"/>
    </row>
    <row r="61240" spans="15:18" x14ac:dyDescent="0.25">
      <c r="O61240" s="30"/>
      <c r="P61240" s="30"/>
      <c r="Q61240" s="30"/>
      <c r="R61240" s="30"/>
    </row>
    <row r="61241" spans="15:18" x14ac:dyDescent="0.25">
      <c r="O61241" s="30"/>
      <c r="P61241" s="30"/>
      <c r="Q61241" s="30"/>
      <c r="R61241" s="30"/>
    </row>
    <row r="61242" spans="15:18" x14ac:dyDescent="0.25">
      <c r="O61242" s="30"/>
      <c r="P61242" s="30"/>
      <c r="Q61242" s="30"/>
      <c r="R61242" s="30"/>
    </row>
    <row r="61243" spans="15:18" x14ac:dyDescent="0.25">
      <c r="O61243" s="30"/>
      <c r="P61243" s="30"/>
      <c r="Q61243" s="30"/>
      <c r="R61243" s="30"/>
    </row>
    <row r="61244" spans="15:18" x14ac:dyDescent="0.25">
      <c r="O61244" s="30"/>
      <c r="P61244" s="30"/>
      <c r="Q61244" s="30"/>
      <c r="R61244" s="30"/>
    </row>
    <row r="61245" spans="15:18" x14ac:dyDescent="0.25">
      <c r="O61245" s="30"/>
      <c r="P61245" s="30"/>
      <c r="Q61245" s="30"/>
      <c r="R61245" s="30"/>
    </row>
    <row r="61246" spans="15:18" x14ac:dyDescent="0.25">
      <c r="O61246" s="30"/>
      <c r="P61246" s="30"/>
      <c r="Q61246" s="30"/>
      <c r="R61246" s="30"/>
    </row>
    <row r="61247" spans="15:18" x14ac:dyDescent="0.25">
      <c r="O61247" s="30"/>
      <c r="P61247" s="30"/>
      <c r="Q61247" s="30"/>
      <c r="R61247" s="30"/>
    </row>
    <row r="61248" spans="15:18" x14ac:dyDescent="0.25">
      <c r="O61248" s="30"/>
      <c r="P61248" s="30"/>
      <c r="Q61248" s="30"/>
      <c r="R61248" s="30"/>
    </row>
    <row r="61249" spans="15:18" x14ac:dyDescent="0.25">
      <c r="O61249" s="30"/>
      <c r="P61249" s="30"/>
      <c r="Q61249" s="30"/>
      <c r="R61249" s="30"/>
    </row>
    <row r="61250" spans="15:18" x14ac:dyDescent="0.25">
      <c r="O61250" s="30"/>
      <c r="P61250" s="30"/>
      <c r="Q61250" s="30"/>
      <c r="R61250" s="30"/>
    </row>
    <row r="61251" spans="15:18" x14ac:dyDescent="0.25">
      <c r="O61251" s="30"/>
      <c r="P61251" s="30"/>
      <c r="Q61251" s="30"/>
      <c r="R61251" s="30"/>
    </row>
    <row r="61252" spans="15:18" x14ac:dyDescent="0.25">
      <c r="O61252" s="30"/>
      <c r="P61252" s="30"/>
      <c r="Q61252" s="30"/>
      <c r="R61252" s="30"/>
    </row>
    <row r="61253" spans="15:18" x14ac:dyDescent="0.25">
      <c r="O61253" s="30"/>
      <c r="P61253" s="30"/>
      <c r="Q61253" s="30"/>
      <c r="R61253" s="30"/>
    </row>
    <row r="61254" spans="15:18" x14ac:dyDescent="0.25">
      <c r="O61254" s="30"/>
      <c r="P61254" s="30"/>
      <c r="Q61254" s="30"/>
      <c r="R61254" s="30"/>
    </row>
    <row r="61255" spans="15:18" x14ac:dyDescent="0.25">
      <c r="O61255" s="30"/>
      <c r="P61255" s="30"/>
      <c r="Q61255" s="30"/>
      <c r="R61255" s="30"/>
    </row>
    <row r="61256" spans="15:18" x14ac:dyDescent="0.25">
      <c r="O61256" s="30"/>
      <c r="P61256" s="30"/>
      <c r="Q61256" s="30"/>
      <c r="R61256" s="30"/>
    </row>
    <row r="61257" spans="15:18" x14ac:dyDescent="0.25">
      <c r="O61257" s="30"/>
      <c r="P61257" s="30"/>
      <c r="Q61257" s="30"/>
      <c r="R61257" s="30"/>
    </row>
    <row r="61258" spans="15:18" x14ac:dyDescent="0.25">
      <c r="O61258" s="30"/>
      <c r="P61258" s="30"/>
      <c r="Q61258" s="30"/>
      <c r="R61258" s="30"/>
    </row>
    <row r="61259" spans="15:18" x14ac:dyDescent="0.25">
      <c r="O61259" s="30"/>
      <c r="P61259" s="30"/>
      <c r="Q61259" s="30"/>
      <c r="R61259" s="30"/>
    </row>
    <row r="61260" spans="15:18" x14ac:dyDescent="0.25">
      <c r="O61260" s="30"/>
      <c r="P61260" s="30"/>
      <c r="Q61260" s="30"/>
      <c r="R61260" s="30"/>
    </row>
    <row r="61261" spans="15:18" x14ac:dyDescent="0.25">
      <c r="O61261" s="30"/>
      <c r="P61261" s="30"/>
      <c r="Q61261" s="30"/>
      <c r="R61261" s="30"/>
    </row>
    <row r="61262" spans="15:18" x14ac:dyDescent="0.25">
      <c r="O61262" s="30"/>
      <c r="P61262" s="30"/>
      <c r="Q61262" s="30"/>
      <c r="R61262" s="30"/>
    </row>
    <row r="61263" spans="15:18" x14ac:dyDescent="0.25">
      <c r="O61263" s="30"/>
      <c r="P61263" s="30"/>
      <c r="Q61263" s="30"/>
      <c r="R61263" s="30"/>
    </row>
    <row r="61264" spans="15:18" x14ac:dyDescent="0.25">
      <c r="O61264" s="30"/>
      <c r="P61264" s="30"/>
      <c r="Q61264" s="30"/>
      <c r="R61264" s="30"/>
    </row>
    <row r="61265" spans="15:18" x14ac:dyDescent="0.25">
      <c r="O61265" s="30"/>
      <c r="P61265" s="30"/>
      <c r="Q61265" s="30"/>
      <c r="R61265" s="30"/>
    </row>
    <row r="61266" spans="15:18" x14ac:dyDescent="0.25">
      <c r="O61266" s="30"/>
      <c r="P61266" s="30"/>
      <c r="Q61266" s="30"/>
      <c r="R61266" s="30"/>
    </row>
    <row r="61267" spans="15:18" x14ac:dyDescent="0.25">
      <c r="O61267" s="30"/>
      <c r="P61267" s="30"/>
      <c r="Q61267" s="30"/>
      <c r="R61267" s="30"/>
    </row>
    <row r="61268" spans="15:18" x14ac:dyDescent="0.25">
      <c r="O61268" s="30"/>
      <c r="P61268" s="30"/>
      <c r="Q61268" s="30"/>
      <c r="R61268" s="30"/>
    </row>
    <row r="61269" spans="15:18" x14ac:dyDescent="0.25">
      <c r="O61269" s="30"/>
      <c r="P61269" s="30"/>
      <c r="Q61269" s="30"/>
      <c r="R61269" s="30"/>
    </row>
    <row r="61270" spans="15:18" x14ac:dyDescent="0.25">
      <c r="O61270" s="30"/>
      <c r="P61270" s="30"/>
      <c r="Q61270" s="30"/>
      <c r="R61270" s="30"/>
    </row>
    <row r="61271" spans="15:18" x14ac:dyDescent="0.25">
      <c r="O61271" s="30"/>
      <c r="P61271" s="30"/>
      <c r="Q61271" s="30"/>
      <c r="R61271" s="30"/>
    </row>
    <row r="61272" spans="15:18" x14ac:dyDescent="0.25">
      <c r="O61272" s="30"/>
      <c r="P61272" s="30"/>
      <c r="Q61272" s="30"/>
      <c r="R61272" s="30"/>
    </row>
    <row r="61273" spans="15:18" x14ac:dyDescent="0.25">
      <c r="O61273" s="30"/>
      <c r="P61273" s="30"/>
      <c r="Q61273" s="30"/>
      <c r="R61273" s="30"/>
    </row>
    <row r="61274" spans="15:18" x14ac:dyDescent="0.25">
      <c r="O61274" s="30"/>
      <c r="P61274" s="30"/>
      <c r="Q61274" s="30"/>
      <c r="R61274" s="30"/>
    </row>
    <row r="61275" spans="15:18" x14ac:dyDescent="0.25">
      <c r="O61275" s="30"/>
      <c r="P61275" s="30"/>
      <c r="Q61275" s="30"/>
      <c r="R61275" s="30"/>
    </row>
    <row r="61276" spans="15:18" x14ac:dyDescent="0.25">
      <c r="O61276" s="30"/>
      <c r="P61276" s="30"/>
      <c r="Q61276" s="30"/>
      <c r="R61276" s="30"/>
    </row>
    <row r="61277" spans="15:18" x14ac:dyDescent="0.25">
      <c r="O61277" s="30"/>
      <c r="P61277" s="30"/>
      <c r="Q61277" s="30"/>
      <c r="R61277" s="30"/>
    </row>
    <row r="61278" spans="15:18" x14ac:dyDescent="0.25">
      <c r="O61278" s="30"/>
      <c r="P61278" s="30"/>
      <c r="Q61278" s="30"/>
      <c r="R61278" s="30"/>
    </row>
    <row r="61279" spans="15:18" x14ac:dyDescent="0.25">
      <c r="O61279" s="30"/>
      <c r="P61279" s="30"/>
      <c r="Q61279" s="30"/>
      <c r="R61279" s="30"/>
    </row>
    <row r="61280" spans="15:18" x14ac:dyDescent="0.25">
      <c r="O61280" s="30"/>
      <c r="P61280" s="30"/>
      <c r="Q61280" s="30"/>
      <c r="R61280" s="30"/>
    </row>
    <row r="61281" spans="15:18" x14ac:dyDescent="0.25">
      <c r="O61281" s="30"/>
      <c r="P61281" s="30"/>
      <c r="Q61281" s="30"/>
      <c r="R61281" s="30"/>
    </row>
    <row r="61282" spans="15:18" x14ac:dyDescent="0.25">
      <c r="O61282" s="30"/>
      <c r="P61282" s="30"/>
      <c r="Q61282" s="30"/>
      <c r="R61282" s="30"/>
    </row>
    <row r="61283" spans="15:18" x14ac:dyDescent="0.25">
      <c r="O61283" s="30"/>
      <c r="P61283" s="30"/>
      <c r="Q61283" s="30"/>
      <c r="R61283" s="30"/>
    </row>
    <row r="61284" spans="15:18" x14ac:dyDescent="0.25">
      <c r="O61284" s="30"/>
      <c r="P61284" s="30"/>
      <c r="Q61284" s="30"/>
      <c r="R61284" s="30"/>
    </row>
    <row r="61285" spans="15:18" x14ac:dyDescent="0.25">
      <c r="O61285" s="30"/>
      <c r="P61285" s="30"/>
      <c r="Q61285" s="30"/>
      <c r="R61285" s="30"/>
    </row>
    <row r="61286" spans="15:18" x14ac:dyDescent="0.25">
      <c r="O61286" s="30"/>
      <c r="P61286" s="30"/>
      <c r="Q61286" s="30"/>
      <c r="R61286" s="30"/>
    </row>
    <row r="61287" spans="15:18" x14ac:dyDescent="0.25">
      <c r="O61287" s="30"/>
      <c r="P61287" s="30"/>
      <c r="Q61287" s="30"/>
      <c r="R61287" s="30"/>
    </row>
    <row r="61288" spans="15:18" x14ac:dyDescent="0.25">
      <c r="O61288" s="30"/>
      <c r="P61288" s="30"/>
      <c r="Q61288" s="30"/>
      <c r="R61288" s="30"/>
    </row>
    <row r="61289" spans="15:18" x14ac:dyDescent="0.25">
      <c r="O61289" s="30"/>
      <c r="P61289" s="30"/>
      <c r="Q61289" s="30"/>
      <c r="R61289" s="30"/>
    </row>
    <row r="61290" spans="15:18" x14ac:dyDescent="0.25">
      <c r="O61290" s="30"/>
      <c r="P61290" s="30"/>
      <c r="Q61290" s="30"/>
      <c r="R61290" s="30"/>
    </row>
    <row r="61291" spans="15:18" x14ac:dyDescent="0.25">
      <c r="O61291" s="30"/>
      <c r="P61291" s="30"/>
      <c r="Q61291" s="30"/>
      <c r="R61291" s="30"/>
    </row>
    <row r="61292" spans="15:18" x14ac:dyDescent="0.25">
      <c r="O61292" s="30"/>
      <c r="P61292" s="30"/>
      <c r="Q61292" s="30"/>
      <c r="R61292" s="30"/>
    </row>
    <row r="61293" spans="15:18" x14ac:dyDescent="0.25">
      <c r="O61293" s="30"/>
      <c r="P61293" s="30"/>
      <c r="Q61293" s="30"/>
      <c r="R61293" s="30"/>
    </row>
    <row r="61294" spans="15:18" x14ac:dyDescent="0.25">
      <c r="O61294" s="30"/>
      <c r="P61294" s="30"/>
      <c r="Q61294" s="30"/>
      <c r="R61294" s="30"/>
    </row>
    <row r="61295" spans="15:18" x14ac:dyDescent="0.25">
      <c r="O61295" s="30"/>
      <c r="P61295" s="30"/>
      <c r="Q61295" s="30"/>
      <c r="R61295" s="30"/>
    </row>
    <row r="61296" spans="15:18" x14ac:dyDescent="0.25">
      <c r="O61296" s="30"/>
      <c r="P61296" s="30"/>
      <c r="Q61296" s="30"/>
      <c r="R61296" s="30"/>
    </row>
    <row r="61297" spans="15:18" x14ac:dyDescent="0.25">
      <c r="O61297" s="30"/>
      <c r="P61297" s="30"/>
      <c r="Q61297" s="30"/>
      <c r="R61297" s="30"/>
    </row>
    <row r="61298" spans="15:18" x14ac:dyDescent="0.25">
      <c r="O61298" s="30"/>
      <c r="P61298" s="30"/>
      <c r="Q61298" s="30"/>
      <c r="R61298" s="30"/>
    </row>
    <row r="61299" spans="15:18" x14ac:dyDescent="0.25">
      <c r="O61299" s="30"/>
      <c r="P61299" s="30"/>
      <c r="Q61299" s="30"/>
      <c r="R61299" s="30"/>
    </row>
    <row r="61300" spans="15:18" x14ac:dyDescent="0.25">
      <c r="O61300" s="30"/>
      <c r="P61300" s="30"/>
      <c r="Q61300" s="30"/>
      <c r="R61300" s="30"/>
    </row>
    <row r="61301" spans="15:18" x14ac:dyDescent="0.25">
      <c r="O61301" s="30"/>
      <c r="P61301" s="30"/>
      <c r="Q61301" s="30"/>
      <c r="R61301" s="30"/>
    </row>
    <row r="61302" spans="15:18" x14ac:dyDescent="0.25">
      <c r="O61302" s="30"/>
      <c r="P61302" s="30"/>
      <c r="Q61302" s="30"/>
      <c r="R61302" s="30"/>
    </row>
    <row r="61303" spans="15:18" x14ac:dyDescent="0.25">
      <c r="O61303" s="30"/>
      <c r="P61303" s="30"/>
      <c r="Q61303" s="30"/>
      <c r="R61303" s="30"/>
    </row>
    <row r="61304" spans="15:18" x14ac:dyDescent="0.25">
      <c r="O61304" s="30"/>
      <c r="P61304" s="30"/>
      <c r="Q61304" s="30"/>
      <c r="R61304" s="30"/>
    </row>
    <row r="61305" spans="15:18" x14ac:dyDescent="0.25">
      <c r="O61305" s="30"/>
      <c r="P61305" s="30"/>
      <c r="Q61305" s="30"/>
      <c r="R61305" s="30"/>
    </row>
    <row r="61306" spans="15:18" x14ac:dyDescent="0.25">
      <c r="O61306" s="30"/>
      <c r="P61306" s="30"/>
      <c r="Q61306" s="30"/>
      <c r="R61306" s="30"/>
    </row>
    <row r="61307" spans="15:18" x14ac:dyDescent="0.25">
      <c r="O61307" s="30"/>
      <c r="P61307" s="30"/>
      <c r="Q61307" s="30"/>
      <c r="R61307" s="30"/>
    </row>
    <row r="61308" spans="15:18" x14ac:dyDescent="0.25">
      <c r="O61308" s="30"/>
      <c r="P61308" s="30"/>
      <c r="Q61308" s="30"/>
      <c r="R61308" s="30"/>
    </row>
    <row r="61309" spans="15:18" x14ac:dyDescent="0.25">
      <c r="O61309" s="30"/>
      <c r="P61309" s="30"/>
      <c r="Q61309" s="30"/>
      <c r="R61309" s="30"/>
    </row>
    <row r="61310" spans="15:18" x14ac:dyDescent="0.25">
      <c r="O61310" s="30"/>
      <c r="P61310" s="30"/>
      <c r="Q61310" s="30"/>
      <c r="R61310" s="30"/>
    </row>
    <row r="61311" spans="15:18" x14ac:dyDescent="0.25">
      <c r="O61311" s="30"/>
      <c r="P61311" s="30"/>
      <c r="Q61311" s="30"/>
      <c r="R61311" s="30"/>
    </row>
    <row r="61312" spans="15:18" x14ac:dyDescent="0.25">
      <c r="O61312" s="30"/>
      <c r="P61312" s="30"/>
      <c r="Q61312" s="30"/>
      <c r="R61312" s="30"/>
    </row>
    <row r="61313" spans="15:18" x14ac:dyDescent="0.25">
      <c r="O61313" s="30"/>
      <c r="P61313" s="30"/>
      <c r="Q61313" s="30"/>
      <c r="R61313" s="30"/>
    </row>
    <row r="61314" spans="15:18" x14ac:dyDescent="0.25">
      <c r="O61314" s="30"/>
      <c r="P61314" s="30"/>
      <c r="Q61314" s="30"/>
      <c r="R61314" s="30"/>
    </row>
    <row r="61315" spans="15:18" x14ac:dyDescent="0.25">
      <c r="O61315" s="30"/>
      <c r="P61315" s="30"/>
      <c r="Q61315" s="30"/>
      <c r="R61315" s="30"/>
    </row>
    <row r="61316" spans="15:18" x14ac:dyDescent="0.25">
      <c r="O61316" s="30"/>
      <c r="P61316" s="30"/>
      <c r="Q61316" s="30"/>
      <c r="R61316" s="30"/>
    </row>
    <row r="61317" spans="15:18" x14ac:dyDescent="0.25">
      <c r="O61317" s="30"/>
      <c r="P61317" s="30"/>
      <c r="Q61317" s="30"/>
      <c r="R61317" s="30"/>
    </row>
    <row r="61318" spans="15:18" x14ac:dyDescent="0.25">
      <c r="O61318" s="30"/>
      <c r="P61318" s="30"/>
      <c r="Q61318" s="30"/>
      <c r="R61318" s="30"/>
    </row>
    <row r="61319" spans="15:18" x14ac:dyDescent="0.25">
      <c r="O61319" s="30"/>
      <c r="P61319" s="30"/>
      <c r="Q61319" s="30"/>
      <c r="R61319" s="30"/>
    </row>
    <row r="61320" spans="15:18" x14ac:dyDescent="0.25">
      <c r="O61320" s="30"/>
      <c r="P61320" s="30"/>
      <c r="Q61320" s="30"/>
      <c r="R61320" s="30"/>
    </row>
    <row r="61321" spans="15:18" x14ac:dyDescent="0.25">
      <c r="O61321" s="30"/>
      <c r="P61321" s="30"/>
      <c r="Q61321" s="30"/>
      <c r="R61321" s="30"/>
    </row>
    <row r="61322" spans="15:18" x14ac:dyDescent="0.25">
      <c r="O61322" s="30"/>
      <c r="P61322" s="30"/>
      <c r="Q61322" s="30"/>
      <c r="R61322" s="30"/>
    </row>
    <row r="61323" spans="15:18" x14ac:dyDescent="0.25">
      <c r="O61323" s="30"/>
      <c r="P61323" s="30"/>
      <c r="Q61323" s="30"/>
      <c r="R61323" s="30"/>
    </row>
    <row r="61324" spans="15:18" x14ac:dyDescent="0.25">
      <c r="O61324" s="30"/>
      <c r="P61324" s="30"/>
      <c r="Q61324" s="30"/>
      <c r="R61324" s="30"/>
    </row>
    <row r="61325" spans="15:18" x14ac:dyDescent="0.25">
      <c r="O61325" s="30"/>
      <c r="P61325" s="30"/>
      <c r="Q61325" s="30"/>
      <c r="R61325" s="30"/>
    </row>
    <row r="61326" spans="15:18" x14ac:dyDescent="0.25">
      <c r="O61326" s="30"/>
      <c r="P61326" s="30"/>
      <c r="Q61326" s="30"/>
      <c r="R61326" s="30"/>
    </row>
    <row r="61327" spans="15:18" x14ac:dyDescent="0.25">
      <c r="O61327" s="30"/>
      <c r="P61327" s="30"/>
      <c r="Q61327" s="30"/>
      <c r="R61327" s="30"/>
    </row>
    <row r="61328" spans="15:18" x14ac:dyDescent="0.25">
      <c r="O61328" s="30"/>
      <c r="P61328" s="30"/>
      <c r="Q61328" s="30"/>
      <c r="R61328" s="30"/>
    </row>
    <row r="61329" spans="15:18" x14ac:dyDescent="0.25">
      <c r="O61329" s="30"/>
      <c r="P61329" s="30"/>
      <c r="Q61329" s="30"/>
      <c r="R61329" s="30"/>
    </row>
    <row r="61330" spans="15:18" x14ac:dyDescent="0.25">
      <c r="O61330" s="30"/>
      <c r="P61330" s="30"/>
      <c r="Q61330" s="30"/>
      <c r="R61330" s="30"/>
    </row>
    <row r="61331" spans="15:18" x14ac:dyDescent="0.25">
      <c r="O61331" s="30"/>
      <c r="P61331" s="30"/>
      <c r="Q61331" s="30"/>
      <c r="R61331" s="30"/>
    </row>
    <row r="61332" spans="15:18" x14ac:dyDescent="0.25">
      <c r="O61332" s="30"/>
      <c r="P61332" s="30"/>
      <c r="Q61332" s="30"/>
      <c r="R61332" s="30"/>
    </row>
    <row r="61333" spans="15:18" x14ac:dyDescent="0.25">
      <c r="O61333" s="30"/>
      <c r="P61333" s="30"/>
      <c r="Q61333" s="30"/>
      <c r="R61333" s="30"/>
    </row>
    <row r="61334" spans="15:18" x14ac:dyDescent="0.25">
      <c r="O61334" s="30"/>
      <c r="P61334" s="30"/>
      <c r="Q61334" s="30"/>
      <c r="R61334" s="30"/>
    </row>
    <row r="61335" spans="15:18" x14ac:dyDescent="0.25">
      <c r="O61335" s="30"/>
      <c r="P61335" s="30"/>
      <c r="Q61335" s="30"/>
      <c r="R61335" s="30"/>
    </row>
    <row r="61336" spans="15:18" x14ac:dyDescent="0.25">
      <c r="O61336" s="30"/>
      <c r="P61336" s="30"/>
      <c r="Q61336" s="30"/>
      <c r="R61336" s="30"/>
    </row>
    <row r="61337" spans="15:18" x14ac:dyDescent="0.25">
      <c r="O61337" s="30"/>
      <c r="P61337" s="30"/>
      <c r="Q61337" s="30"/>
      <c r="R61337" s="30"/>
    </row>
    <row r="61338" spans="15:18" x14ac:dyDescent="0.25">
      <c r="O61338" s="30"/>
      <c r="P61338" s="30"/>
      <c r="Q61338" s="30"/>
      <c r="R61338" s="30"/>
    </row>
    <row r="61339" spans="15:18" x14ac:dyDescent="0.25">
      <c r="O61339" s="30"/>
      <c r="P61339" s="30"/>
      <c r="Q61339" s="30"/>
      <c r="R61339" s="30"/>
    </row>
    <row r="61340" spans="15:18" x14ac:dyDescent="0.25">
      <c r="O61340" s="30"/>
      <c r="P61340" s="30"/>
      <c r="Q61340" s="30"/>
      <c r="R61340" s="30"/>
    </row>
    <row r="61341" spans="15:18" x14ac:dyDescent="0.25">
      <c r="O61341" s="30"/>
      <c r="P61341" s="30"/>
      <c r="Q61341" s="30"/>
      <c r="R61341" s="30"/>
    </row>
    <row r="61342" spans="15:18" x14ac:dyDescent="0.25">
      <c r="O61342" s="30"/>
      <c r="P61342" s="30"/>
      <c r="Q61342" s="30"/>
      <c r="R61342" s="30"/>
    </row>
    <row r="61343" spans="15:18" x14ac:dyDescent="0.25">
      <c r="O61343" s="30"/>
      <c r="P61343" s="30"/>
      <c r="Q61343" s="30"/>
      <c r="R61343" s="30"/>
    </row>
    <row r="61344" spans="15:18" x14ac:dyDescent="0.25">
      <c r="O61344" s="30"/>
      <c r="P61344" s="30"/>
      <c r="Q61344" s="30"/>
      <c r="R61344" s="30"/>
    </row>
    <row r="61345" spans="15:18" x14ac:dyDescent="0.25">
      <c r="O61345" s="30"/>
      <c r="P61345" s="30"/>
      <c r="Q61345" s="30"/>
      <c r="R61345" s="30"/>
    </row>
    <row r="61346" spans="15:18" x14ac:dyDescent="0.25">
      <c r="O61346" s="30"/>
      <c r="P61346" s="30"/>
      <c r="Q61346" s="30"/>
      <c r="R61346" s="30"/>
    </row>
    <row r="61347" spans="15:18" x14ac:dyDescent="0.25">
      <c r="O61347" s="30"/>
      <c r="P61347" s="30"/>
      <c r="Q61347" s="30"/>
      <c r="R61347" s="30"/>
    </row>
    <row r="61348" spans="15:18" x14ac:dyDescent="0.25">
      <c r="O61348" s="30"/>
      <c r="P61348" s="30"/>
      <c r="Q61348" s="30"/>
      <c r="R61348" s="30"/>
    </row>
    <row r="61349" spans="15:18" x14ac:dyDescent="0.25">
      <c r="O61349" s="30"/>
      <c r="P61349" s="30"/>
      <c r="Q61349" s="30"/>
      <c r="R61349" s="30"/>
    </row>
    <row r="61350" spans="15:18" x14ac:dyDescent="0.25">
      <c r="O61350" s="30"/>
      <c r="P61350" s="30"/>
      <c r="Q61350" s="30"/>
      <c r="R61350" s="30"/>
    </row>
    <row r="61351" spans="15:18" x14ac:dyDescent="0.25">
      <c r="O61351" s="30"/>
      <c r="P61351" s="30"/>
      <c r="Q61351" s="30"/>
      <c r="R61351" s="30"/>
    </row>
    <row r="61352" spans="15:18" x14ac:dyDescent="0.25">
      <c r="O61352" s="30"/>
      <c r="P61352" s="30"/>
      <c r="Q61352" s="30"/>
      <c r="R61352" s="30"/>
    </row>
    <row r="61353" spans="15:18" x14ac:dyDescent="0.25">
      <c r="O61353" s="30"/>
      <c r="P61353" s="30"/>
      <c r="Q61353" s="30"/>
      <c r="R61353" s="30"/>
    </row>
    <row r="61354" spans="15:18" x14ac:dyDescent="0.25">
      <c r="O61354" s="30"/>
      <c r="P61354" s="30"/>
      <c r="Q61354" s="30"/>
      <c r="R61354" s="30"/>
    </row>
    <row r="61355" spans="15:18" x14ac:dyDescent="0.25">
      <c r="O61355" s="30"/>
      <c r="P61355" s="30"/>
      <c r="Q61355" s="30"/>
      <c r="R61355" s="30"/>
    </row>
    <row r="61356" spans="15:18" x14ac:dyDescent="0.25">
      <c r="O61356" s="30"/>
      <c r="P61356" s="30"/>
      <c r="Q61356" s="30"/>
      <c r="R61356" s="30"/>
    </row>
    <row r="61357" spans="15:18" x14ac:dyDescent="0.25">
      <c r="O61357" s="30"/>
      <c r="P61357" s="30"/>
      <c r="Q61357" s="30"/>
      <c r="R61357" s="30"/>
    </row>
    <row r="61358" spans="15:18" x14ac:dyDescent="0.25">
      <c r="O61358" s="30"/>
      <c r="P61358" s="30"/>
      <c r="Q61358" s="30"/>
      <c r="R61358" s="30"/>
    </row>
    <row r="61359" spans="15:18" x14ac:dyDescent="0.25">
      <c r="O61359" s="30"/>
      <c r="P61359" s="30"/>
      <c r="Q61359" s="30"/>
      <c r="R61359" s="30"/>
    </row>
    <row r="61360" spans="15:18" x14ac:dyDescent="0.25">
      <c r="O61360" s="30"/>
      <c r="P61360" s="30"/>
      <c r="Q61360" s="30"/>
      <c r="R61360" s="30"/>
    </row>
    <row r="61361" spans="15:18" x14ac:dyDescent="0.25">
      <c r="O61361" s="30"/>
      <c r="P61361" s="30"/>
      <c r="Q61361" s="30"/>
      <c r="R61361" s="30"/>
    </row>
    <row r="61362" spans="15:18" x14ac:dyDescent="0.25">
      <c r="O61362" s="30"/>
      <c r="P61362" s="30"/>
      <c r="Q61362" s="30"/>
      <c r="R61362" s="30"/>
    </row>
    <row r="61363" spans="15:18" x14ac:dyDescent="0.25">
      <c r="O61363" s="30"/>
      <c r="P61363" s="30"/>
      <c r="Q61363" s="30"/>
      <c r="R61363" s="30"/>
    </row>
    <row r="61364" spans="15:18" x14ac:dyDescent="0.25">
      <c r="O61364" s="30"/>
      <c r="P61364" s="30"/>
      <c r="Q61364" s="30"/>
      <c r="R61364" s="30"/>
    </row>
    <row r="61365" spans="15:18" x14ac:dyDescent="0.25">
      <c r="O61365" s="30"/>
      <c r="P61365" s="30"/>
      <c r="Q61365" s="30"/>
      <c r="R61365" s="30"/>
    </row>
    <row r="61366" spans="15:18" x14ac:dyDescent="0.25">
      <c r="O61366" s="30"/>
      <c r="P61366" s="30"/>
      <c r="Q61366" s="30"/>
      <c r="R61366" s="30"/>
    </row>
    <row r="61367" spans="15:18" x14ac:dyDescent="0.25">
      <c r="O61367" s="30"/>
      <c r="P61367" s="30"/>
      <c r="Q61367" s="30"/>
      <c r="R61367" s="30"/>
    </row>
    <row r="61368" spans="15:18" x14ac:dyDescent="0.25">
      <c r="O61368" s="30"/>
      <c r="P61368" s="30"/>
      <c r="Q61368" s="30"/>
      <c r="R61368" s="30"/>
    </row>
    <row r="61369" spans="15:18" x14ac:dyDescent="0.25">
      <c r="O61369" s="30"/>
      <c r="P61369" s="30"/>
      <c r="Q61369" s="30"/>
      <c r="R61369" s="30"/>
    </row>
    <row r="61370" spans="15:18" x14ac:dyDescent="0.25">
      <c r="O61370" s="30"/>
      <c r="P61370" s="30"/>
      <c r="Q61370" s="30"/>
      <c r="R61370" s="30"/>
    </row>
    <row r="61371" spans="15:18" x14ac:dyDescent="0.25">
      <c r="O61371" s="30"/>
      <c r="P61371" s="30"/>
      <c r="Q61371" s="30"/>
      <c r="R61371" s="30"/>
    </row>
    <row r="61372" spans="15:18" x14ac:dyDescent="0.25">
      <c r="O61372" s="30"/>
      <c r="P61372" s="30"/>
      <c r="Q61372" s="30"/>
      <c r="R61372" s="30"/>
    </row>
    <row r="61373" spans="15:18" x14ac:dyDescent="0.25">
      <c r="O61373" s="30"/>
      <c r="P61373" s="30"/>
      <c r="Q61373" s="30"/>
      <c r="R61373" s="30"/>
    </row>
    <row r="61374" spans="15:18" x14ac:dyDescent="0.25">
      <c r="O61374" s="30"/>
      <c r="P61374" s="30"/>
      <c r="Q61374" s="30"/>
      <c r="R61374" s="30"/>
    </row>
    <row r="61375" spans="15:18" x14ac:dyDescent="0.25">
      <c r="O61375" s="30"/>
      <c r="P61375" s="30"/>
      <c r="Q61375" s="30"/>
      <c r="R61375" s="30"/>
    </row>
    <row r="61376" spans="15:18" x14ac:dyDescent="0.25">
      <c r="O61376" s="30"/>
      <c r="P61376" s="30"/>
      <c r="Q61376" s="30"/>
      <c r="R61376" s="30"/>
    </row>
    <row r="61377" spans="15:18" x14ac:dyDescent="0.25">
      <c r="O61377" s="30"/>
      <c r="P61377" s="30"/>
      <c r="Q61377" s="30"/>
      <c r="R61377" s="30"/>
    </row>
    <row r="61378" spans="15:18" x14ac:dyDescent="0.25">
      <c r="O61378" s="30"/>
      <c r="P61378" s="30"/>
      <c r="Q61378" s="30"/>
      <c r="R61378" s="30"/>
    </row>
    <row r="61379" spans="15:18" x14ac:dyDescent="0.25">
      <c r="O61379" s="30"/>
      <c r="P61379" s="30"/>
      <c r="Q61379" s="30"/>
      <c r="R61379" s="30"/>
    </row>
    <row r="61380" spans="15:18" x14ac:dyDescent="0.25">
      <c r="O61380" s="30"/>
      <c r="P61380" s="30"/>
      <c r="Q61380" s="30"/>
      <c r="R61380" s="30"/>
    </row>
    <row r="61381" spans="15:18" x14ac:dyDescent="0.25">
      <c r="O61381" s="30"/>
      <c r="P61381" s="30"/>
      <c r="Q61381" s="30"/>
      <c r="R61381" s="30"/>
    </row>
    <row r="61382" spans="15:18" x14ac:dyDescent="0.25">
      <c r="O61382" s="30"/>
      <c r="P61382" s="30"/>
      <c r="Q61382" s="30"/>
      <c r="R61382" s="30"/>
    </row>
    <row r="61383" spans="15:18" x14ac:dyDescent="0.25">
      <c r="O61383" s="30"/>
      <c r="P61383" s="30"/>
      <c r="Q61383" s="30"/>
      <c r="R61383" s="30"/>
    </row>
    <row r="61384" spans="15:18" x14ac:dyDescent="0.25">
      <c r="O61384" s="30"/>
      <c r="P61384" s="30"/>
      <c r="Q61384" s="30"/>
      <c r="R61384" s="30"/>
    </row>
    <row r="61385" spans="15:18" x14ac:dyDescent="0.25">
      <c r="O61385" s="30"/>
      <c r="P61385" s="30"/>
      <c r="Q61385" s="30"/>
      <c r="R61385" s="30"/>
    </row>
    <row r="61386" spans="15:18" x14ac:dyDescent="0.25">
      <c r="O61386" s="30"/>
      <c r="P61386" s="30"/>
      <c r="Q61386" s="30"/>
      <c r="R61386" s="30"/>
    </row>
    <row r="61387" spans="15:18" x14ac:dyDescent="0.25">
      <c r="O61387" s="30"/>
      <c r="P61387" s="30"/>
      <c r="Q61387" s="30"/>
      <c r="R61387" s="30"/>
    </row>
    <row r="61388" spans="15:18" x14ac:dyDescent="0.25">
      <c r="O61388" s="30"/>
      <c r="P61388" s="30"/>
      <c r="Q61388" s="30"/>
      <c r="R61388" s="30"/>
    </row>
    <row r="61389" spans="15:18" x14ac:dyDescent="0.25">
      <c r="O61389" s="30"/>
      <c r="P61389" s="30"/>
      <c r="Q61389" s="30"/>
      <c r="R61389" s="30"/>
    </row>
    <row r="61390" spans="15:18" x14ac:dyDescent="0.25">
      <c r="O61390" s="30"/>
      <c r="P61390" s="30"/>
      <c r="Q61390" s="30"/>
      <c r="R61390" s="30"/>
    </row>
    <row r="61391" spans="15:18" x14ac:dyDescent="0.25">
      <c r="O61391" s="30"/>
      <c r="P61391" s="30"/>
      <c r="Q61391" s="30"/>
      <c r="R61391" s="30"/>
    </row>
    <row r="61392" spans="15:18" x14ac:dyDescent="0.25">
      <c r="O61392" s="30"/>
      <c r="P61392" s="30"/>
      <c r="Q61392" s="30"/>
      <c r="R61392" s="30"/>
    </row>
    <row r="61393" spans="15:18" x14ac:dyDescent="0.25">
      <c r="O61393" s="30"/>
      <c r="P61393" s="30"/>
      <c r="Q61393" s="30"/>
      <c r="R61393" s="30"/>
    </row>
    <row r="61394" spans="15:18" x14ac:dyDescent="0.25">
      <c r="O61394" s="30"/>
      <c r="P61394" s="30"/>
      <c r="Q61394" s="30"/>
      <c r="R61394" s="30"/>
    </row>
    <row r="61395" spans="15:18" x14ac:dyDescent="0.25">
      <c r="O61395" s="30"/>
      <c r="P61395" s="30"/>
      <c r="Q61395" s="30"/>
      <c r="R61395" s="30"/>
    </row>
    <row r="61396" spans="15:18" x14ac:dyDescent="0.25">
      <c r="O61396" s="30"/>
      <c r="P61396" s="30"/>
      <c r="Q61396" s="30"/>
      <c r="R61396" s="30"/>
    </row>
    <row r="61397" spans="15:18" x14ac:dyDescent="0.25">
      <c r="O61397" s="30"/>
      <c r="P61397" s="30"/>
      <c r="Q61397" s="30"/>
      <c r="R61397" s="30"/>
    </row>
    <row r="61398" spans="15:18" x14ac:dyDescent="0.25">
      <c r="O61398" s="30"/>
      <c r="P61398" s="30"/>
      <c r="Q61398" s="30"/>
      <c r="R61398" s="30"/>
    </row>
    <row r="61399" spans="15:18" x14ac:dyDescent="0.25">
      <c r="O61399" s="30"/>
      <c r="P61399" s="30"/>
      <c r="Q61399" s="30"/>
      <c r="R61399" s="30"/>
    </row>
    <row r="61400" spans="15:18" x14ac:dyDescent="0.25">
      <c r="O61400" s="30"/>
      <c r="P61400" s="30"/>
      <c r="Q61400" s="30"/>
      <c r="R61400" s="30"/>
    </row>
    <row r="61401" spans="15:18" x14ac:dyDescent="0.25">
      <c r="O61401" s="30"/>
      <c r="P61401" s="30"/>
      <c r="Q61401" s="30"/>
      <c r="R61401" s="30"/>
    </row>
    <row r="61402" spans="15:18" x14ac:dyDescent="0.25">
      <c r="O61402" s="30"/>
      <c r="P61402" s="30"/>
      <c r="Q61402" s="30"/>
      <c r="R61402" s="30"/>
    </row>
    <row r="61403" spans="15:18" x14ac:dyDescent="0.25">
      <c r="O61403" s="30"/>
      <c r="P61403" s="30"/>
      <c r="Q61403" s="30"/>
      <c r="R61403" s="30"/>
    </row>
    <row r="61404" spans="15:18" x14ac:dyDescent="0.25">
      <c r="O61404" s="30"/>
      <c r="P61404" s="30"/>
      <c r="Q61404" s="30"/>
      <c r="R61404" s="30"/>
    </row>
    <row r="61405" spans="15:18" x14ac:dyDescent="0.25">
      <c r="O61405" s="30"/>
      <c r="P61405" s="30"/>
      <c r="Q61405" s="30"/>
      <c r="R61405" s="30"/>
    </row>
    <row r="61406" spans="15:18" x14ac:dyDescent="0.25">
      <c r="O61406" s="30"/>
      <c r="P61406" s="30"/>
      <c r="Q61406" s="30"/>
      <c r="R61406" s="30"/>
    </row>
    <row r="61407" spans="15:18" x14ac:dyDescent="0.25">
      <c r="O61407" s="30"/>
      <c r="P61407" s="30"/>
      <c r="Q61407" s="30"/>
      <c r="R61407" s="30"/>
    </row>
    <row r="61408" spans="15:18" x14ac:dyDescent="0.25">
      <c r="O61408" s="30"/>
      <c r="P61408" s="30"/>
      <c r="Q61408" s="30"/>
      <c r="R61408" s="30"/>
    </row>
    <row r="61409" spans="15:18" x14ac:dyDescent="0.25">
      <c r="O61409" s="30"/>
      <c r="P61409" s="30"/>
      <c r="Q61409" s="30"/>
      <c r="R61409" s="30"/>
    </row>
    <row r="61410" spans="15:18" x14ac:dyDescent="0.25">
      <c r="O61410" s="30"/>
      <c r="P61410" s="30"/>
      <c r="Q61410" s="30"/>
      <c r="R61410" s="30"/>
    </row>
    <row r="61411" spans="15:18" x14ac:dyDescent="0.25">
      <c r="O61411" s="30"/>
      <c r="P61411" s="30"/>
      <c r="Q61411" s="30"/>
      <c r="R61411" s="30"/>
    </row>
    <row r="61412" spans="15:18" x14ac:dyDescent="0.25">
      <c r="O61412" s="30"/>
      <c r="P61412" s="30"/>
      <c r="Q61412" s="30"/>
      <c r="R61412" s="30"/>
    </row>
    <row r="61413" spans="15:18" x14ac:dyDescent="0.25">
      <c r="O61413" s="30"/>
      <c r="P61413" s="30"/>
      <c r="Q61413" s="30"/>
      <c r="R61413" s="30"/>
    </row>
    <row r="61414" spans="15:18" x14ac:dyDescent="0.25">
      <c r="O61414" s="30"/>
      <c r="P61414" s="30"/>
      <c r="Q61414" s="30"/>
      <c r="R61414" s="30"/>
    </row>
    <row r="61415" spans="15:18" x14ac:dyDescent="0.25">
      <c r="O61415" s="30"/>
      <c r="P61415" s="30"/>
      <c r="Q61415" s="30"/>
      <c r="R61415" s="30"/>
    </row>
    <row r="61416" spans="15:18" x14ac:dyDescent="0.25">
      <c r="O61416" s="30"/>
      <c r="P61416" s="30"/>
      <c r="Q61416" s="30"/>
      <c r="R61416" s="30"/>
    </row>
    <row r="61417" spans="15:18" x14ac:dyDescent="0.25">
      <c r="O61417" s="30"/>
      <c r="P61417" s="30"/>
      <c r="Q61417" s="30"/>
      <c r="R61417" s="30"/>
    </row>
    <row r="61418" spans="15:18" x14ac:dyDescent="0.25">
      <c r="O61418" s="30"/>
      <c r="P61418" s="30"/>
      <c r="Q61418" s="30"/>
      <c r="R61418" s="30"/>
    </row>
    <row r="61419" spans="15:18" x14ac:dyDescent="0.25">
      <c r="O61419" s="30"/>
      <c r="P61419" s="30"/>
      <c r="Q61419" s="30"/>
      <c r="R61419" s="30"/>
    </row>
    <row r="61420" spans="15:18" x14ac:dyDescent="0.25">
      <c r="O61420" s="30"/>
      <c r="P61420" s="30"/>
      <c r="Q61420" s="30"/>
      <c r="R61420" s="30"/>
    </row>
    <row r="61421" spans="15:18" x14ac:dyDescent="0.25">
      <c r="O61421" s="30"/>
      <c r="P61421" s="30"/>
      <c r="Q61421" s="30"/>
      <c r="R61421" s="30"/>
    </row>
    <row r="61422" spans="15:18" x14ac:dyDescent="0.25">
      <c r="O61422" s="30"/>
      <c r="P61422" s="30"/>
      <c r="Q61422" s="30"/>
      <c r="R61422" s="30"/>
    </row>
    <row r="61423" spans="15:18" x14ac:dyDescent="0.25">
      <c r="O61423" s="30"/>
      <c r="P61423" s="30"/>
      <c r="Q61423" s="30"/>
      <c r="R61423" s="30"/>
    </row>
    <row r="61424" spans="15:18" x14ac:dyDescent="0.25">
      <c r="O61424" s="30"/>
      <c r="P61424" s="30"/>
      <c r="Q61424" s="30"/>
      <c r="R61424" s="30"/>
    </row>
    <row r="61425" spans="15:18" x14ac:dyDescent="0.25">
      <c r="O61425" s="30"/>
      <c r="P61425" s="30"/>
      <c r="Q61425" s="30"/>
      <c r="R61425" s="30"/>
    </row>
    <row r="61426" spans="15:18" x14ac:dyDescent="0.25">
      <c r="O61426" s="30"/>
      <c r="P61426" s="30"/>
      <c r="Q61426" s="30"/>
      <c r="R61426" s="30"/>
    </row>
    <row r="61427" spans="15:18" x14ac:dyDescent="0.25">
      <c r="O61427" s="30"/>
      <c r="P61427" s="30"/>
      <c r="Q61427" s="30"/>
      <c r="R61427" s="30"/>
    </row>
    <row r="61428" spans="15:18" x14ac:dyDescent="0.25">
      <c r="O61428" s="30"/>
      <c r="P61428" s="30"/>
      <c r="Q61428" s="30"/>
      <c r="R61428" s="30"/>
    </row>
    <row r="61429" spans="15:18" x14ac:dyDescent="0.25">
      <c r="O61429" s="30"/>
      <c r="P61429" s="30"/>
      <c r="Q61429" s="30"/>
      <c r="R61429" s="30"/>
    </row>
    <row r="61430" spans="15:18" x14ac:dyDescent="0.25">
      <c r="O61430" s="30"/>
      <c r="P61430" s="30"/>
      <c r="Q61430" s="30"/>
      <c r="R61430" s="30"/>
    </row>
    <row r="61431" spans="15:18" x14ac:dyDescent="0.25">
      <c r="O61431" s="30"/>
      <c r="P61431" s="30"/>
      <c r="Q61431" s="30"/>
      <c r="R61431" s="30"/>
    </row>
    <row r="61432" spans="15:18" x14ac:dyDescent="0.25">
      <c r="O61432" s="30"/>
      <c r="P61432" s="30"/>
      <c r="Q61432" s="30"/>
      <c r="R61432" s="30"/>
    </row>
    <row r="61433" spans="15:18" x14ac:dyDescent="0.25">
      <c r="O61433" s="30"/>
      <c r="P61433" s="30"/>
      <c r="Q61433" s="30"/>
      <c r="R61433" s="30"/>
    </row>
    <row r="61434" spans="15:18" x14ac:dyDescent="0.25">
      <c r="O61434" s="30"/>
      <c r="P61434" s="30"/>
      <c r="Q61434" s="30"/>
      <c r="R61434" s="30"/>
    </row>
    <row r="61435" spans="15:18" x14ac:dyDescent="0.25">
      <c r="O61435" s="30"/>
      <c r="P61435" s="30"/>
      <c r="Q61435" s="30"/>
      <c r="R61435" s="30"/>
    </row>
    <row r="61436" spans="15:18" x14ac:dyDescent="0.25">
      <c r="O61436" s="30"/>
      <c r="P61436" s="30"/>
      <c r="Q61436" s="30"/>
      <c r="R61436" s="30"/>
    </row>
    <row r="61437" spans="15:18" x14ac:dyDescent="0.25">
      <c r="O61437" s="30"/>
      <c r="P61437" s="30"/>
      <c r="Q61437" s="30"/>
      <c r="R61437" s="30"/>
    </row>
    <row r="61438" spans="15:18" x14ac:dyDescent="0.25">
      <c r="O61438" s="30"/>
      <c r="P61438" s="30"/>
      <c r="Q61438" s="30"/>
      <c r="R61438" s="30"/>
    </row>
    <row r="61439" spans="15:18" x14ac:dyDescent="0.25">
      <c r="O61439" s="30"/>
      <c r="P61439" s="30"/>
      <c r="Q61439" s="30"/>
      <c r="R61439" s="30"/>
    </row>
    <row r="61440" spans="15:18" x14ac:dyDescent="0.25">
      <c r="O61440" s="30"/>
      <c r="P61440" s="30"/>
      <c r="Q61440" s="30"/>
      <c r="R61440" s="30"/>
    </row>
    <row r="61441" spans="15:18" x14ac:dyDescent="0.25">
      <c r="O61441" s="30"/>
      <c r="P61441" s="30"/>
      <c r="Q61441" s="30"/>
      <c r="R61441" s="30"/>
    </row>
    <row r="61442" spans="15:18" x14ac:dyDescent="0.25">
      <c r="O61442" s="30"/>
      <c r="P61442" s="30"/>
      <c r="Q61442" s="30"/>
      <c r="R61442" s="30"/>
    </row>
    <row r="61443" spans="15:18" x14ac:dyDescent="0.25">
      <c r="O61443" s="30"/>
      <c r="P61443" s="30"/>
      <c r="Q61443" s="30"/>
      <c r="R61443" s="30"/>
    </row>
    <row r="61444" spans="15:18" x14ac:dyDescent="0.25">
      <c r="O61444" s="30"/>
      <c r="P61444" s="30"/>
      <c r="Q61444" s="30"/>
      <c r="R61444" s="30"/>
    </row>
    <row r="61445" spans="15:18" x14ac:dyDescent="0.25">
      <c r="O61445" s="30"/>
      <c r="P61445" s="30"/>
      <c r="Q61445" s="30"/>
      <c r="R61445" s="30"/>
    </row>
    <row r="61446" spans="15:18" x14ac:dyDescent="0.25">
      <c r="O61446" s="30"/>
      <c r="P61446" s="30"/>
      <c r="Q61446" s="30"/>
      <c r="R61446" s="30"/>
    </row>
    <row r="61447" spans="15:18" x14ac:dyDescent="0.25">
      <c r="O61447" s="30"/>
      <c r="P61447" s="30"/>
      <c r="Q61447" s="30"/>
      <c r="R61447" s="30"/>
    </row>
    <row r="61448" spans="15:18" x14ac:dyDescent="0.25">
      <c r="O61448" s="30"/>
      <c r="P61448" s="30"/>
      <c r="Q61448" s="30"/>
      <c r="R61448" s="30"/>
    </row>
    <row r="61449" spans="15:18" x14ac:dyDescent="0.25">
      <c r="O61449" s="30"/>
      <c r="P61449" s="30"/>
      <c r="Q61449" s="30"/>
      <c r="R61449" s="30"/>
    </row>
    <row r="61450" spans="15:18" x14ac:dyDescent="0.25">
      <c r="O61450" s="30"/>
      <c r="P61450" s="30"/>
      <c r="Q61450" s="30"/>
      <c r="R61450" s="30"/>
    </row>
    <row r="61451" spans="15:18" x14ac:dyDescent="0.25">
      <c r="O61451" s="30"/>
      <c r="P61451" s="30"/>
      <c r="Q61451" s="30"/>
      <c r="R61451" s="30"/>
    </row>
    <row r="61452" spans="15:18" x14ac:dyDescent="0.25">
      <c r="O61452" s="30"/>
      <c r="P61452" s="30"/>
      <c r="Q61452" s="30"/>
      <c r="R61452" s="30"/>
    </row>
    <row r="61453" spans="15:18" x14ac:dyDescent="0.25">
      <c r="O61453" s="30"/>
      <c r="P61453" s="30"/>
      <c r="Q61453" s="30"/>
      <c r="R61453" s="30"/>
    </row>
    <row r="61454" spans="15:18" x14ac:dyDescent="0.25">
      <c r="O61454" s="30"/>
      <c r="P61454" s="30"/>
      <c r="Q61454" s="30"/>
      <c r="R61454" s="30"/>
    </row>
    <row r="61455" spans="15:18" x14ac:dyDescent="0.25">
      <c r="O61455" s="30"/>
      <c r="P61455" s="30"/>
      <c r="Q61455" s="30"/>
      <c r="R61455" s="30"/>
    </row>
    <row r="61456" spans="15:18" x14ac:dyDescent="0.25">
      <c r="O61456" s="30"/>
      <c r="P61456" s="30"/>
      <c r="Q61456" s="30"/>
      <c r="R61456" s="30"/>
    </row>
    <row r="61457" spans="15:18" x14ac:dyDescent="0.25">
      <c r="O61457" s="30"/>
      <c r="P61457" s="30"/>
      <c r="Q61457" s="30"/>
      <c r="R61457" s="30"/>
    </row>
    <row r="61458" spans="15:18" x14ac:dyDescent="0.25">
      <c r="O61458" s="30"/>
      <c r="P61458" s="30"/>
      <c r="Q61458" s="30"/>
      <c r="R61458" s="30"/>
    </row>
    <row r="61459" spans="15:18" x14ac:dyDescent="0.25">
      <c r="O61459" s="30"/>
      <c r="P61459" s="30"/>
      <c r="Q61459" s="30"/>
      <c r="R61459" s="30"/>
    </row>
    <row r="61460" spans="15:18" x14ac:dyDescent="0.25">
      <c r="O61460" s="30"/>
      <c r="P61460" s="30"/>
      <c r="Q61460" s="30"/>
      <c r="R61460" s="30"/>
    </row>
    <row r="61461" spans="15:18" x14ac:dyDescent="0.25">
      <c r="O61461" s="30"/>
      <c r="P61461" s="30"/>
      <c r="Q61461" s="30"/>
      <c r="R61461" s="30"/>
    </row>
    <row r="61462" spans="15:18" x14ac:dyDescent="0.25">
      <c r="O61462" s="30"/>
      <c r="P61462" s="30"/>
      <c r="Q61462" s="30"/>
      <c r="R61462" s="30"/>
    </row>
    <row r="61463" spans="15:18" x14ac:dyDescent="0.25">
      <c r="O61463" s="30"/>
      <c r="P61463" s="30"/>
      <c r="Q61463" s="30"/>
      <c r="R61463" s="30"/>
    </row>
    <row r="61464" spans="15:18" x14ac:dyDescent="0.25">
      <c r="O61464" s="30"/>
      <c r="P61464" s="30"/>
      <c r="Q61464" s="30"/>
      <c r="R61464" s="30"/>
    </row>
    <row r="61465" spans="15:18" x14ac:dyDescent="0.25">
      <c r="O61465" s="30"/>
      <c r="P61465" s="30"/>
      <c r="Q61465" s="30"/>
      <c r="R61465" s="30"/>
    </row>
    <row r="61466" spans="15:18" x14ac:dyDescent="0.25">
      <c r="O61466" s="30"/>
      <c r="P61466" s="30"/>
      <c r="Q61466" s="30"/>
      <c r="R61466" s="30"/>
    </row>
    <row r="61467" spans="15:18" x14ac:dyDescent="0.25">
      <c r="O61467" s="30"/>
      <c r="P61467" s="30"/>
      <c r="Q61467" s="30"/>
      <c r="R61467" s="30"/>
    </row>
    <row r="61468" spans="15:18" x14ac:dyDescent="0.25">
      <c r="O61468" s="30"/>
      <c r="P61468" s="30"/>
      <c r="Q61468" s="30"/>
      <c r="R61468" s="30"/>
    </row>
    <row r="61469" spans="15:18" x14ac:dyDescent="0.25">
      <c r="O61469" s="30"/>
      <c r="P61469" s="30"/>
      <c r="Q61469" s="30"/>
      <c r="R61469" s="30"/>
    </row>
    <row r="61470" spans="15:18" x14ac:dyDescent="0.25">
      <c r="O61470" s="30"/>
      <c r="P61470" s="30"/>
      <c r="Q61470" s="30"/>
      <c r="R61470" s="30"/>
    </row>
    <row r="61471" spans="15:18" x14ac:dyDescent="0.25">
      <c r="O61471" s="30"/>
      <c r="P61471" s="30"/>
      <c r="Q61471" s="30"/>
      <c r="R61471" s="30"/>
    </row>
    <row r="61472" spans="15:18" x14ac:dyDescent="0.25">
      <c r="O61472" s="30"/>
      <c r="P61472" s="30"/>
      <c r="Q61472" s="30"/>
      <c r="R61472" s="30"/>
    </row>
    <row r="61473" spans="15:18" x14ac:dyDescent="0.25">
      <c r="O61473" s="30"/>
      <c r="P61473" s="30"/>
      <c r="Q61473" s="30"/>
      <c r="R61473" s="30"/>
    </row>
    <row r="61474" spans="15:18" x14ac:dyDescent="0.25">
      <c r="O61474" s="30"/>
      <c r="P61474" s="30"/>
      <c r="Q61474" s="30"/>
      <c r="R61474" s="30"/>
    </row>
    <row r="61475" spans="15:18" x14ac:dyDescent="0.25">
      <c r="O61475" s="30"/>
      <c r="P61475" s="30"/>
      <c r="Q61475" s="30"/>
      <c r="R61475" s="30"/>
    </row>
    <row r="61476" spans="15:18" x14ac:dyDescent="0.25">
      <c r="O61476" s="30"/>
      <c r="P61476" s="30"/>
      <c r="Q61476" s="30"/>
      <c r="R61476" s="30"/>
    </row>
    <row r="61477" spans="15:18" x14ac:dyDescent="0.25">
      <c r="O61477" s="30"/>
      <c r="P61477" s="30"/>
      <c r="Q61477" s="30"/>
      <c r="R61477" s="30"/>
    </row>
    <row r="61478" spans="15:18" x14ac:dyDescent="0.25">
      <c r="O61478" s="30"/>
      <c r="P61478" s="30"/>
      <c r="Q61478" s="30"/>
      <c r="R61478" s="30"/>
    </row>
    <row r="61479" spans="15:18" x14ac:dyDescent="0.25">
      <c r="O61479" s="30"/>
      <c r="P61479" s="30"/>
      <c r="Q61479" s="30"/>
      <c r="R61479" s="30"/>
    </row>
    <row r="61480" spans="15:18" x14ac:dyDescent="0.25">
      <c r="O61480" s="30"/>
      <c r="P61480" s="30"/>
      <c r="Q61480" s="30"/>
      <c r="R61480" s="30"/>
    </row>
    <row r="61481" spans="15:18" x14ac:dyDescent="0.25">
      <c r="O61481" s="30"/>
      <c r="P61481" s="30"/>
      <c r="Q61481" s="30"/>
      <c r="R61481" s="30"/>
    </row>
    <row r="61482" spans="15:18" x14ac:dyDescent="0.25">
      <c r="O61482" s="30"/>
      <c r="P61482" s="30"/>
      <c r="Q61482" s="30"/>
      <c r="R61482" s="30"/>
    </row>
    <row r="61483" spans="15:18" x14ac:dyDescent="0.25">
      <c r="O61483" s="30"/>
      <c r="P61483" s="30"/>
      <c r="Q61483" s="30"/>
      <c r="R61483" s="30"/>
    </row>
    <row r="61484" spans="15:18" x14ac:dyDescent="0.25">
      <c r="O61484" s="30"/>
      <c r="P61484" s="30"/>
      <c r="Q61484" s="30"/>
      <c r="R61484" s="30"/>
    </row>
    <row r="61485" spans="15:18" x14ac:dyDescent="0.25">
      <c r="O61485" s="30"/>
      <c r="P61485" s="30"/>
      <c r="Q61485" s="30"/>
      <c r="R61485" s="30"/>
    </row>
    <row r="61486" spans="15:18" x14ac:dyDescent="0.25">
      <c r="O61486" s="30"/>
      <c r="P61486" s="30"/>
      <c r="Q61486" s="30"/>
      <c r="R61486" s="30"/>
    </row>
    <row r="61487" spans="15:18" x14ac:dyDescent="0.25">
      <c r="O61487" s="30"/>
      <c r="P61487" s="30"/>
      <c r="Q61487" s="30"/>
      <c r="R61487" s="30"/>
    </row>
    <row r="61488" spans="15:18" x14ac:dyDescent="0.25">
      <c r="O61488" s="30"/>
      <c r="P61488" s="30"/>
      <c r="Q61488" s="30"/>
      <c r="R61488" s="30"/>
    </row>
    <row r="61489" spans="15:18" x14ac:dyDescent="0.25">
      <c r="O61489" s="30"/>
      <c r="P61489" s="30"/>
      <c r="Q61489" s="30"/>
      <c r="R61489" s="30"/>
    </row>
    <row r="61490" spans="15:18" x14ac:dyDescent="0.25">
      <c r="O61490" s="30"/>
      <c r="P61490" s="30"/>
      <c r="Q61490" s="30"/>
      <c r="R61490" s="30"/>
    </row>
    <row r="61491" spans="15:18" x14ac:dyDescent="0.25">
      <c r="O61491" s="30"/>
      <c r="P61491" s="30"/>
      <c r="Q61491" s="30"/>
      <c r="R61491" s="30"/>
    </row>
    <row r="61492" spans="15:18" x14ac:dyDescent="0.25">
      <c r="O61492" s="30"/>
      <c r="P61492" s="30"/>
      <c r="Q61492" s="30"/>
      <c r="R61492" s="30"/>
    </row>
    <row r="61493" spans="15:18" x14ac:dyDescent="0.25">
      <c r="O61493" s="30"/>
      <c r="P61493" s="30"/>
      <c r="Q61493" s="30"/>
      <c r="R61493" s="30"/>
    </row>
    <row r="61494" spans="15:18" x14ac:dyDescent="0.25">
      <c r="O61494" s="30"/>
      <c r="P61494" s="30"/>
      <c r="Q61494" s="30"/>
      <c r="R61494" s="30"/>
    </row>
    <row r="61495" spans="15:18" x14ac:dyDescent="0.25">
      <c r="O61495" s="30"/>
      <c r="P61495" s="30"/>
      <c r="Q61495" s="30"/>
      <c r="R61495" s="30"/>
    </row>
    <row r="61496" spans="15:18" x14ac:dyDescent="0.25">
      <c r="O61496" s="30"/>
      <c r="P61496" s="30"/>
      <c r="Q61496" s="30"/>
      <c r="R61496" s="30"/>
    </row>
    <row r="61497" spans="15:18" x14ac:dyDescent="0.25">
      <c r="O61497" s="30"/>
      <c r="P61497" s="30"/>
      <c r="Q61497" s="30"/>
      <c r="R61497" s="30"/>
    </row>
    <row r="61498" spans="15:18" x14ac:dyDescent="0.25">
      <c r="O61498" s="30"/>
      <c r="P61498" s="30"/>
      <c r="Q61498" s="30"/>
      <c r="R61498" s="30"/>
    </row>
    <row r="61499" spans="15:18" x14ac:dyDescent="0.25">
      <c r="O61499" s="30"/>
      <c r="P61499" s="30"/>
      <c r="Q61499" s="30"/>
      <c r="R61499" s="30"/>
    </row>
    <row r="61500" spans="15:18" x14ac:dyDescent="0.25">
      <c r="O61500" s="30"/>
      <c r="P61500" s="30"/>
      <c r="Q61500" s="30"/>
      <c r="R61500" s="30"/>
    </row>
    <row r="61501" spans="15:18" x14ac:dyDescent="0.25">
      <c r="O61501" s="30"/>
      <c r="P61501" s="30"/>
      <c r="Q61501" s="30"/>
      <c r="R61501" s="30"/>
    </row>
    <row r="61502" spans="15:18" x14ac:dyDescent="0.25">
      <c r="O61502" s="30"/>
      <c r="P61502" s="30"/>
      <c r="Q61502" s="30"/>
      <c r="R61502" s="30"/>
    </row>
    <row r="61503" spans="15:18" x14ac:dyDescent="0.25">
      <c r="O61503" s="30"/>
      <c r="P61503" s="30"/>
      <c r="Q61503" s="30"/>
      <c r="R61503" s="30"/>
    </row>
    <row r="61504" spans="15:18" x14ac:dyDescent="0.25">
      <c r="O61504" s="30"/>
      <c r="P61504" s="30"/>
      <c r="Q61504" s="30"/>
      <c r="R61504" s="30"/>
    </row>
    <row r="61505" spans="15:18" x14ac:dyDescent="0.25">
      <c r="O61505" s="30"/>
      <c r="P61505" s="30"/>
      <c r="Q61505" s="30"/>
      <c r="R61505" s="30"/>
    </row>
    <row r="61506" spans="15:18" x14ac:dyDescent="0.25">
      <c r="O61506" s="30"/>
      <c r="P61506" s="30"/>
      <c r="Q61506" s="30"/>
      <c r="R61506" s="30"/>
    </row>
    <row r="61507" spans="15:18" x14ac:dyDescent="0.25">
      <c r="O61507" s="30"/>
      <c r="P61507" s="30"/>
      <c r="Q61507" s="30"/>
      <c r="R61507" s="30"/>
    </row>
    <row r="61508" spans="15:18" x14ac:dyDescent="0.25">
      <c r="O61508" s="30"/>
      <c r="P61508" s="30"/>
      <c r="Q61508" s="30"/>
      <c r="R61508" s="30"/>
    </row>
    <row r="61509" spans="15:18" x14ac:dyDescent="0.25">
      <c r="O61509" s="30"/>
      <c r="P61509" s="30"/>
      <c r="Q61509" s="30"/>
      <c r="R61509" s="30"/>
    </row>
    <row r="61510" spans="15:18" x14ac:dyDescent="0.25">
      <c r="O61510" s="30"/>
      <c r="P61510" s="30"/>
      <c r="Q61510" s="30"/>
      <c r="R61510" s="30"/>
    </row>
    <row r="61511" spans="15:18" x14ac:dyDescent="0.25">
      <c r="O61511" s="30"/>
      <c r="P61511" s="30"/>
      <c r="Q61511" s="30"/>
      <c r="R61511" s="30"/>
    </row>
    <row r="61512" spans="15:18" x14ac:dyDescent="0.25">
      <c r="O61512" s="30"/>
      <c r="P61512" s="30"/>
      <c r="Q61512" s="30"/>
      <c r="R61512" s="30"/>
    </row>
    <row r="61513" spans="15:18" x14ac:dyDescent="0.25">
      <c r="O61513" s="30"/>
      <c r="P61513" s="30"/>
      <c r="Q61513" s="30"/>
      <c r="R61513" s="30"/>
    </row>
    <row r="61514" spans="15:18" x14ac:dyDescent="0.25">
      <c r="O61514" s="30"/>
      <c r="P61514" s="30"/>
      <c r="Q61514" s="30"/>
      <c r="R61514" s="30"/>
    </row>
    <row r="61515" spans="15:18" x14ac:dyDescent="0.25">
      <c r="O61515" s="30"/>
      <c r="P61515" s="30"/>
      <c r="Q61515" s="30"/>
      <c r="R61515" s="30"/>
    </row>
    <row r="61516" spans="15:18" x14ac:dyDescent="0.25">
      <c r="O61516" s="30"/>
      <c r="P61516" s="30"/>
      <c r="Q61516" s="30"/>
      <c r="R61516" s="30"/>
    </row>
    <row r="61517" spans="15:18" x14ac:dyDescent="0.25">
      <c r="O61517" s="30"/>
      <c r="P61517" s="30"/>
      <c r="Q61517" s="30"/>
      <c r="R61517" s="30"/>
    </row>
    <row r="61518" spans="15:18" x14ac:dyDescent="0.25">
      <c r="O61518" s="30"/>
      <c r="P61518" s="30"/>
      <c r="Q61518" s="30"/>
      <c r="R61518" s="30"/>
    </row>
    <row r="61519" spans="15:18" x14ac:dyDescent="0.25">
      <c r="O61519" s="30"/>
      <c r="P61519" s="30"/>
      <c r="Q61519" s="30"/>
      <c r="R61519" s="30"/>
    </row>
    <row r="61520" spans="15:18" x14ac:dyDescent="0.25">
      <c r="O61520" s="30"/>
      <c r="P61520" s="30"/>
      <c r="Q61520" s="30"/>
      <c r="R61520" s="30"/>
    </row>
    <row r="61521" spans="15:18" x14ac:dyDescent="0.25">
      <c r="O61521" s="30"/>
      <c r="P61521" s="30"/>
      <c r="Q61521" s="30"/>
      <c r="R61521" s="30"/>
    </row>
    <row r="61522" spans="15:18" x14ac:dyDescent="0.25">
      <c r="O61522" s="30"/>
      <c r="P61522" s="30"/>
      <c r="Q61522" s="30"/>
      <c r="R61522" s="30"/>
    </row>
    <row r="61523" spans="15:18" x14ac:dyDescent="0.25">
      <c r="O61523" s="30"/>
      <c r="P61523" s="30"/>
      <c r="Q61523" s="30"/>
      <c r="R61523" s="30"/>
    </row>
    <row r="61524" spans="15:18" x14ac:dyDescent="0.25">
      <c r="O61524" s="30"/>
      <c r="P61524" s="30"/>
      <c r="Q61524" s="30"/>
      <c r="R61524" s="30"/>
    </row>
    <row r="61525" spans="15:18" x14ac:dyDescent="0.25">
      <c r="O61525" s="30"/>
      <c r="P61525" s="30"/>
      <c r="Q61525" s="30"/>
      <c r="R61525" s="30"/>
    </row>
    <row r="61526" spans="15:18" x14ac:dyDescent="0.25">
      <c r="O61526" s="30"/>
      <c r="P61526" s="30"/>
      <c r="Q61526" s="30"/>
      <c r="R61526" s="30"/>
    </row>
    <row r="61527" spans="15:18" x14ac:dyDescent="0.25">
      <c r="O61527" s="30"/>
      <c r="P61527" s="30"/>
      <c r="Q61527" s="30"/>
      <c r="R61527" s="30"/>
    </row>
    <row r="61528" spans="15:18" x14ac:dyDescent="0.25">
      <c r="O61528" s="30"/>
      <c r="P61528" s="30"/>
      <c r="Q61528" s="30"/>
      <c r="R61528" s="30"/>
    </row>
    <row r="61529" spans="15:18" x14ac:dyDescent="0.25">
      <c r="O61529" s="30"/>
      <c r="P61529" s="30"/>
      <c r="Q61529" s="30"/>
      <c r="R61529" s="30"/>
    </row>
    <row r="61530" spans="15:18" x14ac:dyDescent="0.25">
      <c r="O61530" s="30"/>
      <c r="P61530" s="30"/>
      <c r="Q61530" s="30"/>
      <c r="R61530" s="30"/>
    </row>
    <row r="61531" spans="15:18" x14ac:dyDescent="0.25">
      <c r="O61531" s="30"/>
      <c r="P61531" s="30"/>
      <c r="Q61531" s="30"/>
      <c r="R61531" s="30"/>
    </row>
    <row r="61532" spans="15:18" x14ac:dyDescent="0.25">
      <c r="O61532" s="30"/>
      <c r="P61532" s="30"/>
      <c r="Q61532" s="30"/>
      <c r="R61532" s="30"/>
    </row>
    <row r="61533" spans="15:18" x14ac:dyDescent="0.25">
      <c r="O61533" s="30"/>
      <c r="P61533" s="30"/>
      <c r="Q61533" s="30"/>
      <c r="R61533" s="30"/>
    </row>
    <row r="61534" spans="15:18" x14ac:dyDescent="0.25">
      <c r="O61534" s="30"/>
      <c r="P61534" s="30"/>
      <c r="Q61534" s="30"/>
      <c r="R61534" s="30"/>
    </row>
    <row r="61535" spans="15:18" x14ac:dyDescent="0.25">
      <c r="O61535" s="30"/>
      <c r="P61535" s="30"/>
      <c r="Q61535" s="30"/>
      <c r="R61535" s="30"/>
    </row>
    <row r="61536" spans="15:18" x14ac:dyDescent="0.25">
      <c r="O61536" s="30"/>
      <c r="P61536" s="30"/>
      <c r="Q61536" s="30"/>
      <c r="R61536" s="30"/>
    </row>
    <row r="61537" spans="15:18" x14ac:dyDescent="0.25">
      <c r="O61537" s="30"/>
      <c r="P61537" s="30"/>
      <c r="Q61537" s="30"/>
      <c r="R61537" s="30"/>
    </row>
    <row r="61538" spans="15:18" x14ac:dyDescent="0.25">
      <c r="O61538" s="30"/>
      <c r="P61538" s="30"/>
      <c r="Q61538" s="30"/>
      <c r="R61538" s="30"/>
    </row>
    <row r="61539" spans="15:18" x14ac:dyDescent="0.25">
      <c r="O61539" s="30"/>
      <c r="P61539" s="30"/>
      <c r="Q61539" s="30"/>
      <c r="R61539" s="30"/>
    </row>
    <row r="61540" spans="15:18" x14ac:dyDescent="0.25">
      <c r="O61540" s="30"/>
      <c r="P61540" s="30"/>
      <c r="Q61540" s="30"/>
      <c r="R61540" s="30"/>
    </row>
    <row r="61541" spans="15:18" x14ac:dyDescent="0.25">
      <c r="O61541" s="30"/>
      <c r="P61541" s="30"/>
      <c r="Q61541" s="30"/>
      <c r="R61541" s="30"/>
    </row>
    <row r="61542" spans="15:18" x14ac:dyDescent="0.25">
      <c r="O61542" s="30"/>
      <c r="P61542" s="30"/>
      <c r="Q61542" s="30"/>
      <c r="R61542" s="30"/>
    </row>
    <row r="61543" spans="15:18" x14ac:dyDescent="0.25">
      <c r="O61543" s="30"/>
      <c r="P61543" s="30"/>
      <c r="Q61543" s="30"/>
      <c r="R61543" s="30"/>
    </row>
    <row r="61544" spans="15:18" x14ac:dyDescent="0.25">
      <c r="O61544" s="30"/>
      <c r="P61544" s="30"/>
      <c r="Q61544" s="30"/>
      <c r="R61544" s="30"/>
    </row>
    <row r="61545" spans="15:18" x14ac:dyDescent="0.25">
      <c r="O61545" s="30"/>
      <c r="P61545" s="30"/>
      <c r="Q61545" s="30"/>
      <c r="R61545" s="30"/>
    </row>
    <row r="61546" spans="15:18" x14ac:dyDescent="0.25">
      <c r="O61546" s="30"/>
      <c r="P61546" s="30"/>
      <c r="Q61546" s="30"/>
      <c r="R61546" s="30"/>
    </row>
    <row r="61547" spans="15:18" x14ac:dyDescent="0.25">
      <c r="O61547" s="30"/>
      <c r="P61547" s="30"/>
      <c r="Q61547" s="30"/>
      <c r="R61547" s="30"/>
    </row>
    <row r="61548" spans="15:18" x14ac:dyDescent="0.25">
      <c r="O61548" s="30"/>
      <c r="P61548" s="30"/>
      <c r="Q61548" s="30"/>
      <c r="R61548" s="30"/>
    </row>
    <row r="61549" spans="15:18" x14ac:dyDescent="0.25">
      <c r="O61549" s="30"/>
      <c r="P61549" s="30"/>
      <c r="Q61549" s="30"/>
      <c r="R61549" s="30"/>
    </row>
    <row r="61550" spans="15:18" x14ac:dyDescent="0.25">
      <c r="O61550" s="30"/>
      <c r="P61550" s="30"/>
      <c r="Q61550" s="30"/>
      <c r="R61550" s="30"/>
    </row>
    <row r="61551" spans="15:18" x14ac:dyDescent="0.25">
      <c r="O61551" s="30"/>
      <c r="P61551" s="30"/>
      <c r="Q61551" s="30"/>
      <c r="R61551" s="30"/>
    </row>
    <row r="61552" spans="15:18" x14ac:dyDescent="0.25">
      <c r="O61552" s="30"/>
      <c r="P61552" s="30"/>
      <c r="Q61552" s="30"/>
      <c r="R61552" s="30"/>
    </row>
    <row r="61553" spans="15:18" x14ac:dyDescent="0.25">
      <c r="O61553" s="30"/>
      <c r="P61553" s="30"/>
      <c r="Q61553" s="30"/>
      <c r="R61553" s="30"/>
    </row>
    <row r="61554" spans="15:18" x14ac:dyDescent="0.25">
      <c r="O61554" s="30"/>
      <c r="P61554" s="30"/>
      <c r="Q61554" s="30"/>
      <c r="R61554" s="30"/>
    </row>
    <row r="61555" spans="15:18" x14ac:dyDescent="0.25">
      <c r="O61555" s="30"/>
      <c r="P61555" s="30"/>
      <c r="Q61555" s="30"/>
      <c r="R61555" s="30"/>
    </row>
    <row r="61556" spans="15:18" x14ac:dyDescent="0.25">
      <c r="O61556" s="30"/>
      <c r="P61556" s="30"/>
      <c r="Q61556" s="30"/>
      <c r="R61556" s="30"/>
    </row>
    <row r="61557" spans="15:18" x14ac:dyDescent="0.25">
      <c r="O61557" s="30"/>
      <c r="P61557" s="30"/>
      <c r="Q61557" s="30"/>
      <c r="R61557" s="30"/>
    </row>
    <row r="61558" spans="15:18" x14ac:dyDescent="0.25">
      <c r="O61558" s="30"/>
      <c r="P61558" s="30"/>
      <c r="Q61558" s="30"/>
      <c r="R61558" s="30"/>
    </row>
    <row r="61559" spans="15:18" x14ac:dyDescent="0.25">
      <c r="O61559" s="30"/>
      <c r="P61559" s="30"/>
      <c r="Q61559" s="30"/>
      <c r="R61559" s="30"/>
    </row>
    <row r="61560" spans="15:18" x14ac:dyDescent="0.25">
      <c r="O61560" s="30"/>
      <c r="P61560" s="30"/>
      <c r="Q61560" s="30"/>
      <c r="R61560" s="30"/>
    </row>
    <row r="61561" spans="15:18" x14ac:dyDescent="0.25">
      <c r="O61561" s="30"/>
      <c r="P61561" s="30"/>
      <c r="Q61561" s="30"/>
      <c r="R61561" s="30"/>
    </row>
    <row r="61562" spans="15:18" x14ac:dyDescent="0.25">
      <c r="O61562" s="30"/>
      <c r="P61562" s="30"/>
      <c r="Q61562" s="30"/>
      <c r="R61562" s="30"/>
    </row>
    <row r="61563" spans="15:18" x14ac:dyDescent="0.25">
      <c r="O61563" s="30"/>
      <c r="P61563" s="30"/>
      <c r="Q61563" s="30"/>
      <c r="R61563" s="30"/>
    </row>
    <row r="61564" spans="15:18" x14ac:dyDescent="0.25">
      <c r="O61564" s="30"/>
      <c r="P61564" s="30"/>
      <c r="Q61564" s="30"/>
      <c r="R61564" s="30"/>
    </row>
    <row r="61565" spans="15:18" x14ac:dyDescent="0.25">
      <c r="O61565" s="30"/>
      <c r="P61565" s="30"/>
      <c r="Q61565" s="30"/>
      <c r="R61565" s="30"/>
    </row>
    <row r="61566" spans="15:18" x14ac:dyDescent="0.25">
      <c r="O61566" s="30"/>
      <c r="P61566" s="30"/>
      <c r="Q61566" s="30"/>
      <c r="R61566" s="30"/>
    </row>
    <row r="61567" spans="15:18" x14ac:dyDescent="0.25">
      <c r="O61567" s="30"/>
      <c r="P61567" s="30"/>
      <c r="Q61567" s="30"/>
      <c r="R61567" s="30"/>
    </row>
    <row r="61568" spans="15:18" x14ac:dyDescent="0.25">
      <c r="O61568" s="30"/>
      <c r="P61568" s="30"/>
      <c r="Q61568" s="30"/>
      <c r="R61568" s="30"/>
    </row>
    <row r="61569" spans="15:18" x14ac:dyDescent="0.25">
      <c r="O61569" s="30"/>
      <c r="P61569" s="30"/>
      <c r="Q61569" s="30"/>
      <c r="R61569" s="30"/>
    </row>
    <row r="61570" spans="15:18" x14ac:dyDescent="0.25">
      <c r="O61570" s="30"/>
      <c r="P61570" s="30"/>
      <c r="Q61570" s="30"/>
      <c r="R61570" s="30"/>
    </row>
    <row r="61571" spans="15:18" x14ac:dyDescent="0.25">
      <c r="O61571" s="30"/>
      <c r="P61571" s="30"/>
      <c r="Q61571" s="30"/>
      <c r="R61571" s="30"/>
    </row>
    <row r="61572" spans="15:18" x14ac:dyDescent="0.25">
      <c r="O61572" s="30"/>
      <c r="P61572" s="30"/>
      <c r="Q61572" s="30"/>
      <c r="R61572" s="30"/>
    </row>
    <row r="61573" spans="15:18" x14ac:dyDescent="0.25">
      <c r="O61573" s="30"/>
      <c r="P61573" s="30"/>
      <c r="Q61573" s="30"/>
      <c r="R61573" s="30"/>
    </row>
    <row r="61574" spans="15:18" x14ac:dyDescent="0.25">
      <c r="O61574" s="30"/>
      <c r="P61574" s="30"/>
      <c r="Q61574" s="30"/>
      <c r="R61574" s="30"/>
    </row>
    <row r="61575" spans="15:18" x14ac:dyDescent="0.25">
      <c r="O61575" s="30"/>
      <c r="P61575" s="30"/>
      <c r="Q61575" s="30"/>
      <c r="R61575" s="30"/>
    </row>
    <row r="61576" spans="15:18" x14ac:dyDescent="0.25">
      <c r="O61576" s="30"/>
      <c r="P61576" s="30"/>
      <c r="Q61576" s="30"/>
      <c r="R61576" s="30"/>
    </row>
    <row r="61577" spans="15:18" x14ac:dyDescent="0.25">
      <c r="O61577" s="30"/>
      <c r="P61577" s="30"/>
      <c r="Q61577" s="30"/>
      <c r="R61577" s="30"/>
    </row>
    <row r="61578" spans="15:18" x14ac:dyDescent="0.25">
      <c r="O61578" s="30"/>
      <c r="P61578" s="30"/>
      <c r="Q61578" s="30"/>
      <c r="R61578" s="30"/>
    </row>
    <row r="61579" spans="15:18" x14ac:dyDescent="0.25">
      <c r="O61579" s="30"/>
      <c r="P61579" s="30"/>
      <c r="Q61579" s="30"/>
      <c r="R61579" s="30"/>
    </row>
    <row r="61580" spans="15:18" x14ac:dyDescent="0.25">
      <c r="O61580" s="30"/>
      <c r="P61580" s="30"/>
      <c r="Q61580" s="30"/>
      <c r="R61580" s="30"/>
    </row>
    <row r="61581" spans="15:18" x14ac:dyDescent="0.25">
      <c r="O61581" s="30"/>
      <c r="P61581" s="30"/>
      <c r="Q61581" s="30"/>
      <c r="R61581" s="30"/>
    </row>
    <row r="61582" spans="15:18" x14ac:dyDescent="0.25">
      <c r="O61582" s="30"/>
      <c r="P61582" s="30"/>
      <c r="Q61582" s="30"/>
      <c r="R61582" s="30"/>
    </row>
    <row r="61583" spans="15:18" x14ac:dyDescent="0.25">
      <c r="O61583" s="30"/>
      <c r="P61583" s="30"/>
      <c r="Q61583" s="30"/>
      <c r="R61583" s="30"/>
    </row>
    <row r="61584" spans="15:18" x14ac:dyDescent="0.25">
      <c r="O61584" s="30"/>
      <c r="P61584" s="30"/>
      <c r="Q61584" s="30"/>
      <c r="R61584" s="30"/>
    </row>
    <row r="61585" spans="15:18" x14ac:dyDescent="0.25">
      <c r="O61585" s="30"/>
      <c r="P61585" s="30"/>
      <c r="Q61585" s="30"/>
      <c r="R61585" s="30"/>
    </row>
    <row r="61586" spans="15:18" x14ac:dyDescent="0.25">
      <c r="O61586" s="30"/>
      <c r="P61586" s="30"/>
      <c r="Q61586" s="30"/>
      <c r="R61586" s="30"/>
    </row>
    <row r="61587" spans="15:18" x14ac:dyDescent="0.25">
      <c r="O61587" s="30"/>
      <c r="P61587" s="30"/>
      <c r="Q61587" s="30"/>
      <c r="R61587" s="30"/>
    </row>
    <row r="61588" spans="15:18" x14ac:dyDescent="0.25">
      <c r="O61588" s="30"/>
      <c r="P61588" s="30"/>
      <c r="Q61588" s="30"/>
      <c r="R61588" s="30"/>
    </row>
    <row r="61589" spans="15:18" x14ac:dyDescent="0.25">
      <c r="O61589" s="30"/>
      <c r="P61589" s="30"/>
      <c r="Q61589" s="30"/>
      <c r="R61589" s="30"/>
    </row>
    <row r="61590" spans="15:18" x14ac:dyDescent="0.25">
      <c r="O61590" s="30"/>
      <c r="P61590" s="30"/>
      <c r="Q61590" s="30"/>
      <c r="R61590" s="30"/>
    </row>
    <row r="61591" spans="15:18" x14ac:dyDescent="0.25">
      <c r="O61591" s="30"/>
      <c r="P61591" s="30"/>
      <c r="Q61591" s="30"/>
      <c r="R61591" s="30"/>
    </row>
    <row r="61592" spans="15:18" x14ac:dyDescent="0.25">
      <c r="O61592" s="30"/>
      <c r="P61592" s="30"/>
      <c r="Q61592" s="30"/>
      <c r="R61592" s="30"/>
    </row>
    <row r="61593" spans="15:18" x14ac:dyDescent="0.25">
      <c r="O61593" s="30"/>
      <c r="P61593" s="30"/>
      <c r="Q61593" s="30"/>
      <c r="R61593" s="30"/>
    </row>
    <row r="61594" spans="15:18" x14ac:dyDescent="0.25">
      <c r="O61594" s="30"/>
      <c r="P61594" s="30"/>
      <c r="Q61594" s="30"/>
      <c r="R61594" s="30"/>
    </row>
    <row r="61595" spans="15:18" x14ac:dyDescent="0.25">
      <c r="O61595" s="30"/>
      <c r="P61595" s="30"/>
      <c r="Q61595" s="30"/>
      <c r="R61595" s="30"/>
    </row>
    <row r="61596" spans="15:18" x14ac:dyDescent="0.25">
      <c r="O61596" s="30"/>
      <c r="P61596" s="30"/>
      <c r="Q61596" s="30"/>
      <c r="R61596" s="30"/>
    </row>
    <row r="61597" spans="15:18" x14ac:dyDescent="0.25">
      <c r="O61597" s="30"/>
      <c r="P61597" s="30"/>
      <c r="Q61597" s="30"/>
      <c r="R61597" s="30"/>
    </row>
    <row r="61598" spans="15:18" x14ac:dyDescent="0.25">
      <c r="O61598" s="30"/>
      <c r="P61598" s="30"/>
      <c r="Q61598" s="30"/>
      <c r="R61598" s="30"/>
    </row>
    <row r="61599" spans="15:18" x14ac:dyDescent="0.25">
      <c r="O61599" s="30"/>
      <c r="P61599" s="30"/>
      <c r="Q61599" s="30"/>
      <c r="R61599" s="30"/>
    </row>
    <row r="61600" spans="15:18" x14ac:dyDescent="0.25">
      <c r="O61600" s="30"/>
      <c r="P61600" s="30"/>
      <c r="Q61600" s="30"/>
      <c r="R61600" s="30"/>
    </row>
    <row r="61601" spans="15:18" x14ac:dyDescent="0.25">
      <c r="O61601" s="30"/>
      <c r="P61601" s="30"/>
      <c r="Q61601" s="30"/>
      <c r="R61601" s="30"/>
    </row>
    <row r="61602" spans="15:18" x14ac:dyDescent="0.25">
      <c r="O61602" s="30"/>
      <c r="P61602" s="30"/>
      <c r="Q61602" s="30"/>
      <c r="R61602" s="30"/>
    </row>
    <row r="61603" spans="15:18" x14ac:dyDescent="0.25">
      <c r="O61603" s="30"/>
      <c r="P61603" s="30"/>
      <c r="Q61603" s="30"/>
      <c r="R61603" s="30"/>
    </row>
    <row r="61604" spans="15:18" x14ac:dyDescent="0.25">
      <c r="O61604" s="30"/>
      <c r="P61604" s="30"/>
      <c r="Q61604" s="30"/>
      <c r="R61604" s="30"/>
    </row>
    <row r="61605" spans="15:18" x14ac:dyDescent="0.25">
      <c r="O61605" s="30"/>
      <c r="P61605" s="30"/>
      <c r="Q61605" s="30"/>
      <c r="R61605" s="30"/>
    </row>
    <row r="61606" spans="15:18" x14ac:dyDescent="0.25">
      <c r="O61606" s="30"/>
      <c r="P61606" s="30"/>
      <c r="Q61606" s="30"/>
      <c r="R61606" s="30"/>
    </row>
    <row r="61607" spans="15:18" x14ac:dyDescent="0.25">
      <c r="O61607" s="30"/>
      <c r="P61607" s="30"/>
      <c r="Q61607" s="30"/>
      <c r="R61607" s="30"/>
    </row>
    <row r="61608" spans="15:18" x14ac:dyDescent="0.25">
      <c r="O61608" s="30"/>
      <c r="P61608" s="30"/>
      <c r="Q61608" s="30"/>
      <c r="R61608" s="30"/>
    </row>
    <row r="61609" spans="15:18" x14ac:dyDescent="0.25">
      <c r="O61609" s="30"/>
      <c r="P61609" s="30"/>
      <c r="Q61609" s="30"/>
      <c r="R61609" s="30"/>
    </row>
    <row r="61610" spans="15:18" x14ac:dyDescent="0.25">
      <c r="O61610" s="30"/>
      <c r="P61610" s="30"/>
      <c r="Q61610" s="30"/>
      <c r="R61610" s="30"/>
    </row>
    <row r="61611" spans="15:18" x14ac:dyDescent="0.25">
      <c r="O61611" s="30"/>
      <c r="P61611" s="30"/>
      <c r="Q61611" s="30"/>
      <c r="R61611" s="30"/>
    </row>
    <row r="61612" spans="15:18" x14ac:dyDescent="0.25">
      <c r="O61612" s="30"/>
      <c r="P61612" s="30"/>
      <c r="Q61612" s="30"/>
      <c r="R61612" s="30"/>
    </row>
    <row r="61613" spans="15:18" x14ac:dyDescent="0.25">
      <c r="O61613" s="30"/>
      <c r="P61613" s="30"/>
      <c r="Q61613" s="30"/>
      <c r="R61613" s="30"/>
    </row>
    <row r="61614" spans="15:18" x14ac:dyDescent="0.25">
      <c r="O61614" s="30"/>
      <c r="P61614" s="30"/>
      <c r="Q61614" s="30"/>
      <c r="R61614" s="30"/>
    </row>
    <row r="61615" spans="15:18" x14ac:dyDescent="0.25">
      <c r="O61615" s="30"/>
      <c r="P61615" s="30"/>
      <c r="Q61615" s="30"/>
      <c r="R61615" s="30"/>
    </row>
    <row r="61616" spans="15:18" x14ac:dyDescent="0.25">
      <c r="O61616" s="30"/>
      <c r="P61616" s="30"/>
      <c r="Q61616" s="30"/>
      <c r="R61616" s="30"/>
    </row>
    <row r="61617" spans="15:18" x14ac:dyDescent="0.25">
      <c r="O61617" s="30"/>
      <c r="P61617" s="30"/>
      <c r="Q61617" s="30"/>
      <c r="R61617" s="30"/>
    </row>
    <row r="61618" spans="15:18" x14ac:dyDescent="0.25">
      <c r="O61618" s="30"/>
      <c r="P61618" s="30"/>
      <c r="Q61618" s="30"/>
      <c r="R61618" s="30"/>
    </row>
    <row r="61619" spans="15:18" x14ac:dyDescent="0.25">
      <c r="O61619" s="30"/>
      <c r="P61619" s="30"/>
      <c r="Q61619" s="30"/>
      <c r="R61619" s="30"/>
    </row>
    <row r="61620" spans="15:18" x14ac:dyDescent="0.25">
      <c r="O61620" s="30"/>
      <c r="P61620" s="30"/>
      <c r="Q61620" s="30"/>
      <c r="R61620" s="30"/>
    </row>
    <row r="61621" spans="15:18" x14ac:dyDescent="0.25">
      <c r="O61621" s="30"/>
      <c r="P61621" s="30"/>
      <c r="Q61621" s="30"/>
      <c r="R61621" s="30"/>
    </row>
    <row r="61622" spans="15:18" x14ac:dyDescent="0.25">
      <c r="O61622" s="30"/>
      <c r="P61622" s="30"/>
      <c r="Q61622" s="30"/>
      <c r="R61622" s="30"/>
    </row>
    <row r="61623" spans="15:18" x14ac:dyDescent="0.25">
      <c r="O61623" s="30"/>
      <c r="P61623" s="30"/>
      <c r="Q61623" s="30"/>
      <c r="R61623" s="30"/>
    </row>
    <row r="61624" spans="15:18" x14ac:dyDescent="0.25">
      <c r="O61624" s="30"/>
      <c r="P61624" s="30"/>
      <c r="Q61624" s="30"/>
      <c r="R61624" s="30"/>
    </row>
    <row r="61625" spans="15:18" x14ac:dyDescent="0.25">
      <c r="O61625" s="30"/>
      <c r="P61625" s="30"/>
      <c r="Q61625" s="30"/>
      <c r="R61625" s="30"/>
    </row>
    <row r="61626" spans="15:18" x14ac:dyDescent="0.25">
      <c r="O61626" s="30"/>
      <c r="P61626" s="30"/>
      <c r="Q61626" s="30"/>
      <c r="R61626" s="30"/>
    </row>
    <row r="61627" spans="15:18" x14ac:dyDescent="0.25">
      <c r="O61627" s="30"/>
      <c r="P61627" s="30"/>
      <c r="Q61627" s="30"/>
      <c r="R61627" s="30"/>
    </row>
    <row r="61628" spans="15:18" x14ac:dyDescent="0.25">
      <c r="O61628" s="30"/>
      <c r="P61628" s="30"/>
      <c r="Q61628" s="30"/>
      <c r="R61628" s="30"/>
    </row>
    <row r="61629" spans="15:18" x14ac:dyDescent="0.25">
      <c r="O61629" s="30"/>
      <c r="P61629" s="30"/>
      <c r="Q61629" s="30"/>
      <c r="R61629" s="30"/>
    </row>
    <row r="61630" spans="15:18" x14ac:dyDescent="0.25">
      <c r="O61630" s="30"/>
      <c r="P61630" s="30"/>
      <c r="Q61630" s="30"/>
      <c r="R61630" s="30"/>
    </row>
    <row r="61631" spans="15:18" x14ac:dyDescent="0.25">
      <c r="O61631" s="30"/>
      <c r="P61631" s="30"/>
      <c r="Q61631" s="30"/>
      <c r="R61631" s="30"/>
    </row>
    <row r="61632" spans="15:18" x14ac:dyDescent="0.25">
      <c r="O61632" s="30"/>
      <c r="P61632" s="30"/>
      <c r="Q61632" s="30"/>
      <c r="R61632" s="30"/>
    </row>
    <row r="61633" spans="15:18" x14ac:dyDescent="0.25">
      <c r="O61633" s="30"/>
      <c r="P61633" s="30"/>
      <c r="Q61633" s="30"/>
      <c r="R61633" s="30"/>
    </row>
    <row r="61634" spans="15:18" x14ac:dyDescent="0.25">
      <c r="O61634" s="30"/>
      <c r="P61634" s="30"/>
      <c r="Q61634" s="30"/>
      <c r="R61634" s="30"/>
    </row>
    <row r="61635" spans="15:18" x14ac:dyDescent="0.25">
      <c r="O61635" s="30"/>
      <c r="P61635" s="30"/>
      <c r="Q61635" s="30"/>
      <c r="R61635" s="30"/>
    </row>
    <row r="61636" spans="15:18" x14ac:dyDescent="0.25">
      <c r="O61636" s="30"/>
      <c r="P61636" s="30"/>
      <c r="Q61636" s="30"/>
      <c r="R61636" s="30"/>
    </row>
    <row r="61637" spans="15:18" x14ac:dyDescent="0.25">
      <c r="O61637" s="30"/>
      <c r="P61637" s="30"/>
      <c r="Q61637" s="30"/>
      <c r="R61637" s="30"/>
    </row>
    <row r="61638" spans="15:18" x14ac:dyDescent="0.25">
      <c r="O61638" s="30"/>
      <c r="P61638" s="30"/>
      <c r="Q61638" s="30"/>
      <c r="R61638" s="30"/>
    </row>
    <row r="61639" spans="15:18" x14ac:dyDescent="0.25">
      <c r="O61639" s="30"/>
      <c r="P61639" s="30"/>
      <c r="Q61639" s="30"/>
      <c r="R61639" s="30"/>
    </row>
    <row r="61640" spans="15:18" x14ac:dyDescent="0.25">
      <c r="O61640" s="30"/>
      <c r="P61640" s="30"/>
      <c r="Q61640" s="30"/>
      <c r="R61640" s="30"/>
    </row>
    <row r="61641" spans="15:18" x14ac:dyDescent="0.25">
      <c r="O61641" s="30"/>
      <c r="P61641" s="30"/>
      <c r="Q61641" s="30"/>
      <c r="R61641" s="30"/>
    </row>
    <row r="61642" spans="15:18" x14ac:dyDescent="0.25">
      <c r="O61642" s="30"/>
      <c r="P61642" s="30"/>
      <c r="Q61642" s="30"/>
      <c r="R61642" s="30"/>
    </row>
    <row r="61643" spans="15:18" x14ac:dyDescent="0.25">
      <c r="O61643" s="30"/>
      <c r="P61643" s="30"/>
      <c r="Q61643" s="30"/>
      <c r="R61643" s="30"/>
    </row>
    <row r="61644" spans="15:18" x14ac:dyDescent="0.25">
      <c r="O61644" s="30"/>
      <c r="P61644" s="30"/>
      <c r="Q61644" s="30"/>
      <c r="R61644" s="30"/>
    </row>
    <row r="61645" spans="15:18" x14ac:dyDescent="0.25">
      <c r="O61645" s="30"/>
      <c r="P61645" s="30"/>
      <c r="Q61645" s="30"/>
      <c r="R61645" s="30"/>
    </row>
    <row r="61646" spans="15:18" x14ac:dyDescent="0.25">
      <c r="O61646" s="30"/>
      <c r="P61646" s="30"/>
      <c r="Q61646" s="30"/>
      <c r="R61646" s="30"/>
    </row>
    <row r="61647" spans="15:18" x14ac:dyDescent="0.25">
      <c r="O61647" s="30"/>
      <c r="P61647" s="30"/>
      <c r="Q61647" s="30"/>
      <c r="R61647" s="30"/>
    </row>
    <row r="61648" spans="15:18" x14ac:dyDescent="0.25">
      <c r="O61648" s="30"/>
      <c r="P61648" s="30"/>
      <c r="Q61648" s="30"/>
      <c r="R61648" s="30"/>
    </row>
    <row r="61649" spans="15:18" x14ac:dyDescent="0.25">
      <c r="O61649" s="30"/>
      <c r="P61649" s="30"/>
      <c r="Q61649" s="30"/>
      <c r="R61649" s="30"/>
    </row>
    <row r="61650" spans="15:18" x14ac:dyDescent="0.25">
      <c r="O61650" s="30"/>
      <c r="P61650" s="30"/>
      <c r="Q61650" s="30"/>
      <c r="R61650" s="30"/>
    </row>
    <row r="61651" spans="15:18" x14ac:dyDescent="0.25">
      <c r="O61651" s="30"/>
      <c r="P61651" s="30"/>
      <c r="Q61651" s="30"/>
      <c r="R61651" s="30"/>
    </row>
    <row r="61652" spans="15:18" x14ac:dyDescent="0.25">
      <c r="O61652" s="30"/>
      <c r="P61652" s="30"/>
      <c r="Q61652" s="30"/>
      <c r="R61652" s="30"/>
    </row>
    <row r="61653" spans="15:18" x14ac:dyDescent="0.25">
      <c r="O61653" s="30"/>
      <c r="P61653" s="30"/>
      <c r="Q61653" s="30"/>
      <c r="R61653" s="30"/>
    </row>
    <row r="61654" spans="15:18" x14ac:dyDescent="0.25">
      <c r="O61654" s="30"/>
      <c r="P61654" s="30"/>
      <c r="Q61654" s="30"/>
      <c r="R61654" s="30"/>
    </row>
    <row r="61655" spans="15:18" x14ac:dyDescent="0.25">
      <c r="O61655" s="30"/>
      <c r="P61655" s="30"/>
      <c r="Q61655" s="30"/>
      <c r="R61655" s="30"/>
    </row>
    <row r="61656" spans="15:18" x14ac:dyDescent="0.25">
      <c r="O61656" s="30"/>
      <c r="P61656" s="30"/>
      <c r="Q61656" s="30"/>
      <c r="R61656" s="30"/>
    </row>
    <row r="61657" spans="15:18" x14ac:dyDescent="0.25">
      <c r="O61657" s="30"/>
      <c r="P61657" s="30"/>
      <c r="Q61657" s="30"/>
      <c r="R61657" s="30"/>
    </row>
    <row r="61658" spans="15:18" x14ac:dyDescent="0.25">
      <c r="O61658" s="30"/>
      <c r="P61658" s="30"/>
      <c r="Q61658" s="30"/>
      <c r="R61658" s="30"/>
    </row>
    <row r="61659" spans="15:18" x14ac:dyDescent="0.25">
      <c r="O61659" s="30"/>
      <c r="P61659" s="30"/>
      <c r="Q61659" s="30"/>
      <c r="R61659" s="30"/>
    </row>
    <row r="61660" spans="15:18" x14ac:dyDescent="0.25">
      <c r="O61660" s="30"/>
      <c r="P61660" s="30"/>
      <c r="Q61660" s="30"/>
      <c r="R61660" s="30"/>
    </row>
    <row r="61661" spans="15:18" x14ac:dyDescent="0.25">
      <c r="O61661" s="30"/>
      <c r="P61661" s="30"/>
      <c r="Q61661" s="30"/>
      <c r="R61661" s="30"/>
    </row>
    <row r="61662" spans="15:18" x14ac:dyDescent="0.25">
      <c r="O61662" s="30"/>
      <c r="P61662" s="30"/>
      <c r="Q61662" s="30"/>
      <c r="R61662" s="30"/>
    </row>
    <row r="61663" spans="15:18" x14ac:dyDescent="0.25">
      <c r="O61663" s="30"/>
      <c r="P61663" s="30"/>
      <c r="Q61663" s="30"/>
      <c r="R61663" s="30"/>
    </row>
    <row r="61664" spans="15:18" x14ac:dyDescent="0.25">
      <c r="O61664" s="30"/>
      <c r="P61664" s="30"/>
      <c r="Q61664" s="30"/>
      <c r="R61664" s="30"/>
    </row>
    <row r="61665" spans="15:18" x14ac:dyDescent="0.25">
      <c r="O61665" s="30"/>
      <c r="P61665" s="30"/>
      <c r="Q61665" s="30"/>
      <c r="R61665" s="30"/>
    </row>
    <row r="61666" spans="15:18" x14ac:dyDescent="0.25">
      <c r="O61666" s="30"/>
      <c r="P61666" s="30"/>
      <c r="Q61666" s="30"/>
      <c r="R61666" s="30"/>
    </row>
    <row r="61667" spans="15:18" x14ac:dyDescent="0.25">
      <c r="O61667" s="30"/>
      <c r="P61667" s="30"/>
      <c r="Q61667" s="30"/>
      <c r="R61667" s="30"/>
    </row>
    <row r="61668" spans="15:18" x14ac:dyDescent="0.25">
      <c r="O61668" s="30"/>
      <c r="P61668" s="30"/>
      <c r="Q61668" s="30"/>
      <c r="R61668" s="30"/>
    </row>
    <row r="61669" spans="15:18" x14ac:dyDescent="0.25">
      <c r="O61669" s="30"/>
      <c r="P61669" s="30"/>
      <c r="Q61669" s="30"/>
      <c r="R61669" s="30"/>
    </row>
    <row r="61670" spans="15:18" x14ac:dyDescent="0.25">
      <c r="O61670" s="30"/>
      <c r="P61670" s="30"/>
      <c r="Q61670" s="30"/>
      <c r="R61670" s="30"/>
    </row>
    <row r="61671" spans="15:18" x14ac:dyDescent="0.25">
      <c r="O61671" s="30"/>
      <c r="P61671" s="30"/>
      <c r="Q61671" s="30"/>
      <c r="R61671" s="30"/>
    </row>
    <row r="61672" spans="15:18" x14ac:dyDescent="0.25">
      <c r="O61672" s="30"/>
      <c r="P61672" s="30"/>
      <c r="Q61672" s="30"/>
      <c r="R61672" s="30"/>
    </row>
    <row r="61673" spans="15:18" x14ac:dyDescent="0.25">
      <c r="O61673" s="30"/>
      <c r="P61673" s="30"/>
      <c r="Q61673" s="30"/>
      <c r="R61673" s="30"/>
    </row>
    <row r="61674" spans="15:18" x14ac:dyDescent="0.25">
      <c r="O61674" s="30"/>
      <c r="P61674" s="30"/>
      <c r="Q61674" s="30"/>
      <c r="R61674" s="30"/>
    </row>
    <row r="61675" spans="15:18" x14ac:dyDescent="0.25">
      <c r="O61675" s="30"/>
      <c r="P61675" s="30"/>
      <c r="Q61675" s="30"/>
      <c r="R61675" s="30"/>
    </row>
    <row r="61676" spans="15:18" x14ac:dyDescent="0.25">
      <c r="O61676" s="30"/>
      <c r="P61676" s="30"/>
      <c r="Q61676" s="30"/>
      <c r="R61676" s="30"/>
    </row>
    <row r="61677" spans="15:18" x14ac:dyDescent="0.25">
      <c r="O61677" s="30"/>
      <c r="P61677" s="30"/>
      <c r="Q61677" s="30"/>
      <c r="R61677" s="30"/>
    </row>
    <row r="61678" spans="15:18" x14ac:dyDescent="0.25">
      <c r="O61678" s="30"/>
      <c r="P61678" s="30"/>
      <c r="Q61678" s="30"/>
      <c r="R61678" s="30"/>
    </row>
    <row r="61679" spans="15:18" x14ac:dyDescent="0.25">
      <c r="O61679" s="30"/>
      <c r="P61679" s="30"/>
      <c r="Q61679" s="30"/>
      <c r="R61679" s="30"/>
    </row>
    <row r="61680" spans="15:18" x14ac:dyDescent="0.25">
      <c r="O61680" s="30"/>
      <c r="P61680" s="30"/>
      <c r="Q61680" s="30"/>
      <c r="R61680" s="30"/>
    </row>
    <row r="61681" spans="15:18" x14ac:dyDescent="0.25">
      <c r="O61681" s="30"/>
      <c r="P61681" s="30"/>
      <c r="Q61681" s="30"/>
      <c r="R61681" s="30"/>
    </row>
    <row r="61682" spans="15:18" x14ac:dyDescent="0.25">
      <c r="O61682" s="30"/>
      <c r="P61682" s="30"/>
      <c r="Q61682" s="30"/>
      <c r="R61682" s="30"/>
    </row>
    <row r="61683" spans="15:18" x14ac:dyDescent="0.25">
      <c r="O61683" s="30"/>
      <c r="P61683" s="30"/>
      <c r="Q61683" s="30"/>
      <c r="R61683" s="30"/>
    </row>
    <row r="61684" spans="15:18" x14ac:dyDescent="0.25">
      <c r="O61684" s="30"/>
      <c r="P61684" s="30"/>
      <c r="Q61684" s="30"/>
      <c r="R61684" s="30"/>
    </row>
    <row r="61685" spans="15:18" x14ac:dyDescent="0.25">
      <c r="O61685" s="30"/>
      <c r="P61685" s="30"/>
      <c r="Q61685" s="30"/>
      <c r="R61685" s="30"/>
    </row>
    <row r="61686" spans="15:18" x14ac:dyDescent="0.25">
      <c r="O61686" s="30"/>
      <c r="P61686" s="30"/>
      <c r="Q61686" s="30"/>
      <c r="R61686" s="30"/>
    </row>
    <row r="61687" spans="15:18" x14ac:dyDescent="0.25">
      <c r="O61687" s="30"/>
      <c r="P61687" s="30"/>
      <c r="Q61687" s="30"/>
      <c r="R61687" s="30"/>
    </row>
    <row r="61688" spans="15:18" x14ac:dyDescent="0.25">
      <c r="O61688" s="30"/>
      <c r="P61688" s="30"/>
      <c r="Q61688" s="30"/>
      <c r="R61688" s="30"/>
    </row>
    <row r="61689" spans="15:18" x14ac:dyDescent="0.25">
      <c r="O61689" s="30"/>
      <c r="P61689" s="30"/>
      <c r="Q61689" s="30"/>
      <c r="R61689" s="30"/>
    </row>
    <row r="61690" spans="15:18" x14ac:dyDescent="0.25">
      <c r="O61690" s="30"/>
      <c r="P61690" s="30"/>
      <c r="Q61690" s="30"/>
      <c r="R61690" s="30"/>
    </row>
    <row r="61691" spans="15:18" x14ac:dyDescent="0.25">
      <c r="O61691" s="30"/>
      <c r="P61691" s="30"/>
      <c r="Q61691" s="30"/>
      <c r="R61691" s="30"/>
    </row>
    <row r="61692" spans="15:18" x14ac:dyDescent="0.25">
      <c r="O61692" s="30"/>
      <c r="P61692" s="30"/>
      <c r="Q61692" s="30"/>
      <c r="R61692" s="30"/>
    </row>
    <row r="61693" spans="15:18" x14ac:dyDescent="0.25">
      <c r="O61693" s="30"/>
      <c r="P61693" s="30"/>
      <c r="Q61693" s="30"/>
      <c r="R61693" s="30"/>
    </row>
    <row r="61694" spans="15:18" x14ac:dyDescent="0.25">
      <c r="O61694" s="30"/>
      <c r="P61694" s="30"/>
      <c r="Q61694" s="30"/>
      <c r="R61694" s="30"/>
    </row>
    <row r="61695" spans="15:18" x14ac:dyDescent="0.25">
      <c r="O61695" s="30"/>
      <c r="P61695" s="30"/>
      <c r="Q61695" s="30"/>
      <c r="R61695" s="30"/>
    </row>
    <row r="61696" spans="15:18" x14ac:dyDescent="0.25">
      <c r="O61696" s="30"/>
      <c r="P61696" s="30"/>
      <c r="Q61696" s="30"/>
      <c r="R61696" s="30"/>
    </row>
    <row r="61697" spans="15:18" x14ac:dyDescent="0.25">
      <c r="O61697" s="30"/>
      <c r="P61697" s="30"/>
      <c r="Q61697" s="30"/>
      <c r="R61697" s="30"/>
    </row>
    <row r="61698" spans="15:18" x14ac:dyDescent="0.25">
      <c r="O61698" s="30"/>
      <c r="P61698" s="30"/>
      <c r="Q61698" s="30"/>
      <c r="R61698" s="30"/>
    </row>
    <row r="61699" spans="15:18" x14ac:dyDescent="0.25">
      <c r="O61699" s="30"/>
      <c r="P61699" s="30"/>
      <c r="Q61699" s="30"/>
      <c r="R61699" s="30"/>
    </row>
    <row r="61700" spans="15:18" x14ac:dyDescent="0.25">
      <c r="O61700" s="30"/>
      <c r="P61700" s="30"/>
      <c r="Q61700" s="30"/>
      <c r="R61700" s="30"/>
    </row>
    <row r="61701" spans="15:18" x14ac:dyDescent="0.25">
      <c r="O61701" s="30"/>
      <c r="P61701" s="30"/>
      <c r="Q61701" s="30"/>
      <c r="R61701" s="30"/>
    </row>
    <row r="61702" spans="15:18" x14ac:dyDescent="0.25">
      <c r="O61702" s="30"/>
      <c r="P61702" s="30"/>
      <c r="Q61702" s="30"/>
      <c r="R61702" s="30"/>
    </row>
    <row r="61703" spans="15:18" x14ac:dyDescent="0.25">
      <c r="O61703" s="30"/>
      <c r="P61703" s="30"/>
      <c r="Q61703" s="30"/>
      <c r="R61703" s="30"/>
    </row>
    <row r="61704" spans="15:18" x14ac:dyDescent="0.25">
      <c r="O61704" s="30"/>
      <c r="P61704" s="30"/>
      <c r="Q61704" s="30"/>
      <c r="R61704" s="30"/>
    </row>
    <row r="61705" spans="15:18" x14ac:dyDescent="0.25">
      <c r="O61705" s="30"/>
      <c r="P61705" s="30"/>
      <c r="Q61705" s="30"/>
      <c r="R61705" s="30"/>
    </row>
    <row r="61706" spans="15:18" x14ac:dyDescent="0.25">
      <c r="O61706" s="30"/>
      <c r="P61706" s="30"/>
      <c r="Q61706" s="30"/>
      <c r="R61706" s="30"/>
    </row>
    <row r="61707" spans="15:18" x14ac:dyDescent="0.25">
      <c r="O61707" s="30"/>
      <c r="P61707" s="30"/>
      <c r="Q61707" s="30"/>
      <c r="R61707" s="30"/>
    </row>
    <row r="61708" spans="15:18" x14ac:dyDescent="0.25">
      <c r="O61708" s="30"/>
      <c r="P61708" s="30"/>
      <c r="Q61708" s="30"/>
      <c r="R61708" s="30"/>
    </row>
    <row r="61709" spans="15:18" x14ac:dyDescent="0.25">
      <c r="O61709" s="30"/>
      <c r="P61709" s="30"/>
      <c r="Q61709" s="30"/>
      <c r="R61709" s="30"/>
    </row>
    <row r="61710" spans="15:18" x14ac:dyDescent="0.25">
      <c r="O61710" s="30"/>
      <c r="P61710" s="30"/>
      <c r="Q61710" s="30"/>
      <c r="R61710" s="30"/>
    </row>
    <row r="61711" spans="15:18" x14ac:dyDescent="0.25">
      <c r="O61711" s="30"/>
      <c r="P61711" s="30"/>
      <c r="Q61711" s="30"/>
      <c r="R61711" s="30"/>
    </row>
    <row r="61712" spans="15:18" x14ac:dyDescent="0.25">
      <c r="O61712" s="30"/>
      <c r="P61712" s="30"/>
      <c r="Q61712" s="30"/>
      <c r="R61712" s="30"/>
    </row>
    <row r="61713" spans="15:18" x14ac:dyDescent="0.25">
      <c r="O61713" s="30"/>
      <c r="P61713" s="30"/>
      <c r="Q61713" s="30"/>
      <c r="R61713" s="30"/>
    </row>
    <row r="61714" spans="15:18" x14ac:dyDescent="0.25">
      <c r="O61714" s="30"/>
      <c r="P61714" s="30"/>
      <c r="Q61714" s="30"/>
      <c r="R61714" s="30"/>
    </row>
    <row r="61715" spans="15:18" x14ac:dyDescent="0.25">
      <c r="O61715" s="30"/>
      <c r="P61715" s="30"/>
      <c r="Q61715" s="30"/>
      <c r="R61715" s="30"/>
    </row>
    <row r="61716" spans="15:18" x14ac:dyDescent="0.25">
      <c r="O61716" s="30"/>
      <c r="P61716" s="30"/>
      <c r="Q61716" s="30"/>
      <c r="R61716" s="30"/>
    </row>
    <row r="61717" spans="15:18" x14ac:dyDescent="0.25">
      <c r="O61717" s="30"/>
      <c r="P61717" s="30"/>
      <c r="Q61717" s="30"/>
      <c r="R61717" s="30"/>
    </row>
    <row r="61718" spans="15:18" x14ac:dyDescent="0.25">
      <c r="O61718" s="30"/>
      <c r="P61718" s="30"/>
      <c r="Q61718" s="30"/>
      <c r="R61718" s="30"/>
    </row>
    <row r="61719" spans="15:18" x14ac:dyDescent="0.25">
      <c r="O61719" s="30"/>
      <c r="P61719" s="30"/>
      <c r="Q61719" s="30"/>
      <c r="R61719" s="30"/>
    </row>
    <row r="61720" spans="15:18" x14ac:dyDescent="0.25">
      <c r="O61720" s="30"/>
      <c r="P61720" s="30"/>
      <c r="Q61720" s="30"/>
      <c r="R61720" s="30"/>
    </row>
    <row r="61721" spans="15:18" x14ac:dyDescent="0.25">
      <c r="O61721" s="30"/>
      <c r="P61721" s="30"/>
      <c r="Q61721" s="30"/>
      <c r="R61721" s="30"/>
    </row>
    <row r="61722" spans="15:18" x14ac:dyDescent="0.25">
      <c r="O61722" s="30"/>
      <c r="P61722" s="30"/>
      <c r="Q61722" s="30"/>
      <c r="R61722" s="30"/>
    </row>
    <row r="61723" spans="15:18" x14ac:dyDescent="0.25">
      <c r="O61723" s="30"/>
      <c r="P61723" s="30"/>
      <c r="Q61723" s="30"/>
      <c r="R61723" s="30"/>
    </row>
    <row r="61724" spans="15:18" x14ac:dyDescent="0.25">
      <c r="O61724" s="30"/>
      <c r="P61724" s="30"/>
      <c r="Q61724" s="30"/>
      <c r="R61724" s="30"/>
    </row>
    <row r="61725" spans="15:18" x14ac:dyDescent="0.25">
      <c r="O61725" s="30"/>
      <c r="P61725" s="30"/>
      <c r="Q61725" s="30"/>
      <c r="R61725" s="30"/>
    </row>
    <row r="61726" spans="15:18" x14ac:dyDescent="0.25">
      <c r="O61726" s="30"/>
      <c r="P61726" s="30"/>
      <c r="Q61726" s="30"/>
      <c r="R61726" s="30"/>
    </row>
    <row r="61727" spans="15:18" x14ac:dyDescent="0.25">
      <c r="O61727" s="30"/>
      <c r="P61727" s="30"/>
      <c r="Q61727" s="30"/>
      <c r="R61727" s="30"/>
    </row>
    <row r="61728" spans="15:18" x14ac:dyDescent="0.25">
      <c r="O61728" s="30"/>
      <c r="P61728" s="30"/>
      <c r="Q61728" s="30"/>
      <c r="R61728" s="30"/>
    </row>
    <row r="61729" spans="15:18" x14ac:dyDescent="0.25">
      <c r="O61729" s="30"/>
      <c r="P61729" s="30"/>
      <c r="Q61729" s="30"/>
      <c r="R61729" s="30"/>
    </row>
    <row r="61730" spans="15:18" x14ac:dyDescent="0.25">
      <c r="O61730" s="30"/>
      <c r="P61730" s="30"/>
      <c r="Q61730" s="30"/>
      <c r="R61730" s="30"/>
    </row>
    <row r="61731" spans="15:18" x14ac:dyDescent="0.25">
      <c r="O61731" s="30"/>
      <c r="P61731" s="30"/>
      <c r="Q61731" s="30"/>
      <c r="R61731" s="30"/>
    </row>
    <row r="61732" spans="15:18" x14ac:dyDescent="0.25">
      <c r="O61732" s="30"/>
      <c r="P61732" s="30"/>
      <c r="Q61732" s="30"/>
      <c r="R61732" s="30"/>
    </row>
    <row r="61733" spans="15:18" x14ac:dyDescent="0.25">
      <c r="O61733" s="30"/>
      <c r="P61733" s="30"/>
      <c r="Q61733" s="30"/>
      <c r="R61733" s="30"/>
    </row>
    <row r="61734" spans="15:18" x14ac:dyDescent="0.25">
      <c r="O61734" s="30"/>
      <c r="P61734" s="30"/>
      <c r="Q61734" s="30"/>
      <c r="R61734" s="30"/>
    </row>
    <row r="61735" spans="15:18" x14ac:dyDescent="0.25">
      <c r="O61735" s="30"/>
      <c r="P61735" s="30"/>
      <c r="Q61735" s="30"/>
      <c r="R61735" s="30"/>
    </row>
    <row r="61736" spans="15:18" x14ac:dyDescent="0.25">
      <c r="O61736" s="30"/>
      <c r="P61736" s="30"/>
      <c r="Q61736" s="30"/>
      <c r="R61736" s="30"/>
    </row>
    <row r="61737" spans="15:18" x14ac:dyDescent="0.25">
      <c r="O61737" s="30"/>
      <c r="P61737" s="30"/>
      <c r="Q61737" s="30"/>
      <c r="R61737" s="30"/>
    </row>
    <row r="61738" spans="15:18" x14ac:dyDescent="0.25">
      <c r="O61738" s="30"/>
      <c r="P61738" s="30"/>
      <c r="Q61738" s="30"/>
      <c r="R61738" s="30"/>
    </row>
    <row r="61739" spans="15:18" x14ac:dyDescent="0.25">
      <c r="O61739" s="30"/>
      <c r="P61739" s="30"/>
      <c r="Q61739" s="30"/>
      <c r="R61739" s="30"/>
    </row>
    <row r="61740" spans="15:18" x14ac:dyDescent="0.25">
      <c r="O61740" s="30"/>
      <c r="P61740" s="30"/>
      <c r="Q61740" s="30"/>
      <c r="R61740" s="30"/>
    </row>
    <row r="61741" spans="15:18" x14ac:dyDescent="0.25">
      <c r="O61741" s="30"/>
      <c r="P61741" s="30"/>
      <c r="Q61741" s="30"/>
      <c r="R61741" s="30"/>
    </row>
    <row r="61742" spans="15:18" x14ac:dyDescent="0.25">
      <c r="O61742" s="30"/>
      <c r="P61742" s="30"/>
      <c r="Q61742" s="30"/>
      <c r="R61742" s="30"/>
    </row>
    <row r="61743" spans="15:18" x14ac:dyDescent="0.25">
      <c r="O61743" s="30"/>
      <c r="P61743" s="30"/>
      <c r="Q61743" s="30"/>
      <c r="R61743" s="30"/>
    </row>
    <row r="61744" spans="15:18" x14ac:dyDescent="0.25">
      <c r="O61744" s="30"/>
      <c r="P61744" s="30"/>
      <c r="Q61744" s="30"/>
      <c r="R61744" s="30"/>
    </row>
    <row r="61745" spans="15:18" x14ac:dyDescent="0.25">
      <c r="O61745" s="30"/>
      <c r="P61745" s="30"/>
      <c r="Q61745" s="30"/>
      <c r="R61745" s="30"/>
    </row>
    <row r="61746" spans="15:18" x14ac:dyDescent="0.25">
      <c r="O61746" s="30"/>
      <c r="P61746" s="30"/>
      <c r="Q61746" s="30"/>
      <c r="R61746" s="30"/>
    </row>
    <row r="61747" spans="15:18" x14ac:dyDescent="0.25">
      <c r="O61747" s="30"/>
      <c r="P61747" s="30"/>
      <c r="Q61747" s="30"/>
      <c r="R61747" s="30"/>
    </row>
    <row r="61748" spans="15:18" x14ac:dyDescent="0.25">
      <c r="O61748" s="30"/>
      <c r="P61748" s="30"/>
      <c r="Q61748" s="30"/>
      <c r="R61748" s="30"/>
    </row>
    <row r="61749" spans="15:18" x14ac:dyDescent="0.25">
      <c r="O61749" s="30"/>
      <c r="P61749" s="30"/>
      <c r="Q61749" s="30"/>
      <c r="R61749" s="30"/>
    </row>
    <row r="61750" spans="15:18" x14ac:dyDescent="0.25">
      <c r="O61750" s="30"/>
      <c r="P61750" s="30"/>
      <c r="Q61750" s="30"/>
      <c r="R61750" s="30"/>
    </row>
    <row r="61751" spans="15:18" x14ac:dyDescent="0.25">
      <c r="O61751" s="30"/>
      <c r="P61751" s="30"/>
      <c r="Q61751" s="30"/>
      <c r="R61751" s="30"/>
    </row>
    <row r="61752" spans="15:18" x14ac:dyDescent="0.25">
      <c r="O61752" s="30"/>
      <c r="P61752" s="30"/>
      <c r="Q61752" s="30"/>
      <c r="R61752" s="30"/>
    </row>
    <row r="61753" spans="15:18" x14ac:dyDescent="0.25">
      <c r="O61753" s="30"/>
      <c r="P61753" s="30"/>
      <c r="Q61753" s="30"/>
      <c r="R61753" s="30"/>
    </row>
    <row r="61754" spans="15:18" x14ac:dyDescent="0.25">
      <c r="O61754" s="30"/>
      <c r="P61754" s="30"/>
      <c r="Q61754" s="30"/>
      <c r="R61754" s="30"/>
    </row>
    <row r="61755" spans="15:18" x14ac:dyDescent="0.25">
      <c r="O61755" s="30"/>
      <c r="P61755" s="30"/>
      <c r="Q61755" s="30"/>
      <c r="R61755" s="30"/>
    </row>
    <row r="61756" spans="15:18" x14ac:dyDescent="0.25">
      <c r="O61756" s="30"/>
      <c r="P61756" s="30"/>
      <c r="Q61756" s="30"/>
      <c r="R61756" s="30"/>
    </row>
    <row r="61757" spans="15:18" x14ac:dyDescent="0.25">
      <c r="O61757" s="30"/>
      <c r="P61757" s="30"/>
      <c r="Q61757" s="30"/>
      <c r="R61757" s="30"/>
    </row>
    <row r="61758" spans="15:18" x14ac:dyDescent="0.25">
      <c r="O61758" s="30"/>
      <c r="P61758" s="30"/>
      <c r="Q61758" s="30"/>
      <c r="R61758" s="30"/>
    </row>
    <row r="61759" spans="15:18" x14ac:dyDescent="0.25">
      <c r="O61759" s="30"/>
      <c r="P61759" s="30"/>
      <c r="Q61759" s="30"/>
      <c r="R61759" s="30"/>
    </row>
    <row r="61760" spans="15:18" x14ac:dyDescent="0.25">
      <c r="O61760" s="30"/>
      <c r="P61760" s="30"/>
      <c r="Q61760" s="30"/>
      <c r="R61760" s="30"/>
    </row>
    <row r="61761" spans="15:18" x14ac:dyDescent="0.25">
      <c r="O61761" s="30"/>
      <c r="P61761" s="30"/>
      <c r="Q61761" s="30"/>
      <c r="R61761" s="30"/>
    </row>
    <row r="61762" spans="15:18" x14ac:dyDescent="0.25">
      <c r="O61762" s="30"/>
      <c r="P61762" s="30"/>
      <c r="Q61762" s="30"/>
      <c r="R61762" s="30"/>
    </row>
    <row r="61763" spans="15:18" x14ac:dyDescent="0.25">
      <c r="O61763" s="30"/>
      <c r="P61763" s="30"/>
      <c r="Q61763" s="30"/>
      <c r="R61763" s="30"/>
    </row>
    <row r="61764" spans="15:18" x14ac:dyDescent="0.25">
      <c r="O61764" s="30"/>
      <c r="P61764" s="30"/>
      <c r="Q61764" s="30"/>
      <c r="R61764" s="30"/>
    </row>
    <row r="61765" spans="15:18" x14ac:dyDescent="0.25">
      <c r="O61765" s="30"/>
      <c r="P61765" s="30"/>
      <c r="Q61765" s="30"/>
      <c r="R61765" s="30"/>
    </row>
    <row r="61766" spans="15:18" x14ac:dyDescent="0.25">
      <c r="O61766" s="30"/>
      <c r="P61766" s="30"/>
      <c r="Q61766" s="30"/>
      <c r="R61766" s="30"/>
    </row>
    <row r="61767" spans="15:18" x14ac:dyDescent="0.25">
      <c r="O61767" s="30"/>
      <c r="P61767" s="30"/>
      <c r="Q61767" s="30"/>
      <c r="R61767" s="30"/>
    </row>
    <row r="61768" spans="15:18" x14ac:dyDescent="0.25">
      <c r="O61768" s="30"/>
      <c r="P61768" s="30"/>
      <c r="Q61768" s="30"/>
      <c r="R61768" s="30"/>
    </row>
    <row r="61769" spans="15:18" x14ac:dyDescent="0.25">
      <c r="O61769" s="30"/>
      <c r="P61769" s="30"/>
      <c r="Q61769" s="30"/>
      <c r="R61769" s="30"/>
    </row>
    <row r="61770" spans="15:18" x14ac:dyDescent="0.25">
      <c r="O61770" s="30"/>
      <c r="P61770" s="30"/>
      <c r="Q61770" s="30"/>
      <c r="R61770" s="30"/>
    </row>
    <row r="61771" spans="15:18" x14ac:dyDescent="0.25">
      <c r="O61771" s="30"/>
      <c r="P61771" s="30"/>
      <c r="Q61771" s="30"/>
      <c r="R61771" s="30"/>
    </row>
    <row r="61772" spans="15:18" x14ac:dyDescent="0.25">
      <c r="O61772" s="30"/>
      <c r="P61772" s="30"/>
      <c r="Q61772" s="30"/>
      <c r="R61772" s="30"/>
    </row>
    <row r="61773" spans="15:18" x14ac:dyDescent="0.25">
      <c r="O61773" s="30"/>
      <c r="P61773" s="30"/>
      <c r="Q61773" s="30"/>
      <c r="R61773" s="30"/>
    </row>
    <row r="61774" spans="15:18" x14ac:dyDescent="0.25">
      <c r="O61774" s="30"/>
      <c r="P61774" s="30"/>
      <c r="Q61774" s="30"/>
      <c r="R61774" s="30"/>
    </row>
    <row r="61775" spans="15:18" x14ac:dyDescent="0.25">
      <c r="O61775" s="30"/>
      <c r="P61775" s="30"/>
      <c r="Q61775" s="30"/>
      <c r="R61775" s="30"/>
    </row>
    <row r="61776" spans="15:18" x14ac:dyDescent="0.25">
      <c r="O61776" s="30"/>
      <c r="P61776" s="30"/>
      <c r="Q61776" s="30"/>
      <c r="R61776" s="30"/>
    </row>
    <row r="61777" spans="15:18" x14ac:dyDescent="0.25">
      <c r="O61777" s="30"/>
      <c r="P61777" s="30"/>
      <c r="Q61777" s="30"/>
      <c r="R61777" s="30"/>
    </row>
    <row r="61778" spans="15:18" x14ac:dyDescent="0.25">
      <c r="O61778" s="30"/>
      <c r="P61778" s="30"/>
      <c r="Q61778" s="30"/>
      <c r="R61778" s="30"/>
    </row>
    <row r="61779" spans="15:18" x14ac:dyDescent="0.25">
      <c r="O61779" s="30"/>
      <c r="P61779" s="30"/>
      <c r="Q61779" s="30"/>
      <c r="R61779" s="30"/>
    </row>
    <row r="61780" spans="15:18" x14ac:dyDescent="0.25">
      <c r="O61780" s="30"/>
      <c r="P61780" s="30"/>
      <c r="Q61780" s="30"/>
      <c r="R61780" s="30"/>
    </row>
    <row r="61781" spans="15:18" x14ac:dyDescent="0.25">
      <c r="O61781" s="30"/>
      <c r="P61781" s="30"/>
      <c r="Q61781" s="30"/>
      <c r="R61781" s="30"/>
    </row>
    <row r="61782" spans="15:18" x14ac:dyDescent="0.25">
      <c r="O61782" s="30"/>
      <c r="P61782" s="30"/>
      <c r="Q61782" s="30"/>
      <c r="R61782" s="30"/>
    </row>
    <row r="61783" spans="15:18" x14ac:dyDescent="0.25">
      <c r="O61783" s="30"/>
      <c r="P61783" s="30"/>
      <c r="Q61783" s="30"/>
      <c r="R61783" s="30"/>
    </row>
    <row r="61784" spans="15:18" x14ac:dyDescent="0.25">
      <c r="O61784" s="30"/>
      <c r="P61784" s="30"/>
      <c r="Q61784" s="30"/>
      <c r="R61784" s="30"/>
    </row>
    <row r="61785" spans="15:18" x14ac:dyDescent="0.25">
      <c r="O61785" s="30"/>
      <c r="P61785" s="30"/>
      <c r="Q61785" s="30"/>
      <c r="R61785" s="30"/>
    </row>
    <row r="61786" spans="15:18" x14ac:dyDescent="0.25">
      <c r="O61786" s="30"/>
      <c r="P61786" s="30"/>
      <c r="Q61786" s="30"/>
      <c r="R61786" s="30"/>
    </row>
    <row r="61787" spans="15:18" x14ac:dyDescent="0.25">
      <c r="O61787" s="30"/>
      <c r="P61787" s="30"/>
      <c r="Q61787" s="30"/>
      <c r="R61787" s="30"/>
    </row>
    <row r="61788" spans="15:18" x14ac:dyDescent="0.25">
      <c r="O61788" s="30"/>
      <c r="P61788" s="30"/>
      <c r="Q61788" s="30"/>
      <c r="R61788" s="30"/>
    </row>
    <row r="61789" spans="15:18" x14ac:dyDescent="0.25">
      <c r="O61789" s="30"/>
      <c r="P61789" s="30"/>
      <c r="Q61789" s="30"/>
      <c r="R61789" s="30"/>
    </row>
    <row r="61790" spans="15:18" x14ac:dyDescent="0.25">
      <c r="O61790" s="30"/>
      <c r="P61790" s="30"/>
      <c r="Q61790" s="30"/>
      <c r="R61790" s="30"/>
    </row>
    <row r="61791" spans="15:18" x14ac:dyDescent="0.25">
      <c r="O61791" s="30"/>
      <c r="P61791" s="30"/>
      <c r="Q61791" s="30"/>
      <c r="R61791" s="30"/>
    </row>
    <row r="61792" spans="15:18" x14ac:dyDescent="0.25">
      <c r="O61792" s="30"/>
      <c r="P61792" s="30"/>
      <c r="Q61792" s="30"/>
      <c r="R61792" s="30"/>
    </row>
    <row r="61793" spans="15:18" x14ac:dyDescent="0.25">
      <c r="O61793" s="30"/>
      <c r="P61793" s="30"/>
      <c r="Q61793" s="30"/>
      <c r="R61793" s="30"/>
    </row>
    <row r="61794" spans="15:18" x14ac:dyDescent="0.25">
      <c r="O61794" s="30"/>
      <c r="P61794" s="30"/>
      <c r="Q61794" s="30"/>
      <c r="R61794" s="30"/>
    </row>
    <row r="61795" spans="15:18" x14ac:dyDescent="0.25">
      <c r="O61795" s="30"/>
      <c r="P61795" s="30"/>
      <c r="Q61795" s="30"/>
      <c r="R61795" s="30"/>
    </row>
    <row r="61796" spans="15:18" x14ac:dyDescent="0.25">
      <c r="O61796" s="30"/>
      <c r="P61796" s="30"/>
      <c r="Q61796" s="30"/>
      <c r="R61796" s="30"/>
    </row>
    <row r="61797" spans="15:18" x14ac:dyDescent="0.25">
      <c r="O61797" s="30"/>
      <c r="P61797" s="30"/>
      <c r="Q61797" s="30"/>
      <c r="R61797" s="30"/>
    </row>
    <row r="61798" spans="15:18" x14ac:dyDescent="0.25">
      <c r="O61798" s="30"/>
      <c r="P61798" s="30"/>
      <c r="Q61798" s="30"/>
      <c r="R61798" s="30"/>
    </row>
    <row r="61799" spans="15:18" x14ac:dyDescent="0.25">
      <c r="O61799" s="30"/>
      <c r="P61799" s="30"/>
      <c r="Q61799" s="30"/>
      <c r="R61799" s="30"/>
    </row>
    <row r="61800" spans="15:18" x14ac:dyDescent="0.25">
      <c r="O61800" s="30"/>
      <c r="P61800" s="30"/>
      <c r="Q61800" s="30"/>
      <c r="R61800" s="30"/>
    </row>
    <row r="61801" spans="15:18" x14ac:dyDescent="0.25">
      <c r="O61801" s="30"/>
      <c r="P61801" s="30"/>
      <c r="Q61801" s="30"/>
      <c r="R61801" s="30"/>
    </row>
    <row r="61802" spans="15:18" x14ac:dyDescent="0.25">
      <c r="O61802" s="30"/>
      <c r="P61802" s="30"/>
      <c r="Q61802" s="30"/>
      <c r="R61802" s="30"/>
    </row>
    <row r="61803" spans="15:18" x14ac:dyDescent="0.25">
      <c r="O61803" s="30"/>
      <c r="P61803" s="30"/>
      <c r="Q61803" s="30"/>
      <c r="R61803" s="30"/>
    </row>
    <row r="61804" spans="15:18" x14ac:dyDescent="0.25">
      <c r="O61804" s="30"/>
      <c r="P61804" s="30"/>
      <c r="Q61804" s="30"/>
      <c r="R61804" s="30"/>
    </row>
    <row r="61805" spans="15:18" x14ac:dyDescent="0.25">
      <c r="O61805" s="30"/>
      <c r="P61805" s="30"/>
      <c r="Q61805" s="30"/>
      <c r="R61805" s="30"/>
    </row>
    <row r="61806" spans="15:18" x14ac:dyDescent="0.25">
      <c r="O61806" s="30"/>
      <c r="P61806" s="30"/>
      <c r="Q61806" s="30"/>
      <c r="R61806" s="30"/>
    </row>
    <row r="61807" spans="15:18" x14ac:dyDescent="0.25">
      <c r="O61807" s="30"/>
      <c r="P61807" s="30"/>
      <c r="Q61807" s="30"/>
      <c r="R61807" s="30"/>
    </row>
    <row r="61808" spans="15:18" x14ac:dyDescent="0.25">
      <c r="O61808" s="30"/>
      <c r="P61808" s="30"/>
      <c r="Q61808" s="30"/>
      <c r="R61808" s="30"/>
    </row>
    <row r="61809" spans="15:18" x14ac:dyDescent="0.25">
      <c r="O61809" s="30"/>
      <c r="P61809" s="30"/>
      <c r="Q61809" s="30"/>
      <c r="R61809" s="30"/>
    </row>
    <row r="61810" spans="15:18" x14ac:dyDescent="0.25">
      <c r="O61810" s="30"/>
      <c r="P61810" s="30"/>
      <c r="Q61810" s="30"/>
      <c r="R61810" s="30"/>
    </row>
    <row r="61811" spans="15:18" x14ac:dyDescent="0.25">
      <c r="O61811" s="30"/>
      <c r="P61811" s="30"/>
      <c r="Q61811" s="30"/>
      <c r="R61811" s="30"/>
    </row>
    <row r="61812" spans="15:18" x14ac:dyDescent="0.25">
      <c r="O61812" s="30"/>
      <c r="P61812" s="30"/>
      <c r="Q61812" s="30"/>
      <c r="R61812" s="30"/>
    </row>
    <row r="61813" spans="15:18" x14ac:dyDescent="0.25">
      <c r="O61813" s="30"/>
      <c r="P61813" s="30"/>
      <c r="Q61813" s="30"/>
      <c r="R61813" s="30"/>
    </row>
    <row r="61814" spans="15:18" x14ac:dyDescent="0.25">
      <c r="O61814" s="30"/>
      <c r="P61814" s="30"/>
      <c r="Q61814" s="30"/>
      <c r="R61814" s="30"/>
    </row>
    <row r="61815" spans="15:18" x14ac:dyDescent="0.25">
      <c r="O61815" s="30"/>
      <c r="P61815" s="30"/>
      <c r="Q61815" s="30"/>
      <c r="R61815" s="30"/>
    </row>
    <row r="61816" spans="15:18" x14ac:dyDescent="0.25">
      <c r="O61816" s="30"/>
      <c r="P61816" s="30"/>
      <c r="Q61816" s="30"/>
      <c r="R61816" s="30"/>
    </row>
    <row r="61817" spans="15:18" x14ac:dyDescent="0.25">
      <c r="O61817" s="30"/>
      <c r="P61817" s="30"/>
      <c r="Q61817" s="30"/>
      <c r="R61817" s="30"/>
    </row>
    <row r="61818" spans="15:18" x14ac:dyDescent="0.25">
      <c r="O61818" s="30"/>
      <c r="P61818" s="30"/>
      <c r="Q61818" s="30"/>
      <c r="R61818" s="30"/>
    </row>
    <row r="61819" spans="15:18" x14ac:dyDescent="0.25">
      <c r="O61819" s="30"/>
      <c r="P61819" s="30"/>
      <c r="Q61819" s="30"/>
      <c r="R61819" s="30"/>
    </row>
    <row r="61820" spans="15:18" x14ac:dyDescent="0.25">
      <c r="O61820" s="30"/>
      <c r="P61820" s="30"/>
      <c r="Q61820" s="30"/>
      <c r="R61820" s="30"/>
    </row>
    <row r="61821" spans="15:18" x14ac:dyDescent="0.25">
      <c r="O61821" s="30"/>
      <c r="P61821" s="30"/>
      <c r="Q61821" s="30"/>
      <c r="R61821" s="30"/>
    </row>
    <row r="61822" spans="15:18" x14ac:dyDescent="0.25">
      <c r="O61822" s="30"/>
      <c r="P61822" s="30"/>
      <c r="Q61822" s="30"/>
      <c r="R61822" s="30"/>
    </row>
    <row r="61823" spans="15:18" x14ac:dyDescent="0.25">
      <c r="O61823" s="30"/>
      <c r="P61823" s="30"/>
      <c r="Q61823" s="30"/>
      <c r="R61823" s="30"/>
    </row>
    <row r="61824" spans="15:18" x14ac:dyDescent="0.25">
      <c r="O61824" s="30"/>
      <c r="P61824" s="30"/>
      <c r="Q61824" s="30"/>
      <c r="R61824" s="30"/>
    </row>
    <row r="61825" spans="15:18" x14ac:dyDescent="0.25">
      <c r="O61825" s="30"/>
      <c r="P61825" s="30"/>
      <c r="Q61825" s="30"/>
      <c r="R61825" s="30"/>
    </row>
    <row r="61826" spans="15:18" x14ac:dyDescent="0.25">
      <c r="O61826" s="30"/>
      <c r="P61826" s="30"/>
      <c r="Q61826" s="30"/>
      <c r="R61826" s="30"/>
    </row>
    <row r="61827" spans="15:18" x14ac:dyDescent="0.25">
      <c r="O61827" s="30"/>
      <c r="P61827" s="30"/>
      <c r="Q61827" s="30"/>
      <c r="R61827" s="30"/>
    </row>
    <row r="61828" spans="15:18" x14ac:dyDescent="0.25">
      <c r="O61828" s="30"/>
      <c r="P61828" s="30"/>
      <c r="Q61828" s="30"/>
      <c r="R61828" s="30"/>
    </row>
    <row r="61829" spans="15:18" x14ac:dyDescent="0.25">
      <c r="O61829" s="30"/>
      <c r="P61829" s="30"/>
      <c r="Q61829" s="30"/>
      <c r="R61829" s="30"/>
    </row>
    <row r="61830" spans="15:18" x14ac:dyDescent="0.25">
      <c r="O61830" s="30"/>
      <c r="P61830" s="30"/>
      <c r="Q61830" s="30"/>
      <c r="R61830" s="30"/>
    </row>
    <row r="61831" spans="15:18" x14ac:dyDescent="0.25">
      <c r="O61831" s="30"/>
      <c r="P61831" s="30"/>
      <c r="Q61831" s="30"/>
      <c r="R61831" s="30"/>
    </row>
    <row r="61832" spans="15:18" x14ac:dyDescent="0.25">
      <c r="O61832" s="30"/>
      <c r="P61832" s="30"/>
      <c r="Q61832" s="30"/>
      <c r="R61832" s="30"/>
    </row>
    <row r="61833" spans="15:18" x14ac:dyDescent="0.25">
      <c r="O61833" s="30"/>
      <c r="P61833" s="30"/>
      <c r="Q61833" s="30"/>
      <c r="R61833" s="30"/>
    </row>
    <row r="61834" spans="15:18" x14ac:dyDescent="0.25">
      <c r="O61834" s="30"/>
      <c r="P61834" s="30"/>
      <c r="Q61834" s="30"/>
      <c r="R61834" s="30"/>
    </row>
    <row r="61835" spans="15:18" x14ac:dyDescent="0.25">
      <c r="O61835" s="30"/>
      <c r="P61835" s="30"/>
      <c r="Q61835" s="30"/>
      <c r="R61835" s="30"/>
    </row>
    <row r="61836" spans="15:18" x14ac:dyDescent="0.25">
      <c r="O61836" s="30"/>
      <c r="P61836" s="30"/>
      <c r="Q61836" s="30"/>
      <c r="R61836" s="30"/>
    </row>
    <row r="61837" spans="15:18" x14ac:dyDescent="0.25">
      <c r="O61837" s="30"/>
      <c r="P61837" s="30"/>
      <c r="Q61837" s="30"/>
      <c r="R61837" s="30"/>
    </row>
    <row r="61838" spans="15:18" x14ac:dyDescent="0.25">
      <c r="O61838" s="30"/>
      <c r="P61838" s="30"/>
      <c r="Q61838" s="30"/>
      <c r="R61838" s="30"/>
    </row>
    <row r="61839" spans="15:18" x14ac:dyDescent="0.25">
      <c r="O61839" s="30"/>
      <c r="P61839" s="30"/>
      <c r="Q61839" s="30"/>
      <c r="R61839" s="30"/>
    </row>
    <row r="61840" spans="15:18" x14ac:dyDescent="0.25">
      <c r="O61840" s="30"/>
      <c r="P61840" s="30"/>
      <c r="Q61840" s="30"/>
      <c r="R61840" s="30"/>
    </row>
    <row r="61841" spans="15:18" x14ac:dyDescent="0.25">
      <c r="O61841" s="30"/>
      <c r="P61841" s="30"/>
      <c r="Q61841" s="30"/>
      <c r="R61841" s="30"/>
    </row>
    <row r="61842" spans="15:18" x14ac:dyDescent="0.25">
      <c r="O61842" s="30"/>
      <c r="P61842" s="30"/>
      <c r="Q61842" s="30"/>
      <c r="R61842" s="30"/>
    </row>
    <row r="61843" spans="15:18" x14ac:dyDescent="0.25">
      <c r="O61843" s="30"/>
      <c r="P61843" s="30"/>
      <c r="Q61843" s="30"/>
      <c r="R61843" s="30"/>
    </row>
    <row r="61844" spans="15:18" x14ac:dyDescent="0.25">
      <c r="O61844" s="30"/>
      <c r="P61844" s="30"/>
      <c r="Q61844" s="30"/>
      <c r="R61844" s="30"/>
    </row>
    <row r="61845" spans="15:18" x14ac:dyDescent="0.25">
      <c r="O61845" s="30"/>
      <c r="P61845" s="30"/>
      <c r="Q61845" s="30"/>
      <c r="R61845" s="30"/>
    </row>
    <row r="61846" spans="15:18" x14ac:dyDescent="0.25">
      <c r="O61846" s="30"/>
      <c r="P61846" s="30"/>
      <c r="Q61846" s="30"/>
      <c r="R61846" s="30"/>
    </row>
    <row r="61847" spans="15:18" x14ac:dyDescent="0.25">
      <c r="O61847" s="30"/>
      <c r="P61847" s="30"/>
      <c r="Q61847" s="30"/>
      <c r="R61847" s="30"/>
    </row>
    <row r="61848" spans="15:18" x14ac:dyDescent="0.25">
      <c r="O61848" s="30"/>
      <c r="P61848" s="30"/>
      <c r="Q61848" s="30"/>
      <c r="R61848" s="30"/>
    </row>
    <row r="61849" spans="15:18" x14ac:dyDescent="0.25">
      <c r="O61849" s="30"/>
      <c r="P61849" s="30"/>
      <c r="Q61849" s="30"/>
      <c r="R61849" s="30"/>
    </row>
    <row r="61850" spans="15:18" x14ac:dyDescent="0.25">
      <c r="O61850" s="30"/>
      <c r="P61850" s="30"/>
      <c r="Q61850" s="30"/>
      <c r="R61850" s="30"/>
    </row>
    <row r="61851" spans="15:18" x14ac:dyDescent="0.25">
      <c r="O61851" s="30"/>
      <c r="P61851" s="30"/>
      <c r="Q61851" s="30"/>
      <c r="R61851" s="30"/>
    </row>
    <row r="61852" spans="15:18" x14ac:dyDescent="0.25">
      <c r="O61852" s="30"/>
      <c r="P61852" s="30"/>
      <c r="Q61852" s="30"/>
      <c r="R61852" s="30"/>
    </row>
    <row r="61853" spans="15:18" x14ac:dyDescent="0.25">
      <c r="O61853" s="30"/>
      <c r="P61853" s="30"/>
      <c r="Q61853" s="30"/>
      <c r="R61853" s="30"/>
    </row>
    <row r="61854" spans="15:18" x14ac:dyDescent="0.25">
      <c r="O61854" s="30"/>
      <c r="P61854" s="30"/>
      <c r="Q61854" s="30"/>
      <c r="R61854" s="30"/>
    </row>
    <row r="61855" spans="15:18" x14ac:dyDescent="0.25">
      <c r="O61855" s="30"/>
      <c r="P61855" s="30"/>
      <c r="Q61855" s="30"/>
      <c r="R61855" s="30"/>
    </row>
    <row r="61856" spans="15:18" x14ac:dyDescent="0.25">
      <c r="O61856" s="30"/>
      <c r="P61856" s="30"/>
      <c r="Q61856" s="30"/>
      <c r="R61856" s="30"/>
    </row>
    <row r="61857" spans="15:18" x14ac:dyDescent="0.25">
      <c r="O61857" s="30"/>
      <c r="P61857" s="30"/>
      <c r="Q61857" s="30"/>
      <c r="R61857" s="30"/>
    </row>
    <row r="61858" spans="15:18" x14ac:dyDescent="0.25">
      <c r="O61858" s="30"/>
      <c r="P61858" s="30"/>
      <c r="Q61858" s="30"/>
      <c r="R61858" s="30"/>
    </row>
    <row r="61859" spans="15:18" x14ac:dyDescent="0.25">
      <c r="O61859" s="30"/>
      <c r="P61859" s="30"/>
      <c r="Q61859" s="30"/>
      <c r="R61859" s="30"/>
    </row>
    <row r="61860" spans="15:18" x14ac:dyDescent="0.25">
      <c r="O61860" s="30"/>
      <c r="P61860" s="30"/>
      <c r="Q61860" s="30"/>
      <c r="R61860" s="30"/>
    </row>
    <row r="61861" spans="15:18" x14ac:dyDescent="0.25">
      <c r="O61861" s="30"/>
      <c r="P61861" s="30"/>
      <c r="Q61861" s="30"/>
      <c r="R61861" s="30"/>
    </row>
    <row r="61862" spans="15:18" x14ac:dyDescent="0.25">
      <c r="O61862" s="30"/>
      <c r="P61862" s="30"/>
      <c r="Q61862" s="30"/>
      <c r="R61862" s="30"/>
    </row>
    <row r="61863" spans="15:18" x14ac:dyDescent="0.25">
      <c r="O61863" s="30"/>
      <c r="P61863" s="30"/>
      <c r="Q61863" s="30"/>
      <c r="R61863" s="30"/>
    </row>
    <row r="61864" spans="15:18" x14ac:dyDescent="0.25">
      <c r="O61864" s="30"/>
      <c r="P61864" s="30"/>
      <c r="Q61864" s="30"/>
      <c r="R61864" s="30"/>
    </row>
    <row r="61865" spans="15:18" x14ac:dyDescent="0.25">
      <c r="O61865" s="30"/>
      <c r="P61865" s="30"/>
      <c r="Q61865" s="30"/>
      <c r="R61865" s="30"/>
    </row>
    <row r="61866" spans="15:18" x14ac:dyDescent="0.25">
      <c r="O61866" s="30"/>
      <c r="P61866" s="30"/>
      <c r="Q61866" s="30"/>
      <c r="R61866" s="30"/>
    </row>
    <row r="61867" spans="15:18" x14ac:dyDescent="0.25">
      <c r="O61867" s="30"/>
      <c r="P61867" s="30"/>
      <c r="Q61867" s="30"/>
      <c r="R61867" s="30"/>
    </row>
    <row r="61868" spans="15:18" x14ac:dyDescent="0.25">
      <c r="O61868" s="30"/>
      <c r="P61868" s="30"/>
      <c r="Q61868" s="30"/>
      <c r="R61868" s="30"/>
    </row>
    <row r="61869" spans="15:18" x14ac:dyDescent="0.25">
      <c r="O61869" s="30"/>
      <c r="P61869" s="30"/>
      <c r="Q61869" s="30"/>
      <c r="R61869" s="30"/>
    </row>
    <row r="61870" spans="15:18" x14ac:dyDescent="0.25">
      <c r="O61870" s="30"/>
      <c r="P61870" s="30"/>
      <c r="Q61870" s="30"/>
      <c r="R61870" s="30"/>
    </row>
    <row r="61871" spans="15:18" x14ac:dyDescent="0.25">
      <c r="O61871" s="30"/>
      <c r="P61871" s="30"/>
      <c r="Q61871" s="30"/>
      <c r="R61871" s="30"/>
    </row>
    <row r="61872" spans="15:18" x14ac:dyDescent="0.25">
      <c r="O61872" s="30"/>
      <c r="P61872" s="30"/>
      <c r="Q61872" s="30"/>
      <c r="R61872" s="30"/>
    </row>
    <row r="61873" spans="15:18" x14ac:dyDescent="0.25">
      <c r="O61873" s="30"/>
      <c r="P61873" s="30"/>
      <c r="Q61873" s="30"/>
      <c r="R61873" s="30"/>
    </row>
    <row r="61874" spans="15:18" x14ac:dyDescent="0.25">
      <c r="O61874" s="30"/>
      <c r="P61874" s="30"/>
      <c r="Q61874" s="30"/>
      <c r="R61874" s="30"/>
    </row>
    <row r="61875" spans="15:18" x14ac:dyDescent="0.25">
      <c r="O61875" s="30"/>
      <c r="P61875" s="30"/>
      <c r="Q61875" s="30"/>
      <c r="R61875" s="30"/>
    </row>
    <row r="61876" spans="15:18" x14ac:dyDescent="0.25">
      <c r="O61876" s="30"/>
      <c r="P61876" s="30"/>
      <c r="Q61876" s="30"/>
      <c r="R61876" s="30"/>
    </row>
    <row r="61877" spans="15:18" x14ac:dyDescent="0.25">
      <c r="O61877" s="30"/>
      <c r="P61877" s="30"/>
      <c r="Q61877" s="30"/>
      <c r="R61877" s="30"/>
    </row>
    <row r="61878" spans="15:18" x14ac:dyDescent="0.25">
      <c r="O61878" s="30"/>
      <c r="P61878" s="30"/>
      <c r="Q61878" s="30"/>
      <c r="R61878" s="30"/>
    </row>
    <row r="61879" spans="15:18" x14ac:dyDescent="0.25">
      <c r="O61879" s="30"/>
      <c r="P61879" s="30"/>
      <c r="Q61879" s="30"/>
      <c r="R61879" s="30"/>
    </row>
    <row r="61880" spans="15:18" x14ac:dyDescent="0.25">
      <c r="O61880" s="30"/>
      <c r="P61880" s="30"/>
      <c r="Q61880" s="30"/>
      <c r="R61880" s="30"/>
    </row>
    <row r="61881" spans="15:18" x14ac:dyDescent="0.25">
      <c r="O61881" s="30"/>
      <c r="P61881" s="30"/>
      <c r="Q61881" s="30"/>
      <c r="R61881" s="30"/>
    </row>
    <row r="61882" spans="15:18" x14ac:dyDescent="0.25">
      <c r="O61882" s="30"/>
      <c r="P61882" s="30"/>
      <c r="Q61882" s="30"/>
      <c r="R61882" s="30"/>
    </row>
    <row r="61883" spans="15:18" x14ac:dyDescent="0.25">
      <c r="O61883" s="30"/>
      <c r="P61883" s="30"/>
      <c r="Q61883" s="30"/>
      <c r="R61883" s="30"/>
    </row>
    <row r="61884" spans="15:18" x14ac:dyDescent="0.25">
      <c r="O61884" s="30"/>
      <c r="P61884" s="30"/>
      <c r="Q61884" s="30"/>
      <c r="R61884" s="30"/>
    </row>
    <row r="61885" spans="15:18" x14ac:dyDescent="0.25">
      <c r="O61885" s="30"/>
      <c r="P61885" s="30"/>
      <c r="Q61885" s="30"/>
      <c r="R61885" s="30"/>
    </row>
    <row r="61886" spans="15:18" x14ac:dyDescent="0.25">
      <c r="O61886" s="30"/>
      <c r="P61886" s="30"/>
      <c r="Q61886" s="30"/>
      <c r="R61886" s="30"/>
    </row>
    <row r="61887" spans="15:18" x14ac:dyDescent="0.25">
      <c r="O61887" s="30"/>
      <c r="P61887" s="30"/>
      <c r="Q61887" s="30"/>
      <c r="R61887" s="30"/>
    </row>
    <row r="61888" spans="15:18" x14ac:dyDescent="0.25">
      <c r="O61888" s="30"/>
      <c r="P61888" s="30"/>
      <c r="Q61888" s="30"/>
      <c r="R61888" s="30"/>
    </row>
    <row r="61889" spans="15:18" x14ac:dyDescent="0.25">
      <c r="O61889" s="30"/>
      <c r="P61889" s="30"/>
      <c r="Q61889" s="30"/>
      <c r="R61889" s="30"/>
    </row>
    <row r="61890" spans="15:18" x14ac:dyDescent="0.25">
      <c r="O61890" s="30"/>
      <c r="P61890" s="30"/>
      <c r="Q61890" s="30"/>
      <c r="R61890" s="30"/>
    </row>
    <row r="61891" spans="15:18" x14ac:dyDescent="0.25">
      <c r="O61891" s="30"/>
      <c r="P61891" s="30"/>
      <c r="Q61891" s="30"/>
      <c r="R61891" s="30"/>
    </row>
    <row r="61892" spans="15:18" x14ac:dyDescent="0.25">
      <c r="O61892" s="30"/>
      <c r="P61892" s="30"/>
      <c r="Q61892" s="30"/>
      <c r="R61892" s="30"/>
    </row>
    <row r="61893" spans="15:18" x14ac:dyDescent="0.25">
      <c r="O61893" s="30"/>
      <c r="P61893" s="30"/>
      <c r="Q61893" s="30"/>
      <c r="R61893" s="30"/>
    </row>
    <row r="61894" spans="15:18" x14ac:dyDescent="0.25">
      <c r="O61894" s="30"/>
      <c r="P61894" s="30"/>
      <c r="Q61894" s="30"/>
      <c r="R61894" s="30"/>
    </row>
    <row r="61895" spans="15:18" x14ac:dyDescent="0.25">
      <c r="O61895" s="30"/>
      <c r="P61895" s="30"/>
      <c r="Q61895" s="30"/>
      <c r="R61895" s="30"/>
    </row>
    <row r="61896" spans="15:18" x14ac:dyDescent="0.25">
      <c r="O61896" s="30"/>
      <c r="P61896" s="30"/>
      <c r="Q61896" s="30"/>
      <c r="R61896" s="30"/>
    </row>
    <row r="61897" spans="15:18" x14ac:dyDescent="0.25">
      <c r="O61897" s="30"/>
      <c r="P61897" s="30"/>
      <c r="Q61897" s="30"/>
      <c r="R61897" s="30"/>
    </row>
    <row r="61898" spans="15:18" x14ac:dyDescent="0.25">
      <c r="O61898" s="30"/>
      <c r="P61898" s="30"/>
      <c r="Q61898" s="30"/>
      <c r="R61898" s="30"/>
    </row>
    <row r="61899" spans="15:18" x14ac:dyDescent="0.25">
      <c r="O61899" s="30"/>
      <c r="P61899" s="30"/>
      <c r="Q61899" s="30"/>
      <c r="R61899" s="30"/>
    </row>
    <row r="61900" spans="15:18" x14ac:dyDescent="0.25">
      <c r="O61900" s="30"/>
      <c r="P61900" s="30"/>
      <c r="Q61900" s="30"/>
      <c r="R61900" s="30"/>
    </row>
    <row r="61901" spans="15:18" x14ac:dyDescent="0.25">
      <c r="O61901" s="30"/>
      <c r="P61901" s="30"/>
      <c r="Q61901" s="30"/>
      <c r="R61901" s="30"/>
    </row>
    <row r="61902" spans="15:18" x14ac:dyDescent="0.25">
      <c r="O61902" s="30"/>
      <c r="P61902" s="30"/>
      <c r="Q61902" s="30"/>
      <c r="R61902" s="30"/>
    </row>
    <row r="61903" spans="15:18" x14ac:dyDescent="0.25">
      <c r="O61903" s="30"/>
      <c r="P61903" s="30"/>
      <c r="Q61903" s="30"/>
      <c r="R61903" s="30"/>
    </row>
    <row r="61904" spans="15:18" x14ac:dyDescent="0.25">
      <c r="O61904" s="30"/>
      <c r="P61904" s="30"/>
      <c r="Q61904" s="30"/>
      <c r="R61904" s="30"/>
    </row>
    <row r="61905" spans="15:18" x14ac:dyDescent="0.25">
      <c r="O61905" s="30"/>
      <c r="P61905" s="30"/>
      <c r="Q61905" s="30"/>
      <c r="R61905" s="30"/>
    </row>
    <row r="61906" spans="15:18" x14ac:dyDescent="0.25">
      <c r="O61906" s="30"/>
      <c r="P61906" s="30"/>
      <c r="Q61906" s="30"/>
      <c r="R61906" s="30"/>
    </row>
    <row r="61907" spans="15:18" x14ac:dyDescent="0.25">
      <c r="O61907" s="30"/>
      <c r="P61907" s="30"/>
      <c r="Q61907" s="30"/>
      <c r="R61907" s="30"/>
    </row>
    <row r="61908" spans="15:18" x14ac:dyDescent="0.25">
      <c r="O61908" s="30"/>
      <c r="P61908" s="30"/>
      <c r="Q61908" s="30"/>
      <c r="R61908" s="30"/>
    </row>
    <row r="61909" spans="15:18" x14ac:dyDescent="0.25">
      <c r="O61909" s="30"/>
      <c r="P61909" s="30"/>
      <c r="Q61909" s="30"/>
      <c r="R61909" s="30"/>
    </row>
    <row r="61910" spans="15:18" x14ac:dyDescent="0.25">
      <c r="O61910" s="30"/>
      <c r="P61910" s="30"/>
      <c r="Q61910" s="30"/>
      <c r="R61910" s="30"/>
    </row>
    <row r="61911" spans="15:18" x14ac:dyDescent="0.25">
      <c r="O61911" s="30"/>
      <c r="P61911" s="30"/>
      <c r="Q61911" s="30"/>
      <c r="R61911" s="30"/>
    </row>
    <row r="61912" spans="15:18" x14ac:dyDescent="0.25">
      <c r="O61912" s="30"/>
      <c r="P61912" s="30"/>
      <c r="Q61912" s="30"/>
      <c r="R61912" s="30"/>
    </row>
    <row r="61913" spans="15:18" x14ac:dyDescent="0.25">
      <c r="O61913" s="30"/>
      <c r="P61913" s="30"/>
      <c r="Q61913" s="30"/>
      <c r="R61913" s="30"/>
    </row>
    <row r="61914" spans="15:18" x14ac:dyDescent="0.25">
      <c r="O61914" s="30"/>
      <c r="P61914" s="30"/>
      <c r="Q61914" s="30"/>
      <c r="R61914" s="30"/>
    </row>
    <row r="61915" spans="15:18" x14ac:dyDescent="0.25">
      <c r="O61915" s="30"/>
      <c r="P61915" s="30"/>
      <c r="Q61915" s="30"/>
      <c r="R61915" s="30"/>
    </row>
    <row r="61916" spans="15:18" x14ac:dyDescent="0.25">
      <c r="O61916" s="30"/>
      <c r="P61916" s="30"/>
      <c r="Q61916" s="30"/>
      <c r="R61916" s="30"/>
    </row>
    <row r="61917" spans="15:18" x14ac:dyDescent="0.25">
      <c r="O61917" s="30"/>
      <c r="P61917" s="30"/>
      <c r="Q61917" s="30"/>
      <c r="R61917" s="30"/>
    </row>
    <row r="61918" spans="15:18" x14ac:dyDescent="0.25">
      <c r="O61918" s="30"/>
      <c r="P61918" s="30"/>
      <c r="Q61918" s="30"/>
      <c r="R61918" s="30"/>
    </row>
    <row r="61919" spans="15:18" x14ac:dyDescent="0.25">
      <c r="O61919" s="30"/>
      <c r="P61919" s="30"/>
      <c r="Q61919" s="30"/>
      <c r="R61919" s="30"/>
    </row>
    <row r="61920" spans="15:18" x14ac:dyDescent="0.25">
      <c r="O61920" s="30"/>
      <c r="P61920" s="30"/>
      <c r="Q61920" s="30"/>
      <c r="R61920" s="30"/>
    </row>
    <row r="61921" spans="15:18" x14ac:dyDescent="0.25">
      <c r="O61921" s="30"/>
      <c r="P61921" s="30"/>
      <c r="Q61921" s="30"/>
      <c r="R61921" s="30"/>
    </row>
    <row r="61922" spans="15:18" x14ac:dyDescent="0.25">
      <c r="O61922" s="30"/>
      <c r="P61922" s="30"/>
      <c r="Q61922" s="30"/>
      <c r="R61922" s="30"/>
    </row>
    <row r="61923" spans="15:18" x14ac:dyDescent="0.25">
      <c r="O61923" s="30"/>
      <c r="P61923" s="30"/>
      <c r="Q61923" s="30"/>
      <c r="R61923" s="30"/>
    </row>
    <row r="61924" spans="15:18" x14ac:dyDescent="0.25">
      <c r="O61924" s="30"/>
      <c r="P61924" s="30"/>
      <c r="Q61924" s="30"/>
      <c r="R61924" s="30"/>
    </row>
    <row r="61925" spans="15:18" x14ac:dyDescent="0.25">
      <c r="O61925" s="30"/>
      <c r="P61925" s="30"/>
      <c r="Q61925" s="30"/>
      <c r="R61925" s="30"/>
    </row>
    <row r="61926" spans="15:18" x14ac:dyDescent="0.25">
      <c r="O61926" s="30"/>
      <c r="P61926" s="30"/>
      <c r="Q61926" s="30"/>
      <c r="R61926" s="30"/>
    </row>
    <row r="61927" spans="15:18" x14ac:dyDescent="0.25">
      <c r="O61927" s="30"/>
      <c r="P61927" s="30"/>
      <c r="Q61927" s="30"/>
      <c r="R61927" s="30"/>
    </row>
    <row r="61928" spans="15:18" x14ac:dyDescent="0.25">
      <c r="O61928" s="30"/>
      <c r="P61928" s="30"/>
      <c r="Q61928" s="30"/>
      <c r="R61928" s="30"/>
    </row>
    <row r="61929" spans="15:18" x14ac:dyDescent="0.25">
      <c r="O61929" s="30"/>
      <c r="P61929" s="30"/>
      <c r="Q61929" s="30"/>
      <c r="R61929" s="30"/>
    </row>
    <row r="61930" spans="15:18" x14ac:dyDescent="0.25">
      <c r="O61930" s="30"/>
      <c r="P61930" s="30"/>
      <c r="Q61930" s="30"/>
      <c r="R61930" s="30"/>
    </row>
    <row r="61931" spans="15:18" x14ac:dyDescent="0.25">
      <c r="O61931" s="30"/>
      <c r="P61931" s="30"/>
      <c r="Q61931" s="30"/>
      <c r="R61931" s="30"/>
    </row>
    <row r="61932" spans="15:18" x14ac:dyDescent="0.25">
      <c r="O61932" s="30"/>
      <c r="P61932" s="30"/>
      <c r="Q61932" s="30"/>
      <c r="R61932" s="30"/>
    </row>
    <row r="61933" spans="15:18" x14ac:dyDescent="0.25">
      <c r="O61933" s="30"/>
      <c r="P61933" s="30"/>
      <c r="Q61933" s="30"/>
      <c r="R61933" s="30"/>
    </row>
    <row r="61934" spans="15:18" x14ac:dyDescent="0.25">
      <c r="O61934" s="30"/>
      <c r="P61934" s="30"/>
      <c r="Q61934" s="30"/>
      <c r="R61934" s="30"/>
    </row>
    <row r="61935" spans="15:18" x14ac:dyDescent="0.25">
      <c r="O61935" s="30"/>
      <c r="P61935" s="30"/>
      <c r="Q61935" s="30"/>
      <c r="R61935" s="30"/>
    </row>
    <row r="61936" spans="15:18" x14ac:dyDescent="0.25">
      <c r="O61936" s="30"/>
      <c r="P61936" s="30"/>
      <c r="Q61936" s="30"/>
      <c r="R61936" s="30"/>
    </row>
    <row r="61937" spans="15:18" x14ac:dyDescent="0.25">
      <c r="O61937" s="30"/>
      <c r="P61937" s="30"/>
      <c r="Q61937" s="30"/>
      <c r="R61937" s="30"/>
    </row>
    <row r="61938" spans="15:18" x14ac:dyDescent="0.25">
      <c r="O61938" s="30"/>
      <c r="P61938" s="30"/>
      <c r="Q61938" s="30"/>
      <c r="R61938" s="30"/>
    </row>
    <row r="61939" spans="15:18" x14ac:dyDescent="0.25">
      <c r="O61939" s="30"/>
      <c r="P61939" s="30"/>
      <c r="Q61939" s="30"/>
      <c r="R61939" s="30"/>
    </row>
    <row r="61940" spans="15:18" x14ac:dyDescent="0.25">
      <c r="O61940" s="30"/>
      <c r="P61940" s="30"/>
      <c r="Q61940" s="30"/>
      <c r="R61940" s="30"/>
    </row>
    <row r="61941" spans="15:18" x14ac:dyDescent="0.25">
      <c r="O61941" s="30"/>
      <c r="P61941" s="30"/>
      <c r="Q61941" s="30"/>
      <c r="R61941" s="30"/>
    </row>
    <row r="61942" spans="15:18" x14ac:dyDescent="0.25">
      <c r="O61942" s="30"/>
      <c r="P61942" s="30"/>
      <c r="Q61942" s="30"/>
      <c r="R61942" s="30"/>
    </row>
    <row r="61943" spans="15:18" x14ac:dyDescent="0.25">
      <c r="O61943" s="30"/>
      <c r="P61943" s="30"/>
      <c r="Q61943" s="30"/>
      <c r="R61943" s="30"/>
    </row>
    <row r="61944" spans="15:18" x14ac:dyDescent="0.25">
      <c r="O61944" s="30"/>
      <c r="P61944" s="30"/>
      <c r="Q61944" s="30"/>
      <c r="R61944" s="30"/>
    </row>
    <row r="61945" spans="15:18" x14ac:dyDescent="0.25">
      <c r="O61945" s="30"/>
      <c r="P61945" s="30"/>
      <c r="Q61945" s="30"/>
      <c r="R61945" s="30"/>
    </row>
    <row r="61946" spans="15:18" x14ac:dyDescent="0.25">
      <c r="O61946" s="30"/>
      <c r="P61946" s="30"/>
      <c r="Q61946" s="30"/>
      <c r="R61946" s="30"/>
    </row>
    <row r="61947" spans="15:18" x14ac:dyDescent="0.25">
      <c r="O61947" s="30"/>
      <c r="P61947" s="30"/>
      <c r="Q61947" s="30"/>
      <c r="R61947" s="30"/>
    </row>
    <row r="61948" spans="15:18" x14ac:dyDescent="0.25">
      <c r="O61948" s="30"/>
      <c r="P61948" s="30"/>
      <c r="Q61948" s="30"/>
      <c r="R61948" s="30"/>
    </row>
    <row r="61949" spans="15:18" x14ac:dyDescent="0.25">
      <c r="O61949" s="30"/>
      <c r="P61949" s="30"/>
      <c r="Q61949" s="30"/>
      <c r="R61949" s="30"/>
    </row>
    <row r="61950" spans="15:18" x14ac:dyDescent="0.25">
      <c r="O61950" s="30"/>
      <c r="P61950" s="30"/>
      <c r="Q61950" s="30"/>
      <c r="R61950" s="30"/>
    </row>
    <row r="61951" spans="15:18" x14ac:dyDescent="0.25">
      <c r="O61951" s="30"/>
      <c r="P61951" s="30"/>
      <c r="Q61951" s="30"/>
      <c r="R61951" s="30"/>
    </row>
    <row r="61952" spans="15:18" x14ac:dyDescent="0.25">
      <c r="O61952" s="30"/>
      <c r="P61952" s="30"/>
      <c r="Q61952" s="30"/>
      <c r="R61952" s="30"/>
    </row>
    <row r="61953" spans="15:18" x14ac:dyDescent="0.25">
      <c r="O61953" s="30"/>
      <c r="P61953" s="30"/>
      <c r="Q61953" s="30"/>
      <c r="R61953" s="30"/>
    </row>
    <row r="61954" spans="15:18" x14ac:dyDescent="0.25">
      <c r="O61954" s="30"/>
      <c r="P61954" s="30"/>
      <c r="Q61954" s="30"/>
      <c r="R61954" s="30"/>
    </row>
    <row r="61955" spans="15:18" x14ac:dyDescent="0.25">
      <c r="O61955" s="30"/>
      <c r="P61955" s="30"/>
      <c r="Q61955" s="30"/>
      <c r="R61955" s="30"/>
    </row>
    <row r="61956" spans="15:18" x14ac:dyDescent="0.25">
      <c r="O61956" s="30"/>
      <c r="P61956" s="30"/>
      <c r="Q61956" s="30"/>
      <c r="R61956" s="30"/>
    </row>
    <row r="61957" spans="15:18" x14ac:dyDescent="0.25">
      <c r="O61957" s="30"/>
      <c r="P61957" s="30"/>
      <c r="Q61957" s="30"/>
      <c r="R61957" s="30"/>
    </row>
    <row r="61958" spans="15:18" x14ac:dyDescent="0.25">
      <c r="O61958" s="30"/>
      <c r="P61958" s="30"/>
      <c r="Q61958" s="30"/>
      <c r="R61958" s="30"/>
    </row>
    <row r="61959" spans="15:18" x14ac:dyDescent="0.25">
      <c r="O61959" s="30"/>
      <c r="P61959" s="30"/>
      <c r="Q61959" s="30"/>
      <c r="R61959" s="30"/>
    </row>
    <row r="61960" spans="15:18" x14ac:dyDescent="0.25">
      <c r="O61960" s="30"/>
      <c r="P61960" s="30"/>
      <c r="Q61960" s="30"/>
      <c r="R61960" s="30"/>
    </row>
    <row r="61961" spans="15:18" x14ac:dyDescent="0.25">
      <c r="O61961" s="30"/>
      <c r="P61961" s="30"/>
      <c r="Q61961" s="30"/>
      <c r="R61961" s="30"/>
    </row>
    <row r="61962" spans="15:18" x14ac:dyDescent="0.25">
      <c r="O61962" s="30"/>
      <c r="P61962" s="30"/>
      <c r="Q61962" s="30"/>
      <c r="R61962" s="30"/>
    </row>
    <row r="61963" spans="15:18" x14ac:dyDescent="0.25">
      <c r="O61963" s="30"/>
      <c r="P61963" s="30"/>
      <c r="Q61963" s="30"/>
      <c r="R61963" s="30"/>
    </row>
    <row r="61964" spans="15:18" x14ac:dyDescent="0.25">
      <c r="O61964" s="30"/>
      <c r="P61964" s="30"/>
      <c r="Q61964" s="30"/>
      <c r="R61964" s="30"/>
    </row>
    <row r="61965" spans="15:18" x14ac:dyDescent="0.25">
      <c r="O61965" s="30"/>
      <c r="P61965" s="30"/>
      <c r="Q61965" s="30"/>
      <c r="R61965" s="30"/>
    </row>
    <row r="61966" spans="15:18" x14ac:dyDescent="0.25">
      <c r="O61966" s="30"/>
      <c r="P61966" s="30"/>
      <c r="Q61966" s="30"/>
      <c r="R61966" s="30"/>
    </row>
    <row r="61967" spans="15:18" x14ac:dyDescent="0.25">
      <c r="O61967" s="30"/>
      <c r="P61967" s="30"/>
      <c r="Q61967" s="30"/>
      <c r="R61967" s="30"/>
    </row>
    <row r="61968" spans="15:18" x14ac:dyDescent="0.25">
      <c r="O61968" s="30"/>
      <c r="P61968" s="30"/>
      <c r="Q61968" s="30"/>
      <c r="R61968" s="30"/>
    </row>
    <row r="61969" spans="15:18" x14ac:dyDescent="0.25">
      <c r="O61969" s="30"/>
      <c r="P61969" s="30"/>
      <c r="Q61969" s="30"/>
      <c r="R61969" s="30"/>
    </row>
    <row r="61970" spans="15:18" x14ac:dyDescent="0.25">
      <c r="O61970" s="30"/>
      <c r="P61970" s="30"/>
      <c r="Q61970" s="30"/>
      <c r="R61970" s="30"/>
    </row>
    <row r="61971" spans="15:18" x14ac:dyDescent="0.25">
      <c r="O61971" s="30"/>
      <c r="P61971" s="30"/>
      <c r="Q61971" s="30"/>
      <c r="R61971" s="30"/>
    </row>
    <row r="61972" spans="15:18" x14ac:dyDescent="0.25">
      <c r="O61972" s="30"/>
      <c r="P61972" s="30"/>
      <c r="Q61972" s="30"/>
      <c r="R61972" s="30"/>
    </row>
    <row r="61973" spans="15:18" x14ac:dyDescent="0.25">
      <c r="O61973" s="30"/>
      <c r="P61973" s="30"/>
      <c r="Q61973" s="30"/>
      <c r="R61973" s="30"/>
    </row>
    <row r="61974" spans="15:18" x14ac:dyDescent="0.25">
      <c r="O61974" s="30"/>
      <c r="P61974" s="30"/>
      <c r="Q61974" s="30"/>
      <c r="R61974" s="30"/>
    </row>
    <row r="61975" spans="15:18" x14ac:dyDescent="0.25">
      <c r="O61975" s="30"/>
      <c r="P61975" s="30"/>
      <c r="Q61975" s="30"/>
      <c r="R61975" s="30"/>
    </row>
    <row r="61976" spans="15:18" x14ac:dyDescent="0.25">
      <c r="O61976" s="30"/>
      <c r="P61976" s="30"/>
      <c r="Q61976" s="30"/>
      <c r="R61976" s="30"/>
    </row>
    <row r="61977" spans="15:18" x14ac:dyDescent="0.25">
      <c r="O61977" s="30"/>
      <c r="P61977" s="30"/>
      <c r="Q61977" s="30"/>
      <c r="R61977" s="30"/>
    </row>
    <row r="61978" spans="15:18" x14ac:dyDescent="0.25">
      <c r="O61978" s="30"/>
      <c r="P61978" s="30"/>
      <c r="Q61978" s="30"/>
      <c r="R61978" s="30"/>
    </row>
    <row r="61979" spans="15:18" x14ac:dyDescent="0.25">
      <c r="O61979" s="30"/>
      <c r="P61979" s="30"/>
      <c r="Q61979" s="30"/>
      <c r="R61979" s="30"/>
    </row>
    <row r="61980" spans="15:18" x14ac:dyDescent="0.25">
      <c r="O61980" s="30"/>
      <c r="P61980" s="30"/>
      <c r="Q61980" s="30"/>
      <c r="R61980" s="30"/>
    </row>
    <row r="61981" spans="15:18" x14ac:dyDescent="0.25">
      <c r="O61981" s="30"/>
      <c r="P61981" s="30"/>
      <c r="Q61981" s="30"/>
      <c r="R61981" s="30"/>
    </row>
    <row r="61982" spans="15:18" x14ac:dyDescent="0.25">
      <c r="O61982" s="30"/>
      <c r="P61982" s="30"/>
      <c r="Q61982" s="30"/>
      <c r="R61982" s="30"/>
    </row>
    <row r="61983" spans="15:18" x14ac:dyDescent="0.25">
      <c r="O61983" s="30"/>
      <c r="P61983" s="30"/>
      <c r="Q61983" s="30"/>
      <c r="R61983" s="30"/>
    </row>
    <row r="61984" spans="15:18" x14ac:dyDescent="0.25">
      <c r="O61984" s="30"/>
      <c r="P61984" s="30"/>
      <c r="Q61984" s="30"/>
      <c r="R61984" s="30"/>
    </row>
    <row r="61985" spans="15:18" x14ac:dyDescent="0.25">
      <c r="O61985" s="30"/>
      <c r="P61985" s="30"/>
      <c r="Q61985" s="30"/>
      <c r="R61985" s="30"/>
    </row>
    <row r="61986" spans="15:18" x14ac:dyDescent="0.25">
      <c r="O61986" s="30"/>
      <c r="P61986" s="30"/>
      <c r="Q61986" s="30"/>
      <c r="R61986" s="30"/>
    </row>
    <row r="61987" spans="15:18" x14ac:dyDescent="0.25">
      <c r="O61987" s="30"/>
      <c r="P61987" s="30"/>
      <c r="Q61987" s="30"/>
      <c r="R61987" s="30"/>
    </row>
    <row r="61988" spans="15:18" x14ac:dyDescent="0.25">
      <c r="O61988" s="30"/>
      <c r="P61988" s="30"/>
      <c r="Q61988" s="30"/>
      <c r="R61988" s="30"/>
    </row>
    <row r="61989" spans="15:18" x14ac:dyDescent="0.25">
      <c r="O61989" s="30"/>
      <c r="P61989" s="30"/>
      <c r="Q61989" s="30"/>
      <c r="R61989" s="30"/>
    </row>
    <row r="61990" spans="15:18" x14ac:dyDescent="0.25">
      <c r="O61990" s="30"/>
      <c r="P61990" s="30"/>
      <c r="Q61990" s="30"/>
      <c r="R61990" s="30"/>
    </row>
    <row r="61991" spans="15:18" x14ac:dyDescent="0.25">
      <c r="O61991" s="30"/>
      <c r="P61991" s="30"/>
      <c r="Q61991" s="30"/>
      <c r="R61991" s="30"/>
    </row>
    <row r="61992" spans="15:18" x14ac:dyDescent="0.25">
      <c r="O61992" s="30"/>
      <c r="P61992" s="30"/>
      <c r="Q61992" s="30"/>
      <c r="R61992" s="30"/>
    </row>
    <row r="61993" spans="15:18" x14ac:dyDescent="0.25">
      <c r="O61993" s="30"/>
      <c r="P61993" s="30"/>
      <c r="Q61993" s="30"/>
      <c r="R61993" s="30"/>
    </row>
    <row r="61994" spans="15:18" x14ac:dyDescent="0.25">
      <c r="O61994" s="30"/>
      <c r="P61994" s="30"/>
      <c r="Q61994" s="30"/>
      <c r="R61994" s="30"/>
    </row>
    <row r="61995" spans="15:18" x14ac:dyDescent="0.25">
      <c r="O61995" s="30"/>
      <c r="P61995" s="30"/>
      <c r="Q61995" s="30"/>
      <c r="R61995" s="30"/>
    </row>
    <row r="61996" spans="15:18" x14ac:dyDescent="0.25">
      <c r="O61996" s="30"/>
      <c r="P61996" s="30"/>
      <c r="Q61996" s="30"/>
      <c r="R61996" s="30"/>
    </row>
    <row r="61997" spans="15:18" x14ac:dyDescent="0.25">
      <c r="O61997" s="30"/>
      <c r="P61997" s="30"/>
      <c r="Q61997" s="30"/>
      <c r="R61997" s="30"/>
    </row>
    <row r="61998" spans="15:18" x14ac:dyDescent="0.25">
      <c r="O61998" s="30"/>
      <c r="P61998" s="30"/>
      <c r="Q61998" s="30"/>
      <c r="R61998" s="30"/>
    </row>
    <row r="61999" spans="15:18" x14ac:dyDescent="0.25">
      <c r="O61999" s="30"/>
      <c r="P61999" s="30"/>
      <c r="Q61999" s="30"/>
      <c r="R61999" s="30"/>
    </row>
    <row r="62000" spans="15:18" x14ac:dyDescent="0.25">
      <c r="O62000" s="30"/>
      <c r="P62000" s="30"/>
      <c r="Q62000" s="30"/>
      <c r="R62000" s="30"/>
    </row>
    <row r="62001" spans="15:18" x14ac:dyDescent="0.25">
      <c r="O62001" s="30"/>
      <c r="P62001" s="30"/>
      <c r="Q62001" s="30"/>
      <c r="R62001" s="30"/>
    </row>
    <row r="62002" spans="15:18" x14ac:dyDescent="0.25">
      <c r="O62002" s="30"/>
      <c r="P62002" s="30"/>
      <c r="Q62002" s="30"/>
      <c r="R62002" s="30"/>
    </row>
    <row r="62003" spans="15:18" x14ac:dyDescent="0.25">
      <c r="O62003" s="30"/>
      <c r="P62003" s="30"/>
      <c r="Q62003" s="30"/>
      <c r="R62003" s="30"/>
    </row>
    <row r="62004" spans="15:18" x14ac:dyDescent="0.25">
      <c r="O62004" s="30"/>
      <c r="P62004" s="30"/>
      <c r="Q62004" s="30"/>
      <c r="R62004" s="30"/>
    </row>
    <row r="62005" spans="15:18" x14ac:dyDescent="0.25">
      <c r="O62005" s="30"/>
      <c r="P62005" s="30"/>
      <c r="Q62005" s="30"/>
      <c r="R62005" s="30"/>
    </row>
    <row r="62006" spans="15:18" x14ac:dyDescent="0.25">
      <c r="O62006" s="30"/>
      <c r="P62006" s="30"/>
      <c r="Q62006" s="30"/>
      <c r="R62006" s="30"/>
    </row>
    <row r="62007" spans="15:18" x14ac:dyDescent="0.25">
      <c r="O62007" s="30"/>
      <c r="P62007" s="30"/>
      <c r="Q62007" s="30"/>
      <c r="R62007" s="30"/>
    </row>
    <row r="62008" spans="15:18" x14ac:dyDescent="0.25">
      <c r="O62008" s="30"/>
      <c r="P62008" s="30"/>
      <c r="Q62008" s="30"/>
      <c r="R62008" s="30"/>
    </row>
    <row r="62009" spans="15:18" x14ac:dyDescent="0.25">
      <c r="O62009" s="30"/>
      <c r="P62009" s="30"/>
      <c r="Q62009" s="30"/>
      <c r="R62009" s="30"/>
    </row>
    <row r="62010" spans="15:18" x14ac:dyDescent="0.25">
      <c r="O62010" s="30"/>
      <c r="P62010" s="30"/>
      <c r="Q62010" s="30"/>
      <c r="R62010" s="30"/>
    </row>
    <row r="62011" spans="15:18" x14ac:dyDescent="0.25">
      <c r="O62011" s="30"/>
      <c r="P62011" s="30"/>
      <c r="Q62011" s="30"/>
      <c r="R62011" s="30"/>
    </row>
    <row r="62012" spans="15:18" x14ac:dyDescent="0.25">
      <c r="O62012" s="30"/>
      <c r="P62012" s="30"/>
      <c r="Q62012" s="30"/>
      <c r="R62012" s="30"/>
    </row>
    <row r="62013" spans="15:18" x14ac:dyDescent="0.25">
      <c r="O62013" s="30"/>
      <c r="P62013" s="30"/>
      <c r="Q62013" s="30"/>
      <c r="R62013" s="30"/>
    </row>
    <row r="62014" spans="15:18" x14ac:dyDescent="0.25">
      <c r="O62014" s="30"/>
      <c r="P62014" s="30"/>
      <c r="Q62014" s="30"/>
      <c r="R62014" s="30"/>
    </row>
    <row r="62015" spans="15:18" x14ac:dyDescent="0.25">
      <c r="O62015" s="30"/>
      <c r="P62015" s="30"/>
      <c r="Q62015" s="30"/>
      <c r="R62015" s="30"/>
    </row>
    <row r="62016" spans="15:18" x14ac:dyDescent="0.25">
      <c r="O62016" s="30"/>
      <c r="P62016" s="30"/>
      <c r="Q62016" s="30"/>
      <c r="R62016" s="30"/>
    </row>
    <row r="62017" spans="15:18" x14ac:dyDescent="0.25">
      <c r="O62017" s="30"/>
      <c r="P62017" s="30"/>
      <c r="Q62017" s="30"/>
      <c r="R62017" s="30"/>
    </row>
    <row r="62018" spans="15:18" x14ac:dyDescent="0.25">
      <c r="O62018" s="30"/>
      <c r="P62018" s="30"/>
      <c r="Q62018" s="30"/>
      <c r="R62018" s="30"/>
    </row>
    <row r="62019" spans="15:18" x14ac:dyDescent="0.25">
      <c r="O62019" s="30"/>
      <c r="P62019" s="30"/>
      <c r="Q62019" s="30"/>
      <c r="R62019" s="30"/>
    </row>
    <row r="62020" spans="15:18" x14ac:dyDescent="0.25">
      <c r="O62020" s="30"/>
      <c r="P62020" s="30"/>
      <c r="Q62020" s="30"/>
      <c r="R62020" s="30"/>
    </row>
    <row r="62021" spans="15:18" x14ac:dyDescent="0.25">
      <c r="O62021" s="30"/>
      <c r="P62021" s="30"/>
      <c r="Q62021" s="30"/>
      <c r="R62021" s="30"/>
    </row>
    <row r="62022" spans="15:18" x14ac:dyDescent="0.25">
      <c r="O62022" s="30"/>
      <c r="P62022" s="30"/>
      <c r="Q62022" s="30"/>
      <c r="R62022" s="30"/>
    </row>
    <row r="62023" spans="15:18" x14ac:dyDescent="0.25">
      <c r="O62023" s="30"/>
      <c r="P62023" s="30"/>
      <c r="Q62023" s="30"/>
      <c r="R62023" s="30"/>
    </row>
    <row r="62024" spans="15:18" x14ac:dyDescent="0.25">
      <c r="O62024" s="30"/>
      <c r="P62024" s="30"/>
      <c r="Q62024" s="30"/>
      <c r="R62024" s="30"/>
    </row>
    <row r="62025" spans="15:18" x14ac:dyDescent="0.25">
      <c r="O62025" s="30"/>
      <c r="P62025" s="30"/>
      <c r="Q62025" s="30"/>
      <c r="R62025" s="30"/>
    </row>
    <row r="62026" spans="15:18" x14ac:dyDescent="0.25">
      <c r="O62026" s="30"/>
      <c r="P62026" s="30"/>
      <c r="Q62026" s="30"/>
      <c r="R62026" s="30"/>
    </row>
    <row r="62027" spans="15:18" x14ac:dyDescent="0.25">
      <c r="O62027" s="30"/>
      <c r="P62027" s="30"/>
      <c r="Q62027" s="30"/>
      <c r="R62027" s="30"/>
    </row>
    <row r="62028" spans="15:18" x14ac:dyDescent="0.25">
      <c r="O62028" s="30"/>
      <c r="P62028" s="30"/>
      <c r="Q62028" s="30"/>
      <c r="R62028" s="30"/>
    </row>
    <row r="62029" spans="15:18" x14ac:dyDescent="0.25">
      <c r="O62029" s="30"/>
      <c r="P62029" s="30"/>
      <c r="Q62029" s="30"/>
      <c r="R62029" s="30"/>
    </row>
    <row r="62030" spans="15:18" x14ac:dyDescent="0.25">
      <c r="O62030" s="30"/>
      <c r="P62030" s="30"/>
      <c r="Q62030" s="30"/>
      <c r="R62030" s="30"/>
    </row>
    <row r="62031" spans="15:18" x14ac:dyDescent="0.25">
      <c r="O62031" s="30"/>
      <c r="P62031" s="30"/>
      <c r="Q62031" s="30"/>
      <c r="R62031" s="30"/>
    </row>
    <row r="62032" spans="15:18" x14ac:dyDescent="0.25">
      <c r="O62032" s="30"/>
      <c r="P62032" s="30"/>
      <c r="Q62032" s="30"/>
      <c r="R62032" s="30"/>
    </row>
    <row r="62033" spans="15:18" x14ac:dyDescent="0.25">
      <c r="O62033" s="30"/>
      <c r="P62033" s="30"/>
      <c r="Q62033" s="30"/>
      <c r="R62033" s="30"/>
    </row>
    <row r="62034" spans="15:18" x14ac:dyDescent="0.25">
      <c r="O62034" s="30"/>
      <c r="P62034" s="30"/>
      <c r="Q62034" s="30"/>
      <c r="R62034" s="30"/>
    </row>
    <row r="62035" spans="15:18" x14ac:dyDescent="0.25">
      <c r="O62035" s="30"/>
      <c r="P62035" s="30"/>
      <c r="Q62035" s="30"/>
      <c r="R62035" s="30"/>
    </row>
    <row r="62036" spans="15:18" x14ac:dyDescent="0.25">
      <c r="O62036" s="30"/>
      <c r="P62036" s="30"/>
      <c r="Q62036" s="30"/>
      <c r="R62036" s="30"/>
    </row>
    <row r="62037" spans="15:18" x14ac:dyDescent="0.25">
      <c r="O62037" s="30"/>
      <c r="P62037" s="30"/>
      <c r="Q62037" s="30"/>
      <c r="R62037" s="30"/>
    </row>
    <row r="62038" spans="15:18" x14ac:dyDescent="0.25">
      <c r="O62038" s="30"/>
      <c r="P62038" s="30"/>
      <c r="Q62038" s="30"/>
      <c r="R62038" s="30"/>
    </row>
    <row r="62039" spans="15:18" x14ac:dyDescent="0.25">
      <c r="O62039" s="30"/>
      <c r="P62039" s="30"/>
      <c r="Q62039" s="30"/>
      <c r="R62039" s="30"/>
    </row>
    <row r="62040" spans="15:18" x14ac:dyDescent="0.25">
      <c r="O62040" s="30"/>
      <c r="P62040" s="30"/>
      <c r="Q62040" s="30"/>
      <c r="R62040" s="30"/>
    </row>
    <row r="62041" spans="15:18" x14ac:dyDescent="0.25">
      <c r="O62041" s="30"/>
      <c r="P62041" s="30"/>
      <c r="Q62041" s="30"/>
      <c r="R62041" s="30"/>
    </row>
    <row r="62042" spans="15:18" x14ac:dyDescent="0.25">
      <c r="O62042" s="30"/>
      <c r="P62042" s="30"/>
      <c r="Q62042" s="30"/>
      <c r="R62042" s="30"/>
    </row>
    <row r="62043" spans="15:18" x14ac:dyDescent="0.25">
      <c r="O62043" s="30"/>
      <c r="P62043" s="30"/>
      <c r="Q62043" s="30"/>
      <c r="R62043" s="30"/>
    </row>
    <row r="62044" spans="15:18" x14ac:dyDescent="0.25">
      <c r="O62044" s="30"/>
      <c r="P62044" s="30"/>
      <c r="Q62044" s="30"/>
      <c r="R62044" s="30"/>
    </row>
    <row r="62045" spans="15:18" x14ac:dyDescent="0.25">
      <c r="O62045" s="30"/>
      <c r="P62045" s="30"/>
      <c r="Q62045" s="30"/>
      <c r="R62045" s="30"/>
    </row>
    <row r="62046" spans="15:18" x14ac:dyDescent="0.25">
      <c r="O62046" s="30"/>
      <c r="P62046" s="30"/>
      <c r="Q62046" s="30"/>
      <c r="R62046" s="30"/>
    </row>
    <row r="62047" spans="15:18" x14ac:dyDescent="0.25">
      <c r="O62047" s="30"/>
      <c r="P62047" s="30"/>
      <c r="Q62047" s="30"/>
      <c r="R62047" s="30"/>
    </row>
    <row r="62048" spans="15:18" x14ac:dyDescent="0.25">
      <c r="O62048" s="30"/>
      <c r="P62048" s="30"/>
      <c r="Q62048" s="30"/>
      <c r="R62048" s="30"/>
    </row>
    <row r="62049" spans="15:18" x14ac:dyDescent="0.25">
      <c r="O62049" s="30"/>
      <c r="P62049" s="30"/>
      <c r="Q62049" s="30"/>
      <c r="R62049" s="30"/>
    </row>
    <row r="62050" spans="15:18" x14ac:dyDescent="0.25">
      <c r="O62050" s="30"/>
      <c r="P62050" s="30"/>
      <c r="Q62050" s="30"/>
      <c r="R62050" s="30"/>
    </row>
    <row r="62051" spans="15:18" x14ac:dyDescent="0.25">
      <c r="O62051" s="30"/>
      <c r="P62051" s="30"/>
      <c r="Q62051" s="30"/>
      <c r="R62051" s="30"/>
    </row>
    <row r="62052" spans="15:18" x14ac:dyDescent="0.25">
      <c r="O62052" s="30"/>
      <c r="P62052" s="30"/>
      <c r="Q62052" s="30"/>
      <c r="R62052" s="30"/>
    </row>
    <row r="62053" spans="15:18" x14ac:dyDescent="0.25">
      <c r="O62053" s="30"/>
      <c r="P62053" s="30"/>
      <c r="Q62053" s="30"/>
      <c r="R62053" s="30"/>
    </row>
    <row r="62054" spans="15:18" x14ac:dyDescent="0.25">
      <c r="O62054" s="30"/>
      <c r="P62054" s="30"/>
      <c r="Q62054" s="30"/>
      <c r="R62054" s="30"/>
    </row>
    <row r="62055" spans="15:18" x14ac:dyDescent="0.25">
      <c r="O62055" s="30"/>
      <c r="P62055" s="30"/>
      <c r="Q62055" s="30"/>
      <c r="R62055" s="30"/>
    </row>
    <row r="62056" spans="15:18" x14ac:dyDescent="0.25">
      <c r="O62056" s="30"/>
      <c r="P62056" s="30"/>
      <c r="Q62056" s="30"/>
      <c r="R62056" s="30"/>
    </row>
    <row r="62057" spans="15:18" x14ac:dyDescent="0.25">
      <c r="O62057" s="30"/>
      <c r="P62057" s="30"/>
      <c r="Q62057" s="30"/>
      <c r="R62057" s="30"/>
    </row>
    <row r="62058" spans="15:18" x14ac:dyDescent="0.25">
      <c r="O62058" s="30"/>
      <c r="P62058" s="30"/>
      <c r="Q62058" s="30"/>
      <c r="R62058" s="30"/>
    </row>
    <row r="62059" spans="15:18" x14ac:dyDescent="0.25">
      <c r="O62059" s="30"/>
      <c r="P62059" s="30"/>
      <c r="Q62059" s="30"/>
      <c r="R62059" s="30"/>
    </row>
    <row r="62060" spans="15:18" x14ac:dyDescent="0.25">
      <c r="O62060" s="30"/>
      <c r="P62060" s="30"/>
      <c r="Q62060" s="30"/>
      <c r="R62060" s="30"/>
    </row>
    <row r="62061" spans="15:18" x14ac:dyDescent="0.25">
      <c r="O62061" s="30"/>
      <c r="P62061" s="30"/>
      <c r="Q62061" s="30"/>
      <c r="R62061" s="30"/>
    </row>
    <row r="62062" spans="15:18" x14ac:dyDescent="0.25">
      <c r="O62062" s="30"/>
      <c r="P62062" s="30"/>
      <c r="Q62062" s="30"/>
      <c r="R62062" s="30"/>
    </row>
    <row r="62063" spans="15:18" x14ac:dyDescent="0.25">
      <c r="O62063" s="30"/>
      <c r="P62063" s="30"/>
      <c r="Q62063" s="30"/>
      <c r="R62063" s="30"/>
    </row>
    <row r="62064" spans="15:18" x14ac:dyDescent="0.25">
      <c r="O62064" s="30"/>
      <c r="P62064" s="30"/>
      <c r="Q62064" s="30"/>
      <c r="R62064" s="30"/>
    </row>
    <row r="62065" spans="15:18" x14ac:dyDescent="0.25">
      <c r="O62065" s="30"/>
      <c r="P62065" s="30"/>
      <c r="Q62065" s="30"/>
      <c r="R62065" s="30"/>
    </row>
    <row r="62066" spans="15:18" x14ac:dyDescent="0.25">
      <c r="O62066" s="30"/>
      <c r="P62066" s="30"/>
      <c r="Q62066" s="30"/>
      <c r="R62066" s="30"/>
    </row>
    <row r="62067" spans="15:18" x14ac:dyDescent="0.25">
      <c r="O62067" s="30"/>
      <c r="P62067" s="30"/>
      <c r="Q62067" s="30"/>
      <c r="R62067" s="30"/>
    </row>
    <row r="62068" spans="15:18" x14ac:dyDescent="0.25">
      <c r="O62068" s="30"/>
      <c r="P62068" s="30"/>
      <c r="Q62068" s="30"/>
      <c r="R62068" s="30"/>
    </row>
    <row r="62069" spans="15:18" x14ac:dyDescent="0.25">
      <c r="O62069" s="30"/>
      <c r="P62069" s="30"/>
      <c r="Q62069" s="30"/>
      <c r="R62069" s="30"/>
    </row>
    <row r="62070" spans="15:18" x14ac:dyDescent="0.25">
      <c r="O62070" s="30"/>
      <c r="P62070" s="30"/>
      <c r="Q62070" s="30"/>
      <c r="R62070" s="30"/>
    </row>
    <row r="62071" spans="15:18" x14ac:dyDescent="0.25">
      <c r="O62071" s="30"/>
      <c r="P62071" s="30"/>
      <c r="Q62071" s="30"/>
      <c r="R62071" s="30"/>
    </row>
    <row r="62072" spans="15:18" x14ac:dyDescent="0.25">
      <c r="O62072" s="30"/>
      <c r="P62072" s="30"/>
      <c r="Q62072" s="30"/>
      <c r="R62072" s="30"/>
    </row>
    <row r="62073" spans="15:18" x14ac:dyDescent="0.25">
      <c r="O62073" s="30"/>
      <c r="P62073" s="30"/>
      <c r="Q62073" s="30"/>
      <c r="R62073" s="30"/>
    </row>
    <row r="62074" spans="15:18" x14ac:dyDescent="0.25">
      <c r="O62074" s="30"/>
      <c r="P62074" s="30"/>
      <c r="Q62074" s="30"/>
      <c r="R62074" s="30"/>
    </row>
    <row r="62075" spans="15:18" x14ac:dyDescent="0.25">
      <c r="O62075" s="30"/>
      <c r="P62075" s="30"/>
      <c r="Q62075" s="30"/>
      <c r="R62075" s="30"/>
    </row>
    <row r="62076" spans="15:18" x14ac:dyDescent="0.25">
      <c r="O62076" s="30"/>
      <c r="P62076" s="30"/>
      <c r="Q62076" s="30"/>
      <c r="R62076" s="30"/>
    </row>
    <row r="62077" spans="15:18" x14ac:dyDescent="0.25">
      <c r="O62077" s="30"/>
      <c r="P62077" s="30"/>
      <c r="Q62077" s="30"/>
      <c r="R62077" s="30"/>
    </row>
    <row r="62078" spans="15:18" x14ac:dyDescent="0.25">
      <c r="O62078" s="30"/>
      <c r="P62078" s="30"/>
      <c r="Q62078" s="30"/>
      <c r="R62078" s="30"/>
    </row>
    <row r="62079" spans="15:18" x14ac:dyDescent="0.25">
      <c r="O62079" s="30"/>
      <c r="P62079" s="30"/>
      <c r="Q62079" s="30"/>
      <c r="R62079" s="30"/>
    </row>
    <row r="62080" spans="15:18" x14ac:dyDescent="0.25">
      <c r="O62080" s="30"/>
      <c r="P62080" s="30"/>
      <c r="Q62080" s="30"/>
      <c r="R62080" s="30"/>
    </row>
    <row r="62081" spans="15:18" x14ac:dyDescent="0.25">
      <c r="O62081" s="30"/>
      <c r="P62081" s="30"/>
      <c r="Q62081" s="30"/>
      <c r="R62081" s="30"/>
    </row>
    <row r="62082" spans="15:18" x14ac:dyDescent="0.25">
      <c r="O62082" s="30"/>
      <c r="P62082" s="30"/>
      <c r="Q62082" s="30"/>
      <c r="R62082" s="30"/>
    </row>
    <row r="62083" spans="15:18" x14ac:dyDescent="0.25">
      <c r="O62083" s="30"/>
      <c r="P62083" s="30"/>
      <c r="Q62083" s="30"/>
      <c r="R62083" s="30"/>
    </row>
    <row r="62084" spans="15:18" x14ac:dyDescent="0.25">
      <c r="O62084" s="30"/>
      <c r="P62084" s="30"/>
      <c r="Q62084" s="30"/>
      <c r="R62084" s="30"/>
    </row>
    <row r="62085" spans="15:18" x14ac:dyDescent="0.25">
      <c r="O62085" s="30"/>
      <c r="P62085" s="30"/>
      <c r="Q62085" s="30"/>
      <c r="R62085" s="30"/>
    </row>
    <row r="62086" spans="15:18" x14ac:dyDescent="0.25">
      <c r="O62086" s="30"/>
      <c r="P62086" s="30"/>
      <c r="Q62086" s="30"/>
      <c r="R62086" s="30"/>
    </row>
    <row r="62087" spans="15:18" x14ac:dyDescent="0.25">
      <c r="O62087" s="30"/>
      <c r="P62087" s="30"/>
      <c r="Q62087" s="30"/>
      <c r="R62087" s="30"/>
    </row>
    <row r="62088" spans="15:18" x14ac:dyDescent="0.25">
      <c r="O62088" s="30"/>
      <c r="P62088" s="30"/>
      <c r="Q62088" s="30"/>
      <c r="R62088" s="30"/>
    </row>
    <row r="62089" spans="15:18" x14ac:dyDescent="0.25">
      <c r="O62089" s="30"/>
      <c r="P62089" s="30"/>
      <c r="Q62089" s="30"/>
      <c r="R62089" s="30"/>
    </row>
    <row r="62090" spans="15:18" x14ac:dyDescent="0.25">
      <c r="O62090" s="30"/>
      <c r="P62090" s="30"/>
      <c r="Q62090" s="30"/>
      <c r="R62090" s="30"/>
    </row>
    <row r="62091" spans="15:18" x14ac:dyDescent="0.25">
      <c r="O62091" s="30"/>
      <c r="P62091" s="30"/>
      <c r="Q62091" s="30"/>
      <c r="R62091" s="30"/>
    </row>
    <row r="62092" spans="15:18" x14ac:dyDescent="0.25">
      <c r="O62092" s="30"/>
      <c r="P62092" s="30"/>
      <c r="Q62092" s="30"/>
      <c r="R62092" s="30"/>
    </row>
    <row r="62093" spans="15:18" x14ac:dyDescent="0.25">
      <c r="O62093" s="30"/>
      <c r="P62093" s="30"/>
      <c r="Q62093" s="30"/>
      <c r="R62093" s="30"/>
    </row>
    <row r="62094" spans="15:18" x14ac:dyDescent="0.25">
      <c r="O62094" s="30"/>
      <c r="P62094" s="30"/>
      <c r="Q62094" s="30"/>
      <c r="R62094" s="30"/>
    </row>
    <row r="62095" spans="15:18" x14ac:dyDescent="0.25">
      <c r="O62095" s="30"/>
      <c r="P62095" s="30"/>
      <c r="Q62095" s="30"/>
      <c r="R62095" s="30"/>
    </row>
    <row r="62096" spans="15:18" x14ac:dyDescent="0.25">
      <c r="O62096" s="30"/>
      <c r="P62096" s="30"/>
      <c r="Q62096" s="30"/>
      <c r="R62096" s="30"/>
    </row>
    <row r="62097" spans="15:18" x14ac:dyDescent="0.25">
      <c r="O62097" s="30"/>
      <c r="P62097" s="30"/>
      <c r="Q62097" s="30"/>
      <c r="R62097" s="30"/>
    </row>
    <row r="62098" spans="15:18" x14ac:dyDescent="0.25">
      <c r="O62098" s="30"/>
      <c r="P62098" s="30"/>
      <c r="Q62098" s="30"/>
      <c r="R62098" s="30"/>
    </row>
    <row r="62099" spans="15:18" x14ac:dyDescent="0.25">
      <c r="O62099" s="30"/>
      <c r="P62099" s="30"/>
      <c r="Q62099" s="30"/>
      <c r="R62099" s="30"/>
    </row>
    <row r="62100" spans="15:18" x14ac:dyDescent="0.25">
      <c r="O62100" s="30"/>
      <c r="P62100" s="30"/>
      <c r="Q62100" s="30"/>
      <c r="R62100" s="30"/>
    </row>
    <row r="62101" spans="15:18" x14ac:dyDescent="0.25">
      <c r="O62101" s="30"/>
      <c r="P62101" s="30"/>
      <c r="Q62101" s="30"/>
      <c r="R62101" s="30"/>
    </row>
    <row r="62102" spans="15:18" x14ac:dyDescent="0.25">
      <c r="O62102" s="30"/>
      <c r="P62102" s="30"/>
      <c r="Q62102" s="30"/>
      <c r="R62102" s="30"/>
    </row>
    <row r="62103" spans="15:18" x14ac:dyDescent="0.25">
      <c r="O62103" s="30"/>
      <c r="P62103" s="30"/>
      <c r="Q62103" s="30"/>
      <c r="R62103" s="30"/>
    </row>
    <row r="62104" spans="15:18" x14ac:dyDescent="0.25">
      <c r="O62104" s="30"/>
      <c r="P62104" s="30"/>
      <c r="Q62104" s="30"/>
      <c r="R62104" s="30"/>
    </row>
    <row r="62105" spans="15:18" x14ac:dyDescent="0.25">
      <c r="O62105" s="30"/>
      <c r="P62105" s="30"/>
      <c r="Q62105" s="30"/>
      <c r="R62105" s="30"/>
    </row>
    <row r="62106" spans="15:18" x14ac:dyDescent="0.25">
      <c r="O62106" s="30"/>
      <c r="P62106" s="30"/>
      <c r="Q62106" s="30"/>
      <c r="R62106" s="30"/>
    </row>
    <row r="62107" spans="15:18" x14ac:dyDescent="0.25">
      <c r="O62107" s="30"/>
      <c r="P62107" s="30"/>
      <c r="Q62107" s="30"/>
      <c r="R62107" s="30"/>
    </row>
    <row r="62108" spans="15:18" x14ac:dyDescent="0.25">
      <c r="O62108" s="30"/>
      <c r="P62108" s="30"/>
      <c r="Q62108" s="30"/>
      <c r="R62108" s="30"/>
    </row>
    <row r="62109" spans="15:18" x14ac:dyDescent="0.25">
      <c r="O62109" s="30"/>
      <c r="P62109" s="30"/>
      <c r="Q62109" s="30"/>
      <c r="R62109" s="30"/>
    </row>
    <row r="62110" spans="15:18" x14ac:dyDescent="0.25">
      <c r="O62110" s="30"/>
      <c r="P62110" s="30"/>
      <c r="Q62110" s="30"/>
      <c r="R62110" s="30"/>
    </row>
    <row r="62111" spans="15:18" x14ac:dyDescent="0.25">
      <c r="O62111" s="30"/>
      <c r="P62111" s="30"/>
      <c r="Q62111" s="30"/>
      <c r="R62111" s="30"/>
    </row>
    <row r="62112" spans="15:18" x14ac:dyDescent="0.25">
      <c r="O62112" s="30"/>
      <c r="P62112" s="30"/>
      <c r="Q62112" s="30"/>
      <c r="R62112" s="30"/>
    </row>
    <row r="62113" spans="15:18" x14ac:dyDescent="0.25">
      <c r="O62113" s="30"/>
      <c r="P62113" s="30"/>
      <c r="Q62113" s="30"/>
      <c r="R62113" s="30"/>
    </row>
    <row r="62114" spans="15:18" x14ac:dyDescent="0.25">
      <c r="O62114" s="30"/>
      <c r="P62114" s="30"/>
      <c r="Q62114" s="30"/>
      <c r="R62114" s="30"/>
    </row>
    <row r="62115" spans="15:18" x14ac:dyDescent="0.25">
      <c r="O62115" s="30"/>
      <c r="P62115" s="30"/>
      <c r="Q62115" s="30"/>
      <c r="R62115" s="30"/>
    </row>
    <row r="62116" spans="15:18" x14ac:dyDescent="0.25">
      <c r="O62116" s="30"/>
      <c r="P62116" s="30"/>
      <c r="Q62116" s="30"/>
      <c r="R62116" s="30"/>
    </row>
    <row r="62117" spans="15:18" x14ac:dyDescent="0.25">
      <c r="O62117" s="30"/>
      <c r="P62117" s="30"/>
      <c r="Q62117" s="30"/>
      <c r="R62117" s="30"/>
    </row>
    <row r="62118" spans="15:18" x14ac:dyDescent="0.25">
      <c r="O62118" s="30"/>
      <c r="P62118" s="30"/>
      <c r="Q62118" s="30"/>
      <c r="R62118" s="30"/>
    </row>
    <row r="62119" spans="15:18" x14ac:dyDescent="0.25">
      <c r="O62119" s="30"/>
      <c r="P62119" s="30"/>
      <c r="Q62119" s="30"/>
      <c r="R62119" s="30"/>
    </row>
    <row r="62120" spans="15:18" x14ac:dyDescent="0.25">
      <c r="O62120" s="30"/>
      <c r="P62120" s="30"/>
      <c r="Q62120" s="30"/>
      <c r="R62120" s="30"/>
    </row>
    <row r="62121" spans="15:18" x14ac:dyDescent="0.25">
      <c r="O62121" s="30"/>
      <c r="P62121" s="30"/>
      <c r="Q62121" s="30"/>
      <c r="R62121" s="30"/>
    </row>
    <row r="62122" spans="15:18" x14ac:dyDescent="0.25">
      <c r="O62122" s="30"/>
      <c r="P62122" s="30"/>
      <c r="Q62122" s="30"/>
      <c r="R62122" s="30"/>
    </row>
    <row r="62123" spans="15:18" x14ac:dyDescent="0.25">
      <c r="O62123" s="30"/>
      <c r="P62123" s="30"/>
      <c r="Q62123" s="30"/>
      <c r="R62123" s="30"/>
    </row>
    <row r="62124" spans="15:18" x14ac:dyDescent="0.25">
      <c r="O62124" s="30"/>
      <c r="P62124" s="30"/>
      <c r="Q62124" s="30"/>
      <c r="R62124" s="30"/>
    </row>
    <row r="62125" spans="15:18" x14ac:dyDescent="0.25">
      <c r="O62125" s="30"/>
      <c r="P62125" s="30"/>
      <c r="Q62125" s="30"/>
      <c r="R62125" s="30"/>
    </row>
    <row r="62126" spans="15:18" x14ac:dyDescent="0.25">
      <c r="O62126" s="30"/>
      <c r="P62126" s="30"/>
      <c r="Q62126" s="30"/>
      <c r="R62126" s="30"/>
    </row>
    <row r="62127" spans="15:18" x14ac:dyDescent="0.25">
      <c r="O62127" s="30"/>
      <c r="P62127" s="30"/>
      <c r="Q62127" s="30"/>
      <c r="R62127" s="30"/>
    </row>
    <row r="62128" spans="15:18" x14ac:dyDescent="0.25">
      <c r="O62128" s="30"/>
      <c r="P62128" s="30"/>
      <c r="Q62128" s="30"/>
      <c r="R62128" s="30"/>
    </row>
    <row r="62129" spans="15:18" x14ac:dyDescent="0.25">
      <c r="O62129" s="30"/>
      <c r="P62129" s="30"/>
      <c r="Q62129" s="30"/>
      <c r="R62129" s="30"/>
    </row>
    <row r="62130" spans="15:18" x14ac:dyDescent="0.25">
      <c r="O62130" s="30"/>
      <c r="P62130" s="30"/>
      <c r="Q62130" s="30"/>
      <c r="R62130" s="30"/>
    </row>
    <row r="62131" spans="15:18" x14ac:dyDescent="0.25">
      <c r="O62131" s="30"/>
      <c r="P62131" s="30"/>
      <c r="Q62131" s="30"/>
      <c r="R62131" s="30"/>
    </row>
    <row r="62132" spans="15:18" x14ac:dyDescent="0.25">
      <c r="O62132" s="30"/>
      <c r="P62132" s="30"/>
      <c r="Q62132" s="30"/>
      <c r="R62132" s="30"/>
    </row>
    <row r="62133" spans="15:18" x14ac:dyDescent="0.25">
      <c r="O62133" s="30"/>
      <c r="P62133" s="30"/>
      <c r="Q62133" s="30"/>
      <c r="R62133" s="30"/>
    </row>
    <row r="62134" spans="15:18" x14ac:dyDescent="0.25">
      <c r="O62134" s="30"/>
      <c r="P62134" s="30"/>
      <c r="Q62134" s="30"/>
      <c r="R62134" s="30"/>
    </row>
    <row r="62135" spans="15:18" x14ac:dyDescent="0.25">
      <c r="O62135" s="30"/>
      <c r="P62135" s="30"/>
      <c r="Q62135" s="30"/>
      <c r="R62135" s="30"/>
    </row>
    <row r="62136" spans="15:18" x14ac:dyDescent="0.25">
      <c r="O62136" s="30"/>
      <c r="P62136" s="30"/>
      <c r="Q62136" s="30"/>
      <c r="R62136" s="30"/>
    </row>
    <row r="62137" spans="15:18" x14ac:dyDescent="0.25">
      <c r="O62137" s="30"/>
      <c r="P62137" s="30"/>
      <c r="Q62137" s="30"/>
      <c r="R62137" s="30"/>
    </row>
    <row r="62138" spans="15:18" x14ac:dyDescent="0.25">
      <c r="O62138" s="30"/>
      <c r="P62138" s="30"/>
      <c r="Q62138" s="30"/>
      <c r="R62138" s="30"/>
    </row>
    <row r="62139" spans="15:18" x14ac:dyDescent="0.25">
      <c r="O62139" s="30"/>
      <c r="P62139" s="30"/>
      <c r="Q62139" s="30"/>
      <c r="R62139" s="30"/>
    </row>
    <row r="62140" spans="15:18" x14ac:dyDescent="0.25">
      <c r="O62140" s="30"/>
      <c r="P62140" s="30"/>
      <c r="Q62140" s="30"/>
      <c r="R62140" s="30"/>
    </row>
    <row r="62141" spans="15:18" x14ac:dyDescent="0.25">
      <c r="O62141" s="30"/>
      <c r="P62141" s="30"/>
      <c r="Q62141" s="30"/>
      <c r="R62141" s="30"/>
    </row>
    <row r="62142" spans="15:18" x14ac:dyDescent="0.25">
      <c r="O62142" s="30"/>
      <c r="P62142" s="30"/>
      <c r="Q62142" s="30"/>
      <c r="R62142" s="30"/>
    </row>
    <row r="62143" spans="15:18" x14ac:dyDescent="0.25">
      <c r="O62143" s="30"/>
      <c r="P62143" s="30"/>
      <c r="Q62143" s="30"/>
      <c r="R62143" s="30"/>
    </row>
    <row r="62144" spans="15:18" x14ac:dyDescent="0.25">
      <c r="O62144" s="30"/>
      <c r="P62144" s="30"/>
      <c r="Q62144" s="30"/>
      <c r="R62144" s="30"/>
    </row>
    <row r="62145" spans="15:18" x14ac:dyDescent="0.25">
      <c r="O62145" s="30"/>
      <c r="P62145" s="30"/>
      <c r="Q62145" s="30"/>
      <c r="R62145" s="30"/>
    </row>
    <row r="62146" spans="15:18" x14ac:dyDescent="0.25">
      <c r="O62146" s="30"/>
      <c r="P62146" s="30"/>
      <c r="Q62146" s="30"/>
      <c r="R62146" s="30"/>
    </row>
    <row r="62147" spans="15:18" x14ac:dyDescent="0.25">
      <c r="O62147" s="30"/>
      <c r="P62147" s="30"/>
      <c r="Q62147" s="30"/>
      <c r="R62147" s="30"/>
    </row>
    <row r="62148" spans="15:18" x14ac:dyDescent="0.25">
      <c r="O62148" s="30"/>
      <c r="P62148" s="30"/>
      <c r="Q62148" s="30"/>
      <c r="R62148" s="30"/>
    </row>
    <row r="62149" spans="15:18" x14ac:dyDescent="0.25">
      <c r="O62149" s="30"/>
      <c r="P62149" s="30"/>
      <c r="Q62149" s="30"/>
      <c r="R62149" s="30"/>
    </row>
    <row r="62150" spans="15:18" x14ac:dyDescent="0.25">
      <c r="O62150" s="30"/>
      <c r="P62150" s="30"/>
      <c r="Q62150" s="30"/>
      <c r="R62150" s="30"/>
    </row>
    <row r="62151" spans="15:18" x14ac:dyDescent="0.25">
      <c r="O62151" s="30"/>
      <c r="P62151" s="30"/>
      <c r="Q62151" s="30"/>
      <c r="R62151" s="30"/>
    </row>
    <row r="62152" spans="15:18" x14ac:dyDescent="0.25">
      <c r="O62152" s="30"/>
      <c r="P62152" s="30"/>
      <c r="Q62152" s="30"/>
      <c r="R62152" s="30"/>
    </row>
    <row r="62153" spans="15:18" x14ac:dyDescent="0.25">
      <c r="O62153" s="30"/>
      <c r="P62153" s="30"/>
      <c r="Q62153" s="30"/>
      <c r="R62153" s="30"/>
    </row>
    <row r="62154" spans="15:18" x14ac:dyDescent="0.25">
      <c r="O62154" s="30"/>
      <c r="P62154" s="30"/>
      <c r="Q62154" s="30"/>
      <c r="R62154" s="30"/>
    </row>
    <row r="62155" spans="15:18" x14ac:dyDescent="0.25">
      <c r="O62155" s="30"/>
      <c r="P62155" s="30"/>
      <c r="Q62155" s="30"/>
      <c r="R62155" s="30"/>
    </row>
    <row r="62156" spans="15:18" x14ac:dyDescent="0.25">
      <c r="O62156" s="30"/>
      <c r="P62156" s="30"/>
      <c r="Q62156" s="30"/>
      <c r="R62156" s="30"/>
    </row>
    <row r="62157" spans="15:18" x14ac:dyDescent="0.25">
      <c r="O62157" s="30"/>
      <c r="P62157" s="30"/>
      <c r="Q62157" s="30"/>
      <c r="R62157" s="30"/>
    </row>
    <row r="62158" spans="15:18" x14ac:dyDescent="0.25">
      <c r="O62158" s="30"/>
      <c r="P62158" s="30"/>
      <c r="Q62158" s="30"/>
      <c r="R62158" s="30"/>
    </row>
    <row r="62159" spans="15:18" x14ac:dyDescent="0.25">
      <c r="O62159" s="30"/>
      <c r="P62159" s="30"/>
      <c r="Q62159" s="30"/>
      <c r="R62159" s="30"/>
    </row>
    <row r="62160" spans="15:18" x14ac:dyDescent="0.25">
      <c r="O62160" s="30"/>
      <c r="P62160" s="30"/>
      <c r="Q62160" s="30"/>
      <c r="R62160" s="30"/>
    </row>
    <row r="62161" spans="15:18" x14ac:dyDescent="0.25">
      <c r="O62161" s="30"/>
      <c r="P62161" s="30"/>
      <c r="Q62161" s="30"/>
      <c r="R62161" s="30"/>
    </row>
    <row r="62162" spans="15:18" x14ac:dyDescent="0.25">
      <c r="O62162" s="30"/>
      <c r="P62162" s="30"/>
      <c r="Q62162" s="30"/>
      <c r="R62162" s="30"/>
    </row>
    <row r="62163" spans="15:18" x14ac:dyDescent="0.25">
      <c r="O62163" s="30"/>
      <c r="P62163" s="30"/>
      <c r="Q62163" s="30"/>
      <c r="R62163" s="30"/>
    </row>
    <row r="62164" spans="15:18" x14ac:dyDescent="0.25">
      <c r="O62164" s="30"/>
      <c r="P62164" s="30"/>
      <c r="Q62164" s="30"/>
      <c r="R62164" s="30"/>
    </row>
    <row r="62165" spans="15:18" x14ac:dyDescent="0.25">
      <c r="O62165" s="30"/>
      <c r="P62165" s="30"/>
      <c r="Q62165" s="30"/>
      <c r="R62165" s="30"/>
    </row>
    <row r="62166" spans="15:18" x14ac:dyDescent="0.25">
      <c r="O62166" s="30"/>
      <c r="P62166" s="30"/>
      <c r="Q62166" s="30"/>
      <c r="R62166" s="30"/>
    </row>
    <row r="62167" spans="15:18" x14ac:dyDescent="0.25">
      <c r="O62167" s="30"/>
      <c r="P62167" s="30"/>
      <c r="Q62167" s="30"/>
      <c r="R62167" s="30"/>
    </row>
    <row r="62168" spans="15:18" x14ac:dyDescent="0.25">
      <c r="O62168" s="30"/>
      <c r="P62168" s="30"/>
      <c r="Q62168" s="30"/>
      <c r="R62168" s="30"/>
    </row>
    <row r="62169" spans="15:18" x14ac:dyDescent="0.25">
      <c r="O62169" s="30"/>
      <c r="P62169" s="30"/>
      <c r="Q62169" s="30"/>
      <c r="R62169" s="30"/>
    </row>
    <row r="62170" spans="15:18" x14ac:dyDescent="0.25">
      <c r="O62170" s="30"/>
      <c r="P62170" s="30"/>
      <c r="Q62170" s="30"/>
      <c r="R62170" s="30"/>
    </row>
    <row r="62171" spans="15:18" x14ac:dyDescent="0.25">
      <c r="O62171" s="30"/>
      <c r="P62171" s="30"/>
      <c r="Q62171" s="30"/>
      <c r="R62171" s="30"/>
    </row>
    <row r="62172" spans="15:18" x14ac:dyDescent="0.25">
      <c r="O62172" s="30"/>
      <c r="P62172" s="30"/>
      <c r="Q62172" s="30"/>
      <c r="R62172" s="30"/>
    </row>
    <row r="62173" spans="15:18" x14ac:dyDescent="0.25">
      <c r="O62173" s="30"/>
      <c r="P62173" s="30"/>
      <c r="Q62173" s="30"/>
      <c r="R62173" s="30"/>
    </row>
    <row r="62174" spans="15:18" x14ac:dyDescent="0.25">
      <c r="O62174" s="30"/>
      <c r="P62174" s="30"/>
      <c r="Q62174" s="30"/>
      <c r="R62174" s="30"/>
    </row>
    <row r="62175" spans="15:18" x14ac:dyDescent="0.25">
      <c r="O62175" s="30"/>
      <c r="P62175" s="30"/>
      <c r="Q62175" s="30"/>
      <c r="R62175" s="30"/>
    </row>
    <row r="62176" spans="15:18" x14ac:dyDescent="0.25">
      <c r="O62176" s="30"/>
      <c r="P62176" s="30"/>
      <c r="Q62176" s="30"/>
      <c r="R62176" s="30"/>
    </row>
    <row r="62177" spans="15:18" x14ac:dyDescent="0.25">
      <c r="O62177" s="30"/>
      <c r="P62177" s="30"/>
      <c r="Q62177" s="30"/>
      <c r="R62177" s="30"/>
    </row>
    <row r="62178" spans="15:18" x14ac:dyDescent="0.25">
      <c r="O62178" s="30"/>
      <c r="P62178" s="30"/>
      <c r="Q62178" s="30"/>
      <c r="R62178" s="30"/>
    </row>
    <row r="62179" spans="15:18" x14ac:dyDescent="0.25">
      <c r="O62179" s="30"/>
      <c r="P62179" s="30"/>
      <c r="Q62179" s="30"/>
      <c r="R62179" s="30"/>
    </row>
    <row r="62180" spans="15:18" x14ac:dyDescent="0.25">
      <c r="O62180" s="30"/>
      <c r="P62180" s="30"/>
      <c r="Q62180" s="30"/>
      <c r="R62180" s="30"/>
    </row>
    <row r="62181" spans="15:18" x14ac:dyDescent="0.25">
      <c r="O62181" s="30"/>
      <c r="P62181" s="30"/>
      <c r="Q62181" s="30"/>
      <c r="R62181" s="30"/>
    </row>
    <row r="62182" spans="15:18" x14ac:dyDescent="0.25">
      <c r="O62182" s="30"/>
      <c r="P62182" s="30"/>
      <c r="Q62182" s="30"/>
      <c r="R62182" s="30"/>
    </row>
    <row r="62183" spans="15:18" x14ac:dyDescent="0.25">
      <c r="O62183" s="30"/>
      <c r="P62183" s="30"/>
      <c r="Q62183" s="30"/>
      <c r="R62183" s="30"/>
    </row>
    <row r="62184" spans="15:18" x14ac:dyDescent="0.25">
      <c r="O62184" s="30"/>
      <c r="P62184" s="30"/>
      <c r="Q62184" s="30"/>
      <c r="R62184" s="30"/>
    </row>
    <row r="62185" spans="15:18" x14ac:dyDescent="0.25">
      <c r="O62185" s="30"/>
      <c r="P62185" s="30"/>
      <c r="Q62185" s="30"/>
      <c r="R62185" s="30"/>
    </row>
    <row r="62186" spans="15:18" x14ac:dyDescent="0.25">
      <c r="O62186" s="30"/>
      <c r="P62186" s="30"/>
      <c r="Q62186" s="30"/>
      <c r="R62186" s="30"/>
    </row>
    <row r="62187" spans="15:18" x14ac:dyDescent="0.25">
      <c r="O62187" s="30"/>
      <c r="P62187" s="30"/>
      <c r="Q62187" s="30"/>
      <c r="R62187" s="30"/>
    </row>
    <row r="62188" spans="15:18" x14ac:dyDescent="0.25">
      <c r="O62188" s="30"/>
      <c r="P62188" s="30"/>
      <c r="Q62188" s="30"/>
      <c r="R62188" s="30"/>
    </row>
    <row r="62189" spans="15:18" x14ac:dyDescent="0.25">
      <c r="O62189" s="30"/>
      <c r="P62189" s="30"/>
      <c r="Q62189" s="30"/>
      <c r="R62189" s="30"/>
    </row>
    <row r="62190" spans="15:18" x14ac:dyDescent="0.25">
      <c r="O62190" s="30"/>
      <c r="P62190" s="30"/>
      <c r="Q62190" s="30"/>
      <c r="R62190" s="30"/>
    </row>
    <row r="62191" spans="15:18" x14ac:dyDescent="0.25">
      <c r="O62191" s="30"/>
      <c r="P62191" s="30"/>
      <c r="Q62191" s="30"/>
      <c r="R62191" s="30"/>
    </row>
    <row r="62192" spans="15:18" x14ac:dyDescent="0.25">
      <c r="O62192" s="30"/>
      <c r="P62192" s="30"/>
      <c r="Q62192" s="30"/>
      <c r="R62192" s="30"/>
    </row>
    <row r="62193" spans="15:18" x14ac:dyDescent="0.25">
      <c r="O62193" s="30"/>
      <c r="P62193" s="30"/>
      <c r="Q62193" s="30"/>
      <c r="R62193" s="30"/>
    </row>
    <row r="62194" spans="15:18" x14ac:dyDescent="0.25">
      <c r="O62194" s="30"/>
      <c r="P62194" s="30"/>
      <c r="Q62194" s="30"/>
      <c r="R62194" s="30"/>
    </row>
    <row r="62195" spans="15:18" x14ac:dyDescent="0.25">
      <c r="O62195" s="30"/>
      <c r="P62195" s="30"/>
      <c r="Q62195" s="30"/>
      <c r="R62195" s="30"/>
    </row>
    <row r="62196" spans="15:18" x14ac:dyDescent="0.25">
      <c r="O62196" s="30"/>
      <c r="P62196" s="30"/>
      <c r="Q62196" s="30"/>
      <c r="R62196" s="30"/>
    </row>
    <row r="62197" spans="15:18" x14ac:dyDescent="0.25">
      <c r="O62197" s="30"/>
      <c r="P62197" s="30"/>
      <c r="Q62197" s="30"/>
      <c r="R62197" s="30"/>
    </row>
    <row r="62198" spans="15:18" x14ac:dyDescent="0.25">
      <c r="O62198" s="30"/>
      <c r="P62198" s="30"/>
      <c r="Q62198" s="30"/>
      <c r="R62198" s="30"/>
    </row>
    <row r="62199" spans="15:18" x14ac:dyDescent="0.25">
      <c r="O62199" s="30"/>
      <c r="P62199" s="30"/>
      <c r="Q62199" s="30"/>
      <c r="R62199" s="30"/>
    </row>
    <row r="62200" spans="15:18" x14ac:dyDescent="0.25">
      <c r="O62200" s="30"/>
      <c r="P62200" s="30"/>
      <c r="Q62200" s="30"/>
      <c r="R62200" s="30"/>
    </row>
    <row r="62201" spans="15:18" x14ac:dyDescent="0.25">
      <c r="O62201" s="30"/>
      <c r="P62201" s="30"/>
      <c r="Q62201" s="30"/>
      <c r="R62201" s="30"/>
    </row>
    <row r="62202" spans="15:18" x14ac:dyDescent="0.25">
      <c r="O62202" s="30"/>
      <c r="P62202" s="30"/>
      <c r="Q62202" s="30"/>
      <c r="R62202" s="30"/>
    </row>
    <row r="62203" spans="15:18" x14ac:dyDescent="0.25">
      <c r="O62203" s="30"/>
      <c r="P62203" s="30"/>
      <c r="Q62203" s="30"/>
      <c r="R62203" s="30"/>
    </row>
    <row r="62204" spans="15:18" x14ac:dyDescent="0.25">
      <c r="O62204" s="30"/>
      <c r="P62204" s="30"/>
      <c r="Q62204" s="30"/>
      <c r="R62204" s="30"/>
    </row>
    <row r="62205" spans="15:18" x14ac:dyDescent="0.25">
      <c r="O62205" s="30"/>
      <c r="P62205" s="30"/>
      <c r="Q62205" s="30"/>
      <c r="R62205" s="30"/>
    </row>
    <row r="62206" spans="15:18" x14ac:dyDescent="0.25">
      <c r="O62206" s="30"/>
      <c r="P62206" s="30"/>
      <c r="Q62206" s="30"/>
      <c r="R62206" s="30"/>
    </row>
    <row r="62207" spans="15:18" x14ac:dyDescent="0.25">
      <c r="O62207" s="30"/>
      <c r="P62207" s="30"/>
      <c r="Q62207" s="30"/>
      <c r="R62207" s="30"/>
    </row>
    <row r="62208" spans="15:18" x14ac:dyDescent="0.25">
      <c r="O62208" s="30"/>
      <c r="P62208" s="30"/>
      <c r="Q62208" s="30"/>
      <c r="R62208" s="30"/>
    </row>
    <row r="62209" spans="15:18" x14ac:dyDescent="0.25">
      <c r="O62209" s="30"/>
      <c r="P62209" s="30"/>
      <c r="Q62209" s="30"/>
      <c r="R62209" s="30"/>
    </row>
    <row r="62210" spans="15:18" x14ac:dyDescent="0.25">
      <c r="O62210" s="30"/>
      <c r="P62210" s="30"/>
      <c r="Q62210" s="30"/>
      <c r="R62210" s="30"/>
    </row>
    <row r="62211" spans="15:18" x14ac:dyDescent="0.25">
      <c r="O62211" s="30"/>
      <c r="P62211" s="30"/>
      <c r="Q62211" s="30"/>
      <c r="R62211" s="30"/>
    </row>
    <row r="62212" spans="15:18" x14ac:dyDescent="0.25">
      <c r="O62212" s="30"/>
      <c r="P62212" s="30"/>
      <c r="Q62212" s="30"/>
      <c r="R62212" s="30"/>
    </row>
    <row r="62213" spans="15:18" x14ac:dyDescent="0.25">
      <c r="O62213" s="30"/>
      <c r="P62213" s="30"/>
      <c r="Q62213" s="30"/>
      <c r="R62213" s="30"/>
    </row>
    <row r="62214" spans="15:18" x14ac:dyDescent="0.25">
      <c r="O62214" s="30"/>
      <c r="P62214" s="30"/>
      <c r="Q62214" s="30"/>
      <c r="R62214" s="30"/>
    </row>
    <row r="62215" spans="15:18" x14ac:dyDescent="0.25">
      <c r="O62215" s="30"/>
      <c r="P62215" s="30"/>
      <c r="Q62215" s="30"/>
      <c r="R62215" s="30"/>
    </row>
    <row r="62216" spans="15:18" x14ac:dyDescent="0.25">
      <c r="O62216" s="30"/>
      <c r="P62216" s="30"/>
      <c r="Q62216" s="30"/>
      <c r="R62216" s="30"/>
    </row>
    <row r="62217" spans="15:18" x14ac:dyDescent="0.25">
      <c r="O62217" s="30"/>
      <c r="P62217" s="30"/>
      <c r="Q62217" s="30"/>
      <c r="R62217" s="30"/>
    </row>
    <row r="62218" spans="15:18" x14ac:dyDescent="0.25">
      <c r="O62218" s="30"/>
      <c r="P62218" s="30"/>
      <c r="Q62218" s="30"/>
      <c r="R62218" s="30"/>
    </row>
    <row r="62219" spans="15:18" x14ac:dyDescent="0.25">
      <c r="O62219" s="30"/>
      <c r="P62219" s="30"/>
      <c r="Q62219" s="30"/>
      <c r="R62219" s="30"/>
    </row>
    <row r="62220" spans="15:18" x14ac:dyDescent="0.25">
      <c r="O62220" s="30"/>
      <c r="P62220" s="30"/>
      <c r="Q62220" s="30"/>
      <c r="R62220" s="30"/>
    </row>
    <row r="62221" spans="15:18" x14ac:dyDescent="0.25">
      <c r="O62221" s="30"/>
      <c r="P62221" s="30"/>
      <c r="Q62221" s="30"/>
      <c r="R62221" s="30"/>
    </row>
    <row r="62222" spans="15:18" x14ac:dyDescent="0.25">
      <c r="O62222" s="30"/>
      <c r="P62222" s="30"/>
      <c r="Q62222" s="30"/>
      <c r="R62222" s="30"/>
    </row>
    <row r="62223" spans="15:18" x14ac:dyDescent="0.25">
      <c r="O62223" s="30"/>
      <c r="P62223" s="30"/>
      <c r="Q62223" s="30"/>
      <c r="R62223" s="30"/>
    </row>
    <row r="62224" spans="15:18" x14ac:dyDescent="0.25">
      <c r="O62224" s="30"/>
      <c r="P62224" s="30"/>
      <c r="Q62224" s="30"/>
      <c r="R62224" s="30"/>
    </row>
    <row r="62225" spans="15:18" x14ac:dyDescent="0.25">
      <c r="O62225" s="30"/>
      <c r="P62225" s="30"/>
      <c r="Q62225" s="30"/>
      <c r="R62225" s="30"/>
    </row>
    <row r="62226" spans="15:18" x14ac:dyDescent="0.25">
      <c r="O62226" s="30"/>
      <c r="P62226" s="30"/>
      <c r="Q62226" s="30"/>
      <c r="R62226" s="30"/>
    </row>
    <row r="62227" spans="15:18" x14ac:dyDescent="0.25">
      <c r="O62227" s="30"/>
      <c r="P62227" s="30"/>
      <c r="Q62227" s="30"/>
      <c r="R62227" s="30"/>
    </row>
    <row r="62228" spans="15:18" x14ac:dyDescent="0.25">
      <c r="O62228" s="30"/>
      <c r="P62228" s="30"/>
      <c r="Q62228" s="30"/>
      <c r="R62228" s="30"/>
    </row>
    <row r="62229" spans="15:18" x14ac:dyDescent="0.25">
      <c r="O62229" s="30"/>
      <c r="P62229" s="30"/>
      <c r="Q62229" s="30"/>
      <c r="R62229" s="30"/>
    </row>
    <row r="62230" spans="15:18" x14ac:dyDescent="0.25">
      <c r="O62230" s="30"/>
      <c r="P62230" s="30"/>
      <c r="Q62230" s="30"/>
      <c r="R62230" s="30"/>
    </row>
    <row r="62231" spans="15:18" x14ac:dyDescent="0.25">
      <c r="O62231" s="30"/>
      <c r="P62231" s="30"/>
      <c r="Q62231" s="30"/>
      <c r="R62231" s="30"/>
    </row>
    <row r="62232" spans="15:18" x14ac:dyDescent="0.25">
      <c r="O62232" s="30"/>
      <c r="P62232" s="30"/>
      <c r="Q62232" s="30"/>
      <c r="R62232" s="30"/>
    </row>
    <row r="62233" spans="15:18" x14ac:dyDescent="0.25">
      <c r="O62233" s="30"/>
      <c r="P62233" s="30"/>
      <c r="Q62233" s="30"/>
      <c r="R62233" s="30"/>
    </row>
    <row r="62234" spans="15:18" x14ac:dyDescent="0.25">
      <c r="O62234" s="30"/>
      <c r="P62234" s="30"/>
      <c r="Q62234" s="30"/>
      <c r="R62234" s="30"/>
    </row>
    <row r="62235" spans="15:18" x14ac:dyDescent="0.25">
      <c r="O62235" s="30"/>
      <c r="P62235" s="30"/>
      <c r="Q62235" s="30"/>
      <c r="R62235" s="30"/>
    </row>
    <row r="62236" spans="15:18" x14ac:dyDescent="0.25">
      <c r="O62236" s="30"/>
      <c r="P62236" s="30"/>
      <c r="Q62236" s="30"/>
      <c r="R62236" s="30"/>
    </row>
    <row r="62237" spans="15:18" x14ac:dyDescent="0.25">
      <c r="O62237" s="30"/>
      <c r="P62237" s="30"/>
      <c r="Q62237" s="30"/>
      <c r="R62237" s="30"/>
    </row>
    <row r="62238" spans="15:18" x14ac:dyDescent="0.25">
      <c r="O62238" s="30"/>
      <c r="P62238" s="30"/>
      <c r="Q62238" s="30"/>
      <c r="R62238" s="30"/>
    </row>
    <row r="62239" spans="15:18" x14ac:dyDescent="0.25">
      <c r="O62239" s="30"/>
      <c r="P62239" s="30"/>
      <c r="Q62239" s="30"/>
      <c r="R62239" s="30"/>
    </row>
    <row r="62240" spans="15:18" x14ac:dyDescent="0.25">
      <c r="O62240" s="30"/>
      <c r="P62240" s="30"/>
      <c r="Q62240" s="30"/>
      <c r="R62240" s="30"/>
    </row>
    <row r="62241" spans="15:18" x14ac:dyDescent="0.25">
      <c r="O62241" s="30"/>
      <c r="P62241" s="30"/>
      <c r="Q62241" s="30"/>
      <c r="R62241" s="30"/>
    </row>
    <row r="62242" spans="15:18" x14ac:dyDescent="0.25">
      <c r="O62242" s="30"/>
      <c r="P62242" s="30"/>
      <c r="Q62242" s="30"/>
      <c r="R62242" s="30"/>
    </row>
    <row r="62243" spans="15:18" x14ac:dyDescent="0.25">
      <c r="O62243" s="30"/>
      <c r="P62243" s="30"/>
      <c r="Q62243" s="30"/>
      <c r="R62243" s="30"/>
    </row>
    <row r="62244" spans="15:18" x14ac:dyDescent="0.25">
      <c r="O62244" s="30"/>
      <c r="P62244" s="30"/>
      <c r="Q62244" s="30"/>
      <c r="R62244" s="30"/>
    </row>
    <row r="62245" spans="15:18" x14ac:dyDescent="0.25">
      <c r="O62245" s="30"/>
      <c r="P62245" s="30"/>
      <c r="Q62245" s="30"/>
      <c r="R62245" s="30"/>
    </row>
    <row r="62246" spans="15:18" x14ac:dyDescent="0.25">
      <c r="O62246" s="30"/>
      <c r="P62246" s="30"/>
      <c r="Q62246" s="30"/>
      <c r="R62246" s="30"/>
    </row>
    <row r="62247" spans="15:18" x14ac:dyDescent="0.25">
      <c r="O62247" s="30"/>
      <c r="P62247" s="30"/>
      <c r="Q62247" s="30"/>
      <c r="R62247" s="30"/>
    </row>
    <row r="62248" spans="15:18" x14ac:dyDescent="0.25">
      <c r="O62248" s="30"/>
      <c r="P62248" s="30"/>
      <c r="Q62248" s="30"/>
      <c r="R62248" s="30"/>
    </row>
    <row r="62249" spans="15:18" x14ac:dyDescent="0.25">
      <c r="O62249" s="30"/>
      <c r="P62249" s="30"/>
      <c r="Q62249" s="30"/>
      <c r="R62249" s="30"/>
    </row>
    <row r="62250" spans="15:18" x14ac:dyDescent="0.25">
      <c r="O62250" s="30"/>
      <c r="P62250" s="30"/>
      <c r="Q62250" s="30"/>
      <c r="R62250" s="30"/>
    </row>
    <row r="62251" spans="15:18" x14ac:dyDescent="0.25">
      <c r="O62251" s="30"/>
      <c r="P62251" s="30"/>
      <c r="Q62251" s="30"/>
      <c r="R62251" s="30"/>
    </row>
    <row r="62252" spans="15:18" x14ac:dyDescent="0.25">
      <c r="O62252" s="30"/>
      <c r="P62252" s="30"/>
      <c r="Q62252" s="30"/>
      <c r="R62252" s="30"/>
    </row>
    <row r="62253" spans="15:18" x14ac:dyDescent="0.25">
      <c r="O62253" s="30"/>
      <c r="P62253" s="30"/>
      <c r="Q62253" s="30"/>
      <c r="R62253" s="30"/>
    </row>
    <row r="62254" spans="15:18" x14ac:dyDescent="0.25">
      <c r="O62254" s="30"/>
      <c r="P62254" s="30"/>
      <c r="Q62254" s="30"/>
      <c r="R62254" s="30"/>
    </row>
    <row r="62255" spans="15:18" x14ac:dyDescent="0.25">
      <c r="O62255" s="30"/>
      <c r="P62255" s="30"/>
      <c r="Q62255" s="30"/>
      <c r="R62255" s="30"/>
    </row>
    <row r="62256" spans="15:18" x14ac:dyDescent="0.25">
      <c r="O62256" s="30"/>
      <c r="P62256" s="30"/>
      <c r="Q62256" s="30"/>
      <c r="R62256" s="30"/>
    </row>
    <row r="62257" spans="15:18" x14ac:dyDescent="0.25">
      <c r="O62257" s="30"/>
      <c r="P62257" s="30"/>
      <c r="Q62257" s="30"/>
      <c r="R62257" s="30"/>
    </row>
    <row r="62258" spans="15:18" x14ac:dyDescent="0.25">
      <c r="O62258" s="30"/>
      <c r="P62258" s="30"/>
      <c r="Q62258" s="30"/>
      <c r="R62258" s="30"/>
    </row>
    <row r="62259" spans="15:18" x14ac:dyDescent="0.25">
      <c r="O62259" s="30"/>
      <c r="P62259" s="30"/>
      <c r="Q62259" s="30"/>
      <c r="R62259" s="30"/>
    </row>
    <row r="62260" spans="15:18" x14ac:dyDescent="0.25">
      <c r="O62260" s="30"/>
      <c r="P62260" s="30"/>
      <c r="Q62260" s="30"/>
      <c r="R62260" s="30"/>
    </row>
    <row r="62261" spans="15:18" x14ac:dyDescent="0.25">
      <c r="O62261" s="30"/>
      <c r="P62261" s="30"/>
      <c r="Q62261" s="30"/>
      <c r="R62261" s="30"/>
    </row>
    <row r="62262" spans="15:18" x14ac:dyDescent="0.25">
      <c r="O62262" s="30"/>
      <c r="P62262" s="30"/>
      <c r="Q62262" s="30"/>
      <c r="R62262" s="30"/>
    </row>
    <row r="62263" spans="15:18" x14ac:dyDescent="0.25">
      <c r="O62263" s="30"/>
      <c r="P62263" s="30"/>
      <c r="Q62263" s="30"/>
      <c r="R62263" s="30"/>
    </row>
    <row r="62264" spans="15:18" x14ac:dyDescent="0.25">
      <c r="O62264" s="30"/>
      <c r="P62264" s="30"/>
      <c r="Q62264" s="30"/>
      <c r="R62264" s="30"/>
    </row>
    <row r="62265" spans="15:18" x14ac:dyDescent="0.25">
      <c r="O62265" s="30"/>
      <c r="P62265" s="30"/>
      <c r="Q62265" s="30"/>
      <c r="R62265" s="30"/>
    </row>
    <row r="62266" spans="15:18" x14ac:dyDescent="0.25">
      <c r="O62266" s="30"/>
      <c r="P62266" s="30"/>
      <c r="Q62266" s="30"/>
      <c r="R62266" s="30"/>
    </row>
    <row r="62267" spans="15:18" x14ac:dyDescent="0.25">
      <c r="O62267" s="30"/>
      <c r="P62267" s="30"/>
      <c r="Q62267" s="30"/>
      <c r="R62267" s="30"/>
    </row>
    <row r="62268" spans="15:18" x14ac:dyDescent="0.25">
      <c r="O62268" s="30"/>
      <c r="P62268" s="30"/>
      <c r="Q62268" s="30"/>
      <c r="R62268" s="30"/>
    </row>
    <row r="62269" spans="15:18" x14ac:dyDescent="0.25">
      <c r="O62269" s="30"/>
      <c r="P62269" s="30"/>
      <c r="Q62269" s="30"/>
      <c r="R62269" s="30"/>
    </row>
    <row r="62270" spans="15:18" x14ac:dyDescent="0.25">
      <c r="O62270" s="30"/>
      <c r="P62270" s="30"/>
      <c r="Q62270" s="30"/>
      <c r="R62270" s="30"/>
    </row>
    <row r="62271" spans="15:18" x14ac:dyDescent="0.25">
      <c r="O62271" s="30"/>
      <c r="P62271" s="30"/>
      <c r="Q62271" s="30"/>
      <c r="R62271" s="30"/>
    </row>
    <row r="62272" spans="15:18" x14ac:dyDescent="0.25">
      <c r="O62272" s="30"/>
      <c r="P62272" s="30"/>
      <c r="Q62272" s="30"/>
      <c r="R62272" s="30"/>
    </row>
    <row r="62273" spans="15:18" x14ac:dyDescent="0.25">
      <c r="O62273" s="30"/>
      <c r="P62273" s="30"/>
      <c r="Q62273" s="30"/>
      <c r="R62273" s="30"/>
    </row>
    <row r="62274" spans="15:18" x14ac:dyDescent="0.25">
      <c r="O62274" s="30"/>
      <c r="P62274" s="30"/>
      <c r="Q62274" s="30"/>
      <c r="R62274" s="30"/>
    </row>
    <row r="62275" spans="15:18" x14ac:dyDescent="0.25">
      <c r="O62275" s="30"/>
      <c r="P62275" s="30"/>
      <c r="Q62275" s="30"/>
      <c r="R62275" s="30"/>
    </row>
    <row r="62276" spans="15:18" x14ac:dyDescent="0.25">
      <c r="O62276" s="30"/>
      <c r="P62276" s="30"/>
      <c r="Q62276" s="30"/>
      <c r="R62276" s="30"/>
    </row>
    <row r="62277" spans="15:18" x14ac:dyDescent="0.25">
      <c r="O62277" s="30"/>
      <c r="P62277" s="30"/>
      <c r="Q62277" s="30"/>
      <c r="R62277" s="30"/>
    </row>
    <row r="62278" spans="15:18" x14ac:dyDescent="0.25">
      <c r="O62278" s="30"/>
      <c r="P62278" s="30"/>
      <c r="Q62278" s="30"/>
      <c r="R62278" s="30"/>
    </row>
    <row r="62279" spans="15:18" x14ac:dyDescent="0.25">
      <c r="O62279" s="30"/>
      <c r="P62279" s="30"/>
      <c r="Q62279" s="30"/>
      <c r="R62279" s="30"/>
    </row>
    <row r="62280" spans="15:18" x14ac:dyDescent="0.25">
      <c r="O62280" s="30"/>
      <c r="P62280" s="30"/>
      <c r="Q62280" s="30"/>
      <c r="R62280" s="30"/>
    </row>
    <row r="62281" spans="15:18" x14ac:dyDescent="0.25">
      <c r="O62281" s="30"/>
      <c r="P62281" s="30"/>
      <c r="Q62281" s="30"/>
      <c r="R62281" s="30"/>
    </row>
    <row r="62282" spans="15:18" x14ac:dyDescent="0.25">
      <c r="O62282" s="30"/>
      <c r="P62282" s="30"/>
      <c r="Q62282" s="30"/>
      <c r="R62282" s="30"/>
    </row>
    <row r="62283" spans="15:18" x14ac:dyDescent="0.25">
      <c r="O62283" s="30"/>
      <c r="P62283" s="30"/>
      <c r="Q62283" s="30"/>
      <c r="R62283" s="30"/>
    </row>
    <row r="62284" spans="15:18" x14ac:dyDescent="0.25">
      <c r="O62284" s="30"/>
      <c r="P62284" s="30"/>
      <c r="Q62284" s="30"/>
      <c r="R62284" s="30"/>
    </row>
    <row r="62285" spans="15:18" x14ac:dyDescent="0.25">
      <c r="O62285" s="30"/>
      <c r="P62285" s="30"/>
      <c r="Q62285" s="30"/>
      <c r="R62285" s="30"/>
    </row>
    <row r="62286" spans="15:18" x14ac:dyDescent="0.25">
      <c r="O62286" s="30"/>
      <c r="P62286" s="30"/>
      <c r="Q62286" s="30"/>
      <c r="R62286" s="30"/>
    </row>
    <row r="62287" spans="15:18" x14ac:dyDescent="0.25">
      <c r="O62287" s="30"/>
      <c r="P62287" s="30"/>
      <c r="Q62287" s="30"/>
      <c r="R62287" s="30"/>
    </row>
    <row r="62288" spans="15:18" x14ac:dyDescent="0.25">
      <c r="O62288" s="30"/>
      <c r="P62288" s="30"/>
      <c r="Q62288" s="30"/>
      <c r="R62288" s="30"/>
    </row>
    <row r="62289" spans="15:18" x14ac:dyDescent="0.25">
      <c r="O62289" s="30"/>
      <c r="P62289" s="30"/>
      <c r="Q62289" s="30"/>
      <c r="R62289" s="30"/>
    </row>
    <row r="62290" spans="15:18" x14ac:dyDescent="0.25">
      <c r="O62290" s="30"/>
      <c r="P62290" s="30"/>
      <c r="Q62290" s="30"/>
      <c r="R62290" s="30"/>
    </row>
    <row r="62291" spans="15:18" x14ac:dyDescent="0.25">
      <c r="O62291" s="30"/>
      <c r="P62291" s="30"/>
      <c r="Q62291" s="30"/>
      <c r="R62291" s="30"/>
    </row>
    <row r="62292" spans="15:18" x14ac:dyDescent="0.25">
      <c r="O62292" s="30"/>
      <c r="P62292" s="30"/>
      <c r="Q62292" s="30"/>
      <c r="R62292" s="30"/>
    </row>
    <row r="62293" spans="15:18" x14ac:dyDescent="0.25">
      <c r="O62293" s="30"/>
      <c r="P62293" s="30"/>
      <c r="Q62293" s="30"/>
      <c r="R62293" s="30"/>
    </row>
    <row r="62294" spans="15:18" x14ac:dyDescent="0.25">
      <c r="O62294" s="30"/>
      <c r="P62294" s="30"/>
      <c r="Q62294" s="30"/>
      <c r="R62294" s="30"/>
    </row>
    <row r="62295" spans="15:18" x14ac:dyDescent="0.25">
      <c r="O62295" s="30"/>
      <c r="P62295" s="30"/>
      <c r="Q62295" s="30"/>
      <c r="R62295" s="30"/>
    </row>
    <row r="62296" spans="15:18" x14ac:dyDescent="0.25">
      <c r="O62296" s="30"/>
      <c r="P62296" s="30"/>
      <c r="Q62296" s="30"/>
      <c r="R62296" s="30"/>
    </row>
    <row r="62297" spans="15:18" x14ac:dyDescent="0.25">
      <c r="O62297" s="30"/>
      <c r="P62297" s="30"/>
      <c r="Q62297" s="30"/>
      <c r="R62297" s="30"/>
    </row>
    <row r="62298" spans="15:18" x14ac:dyDescent="0.25">
      <c r="O62298" s="30"/>
      <c r="P62298" s="30"/>
      <c r="Q62298" s="30"/>
      <c r="R62298" s="30"/>
    </row>
    <row r="62299" spans="15:18" x14ac:dyDescent="0.25">
      <c r="O62299" s="30"/>
      <c r="P62299" s="30"/>
      <c r="Q62299" s="30"/>
      <c r="R62299" s="30"/>
    </row>
    <row r="62300" spans="15:18" x14ac:dyDescent="0.25">
      <c r="O62300" s="30"/>
      <c r="P62300" s="30"/>
      <c r="Q62300" s="30"/>
      <c r="R62300" s="30"/>
    </row>
    <row r="62301" spans="15:18" x14ac:dyDescent="0.25">
      <c r="O62301" s="30"/>
      <c r="P62301" s="30"/>
      <c r="Q62301" s="30"/>
      <c r="R62301" s="30"/>
    </row>
    <row r="62302" spans="15:18" x14ac:dyDescent="0.25">
      <c r="O62302" s="30"/>
      <c r="P62302" s="30"/>
      <c r="Q62302" s="30"/>
      <c r="R62302" s="30"/>
    </row>
    <row r="62303" spans="15:18" x14ac:dyDescent="0.25">
      <c r="O62303" s="30"/>
      <c r="P62303" s="30"/>
      <c r="Q62303" s="30"/>
      <c r="R62303" s="30"/>
    </row>
    <row r="62304" spans="15:18" x14ac:dyDescent="0.25">
      <c r="O62304" s="30"/>
      <c r="P62304" s="30"/>
      <c r="Q62304" s="30"/>
      <c r="R62304" s="30"/>
    </row>
    <row r="62305" spans="15:18" x14ac:dyDescent="0.25">
      <c r="O62305" s="30"/>
      <c r="P62305" s="30"/>
      <c r="Q62305" s="30"/>
      <c r="R62305" s="30"/>
    </row>
    <row r="62306" spans="15:18" x14ac:dyDescent="0.25">
      <c r="O62306" s="30"/>
      <c r="P62306" s="30"/>
      <c r="Q62306" s="30"/>
      <c r="R62306" s="30"/>
    </row>
    <row r="62307" spans="15:18" x14ac:dyDescent="0.25">
      <c r="O62307" s="30"/>
      <c r="P62307" s="30"/>
      <c r="Q62307" s="30"/>
      <c r="R62307" s="30"/>
    </row>
    <row r="62308" spans="15:18" x14ac:dyDescent="0.25">
      <c r="O62308" s="30"/>
      <c r="P62308" s="30"/>
      <c r="Q62308" s="30"/>
      <c r="R62308" s="30"/>
    </row>
    <row r="62309" spans="15:18" x14ac:dyDescent="0.25">
      <c r="O62309" s="30"/>
      <c r="P62309" s="30"/>
      <c r="Q62309" s="30"/>
      <c r="R62309" s="30"/>
    </row>
    <row r="62310" spans="15:18" x14ac:dyDescent="0.25">
      <c r="O62310" s="30"/>
      <c r="P62310" s="30"/>
      <c r="Q62310" s="30"/>
      <c r="R62310" s="30"/>
    </row>
    <row r="62311" spans="15:18" x14ac:dyDescent="0.25">
      <c r="O62311" s="30"/>
      <c r="P62311" s="30"/>
      <c r="Q62311" s="30"/>
      <c r="R62311" s="30"/>
    </row>
    <row r="62312" spans="15:18" x14ac:dyDescent="0.25">
      <c r="O62312" s="30"/>
      <c r="P62312" s="30"/>
      <c r="Q62312" s="30"/>
      <c r="R62312" s="30"/>
    </row>
    <row r="62313" spans="15:18" x14ac:dyDescent="0.25">
      <c r="O62313" s="30"/>
      <c r="P62313" s="30"/>
      <c r="Q62313" s="30"/>
      <c r="R62313" s="30"/>
    </row>
    <row r="62314" spans="15:18" x14ac:dyDescent="0.25">
      <c r="O62314" s="30"/>
      <c r="P62314" s="30"/>
      <c r="Q62314" s="30"/>
      <c r="R62314" s="30"/>
    </row>
    <row r="62315" spans="15:18" x14ac:dyDescent="0.25">
      <c r="O62315" s="30"/>
      <c r="P62315" s="30"/>
      <c r="Q62315" s="30"/>
      <c r="R62315" s="30"/>
    </row>
    <row r="62316" spans="15:18" x14ac:dyDescent="0.25">
      <c r="O62316" s="30"/>
      <c r="P62316" s="30"/>
      <c r="Q62316" s="30"/>
      <c r="R62316" s="30"/>
    </row>
    <row r="62317" spans="15:18" x14ac:dyDescent="0.25">
      <c r="O62317" s="30"/>
      <c r="P62317" s="30"/>
      <c r="Q62317" s="30"/>
      <c r="R62317" s="30"/>
    </row>
    <row r="62318" spans="15:18" x14ac:dyDescent="0.25">
      <c r="O62318" s="30"/>
      <c r="P62318" s="30"/>
      <c r="Q62318" s="30"/>
      <c r="R62318" s="30"/>
    </row>
    <row r="62319" spans="15:18" x14ac:dyDescent="0.25">
      <c r="O62319" s="30"/>
      <c r="P62319" s="30"/>
      <c r="Q62319" s="30"/>
      <c r="R62319" s="30"/>
    </row>
    <row r="62320" spans="15:18" x14ac:dyDescent="0.25">
      <c r="O62320" s="30"/>
      <c r="P62320" s="30"/>
      <c r="Q62320" s="30"/>
      <c r="R62320" s="30"/>
    </row>
    <row r="62321" spans="15:18" x14ac:dyDescent="0.25">
      <c r="O62321" s="30"/>
      <c r="P62321" s="30"/>
      <c r="Q62321" s="30"/>
      <c r="R62321" s="30"/>
    </row>
    <row r="62322" spans="15:18" x14ac:dyDescent="0.25">
      <c r="O62322" s="30"/>
      <c r="P62322" s="30"/>
      <c r="Q62322" s="30"/>
      <c r="R62322" s="30"/>
    </row>
    <row r="62323" spans="15:18" x14ac:dyDescent="0.25">
      <c r="O62323" s="30"/>
      <c r="P62323" s="30"/>
      <c r="Q62323" s="30"/>
      <c r="R62323" s="30"/>
    </row>
    <row r="62324" spans="15:18" x14ac:dyDescent="0.25">
      <c r="O62324" s="30"/>
      <c r="P62324" s="30"/>
      <c r="Q62324" s="30"/>
      <c r="R62324" s="30"/>
    </row>
    <row r="62325" spans="15:18" x14ac:dyDescent="0.25">
      <c r="O62325" s="30"/>
      <c r="P62325" s="30"/>
      <c r="Q62325" s="30"/>
      <c r="R62325" s="30"/>
    </row>
    <row r="62326" spans="15:18" x14ac:dyDescent="0.25">
      <c r="O62326" s="30"/>
      <c r="P62326" s="30"/>
      <c r="Q62326" s="30"/>
      <c r="R62326" s="30"/>
    </row>
    <row r="62327" spans="15:18" x14ac:dyDescent="0.25">
      <c r="O62327" s="30"/>
      <c r="P62327" s="30"/>
      <c r="Q62327" s="30"/>
      <c r="R62327" s="30"/>
    </row>
    <row r="62328" spans="15:18" x14ac:dyDescent="0.25">
      <c r="O62328" s="30"/>
      <c r="P62328" s="30"/>
      <c r="Q62328" s="30"/>
      <c r="R62328" s="30"/>
    </row>
    <row r="62329" spans="15:18" x14ac:dyDescent="0.25">
      <c r="O62329" s="30"/>
      <c r="P62329" s="30"/>
      <c r="Q62329" s="30"/>
      <c r="R62329" s="30"/>
    </row>
    <row r="62330" spans="15:18" x14ac:dyDescent="0.25">
      <c r="O62330" s="30"/>
      <c r="P62330" s="30"/>
      <c r="Q62330" s="30"/>
      <c r="R62330" s="30"/>
    </row>
    <row r="62331" spans="15:18" x14ac:dyDescent="0.25">
      <c r="O62331" s="30"/>
      <c r="P62331" s="30"/>
      <c r="Q62331" s="30"/>
      <c r="R62331" s="30"/>
    </row>
    <row r="62332" spans="15:18" x14ac:dyDescent="0.25">
      <c r="O62332" s="30"/>
      <c r="P62332" s="30"/>
      <c r="Q62332" s="30"/>
      <c r="R62332" s="30"/>
    </row>
    <row r="62333" spans="15:18" x14ac:dyDescent="0.25">
      <c r="O62333" s="30"/>
      <c r="P62333" s="30"/>
      <c r="Q62333" s="30"/>
      <c r="R62333" s="30"/>
    </row>
    <row r="62334" spans="15:18" x14ac:dyDescent="0.25">
      <c r="O62334" s="30"/>
      <c r="P62334" s="30"/>
      <c r="Q62334" s="30"/>
      <c r="R62334" s="30"/>
    </row>
    <row r="62335" spans="15:18" x14ac:dyDescent="0.25">
      <c r="O62335" s="30"/>
      <c r="P62335" s="30"/>
      <c r="Q62335" s="30"/>
      <c r="R62335" s="30"/>
    </row>
    <row r="62336" spans="15:18" x14ac:dyDescent="0.25">
      <c r="O62336" s="30"/>
      <c r="P62336" s="30"/>
      <c r="Q62336" s="30"/>
      <c r="R62336" s="30"/>
    </row>
    <row r="62337" spans="15:18" x14ac:dyDescent="0.25">
      <c r="O62337" s="30"/>
      <c r="P62337" s="30"/>
      <c r="Q62337" s="30"/>
      <c r="R62337" s="30"/>
    </row>
    <row r="62338" spans="15:18" x14ac:dyDescent="0.25">
      <c r="O62338" s="30"/>
      <c r="P62338" s="30"/>
      <c r="Q62338" s="30"/>
      <c r="R62338" s="30"/>
    </row>
    <row r="62339" spans="15:18" x14ac:dyDescent="0.25">
      <c r="O62339" s="30"/>
      <c r="P62339" s="30"/>
      <c r="Q62339" s="30"/>
      <c r="R62339" s="30"/>
    </row>
    <row r="62340" spans="15:18" x14ac:dyDescent="0.25">
      <c r="O62340" s="30"/>
      <c r="P62340" s="30"/>
      <c r="Q62340" s="30"/>
      <c r="R62340" s="30"/>
    </row>
    <row r="62341" spans="15:18" x14ac:dyDescent="0.25">
      <c r="O62341" s="30"/>
      <c r="P62341" s="30"/>
      <c r="Q62341" s="30"/>
      <c r="R62341" s="30"/>
    </row>
    <row r="62342" spans="15:18" x14ac:dyDescent="0.25">
      <c r="O62342" s="30"/>
      <c r="P62342" s="30"/>
      <c r="Q62342" s="30"/>
      <c r="R62342" s="30"/>
    </row>
    <row r="62343" spans="15:18" x14ac:dyDescent="0.25">
      <c r="O62343" s="30"/>
      <c r="P62343" s="30"/>
      <c r="Q62343" s="30"/>
      <c r="R62343" s="30"/>
    </row>
    <row r="62344" spans="15:18" x14ac:dyDescent="0.25">
      <c r="O62344" s="30"/>
      <c r="P62344" s="30"/>
      <c r="Q62344" s="30"/>
      <c r="R62344" s="30"/>
    </row>
    <row r="62345" spans="15:18" x14ac:dyDescent="0.25">
      <c r="O62345" s="30"/>
      <c r="P62345" s="30"/>
      <c r="Q62345" s="30"/>
      <c r="R62345" s="30"/>
    </row>
    <row r="62346" spans="15:18" x14ac:dyDescent="0.25">
      <c r="O62346" s="30"/>
      <c r="P62346" s="30"/>
      <c r="Q62346" s="30"/>
      <c r="R62346" s="30"/>
    </row>
    <row r="62347" spans="15:18" x14ac:dyDescent="0.25">
      <c r="O62347" s="30"/>
      <c r="P62347" s="30"/>
      <c r="Q62347" s="30"/>
      <c r="R62347" s="30"/>
    </row>
    <row r="62348" spans="15:18" x14ac:dyDescent="0.25">
      <c r="O62348" s="30"/>
      <c r="P62348" s="30"/>
      <c r="Q62348" s="30"/>
      <c r="R62348" s="30"/>
    </row>
    <row r="62349" spans="15:18" x14ac:dyDescent="0.25">
      <c r="O62349" s="30"/>
      <c r="P62349" s="30"/>
      <c r="Q62349" s="30"/>
      <c r="R62349" s="30"/>
    </row>
    <row r="62350" spans="15:18" x14ac:dyDescent="0.25">
      <c r="O62350" s="30"/>
      <c r="P62350" s="30"/>
      <c r="Q62350" s="30"/>
      <c r="R62350" s="30"/>
    </row>
    <row r="62351" spans="15:18" x14ac:dyDescent="0.25">
      <c r="O62351" s="30"/>
      <c r="P62351" s="30"/>
      <c r="Q62351" s="30"/>
      <c r="R62351" s="30"/>
    </row>
    <row r="62352" spans="15:18" x14ac:dyDescent="0.25">
      <c r="O62352" s="30"/>
      <c r="P62352" s="30"/>
      <c r="Q62352" s="30"/>
      <c r="R62352" s="30"/>
    </row>
    <row r="62353" spans="15:18" x14ac:dyDescent="0.25">
      <c r="O62353" s="30"/>
      <c r="P62353" s="30"/>
      <c r="Q62353" s="30"/>
      <c r="R62353" s="30"/>
    </row>
    <row r="62354" spans="15:18" x14ac:dyDescent="0.25">
      <c r="O62354" s="30"/>
      <c r="P62354" s="30"/>
      <c r="Q62354" s="30"/>
      <c r="R62354" s="30"/>
    </row>
    <row r="62355" spans="15:18" x14ac:dyDescent="0.25">
      <c r="O62355" s="30"/>
      <c r="P62355" s="30"/>
      <c r="Q62355" s="30"/>
      <c r="R62355" s="30"/>
    </row>
    <row r="62356" spans="15:18" x14ac:dyDescent="0.25">
      <c r="O62356" s="30"/>
      <c r="P62356" s="30"/>
      <c r="Q62356" s="30"/>
      <c r="R62356" s="30"/>
    </row>
    <row r="62357" spans="15:18" x14ac:dyDescent="0.25">
      <c r="O62357" s="30"/>
      <c r="P62357" s="30"/>
      <c r="Q62357" s="30"/>
      <c r="R62357" s="30"/>
    </row>
    <row r="62358" spans="15:18" x14ac:dyDescent="0.25">
      <c r="O62358" s="30"/>
      <c r="P62358" s="30"/>
      <c r="Q62358" s="30"/>
      <c r="R62358" s="30"/>
    </row>
    <row r="62359" spans="15:18" x14ac:dyDescent="0.25">
      <c r="O62359" s="30"/>
      <c r="P62359" s="30"/>
      <c r="Q62359" s="30"/>
      <c r="R62359" s="30"/>
    </row>
    <row r="62360" spans="15:18" x14ac:dyDescent="0.25">
      <c r="O62360" s="30"/>
      <c r="P62360" s="30"/>
      <c r="Q62360" s="30"/>
      <c r="R62360" s="30"/>
    </row>
    <row r="62361" spans="15:18" x14ac:dyDescent="0.25">
      <c r="O62361" s="30"/>
      <c r="P62361" s="30"/>
      <c r="Q62361" s="30"/>
      <c r="R62361" s="30"/>
    </row>
    <row r="62362" spans="15:18" x14ac:dyDescent="0.25">
      <c r="O62362" s="30"/>
      <c r="P62362" s="30"/>
      <c r="Q62362" s="30"/>
      <c r="R62362" s="30"/>
    </row>
    <row r="62363" spans="15:18" x14ac:dyDescent="0.25">
      <c r="O62363" s="30"/>
      <c r="P62363" s="30"/>
      <c r="Q62363" s="30"/>
      <c r="R62363" s="30"/>
    </row>
    <row r="62364" spans="15:18" x14ac:dyDescent="0.25">
      <c r="O62364" s="30"/>
      <c r="P62364" s="30"/>
      <c r="Q62364" s="30"/>
      <c r="R62364" s="30"/>
    </row>
    <row r="62365" spans="15:18" x14ac:dyDescent="0.25">
      <c r="O62365" s="30"/>
      <c r="P62365" s="30"/>
      <c r="Q62365" s="30"/>
      <c r="R62365" s="30"/>
    </row>
    <row r="62366" spans="15:18" x14ac:dyDescent="0.25">
      <c r="O62366" s="30"/>
      <c r="P62366" s="30"/>
      <c r="Q62366" s="30"/>
      <c r="R62366" s="30"/>
    </row>
    <row r="62367" spans="15:18" x14ac:dyDescent="0.25">
      <c r="O62367" s="30"/>
      <c r="P62367" s="30"/>
      <c r="Q62367" s="30"/>
      <c r="R62367" s="30"/>
    </row>
    <row r="62368" spans="15:18" x14ac:dyDescent="0.25">
      <c r="O62368" s="30"/>
      <c r="P62368" s="30"/>
      <c r="Q62368" s="30"/>
      <c r="R62368" s="30"/>
    </row>
    <row r="62369" spans="15:18" x14ac:dyDescent="0.25">
      <c r="O62369" s="30"/>
      <c r="P62369" s="30"/>
      <c r="Q62369" s="30"/>
      <c r="R62369" s="30"/>
    </row>
    <row r="62370" spans="15:18" x14ac:dyDescent="0.25">
      <c r="O62370" s="30"/>
      <c r="P62370" s="30"/>
      <c r="Q62370" s="30"/>
      <c r="R62370" s="30"/>
    </row>
    <row r="62371" spans="15:18" x14ac:dyDescent="0.25">
      <c r="O62371" s="30"/>
      <c r="P62371" s="30"/>
      <c r="Q62371" s="30"/>
      <c r="R62371" s="30"/>
    </row>
    <row r="62372" spans="15:18" x14ac:dyDescent="0.25">
      <c r="O62372" s="30"/>
      <c r="P62372" s="30"/>
      <c r="Q62372" s="30"/>
      <c r="R62372" s="30"/>
    </row>
    <row r="62373" spans="15:18" x14ac:dyDescent="0.25">
      <c r="O62373" s="30"/>
      <c r="P62373" s="30"/>
      <c r="Q62373" s="30"/>
      <c r="R62373" s="30"/>
    </row>
    <row r="62374" spans="15:18" x14ac:dyDescent="0.25">
      <c r="O62374" s="30"/>
      <c r="P62374" s="30"/>
      <c r="Q62374" s="30"/>
      <c r="R62374" s="30"/>
    </row>
    <row r="62375" spans="15:18" x14ac:dyDescent="0.25">
      <c r="O62375" s="30"/>
      <c r="P62375" s="30"/>
      <c r="Q62375" s="30"/>
      <c r="R62375" s="30"/>
    </row>
    <row r="62376" spans="15:18" x14ac:dyDescent="0.25">
      <c r="O62376" s="30"/>
      <c r="P62376" s="30"/>
      <c r="Q62376" s="30"/>
      <c r="R62376" s="30"/>
    </row>
    <row r="62377" spans="15:18" x14ac:dyDescent="0.25">
      <c r="O62377" s="30"/>
      <c r="P62377" s="30"/>
      <c r="Q62377" s="30"/>
      <c r="R62377" s="30"/>
    </row>
    <row r="62378" spans="15:18" x14ac:dyDescent="0.25">
      <c r="O62378" s="30"/>
      <c r="P62378" s="30"/>
      <c r="Q62378" s="30"/>
      <c r="R62378" s="30"/>
    </row>
    <row r="62379" spans="15:18" x14ac:dyDescent="0.25">
      <c r="O62379" s="30"/>
      <c r="P62379" s="30"/>
      <c r="Q62379" s="30"/>
      <c r="R62379" s="30"/>
    </row>
    <row r="62380" spans="15:18" x14ac:dyDescent="0.25">
      <c r="O62380" s="30"/>
      <c r="P62380" s="30"/>
      <c r="Q62380" s="30"/>
      <c r="R62380" s="30"/>
    </row>
    <row r="62381" spans="15:18" x14ac:dyDescent="0.25">
      <c r="O62381" s="30"/>
      <c r="P62381" s="30"/>
      <c r="Q62381" s="30"/>
      <c r="R62381" s="30"/>
    </row>
    <row r="62382" spans="15:18" x14ac:dyDescent="0.25">
      <c r="O62382" s="30"/>
      <c r="P62382" s="30"/>
      <c r="Q62382" s="30"/>
      <c r="R62382" s="30"/>
    </row>
    <row r="62383" spans="15:18" x14ac:dyDescent="0.25">
      <c r="O62383" s="30"/>
      <c r="P62383" s="30"/>
      <c r="Q62383" s="30"/>
      <c r="R62383" s="30"/>
    </row>
    <row r="62384" spans="15:18" x14ac:dyDescent="0.25">
      <c r="O62384" s="30"/>
      <c r="P62384" s="30"/>
      <c r="Q62384" s="30"/>
      <c r="R62384" s="30"/>
    </row>
    <row r="62385" spans="15:18" x14ac:dyDescent="0.25">
      <c r="O62385" s="30"/>
      <c r="P62385" s="30"/>
      <c r="Q62385" s="30"/>
      <c r="R62385" s="30"/>
    </row>
    <row r="62386" spans="15:18" x14ac:dyDescent="0.25">
      <c r="O62386" s="30"/>
      <c r="P62386" s="30"/>
      <c r="Q62386" s="30"/>
      <c r="R62386" s="30"/>
    </row>
    <row r="62387" spans="15:18" x14ac:dyDescent="0.25">
      <c r="O62387" s="30"/>
      <c r="P62387" s="30"/>
      <c r="Q62387" s="30"/>
      <c r="R62387" s="30"/>
    </row>
    <row r="62388" spans="15:18" x14ac:dyDescent="0.25">
      <c r="O62388" s="30"/>
      <c r="P62388" s="30"/>
      <c r="Q62388" s="30"/>
      <c r="R62388" s="30"/>
    </row>
    <row r="62389" spans="15:18" x14ac:dyDescent="0.25">
      <c r="O62389" s="30"/>
      <c r="P62389" s="30"/>
      <c r="Q62389" s="30"/>
      <c r="R62389" s="30"/>
    </row>
    <row r="62390" spans="15:18" x14ac:dyDescent="0.25">
      <c r="O62390" s="30"/>
      <c r="P62390" s="30"/>
      <c r="Q62390" s="30"/>
      <c r="R62390" s="30"/>
    </row>
    <row r="62391" spans="15:18" x14ac:dyDescent="0.25">
      <c r="O62391" s="30"/>
      <c r="P62391" s="30"/>
      <c r="Q62391" s="30"/>
      <c r="R62391" s="30"/>
    </row>
    <row r="62392" spans="15:18" x14ac:dyDescent="0.25">
      <c r="O62392" s="30"/>
      <c r="P62392" s="30"/>
      <c r="Q62392" s="30"/>
      <c r="R62392" s="30"/>
    </row>
    <row r="62393" spans="15:18" x14ac:dyDescent="0.25">
      <c r="O62393" s="30"/>
      <c r="P62393" s="30"/>
      <c r="Q62393" s="30"/>
      <c r="R62393" s="30"/>
    </row>
    <row r="62394" spans="15:18" x14ac:dyDescent="0.25">
      <c r="O62394" s="30"/>
      <c r="P62394" s="30"/>
      <c r="Q62394" s="30"/>
      <c r="R62394" s="30"/>
    </row>
    <row r="62395" spans="15:18" x14ac:dyDescent="0.25">
      <c r="O62395" s="30"/>
      <c r="P62395" s="30"/>
      <c r="Q62395" s="30"/>
      <c r="R62395" s="30"/>
    </row>
    <row r="62396" spans="15:18" x14ac:dyDescent="0.25">
      <c r="O62396" s="30"/>
      <c r="P62396" s="30"/>
      <c r="Q62396" s="30"/>
      <c r="R62396" s="30"/>
    </row>
    <row r="62397" spans="15:18" x14ac:dyDescent="0.25">
      <c r="O62397" s="30"/>
      <c r="P62397" s="30"/>
      <c r="Q62397" s="30"/>
      <c r="R62397" s="30"/>
    </row>
    <row r="62398" spans="15:18" x14ac:dyDescent="0.25">
      <c r="O62398" s="30"/>
      <c r="P62398" s="30"/>
      <c r="Q62398" s="30"/>
      <c r="R62398" s="30"/>
    </row>
    <row r="62399" spans="15:18" x14ac:dyDescent="0.25">
      <c r="O62399" s="30"/>
      <c r="P62399" s="30"/>
      <c r="Q62399" s="30"/>
      <c r="R62399" s="30"/>
    </row>
    <row r="62400" spans="15:18" x14ac:dyDescent="0.25">
      <c r="O62400" s="30"/>
      <c r="P62400" s="30"/>
      <c r="Q62400" s="30"/>
      <c r="R62400" s="30"/>
    </row>
    <row r="62401" spans="15:18" x14ac:dyDescent="0.25">
      <c r="O62401" s="30"/>
      <c r="P62401" s="30"/>
      <c r="Q62401" s="30"/>
      <c r="R62401" s="30"/>
    </row>
    <row r="62402" spans="15:18" x14ac:dyDescent="0.25">
      <c r="O62402" s="30"/>
      <c r="P62402" s="30"/>
      <c r="Q62402" s="30"/>
      <c r="R62402" s="30"/>
    </row>
    <row r="62403" spans="15:18" x14ac:dyDescent="0.25">
      <c r="O62403" s="30"/>
      <c r="P62403" s="30"/>
      <c r="Q62403" s="30"/>
      <c r="R62403" s="30"/>
    </row>
    <row r="62404" spans="15:18" x14ac:dyDescent="0.25">
      <c r="O62404" s="30"/>
      <c r="P62404" s="30"/>
      <c r="Q62404" s="30"/>
      <c r="R62404" s="30"/>
    </row>
    <row r="62405" spans="15:18" x14ac:dyDescent="0.25">
      <c r="O62405" s="30"/>
      <c r="P62405" s="30"/>
      <c r="Q62405" s="30"/>
      <c r="R62405" s="30"/>
    </row>
    <row r="62406" spans="15:18" x14ac:dyDescent="0.25">
      <c r="O62406" s="30"/>
      <c r="P62406" s="30"/>
      <c r="Q62406" s="30"/>
      <c r="R62406" s="30"/>
    </row>
    <row r="62407" spans="15:18" x14ac:dyDescent="0.25">
      <c r="O62407" s="30"/>
      <c r="P62407" s="30"/>
      <c r="Q62407" s="30"/>
      <c r="R62407" s="30"/>
    </row>
    <row r="62408" spans="15:18" x14ac:dyDescent="0.25">
      <c r="O62408" s="30"/>
      <c r="P62408" s="30"/>
      <c r="Q62408" s="30"/>
      <c r="R62408" s="30"/>
    </row>
    <row r="62409" spans="15:18" x14ac:dyDescent="0.25">
      <c r="O62409" s="30"/>
      <c r="P62409" s="30"/>
      <c r="Q62409" s="30"/>
      <c r="R62409" s="30"/>
    </row>
    <row r="62410" spans="15:18" x14ac:dyDescent="0.25">
      <c r="O62410" s="30"/>
      <c r="P62410" s="30"/>
      <c r="Q62410" s="30"/>
      <c r="R62410" s="30"/>
    </row>
    <row r="62411" spans="15:18" x14ac:dyDescent="0.25">
      <c r="O62411" s="30"/>
      <c r="P62411" s="30"/>
      <c r="Q62411" s="30"/>
      <c r="R62411" s="30"/>
    </row>
    <row r="62412" spans="15:18" x14ac:dyDescent="0.25">
      <c r="O62412" s="30"/>
      <c r="P62412" s="30"/>
      <c r="Q62412" s="30"/>
      <c r="R62412" s="30"/>
    </row>
    <row r="62413" spans="15:18" x14ac:dyDescent="0.25">
      <c r="O62413" s="30"/>
      <c r="P62413" s="30"/>
      <c r="Q62413" s="30"/>
      <c r="R62413" s="30"/>
    </row>
    <row r="62414" spans="15:18" x14ac:dyDescent="0.25">
      <c r="O62414" s="30"/>
      <c r="P62414" s="30"/>
      <c r="Q62414" s="30"/>
      <c r="R62414" s="30"/>
    </row>
    <row r="62415" spans="15:18" x14ac:dyDescent="0.25">
      <c r="O62415" s="30"/>
      <c r="P62415" s="30"/>
      <c r="Q62415" s="30"/>
      <c r="R62415" s="30"/>
    </row>
    <row r="62416" spans="15:18" x14ac:dyDescent="0.25">
      <c r="O62416" s="30"/>
      <c r="P62416" s="30"/>
      <c r="Q62416" s="30"/>
      <c r="R62416" s="30"/>
    </row>
    <row r="62417" spans="15:18" x14ac:dyDescent="0.25">
      <c r="O62417" s="30"/>
      <c r="P62417" s="30"/>
      <c r="Q62417" s="30"/>
      <c r="R62417" s="30"/>
    </row>
    <row r="62418" spans="15:18" x14ac:dyDescent="0.25">
      <c r="O62418" s="30"/>
      <c r="P62418" s="30"/>
      <c r="Q62418" s="30"/>
      <c r="R62418" s="30"/>
    </row>
    <row r="62419" spans="15:18" x14ac:dyDescent="0.25">
      <c r="O62419" s="30"/>
      <c r="P62419" s="30"/>
      <c r="Q62419" s="30"/>
      <c r="R62419" s="30"/>
    </row>
    <row r="62420" spans="15:18" x14ac:dyDescent="0.25">
      <c r="O62420" s="30"/>
      <c r="P62420" s="30"/>
      <c r="Q62420" s="30"/>
      <c r="R62420" s="30"/>
    </row>
    <row r="62421" spans="15:18" x14ac:dyDescent="0.25">
      <c r="O62421" s="30"/>
      <c r="P62421" s="30"/>
      <c r="Q62421" s="30"/>
      <c r="R62421" s="30"/>
    </row>
    <row r="62422" spans="15:18" x14ac:dyDescent="0.25">
      <c r="O62422" s="30"/>
      <c r="P62422" s="30"/>
      <c r="Q62422" s="30"/>
      <c r="R62422" s="30"/>
    </row>
    <row r="62423" spans="15:18" x14ac:dyDescent="0.25">
      <c r="O62423" s="30"/>
      <c r="P62423" s="30"/>
      <c r="Q62423" s="30"/>
      <c r="R62423" s="30"/>
    </row>
    <row r="62424" spans="15:18" x14ac:dyDescent="0.25">
      <c r="O62424" s="30"/>
      <c r="P62424" s="30"/>
      <c r="Q62424" s="30"/>
      <c r="R62424" s="30"/>
    </row>
    <row r="62425" spans="15:18" x14ac:dyDescent="0.25">
      <c r="O62425" s="30"/>
      <c r="P62425" s="30"/>
      <c r="Q62425" s="30"/>
      <c r="R62425" s="30"/>
    </row>
    <row r="62426" spans="15:18" x14ac:dyDescent="0.25">
      <c r="O62426" s="30"/>
      <c r="P62426" s="30"/>
      <c r="Q62426" s="30"/>
      <c r="R62426" s="30"/>
    </row>
    <row r="62427" spans="15:18" x14ac:dyDescent="0.25">
      <c r="O62427" s="30"/>
      <c r="P62427" s="30"/>
      <c r="Q62427" s="30"/>
      <c r="R62427" s="30"/>
    </row>
    <row r="62428" spans="15:18" x14ac:dyDescent="0.25">
      <c r="O62428" s="30"/>
      <c r="P62428" s="30"/>
      <c r="Q62428" s="30"/>
      <c r="R62428" s="30"/>
    </row>
    <row r="62429" spans="15:18" x14ac:dyDescent="0.25">
      <c r="O62429" s="30"/>
      <c r="P62429" s="30"/>
      <c r="Q62429" s="30"/>
      <c r="R62429" s="30"/>
    </row>
    <row r="62430" spans="15:18" x14ac:dyDescent="0.25">
      <c r="O62430" s="30"/>
      <c r="P62430" s="30"/>
      <c r="Q62430" s="30"/>
      <c r="R62430" s="30"/>
    </row>
    <row r="62431" spans="15:18" x14ac:dyDescent="0.25">
      <c r="O62431" s="30"/>
      <c r="P62431" s="30"/>
      <c r="Q62431" s="30"/>
      <c r="R62431" s="30"/>
    </row>
    <row r="62432" spans="15:18" x14ac:dyDescent="0.25">
      <c r="O62432" s="30"/>
      <c r="P62432" s="30"/>
      <c r="Q62432" s="30"/>
      <c r="R62432" s="30"/>
    </row>
    <row r="62433" spans="15:18" x14ac:dyDescent="0.25">
      <c r="O62433" s="30"/>
      <c r="P62433" s="30"/>
      <c r="Q62433" s="30"/>
      <c r="R62433" s="30"/>
    </row>
    <row r="62434" spans="15:18" x14ac:dyDescent="0.25">
      <c r="O62434" s="30"/>
      <c r="P62434" s="30"/>
      <c r="Q62434" s="30"/>
      <c r="R62434" s="30"/>
    </row>
    <row r="62435" spans="15:18" x14ac:dyDescent="0.25">
      <c r="O62435" s="30"/>
      <c r="P62435" s="30"/>
      <c r="Q62435" s="30"/>
      <c r="R62435" s="30"/>
    </row>
    <row r="62436" spans="15:18" x14ac:dyDescent="0.25">
      <c r="O62436" s="30"/>
      <c r="P62436" s="30"/>
      <c r="Q62436" s="30"/>
      <c r="R62436" s="30"/>
    </row>
    <row r="62437" spans="15:18" x14ac:dyDescent="0.25">
      <c r="O62437" s="30"/>
      <c r="P62437" s="30"/>
      <c r="Q62437" s="30"/>
      <c r="R62437" s="30"/>
    </row>
    <row r="62438" spans="15:18" x14ac:dyDescent="0.25">
      <c r="O62438" s="30"/>
      <c r="P62438" s="30"/>
      <c r="Q62438" s="30"/>
      <c r="R62438" s="30"/>
    </row>
    <row r="62439" spans="15:18" x14ac:dyDescent="0.25">
      <c r="O62439" s="30"/>
      <c r="P62439" s="30"/>
      <c r="Q62439" s="30"/>
      <c r="R62439" s="30"/>
    </row>
    <row r="62440" spans="15:18" x14ac:dyDescent="0.25">
      <c r="O62440" s="30"/>
      <c r="P62440" s="30"/>
      <c r="Q62440" s="30"/>
      <c r="R62440" s="30"/>
    </row>
    <row r="62441" spans="15:18" x14ac:dyDescent="0.25">
      <c r="O62441" s="30"/>
      <c r="P62441" s="30"/>
      <c r="Q62441" s="30"/>
      <c r="R62441" s="30"/>
    </row>
    <row r="62442" spans="15:18" x14ac:dyDescent="0.25">
      <c r="O62442" s="30"/>
      <c r="P62442" s="30"/>
      <c r="Q62442" s="30"/>
      <c r="R62442" s="30"/>
    </row>
    <row r="62443" spans="15:18" x14ac:dyDescent="0.25">
      <c r="O62443" s="30"/>
      <c r="P62443" s="30"/>
      <c r="Q62443" s="30"/>
      <c r="R62443" s="30"/>
    </row>
    <row r="62444" spans="15:18" x14ac:dyDescent="0.25">
      <c r="O62444" s="30"/>
      <c r="P62444" s="30"/>
      <c r="Q62444" s="30"/>
      <c r="R62444" s="30"/>
    </row>
    <row r="62445" spans="15:18" x14ac:dyDescent="0.25">
      <c r="O62445" s="30"/>
      <c r="P62445" s="30"/>
      <c r="Q62445" s="30"/>
      <c r="R62445" s="30"/>
    </row>
    <row r="62446" spans="15:18" x14ac:dyDescent="0.25">
      <c r="O62446" s="30"/>
      <c r="P62446" s="30"/>
      <c r="Q62446" s="30"/>
      <c r="R62446" s="30"/>
    </row>
    <row r="62447" spans="15:18" x14ac:dyDescent="0.25">
      <c r="O62447" s="30"/>
      <c r="P62447" s="30"/>
      <c r="Q62447" s="30"/>
      <c r="R62447" s="30"/>
    </row>
    <row r="62448" spans="15:18" x14ac:dyDescent="0.25">
      <c r="O62448" s="30"/>
      <c r="P62448" s="30"/>
      <c r="Q62448" s="30"/>
      <c r="R62448" s="30"/>
    </row>
    <row r="62449" spans="15:18" x14ac:dyDescent="0.25">
      <c r="O62449" s="30"/>
      <c r="P62449" s="30"/>
      <c r="Q62449" s="30"/>
      <c r="R62449" s="30"/>
    </row>
    <row r="62450" spans="15:18" x14ac:dyDescent="0.25">
      <c r="O62450" s="30"/>
      <c r="P62450" s="30"/>
      <c r="Q62450" s="30"/>
      <c r="R62450" s="30"/>
    </row>
    <row r="62451" spans="15:18" x14ac:dyDescent="0.25">
      <c r="O62451" s="30"/>
      <c r="P62451" s="30"/>
      <c r="Q62451" s="30"/>
      <c r="R62451" s="30"/>
    </row>
    <row r="62452" spans="15:18" x14ac:dyDescent="0.25">
      <c r="O62452" s="30"/>
      <c r="P62452" s="30"/>
      <c r="Q62452" s="30"/>
      <c r="R62452" s="30"/>
    </row>
    <row r="62453" spans="15:18" x14ac:dyDescent="0.25">
      <c r="O62453" s="30"/>
      <c r="P62453" s="30"/>
      <c r="Q62453" s="30"/>
      <c r="R62453" s="30"/>
    </row>
    <row r="62454" spans="15:18" x14ac:dyDescent="0.25">
      <c r="O62454" s="30"/>
      <c r="P62454" s="30"/>
      <c r="Q62454" s="30"/>
      <c r="R62454" s="30"/>
    </row>
    <row r="62455" spans="15:18" x14ac:dyDescent="0.25">
      <c r="O62455" s="30"/>
      <c r="P62455" s="30"/>
      <c r="Q62455" s="30"/>
      <c r="R62455" s="30"/>
    </row>
    <row r="62456" spans="15:18" x14ac:dyDescent="0.25">
      <c r="O62456" s="30"/>
      <c r="P62456" s="30"/>
      <c r="Q62456" s="30"/>
      <c r="R62456" s="30"/>
    </row>
    <row r="62457" spans="15:18" x14ac:dyDescent="0.25">
      <c r="O62457" s="30"/>
      <c r="P62457" s="30"/>
      <c r="Q62457" s="30"/>
      <c r="R62457" s="30"/>
    </row>
    <row r="62458" spans="15:18" x14ac:dyDescent="0.25">
      <c r="O62458" s="30"/>
      <c r="P62458" s="30"/>
      <c r="Q62458" s="30"/>
      <c r="R62458" s="30"/>
    </row>
    <row r="62459" spans="15:18" x14ac:dyDescent="0.25">
      <c r="O62459" s="30"/>
      <c r="P62459" s="30"/>
      <c r="Q62459" s="30"/>
      <c r="R62459" s="30"/>
    </row>
    <row r="62460" spans="15:18" x14ac:dyDescent="0.25">
      <c r="O62460" s="30"/>
      <c r="P62460" s="30"/>
      <c r="Q62460" s="30"/>
      <c r="R62460" s="30"/>
    </row>
    <row r="62461" spans="15:18" x14ac:dyDescent="0.25">
      <c r="O62461" s="30"/>
      <c r="P62461" s="30"/>
      <c r="Q62461" s="30"/>
      <c r="R62461" s="30"/>
    </row>
    <row r="62462" spans="15:18" x14ac:dyDescent="0.25">
      <c r="O62462" s="30"/>
      <c r="P62462" s="30"/>
      <c r="Q62462" s="30"/>
      <c r="R62462" s="30"/>
    </row>
    <row r="62463" spans="15:18" x14ac:dyDescent="0.25">
      <c r="O62463" s="30"/>
      <c r="P62463" s="30"/>
      <c r="Q62463" s="30"/>
      <c r="R62463" s="30"/>
    </row>
    <row r="62464" spans="15:18" x14ac:dyDescent="0.25">
      <c r="O62464" s="30"/>
      <c r="P62464" s="30"/>
      <c r="Q62464" s="30"/>
      <c r="R62464" s="30"/>
    </row>
    <row r="62465" spans="15:18" x14ac:dyDescent="0.25">
      <c r="O62465" s="30"/>
      <c r="P62465" s="30"/>
      <c r="Q62465" s="30"/>
      <c r="R62465" s="30"/>
    </row>
    <row r="62466" spans="15:18" x14ac:dyDescent="0.25">
      <c r="O62466" s="30"/>
      <c r="P62466" s="30"/>
      <c r="Q62466" s="30"/>
      <c r="R62466" s="30"/>
    </row>
    <row r="62467" spans="15:18" x14ac:dyDescent="0.25">
      <c r="O62467" s="30"/>
      <c r="P62467" s="30"/>
      <c r="Q62467" s="30"/>
      <c r="R62467" s="30"/>
    </row>
    <row r="62468" spans="15:18" x14ac:dyDescent="0.25">
      <c r="O62468" s="30"/>
      <c r="P62468" s="30"/>
      <c r="Q62468" s="30"/>
      <c r="R62468" s="30"/>
    </row>
    <row r="62469" spans="15:18" x14ac:dyDescent="0.25">
      <c r="O62469" s="30"/>
      <c r="P62469" s="30"/>
      <c r="Q62469" s="30"/>
      <c r="R62469" s="30"/>
    </row>
    <row r="62470" spans="15:18" x14ac:dyDescent="0.25">
      <c r="O62470" s="30"/>
      <c r="P62470" s="30"/>
      <c r="Q62470" s="30"/>
      <c r="R62470" s="30"/>
    </row>
    <row r="62471" spans="15:18" x14ac:dyDescent="0.25">
      <c r="O62471" s="30"/>
      <c r="P62471" s="30"/>
      <c r="Q62471" s="30"/>
      <c r="R62471" s="30"/>
    </row>
    <row r="62472" spans="15:18" x14ac:dyDescent="0.25">
      <c r="O62472" s="30"/>
      <c r="P62472" s="30"/>
      <c r="Q62472" s="30"/>
      <c r="R62472" s="30"/>
    </row>
    <row r="62473" spans="15:18" x14ac:dyDescent="0.25">
      <c r="O62473" s="30"/>
      <c r="P62473" s="30"/>
      <c r="Q62473" s="30"/>
      <c r="R62473" s="30"/>
    </row>
    <row r="62474" spans="15:18" x14ac:dyDescent="0.25">
      <c r="O62474" s="30"/>
      <c r="P62474" s="30"/>
      <c r="Q62474" s="30"/>
      <c r="R62474" s="30"/>
    </row>
    <row r="62475" spans="15:18" x14ac:dyDescent="0.25">
      <c r="O62475" s="30"/>
      <c r="P62475" s="30"/>
      <c r="Q62475" s="30"/>
      <c r="R62475" s="30"/>
    </row>
    <row r="62476" spans="15:18" x14ac:dyDescent="0.25">
      <c r="O62476" s="30"/>
      <c r="P62476" s="30"/>
      <c r="Q62476" s="30"/>
      <c r="R62476" s="30"/>
    </row>
    <row r="62477" spans="15:18" x14ac:dyDescent="0.25">
      <c r="O62477" s="30"/>
      <c r="P62477" s="30"/>
      <c r="Q62477" s="30"/>
      <c r="R62477" s="30"/>
    </row>
    <row r="62478" spans="15:18" x14ac:dyDescent="0.25">
      <c r="O62478" s="30"/>
      <c r="P62478" s="30"/>
      <c r="Q62478" s="30"/>
      <c r="R62478" s="30"/>
    </row>
    <row r="62479" spans="15:18" x14ac:dyDescent="0.25">
      <c r="O62479" s="30"/>
      <c r="P62479" s="30"/>
      <c r="Q62479" s="30"/>
      <c r="R62479" s="30"/>
    </row>
    <row r="62480" spans="15:18" x14ac:dyDescent="0.25">
      <c r="O62480" s="30"/>
      <c r="P62480" s="30"/>
      <c r="Q62480" s="30"/>
      <c r="R62480" s="30"/>
    </row>
    <row r="62481" spans="15:18" x14ac:dyDescent="0.25">
      <c r="O62481" s="30"/>
      <c r="P62481" s="30"/>
      <c r="Q62481" s="30"/>
      <c r="R62481" s="30"/>
    </row>
    <row r="62482" spans="15:18" x14ac:dyDescent="0.25">
      <c r="O62482" s="30"/>
      <c r="P62482" s="30"/>
      <c r="Q62482" s="30"/>
      <c r="R62482" s="30"/>
    </row>
    <row r="62483" spans="15:18" x14ac:dyDescent="0.25">
      <c r="O62483" s="30"/>
      <c r="P62483" s="30"/>
      <c r="Q62483" s="30"/>
      <c r="R62483" s="30"/>
    </row>
    <row r="62484" spans="15:18" x14ac:dyDescent="0.25">
      <c r="O62484" s="30"/>
      <c r="P62484" s="30"/>
      <c r="Q62484" s="30"/>
      <c r="R62484" s="30"/>
    </row>
    <row r="62485" spans="15:18" x14ac:dyDescent="0.25">
      <c r="O62485" s="30"/>
      <c r="P62485" s="30"/>
      <c r="Q62485" s="30"/>
      <c r="R62485" s="30"/>
    </row>
    <row r="62486" spans="15:18" x14ac:dyDescent="0.25">
      <c r="O62486" s="30"/>
      <c r="P62486" s="30"/>
      <c r="Q62486" s="30"/>
      <c r="R62486" s="30"/>
    </row>
    <row r="62487" spans="15:18" x14ac:dyDescent="0.25">
      <c r="O62487" s="30"/>
      <c r="P62487" s="30"/>
      <c r="Q62487" s="30"/>
      <c r="R62487" s="30"/>
    </row>
    <row r="62488" spans="15:18" x14ac:dyDescent="0.25">
      <c r="O62488" s="30"/>
      <c r="P62488" s="30"/>
      <c r="Q62488" s="30"/>
      <c r="R62488" s="30"/>
    </row>
    <row r="62489" spans="15:18" x14ac:dyDescent="0.25">
      <c r="O62489" s="30"/>
      <c r="P62489" s="30"/>
      <c r="Q62489" s="30"/>
      <c r="R62489" s="30"/>
    </row>
    <row r="62490" spans="15:18" x14ac:dyDescent="0.25">
      <c r="O62490" s="30"/>
      <c r="P62490" s="30"/>
      <c r="Q62490" s="30"/>
      <c r="R62490" s="30"/>
    </row>
    <row r="62491" spans="15:18" x14ac:dyDescent="0.25">
      <c r="O62491" s="30"/>
      <c r="P62491" s="30"/>
      <c r="Q62491" s="30"/>
      <c r="R62491" s="30"/>
    </row>
    <row r="62492" spans="15:18" x14ac:dyDescent="0.25">
      <c r="O62492" s="30"/>
      <c r="P62492" s="30"/>
      <c r="Q62492" s="30"/>
      <c r="R62492" s="30"/>
    </row>
    <row r="62493" spans="15:18" x14ac:dyDescent="0.25">
      <c r="O62493" s="30"/>
      <c r="P62493" s="30"/>
      <c r="Q62493" s="30"/>
      <c r="R62493" s="30"/>
    </row>
    <row r="62494" spans="15:18" x14ac:dyDescent="0.25">
      <c r="O62494" s="30"/>
      <c r="P62494" s="30"/>
      <c r="Q62494" s="30"/>
      <c r="R62494" s="30"/>
    </row>
    <row r="62495" spans="15:18" x14ac:dyDescent="0.25">
      <c r="O62495" s="30"/>
      <c r="P62495" s="30"/>
      <c r="Q62495" s="30"/>
      <c r="R62495" s="30"/>
    </row>
    <row r="62496" spans="15:18" x14ac:dyDescent="0.25">
      <c r="O62496" s="30"/>
      <c r="P62496" s="30"/>
      <c r="Q62496" s="30"/>
      <c r="R62496" s="30"/>
    </row>
    <row r="62497" spans="15:18" x14ac:dyDescent="0.25">
      <c r="O62497" s="30"/>
      <c r="P62497" s="30"/>
      <c r="Q62497" s="30"/>
      <c r="R62497" s="30"/>
    </row>
    <row r="62498" spans="15:18" x14ac:dyDescent="0.25">
      <c r="O62498" s="30"/>
      <c r="P62498" s="30"/>
      <c r="Q62498" s="30"/>
      <c r="R62498" s="30"/>
    </row>
    <row r="62499" spans="15:18" x14ac:dyDescent="0.25">
      <c r="O62499" s="30"/>
      <c r="P62499" s="30"/>
      <c r="Q62499" s="30"/>
      <c r="R62499" s="30"/>
    </row>
    <row r="62500" spans="15:18" x14ac:dyDescent="0.25">
      <c r="O62500" s="30"/>
      <c r="P62500" s="30"/>
      <c r="Q62500" s="30"/>
      <c r="R62500" s="30"/>
    </row>
    <row r="62501" spans="15:18" x14ac:dyDescent="0.25">
      <c r="O62501" s="30"/>
      <c r="P62501" s="30"/>
      <c r="Q62501" s="30"/>
      <c r="R62501" s="30"/>
    </row>
    <row r="62502" spans="15:18" x14ac:dyDescent="0.25">
      <c r="O62502" s="30"/>
      <c r="P62502" s="30"/>
      <c r="Q62502" s="30"/>
      <c r="R62502" s="30"/>
    </row>
    <row r="62503" spans="15:18" x14ac:dyDescent="0.25">
      <c r="O62503" s="30"/>
      <c r="P62503" s="30"/>
      <c r="Q62503" s="30"/>
      <c r="R62503" s="30"/>
    </row>
    <row r="62504" spans="15:18" x14ac:dyDescent="0.25">
      <c r="O62504" s="30"/>
      <c r="P62504" s="30"/>
      <c r="Q62504" s="30"/>
      <c r="R62504" s="30"/>
    </row>
    <row r="62505" spans="15:18" x14ac:dyDescent="0.25">
      <c r="O62505" s="30"/>
      <c r="P62505" s="30"/>
      <c r="Q62505" s="30"/>
      <c r="R62505" s="30"/>
    </row>
    <row r="62506" spans="15:18" x14ac:dyDescent="0.25">
      <c r="O62506" s="30"/>
      <c r="P62506" s="30"/>
      <c r="Q62506" s="30"/>
      <c r="R62506" s="30"/>
    </row>
    <row r="62507" spans="15:18" x14ac:dyDescent="0.25">
      <c r="O62507" s="30"/>
      <c r="P62507" s="30"/>
      <c r="Q62507" s="30"/>
      <c r="R62507" s="30"/>
    </row>
    <row r="62508" spans="15:18" x14ac:dyDescent="0.25">
      <c r="O62508" s="30"/>
      <c r="P62508" s="30"/>
      <c r="Q62508" s="30"/>
      <c r="R62508" s="30"/>
    </row>
    <row r="62509" spans="15:18" x14ac:dyDescent="0.25">
      <c r="O62509" s="30"/>
      <c r="P62509" s="30"/>
      <c r="Q62509" s="30"/>
      <c r="R62509" s="30"/>
    </row>
    <row r="62510" spans="15:18" x14ac:dyDescent="0.25">
      <c r="O62510" s="30"/>
      <c r="P62510" s="30"/>
      <c r="Q62510" s="30"/>
      <c r="R62510" s="30"/>
    </row>
    <row r="62511" spans="15:18" x14ac:dyDescent="0.25">
      <c r="O62511" s="30"/>
      <c r="P62511" s="30"/>
      <c r="Q62511" s="30"/>
      <c r="R62511" s="30"/>
    </row>
    <row r="62512" spans="15:18" x14ac:dyDescent="0.25">
      <c r="O62512" s="30"/>
      <c r="P62512" s="30"/>
      <c r="Q62512" s="30"/>
      <c r="R62512" s="30"/>
    </row>
    <row r="62513" spans="15:18" x14ac:dyDescent="0.25">
      <c r="O62513" s="30"/>
      <c r="P62513" s="30"/>
      <c r="Q62513" s="30"/>
      <c r="R62513" s="30"/>
    </row>
    <row r="62514" spans="15:18" x14ac:dyDescent="0.25">
      <c r="O62514" s="30"/>
      <c r="P62514" s="30"/>
      <c r="Q62514" s="30"/>
      <c r="R62514" s="30"/>
    </row>
    <row r="62515" spans="15:18" x14ac:dyDescent="0.25">
      <c r="O62515" s="30"/>
      <c r="P62515" s="30"/>
      <c r="Q62515" s="30"/>
      <c r="R62515" s="30"/>
    </row>
    <row r="62516" spans="15:18" x14ac:dyDescent="0.25">
      <c r="O62516" s="30"/>
      <c r="P62516" s="30"/>
      <c r="Q62516" s="30"/>
      <c r="R62516" s="30"/>
    </row>
    <row r="62517" spans="15:18" x14ac:dyDescent="0.25">
      <c r="O62517" s="30"/>
      <c r="P62517" s="30"/>
      <c r="Q62517" s="30"/>
      <c r="R62517" s="30"/>
    </row>
    <row r="62518" spans="15:18" x14ac:dyDescent="0.25">
      <c r="O62518" s="30"/>
      <c r="P62518" s="30"/>
      <c r="Q62518" s="30"/>
      <c r="R62518" s="30"/>
    </row>
    <row r="62519" spans="15:18" x14ac:dyDescent="0.25">
      <c r="O62519" s="30"/>
      <c r="P62519" s="30"/>
      <c r="Q62519" s="30"/>
      <c r="R62519" s="30"/>
    </row>
    <row r="62520" spans="15:18" x14ac:dyDescent="0.25">
      <c r="O62520" s="30"/>
      <c r="P62520" s="30"/>
      <c r="Q62520" s="30"/>
      <c r="R62520" s="30"/>
    </row>
    <row r="62521" spans="15:18" x14ac:dyDescent="0.25">
      <c r="O62521" s="30"/>
      <c r="P62521" s="30"/>
      <c r="Q62521" s="30"/>
      <c r="R62521" s="30"/>
    </row>
    <row r="62522" spans="15:18" x14ac:dyDescent="0.25">
      <c r="O62522" s="30"/>
      <c r="P62522" s="30"/>
      <c r="Q62522" s="30"/>
      <c r="R62522" s="30"/>
    </row>
    <row r="62523" spans="15:18" x14ac:dyDescent="0.25">
      <c r="O62523" s="30"/>
      <c r="P62523" s="30"/>
      <c r="Q62523" s="30"/>
      <c r="R62523" s="30"/>
    </row>
    <row r="62524" spans="15:18" x14ac:dyDescent="0.25">
      <c r="O62524" s="30"/>
      <c r="P62524" s="30"/>
      <c r="Q62524" s="30"/>
      <c r="R62524" s="30"/>
    </row>
    <row r="62525" spans="15:18" x14ac:dyDescent="0.25">
      <c r="O62525" s="30"/>
      <c r="P62525" s="30"/>
      <c r="Q62525" s="30"/>
      <c r="R62525" s="30"/>
    </row>
    <row r="62526" spans="15:18" x14ac:dyDescent="0.25">
      <c r="O62526" s="30"/>
      <c r="P62526" s="30"/>
      <c r="Q62526" s="30"/>
      <c r="R62526" s="30"/>
    </row>
    <row r="62527" spans="15:18" x14ac:dyDescent="0.25">
      <c r="O62527" s="30"/>
      <c r="P62527" s="30"/>
      <c r="Q62527" s="30"/>
      <c r="R62527" s="30"/>
    </row>
    <row r="62528" spans="15:18" x14ac:dyDescent="0.25">
      <c r="O62528" s="30"/>
      <c r="P62528" s="30"/>
      <c r="Q62528" s="30"/>
      <c r="R62528" s="30"/>
    </row>
    <row r="62529" spans="15:18" x14ac:dyDescent="0.25">
      <c r="O62529" s="30"/>
      <c r="P62529" s="30"/>
      <c r="Q62529" s="30"/>
      <c r="R62529" s="30"/>
    </row>
    <row r="62530" spans="15:18" x14ac:dyDescent="0.25">
      <c r="O62530" s="30"/>
      <c r="P62530" s="30"/>
      <c r="Q62530" s="30"/>
      <c r="R62530" s="30"/>
    </row>
    <row r="62531" spans="15:18" x14ac:dyDescent="0.25">
      <c r="O62531" s="30"/>
      <c r="P62531" s="30"/>
      <c r="Q62531" s="30"/>
      <c r="R62531" s="30"/>
    </row>
    <row r="62532" spans="15:18" x14ac:dyDescent="0.25">
      <c r="O62532" s="30"/>
      <c r="P62532" s="30"/>
      <c r="Q62532" s="30"/>
      <c r="R62532" s="30"/>
    </row>
    <row r="62533" spans="15:18" x14ac:dyDescent="0.25">
      <c r="O62533" s="30"/>
      <c r="P62533" s="30"/>
      <c r="Q62533" s="30"/>
      <c r="R62533" s="30"/>
    </row>
    <row r="62534" spans="15:18" x14ac:dyDescent="0.25">
      <c r="O62534" s="30"/>
      <c r="P62534" s="30"/>
      <c r="Q62534" s="30"/>
      <c r="R62534" s="30"/>
    </row>
    <row r="62535" spans="15:18" x14ac:dyDescent="0.25">
      <c r="O62535" s="30"/>
      <c r="P62535" s="30"/>
      <c r="Q62535" s="30"/>
      <c r="R62535" s="30"/>
    </row>
    <row r="62536" spans="15:18" x14ac:dyDescent="0.25">
      <c r="O62536" s="30"/>
      <c r="P62536" s="30"/>
      <c r="Q62536" s="30"/>
      <c r="R62536" s="30"/>
    </row>
    <row r="62537" spans="15:18" x14ac:dyDescent="0.25">
      <c r="O62537" s="30"/>
      <c r="P62537" s="30"/>
      <c r="Q62537" s="30"/>
      <c r="R62537" s="30"/>
    </row>
    <row r="62538" spans="15:18" x14ac:dyDescent="0.25">
      <c r="O62538" s="30"/>
      <c r="P62538" s="30"/>
      <c r="Q62538" s="30"/>
      <c r="R62538" s="30"/>
    </row>
    <row r="62539" spans="15:18" x14ac:dyDescent="0.25">
      <c r="O62539" s="30"/>
      <c r="P62539" s="30"/>
      <c r="Q62539" s="30"/>
      <c r="R62539" s="30"/>
    </row>
    <row r="62540" spans="15:18" x14ac:dyDescent="0.25">
      <c r="O62540" s="30"/>
      <c r="P62540" s="30"/>
      <c r="Q62540" s="30"/>
      <c r="R62540" s="30"/>
    </row>
    <row r="62541" spans="15:18" x14ac:dyDescent="0.25">
      <c r="O62541" s="30"/>
      <c r="P62541" s="30"/>
      <c r="Q62541" s="30"/>
      <c r="R62541" s="30"/>
    </row>
    <row r="62542" spans="15:18" x14ac:dyDescent="0.25">
      <c r="O62542" s="30"/>
      <c r="P62542" s="30"/>
      <c r="Q62542" s="30"/>
      <c r="R62542" s="30"/>
    </row>
    <row r="62543" spans="15:18" x14ac:dyDescent="0.25">
      <c r="O62543" s="30"/>
      <c r="P62543" s="30"/>
      <c r="Q62543" s="30"/>
      <c r="R62543" s="30"/>
    </row>
    <row r="62544" spans="15:18" x14ac:dyDescent="0.25">
      <c r="O62544" s="30"/>
      <c r="P62544" s="30"/>
      <c r="Q62544" s="30"/>
      <c r="R62544" s="30"/>
    </row>
    <row r="62545" spans="15:18" x14ac:dyDescent="0.25">
      <c r="O62545" s="30"/>
      <c r="P62545" s="30"/>
      <c r="Q62545" s="30"/>
      <c r="R62545" s="30"/>
    </row>
    <row r="62546" spans="15:18" x14ac:dyDescent="0.25">
      <c r="O62546" s="30"/>
      <c r="P62546" s="30"/>
      <c r="Q62546" s="30"/>
      <c r="R62546" s="30"/>
    </row>
    <row r="62547" spans="15:18" x14ac:dyDescent="0.25">
      <c r="O62547" s="30"/>
      <c r="P62547" s="30"/>
      <c r="Q62547" s="30"/>
      <c r="R62547" s="30"/>
    </row>
    <row r="62548" spans="15:18" x14ac:dyDescent="0.25">
      <c r="O62548" s="30"/>
      <c r="P62548" s="30"/>
      <c r="Q62548" s="30"/>
      <c r="R62548" s="30"/>
    </row>
    <row r="62549" spans="15:18" x14ac:dyDescent="0.25">
      <c r="O62549" s="30"/>
      <c r="P62549" s="30"/>
      <c r="Q62549" s="30"/>
      <c r="R62549" s="30"/>
    </row>
    <row r="62550" spans="15:18" x14ac:dyDescent="0.25">
      <c r="O62550" s="30"/>
      <c r="P62550" s="30"/>
      <c r="Q62550" s="30"/>
      <c r="R62550" s="30"/>
    </row>
    <row r="62551" spans="15:18" x14ac:dyDescent="0.25">
      <c r="O62551" s="30"/>
      <c r="P62551" s="30"/>
      <c r="Q62551" s="30"/>
      <c r="R62551" s="30"/>
    </row>
    <row r="62552" spans="15:18" x14ac:dyDescent="0.25">
      <c r="O62552" s="30"/>
      <c r="P62552" s="30"/>
      <c r="Q62552" s="30"/>
      <c r="R62552" s="30"/>
    </row>
    <row r="62553" spans="15:18" x14ac:dyDescent="0.25">
      <c r="O62553" s="30"/>
      <c r="P62553" s="30"/>
      <c r="Q62553" s="30"/>
      <c r="R62553" s="30"/>
    </row>
    <row r="62554" spans="15:18" x14ac:dyDescent="0.25">
      <c r="O62554" s="30"/>
      <c r="P62554" s="30"/>
      <c r="Q62554" s="30"/>
      <c r="R62554" s="30"/>
    </row>
    <row r="62555" spans="15:18" x14ac:dyDescent="0.25">
      <c r="O62555" s="30"/>
      <c r="P62555" s="30"/>
      <c r="Q62555" s="30"/>
      <c r="R62555" s="30"/>
    </row>
    <row r="62556" spans="15:18" x14ac:dyDescent="0.25">
      <c r="O62556" s="30"/>
      <c r="P62556" s="30"/>
      <c r="Q62556" s="30"/>
      <c r="R62556" s="30"/>
    </row>
    <row r="62557" spans="15:18" x14ac:dyDescent="0.25">
      <c r="O62557" s="30"/>
      <c r="P62557" s="30"/>
      <c r="Q62557" s="30"/>
      <c r="R62557" s="30"/>
    </row>
    <row r="62558" spans="15:18" x14ac:dyDescent="0.25">
      <c r="O62558" s="30"/>
      <c r="P62558" s="30"/>
      <c r="Q62558" s="30"/>
      <c r="R62558" s="30"/>
    </row>
    <row r="62559" spans="15:18" x14ac:dyDescent="0.25">
      <c r="O62559" s="30"/>
      <c r="P62559" s="30"/>
      <c r="Q62559" s="30"/>
      <c r="R62559" s="30"/>
    </row>
    <row r="62560" spans="15:18" x14ac:dyDescent="0.25">
      <c r="O62560" s="30"/>
      <c r="P62560" s="30"/>
      <c r="Q62560" s="30"/>
      <c r="R62560" s="30"/>
    </row>
    <row r="62561" spans="15:18" x14ac:dyDescent="0.25">
      <c r="O62561" s="30"/>
      <c r="P62561" s="30"/>
      <c r="Q62561" s="30"/>
      <c r="R62561" s="30"/>
    </row>
    <row r="62562" spans="15:18" x14ac:dyDescent="0.25">
      <c r="O62562" s="30"/>
      <c r="P62562" s="30"/>
      <c r="Q62562" s="30"/>
      <c r="R62562" s="30"/>
    </row>
    <row r="62563" spans="15:18" x14ac:dyDescent="0.25">
      <c r="O62563" s="30"/>
      <c r="P62563" s="30"/>
      <c r="Q62563" s="30"/>
      <c r="R62563" s="30"/>
    </row>
    <row r="62564" spans="15:18" x14ac:dyDescent="0.25">
      <c r="O62564" s="30"/>
      <c r="P62564" s="30"/>
      <c r="Q62564" s="30"/>
      <c r="R62564" s="30"/>
    </row>
    <row r="62565" spans="15:18" x14ac:dyDescent="0.25">
      <c r="O62565" s="30"/>
      <c r="P62565" s="30"/>
      <c r="Q62565" s="30"/>
      <c r="R62565" s="30"/>
    </row>
    <row r="62566" spans="15:18" x14ac:dyDescent="0.25">
      <c r="O62566" s="30"/>
      <c r="P62566" s="30"/>
      <c r="Q62566" s="30"/>
      <c r="R62566" s="30"/>
    </row>
    <row r="62567" spans="15:18" x14ac:dyDescent="0.25">
      <c r="O62567" s="30"/>
      <c r="P62567" s="30"/>
      <c r="Q62567" s="30"/>
      <c r="R62567" s="30"/>
    </row>
    <row r="62568" spans="15:18" x14ac:dyDescent="0.25">
      <c r="O62568" s="30"/>
      <c r="P62568" s="30"/>
      <c r="Q62568" s="30"/>
      <c r="R62568" s="30"/>
    </row>
    <row r="62569" spans="15:18" x14ac:dyDescent="0.25">
      <c r="O62569" s="30"/>
      <c r="P62569" s="30"/>
      <c r="Q62569" s="30"/>
      <c r="R62569" s="30"/>
    </row>
    <row r="62570" spans="15:18" x14ac:dyDescent="0.25">
      <c r="O62570" s="30"/>
      <c r="P62570" s="30"/>
      <c r="Q62570" s="30"/>
      <c r="R62570" s="30"/>
    </row>
    <row r="62571" spans="15:18" x14ac:dyDescent="0.25">
      <c r="O62571" s="30"/>
      <c r="P62571" s="30"/>
      <c r="Q62571" s="30"/>
      <c r="R62571" s="30"/>
    </row>
    <row r="62572" spans="15:18" x14ac:dyDescent="0.25">
      <c r="O62572" s="30"/>
      <c r="P62572" s="30"/>
      <c r="Q62572" s="30"/>
      <c r="R62572" s="30"/>
    </row>
    <row r="62573" spans="15:18" x14ac:dyDescent="0.25">
      <c r="O62573" s="30"/>
      <c r="P62573" s="30"/>
      <c r="Q62573" s="30"/>
      <c r="R62573" s="30"/>
    </row>
    <row r="62574" spans="15:18" x14ac:dyDescent="0.25">
      <c r="O62574" s="30"/>
      <c r="P62574" s="30"/>
      <c r="Q62574" s="30"/>
      <c r="R62574" s="30"/>
    </row>
    <row r="62575" spans="15:18" x14ac:dyDescent="0.25">
      <c r="O62575" s="30"/>
      <c r="P62575" s="30"/>
      <c r="Q62575" s="30"/>
      <c r="R62575" s="30"/>
    </row>
    <row r="62576" spans="15:18" x14ac:dyDescent="0.25">
      <c r="O62576" s="30"/>
      <c r="P62576" s="30"/>
      <c r="Q62576" s="30"/>
      <c r="R62576" s="30"/>
    </row>
    <row r="62577" spans="15:18" x14ac:dyDescent="0.25">
      <c r="O62577" s="30"/>
      <c r="P62577" s="30"/>
      <c r="Q62577" s="30"/>
      <c r="R62577" s="30"/>
    </row>
    <row r="62578" spans="15:18" x14ac:dyDescent="0.25">
      <c r="O62578" s="30"/>
      <c r="P62578" s="30"/>
      <c r="Q62578" s="30"/>
      <c r="R62578" s="30"/>
    </row>
    <row r="62579" spans="15:18" x14ac:dyDescent="0.25">
      <c r="O62579" s="30"/>
      <c r="P62579" s="30"/>
      <c r="Q62579" s="30"/>
      <c r="R62579" s="30"/>
    </row>
    <row r="62580" spans="15:18" x14ac:dyDescent="0.25">
      <c r="O62580" s="30"/>
      <c r="P62580" s="30"/>
      <c r="Q62580" s="30"/>
      <c r="R62580" s="30"/>
    </row>
    <row r="62581" spans="15:18" x14ac:dyDescent="0.25">
      <c r="O62581" s="30"/>
      <c r="P62581" s="30"/>
      <c r="Q62581" s="30"/>
      <c r="R62581" s="30"/>
    </row>
    <row r="62582" spans="15:18" x14ac:dyDescent="0.25">
      <c r="O62582" s="30"/>
      <c r="P62582" s="30"/>
      <c r="Q62582" s="30"/>
      <c r="R62582" s="30"/>
    </row>
    <row r="62583" spans="15:18" x14ac:dyDescent="0.25">
      <c r="O62583" s="30"/>
      <c r="P62583" s="30"/>
      <c r="Q62583" s="30"/>
      <c r="R62583" s="30"/>
    </row>
    <row r="62584" spans="15:18" x14ac:dyDescent="0.25">
      <c r="O62584" s="30"/>
      <c r="P62584" s="30"/>
      <c r="Q62584" s="30"/>
      <c r="R62584" s="30"/>
    </row>
    <row r="62585" spans="15:18" x14ac:dyDescent="0.25">
      <c r="O62585" s="30"/>
      <c r="P62585" s="30"/>
      <c r="Q62585" s="30"/>
      <c r="R62585" s="30"/>
    </row>
    <row r="62586" spans="15:18" x14ac:dyDescent="0.25">
      <c r="O62586" s="30"/>
      <c r="P62586" s="30"/>
      <c r="Q62586" s="30"/>
      <c r="R62586" s="30"/>
    </row>
    <row r="62587" spans="15:18" x14ac:dyDescent="0.25">
      <c r="O62587" s="30"/>
      <c r="P62587" s="30"/>
      <c r="Q62587" s="30"/>
      <c r="R62587" s="30"/>
    </row>
    <row r="62588" spans="15:18" x14ac:dyDescent="0.25">
      <c r="O62588" s="30"/>
      <c r="P62588" s="30"/>
      <c r="Q62588" s="30"/>
      <c r="R62588" s="30"/>
    </row>
    <row r="62589" spans="15:18" x14ac:dyDescent="0.25">
      <c r="O62589" s="30"/>
      <c r="P62589" s="30"/>
      <c r="Q62589" s="30"/>
      <c r="R62589" s="30"/>
    </row>
    <row r="62590" spans="15:18" x14ac:dyDescent="0.25">
      <c r="O62590" s="30"/>
      <c r="P62590" s="30"/>
      <c r="Q62590" s="30"/>
      <c r="R62590" s="30"/>
    </row>
    <row r="62591" spans="15:18" x14ac:dyDescent="0.25">
      <c r="O62591" s="30"/>
      <c r="P62591" s="30"/>
      <c r="Q62591" s="30"/>
      <c r="R62591" s="30"/>
    </row>
    <row r="62592" spans="15:18" x14ac:dyDescent="0.25">
      <c r="O62592" s="30"/>
      <c r="P62592" s="30"/>
      <c r="Q62592" s="30"/>
      <c r="R62592" s="30"/>
    </row>
    <row r="62593" spans="15:18" x14ac:dyDescent="0.25">
      <c r="O62593" s="30"/>
      <c r="P62593" s="30"/>
      <c r="Q62593" s="30"/>
      <c r="R62593" s="30"/>
    </row>
    <row r="62594" spans="15:18" x14ac:dyDescent="0.25">
      <c r="O62594" s="30"/>
      <c r="P62594" s="30"/>
      <c r="Q62594" s="30"/>
      <c r="R62594" s="30"/>
    </row>
    <row r="62595" spans="15:18" x14ac:dyDescent="0.25">
      <c r="O62595" s="30"/>
      <c r="P62595" s="30"/>
      <c r="Q62595" s="30"/>
      <c r="R62595" s="30"/>
    </row>
    <row r="62596" spans="15:18" x14ac:dyDescent="0.25">
      <c r="O62596" s="30"/>
      <c r="P62596" s="30"/>
      <c r="Q62596" s="30"/>
      <c r="R62596" s="30"/>
    </row>
    <row r="62597" spans="15:18" x14ac:dyDescent="0.25">
      <c r="O62597" s="30"/>
      <c r="P62597" s="30"/>
      <c r="Q62597" s="30"/>
      <c r="R62597" s="30"/>
    </row>
    <row r="62598" spans="15:18" x14ac:dyDescent="0.25">
      <c r="O62598" s="30"/>
      <c r="P62598" s="30"/>
      <c r="Q62598" s="30"/>
      <c r="R62598" s="30"/>
    </row>
    <row r="62599" spans="15:18" x14ac:dyDescent="0.25">
      <c r="O62599" s="30"/>
      <c r="P62599" s="30"/>
      <c r="Q62599" s="30"/>
      <c r="R62599" s="30"/>
    </row>
    <row r="62600" spans="15:18" x14ac:dyDescent="0.25">
      <c r="O62600" s="30"/>
      <c r="P62600" s="30"/>
      <c r="Q62600" s="30"/>
      <c r="R62600" s="30"/>
    </row>
    <row r="62601" spans="15:18" x14ac:dyDescent="0.25">
      <c r="O62601" s="30"/>
      <c r="P62601" s="30"/>
      <c r="Q62601" s="30"/>
      <c r="R62601" s="30"/>
    </row>
    <row r="62602" spans="15:18" x14ac:dyDescent="0.25">
      <c r="O62602" s="30"/>
      <c r="P62602" s="30"/>
      <c r="Q62602" s="30"/>
      <c r="R62602" s="30"/>
    </row>
    <row r="62603" spans="15:18" x14ac:dyDescent="0.25">
      <c r="O62603" s="30"/>
      <c r="P62603" s="30"/>
      <c r="Q62603" s="30"/>
      <c r="R62603" s="30"/>
    </row>
    <row r="62604" spans="15:18" x14ac:dyDescent="0.25">
      <c r="O62604" s="30"/>
      <c r="P62604" s="30"/>
      <c r="Q62604" s="30"/>
      <c r="R62604" s="30"/>
    </row>
    <row r="62605" spans="15:18" x14ac:dyDescent="0.25">
      <c r="O62605" s="30"/>
      <c r="P62605" s="30"/>
      <c r="Q62605" s="30"/>
      <c r="R62605" s="30"/>
    </row>
    <row r="62606" spans="15:18" x14ac:dyDescent="0.25">
      <c r="O62606" s="30"/>
      <c r="P62606" s="30"/>
      <c r="Q62606" s="30"/>
      <c r="R62606" s="30"/>
    </row>
    <row r="62607" spans="15:18" x14ac:dyDescent="0.25">
      <c r="O62607" s="30"/>
      <c r="P62607" s="30"/>
      <c r="Q62607" s="30"/>
      <c r="R62607" s="30"/>
    </row>
    <row r="62608" spans="15:18" x14ac:dyDescent="0.25">
      <c r="O62608" s="30"/>
      <c r="P62608" s="30"/>
      <c r="Q62608" s="30"/>
      <c r="R62608" s="30"/>
    </row>
    <row r="62609" spans="15:18" x14ac:dyDescent="0.25">
      <c r="O62609" s="30"/>
      <c r="P62609" s="30"/>
      <c r="Q62609" s="30"/>
      <c r="R62609" s="30"/>
    </row>
    <row r="62610" spans="15:18" x14ac:dyDescent="0.25">
      <c r="O62610" s="30"/>
      <c r="P62610" s="30"/>
      <c r="Q62610" s="30"/>
      <c r="R62610" s="30"/>
    </row>
    <row r="62611" spans="15:18" x14ac:dyDescent="0.25">
      <c r="O62611" s="30"/>
      <c r="P62611" s="30"/>
      <c r="Q62611" s="30"/>
      <c r="R62611" s="30"/>
    </row>
    <row r="62612" spans="15:18" x14ac:dyDescent="0.25">
      <c r="O62612" s="30"/>
      <c r="P62612" s="30"/>
      <c r="Q62612" s="30"/>
      <c r="R62612" s="30"/>
    </row>
    <row r="62613" spans="15:18" x14ac:dyDescent="0.25">
      <c r="O62613" s="30"/>
      <c r="P62613" s="30"/>
      <c r="Q62613" s="30"/>
      <c r="R62613" s="30"/>
    </row>
    <row r="62614" spans="15:18" x14ac:dyDescent="0.25">
      <c r="O62614" s="30"/>
      <c r="P62614" s="30"/>
      <c r="Q62614" s="30"/>
      <c r="R62614" s="30"/>
    </row>
    <row r="62615" spans="15:18" x14ac:dyDescent="0.25">
      <c r="O62615" s="30"/>
      <c r="P62615" s="30"/>
      <c r="Q62615" s="30"/>
      <c r="R62615" s="30"/>
    </row>
    <row r="62616" spans="15:18" x14ac:dyDescent="0.25">
      <c r="O62616" s="30"/>
      <c r="P62616" s="30"/>
      <c r="Q62616" s="30"/>
      <c r="R62616" s="30"/>
    </row>
    <row r="62617" spans="15:18" x14ac:dyDescent="0.25">
      <c r="O62617" s="30"/>
      <c r="P62617" s="30"/>
      <c r="Q62617" s="30"/>
      <c r="R62617" s="30"/>
    </row>
    <row r="62618" spans="15:18" x14ac:dyDescent="0.25">
      <c r="O62618" s="30"/>
      <c r="P62618" s="30"/>
      <c r="Q62618" s="30"/>
      <c r="R62618" s="30"/>
    </row>
    <row r="62619" spans="15:18" x14ac:dyDescent="0.25">
      <c r="O62619" s="30"/>
      <c r="P62619" s="30"/>
      <c r="Q62619" s="30"/>
      <c r="R62619" s="30"/>
    </row>
    <row r="62620" spans="15:18" x14ac:dyDescent="0.25">
      <c r="O62620" s="30"/>
      <c r="P62620" s="30"/>
      <c r="Q62620" s="30"/>
      <c r="R62620" s="30"/>
    </row>
    <row r="62621" spans="15:18" x14ac:dyDescent="0.25">
      <c r="O62621" s="30"/>
      <c r="P62621" s="30"/>
      <c r="Q62621" s="30"/>
      <c r="R62621" s="30"/>
    </row>
    <row r="62622" spans="15:18" x14ac:dyDescent="0.25">
      <c r="O62622" s="30"/>
      <c r="P62622" s="30"/>
      <c r="Q62622" s="30"/>
      <c r="R62622" s="30"/>
    </row>
    <row r="62623" spans="15:18" x14ac:dyDescent="0.25">
      <c r="O62623" s="30"/>
      <c r="P62623" s="30"/>
      <c r="Q62623" s="30"/>
      <c r="R62623" s="30"/>
    </row>
    <row r="62624" spans="15:18" x14ac:dyDescent="0.25">
      <c r="O62624" s="30"/>
      <c r="P62624" s="30"/>
      <c r="Q62624" s="30"/>
      <c r="R62624" s="30"/>
    </row>
    <row r="62625" spans="15:18" x14ac:dyDescent="0.25">
      <c r="O62625" s="30"/>
      <c r="P62625" s="30"/>
      <c r="Q62625" s="30"/>
      <c r="R62625" s="30"/>
    </row>
    <row r="62626" spans="15:18" x14ac:dyDescent="0.25">
      <c r="O62626" s="30"/>
      <c r="P62626" s="30"/>
      <c r="Q62626" s="30"/>
      <c r="R62626" s="30"/>
    </row>
    <row r="62627" spans="15:18" x14ac:dyDescent="0.25">
      <c r="O62627" s="30"/>
      <c r="P62627" s="30"/>
      <c r="Q62627" s="30"/>
      <c r="R62627" s="30"/>
    </row>
    <row r="62628" spans="15:18" x14ac:dyDescent="0.25">
      <c r="O62628" s="30"/>
      <c r="P62628" s="30"/>
      <c r="Q62628" s="30"/>
      <c r="R62628" s="30"/>
    </row>
    <row r="62629" spans="15:18" x14ac:dyDescent="0.25">
      <c r="O62629" s="30"/>
      <c r="P62629" s="30"/>
      <c r="Q62629" s="30"/>
      <c r="R62629" s="30"/>
    </row>
    <row r="62630" spans="15:18" x14ac:dyDescent="0.25">
      <c r="O62630" s="30"/>
      <c r="P62630" s="30"/>
      <c r="Q62630" s="30"/>
      <c r="R62630" s="30"/>
    </row>
    <row r="62631" spans="15:18" x14ac:dyDescent="0.25">
      <c r="O62631" s="30"/>
      <c r="P62631" s="30"/>
      <c r="Q62631" s="30"/>
      <c r="R62631" s="30"/>
    </row>
    <row r="62632" spans="15:18" x14ac:dyDescent="0.25">
      <c r="O62632" s="30"/>
      <c r="P62632" s="30"/>
      <c r="Q62632" s="30"/>
      <c r="R62632" s="30"/>
    </row>
    <row r="62633" spans="15:18" x14ac:dyDescent="0.25">
      <c r="O62633" s="30"/>
      <c r="P62633" s="30"/>
      <c r="Q62633" s="30"/>
      <c r="R62633" s="30"/>
    </row>
    <row r="62634" spans="15:18" x14ac:dyDescent="0.25">
      <c r="O62634" s="30"/>
      <c r="P62634" s="30"/>
      <c r="Q62634" s="30"/>
      <c r="R62634" s="30"/>
    </row>
    <row r="62635" spans="15:18" x14ac:dyDescent="0.25">
      <c r="O62635" s="30"/>
      <c r="P62635" s="30"/>
      <c r="Q62635" s="30"/>
      <c r="R62635" s="30"/>
    </row>
    <row r="62636" spans="15:18" x14ac:dyDescent="0.25">
      <c r="O62636" s="30"/>
      <c r="P62636" s="30"/>
      <c r="Q62636" s="30"/>
      <c r="R62636" s="30"/>
    </row>
    <row r="62637" spans="15:18" x14ac:dyDescent="0.25">
      <c r="O62637" s="30"/>
      <c r="P62637" s="30"/>
      <c r="Q62637" s="30"/>
      <c r="R62637" s="30"/>
    </row>
    <row r="62638" spans="15:18" x14ac:dyDescent="0.25">
      <c r="O62638" s="30"/>
      <c r="P62638" s="30"/>
      <c r="Q62638" s="30"/>
      <c r="R62638" s="30"/>
    </row>
    <row r="62639" spans="15:18" x14ac:dyDescent="0.25">
      <c r="O62639" s="30"/>
      <c r="P62639" s="30"/>
      <c r="Q62639" s="30"/>
      <c r="R62639" s="30"/>
    </row>
    <row r="62640" spans="15:18" x14ac:dyDescent="0.25">
      <c r="O62640" s="30"/>
      <c r="P62640" s="30"/>
      <c r="Q62640" s="30"/>
      <c r="R62640" s="30"/>
    </row>
    <row r="62641" spans="15:18" x14ac:dyDescent="0.25">
      <c r="O62641" s="30"/>
      <c r="P62641" s="30"/>
      <c r="Q62641" s="30"/>
      <c r="R62641" s="30"/>
    </row>
    <row r="62642" spans="15:18" x14ac:dyDescent="0.25">
      <c r="O62642" s="30"/>
      <c r="P62642" s="30"/>
      <c r="Q62642" s="30"/>
      <c r="R62642" s="30"/>
    </row>
    <row r="62643" spans="15:18" x14ac:dyDescent="0.25">
      <c r="O62643" s="30"/>
      <c r="P62643" s="30"/>
      <c r="Q62643" s="30"/>
      <c r="R62643" s="30"/>
    </row>
    <row r="62644" spans="15:18" x14ac:dyDescent="0.25">
      <c r="O62644" s="30"/>
      <c r="P62644" s="30"/>
      <c r="Q62644" s="30"/>
      <c r="R62644" s="30"/>
    </row>
    <row r="62645" spans="15:18" x14ac:dyDescent="0.25">
      <c r="O62645" s="30"/>
      <c r="P62645" s="30"/>
      <c r="Q62645" s="30"/>
      <c r="R62645" s="30"/>
    </row>
    <row r="62646" spans="15:18" x14ac:dyDescent="0.25">
      <c r="O62646" s="30"/>
      <c r="P62646" s="30"/>
      <c r="Q62646" s="30"/>
      <c r="R62646" s="30"/>
    </row>
    <row r="62647" spans="15:18" x14ac:dyDescent="0.25">
      <c r="O62647" s="30"/>
      <c r="P62647" s="30"/>
      <c r="Q62647" s="30"/>
      <c r="R62647" s="30"/>
    </row>
    <row r="62648" spans="15:18" x14ac:dyDescent="0.25">
      <c r="O62648" s="30"/>
      <c r="P62648" s="30"/>
      <c r="Q62648" s="30"/>
      <c r="R62648" s="30"/>
    </row>
    <row r="62649" spans="15:18" x14ac:dyDescent="0.25">
      <c r="O62649" s="30"/>
      <c r="P62649" s="30"/>
      <c r="Q62649" s="30"/>
      <c r="R62649" s="30"/>
    </row>
    <row r="62650" spans="15:18" x14ac:dyDescent="0.25">
      <c r="O62650" s="30"/>
      <c r="P62650" s="30"/>
      <c r="Q62650" s="30"/>
      <c r="R62650" s="30"/>
    </row>
    <row r="62651" spans="15:18" x14ac:dyDescent="0.25">
      <c r="O62651" s="30"/>
      <c r="P62651" s="30"/>
      <c r="Q62651" s="30"/>
      <c r="R62651" s="30"/>
    </row>
    <row r="62652" spans="15:18" x14ac:dyDescent="0.25">
      <c r="O62652" s="30"/>
      <c r="P62652" s="30"/>
      <c r="Q62652" s="30"/>
      <c r="R62652" s="30"/>
    </row>
    <row r="62653" spans="15:18" x14ac:dyDescent="0.25">
      <c r="O62653" s="30"/>
      <c r="P62653" s="30"/>
      <c r="Q62653" s="30"/>
      <c r="R62653" s="30"/>
    </row>
    <row r="62654" spans="15:18" x14ac:dyDescent="0.25">
      <c r="O62654" s="30"/>
      <c r="P62654" s="30"/>
      <c r="Q62654" s="30"/>
      <c r="R62654" s="30"/>
    </row>
    <row r="62655" spans="15:18" x14ac:dyDescent="0.25">
      <c r="O62655" s="30"/>
      <c r="P62655" s="30"/>
      <c r="Q62655" s="30"/>
      <c r="R62655" s="30"/>
    </row>
    <row r="62656" spans="15:18" x14ac:dyDescent="0.25">
      <c r="O62656" s="30"/>
      <c r="P62656" s="30"/>
      <c r="Q62656" s="30"/>
      <c r="R62656" s="30"/>
    </row>
    <row r="62657" spans="15:18" x14ac:dyDescent="0.25">
      <c r="O62657" s="30"/>
      <c r="P62657" s="30"/>
      <c r="Q62657" s="30"/>
      <c r="R62657" s="30"/>
    </row>
    <row r="62658" spans="15:18" x14ac:dyDescent="0.25">
      <c r="O62658" s="30"/>
      <c r="P62658" s="30"/>
      <c r="Q62658" s="30"/>
      <c r="R62658" s="30"/>
    </row>
    <row r="62659" spans="15:18" x14ac:dyDescent="0.25">
      <c r="O62659" s="30"/>
      <c r="P62659" s="30"/>
      <c r="Q62659" s="30"/>
      <c r="R62659" s="30"/>
    </row>
    <row r="62660" spans="15:18" x14ac:dyDescent="0.25">
      <c r="O62660" s="30"/>
      <c r="P62660" s="30"/>
      <c r="Q62660" s="30"/>
      <c r="R62660" s="30"/>
    </row>
    <row r="62661" spans="15:18" x14ac:dyDescent="0.25">
      <c r="O62661" s="30"/>
      <c r="P62661" s="30"/>
      <c r="Q62661" s="30"/>
      <c r="R62661" s="30"/>
    </row>
    <row r="62662" spans="15:18" x14ac:dyDescent="0.25">
      <c r="O62662" s="30"/>
      <c r="P62662" s="30"/>
      <c r="Q62662" s="30"/>
      <c r="R62662" s="30"/>
    </row>
    <row r="62663" spans="15:18" x14ac:dyDescent="0.25">
      <c r="O62663" s="30"/>
      <c r="P62663" s="30"/>
      <c r="Q62663" s="30"/>
      <c r="R62663" s="30"/>
    </row>
    <row r="62664" spans="15:18" x14ac:dyDescent="0.25">
      <c r="O62664" s="30"/>
      <c r="P62664" s="30"/>
      <c r="Q62664" s="30"/>
      <c r="R62664" s="30"/>
    </row>
    <row r="62665" spans="15:18" x14ac:dyDescent="0.25">
      <c r="O62665" s="30"/>
      <c r="P62665" s="30"/>
      <c r="Q62665" s="30"/>
      <c r="R62665" s="30"/>
    </row>
    <row r="62666" spans="15:18" x14ac:dyDescent="0.25">
      <c r="O62666" s="30"/>
      <c r="P62666" s="30"/>
      <c r="Q62666" s="30"/>
      <c r="R62666" s="30"/>
    </row>
    <row r="62667" spans="15:18" x14ac:dyDescent="0.25">
      <c r="O62667" s="30"/>
      <c r="P62667" s="30"/>
      <c r="Q62667" s="30"/>
      <c r="R62667" s="30"/>
    </row>
    <row r="62668" spans="15:18" x14ac:dyDescent="0.25">
      <c r="O62668" s="30"/>
      <c r="P62668" s="30"/>
      <c r="Q62668" s="30"/>
      <c r="R62668" s="30"/>
    </row>
    <row r="62669" spans="15:18" x14ac:dyDescent="0.25">
      <c r="O62669" s="30"/>
      <c r="P62669" s="30"/>
      <c r="Q62669" s="30"/>
      <c r="R62669" s="30"/>
    </row>
    <row r="62670" spans="15:18" x14ac:dyDescent="0.25">
      <c r="O62670" s="30"/>
      <c r="P62670" s="30"/>
      <c r="Q62670" s="30"/>
      <c r="R62670" s="30"/>
    </row>
    <row r="62671" spans="15:18" x14ac:dyDescent="0.25">
      <c r="O62671" s="30"/>
      <c r="P62671" s="30"/>
      <c r="Q62671" s="30"/>
      <c r="R62671" s="30"/>
    </row>
    <row r="62672" spans="15:18" x14ac:dyDescent="0.25">
      <c r="O62672" s="30"/>
      <c r="P62672" s="30"/>
      <c r="Q62672" s="30"/>
      <c r="R62672" s="30"/>
    </row>
    <row r="62673" spans="15:18" x14ac:dyDescent="0.25">
      <c r="O62673" s="30"/>
      <c r="P62673" s="30"/>
      <c r="Q62673" s="30"/>
      <c r="R62673" s="30"/>
    </row>
    <row r="62674" spans="15:18" x14ac:dyDescent="0.25">
      <c r="O62674" s="30"/>
      <c r="P62674" s="30"/>
      <c r="Q62674" s="30"/>
      <c r="R62674" s="30"/>
    </row>
    <row r="62675" spans="15:18" x14ac:dyDescent="0.25">
      <c r="O62675" s="30"/>
      <c r="P62675" s="30"/>
      <c r="Q62675" s="30"/>
      <c r="R62675" s="30"/>
    </row>
    <row r="62676" spans="15:18" x14ac:dyDescent="0.25">
      <c r="O62676" s="30"/>
      <c r="P62676" s="30"/>
      <c r="Q62676" s="30"/>
      <c r="R62676" s="30"/>
    </row>
    <row r="62677" spans="15:18" x14ac:dyDescent="0.25">
      <c r="O62677" s="30"/>
      <c r="P62677" s="30"/>
      <c r="Q62677" s="30"/>
      <c r="R62677" s="30"/>
    </row>
    <row r="62678" spans="15:18" x14ac:dyDescent="0.25">
      <c r="O62678" s="30"/>
      <c r="P62678" s="30"/>
      <c r="Q62678" s="30"/>
      <c r="R62678" s="30"/>
    </row>
    <row r="62679" spans="15:18" x14ac:dyDescent="0.25">
      <c r="O62679" s="30"/>
      <c r="P62679" s="30"/>
      <c r="Q62679" s="30"/>
      <c r="R62679" s="30"/>
    </row>
    <row r="62680" spans="15:18" x14ac:dyDescent="0.25">
      <c r="O62680" s="30"/>
      <c r="P62680" s="30"/>
      <c r="Q62680" s="30"/>
      <c r="R62680" s="30"/>
    </row>
    <row r="62681" spans="15:18" x14ac:dyDescent="0.25">
      <c r="O62681" s="30"/>
      <c r="P62681" s="30"/>
      <c r="Q62681" s="30"/>
      <c r="R62681" s="30"/>
    </row>
    <row r="62682" spans="15:18" x14ac:dyDescent="0.25">
      <c r="O62682" s="30"/>
      <c r="P62682" s="30"/>
      <c r="Q62682" s="30"/>
      <c r="R62682" s="30"/>
    </row>
    <row r="62683" spans="15:18" x14ac:dyDescent="0.25">
      <c r="O62683" s="30"/>
      <c r="P62683" s="30"/>
      <c r="Q62683" s="30"/>
      <c r="R62683" s="30"/>
    </row>
    <row r="62684" spans="15:18" x14ac:dyDescent="0.25">
      <c r="O62684" s="30"/>
      <c r="P62684" s="30"/>
      <c r="Q62684" s="30"/>
      <c r="R62684" s="30"/>
    </row>
    <row r="62685" spans="15:18" x14ac:dyDescent="0.25">
      <c r="O62685" s="30"/>
      <c r="P62685" s="30"/>
      <c r="Q62685" s="30"/>
      <c r="R62685" s="30"/>
    </row>
    <row r="62686" spans="15:18" x14ac:dyDescent="0.25">
      <c r="O62686" s="30"/>
      <c r="P62686" s="30"/>
      <c r="Q62686" s="30"/>
      <c r="R62686" s="30"/>
    </row>
    <row r="62687" spans="15:18" x14ac:dyDescent="0.25">
      <c r="O62687" s="30"/>
      <c r="P62687" s="30"/>
      <c r="Q62687" s="30"/>
      <c r="R62687" s="30"/>
    </row>
    <row r="62688" spans="15:18" x14ac:dyDescent="0.25">
      <c r="O62688" s="30"/>
      <c r="P62688" s="30"/>
      <c r="Q62688" s="30"/>
      <c r="R62688" s="30"/>
    </row>
    <row r="62689" spans="15:18" x14ac:dyDescent="0.25">
      <c r="O62689" s="30"/>
      <c r="P62689" s="30"/>
      <c r="Q62689" s="30"/>
      <c r="R62689" s="30"/>
    </row>
    <row r="62690" spans="15:18" x14ac:dyDescent="0.25">
      <c r="O62690" s="30"/>
      <c r="P62690" s="30"/>
      <c r="Q62690" s="30"/>
      <c r="R62690" s="30"/>
    </row>
    <row r="62691" spans="15:18" x14ac:dyDescent="0.25">
      <c r="O62691" s="30"/>
      <c r="P62691" s="30"/>
      <c r="Q62691" s="30"/>
      <c r="R62691" s="30"/>
    </row>
    <row r="62692" spans="15:18" x14ac:dyDescent="0.25">
      <c r="O62692" s="30"/>
      <c r="P62692" s="30"/>
      <c r="Q62692" s="30"/>
      <c r="R62692" s="30"/>
    </row>
    <row r="62693" spans="15:18" x14ac:dyDescent="0.25">
      <c r="O62693" s="30"/>
      <c r="P62693" s="30"/>
      <c r="Q62693" s="30"/>
      <c r="R62693" s="30"/>
    </row>
    <row r="62694" spans="15:18" x14ac:dyDescent="0.25">
      <c r="O62694" s="30"/>
      <c r="P62694" s="30"/>
      <c r="Q62694" s="30"/>
      <c r="R62694" s="30"/>
    </row>
    <row r="62695" spans="15:18" x14ac:dyDescent="0.25">
      <c r="O62695" s="30"/>
      <c r="P62695" s="30"/>
      <c r="Q62695" s="30"/>
      <c r="R62695" s="30"/>
    </row>
    <row r="62696" spans="15:18" x14ac:dyDescent="0.25">
      <c r="O62696" s="30"/>
      <c r="P62696" s="30"/>
      <c r="Q62696" s="30"/>
      <c r="R62696" s="30"/>
    </row>
    <row r="62697" spans="15:18" x14ac:dyDescent="0.25">
      <c r="O62697" s="30"/>
      <c r="P62697" s="30"/>
      <c r="Q62697" s="30"/>
      <c r="R62697" s="30"/>
    </row>
    <row r="62698" spans="15:18" x14ac:dyDescent="0.25">
      <c r="O62698" s="30"/>
      <c r="P62698" s="30"/>
      <c r="Q62698" s="30"/>
      <c r="R62698" s="30"/>
    </row>
    <row r="62699" spans="15:18" x14ac:dyDescent="0.25">
      <c r="O62699" s="30"/>
      <c r="P62699" s="30"/>
      <c r="Q62699" s="30"/>
      <c r="R62699" s="30"/>
    </row>
    <row r="62700" spans="15:18" x14ac:dyDescent="0.25">
      <c r="O62700" s="30"/>
      <c r="P62700" s="30"/>
      <c r="Q62700" s="30"/>
      <c r="R62700" s="30"/>
    </row>
    <row r="62701" spans="15:18" x14ac:dyDescent="0.25">
      <c r="O62701" s="30"/>
      <c r="P62701" s="30"/>
      <c r="Q62701" s="30"/>
      <c r="R62701" s="30"/>
    </row>
    <row r="62702" spans="15:18" x14ac:dyDescent="0.25">
      <c r="O62702" s="30"/>
      <c r="P62702" s="30"/>
      <c r="Q62702" s="30"/>
      <c r="R62702" s="30"/>
    </row>
    <row r="62703" spans="15:18" x14ac:dyDescent="0.25">
      <c r="O62703" s="30"/>
      <c r="P62703" s="30"/>
      <c r="Q62703" s="30"/>
      <c r="R62703" s="30"/>
    </row>
    <row r="62704" spans="15:18" x14ac:dyDescent="0.25">
      <c r="O62704" s="30"/>
      <c r="P62704" s="30"/>
      <c r="Q62704" s="30"/>
      <c r="R62704" s="30"/>
    </row>
    <row r="62705" spans="15:18" x14ac:dyDescent="0.25">
      <c r="O62705" s="30"/>
      <c r="P62705" s="30"/>
      <c r="Q62705" s="30"/>
      <c r="R62705" s="30"/>
    </row>
    <row r="62706" spans="15:18" x14ac:dyDescent="0.25">
      <c r="O62706" s="30"/>
      <c r="P62706" s="30"/>
      <c r="Q62706" s="30"/>
      <c r="R62706" s="30"/>
    </row>
    <row r="62707" spans="15:18" x14ac:dyDescent="0.25">
      <c r="O62707" s="30"/>
      <c r="P62707" s="30"/>
      <c r="Q62707" s="30"/>
      <c r="R62707" s="30"/>
    </row>
    <row r="62708" spans="15:18" x14ac:dyDescent="0.25">
      <c r="O62708" s="30"/>
      <c r="P62708" s="30"/>
      <c r="Q62708" s="30"/>
      <c r="R62708" s="30"/>
    </row>
    <row r="62709" spans="15:18" x14ac:dyDescent="0.25">
      <c r="O62709" s="30"/>
      <c r="P62709" s="30"/>
      <c r="Q62709" s="30"/>
      <c r="R62709" s="30"/>
    </row>
    <row r="62710" spans="15:18" x14ac:dyDescent="0.25">
      <c r="O62710" s="30"/>
      <c r="P62710" s="30"/>
      <c r="Q62710" s="30"/>
      <c r="R62710" s="30"/>
    </row>
    <row r="62711" spans="15:18" x14ac:dyDescent="0.25">
      <c r="O62711" s="30"/>
      <c r="P62711" s="30"/>
      <c r="Q62711" s="30"/>
      <c r="R62711" s="30"/>
    </row>
    <row r="62712" spans="15:18" x14ac:dyDescent="0.25">
      <c r="O62712" s="30"/>
      <c r="P62712" s="30"/>
      <c r="Q62712" s="30"/>
      <c r="R62712" s="30"/>
    </row>
    <row r="62713" spans="15:18" x14ac:dyDescent="0.25">
      <c r="O62713" s="30"/>
      <c r="P62713" s="30"/>
      <c r="Q62713" s="30"/>
      <c r="R62713" s="30"/>
    </row>
    <row r="62714" spans="15:18" x14ac:dyDescent="0.25">
      <c r="O62714" s="30"/>
      <c r="P62714" s="30"/>
      <c r="Q62714" s="30"/>
      <c r="R62714" s="30"/>
    </row>
    <row r="62715" spans="15:18" x14ac:dyDescent="0.25">
      <c r="O62715" s="30"/>
      <c r="P62715" s="30"/>
      <c r="Q62715" s="30"/>
      <c r="R62715" s="30"/>
    </row>
    <row r="62716" spans="15:18" x14ac:dyDescent="0.25">
      <c r="O62716" s="30"/>
      <c r="P62716" s="30"/>
      <c r="Q62716" s="30"/>
      <c r="R62716" s="30"/>
    </row>
    <row r="62717" spans="15:18" x14ac:dyDescent="0.25">
      <c r="O62717" s="30"/>
      <c r="P62717" s="30"/>
      <c r="Q62717" s="30"/>
      <c r="R62717" s="30"/>
    </row>
    <row r="62718" spans="15:18" x14ac:dyDescent="0.25">
      <c r="O62718" s="30"/>
      <c r="P62718" s="30"/>
      <c r="Q62718" s="30"/>
      <c r="R62718" s="30"/>
    </row>
    <row r="62719" spans="15:18" x14ac:dyDescent="0.25">
      <c r="O62719" s="30"/>
      <c r="P62719" s="30"/>
      <c r="Q62719" s="30"/>
      <c r="R62719" s="30"/>
    </row>
    <row r="62720" spans="15:18" x14ac:dyDescent="0.25">
      <c r="O62720" s="30"/>
      <c r="P62720" s="30"/>
      <c r="Q62720" s="30"/>
      <c r="R62720" s="30"/>
    </row>
    <row r="62721" spans="15:18" x14ac:dyDescent="0.25">
      <c r="O62721" s="30"/>
      <c r="P62721" s="30"/>
      <c r="Q62721" s="30"/>
      <c r="R62721" s="30"/>
    </row>
    <row r="62722" spans="15:18" x14ac:dyDescent="0.25">
      <c r="O62722" s="30"/>
      <c r="P62722" s="30"/>
      <c r="Q62722" s="30"/>
      <c r="R62722" s="30"/>
    </row>
    <row r="62723" spans="15:18" x14ac:dyDescent="0.25">
      <c r="O62723" s="30"/>
      <c r="P62723" s="30"/>
      <c r="Q62723" s="30"/>
      <c r="R62723" s="30"/>
    </row>
    <row r="62724" spans="15:18" x14ac:dyDescent="0.25">
      <c r="O62724" s="30"/>
      <c r="P62724" s="30"/>
      <c r="Q62724" s="30"/>
      <c r="R62724" s="30"/>
    </row>
    <row r="62725" spans="15:18" x14ac:dyDescent="0.25">
      <c r="O62725" s="30"/>
      <c r="P62725" s="30"/>
      <c r="Q62725" s="30"/>
      <c r="R62725" s="30"/>
    </row>
    <row r="62726" spans="15:18" x14ac:dyDescent="0.25">
      <c r="O62726" s="30"/>
      <c r="P62726" s="30"/>
      <c r="Q62726" s="30"/>
      <c r="R62726" s="30"/>
    </row>
    <row r="62727" spans="15:18" x14ac:dyDescent="0.25">
      <c r="O62727" s="30"/>
      <c r="P62727" s="30"/>
      <c r="Q62727" s="30"/>
      <c r="R62727" s="30"/>
    </row>
    <row r="62728" spans="15:18" x14ac:dyDescent="0.25">
      <c r="O62728" s="30"/>
      <c r="P62728" s="30"/>
      <c r="Q62728" s="30"/>
      <c r="R62728" s="30"/>
    </row>
    <row r="62729" spans="15:18" x14ac:dyDescent="0.25">
      <c r="O62729" s="30"/>
      <c r="P62729" s="30"/>
      <c r="Q62729" s="30"/>
      <c r="R62729" s="30"/>
    </row>
    <row r="62730" spans="15:18" x14ac:dyDescent="0.25">
      <c r="O62730" s="30"/>
      <c r="P62730" s="30"/>
      <c r="Q62730" s="30"/>
      <c r="R62730" s="30"/>
    </row>
    <row r="62731" spans="15:18" x14ac:dyDescent="0.25">
      <c r="O62731" s="30"/>
      <c r="P62731" s="30"/>
      <c r="Q62731" s="30"/>
      <c r="R62731" s="30"/>
    </row>
    <row r="62732" spans="15:18" x14ac:dyDescent="0.25">
      <c r="O62732" s="30"/>
      <c r="P62732" s="30"/>
      <c r="Q62732" s="30"/>
      <c r="R62732" s="30"/>
    </row>
    <row r="62733" spans="15:18" x14ac:dyDescent="0.25">
      <c r="O62733" s="30"/>
      <c r="P62733" s="30"/>
      <c r="Q62733" s="30"/>
      <c r="R62733" s="30"/>
    </row>
    <row r="62734" spans="15:18" x14ac:dyDescent="0.25">
      <c r="O62734" s="30"/>
      <c r="P62734" s="30"/>
      <c r="Q62734" s="30"/>
      <c r="R62734" s="30"/>
    </row>
    <row r="62735" spans="15:18" x14ac:dyDescent="0.25">
      <c r="O62735" s="30"/>
      <c r="P62735" s="30"/>
      <c r="Q62735" s="30"/>
      <c r="R62735" s="30"/>
    </row>
    <row r="62736" spans="15:18" x14ac:dyDescent="0.25">
      <c r="O62736" s="30"/>
      <c r="P62736" s="30"/>
      <c r="Q62736" s="30"/>
      <c r="R62736" s="30"/>
    </row>
    <row r="62737" spans="15:18" x14ac:dyDescent="0.25">
      <c r="O62737" s="30"/>
      <c r="P62737" s="30"/>
      <c r="Q62737" s="30"/>
      <c r="R62737" s="30"/>
    </row>
    <row r="62738" spans="15:18" x14ac:dyDescent="0.25">
      <c r="O62738" s="30"/>
      <c r="P62738" s="30"/>
      <c r="Q62738" s="30"/>
      <c r="R62738" s="30"/>
    </row>
    <row r="62739" spans="15:18" x14ac:dyDescent="0.25">
      <c r="O62739" s="30"/>
      <c r="P62739" s="30"/>
      <c r="Q62739" s="30"/>
      <c r="R62739" s="30"/>
    </row>
    <row r="62740" spans="15:18" x14ac:dyDescent="0.25">
      <c r="O62740" s="30"/>
      <c r="P62740" s="30"/>
      <c r="Q62740" s="30"/>
      <c r="R62740" s="30"/>
    </row>
    <row r="62741" spans="15:18" x14ac:dyDescent="0.25">
      <c r="O62741" s="30"/>
      <c r="P62741" s="30"/>
      <c r="Q62741" s="30"/>
      <c r="R62741" s="30"/>
    </row>
    <row r="62742" spans="15:18" x14ac:dyDescent="0.25">
      <c r="O62742" s="30"/>
      <c r="P62742" s="30"/>
      <c r="Q62742" s="30"/>
      <c r="R62742" s="30"/>
    </row>
    <row r="62743" spans="15:18" x14ac:dyDescent="0.25">
      <c r="O62743" s="30"/>
      <c r="P62743" s="30"/>
      <c r="Q62743" s="30"/>
      <c r="R62743" s="30"/>
    </row>
    <row r="62744" spans="15:18" x14ac:dyDescent="0.25">
      <c r="O62744" s="30"/>
      <c r="P62744" s="30"/>
      <c r="Q62744" s="30"/>
      <c r="R62744" s="30"/>
    </row>
    <row r="62745" spans="15:18" x14ac:dyDescent="0.25">
      <c r="O62745" s="30"/>
      <c r="P62745" s="30"/>
      <c r="Q62745" s="30"/>
      <c r="R62745" s="30"/>
    </row>
    <row r="62746" spans="15:18" x14ac:dyDescent="0.25">
      <c r="O62746" s="30"/>
      <c r="P62746" s="30"/>
      <c r="Q62746" s="30"/>
      <c r="R62746" s="30"/>
    </row>
    <row r="62747" spans="15:18" x14ac:dyDescent="0.25">
      <c r="O62747" s="30"/>
      <c r="P62747" s="30"/>
      <c r="Q62747" s="30"/>
      <c r="R62747" s="30"/>
    </row>
    <row r="62748" spans="15:18" x14ac:dyDescent="0.25">
      <c r="O62748" s="30"/>
      <c r="P62748" s="30"/>
      <c r="Q62748" s="30"/>
      <c r="R62748" s="30"/>
    </row>
    <row r="62749" spans="15:18" x14ac:dyDescent="0.25">
      <c r="O62749" s="30"/>
      <c r="P62749" s="30"/>
      <c r="Q62749" s="30"/>
      <c r="R62749" s="30"/>
    </row>
    <row r="62750" spans="15:18" x14ac:dyDescent="0.25">
      <c r="O62750" s="30"/>
      <c r="P62750" s="30"/>
      <c r="Q62750" s="30"/>
      <c r="R62750" s="30"/>
    </row>
    <row r="62751" spans="15:18" x14ac:dyDescent="0.25">
      <c r="O62751" s="30"/>
      <c r="P62751" s="30"/>
      <c r="Q62751" s="30"/>
      <c r="R62751" s="30"/>
    </row>
    <row r="62752" spans="15:18" x14ac:dyDescent="0.25">
      <c r="O62752" s="30"/>
      <c r="P62752" s="30"/>
      <c r="Q62752" s="30"/>
      <c r="R62752" s="30"/>
    </row>
    <row r="62753" spans="15:18" x14ac:dyDescent="0.25">
      <c r="O62753" s="30"/>
      <c r="P62753" s="30"/>
      <c r="Q62753" s="30"/>
      <c r="R62753" s="30"/>
    </row>
    <row r="62754" spans="15:18" x14ac:dyDescent="0.25">
      <c r="O62754" s="30"/>
      <c r="P62754" s="30"/>
      <c r="Q62754" s="30"/>
      <c r="R62754" s="30"/>
    </row>
    <row r="62755" spans="15:18" x14ac:dyDescent="0.25">
      <c r="O62755" s="30"/>
      <c r="P62755" s="30"/>
      <c r="Q62755" s="30"/>
      <c r="R62755" s="30"/>
    </row>
    <row r="62756" spans="15:18" x14ac:dyDescent="0.25">
      <c r="O62756" s="30"/>
      <c r="P62756" s="30"/>
      <c r="Q62756" s="30"/>
      <c r="R62756" s="30"/>
    </row>
    <row r="62757" spans="15:18" x14ac:dyDescent="0.25">
      <c r="O62757" s="30"/>
      <c r="P62757" s="30"/>
      <c r="Q62757" s="30"/>
      <c r="R62757" s="30"/>
    </row>
    <row r="62758" spans="15:18" x14ac:dyDescent="0.25">
      <c r="O62758" s="30"/>
      <c r="P62758" s="30"/>
      <c r="Q62758" s="30"/>
      <c r="R62758" s="30"/>
    </row>
    <row r="62759" spans="15:18" x14ac:dyDescent="0.25">
      <c r="O62759" s="30"/>
      <c r="P62759" s="30"/>
      <c r="Q62759" s="30"/>
      <c r="R62759" s="30"/>
    </row>
    <row r="62760" spans="15:18" x14ac:dyDescent="0.25">
      <c r="O62760" s="30"/>
      <c r="P62760" s="30"/>
      <c r="Q62760" s="30"/>
      <c r="R62760" s="30"/>
    </row>
    <row r="62761" spans="15:18" x14ac:dyDescent="0.25">
      <c r="O62761" s="30"/>
      <c r="P62761" s="30"/>
      <c r="Q62761" s="30"/>
      <c r="R62761" s="30"/>
    </row>
    <row r="62762" spans="15:18" x14ac:dyDescent="0.25">
      <c r="O62762" s="30"/>
      <c r="P62762" s="30"/>
      <c r="Q62762" s="30"/>
      <c r="R62762" s="30"/>
    </row>
    <row r="62763" spans="15:18" x14ac:dyDescent="0.25">
      <c r="O62763" s="30"/>
      <c r="P62763" s="30"/>
      <c r="Q62763" s="30"/>
      <c r="R62763" s="30"/>
    </row>
    <row r="62764" spans="15:18" x14ac:dyDescent="0.25">
      <c r="O62764" s="30"/>
      <c r="P62764" s="30"/>
      <c r="Q62764" s="30"/>
      <c r="R62764" s="30"/>
    </row>
    <row r="62765" spans="15:18" x14ac:dyDescent="0.25">
      <c r="O62765" s="30"/>
      <c r="P62765" s="30"/>
      <c r="Q62765" s="30"/>
      <c r="R62765" s="30"/>
    </row>
    <row r="62766" spans="15:18" x14ac:dyDescent="0.25">
      <c r="O62766" s="30"/>
      <c r="P62766" s="30"/>
      <c r="Q62766" s="30"/>
      <c r="R62766" s="30"/>
    </row>
    <row r="62767" spans="15:18" x14ac:dyDescent="0.25">
      <c r="O62767" s="30"/>
      <c r="P62767" s="30"/>
      <c r="Q62767" s="30"/>
      <c r="R62767" s="30"/>
    </row>
    <row r="62768" spans="15:18" x14ac:dyDescent="0.25">
      <c r="O62768" s="30"/>
      <c r="P62768" s="30"/>
      <c r="Q62768" s="30"/>
      <c r="R62768" s="30"/>
    </row>
    <row r="62769" spans="15:18" x14ac:dyDescent="0.25">
      <c r="O62769" s="30"/>
      <c r="P62769" s="30"/>
      <c r="Q62769" s="30"/>
      <c r="R62769" s="30"/>
    </row>
    <row r="62770" spans="15:18" x14ac:dyDescent="0.25">
      <c r="O62770" s="30"/>
      <c r="P62770" s="30"/>
      <c r="Q62770" s="30"/>
      <c r="R62770" s="30"/>
    </row>
    <row r="62771" spans="15:18" x14ac:dyDescent="0.25">
      <c r="O62771" s="30"/>
      <c r="P62771" s="30"/>
      <c r="Q62771" s="30"/>
      <c r="R62771" s="30"/>
    </row>
    <row r="62772" spans="15:18" x14ac:dyDescent="0.25">
      <c r="O62772" s="30"/>
      <c r="P62772" s="30"/>
      <c r="Q62772" s="30"/>
      <c r="R62772" s="30"/>
    </row>
    <row r="62773" spans="15:18" x14ac:dyDescent="0.25">
      <c r="O62773" s="30"/>
      <c r="P62773" s="30"/>
      <c r="Q62773" s="30"/>
      <c r="R62773" s="30"/>
    </row>
    <row r="62774" spans="15:18" x14ac:dyDescent="0.25">
      <c r="O62774" s="30"/>
      <c r="P62774" s="30"/>
      <c r="Q62774" s="30"/>
      <c r="R62774" s="30"/>
    </row>
    <row r="62775" spans="15:18" x14ac:dyDescent="0.25">
      <c r="O62775" s="30"/>
      <c r="P62775" s="30"/>
      <c r="Q62775" s="30"/>
      <c r="R62775" s="30"/>
    </row>
    <row r="62776" spans="15:18" x14ac:dyDescent="0.25">
      <c r="O62776" s="30"/>
      <c r="P62776" s="30"/>
      <c r="Q62776" s="30"/>
      <c r="R62776" s="30"/>
    </row>
    <row r="62777" spans="15:18" x14ac:dyDescent="0.25">
      <c r="O62777" s="30"/>
      <c r="P62777" s="30"/>
      <c r="Q62777" s="30"/>
      <c r="R62777" s="30"/>
    </row>
    <row r="62778" spans="15:18" x14ac:dyDescent="0.25">
      <c r="O62778" s="30"/>
      <c r="P62778" s="30"/>
      <c r="Q62778" s="30"/>
      <c r="R62778" s="30"/>
    </row>
    <row r="62779" spans="15:18" x14ac:dyDescent="0.25">
      <c r="O62779" s="30"/>
      <c r="P62779" s="30"/>
      <c r="Q62779" s="30"/>
      <c r="R62779" s="30"/>
    </row>
    <row r="62780" spans="15:18" x14ac:dyDescent="0.25">
      <c r="O62780" s="30"/>
      <c r="P62780" s="30"/>
      <c r="Q62780" s="30"/>
      <c r="R62780" s="30"/>
    </row>
    <row r="62781" spans="15:18" x14ac:dyDescent="0.25">
      <c r="O62781" s="30"/>
      <c r="P62781" s="30"/>
      <c r="Q62781" s="30"/>
      <c r="R62781" s="30"/>
    </row>
    <row r="62782" spans="15:18" x14ac:dyDescent="0.25">
      <c r="O62782" s="30"/>
      <c r="P62782" s="30"/>
      <c r="Q62782" s="30"/>
      <c r="R62782" s="30"/>
    </row>
    <row r="62783" spans="15:18" x14ac:dyDescent="0.25">
      <c r="O62783" s="30"/>
      <c r="P62783" s="30"/>
      <c r="Q62783" s="30"/>
      <c r="R62783" s="30"/>
    </row>
    <row r="62784" spans="15:18" x14ac:dyDescent="0.25">
      <c r="O62784" s="30"/>
      <c r="P62784" s="30"/>
      <c r="Q62784" s="30"/>
      <c r="R62784" s="30"/>
    </row>
    <row r="62785" spans="15:18" x14ac:dyDescent="0.25">
      <c r="O62785" s="30"/>
      <c r="P62785" s="30"/>
      <c r="Q62785" s="30"/>
      <c r="R62785" s="30"/>
    </row>
    <row r="62786" spans="15:18" x14ac:dyDescent="0.25">
      <c r="O62786" s="30"/>
      <c r="P62786" s="30"/>
      <c r="Q62786" s="30"/>
      <c r="R62786" s="30"/>
    </row>
    <row r="62787" spans="15:18" x14ac:dyDescent="0.25">
      <c r="O62787" s="30"/>
      <c r="P62787" s="30"/>
      <c r="Q62787" s="30"/>
      <c r="R62787" s="30"/>
    </row>
    <row r="62788" spans="15:18" x14ac:dyDescent="0.25">
      <c r="O62788" s="30"/>
      <c r="P62788" s="30"/>
      <c r="Q62788" s="30"/>
      <c r="R62788" s="30"/>
    </row>
    <row r="62789" spans="15:18" x14ac:dyDescent="0.25">
      <c r="O62789" s="30"/>
      <c r="P62789" s="30"/>
      <c r="Q62789" s="30"/>
      <c r="R62789" s="30"/>
    </row>
    <row r="62790" spans="15:18" x14ac:dyDescent="0.25">
      <c r="O62790" s="30"/>
      <c r="P62790" s="30"/>
      <c r="Q62790" s="30"/>
      <c r="R62790" s="30"/>
    </row>
    <row r="62791" spans="15:18" x14ac:dyDescent="0.25">
      <c r="O62791" s="30"/>
      <c r="P62791" s="30"/>
      <c r="Q62791" s="30"/>
      <c r="R62791" s="30"/>
    </row>
    <row r="62792" spans="15:18" x14ac:dyDescent="0.25">
      <c r="O62792" s="30"/>
      <c r="P62792" s="30"/>
      <c r="Q62792" s="30"/>
      <c r="R62792" s="30"/>
    </row>
    <row r="62793" spans="15:18" x14ac:dyDescent="0.25">
      <c r="O62793" s="30"/>
      <c r="P62793" s="30"/>
      <c r="Q62793" s="30"/>
      <c r="R62793" s="30"/>
    </row>
    <row r="62794" spans="15:18" x14ac:dyDescent="0.25">
      <c r="O62794" s="30"/>
      <c r="P62794" s="30"/>
      <c r="Q62794" s="30"/>
      <c r="R62794" s="30"/>
    </row>
    <row r="62795" spans="15:18" x14ac:dyDescent="0.25">
      <c r="O62795" s="30"/>
      <c r="P62795" s="30"/>
      <c r="Q62795" s="30"/>
      <c r="R62795" s="30"/>
    </row>
    <row r="62796" spans="15:18" x14ac:dyDescent="0.25">
      <c r="O62796" s="30"/>
      <c r="P62796" s="30"/>
      <c r="Q62796" s="30"/>
      <c r="R62796" s="30"/>
    </row>
    <row r="62797" spans="15:18" x14ac:dyDescent="0.25">
      <c r="O62797" s="30"/>
      <c r="P62797" s="30"/>
      <c r="Q62797" s="30"/>
      <c r="R62797" s="30"/>
    </row>
    <row r="62798" spans="15:18" x14ac:dyDescent="0.25">
      <c r="O62798" s="30"/>
      <c r="P62798" s="30"/>
      <c r="Q62798" s="30"/>
      <c r="R62798" s="30"/>
    </row>
    <row r="62799" spans="15:18" x14ac:dyDescent="0.25">
      <c r="O62799" s="30"/>
      <c r="P62799" s="30"/>
      <c r="Q62799" s="30"/>
      <c r="R62799" s="30"/>
    </row>
    <row r="62800" spans="15:18" x14ac:dyDescent="0.25">
      <c r="O62800" s="30"/>
      <c r="P62800" s="30"/>
      <c r="Q62800" s="30"/>
      <c r="R62800" s="30"/>
    </row>
    <row r="62801" spans="15:18" x14ac:dyDescent="0.25">
      <c r="O62801" s="30"/>
      <c r="P62801" s="30"/>
      <c r="Q62801" s="30"/>
      <c r="R62801" s="30"/>
    </row>
    <row r="62802" spans="15:18" x14ac:dyDescent="0.25">
      <c r="O62802" s="30"/>
      <c r="P62802" s="30"/>
      <c r="Q62802" s="30"/>
      <c r="R62802" s="30"/>
    </row>
    <row r="62803" spans="15:18" x14ac:dyDescent="0.25">
      <c r="O62803" s="30"/>
      <c r="P62803" s="30"/>
      <c r="Q62803" s="30"/>
      <c r="R62803" s="30"/>
    </row>
    <row r="62804" spans="15:18" x14ac:dyDescent="0.25">
      <c r="O62804" s="30"/>
      <c r="P62804" s="30"/>
      <c r="Q62804" s="30"/>
      <c r="R62804" s="30"/>
    </row>
    <row r="62805" spans="15:18" x14ac:dyDescent="0.25">
      <c r="O62805" s="30"/>
      <c r="P62805" s="30"/>
      <c r="Q62805" s="30"/>
      <c r="R62805" s="30"/>
    </row>
    <row r="62806" spans="15:18" x14ac:dyDescent="0.25">
      <c r="O62806" s="30"/>
      <c r="P62806" s="30"/>
      <c r="Q62806" s="30"/>
      <c r="R62806" s="30"/>
    </row>
    <row r="62807" spans="15:18" x14ac:dyDescent="0.25">
      <c r="O62807" s="30"/>
      <c r="P62807" s="30"/>
      <c r="Q62807" s="30"/>
      <c r="R62807" s="30"/>
    </row>
    <row r="62808" spans="15:18" x14ac:dyDescent="0.25">
      <c r="O62808" s="30"/>
      <c r="P62808" s="30"/>
      <c r="Q62808" s="30"/>
      <c r="R62808" s="30"/>
    </row>
    <row r="62809" spans="15:18" x14ac:dyDescent="0.25">
      <c r="O62809" s="30"/>
      <c r="P62809" s="30"/>
      <c r="Q62809" s="30"/>
      <c r="R62809" s="30"/>
    </row>
    <row r="62810" spans="15:18" x14ac:dyDescent="0.25">
      <c r="O62810" s="30"/>
      <c r="P62810" s="30"/>
      <c r="Q62810" s="30"/>
      <c r="R62810" s="30"/>
    </row>
    <row r="62811" spans="15:18" x14ac:dyDescent="0.25">
      <c r="O62811" s="30"/>
      <c r="P62811" s="30"/>
      <c r="Q62811" s="30"/>
      <c r="R62811" s="30"/>
    </row>
    <row r="62812" spans="15:18" x14ac:dyDescent="0.25">
      <c r="O62812" s="30"/>
      <c r="P62812" s="30"/>
      <c r="Q62812" s="30"/>
      <c r="R62812" s="30"/>
    </row>
    <row r="62813" spans="15:18" x14ac:dyDescent="0.25">
      <c r="O62813" s="30"/>
      <c r="P62813" s="30"/>
      <c r="Q62813" s="30"/>
      <c r="R62813" s="30"/>
    </row>
    <row r="62814" spans="15:18" x14ac:dyDescent="0.25">
      <c r="O62814" s="30"/>
      <c r="P62814" s="30"/>
      <c r="Q62814" s="30"/>
      <c r="R62814" s="30"/>
    </row>
    <row r="62815" spans="15:18" x14ac:dyDescent="0.25">
      <c r="O62815" s="30"/>
      <c r="P62815" s="30"/>
      <c r="Q62815" s="30"/>
      <c r="R62815" s="30"/>
    </row>
    <row r="62816" spans="15:18" x14ac:dyDescent="0.25">
      <c r="O62816" s="30"/>
      <c r="P62816" s="30"/>
      <c r="Q62816" s="30"/>
      <c r="R62816" s="30"/>
    </row>
    <row r="62817" spans="15:18" x14ac:dyDescent="0.25">
      <c r="O62817" s="30"/>
      <c r="P62817" s="30"/>
      <c r="Q62817" s="30"/>
      <c r="R62817" s="30"/>
    </row>
    <row r="62818" spans="15:18" x14ac:dyDescent="0.25">
      <c r="O62818" s="30"/>
      <c r="P62818" s="30"/>
      <c r="Q62818" s="30"/>
      <c r="R62818" s="30"/>
    </row>
    <row r="62819" spans="15:18" x14ac:dyDescent="0.25">
      <c r="O62819" s="30"/>
      <c r="P62819" s="30"/>
      <c r="Q62819" s="30"/>
      <c r="R62819" s="30"/>
    </row>
    <row r="62820" spans="15:18" x14ac:dyDescent="0.25">
      <c r="O62820" s="30"/>
      <c r="P62820" s="30"/>
      <c r="Q62820" s="30"/>
      <c r="R62820" s="30"/>
    </row>
    <row r="62821" spans="15:18" x14ac:dyDescent="0.25">
      <c r="O62821" s="30"/>
      <c r="P62821" s="30"/>
      <c r="Q62821" s="30"/>
      <c r="R62821" s="30"/>
    </row>
    <row r="62822" spans="15:18" x14ac:dyDescent="0.25">
      <c r="O62822" s="30"/>
      <c r="P62822" s="30"/>
      <c r="Q62822" s="30"/>
      <c r="R62822" s="30"/>
    </row>
    <row r="62823" spans="15:18" x14ac:dyDescent="0.25">
      <c r="O62823" s="30"/>
      <c r="P62823" s="30"/>
      <c r="Q62823" s="30"/>
      <c r="R62823" s="30"/>
    </row>
    <row r="62824" spans="15:18" x14ac:dyDescent="0.25">
      <c r="O62824" s="30"/>
      <c r="P62824" s="30"/>
      <c r="Q62824" s="30"/>
      <c r="R62824" s="30"/>
    </row>
    <row r="62825" spans="15:18" x14ac:dyDescent="0.25">
      <c r="O62825" s="30"/>
      <c r="P62825" s="30"/>
      <c r="Q62825" s="30"/>
      <c r="R62825" s="30"/>
    </row>
    <row r="62826" spans="15:18" x14ac:dyDescent="0.25">
      <c r="O62826" s="30"/>
      <c r="P62826" s="30"/>
      <c r="Q62826" s="30"/>
      <c r="R62826" s="30"/>
    </row>
    <row r="62827" spans="15:18" x14ac:dyDescent="0.25">
      <c r="O62827" s="30"/>
      <c r="P62827" s="30"/>
      <c r="Q62827" s="30"/>
      <c r="R62827" s="30"/>
    </row>
    <row r="62828" spans="15:18" x14ac:dyDescent="0.25">
      <c r="O62828" s="30"/>
      <c r="P62828" s="30"/>
      <c r="Q62828" s="30"/>
      <c r="R62828" s="30"/>
    </row>
    <row r="62829" spans="15:18" x14ac:dyDescent="0.25">
      <c r="O62829" s="30"/>
      <c r="P62829" s="30"/>
      <c r="Q62829" s="30"/>
      <c r="R62829" s="30"/>
    </row>
    <row r="62830" spans="15:18" x14ac:dyDescent="0.25">
      <c r="O62830" s="30"/>
      <c r="P62830" s="30"/>
      <c r="Q62830" s="30"/>
      <c r="R62830" s="30"/>
    </row>
    <row r="62831" spans="15:18" x14ac:dyDescent="0.25">
      <c r="O62831" s="30"/>
      <c r="P62831" s="30"/>
      <c r="Q62831" s="30"/>
      <c r="R62831" s="30"/>
    </row>
    <row r="62832" spans="15:18" x14ac:dyDescent="0.25">
      <c r="O62832" s="30"/>
      <c r="P62832" s="30"/>
      <c r="Q62832" s="30"/>
      <c r="R62832" s="30"/>
    </row>
    <row r="62833" spans="15:18" x14ac:dyDescent="0.25">
      <c r="O62833" s="30"/>
      <c r="P62833" s="30"/>
      <c r="Q62833" s="30"/>
      <c r="R62833" s="30"/>
    </row>
    <row r="62834" spans="15:18" x14ac:dyDescent="0.25">
      <c r="O62834" s="30"/>
      <c r="P62834" s="30"/>
      <c r="Q62834" s="30"/>
      <c r="R62834" s="30"/>
    </row>
    <row r="62835" spans="15:18" x14ac:dyDescent="0.25">
      <c r="O62835" s="30"/>
      <c r="P62835" s="30"/>
      <c r="Q62835" s="30"/>
      <c r="R62835" s="30"/>
    </row>
    <row r="62836" spans="15:18" x14ac:dyDescent="0.25">
      <c r="O62836" s="30"/>
      <c r="P62836" s="30"/>
      <c r="Q62836" s="30"/>
      <c r="R62836" s="30"/>
    </row>
    <row r="62837" spans="15:18" x14ac:dyDescent="0.25">
      <c r="O62837" s="30"/>
      <c r="P62837" s="30"/>
      <c r="Q62837" s="30"/>
      <c r="R62837" s="30"/>
    </row>
    <row r="62838" spans="15:18" x14ac:dyDescent="0.25">
      <c r="O62838" s="30"/>
      <c r="P62838" s="30"/>
      <c r="Q62838" s="30"/>
      <c r="R62838" s="30"/>
    </row>
    <row r="62839" spans="15:18" x14ac:dyDescent="0.25">
      <c r="O62839" s="30"/>
      <c r="P62839" s="30"/>
      <c r="Q62839" s="30"/>
      <c r="R62839" s="30"/>
    </row>
    <row r="62840" spans="15:18" x14ac:dyDescent="0.25">
      <c r="O62840" s="30"/>
      <c r="P62840" s="30"/>
      <c r="Q62840" s="30"/>
      <c r="R62840" s="30"/>
    </row>
    <row r="62841" spans="15:18" x14ac:dyDescent="0.25">
      <c r="O62841" s="30"/>
      <c r="P62841" s="30"/>
      <c r="Q62841" s="30"/>
      <c r="R62841" s="30"/>
    </row>
    <row r="62842" spans="15:18" x14ac:dyDescent="0.25">
      <c r="O62842" s="30"/>
      <c r="P62842" s="30"/>
      <c r="Q62842" s="30"/>
      <c r="R62842" s="30"/>
    </row>
    <row r="62843" spans="15:18" x14ac:dyDescent="0.25">
      <c r="O62843" s="30"/>
      <c r="P62843" s="30"/>
      <c r="Q62843" s="30"/>
      <c r="R62843" s="30"/>
    </row>
    <row r="62844" spans="15:18" x14ac:dyDescent="0.25">
      <c r="O62844" s="30"/>
      <c r="P62844" s="30"/>
      <c r="Q62844" s="30"/>
      <c r="R62844" s="30"/>
    </row>
    <row r="62845" spans="15:18" x14ac:dyDescent="0.25">
      <c r="O62845" s="30"/>
      <c r="P62845" s="30"/>
      <c r="Q62845" s="30"/>
      <c r="R62845" s="30"/>
    </row>
    <row r="62846" spans="15:18" x14ac:dyDescent="0.25">
      <c r="O62846" s="30"/>
      <c r="P62846" s="30"/>
      <c r="Q62846" s="30"/>
      <c r="R62846" s="30"/>
    </row>
    <row r="62847" spans="15:18" x14ac:dyDescent="0.25">
      <c r="O62847" s="30"/>
      <c r="P62847" s="30"/>
      <c r="Q62847" s="30"/>
      <c r="R62847" s="30"/>
    </row>
    <row r="62848" spans="15:18" x14ac:dyDescent="0.25">
      <c r="O62848" s="30"/>
      <c r="P62848" s="30"/>
      <c r="Q62848" s="30"/>
      <c r="R62848" s="30"/>
    </row>
    <row r="62849" spans="15:18" x14ac:dyDescent="0.25">
      <c r="O62849" s="30"/>
      <c r="P62849" s="30"/>
      <c r="Q62849" s="30"/>
      <c r="R62849" s="30"/>
    </row>
    <row r="62850" spans="15:18" x14ac:dyDescent="0.25">
      <c r="O62850" s="30"/>
      <c r="P62850" s="30"/>
      <c r="Q62850" s="30"/>
      <c r="R62850" s="30"/>
    </row>
    <row r="62851" spans="15:18" x14ac:dyDescent="0.25">
      <c r="O62851" s="30"/>
      <c r="P62851" s="30"/>
      <c r="Q62851" s="30"/>
      <c r="R62851" s="30"/>
    </row>
    <row r="62852" spans="15:18" x14ac:dyDescent="0.25">
      <c r="O62852" s="30"/>
      <c r="P62852" s="30"/>
      <c r="Q62852" s="30"/>
      <c r="R62852" s="30"/>
    </row>
    <row r="62853" spans="15:18" x14ac:dyDescent="0.25">
      <c r="O62853" s="30"/>
      <c r="P62853" s="30"/>
      <c r="Q62853" s="30"/>
      <c r="R62853" s="30"/>
    </row>
    <row r="62854" spans="15:18" x14ac:dyDescent="0.25">
      <c r="O62854" s="30"/>
      <c r="P62854" s="30"/>
      <c r="Q62854" s="30"/>
      <c r="R62854" s="30"/>
    </row>
    <row r="62855" spans="15:18" x14ac:dyDescent="0.25">
      <c r="O62855" s="30"/>
      <c r="P62855" s="30"/>
      <c r="Q62855" s="30"/>
      <c r="R62855" s="30"/>
    </row>
    <row r="62856" spans="15:18" x14ac:dyDescent="0.25">
      <c r="O62856" s="30"/>
      <c r="P62856" s="30"/>
      <c r="Q62856" s="30"/>
      <c r="R62856" s="30"/>
    </row>
    <row r="62857" spans="15:18" x14ac:dyDescent="0.25">
      <c r="O62857" s="30"/>
      <c r="P62857" s="30"/>
      <c r="Q62857" s="30"/>
      <c r="R62857" s="30"/>
    </row>
    <row r="62858" spans="15:18" x14ac:dyDescent="0.25">
      <c r="O62858" s="30"/>
      <c r="P62858" s="30"/>
      <c r="Q62858" s="30"/>
      <c r="R62858" s="30"/>
    </row>
    <row r="62859" spans="15:18" x14ac:dyDescent="0.25">
      <c r="O62859" s="30"/>
      <c r="P62859" s="30"/>
      <c r="Q62859" s="30"/>
      <c r="R62859" s="30"/>
    </row>
    <row r="62860" spans="15:18" x14ac:dyDescent="0.25">
      <c r="O62860" s="30"/>
      <c r="P62860" s="30"/>
      <c r="Q62860" s="30"/>
      <c r="R62860" s="30"/>
    </row>
    <row r="62861" spans="15:18" x14ac:dyDescent="0.25">
      <c r="O62861" s="30"/>
      <c r="P62861" s="30"/>
      <c r="Q62861" s="30"/>
      <c r="R62861" s="30"/>
    </row>
    <row r="62862" spans="15:18" x14ac:dyDescent="0.25">
      <c r="O62862" s="30"/>
      <c r="P62862" s="30"/>
      <c r="Q62862" s="30"/>
      <c r="R62862" s="30"/>
    </row>
    <row r="62863" spans="15:18" x14ac:dyDescent="0.25">
      <c r="O62863" s="30"/>
      <c r="P62863" s="30"/>
      <c r="Q62863" s="30"/>
      <c r="R62863" s="30"/>
    </row>
    <row r="62864" spans="15:18" x14ac:dyDescent="0.25">
      <c r="O62864" s="30"/>
      <c r="P62864" s="30"/>
      <c r="Q62864" s="30"/>
      <c r="R62864" s="30"/>
    </row>
    <row r="62865" spans="15:18" x14ac:dyDescent="0.25">
      <c r="O62865" s="30"/>
      <c r="P62865" s="30"/>
      <c r="Q62865" s="30"/>
      <c r="R62865" s="30"/>
    </row>
    <row r="62866" spans="15:18" x14ac:dyDescent="0.25">
      <c r="O62866" s="30"/>
      <c r="P62866" s="30"/>
      <c r="Q62866" s="30"/>
      <c r="R62866" s="30"/>
    </row>
    <row r="62867" spans="15:18" x14ac:dyDescent="0.25">
      <c r="O62867" s="30"/>
      <c r="P62867" s="30"/>
      <c r="Q62867" s="30"/>
      <c r="R62867" s="30"/>
    </row>
    <row r="62868" spans="15:18" x14ac:dyDescent="0.25">
      <c r="O62868" s="30"/>
      <c r="P62868" s="30"/>
      <c r="Q62868" s="30"/>
      <c r="R62868" s="30"/>
    </row>
    <row r="62869" spans="15:18" x14ac:dyDescent="0.25">
      <c r="O62869" s="30"/>
      <c r="P62869" s="30"/>
      <c r="Q62869" s="30"/>
      <c r="R62869" s="30"/>
    </row>
    <row r="62870" spans="15:18" x14ac:dyDescent="0.25">
      <c r="O62870" s="30"/>
      <c r="P62870" s="30"/>
      <c r="Q62870" s="30"/>
      <c r="R62870" s="30"/>
    </row>
    <row r="62871" spans="15:18" x14ac:dyDescent="0.25">
      <c r="O62871" s="30"/>
      <c r="P62871" s="30"/>
      <c r="Q62871" s="30"/>
      <c r="R62871" s="30"/>
    </row>
    <row r="62872" spans="15:18" x14ac:dyDescent="0.25">
      <c r="O62872" s="30"/>
      <c r="P62872" s="30"/>
      <c r="Q62872" s="30"/>
      <c r="R62872" s="30"/>
    </row>
    <row r="62873" spans="15:18" x14ac:dyDescent="0.25">
      <c r="O62873" s="30"/>
      <c r="P62873" s="30"/>
      <c r="Q62873" s="30"/>
      <c r="R62873" s="30"/>
    </row>
    <row r="62874" spans="15:18" x14ac:dyDescent="0.25">
      <c r="O62874" s="30"/>
      <c r="P62874" s="30"/>
      <c r="Q62874" s="30"/>
      <c r="R62874" s="30"/>
    </row>
    <row r="62875" spans="15:18" x14ac:dyDescent="0.25">
      <c r="O62875" s="30"/>
      <c r="P62875" s="30"/>
      <c r="Q62875" s="30"/>
      <c r="R62875" s="30"/>
    </row>
    <row r="62876" spans="15:18" x14ac:dyDescent="0.25">
      <c r="O62876" s="30"/>
      <c r="P62876" s="30"/>
      <c r="Q62876" s="30"/>
      <c r="R62876" s="30"/>
    </row>
    <row r="62877" spans="15:18" x14ac:dyDescent="0.25">
      <c r="O62877" s="30"/>
      <c r="P62877" s="30"/>
      <c r="Q62877" s="30"/>
      <c r="R62877" s="30"/>
    </row>
    <row r="62878" spans="15:18" x14ac:dyDescent="0.25">
      <c r="O62878" s="30"/>
      <c r="P62878" s="30"/>
      <c r="Q62878" s="30"/>
      <c r="R62878" s="30"/>
    </row>
    <row r="62879" spans="15:18" x14ac:dyDescent="0.25">
      <c r="O62879" s="30"/>
      <c r="P62879" s="30"/>
      <c r="Q62879" s="30"/>
      <c r="R62879" s="30"/>
    </row>
    <row r="62880" spans="15:18" x14ac:dyDescent="0.25">
      <c r="O62880" s="30"/>
      <c r="P62880" s="30"/>
      <c r="Q62880" s="30"/>
      <c r="R62880" s="30"/>
    </row>
    <row r="62881" spans="15:18" x14ac:dyDescent="0.25">
      <c r="O62881" s="30"/>
      <c r="P62881" s="30"/>
      <c r="Q62881" s="30"/>
      <c r="R62881" s="30"/>
    </row>
    <row r="62882" spans="15:18" x14ac:dyDescent="0.25">
      <c r="O62882" s="30"/>
      <c r="P62882" s="30"/>
      <c r="Q62882" s="30"/>
      <c r="R62882" s="30"/>
    </row>
    <row r="62883" spans="15:18" x14ac:dyDescent="0.25">
      <c r="O62883" s="30"/>
      <c r="P62883" s="30"/>
      <c r="Q62883" s="30"/>
      <c r="R62883" s="30"/>
    </row>
    <row r="62884" spans="15:18" x14ac:dyDescent="0.25">
      <c r="O62884" s="30"/>
      <c r="P62884" s="30"/>
      <c r="Q62884" s="30"/>
      <c r="R62884" s="30"/>
    </row>
    <row r="62885" spans="15:18" x14ac:dyDescent="0.25">
      <c r="O62885" s="30"/>
      <c r="P62885" s="30"/>
      <c r="Q62885" s="30"/>
      <c r="R62885" s="30"/>
    </row>
    <row r="62886" spans="15:18" x14ac:dyDescent="0.25">
      <c r="O62886" s="30"/>
      <c r="P62886" s="30"/>
      <c r="Q62886" s="30"/>
      <c r="R62886" s="30"/>
    </row>
    <row r="62887" spans="15:18" x14ac:dyDescent="0.25">
      <c r="O62887" s="30"/>
      <c r="P62887" s="30"/>
      <c r="Q62887" s="30"/>
      <c r="R62887" s="30"/>
    </row>
    <row r="62888" spans="15:18" x14ac:dyDescent="0.25">
      <c r="O62888" s="30"/>
      <c r="P62888" s="30"/>
      <c r="Q62888" s="30"/>
      <c r="R62888" s="30"/>
    </row>
    <row r="62889" spans="15:18" x14ac:dyDescent="0.25">
      <c r="O62889" s="30"/>
      <c r="P62889" s="30"/>
      <c r="Q62889" s="30"/>
      <c r="R62889" s="30"/>
    </row>
    <row r="62890" spans="15:18" x14ac:dyDescent="0.25">
      <c r="O62890" s="30"/>
      <c r="P62890" s="30"/>
      <c r="Q62890" s="30"/>
      <c r="R62890" s="30"/>
    </row>
    <row r="62891" spans="15:18" x14ac:dyDescent="0.25">
      <c r="O62891" s="30"/>
      <c r="P62891" s="30"/>
      <c r="Q62891" s="30"/>
      <c r="R62891" s="30"/>
    </row>
    <row r="62892" spans="15:18" x14ac:dyDescent="0.25">
      <c r="O62892" s="30"/>
      <c r="P62892" s="30"/>
      <c r="Q62892" s="30"/>
      <c r="R62892" s="30"/>
    </row>
    <row r="62893" spans="15:18" x14ac:dyDescent="0.25">
      <c r="O62893" s="30"/>
      <c r="P62893" s="30"/>
      <c r="Q62893" s="30"/>
      <c r="R62893" s="30"/>
    </row>
    <row r="62894" spans="15:18" x14ac:dyDescent="0.25">
      <c r="O62894" s="30"/>
      <c r="P62894" s="30"/>
      <c r="Q62894" s="30"/>
      <c r="R62894" s="30"/>
    </row>
    <row r="62895" spans="15:18" x14ac:dyDescent="0.25">
      <c r="O62895" s="30"/>
      <c r="P62895" s="30"/>
      <c r="Q62895" s="30"/>
      <c r="R62895" s="30"/>
    </row>
    <row r="62896" spans="15:18" x14ac:dyDescent="0.25">
      <c r="O62896" s="30"/>
      <c r="P62896" s="30"/>
      <c r="Q62896" s="30"/>
      <c r="R62896" s="30"/>
    </row>
    <row r="62897" spans="15:18" x14ac:dyDescent="0.25">
      <c r="O62897" s="30"/>
      <c r="P62897" s="30"/>
      <c r="Q62897" s="30"/>
      <c r="R62897" s="30"/>
    </row>
    <row r="62898" spans="15:18" x14ac:dyDescent="0.25">
      <c r="O62898" s="30"/>
      <c r="P62898" s="30"/>
      <c r="Q62898" s="30"/>
      <c r="R62898" s="30"/>
    </row>
    <row r="62899" spans="15:18" x14ac:dyDescent="0.25">
      <c r="O62899" s="30"/>
      <c r="P62899" s="30"/>
      <c r="Q62899" s="30"/>
      <c r="R62899" s="30"/>
    </row>
    <row r="62900" spans="15:18" x14ac:dyDescent="0.25">
      <c r="O62900" s="30"/>
      <c r="P62900" s="30"/>
      <c r="Q62900" s="30"/>
      <c r="R62900" s="30"/>
    </row>
    <row r="62901" spans="15:18" x14ac:dyDescent="0.25">
      <c r="O62901" s="30"/>
      <c r="P62901" s="30"/>
      <c r="Q62901" s="30"/>
      <c r="R62901" s="30"/>
    </row>
    <row r="62902" spans="15:18" x14ac:dyDescent="0.25">
      <c r="O62902" s="30"/>
      <c r="P62902" s="30"/>
      <c r="Q62902" s="30"/>
      <c r="R62902" s="30"/>
    </row>
    <row r="62903" spans="15:18" x14ac:dyDescent="0.25">
      <c r="O62903" s="30"/>
      <c r="P62903" s="30"/>
      <c r="Q62903" s="30"/>
      <c r="R62903" s="30"/>
    </row>
    <row r="62904" spans="15:18" x14ac:dyDescent="0.25">
      <c r="O62904" s="30"/>
      <c r="P62904" s="30"/>
      <c r="Q62904" s="30"/>
      <c r="R62904" s="30"/>
    </row>
    <row r="62905" spans="15:18" x14ac:dyDescent="0.25">
      <c r="O62905" s="30"/>
      <c r="P62905" s="30"/>
      <c r="Q62905" s="30"/>
      <c r="R62905" s="30"/>
    </row>
    <row r="62906" spans="15:18" x14ac:dyDescent="0.25">
      <c r="O62906" s="30"/>
      <c r="P62906" s="30"/>
      <c r="Q62906" s="30"/>
      <c r="R62906" s="30"/>
    </row>
    <row r="62907" spans="15:18" x14ac:dyDescent="0.25">
      <c r="O62907" s="30"/>
      <c r="P62907" s="30"/>
      <c r="Q62907" s="30"/>
      <c r="R62907" s="30"/>
    </row>
    <row r="62908" spans="15:18" x14ac:dyDescent="0.25">
      <c r="O62908" s="30"/>
      <c r="P62908" s="30"/>
      <c r="Q62908" s="30"/>
      <c r="R62908" s="30"/>
    </row>
    <row r="62909" spans="15:18" x14ac:dyDescent="0.25">
      <c r="O62909" s="30"/>
      <c r="P62909" s="30"/>
      <c r="Q62909" s="30"/>
      <c r="R62909" s="30"/>
    </row>
    <row r="62910" spans="15:18" x14ac:dyDescent="0.25">
      <c r="O62910" s="30"/>
      <c r="P62910" s="30"/>
      <c r="Q62910" s="30"/>
      <c r="R62910" s="30"/>
    </row>
    <row r="62911" spans="15:18" x14ac:dyDescent="0.25">
      <c r="O62911" s="30"/>
      <c r="P62911" s="30"/>
      <c r="Q62911" s="30"/>
      <c r="R62911" s="30"/>
    </row>
    <row r="62912" spans="15:18" x14ac:dyDescent="0.25">
      <c r="O62912" s="30"/>
      <c r="P62912" s="30"/>
      <c r="Q62912" s="30"/>
      <c r="R62912" s="30"/>
    </row>
    <row r="62913" spans="15:18" x14ac:dyDescent="0.25">
      <c r="O62913" s="30"/>
      <c r="P62913" s="30"/>
      <c r="Q62913" s="30"/>
      <c r="R62913" s="30"/>
    </row>
    <row r="62914" spans="15:18" x14ac:dyDescent="0.25">
      <c r="O62914" s="30"/>
      <c r="P62914" s="30"/>
      <c r="Q62914" s="30"/>
      <c r="R62914" s="30"/>
    </row>
    <row r="62915" spans="15:18" x14ac:dyDescent="0.25">
      <c r="O62915" s="30"/>
      <c r="P62915" s="30"/>
      <c r="Q62915" s="30"/>
      <c r="R62915" s="30"/>
    </row>
    <row r="62916" spans="15:18" x14ac:dyDescent="0.25">
      <c r="O62916" s="30"/>
      <c r="P62916" s="30"/>
      <c r="Q62916" s="30"/>
      <c r="R62916" s="30"/>
    </row>
    <row r="62917" spans="15:18" x14ac:dyDescent="0.25">
      <c r="O62917" s="30"/>
      <c r="P62917" s="30"/>
      <c r="Q62917" s="30"/>
      <c r="R62917" s="30"/>
    </row>
    <row r="62918" spans="15:18" x14ac:dyDescent="0.25">
      <c r="O62918" s="30"/>
      <c r="P62918" s="30"/>
      <c r="Q62918" s="30"/>
      <c r="R62918" s="30"/>
    </row>
    <row r="62919" spans="15:18" x14ac:dyDescent="0.25">
      <c r="O62919" s="30"/>
      <c r="P62919" s="30"/>
      <c r="Q62919" s="30"/>
      <c r="R62919" s="30"/>
    </row>
    <row r="62920" spans="15:18" x14ac:dyDescent="0.25">
      <c r="O62920" s="30"/>
      <c r="P62920" s="30"/>
      <c r="Q62920" s="30"/>
      <c r="R62920" s="30"/>
    </row>
    <row r="62921" spans="15:18" x14ac:dyDescent="0.25">
      <c r="O62921" s="30"/>
      <c r="P62921" s="30"/>
      <c r="Q62921" s="30"/>
      <c r="R62921" s="30"/>
    </row>
    <row r="62922" spans="15:18" x14ac:dyDescent="0.25">
      <c r="O62922" s="30"/>
      <c r="P62922" s="30"/>
      <c r="Q62922" s="30"/>
      <c r="R62922" s="30"/>
    </row>
    <row r="62923" spans="15:18" x14ac:dyDescent="0.25">
      <c r="O62923" s="30"/>
      <c r="P62923" s="30"/>
      <c r="Q62923" s="30"/>
      <c r="R62923" s="30"/>
    </row>
    <row r="62924" spans="15:18" x14ac:dyDescent="0.25">
      <c r="O62924" s="30"/>
      <c r="P62924" s="30"/>
      <c r="Q62924" s="30"/>
      <c r="R62924" s="30"/>
    </row>
    <row r="62925" spans="15:18" x14ac:dyDescent="0.25">
      <c r="O62925" s="30"/>
      <c r="P62925" s="30"/>
      <c r="Q62925" s="30"/>
      <c r="R62925" s="30"/>
    </row>
    <row r="62926" spans="15:18" x14ac:dyDescent="0.25">
      <c r="O62926" s="30"/>
      <c r="P62926" s="30"/>
      <c r="Q62926" s="30"/>
      <c r="R62926" s="30"/>
    </row>
    <row r="62927" spans="15:18" x14ac:dyDescent="0.25">
      <c r="O62927" s="30"/>
      <c r="P62927" s="30"/>
      <c r="Q62927" s="30"/>
      <c r="R62927" s="30"/>
    </row>
    <row r="62928" spans="15:18" x14ac:dyDescent="0.25">
      <c r="O62928" s="30"/>
      <c r="P62928" s="30"/>
      <c r="Q62928" s="30"/>
      <c r="R62928" s="30"/>
    </row>
    <row r="62929" spans="15:18" x14ac:dyDescent="0.25">
      <c r="O62929" s="30"/>
      <c r="P62929" s="30"/>
      <c r="Q62929" s="30"/>
      <c r="R62929" s="30"/>
    </row>
    <row r="62930" spans="15:18" x14ac:dyDescent="0.25">
      <c r="O62930" s="30"/>
      <c r="P62930" s="30"/>
      <c r="Q62930" s="30"/>
      <c r="R62930" s="30"/>
    </row>
    <row r="62931" spans="15:18" x14ac:dyDescent="0.25">
      <c r="O62931" s="30"/>
      <c r="P62931" s="30"/>
      <c r="Q62931" s="30"/>
      <c r="R62931" s="30"/>
    </row>
    <row r="62932" spans="15:18" x14ac:dyDescent="0.25">
      <c r="O62932" s="30"/>
      <c r="P62932" s="30"/>
      <c r="Q62932" s="30"/>
      <c r="R62932" s="30"/>
    </row>
    <row r="62933" spans="15:18" x14ac:dyDescent="0.25">
      <c r="O62933" s="30"/>
      <c r="P62933" s="30"/>
      <c r="Q62933" s="30"/>
      <c r="R62933" s="30"/>
    </row>
    <row r="62934" spans="15:18" x14ac:dyDescent="0.25">
      <c r="O62934" s="30"/>
      <c r="P62934" s="30"/>
      <c r="Q62934" s="30"/>
      <c r="R62934" s="30"/>
    </row>
    <row r="62935" spans="15:18" x14ac:dyDescent="0.25">
      <c r="O62935" s="30"/>
      <c r="P62935" s="30"/>
      <c r="Q62935" s="30"/>
      <c r="R62935" s="30"/>
    </row>
    <row r="62936" spans="15:18" x14ac:dyDescent="0.25">
      <c r="O62936" s="30"/>
      <c r="P62936" s="30"/>
      <c r="Q62936" s="30"/>
      <c r="R62936" s="30"/>
    </row>
    <row r="62937" spans="15:18" x14ac:dyDescent="0.25">
      <c r="O62937" s="30"/>
      <c r="P62937" s="30"/>
      <c r="Q62937" s="30"/>
      <c r="R62937" s="30"/>
    </row>
    <row r="62938" spans="15:18" x14ac:dyDescent="0.25">
      <c r="O62938" s="30"/>
      <c r="P62938" s="30"/>
      <c r="Q62938" s="30"/>
      <c r="R62938" s="30"/>
    </row>
    <row r="62939" spans="15:18" x14ac:dyDescent="0.25">
      <c r="O62939" s="30"/>
      <c r="P62939" s="30"/>
      <c r="Q62939" s="30"/>
      <c r="R62939" s="30"/>
    </row>
    <row r="62940" spans="15:18" x14ac:dyDescent="0.25">
      <c r="O62940" s="30"/>
      <c r="P62940" s="30"/>
      <c r="Q62940" s="30"/>
      <c r="R62940" s="30"/>
    </row>
    <row r="62941" spans="15:18" x14ac:dyDescent="0.25">
      <c r="O62941" s="30"/>
      <c r="P62941" s="30"/>
      <c r="Q62941" s="30"/>
      <c r="R62941" s="30"/>
    </row>
    <row r="62942" spans="15:18" x14ac:dyDescent="0.25">
      <c r="O62942" s="30"/>
      <c r="P62942" s="30"/>
      <c r="Q62942" s="30"/>
      <c r="R62942" s="30"/>
    </row>
    <row r="62943" spans="15:18" x14ac:dyDescent="0.25">
      <c r="O62943" s="30"/>
      <c r="P62943" s="30"/>
      <c r="Q62943" s="30"/>
      <c r="R62943" s="30"/>
    </row>
    <row r="62944" spans="15:18" x14ac:dyDescent="0.25">
      <c r="O62944" s="30"/>
      <c r="P62944" s="30"/>
      <c r="Q62944" s="30"/>
      <c r="R62944" s="30"/>
    </row>
    <row r="62945" spans="15:18" x14ac:dyDescent="0.25">
      <c r="O62945" s="30"/>
      <c r="P62945" s="30"/>
      <c r="Q62945" s="30"/>
      <c r="R62945" s="30"/>
    </row>
    <row r="62946" spans="15:18" x14ac:dyDescent="0.25">
      <c r="O62946" s="30"/>
      <c r="P62946" s="30"/>
      <c r="Q62946" s="30"/>
      <c r="R62946" s="30"/>
    </row>
    <row r="62947" spans="15:18" x14ac:dyDescent="0.25">
      <c r="O62947" s="30"/>
      <c r="P62947" s="30"/>
      <c r="Q62947" s="30"/>
      <c r="R62947" s="30"/>
    </row>
    <row r="62948" spans="15:18" x14ac:dyDescent="0.25">
      <c r="O62948" s="30"/>
      <c r="P62948" s="30"/>
      <c r="Q62948" s="30"/>
      <c r="R62948" s="30"/>
    </row>
    <row r="62949" spans="15:18" x14ac:dyDescent="0.25">
      <c r="O62949" s="30"/>
      <c r="P62949" s="30"/>
      <c r="Q62949" s="30"/>
      <c r="R62949" s="30"/>
    </row>
    <row r="62950" spans="15:18" x14ac:dyDescent="0.25">
      <c r="O62950" s="30"/>
      <c r="P62950" s="30"/>
      <c r="Q62950" s="30"/>
      <c r="R62950" s="30"/>
    </row>
    <row r="62951" spans="15:18" x14ac:dyDescent="0.25">
      <c r="O62951" s="30"/>
      <c r="P62951" s="30"/>
      <c r="Q62951" s="30"/>
      <c r="R62951" s="30"/>
    </row>
    <row r="62952" spans="15:18" x14ac:dyDescent="0.25">
      <c r="O62952" s="30"/>
      <c r="P62952" s="30"/>
      <c r="Q62952" s="30"/>
      <c r="R62952" s="30"/>
    </row>
    <row r="62953" spans="15:18" x14ac:dyDescent="0.25">
      <c r="O62953" s="30"/>
      <c r="P62953" s="30"/>
      <c r="Q62953" s="30"/>
      <c r="R62953" s="30"/>
    </row>
    <row r="62954" spans="15:18" x14ac:dyDescent="0.25">
      <c r="O62954" s="30"/>
      <c r="P62954" s="30"/>
      <c r="Q62954" s="30"/>
      <c r="R62954" s="30"/>
    </row>
    <row r="62955" spans="15:18" x14ac:dyDescent="0.25">
      <c r="O62955" s="30"/>
      <c r="P62955" s="30"/>
      <c r="Q62955" s="30"/>
      <c r="R62955" s="30"/>
    </row>
    <row r="62956" spans="15:18" x14ac:dyDescent="0.25">
      <c r="O62956" s="30"/>
      <c r="P62956" s="30"/>
      <c r="Q62956" s="30"/>
      <c r="R62956" s="30"/>
    </row>
    <row r="62957" spans="15:18" x14ac:dyDescent="0.25">
      <c r="O62957" s="30"/>
      <c r="P62957" s="30"/>
      <c r="Q62957" s="30"/>
      <c r="R62957" s="30"/>
    </row>
    <row r="62958" spans="15:18" x14ac:dyDescent="0.25">
      <c r="O62958" s="30"/>
      <c r="P62958" s="30"/>
      <c r="Q62958" s="30"/>
      <c r="R62958" s="30"/>
    </row>
    <row r="62959" spans="15:18" x14ac:dyDescent="0.25">
      <c r="O62959" s="30"/>
      <c r="P62959" s="30"/>
      <c r="Q62959" s="30"/>
      <c r="R62959" s="30"/>
    </row>
    <row r="62960" spans="15:18" x14ac:dyDescent="0.25">
      <c r="O62960" s="30"/>
      <c r="P62960" s="30"/>
      <c r="Q62960" s="30"/>
      <c r="R62960" s="30"/>
    </row>
    <row r="62961" spans="15:18" x14ac:dyDescent="0.25">
      <c r="O62961" s="30"/>
      <c r="P62961" s="30"/>
      <c r="Q62961" s="30"/>
      <c r="R62961" s="30"/>
    </row>
    <row r="62962" spans="15:18" x14ac:dyDescent="0.25">
      <c r="O62962" s="30"/>
      <c r="P62962" s="30"/>
      <c r="Q62962" s="30"/>
      <c r="R62962" s="30"/>
    </row>
    <row r="62963" spans="15:18" x14ac:dyDescent="0.25">
      <c r="O62963" s="30"/>
      <c r="P62963" s="30"/>
      <c r="Q62963" s="30"/>
      <c r="R62963" s="30"/>
    </row>
    <row r="62964" spans="15:18" x14ac:dyDescent="0.25">
      <c r="O62964" s="30"/>
      <c r="P62964" s="30"/>
      <c r="Q62964" s="30"/>
      <c r="R62964" s="30"/>
    </row>
    <row r="62965" spans="15:18" x14ac:dyDescent="0.25">
      <c r="O62965" s="30"/>
      <c r="P62965" s="30"/>
      <c r="Q62965" s="30"/>
      <c r="R62965" s="30"/>
    </row>
    <row r="62966" spans="15:18" x14ac:dyDescent="0.25">
      <c r="O62966" s="30"/>
      <c r="P62966" s="30"/>
      <c r="Q62966" s="30"/>
      <c r="R62966" s="30"/>
    </row>
    <row r="62967" spans="15:18" x14ac:dyDescent="0.25">
      <c r="O62967" s="30"/>
      <c r="P62967" s="30"/>
      <c r="Q62967" s="30"/>
      <c r="R62967" s="30"/>
    </row>
    <row r="62968" spans="15:18" x14ac:dyDescent="0.25">
      <c r="O62968" s="30"/>
      <c r="P62968" s="30"/>
      <c r="Q62968" s="30"/>
      <c r="R62968" s="30"/>
    </row>
    <row r="62969" spans="15:18" x14ac:dyDescent="0.25">
      <c r="O62969" s="30"/>
      <c r="P62969" s="30"/>
      <c r="Q62969" s="30"/>
      <c r="R62969" s="30"/>
    </row>
    <row r="62970" spans="15:18" x14ac:dyDescent="0.25">
      <c r="O62970" s="30"/>
      <c r="P62970" s="30"/>
      <c r="Q62970" s="30"/>
      <c r="R62970" s="30"/>
    </row>
    <row r="62971" spans="15:18" x14ac:dyDescent="0.25">
      <c r="O62971" s="30"/>
      <c r="P62971" s="30"/>
      <c r="Q62971" s="30"/>
      <c r="R62971" s="30"/>
    </row>
    <row r="62972" spans="15:18" x14ac:dyDescent="0.25">
      <c r="O62972" s="30"/>
      <c r="P62972" s="30"/>
      <c r="Q62972" s="30"/>
      <c r="R62972" s="30"/>
    </row>
    <row r="62973" spans="15:18" x14ac:dyDescent="0.25">
      <c r="O62973" s="30"/>
      <c r="P62973" s="30"/>
      <c r="Q62973" s="30"/>
      <c r="R62973" s="30"/>
    </row>
    <row r="62974" spans="15:18" x14ac:dyDescent="0.25">
      <c r="O62974" s="30"/>
      <c r="P62974" s="30"/>
      <c r="Q62974" s="30"/>
      <c r="R62974" s="30"/>
    </row>
    <row r="62975" spans="15:18" x14ac:dyDescent="0.25">
      <c r="O62975" s="30"/>
      <c r="P62975" s="30"/>
      <c r="Q62975" s="30"/>
      <c r="R62975" s="30"/>
    </row>
    <row r="62976" spans="15:18" x14ac:dyDescent="0.25">
      <c r="O62976" s="30"/>
      <c r="P62976" s="30"/>
      <c r="Q62976" s="30"/>
      <c r="R62976" s="30"/>
    </row>
    <row r="62977" spans="15:18" x14ac:dyDescent="0.25">
      <c r="O62977" s="30"/>
      <c r="P62977" s="30"/>
      <c r="Q62977" s="30"/>
      <c r="R62977" s="30"/>
    </row>
    <row r="62978" spans="15:18" x14ac:dyDescent="0.25">
      <c r="O62978" s="30"/>
      <c r="P62978" s="30"/>
      <c r="Q62978" s="30"/>
      <c r="R62978" s="30"/>
    </row>
    <row r="62979" spans="15:18" x14ac:dyDescent="0.25">
      <c r="O62979" s="30"/>
      <c r="P62979" s="30"/>
      <c r="Q62979" s="30"/>
      <c r="R62979" s="30"/>
    </row>
    <row r="62980" spans="15:18" x14ac:dyDescent="0.25">
      <c r="O62980" s="30"/>
      <c r="P62980" s="30"/>
      <c r="Q62980" s="30"/>
      <c r="R62980" s="30"/>
    </row>
    <row r="62981" spans="15:18" x14ac:dyDescent="0.25">
      <c r="O62981" s="30"/>
      <c r="P62981" s="30"/>
      <c r="Q62981" s="30"/>
      <c r="R62981" s="30"/>
    </row>
    <row r="62982" spans="15:18" x14ac:dyDescent="0.25">
      <c r="O62982" s="30"/>
      <c r="P62982" s="30"/>
      <c r="Q62982" s="30"/>
      <c r="R62982" s="30"/>
    </row>
    <row r="62983" spans="15:18" x14ac:dyDescent="0.25">
      <c r="O62983" s="30"/>
      <c r="P62983" s="30"/>
      <c r="Q62983" s="30"/>
      <c r="R62983" s="30"/>
    </row>
    <row r="62984" spans="15:18" x14ac:dyDescent="0.25">
      <c r="O62984" s="30"/>
      <c r="P62984" s="30"/>
      <c r="Q62984" s="30"/>
      <c r="R62984" s="30"/>
    </row>
    <row r="62985" spans="15:18" x14ac:dyDescent="0.25">
      <c r="O62985" s="30"/>
      <c r="P62985" s="30"/>
      <c r="Q62985" s="30"/>
      <c r="R62985" s="30"/>
    </row>
    <row r="62986" spans="15:18" x14ac:dyDescent="0.25">
      <c r="O62986" s="30"/>
      <c r="P62986" s="30"/>
      <c r="Q62986" s="30"/>
      <c r="R62986" s="30"/>
    </row>
    <row r="62987" spans="15:18" x14ac:dyDescent="0.25">
      <c r="O62987" s="30"/>
      <c r="P62987" s="30"/>
      <c r="Q62987" s="30"/>
      <c r="R62987" s="30"/>
    </row>
    <row r="62988" spans="15:18" x14ac:dyDescent="0.25">
      <c r="O62988" s="30"/>
      <c r="P62988" s="30"/>
      <c r="Q62988" s="30"/>
      <c r="R62988" s="30"/>
    </row>
    <row r="62989" spans="15:18" x14ac:dyDescent="0.25">
      <c r="O62989" s="30"/>
      <c r="P62989" s="30"/>
      <c r="Q62989" s="30"/>
      <c r="R62989" s="30"/>
    </row>
    <row r="62990" spans="15:18" x14ac:dyDescent="0.25">
      <c r="O62990" s="30"/>
      <c r="P62990" s="30"/>
      <c r="Q62990" s="30"/>
      <c r="R62990" s="30"/>
    </row>
    <row r="62991" spans="15:18" x14ac:dyDescent="0.25">
      <c r="O62991" s="30"/>
      <c r="P62991" s="30"/>
      <c r="Q62991" s="30"/>
      <c r="R62991" s="30"/>
    </row>
    <row r="62992" spans="15:18" x14ac:dyDescent="0.25">
      <c r="O62992" s="30"/>
      <c r="P62992" s="30"/>
      <c r="Q62992" s="30"/>
      <c r="R62992" s="30"/>
    </row>
    <row r="62993" spans="15:18" x14ac:dyDescent="0.25">
      <c r="O62993" s="30"/>
      <c r="P62993" s="30"/>
      <c r="Q62993" s="30"/>
      <c r="R62993" s="30"/>
    </row>
    <row r="62994" spans="15:18" x14ac:dyDescent="0.25">
      <c r="O62994" s="30"/>
      <c r="P62994" s="30"/>
      <c r="Q62994" s="30"/>
      <c r="R62994" s="30"/>
    </row>
    <row r="62995" spans="15:18" x14ac:dyDescent="0.25">
      <c r="O62995" s="30"/>
      <c r="P62995" s="30"/>
      <c r="Q62995" s="30"/>
      <c r="R62995" s="30"/>
    </row>
    <row r="62996" spans="15:18" x14ac:dyDescent="0.25">
      <c r="O62996" s="30"/>
      <c r="P62996" s="30"/>
      <c r="Q62996" s="30"/>
      <c r="R62996" s="30"/>
    </row>
    <row r="62997" spans="15:18" x14ac:dyDescent="0.25">
      <c r="O62997" s="30"/>
      <c r="P62997" s="30"/>
      <c r="Q62997" s="30"/>
      <c r="R62997" s="30"/>
    </row>
    <row r="62998" spans="15:18" x14ac:dyDescent="0.25">
      <c r="O62998" s="30"/>
      <c r="P62998" s="30"/>
      <c r="Q62998" s="30"/>
      <c r="R62998" s="30"/>
    </row>
    <row r="62999" spans="15:18" x14ac:dyDescent="0.25">
      <c r="O62999" s="30"/>
      <c r="P62999" s="30"/>
      <c r="Q62999" s="30"/>
      <c r="R62999" s="30"/>
    </row>
    <row r="63000" spans="15:18" x14ac:dyDescent="0.25">
      <c r="O63000" s="30"/>
      <c r="P63000" s="30"/>
      <c r="Q63000" s="30"/>
      <c r="R63000" s="30"/>
    </row>
    <row r="63001" spans="15:18" x14ac:dyDescent="0.25">
      <c r="O63001" s="30"/>
      <c r="P63001" s="30"/>
      <c r="Q63001" s="30"/>
      <c r="R63001" s="30"/>
    </row>
    <row r="63002" spans="15:18" x14ac:dyDescent="0.25">
      <c r="O63002" s="30"/>
      <c r="P63002" s="30"/>
      <c r="Q63002" s="30"/>
      <c r="R63002" s="30"/>
    </row>
    <row r="63003" spans="15:18" x14ac:dyDescent="0.25">
      <c r="O63003" s="30"/>
      <c r="P63003" s="30"/>
      <c r="Q63003" s="30"/>
      <c r="R63003" s="30"/>
    </row>
    <row r="63004" spans="15:18" x14ac:dyDescent="0.25">
      <c r="O63004" s="30"/>
      <c r="P63004" s="30"/>
      <c r="Q63004" s="30"/>
      <c r="R63004" s="30"/>
    </row>
    <row r="63005" spans="15:18" x14ac:dyDescent="0.25">
      <c r="O63005" s="30"/>
      <c r="P63005" s="30"/>
      <c r="Q63005" s="30"/>
      <c r="R63005" s="30"/>
    </row>
    <row r="63006" spans="15:18" x14ac:dyDescent="0.25">
      <c r="O63006" s="30"/>
      <c r="P63006" s="30"/>
      <c r="Q63006" s="30"/>
      <c r="R63006" s="30"/>
    </row>
    <row r="63007" spans="15:18" x14ac:dyDescent="0.25">
      <c r="O63007" s="30"/>
      <c r="P63007" s="30"/>
      <c r="Q63007" s="30"/>
      <c r="R63007" s="30"/>
    </row>
    <row r="63008" spans="15:18" x14ac:dyDescent="0.25">
      <c r="O63008" s="30"/>
      <c r="P63008" s="30"/>
      <c r="Q63008" s="30"/>
      <c r="R63008" s="30"/>
    </row>
    <row r="63009" spans="15:18" x14ac:dyDescent="0.25">
      <c r="O63009" s="30"/>
      <c r="P63009" s="30"/>
      <c r="Q63009" s="30"/>
      <c r="R63009" s="30"/>
    </row>
    <row r="63010" spans="15:18" x14ac:dyDescent="0.25">
      <c r="O63010" s="30"/>
      <c r="P63010" s="30"/>
      <c r="Q63010" s="30"/>
      <c r="R63010" s="30"/>
    </row>
    <row r="63011" spans="15:18" x14ac:dyDescent="0.25">
      <c r="O63011" s="30"/>
      <c r="P63011" s="30"/>
      <c r="Q63011" s="30"/>
      <c r="R63011" s="30"/>
    </row>
    <row r="63012" spans="15:18" x14ac:dyDescent="0.25">
      <c r="O63012" s="30"/>
      <c r="P63012" s="30"/>
      <c r="Q63012" s="30"/>
      <c r="R63012" s="30"/>
    </row>
    <row r="63013" spans="15:18" x14ac:dyDescent="0.25">
      <c r="O63013" s="30"/>
      <c r="P63013" s="30"/>
      <c r="Q63013" s="30"/>
      <c r="R63013" s="30"/>
    </row>
    <row r="63014" spans="15:18" x14ac:dyDescent="0.25">
      <c r="O63014" s="30"/>
      <c r="P63014" s="30"/>
      <c r="Q63014" s="30"/>
      <c r="R63014" s="30"/>
    </row>
    <row r="63015" spans="15:18" x14ac:dyDescent="0.25">
      <c r="O63015" s="30"/>
      <c r="P63015" s="30"/>
      <c r="Q63015" s="30"/>
      <c r="R63015" s="30"/>
    </row>
    <row r="63016" spans="15:18" x14ac:dyDescent="0.25">
      <c r="O63016" s="30"/>
      <c r="P63016" s="30"/>
      <c r="Q63016" s="30"/>
      <c r="R63016" s="30"/>
    </row>
    <row r="63017" spans="15:18" x14ac:dyDescent="0.25">
      <c r="O63017" s="30"/>
      <c r="P63017" s="30"/>
      <c r="Q63017" s="30"/>
      <c r="R63017" s="30"/>
    </row>
    <row r="63018" spans="15:18" x14ac:dyDescent="0.25">
      <c r="O63018" s="30"/>
      <c r="P63018" s="30"/>
      <c r="Q63018" s="30"/>
      <c r="R63018" s="30"/>
    </row>
    <row r="63019" spans="15:18" x14ac:dyDescent="0.25">
      <c r="O63019" s="30"/>
      <c r="P63019" s="30"/>
      <c r="Q63019" s="30"/>
      <c r="R63019" s="30"/>
    </row>
    <row r="63020" spans="15:18" x14ac:dyDescent="0.25">
      <c r="O63020" s="30"/>
      <c r="P63020" s="30"/>
      <c r="Q63020" s="30"/>
      <c r="R63020" s="30"/>
    </row>
    <row r="63021" spans="15:18" x14ac:dyDescent="0.25">
      <c r="O63021" s="30"/>
      <c r="P63021" s="30"/>
      <c r="Q63021" s="30"/>
      <c r="R63021" s="30"/>
    </row>
    <row r="63022" spans="15:18" x14ac:dyDescent="0.25">
      <c r="O63022" s="30"/>
      <c r="P63022" s="30"/>
      <c r="Q63022" s="30"/>
      <c r="R63022" s="30"/>
    </row>
    <row r="63023" spans="15:18" x14ac:dyDescent="0.25">
      <c r="O63023" s="30"/>
      <c r="P63023" s="30"/>
      <c r="Q63023" s="30"/>
      <c r="R63023" s="30"/>
    </row>
    <row r="63024" spans="15:18" x14ac:dyDescent="0.25">
      <c r="O63024" s="30"/>
      <c r="P63024" s="30"/>
      <c r="Q63024" s="30"/>
      <c r="R63024" s="30"/>
    </row>
    <row r="63025" spans="15:18" x14ac:dyDescent="0.25">
      <c r="O63025" s="30"/>
      <c r="P63025" s="30"/>
      <c r="Q63025" s="30"/>
      <c r="R63025" s="30"/>
    </row>
    <row r="63026" spans="15:18" x14ac:dyDescent="0.25">
      <c r="O63026" s="30"/>
      <c r="P63026" s="30"/>
      <c r="Q63026" s="30"/>
      <c r="R63026" s="30"/>
    </row>
    <row r="63027" spans="15:18" x14ac:dyDescent="0.25">
      <c r="O63027" s="30"/>
      <c r="P63027" s="30"/>
      <c r="Q63027" s="30"/>
      <c r="R63027" s="30"/>
    </row>
    <row r="63028" spans="15:18" x14ac:dyDescent="0.25">
      <c r="O63028" s="30"/>
      <c r="P63028" s="30"/>
      <c r="Q63028" s="30"/>
      <c r="R63028" s="30"/>
    </row>
    <row r="63029" spans="15:18" x14ac:dyDescent="0.25">
      <c r="O63029" s="30"/>
      <c r="P63029" s="30"/>
      <c r="Q63029" s="30"/>
      <c r="R63029" s="30"/>
    </row>
    <row r="63030" spans="15:18" x14ac:dyDescent="0.25">
      <c r="O63030" s="30"/>
      <c r="P63030" s="30"/>
      <c r="Q63030" s="30"/>
      <c r="R63030" s="30"/>
    </row>
    <row r="63031" spans="15:18" x14ac:dyDescent="0.25">
      <c r="O63031" s="30"/>
      <c r="P63031" s="30"/>
      <c r="Q63031" s="30"/>
      <c r="R63031" s="30"/>
    </row>
    <row r="63032" spans="15:18" x14ac:dyDescent="0.25">
      <c r="O63032" s="30"/>
      <c r="P63032" s="30"/>
      <c r="Q63032" s="30"/>
      <c r="R63032" s="30"/>
    </row>
    <row r="63033" spans="15:18" x14ac:dyDescent="0.25">
      <c r="O63033" s="30"/>
      <c r="P63033" s="30"/>
      <c r="Q63033" s="30"/>
      <c r="R63033" s="30"/>
    </row>
    <row r="63034" spans="15:18" x14ac:dyDescent="0.25">
      <c r="O63034" s="30"/>
      <c r="P63034" s="30"/>
      <c r="Q63034" s="30"/>
      <c r="R63034" s="30"/>
    </row>
    <row r="63035" spans="15:18" x14ac:dyDescent="0.25">
      <c r="O63035" s="30"/>
      <c r="P63035" s="30"/>
      <c r="Q63035" s="30"/>
      <c r="R63035" s="30"/>
    </row>
    <row r="63036" spans="15:18" x14ac:dyDescent="0.25">
      <c r="O63036" s="30"/>
      <c r="P63036" s="30"/>
      <c r="Q63036" s="30"/>
      <c r="R63036" s="30"/>
    </row>
    <row r="63037" spans="15:18" x14ac:dyDescent="0.25">
      <c r="O63037" s="30"/>
      <c r="P63037" s="30"/>
      <c r="Q63037" s="30"/>
      <c r="R63037" s="30"/>
    </row>
    <row r="63038" spans="15:18" x14ac:dyDescent="0.25">
      <c r="O63038" s="30"/>
      <c r="P63038" s="30"/>
      <c r="Q63038" s="30"/>
      <c r="R63038" s="30"/>
    </row>
    <row r="63039" spans="15:18" x14ac:dyDescent="0.25">
      <c r="O63039" s="30"/>
      <c r="P63039" s="30"/>
      <c r="Q63039" s="30"/>
      <c r="R63039" s="30"/>
    </row>
    <row r="63040" spans="15:18" x14ac:dyDescent="0.25">
      <c r="O63040" s="30"/>
      <c r="P63040" s="30"/>
      <c r="Q63040" s="30"/>
      <c r="R63040" s="30"/>
    </row>
    <row r="63041" spans="15:18" x14ac:dyDescent="0.25">
      <c r="O63041" s="30"/>
      <c r="P63041" s="30"/>
      <c r="Q63041" s="30"/>
      <c r="R63041" s="30"/>
    </row>
    <row r="63042" spans="15:18" x14ac:dyDescent="0.25">
      <c r="O63042" s="30"/>
      <c r="P63042" s="30"/>
      <c r="Q63042" s="30"/>
      <c r="R63042" s="30"/>
    </row>
    <row r="63043" spans="15:18" x14ac:dyDescent="0.25">
      <c r="O63043" s="30"/>
      <c r="P63043" s="30"/>
      <c r="Q63043" s="30"/>
      <c r="R63043" s="30"/>
    </row>
    <row r="63044" spans="15:18" x14ac:dyDescent="0.25">
      <c r="O63044" s="30"/>
      <c r="P63044" s="30"/>
      <c r="Q63044" s="30"/>
      <c r="R63044" s="30"/>
    </row>
    <row r="63045" spans="15:18" x14ac:dyDescent="0.25">
      <c r="O63045" s="30"/>
      <c r="P63045" s="30"/>
      <c r="Q63045" s="30"/>
      <c r="R63045" s="30"/>
    </row>
    <row r="63046" spans="15:18" x14ac:dyDescent="0.25">
      <c r="O63046" s="30"/>
      <c r="P63046" s="30"/>
      <c r="Q63046" s="30"/>
      <c r="R63046" s="30"/>
    </row>
    <row r="63047" spans="15:18" x14ac:dyDescent="0.25">
      <c r="O63047" s="30"/>
      <c r="P63047" s="30"/>
      <c r="Q63047" s="30"/>
      <c r="R63047" s="30"/>
    </row>
    <row r="63048" spans="15:18" x14ac:dyDescent="0.25">
      <c r="O63048" s="30"/>
      <c r="P63048" s="30"/>
      <c r="Q63048" s="30"/>
      <c r="R63048" s="30"/>
    </row>
    <row r="63049" spans="15:18" x14ac:dyDescent="0.25">
      <c r="O63049" s="30"/>
      <c r="P63049" s="30"/>
      <c r="Q63049" s="30"/>
      <c r="R63049" s="30"/>
    </row>
    <row r="63050" spans="15:18" x14ac:dyDescent="0.25">
      <c r="O63050" s="30"/>
      <c r="P63050" s="30"/>
      <c r="Q63050" s="30"/>
      <c r="R63050" s="30"/>
    </row>
    <row r="63051" spans="15:18" x14ac:dyDescent="0.25">
      <c r="O63051" s="30"/>
      <c r="P63051" s="30"/>
      <c r="Q63051" s="30"/>
      <c r="R63051" s="30"/>
    </row>
    <row r="63052" spans="15:18" x14ac:dyDescent="0.25">
      <c r="O63052" s="30"/>
      <c r="P63052" s="30"/>
      <c r="Q63052" s="30"/>
      <c r="R63052" s="30"/>
    </row>
    <row r="63053" spans="15:18" x14ac:dyDescent="0.25">
      <c r="O63053" s="30"/>
      <c r="P63053" s="30"/>
      <c r="Q63053" s="30"/>
      <c r="R63053" s="30"/>
    </row>
    <row r="63054" spans="15:18" x14ac:dyDescent="0.25">
      <c r="O63054" s="30"/>
      <c r="P63054" s="30"/>
      <c r="Q63054" s="30"/>
      <c r="R63054" s="30"/>
    </row>
    <row r="63055" spans="15:18" x14ac:dyDescent="0.25">
      <c r="O63055" s="30"/>
      <c r="P63055" s="30"/>
      <c r="Q63055" s="30"/>
      <c r="R63055" s="30"/>
    </row>
    <row r="63056" spans="15:18" x14ac:dyDescent="0.25">
      <c r="O63056" s="30"/>
      <c r="P63056" s="30"/>
      <c r="Q63056" s="30"/>
      <c r="R63056" s="30"/>
    </row>
    <row r="63057" spans="15:18" x14ac:dyDescent="0.25">
      <c r="O63057" s="30"/>
      <c r="P63057" s="30"/>
      <c r="Q63057" s="30"/>
      <c r="R63057" s="30"/>
    </row>
    <row r="63058" spans="15:18" x14ac:dyDescent="0.25">
      <c r="O63058" s="30"/>
      <c r="P63058" s="30"/>
      <c r="Q63058" s="30"/>
      <c r="R63058" s="30"/>
    </row>
    <row r="63059" spans="15:18" x14ac:dyDescent="0.25">
      <c r="O63059" s="30"/>
      <c r="P63059" s="30"/>
      <c r="Q63059" s="30"/>
      <c r="R63059" s="30"/>
    </row>
    <row r="63060" spans="15:18" x14ac:dyDescent="0.25">
      <c r="O63060" s="30"/>
      <c r="P63060" s="30"/>
      <c r="Q63060" s="30"/>
      <c r="R63060" s="30"/>
    </row>
    <row r="63061" spans="15:18" x14ac:dyDescent="0.25">
      <c r="O63061" s="30"/>
      <c r="P63061" s="30"/>
      <c r="Q63061" s="30"/>
      <c r="R63061" s="30"/>
    </row>
    <row r="63062" spans="15:18" x14ac:dyDescent="0.25">
      <c r="O63062" s="30"/>
      <c r="P63062" s="30"/>
      <c r="Q63062" s="30"/>
      <c r="R63062" s="30"/>
    </row>
    <row r="63063" spans="15:18" x14ac:dyDescent="0.25">
      <c r="O63063" s="30"/>
      <c r="P63063" s="30"/>
      <c r="Q63063" s="30"/>
      <c r="R63063" s="30"/>
    </row>
    <row r="63064" spans="15:18" x14ac:dyDescent="0.25">
      <c r="O63064" s="30"/>
      <c r="P63064" s="30"/>
      <c r="Q63064" s="30"/>
      <c r="R63064" s="30"/>
    </row>
    <row r="63065" spans="15:18" x14ac:dyDescent="0.25">
      <c r="O63065" s="30"/>
      <c r="P63065" s="30"/>
      <c r="Q63065" s="30"/>
      <c r="R63065" s="30"/>
    </row>
    <row r="63066" spans="15:18" x14ac:dyDescent="0.25">
      <c r="O63066" s="30"/>
      <c r="P63066" s="30"/>
      <c r="Q63066" s="30"/>
      <c r="R63066" s="30"/>
    </row>
    <row r="63067" spans="15:18" x14ac:dyDescent="0.25">
      <c r="O63067" s="30"/>
      <c r="P63067" s="30"/>
      <c r="Q63067" s="30"/>
      <c r="R63067" s="30"/>
    </row>
    <row r="63068" spans="15:18" x14ac:dyDescent="0.25">
      <c r="O63068" s="30"/>
      <c r="P63068" s="30"/>
      <c r="Q63068" s="30"/>
      <c r="R63068" s="30"/>
    </row>
    <row r="63069" spans="15:18" x14ac:dyDescent="0.25">
      <c r="O63069" s="30"/>
      <c r="P63069" s="30"/>
      <c r="Q63069" s="30"/>
      <c r="R63069" s="30"/>
    </row>
    <row r="63070" spans="15:18" x14ac:dyDescent="0.25">
      <c r="O63070" s="30"/>
      <c r="P63070" s="30"/>
      <c r="Q63070" s="30"/>
      <c r="R63070" s="30"/>
    </row>
    <row r="63071" spans="15:18" x14ac:dyDescent="0.25">
      <c r="O63071" s="30"/>
      <c r="P63071" s="30"/>
      <c r="Q63071" s="30"/>
      <c r="R63071" s="30"/>
    </row>
    <row r="63072" spans="15:18" x14ac:dyDescent="0.25">
      <c r="O63072" s="30"/>
      <c r="P63072" s="30"/>
      <c r="Q63072" s="30"/>
      <c r="R63072" s="30"/>
    </row>
    <row r="63073" spans="15:18" x14ac:dyDescent="0.25">
      <c r="O63073" s="30"/>
      <c r="P63073" s="30"/>
      <c r="Q63073" s="30"/>
      <c r="R63073" s="30"/>
    </row>
    <row r="63074" spans="15:18" x14ac:dyDescent="0.25">
      <c r="O63074" s="30"/>
      <c r="P63074" s="30"/>
      <c r="Q63074" s="30"/>
      <c r="R63074" s="30"/>
    </row>
    <row r="63075" spans="15:18" x14ac:dyDescent="0.25">
      <c r="O63075" s="30"/>
      <c r="P63075" s="30"/>
      <c r="Q63075" s="30"/>
      <c r="R63075" s="30"/>
    </row>
    <row r="63076" spans="15:18" x14ac:dyDescent="0.25">
      <c r="O63076" s="30"/>
      <c r="P63076" s="30"/>
      <c r="Q63076" s="30"/>
      <c r="R63076" s="30"/>
    </row>
    <row r="63077" spans="15:18" x14ac:dyDescent="0.25">
      <c r="O63077" s="30"/>
      <c r="P63077" s="30"/>
      <c r="Q63077" s="30"/>
      <c r="R63077" s="30"/>
    </row>
    <row r="63078" spans="15:18" x14ac:dyDescent="0.25">
      <c r="O63078" s="30"/>
      <c r="P63078" s="30"/>
      <c r="Q63078" s="30"/>
      <c r="R63078" s="30"/>
    </row>
    <row r="63079" spans="15:18" x14ac:dyDescent="0.25">
      <c r="O63079" s="30"/>
      <c r="P63079" s="30"/>
      <c r="Q63079" s="30"/>
      <c r="R63079" s="30"/>
    </row>
    <row r="63080" spans="15:18" x14ac:dyDescent="0.25">
      <c r="O63080" s="30"/>
      <c r="P63080" s="30"/>
      <c r="Q63080" s="30"/>
      <c r="R63080" s="30"/>
    </row>
    <row r="63081" spans="15:18" x14ac:dyDescent="0.25">
      <c r="O63081" s="30"/>
      <c r="P63081" s="30"/>
      <c r="Q63081" s="30"/>
      <c r="R63081" s="30"/>
    </row>
    <row r="63082" spans="15:18" x14ac:dyDescent="0.25">
      <c r="O63082" s="30"/>
      <c r="P63082" s="30"/>
      <c r="Q63082" s="30"/>
      <c r="R63082" s="30"/>
    </row>
    <row r="63083" spans="15:18" x14ac:dyDescent="0.25">
      <c r="O63083" s="30"/>
      <c r="P63083" s="30"/>
      <c r="Q63083" s="30"/>
      <c r="R63083" s="30"/>
    </row>
    <row r="63084" spans="15:18" x14ac:dyDescent="0.25">
      <c r="O63084" s="30"/>
      <c r="P63084" s="30"/>
      <c r="Q63084" s="30"/>
      <c r="R63084" s="30"/>
    </row>
    <row r="63085" spans="15:18" x14ac:dyDescent="0.25">
      <c r="O63085" s="30"/>
      <c r="P63085" s="30"/>
      <c r="Q63085" s="30"/>
      <c r="R63085" s="30"/>
    </row>
    <row r="63086" spans="15:18" x14ac:dyDescent="0.25">
      <c r="O63086" s="30"/>
      <c r="P63086" s="30"/>
      <c r="Q63086" s="30"/>
      <c r="R63086" s="30"/>
    </row>
    <row r="63087" spans="15:18" x14ac:dyDescent="0.25">
      <c r="O63087" s="30"/>
      <c r="P63087" s="30"/>
      <c r="Q63087" s="30"/>
      <c r="R63087" s="30"/>
    </row>
    <row r="63088" spans="15:18" x14ac:dyDescent="0.25">
      <c r="O63088" s="30"/>
      <c r="P63088" s="30"/>
      <c r="Q63088" s="30"/>
      <c r="R63088" s="30"/>
    </row>
    <row r="63089" spans="15:18" x14ac:dyDescent="0.25">
      <c r="O63089" s="30"/>
      <c r="P63089" s="30"/>
      <c r="Q63089" s="30"/>
      <c r="R63089" s="30"/>
    </row>
    <row r="63090" spans="15:18" x14ac:dyDescent="0.25">
      <c r="O63090" s="30"/>
      <c r="P63090" s="30"/>
      <c r="Q63090" s="30"/>
      <c r="R63090" s="30"/>
    </row>
    <row r="63091" spans="15:18" x14ac:dyDescent="0.25">
      <c r="O63091" s="30"/>
      <c r="P63091" s="30"/>
      <c r="Q63091" s="30"/>
      <c r="R63091" s="30"/>
    </row>
    <row r="63092" spans="15:18" x14ac:dyDescent="0.25">
      <c r="O63092" s="30"/>
      <c r="P63092" s="30"/>
      <c r="Q63092" s="30"/>
      <c r="R63092" s="30"/>
    </row>
    <row r="63093" spans="15:18" x14ac:dyDescent="0.25">
      <c r="O63093" s="30"/>
      <c r="P63093" s="30"/>
      <c r="Q63093" s="30"/>
      <c r="R63093" s="30"/>
    </row>
    <row r="63094" spans="15:18" x14ac:dyDescent="0.25">
      <c r="O63094" s="30"/>
      <c r="P63094" s="30"/>
      <c r="Q63094" s="30"/>
      <c r="R63094" s="30"/>
    </row>
    <row r="63095" spans="15:18" x14ac:dyDescent="0.25">
      <c r="O63095" s="30"/>
      <c r="P63095" s="30"/>
      <c r="Q63095" s="30"/>
      <c r="R63095" s="30"/>
    </row>
    <row r="63096" spans="15:18" x14ac:dyDescent="0.25">
      <c r="O63096" s="30"/>
      <c r="P63096" s="30"/>
      <c r="Q63096" s="30"/>
      <c r="R63096" s="30"/>
    </row>
    <row r="63097" spans="15:18" x14ac:dyDescent="0.25">
      <c r="O63097" s="30"/>
      <c r="P63097" s="30"/>
      <c r="Q63097" s="30"/>
      <c r="R63097" s="30"/>
    </row>
    <row r="63098" spans="15:18" x14ac:dyDescent="0.25">
      <c r="O63098" s="30"/>
      <c r="P63098" s="30"/>
      <c r="Q63098" s="30"/>
      <c r="R63098" s="30"/>
    </row>
    <row r="63099" spans="15:18" x14ac:dyDescent="0.25">
      <c r="O63099" s="30"/>
      <c r="P63099" s="30"/>
      <c r="Q63099" s="30"/>
      <c r="R63099" s="30"/>
    </row>
    <row r="63100" spans="15:18" x14ac:dyDescent="0.25">
      <c r="O63100" s="30"/>
      <c r="P63100" s="30"/>
      <c r="Q63100" s="30"/>
      <c r="R63100" s="30"/>
    </row>
    <row r="63101" spans="15:18" x14ac:dyDescent="0.25">
      <c r="O63101" s="30"/>
      <c r="P63101" s="30"/>
      <c r="Q63101" s="30"/>
      <c r="R63101" s="30"/>
    </row>
    <row r="63102" spans="15:18" x14ac:dyDescent="0.25">
      <c r="O63102" s="30"/>
      <c r="P63102" s="30"/>
      <c r="Q63102" s="30"/>
      <c r="R63102" s="30"/>
    </row>
    <row r="63103" spans="15:18" x14ac:dyDescent="0.25">
      <c r="O63103" s="30"/>
      <c r="P63103" s="30"/>
      <c r="Q63103" s="30"/>
      <c r="R63103" s="30"/>
    </row>
    <row r="63104" spans="15:18" x14ac:dyDescent="0.25">
      <c r="O63104" s="30"/>
      <c r="P63104" s="30"/>
      <c r="Q63104" s="30"/>
      <c r="R63104" s="30"/>
    </row>
    <row r="63105" spans="15:18" x14ac:dyDescent="0.25">
      <c r="O63105" s="30"/>
      <c r="P63105" s="30"/>
      <c r="Q63105" s="30"/>
      <c r="R63105" s="30"/>
    </row>
    <row r="63106" spans="15:18" x14ac:dyDescent="0.25">
      <c r="O63106" s="30"/>
      <c r="P63106" s="30"/>
      <c r="Q63106" s="30"/>
      <c r="R63106" s="30"/>
    </row>
    <row r="63107" spans="15:18" x14ac:dyDescent="0.25">
      <c r="O63107" s="30"/>
      <c r="P63107" s="30"/>
      <c r="Q63107" s="30"/>
      <c r="R63107" s="30"/>
    </row>
    <row r="63108" spans="15:18" x14ac:dyDescent="0.25">
      <c r="O63108" s="30"/>
      <c r="P63108" s="30"/>
      <c r="Q63108" s="30"/>
      <c r="R63108" s="30"/>
    </row>
    <row r="63109" spans="15:18" x14ac:dyDescent="0.25">
      <c r="O63109" s="30"/>
      <c r="P63109" s="30"/>
      <c r="Q63109" s="30"/>
      <c r="R63109" s="30"/>
    </row>
    <row r="63110" spans="15:18" x14ac:dyDescent="0.25">
      <c r="O63110" s="30"/>
      <c r="P63110" s="30"/>
      <c r="Q63110" s="30"/>
      <c r="R63110" s="30"/>
    </row>
    <row r="63111" spans="15:18" x14ac:dyDescent="0.25">
      <c r="O63111" s="30"/>
      <c r="P63111" s="30"/>
      <c r="Q63111" s="30"/>
      <c r="R63111" s="30"/>
    </row>
    <row r="63112" spans="15:18" x14ac:dyDescent="0.25">
      <c r="O63112" s="30"/>
      <c r="P63112" s="30"/>
      <c r="Q63112" s="30"/>
      <c r="R63112" s="30"/>
    </row>
    <row r="63113" spans="15:18" x14ac:dyDescent="0.25">
      <c r="O63113" s="30"/>
      <c r="P63113" s="30"/>
      <c r="Q63113" s="30"/>
      <c r="R63113" s="30"/>
    </row>
    <row r="63114" spans="15:18" x14ac:dyDescent="0.25">
      <c r="O63114" s="30"/>
      <c r="P63114" s="30"/>
      <c r="Q63114" s="30"/>
      <c r="R63114" s="30"/>
    </row>
    <row r="63115" spans="15:18" x14ac:dyDescent="0.25">
      <c r="O63115" s="30"/>
      <c r="P63115" s="30"/>
      <c r="Q63115" s="30"/>
      <c r="R63115" s="30"/>
    </row>
    <row r="63116" spans="15:18" x14ac:dyDescent="0.25">
      <c r="O63116" s="30"/>
      <c r="P63116" s="30"/>
      <c r="Q63116" s="30"/>
      <c r="R63116" s="30"/>
    </row>
    <row r="63117" spans="15:18" x14ac:dyDescent="0.25">
      <c r="O63117" s="30"/>
      <c r="P63117" s="30"/>
      <c r="Q63117" s="30"/>
      <c r="R63117" s="30"/>
    </row>
    <row r="63118" spans="15:18" x14ac:dyDescent="0.25">
      <c r="O63118" s="30"/>
      <c r="P63118" s="30"/>
      <c r="Q63118" s="30"/>
      <c r="R63118" s="30"/>
    </row>
    <row r="63119" spans="15:18" x14ac:dyDescent="0.25">
      <c r="O63119" s="30"/>
      <c r="P63119" s="30"/>
      <c r="Q63119" s="30"/>
      <c r="R63119" s="30"/>
    </row>
    <row r="63120" spans="15:18" x14ac:dyDescent="0.25">
      <c r="O63120" s="30"/>
      <c r="P63120" s="30"/>
      <c r="Q63120" s="30"/>
      <c r="R63120" s="30"/>
    </row>
    <row r="63121" spans="15:18" x14ac:dyDescent="0.25">
      <c r="O63121" s="30"/>
      <c r="P63121" s="30"/>
      <c r="Q63121" s="30"/>
      <c r="R63121" s="30"/>
    </row>
    <row r="63122" spans="15:18" x14ac:dyDescent="0.25">
      <c r="O63122" s="30"/>
      <c r="P63122" s="30"/>
      <c r="Q63122" s="30"/>
      <c r="R63122" s="30"/>
    </row>
    <row r="63123" spans="15:18" x14ac:dyDescent="0.25">
      <c r="O63123" s="30"/>
      <c r="P63123" s="30"/>
      <c r="Q63123" s="30"/>
      <c r="R63123" s="30"/>
    </row>
    <row r="63124" spans="15:18" x14ac:dyDescent="0.25">
      <c r="O63124" s="30"/>
      <c r="P63124" s="30"/>
      <c r="Q63124" s="30"/>
      <c r="R63124" s="30"/>
    </row>
    <row r="63125" spans="15:18" x14ac:dyDescent="0.25">
      <c r="O63125" s="30"/>
      <c r="P63125" s="30"/>
      <c r="Q63125" s="30"/>
      <c r="R63125" s="30"/>
    </row>
    <row r="63126" spans="15:18" x14ac:dyDescent="0.25">
      <c r="O63126" s="30"/>
      <c r="P63126" s="30"/>
      <c r="Q63126" s="30"/>
      <c r="R63126" s="30"/>
    </row>
    <row r="63127" spans="15:18" x14ac:dyDescent="0.25">
      <c r="O63127" s="30"/>
      <c r="P63127" s="30"/>
      <c r="Q63127" s="30"/>
      <c r="R63127" s="30"/>
    </row>
    <row r="63128" spans="15:18" x14ac:dyDescent="0.25">
      <c r="O63128" s="30"/>
      <c r="P63128" s="30"/>
      <c r="Q63128" s="30"/>
      <c r="R63128" s="30"/>
    </row>
    <row r="63129" spans="15:18" x14ac:dyDescent="0.25">
      <c r="O63129" s="30"/>
      <c r="P63129" s="30"/>
      <c r="Q63129" s="30"/>
      <c r="R63129" s="30"/>
    </row>
    <row r="63130" spans="15:18" x14ac:dyDescent="0.25">
      <c r="O63130" s="30"/>
      <c r="P63130" s="30"/>
      <c r="Q63130" s="30"/>
      <c r="R63130" s="30"/>
    </row>
    <row r="63131" spans="15:18" x14ac:dyDescent="0.25">
      <c r="O63131" s="30"/>
      <c r="P63131" s="30"/>
      <c r="Q63131" s="30"/>
      <c r="R63131" s="30"/>
    </row>
    <row r="63132" spans="15:18" x14ac:dyDescent="0.25">
      <c r="O63132" s="30"/>
      <c r="P63132" s="30"/>
      <c r="Q63132" s="30"/>
      <c r="R63132" s="30"/>
    </row>
    <row r="63133" spans="15:18" x14ac:dyDescent="0.25">
      <c r="O63133" s="30"/>
      <c r="P63133" s="30"/>
      <c r="Q63133" s="30"/>
      <c r="R63133" s="30"/>
    </row>
    <row r="63134" spans="15:18" x14ac:dyDescent="0.25">
      <c r="O63134" s="30"/>
      <c r="P63134" s="30"/>
      <c r="Q63134" s="30"/>
      <c r="R63134" s="30"/>
    </row>
    <row r="63135" spans="15:18" x14ac:dyDescent="0.25">
      <c r="O63135" s="30"/>
      <c r="P63135" s="30"/>
      <c r="Q63135" s="30"/>
      <c r="R63135" s="30"/>
    </row>
    <row r="63136" spans="15:18" x14ac:dyDescent="0.25">
      <c r="O63136" s="30"/>
      <c r="P63136" s="30"/>
      <c r="Q63136" s="30"/>
      <c r="R63136" s="30"/>
    </row>
    <row r="63137" spans="15:18" x14ac:dyDescent="0.25">
      <c r="O63137" s="30"/>
      <c r="P63137" s="30"/>
      <c r="Q63137" s="30"/>
      <c r="R63137" s="30"/>
    </row>
    <row r="63138" spans="15:18" x14ac:dyDescent="0.25">
      <c r="O63138" s="30"/>
      <c r="P63138" s="30"/>
      <c r="Q63138" s="30"/>
      <c r="R63138" s="30"/>
    </row>
    <row r="63139" spans="15:18" x14ac:dyDescent="0.25">
      <c r="O63139" s="30"/>
      <c r="P63139" s="30"/>
      <c r="Q63139" s="30"/>
      <c r="R63139" s="30"/>
    </row>
    <row r="63140" spans="15:18" x14ac:dyDescent="0.25">
      <c r="O63140" s="30"/>
      <c r="P63140" s="30"/>
      <c r="Q63140" s="30"/>
      <c r="R63140" s="30"/>
    </row>
    <row r="63141" spans="15:18" x14ac:dyDescent="0.25">
      <c r="O63141" s="30"/>
      <c r="P63141" s="30"/>
      <c r="Q63141" s="30"/>
      <c r="R63141" s="30"/>
    </row>
    <row r="63142" spans="15:18" x14ac:dyDescent="0.25">
      <c r="O63142" s="30"/>
      <c r="P63142" s="30"/>
      <c r="Q63142" s="30"/>
      <c r="R63142" s="30"/>
    </row>
    <row r="63143" spans="15:18" x14ac:dyDescent="0.25">
      <c r="O63143" s="30"/>
      <c r="P63143" s="30"/>
      <c r="Q63143" s="30"/>
      <c r="R63143" s="30"/>
    </row>
    <row r="63144" spans="15:18" x14ac:dyDescent="0.25">
      <c r="O63144" s="30"/>
      <c r="P63144" s="30"/>
      <c r="Q63144" s="30"/>
      <c r="R63144" s="30"/>
    </row>
    <row r="63145" spans="15:18" x14ac:dyDescent="0.25">
      <c r="O63145" s="30"/>
      <c r="P63145" s="30"/>
      <c r="Q63145" s="30"/>
      <c r="R63145" s="30"/>
    </row>
    <row r="63146" spans="15:18" x14ac:dyDescent="0.25">
      <c r="O63146" s="30"/>
      <c r="P63146" s="30"/>
      <c r="Q63146" s="30"/>
      <c r="R63146" s="30"/>
    </row>
    <row r="63147" spans="15:18" x14ac:dyDescent="0.25">
      <c r="O63147" s="30"/>
      <c r="P63147" s="30"/>
      <c r="Q63147" s="30"/>
      <c r="R63147" s="30"/>
    </row>
    <row r="63148" spans="15:18" x14ac:dyDescent="0.25">
      <c r="O63148" s="30"/>
      <c r="P63148" s="30"/>
      <c r="Q63148" s="30"/>
      <c r="R63148" s="30"/>
    </row>
    <row r="63149" spans="15:18" x14ac:dyDescent="0.25">
      <c r="O63149" s="30"/>
      <c r="P63149" s="30"/>
      <c r="Q63149" s="30"/>
      <c r="R63149" s="30"/>
    </row>
    <row r="63150" spans="15:18" x14ac:dyDescent="0.25">
      <c r="O63150" s="30"/>
      <c r="P63150" s="30"/>
      <c r="Q63150" s="30"/>
      <c r="R63150" s="30"/>
    </row>
    <row r="63151" spans="15:18" x14ac:dyDescent="0.25">
      <c r="O63151" s="30"/>
      <c r="P63151" s="30"/>
      <c r="Q63151" s="30"/>
      <c r="R63151" s="30"/>
    </row>
    <row r="63152" spans="15:18" x14ac:dyDescent="0.25">
      <c r="O63152" s="30"/>
      <c r="P63152" s="30"/>
      <c r="Q63152" s="30"/>
      <c r="R63152" s="30"/>
    </row>
    <row r="63153" spans="15:18" x14ac:dyDescent="0.25">
      <c r="O63153" s="30"/>
      <c r="P63153" s="30"/>
      <c r="Q63153" s="30"/>
      <c r="R63153" s="30"/>
    </row>
    <row r="63154" spans="15:18" x14ac:dyDescent="0.25">
      <c r="O63154" s="30"/>
      <c r="P63154" s="30"/>
      <c r="Q63154" s="30"/>
      <c r="R63154" s="30"/>
    </row>
    <row r="63155" spans="15:18" x14ac:dyDescent="0.25">
      <c r="O63155" s="30"/>
      <c r="P63155" s="30"/>
      <c r="Q63155" s="30"/>
      <c r="R63155" s="30"/>
    </row>
    <row r="63156" spans="15:18" x14ac:dyDescent="0.25">
      <c r="O63156" s="30"/>
      <c r="P63156" s="30"/>
      <c r="Q63156" s="30"/>
      <c r="R63156" s="30"/>
    </row>
    <row r="63157" spans="15:18" x14ac:dyDescent="0.25">
      <c r="O63157" s="30"/>
      <c r="P63157" s="30"/>
      <c r="Q63157" s="30"/>
      <c r="R63157" s="30"/>
    </row>
    <row r="63158" spans="15:18" x14ac:dyDescent="0.25">
      <c r="O63158" s="30"/>
      <c r="P63158" s="30"/>
      <c r="Q63158" s="30"/>
      <c r="R63158" s="30"/>
    </row>
    <row r="63159" spans="15:18" x14ac:dyDescent="0.25">
      <c r="O63159" s="30"/>
      <c r="P63159" s="30"/>
      <c r="Q63159" s="30"/>
      <c r="R63159" s="30"/>
    </row>
    <row r="63160" spans="15:18" x14ac:dyDescent="0.25">
      <c r="O63160" s="30"/>
      <c r="P63160" s="30"/>
      <c r="Q63160" s="30"/>
      <c r="R63160" s="30"/>
    </row>
    <row r="63161" spans="15:18" x14ac:dyDescent="0.25">
      <c r="O63161" s="30"/>
      <c r="P63161" s="30"/>
      <c r="Q63161" s="30"/>
      <c r="R63161" s="30"/>
    </row>
    <row r="63162" spans="15:18" x14ac:dyDescent="0.25">
      <c r="O63162" s="30"/>
      <c r="P63162" s="30"/>
      <c r="Q63162" s="30"/>
      <c r="R63162" s="30"/>
    </row>
    <row r="63163" spans="15:18" x14ac:dyDescent="0.25">
      <c r="O63163" s="30"/>
      <c r="P63163" s="30"/>
      <c r="Q63163" s="30"/>
      <c r="R63163" s="30"/>
    </row>
    <row r="63164" spans="15:18" x14ac:dyDescent="0.25">
      <c r="O63164" s="30"/>
      <c r="P63164" s="30"/>
      <c r="Q63164" s="30"/>
      <c r="R63164" s="30"/>
    </row>
    <row r="63165" spans="15:18" x14ac:dyDescent="0.25">
      <c r="O63165" s="30"/>
      <c r="P63165" s="30"/>
      <c r="Q63165" s="30"/>
      <c r="R63165" s="30"/>
    </row>
    <row r="63166" spans="15:18" x14ac:dyDescent="0.25">
      <c r="O63166" s="30"/>
      <c r="P63166" s="30"/>
      <c r="Q63166" s="30"/>
      <c r="R63166" s="30"/>
    </row>
    <row r="63167" spans="15:18" x14ac:dyDescent="0.25">
      <c r="O63167" s="30"/>
      <c r="P63167" s="30"/>
      <c r="Q63167" s="30"/>
      <c r="R63167" s="30"/>
    </row>
    <row r="63168" spans="15:18" x14ac:dyDescent="0.25">
      <c r="O63168" s="30"/>
      <c r="P63168" s="30"/>
      <c r="Q63168" s="30"/>
      <c r="R63168" s="30"/>
    </row>
    <row r="63169" spans="15:18" x14ac:dyDescent="0.25">
      <c r="O63169" s="30"/>
      <c r="P63169" s="30"/>
      <c r="Q63169" s="30"/>
      <c r="R63169" s="30"/>
    </row>
    <row r="63170" spans="15:18" x14ac:dyDescent="0.25">
      <c r="O63170" s="30"/>
      <c r="P63170" s="30"/>
      <c r="Q63170" s="30"/>
      <c r="R63170" s="30"/>
    </row>
    <row r="63171" spans="15:18" x14ac:dyDescent="0.25">
      <c r="O63171" s="30"/>
      <c r="P63171" s="30"/>
      <c r="Q63171" s="30"/>
      <c r="R63171" s="30"/>
    </row>
    <row r="63172" spans="15:18" x14ac:dyDescent="0.25">
      <c r="O63172" s="30"/>
      <c r="P63172" s="30"/>
      <c r="Q63172" s="30"/>
      <c r="R63172" s="30"/>
    </row>
    <row r="63173" spans="15:18" x14ac:dyDescent="0.25">
      <c r="O63173" s="30"/>
      <c r="P63173" s="30"/>
      <c r="Q63173" s="30"/>
      <c r="R63173" s="30"/>
    </row>
    <row r="63174" spans="15:18" x14ac:dyDescent="0.25">
      <c r="O63174" s="30"/>
      <c r="P63174" s="30"/>
      <c r="Q63174" s="30"/>
      <c r="R63174" s="30"/>
    </row>
    <row r="63175" spans="15:18" x14ac:dyDescent="0.25">
      <c r="O63175" s="30"/>
      <c r="P63175" s="30"/>
      <c r="Q63175" s="30"/>
      <c r="R63175" s="30"/>
    </row>
    <row r="63176" spans="15:18" x14ac:dyDescent="0.25">
      <c r="O63176" s="30"/>
      <c r="P63176" s="30"/>
      <c r="Q63176" s="30"/>
      <c r="R63176" s="30"/>
    </row>
    <row r="63177" spans="15:18" x14ac:dyDescent="0.25">
      <c r="O63177" s="30"/>
      <c r="P63177" s="30"/>
      <c r="Q63177" s="30"/>
      <c r="R63177" s="30"/>
    </row>
    <row r="63178" spans="15:18" x14ac:dyDescent="0.25">
      <c r="O63178" s="30"/>
      <c r="P63178" s="30"/>
      <c r="Q63178" s="30"/>
      <c r="R63178" s="30"/>
    </row>
    <row r="63179" spans="15:18" x14ac:dyDescent="0.25">
      <c r="O63179" s="30"/>
      <c r="P63179" s="30"/>
      <c r="Q63179" s="30"/>
      <c r="R63179" s="30"/>
    </row>
    <row r="63180" spans="15:18" x14ac:dyDescent="0.25">
      <c r="O63180" s="30"/>
      <c r="P63180" s="30"/>
      <c r="Q63180" s="30"/>
      <c r="R63180" s="30"/>
    </row>
    <row r="63181" spans="15:18" x14ac:dyDescent="0.25">
      <c r="O63181" s="30"/>
      <c r="P63181" s="30"/>
      <c r="Q63181" s="30"/>
      <c r="R63181" s="30"/>
    </row>
    <row r="63182" spans="15:18" x14ac:dyDescent="0.25">
      <c r="O63182" s="30"/>
      <c r="P63182" s="30"/>
      <c r="Q63182" s="30"/>
      <c r="R63182" s="30"/>
    </row>
    <row r="63183" spans="15:18" x14ac:dyDescent="0.25">
      <c r="O63183" s="30"/>
      <c r="P63183" s="30"/>
      <c r="Q63183" s="30"/>
      <c r="R63183" s="30"/>
    </row>
    <row r="63184" spans="15:18" x14ac:dyDescent="0.25">
      <c r="O63184" s="30"/>
      <c r="P63184" s="30"/>
      <c r="Q63184" s="30"/>
      <c r="R63184" s="30"/>
    </row>
    <row r="63185" spans="15:18" x14ac:dyDescent="0.25">
      <c r="O63185" s="30"/>
      <c r="P63185" s="30"/>
      <c r="Q63185" s="30"/>
      <c r="R63185" s="30"/>
    </row>
    <row r="63186" spans="15:18" x14ac:dyDescent="0.25">
      <c r="O63186" s="30"/>
      <c r="P63186" s="30"/>
      <c r="Q63186" s="30"/>
      <c r="R63186" s="30"/>
    </row>
    <row r="63187" spans="15:18" x14ac:dyDescent="0.25">
      <c r="O63187" s="30"/>
      <c r="P63187" s="30"/>
      <c r="Q63187" s="30"/>
      <c r="R63187" s="30"/>
    </row>
    <row r="63188" spans="15:18" x14ac:dyDescent="0.25">
      <c r="O63188" s="30"/>
      <c r="P63188" s="30"/>
      <c r="Q63188" s="30"/>
      <c r="R63188" s="30"/>
    </row>
    <row r="63189" spans="15:18" x14ac:dyDescent="0.25">
      <c r="O63189" s="30"/>
      <c r="P63189" s="30"/>
      <c r="Q63189" s="30"/>
      <c r="R63189" s="30"/>
    </row>
    <row r="63190" spans="15:18" x14ac:dyDescent="0.25">
      <c r="O63190" s="30"/>
      <c r="P63190" s="30"/>
      <c r="Q63190" s="30"/>
      <c r="R63190" s="30"/>
    </row>
    <row r="63191" spans="15:18" x14ac:dyDescent="0.25">
      <c r="O63191" s="30"/>
      <c r="P63191" s="30"/>
      <c r="Q63191" s="30"/>
      <c r="R63191" s="30"/>
    </row>
    <row r="63192" spans="15:18" x14ac:dyDescent="0.25">
      <c r="O63192" s="30"/>
      <c r="P63192" s="30"/>
      <c r="Q63192" s="30"/>
      <c r="R63192" s="30"/>
    </row>
    <row r="63193" spans="15:18" x14ac:dyDescent="0.25">
      <c r="O63193" s="30"/>
      <c r="P63193" s="30"/>
      <c r="Q63193" s="30"/>
      <c r="R63193" s="30"/>
    </row>
    <row r="63194" spans="15:18" x14ac:dyDescent="0.25">
      <c r="O63194" s="30"/>
      <c r="P63194" s="30"/>
      <c r="Q63194" s="30"/>
      <c r="R63194" s="30"/>
    </row>
    <row r="63195" spans="15:18" x14ac:dyDescent="0.25">
      <c r="O63195" s="30"/>
      <c r="P63195" s="30"/>
      <c r="Q63195" s="30"/>
      <c r="R63195" s="30"/>
    </row>
    <row r="63196" spans="15:18" x14ac:dyDescent="0.25">
      <c r="O63196" s="30"/>
      <c r="P63196" s="30"/>
      <c r="Q63196" s="30"/>
      <c r="R63196" s="30"/>
    </row>
    <row r="63197" spans="15:18" x14ac:dyDescent="0.25">
      <c r="O63197" s="30"/>
      <c r="P63197" s="30"/>
      <c r="Q63197" s="30"/>
      <c r="R63197" s="30"/>
    </row>
    <row r="63198" spans="15:18" x14ac:dyDescent="0.25">
      <c r="O63198" s="30"/>
      <c r="P63198" s="30"/>
      <c r="Q63198" s="30"/>
      <c r="R63198" s="30"/>
    </row>
    <row r="63199" spans="15:18" x14ac:dyDescent="0.25">
      <c r="O63199" s="30"/>
      <c r="P63199" s="30"/>
      <c r="Q63199" s="30"/>
      <c r="R63199" s="30"/>
    </row>
    <row r="63200" spans="15:18" x14ac:dyDescent="0.25">
      <c r="O63200" s="30"/>
      <c r="P63200" s="30"/>
      <c r="Q63200" s="30"/>
      <c r="R63200" s="30"/>
    </row>
    <row r="63201" spans="15:18" x14ac:dyDescent="0.25">
      <c r="O63201" s="30"/>
      <c r="P63201" s="30"/>
      <c r="Q63201" s="30"/>
      <c r="R63201" s="30"/>
    </row>
    <row r="63202" spans="15:18" x14ac:dyDescent="0.25">
      <c r="O63202" s="30"/>
      <c r="P63202" s="30"/>
      <c r="Q63202" s="30"/>
      <c r="R63202" s="30"/>
    </row>
    <row r="63203" spans="15:18" x14ac:dyDescent="0.25">
      <c r="O63203" s="30"/>
      <c r="P63203" s="30"/>
      <c r="Q63203" s="30"/>
      <c r="R63203" s="30"/>
    </row>
    <row r="63204" spans="15:18" x14ac:dyDescent="0.25">
      <c r="O63204" s="30"/>
      <c r="P63204" s="30"/>
      <c r="Q63204" s="30"/>
      <c r="R63204" s="30"/>
    </row>
    <row r="63205" spans="15:18" x14ac:dyDescent="0.25">
      <c r="O63205" s="30"/>
      <c r="P63205" s="30"/>
      <c r="Q63205" s="30"/>
      <c r="R63205" s="30"/>
    </row>
    <row r="63206" spans="15:18" x14ac:dyDescent="0.25">
      <c r="O63206" s="30"/>
      <c r="P63206" s="30"/>
      <c r="Q63206" s="30"/>
      <c r="R63206" s="30"/>
    </row>
    <row r="63207" spans="15:18" x14ac:dyDescent="0.25">
      <c r="O63207" s="30"/>
      <c r="P63207" s="30"/>
      <c r="Q63207" s="30"/>
      <c r="R63207" s="30"/>
    </row>
    <row r="63208" spans="15:18" x14ac:dyDescent="0.25">
      <c r="O63208" s="30"/>
      <c r="P63208" s="30"/>
      <c r="Q63208" s="30"/>
      <c r="R63208" s="30"/>
    </row>
    <row r="63209" spans="15:18" x14ac:dyDescent="0.25">
      <c r="O63209" s="30"/>
      <c r="P63209" s="30"/>
      <c r="Q63209" s="30"/>
      <c r="R63209" s="30"/>
    </row>
    <row r="63210" spans="15:18" x14ac:dyDescent="0.25">
      <c r="O63210" s="30"/>
      <c r="P63210" s="30"/>
      <c r="Q63210" s="30"/>
      <c r="R63210" s="30"/>
    </row>
    <row r="63211" spans="15:18" x14ac:dyDescent="0.25">
      <c r="O63211" s="30"/>
      <c r="P63211" s="30"/>
      <c r="Q63211" s="30"/>
      <c r="R63211" s="30"/>
    </row>
    <row r="63212" spans="15:18" x14ac:dyDescent="0.25">
      <c r="O63212" s="30"/>
      <c r="P63212" s="30"/>
      <c r="Q63212" s="30"/>
      <c r="R63212" s="30"/>
    </row>
    <row r="63213" spans="15:18" x14ac:dyDescent="0.25">
      <c r="O63213" s="30"/>
      <c r="P63213" s="30"/>
      <c r="Q63213" s="30"/>
      <c r="R63213" s="30"/>
    </row>
    <row r="63214" spans="15:18" x14ac:dyDescent="0.25">
      <c r="O63214" s="30"/>
      <c r="P63214" s="30"/>
      <c r="Q63214" s="30"/>
      <c r="R63214" s="30"/>
    </row>
    <row r="63215" spans="15:18" x14ac:dyDescent="0.25">
      <c r="O63215" s="30"/>
      <c r="P63215" s="30"/>
      <c r="Q63215" s="30"/>
      <c r="R63215" s="30"/>
    </row>
    <row r="63216" spans="15:18" x14ac:dyDescent="0.25">
      <c r="O63216" s="30"/>
      <c r="P63216" s="30"/>
      <c r="Q63216" s="30"/>
      <c r="R63216" s="30"/>
    </row>
    <row r="63217" spans="15:18" x14ac:dyDescent="0.25">
      <c r="O63217" s="30"/>
      <c r="P63217" s="30"/>
      <c r="Q63217" s="30"/>
      <c r="R63217" s="30"/>
    </row>
    <row r="63218" spans="15:18" x14ac:dyDescent="0.25">
      <c r="O63218" s="30"/>
      <c r="P63218" s="30"/>
      <c r="Q63218" s="30"/>
      <c r="R63218" s="30"/>
    </row>
    <row r="63219" spans="15:18" x14ac:dyDescent="0.25">
      <c r="O63219" s="30"/>
      <c r="P63219" s="30"/>
      <c r="Q63219" s="30"/>
      <c r="R63219" s="30"/>
    </row>
    <row r="63220" spans="15:18" x14ac:dyDescent="0.25">
      <c r="O63220" s="30"/>
      <c r="P63220" s="30"/>
      <c r="Q63220" s="30"/>
      <c r="R63220" s="30"/>
    </row>
    <row r="63221" spans="15:18" x14ac:dyDescent="0.25">
      <c r="O63221" s="30"/>
      <c r="P63221" s="30"/>
      <c r="Q63221" s="30"/>
      <c r="R63221" s="30"/>
    </row>
    <row r="63222" spans="15:18" x14ac:dyDescent="0.25">
      <c r="O63222" s="30"/>
      <c r="P63222" s="30"/>
      <c r="Q63222" s="30"/>
      <c r="R63222" s="30"/>
    </row>
    <row r="63223" spans="15:18" x14ac:dyDescent="0.25">
      <c r="O63223" s="30"/>
      <c r="P63223" s="30"/>
      <c r="Q63223" s="30"/>
      <c r="R63223" s="30"/>
    </row>
    <row r="63224" spans="15:18" x14ac:dyDescent="0.25">
      <c r="O63224" s="30"/>
      <c r="P63224" s="30"/>
      <c r="Q63224" s="30"/>
      <c r="R63224" s="30"/>
    </row>
    <row r="63225" spans="15:18" x14ac:dyDescent="0.25">
      <c r="O63225" s="30"/>
      <c r="P63225" s="30"/>
      <c r="Q63225" s="30"/>
      <c r="R63225" s="30"/>
    </row>
    <row r="63226" spans="15:18" x14ac:dyDescent="0.25">
      <c r="O63226" s="30"/>
      <c r="P63226" s="30"/>
      <c r="Q63226" s="30"/>
      <c r="R63226" s="30"/>
    </row>
    <row r="63227" spans="15:18" x14ac:dyDescent="0.25">
      <c r="O63227" s="30"/>
      <c r="P63227" s="30"/>
      <c r="Q63227" s="30"/>
      <c r="R63227" s="30"/>
    </row>
    <row r="63228" spans="15:18" x14ac:dyDescent="0.25">
      <c r="O63228" s="30"/>
      <c r="P63228" s="30"/>
      <c r="Q63228" s="30"/>
      <c r="R63228" s="30"/>
    </row>
    <row r="63229" spans="15:18" x14ac:dyDescent="0.25">
      <c r="O63229" s="30"/>
      <c r="P63229" s="30"/>
      <c r="Q63229" s="30"/>
      <c r="R63229" s="30"/>
    </row>
    <row r="63230" spans="15:18" x14ac:dyDescent="0.25">
      <c r="O63230" s="30"/>
      <c r="P63230" s="30"/>
      <c r="Q63230" s="30"/>
      <c r="R63230" s="30"/>
    </row>
    <row r="63231" spans="15:18" x14ac:dyDescent="0.25">
      <c r="O63231" s="30"/>
      <c r="P63231" s="30"/>
      <c r="Q63231" s="30"/>
      <c r="R63231" s="30"/>
    </row>
    <row r="63232" spans="15:18" x14ac:dyDescent="0.25">
      <c r="O63232" s="30"/>
      <c r="P63232" s="30"/>
      <c r="Q63232" s="30"/>
      <c r="R63232" s="30"/>
    </row>
    <row r="63233" spans="15:18" x14ac:dyDescent="0.25">
      <c r="O63233" s="30"/>
      <c r="P63233" s="30"/>
      <c r="Q63233" s="30"/>
      <c r="R63233" s="30"/>
    </row>
    <row r="63234" spans="15:18" x14ac:dyDescent="0.25">
      <c r="O63234" s="30"/>
      <c r="P63234" s="30"/>
      <c r="Q63234" s="30"/>
      <c r="R63234" s="30"/>
    </row>
    <row r="63235" spans="15:18" x14ac:dyDescent="0.25">
      <c r="O63235" s="30"/>
      <c r="P63235" s="30"/>
      <c r="Q63235" s="30"/>
      <c r="R63235" s="30"/>
    </row>
    <row r="63236" spans="15:18" x14ac:dyDescent="0.25">
      <c r="O63236" s="30"/>
      <c r="P63236" s="30"/>
      <c r="Q63236" s="30"/>
      <c r="R63236" s="30"/>
    </row>
    <row r="63237" spans="15:18" x14ac:dyDescent="0.25">
      <c r="O63237" s="30"/>
      <c r="P63237" s="30"/>
      <c r="Q63237" s="30"/>
      <c r="R63237" s="30"/>
    </row>
    <row r="63238" spans="15:18" x14ac:dyDescent="0.25">
      <c r="O63238" s="30"/>
      <c r="P63238" s="30"/>
      <c r="Q63238" s="30"/>
      <c r="R63238" s="30"/>
    </row>
    <row r="63239" spans="15:18" x14ac:dyDescent="0.25">
      <c r="O63239" s="30"/>
      <c r="P63239" s="30"/>
      <c r="Q63239" s="30"/>
      <c r="R63239" s="30"/>
    </row>
    <row r="63240" spans="15:18" x14ac:dyDescent="0.25">
      <c r="O63240" s="30"/>
      <c r="P63240" s="30"/>
      <c r="Q63240" s="30"/>
      <c r="R63240" s="30"/>
    </row>
    <row r="63241" spans="15:18" x14ac:dyDescent="0.25">
      <c r="O63241" s="30"/>
      <c r="P63241" s="30"/>
      <c r="Q63241" s="30"/>
      <c r="R63241" s="30"/>
    </row>
    <row r="63242" spans="15:18" x14ac:dyDescent="0.25">
      <c r="O63242" s="30"/>
      <c r="P63242" s="30"/>
      <c r="Q63242" s="30"/>
      <c r="R63242" s="30"/>
    </row>
    <row r="63243" spans="15:18" x14ac:dyDescent="0.25">
      <c r="O63243" s="30"/>
      <c r="P63243" s="30"/>
      <c r="Q63243" s="30"/>
      <c r="R63243" s="30"/>
    </row>
    <row r="63244" spans="15:18" x14ac:dyDescent="0.25">
      <c r="O63244" s="30"/>
      <c r="P63244" s="30"/>
      <c r="Q63244" s="30"/>
      <c r="R63244" s="30"/>
    </row>
    <row r="63245" spans="15:18" x14ac:dyDescent="0.25">
      <c r="O63245" s="30"/>
      <c r="P63245" s="30"/>
      <c r="Q63245" s="30"/>
      <c r="R63245" s="30"/>
    </row>
    <row r="63246" spans="15:18" x14ac:dyDescent="0.25">
      <c r="O63246" s="30"/>
      <c r="P63246" s="30"/>
      <c r="Q63246" s="30"/>
      <c r="R63246" s="30"/>
    </row>
    <row r="63247" spans="15:18" x14ac:dyDescent="0.25">
      <c r="O63247" s="30"/>
      <c r="P63247" s="30"/>
      <c r="Q63247" s="30"/>
      <c r="R63247" s="30"/>
    </row>
    <row r="63248" spans="15:18" x14ac:dyDescent="0.25">
      <c r="O63248" s="30"/>
      <c r="P63248" s="30"/>
      <c r="Q63248" s="30"/>
      <c r="R63248" s="30"/>
    </row>
    <row r="63249" spans="15:18" x14ac:dyDescent="0.25">
      <c r="O63249" s="30"/>
      <c r="P63249" s="30"/>
      <c r="Q63249" s="30"/>
      <c r="R63249" s="30"/>
    </row>
    <row r="63250" spans="15:18" x14ac:dyDescent="0.25">
      <c r="O63250" s="30"/>
      <c r="P63250" s="30"/>
      <c r="Q63250" s="30"/>
      <c r="R63250" s="30"/>
    </row>
    <row r="63251" spans="15:18" x14ac:dyDescent="0.25">
      <c r="O63251" s="30"/>
      <c r="P63251" s="30"/>
      <c r="Q63251" s="30"/>
      <c r="R63251" s="30"/>
    </row>
    <row r="63252" spans="15:18" x14ac:dyDescent="0.25">
      <c r="O63252" s="30"/>
      <c r="P63252" s="30"/>
      <c r="Q63252" s="30"/>
      <c r="R63252" s="30"/>
    </row>
    <row r="63253" spans="15:18" x14ac:dyDescent="0.25">
      <c r="O63253" s="30"/>
      <c r="P63253" s="30"/>
      <c r="Q63253" s="30"/>
      <c r="R63253" s="30"/>
    </row>
    <row r="63254" spans="15:18" x14ac:dyDescent="0.25">
      <c r="O63254" s="30"/>
      <c r="P63254" s="30"/>
      <c r="Q63254" s="30"/>
      <c r="R63254" s="30"/>
    </row>
    <row r="63255" spans="15:18" x14ac:dyDescent="0.25">
      <c r="O63255" s="30"/>
      <c r="P63255" s="30"/>
      <c r="Q63255" s="30"/>
      <c r="R63255" s="30"/>
    </row>
    <row r="63256" spans="15:18" x14ac:dyDescent="0.25">
      <c r="O63256" s="30"/>
      <c r="P63256" s="30"/>
      <c r="Q63256" s="30"/>
      <c r="R63256" s="30"/>
    </row>
    <row r="63257" spans="15:18" x14ac:dyDescent="0.25">
      <c r="O63257" s="30"/>
      <c r="P63257" s="30"/>
      <c r="Q63257" s="30"/>
      <c r="R63257" s="30"/>
    </row>
    <row r="63258" spans="15:18" x14ac:dyDescent="0.25">
      <c r="O63258" s="30"/>
      <c r="P63258" s="30"/>
      <c r="Q63258" s="30"/>
      <c r="R63258" s="30"/>
    </row>
    <row r="63259" spans="15:18" x14ac:dyDescent="0.25">
      <c r="O63259" s="30"/>
      <c r="P63259" s="30"/>
      <c r="Q63259" s="30"/>
      <c r="R63259" s="30"/>
    </row>
    <row r="63260" spans="15:18" x14ac:dyDescent="0.25">
      <c r="O63260" s="30"/>
      <c r="P63260" s="30"/>
      <c r="Q63260" s="30"/>
      <c r="R63260" s="30"/>
    </row>
    <row r="63261" spans="15:18" x14ac:dyDescent="0.25">
      <c r="O63261" s="30"/>
      <c r="P63261" s="30"/>
      <c r="Q63261" s="30"/>
      <c r="R63261" s="30"/>
    </row>
    <row r="63262" spans="15:18" x14ac:dyDescent="0.25">
      <c r="O63262" s="30"/>
      <c r="P63262" s="30"/>
      <c r="Q63262" s="30"/>
      <c r="R63262" s="30"/>
    </row>
    <row r="63263" spans="15:18" x14ac:dyDescent="0.25">
      <c r="O63263" s="30"/>
      <c r="P63263" s="30"/>
      <c r="Q63263" s="30"/>
      <c r="R63263" s="30"/>
    </row>
    <row r="63264" spans="15:18" x14ac:dyDescent="0.25">
      <c r="O63264" s="30"/>
      <c r="P63264" s="30"/>
      <c r="Q63264" s="30"/>
      <c r="R63264" s="30"/>
    </row>
    <row r="63265" spans="15:18" x14ac:dyDescent="0.25">
      <c r="O63265" s="30"/>
      <c r="P63265" s="30"/>
      <c r="Q63265" s="30"/>
      <c r="R63265" s="30"/>
    </row>
    <row r="63266" spans="15:18" x14ac:dyDescent="0.25">
      <c r="O63266" s="30"/>
      <c r="P63266" s="30"/>
      <c r="Q63266" s="30"/>
      <c r="R63266" s="30"/>
    </row>
    <row r="63267" spans="15:18" x14ac:dyDescent="0.25">
      <c r="O63267" s="30"/>
      <c r="P63267" s="30"/>
      <c r="Q63267" s="30"/>
      <c r="R63267" s="30"/>
    </row>
    <row r="63268" spans="15:18" x14ac:dyDescent="0.25">
      <c r="O63268" s="30"/>
      <c r="P63268" s="30"/>
      <c r="Q63268" s="30"/>
      <c r="R63268" s="30"/>
    </row>
    <row r="63269" spans="15:18" x14ac:dyDescent="0.25">
      <c r="O63269" s="30"/>
      <c r="P63269" s="30"/>
      <c r="Q63269" s="30"/>
      <c r="R63269" s="30"/>
    </row>
    <row r="63270" spans="15:18" x14ac:dyDescent="0.25">
      <c r="O63270" s="30"/>
      <c r="P63270" s="30"/>
      <c r="Q63270" s="30"/>
      <c r="R63270" s="30"/>
    </row>
    <row r="63271" spans="15:18" x14ac:dyDescent="0.25">
      <c r="O63271" s="30"/>
      <c r="P63271" s="30"/>
      <c r="Q63271" s="30"/>
      <c r="R63271" s="30"/>
    </row>
    <row r="63272" spans="15:18" x14ac:dyDescent="0.25">
      <c r="O63272" s="30"/>
      <c r="P63272" s="30"/>
      <c r="Q63272" s="30"/>
      <c r="R63272" s="30"/>
    </row>
    <row r="63273" spans="15:18" x14ac:dyDescent="0.25">
      <c r="O63273" s="30"/>
      <c r="P63273" s="30"/>
      <c r="Q63273" s="30"/>
      <c r="R63273" s="30"/>
    </row>
    <row r="63274" spans="15:18" x14ac:dyDescent="0.25">
      <c r="O63274" s="30"/>
      <c r="P63274" s="30"/>
      <c r="Q63274" s="30"/>
      <c r="R63274" s="30"/>
    </row>
    <row r="63275" spans="15:18" x14ac:dyDescent="0.25">
      <c r="O63275" s="30"/>
      <c r="P63275" s="30"/>
      <c r="Q63275" s="30"/>
      <c r="R63275" s="30"/>
    </row>
    <row r="63276" spans="15:18" x14ac:dyDescent="0.25">
      <c r="O63276" s="30"/>
      <c r="P63276" s="30"/>
      <c r="Q63276" s="30"/>
      <c r="R63276" s="30"/>
    </row>
    <row r="63277" spans="15:18" x14ac:dyDescent="0.25">
      <c r="O63277" s="30"/>
      <c r="P63277" s="30"/>
      <c r="Q63277" s="30"/>
      <c r="R63277" s="30"/>
    </row>
    <row r="63278" spans="15:18" x14ac:dyDescent="0.25">
      <c r="O63278" s="30"/>
      <c r="P63278" s="30"/>
      <c r="Q63278" s="30"/>
      <c r="R63278" s="30"/>
    </row>
    <row r="63279" spans="15:18" x14ac:dyDescent="0.25">
      <c r="O63279" s="30"/>
      <c r="P63279" s="30"/>
      <c r="Q63279" s="30"/>
      <c r="R63279" s="30"/>
    </row>
    <row r="63280" spans="15:18" x14ac:dyDescent="0.25">
      <c r="O63280" s="30"/>
      <c r="P63280" s="30"/>
      <c r="Q63280" s="30"/>
      <c r="R63280" s="30"/>
    </row>
    <row r="63281" spans="15:18" x14ac:dyDescent="0.25">
      <c r="O63281" s="30"/>
      <c r="P63281" s="30"/>
      <c r="Q63281" s="30"/>
      <c r="R63281" s="30"/>
    </row>
    <row r="63282" spans="15:18" x14ac:dyDescent="0.25">
      <c r="O63282" s="30"/>
      <c r="P63282" s="30"/>
      <c r="Q63282" s="30"/>
      <c r="R63282" s="30"/>
    </row>
    <row r="63283" spans="15:18" x14ac:dyDescent="0.25">
      <c r="O63283" s="30"/>
      <c r="P63283" s="30"/>
      <c r="Q63283" s="30"/>
      <c r="R63283" s="30"/>
    </row>
    <row r="63284" spans="15:18" x14ac:dyDescent="0.25">
      <c r="O63284" s="30"/>
      <c r="P63284" s="30"/>
      <c r="Q63284" s="30"/>
      <c r="R63284" s="30"/>
    </row>
    <row r="63285" spans="15:18" x14ac:dyDescent="0.25">
      <c r="O63285" s="30"/>
      <c r="P63285" s="30"/>
      <c r="Q63285" s="30"/>
      <c r="R63285" s="30"/>
    </row>
    <row r="63286" spans="15:18" x14ac:dyDescent="0.25">
      <c r="O63286" s="30"/>
      <c r="P63286" s="30"/>
      <c r="Q63286" s="30"/>
      <c r="R63286" s="30"/>
    </row>
    <row r="63287" spans="15:18" x14ac:dyDescent="0.25">
      <c r="O63287" s="30"/>
      <c r="P63287" s="30"/>
      <c r="Q63287" s="30"/>
      <c r="R63287" s="30"/>
    </row>
    <row r="63288" spans="15:18" x14ac:dyDescent="0.25">
      <c r="O63288" s="30"/>
      <c r="P63288" s="30"/>
      <c r="Q63288" s="30"/>
      <c r="R63288" s="30"/>
    </row>
    <row r="63289" spans="15:18" x14ac:dyDescent="0.25">
      <c r="O63289" s="30"/>
      <c r="P63289" s="30"/>
      <c r="Q63289" s="30"/>
      <c r="R63289" s="30"/>
    </row>
    <row r="63290" spans="15:18" x14ac:dyDescent="0.25">
      <c r="O63290" s="30"/>
      <c r="P63290" s="30"/>
      <c r="Q63290" s="30"/>
      <c r="R63290" s="30"/>
    </row>
    <row r="63291" spans="15:18" x14ac:dyDescent="0.25">
      <c r="O63291" s="30"/>
      <c r="P63291" s="30"/>
      <c r="Q63291" s="30"/>
      <c r="R63291" s="30"/>
    </row>
    <row r="63292" spans="15:18" x14ac:dyDescent="0.25">
      <c r="O63292" s="30"/>
      <c r="P63292" s="30"/>
      <c r="Q63292" s="30"/>
      <c r="R63292" s="30"/>
    </row>
    <row r="63293" spans="15:18" x14ac:dyDescent="0.25">
      <c r="O63293" s="30"/>
      <c r="P63293" s="30"/>
      <c r="Q63293" s="30"/>
      <c r="R63293" s="30"/>
    </row>
    <row r="63294" spans="15:18" x14ac:dyDescent="0.25">
      <c r="O63294" s="30"/>
      <c r="P63294" s="30"/>
      <c r="Q63294" s="30"/>
      <c r="R63294" s="30"/>
    </row>
    <row r="63295" spans="15:18" x14ac:dyDescent="0.25">
      <c r="O63295" s="30"/>
      <c r="P63295" s="30"/>
      <c r="Q63295" s="30"/>
      <c r="R63295" s="30"/>
    </row>
    <row r="63296" spans="15:18" x14ac:dyDescent="0.25">
      <c r="O63296" s="30"/>
      <c r="P63296" s="30"/>
      <c r="Q63296" s="30"/>
      <c r="R63296" s="30"/>
    </row>
    <row r="63297" spans="15:18" x14ac:dyDescent="0.25">
      <c r="O63297" s="30"/>
      <c r="P63297" s="30"/>
      <c r="Q63297" s="30"/>
      <c r="R63297" s="30"/>
    </row>
    <row r="63298" spans="15:18" x14ac:dyDescent="0.25">
      <c r="O63298" s="30"/>
      <c r="P63298" s="30"/>
      <c r="Q63298" s="30"/>
      <c r="R63298" s="30"/>
    </row>
    <row r="63299" spans="15:18" x14ac:dyDescent="0.25">
      <c r="O63299" s="30"/>
      <c r="P63299" s="30"/>
      <c r="Q63299" s="30"/>
      <c r="R63299" s="30"/>
    </row>
    <row r="63300" spans="15:18" x14ac:dyDescent="0.25">
      <c r="O63300" s="30"/>
      <c r="P63300" s="30"/>
      <c r="Q63300" s="30"/>
      <c r="R63300" s="30"/>
    </row>
    <row r="63301" spans="15:18" x14ac:dyDescent="0.25">
      <c r="O63301" s="30"/>
      <c r="P63301" s="30"/>
      <c r="Q63301" s="30"/>
      <c r="R63301" s="30"/>
    </row>
    <row r="63302" spans="15:18" x14ac:dyDescent="0.25">
      <c r="O63302" s="30"/>
      <c r="P63302" s="30"/>
      <c r="Q63302" s="30"/>
      <c r="R63302" s="30"/>
    </row>
    <row r="63303" spans="15:18" x14ac:dyDescent="0.25">
      <c r="O63303" s="30"/>
      <c r="P63303" s="30"/>
      <c r="Q63303" s="30"/>
      <c r="R63303" s="30"/>
    </row>
    <row r="63304" spans="15:18" x14ac:dyDescent="0.25">
      <c r="O63304" s="30"/>
      <c r="P63304" s="30"/>
      <c r="Q63304" s="30"/>
      <c r="R63304" s="30"/>
    </row>
    <row r="63305" spans="15:18" x14ac:dyDescent="0.25">
      <c r="O63305" s="30"/>
      <c r="P63305" s="30"/>
      <c r="Q63305" s="30"/>
      <c r="R63305" s="30"/>
    </row>
    <row r="63306" spans="15:18" x14ac:dyDescent="0.25">
      <c r="O63306" s="30"/>
      <c r="P63306" s="30"/>
      <c r="Q63306" s="30"/>
      <c r="R63306" s="30"/>
    </row>
    <row r="63307" spans="15:18" x14ac:dyDescent="0.25">
      <c r="O63307" s="30"/>
      <c r="P63307" s="30"/>
      <c r="Q63307" s="30"/>
      <c r="R63307" s="30"/>
    </row>
    <row r="63308" spans="15:18" x14ac:dyDescent="0.25">
      <c r="O63308" s="30"/>
      <c r="P63308" s="30"/>
      <c r="Q63308" s="30"/>
      <c r="R63308" s="30"/>
    </row>
    <row r="63309" spans="15:18" x14ac:dyDescent="0.25">
      <c r="O63309" s="30"/>
      <c r="P63309" s="30"/>
      <c r="Q63309" s="30"/>
      <c r="R63309" s="30"/>
    </row>
    <row r="63310" spans="15:18" x14ac:dyDescent="0.25">
      <c r="O63310" s="30"/>
      <c r="P63310" s="30"/>
      <c r="Q63310" s="30"/>
      <c r="R63310" s="30"/>
    </row>
    <row r="63311" spans="15:18" x14ac:dyDescent="0.25">
      <c r="O63311" s="30"/>
      <c r="P63311" s="30"/>
      <c r="Q63311" s="30"/>
      <c r="R63311" s="30"/>
    </row>
    <row r="63312" spans="15:18" x14ac:dyDescent="0.25">
      <c r="O63312" s="30"/>
      <c r="P63312" s="30"/>
      <c r="Q63312" s="30"/>
      <c r="R63312" s="30"/>
    </row>
    <row r="63313" spans="15:18" x14ac:dyDescent="0.25">
      <c r="O63313" s="30"/>
      <c r="P63313" s="30"/>
      <c r="Q63313" s="30"/>
      <c r="R63313" s="30"/>
    </row>
    <row r="63314" spans="15:18" x14ac:dyDescent="0.25">
      <c r="O63314" s="30"/>
      <c r="P63314" s="30"/>
      <c r="Q63314" s="30"/>
      <c r="R63314" s="30"/>
    </row>
    <row r="63315" spans="15:18" x14ac:dyDescent="0.25">
      <c r="O63315" s="30"/>
      <c r="P63315" s="30"/>
      <c r="Q63315" s="30"/>
      <c r="R63315" s="30"/>
    </row>
    <row r="63316" spans="15:18" x14ac:dyDescent="0.25">
      <c r="O63316" s="30"/>
      <c r="P63316" s="30"/>
      <c r="Q63316" s="30"/>
      <c r="R63316" s="30"/>
    </row>
    <row r="63317" spans="15:18" x14ac:dyDescent="0.25">
      <c r="O63317" s="30"/>
      <c r="P63317" s="30"/>
      <c r="Q63317" s="30"/>
      <c r="R63317" s="30"/>
    </row>
    <row r="63318" spans="15:18" x14ac:dyDescent="0.25">
      <c r="O63318" s="30"/>
      <c r="P63318" s="30"/>
      <c r="Q63318" s="30"/>
      <c r="R63318" s="30"/>
    </row>
    <row r="63319" spans="15:18" x14ac:dyDescent="0.25">
      <c r="O63319" s="30"/>
      <c r="P63319" s="30"/>
      <c r="Q63319" s="30"/>
      <c r="R63319" s="30"/>
    </row>
    <row r="63320" spans="15:18" x14ac:dyDescent="0.25">
      <c r="O63320" s="30"/>
      <c r="P63320" s="30"/>
      <c r="Q63320" s="30"/>
      <c r="R63320" s="30"/>
    </row>
    <row r="63321" spans="15:18" x14ac:dyDescent="0.25">
      <c r="O63321" s="30"/>
      <c r="P63321" s="30"/>
      <c r="Q63321" s="30"/>
      <c r="R63321" s="30"/>
    </row>
    <row r="63322" spans="15:18" x14ac:dyDescent="0.25">
      <c r="O63322" s="30"/>
      <c r="P63322" s="30"/>
      <c r="Q63322" s="30"/>
      <c r="R63322" s="30"/>
    </row>
    <row r="63323" spans="15:18" x14ac:dyDescent="0.25">
      <c r="O63323" s="30"/>
      <c r="P63323" s="30"/>
      <c r="Q63323" s="30"/>
      <c r="R63323" s="30"/>
    </row>
    <row r="63324" spans="15:18" x14ac:dyDescent="0.25">
      <c r="O63324" s="30"/>
      <c r="P63324" s="30"/>
      <c r="Q63324" s="30"/>
      <c r="R63324" s="30"/>
    </row>
    <row r="63325" spans="15:18" x14ac:dyDescent="0.25">
      <c r="O63325" s="30"/>
      <c r="P63325" s="30"/>
      <c r="Q63325" s="30"/>
      <c r="R63325" s="30"/>
    </row>
    <row r="63326" spans="15:18" x14ac:dyDescent="0.25">
      <c r="O63326" s="30"/>
      <c r="P63326" s="30"/>
      <c r="Q63326" s="30"/>
      <c r="R63326" s="30"/>
    </row>
    <row r="63327" spans="15:18" x14ac:dyDescent="0.25">
      <c r="O63327" s="30"/>
      <c r="P63327" s="30"/>
      <c r="Q63327" s="30"/>
      <c r="R63327" s="30"/>
    </row>
    <row r="63328" spans="15:18" x14ac:dyDescent="0.25">
      <c r="O63328" s="30"/>
      <c r="P63328" s="30"/>
      <c r="Q63328" s="30"/>
      <c r="R63328" s="30"/>
    </row>
    <row r="63329" spans="15:18" x14ac:dyDescent="0.25">
      <c r="O63329" s="30"/>
      <c r="P63329" s="30"/>
      <c r="Q63329" s="30"/>
      <c r="R63329" s="30"/>
    </row>
    <row r="63330" spans="15:18" x14ac:dyDescent="0.25">
      <c r="O63330" s="30"/>
      <c r="P63330" s="30"/>
      <c r="Q63330" s="30"/>
      <c r="R63330" s="30"/>
    </row>
    <row r="63331" spans="15:18" x14ac:dyDescent="0.25">
      <c r="O63331" s="30"/>
      <c r="P63331" s="30"/>
      <c r="Q63331" s="30"/>
      <c r="R63331" s="30"/>
    </row>
    <row r="63332" spans="15:18" x14ac:dyDescent="0.25">
      <c r="O63332" s="30"/>
      <c r="P63332" s="30"/>
      <c r="Q63332" s="30"/>
      <c r="R63332" s="30"/>
    </row>
    <row r="63333" spans="15:18" x14ac:dyDescent="0.25">
      <c r="O63333" s="30"/>
      <c r="P63333" s="30"/>
      <c r="Q63333" s="30"/>
      <c r="R63333" s="30"/>
    </row>
    <row r="63334" spans="15:18" x14ac:dyDescent="0.25">
      <c r="O63334" s="30"/>
      <c r="P63334" s="30"/>
      <c r="Q63334" s="30"/>
      <c r="R63334" s="30"/>
    </row>
    <row r="63335" spans="15:18" x14ac:dyDescent="0.25">
      <c r="O63335" s="30"/>
      <c r="P63335" s="30"/>
      <c r="Q63335" s="30"/>
      <c r="R63335" s="30"/>
    </row>
    <row r="63336" spans="15:18" x14ac:dyDescent="0.25">
      <c r="O63336" s="30"/>
      <c r="P63336" s="30"/>
      <c r="Q63336" s="30"/>
      <c r="R63336" s="30"/>
    </row>
    <row r="63337" spans="15:18" x14ac:dyDescent="0.25">
      <c r="O63337" s="30"/>
      <c r="P63337" s="30"/>
      <c r="Q63337" s="30"/>
      <c r="R63337" s="30"/>
    </row>
    <row r="63338" spans="15:18" x14ac:dyDescent="0.25">
      <c r="O63338" s="30"/>
      <c r="P63338" s="30"/>
      <c r="Q63338" s="30"/>
      <c r="R63338" s="30"/>
    </row>
    <row r="63339" spans="15:18" x14ac:dyDescent="0.25">
      <c r="O63339" s="30"/>
      <c r="P63339" s="30"/>
      <c r="Q63339" s="30"/>
      <c r="R63339" s="30"/>
    </row>
    <row r="63340" spans="15:18" x14ac:dyDescent="0.25">
      <c r="O63340" s="30"/>
      <c r="P63340" s="30"/>
      <c r="Q63340" s="30"/>
      <c r="R63340" s="30"/>
    </row>
    <row r="63341" spans="15:18" x14ac:dyDescent="0.25">
      <c r="O63341" s="30"/>
      <c r="P63341" s="30"/>
      <c r="Q63341" s="30"/>
      <c r="R63341" s="30"/>
    </row>
    <row r="63342" spans="15:18" x14ac:dyDescent="0.25">
      <c r="O63342" s="30"/>
      <c r="P63342" s="30"/>
      <c r="Q63342" s="30"/>
      <c r="R63342" s="30"/>
    </row>
    <row r="63343" spans="15:18" x14ac:dyDescent="0.25">
      <c r="O63343" s="30"/>
      <c r="P63343" s="30"/>
      <c r="Q63343" s="30"/>
      <c r="R63343" s="30"/>
    </row>
    <row r="63344" spans="15:18" x14ac:dyDescent="0.25">
      <c r="O63344" s="30"/>
      <c r="P63344" s="30"/>
      <c r="Q63344" s="30"/>
      <c r="R63344" s="30"/>
    </row>
    <row r="63345" spans="15:18" x14ac:dyDescent="0.25">
      <c r="O63345" s="30"/>
      <c r="P63345" s="30"/>
      <c r="Q63345" s="30"/>
      <c r="R63345" s="30"/>
    </row>
    <row r="63346" spans="15:18" x14ac:dyDescent="0.25">
      <c r="O63346" s="30"/>
      <c r="P63346" s="30"/>
      <c r="Q63346" s="30"/>
      <c r="R63346" s="30"/>
    </row>
    <row r="63347" spans="15:18" x14ac:dyDescent="0.25">
      <c r="O63347" s="30"/>
      <c r="P63347" s="30"/>
      <c r="Q63347" s="30"/>
      <c r="R63347" s="30"/>
    </row>
    <row r="63348" spans="15:18" x14ac:dyDescent="0.25">
      <c r="O63348" s="30"/>
      <c r="P63348" s="30"/>
      <c r="Q63348" s="30"/>
      <c r="R63348" s="30"/>
    </row>
    <row r="63349" spans="15:18" x14ac:dyDescent="0.25">
      <c r="O63349" s="30"/>
      <c r="P63349" s="30"/>
      <c r="Q63349" s="30"/>
      <c r="R63349" s="30"/>
    </row>
    <row r="63350" spans="15:18" x14ac:dyDescent="0.25">
      <c r="O63350" s="30"/>
      <c r="P63350" s="30"/>
      <c r="Q63350" s="30"/>
      <c r="R63350" s="30"/>
    </row>
    <row r="63351" spans="15:18" x14ac:dyDescent="0.25">
      <c r="O63351" s="30"/>
      <c r="P63351" s="30"/>
      <c r="Q63351" s="30"/>
      <c r="R63351" s="30"/>
    </row>
    <row r="63352" spans="15:18" x14ac:dyDescent="0.25">
      <c r="O63352" s="30"/>
      <c r="P63352" s="30"/>
      <c r="Q63352" s="30"/>
      <c r="R63352" s="30"/>
    </row>
    <row r="63353" spans="15:18" x14ac:dyDescent="0.25">
      <c r="O63353" s="30"/>
      <c r="P63353" s="30"/>
      <c r="Q63353" s="30"/>
      <c r="R63353" s="30"/>
    </row>
    <row r="63354" spans="15:18" x14ac:dyDescent="0.25">
      <c r="O63354" s="30"/>
      <c r="P63354" s="30"/>
      <c r="Q63354" s="30"/>
      <c r="R63354" s="30"/>
    </row>
    <row r="63355" spans="15:18" x14ac:dyDescent="0.25">
      <c r="O63355" s="30"/>
      <c r="P63355" s="30"/>
      <c r="Q63355" s="30"/>
      <c r="R63355" s="30"/>
    </row>
    <row r="63356" spans="15:18" x14ac:dyDescent="0.25">
      <c r="O63356" s="30"/>
      <c r="P63356" s="30"/>
      <c r="Q63356" s="30"/>
      <c r="R63356" s="30"/>
    </row>
    <row r="63357" spans="15:18" x14ac:dyDescent="0.25">
      <c r="O63357" s="30"/>
      <c r="P63357" s="30"/>
      <c r="Q63357" s="30"/>
      <c r="R63357" s="30"/>
    </row>
    <row r="63358" spans="15:18" x14ac:dyDescent="0.25">
      <c r="O63358" s="30"/>
      <c r="P63358" s="30"/>
      <c r="Q63358" s="30"/>
      <c r="R63358" s="30"/>
    </row>
    <row r="63359" spans="15:18" x14ac:dyDescent="0.25">
      <c r="O63359" s="30"/>
      <c r="P63359" s="30"/>
      <c r="Q63359" s="30"/>
      <c r="R63359" s="30"/>
    </row>
    <row r="63360" spans="15:18" x14ac:dyDescent="0.25">
      <c r="O63360" s="30"/>
      <c r="P63360" s="30"/>
      <c r="Q63360" s="30"/>
      <c r="R63360" s="30"/>
    </row>
    <row r="63361" spans="15:18" x14ac:dyDescent="0.25">
      <c r="O63361" s="30"/>
      <c r="P63361" s="30"/>
      <c r="Q63361" s="30"/>
      <c r="R63361" s="30"/>
    </row>
    <row r="63362" spans="15:18" x14ac:dyDescent="0.25">
      <c r="O63362" s="30"/>
      <c r="P63362" s="30"/>
      <c r="Q63362" s="30"/>
      <c r="R63362" s="30"/>
    </row>
    <row r="63363" spans="15:18" x14ac:dyDescent="0.25">
      <c r="O63363" s="30"/>
      <c r="P63363" s="30"/>
      <c r="Q63363" s="30"/>
      <c r="R63363" s="30"/>
    </row>
    <row r="63364" spans="15:18" x14ac:dyDescent="0.25">
      <c r="O63364" s="30"/>
      <c r="P63364" s="30"/>
      <c r="Q63364" s="30"/>
      <c r="R63364" s="30"/>
    </row>
    <row r="63365" spans="15:18" x14ac:dyDescent="0.25">
      <c r="O63365" s="30"/>
      <c r="P63365" s="30"/>
      <c r="Q63365" s="30"/>
      <c r="R63365" s="30"/>
    </row>
    <row r="63366" spans="15:18" x14ac:dyDescent="0.25">
      <c r="O63366" s="30"/>
      <c r="P63366" s="30"/>
      <c r="Q63366" s="30"/>
      <c r="R63366" s="30"/>
    </row>
    <row r="63367" spans="15:18" x14ac:dyDescent="0.25">
      <c r="O63367" s="30"/>
      <c r="P63367" s="30"/>
      <c r="Q63367" s="30"/>
      <c r="R63367" s="30"/>
    </row>
    <row r="63368" spans="15:18" x14ac:dyDescent="0.25">
      <c r="O63368" s="30"/>
      <c r="P63368" s="30"/>
      <c r="Q63368" s="30"/>
      <c r="R63368" s="30"/>
    </row>
    <row r="63369" spans="15:18" x14ac:dyDescent="0.25">
      <c r="O63369" s="30"/>
      <c r="P63369" s="30"/>
      <c r="Q63369" s="30"/>
      <c r="R63369" s="30"/>
    </row>
    <row r="63370" spans="15:18" x14ac:dyDescent="0.25">
      <c r="O63370" s="30"/>
      <c r="P63370" s="30"/>
      <c r="Q63370" s="30"/>
      <c r="R63370" s="30"/>
    </row>
    <row r="63371" spans="15:18" x14ac:dyDescent="0.25">
      <c r="O63371" s="30"/>
      <c r="P63371" s="30"/>
      <c r="Q63371" s="30"/>
      <c r="R63371" s="30"/>
    </row>
    <row r="63372" spans="15:18" x14ac:dyDescent="0.25">
      <c r="O63372" s="30"/>
      <c r="P63372" s="30"/>
      <c r="Q63372" s="30"/>
      <c r="R63372" s="30"/>
    </row>
    <row r="63373" spans="15:18" x14ac:dyDescent="0.25">
      <c r="O63373" s="30"/>
      <c r="P63373" s="30"/>
      <c r="Q63373" s="30"/>
      <c r="R63373" s="30"/>
    </row>
    <row r="63374" spans="15:18" x14ac:dyDescent="0.25">
      <c r="O63374" s="30"/>
      <c r="P63374" s="30"/>
      <c r="Q63374" s="30"/>
      <c r="R63374" s="30"/>
    </row>
    <row r="63375" spans="15:18" x14ac:dyDescent="0.25">
      <c r="O63375" s="30"/>
      <c r="P63375" s="30"/>
      <c r="Q63375" s="30"/>
      <c r="R63375" s="30"/>
    </row>
    <row r="63376" spans="15:18" x14ac:dyDescent="0.25">
      <c r="O63376" s="30"/>
      <c r="P63376" s="30"/>
      <c r="Q63376" s="30"/>
      <c r="R63376" s="30"/>
    </row>
    <row r="63377" spans="15:18" x14ac:dyDescent="0.25">
      <c r="O63377" s="30"/>
      <c r="P63377" s="30"/>
      <c r="Q63377" s="30"/>
      <c r="R63377" s="30"/>
    </row>
    <row r="63378" spans="15:18" x14ac:dyDescent="0.25">
      <c r="O63378" s="30"/>
      <c r="P63378" s="30"/>
      <c r="Q63378" s="30"/>
      <c r="R63378" s="30"/>
    </row>
    <row r="63379" spans="15:18" x14ac:dyDescent="0.25">
      <c r="O63379" s="30"/>
      <c r="P63379" s="30"/>
      <c r="Q63379" s="30"/>
      <c r="R63379" s="30"/>
    </row>
    <row r="63380" spans="15:18" x14ac:dyDescent="0.25">
      <c r="O63380" s="30"/>
      <c r="P63380" s="30"/>
      <c r="Q63380" s="30"/>
      <c r="R63380" s="30"/>
    </row>
    <row r="63381" spans="15:18" x14ac:dyDescent="0.25">
      <c r="O63381" s="30"/>
      <c r="P63381" s="30"/>
      <c r="Q63381" s="30"/>
      <c r="R63381" s="30"/>
    </row>
    <row r="63382" spans="15:18" x14ac:dyDescent="0.25">
      <c r="O63382" s="30"/>
      <c r="P63382" s="30"/>
      <c r="Q63382" s="30"/>
      <c r="R63382" s="30"/>
    </row>
    <row r="63383" spans="15:18" x14ac:dyDescent="0.25">
      <c r="O63383" s="30"/>
      <c r="P63383" s="30"/>
      <c r="Q63383" s="30"/>
      <c r="R63383" s="30"/>
    </row>
    <row r="63384" spans="15:18" x14ac:dyDescent="0.25">
      <c r="O63384" s="30"/>
      <c r="P63384" s="30"/>
      <c r="Q63384" s="30"/>
      <c r="R63384" s="30"/>
    </row>
    <row r="63385" spans="15:18" x14ac:dyDescent="0.25">
      <c r="O63385" s="30"/>
      <c r="P63385" s="30"/>
      <c r="Q63385" s="30"/>
      <c r="R63385" s="30"/>
    </row>
    <row r="63386" spans="15:18" x14ac:dyDescent="0.25">
      <c r="O63386" s="30"/>
      <c r="P63386" s="30"/>
      <c r="Q63386" s="30"/>
      <c r="R63386" s="30"/>
    </row>
    <row r="63387" spans="15:18" x14ac:dyDescent="0.25">
      <c r="O63387" s="30"/>
      <c r="P63387" s="30"/>
      <c r="Q63387" s="30"/>
      <c r="R63387" s="30"/>
    </row>
    <row r="63388" spans="15:18" x14ac:dyDescent="0.25">
      <c r="O63388" s="30"/>
      <c r="P63388" s="30"/>
      <c r="Q63388" s="30"/>
      <c r="R63388" s="30"/>
    </row>
    <row r="63389" spans="15:18" x14ac:dyDescent="0.25">
      <c r="O63389" s="30"/>
      <c r="P63389" s="30"/>
      <c r="Q63389" s="30"/>
      <c r="R63389" s="30"/>
    </row>
    <row r="63390" spans="15:18" x14ac:dyDescent="0.25">
      <c r="O63390" s="30"/>
      <c r="P63390" s="30"/>
      <c r="Q63390" s="30"/>
      <c r="R63390" s="30"/>
    </row>
    <row r="63391" spans="15:18" x14ac:dyDescent="0.25">
      <c r="O63391" s="30"/>
      <c r="P63391" s="30"/>
      <c r="Q63391" s="30"/>
      <c r="R63391" s="30"/>
    </row>
    <row r="63392" spans="15:18" x14ac:dyDescent="0.25">
      <c r="O63392" s="30"/>
      <c r="P63392" s="30"/>
      <c r="Q63392" s="30"/>
      <c r="R63392" s="30"/>
    </row>
    <row r="63393" spans="15:18" x14ac:dyDescent="0.25">
      <c r="O63393" s="30"/>
      <c r="P63393" s="30"/>
      <c r="Q63393" s="30"/>
      <c r="R63393" s="30"/>
    </row>
    <row r="63394" spans="15:18" x14ac:dyDescent="0.25">
      <c r="O63394" s="30"/>
      <c r="P63394" s="30"/>
      <c r="Q63394" s="30"/>
      <c r="R63394" s="30"/>
    </row>
    <row r="63395" spans="15:18" x14ac:dyDescent="0.25">
      <c r="O63395" s="30"/>
      <c r="P63395" s="30"/>
      <c r="Q63395" s="30"/>
      <c r="R63395" s="30"/>
    </row>
    <row r="63396" spans="15:18" x14ac:dyDescent="0.25">
      <c r="O63396" s="30"/>
      <c r="P63396" s="30"/>
      <c r="Q63396" s="30"/>
      <c r="R63396" s="30"/>
    </row>
    <row r="63397" spans="15:18" x14ac:dyDescent="0.25">
      <c r="O63397" s="30"/>
      <c r="P63397" s="30"/>
      <c r="Q63397" s="30"/>
      <c r="R63397" s="30"/>
    </row>
    <row r="63398" spans="15:18" x14ac:dyDescent="0.25">
      <c r="O63398" s="30"/>
      <c r="P63398" s="30"/>
      <c r="Q63398" s="30"/>
      <c r="R63398" s="30"/>
    </row>
    <row r="63399" spans="15:18" x14ac:dyDescent="0.25">
      <c r="O63399" s="30"/>
      <c r="P63399" s="30"/>
      <c r="Q63399" s="30"/>
      <c r="R63399" s="30"/>
    </row>
    <row r="63400" spans="15:18" x14ac:dyDescent="0.25">
      <c r="O63400" s="30"/>
      <c r="P63400" s="30"/>
      <c r="Q63400" s="30"/>
      <c r="R63400" s="30"/>
    </row>
    <row r="63401" spans="15:18" x14ac:dyDescent="0.25">
      <c r="O63401" s="30"/>
      <c r="P63401" s="30"/>
      <c r="Q63401" s="30"/>
      <c r="R63401" s="30"/>
    </row>
    <row r="63402" spans="15:18" x14ac:dyDescent="0.25">
      <c r="O63402" s="30"/>
      <c r="P63402" s="30"/>
      <c r="Q63402" s="30"/>
      <c r="R63402" s="30"/>
    </row>
    <row r="63403" spans="15:18" x14ac:dyDescent="0.25">
      <c r="O63403" s="30"/>
      <c r="P63403" s="30"/>
      <c r="Q63403" s="30"/>
      <c r="R63403" s="30"/>
    </row>
    <row r="63404" spans="15:18" x14ac:dyDescent="0.25">
      <c r="O63404" s="30"/>
      <c r="P63404" s="30"/>
      <c r="Q63404" s="30"/>
      <c r="R63404" s="30"/>
    </row>
    <row r="63405" spans="15:18" x14ac:dyDescent="0.25">
      <c r="O63405" s="30"/>
      <c r="P63405" s="30"/>
      <c r="Q63405" s="30"/>
      <c r="R63405" s="30"/>
    </row>
    <row r="63406" spans="15:18" x14ac:dyDescent="0.25">
      <c r="O63406" s="30"/>
      <c r="P63406" s="30"/>
      <c r="Q63406" s="30"/>
      <c r="R63406" s="30"/>
    </row>
    <row r="63407" spans="15:18" x14ac:dyDescent="0.25">
      <c r="O63407" s="30"/>
      <c r="P63407" s="30"/>
      <c r="Q63407" s="30"/>
      <c r="R63407" s="30"/>
    </row>
    <row r="63408" spans="15:18" x14ac:dyDescent="0.25">
      <c r="O63408" s="30"/>
      <c r="P63408" s="30"/>
      <c r="Q63408" s="30"/>
      <c r="R63408" s="30"/>
    </row>
    <row r="63409" spans="15:18" x14ac:dyDescent="0.25">
      <c r="O63409" s="30"/>
      <c r="P63409" s="30"/>
      <c r="Q63409" s="30"/>
      <c r="R63409" s="30"/>
    </row>
    <row r="63410" spans="15:18" x14ac:dyDescent="0.25">
      <c r="O63410" s="30"/>
      <c r="P63410" s="30"/>
      <c r="Q63410" s="30"/>
      <c r="R63410" s="30"/>
    </row>
    <row r="63411" spans="15:18" x14ac:dyDescent="0.25">
      <c r="O63411" s="30"/>
      <c r="P63411" s="30"/>
      <c r="Q63411" s="30"/>
      <c r="R63411" s="30"/>
    </row>
    <row r="63412" spans="15:18" x14ac:dyDescent="0.25">
      <c r="O63412" s="30"/>
      <c r="P63412" s="30"/>
      <c r="Q63412" s="30"/>
      <c r="R63412" s="30"/>
    </row>
    <row r="63413" spans="15:18" x14ac:dyDescent="0.25">
      <c r="O63413" s="30"/>
      <c r="P63413" s="30"/>
      <c r="Q63413" s="30"/>
      <c r="R63413" s="30"/>
    </row>
    <row r="63414" spans="15:18" x14ac:dyDescent="0.25">
      <c r="O63414" s="30"/>
      <c r="P63414" s="30"/>
      <c r="Q63414" s="30"/>
      <c r="R63414" s="30"/>
    </row>
    <row r="63415" spans="15:18" x14ac:dyDescent="0.25">
      <c r="O63415" s="30"/>
      <c r="P63415" s="30"/>
      <c r="Q63415" s="30"/>
      <c r="R63415" s="30"/>
    </row>
    <row r="63416" spans="15:18" x14ac:dyDescent="0.25">
      <c r="O63416" s="30"/>
      <c r="P63416" s="30"/>
      <c r="Q63416" s="30"/>
      <c r="R63416" s="30"/>
    </row>
    <row r="63417" spans="15:18" x14ac:dyDescent="0.25">
      <c r="O63417" s="30"/>
      <c r="P63417" s="30"/>
      <c r="Q63417" s="30"/>
      <c r="R63417" s="30"/>
    </row>
    <row r="63418" spans="15:18" x14ac:dyDescent="0.25">
      <c r="O63418" s="30"/>
      <c r="P63418" s="30"/>
      <c r="Q63418" s="30"/>
      <c r="R63418" s="30"/>
    </row>
    <row r="63419" spans="15:18" x14ac:dyDescent="0.25">
      <c r="O63419" s="30"/>
      <c r="P63419" s="30"/>
      <c r="Q63419" s="30"/>
      <c r="R63419" s="30"/>
    </row>
    <row r="63420" spans="15:18" x14ac:dyDescent="0.25">
      <c r="O63420" s="30"/>
      <c r="P63420" s="30"/>
      <c r="Q63420" s="30"/>
      <c r="R63420" s="30"/>
    </row>
    <row r="63421" spans="15:18" x14ac:dyDescent="0.25">
      <c r="O63421" s="30"/>
      <c r="P63421" s="30"/>
      <c r="Q63421" s="30"/>
      <c r="R63421" s="30"/>
    </row>
    <row r="63422" spans="15:18" x14ac:dyDescent="0.25">
      <c r="O63422" s="30"/>
      <c r="P63422" s="30"/>
      <c r="Q63422" s="30"/>
      <c r="R63422" s="30"/>
    </row>
    <row r="63423" spans="15:18" x14ac:dyDescent="0.25">
      <c r="O63423" s="30"/>
      <c r="P63423" s="30"/>
      <c r="Q63423" s="30"/>
      <c r="R63423" s="30"/>
    </row>
    <row r="63424" spans="15:18" x14ac:dyDescent="0.25">
      <c r="O63424" s="30"/>
      <c r="P63424" s="30"/>
      <c r="Q63424" s="30"/>
      <c r="R63424" s="30"/>
    </row>
    <row r="63425" spans="15:18" x14ac:dyDescent="0.25">
      <c r="O63425" s="30"/>
      <c r="P63425" s="30"/>
      <c r="Q63425" s="30"/>
      <c r="R63425" s="30"/>
    </row>
    <row r="63426" spans="15:18" x14ac:dyDescent="0.25">
      <c r="O63426" s="30"/>
      <c r="P63426" s="30"/>
      <c r="Q63426" s="30"/>
      <c r="R63426" s="30"/>
    </row>
    <row r="63427" spans="15:18" x14ac:dyDescent="0.25">
      <c r="O63427" s="30"/>
      <c r="P63427" s="30"/>
      <c r="Q63427" s="30"/>
      <c r="R63427" s="30"/>
    </row>
    <row r="63428" spans="15:18" x14ac:dyDescent="0.25">
      <c r="O63428" s="30"/>
      <c r="P63428" s="30"/>
      <c r="Q63428" s="30"/>
      <c r="R63428" s="30"/>
    </row>
    <row r="63429" spans="15:18" x14ac:dyDescent="0.25">
      <c r="O63429" s="30"/>
      <c r="P63429" s="30"/>
      <c r="Q63429" s="30"/>
      <c r="R63429" s="30"/>
    </row>
    <row r="63430" spans="15:18" x14ac:dyDescent="0.25">
      <c r="O63430" s="30"/>
      <c r="P63430" s="30"/>
      <c r="Q63430" s="30"/>
      <c r="R63430" s="30"/>
    </row>
    <row r="63431" spans="15:18" x14ac:dyDescent="0.25">
      <c r="O63431" s="30"/>
      <c r="P63431" s="30"/>
      <c r="Q63431" s="30"/>
      <c r="R63431" s="30"/>
    </row>
    <row r="63432" spans="15:18" x14ac:dyDescent="0.25">
      <c r="O63432" s="30"/>
      <c r="P63432" s="30"/>
      <c r="Q63432" s="30"/>
      <c r="R63432" s="30"/>
    </row>
    <row r="63433" spans="15:18" x14ac:dyDescent="0.25">
      <c r="O63433" s="30"/>
      <c r="P63433" s="30"/>
      <c r="Q63433" s="30"/>
      <c r="R63433" s="30"/>
    </row>
    <row r="63434" spans="15:18" x14ac:dyDescent="0.25">
      <c r="O63434" s="30"/>
      <c r="P63434" s="30"/>
      <c r="Q63434" s="30"/>
      <c r="R63434" s="30"/>
    </row>
    <row r="63435" spans="15:18" x14ac:dyDescent="0.25">
      <c r="O63435" s="30"/>
      <c r="P63435" s="30"/>
      <c r="Q63435" s="30"/>
      <c r="R63435" s="30"/>
    </row>
    <row r="63436" spans="15:18" x14ac:dyDescent="0.25">
      <c r="O63436" s="30"/>
      <c r="P63436" s="30"/>
      <c r="Q63436" s="30"/>
      <c r="R63436" s="30"/>
    </row>
    <row r="63437" spans="15:18" x14ac:dyDescent="0.25">
      <c r="O63437" s="30"/>
      <c r="P63437" s="30"/>
      <c r="Q63437" s="30"/>
      <c r="R63437" s="30"/>
    </row>
    <row r="63438" spans="15:18" x14ac:dyDescent="0.25">
      <c r="O63438" s="30"/>
      <c r="P63438" s="30"/>
      <c r="Q63438" s="30"/>
      <c r="R63438" s="30"/>
    </row>
    <row r="63439" spans="15:18" x14ac:dyDescent="0.25">
      <c r="O63439" s="30"/>
      <c r="P63439" s="30"/>
      <c r="Q63439" s="30"/>
      <c r="R63439" s="30"/>
    </row>
    <row r="63440" spans="15:18" x14ac:dyDescent="0.25">
      <c r="O63440" s="30"/>
      <c r="P63440" s="30"/>
      <c r="Q63440" s="30"/>
      <c r="R63440" s="30"/>
    </row>
    <row r="63441" spans="15:18" x14ac:dyDescent="0.25">
      <c r="O63441" s="30"/>
      <c r="P63441" s="30"/>
      <c r="Q63441" s="30"/>
      <c r="R63441" s="30"/>
    </row>
    <row r="63442" spans="15:18" x14ac:dyDescent="0.25">
      <c r="O63442" s="30"/>
      <c r="P63442" s="30"/>
      <c r="Q63442" s="30"/>
      <c r="R63442" s="30"/>
    </row>
    <row r="63443" spans="15:18" x14ac:dyDescent="0.25">
      <c r="O63443" s="30"/>
      <c r="P63443" s="30"/>
      <c r="Q63443" s="30"/>
      <c r="R63443" s="30"/>
    </row>
    <row r="63444" spans="15:18" x14ac:dyDescent="0.25">
      <c r="O63444" s="30"/>
      <c r="P63444" s="30"/>
      <c r="Q63444" s="30"/>
      <c r="R63444" s="30"/>
    </row>
    <row r="63445" spans="15:18" x14ac:dyDescent="0.25">
      <c r="O63445" s="30"/>
      <c r="P63445" s="30"/>
      <c r="Q63445" s="30"/>
      <c r="R63445" s="30"/>
    </row>
    <row r="63446" spans="15:18" x14ac:dyDescent="0.25">
      <c r="O63446" s="30"/>
      <c r="P63446" s="30"/>
      <c r="Q63446" s="30"/>
      <c r="R63446" s="30"/>
    </row>
    <row r="63447" spans="15:18" x14ac:dyDescent="0.25">
      <c r="O63447" s="30"/>
      <c r="P63447" s="30"/>
      <c r="Q63447" s="30"/>
      <c r="R63447" s="30"/>
    </row>
    <row r="63448" spans="15:18" x14ac:dyDescent="0.25">
      <c r="O63448" s="30"/>
      <c r="P63448" s="30"/>
      <c r="Q63448" s="30"/>
      <c r="R63448" s="30"/>
    </row>
    <row r="63449" spans="15:18" x14ac:dyDescent="0.25">
      <c r="O63449" s="30"/>
      <c r="P63449" s="30"/>
      <c r="Q63449" s="30"/>
      <c r="R63449" s="30"/>
    </row>
    <row r="63450" spans="15:18" x14ac:dyDescent="0.25">
      <c r="O63450" s="30"/>
      <c r="P63450" s="30"/>
      <c r="Q63450" s="30"/>
      <c r="R63450" s="30"/>
    </row>
    <row r="63451" spans="15:18" x14ac:dyDescent="0.25">
      <c r="O63451" s="30"/>
      <c r="P63451" s="30"/>
      <c r="Q63451" s="30"/>
      <c r="R63451" s="30"/>
    </row>
    <row r="63452" spans="15:18" x14ac:dyDescent="0.25">
      <c r="O63452" s="30"/>
      <c r="P63452" s="30"/>
      <c r="Q63452" s="30"/>
      <c r="R63452" s="30"/>
    </row>
    <row r="63453" spans="15:18" x14ac:dyDescent="0.25">
      <c r="O63453" s="30"/>
      <c r="P63453" s="30"/>
      <c r="Q63453" s="30"/>
      <c r="R63453" s="30"/>
    </row>
    <row r="63454" spans="15:18" x14ac:dyDescent="0.25">
      <c r="O63454" s="30"/>
      <c r="P63454" s="30"/>
      <c r="Q63454" s="30"/>
      <c r="R63454" s="30"/>
    </row>
    <row r="63455" spans="15:18" x14ac:dyDescent="0.25">
      <c r="O63455" s="30"/>
      <c r="P63455" s="30"/>
      <c r="Q63455" s="30"/>
      <c r="R63455" s="30"/>
    </row>
    <row r="63456" spans="15:18" x14ac:dyDescent="0.25">
      <c r="O63456" s="30"/>
      <c r="P63456" s="30"/>
      <c r="Q63456" s="30"/>
      <c r="R63456" s="30"/>
    </row>
    <row r="63457" spans="15:18" x14ac:dyDescent="0.25">
      <c r="O63457" s="30"/>
      <c r="P63457" s="30"/>
      <c r="Q63457" s="30"/>
      <c r="R63457" s="30"/>
    </row>
    <row r="63458" spans="15:18" x14ac:dyDescent="0.25">
      <c r="O63458" s="30"/>
      <c r="P63458" s="30"/>
      <c r="Q63458" s="30"/>
      <c r="R63458" s="30"/>
    </row>
    <row r="63459" spans="15:18" x14ac:dyDescent="0.25">
      <c r="O63459" s="30"/>
      <c r="P63459" s="30"/>
      <c r="Q63459" s="30"/>
      <c r="R63459" s="30"/>
    </row>
    <row r="63460" spans="15:18" x14ac:dyDescent="0.25">
      <c r="O63460" s="30"/>
      <c r="P63460" s="30"/>
      <c r="Q63460" s="30"/>
      <c r="R63460" s="30"/>
    </row>
    <row r="63461" spans="15:18" x14ac:dyDescent="0.25">
      <c r="O63461" s="30"/>
      <c r="P63461" s="30"/>
      <c r="Q63461" s="30"/>
      <c r="R63461" s="30"/>
    </row>
    <row r="63462" spans="15:18" x14ac:dyDescent="0.25">
      <c r="O63462" s="30"/>
      <c r="P63462" s="30"/>
      <c r="Q63462" s="30"/>
      <c r="R63462" s="30"/>
    </row>
    <row r="63463" spans="15:18" x14ac:dyDescent="0.25">
      <c r="O63463" s="30"/>
      <c r="P63463" s="30"/>
      <c r="Q63463" s="30"/>
      <c r="R63463" s="30"/>
    </row>
    <row r="63464" spans="15:18" x14ac:dyDescent="0.25">
      <c r="O63464" s="30"/>
      <c r="P63464" s="30"/>
      <c r="Q63464" s="30"/>
      <c r="R63464" s="30"/>
    </row>
    <row r="63465" spans="15:18" x14ac:dyDescent="0.25">
      <c r="O63465" s="30"/>
      <c r="P63465" s="30"/>
      <c r="Q63465" s="30"/>
      <c r="R63465" s="30"/>
    </row>
    <row r="63466" spans="15:18" x14ac:dyDescent="0.25">
      <c r="O63466" s="30"/>
      <c r="P63466" s="30"/>
      <c r="Q63466" s="30"/>
      <c r="R63466" s="30"/>
    </row>
    <row r="63467" spans="15:18" x14ac:dyDescent="0.25">
      <c r="O63467" s="30"/>
      <c r="P63467" s="30"/>
      <c r="Q63467" s="30"/>
      <c r="R63467" s="30"/>
    </row>
    <row r="63468" spans="15:18" x14ac:dyDescent="0.25">
      <c r="O63468" s="30"/>
      <c r="P63468" s="30"/>
      <c r="Q63468" s="30"/>
      <c r="R63468" s="30"/>
    </row>
    <row r="63469" spans="15:18" x14ac:dyDescent="0.25">
      <c r="O63469" s="30"/>
      <c r="P63469" s="30"/>
      <c r="Q63469" s="30"/>
      <c r="R63469" s="30"/>
    </row>
    <row r="63470" spans="15:18" x14ac:dyDescent="0.25">
      <c r="O63470" s="30"/>
      <c r="P63470" s="30"/>
      <c r="Q63470" s="30"/>
      <c r="R63470" s="30"/>
    </row>
    <row r="63471" spans="15:18" x14ac:dyDescent="0.25">
      <c r="O63471" s="30"/>
      <c r="P63471" s="30"/>
      <c r="Q63471" s="30"/>
      <c r="R63471" s="30"/>
    </row>
    <row r="63472" spans="15:18" x14ac:dyDescent="0.25">
      <c r="O63472" s="30"/>
      <c r="P63472" s="30"/>
      <c r="Q63472" s="30"/>
      <c r="R63472" s="30"/>
    </row>
    <row r="63473" spans="15:18" x14ac:dyDescent="0.25">
      <c r="O63473" s="30"/>
      <c r="P63473" s="30"/>
      <c r="Q63473" s="30"/>
      <c r="R63473" s="30"/>
    </row>
    <row r="63474" spans="15:18" x14ac:dyDescent="0.25">
      <c r="O63474" s="30"/>
      <c r="P63474" s="30"/>
      <c r="Q63474" s="30"/>
      <c r="R63474" s="30"/>
    </row>
    <row r="63475" spans="15:18" x14ac:dyDescent="0.25">
      <c r="O63475" s="30"/>
      <c r="P63475" s="30"/>
      <c r="Q63475" s="30"/>
      <c r="R63475" s="30"/>
    </row>
    <row r="63476" spans="15:18" x14ac:dyDescent="0.25">
      <c r="O63476" s="30"/>
      <c r="P63476" s="30"/>
      <c r="Q63476" s="30"/>
      <c r="R63476" s="30"/>
    </row>
    <row r="63477" spans="15:18" x14ac:dyDescent="0.25">
      <c r="O63477" s="30"/>
      <c r="P63477" s="30"/>
      <c r="Q63477" s="30"/>
      <c r="R63477" s="30"/>
    </row>
    <row r="63478" spans="15:18" x14ac:dyDescent="0.25">
      <c r="O63478" s="30"/>
      <c r="P63478" s="30"/>
      <c r="Q63478" s="30"/>
      <c r="R63478" s="30"/>
    </row>
    <row r="63479" spans="15:18" x14ac:dyDescent="0.25">
      <c r="O63479" s="30"/>
      <c r="P63479" s="30"/>
      <c r="Q63479" s="30"/>
      <c r="R63479" s="30"/>
    </row>
    <row r="63480" spans="15:18" x14ac:dyDescent="0.25">
      <c r="O63480" s="30"/>
      <c r="P63480" s="30"/>
      <c r="Q63480" s="30"/>
      <c r="R63480" s="30"/>
    </row>
    <row r="63481" spans="15:18" x14ac:dyDescent="0.25">
      <c r="O63481" s="30"/>
      <c r="P63481" s="30"/>
      <c r="Q63481" s="30"/>
      <c r="R63481" s="30"/>
    </row>
    <row r="63482" spans="15:18" x14ac:dyDescent="0.25">
      <c r="O63482" s="30"/>
      <c r="P63482" s="30"/>
      <c r="Q63482" s="30"/>
      <c r="R63482" s="30"/>
    </row>
    <row r="63483" spans="15:18" x14ac:dyDescent="0.25">
      <c r="O63483" s="30"/>
      <c r="P63483" s="30"/>
      <c r="Q63483" s="30"/>
      <c r="R63483" s="30"/>
    </row>
    <row r="63484" spans="15:18" x14ac:dyDescent="0.25">
      <c r="O63484" s="30"/>
      <c r="P63484" s="30"/>
      <c r="Q63484" s="30"/>
      <c r="R63484" s="30"/>
    </row>
    <row r="63485" spans="15:18" x14ac:dyDescent="0.25">
      <c r="O63485" s="30"/>
      <c r="P63485" s="30"/>
      <c r="Q63485" s="30"/>
      <c r="R63485" s="30"/>
    </row>
    <row r="63486" spans="15:18" x14ac:dyDescent="0.25">
      <c r="O63486" s="30"/>
      <c r="P63486" s="30"/>
      <c r="Q63486" s="30"/>
      <c r="R63486" s="30"/>
    </row>
    <row r="63487" spans="15:18" x14ac:dyDescent="0.25">
      <c r="O63487" s="30"/>
      <c r="P63487" s="30"/>
      <c r="Q63487" s="30"/>
      <c r="R63487" s="30"/>
    </row>
    <row r="63488" spans="15:18" x14ac:dyDescent="0.25">
      <c r="O63488" s="30"/>
      <c r="P63488" s="30"/>
      <c r="Q63488" s="30"/>
      <c r="R63488" s="30"/>
    </row>
    <row r="63489" spans="15:18" x14ac:dyDescent="0.25">
      <c r="O63489" s="30"/>
      <c r="P63489" s="30"/>
      <c r="Q63489" s="30"/>
      <c r="R63489" s="30"/>
    </row>
    <row r="63490" spans="15:18" x14ac:dyDescent="0.25">
      <c r="O63490" s="30"/>
      <c r="P63490" s="30"/>
      <c r="Q63490" s="30"/>
      <c r="R63490" s="30"/>
    </row>
    <row r="63491" spans="15:18" x14ac:dyDescent="0.25">
      <c r="O63491" s="30"/>
      <c r="P63491" s="30"/>
      <c r="Q63491" s="30"/>
      <c r="R63491" s="30"/>
    </row>
    <row r="63492" spans="15:18" x14ac:dyDescent="0.25">
      <c r="O63492" s="30"/>
      <c r="P63492" s="30"/>
      <c r="Q63492" s="30"/>
      <c r="R63492" s="30"/>
    </row>
    <row r="63493" spans="15:18" x14ac:dyDescent="0.25">
      <c r="O63493" s="30"/>
      <c r="P63493" s="30"/>
      <c r="Q63493" s="30"/>
      <c r="R63493" s="30"/>
    </row>
    <row r="63494" spans="15:18" x14ac:dyDescent="0.25">
      <c r="O63494" s="30"/>
      <c r="P63494" s="30"/>
      <c r="Q63494" s="30"/>
      <c r="R63494" s="30"/>
    </row>
    <row r="63495" spans="15:18" x14ac:dyDescent="0.25">
      <c r="O63495" s="30"/>
      <c r="P63495" s="30"/>
      <c r="Q63495" s="30"/>
      <c r="R63495" s="30"/>
    </row>
    <row r="63496" spans="15:18" x14ac:dyDescent="0.25">
      <c r="O63496" s="30"/>
      <c r="P63496" s="30"/>
      <c r="Q63496" s="30"/>
      <c r="R63496" s="30"/>
    </row>
    <row r="63497" spans="15:18" x14ac:dyDescent="0.25">
      <c r="O63497" s="30"/>
      <c r="P63497" s="30"/>
      <c r="Q63497" s="30"/>
      <c r="R63497" s="30"/>
    </row>
    <row r="63498" spans="15:18" x14ac:dyDescent="0.25">
      <c r="O63498" s="30"/>
      <c r="P63498" s="30"/>
      <c r="Q63498" s="30"/>
      <c r="R63498" s="30"/>
    </row>
    <row r="63499" spans="15:18" x14ac:dyDescent="0.25">
      <c r="O63499" s="30"/>
      <c r="P63499" s="30"/>
      <c r="Q63499" s="30"/>
      <c r="R63499" s="30"/>
    </row>
    <row r="63500" spans="15:18" x14ac:dyDescent="0.25">
      <c r="O63500" s="30"/>
      <c r="P63500" s="30"/>
      <c r="Q63500" s="30"/>
      <c r="R63500" s="30"/>
    </row>
    <row r="63501" spans="15:18" x14ac:dyDescent="0.25">
      <c r="O63501" s="30"/>
      <c r="P63501" s="30"/>
      <c r="Q63501" s="30"/>
      <c r="R63501" s="30"/>
    </row>
    <row r="63502" spans="15:18" x14ac:dyDescent="0.25">
      <c r="O63502" s="30"/>
      <c r="P63502" s="30"/>
      <c r="Q63502" s="30"/>
      <c r="R63502" s="30"/>
    </row>
    <row r="63503" spans="15:18" x14ac:dyDescent="0.25">
      <c r="O63503" s="30"/>
      <c r="P63503" s="30"/>
      <c r="Q63503" s="30"/>
      <c r="R63503" s="30"/>
    </row>
    <row r="63504" spans="15:18" x14ac:dyDescent="0.25">
      <c r="O63504" s="30"/>
      <c r="P63504" s="30"/>
      <c r="Q63504" s="30"/>
      <c r="R63504" s="30"/>
    </row>
    <row r="63505" spans="15:18" x14ac:dyDescent="0.25">
      <c r="O63505" s="30"/>
      <c r="P63505" s="30"/>
      <c r="Q63505" s="30"/>
      <c r="R63505" s="30"/>
    </row>
    <row r="63506" spans="15:18" x14ac:dyDescent="0.25">
      <c r="O63506" s="30"/>
      <c r="P63506" s="30"/>
      <c r="Q63506" s="30"/>
      <c r="R63506" s="30"/>
    </row>
    <row r="63507" spans="15:18" x14ac:dyDescent="0.25">
      <c r="O63507" s="30"/>
      <c r="P63507" s="30"/>
      <c r="Q63507" s="30"/>
      <c r="R63507" s="30"/>
    </row>
    <row r="63508" spans="15:18" x14ac:dyDescent="0.25">
      <c r="O63508" s="30"/>
      <c r="P63508" s="30"/>
      <c r="Q63508" s="30"/>
      <c r="R63508" s="30"/>
    </row>
    <row r="63509" spans="15:18" x14ac:dyDescent="0.25">
      <c r="O63509" s="30"/>
      <c r="P63509" s="30"/>
      <c r="Q63509" s="30"/>
      <c r="R63509" s="30"/>
    </row>
    <row r="63510" spans="15:18" x14ac:dyDescent="0.25">
      <c r="O63510" s="30"/>
      <c r="P63510" s="30"/>
      <c r="Q63510" s="30"/>
      <c r="R63510" s="30"/>
    </row>
    <row r="63511" spans="15:18" x14ac:dyDescent="0.25">
      <c r="O63511" s="30"/>
      <c r="P63511" s="30"/>
      <c r="Q63511" s="30"/>
      <c r="R63511" s="30"/>
    </row>
    <row r="63512" spans="15:18" x14ac:dyDescent="0.25">
      <c r="O63512" s="30"/>
      <c r="P63512" s="30"/>
      <c r="Q63512" s="30"/>
      <c r="R63512" s="30"/>
    </row>
    <row r="63513" spans="15:18" x14ac:dyDescent="0.25">
      <c r="O63513" s="30"/>
      <c r="P63513" s="30"/>
      <c r="Q63513" s="30"/>
      <c r="R63513" s="30"/>
    </row>
    <row r="63514" spans="15:18" x14ac:dyDescent="0.25">
      <c r="O63514" s="30"/>
      <c r="P63514" s="30"/>
      <c r="Q63514" s="30"/>
      <c r="R63514" s="30"/>
    </row>
    <row r="63515" spans="15:18" x14ac:dyDescent="0.25">
      <c r="O63515" s="30"/>
      <c r="P63515" s="30"/>
      <c r="Q63515" s="30"/>
      <c r="R63515" s="30"/>
    </row>
    <row r="63516" spans="15:18" x14ac:dyDescent="0.25">
      <c r="O63516" s="30"/>
      <c r="P63516" s="30"/>
      <c r="Q63516" s="30"/>
      <c r="R63516" s="30"/>
    </row>
    <row r="63517" spans="15:18" x14ac:dyDescent="0.25">
      <c r="O63517" s="30"/>
      <c r="P63517" s="30"/>
      <c r="Q63517" s="30"/>
      <c r="R63517" s="30"/>
    </row>
    <row r="63518" spans="15:18" x14ac:dyDescent="0.25">
      <c r="O63518" s="30"/>
      <c r="P63518" s="30"/>
      <c r="Q63518" s="30"/>
      <c r="R63518" s="30"/>
    </row>
    <row r="63519" spans="15:18" x14ac:dyDescent="0.25">
      <c r="O63519" s="30"/>
      <c r="P63519" s="30"/>
      <c r="Q63519" s="30"/>
      <c r="R63519" s="30"/>
    </row>
    <row r="63520" spans="15:18" x14ac:dyDescent="0.25">
      <c r="O63520" s="30"/>
      <c r="P63520" s="30"/>
      <c r="Q63520" s="30"/>
      <c r="R63520" s="30"/>
    </row>
    <row r="63521" spans="15:18" x14ac:dyDescent="0.25">
      <c r="O63521" s="30"/>
      <c r="P63521" s="30"/>
      <c r="Q63521" s="30"/>
      <c r="R63521" s="30"/>
    </row>
    <row r="63522" spans="15:18" x14ac:dyDescent="0.25">
      <c r="O63522" s="30"/>
      <c r="P63522" s="30"/>
      <c r="Q63522" s="30"/>
      <c r="R63522" s="30"/>
    </row>
    <row r="63523" spans="15:18" x14ac:dyDescent="0.25">
      <c r="O63523" s="30"/>
      <c r="P63523" s="30"/>
      <c r="Q63523" s="30"/>
      <c r="R63523" s="30"/>
    </row>
    <row r="63524" spans="15:18" x14ac:dyDescent="0.25">
      <c r="O63524" s="30"/>
      <c r="P63524" s="30"/>
      <c r="Q63524" s="30"/>
      <c r="R63524" s="30"/>
    </row>
    <row r="63525" spans="15:18" x14ac:dyDescent="0.25">
      <c r="O63525" s="30"/>
      <c r="P63525" s="30"/>
      <c r="Q63525" s="30"/>
      <c r="R63525" s="30"/>
    </row>
    <row r="63526" spans="15:18" x14ac:dyDescent="0.25">
      <c r="O63526" s="30"/>
      <c r="P63526" s="30"/>
      <c r="Q63526" s="30"/>
      <c r="R63526" s="30"/>
    </row>
    <row r="63527" spans="15:18" x14ac:dyDescent="0.25">
      <c r="O63527" s="30"/>
      <c r="P63527" s="30"/>
      <c r="Q63527" s="30"/>
      <c r="R63527" s="30"/>
    </row>
    <row r="63528" spans="15:18" x14ac:dyDescent="0.25">
      <c r="O63528" s="30"/>
      <c r="P63528" s="30"/>
      <c r="Q63528" s="30"/>
      <c r="R63528" s="30"/>
    </row>
    <row r="63529" spans="15:18" x14ac:dyDescent="0.25">
      <c r="O63529" s="30"/>
      <c r="P63529" s="30"/>
      <c r="Q63529" s="30"/>
      <c r="R63529" s="30"/>
    </row>
    <row r="63530" spans="15:18" x14ac:dyDescent="0.25">
      <c r="O63530" s="30"/>
      <c r="P63530" s="30"/>
      <c r="Q63530" s="30"/>
      <c r="R63530" s="30"/>
    </row>
    <row r="63531" spans="15:18" x14ac:dyDescent="0.25">
      <c r="O63531" s="30"/>
      <c r="P63531" s="30"/>
      <c r="Q63531" s="30"/>
      <c r="R63531" s="30"/>
    </row>
    <row r="63532" spans="15:18" x14ac:dyDescent="0.25">
      <c r="O63532" s="30"/>
      <c r="P63532" s="30"/>
      <c r="Q63532" s="30"/>
      <c r="R63532" s="30"/>
    </row>
    <row r="63533" spans="15:18" x14ac:dyDescent="0.25">
      <c r="O63533" s="30"/>
      <c r="P63533" s="30"/>
      <c r="Q63533" s="30"/>
      <c r="R63533" s="30"/>
    </row>
    <row r="63534" spans="15:18" x14ac:dyDescent="0.25">
      <c r="O63534" s="30"/>
      <c r="P63534" s="30"/>
      <c r="Q63534" s="30"/>
      <c r="R63534" s="30"/>
    </row>
    <row r="63535" spans="15:18" x14ac:dyDescent="0.25">
      <c r="O63535" s="30"/>
      <c r="P63535" s="30"/>
      <c r="Q63535" s="30"/>
      <c r="R63535" s="30"/>
    </row>
    <row r="63536" spans="15:18" x14ac:dyDescent="0.25">
      <c r="O63536" s="30"/>
      <c r="P63536" s="30"/>
      <c r="Q63536" s="30"/>
      <c r="R63536" s="30"/>
    </row>
    <row r="63537" spans="15:18" x14ac:dyDescent="0.25">
      <c r="O63537" s="30"/>
      <c r="P63537" s="30"/>
      <c r="Q63537" s="30"/>
      <c r="R63537" s="30"/>
    </row>
    <row r="63538" spans="15:18" x14ac:dyDescent="0.25">
      <c r="O63538" s="30"/>
      <c r="P63538" s="30"/>
      <c r="Q63538" s="30"/>
      <c r="R63538" s="30"/>
    </row>
    <row r="63539" spans="15:18" x14ac:dyDescent="0.25">
      <c r="O63539" s="30"/>
      <c r="P63539" s="30"/>
      <c r="Q63539" s="30"/>
      <c r="R63539" s="30"/>
    </row>
    <row r="63540" spans="15:18" x14ac:dyDescent="0.25">
      <c r="O63540" s="30"/>
      <c r="P63540" s="30"/>
      <c r="Q63540" s="30"/>
      <c r="R63540" s="30"/>
    </row>
    <row r="63541" spans="15:18" x14ac:dyDescent="0.25">
      <c r="O63541" s="30"/>
      <c r="P63541" s="30"/>
      <c r="Q63541" s="30"/>
      <c r="R63541" s="30"/>
    </row>
    <row r="63542" spans="15:18" x14ac:dyDescent="0.25">
      <c r="O63542" s="30"/>
      <c r="P63542" s="30"/>
      <c r="Q63542" s="30"/>
      <c r="R63542" s="30"/>
    </row>
    <row r="63543" spans="15:18" x14ac:dyDescent="0.25">
      <c r="O63543" s="30"/>
      <c r="P63543" s="30"/>
      <c r="Q63543" s="30"/>
      <c r="R63543" s="30"/>
    </row>
    <row r="63544" spans="15:18" x14ac:dyDescent="0.25">
      <c r="O63544" s="30"/>
      <c r="P63544" s="30"/>
      <c r="Q63544" s="30"/>
      <c r="R63544" s="30"/>
    </row>
    <row r="63545" spans="15:18" x14ac:dyDescent="0.25">
      <c r="O63545" s="30"/>
      <c r="P63545" s="30"/>
      <c r="Q63545" s="30"/>
      <c r="R63545" s="30"/>
    </row>
    <row r="63546" spans="15:18" x14ac:dyDescent="0.25">
      <c r="O63546" s="30"/>
      <c r="P63546" s="30"/>
      <c r="Q63546" s="30"/>
      <c r="R63546" s="30"/>
    </row>
    <row r="63547" spans="15:18" x14ac:dyDescent="0.25">
      <c r="O63547" s="30"/>
      <c r="P63547" s="30"/>
      <c r="Q63547" s="30"/>
      <c r="R63547" s="30"/>
    </row>
    <row r="63548" spans="15:18" x14ac:dyDescent="0.25">
      <c r="O63548" s="30"/>
      <c r="P63548" s="30"/>
      <c r="Q63548" s="30"/>
      <c r="R63548" s="30"/>
    </row>
    <row r="63549" spans="15:18" x14ac:dyDescent="0.25">
      <c r="O63549" s="30"/>
      <c r="P63549" s="30"/>
      <c r="Q63549" s="30"/>
      <c r="R63549" s="30"/>
    </row>
    <row r="63550" spans="15:18" x14ac:dyDescent="0.25">
      <c r="O63550" s="30"/>
      <c r="P63550" s="30"/>
      <c r="Q63550" s="30"/>
      <c r="R63550" s="30"/>
    </row>
    <row r="63551" spans="15:18" x14ac:dyDescent="0.25">
      <c r="O63551" s="30"/>
      <c r="P63551" s="30"/>
      <c r="Q63551" s="30"/>
      <c r="R63551" s="30"/>
    </row>
    <row r="63552" spans="15:18" x14ac:dyDescent="0.25">
      <c r="O63552" s="30"/>
      <c r="P63552" s="30"/>
      <c r="Q63552" s="30"/>
      <c r="R63552" s="30"/>
    </row>
    <row r="63553" spans="15:18" x14ac:dyDescent="0.25">
      <c r="O63553" s="30"/>
      <c r="P63553" s="30"/>
      <c r="Q63553" s="30"/>
      <c r="R63553" s="30"/>
    </row>
    <row r="63554" spans="15:18" x14ac:dyDescent="0.25">
      <c r="O63554" s="30"/>
      <c r="P63554" s="30"/>
      <c r="Q63554" s="30"/>
      <c r="R63554" s="30"/>
    </row>
    <row r="63555" spans="15:18" x14ac:dyDescent="0.25">
      <c r="O63555" s="30"/>
      <c r="P63555" s="30"/>
      <c r="Q63555" s="30"/>
      <c r="R63555" s="30"/>
    </row>
    <row r="63556" spans="15:18" x14ac:dyDescent="0.25">
      <c r="O63556" s="30"/>
      <c r="P63556" s="30"/>
      <c r="Q63556" s="30"/>
      <c r="R63556" s="30"/>
    </row>
    <row r="63557" spans="15:18" x14ac:dyDescent="0.25">
      <c r="O63557" s="30"/>
      <c r="P63557" s="30"/>
      <c r="Q63557" s="30"/>
      <c r="R63557" s="30"/>
    </row>
    <row r="63558" spans="15:18" x14ac:dyDescent="0.25">
      <c r="O63558" s="30"/>
      <c r="P63558" s="30"/>
      <c r="Q63558" s="30"/>
      <c r="R63558" s="30"/>
    </row>
    <row r="63559" spans="15:18" x14ac:dyDescent="0.25">
      <c r="O63559" s="30"/>
      <c r="P63559" s="30"/>
      <c r="Q63559" s="30"/>
      <c r="R63559" s="30"/>
    </row>
    <row r="63560" spans="15:18" x14ac:dyDescent="0.25">
      <c r="O63560" s="30"/>
      <c r="P63560" s="30"/>
      <c r="Q63560" s="30"/>
      <c r="R63560" s="30"/>
    </row>
    <row r="63561" spans="15:18" x14ac:dyDescent="0.25">
      <c r="O63561" s="30"/>
      <c r="P63561" s="30"/>
      <c r="Q63561" s="30"/>
      <c r="R63561" s="30"/>
    </row>
    <row r="63562" spans="15:18" x14ac:dyDescent="0.25">
      <c r="O63562" s="30"/>
      <c r="P63562" s="30"/>
      <c r="Q63562" s="30"/>
      <c r="R63562" s="30"/>
    </row>
    <row r="63563" spans="15:18" x14ac:dyDescent="0.25">
      <c r="O63563" s="30"/>
      <c r="P63563" s="30"/>
      <c r="Q63563" s="30"/>
      <c r="R63563" s="30"/>
    </row>
    <row r="63564" spans="15:18" x14ac:dyDescent="0.25">
      <c r="O63564" s="30"/>
      <c r="P63564" s="30"/>
      <c r="Q63564" s="30"/>
      <c r="R63564" s="30"/>
    </row>
    <row r="63565" spans="15:18" x14ac:dyDescent="0.25">
      <c r="O63565" s="30"/>
      <c r="P63565" s="30"/>
      <c r="Q63565" s="30"/>
      <c r="R63565" s="30"/>
    </row>
    <row r="63566" spans="15:18" x14ac:dyDescent="0.25">
      <c r="O63566" s="30"/>
      <c r="P63566" s="30"/>
      <c r="Q63566" s="30"/>
      <c r="R63566" s="30"/>
    </row>
    <row r="63567" spans="15:18" x14ac:dyDescent="0.25">
      <c r="O63567" s="30"/>
      <c r="P63567" s="30"/>
      <c r="Q63567" s="30"/>
      <c r="R63567" s="30"/>
    </row>
    <row r="63568" spans="15:18" x14ac:dyDescent="0.25">
      <c r="O63568" s="30"/>
      <c r="P63568" s="30"/>
      <c r="Q63568" s="30"/>
      <c r="R63568" s="30"/>
    </row>
    <row r="63569" spans="15:18" x14ac:dyDescent="0.25">
      <c r="O63569" s="30"/>
      <c r="P63569" s="30"/>
      <c r="Q63569" s="30"/>
      <c r="R63569" s="30"/>
    </row>
    <row r="63570" spans="15:18" x14ac:dyDescent="0.25">
      <c r="O63570" s="30"/>
      <c r="P63570" s="30"/>
      <c r="Q63570" s="30"/>
      <c r="R63570" s="30"/>
    </row>
    <row r="63571" spans="15:18" x14ac:dyDescent="0.25">
      <c r="O63571" s="30"/>
      <c r="P63571" s="30"/>
      <c r="Q63571" s="30"/>
      <c r="R63571" s="30"/>
    </row>
    <row r="63572" spans="15:18" x14ac:dyDescent="0.25">
      <c r="O63572" s="30"/>
      <c r="P63572" s="30"/>
      <c r="Q63572" s="30"/>
      <c r="R63572" s="30"/>
    </row>
    <row r="63573" spans="15:18" x14ac:dyDescent="0.25">
      <c r="O63573" s="30"/>
      <c r="P63573" s="30"/>
      <c r="Q63573" s="30"/>
      <c r="R63573" s="30"/>
    </row>
    <row r="63574" spans="15:18" x14ac:dyDescent="0.25">
      <c r="O63574" s="30"/>
      <c r="P63574" s="30"/>
      <c r="Q63574" s="30"/>
      <c r="R63574" s="30"/>
    </row>
    <row r="63575" spans="15:18" x14ac:dyDescent="0.25">
      <c r="O63575" s="30"/>
      <c r="P63575" s="30"/>
      <c r="Q63575" s="30"/>
      <c r="R63575" s="30"/>
    </row>
    <row r="63576" spans="15:18" x14ac:dyDescent="0.25">
      <c r="O63576" s="30"/>
      <c r="P63576" s="30"/>
      <c r="Q63576" s="30"/>
      <c r="R63576" s="30"/>
    </row>
    <row r="63577" spans="15:18" x14ac:dyDescent="0.25">
      <c r="O63577" s="30"/>
      <c r="P63577" s="30"/>
      <c r="Q63577" s="30"/>
      <c r="R63577" s="30"/>
    </row>
    <row r="63578" spans="15:18" x14ac:dyDescent="0.25">
      <c r="O63578" s="30"/>
      <c r="P63578" s="30"/>
      <c r="Q63578" s="30"/>
      <c r="R63578" s="30"/>
    </row>
    <row r="63579" spans="15:18" x14ac:dyDescent="0.25">
      <c r="O63579" s="30"/>
      <c r="P63579" s="30"/>
      <c r="Q63579" s="30"/>
      <c r="R63579" s="30"/>
    </row>
    <row r="63580" spans="15:18" x14ac:dyDescent="0.25">
      <c r="O63580" s="30"/>
      <c r="P63580" s="30"/>
      <c r="Q63580" s="30"/>
      <c r="R63580" s="30"/>
    </row>
    <row r="63581" spans="15:18" x14ac:dyDescent="0.25">
      <c r="O63581" s="30"/>
      <c r="P63581" s="30"/>
      <c r="Q63581" s="30"/>
      <c r="R63581" s="30"/>
    </row>
    <row r="63582" spans="15:18" x14ac:dyDescent="0.25">
      <c r="O63582" s="30"/>
      <c r="P63582" s="30"/>
      <c r="Q63582" s="30"/>
      <c r="R63582" s="30"/>
    </row>
    <row r="63583" spans="15:18" x14ac:dyDescent="0.25">
      <c r="O63583" s="30"/>
      <c r="P63583" s="30"/>
      <c r="Q63583" s="30"/>
      <c r="R63583" s="30"/>
    </row>
    <row r="63584" spans="15:18" x14ac:dyDescent="0.25">
      <c r="O63584" s="30"/>
      <c r="P63584" s="30"/>
      <c r="Q63584" s="30"/>
      <c r="R63584" s="30"/>
    </row>
    <row r="63585" spans="15:18" x14ac:dyDescent="0.25">
      <c r="O63585" s="30"/>
      <c r="P63585" s="30"/>
      <c r="Q63585" s="30"/>
      <c r="R63585" s="30"/>
    </row>
    <row r="63586" spans="15:18" x14ac:dyDescent="0.25">
      <c r="O63586" s="30"/>
      <c r="P63586" s="30"/>
      <c r="Q63586" s="30"/>
      <c r="R63586" s="30"/>
    </row>
    <row r="63587" spans="15:18" x14ac:dyDescent="0.25">
      <c r="O63587" s="30"/>
      <c r="P63587" s="30"/>
      <c r="Q63587" s="30"/>
      <c r="R63587" s="30"/>
    </row>
    <row r="63588" spans="15:18" x14ac:dyDescent="0.25">
      <c r="O63588" s="30"/>
      <c r="P63588" s="30"/>
      <c r="Q63588" s="30"/>
      <c r="R63588" s="30"/>
    </row>
    <row r="63589" spans="15:18" x14ac:dyDescent="0.25">
      <c r="O63589" s="30"/>
      <c r="P63589" s="30"/>
      <c r="Q63589" s="30"/>
      <c r="R63589" s="30"/>
    </row>
    <row r="63590" spans="15:18" x14ac:dyDescent="0.25">
      <c r="O63590" s="30"/>
      <c r="P63590" s="30"/>
      <c r="Q63590" s="30"/>
      <c r="R63590" s="30"/>
    </row>
    <row r="63591" spans="15:18" x14ac:dyDescent="0.25">
      <c r="O63591" s="30"/>
      <c r="P63591" s="30"/>
      <c r="Q63591" s="30"/>
      <c r="R63591" s="30"/>
    </row>
    <row r="63592" spans="15:18" x14ac:dyDescent="0.25">
      <c r="O63592" s="30"/>
      <c r="P63592" s="30"/>
      <c r="Q63592" s="30"/>
      <c r="R63592" s="30"/>
    </row>
    <row r="63593" spans="15:18" x14ac:dyDescent="0.25">
      <c r="O63593" s="30"/>
      <c r="P63593" s="30"/>
      <c r="Q63593" s="30"/>
      <c r="R63593" s="30"/>
    </row>
    <row r="63594" spans="15:18" x14ac:dyDescent="0.25">
      <c r="O63594" s="30"/>
      <c r="P63594" s="30"/>
      <c r="Q63594" s="30"/>
      <c r="R63594" s="30"/>
    </row>
    <row r="63595" spans="15:18" x14ac:dyDescent="0.25">
      <c r="O63595" s="30"/>
      <c r="P63595" s="30"/>
      <c r="Q63595" s="30"/>
      <c r="R63595" s="30"/>
    </row>
    <row r="63596" spans="15:18" x14ac:dyDescent="0.25">
      <c r="O63596" s="30"/>
      <c r="P63596" s="30"/>
      <c r="Q63596" s="30"/>
      <c r="R63596" s="30"/>
    </row>
    <row r="63597" spans="15:18" x14ac:dyDescent="0.25">
      <c r="O63597" s="30"/>
      <c r="P63597" s="30"/>
      <c r="Q63597" s="30"/>
      <c r="R63597" s="30"/>
    </row>
    <row r="63598" spans="15:18" x14ac:dyDescent="0.25">
      <c r="O63598" s="30"/>
      <c r="P63598" s="30"/>
      <c r="Q63598" s="30"/>
      <c r="R63598" s="30"/>
    </row>
    <row r="63599" spans="15:18" x14ac:dyDescent="0.25">
      <c r="O63599" s="30"/>
      <c r="P63599" s="30"/>
      <c r="Q63599" s="30"/>
      <c r="R63599" s="30"/>
    </row>
    <row r="63600" spans="15:18" x14ac:dyDescent="0.25">
      <c r="O63600" s="30"/>
      <c r="P63600" s="30"/>
      <c r="Q63600" s="30"/>
      <c r="R63600" s="30"/>
    </row>
    <row r="63601" spans="15:18" x14ac:dyDescent="0.25">
      <c r="O63601" s="30"/>
      <c r="P63601" s="30"/>
      <c r="Q63601" s="30"/>
      <c r="R63601" s="30"/>
    </row>
    <row r="63602" spans="15:18" x14ac:dyDescent="0.25">
      <c r="O63602" s="30"/>
      <c r="P63602" s="30"/>
      <c r="Q63602" s="30"/>
      <c r="R63602" s="30"/>
    </row>
    <row r="63603" spans="15:18" x14ac:dyDescent="0.25">
      <c r="O63603" s="30"/>
      <c r="P63603" s="30"/>
      <c r="Q63603" s="30"/>
      <c r="R63603" s="30"/>
    </row>
    <row r="63604" spans="15:18" x14ac:dyDescent="0.25">
      <c r="O63604" s="30"/>
      <c r="P63604" s="30"/>
      <c r="Q63604" s="30"/>
      <c r="R63604" s="30"/>
    </row>
    <row r="63605" spans="15:18" x14ac:dyDescent="0.25">
      <c r="O63605" s="30"/>
      <c r="P63605" s="30"/>
      <c r="Q63605" s="30"/>
      <c r="R63605" s="30"/>
    </row>
    <row r="63606" spans="15:18" x14ac:dyDescent="0.25">
      <c r="O63606" s="30"/>
      <c r="P63606" s="30"/>
      <c r="Q63606" s="30"/>
      <c r="R63606" s="30"/>
    </row>
    <row r="63607" spans="15:18" x14ac:dyDescent="0.25">
      <c r="O63607" s="30"/>
      <c r="P63607" s="30"/>
      <c r="Q63607" s="30"/>
      <c r="R63607" s="30"/>
    </row>
    <row r="63608" spans="15:18" x14ac:dyDescent="0.25">
      <c r="O63608" s="30"/>
      <c r="P63608" s="30"/>
      <c r="Q63608" s="30"/>
      <c r="R63608" s="30"/>
    </row>
    <row r="63609" spans="15:18" x14ac:dyDescent="0.25">
      <c r="O63609" s="30"/>
      <c r="P63609" s="30"/>
      <c r="Q63609" s="30"/>
      <c r="R63609" s="30"/>
    </row>
    <row r="63610" spans="15:18" x14ac:dyDescent="0.25">
      <c r="O63610" s="30"/>
      <c r="P63610" s="30"/>
      <c r="Q63610" s="30"/>
      <c r="R63610" s="30"/>
    </row>
    <row r="63611" spans="15:18" x14ac:dyDescent="0.25">
      <c r="O63611" s="30"/>
      <c r="P63611" s="30"/>
      <c r="Q63611" s="30"/>
      <c r="R63611" s="30"/>
    </row>
    <row r="63612" spans="15:18" x14ac:dyDescent="0.25">
      <c r="O63612" s="30"/>
      <c r="P63612" s="30"/>
      <c r="Q63612" s="30"/>
      <c r="R63612" s="30"/>
    </row>
    <row r="63613" spans="15:18" x14ac:dyDescent="0.25">
      <c r="O63613" s="30"/>
      <c r="P63613" s="30"/>
      <c r="Q63613" s="30"/>
      <c r="R63613" s="30"/>
    </row>
    <row r="63614" spans="15:18" x14ac:dyDescent="0.25">
      <c r="O63614" s="30"/>
      <c r="P63614" s="30"/>
      <c r="Q63614" s="30"/>
      <c r="R63614" s="30"/>
    </row>
    <row r="63615" spans="15:18" x14ac:dyDescent="0.25">
      <c r="O63615" s="30"/>
      <c r="P63615" s="30"/>
      <c r="Q63615" s="30"/>
      <c r="R63615" s="30"/>
    </row>
    <row r="63616" spans="15:18" x14ac:dyDescent="0.25">
      <c r="O63616" s="30"/>
      <c r="P63616" s="30"/>
      <c r="Q63616" s="30"/>
      <c r="R63616" s="30"/>
    </row>
    <row r="63617" spans="15:18" x14ac:dyDescent="0.25">
      <c r="O63617" s="30"/>
      <c r="P63617" s="30"/>
      <c r="Q63617" s="30"/>
      <c r="R63617" s="30"/>
    </row>
    <row r="63618" spans="15:18" x14ac:dyDescent="0.25">
      <c r="O63618" s="30"/>
      <c r="P63618" s="30"/>
      <c r="Q63618" s="30"/>
      <c r="R63618" s="30"/>
    </row>
    <row r="63619" spans="15:18" x14ac:dyDescent="0.25">
      <c r="O63619" s="30"/>
      <c r="P63619" s="30"/>
      <c r="Q63619" s="30"/>
      <c r="R63619" s="30"/>
    </row>
    <row r="63620" spans="15:18" x14ac:dyDescent="0.25">
      <c r="O63620" s="30"/>
      <c r="P63620" s="30"/>
      <c r="Q63620" s="30"/>
      <c r="R63620" s="30"/>
    </row>
    <row r="63621" spans="15:18" x14ac:dyDescent="0.25">
      <c r="O63621" s="30"/>
      <c r="P63621" s="30"/>
      <c r="Q63621" s="30"/>
      <c r="R63621" s="30"/>
    </row>
    <row r="63622" spans="15:18" x14ac:dyDescent="0.25">
      <c r="O63622" s="30"/>
      <c r="P63622" s="30"/>
      <c r="Q63622" s="30"/>
      <c r="R63622" s="30"/>
    </row>
    <row r="63623" spans="15:18" x14ac:dyDescent="0.25">
      <c r="O63623" s="30"/>
      <c r="P63623" s="30"/>
      <c r="Q63623" s="30"/>
      <c r="R63623" s="30"/>
    </row>
    <row r="63624" spans="15:18" x14ac:dyDescent="0.25">
      <c r="O63624" s="30"/>
      <c r="P63624" s="30"/>
      <c r="Q63624" s="30"/>
      <c r="R63624" s="30"/>
    </row>
    <row r="63625" spans="15:18" x14ac:dyDescent="0.25">
      <c r="O63625" s="30"/>
      <c r="P63625" s="30"/>
      <c r="Q63625" s="30"/>
      <c r="R63625" s="30"/>
    </row>
    <row r="63626" spans="15:18" x14ac:dyDescent="0.25">
      <c r="O63626" s="30"/>
      <c r="P63626" s="30"/>
      <c r="Q63626" s="30"/>
      <c r="R63626" s="30"/>
    </row>
    <row r="63627" spans="15:18" x14ac:dyDescent="0.25">
      <c r="O63627" s="30"/>
      <c r="P63627" s="30"/>
      <c r="Q63627" s="30"/>
      <c r="R63627" s="30"/>
    </row>
    <row r="63628" spans="15:18" x14ac:dyDescent="0.25">
      <c r="O63628" s="30"/>
      <c r="P63628" s="30"/>
      <c r="Q63628" s="30"/>
      <c r="R63628" s="30"/>
    </row>
    <row r="63629" spans="15:18" x14ac:dyDescent="0.25">
      <c r="O63629" s="30"/>
      <c r="P63629" s="30"/>
      <c r="Q63629" s="30"/>
      <c r="R63629" s="30"/>
    </row>
    <row r="63630" spans="15:18" x14ac:dyDescent="0.25">
      <c r="O63630" s="30"/>
      <c r="P63630" s="30"/>
      <c r="Q63630" s="30"/>
      <c r="R63630" s="30"/>
    </row>
    <row r="63631" spans="15:18" x14ac:dyDescent="0.25">
      <c r="O63631" s="30"/>
      <c r="P63631" s="30"/>
      <c r="Q63631" s="30"/>
      <c r="R63631" s="30"/>
    </row>
    <row r="63632" spans="15:18" x14ac:dyDescent="0.25">
      <c r="O63632" s="30"/>
      <c r="P63632" s="30"/>
      <c r="Q63632" s="30"/>
      <c r="R63632" s="30"/>
    </row>
    <row r="63633" spans="15:18" x14ac:dyDescent="0.25">
      <c r="O63633" s="30"/>
      <c r="P63633" s="30"/>
      <c r="Q63633" s="30"/>
      <c r="R63633" s="30"/>
    </row>
    <row r="63634" spans="15:18" x14ac:dyDescent="0.25">
      <c r="O63634" s="30"/>
      <c r="P63634" s="30"/>
      <c r="Q63634" s="30"/>
      <c r="R63634" s="30"/>
    </row>
    <row r="63635" spans="15:18" x14ac:dyDescent="0.25">
      <c r="O63635" s="30"/>
      <c r="P63635" s="30"/>
      <c r="Q63635" s="30"/>
      <c r="R63635" s="30"/>
    </row>
    <row r="63636" spans="15:18" x14ac:dyDescent="0.25">
      <c r="O63636" s="30"/>
      <c r="P63636" s="30"/>
      <c r="Q63636" s="30"/>
      <c r="R63636" s="30"/>
    </row>
    <row r="63637" spans="15:18" x14ac:dyDescent="0.25">
      <c r="O63637" s="30"/>
      <c r="P63637" s="30"/>
      <c r="Q63637" s="30"/>
      <c r="R63637" s="30"/>
    </row>
    <row r="63638" spans="15:18" x14ac:dyDescent="0.25">
      <c r="O63638" s="30"/>
      <c r="P63638" s="30"/>
      <c r="Q63638" s="30"/>
      <c r="R63638" s="30"/>
    </row>
    <row r="63639" spans="15:18" x14ac:dyDescent="0.25">
      <c r="O63639" s="30"/>
      <c r="P63639" s="30"/>
      <c r="Q63639" s="30"/>
      <c r="R63639" s="30"/>
    </row>
    <row r="63640" spans="15:18" x14ac:dyDescent="0.25">
      <c r="O63640" s="30"/>
      <c r="P63640" s="30"/>
      <c r="Q63640" s="30"/>
      <c r="R63640" s="30"/>
    </row>
    <row r="63641" spans="15:18" x14ac:dyDescent="0.25">
      <c r="O63641" s="30"/>
      <c r="P63641" s="30"/>
      <c r="Q63641" s="30"/>
      <c r="R63641" s="30"/>
    </row>
    <row r="63642" spans="15:18" x14ac:dyDescent="0.25">
      <c r="O63642" s="30"/>
      <c r="P63642" s="30"/>
      <c r="Q63642" s="30"/>
      <c r="R63642" s="30"/>
    </row>
    <row r="63643" spans="15:18" x14ac:dyDescent="0.25">
      <c r="O63643" s="30"/>
      <c r="P63643" s="30"/>
      <c r="Q63643" s="30"/>
      <c r="R63643" s="30"/>
    </row>
    <row r="63644" spans="15:18" x14ac:dyDescent="0.25">
      <c r="O63644" s="30"/>
      <c r="P63644" s="30"/>
      <c r="Q63644" s="30"/>
      <c r="R63644" s="30"/>
    </row>
    <row r="63645" spans="15:18" x14ac:dyDescent="0.25">
      <c r="O63645" s="30"/>
      <c r="P63645" s="30"/>
      <c r="Q63645" s="30"/>
      <c r="R63645" s="30"/>
    </row>
    <row r="63646" spans="15:18" x14ac:dyDescent="0.25">
      <c r="O63646" s="30"/>
      <c r="P63646" s="30"/>
      <c r="Q63646" s="30"/>
      <c r="R63646" s="30"/>
    </row>
    <row r="63647" spans="15:18" x14ac:dyDescent="0.25">
      <c r="O63647" s="30"/>
      <c r="P63647" s="30"/>
      <c r="Q63647" s="30"/>
      <c r="R63647" s="30"/>
    </row>
    <row r="63648" spans="15:18" x14ac:dyDescent="0.25">
      <c r="O63648" s="30"/>
      <c r="P63648" s="30"/>
      <c r="Q63648" s="30"/>
      <c r="R63648" s="30"/>
    </row>
    <row r="63649" spans="15:18" x14ac:dyDescent="0.25">
      <c r="O63649" s="30"/>
      <c r="P63649" s="30"/>
      <c r="Q63649" s="30"/>
      <c r="R63649" s="30"/>
    </row>
    <row r="63650" spans="15:18" x14ac:dyDescent="0.25">
      <c r="O63650" s="30"/>
      <c r="P63650" s="30"/>
      <c r="Q63650" s="30"/>
      <c r="R63650" s="30"/>
    </row>
    <row r="63651" spans="15:18" x14ac:dyDescent="0.25">
      <c r="O63651" s="30"/>
      <c r="P63651" s="30"/>
      <c r="Q63651" s="30"/>
      <c r="R63651" s="30"/>
    </row>
    <row r="63652" spans="15:18" x14ac:dyDescent="0.25">
      <c r="O63652" s="30"/>
      <c r="P63652" s="30"/>
      <c r="Q63652" s="30"/>
      <c r="R63652" s="30"/>
    </row>
    <row r="63653" spans="15:18" x14ac:dyDescent="0.25">
      <c r="O63653" s="30"/>
      <c r="P63653" s="30"/>
      <c r="Q63653" s="30"/>
      <c r="R63653" s="30"/>
    </row>
    <row r="63654" spans="15:18" x14ac:dyDescent="0.25">
      <c r="O63654" s="30"/>
      <c r="P63654" s="30"/>
      <c r="Q63654" s="30"/>
      <c r="R63654" s="30"/>
    </row>
    <row r="63655" spans="15:18" x14ac:dyDescent="0.25">
      <c r="O63655" s="30"/>
      <c r="P63655" s="30"/>
      <c r="Q63655" s="30"/>
      <c r="R63655" s="30"/>
    </row>
    <row r="63656" spans="15:18" x14ac:dyDescent="0.25">
      <c r="O63656" s="30"/>
      <c r="P63656" s="30"/>
      <c r="Q63656" s="30"/>
      <c r="R63656" s="30"/>
    </row>
    <row r="63657" spans="15:18" x14ac:dyDescent="0.25">
      <c r="O63657" s="30"/>
      <c r="P63657" s="30"/>
      <c r="Q63657" s="30"/>
      <c r="R63657" s="30"/>
    </row>
    <row r="63658" spans="15:18" x14ac:dyDescent="0.25">
      <c r="O63658" s="30"/>
      <c r="P63658" s="30"/>
      <c r="Q63658" s="30"/>
      <c r="R63658" s="30"/>
    </row>
    <row r="63659" spans="15:18" x14ac:dyDescent="0.25">
      <c r="O63659" s="30"/>
      <c r="P63659" s="30"/>
      <c r="Q63659" s="30"/>
      <c r="R63659" s="30"/>
    </row>
    <row r="63660" spans="15:18" x14ac:dyDescent="0.25">
      <c r="O63660" s="30"/>
      <c r="P63660" s="30"/>
      <c r="Q63660" s="30"/>
      <c r="R63660" s="30"/>
    </row>
    <row r="63661" spans="15:18" x14ac:dyDescent="0.25">
      <c r="O63661" s="30"/>
      <c r="P63661" s="30"/>
      <c r="Q63661" s="30"/>
      <c r="R63661" s="30"/>
    </row>
    <row r="63662" spans="15:18" x14ac:dyDescent="0.25">
      <c r="O63662" s="30"/>
      <c r="P63662" s="30"/>
      <c r="Q63662" s="30"/>
      <c r="R63662" s="30"/>
    </row>
    <row r="63663" spans="15:18" x14ac:dyDescent="0.25">
      <c r="O63663" s="30"/>
      <c r="P63663" s="30"/>
      <c r="Q63663" s="30"/>
      <c r="R63663" s="30"/>
    </row>
    <row r="63664" spans="15:18" x14ac:dyDescent="0.25">
      <c r="O63664" s="30"/>
      <c r="P63664" s="30"/>
      <c r="Q63664" s="30"/>
      <c r="R63664" s="30"/>
    </row>
    <row r="63665" spans="15:18" x14ac:dyDescent="0.25">
      <c r="O63665" s="30"/>
      <c r="P63665" s="30"/>
      <c r="Q63665" s="30"/>
      <c r="R63665" s="30"/>
    </row>
    <row r="63666" spans="15:18" x14ac:dyDescent="0.25">
      <c r="O63666" s="30"/>
      <c r="P63666" s="30"/>
      <c r="Q63666" s="30"/>
      <c r="R63666" s="30"/>
    </row>
    <row r="63667" spans="15:18" x14ac:dyDescent="0.25">
      <c r="O63667" s="30"/>
      <c r="P63667" s="30"/>
      <c r="Q63667" s="30"/>
      <c r="R63667" s="30"/>
    </row>
    <row r="63668" spans="15:18" x14ac:dyDescent="0.25">
      <c r="O63668" s="30"/>
      <c r="P63668" s="30"/>
      <c r="Q63668" s="30"/>
      <c r="R63668" s="30"/>
    </row>
    <row r="63669" spans="15:18" x14ac:dyDescent="0.25">
      <c r="O63669" s="30"/>
      <c r="P63669" s="30"/>
      <c r="Q63669" s="30"/>
      <c r="R63669" s="30"/>
    </row>
    <row r="63670" spans="15:18" x14ac:dyDescent="0.25">
      <c r="O63670" s="30"/>
      <c r="P63670" s="30"/>
      <c r="Q63670" s="30"/>
      <c r="R63670" s="30"/>
    </row>
    <row r="63671" spans="15:18" x14ac:dyDescent="0.25">
      <c r="O63671" s="30"/>
      <c r="P63671" s="30"/>
      <c r="Q63671" s="30"/>
      <c r="R63671" s="30"/>
    </row>
    <row r="63672" spans="15:18" x14ac:dyDescent="0.25">
      <c r="O63672" s="30"/>
      <c r="P63672" s="30"/>
      <c r="Q63672" s="30"/>
      <c r="R63672" s="30"/>
    </row>
    <row r="63673" spans="15:18" x14ac:dyDescent="0.25">
      <c r="O63673" s="30"/>
      <c r="P63673" s="30"/>
      <c r="Q63673" s="30"/>
      <c r="R63673" s="30"/>
    </row>
    <row r="63674" spans="15:18" x14ac:dyDescent="0.25">
      <c r="O63674" s="30"/>
      <c r="P63674" s="30"/>
      <c r="Q63674" s="30"/>
      <c r="R63674" s="30"/>
    </row>
    <row r="63675" spans="15:18" x14ac:dyDescent="0.25">
      <c r="O63675" s="30"/>
      <c r="P63675" s="30"/>
      <c r="Q63675" s="30"/>
      <c r="R63675" s="30"/>
    </row>
    <row r="63676" spans="15:18" x14ac:dyDescent="0.25">
      <c r="O63676" s="30"/>
      <c r="P63676" s="30"/>
      <c r="Q63676" s="30"/>
      <c r="R63676" s="30"/>
    </row>
    <row r="63677" spans="15:18" x14ac:dyDescent="0.25">
      <c r="O63677" s="30"/>
      <c r="P63677" s="30"/>
      <c r="Q63677" s="30"/>
      <c r="R63677" s="30"/>
    </row>
    <row r="63678" spans="15:18" x14ac:dyDescent="0.25">
      <c r="O63678" s="30"/>
      <c r="P63678" s="30"/>
      <c r="Q63678" s="30"/>
      <c r="R63678" s="30"/>
    </row>
    <row r="63679" spans="15:18" x14ac:dyDescent="0.25">
      <c r="O63679" s="30"/>
      <c r="P63679" s="30"/>
      <c r="Q63679" s="30"/>
      <c r="R63679" s="30"/>
    </row>
    <row r="63680" spans="15:18" x14ac:dyDescent="0.25">
      <c r="O63680" s="30"/>
      <c r="P63680" s="30"/>
      <c r="Q63680" s="30"/>
      <c r="R63680" s="30"/>
    </row>
    <row r="63681" spans="15:18" x14ac:dyDescent="0.25">
      <c r="O63681" s="30"/>
      <c r="P63681" s="30"/>
      <c r="Q63681" s="30"/>
      <c r="R63681" s="30"/>
    </row>
    <row r="63682" spans="15:18" x14ac:dyDescent="0.25">
      <c r="O63682" s="30"/>
      <c r="P63682" s="30"/>
      <c r="Q63682" s="30"/>
      <c r="R63682" s="30"/>
    </row>
    <row r="63683" spans="15:18" x14ac:dyDescent="0.25">
      <c r="O63683" s="30"/>
      <c r="P63683" s="30"/>
      <c r="Q63683" s="30"/>
      <c r="R63683" s="30"/>
    </row>
    <row r="63684" spans="15:18" x14ac:dyDescent="0.25">
      <c r="O63684" s="30"/>
      <c r="P63684" s="30"/>
      <c r="Q63684" s="30"/>
      <c r="R63684" s="30"/>
    </row>
    <row r="63685" spans="15:18" x14ac:dyDescent="0.25">
      <c r="O63685" s="30"/>
      <c r="P63685" s="30"/>
      <c r="Q63685" s="30"/>
      <c r="R63685" s="30"/>
    </row>
    <row r="63686" spans="15:18" x14ac:dyDescent="0.25">
      <c r="O63686" s="30"/>
      <c r="P63686" s="30"/>
      <c r="Q63686" s="30"/>
      <c r="R63686" s="30"/>
    </row>
    <row r="63687" spans="15:18" x14ac:dyDescent="0.25">
      <c r="O63687" s="30"/>
      <c r="P63687" s="30"/>
      <c r="Q63687" s="30"/>
      <c r="R63687" s="30"/>
    </row>
    <row r="63688" spans="15:18" x14ac:dyDescent="0.25">
      <c r="O63688" s="30"/>
      <c r="P63688" s="30"/>
      <c r="Q63688" s="30"/>
      <c r="R63688" s="30"/>
    </row>
    <row r="63689" spans="15:18" x14ac:dyDescent="0.25">
      <c r="O63689" s="30"/>
      <c r="P63689" s="30"/>
      <c r="Q63689" s="30"/>
      <c r="R63689" s="30"/>
    </row>
    <row r="63690" spans="15:18" x14ac:dyDescent="0.25">
      <c r="O63690" s="30"/>
      <c r="P63690" s="30"/>
      <c r="Q63690" s="30"/>
      <c r="R63690" s="30"/>
    </row>
    <row r="63691" spans="15:18" x14ac:dyDescent="0.25">
      <c r="O63691" s="30"/>
      <c r="P63691" s="30"/>
      <c r="Q63691" s="30"/>
      <c r="R63691" s="30"/>
    </row>
    <row r="63692" spans="15:18" x14ac:dyDescent="0.25">
      <c r="O63692" s="30"/>
      <c r="P63692" s="30"/>
      <c r="Q63692" s="30"/>
      <c r="R63692" s="30"/>
    </row>
    <row r="63693" spans="15:18" x14ac:dyDescent="0.25">
      <c r="O63693" s="30"/>
      <c r="P63693" s="30"/>
      <c r="Q63693" s="30"/>
      <c r="R63693" s="30"/>
    </row>
    <row r="63694" spans="15:18" x14ac:dyDescent="0.25">
      <c r="O63694" s="30"/>
      <c r="P63694" s="30"/>
      <c r="Q63694" s="30"/>
      <c r="R63694" s="30"/>
    </row>
    <row r="63695" spans="15:18" x14ac:dyDescent="0.25">
      <c r="O63695" s="30"/>
      <c r="P63695" s="30"/>
      <c r="Q63695" s="30"/>
      <c r="R63695" s="30"/>
    </row>
    <row r="63696" spans="15:18" x14ac:dyDescent="0.25">
      <c r="O63696" s="30"/>
      <c r="P63696" s="30"/>
      <c r="Q63696" s="30"/>
      <c r="R63696" s="30"/>
    </row>
    <row r="63697" spans="15:18" x14ac:dyDescent="0.25">
      <c r="O63697" s="30"/>
      <c r="P63697" s="30"/>
      <c r="Q63697" s="30"/>
      <c r="R63697" s="30"/>
    </row>
    <row r="63698" spans="15:18" x14ac:dyDescent="0.25">
      <c r="O63698" s="30"/>
      <c r="P63698" s="30"/>
      <c r="Q63698" s="30"/>
      <c r="R63698" s="30"/>
    </row>
    <row r="63699" spans="15:18" x14ac:dyDescent="0.25">
      <c r="O63699" s="30"/>
      <c r="P63699" s="30"/>
      <c r="Q63699" s="30"/>
      <c r="R63699" s="30"/>
    </row>
    <row r="63700" spans="15:18" x14ac:dyDescent="0.25">
      <c r="O63700" s="30"/>
      <c r="P63700" s="30"/>
      <c r="Q63700" s="30"/>
      <c r="R63700" s="30"/>
    </row>
    <row r="63701" spans="15:18" x14ac:dyDescent="0.25">
      <c r="O63701" s="30"/>
      <c r="P63701" s="30"/>
      <c r="Q63701" s="30"/>
      <c r="R63701" s="30"/>
    </row>
    <row r="63702" spans="15:18" x14ac:dyDescent="0.25">
      <c r="O63702" s="30"/>
      <c r="P63702" s="30"/>
      <c r="Q63702" s="30"/>
      <c r="R63702" s="30"/>
    </row>
    <row r="63703" spans="15:18" x14ac:dyDescent="0.25">
      <c r="O63703" s="30"/>
      <c r="P63703" s="30"/>
      <c r="Q63703" s="30"/>
      <c r="R63703" s="30"/>
    </row>
    <row r="63704" spans="15:18" x14ac:dyDescent="0.25">
      <c r="O63704" s="30"/>
      <c r="P63704" s="30"/>
      <c r="Q63704" s="30"/>
      <c r="R63704" s="30"/>
    </row>
    <row r="63705" spans="15:18" x14ac:dyDescent="0.25">
      <c r="O63705" s="30"/>
      <c r="P63705" s="30"/>
      <c r="Q63705" s="30"/>
      <c r="R63705" s="30"/>
    </row>
    <row r="63706" spans="15:18" x14ac:dyDescent="0.25">
      <c r="O63706" s="30"/>
      <c r="P63706" s="30"/>
      <c r="Q63706" s="30"/>
      <c r="R63706" s="30"/>
    </row>
    <row r="63707" spans="15:18" x14ac:dyDescent="0.25">
      <c r="O63707" s="30"/>
      <c r="P63707" s="30"/>
      <c r="Q63707" s="30"/>
      <c r="R63707" s="30"/>
    </row>
    <row r="63708" spans="15:18" x14ac:dyDescent="0.25">
      <c r="O63708" s="30"/>
      <c r="P63708" s="30"/>
      <c r="Q63708" s="30"/>
      <c r="R63708" s="30"/>
    </row>
    <row r="63709" spans="15:18" x14ac:dyDescent="0.25">
      <c r="O63709" s="30"/>
      <c r="P63709" s="30"/>
      <c r="Q63709" s="30"/>
      <c r="R63709" s="30"/>
    </row>
    <row r="63710" spans="15:18" x14ac:dyDescent="0.25">
      <c r="O63710" s="30"/>
      <c r="P63710" s="30"/>
      <c r="Q63710" s="30"/>
      <c r="R63710" s="30"/>
    </row>
    <row r="63711" spans="15:18" x14ac:dyDescent="0.25">
      <c r="O63711" s="30"/>
      <c r="P63711" s="30"/>
      <c r="Q63711" s="30"/>
      <c r="R63711" s="30"/>
    </row>
    <row r="63712" spans="15:18" x14ac:dyDescent="0.25">
      <c r="O63712" s="30"/>
      <c r="P63712" s="30"/>
      <c r="Q63712" s="30"/>
      <c r="R63712" s="30"/>
    </row>
    <row r="63713" spans="15:18" x14ac:dyDescent="0.25">
      <c r="O63713" s="30"/>
      <c r="P63713" s="30"/>
      <c r="Q63713" s="30"/>
      <c r="R63713" s="30"/>
    </row>
    <row r="63714" spans="15:18" x14ac:dyDescent="0.25">
      <c r="O63714" s="30"/>
      <c r="P63714" s="30"/>
      <c r="Q63714" s="30"/>
      <c r="R63714" s="30"/>
    </row>
    <row r="63715" spans="15:18" x14ac:dyDescent="0.25">
      <c r="O63715" s="30"/>
      <c r="P63715" s="30"/>
      <c r="Q63715" s="30"/>
      <c r="R63715" s="30"/>
    </row>
    <row r="63716" spans="15:18" x14ac:dyDescent="0.25">
      <c r="O63716" s="30"/>
      <c r="P63716" s="30"/>
      <c r="Q63716" s="30"/>
      <c r="R63716" s="30"/>
    </row>
    <row r="63717" spans="15:18" x14ac:dyDescent="0.25">
      <c r="O63717" s="30"/>
      <c r="P63717" s="30"/>
      <c r="Q63717" s="30"/>
      <c r="R63717" s="30"/>
    </row>
    <row r="63718" spans="15:18" x14ac:dyDescent="0.25">
      <c r="O63718" s="30"/>
      <c r="P63718" s="30"/>
      <c r="Q63718" s="30"/>
      <c r="R63718" s="30"/>
    </row>
    <row r="63719" spans="15:18" x14ac:dyDescent="0.25">
      <c r="O63719" s="30"/>
      <c r="P63719" s="30"/>
      <c r="Q63719" s="30"/>
      <c r="R63719" s="30"/>
    </row>
    <row r="63720" spans="15:18" x14ac:dyDescent="0.25">
      <c r="O63720" s="30"/>
      <c r="P63720" s="30"/>
      <c r="Q63720" s="30"/>
      <c r="R63720" s="30"/>
    </row>
    <row r="63721" spans="15:18" x14ac:dyDescent="0.25">
      <c r="O63721" s="30"/>
      <c r="P63721" s="30"/>
      <c r="Q63721" s="30"/>
      <c r="R63721" s="30"/>
    </row>
    <row r="63722" spans="15:18" x14ac:dyDescent="0.25">
      <c r="O63722" s="30"/>
      <c r="P63722" s="30"/>
      <c r="Q63722" s="30"/>
      <c r="R63722" s="30"/>
    </row>
    <row r="63723" spans="15:18" x14ac:dyDescent="0.25">
      <c r="O63723" s="30"/>
      <c r="P63723" s="30"/>
      <c r="Q63723" s="30"/>
      <c r="R63723" s="30"/>
    </row>
    <row r="63724" spans="15:18" x14ac:dyDescent="0.25">
      <c r="O63724" s="30"/>
      <c r="P63724" s="30"/>
      <c r="Q63724" s="30"/>
      <c r="R63724" s="30"/>
    </row>
    <row r="63725" spans="15:18" x14ac:dyDescent="0.25">
      <c r="O63725" s="30"/>
      <c r="P63725" s="30"/>
      <c r="Q63725" s="30"/>
      <c r="R63725" s="30"/>
    </row>
    <row r="63726" spans="15:18" x14ac:dyDescent="0.25">
      <c r="O63726" s="30"/>
      <c r="P63726" s="30"/>
      <c r="Q63726" s="30"/>
      <c r="R63726" s="30"/>
    </row>
    <row r="63727" spans="15:18" x14ac:dyDescent="0.25">
      <c r="O63727" s="30"/>
      <c r="P63727" s="30"/>
      <c r="Q63727" s="30"/>
      <c r="R63727" s="30"/>
    </row>
    <row r="63728" spans="15:18" x14ac:dyDescent="0.25">
      <c r="O63728" s="30"/>
      <c r="P63728" s="30"/>
      <c r="Q63728" s="30"/>
      <c r="R63728" s="30"/>
    </row>
    <row r="63729" spans="15:18" x14ac:dyDescent="0.25">
      <c r="O63729" s="30"/>
      <c r="P63729" s="30"/>
      <c r="Q63729" s="30"/>
      <c r="R63729" s="30"/>
    </row>
    <row r="63730" spans="15:18" x14ac:dyDescent="0.25">
      <c r="O63730" s="30"/>
      <c r="P63730" s="30"/>
      <c r="Q63730" s="30"/>
      <c r="R63730" s="30"/>
    </row>
    <row r="63731" spans="15:18" x14ac:dyDescent="0.25">
      <c r="O63731" s="30"/>
      <c r="P63731" s="30"/>
      <c r="Q63731" s="30"/>
      <c r="R63731" s="30"/>
    </row>
    <row r="63732" spans="15:18" x14ac:dyDescent="0.25">
      <c r="O63732" s="30"/>
      <c r="P63732" s="30"/>
      <c r="Q63732" s="30"/>
      <c r="R63732" s="30"/>
    </row>
    <row r="63733" spans="15:18" x14ac:dyDescent="0.25">
      <c r="O63733" s="30"/>
      <c r="P63733" s="30"/>
      <c r="Q63733" s="30"/>
      <c r="R63733" s="30"/>
    </row>
    <row r="63734" spans="15:18" x14ac:dyDescent="0.25">
      <c r="O63734" s="30"/>
      <c r="P63734" s="30"/>
      <c r="Q63734" s="30"/>
      <c r="R63734" s="30"/>
    </row>
    <row r="63735" spans="15:18" x14ac:dyDescent="0.25">
      <c r="O63735" s="30"/>
      <c r="P63735" s="30"/>
      <c r="Q63735" s="30"/>
      <c r="R63735" s="30"/>
    </row>
    <row r="63736" spans="15:18" x14ac:dyDescent="0.25">
      <c r="O63736" s="30"/>
      <c r="P63736" s="30"/>
      <c r="Q63736" s="30"/>
      <c r="R63736" s="30"/>
    </row>
    <row r="63737" spans="15:18" x14ac:dyDescent="0.25">
      <c r="O63737" s="30"/>
      <c r="P63737" s="30"/>
      <c r="Q63737" s="30"/>
      <c r="R63737" s="30"/>
    </row>
    <row r="63738" spans="15:18" x14ac:dyDescent="0.25">
      <c r="O63738" s="30"/>
      <c r="P63738" s="30"/>
      <c r="Q63738" s="30"/>
      <c r="R63738" s="30"/>
    </row>
    <row r="63739" spans="15:18" x14ac:dyDescent="0.25">
      <c r="O63739" s="30"/>
      <c r="P63739" s="30"/>
      <c r="Q63739" s="30"/>
      <c r="R63739" s="30"/>
    </row>
    <row r="63740" spans="15:18" x14ac:dyDescent="0.25">
      <c r="O63740" s="30"/>
      <c r="P63740" s="30"/>
      <c r="Q63740" s="30"/>
      <c r="R63740" s="30"/>
    </row>
    <row r="63741" spans="15:18" x14ac:dyDescent="0.25">
      <c r="O63741" s="30"/>
      <c r="P63741" s="30"/>
      <c r="Q63741" s="30"/>
      <c r="R63741" s="30"/>
    </row>
    <row r="63742" spans="15:18" x14ac:dyDescent="0.25">
      <c r="O63742" s="30"/>
      <c r="P63742" s="30"/>
      <c r="Q63742" s="30"/>
      <c r="R63742" s="30"/>
    </row>
    <row r="63743" spans="15:18" x14ac:dyDescent="0.25">
      <c r="O63743" s="30"/>
      <c r="P63743" s="30"/>
      <c r="Q63743" s="30"/>
      <c r="R63743" s="30"/>
    </row>
    <row r="63744" spans="15:18" x14ac:dyDescent="0.25">
      <c r="O63744" s="30"/>
      <c r="P63744" s="30"/>
      <c r="Q63744" s="30"/>
      <c r="R63744" s="30"/>
    </row>
    <row r="63745" spans="15:18" x14ac:dyDescent="0.25">
      <c r="O63745" s="30"/>
      <c r="P63745" s="30"/>
      <c r="Q63745" s="30"/>
      <c r="R63745" s="30"/>
    </row>
    <row r="63746" spans="15:18" x14ac:dyDescent="0.25">
      <c r="O63746" s="30"/>
      <c r="P63746" s="30"/>
      <c r="Q63746" s="30"/>
      <c r="R63746" s="30"/>
    </row>
    <row r="63747" spans="15:18" x14ac:dyDescent="0.25">
      <c r="O63747" s="30"/>
      <c r="P63747" s="30"/>
      <c r="Q63747" s="30"/>
      <c r="R63747" s="30"/>
    </row>
    <row r="63748" spans="15:18" x14ac:dyDescent="0.25">
      <c r="O63748" s="30"/>
      <c r="P63748" s="30"/>
      <c r="Q63748" s="30"/>
      <c r="R63748" s="30"/>
    </row>
    <row r="63749" spans="15:18" x14ac:dyDescent="0.25">
      <c r="O63749" s="30"/>
      <c r="P63749" s="30"/>
      <c r="Q63749" s="30"/>
      <c r="R63749" s="30"/>
    </row>
    <row r="63750" spans="15:18" x14ac:dyDescent="0.25">
      <c r="O63750" s="30"/>
      <c r="P63750" s="30"/>
      <c r="Q63750" s="30"/>
      <c r="R63750" s="30"/>
    </row>
    <row r="63751" spans="15:18" x14ac:dyDescent="0.25">
      <c r="O63751" s="30"/>
      <c r="P63751" s="30"/>
      <c r="Q63751" s="30"/>
      <c r="R63751" s="30"/>
    </row>
    <row r="63752" spans="15:18" x14ac:dyDescent="0.25">
      <c r="O63752" s="30"/>
      <c r="P63752" s="30"/>
      <c r="Q63752" s="30"/>
      <c r="R63752" s="30"/>
    </row>
    <row r="63753" spans="15:18" x14ac:dyDescent="0.25">
      <c r="O63753" s="30"/>
      <c r="P63753" s="30"/>
      <c r="Q63753" s="30"/>
      <c r="R63753" s="30"/>
    </row>
    <row r="63754" spans="15:18" x14ac:dyDescent="0.25">
      <c r="O63754" s="30"/>
      <c r="P63754" s="30"/>
      <c r="Q63754" s="30"/>
      <c r="R63754" s="30"/>
    </row>
    <row r="63755" spans="15:18" x14ac:dyDescent="0.25">
      <c r="O63755" s="30"/>
      <c r="P63755" s="30"/>
      <c r="Q63755" s="30"/>
      <c r="R63755" s="30"/>
    </row>
    <row r="63756" spans="15:18" x14ac:dyDescent="0.25">
      <c r="O63756" s="30"/>
      <c r="P63756" s="30"/>
      <c r="Q63756" s="30"/>
      <c r="R63756" s="30"/>
    </row>
    <row r="63757" spans="15:18" x14ac:dyDescent="0.25">
      <c r="O63757" s="30"/>
      <c r="P63757" s="30"/>
      <c r="Q63757" s="30"/>
      <c r="R63757" s="30"/>
    </row>
    <row r="63758" spans="15:18" x14ac:dyDescent="0.25">
      <c r="O63758" s="30"/>
      <c r="P63758" s="30"/>
      <c r="Q63758" s="30"/>
      <c r="R63758" s="30"/>
    </row>
    <row r="63759" spans="15:18" x14ac:dyDescent="0.25">
      <c r="O63759" s="30"/>
      <c r="P63759" s="30"/>
      <c r="Q63759" s="30"/>
      <c r="R63759" s="30"/>
    </row>
    <row r="63760" spans="15:18" x14ac:dyDescent="0.25">
      <c r="O63760" s="30"/>
      <c r="P63760" s="30"/>
      <c r="Q63760" s="30"/>
      <c r="R63760" s="30"/>
    </row>
    <row r="63761" spans="15:18" x14ac:dyDescent="0.25">
      <c r="O63761" s="30"/>
      <c r="P63761" s="30"/>
      <c r="Q63761" s="30"/>
      <c r="R63761" s="30"/>
    </row>
    <row r="63762" spans="15:18" x14ac:dyDescent="0.25">
      <c r="O63762" s="30"/>
      <c r="P63762" s="30"/>
      <c r="Q63762" s="30"/>
      <c r="R63762" s="30"/>
    </row>
    <row r="63763" spans="15:18" x14ac:dyDescent="0.25">
      <c r="O63763" s="30"/>
      <c r="P63763" s="30"/>
      <c r="Q63763" s="30"/>
      <c r="R63763" s="30"/>
    </row>
    <row r="63764" spans="15:18" x14ac:dyDescent="0.25">
      <c r="O63764" s="30"/>
      <c r="P63764" s="30"/>
      <c r="Q63764" s="30"/>
      <c r="R63764" s="30"/>
    </row>
    <row r="63765" spans="15:18" x14ac:dyDescent="0.25">
      <c r="O63765" s="30"/>
      <c r="P63765" s="30"/>
      <c r="Q63765" s="30"/>
      <c r="R63765" s="30"/>
    </row>
    <row r="63766" spans="15:18" x14ac:dyDescent="0.25">
      <c r="O63766" s="30"/>
      <c r="P63766" s="30"/>
      <c r="Q63766" s="30"/>
      <c r="R63766" s="30"/>
    </row>
    <row r="63767" spans="15:18" x14ac:dyDescent="0.25">
      <c r="O63767" s="30"/>
      <c r="P63767" s="30"/>
      <c r="Q63767" s="30"/>
      <c r="R63767" s="30"/>
    </row>
    <row r="63768" spans="15:18" x14ac:dyDescent="0.25">
      <c r="O63768" s="30"/>
      <c r="P63768" s="30"/>
      <c r="Q63768" s="30"/>
      <c r="R63768" s="30"/>
    </row>
    <row r="63769" spans="15:18" x14ac:dyDescent="0.25">
      <c r="O63769" s="30"/>
      <c r="P63769" s="30"/>
      <c r="Q63769" s="30"/>
      <c r="R63769" s="30"/>
    </row>
    <row r="63770" spans="15:18" x14ac:dyDescent="0.25">
      <c r="O63770" s="30"/>
      <c r="P63770" s="30"/>
      <c r="Q63770" s="30"/>
      <c r="R63770" s="30"/>
    </row>
    <row r="63771" spans="15:18" x14ac:dyDescent="0.25">
      <c r="O63771" s="30"/>
      <c r="P63771" s="30"/>
      <c r="Q63771" s="30"/>
      <c r="R63771" s="30"/>
    </row>
    <row r="63772" spans="15:18" x14ac:dyDescent="0.25">
      <c r="O63772" s="30"/>
      <c r="P63772" s="30"/>
      <c r="Q63772" s="30"/>
      <c r="R63772" s="30"/>
    </row>
    <row r="63773" spans="15:18" x14ac:dyDescent="0.25">
      <c r="O63773" s="30"/>
      <c r="P63773" s="30"/>
      <c r="Q63773" s="30"/>
      <c r="R63773" s="30"/>
    </row>
    <row r="63774" spans="15:18" x14ac:dyDescent="0.25">
      <c r="O63774" s="30"/>
      <c r="P63774" s="30"/>
      <c r="Q63774" s="30"/>
      <c r="R63774" s="30"/>
    </row>
    <row r="63775" spans="15:18" x14ac:dyDescent="0.25">
      <c r="O63775" s="30"/>
      <c r="P63775" s="30"/>
      <c r="Q63775" s="30"/>
      <c r="R63775" s="30"/>
    </row>
    <row r="63776" spans="15:18" x14ac:dyDescent="0.25">
      <c r="O63776" s="30"/>
      <c r="P63776" s="30"/>
      <c r="Q63776" s="30"/>
      <c r="R63776" s="30"/>
    </row>
    <row r="63777" spans="15:18" x14ac:dyDescent="0.25">
      <c r="O63777" s="30"/>
      <c r="P63777" s="30"/>
      <c r="Q63777" s="30"/>
      <c r="R63777" s="30"/>
    </row>
    <row r="63778" spans="15:18" x14ac:dyDescent="0.25">
      <c r="O63778" s="30"/>
      <c r="P63778" s="30"/>
      <c r="Q63778" s="30"/>
      <c r="R63778" s="30"/>
    </row>
    <row r="63779" spans="15:18" x14ac:dyDescent="0.25">
      <c r="O63779" s="30"/>
      <c r="P63779" s="30"/>
      <c r="Q63779" s="30"/>
      <c r="R63779" s="30"/>
    </row>
    <row r="63780" spans="15:18" x14ac:dyDescent="0.25">
      <c r="O63780" s="30"/>
      <c r="P63780" s="30"/>
      <c r="Q63780" s="30"/>
      <c r="R63780" s="30"/>
    </row>
    <row r="63781" spans="15:18" x14ac:dyDescent="0.25">
      <c r="O63781" s="30"/>
      <c r="P63781" s="30"/>
      <c r="Q63781" s="30"/>
      <c r="R63781" s="30"/>
    </row>
    <row r="63782" spans="15:18" x14ac:dyDescent="0.25">
      <c r="O63782" s="30"/>
      <c r="P63782" s="30"/>
      <c r="Q63782" s="30"/>
      <c r="R63782" s="30"/>
    </row>
    <row r="63783" spans="15:18" x14ac:dyDescent="0.25">
      <c r="O63783" s="30"/>
      <c r="P63783" s="30"/>
      <c r="Q63783" s="30"/>
      <c r="R63783" s="30"/>
    </row>
    <row r="63784" spans="15:18" x14ac:dyDescent="0.25">
      <c r="O63784" s="30"/>
      <c r="P63784" s="30"/>
      <c r="Q63784" s="30"/>
      <c r="R63784" s="30"/>
    </row>
    <row r="63785" spans="15:18" x14ac:dyDescent="0.25">
      <c r="O63785" s="30"/>
      <c r="P63785" s="30"/>
      <c r="Q63785" s="30"/>
      <c r="R63785" s="30"/>
    </row>
    <row r="63786" spans="15:18" x14ac:dyDescent="0.25">
      <c r="O63786" s="30"/>
      <c r="P63786" s="30"/>
      <c r="Q63786" s="30"/>
      <c r="R63786" s="30"/>
    </row>
    <row r="63787" spans="15:18" x14ac:dyDescent="0.25">
      <c r="O63787" s="30"/>
      <c r="P63787" s="30"/>
      <c r="Q63787" s="30"/>
      <c r="R63787" s="30"/>
    </row>
    <row r="63788" spans="15:18" x14ac:dyDescent="0.25">
      <c r="O63788" s="30"/>
      <c r="P63788" s="30"/>
      <c r="Q63788" s="30"/>
      <c r="R63788" s="30"/>
    </row>
    <row r="63789" spans="15:18" x14ac:dyDescent="0.25">
      <c r="O63789" s="30"/>
      <c r="P63789" s="30"/>
      <c r="Q63789" s="30"/>
      <c r="R63789" s="30"/>
    </row>
    <row r="63790" spans="15:18" x14ac:dyDescent="0.25">
      <c r="O63790" s="30"/>
      <c r="P63790" s="30"/>
      <c r="Q63790" s="30"/>
      <c r="R63790" s="30"/>
    </row>
    <row r="63791" spans="15:18" x14ac:dyDescent="0.25">
      <c r="O63791" s="30"/>
      <c r="P63791" s="30"/>
      <c r="Q63791" s="30"/>
      <c r="R63791" s="30"/>
    </row>
    <row r="63792" spans="15:18" x14ac:dyDescent="0.25">
      <c r="O63792" s="30"/>
      <c r="P63792" s="30"/>
      <c r="Q63792" s="30"/>
      <c r="R63792" s="30"/>
    </row>
    <row r="63793" spans="15:18" x14ac:dyDescent="0.25">
      <c r="O63793" s="30"/>
      <c r="P63793" s="30"/>
      <c r="Q63793" s="30"/>
      <c r="R63793" s="30"/>
    </row>
    <row r="63794" spans="15:18" x14ac:dyDescent="0.25">
      <c r="O63794" s="30"/>
      <c r="P63794" s="30"/>
      <c r="Q63794" s="30"/>
      <c r="R63794" s="30"/>
    </row>
    <row r="63795" spans="15:18" x14ac:dyDescent="0.25">
      <c r="O63795" s="30"/>
      <c r="P63795" s="30"/>
      <c r="Q63795" s="30"/>
      <c r="R63795" s="30"/>
    </row>
    <row r="63796" spans="15:18" x14ac:dyDescent="0.25">
      <c r="O63796" s="30"/>
      <c r="P63796" s="30"/>
      <c r="Q63796" s="30"/>
      <c r="R63796" s="30"/>
    </row>
    <row r="63797" spans="15:18" x14ac:dyDescent="0.25">
      <c r="O63797" s="30"/>
      <c r="P63797" s="30"/>
      <c r="Q63797" s="30"/>
      <c r="R63797" s="30"/>
    </row>
    <row r="63798" spans="15:18" x14ac:dyDescent="0.25">
      <c r="O63798" s="30"/>
      <c r="P63798" s="30"/>
      <c r="Q63798" s="30"/>
      <c r="R63798" s="30"/>
    </row>
    <row r="63799" spans="15:18" x14ac:dyDescent="0.25">
      <c r="O63799" s="30"/>
      <c r="P63799" s="30"/>
      <c r="Q63799" s="30"/>
      <c r="R63799" s="30"/>
    </row>
    <row r="63800" spans="15:18" x14ac:dyDescent="0.25">
      <c r="O63800" s="30"/>
      <c r="P63800" s="30"/>
      <c r="Q63800" s="30"/>
      <c r="R63800" s="30"/>
    </row>
    <row r="63801" spans="15:18" x14ac:dyDescent="0.25">
      <c r="O63801" s="30"/>
      <c r="P63801" s="30"/>
      <c r="Q63801" s="30"/>
      <c r="R63801" s="30"/>
    </row>
    <row r="63802" spans="15:18" x14ac:dyDescent="0.25">
      <c r="O63802" s="30"/>
      <c r="P63802" s="30"/>
      <c r="Q63802" s="30"/>
      <c r="R63802" s="30"/>
    </row>
    <row r="63803" spans="15:18" x14ac:dyDescent="0.25">
      <c r="O63803" s="30"/>
      <c r="P63803" s="30"/>
      <c r="Q63803" s="30"/>
      <c r="R63803" s="30"/>
    </row>
    <row r="63804" spans="15:18" x14ac:dyDescent="0.25">
      <c r="O63804" s="30"/>
      <c r="P63804" s="30"/>
      <c r="Q63804" s="30"/>
      <c r="R63804" s="30"/>
    </row>
    <row r="63805" spans="15:18" x14ac:dyDescent="0.25">
      <c r="O63805" s="30"/>
      <c r="P63805" s="30"/>
      <c r="Q63805" s="30"/>
      <c r="R63805" s="30"/>
    </row>
    <row r="63806" spans="15:18" x14ac:dyDescent="0.25">
      <c r="O63806" s="30"/>
      <c r="P63806" s="30"/>
      <c r="Q63806" s="30"/>
      <c r="R63806" s="30"/>
    </row>
    <row r="63807" spans="15:18" x14ac:dyDescent="0.25">
      <c r="O63807" s="30"/>
      <c r="P63807" s="30"/>
      <c r="Q63807" s="30"/>
      <c r="R63807" s="30"/>
    </row>
    <row r="63808" spans="15:18" x14ac:dyDescent="0.25">
      <c r="O63808" s="30"/>
      <c r="P63808" s="30"/>
      <c r="Q63808" s="30"/>
      <c r="R63808" s="30"/>
    </row>
    <row r="63809" spans="15:18" x14ac:dyDescent="0.25">
      <c r="O63809" s="30"/>
      <c r="P63809" s="30"/>
      <c r="Q63809" s="30"/>
      <c r="R63809" s="30"/>
    </row>
    <row r="63810" spans="15:18" x14ac:dyDescent="0.25">
      <c r="O63810" s="30"/>
      <c r="P63810" s="30"/>
      <c r="Q63810" s="30"/>
      <c r="R63810" s="30"/>
    </row>
    <row r="63811" spans="15:18" x14ac:dyDescent="0.25">
      <c r="O63811" s="30"/>
      <c r="P63811" s="30"/>
      <c r="Q63811" s="30"/>
      <c r="R63811" s="30"/>
    </row>
    <row r="63812" spans="15:18" x14ac:dyDescent="0.25">
      <c r="O63812" s="30"/>
      <c r="P63812" s="30"/>
      <c r="Q63812" s="30"/>
      <c r="R63812" s="30"/>
    </row>
    <row r="63813" spans="15:18" x14ac:dyDescent="0.25">
      <c r="O63813" s="30"/>
      <c r="P63813" s="30"/>
      <c r="Q63813" s="30"/>
      <c r="R63813" s="30"/>
    </row>
    <row r="63814" spans="15:18" x14ac:dyDescent="0.25">
      <c r="O63814" s="30"/>
      <c r="P63814" s="30"/>
      <c r="Q63814" s="30"/>
      <c r="R63814" s="30"/>
    </row>
    <row r="63815" spans="15:18" x14ac:dyDescent="0.25">
      <c r="O63815" s="30"/>
      <c r="P63815" s="30"/>
      <c r="Q63815" s="30"/>
      <c r="R63815" s="30"/>
    </row>
    <row r="63816" spans="15:18" x14ac:dyDescent="0.25">
      <c r="O63816" s="30"/>
      <c r="P63816" s="30"/>
      <c r="Q63816" s="30"/>
      <c r="R63816" s="30"/>
    </row>
    <row r="63817" spans="15:18" x14ac:dyDescent="0.25">
      <c r="O63817" s="30"/>
      <c r="P63817" s="30"/>
      <c r="Q63817" s="30"/>
      <c r="R63817" s="30"/>
    </row>
    <row r="63818" spans="15:18" x14ac:dyDescent="0.25">
      <c r="O63818" s="30"/>
      <c r="P63818" s="30"/>
      <c r="Q63818" s="30"/>
      <c r="R63818" s="30"/>
    </row>
    <row r="63819" spans="15:18" x14ac:dyDescent="0.25">
      <c r="O63819" s="30"/>
      <c r="P63819" s="30"/>
      <c r="Q63819" s="30"/>
      <c r="R63819" s="30"/>
    </row>
    <row r="63820" spans="15:18" x14ac:dyDescent="0.25">
      <c r="O63820" s="30"/>
      <c r="P63820" s="30"/>
      <c r="Q63820" s="30"/>
      <c r="R63820" s="30"/>
    </row>
    <row r="63821" spans="15:18" x14ac:dyDescent="0.25">
      <c r="O63821" s="30"/>
      <c r="P63821" s="30"/>
      <c r="Q63821" s="30"/>
      <c r="R63821" s="30"/>
    </row>
    <row r="63822" spans="15:18" x14ac:dyDescent="0.25">
      <c r="O63822" s="30"/>
      <c r="P63822" s="30"/>
      <c r="Q63822" s="30"/>
      <c r="R63822" s="30"/>
    </row>
    <row r="63823" spans="15:18" x14ac:dyDescent="0.25">
      <c r="O63823" s="30"/>
      <c r="P63823" s="30"/>
      <c r="Q63823" s="30"/>
      <c r="R63823" s="30"/>
    </row>
    <row r="63824" spans="15:18" x14ac:dyDescent="0.25">
      <c r="O63824" s="30"/>
      <c r="P63824" s="30"/>
      <c r="Q63824" s="30"/>
      <c r="R63824" s="30"/>
    </row>
    <row r="63825" spans="15:18" x14ac:dyDescent="0.25">
      <c r="O63825" s="30"/>
      <c r="P63825" s="30"/>
      <c r="Q63825" s="30"/>
      <c r="R63825" s="30"/>
    </row>
    <row r="63826" spans="15:18" x14ac:dyDescent="0.25">
      <c r="O63826" s="30"/>
      <c r="P63826" s="30"/>
      <c r="Q63826" s="30"/>
      <c r="R63826" s="30"/>
    </row>
    <row r="63827" spans="15:18" x14ac:dyDescent="0.25">
      <c r="O63827" s="30"/>
      <c r="P63827" s="30"/>
      <c r="Q63827" s="30"/>
      <c r="R63827" s="30"/>
    </row>
    <row r="63828" spans="15:18" x14ac:dyDescent="0.25">
      <c r="O63828" s="30"/>
      <c r="P63828" s="30"/>
      <c r="Q63828" s="30"/>
      <c r="R63828" s="30"/>
    </row>
    <row r="63829" spans="15:18" x14ac:dyDescent="0.25">
      <c r="O63829" s="30"/>
      <c r="P63829" s="30"/>
      <c r="Q63829" s="30"/>
      <c r="R63829" s="30"/>
    </row>
    <row r="63830" spans="15:18" x14ac:dyDescent="0.25">
      <c r="O63830" s="30"/>
      <c r="P63830" s="30"/>
      <c r="Q63830" s="30"/>
      <c r="R63830" s="30"/>
    </row>
    <row r="63831" spans="15:18" x14ac:dyDescent="0.25">
      <c r="O63831" s="30"/>
      <c r="P63831" s="30"/>
      <c r="Q63831" s="30"/>
      <c r="R63831" s="30"/>
    </row>
    <row r="63832" spans="15:18" x14ac:dyDescent="0.25">
      <c r="O63832" s="30"/>
      <c r="P63832" s="30"/>
      <c r="Q63832" s="30"/>
      <c r="R63832" s="30"/>
    </row>
    <row r="63833" spans="15:18" x14ac:dyDescent="0.25">
      <c r="O63833" s="30"/>
      <c r="P63833" s="30"/>
      <c r="Q63833" s="30"/>
      <c r="R63833" s="30"/>
    </row>
    <row r="63834" spans="15:18" x14ac:dyDescent="0.25">
      <c r="O63834" s="30"/>
      <c r="P63834" s="30"/>
      <c r="Q63834" s="30"/>
      <c r="R63834" s="30"/>
    </row>
    <row r="63835" spans="15:18" x14ac:dyDescent="0.25">
      <c r="O63835" s="30"/>
      <c r="P63835" s="30"/>
      <c r="Q63835" s="30"/>
      <c r="R63835" s="30"/>
    </row>
    <row r="63836" spans="15:18" x14ac:dyDescent="0.25">
      <c r="O63836" s="30"/>
      <c r="P63836" s="30"/>
      <c r="Q63836" s="30"/>
      <c r="R63836" s="30"/>
    </row>
    <row r="63837" spans="15:18" x14ac:dyDescent="0.25">
      <c r="O63837" s="30"/>
      <c r="P63837" s="30"/>
      <c r="Q63837" s="30"/>
      <c r="R63837" s="30"/>
    </row>
    <row r="63838" spans="15:18" x14ac:dyDescent="0.25">
      <c r="O63838" s="30"/>
      <c r="P63838" s="30"/>
      <c r="Q63838" s="30"/>
      <c r="R63838" s="30"/>
    </row>
    <row r="63839" spans="15:18" x14ac:dyDescent="0.25">
      <c r="O63839" s="30"/>
      <c r="P63839" s="30"/>
      <c r="Q63839" s="30"/>
      <c r="R63839" s="30"/>
    </row>
    <row r="63840" spans="15:18" x14ac:dyDescent="0.25">
      <c r="O63840" s="30"/>
      <c r="P63840" s="30"/>
      <c r="Q63840" s="30"/>
      <c r="R63840" s="30"/>
    </row>
    <row r="63841" spans="15:18" x14ac:dyDescent="0.25">
      <c r="O63841" s="30"/>
      <c r="P63841" s="30"/>
      <c r="Q63841" s="30"/>
      <c r="R63841" s="30"/>
    </row>
    <row r="63842" spans="15:18" x14ac:dyDescent="0.25">
      <c r="O63842" s="30"/>
      <c r="P63842" s="30"/>
      <c r="Q63842" s="30"/>
      <c r="R63842" s="30"/>
    </row>
    <row r="63843" spans="15:18" x14ac:dyDescent="0.25">
      <c r="O63843" s="30"/>
      <c r="P63843" s="30"/>
      <c r="Q63843" s="30"/>
      <c r="R63843" s="30"/>
    </row>
    <row r="63844" spans="15:18" x14ac:dyDescent="0.25">
      <c r="O63844" s="30"/>
      <c r="P63844" s="30"/>
      <c r="Q63844" s="30"/>
      <c r="R63844" s="30"/>
    </row>
    <row r="63845" spans="15:18" x14ac:dyDescent="0.25">
      <c r="O63845" s="30"/>
      <c r="P63845" s="30"/>
      <c r="Q63845" s="30"/>
      <c r="R63845" s="30"/>
    </row>
    <row r="63846" spans="15:18" x14ac:dyDescent="0.25">
      <c r="O63846" s="30"/>
      <c r="P63846" s="30"/>
      <c r="Q63846" s="30"/>
      <c r="R63846" s="30"/>
    </row>
    <row r="63847" spans="15:18" x14ac:dyDescent="0.25">
      <c r="O63847" s="30"/>
      <c r="P63847" s="30"/>
      <c r="Q63847" s="30"/>
      <c r="R63847" s="30"/>
    </row>
    <row r="63848" spans="15:18" x14ac:dyDescent="0.25">
      <c r="O63848" s="30"/>
      <c r="P63848" s="30"/>
      <c r="Q63848" s="30"/>
      <c r="R63848" s="30"/>
    </row>
    <row r="63849" spans="15:18" x14ac:dyDescent="0.25">
      <c r="O63849" s="30"/>
      <c r="P63849" s="30"/>
      <c r="Q63849" s="30"/>
      <c r="R63849" s="30"/>
    </row>
    <row r="63850" spans="15:18" x14ac:dyDescent="0.25">
      <c r="O63850" s="30"/>
      <c r="P63850" s="30"/>
      <c r="Q63850" s="30"/>
      <c r="R63850" s="30"/>
    </row>
    <row r="63851" spans="15:18" x14ac:dyDescent="0.25">
      <c r="O63851" s="30"/>
      <c r="P63851" s="30"/>
      <c r="Q63851" s="30"/>
      <c r="R63851" s="30"/>
    </row>
    <row r="63852" spans="15:18" x14ac:dyDescent="0.25">
      <c r="O63852" s="30"/>
      <c r="P63852" s="30"/>
      <c r="Q63852" s="30"/>
      <c r="R63852" s="30"/>
    </row>
    <row r="63853" spans="15:18" x14ac:dyDescent="0.25">
      <c r="O63853" s="30"/>
      <c r="P63853" s="30"/>
      <c r="Q63853" s="30"/>
      <c r="R63853" s="30"/>
    </row>
    <row r="63854" spans="15:18" x14ac:dyDescent="0.25">
      <c r="O63854" s="30"/>
      <c r="P63854" s="30"/>
      <c r="Q63854" s="30"/>
      <c r="R63854" s="30"/>
    </row>
    <row r="63855" spans="15:18" x14ac:dyDescent="0.25">
      <c r="O63855" s="30"/>
      <c r="P63855" s="30"/>
      <c r="Q63855" s="30"/>
      <c r="R63855" s="30"/>
    </row>
    <row r="63856" spans="15:18" x14ac:dyDescent="0.25">
      <c r="O63856" s="30"/>
      <c r="P63856" s="30"/>
      <c r="Q63856" s="30"/>
      <c r="R63856" s="30"/>
    </row>
    <row r="63857" spans="15:18" x14ac:dyDescent="0.25">
      <c r="O63857" s="30"/>
      <c r="P63857" s="30"/>
      <c r="Q63857" s="30"/>
      <c r="R63857" s="30"/>
    </row>
    <row r="63858" spans="15:18" x14ac:dyDescent="0.25">
      <c r="O63858" s="30"/>
      <c r="P63858" s="30"/>
      <c r="Q63858" s="30"/>
      <c r="R63858" s="30"/>
    </row>
    <row r="63859" spans="15:18" x14ac:dyDescent="0.25">
      <c r="O63859" s="30"/>
      <c r="P63859" s="30"/>
      <c r="Q63859" s="30"/>
      <c r="R63859" s="30"/>
    </row>
    <row r="63860" spans="15:18" x14ac:dyDescent="0.25">
      <c r="O63860" s="30"/>
      <c r="P63860" s="30"/>
      <c r="Q63860" s="30"/>
      <c r="R63860" s="30"/>
    </row>
    <row r="63861" spans="15:18" x14ac:dyDescent="0.25">
      <c r="O63861" s="30"/>
      <c r="P63861" s="30"/>
      <c r="Q63861" s="30"/>
      <c r="R63861" s="30"/>
    </row>
    <row r="63862" spans="15:18" x14ac:dyDescent="0.25">
      <c r="O63862" s="30"/>
      <c r="P63862" s="30"/>
      <c r="Q63862" s="30"/>
      <c r="R63862" s="30"/>
    </row>
    <row r="63863" spans="15:18" x14ac:dyDescent="0.25">
      <c r="O63863" s="30"/>
      <c r="P63863" s="30"/>
      <c r="Q63863" s="30"/>
      <c r="R63863" s="30"/>
    </row>
    <row r="63864" spans="15:18" x14ac:dyDescent="0.25">
      <c r="O63864" s="30"/>
      <c r="P63864" s="30"/>
      <c r="Q63864" s="30"/>
      <c r="R63864" s="30"/>
    </row>
    <row r="63865" spans="15:18" x14ac:dyDescent="0.25">
      <c r="O63865" s="30"/>
      <c r="P63865" s="30"/>
      <c r="Q63865" s="30"/>
      <c r="R63865" s="30"/>
    </row>
    <row r="63866" spans="15:18" x14ac:dyDescent="0.25">
      <c r="O63866" s="30"/>
      <c r="P63866" s="30"/>
      <c r="Q63866" s="30"/>
      <c r="R63866" s="30"/>
    </row>
    <row r="63867" spans="15:18" x14ac:dyDescent="0.25">
      <c r="O63867" s="30"/>
      <c r="P63867" s="30"/>
      <c r="Q63867" s="30"/>
      <c r="R63867" s="30"/>
    </row>
    <row r="63868" spans="15:18" x14ac:dyDescent="0.25">
      <c r="O63868" s="30"/>
      <c r="P63868" s="30"/>
      <c r="Q63868" s="30"/>
      <c r="R63868" s="30"/>
    </row>
    <row r="63869" spans="15:18" x14ac:dyDescent="0.25">
      <c r="O63869" s="30"/>
      <c r="P63869" s="30"/>
      <c r="Q63869" s="30"/>
      <c r="R63869" s="30"/>
    </row>
    <row r="63870" spans="15:18" x14ac:dyDescent="0.25">
      <c r="O63870" s="30"/>
      <c r="P63870" s="30"/>
      <c r="Q63870" s="30"/>
      <c r="R63870" s="30"/>
    </row>
    <row r="63871" spans="15:18" x14ac:dyDescent="0.25">
      <c r="O63871" s="30"/>
      <c r="P63871" s="30"/>
      <c r="Q63871" s="30"/>
      <c r="R63871" s="30"/>
    </row>
    <row r="63872" spans="15:18" x14ac:dyDescent="0.25">
      <c r="O63872" s="30"/>
      <c r="P63872" s="30"/>
      <c r="Q63872" s="30"/>
      <c r="R63872" s="30"/>
    </row>
    <row r="63873" spans="15:18" x14ac:dyDescent="0.25">
      <c r="O63873" s="30"/>
      <c r="P63873" s="30"/>
      <c r="Q63873" s="30"/>
      <c r="R63873" s="30"/>
    </row>
    <row r="63874" spans="15:18" x14ac:dyDescent="0.25">
      <c r="O63874" s="30"/>
      <c r="P63874" s="30"/>
      <c r="Q63874" s="30"/>
      <c r="R63874" s="30"/>
    </row>
    <row r="63875" spans="15:18" x14ac:dyDescent="0.25">
      <c r="O63875" s="30"/>
      <c r="P63875" s="30"/>
      <c r="Q63875" s="30"/>
      <c r="R63875" s="30"/>
    </row>
    <row r="63876" spans="15:18" x14ac:dyDescent="0.25">
      <c r="O63876" s="30"/>
      <c r="P63876" s="30"/>
      <c r="Q63876" s="30"/>
      <c r="R63876" s="30"/>
    </row>
    <row r="63877" spans="15:18" x14ac:dyDescent="0.25">
      <c r="O63877" s="30"/>
      <c r="P63877" s="30"/>
      <c r="Q63877" s="30"/>
      <c r="R63877" s="30"/>
    </row>
    <row r="63878" spans="15:18" x14ac:dyDescent="0.25">
      <c r="O63878" s="30"/>
      <c r="P63878" s="30"/>
      <c r="Q63878" s="30"/>
      <c r="R63878" s="30"/>
    </row>
    <row r="63879" spans="15:18" x14ac:dyDescent="0.25">
      <c r="O63879" s="30"/>
      <c r="P63879" s="30"/>
      <c r="Q63879" s="30"/>
      <c r="R63879" s="30"/>
    </row>
    <row r="63880" spans="15:18" x14ac:dyDescent="0.25">
      <c r="O63880" s="30"/>
      <c r="P63880" s="30"/>
      <c r="Q63880" s="30"/>
      <c r="R63880" s="30"/>
    </row>
    <row r="63881" spans="15:18" x14ac:dyDescent="0.25">
      <c r="O63881" s="30"/>
      <c r="P63881" s="30"/>
      <c r="Q63881" s="30"/>
      <c r="R63881" s="30"/>
    </row>
    <row r="63882" spans="15:18" x14ac:dyDescent="0.25">
      <c r="O63882" s="30"/>
      <c r="P63882" s="30"/>
      <c r="Q63882" s="30"/>
      <c r="R63882" s="30"/>
    </row>
    <row r="63883" spans="15:18" x14ac:dyDescent="0.25">
      <c r="O63883" s="30"/>
      <c r="P63883" s="30"/>
      <c r="Q63883" s="30"/>
      <c r="R63883" s="30"/>
    </row>
    <row r="63884" spans="15:18" x14ac:dyDescent="0.25">
      <c r="O63884" s="30"/>
      <c r="P63884" s="30"/>
      <c r="Q63884" s="30"/>
      <c r="R63884" s="30"/>
    </row>
    <row r="63885" spans="15:18" x14ac:dyDescent="0.25">
      <c r="O63885" s="30"/>
      <c r="P63885" s="30"/>
      <c r="Q63885" s="30"/>
      <c r="R63885" s="30"/>
    </row>
    <row r="63886" spans="15:18" x14ac:dyDescent="0.25">
      <c r="O63886" s="30"/>
      <c r="P63886" s="30"/>
      <c r="Q63886" s="30"/>
      <c r="R63886" s="30"/>
    </row>
    <row r="63887" spans="15:18" x14ac:dyDescent="0.25">
      <c r="O63887" s="30"/>
      <c r="P63887" s="30"/>
      <c r="Q63887" s="30"/>
      <c r="R63887" s="30"/>
    </row>
    <row r="63888" spans="15:18" x14ac:dyDescent="0.25">
      <c r="O63888" s="30"/>
      <c r="P63888" s="30"/>
      <c r="Q63888" s="30"/>
      <c r="R63888" s="30"/>
    </row>
    <row r="63889" spans="15:18" x14ac:dyDescent="0.25">
      <c r="O63889" s="30"/>
      <c r="P63889" s="30"/>
      <c r="Q63889" s="30"/>
      <c r="R63889" s="30"/>
    </row>
    <row r="63890" spans="15:18" x14ac:dyDescent="0.25">
      <c r="O63890" s="30"/>
      <c r="P63890" s="30"/>
      <c r="Q63890" s="30"/>
      <c r="R63890" s="30"/>
    </row>
    <row r="63891" spans="15:18" x14ac:dyDescent="0.25">
      <c r="O63891" s="30"/>
      <c r="P63891" s="30"/>
      <c r="Q63891" s="30"/>
      <c r="R63891" s="30"/>
    </row>
    <row r="63892" spans="15:18" x14ac:dyDescent="0.25">
      <c r="O63892" s="30"/>
      <c r="P63892" s="30"/>
      <c r="Q63892" s="30"/>
      <c r="R63892" s="30"/>
    </row>
    <row r="63893" spans="15:18" x14ac:dyDescent="0.25">
      <c r="O63893" s="30"/>
      <c r="P63893" s="30"/>
      <c r="Q63893" s="30"/>
      <c r="R63893" s="30"/>
    </row>
    <row r="63894" spans="15:18" x14ac:dyDescent="0.25">
      <c r="O63894" s="30"/>
      <c r="P63894" s="30"/>
      <c r="Q63894" s="30"/>
      <c r="R63894" s="30"/>
    </row>
    <row r="63895" spans="15:18" x14ac:dyDescent="0.25">
      <c r="O63895" s="30"/>
      <c r="P63895" s="30"/>
      <c r="Q63895" s="30"/>
      <c r="R63895" s="30"/>
    </row>
    <row r="63896" spans="15:18" x14ac:dyDescent="0.25">
      <c r="O63896" s="30"/>
      <c r="P63896" s="30"/>
      <c r="Q63896" s="30"/>
      <c r="R63896" s="30"/>
    </row>
    <row r="63897" spans="15:18" x14ac:dyDescent="0.25">
      <c r="O63897" s="30"/>
      <c r="P63897" s="30"/>
      <c r="Q63897" s="30"/>
      <c r="R63897" s="30"/>
    </row>
    <row r="63898" spans="15:18" x14ac:dyDescent="0.25">
      <c r="O63898" s="30"/>
      <c r="P63898" s="30"/>
      <c r="Q63898" s="30"/>
      <c r="R63898" s="30"/>
    </row>
    <row r="63899" spans="15:18" x14ac:dyDescent="0.25">
      <c r="O63899" s="30"/>
      <c r="P63899" s="30"/>
      <c r="Q63899" s="30"/>
      <c r="R63899" s="30"/>
    </row>
    <row r="63900" spans="15:18" x14ac:dyDescent="0.25">
      <c r="O63900" s="30"/>
      <c r="P63900" s="30"/>
      <c r="Q63900" s="30"/>
      <c r="R63900" s="30"/>
    </row>
    <row r="63901" spans="15:18" x14ac:dyDescent="0.25">
      <c r="O63901" s="30"/>
      <c r="P63901" s="30"/>
      <c r="Q63901" s="30"/>
      <c r="R63901" s="30"/>
    </row>
    <row r="63902" spans="15:18" x14ac:dyDescent="0.25">
      <c r="O63902" s="30"/>
      <c r="P63902" s="30"/>
      <c r="Q63902" s="30"/>
      <c r="R63902" s="30"/>
    </row>
    <row r="63903" spans="15:18" x14ac:dyDescent="0.25">
      <c r="O63903" s="30"/>
      <c r="P63903" s="30"/>
      <c r="Q63903" s="30"/>
      <c r="R63903" s="30"/>
    </row>
    <row r="63904" spans="15:18" x14ac:dyDescent="0.25">
      <c r="O63904" s="30"/>
      <c r="P63904" s="30"/>
      <c r="Q63904" s="30"/>
      <c r="R63904" s="30"/>
    </row>
    <row r="63905" spans="15:18" x14ac:dyDescent="0.25">
      <c r="O63905" s="30"/>
      <c r="P63905" s="30"/>
      <c r="Q63905" s="30"/>
      <c r="R63905" s="30"/>
    </row>
    <row r="63906" spans="15:18" x14ac:dyDescent="0.25">
      <c r="O63906" s="30"/>
      <c r="P63906" s="30"/>
      <c r="Q63906" s="30"/>
      <c r="R63906" s="30"/>
    </row>
    <row r="63907" spans="15:18" x14ac:dyDescent="0.25">
      <c r="O63907" s="30"/>
      <c r="P63907" s="30"/>
      <c r="Q63907" s="30"/>
      <c r="R63907" s="30"/>
    </row>
    <row r="63908" spans="15:18" x14ac:dyDescent="0.25">
      <c r="O63908" s="30"/>
      <c r="P63908" s="30"/>
      <c r="Q63908" s="30"/>
      <c r="R63908" s="30"/>
    </row>
    <row r="63909" spans="15:18" x14ac:dyDescent="0.25">
      <c r="O63909" s="30"/>
      <c r="P63909" s="30"/>
      <c r="Q63909" s="30"/>
      <c r="R63909" s="30"/>
    </row>
    <row r="63910" spans="15:18" x14ac:dyDescent="0.25">
      <c r="O63910" s="30"/>
      <c r="P63910" s="30"/>
      <c r="Q63910" s="30"/>
      <c r="R63910" s="30"/>
    </row>
    <row r="63911" spans="15:18" x14ac:dyDescent="0.25">
      <c r="O63911" s="30"/>
      <c r="P63911" s="30"/>
      <c r="Q63911" s="30"/>
      <c r="R63911" s="30"/>
    </row>
    <row r="63912" spans="15:18" x14ac:dyDescent="0.25">
      <c r="O63912" s="30"/>
      <c r="P63912" s="30"/>
      <c r="Q63912" s="30"/>
      <c r="R63912" s="30"/>
    </row>
    <row r="63913" spans="15:18" x14ac:dyDescent="0.25">
      <c r="O63913" s="30"/>
      <c r="P63913" s="30"/>
      <c r="Q63913" s="30"/>
      <c r="R63913" s="30"/>
    </row>
    <row r="63914" spans="15:18" x14ac:dyDescent="0.25">
      <c r="O63914" s="30"/>
      <c r="P63914" s="30"/>
      <c r="Q63914" s="30"/>
      <c r="R63914" s="30"/>
    </row>
    <row r="63915" spans="15:18" x14ac:dyDescent="0.25">
      <c r="O63915" s="30"/>
      <c r="P63915" s="30"/>
      <c r="Q63915" s="30"/>
      <c r="R63915" s="30"/>
    </row>
    <row r="63916" spans="15:18" x14ac:dyDescent="0.25">
      <c r="O63916" s="30"/>
      <c r="P63916" s="30"/>
      <c r="Q63916" s="30"/>
      <c r="R63916" s="30"/>
    </row>
    <row r="63917" spans="15:18" x14ac:dyDescent="0.25">
      <c r="O63917" s="30"/>
      <c r="P63917" s="30"/>
      <c r="Q63917" s="30"/>
      <c r="R63917" s="30"/>
    </row>
    <row r="63918" spans="15:18" x14ac:dyDescent="0.25">
      <c r="O63918" s="30"/>
      <c r="P63918" s="30"/>
      <c r="Q63918" s="30"/>
      <c r="R63918" s="30"/>
    </row>
    <row r="63919" spans="15:18" x14ac:dyDescent="0.25">
      <c r="O63919" s="30"/>
      <c r="P63919" s="30"/>
      <c r="Q63919" s="30"/>
      <c r="R63919" s="30"/>
    </row>
    <row r="63920" spans="15:18" x14ac:dyDescent="0.25">
      <c r="O63920" s="30"/>
      <c r="P63920" s="30"/>
      <c r="Q63920" s="30"/>
      <c r="R63920" s="30"/>
    </row>
    <row r="63921" spans="15:18" x14ac:dyDescent="0.25">
      <c r="O63921" s="30"/>
      <c r="P63921" s="30"/>
      <c r="Q63921" s="30"/>
      <c r="R63921" s="30"/>
    </row>
    <row r="63922" spans="15:18" x14ac:dyDescent="0.25">
      <c r="O63922" s="30"/>
      <c r="P63922" s="30"/>
      <c r="Q63922" s="30"/>
      <c r="R63922" s="30"/>
    </row>
    <row r="63923" spans="15:18" x14ac:dyDescent="0.25">
      <c r="O63923" s="30"/>
      <c r="P63923" s="30"/>
      <c r="Q63923" s="30"/>
      <c r="R63923" s="30"/>
    </row>
    <row r="63924" spans="15:18" x14ac:dyDescent="0.25">
      <c r="O63924" s="30"/>
      <c r="P63924" s="30"/>
      <c r="Q63924" s="30"/>
      <c r="R63924" s="30"/>
    </row>
    <row r="63925" spans="15:18" x14ac:dyDescent="0.25">
      <c r="O63925" s="30"/>
      <c r="P63925" s="30"/>
      <c r="Q63925" s="30"/>
      <c r="R63925" s="30"/>
    </row>
    <row r="63926" spans="15:18" x14ac:dyDescent="0.25">
      <c r="O63926" s="30"/>
      <c r="P63926" s="30"/>
      <c r="Q63926" s="30"/>
      <c r="R63926" s="30"/>
    </row>
    <row r="63927" spans="15:18" x14ac:dyDescent="0.25">
      <c r="O63927" s="30"/>
      <c r="P63927" s="30"/>
      <c r="Q63927" s="30"/>
      <c r="R63927" s="30"/>
    </row>
    <row r="63928" spans="15:18" x14ac:dyDescent="0.25">
      <c r="O63928" s="30"/>
      <c r="P63928" s="30"/>
      <c r="Q63928" s="30"/>
      <c r="R63928" s="30"/>
    </row>
    <row r="63929" spans="15:18" x14ac:dyDescent="0.25">
      <c r="O63929" s="30"/>
      <c r="P63929" s="30"/>
      <c r="Q63929" s="30"/>
      <c r="R63929" s="30"/>
    </row>
    <row r="63930" spans="15:18" x14ac:dyDescent="0.25">
      <c r="O63930" s="30"/>
      <c r="P63930" s="30"/>
      <c r="Q63930" s="30"/>
      <c r="R63930" s="30"/>
    </row>
    <row r="63931" spans="15:18" x14ac:dyDescent="0.25">
      <c r="O63931" s="30"/>
      <c r="P63931" s="30"/>
      <c r="Q63931" s="30"/>
      <c r="R63931" s="30"/>
    </row>
    <row r="63932" spans="15:18" x14ac:dyDescent="0.25">
      <c r="O63932" s="30"/>
      <c r="P63932" s="30"/>
      <c r="Q63932" s="30"/>
      <c r="R63932" s="30"/>
    </row>
    <row r="63933" spans="15:18" x14ac:dyDescent="0.25">
      <c r="O63933" s="30"/>
      <c r="P63933" s="30"/>
      <c r="Q63933" s="30"/>
      <c r="R63933" s="30"/>
    </row>
    <row r="63934" spans="15:18" x14ac:dyDescent="0.25">
      <c r="O63934" s="30"/>
      <c r="P63934" s="30"/>
      <c r="Q63934" s="30"/>
      <c r="R63934" s="30"/>
    </row>
    <row r="63935" spans="15:18" x14ac:dyDescent="0.25">
      <c r="O63935" s="30"/>
      <c r="P63935" s="30"/>
      <c r="Q63935" s="30"/>
      <c r="R63935" s="30"/>
    </row>
    <row r="63936" spans="15:18" x14ac:dyDescent="0.25">
      <c r="O63936" s="30"/>
      <c r="P63936" s="30"/>
      <c r="Q63936" s="30"/>
      <c r="R63936" s="30"/>
    </row>
    <row r="63937" spans="15:18" x14ac:dyDescent="0.25">
      <c r="O63937" s="30"/>
      <c r="P63937" s="30"/>
      <c r="Q63937" s="30"/>
      <c r="R63937" s="30"/>
    </row>
    <row r="63938" spans="15:18" x14ac:dyDescent="0.25">
      <c r="O63938" s="30"/>
      <c r="P63938" s="30"/>
      <c r="Q63938" s="30"/>
      <c r="R63938" s="30"/>
    </row>
    <row r="63939" spans="15:18" x14ac:dyDescent="0.25">
      <c r="O63939" s="30"/>
      <c r="P63939" s="30"/>
      <c r="Q63939" s="30"/>
      <c r="R63939" s="30"/>
    </row>
    <row r="63940" spans="15:18" x14ac:dyDescent="0.25">
      <c r="O63940" s="30"/>
      <c r="P63940" s="30"/>
      <c r="Q63940" s="30"/>
      <c r="R63940" s="30"/>
    </row>
    <row r="63941" spans="15:18" x14ac:dyDescent="0.25">
      <c r="O63941" s="30"/>
      <c r="P63941" s="30"/>
      <c r="Q63941" s="30"/>
      <c r="R63941" s="30"/>
    </row>
    <row r="63942" spans="15:18" x14ac:dyDescent="0.25">
      <c r="O63942" s="30"/>
      <c r="P63942" s="30"/>
      <c r="Q63942" s="30"/>
      <c r="R63942" s="30"/>
    </row>
    <row r="63943" spans="15:18" x14ac:dyDescent="0.25">
      <c r="O63943" s="30"/>
      <c r="P63943" s="30"/>
      <c r="Q63943" s="30"/>
      <c r="R63943" s="30"/>
    </row>
    <row r="63944" spans="15:18" x14ac:dyDescent="0.25">
      <c r="O63944" s="30"/>
      <c r="P63944" s="30"/>
      <c r="Q63944" s="30"/>
      <c r="R63944" s="30"/>
    </row>
    <row r="63945" spans="15:18" x14ac:dyDescent="0.25">
      <c r="O63945" s="30"/>
      <c r="P63945" s="30"/>
      <c r="Q63945" s="30"/>
      <c r="R63945" s="30"/>
    </row>
    <row r="63946" spans="15:18" x14ac:dyDescent="0.25">
      <c r="O63946" s="30"/>
      <c r="P63946" s="30"/>
      <c r="Q63946" s="30"/>
      <c r="R63946" s="30"/>
    </row>
    <row r="63947" spans="15:18" x14ac:dyDescent="0.25">
      <c r="O63947" s="30"/>
      <c r="P63947" s="30"/>
      <c r="Q63947" s="30"/>
      <c r="R63947" s="30"/>
    </row>
    <row r="63948" spans="15:18" x14ac:dyDescent="0.25">
      <c r="O63948" s="30"/>
      <c r="P63948" s="30"/>
      <c r="Q63948" s="30"/>
      <c r="R63948" s="30"/>
    </row>
    <row r="63949" spans="15:18" x14ac:dyDescent="0.25">
      <c r="O63949" s="30"/>
      <c r="P63949" s="30"/>
      <c r="Q63949" s="30"/>
      <c r="R63949" s="30"/>
    </row>
    <row r="63950" spans="15:18" x14ac:dyDescent="0.25">
      <c r="O63950" s="30"/>
      <c r="P63950" s="30"/>
      <c r="Q63950" s="30"/>
      <c r="R63950" s="30"/>
    </row>
    <row r="63951" spans="15:18" x14ac:dyDescent="0.25">
      <c r="O63951" s="30"/>
      <c r="P63951" s="30"/>
      <c r="Q63951" s="30"/>
      <c r="R63951" s="30"/>
    </row>
    <row r="63952" spans="15:18" x14ac:dyDescent="0.25">
      <c r="O63952" s="30"/>
      <c r="P63952" s="30"/>
      <c r="Q63952" s="30"/>
      <c r="R63952" s="30"/>
    </row>
    <row r="63953" spans="15:18" x14ac:dyDescent="0.25">
      <c r="O63953" s="30"/>
      <c r="P63953" s="30"/>
      <c r="Q63953" s="30"/>
      <c r="R63953" s="30"/>
    </row>
    <row r="63954" spans="15:18" x14ac:dyDescent="0.25">
      <c r="O63954" s="30"/>
      <c r="P63954" s="30"/>
      <c r="Q63954" s="30"/>
      <c r="R63954" s="30"/>
    </row>
    <row r="63955" spans="15:18" x14ac:dyDescent="0.25">
      <c r="O63955" s="30"/>
      <c r="P63955" s="30"/>
      <c r="Q63955" s="30"/>
      <c r="R63955" s="30"/>
    </row>
    <row r="63956" spans="15:18" x14ac:dyDescent="0.25">
      <c r="O63956" s="30"/>
      <c r="P63956" s="30"/>
      <c r="Q63956" s="30"/>
      <c r="R63956" s="30"/>
    </row>
    <row r="63957" spans="15:18" x14ac:dyDescent="0.25">
      <c r="O63957" s="30"/>
      <c r="P63957" s="30"/>
      <c r="Q63957" s="30"/>
      <c r="R63957" s="30"/>
    </row>
    <row r="63958" spans="15:18" x14ac:dyDescent="0.25">
      <c r="O63958" s="30"/>
      <c r="P63958" s="30"/>
      <c r="Q63958" s="30"/>
      <c r="R63958" s="30"/>
    </row>
    <row r="63959" spans="15:18" x14ac:dyDescent="0.25">
      <c r="O63959" s="30"/>
      <c r="P63959" s="30"/>
      <c r="Q63959" s="30"/>
      <c r="R63959" s="30"/>
    </row>
    <row r="63960" spans="15:18" x14ac:dyDescent="0.25">
      <c r="O63960" s="30"/>
      <c r="P63960" s="30"/>
      <c r="Q63960" s="30"/>
      <c r="R63960" s="30"/>
    </row>
    <row r="63961" spans="15:18" x14ac:dyDescent="0.25">
      <c r="O63961" s="30"/>
      <c r="P63961" s="30"/>
      <c r="Q63961" s="30"/>
      <c r="R63961" s="30"/>
    </row>
    <row r="63962" spans="15:18" x14ac:dyDescent="0.25">
      <c r="O63962" s="30"/>
      <c r="P63962" s="30"/>
      <c r="Q63962" s="30"/>
      <c r="R63962" s="30"/>
    </row>
    <row r="63963" spans="15:18" x14ac:dyDescent="0.25">
      <c r="O63963" s="30"/>
      <c r="P63963" s="30"/>
      <c r="Q63963" s="30"/>
      <c r="R63963" s="30"/>
    </row>
    <row r="63964" spans="15:18" x14ac:dyDescent="0.25">
      <c r="O63964" s="30"/>
      <c r="P63964" s="30"/>
      <c r="Q63964" s="30"/>
      <c r="R63964" s="30"/>
    </row>
    <row r="63965" spans="15:18" x14ac:dyDescent="0.25">
      <c r="O63965" s="30"/>
      <c r="P63965" s="30"/>
      <c r="Q63965" s="30"/>
      <c r="R63965" s="30"/>
    </row>
    <row r="63966" spans="15:18" x14ac:dyDescent="0.25">
      <c r="O63966" s="30"/>
      <c r="P63966" s="30"/>
      <c r="Q63966" s="30"/>
      <c r="R63966" s="30"/>
    </row>
    <row r="63967" spans="15:18" x14ac:dyDescent="0.25">
      <c r="O63967" s="30"/>
      <c r="P63967" s="30"/>
      <c r="Q63967" s="30"/>
      <c r="R63967" s="30"/>
    </row>
    <row r="63968" spans="15:18" x14ac:dyDescent="0.25">
      <c r="O63968" s="30"/>
      <c r="P63968" s="30"/>
      <c r="Q63968" s="30"/>
      <c r="R63968" s="30"/>
    </row>
    <row r="63969" spans="15:18" x14ac:dyDescent="0.25">
      <c r="O63969" s="30"/>
      <c r="P63969" s="30"/>
      <c r="Q63969" s="30"/>
      <c r="R63969" s="30"/>
    </row>
    <row r="63970" spans="15:18" x14ac:dyDescent="0.25">
      <c r="O63970" s="30"/>
      <c r="P63970" s="30"/>
      <c r="Q63970" s="30"/>
      <c r="R63970" s="30"/>
    </row>
    <row r="63971" spans="15:18" x14ac:dyDescent="0.25">
      <c r="O63971" s="30"/>
      <c r="P63971" s="30"/>
      <c r="Q63971" s="30"/>
      <c r="R63971" s="30"/>
    </row>
    <row r="63972" spans="15:18" x14ac:dyDescent="0.25">
      <c r="O63972" s="30"/>
      <c r="P63972" s="30"/>
      <c r="Q63972" s="30"/>
      <c r="R63972" s="30"/>
    </row>
    <row r="63973" spans="15:18" x14ac:dyDescent="0.25">
      <c r="O63973" s="30"/>
      <c r="P63973" s="30"/>
      <c r="Q63973" s="30"/>
      <c r="R63973" s="30"/>
    </row>
    <row r="63974" spans="15:18" x14ac:dyDescent="0.25">
      <c r="O63974" s="30"/>
      <c r="P63974" s="30"/>
      <c r="Q63974" s="30"/>
      <c r="R63974" s="30"/>
    </row>
    <row r="63975" spans="15:18" x14ac:dyDescent="0.25">
      <c r="O63975" s="30"/>
      <c r="P63975" s="30"/>
      <c r="Q63975" s="30"/>
      <c r="R63975" s="30"/>
    </row>
    <row r="63976" spans="15:18" x14ac:dyDescent="0.25">
      <c r="O63976" s="30"/>
      <c r="P63976" s="30"/>
      <c r="Q63976" s="30"/>
      <c r="R63976" s="30"/>
    </row>
    <row r="63977" spans="15:18" x14ac:dyDescent="0.25">
      <c r="O63977" s="30"/>
      <c r="P63977" s="30"/>
      <c r="Q63977" s="30"/>
      <c r="R63977" s="30"/>
    </row>
    <row r="63978" spans="15:18" x14ac:dyDescent="0.25">
      <c r="O63978" s="30"/>
      <c r="P63978" s="30"/>
      <c r="Q63978" s="30"/>
      <c r="R63978" s="30"/>
    </row>
    <row r="63979" spans="15:18" x14ac:dyDescent="0.25">
      <c r="O63979" s="30"/>
      <c r="P63979" s="30"/>
      <c r="Q63979" s="30"/>
      <c r="R63979" s="30"/>
    </row>
    <row r="63980" spans="15:18" x14ac:dyDescent="0.25">
      <c r="O63980" s="30"/>
      <c r="P63980" s="30"/>
      <c r="Q63980" s="30"/>
      <c r="R63980" s="30"/>
    </row>
    <row r="63981" spans="15:18" x14ac:dyDescent="0.25">
      <c r="O63981" s="30"/>
      <c r="P63981" s="30"/>
      <c r="Q63981" s="30"/>
      <c r="R63981" s="30"/>
    </row>
    <row r="63982" spans="15:18" x14ac:dyDescent="0.25">
      <c r="O63982" s="30"/>
      <c r="P63982" s="30"/>
      <c r="Q63982" s="30"/>
      <c r="R63982" s="30"/>
    </row>
    <row r="63983" spans="15:18" x14ac:dyDescent="0.25">
      <c r="O63983" s="30"/>
      <c r="P63983" s="30"/>
      <c r="Q63983" s="30"/>
      <c r="R63983" s="30"/>
    </row>
    <row r="63984" spans="15:18" x14ac:dyDescent="0.25">
      <c r="O63984" s="30"/>
      <c r="P63984" s="30"/>
      <c r="Q63984" s="30"/>
      <c r="R63984" s="30"/>
    </row>
    <row r="63985" spans="15:18" x14ac:dyDescent="0.25">
      <c r="O63985" s="30"/>
      <c r="P63985" s="30"/>
      <c r="Q63985" s="30"/>
      <c r="R63985" s="30"/>
    </row>
    <row r="63986" spans="15:18" x14ac:dyDescent="0.25">
      <c r="O63986" s="30"/>
      <c r="P63986" s="30"/>
      <c r="Q63986" s="30"/>
      <c r="R63986" s="30"/>
    </row>
    <row r="63987" spans="15:18" x14ac:dyDescent="0.25">
      <c r="O63987" s="30"/>
      <c r="P63987" s="30"/>
      <c r="Q63987" s="30"/>
      <c r="R63987" s="30"/>
    </row>
    <row r="63988" spans="15:18" x14ac:dyDescent="0.25">
      <c r="O63988" s="30"/>
      <c r="P63988" s="30"/>
      <c r="Q63988" s="30"/>
      <c r="R63988" s="30"/>
    </row>
    <row r="63989" spans="15:18" x14ac:dyDescent="0.25">
      <c r="O63989" s="30"/>
      <c r="P63989" s="30"/>
      <c r="Q63989" s="30"/>
      <c r="R63989" s="30"/>
    </row>
    <row r="63990" spans="15:18" x14ac:dyDescent="0.25">
      <c r="O63990" s="30"/>
      <c r="P63990" s="30"/>
      <c r="Q63990" s="30"/>
      <c r="R63990" s="30"/>
    </row>
    <row r="63991" spans="15:18" x14ac:dyDescent="0.25">
      <c r="O63991" s="30"/>
      <c r="P63991" s="30"/>
      <c r="Q63991" s="30"/>
      <c r="R63991" s="30"/>
    </row>
    <row r="63992" spans="15:18" x14ac:dyDescent="0.25">
      <c r="O63992" s="30"/>
      <c r="P63992" s="30"/>
      <c r="Q63992" s="30"/>
      <c r="R63992" s="30"/>
    </row>
    <row r="63993" spans="15:18" x14ac:dyDescent="0.25">
      <c r="O63993" s="30"/>
      <c r="P63993" s="30"/>
      <c r="Q63993" s="30"/>
      <c r="R63993" s="30"/>
    </row>
    <row r="63994" spans="15:18" x14ac:dyDescent="0.25">
      <c r="O63994" s="30"/>
      <c r="P63994" s="30"/>
      <c r="Q63994" s="30"/>
      <c r="R63994" s="30"/>
    </row>
    <row r="63995" spans="15:18" x14ac:dyDescent="0.25">
      <c r="O63995" s="30"/>
      <c r="P63995" s="30"/>
      <c r="Q63995" s="30"/>
      <c r="R63995" s="30"/>
    </row>
    <row r="63996" spans="15:18" x14ac:dyDescent="0.25">
      <c r="O63996" s="30"/>
      <c r="P63996" s="30"/>
      <c r="Q63996" s="30"/>
      <c r="R63996" s="30"/>
    </row>
    <row r="63997" spans="15:18" x14ac:dyDescent="0.25">
      <c r="O63997" s="30"/>
      <c r="P63997" s="30"/>
      <c r="Q63997" s="30"/>
      <c r="R63997" s="30"/>
    </row>
    <row r="63998" spans="15:18" x14ac:dyDescent="0.25">
      <c r="O63998" s="30"/>
      <c r="P63998" s="30"/>
      <c r="Q63998" s="30"/>
      <c r="R63998" s="30"/>
    </row>
    <row r="63999" spans="15:18" x14ac:dyDescent="0.25">
      <c r="O63999" s="30"/>
      <c r="P63999" s="30"/>
      <c r="Q63999" s="30"/>
      <c r="R63999" s="30"/>
    </row>
    <row r="64000" spans="15:18" x14ac:dyDescent="0.25">
      <c r="O64000" s="30"/>
      <c r="P64000" s="30"/>
      <c r="Q64000" s="30"/>
      <c r="R64000" s="30"/>
    </row>
    <row r="64001" spans="15:18" x14ac:dyDescent="0.25">
      <c r="O64001" s="30"/>
      <c r="P64001" s="30"/>
      <c r="Q64001" s="30"/>
      <c r="R64001" s="30"/>
    </row>
    <row r="64002" spans="15:18" x14ac:dyDescent="0.25">
      <c r="O64002" s="30"/>
      <c r="P64002" s="30"/>
      <c r="Q64002" s="30"/>
      <c r="R64002" s="30"/>
    </row>
    <row r="64003" spans="15:18" x14ac:dyDescent="0.25">
      <c r="O64003" s="30"/>
      <c r="P64003" s="30"/>
      <c r="Q64003" s="30"/>
      <c r="R64003" s="30"/>
    </row>
    <row r="64004" spans="15:18" x14ac:dyDescent="0.25">
      <c r="O64004" s="30"/>
      <c r="P64004" s="30"/>
      <c r="Q64004" s="30"/>
      <c r="R64004" s="30"/>
    </row>
    <row r="64005" spans="15:18" x14ac:dyDescent="0.25">
      <c r="O64005" s="30"/>
      <c r="P64005" s="30"/>
      <c r="Q64005" s="30"/>
      <c r="R64005" s="30"/>
    </row>
    <row r="64006" spans="15:18" x14ac:dyDescent="0.25">
      <c r="O64006" s="30"/>
      <c r="P64006" s="30"/>
      <c r="Q64006" s="30"/>
      <c r="R64006" s="30"/>
    </row>
    <row r="64007" spans="15:18" x14ac:dyDescent="0.25">
      <c r="O64007" s="30"/>
      <c r="P64007" s="30"/>
      <c r="Q64007" s="30"/>
      <c r="R64007" s="30"/>
    </row>
    <row r="64008" spans="15:18" x14ac:dyDescent="0.25">
      <c r="O64008" s="30"/>
      <c r="P64008" s="30"/>
      <c r="Q64008" s="30"/>
      <c r="R64008" s="30"/>
    </row>
    <row r="64009" spans="15:18" x14ac:dyDescent="0.25">
      <c r="O64009" s="30"/>
      <c r="P64009" s="30"/>
      <c r="Q64009" s="30"/>
      <c r="R64009" s="30"/>
    </row>
    <row r="64010" spans="15:18" x14ac:dyDescent="0.25">
      <c r="O64010" s="30"/>
      <c r="P64010" s="30"/>
      <c r="Q64010" s="30"/>
      <c r="R64010" s="30"/>
    </row>
    <row r="64011" spans="15:18" x14ac:dyDescent="0.25">
      <c r="O64011" s="30"/>
      <c r="P64011" s="30"/>
      <c r="Q64011" s="30"/>
      <c r="R64011" s="30"/>
    </row>
    <row r="64012" spans="15:18" x14ac:dyDescent="0.25">
      <c r="O64012" s="30"/>
      <c r="P64012" s="30"/>
      <c r="Q64012" s="30"/>
      <c r="R64012" s="30"/>
    </row>
    <row r="64013" spans="15:18" x14ac:dyDescent="0.25">
      <c r="O64013" s="30"/>
      <c r="P64013" s="30"/>
      <c r="Q64013" s="30"/>
      <c r="R64013" s="30"/>
    </row>
    <row r="64014" spans="15:18" x14ac:dyDescent="0.25">
      <c r="O64014" s="30"/>
      <c r="P64014" s="30"/>
      <c r="Q64014" s="30"/>
      <c r="R64014" s="30"/>
    </row>
    <row r="64015" spans="15:18" x14ac:dyDescent="0.25">
      <c r="O64015" s="30"/>
      <c r="P64015" s="30"/>
      <c r="Q64015" s="30"/>
      <c r="R64015" s="30"/>
    </row>
    <row r="64016" spans="15:18" x14ac:dyDescent="0.25">
      <c r="O64016" s="30"/>
      <c r="P64016" s="30"/>
      <c r="Q64016" s="30"/>
      <c r="R64016" s="30"/>
    </row>
    <row r="64017" spans="15:18" x14ac:dyDescent="0.25">
      <c r="O64017" s="30"/>
      <c r="P64017" s="30"/>
      <c r="Q64017" s="30"/>
      <c r="R64017" s="30"/>
    </row>
    <row r="64018" spans="15:18" x14ac:dyDescent="0.25">
      <c r="O64018" s="30"/>
      <c r="P64018" s="30"/>
      <c r="Q64018" s="30"/>
      <c r="R64018" s="30"/>
    </row>
    <row r="64019" spans="15:18" x14ac:dyDescent="0.25">
      <c r="O64019" s="30"/>
      <c r="P64019" s="30"/>
      <c r="Q64019" s="30"/>
      <c r="R64019" s="30"/>
    </row>
    <row r="64020" spans="15:18" x14ac:dyDescent="0.25">
      <c r="O64020" s="30"/>
      <c r="P64020" s="30"/>
      <c r="Q64020" s="30"/>
      <c r="R64020" s="30"/>
    </row>
    <row r="64021" spans="15:18" x14ac:dyDescent="0.25">
      <c r="O64021" s="30"/>
      <c r="P64021" s="30"/>
      <c r="Q64021" s="30"/>
      <c r="R64021" s="30"/>
    </row>
    <row r="64022" spans="15:18" x14ac:dyDescent="0.25">
      <c r="O64022" s="30"/>
      <c r="P64022" s="30"/>
      <c r="Q64022" s="30"/>
      <c r="R64022" s="30"/>
    </row>
    <row r="64023" spans="15:18" x14ac:dyDescent="0.25">
      <c r="O64023" s="30"/>
      <c r="P64023" s="30"/>
      <c r="Q64023" s="30"/>
      <c r="R64023" s="30"/>
    </row>
    <row r="64024" spans="15:18" x14ac:dyDescent="0.25">
      <c r="O64024" s="30"/>
      <c r="P64024" s="30"/>
      <c r="Q64024" s="30"/>
      <c r="R64024" s="30"/>
    </row>
    <row r="64025" spans="15:18" x14ac:dyDescent="0.25">
      <c r="O64025" s="30"/>
      <c r="P64025" s="30"/>
      <c r="Q64025" s="30"/>
      <c r="R64025" s="30"/>
    </row>
    <row r="64026" spans="15:18" x14ac:dyDescent="0.25">
      <c r="O64026" s="30"/>
      <c r="P64026" s="30"/>
      <c r="Q64026" s="30"/>
      <c r="R64026" s="30"/>
    </row>
    <row r="64027" spans="15:18" x14ac:dyDescent="0.25">
      <c r="O64027" s="30"/>
      <c r="P64027" s="30"/>
      <c r="Q64027" s="30"/>
      <c r="R64027" s="30"/>
    </row>
    <row r="64028" spans="15:18" x14ac:dyDescent="0.25">
      <c r="O64028" s="30"/>
      <c r="P64028" s="30"/>
      <c r="Q64028" s="30"/>
      <c r="R64028" s="30"/>
    </row>
    <row r="64029" spans="15:18" x14ac:dyDescent="0.25">
      <c r="O64029" s="30"/>
      <c r="P64029" s="30"/>
      <c r="Q64029" s="30"/>
      <c r="R64029" s="30"/>
    </row>
    <row r="64030" spans="15:18" x14ac:dyDescent="0.25">
      <c r="O64030" s="30"/>
      <c r="P64030" s="30"/>
      <c r="Q64030" s="30"/>
      <c r="R64030" s="30"/>
    </row>
    <row r="64031" spans="15:18" x14ac:dyDescent="0.25">
      <c r="O64031" s="30"/>
      <c r="P64031" s="30"/>
      <c r="Q64031" s="30"/>
      <c r="R64031" s="30"/>
    </row>
    <row r="64032" spans="15:18" x14ac:dyDescent="0.25">
      <c r="O64032" s="30"/>
      <c r="P64032" s="30"/>
      <c r="Q64032" s="30"/>
      <c r="R64032" s="30"/>
    </row>
    <row r="64033" spans="15:18" x14ac:dyDescent="0.25">
      <c r="O64033" s="30"/>
      <c r="P64033" s="30"/>
      <c r="Q64033" s="30"/>
      <c r="R64033" s="30"/>
    </row>
    <row r="64034" spans="15:18" x14ac:dyDescent="0.25">
      <c r="O64034" s="30"/>
      <c r="P64034" s="30"/>
      <c r="Q64034" s="30"/>
      <c r="R64034" s="30"/>
    </row>
    <row r="64035" spans="15:18" x14ac:dyDescent="0.25">
      <c r="O64035" s="30"/>
      <c r="P64035" s="30"/>
      <c r="Q64035" s="30"/>
      <c r="R64035" s="30"/>
    </row>
    <row r="64036" spans="15:18" x14ac:dyDescent="0.25">
      <c r="O64036" s="30"/>
      <c r="P64036" s="30"/>
      <c r="Q64036" s="30"/>
      <c r="R64036" s="30"/>
    </row>
    <row r="64037" spans="15:18" x14ac:dyDescent="0.25">
      <c r="O64037" s="30"/>
      <c r="P64037" s="30"/>
      <c r="Q64037" s="30"/>
      <c r="R64037" s="30"/>
    </row>
    <row r="64038" spans="15:18" x14ac:dyDescent="0.25">
      <c r="O64038" s="30"/>
      <c r="P64038" s="30"/>
      <c r="Q64038" s="30"/>
      <c r="R64038" s="30"/>
    </row>
    <row r="64039" spans="15:18" x14ac:dyDescent="0.25">
      <c r="O64039" s="30"/>
      <c r="P64039" s="30"/>
      <c r="Q64039" s="30"/>
      <c r="R64039" s="30"/>
    </row>
    <row r="64040" spans="15:18" x14ac:dyDescent="0.25">
      <c r="O64040" s="30"/>
      <c r="P64040" s="30"/>
      <c r="Q64040" s="30"/>
      <c r="R64040" s="30"/>
    </row>
    <row r="64041" spans="15:18" x14ac:dyDescent="0.25">
      <c r="O64041" s="30"/>
      <c r="P64041" s="30"/>
      <c r="Q64041" s="30"/>
      <c r="R64041" s="30"/>
    </row>
    <row r="64042" spans="15:18" x14ac:dyDescent="0.25">
      <c r="O64042" s="30"/>
      <c r="P64042" s="30"/>
      <c r="Q64042" s="30"/>
      <c r="R64042" s="30"/>
    </row>
    <row r="64043" spans="15:18" x14ac:dyDescent="0.25">
      <c r="O64043" s="30"/>
      <c r="P64043" s="30"/>
      <c r="Q64043" s="30"/>
      <c r="R64043" s="30"/>
    </row>
    <row r="64044" spans="15:18" x14ac:dyDescent="0.25">
      <c r="O64044" s="30"/>
      <c r="P64044" s="30"/>
      <c r="Q64044" s="30"/>
      <c r="R64044" s="30"/>
    </row>
    <row r="64045" spans="15:18" x14ac:dyDescent="0.25">
      <c r="O64045" s="30"/>
      <c r="P64045" s="30"/>
      <c r="Q64045" s="30"/>
      <c r="R64045" s="30"/>
    </row>
    <row r="64046" spans="15:18" x14ac:dyDescent="0.25">
      <c r="O64046" s="30"/>
      <c r="P64046" s="30"/>
      <c r="Q64046" s="30"/>
      <c r="R64046" s="30"/>
    </row>
    <row r="64047" spans="15:18" x14ac:dyDescent="0.25">
      <c r="O64047" s="30"/>
      <c r="P64047" s="30"/>
      <c r="Q64047" s="30"/>
      <c r="R64047" s="30"/>
    </row>
    <row r="64048" spans="15:18" x14ac:dyDescent="0.25">
      <c r="O64048" s="30"/>
      <c r="P64048" s="30"/>
      <c r="Q64048" s="30"/>
      <c r="R64048" s="30"/>
    </row>
    <row r="64049" spans="15:18" x14ac:dyDescent="0.25">
      <c r="O64049" s="30"/>
      <c r="P64049" s="30"/>
      <c r="Q64049" s="30"/>
      <c r="R64049" s="30"/>
    </row>
    <row r="64050" spans="15:18" x14ac:dyDescent="0.25">
      <c r="O64050" s="30"/>
      <c r="P64050" s="30"/>
      <c r="Q64050" s="30"/>
      <c r="R64050" s="30"/>
    </row>
    <row r="64051" spans="15:18" x14ac:dyDescent="0.25">
      <c r="O64051" s="30"/>
      <c r="P64051" s="30"/>
      <c r="Q64051" s="30"/>
      <c r="R64051" s="30"/>
    </row>
    <row r="64052" spans="15:18" x14ac:dyDescent="0.25">
      <c r="O64052" s="30"/>
      <c r="P64052" s="30"/>
      <c r="Q64052" s="30"/>
      <c r="R64052" s="30"/>
    </row>
    <row r="64053" spans="15:18" x14ac:dyDescent="0.25">
      <c r="O64053" s="30"/>
      <c r="P64053" s="30"/>
      <c r="Q64053" s="30"/>
      <c r="R64053" s="30"/>
    </row>
    <row r="64054" spans="15:18" x14ac:dyDescent="0.25">
      <c r="O64054" s="30"/>
      <c r="P64054" s="30"/>
      <c r="Q64054" s="30"/>
      <c r="R64054" s="30"/>
    </row>
    <row r="64055" spans="15:18" x14ac:dyDescent="0.25">
      <c r="O64055" s="30"/>
      <c r="P64055" s="30"/>
      <c r="Q64055" s="30"/>
      <c r="R64055" s="30"/>
    </row>
    <row r="64056" spans="15:18" x14ac:dyDescent="0.25">
      <c r="O64056" s="30"/>
      <c r="P64056" s="30"/>
      <c r="Q64056" s="30"/>
      <c r="R64056" s="30"/>
    </row>
    <row r="64057" spans="15:18" x14ac:dyDescent="0.25">
      <c r="O64057" s="30"/>
      <c r="P64057" s="30"/>
      <c r="Q64057" s="30"/>
      <c r="R64057" s="30"/>
    </row>
    <row r="64058" spans="15:18" x14ac:dyDescent="0.25">
      <c r="O64058" s="30"/>
      <c r="P64058" s="30"/>
      <c r="Q64058" s="30"/>
      <c r="R64058" s="30"/>
    </row>
    <row r="64059" spans="15:18" x14ac:dyDescent="0.25">
      <c r="O64059" s="30"/>
      <c r="P64059" s="30"/>
      <c r="Q64059" s="30"/>
      <c r="R64059" s="30"/>
    </row>
    <row r="64060" spans="15:18" x14ac:dyDescent="0.25">
      <c r="O64060" s="30"/>
      <c r="P64060" s="30"/>
      <c r="Q64060" s="30"/>
      <c r="R64060" s="30"/>
    </row>
    <row r="64061" spans="15:18" x14ac:dyDescent="0.25">
      <c r="O64061" s="30"/>
      <c r="P64061" s="30"/>
      <c r="Q64061" s="30"/>
      <c r="R64061" s="30"/>
    </row>
    <row r="64062" spans="15:18" x14ac:dyDescent="0.25">
      <c r="O64062" s="30"/>
      <c r="P64062" s="30"/>
      <c r="Q64062" s="30"/>
      <c r="R64062" s="30"/>
    </row>
    <row r="64063" spans="15:18" x14ac:dyDescent="0.25">
      <c r="O64063" s="30"/>
      <c r="P64063" s="30"/>
      <c r="Q64063" s="30"/>
      <c r="R64063" s="30"/>
    </row>
    <row r="64064" spans="15:18" x14ac:dyDescent="0.25">
      <c r="O64064" s="30"/>
      <c r="P64064" s="30"/>
      <c r="Q64064" s="30"/>
      <c r="R64064" s="30"/>
    </row>
    <row r="64065" spans="15:18" x14ac:dyDescent="0.25">
      <c r="O64065" s="30"/>
      <c r="P64065" s="30"/>
      <c r="Q64065" s="30"/>
      <c r="R64065" s="30"/>
    </row>
    <row r="64066" spans="15:18" x14ac:dyDescent="0.25">
      <c r="O64066" s="30"/>
      <c r="P64066" s="30"/>
      <c r="Q64066" s="30"/>
      <c r="R64066" s="30"/>
    </row>
    <row r="64067" spans="15:18" x14ac:dyDescent="0.25">
      <c r="O64067" s="30"/>
      <c r="P64067" s="30"/>
      <c r="Q64067" s="30"/>
      <c r="R64067" s="30"/>
    </row>
    <row r="64068" spans="15:18" x14ac:dyDescent="0.25">
      <c r="O64068" s="30"/>
      <c r="P64068" s="30"/>
      <c r="Q64068" s="30"/>
      <c r="R64068" s="30"/>
    </row>
    <row r="64069" spans="15:18" x14ac:dyDescent="0.25">
      <c r="O64069" s="30"/>
      <c r="P64069" s="30"/>
      <c r="Q64069" s="30"/>
      <c r="R64069" s="30"/>
    </row>
    <row r="64070" spans="15:18" x14ac:dyDescent="0.25">
      <c r="O64070" s="30"/>
      <c r="P64070" s="30"/>
      <c r="Q64070" s="30"/>
      <c r="R64070" s="30"/>
    </row>
    <row r="64071" spans="15:18" x14ac:dyDescent="0.25">
      <c r="O64071" s="30"/>
      <c r="P64071" s="30"/>
      <c r="Q64071" s="30"/>
      <c r="R64071" s="30"/>
    </row>
    <row r="64072" spans="15:18" x14ac:dyDescent="0.25">
      <c r="O64072" s="30"/>
      <c r="P64072" s="30"/>
      <c r="Q64072" s="30"/>
      <c r="R64072" s="30"/>
    </row>
    <row r="64073" spans="15:18" x14ac:dyDescent="0.25">
      <c r="O64073" s="30"/>
      <c r="P64073" s="30"/>
      <c r="Q64073" s="30"/>
      <c r="R64073" s="30"/>
    </row>
    <row r="64074" spans="15:18" x14ac:dyDescent="0.25">
      <c r="O64074" s="30"/>
      <c r="P64074" s="30"/>
      <c r="Q64074" s="30"/>
      <c r="R64074" s="30"/>
    </row>
    <row r="64075" spans="15:18" x14ac:dyDescent="0.25">
      <c r="O64075" s="30"/>
      <c r="P64075" s="30"/>
      <c r="Q64075" s="30"/>
      <c r="R64075" s="30"/>
    </row>
    <row r="64076" spans="15:18" x14ac:dyDescent="0.25">
      <c r="O64076" s="30"/>
      <c r="P64076" s="30"/>
      <c r="Q64076" s="30"/>
      <c r="R64076" s="30"/>
    </row>
    <row r="64077" spans="15:18" x14ac:dyDescent="0.25">
      <c r="O64077" s="30"/>
      <c r="P64077" s="30"/>
      <c r="Q64077" s="30"/>
      <c r="R64077" s="30"/>
    </row>
    <row r="64078" spans="15:18" x14ac:dyDescent="0.25">
      <c r="O64078" s="30"/>
      <c r="P64078" s="30"/>
      <c r="Q64078" s="30"/>
      <c r="R64078" s="30"/>
    </row>
    <row r="64079" spans="15:18" x14ac:dyDescent="0.25">
      <c r="O64079" s="30"/>
      <c r="P64079" s="30"/>
      <c r="Q64079" s="30"/>
      <c r="R64079" s="30"/>
    </row>
    <row r="64080" spans="15:18" x14ac:dyDescent="0.25">
      <c r="O64080" s="30"/>
      <c r="P64080" s="30"/>
      <c r="Q64080" s="30"/>
      <c r="R64080" s="30"/>
    </row>
    <row r="64081" spans="15:18" x14ac:dyDescent="0.25">
      <c r="O64081" s="30"/>
      <c r="P64081" s="30"/>
      <c r="Q64081" s="30"/>
      <c r="R64081" s="30"/>
    </row>
    <row r="64082" spans="15:18" x14ac:dyDescent="0.25">
      <c r="O64082" s="30"/>
      <c r="P64082" s="30"/>
      <c r="Q64082" s="30"/>
      <c r="R64082" s="30"/>
    </row>
    <row r="64083" spans="15:18" x14ac:dyDescent="0.25">
      <c r="O64083" s="30"/>
      <c r="P64083" s="30"/>
      <c r="Q64083" s="30"/>
      <c r="R64083" s="30"/>
    </row>
    <row r="64084" spans="15:18" x14ac:dyDescent="0.25">
      <c r="O64084" s="30"/>
      <c r="P64084" s="30"/>
      <c r="Q64084" s="30"/>
      <c r="R64084" s="30"/>
    </row>
    <row r="64085" spans="15:18" x14ac:dyDescent="0.25">
      <c r="O64085" s="30"/>
      <c r="P64085" s="30"/>
      <c r="Q64085" s="30"/>
      <c r="R64085" s="30"/>
    </row>
    <row r="64086" spans="15:18" x14ac:dyDescent="0.25">
      <c r="O64086" s="30"/>
      <c r="P64086" s="30"/>
      <c r="Q64086" s="30"/>
      <c r="R64086" s="30"/>
    </row>
    <row r="64087" spans="15:18" x14ac:dyDescent="0.25">
      <c r="O64087" s="30"/>
      <c r="P64087" s="30"/>
      <c r="Q64087" s="30"/>
      <c r="R64087" s="30"/>
    </row>
    <row r="64088" spans="15:18" x14ac:dyDescent="0.25">
      <c r="O64088" s="30"/>
      <c r="P64088" s="30"/>
      <c r="Q64088" s="30"/>
      <c r="R64088" s="30"/>
    </row>
    <row r="64089" spans="15:18" x14ac:dyDescent="0.25">
      <c r="O64089" s="30"/>
      <c r="P64089" s="30"/>
      <c r="Q64089" s="30"/>
      <c r="R64089" s="30"/>
    </row>
    <row r="64090" spans="15:18" x14ac:dyDescent="0.25">
      <c r="O64090" s="30"/>
      <c r="P64090" s="30"/>
      <c r="Q64090" s="30"/>
      <c r="R64090" s="30"/>
    </row>
    <row r="64091" spans="15:18" x14ac:dyDescent="0.25">
      <c r="O64091" s="30"/>
      <c r="P64091" s="30"/>
      <c r="Q64091" s="30"/>
      <c r="R64091" s="30"/>
    </row>
    <row r="64092" spans="15:18" x14ac:dyDescent="0.25">
      <c r="O64092" s="30"/>
      <c r="P64092" s="30"/>
      <c r="Q64092" s="30"/>
      <c r="R64092" s="30"/>
    </row>
    <row r="64093" spans="15:18" x14ac:dyDescent="0.25">
      <c r="O64093" s="30"/>
      <c r="P64093" s="30"/>
      <c r="Q64093" s="30"/>
      <c r="R64093" s="30"/>
    </row>
    <row r="64094" spans="15:18" x14ac:dyDescent="0.25">
      <c r="O64094" s="30"/>
      <c r="P64094" s="30"/>
      <c r="Q64094" s="30"/>
      <c r="R64094" s="30"/>
    </row>
    <row r="64095" spans="15:18" x14ac:dyDescent="0.25">
      <c r="O64095" s="30"/>
      <c r="P64095" s="30"/>
      <c r="Q64095" s="30"/>
      <c r="R64095" s="30"/>
    </row>
    <row r="64096" spans="15:18" x14ac:dyDescent="0.25">
      <c r="O64096" s="30"/>
      <c r="P64096" s="30"/>
      <c r="Q64096" s="30"/>
      <c r="R64096" s="30"/>
    </row>
    <row r="64097" spans="15:18" x14ac:dyDescent="0.25">
      <c r="O64097" s="30"/>
      <c r="P64097" s="30"/>
      <c r="Q64097" s="30"/>
      <c r="R64097" s="30"/>
    </row>
    <row r="64098" spans="15:18" x14ac:dyDescent="0.25">
      <c r="O64098" s="30"/>
      <c r="P64098" s="30"/>
      <c r="Q64098" s="30"/>
      <c r="R64098" s="30"/>
    </row>
    <row r="64099" spans="15:18" x14ac:dyDescent="0.25">
      <c r="O64099" s="30"/>
      <c r="P64099" s="30"/>
      <c r="Q64099" s="30"/>
      <c r="R64099" s="30"/>
    </row>
    <row r="64100" spans="15:18" x14ac:dyDescent="0.25">
      <c r="O64100" s="30"/>
      <c r="P64100" s="30"/>
      <c r="Q64100" s="30"/>
      <c r="R64100" s="30"/>
    </row>
    <row r="64101" spans="15:18" x14ac:dyDescent="0.25">
      <c r="O64101" s="30"/>
      <c r="P64101" s="30"/>
      <c r="Q64101" s="30"/>
      <c r="R64101" s="30"/>
    </row>
    <row r="64102" spans="15:18" x14ac:dyDescent="0.25">
      <c r="O64102" s="30"/>
      <c r="P64102" s="30"/>
      <c r="Q64102" s="30"/>
      <c r="R64102" s="30"/>
    </row>
    <row r="64103" spans="15:18" x14ac:dyDescent="0.25">
      <c r="O64103" s="30"/>
      <c r="P64103" s="30"/>
      <c r="Q64103" s="30"/>
      <c r="R64103" s="30"/>
    </row>
    <row r="64104" spans="15:18" x14ac:dyDescent="0.25">
      <c r="O64104" s="30"/>
      <c r="P64104" s="30"/>
      <c r="Q64104" s="30"/>
      <c r="R64104" s="30"/>
    </row>
    <row r="64105" spans="15:18" x14ac:dyDescent="0.25">
      <c r="O64105" s="30"/>
      <c r="P64105" s="30"/>
      <c r="Q64105" s="30"/>
      <c r="R64105" s="30"/>
    </row>
    <row r="64106" spans="15:18" x14ac:dyDescent="0.25">
      <c r="O64106" s="30"/>
      <c r="P64106" s="30"/>
      <c r="Q64106" s="30"/>
      <c r="R64106" s="30"/>
    </row>
    <row r="64107" spans="15:18" x14ac:dyDescent="0.25">
      <c r="O64107" s="30"/>
      <c r="P64107" s="30"/>
      <c r="Q64107" s="30"/>
      <c r="R64107" s="30"/>
    </row>
    <row r="64108" spans="15:18" x14ac:dyDescent="0.25">
      <c r="O64108" s="30"/>
      <c r="P64108" s="30"/>
      <c r="Q64108" s="30"/>
      <c r="R64108" s="30"/>
    </row>
    <row r="64109" spans="15:18" x14ac:dyDescent="0.25">
      <c r="O64109" s="30"/>
      <c r="P64109" s="30"/>
      <c r="Q64109" s="30"/>
      <c r="R64109" s="30"/>
    </row>
    <row r="64110" spans="15:18" x14ac:dyDescent="0.25">
      <c r="O64110" s="30"/>
      <c r="P64110" s="30"/>
      <c r="Q64110" s="30"/>
      <c r="R64110" s="30"/>
    </row>
    <row r="64111" spans="15:18" x14ac:dyDescent="0.25">
      <c r="O64111" s="30"/>
      <c r="P64111" s="30"/>
      <c r="Q64111" s="30"/>
      <c r="R64111" s="30"/>
    </row>
    <row r="64112" spans="15:18" x14ac:dyDescent="0.25">
      <c r="O64112" s="30"/>
      <c r="P64112" s="30"/>
      <c r="Q64112" s="30"/>
      <c r="R64112" s="30"/>
    </row>
    <row r="64113" spans="15:18" x14ac:dyDescent="0.25">
      <c r="O64113" s="30"/>
      <c r="P64113" s="30"/>
      <c r="Q64113" s="30"/>
      <c r="R64113" s="30"/>
    </row>
    <row r="64114" spans="15:18" x14ac:dyDescent="0.25">
      <c r="O64114" s="30"/>
      <c r="P64114" s="30"/>
      <c r="Q64114" s="30"/>
      <c r="R64114" s="30"/>
    </row>
    <row r="64115" spans="15:18" x14ac:dyDescent="0.25">
      <c r="O64115" s="30"/>
      <c r="P64115" s="30"/>
      <c r="Q64115" s="30"/>
      <c r="R64115" s="30"/>
    </row>
    <row r="64116" spans="15:18" x14ac:dyDescent="0.25">
      <c r="O64116" s="30"/>
      <c r="P64116" s="30"/>
      <c r="Q64116" s="30"/>
      <c r="R64116" s="30"/>
    </row>
    <row r="64117" spans="15:18" x14ac:dyDescent="0.25">
      <c r="O64117" s="30"/>
      <c r="P64117" s="30"/>
      <c r="Q64117" s="30"/>
      <c r="R64117" s="30"/>
    </row>
    <row r="64118" spans="15:18" x14ac:dyDescent="0.25">
      <c r="O64118" s="30"/>
      <c r="P64118" s="30"/>
      <c r="Q64118" s="30"/>
      <c r="R64118" s="30"/>
    </row>
    <row r="64119" spans="15:18" x14ac:dyDescent="0.25">
      <c r="O64119" s="30"/>
      <c r="P64119" s="30"/>
      <c r="Q64119" s="30"/>
      <c r="R64119" s="30"/>
    </row>
    <row r="64120" spans="15:18" x14ac:dyDescent="0.25">
      <c r="O64120" s="30"/>
      <c r="P64120" s="30"/>
      <c r="Q64120" s="30"/>
      <c r="R64120" s="30"/>
    </row>
    <row r="64121" spans="15:18" x14ac:dyDescent="0.25">
      <c r="O64121" s="30"/>
      <c r="P64121" s="30"/>
      <c r="Q64121" s="30"/>
      <c r="R64121" s="30"/>
    </row>
    <row r="64122" spans="15:18" x14ac:dyDescent="0.25">
      <c r="O64122" s="30"/>
      <c r="P64122" s="30"/>
      <c r="Q64122" s="30"/>
      <c r="R64122" s="30"/>
    </row>
    <row r="64123" spans="15:18" x14ac:dyDescent="0.25">
      <c r="O64123" s="30"/>
      <c r="P64123" s="30"/>
      <c r="Q64123" s="30"/>
      <c r="R64123" s="30"/>
    </row>
    <row r="64124" spans="15:18" x14ac:dyDescent="0.25">
      <c r="O64124" s="30"/>
      <c r="P64124" s="30"/>
      <c r="Q64124" s="30"/>
      <c r="R64124" s="30"/>
    </row>
    <row r="64125" spans="15:18" x14ac:dyDescent="0.25">
      <c r="O64125" s="30"/>
      <c r="P64125" s="30"/>
      <c r="Q64125" s="30"/>
      <c r="R64125" s="30"/>
    </row>
    <row r="64126" spans="15:18" x14ac:dyDescent="0.25">
      <c r="O64126" s="30"/>
      <c r="P64126" s="30"/>
      <c r="Q64126" s="30"/>
      <c r="R64126" s="30"/>
    </row>
    <row r="64127" spans="15:18" x14ac:dyDescent="0.25">
      <c r="O64127" s="30"/>
      <c r="P64127" s="30"/>
      <c r="Q64127" s="30"/>
      <c r="R64127" s="30"/>
    </row>
    <row r="64128" spans="15:18" x14ac:dyDescent="0.25">
      <c r="O64128" s="30"/>
      <c r="P64128" s="30"/>
      <c r="Q64128" s="30"/>
      <c r="R64128" s="30"/>
    </row>
    <row r="64129" spans="15:18" x14ac:dyDescent="0.25">
      <c r="O64129" s="30"/>
      <c r="P64129" s="30"/>
      <c r="Q64129" s="30"/>
      <c r="R64129" s="30"/>
    </row>
    <row r="64130" spans="15:18" x14ac:dyDescent="0.25">
      <c r="O64130" s="30"/>
      <c r="P64130" s="30"/>
      <c r="Q64130" s="30"/>
      <c r="R64130" s="30"/>
    </row>
    <row r="64131" spans="15:18" x14ac:dyDescent="0.25">
      <c r="O64131" s="30"/>
      <c r="P64131" s="30"/>
      <c r="Q64131" s="30"/>
      <c r="R64131" s="30"/>
    </row>
    <row r="64132" spans="15:18" x14ac:dyDescent="0.25">
      <c r="O64132" s="30"/>
      <c r="P64132" s="30"/>
      <c r="Q64132" s="30"/>
      <c r="R64132" s="30"/>
    </row>
    <row r="64133" spans="15:18" x14ac:dyDescent="0.25">
      <c r="O64133" s="30"/>
      <c r="P64133" s="30"/>
      <c r="Q64133" s="30"/>
      <c r="R64133" s="30"/>
    </row>
    <row r="64134" spans="15:18" x14ac:dyDescent="0.25">
      <c r="O64134" s="30"/>
      <c r="P64134" s="30"/>
      <c r="Q64134" s="30"/>
      <c r="R64134" s="30"/>
    </row>
    <row r="64135" spans="15:18" x14ac:dyDescent="0.25">
      <c r="O64135" s="30"/>
      <c r="P64135" s="30"/>
      <c r="Q64135" s="30"/>
      <c r="R64135" s="30"/>
    </row>
    <row r="64136" spans="15:18" x14ac:dyDescent="0.25">
      <c r="O64136" s="30"/>
      <c r="P64136" s="30"/>
      <c r="Q64136" s="30"/>
      <c r="R64136" s="30"/>
    </row>
    <row r="64137" spans="15:18" x14ac:dyDescent="0.25">
      <c r="O64137" s="30"/>
      <c r="P64137" s="30"/>
      <c r="Q64137" s="30"/>
      <c r="R64137" s="30"/>
    </row>
    <row r="64138" spans="15:18" x14ac:dyDescent="0.25">
      <c r="O64138" s="30"/>
      <c r="P64138" s="30"/>
      <c r="Q64138" s="30"/>
      <c r="R64138" s="30"/>
    </row>
    <row r="64139" spans="15:18" x14ac:dyDescent="0.25">
      <c r="O64139" s="30"/>
      <c r="P64139" s="30"/>
      <c r="Q64139" s="30"/>
      <c r="R64139" s="30"/>
    </row>
    <row r="64140" spans="15:18" x14ac:dyDescent="0.25">
      <c r="O64140" s="30"/>
      <c r="P64140" s="30"/>
      <c r="Q64140" s="30"/>
      <c r="R64140" s="30"/>
    </row>
    <row r="64141" spans="15:18" x14ac:dyDescent="0.25">
      <c r="O64141" s="30"/>
      <c r="P64141" s="30"/>
      <c r="Q64141" s="30"/>
      <c r="R64141" s="30"/>
    </row>
    <row r="64142" spans="15:18" x14ac:dyDescent="0.25">
      <c r="O64142" s="30"/>
      <c r="P64142" s="30"/>
      <c r="Q64142" s="30"/>
      <c r="R64142" s="30"/>
    </row>
    <row r="64143" spans="15:18" x14ac:dyDescent="0.25">
      <c r="O64143" s="30"/>
      <c r="P64143" s="30"/>
      <c r="Q64143" s="30"/>
      <c r="R64143" s="30"/>
    </row>
    <row r="64144" spans="15:18" x14ac:dyDescent="0.25">
      <c r="O64144" s="30"/>
      <c r="P64144" s="30"/>
      <c r="Q64144" s="30"/>
      <c r="R64144" s="30"/>
    </row>
    <row r="64145" spans="15:18" x14ac:dyDescent="0.25">
      <c r="O64145" s="30"/>
      <c r="P64145" s="30"/>
      <c r="Q64145" s="30"/>
      <c r="R64145" s="30"/>
    </row>
    <row r="64146" spans="15:18" x14ac:dyDescent="0.25">
      <c r="O64146" s="30"/>
      <c r="P64146" s="30"/>
      <c r="Q64146" s="30"/>
      <c r="R64146" s="30"/>
    </row>
    <row r="64147" spans="15:18" x14ac:dyDescent="0.25">
      <c r="O64147" s="30"/>
      <c r="P64147" s="30"/>
      <c r="Q64147" s="30"/>
      <c r="R64147" s="30"/>
    </row>
    <row r="64148" spans="15:18" x14ac:dyDescent="0.25">
      <c r="O64148" s="30"/>
      <c r="P64148" s="30"/>
      <c r="Q64148" s="30"/>
      <c r="R64148" s="30"/>
    </row>
    <row r="64149" spans="15:18" x14ac:dyDescent="0.25">
      <c r="O64149" s="30"/>
      <c r="P64149" s="30"/>
      <c r="Q64149" s="30"/>
      <c r="R64149" s="30"/>
    </row>
    <row r="64150" spans="15:18" x14ac:dyDescent="0.25">
      <c r="O64150" s="30"/>
      <c r="P64150" s="30"/>
      <c r="Q64150" s="30"/>
      <c r="R64150" s="30"/>
    </row>
    <row r="64151" spans="15:18" x14ac:dyDescent="0.25">
      <c r="O64151" s="30"/>
      <c r="P64151" s="30"/>
      <c r="Q64151" s="30"/>
      <c r="R64151" s="30"/>
    </row>
    <row r="64152" spans="15:18" x14ac:dyDescent="0.25">
      <c r="O64152" s="30"/>
      <c r="P64152" s="30"/>
      <c r="Q64152" s="30"/>
      <c r="R64152" s="30"/>
    </row>
    <row r="64153" spans="15:18" x14ac:dyDescent="0.25">
      <c r="O64153" s="30"/>
      <c r="P64153" s="30"/>
      <c r="Q64153" s="30"/>
      <c r="R64153" s="30"/>
    </row>
    <row r="64154" spans="15:18" x14ac:dyDescent="0.25">
      <c r="O64154" s="30"/>
      <c r="P64154" s="30"/>
      <c r="Q64154" s="30"/>
      <c r="R64154" s="30"/>
    </row>
    <row r="64155" spans="15:18" x14ac:dyDescent="0.25">
      <c r="O64155" s="30"/>
      <c r="P64155" s="30"/>
      <c r="Q64155" s="30"/>
      <c r="R64155" s="30"/>
    </row>
    <row r="64156" spans="15:18" x14ac:dyDescent="0.25">
      <c r="O64156" s="30"/>
      <c r="P64156" s="30"/>
      <c r="Q64156" s="30"/>
      <c r="R64156" s="30"/>
    </row>
    <row r="64157" spans="15:18" x14ac:dyDescent="0.25">
      <c r="O64157" s="30"/>
      <c r="P64157" s="30"/>
      <c r="Q64157" s="30"/>
      <c r="R64157" s="30"/>
    </row>
    <row r="64158" spans="15:18" x14ac:dyDescent="0.25">
      <c r="O64158" s="30"/>
      <c r="P64158" s="30"/>
      <c r="Q64158" s="30"/>
      <c r="R64158" s="30"/>
    </row>
    <row r="64159" spans="15:18" x14ac:dyDescent="0.25">
      <c r="O64159" s="30"/>
      <c r="P64159" s="30"/>
      <c r="Q64159" s="30"/>
      <c r="R64159" s="30"/>
    </row>
    <row r="64160" spans="15:18" x14ac:dyDescent="0.25">
      <c r="O64160" s="30"/>
      <c r="P64160" s="30"/>
      <c r="Q64160" s="30"/>
      <c r="R64160" s="30"/>
    </row>
    <row r="64161" spans="15:18" x14ac:dyDescent="0.25">
      <c r="O64161" s="30"/>
      <c r="P64161" s="30"/>
      <c r="Q64161" s="30"/>
      <c r="R64161" s="30"/>
    </row>
    <row r="64162" spans="15:18" x14ac:dyDescent="0.25">
      <c r="O64162" s="30"/>
      <c r="P64162" s="30"/>
      <c r="Q64162" s="30"/>
      <c r="R64162" s="30"/>
    </row>
    <row r="64163" spans="15:18" x14ac:dyDescent="0.25">
      <c r="O64163" s="30"/>
      <c r="P64163" s="30"/>
      <c r="Q64163" s="30"/>
      <c r="R64163" s="30"/>
    </row>
    <row r="64164" spans="15:18" x14ac:dyDescent="0.25">
      <c r="O64164" s="30"/>
      <c r="P64164" s="30"/>
      <c r="Q64164" s="30"/>
      <c r="R64164" s="30"/>
    </row>
    <row r="64165" spans="15:18" x14ac:dyDescent="0.25">
      <c r="O64165" s="30"/>
      <c r="P64165" s="30"/>
      <c r="Q64165" s="30"/>
      <c r="R64165" s="30"/>
    </row>
    <row r="64166" spans="15:18" x14ac:dyDescent="0.25">
      <c r="O64166" s="30"/>
      <c r="P64166" s="30"/>
      <c r="Q64166" s="30"/>
      <c r="R64166" s="30"/>
    </row>
    <row r="64167" spans="15:18" x14ac:dyDescent="0.25">
      <c r="O64167" s="30"/>
      <c r="P64167" s="30"/>
      <c r="Q64167" s="30"/>
      <c r="R64167" s="30"/>
    </row>
    <row r="64168" spans="15:18" x14ac:dyDescent="0.25">
      <c r="O64168" s="30"/>
      <c r="P64168" s="30"/>
      <c r="Q64168" s="30"/>
      <c r="R64168" s="30"/>
    </row>
    <row r="64169" spans="15:18" x14ac:dyDescent="0.25">
      <c r="O64169" s="30"/>
      <c r="P64169" s="30"/>
      <c r="Q64169" s="30"/>
      <c r="R64169" s="30"/>
    </row>
    <row r="64170" spans="15:18" x14ac:dyDescent="0.25">
      <c r="O64170" s="30"/>
      <c r="P64170" s="30"/>
      <c r="Q64170" s="30"/>
      <c r="R64170" s="30"/>
    </row>
    <row r="64171" spans="15:18" x14ac:dyDescent="0.25">
      <c r="O64171" s="30"/>
      <c r="P64171" s="30"/>
      <c r="Q64171" s="30"/>
      <c r="R64171" s="30"/>
    </row>
    <row r="64172" spans="15:18" x14ac:dyDescent="0.25">
      <c r="O64172" s="30"/>
      <c r="P64172" s="30"/>
      <c r="Q64172" s="30"/>
      <c r="R64172" s="30"/>
    </row>
    <row r="64173" spans="15:18" x14ac:dyDescent="0.25">
      <c r="O64173" s="30"/>
      <c r="P64173" s="30"/>
      <c r="Q64173" s="30"/>
      <c r="R64173" s="30"/>
    </row>
    <row r="64174" spans="15:18" x14ac:dyDescent="0.25">
      <c r="O64174" s="30"/>
      <c r="P64174" s="30"/>
      <c r="Q64174" s="30"/>
      <c r="R64174" s="30"/>
    </row>
    <row r="64175" spans="15:18" x14ac:dyDescent="0.25">
      <c r="O64175" s="30"/>
      <c r="P64175" s="30"/>
      <c r="Q64175" s="30"/>
      <c r="R64175" s="30"/>
    </row>
    <row r="64176" spans="15:18" x14ac:dyDescent="0.25">
      <c r="O64176" s="30"/>
      <c r="P64176" s="30"/>
      <c r="Q64176" s="30"/>
      <c r="R64176" s="30"/>
    </row>
    <row r="64177" spans="15:18" x14ac:dyDescent="0.25">
      <c r="O64177" s="30"/>
      <c r="P64177" s="30"/>
      <c r="Q64177" s="30"/>
      <c r="R64177" s="30"/>
    </row>
    <row r="64178" spans="15:18" x14ac:dyDescent="0.25">
      <c r="O64178" s="30"/>
      <c r="P64178" s="30"/>
      <c r="Q64178" s="30"/>
      <c r="R64178" s="30"/>
    </row>
    <row r="64179" spans="15:18" x14ac:dyDescent="0.25">
      <c r="O64179" s="30"/>
      <c r="P64179" s="30"/>
      <c r="Q64179" s="30"/>
      <c r="R64179" s="30"/>
    </row>
    <row r="64180" spans="15:18" x14ac:dyDescent="0.25">
      <c r="O64180" s="30"/>
      <c r="P64180" s="30"/>
      <c r="Q64180" s="30"/>
      <c r="R64180" s="30"/>
    </row>
    <row r="64181" spans="15:18" x14ac:dyDescent="0.25">
      <c r="O64181" s="30"/>
      <c r="P64181" s="30"/>
      <c r="Q64181" s="30"/>
      <c r="R64181" s="30"/>
    </row>
    <row r="64182" spans="15:18" x14ac:dyDescent="0.25">
      <c r="O64182" s="30"/>
      <c r="P64182" s="30"/>
      <c r="Q64182" s="30"/>
      <c r="R64182" s="30"/>
    </row>
    <row r="64183" spans="15:18" x14ac:dyDescent="0.25">
      <c r="O64183" s="30"/>
      <c r="P64183" s="30"/>
      <c r="Q64183" s="30"/>
      <c r="R64183" s="30"/>
    </row>
    <row r="64184" spans="15:18" x14ac:dyDescent="0.25">
      <c r="O64184" s="30"/>
      <c r="P64184" s="30"/>
      <c r="Q64184" s="30"/>
      <c r="R64184" s="30"/>
    </row>
    <row r="64185" spans="15:18" x14ac:dyDescent="0.25">
      <c r="O64185" s="30"/>
      <c r="P64185" s="30"/>
      <c r="Q64185" s="30"/>
      <c r="R64185" s="30"/>
    </row>
    <row r="64186" spans="15:18" x14ac:dyDescent="0.25">
      <c r="O64186" s="30"/>
      <c r="P64186" s="30"/>
      <c r="Q64186" s="30"/>
      <c r="R64186" s="30"/>
    </row>
    <row r="64187" spans="15:18" x14ac:dyDescent="0.25">
      <c r="O64187" s="30"/>
      <c r="P64187" s="30"/>
      <c r="Q64187" s="30"/>
      <c r="R64187" s="30"/>
    </row>
    <row r="64188" spans="15:18" x14ac:dyDescent="0.25">
      <c r="O64188" s="30"/>
      <c r="P64188" s="30"/>
      <c r="Q64188" s="30"/>
      <c r="R64188" s="30"/>
    </row>
    <row r="64189" spans="15:18" x14ac:dyDescent="0.25">
      <c r="O64189" s="30"/>
      <c r="P64189" s="30"/>
      <c r="Q64189" s="30"/>
      <c r="R64189" s="30"/>
    </row>
    <row r="64190" spans="15:18" x14ac:dyDescent="0.25">
      <c r="O64190" s="30"/>
      <c r="P64190" s="30"/>
      <c r="Q64190" s="30"/>
      <c r="R64190" s="30"/>
    </row>
    <row r="64191" spans="15:18" x14ac:dyDescent="0.25">
      <c r="O64191" s="30"/>
      <c r="P64191" s="30"/>
      <c r="Q64191" s="30"/>
      <c r="R64191" s="30"/>
    </row>
    <row r="64192" spans="15:18" x14ac:dyDescent="0.25">
      <c r="O64192" s="30"/>
      <c r="P64192" s="30"/>
      <c r="Q64192" s="30"/>
      <c r="R64192" s="30"/>
    </row>
    <row r="64193" spans="15:18" x14ac:dyDescent="0.25">
      <c r="O64193" s="30"/>
      <c r="P64193" s="30"/>
      <c r="Q64193" s="30"/>
      <c r="R64193" s="30"/>
    </row>
    <row r="64194" spans="15:18" x14ac:dyDescent="0.25">
      <c r="O64194" s="30"/>
      <c r="P64194" s="30"/>
      <c r="Q64194" s="30"/>
      <c r="R64194" s="30"/>
    </row>
    <row r="64195" spans="15:18" x14ac:dyDescent="0.25">
      <c r="O64195" s="30"/>
      <c r="P64195" s="30"/>
      <c r="Q64195" s="30"/>
      <c r="R64195" s="30"/>
    </row>
    <row r="64196" spans="15:18" x14ac:dyDescent="0.25">
      <c r="O64196" s="30"/>
      <c r="P64196" s="30"/>
      <c r="Q64196" s="30"/>
      <c r="R64196" s="30"/>
    </row>
    <row r="64197" spans="15:18" x14ac:dyDescent="0.25">
      <c r="O64197" s="30"/>
      <c r="P64197" s="30"/>
      <c r="Q64197" s="30"/>
      <c r="R64197" s="30"/>
    </row>
    <row r="64198" spans="15:18" x14ac:dyDescent="0.25">
      <c r="O64198" s="30"/>
      <c r="P64198" s="30"/>
      <c r="Q64198" s="30"/>
      <c r="R64198" s="30"/>
    </row>
    <row r="64199" spans="15:18" x14ac:dyDescent="0.25">
      <c r="O64199" s="30"/>
      <c r="P64199" s="30"/>
      <c r="Q64199" s="30"/>
      <c r="R64199" s="30"/>
    </row>
    <row r="64200" spans="15:18" x14ac:dyDescent="0.25">
      <c r="O64200" s="30"/>
      <c r="P64200" s="30"/>
      <c r="Q64200" s="30"/>
      <c r="R64200" s="30"/>
    </row>
    <row r="64201" spans="15:18" x14ac:dyDescent="0.25">
      <c r="O64201" s="30"/>
      <c r="P64201" s="30"/>
      <c r="Q64201" s="30"/>
      <c r="R64201" s="30"/>
    </row>
    <row r="64202" spans="15:18" x14ac:dyDescent="0.25">
      <c r="O64202" s="30"/>
      <c r="P64202" s="30"/>
      <c r="Q64202" s="30"/>
      <c r="R64202" s="30"/>
    </row>
    <row r="64203" spans="15:18" x14ac:dyDescent="0.25">
      <c r="O64203" s="30"/>
      <c r="P64203" s="30"/>
      <c r="Q64203" s="30"/>
      <c r="R64203" s="30"/>
    </row>
    <row r="64204" spans="15:18" x14ac:dyDescent="0.25">
      <c r="O64204" s="30"/>
      <c r="P64204" s="30"/>
      <c r="Q64204" s="30"/>
      <c r="R64204" s="30"/>
    </row>
    <row r="64205" spans="15:18" x14ac:dyDescent="0.25">
      <c r="O64205" s="30"/>
      <c r="P64205" s="30"/>
      <c r="Q64205" s="30"/>
      <c r="R64205" s="30"/>
    </row>
    <row r="64206" spans="15:18" x14ac:dyDescent="0.25">
      <c r="O64206" s="30"/>
      <c r="P64206" s="30"/>
      <c r="Q64206" s="30"/>
      <c r="R64206" s="30"/>
    </row>
    <row r="64207" spans="15:18" x14ac:dyDescent="0.25">
      <c r="O64207" s="30"/>
      <c r="P64207" s="30"/>
      <c r="Q64207" s="30"/>
      <c r="R64207" s="30"/>
    </row>
    <row r="64208" spans="15:18" x14ac:dyDescent="0.25">
      <c r="O64208" s="30"/>
      <c r="P64208" s="30"/>
      <c r="Q64208" s="30"/>
      <c r="R64208" s="30"/>
    </row>
    <row r="64209" spans="15:18" x14ac:dyDescent="0.25">
      <c r="O64209" s="30"/>
      <c r="P64209" s="30"/>
      <c r="Q64209" s="30"/>
      <c r="R64209" s="30"/>
    </row>
    <row r="64210" spans="15:18" x14ac:dyDescent="0.25">
      <c r="O64210" s="30"/>
      <c r="P64210" s="30"/>
      <c r="Q64210" s="30"/>
      <c r="R64210" s="30"/>
    </row>
    <row r="64211" spans="15:18" x14ac:dyDescent="0.25">
      <c r="O64211" s="30"/>
      <c r="P64211" s="30"/>
      <c r="Q64211" s="30"/>
      <c r="R64211" s="30"/>
    </row>
    <row r="64212" spans="15:18" x14ac:dyDescent="0.25">
      <c r="O64212" s="30"/>
      <c r="P64212" s="30"/>
      <c r="Q64212" s="30"/>
      <c r="R64212" s="30"/>
    </row>
    <row r="64213" spans="15:18" x14ac:dyDescent="0.25">
      <c r="O64213" s="30"/>
      <c r="P64213" s="30"/>
      <c r="Q64213" s="30"/>
      <c r="R64213" s="30"/>
    </row>
    <row r="64214" spans="15:18" x14ac:dyDescent="0.25">
      <c r="O64214" s="30"/>
      <c r="P64214" s="30"/>
      <c r="Q64214" s="30"/>
      <c r="R64214" s="30"/>
    </row>
    <row r="64215" spans="15:18" x14ac:dyDescent="0.25">
      <c r="O64215" s="30"/>
      <c r="P64215" s="30"/>
      <c r="Q64215" s="30"/>
      <c r="R64215" s="30"/>
    </row>
    <row r="64216" spans="15:18" x14ac:dyDescent="0.25">
      <c r="O64216" s="30"/>
      <c r="P64216" s="30"/>
      <c r="Q64216" s="30"/>
      <c r="R64216" s="30"/>
    </row>
    <row r="64217" spans="15:18" x14ac:dyDescent="0.25">
      <c r="O64217" s="30"/>
      <c r="P64217" s="30"/>
      <c r="Q64217" s="30"/>
      <c r="R64217" s="30"/>
    </row>
    <row r="64218" spans="15:18" x14ac:dyDescent="0.25">
      <c r="O64218" s="30"/>
      <c r="P64218" s="30"/>
      <c r="Q64218" s="30"/>
      <c r="R64218" s="30"/>
    </row>
    <row r="64219" spans="15:18" x14ac:dyDescent="0.25">
      <c r="O64219" s="30"/>
      <c r="P64219" s="30"/>
      <c r="Q64219" s="30"/>
      <c r="R64219" s="30"/>
    </row>
    <row r="64220" spans="15:18" x14ac:dyDescent="0.25">
      <c r="O64220" s="30"/>
      <c r="P64220" s="30"/>
      <c r="Q64220" s="30"/>
      <c r="R64220" s="30"/>
    </row>
    <row r="64221" spans="15:18" x14ac:dyDescent="0.25">
      <c r="O64221" s="30"/>
      <c r="P64221" s="30"/>
      <c r="Q64221" s="30"/>
      <c r="R64221" s="30"/>
    </row>
    <row r="64222" spans="15:18" x14ac:dyDescent="0.25">
      <c r="O64222" s="30"/>
      <c r="P64222" s="30"/>
      <c r="Q64222" s="30"/>
      <c r="R64222" s="30"/>
    </row>
    <row r="64223" spans="15:18" x14ac:dyDescent="0.25">
      <c r="O64223" s="30"/>
      <c r="P64223" s="30"/>
      <c r="Q64223" s="30"/>
      <c r="R64223" s="30"/>
    </row>
    <row r="64224" spans="15:18" x14ac:dyDescent="0.25">
      <c r="O64224" s="30"/>
      <c r="P64224" s="30"/>
      <c r="Q64224" s="30"/>
      <c r="R64224" s="30"/>
    </row>
    <row r="64225" spans="15:18" x14ac:dyDescent="0.25">
      <c r="O64225" s="30"/>
      <c r="P64225" s="30"/>
      <c r="Q64225" s="30"/>
      <c r="R64225" s="30"/>
    </row>
    <row r="64226" spans="15:18" x14ac:dyDescent="0.25">
      <c r="O64226" s="30"/>
      <c r="P64226" s="30"/>
      <c r="Q64226" s="30"/>
      <c r="R64226" s="30"/>
    </row>
    <row r="64227" spans="15:18" x14ac:dyDescent="0.25">
      <c r="O64227" s="30"/>
      <c r="P64227" s="30"/>
      <c r="Q64227" s="30"/>
      <c r="R64227" s="30"/>
    </row>
    <row r="64228" spans="15:18" x14ac:dyDescent="0.25">
      <c r="O64228" s="30"/>
      <c r="P64228" s="30"/>
      <c r="Q64228" s="30"/>
      <c r="R64228" s="30"/>
    </row>
    <row r="64229" spans="15:18" x14ac:dyDescent="0.25">
      <c r="O64229" s="30"/>
      <c r="P64229" s="30"/>
      <c r="Q64229" s="30"/>
      <c r="R64229" s="30"/>
    </row>
    <row r="64230" spans="15:18" x14ac:dyDescent="0.25">
      <c r="O64230" s="30"/>
      <c r="P64230" s="30"/>
      <c r="Q64230" s="30"/>
      <c r="R64230" s="30"/>
    </row>
    <row r="64231" spans="15:18" x14ac:dyDescent="0.25">
      <c r="O64231" s="30"/>
      <c r="P64231" s="30"/>
      <c r="Q64231" s="30"/>
      <c r="R64231" s="30"/>
    </row>
    <row r="64232" spans="15:18" x14ac:dyDescent="0.25">
      <c r="O64232" s="30"/>
      <c r="P64232" s="30"/>
      <c r="Q64232" s="30"/>
      <c r="R64232" s="30"/>
    </row>
    <row r="64233" spans="15:18" x14ac:dyDescent="0.25">
      <c r="O64233" s="30"/>
      <c r="P64233" s="30"/>
      <c r="Q64233" s="30"/>
      <c r="R64233" s="30"/>
    </row>
    <row r="64234" spans="15:18" x14ac:dyDescent="0.25">
      <c r="O64234" s="30"/>
      <c r="P64234" s="30"/>
      <c r="Q64234" s="30"/>
      <c r="R64234" s="30"/>
    </row>
    <row r="64235" spans="15:18" x14ac:dyDescent="0.25">
      <c r="O64235" s="30"/>
      <c r="P64235" s="30"/>
      <c r="Q64235" s="30"/>
      <c r="R64235" s="30"/>
    </row>
    <row r="64236" spans="15:18" x14ac:dyDescent="0.25">
      <c r="O64236" s="30"/>
      <c r="P64236" s="30"/>
      <c r="Q64236" s="30"/>
      <c r="R64236" s="30"/>
    </row>
    <row r="64237" spans="15:18" x14ac:dyDescent="0.25">
      <c r="O64237" s="30"/>
      <c r="P64237" s="30"/>
      <c r="Q64237" s="30"/>
      <c r="R64237" s="30"/>
    </row>
    <row r="64238" spans="15:18" x14ac:dyDescent="0.25">
      <c r="O64238" s="30"/>
      <c r="P64238" s="30"/>
      <c r="Q64238" s="30"/>
      <c r="R64238" s="30"/>
    </row>
    <row r="64239" spans="15:18" x14ac:dyDescent="0.25">
      <c r="O64239" s="30"/>
      <c r="P64239" s="30"/>
      <c r="Q64239" s="30"/>
      <c r="R64239" s="30"/>
    </row>
    <row r="64240" spans="15:18" x14ac:dyDescent="0.25">
      <c r="O64240" s="30"/>
      <c r="P64240" s="30"/>
      <c r="Q64240" s="30"/>
      <c r="R64240" s="30"/>
    </row>
    <row r="64241" spans="15:18" x14ac:dyDescent="0.25">
      <c r="O64241" s="30"/>
      <c r="P64241" s="30"/>
      <c r="Q64241" s="30"/>
      <c r="R64241" s="30"/>
    </row>
    <row r="64242" spans="15:18" x14ac:dyDescent="0.25">
      <c r="O64242" s="30"/>
      <c r="P64242" s="30"/>
      <c r="Q64242" s="30"/>
      <c r="R64242" s="30"/>
    </row>
    <row r="64243" spans="15:18" x14ac:dyDescent="0.25">
      <c r="O64243" s="30"/>
      <c r="P64243" s="30"/>
      <c r="Q64243" s="30"/>
      <c r="R64243" s="30"/>
    </row>
    <row r="64244" spans="15:18" x14ac:dyDescent="0.25">
      <c r="O64244" s="30"/>
      <c r="P64244" s="30"/>
      <c r="Q64244" s="30"/>
      <c r="R64244" s="30"/>
    </row>
    <row r="64245" spans="15:18" x14ac:dyDescent="0.25">
      <c r="O64245" s="30"/>
      <c r="P64245" s="30"/>
      <c r="Q64245" s="30"/>
      <c r="R64245" s="30"/>
    </row>
    <row r="64246" spans="15:18" x14ac:dyDescent="0.25">
      <c r="O64246" s="30"/>
      <c r="P64246" s="30"/>
      <c r="Q64246" s="30"/>
      <c r="R64246" s="30"/>
    </row>
    <row r="64247" spans="15:18" x14ac:dyDescent="0.25">
      <c r="O64247" s="30"/>
      <c r="P64247" s="30"/>
      <c r="Q64247" s="30"/>
      <c r="R64247" s="30"/>
    </row>
    <row r="64248" spans="15:18" x14ac:dyDescent="0.25">
      <c r="O64248" s="30"/>
      <c r="P64248" s="30"/>
      <c r="Q64248" s="30"/>
      <c r="R64248" s="30"/>
    </row>
    <row r="64249" spans="15:18" x14ac:dyDescent="0.25">
      <c r="O64249" s="30"/>
      <c r="P64249" s="30"/>
      <c r="Q64249" s="30"/>
      <c r="R64249" s="30"/>
    </row>
    <row r="64250" spans="15:18" x14ac:dyDescent="0.25">
      <c r="O64250" s="30"/>
      <c r="P64250" s="30"/>
      <c r="Q64250" s="30"/>
      <c r="R64250" s="30"/>
    </row>
    <row r="64251" spans="15:18" x14ac:dyDescent="0.25">
      <c r="O64251" s="30"/>
      <c r="P64251" s="30"/>
      <c r="Q64251" s="30"/>
      <c r="R64251" s="30"/>
    </row>
    <row r="64252" spans="15:18" x14ac:dyDescent="0.25">
      <c r="O64252" s="30"/>
      <c r="P64252" s="30"/>
      <c r="Q64252" s="30"/>
      <c r="R64252" s="30"/>
    </row>
    <row r="64253" spans="15:18" x14ac:dyDescent="0.25">
      <c r="O64253" s="30"/>
      <c r="P64253" s="30"/>
      <c r="Q64253" s="30"/>
      <c r="R64253" s="30"/>
    </row>
    <row r="64254" spans="15:18" x14ac:dyDescent="0.25">
      <c r="O64254" s="30"/>
      <c r="P64254" s="30"/>
      <c r="Q64254" s="30"/>
      <c r="R64254" s="30"/>
    </row>
    <row r="64255" spans="15:18" x14ac:dyDescent="0.25">
      <c r="O64255" s="30"/>
      <c r="P64255" s="30"/>
      <c r="Q64255" s="30"/>
      <c r="R64255" s="30"/>
    </row>
    <row r="64256" spans="15:18" x14ac:dyDescent="0.25">
      <c r="O64256" s="30"/>
      <c r="P64256" s="30"/>
      <c r="Q64256" s="30"/>
      <c r="R64256" s="30"/>
    </row>
    <row r="64257" spans="15:18" x14ac:dyDescent="0.25">
      <c r="O64257" s="30"/>
      <c r="P64257" s="30"/>
      <c r="Q64257" s="30"/>
      <c r="R64257" s="30"/>
    </row>
    <row r="64258" spans="15:18" x14ac:dyDescent="0.25">
      <c r="O64258" s="30"/>
      <c r="P64258" s="30"/>
      <c r="Q64258" s="30"/>
      <c r="R64258" s="30"/>
    </row>
    <row r="64259" spans="15:18" x14ac:dyDescent="0.25">
      <c r="O64259" s="30"/>
      <c r="P64259" s="30"/>
      <c r="Q64259" s="30"/>
      <c r="R64259" s="30"/>
    </row>
    <row r="64260" spans="15:18" x14ac:dyDescent="0.25">
      <c r="O64260" s="30"/>
      <c r="P64260" s="30"/>
      <c r="Q64260" s="30"/>
      <c r="R64260" s="30"/>
    </row>
    <row r="64261" spans="15:18" x14ac:dyDescent="0.25">
      <c r="O64261" s="30"/>
      <c r="P64261" s="30"/>
      <c r="Q64261" s="30"/>
      <c r="R64261" s="30"/>
    </row>
    <row r="64262" spans="15:18" x14ac:dyDescent="0.25">
      <c r="O64262" s="30"/>
      <c r="P64262" s="30"/>
      <c r="Q64262" s="30"/>
      <c r="R64262" s="30"/>
    </row>
    <row r="64263" spans="15:18" x14ac:dyDescent="0.25">
      <c r="O64263" s="30"/>
      <c r="P64263" s="30"/>
      <c r="Q64263" s="30"/>
      <c r="R64263" s="30"/>
    </row>
    <row r="64264" spans="15:18" x14ac:dyDescent="0.25">
      <c r="O64264" s="30"/>
      <c r="P64264" s="30"/>
      <c r="Q64264" s="30"/>
      <c r="R64264" s="30"/>
    </row>
    <row r="64265" spans="15:18" x14ac:dyDescent="0.25">
      <c r="O64265" s="30"/>
      <c r="P64265" s="30"/>
      <c r="Q64265" s="30"/>
      <c r="R64265" s="30"/>
    </row>
    <row r="64266" spans="15:18" x14ac:dyDescent="0.25">
      <c r="O64266" s="30"/>
      <c r="P64266" s="30"/>
      <c r="Q64266" s="30"/>
      <c r="R64266" s="30"/>
    </row>
    <row r="64267" spans="15:18" x14ac:dyDescent="0.25">
      <c r="O64267" s="30"/>
      <c r="P64267" s="30"/>
      <c r="Q64267" s="30"/>
      <c r="R64267" s="30"/>
    </row>
    <row r="64268" spans="15:18" x14ac:dyDescent="0.25">
      <c r="O64268" s="30"/>
      <c r="P64268" s="30"/>
      <c r="Q64268" s="30"/>
      <c r="R64268" s="30"/>
    </row>
    <row r="64269" spans="15:18" x14ac:dyDescent="0.25">
      <c r="O64269" s="30"/>
      <c r="P64269" s="30"/>
      <c r="Q64269" s="30"/>
      <c r="R64269" s="30"/>
    </row>
    <row r="64270" spans="15:18" x14ac:dyDescent="0.25">
      <c r="O64270" s="30"/>
      <c r="P64270" s="30"/>
      <c r="Q64270" s="30"/>
      <c r="R64270" s="30"/>
    </row>
    <row r="64271" spans="15:18" x14ac:dyDescent="0.25">
      <c r="O64271" s="30"/>
      <c r="P64271" s="30"/>
      <c r="Q64271" s="30"/>
      <c r="R64271" s="30"/>
    </row>
    <row r="64272" spans="15:18" x14ac:dyDescent="0.25">
      <c r="O64272" s="30"/>
      <c r="P64272" s="30"/>
      <c r="Q64272" s="30"/>
      <c r="R64272" s="30"/>
    </row>
    <row r="64273" spans="15:18" x14ac:dyDescent="0.25">
      <c r="O64273" s="30"/>
      <c r="P64273" s="30"/>
      <c r="Q64273" s="30"/>
      <c r="R64273" s="30"/>
    </row>
    <row r="64274" spans="15:18" x14ac:dyDescent="0.25">
      <c r="O64274" s="30"/>
      <c r="P64274" s="30"/>
      <c r="Q64274" s="30"/>
      <c r="R64274" s="30"/>
    </row>
    <row r="64275" spans="15:18" x14ac:dyDescent="0.25">
      <c r="O64275" s="30"/>
      <c r="P64275" s="30"/>
      <c r="Q64275" s="30"/>
      <c r="R64275" s="30"/>
    </row>
    <row r="64276" spans="15:18" x14ac:dyDescent="0.25">
      <c r="O64276" s="30"/>
      <c r="P64276" s="30"/>
      <c r="Q64276" s="30"/>
      <c r="R64276" s="30"/>
    </row>
    <row r="64277" spans="15:18" x14ac:dyDescent="0.25">
      <c r="O64277" s="30"/>
      <c r="P64277" s="30"/>
      <c r="Q64277" s="30"/>
      <c r="R64277" s="30"/>
    </row>
    <row r="64278" spans="15:18" x14ac:dyDescent="0.25">
      <c r="O64278" s="30"/>
      <c r="P64278" s="30"/>
      <c r="Q64278" s="30"/>
      <c r="R64278" s="30"/>
    </row>
    <row r="64279" spans="15:18" x14ac:dyDescent="0.25">
      <c r="O64279" s="30"/>
      <c r="P64279" s="30"/>
      <c r="Q64279" s="30"/>
      <c r="R64279" s="30"/>
    </row>
    <row r="64280" spans="15:18" x14ac:dyDescent="0.25">
      <c r="O64280" s="30"/>
      <c r="P64280" s="30"/>
      <c r="Q64280" s="30"/>
      <c r="R64280" s="30"/>
    </row>
    <row r="64281" spans="15:18" x14ac:dyDescent="0.25">
      <c r="O64281" s="30"/>
      <c r="P64281" s="30"/>
      <c r="Q64281" s="30"/>
      <c r="R64281" s="30"/>
    </row>
    <row r="64282" spans="15:18" x14ac:dyDescent="0.25">
      <c r="O64282" s="30"/>
      <c r="P64282" s="30"/>
      <c r="Q64282" s="30"/>
      <c r="R64282" s="30"/>
    </row>
    <row r="64283" spans="15:18" x14ac:dyDescent="0.25">
      <c r="O64283" s="30"/>
      <c r="P64283" s="30"/>
      <c r="Q64283" s="30"/>
      <c r="R64283" s="30"/>
    </row>
    <row r="64284" spans="15:18" x14ac:dyDescent="0.25">
      <c r="O64284" s="30"/>
      <c r="P64284" s="30"/>
      <c r="Q64284" s="30"/>
      <c r="R64284" s="30"/>
    </row>
    <row r="64285" spans="15:18" x14ac:dyDescent="0.25">
      <c r="O64285" s="30"/>
      <c r="P64285" s="30"/>
      <c r="Q64285" s="30"/>
      <c r="R64285" s="30"/>
    </row>
    <row r="64286" spans="15:18" x14ac:dyDescent="0.25">
      <c r="O64286" s="30"/>
      <c r="P64286" s="30"/>
      <c r="Q64286" s="30"/>
      <c r="R64286" s="30"/>
    </row>
    <row r="64287" spans="15:18" x14ac:dyDescent="0.25">
      <c r="O64287" s="30"/>
      <c r="P64287" s="30"/>
      <c r="Q64287" s="30"/>
      <c r="R64287" s="30"/>
    </row>
    <row r="64288" spans="15:18" x14ac:dyDescent="0.25">
      <c r="O64288" s="30"/>
      <c r="P64288" s="30"/>
      <c r="Q64288" s="30"/>
      <c r="R64288" s="30"/>
    </row>
    <row r="64289" spans="15:18" x14ac:dyDescent="0.25">
      <c r="O64289" s="30"/>
      <c r="P64289" s="30"/>
      <c r="Q64289" s="30"/>
      <c r="R64289" s="30"/>
    </row>
    <row r="64290" spans="15:18" x14ac:dyDescent="0.25">
      <c r="O64290" s="30"/>
      <c r="P64290" s="30"/>
      <c r="Q64290" s="30"/>
      <c r="R64290" s="30"/>
    </row>
    <row r="64291" spans="15:18" x14ac:dyDescent="0.25">
      <c r="O64291" s="30"/>
      <c r="P64291" s="30"/>
      <c r="Q64291" s="30"/>
      <c r="R64291" s="30"/>
    </row>
    <row r="64292" spans="15:18" x14ac:dyDescent="0.25">
      <c r="O64292" s="30"/>
      <c r="P64292" s="30"/>
      <c r="Q64292" s="30"/>
      <c r="R64292" s="30"/>
    </row>
    <row r="64293" spans="15:18" x14ac:dyDescent="0.25">
      <c r="O64293" s="30"/>
      <c r="P64293" s="30"/>
      <c r="Q64293" s="30"/>
      <c r="R64293" s="30"/>
    </row>
    <row r="64294" spans="15:18" x14ac:dyDescent="0.25">
      <c r="O64294" s="30"/>
      <c r="P64294" s="30"/>
      <c r="Q64294" s="30"/>
      <c r="R64294" s="30"/>
    </row>
    <row r="64295" spans="15:18" x14ac:dyDescent="0.25">
      <c r="O64295" s="30"/>
      <c r="P64295" s="30"/>
      <c r="Q64295" s="30"/>
      <c r="R64295" s="30"/>
    </row>
    <row r="64296" spans="15:18" x14ac:dyDescent="0.25">
      <c r="O64296" s="30"/>
      <c r="P64296" s="30"/>
      <c r="Q64296" s="30"/>
      <c r="R64296" s="30"/>
    </row>
    <row r="64297" spans="15:18" x14ac:dyDescent="0.25">
      <c r="O64297" s="30"/>
      <c r="P64297" s="30"/>
      <c r="Q64297" s="30"/>
      <c r="R64297" s="30"/>
    </row>
    <row r="64298" spans="15:18" x14ac:dyDescent="0.25">
      <c r="O64298" s="30"/>
      <c r="P64298" s="30"/>
      <c r="Q64298" s="30"/>
      <c r="R64298" s="30"/>
    </row>
    <row r="64299" spans="15:18" x14ac:dyDescent="0.25">
      <c r="O64299" s="30"/>
      <c r="P64299" s="30"/>
      <c r="Q64299" s="30"/>
      <c r="R64299" s="30"/>
    </row>
    <row r="64300" spans="15:18" x14ac:dyDescent="0.25">
      <c r="O64300" s="30"/>
      <c r="P64300" s="30"/>
      <c r="Q64300" s="30"/>
      <c r="R64300" s="30"/>
    </row>
    <row r="64301" spans="15:18" x14ac:dyDescent="0.25">
      <c r="O64301" s="30"/>
      <c r="P64301" s="30"/>
      <c r="Q64301" s="30"/>
      <c r="R64301" s="30"/>
    </row>
    <row r="64302" spans="15:18" x14ac:dyDescent="0.25">
      <c r="O64302" s="30"/>
      <c r="P64302" s="30"/>
      <c r="Q64302" s="30"/>
      <c r="R64302" s="30"/>
    </row>
    <row r="64303" spans="15:18" x14ac:dyDescent="0.25">
      <c r="O64303" s="30"/>
      <c r="P64303" s="30"/>
      <c r="Q64303" s="30"/>
      <c r="R64303" s="30"/>
    </row>
    <row r="64304" spans="15:18" x14ac:dyDescent="0.25">
      <c r="O64304" s="30"/>
      <c r="P64304" s="30"/>
      <c r="Q64304" s="30"/>
      <c r="R64304" s="30"/>
    </row>
    <row r="64305" spans="15:18" x14ac:dyDescent="0.25">
      <c r="O64305" s="30"/>
      <c r="P64305" s="30"/>
      <c r="Q64305" s="30"/>
      <c r="R64305" s="30"/>
    </row>
    <row r="64306" spans="15:18" x14ac:dyDescent="0.25">
      <c r="O64306" s="30"/>
      <c r="P64306" s="30"/>
      <c r="Q64306" s="30"/>
      <c r="R64306" s="30"/>
    </row>
    <row r="64307" spans="15:18" x14ac:dyDescent="0.25">
      <c r="O64307" s="30"/>
      <c r="P64307" s="30"/>
      <c r="Q64307" s="30"/>
      <c r="R64307" s="30"/>
    </row>
    <row r="64308" spans="15:18" x14ac:dyDescent="0.25">
      <c r="O64308" s="30"/>
      <c r="P64308" s="30"/>
      <c r="Q64308" s="30"/>
      <c r="R64308" s="30"/>
    </row>
    <row r="64309" spans="15:18" x14ac:dyDescent="0.25">
      <c r="O64309" s="30"/>
      <c r="P64309" s="30"/>
      <c r="Q64309" s="30"/>
      <c r="R64309" s="30"/>
    </row>
    <row r="64310" spans="15:18" x14ac:dyDescent="0.25">
      <c r="O64310" s="30"/>
      <c r="P64310" s="30"/>
      <c r="Q64310" s="30"/>
      <c r="R64310" s="30"/>
    </row>
    <row r="64311" spans="15:18" x14ac:dyDescent="0.25">
      <c r="O64311" s="30"/>
      <c r="P64311" s="30"/>
      <c r="Q64311" s="30"/>
      <c r="R64311" s="30"/>
    </row>
    <row r="64312" spans="15:18" x14ac:dyDescent="0.25">
      <c r="O64312" s="30"/>
      <c r="P64312" s="30"/>
      <c r="Q64312" s="30"/>
      <c r="R64312" s="30"/>
    </row>
    <row r="64313" spans="15:18" x14ac:dyDescent="0.25">
      <c r="O64313" s="30"/>
      <c r="P64313" s="30"/>
      <c r="Q64313" s="30"/>
      <c r="R64313" s="30"/>
    </row>
    <row r="64314" spans="15:18" x14ac:dyDescent="0.25">
      <c r="O64314" s="30"/>
      <c r="P64314" s="30"/>
      <c r="Q64314" s="30"/>
      <c r="R64314" s="30"/>
    </row>
    <row r="64315" spans="15:18" x14ac:dyDescent="0.25">
      <c r="O64315" s="30"/>
      <c r="P64315" s="30"/>
      <c r="Q64315" s="30"/>
      <c r="R64315" s="30"/>
    </row>
    <row r="64316" spans="15:18" x14ac:dyDescent="0.25">
      <c r="O64316" s="30"/>
      <c r="P64316" s="30"/>
      <c r="Q64316" s="30"/>
      <c r="R64316" s="30"/>
    </row>
    <row r="64317" spans="15:18" x14ac:dyDescent="0.25">
      <c r="O64317" s="30"/>
      <c r="P64317" s="30"/>
      <c r="Q64317" s="30"/>
      <c r="R64317" s="30"/>
    </row>
    <row r="64318" spans="15:18" x14ac:dyDescent="0.25">
      <c r="O64318" s="30"/>
      <c r="P64318" s="30"/>
      <c r="Q64318" s="30"/>
      <c r="R64318" s="30"/>
    </row>
    <row r="64319" spans="15:18" x14ac:dyDescent="0.25">
      <c r="O64319" s="30"/>
      <c r="P64319" s="30"/>
      <c r="Q64319" s="30"/>
      <c r="R64319" s="30"/>
    </row>
    <row r="64320" spans="15:18" x14ac:dyDescent="0.25">
      <c r="O64320" s="30"/>
      <c r="P64320" s="30"/>
      <c r="Q64320" s="30"/>
      <c r="R64320" s="30"/>
    </row>
    <row r="64321" spans="15:18" x14ac:dyDescent="0.25">
      <c r="O64321" s="30"/>
      <c r="P64321" s="30"/>
      <c r="Q64321" s="30"/>
      <c r="R64321" s="30"/>
    </row>
    <row r="64322" spans="15:18" x14ac:dyDescent="0.25">
      <c r="O64322" s="30"/>
      <c r="P64322" s="30"/>
      <c r="Q64322" s="30"/>
      <c r="R64322" s="30"/>
    </row>
    <row r="64323" spans="15:18" x14ac:dyDescent="0.25">
      <c r="O64323" s="30"/>
      <c r="P64323" s="30"/>
      <c r="Q64323" s="30"/>
      <c r="R64323" s="30"/>
    </row>
    <row r="64324" spans="15:18" x14ac:dyDescent="0.25">
      <c r="O64324" s="30"/>
      <c r="P64324" s="30"/>
      <c r="Q64324" s="30"/>
      <c r="R64324" s="30"/>
    </row>
    <row r="64325" spans="15:18" x14ac:dyDescent="0.25">
      <c r="O64325" s="30"/>
      <c r="P64325" s="30"/>
      <c r="Q64325" s="30"/>
      <c r="R64325" s="30"/>
    </row>
    <row r="64326" spans="15:18" x14ac:dyDescent="0.25">
      <c r="O64326" s="30"/>
      <c r="P64326" s="30"/>
      <c r="Q64326" s="30"/>
      <c r="R64326" s="30"/>
    </row>
    <row r="64327" spans="15:18" x14ac:dyDescent="0.25">
      <c r="O64327" s="30"/>
      <c r="P64327" s="30"/>
      <c r="Q64327" s="30"/>
      <c r="R64327" s="30"/>
    </row>
    <row r="64328" spans="15:18" x14ac:dyDescent="0.25">
      <c r="O64328" s="30"/>
      <c r="P64328" s="30"/>
      <c r="Q64328" s="30"/>
      <c r="R64328" s="30"/>
    </row>
    <row r="64329" spans="15:18" x14ac:dyDescent="0.25">
      <c r="O64329" s="30"/>
      <c r="P64329" s="30"/>
      <c r="Q64329" s="30"/>
      <c r="R64329" s="30"/>
    </row>
    <row r="64330" spans="15:18" x14ac:dyDescent="0.25">
      <c r="O64330" s="30"/>
      <c r="P64330" s="30"/>
      <c r="Q64330" s="30"/>
      <c r="R64330" s="30"/>
    </row>
    <row r="64331" spans="15:18" x14ac:dyDescent="0.25">
      <c r="O64331" s="30"/>
      <c r="P64331" s="30"/>
      <c r="Q64331" s="30"/>
      <c r="R64331" s="30"/>
    </row>
    <row r="64332" spans="15:18" x14ac:dyDescent="0.25">
      <c r="O64332" s="30"/>
      <c r="P64332" s="30"/>
      <c r="Q64332" s="30"/>
      <c r="R64332" s="30"/>
    </row>
    <row r="64333" spans="15:18" x14ac:dyDescent="0.25">
      <c r="O64333" s="30"/>
      <c r="P64333" s="30"/>
      <c r="Q64333" s="30"/>
      <c r="R64333" s="30"/>
    </row>
    <row r="64334" spans="15:18" x14ac:dyDescent="0.25">
      <c r="O64334" s="30"/>
      <c r="P64334" s="30"/>
      <c r="Q64334" s="30"/>
      <c r="R64334" s="30"/>
    </row>
    <row r="64335" spans="15:18" x14ac:dyDescent="0.25">
      <c r="O64335" s="30"/>
      <c r="P64335" s="30"/>
      <c r="Q64335" s="30"/>
      <c r="R64335" s="30"/>
    </row>
    <row r="64336" spans="15:18" x14ac:dyDescent="0.25">
      <c r="O64336" s="30"/>
      <c r="P64336" s="30"/>
      <c r="Q64336" s="30"/>
      <c r="R64336" s="30"/>
    </row>
    <row r="64337" spans="15:18" x14ac:dyDescent="0.25">
      <c r="O64337" s="30"/>
      <c r="P64337" s="30"/>
      <c r="Q64337" s="30"/>
      <c r="R64337" s="30"/>
    </row>
    <row r="64338" spans="15:18" x14ac:dyDescent="0.25">
      <c r="O64338" s="30"/>
      <c r="P64338" s="30"/>
      <c r="Q64338" s="30"/>
      <c r="R64338" s="30"/>
    </row>
    <row r="64339" spans="15:18" x14ac:dyDescent="0.25">
      <c r="O64339" s="30"/>
      <c r="P64339" s="30"/>
      <c r="Q64339" s="30"/>
      <c r="R64339" s="30"/>
    </row>
    <row r="64340" spans="15:18" x14ac:dyDescent="0.25">
      <c r="O64340" s="30"/>
      <c r="P64340" s="30"/>
      <c r="Q64340" s="30"/>
      <c r="R64340" s="30"/>
    </row>
    <row r="64341" spans="15:18" x14ac:dyDescent="0.25">
      <c r="O64341" s="30"/>
      <c r="P64341" s="30"/>
      <c r="Q64341" s="30"/>
      <c r="R64341" s="30"/>
    </row>
    <row r="64342" spans="15:18" x14ac:dyDescent="0.25">
      <c r="O64342" s="30"/>
      <c r="P64342" s="30"/>
      <c r="Q64342" s="30"/>
      <c r="R64342" s="30"/>
    </row>
    <row r="64343" spans="15:18" x14ac:dyDescent="0.25">
      <c r="O64343" s="30"/>
      <c r="P64343" s="30"/>
      <c r="Q64343" s="30"/>
      <c r="R64343" s="30"/>
    </row>
    <row r="64344" spans="15:18" x14ac:dyDescent="0.25">
      <c r="O64344" s="30"/>
      <c r="P64344" s="30"/>
      <c r="Q64344" s="30"/>
      <c r="R64344" s="30"/>
    </row>
    <row r="64345" spans="15:18" x14ac:dyDescent="0.25">
      <c r="O64345" s="30"/>
      <c r="P64345" s="30"/>
      <c r="Q64345" s="30"/>
      <c r="R64345" s="30"/>
    </row>
    <row r="64346" spans="15:18" x14ac:dyDescent="0.25">
      <c r="O64346" s="30"/>
      <c r="P64346" s="30"/>
      <c r="Q64346" s="30"/>
      <c r="R64346" s="30"/>
    </row>
    <row r="64347" spans="15:18" x14ac:dyDescent="0.25">
      <c r="O64347" s="30"/>
      <c r="P64347" s="30"/>
      <c r="Q64347" s="30"/>
      <c r="R64347" s="30"/>
    </row>
    <row r="64348" spans="15:18" x14ac:dyDescent="0.25">
      <c r="O64348" s="30"/>
      <c r="P64348" s="30"/>
      <c r="Q64348" s="30"/>
      <c r="R64348" s="30"/>
    </row>
    <row r="64349" spans="15:18" x14ac:dyDescent="0.25">
      <c r="O64349" s="30"/>
      <c r="P64349" s="30"/>
      <c r="Q64349" s="30"/>
      <c r="R64349" s="30"/>
    </row>
    <row r="64350" spans="15:18" x14ac:dyDescent="0.25">
      <c r="O64350" s="30"/>
      <c r="P64350" s="30"/>
      <c r="Q64350" s="30"/>
      <c r="R64350" s="30"/>
    </row>
    <row r="64351" spans="15:18" x14ac:dyDescent="0.25">
      <c r="O64351" s="30"/>
      <c r="P64351" s="30"/>
      <c r="Q64351" s="30"/>
      <c r="R64351" s="30"/>
    </row>
    <row r="64352" spans="15:18" x14ac:dyDescent="0.25">
      <c r="O64352" s="30"/>
      <c r="P64352" s="30"/>
      <c r="Q64352" s="30"/>
      <c r="R64352" s="30"/>
    </row>
    <row r="64353" spans="15:18" x14ac:dyDescent="0.25">
      <c r="O64353" s="30"/>
      <c r="P64353" s="30"/>
      <c r="Q64353" s="30"/>
      <c r="R64353" s="30"/>
    </row>
    <row r="64354" spans="15:18" x14ac:dyDescent="0.25">
      <c r="O64354" s="30"/>
      <c r="P64354" s="30"/>
      <c r="Q64354" s="30"/>
      <c r="R64354" s="30"/>
    </row>
    <row r="64355" spans="15:18" x14ac:dyDescent="0.25">
      <c r="O64355" s="30"/>
      <c r="P64355" s="30"/>
      <c r="Q64355" s="30"/>
      <c r="R64355" s="30"/>
    </row>
    <row r="64356" spans="15:18" x14ac:dyDescent="0.25">
      <c r="O64356" s="30"/>
      <c r="P64356" s="30"/>
      <c r="Q64356" s="30"/>
      <c r="R64356" s="30"/>
    </row>
    <row r="64357" spans="15:18" x14ac:dyDescent="0.25">
      <c r="O64357" s="30"/>
      <c r="P64357" s="30"/>
      <c r="Q64357" s="30"/>
      <c r="R64357" s="30"/>
    </row>
    <row r="64358" spans="15:18" x14ac:dyDescent="0.25">
      <c r="O64358" s="30"/>
      <c r="P64358" s="30"/>
      <c r="Q64358" s="30"/>
      <c r="R64358" s="30"/>
    </row>
    <row r="64359" spans="15:18" x14ac:dyDescent="0.25">
      <c r="O64359" s="30"/>
      <c r="P64359" s="30"/>
      <c r="Q64359" s="30"/>
      <c r="R64359" s="30"/>
    </row>
    <row r="64360" spans="15:18" x14ac:dyDescent="0.25">
      <c r="O64360" s="30"/>
      <c r="P64360" s="30"/>
      <c r="Q64360" s="30"/>
      <c r="R64360" s="30"/>
    </row>
    <row r="64361" spans="15:18" x14ac:dyDescent="0.25">
      <c r="O64361" s="30"/>
      <c r="P64361" s="30"/>
      <c r="Q64361" s="30"/>
      <c r="R64361" s="30"/>
    </row>
    <row r="64362" spans="15:18" x14ac:dyDescent="0.25">
      <c r="O64362" s="30"/>
      <c r="P64362" s="30"/>
      <c r="Q64362" s="30"/>
      <c r="R64362" s="30"/>
    </row>
    <row r="64363" spans="15:18" x14ac:dyDescent="0.25">
      <c r="O64363" s="30"/>
      <c r="P64363" s="30"/>
      <c r="Q64363" s="30"/>
      <c r="R64363" s="30"/>
    </row>
    <row r="64364" spans="15:18" x14ac:dyDescent="0.25">
      <c r="O64364" s="30"/>
      <c r="P64364" s="30"/>
      <c r="Q64364" s="30"/>
      <c r="R64364" s="30"/>
    </row>
    <row r="64365" spans="15:18" x14ac:dyDescent="0.25">
      <c r="O64365" s="30"/>
      <c r="P64365" s="30"/>
      <c r="Q64365" s="30"/>
      <c r="R64365" s="30"/>
    </row>
    <row r="64366" spans="15:18" x14ac:dyDescent="0.25">
      <c r="O64366" s="30"/>
      <c r="P64366" s="30"/>
      <c r="Q64366" s="30"/>
      <c r="R64366" s="30"/>
    </row>
    <row r="64367" spans="15:18" x14ac:dyDescent="0.25">
      <c r="O64367" s="30"/>
      <c r="P64367" s="30"/>
      <c r="Q64367" s="30"/>
      <c r="R64367" s="30"/>
    </row>
    <row r="64368" spans="15:18" x14ac:dyDescent="0.25">
      <c r="O64368" s="30"/>
      <c r="P64368" s="30"/>
      <c r="Q64368" s="30"/>
      <c r="R64368" s="30"/>
    </row>
    <row r="64369" spans="15:18" x14ac:dyDescent="0.25">
      <c r="O64369" s="30"/>
      <c r="P64369" s="30"/>
      <c r="Q64369" s="30"/>
      <c r="R64369" s="30"/>
    </row>
    <row r="64370" spans="15:18" x14ac:dyDescent="0.25">
      <c r="O64370" s="30"/>
      <c r="P64370" s="30"/>
      <c r="Q64370" s="30"/>
      <c r="R64370" s="30"/>
    </row>
    <row r="64371" spans="15:18" x14ac:dyDescent="0.25">
      <c r="O64371" s="30"/>
      <c r="P64371" s="30"/>
      <c r="Q64371" s="30"/>
      <c r="R64371" s="30"/>
    </row>
    <row r="64372" spans="15:18" x14ac:dyDescent="0.25">
      <c r="O64372" s="30"/>
      <c r="P64372" s="30"/>
      <c r="Q64372" s="30"/>
      <c r="R64372" s="30"/>
    </row>
    <row r="64373" spans="15:18" x14ac:dyDescent="0.25">
      <c r="O64373" s="30"/>
      <c r="P64373" s="30"/>
      <c r="Q64373" s="30"/>
      <c r="R64373" s="30"/>
    </row>
    <row r="64374" spans="15:18" x14ac:dyDescent="0.25">
      <c r="O64374" s="30"/>
      <c r="P64374" s="30"/>
      <c r="Q64374" s="30"/>
      <c r="R64374" s="30"/>
    </row>
    <row r="64375" spans="15:18" x14ac:dyDescent="0.25">
      <c r="O64375" s="30"/>
      <c r="P64375" s="30"/>
      <c r="Q64375" s="30"/>
      <c r="R64375" s="30"/>
    </row>
    <row r="64376" spans="15:18" x14ac:dyDescent="0.25">
      <c r="O64376" s="30"/>
      <c r="P64376" s="30"/>
      <c r="Q64376" s="30"/>
      <c r="R64376" s="30"/>
    </row>
    <row r="64377" spans="15:18" x14ac:dyDescent="0.25">
      <c r="O64377" s="30"/>
      <c r="P64377" s="30"/>
      <c r="Q64377" s="30"/>
      <c r="R64377" s="30"/>
    </row>
    <row r="64378" spans="15:18" x14ac:dyDescent="0.25">
      <c r="O64378" s="30"/>
      <c r="P64378" s="30"/>
      <c r="Q64378" s="30"/>
      <c r="R64378" s="30"/>
    </row>
    <row r="64379" spans="15:18" x14ac:dyDescent="0.25">
      <c r="O64379" s="30"/>
      <c r="P64379" s="30"/>
      <c r="Q64379" s="30"/>
      <c r="R64379" s="30"/>
    </row>
    <row r="64380" spans="15:18" x14ac:dyDescent="0.25">
      <c r="O64380" s="30"/>
      <c r="P64380" s="30"/>
      <c r="Q64380" s="30"/>
      <c r="R64380" s="30"/>
    </row>
    <row r="64381" spans="15:18" x14ac:dyDescent="0.25">
      <c r="O64381" s="30"/>
      <c r="P64381" s="30"/>
      <c r="Q64381" s="30"/>
      <c r="R64381" s="30"/>
    </row>
    <row r="64382" spans="15:18" x14ac:dyDescent="0.25">
      <c r="O64382" s="30"/>
      <c r="P64382" s="30"/>
      <c r="Q64382" s="30"/>
      <c r="R64382" s="30"/>
    </row>
    <row r="64383" spans="15:18" x14ac:dyDescent="0.25">
      <c r="O64383" s="30"/>
      <c r="P64383" s="30"/>
      <c r="Q64383" s="30"/>
      <c r="R64383" s="30"/>
    </row>
    <row r="64384" spans="15:18" x14ac:dyDescent="0.25">
      <c r="O64384" s="30"/>
      <c r="P64384" s="30"/>
      <c r="Q64384" s="30"/>
      <c r="R64384" s="30"/>
    </row>
    <row r="64385" spans="15:18" x14ac:dyDescent="0.25">
      <c r="O64385" s="30"/>
      <c r="P64385" s="30"/>
      <c r="Q64385" s="30"/>
      <c r="R64385" s="30"/>
    </row>
    <row r="64386" spans="15:18" x14ac:dyDescent="0.25">
      <c r="O64386" s="30"/>
      <c r="P64386" s="30"/>
      <c r="Q64386" s="30"/>
      <c r="R64386" s="30"/>
    </row>
    <row r="64387" spans="15:18" x14ac:dyDescent="0.25">
      <c r="O64387" s="30"/>
      <c r="P64387" s="30"/>
      <c r="Q64387" s="30"/>
      <c r="R64387" s="30"/>
    </row>
    <row r="64388" spans="15:18" x14ac:dyDescent="0.25">
      <c r="O64388" s="30"/>
      <c r="P64388" s="30"/>
      <c r="Q64388" s="30"/>
      <c r="R64388" s="30"/>
    </row>
    <row r="64389" spans="15:18" x14ac:dyDescent="0.25">
      <c r="O64389" s="30"/>
      <c r="P64389" s="30"/>
      <c r="Q64389" s="30"/>
      <c r="R64389" s="30"/>
    </row>
    <row r="64390" spans="15:18" x14ac:dyDescent="0.25">
      <c r="O64390" s="30"/>
      <c r="P64390" s="30"/>
      <c r="Q64390" s="30"/>
      <c r="R64390" s="30"/>
    </row>
    <row r="64391" spans="15:18" x14ac:dyDescent="0.25">
      <c r="O64391" s="30"/>
      <c r="P64391" s="30"/>
      <c r="Q64391" s="30"/>
      <c r="R64391" s="30"/>
    </row>
    <row r="64392" spans="15:18" x14ac:dyDescent="0.25">
      <c r="O64392" s="30"/>
      <c r="P64392" s="30"/>
      <c r="Q64392" s="30"/>
      <c r="R64392" s="30"/>
    </row>
    <row r="64393" spans="15:18" x14ac:dyDescent="0.25">
      <c r="O64393" s="30"/>
      <c r="P64393" s="30"/>
      <c r="Q64393" s="30"/>
      <c r="R64393" s="30"/>
    </row>
    <row r="64394" spans="15:18" x14ac:dyDescent="0.25">
      <c r="O64394" s="30"/>
      <c r="P64394" s="30"/>
      <c r="Q64394" s="30"/>
      <c r="R64394" s="30"/>
    </row>
    <row r="64395" spans="15:18" x14ac:dyDescent="0.25">
      <c r="O64395" s="30"/>
      <c r="P64395" s="30"/>
      <c r="Q64395" s="30"/>
      <c r="R64395" s="30"/>
    </row>
    <row r="64396" spans="15:18" x14ac:dyDescent="0.25">
      <c r="O64396" s="30"/>
      <c r="P64396" s="30"/>
      <c r="Q64396" s="30"/>
      <c r="R64396" s="30"/>
    </row>
    <row r="64397" spans="15:18" x14ac:dyDescent="0.25">
      <c r="O64397" s="30"/>
      <c r="P64397" s="30"/>
      <c r="Q64397" s="30"/>
      <c r="R64397" s="30"/>
    </row>
    <row r="64398" spans="15:18" x14ac:dyDescent="0.25">
      <c r="O64398" s="30"/>
      <c r="P64398" s="30"/>
      <c r="Q64398" s="30"/>
      <c r="R64398" s="30"/>
    </row>
    <row r="64399" spans="15:18" x14ac:dyDescent="0.25">
      <c r="O64399" s="30"/>
      <c r="P64399" s="30"/>
      <c r="Q64399" s="30"/>
      <c r="R64399" s="30"/>
    </row>
    <row r="64400" spans="15:18" x14ac:dyDescent="0.25">
      <c r="O64400" s="30"/>
      <c r="P64400" s="30"/>
      <c r="Q64400" s="30"/>
      <c r="R64400" s="30"/>
    </row>
    <row r="64401" spans="15:18" x14ac:dyDescent="0.25">
      <c r="O64401" s="30"/>
      <c r="P64401" s="30"/>
      <c r="Q64401" s="30"/>
      <c r="R64401" s="30"/>
    </row>
    <row r="64402" spans="15:18" x14ac:dyDescent="0.25">
      <c r="O64402" s="30"/>
      <c r="P64402" s="30"/>
      <c r="Q64402" s="30"/>
      <c r="R64402" s="30"/>
    </row>
    <row r="64403" spans="15:18" x14ac:dyDescent="0.25">
      <c r="O64403" s="30"/>
      <c r="P64403" s="30"/>
      <c r="Q64403" s="30"/>
      <c r="R64403" s="30"/>
    </row>
    <row r="64404" spans="15:18" x14ac:dyDescent="0.25">
      <c r="O64404" s="30"/>
      <c r="P64404" s="30"/>
      <c r="Q64404" s="30"/>
      <c r="R64404" s="30"/>
    </row>
    <row r="64405" spans="15:18" x14ac:dyDescent="0.25">
      <c r="O64405" s="30"/>
      <c r="P64405" s="30"/>
      <c r="Q64405" s="30"/>
      <c r="R64405" s="30"/>
    </row>
    <row r="64406" spans="15:18" x14ac:dyDescent="0.25">
      <c r="O64406" s="30"/>
      <c r="P64406" s="30"/>
      <c r="Q64406" s="30"/>
      <c r="R64406" s="30"/>
    </row>
    <row r="64407" spans="15:18" x14ac:dyDescent="0.25">
      <c r="O64407" s="30"/>
      <c r="P64407" s="30"/>
      <c r="Q64407" s="30"/>
      <c r="R64407" s="30"/>
    </row>
    <row r="64408" spans="15:18" x14ac:dyDescent="0.25">
      <c r="O64408" s="30"/>
      <c r="P64408" s="30"/>
      <c r="Q64408" s="30"/>
      <c r="R64408" s="30"/>
    </row>
    <row r="64409" spans="15:18" x14ac:dyDescent="0.25">
      <c r="O64409" s="30"/>
      <c r="P64409" s="30"/>
      <c r="Q64409" s="30"/>
      <c r="R64409" s="30"/>
    </row>
    <row r="64410" spans="15:18" x14ac:dyDescent="0.25">
      <c r="O64410" s="30"/>
      <c r="P64410" s="30"/>
      <c r="Q64410" s="30"/>
      <c r="R64410" s="30"/>
    </row>
    <row r="64411" spans="15:18" x14ac:dyDescent="0.25">
      <c r="O64411" s="30"/>
      <c r="P64411" s="30"/>
      <c r="Q64411" s="30"/>
      <c r="R64411" s="30"/>
    </row>
    <row r="64412" spans="15:18" x14ac:dyDescent="0.25">
      <c r="O64412" s="30"/>
      <c r="P64412" s="30"/>
      <c r="Q64412" s="30"/>
      <c r="R64412" s="30"/>
    </row>
    <row r="64413" spans="15:18" x14ac:dyDescent="0.25">
      <c r="O64413" s="30"/>
      <c r="P64413" s="30"/>
      <c r="Q64413" s="30"/>
      <c r="R64413" s="30"/>
    </row>
    <row r="64414" spans="15:18" x14ac:dyDescent="0.25">
      <c r="O64414" s="30"/>
      <c r="P64414" s="30"/>
      <c r="Q64414" s="30"/>
      <c r="R64414" s="30"/>
    </row>
    <row r="64415" spans="15:18" x14ac:dyDescent="0.25">
      <c r="O64415" s="30"/>
      <c r="P64415" s="30"/>
      <c r="Q64415" s="30"/>
      <c r="R64415" s="30"/>
    </row>
    <row r="64416" spans="15:18" x14ac:dyDescent="0.25">
      <c r="O64416" s="30"/>
      <c r="P64416" s="30"/>
      <c r="Q64416" s="30"/>
      <c r="R64416" s="30"/>
    </row>
    <row r="64417" spans="15:18" x14ac:dyDescent="0.25">
      <c r="O64417" s="30"/>
      <c r="P64417" s="30"/>
      <c r="Q64417" s="30"/>
      <c r="R64417" s="30"/>
    </row>
    <row r="64418" spans="15:18" x14ac:dyDescent="0.25">
      <c r="O64418" s="30"/>
      <c r="P64418" s="30"/>
      <c r="Q64418" s="30"/>
      <c r="R64418" s="30"/>
    </row>
    <row r="64419" spans="15:18" x14ac:dyDescent="0.25">
      <c r="O64419" s="30"/>
      <c r="P64419" s="30"/>
      <c r="Q64419" s="30"/>
      <c r="R64419" s="30"/>
    </row>
    <row r="64420" spans="15:18" x14ac:dyDescent="0.25">
      <c r="O64420" s="30"/>
      <c r="P64420" s="30"/>
      <c r="Q64420" s="30"/>
      <c r="R64420" s="30"/>
    </row>
    <row r="64421" spans="15:18" x14ac:dyDescent="0.25">
      <c r="O64421" s="30"/>
      <c r="P64421" s="30"/>
      <c r="Q64421" s="30"/>
      <c r="R64421" s="30"/>
    </row>
    <row r="64422" spans="15:18" x14ac:dyDescent="0.25">
      <c r="O64422" s="30"/>
      <c r="P64422" s="30"/>
      <c r="Q64422" s="30"/>
      <c r="R64422" s="30"/>
    </row>
    <row r="64423" spans="15:18" x14ac:dyDescent="0.25">
      <c r="O64423" s="30"/>
      <c r="P64423" s="30"/>
      <c r="Q64423" s="30"/>
      <c r="R64423" s="30"/>
    </row>
    <row r="64424" spans="15:18" x14ac:dyDescent="0.25">
      <c r="O64424" s="30"/>
      <c r="P64424" s="30"/>
      <c r="Q64424" s="30"/>
      <c r="R64424" s="30"/>
    </row>
    <row r="64425" spans="15:18" x14ac:dyDescent="0.25">
      <c r="O64425" s="30"/>
      <c r="P64425" s="30"/>
      <c r="Q64425" s="30"/>
      <c r="R64425" s="30"/>
    </row>
    <row r="64426" spans="15:18" x14ac:dyDescent="0.25">
      <c r="O64426" s="30"/>
      <c r="P64426" s="30"/>
      <c r="Q64426" s="30"/>
      <c r="R64426" s="30"/>
    </row>
    <row r="64427" spans="15:18" x14ac:dyDescent="0.25">
      <c r="O64427" s="30"/>
      <c r="P64427" s="30"/>
      <c r="Q64427" s="30"/>
      <c r="R64427" s="30"/>
    </row>
    <row r="64428" spans="15:18" x14ac:dyDescent="0.25">
      <c r="O64428" s="30"/>
      <c r="P64428" s="30"/>
      <c r="Q64428" s="30"/>
      <c r="R64428" s="30"/>
    </row>
    <row r="64429" spans="15:18" x14ac:dyDescent="0.25">
      <c r="O64429" s="30"/>
      <c r="P64429" s="30"/>
      <c r="Q64429" s="30"/>
      <c r="R64429" s="30"/>
    </row>
    <row r="64430" spans="15:18" x14ac:dyDescent="0.25">
      <c r="O64430" s="30"/>
      <c r="P64430" s="30"/>
      <c r="Q64430" s="30"/>
      <c r="R64430" s="30"/>
    </row>
    <row r="64431" spans="15:18" x14ac:dyDescent="0.25">
      <c r="O64431" s="30"/>
      <c r="P64431" s="30"/>
      <c r="Q64431" s="30"/>
      <c r="R64431" s="30"/>
    </row>
    <row r="64432" spans="15:18" x14ac:dyDescent="0.25">
      <c r="O64432" s="30"/>
      <c r="P64432" s="30"/>
      <c r="Q64432" s="30"/>
      <c r="R64432" s="30"/>
    </row>
    <row r="64433" spans="15:18" x14ac:dyDescent="0.25">
      <c r="O64433" s="30"/>
      <c r="P64433" s="30"/>
      <c r="Q64433" s="30"/>
      <c r="R64433" s="30"/>
    </row>
    <row r="64434" spans="15:18" x14ac:dyDescent="0.25">
      <c r="O64434" s="30"/>
      <c r="P64434" s="30"/>
      <c r="Q64434" s="30"/>
      <c r="R64434" s="30"/>
    </row>
    <row r="64435" spans="15:18" x14ac:dyDescent="0.25">
      <c r="O64435" s="30"/>
      <c r="P64435" s="30"/>
      <c r="Q64435" s="30"/>
      <c r="R64435" s="30"/>
    </row>
    <row r="64436" spans="15:18" x14ac:dyDescent="0.25">
      <c r="O64436" s="30"/>
      <c r="P64436" s="30"/>
      <c r="Q64436" s="30"/>
      <c r="R64436" s="30"/>
    </row>
    <row r="64437" spans="15:18" x14ac:dyDescent="0.25">
      <c r="O64437" s="30"/>
      <c r="P64437" s="30"/>
      <c r="Q64437" s="30"/>
      <c r="R64437" s="30"/>
    </row>
    <row r="64438" spans="15:18" x14ac:dyDescent="0.25">
      <c r="O64438" s="30"/>
      <c r="P64438" s="30"/>
      <c r="Q64438" s="30"/>
      <c r="R64438" s="30"/>
    </row>
    <row r="64439" spans="15:18" x14ac:dyDescent="0.25">
      <c r="O64439" s="30"/>
      <c r="P64439" s="30"/>
      <c r="Q64439" s="30"/>
      <c r="R64439" s="30"/>
    </row>
    <row r="64440" spans="15:18" x14ac:dyDescent="0.25">
      <c r="O64440" s="30"/>
      <c r="P64440" s="30"/>
      <c r="Q64440" s="30"/>
      <c r="R64440" s="30"/>
    </row>
    <row r="64441" spans="15:18" x14ac:dyDescent="0.25">
      <c r="O64441" s="30"/>
      <c r="P64441" s="30"/>
      <c r="Q64441" s="30"/>
      <c r="R64441" s="30"/>
    </row>
    <row r="64442" spans="15:18" x14ac:dyDescent="0.25">
      <c r="O64442" s="30"/>
      <c r="P64442" s="30"/>
      <c r="Q64442" s="30"/>
      <c r="R64442" s="30"/>
    </row>
    <row r="64443" spans="15:18" x14ac:dyDescent="0.25">
      <c r="O64443" s="30"/>
      <c r="P64443" s="30"/>
      <c r="Q64443" s="30"/>
      <c r="R64443" s="30"/>
    </row>
    <row r="64444" spans="15:18" x14ac:dyDescent="0.25">
      <c r="O64444" s="30"/>
      <c r="P64444" s="30"/>
      <c r="Q64444" s="30"/>
      <c r="R64444" s="30"/>
    </row>
    <row r="64445" spans="15:18" x14ac:dyDescent="0.25">
      <c r="O64445" s="30"/>
      <c r="P64445" s="30"/>
      <c r="Q64445" s="30"/>
      <c r="R64445" s="30"/>
    </row>
    <row r="64446" spans="15:18" x14ac:dyDescent="0.25">
      <c r="O64446" s="30"/>
      <c r="P64446" s="30"/>
      <c r="Q64446" s="30"/>
      <c r="R64446" s="30"/>
    </row>
    <row r="64447" spans="15:18" x14ac:dyDescent="0.25">
      <c r="O64447" s="30"/>
      <c r="P64447" s="30"/>
      <c r="Q64447" s="30"/>
      <c r="R64447" s="30"/>
    </row>
    <row r="64448" spans="15:18" x14ac:dyDescent="0.25">
      <c r="O64448" s="30"/>
      <c r="P64448" s="30"/>
      <c r="Q64448" s="30"/>
      <c r="R64448" s="30"/>
    </row>
    <row r="64449" spans="15:18" x14ac:dyDescent="0.25">
      <c r="O64449" s="30"/>
      <c r="P64449" s="30"/>
      <c r="Q64449" s="30"/>
      <c r="R64449" s="30"/>
    </row>
    <row r="64450" spans="15:18" x14ac:dyDescent="0.25">
      <c r="O64450" s="30"/>
      <c r="P64450" s="30"/>
      <c r="Q64450" s="30"/>
      <c r="R64450" s="30"/>
    </row>
    <row r="64451" spans="15:18" x14ac:dyDescent="0.25">
      <c r="O64451" s="30"/>
      <c r="P64451" s="30"/>
      <c r="Q64451" s="30"/>
      <c r="R64451" s="30"/>
    </row>
    <row r="64452" spans="15:18" x14ac:dyDescent="0.25">
      <c r="O64452" s="30"/>
      <c r="P64452" s="30"/>
      <c r="Q64452" s="30"/>
      <c r="R64452" s="30"/>
    </row>
    <row r="64453" spans="15:18" x14ac:dyDescent="0.25">
      <c r="O64453" s="30"/>
      <c r="P64453" s="30"/>
      <c r="Q64453" s="30"/>
      <c r="R64453" s="30"/>
    </row>
    <row r="64454" spans="15:18" x14ac:dyDescent="0.25">
      <c r="O64454" s="30"/>
      <c r="P64454" s="30"/>
      <c r="Q64454" s="30"/>
      <c r="R64454" s="30"/>
    </row>
    <row r="64455" spans="15:18" x14ac:dyDescent="0.25">
      <c r="O64455" s="30"/>
      <c r="P64455" s="30"/>
      <c r="Q64455" s="30"/>
      <c r="R64455" s="30"/>
    </row>
    <row r="64456" spans="15:18" x14ac:dyDescent="0.25">
      <c r="O64456" s="30"/>
      <c r="P64456" s="30"/>
      <c r="Q64456" s="30"/>
      <c r="R64456" s="30"/>
    </row>
    <row r="64457" spans="15:18" x14ac:dyDescent="0.25">
      <c r="O64457" s="30"/>
      <c r="P64457" s="30"/>
      <c r="Q64457" s="30"/>
      <c r="R64457" s="30"/>
    </row>
    <row r="64458" spans="15:18" x14ac:dyDescent="0.25">
      <c r="O64458" s="30"/>
      <c r="P64458" s="30"/>
      <c r="Q64458" s="30"/>
      <c r="R64458" s="30"/>
    </row>
    <row r="64459" spans="15:18" x14ac:dyDescent="0.25">
      <c r="O64459" s="30"/>
      <c r="P64459" s="30"/>
      <c r="Q64459" s="30"/>
      <c r="R64459" s="30"/>
    </row>
    <row r="64460" spans="15:18" x14ac:dyDescent="0.25">
      <c r="O64460" s="30"/>
      <c r="P64460" s="30"/>
      <c r="Q64460" s="30"/>
      <c r="R64460" s="30"/>
    </row>
    <row r="64461" spans="15:18" x14ac:dyDescent="0.25">
      <c r="O64461" s="30"/>
      <c r="P64461" s="30"/>
      <c r="Q64461" s="30"/>
      <c r="R64461" s="30"/>
    </row>
    <row r="64462" spans="15:18" x14ac:dyDescent="0.25">
      <c r="O64462" s="30"/>
      <c r="P64462" s="30"/>
      <c r="Q64462" s="30"/>
      <c r="R64462" s="30"/>
    </row>
    <row r="64463" spans="15:18" x14ac:dyDescent="0.25">
      <c r="O64463" s="30"/>
      <c r="P64463" s="30"/>
      <c r="Q64463" s="30"/>
      <c r="R64463" s="30"/>
    </row>
    <row r="64464" spans="15:18" x14ac:dyDescent="0.25">
      <c r="O64464" s="30"/>
      <c r="P64464" s="30"/>
      <c r="Q64464" s="30"/>
      <c r="R64464" s="30"/>
    </row>
    <row r="64465" spans="15:18" x14ac:dyDescent="0.25">
      <c r="O64465" s="30"/>
      <c r="P64465" s="30"/>
      <c r="Q64465" s="30"/>
      <c r="R64465" s="30"/>
    </row>
    <row r="64466" spans="15:18" x14ac:dyDescent="0.25">
      <c r="O64466" s="30"/>
      <c r="P64466" s="30"/>
      <c r="Q64466" s="30"/>
      <c r="R64466" s="30"/>
    </row>
    <row r="64467" spans="15:18" x14ac:dyDescent="0.25">
      <c r="O64467" s="30"/>
      <c r="P64467" s="30"/>
      <c r="Q64467" s="30"/>
      <c r="R64467" s="30"/>
    </row>
    <row r="64468" spans="15:18" x14ac:dyDescent="0.25">
      <c r="O64468" s="30"/>
      <c r="P64468" s="30"/>
      <c r="Q64468" s="30"/>
      <c r="R64468" s="30"/>
    </row>
    <row r="64469" spans="15:18" x14ac:dyDescent="0.25">
      <c r="O64469" s="30"/>
      <c r="P64469" s="30"/>
      <c r="Q64469" s="30"/>
      <c r="R64469" s="30"/>
    </row>
    <row r="64470" spans="15:18" x14ac:dyDescent="0.25">
      <c r="O64470" s="30"/>
      <c r="P64470" s="30"/>
      <c r="Q64470" s="30"/>
      <c r="R64470" s="30"/>
    </row>
    <row r="64471" spans="15:18" x14ac:dyDescent="0.25">
      <c r="O64471" s="30"/>
      <c r="P64471" s="30"/>
      <c r="Q64471" s="30"/>
      <c r="R64471" s="30"/>
    </row>
    <row r="64472" spans="15:18" x14ac:dyDescent="0.25">
      <c r="O64472" s="30"/>
      <c r="P64472" s="30"/>
      <c r="Q64472" s="30"/>
      <c r="R64472" s="30"/>
    </row>
    <row r="64473" spans="15:18" x14ac:dyDescent="0.25">
      <c r="O64473" s="30"/>
      <c r="P64473" s="30"/>
      <c r="Q64473" s="30"/>
      <c r="R64473" s="30"/>
    </row>
    <row r="64474" spans="15:18" x14ac:dyDescent="0.25">
      <c r="O64474" s="30"/>
      <c r="P64474" s="30"/>
      <c r="Q64474" s="30"/>
      <c r="R64474" s="30"/>
    </row>
    <row r="64475" spans="15:18" x14ac:dyDescent="0.25">
      <c r="O64475" s="30"/>
      <c r="P64475" s="30"/>
      <c r="Q64475" s="30"/>
      <c r="R64475" s="30"/>
    </row>
    <row r="64476" spans="15:18" x14ac:dyDescent="0.25">
      <c r="O64476" s="30"/>
      <c r="P64476" s="30"/>
      <c r="Q64476" s="30"/>
      <c r="R64476" s="30"/>
    </row>
    <row r="64477" spans="15:18" x14ac:dyDescent="0.25">
      <c r="O64477" s="30"/>
      <c r="P64477" s="30"/>
      <c r="Q64477" s="30"/>
      <c r="R64477" s="30"/>
    </row>
    <row r="64478" spans="15:18" x14ac:dyDescent="0.25">
      <c r="O64478" s="30"/>
      <c r="P64478" s="30"/>
      <c r="Q64478" s="30"/>
      <c r="R64478" s="30"/>
    </row>
    <row r="64479" spans="15:18" x14ac:dyDescent="0.25">
      <c r="O64479" s="30"/>
      <c r="P64479" s="30"/>
      <c r="Q64479" s="30"/>
      <c r="R64479" s="30"/>
    </row>
    <row r="64480" spans="15:18" x14ac:dyDescent="0.25">
      <c r="O64480" s="30"/>
      <c r="P64480" s="30"/>
      <c r="Q64480" s="30"/>
      <c r="R64480" s="30"/>
    </row>
    <row r="64481" spans="15:18" x14ac:dyDescent="0.25">
      <c r="O64481" s="30"/>
      <c r="P64481" s="30"/>
      <c r="Q64481" s="30"/>
      <c r="R64481" s="30"/>
    </row>
    <row r="64482" spans="15:18" x14ac:dyDescent="0.25">
      <c r="O64482" s="30"/>
      <c r="P64482" s="30"/>
      <c r="Q64482" s="30"/>
      <c r="R64482" s="30"/>
    </row>
    <row r="64483" spans="15:18" x14ac:dyDescent="0.25">
      <c r="O64483" s="30"/>
      <c r="P64483" s="30"/>
      <c r="Q64483" s="30"/>
      <c r="R64483" s="30"/>
    </row>
    <row r="64484" spans="15:18" x14ac:dyDescent="0.25">
      <c r="O64484" s="30"/>
      <c r="P64484" s="30"/>
      <c r="Q64484" s="30"/>
      <c r="R64484" s="30"/>
    </row>
    <row r="64485" spans="15:18" x14ac:dyDescent="0.25">
      <c r="O64485" s="30"/>
      <c r="P64485" s="30"/>
      <c r="Q64485" s="30"/>
      <c r="R64485" s="30"/>
    </row>
    <row r="64486" spans="15:18" x14ac:dyDescent="0.25">
      <c r="O64486" s="30"/>
      <c r="P64486" s="30"/>
      <c r="Q64486" s="30"/>
      <c r="R64486" s="30"/>
    </row>
    <row r="64487" spans="15:18" x14ac:dyDescent="0.25">
      <c r="O64487" s="30"/>
      <c r="P64487" s="30"/>
      <c r="Q64487" s="30"/>
      <c r="R64487" s="30"/>
    </row>
    <row r="64488" spans="15:18" x14ac:dyDescent="0.25">
      <c r="O64488" s="30"/>
      <c r="P64488" s="30"/>
      <c r="Q64488" s="30"/>
      <c r="R64488" s="30"/>
    </row>
    <row r="64489" spans="15:18" x14ac:dyDescent="0.25">
      <c r="O64489" s="30"/>
      <c r="P64489" s="30"/>
      <c r="Q64489" s="30"/>
      <c r="R64489" s="30"/>
    </row>
    <row r="64490" spans="15:18" x14ac:dyDescent="0.25">
      <c r="O64490" s="30"/>
      <c r="P64490" s="30"/>
      <c r="Q64490" s="30"/>
      <c r="R64490" s="30"/>
    </row>
    <row r="64491" spans="15:18" x14ac:dyDescent="0.25">
      <c r="O64491" s="30"/>
      <c r="P64491" s="30"/>
      <c r="Q64491" s="30"/>
      <c r="R64491" s="30"/>
    </row>
    <row r="64492" spans="15:18" x14ac:dyDescent="0.25">
      <c r="O64492" s="30"/>
      <c r="P64492" s="30"/>
      <c r="Q64492" s="30"/>
      <c r="R64492" s="30"/>
    </row>
    <row r="64493" spans="15:18" x14ac:dyDescent="0.25">
      <c r="O64493" s="30"/>
      <c r="P64493" s="30"/>
      <c r="Q64493" s="30"/>
      <c r="R64493" s="30"/>
    </row>
    <row r="64494" spans="15:18" x14ac:dyDescent="0.25">
      <c r="O64494" s="30"/>
      <c r="P64494" s="30"/>
      <c r="Q64494" s="30"/>
      <c r="R64494" s="30"/>
    </row>
    <row r="64495" spans="15:18" x14ac:dyDescent="0.25">
      <c r="O64495" s="30"/>
      <c r="P64495" s="30"/>
      <c r="Q64495" s="30"/>
      <c r="R64495" s="30"/>
    </row>
    <row r="64496" spans="15:18" x14ac:dyDescent="0.25">
      <c r="O64496" s="30"/>
      <c r="P64496" s="30"/>
      <c r="Q64496" s="30"/>
      <c r="R64496" s="30"/>
    </row>
    <row r="64497" spans="15:18" x14ac:dyDescent="0.25">
      <c r="O64497" s="30"/>
      <c r="P64497" s="30"/>
      <c r="Q64497" s="30"/>
      <c r="R64497" s="30"/>
    </row>
    <row r="64498" spans="15:18" x14ac:dyDescent="0.25">
      <c r="O64498" s="30"/>
      <c r="P64498" s="30"/>
      <c r="Q64498" s="30"/>
      <c r="R64498" s="30"/>
    </row>
    <row r="64499" spans="15:18" x14ac:dyDescent="0.25">
      <c r="O64499" s="30"/>
      <c r="P64499" s="30"/>
      <c r="Q64499" s="30"/>
      <c r="R64499" s="30"/>
    </row>
    <row r="64500" spans="15:18" x14ac:dyDescent="0.25">
      <c r="O64500" s="30"/>
      <c r="P64500" s="30"/>
      <c r="Q64500" s="30"/>
      <c r="R64500" s="30"/>
    </row>
    <row r="64501" spans="15:18" x14ac:dyDescent="0.25">
      <c r="O64501" s="30"/>
      <c r="P64501" s="30"/>
      <c r="Q64501" s="30"/>
      <c r="R64501" s="30"/>
    </row>
    <row r="64502" spans="15:18" x14ac:dyDescent="0.25">
      <c r="O64502" s="30"/>
      <c r="P64502" s="30"/>
      <c r="Q64502" s="30"/>
      <c r="R64502" s="30"/>
    </row>
    <row r="64503" spans="15:18" x14ac:dyDescent="0.25">
      <c r="O64503" s="30"/>
      <c r="P64503" s="30"/>
      <c r="Q64503" s="30"/>
      <c r="R64503" s="30"/>
    </row>
    <row r="64504" spans="15:18" x14ac:dyDescent="0.25">
      <c r="O64504" s="30"/>
      <c r="P64504" s="30"/>
      <c r="Q64504" s="30"/>
      <c r="R64504" s="30"/>
    </row>
    <row r="64505" spans="15:18" x14ac:dyDescent="0.25">
      <c r="O64505" s="30"/>
      <c r="P64505" s="30"/>
      <c r="Q64505" s="30"/>
      <c r="R64505" s="30"/>
    </row>
    <row r="64506" spans="15:18" x14ac:dyDescent="0.25">
      <c r="O64506" s="30"/>
      <c r="P64506" s="30"/>
      <c r="Q64506" s="30"/>
      <c r="R64506" s="30"/>
    </row>
    <row r="64507" spans="15:18" x14ac:dyDescent="0.25">
      <c r="O64507" s="30"/>
      <c r="P64507" s="30"/>
      <c r="Q64507" s="30"/>
      <c r="R64507" s="30"/>
    </row>
    <row r="64508" spans="15:18" x14ac:dyDescent="0.25">
      <c r="O64508" s="30"/>
      <c r="P64508" s="30"/>
      <c r="Q64508" s="30"/>
      <c r="R64508" s="30"/>
    </row>
    <row r="64509" spans="15:18" x14ac:dyDescent="0.25">
      <c r="O64509" s="30"/>
      <c r="P64509" s="30"/>
      <c r="Q64509" s="30"/>
      <c r="R64509" s="30"/>
    </row>
    <row r="64510" spans="15:18" x14ac:dyDescent="0.25">
      <c r="O64510" s="30"/>
      <c r="P64510" s="30"/>
      <c r="Q64510" s="30"/>
      <c r="R64510" s="30"/>
    </row>
    <row r="64511" spans="15:18" x14ac:dyDescent="0.25">
      <c r="O64511" s="30"/>
      <c r="P64511" s="30"/>
      <c r="Q64511" s="30"/>
      <c r="R64511" s="30"/>
    </row>
    <row r="64512" spans="15:18" x14ac:dyDescent="0.25">
      <c r="O64512" s="30"/>
      <c r="P64512" s="30"/>
      <c r="Q64512" s="30"/>
      <c r="R64512" s="30"/>
    </row>
    <row r="64513" spans="15:18" x14ac:dyDescent="0.25">
      <c r="O64513" s="30"/>
      <c r="P64513" s="30"/>
      <c r="Q64513" s="30"/>
      <c r="R64513" s="30"/>
    </row>
    <row r="64514" spans="15:18" x14ac:dyDescent="0.25">
      <c r="O64514" s="30"/>
      <c r="P64514" s="30"/>
      <c r="Q64514" s="30"/>
      <c r="R64514" s="30"/>
    </row>
    <row r="64515" spans="15:18" x14ac:dyDescent="0.25">
      <c r="O64515" s="30"/>
      <c r="P64515" s="30"/>
      <c r="Q64515" s="30"/>
      <c r="R64515" s="30"/>
    </row>
    <row r="64516" spans="15:18" x14ac:dyDescent="0.25">
      <c r="O64516" s="30"/>
      <c r="P64516" s="30"/>
      <c r="Q64516" s="30"/>
      <c r="R64516" s="30"/>
    </row>
    <row r="64517" spans="15:18" x14ac:dyDescent="0.25">
      <c r="O64517" s="30"/>
      <c r="P64517" s="30"/>
      <c r="Q64517" s="30"/>
      <c r="R64517" s="30"/>
    </row>
    <row r="64518" spans="15:18" x14ac:dyDescent="0.25">
      <c r="O64518" s="30"/>
      <c r="P64518" s="30"/>
      <c r="Q64518" s="30"/>
      <c r="R64518" s="30"/>
    </row>
    <row r="64519" spans="15:18" x14ac:dyDescent="0.25">
      <c r="O64519" s="30"/>
      <c r="P64519" s="30"/>
      <c r="Q64519" s="30"/>
      <c r="R64519" s="30"/>
    </row>
    <row r="64520" spans="15:18" x14ac:dyDescent="0.25">
      <c r="O64520" s="30"/>
      <c r="P64520" s="30"/>
      <c r="Q64520" s="30"/>
      <c r="R64520" s="30"/>
    </row>
    <row r="64521" spans="15:18" x14ac:dyDescent="0.25">
      <c r="O64521" s="30"/>
      <c r="P64521" s="30"/>
      <c r="Q64521" s="30"/>
      <c r="R64521" s="30"/>
    </row>
    <row r="64522" spans="15:18" x14ac:dyDescent="0.25">
      <c r="O64522" s="30"/>
      <c r="P64522" s="30"/>
      <c r="Q64522" s="30"/>
      <c r="R64522" s="30"/>
    </row>
    <row r="64523" spans="15:18" x14ac:dyDescent="0.25">
      <c r="O64523" s="30"/>
      <c r="P64523" s="30"/>
      <c r="Q64523" s="30"/>
      <c r="R64523" s="30"/>
    </row>
    <row r="64524" spans="15:18" x14ac:dyDescent="0.25">
      <c r="O64524" s="30"/>
      <c r="P64524" s="30"/>
      <c r="Q64524" s="30"/>
      <c r="R64524" s="30"/>
    </row>
    <row r="64525" spans="15:18" x14ac:dyDescent="0.25">
      <c r="O64525" s="30"/>
      <c r="P64525" s="30"/>
      <c r="Q64525" s="30"/>
      <c r="R64525" s="30"/>
    </row>
    <row r="64526" spans="15:18" x14ac:dyDescent="0.25">
      <c r="O64526" s="30"/>
      <c r="P64526" s="30"/>
      <c r="Q64526" s="30"/>
      <c r="R64526" s="30"/>
    </row>
    <row r="64527" spans="15:18" x14ac:dyDescent="0.25">
      <c r="O64527" s="30"/>
      <c r="P64527" s="30"/>
      <c r="Q64527" s="30"/>
      <c r="R64527" s="30"/>
    </row>
    <row r="64528" spans="15:18" x14ac:dyDescent="0.25">
      <c r="O64528" s="30"/>
      <c r="P64528" s="30"/>
      <c r="Q64528" s="30"/>
      <c r="R64528" s="30"/>
    </row>
    <row r="64529" spans="15:18" x14ac:dyDescent="0.25">
      <c r="O64529" s="30"/>
      <c r="P64529" s="30"/>
      <c r="Q64529" s="30"/>
      <c r="R64529" s="30"/>
    </row>
    <row r="64530" spans="15:18" x14ac:dyDescent="0.25">
      <c r="O64530" s="30"/>
      <c r="P64530" s="30"/>
      <c r="Q64530" s="30"/>
      <c r="R64530" s="30"/>
    </row>
    <row r="64531" spans="15:18" x14ac:dyDescent="0.25">
      <c r="O64531" s="30"/>
      <c r="P64531" s="30"/>
      <c r="Q64531" s="30"/>
      <c r="R64531" s="30"/>
    </row>
    <row r="64532" spans="15:18" x14ac:dyDescent="0.25">
      <c r="O64532" s="30"/>
      <c r="P64532" s="30"/>
      <c r="Q64532" s="30"/>
      <c r="R64532" s="30"/>
    </row>
    <row r="64533" spans="15:18" x14ac:dyDescent="0.25">
      <c r="O64533" s="30"/>
      <c r="P64533" s="30"/>
      <c r="Q64533" s="30"/>
      <c r="R64533" s="30"/>
    </row>
    <row r="64534" spans="15:18" x14ac:dyDescent="0.25">
      <c r="O64534" s="30"/>
      <c r="P64534" s="30"/>
      <c r="Q64534" s="30"/>
      <c r="R64534" s="30"/>
    </row>
    <row r="64535" spans="15:18" x14ac:dyDescent="0.25">
      <c r="O64535" s="30"/>
      <c r="P64535" s="30"/>
      <c r="Q64535" s="30"/>
      <c r="R64535" s="30"/>
    </row>
    <row r="64536" spans="15:18" x14ac:dyDescent="0.25">
      <c r="O64536" s="30"/>
      <c r="P64536" s="30"/>
      <c r="Q64536" s="30"/>
      <c r="R64536" s="30"/>
    </row>
    <row r="64537" spans="15:18" x14ac:dyDescent="0.25">
      <c r="O64537" s="30"/>
      <c r="P64537" s="30"/>
      <c r="Q64537" s="30"/>
      <c r="R64537" s="30"/>
    </row>
    <row r="64538" spans="15:18" x14ac:dyDescent="0.25">
      <c r="O64538" s="30"/>
      <c r="P64538" s="30"/>
      <c r="Q64538" s="30"/>
      <c r="R64538" s="30"/>
    </row>
    <row r="64539" spans="15:18" x14ac:dyDescent="0.25">
      <c r="O64539" s="30"/>
      <c r="P64539" s="30"/>
      <c r="Q64539" s="30"/>
      <c r="R64539" s="30"/>
    </row>
    <row r="64540" spans="15:18" x14ac:dyDescent="0.25">
      <c r="O64540" s="30"/>
      <c r="P64540" s="30"/>
      <c r="Q64540" s="30"/>
      <c r="R64540" s="30"/>
    </row>
    <row r="64541" spans="15:18" x14ac:dyDescent="0.25">
      <c r="O64541" s="30"/>
      <c r="P64541" s="30"/>
      <c r="Q64541" s="30"/>
      <c r="R64541" s="30"/>
    </row>
    <row r="64542" spans="15:18" x14ac:dyDescent="0.25">
      <c r="O64542" s="30"/>
      <c r="P64542" s="30"/>
      <c r="Q64542" s="30"/>
      <c r="R64542" s="30"/>
    </row>
    <row r="64543" spans="15:18" x14ac:dyDescent="0.25">
      <c r="O64543" s="30"/>
      <c r="P64543" s="30"/>
      <c r="Q64543" s="30"/>
      <c r="R64543" s="30"/>
    </row>
    <row r="64544" spans="15:18" x14ac:dyDescent="0.25">
      <c r="O64544" s="30"/>
      <c r="P64544" s="30"/>
      <c r="Q64544" s="30"/>
      <c r="R64544" s="30"/>
    </row>
    <row r="64545" spans="15:18" x14ac:dyDescent="0.25">
      <c r="O64545" s="30"/>
      <c r="P64545" s="30"/>
      <c r="Q64545" s="30"/>
      <c r="R64545" s="30"/>
    </row>
    <row r="64546" spans="15:18" x14ac:dyDescent="0.25">
      <c r="O64546" s="30"/>
      <c r="P64546" s="30"/>
      <c r="Q64546" s="30"/>
      <c r="R64546" s="30"/>
    </row>
    <row r="64547" spans="15:18" x14ac:dyDescent="0.25">
      <c r="O64547" s="30"/>
      <c r="P64547" s="30"/>
      <c r="Q64547" s="30"/>
      <c r="R64547" s="30"/>
    </row>
    <row r="64548" spans="15:18" x14ac:dyDescent="0.25">
      <c r="O64548" s="30"/>
      <c r="P64548" s="30"/>
      <c r="Q64548" s="30"/>
      <c r="R64548" s="30"/>
    </row>
    <row r="64549" spans="15:18" x14ac:dyDescent="0.25">
      <c r="O64549" s="30"/>
      <c r="P64549" s="30"/>
      <c r="Q64549" s="30"/>
      <c r="R64549" s="30"/>
    </row>
    <row r="64550" spans="15:18" x14ac:dyDescent="0.25">
      <c r="O64550" s="30"/>
      <c r="P64550" s="30"/>
      <c r="Q64550" s="30"/>
      <c r="R64550" s="30"/>
    </row>
    <row r="64551" spans="15:18" x14ac:dyDescent="0.25">
      <c r="O64551" s="30"/>
      <c r="P64551" s="30"/>
      <c r="Q64551" s="30"/>
      <c r="R64551" s="30"/>
    </row>
    <row r="64552" spans="15:18" x14ac:dyDescent="0.25">
      <c r="O64552" s="30"/>
      <c r="P64552" s="30"/>
      <c r="Q64552" s="30"/>
      <c r="R64552" s="30"/>
    </row>
    <row r="64553" spans="15:18" x14ac:dyDescent="0.25">
      <c r="O64553" s="30"/>
      <c r="P64553" s="30"/>
      <c r="Q64553" s="30"/>
      <c r="R64553" s="30"/>
    </row>
    <row r="64554" spans="15:18" x14ac:dyDescent="0.25">
      <c r="O64554" s="30"/>
      <c r="P64554" s="30"/>
      <c r="Q64554" s="30"/>
      <c r="R64554" s="30"/>
    </row>
    <row r="64555" spans="15:18" x14ac:dyDescent="0.25">
      <c r="O64555" s="30"/>
      <c r="P64555" s="30"/>
      <c r="Q64555" s="30"/>
      <c r="R64555" s="30"/>
    </row>
    <row r="64556" spans="15:18" x14ac:dyDescent="0.25">
      <c r="O64556" s="30"/>
      <c r="P64556" s="30"/>
      <c r="Q64556" s="30"/>
      <c r="R64556" s="30"/>
    </row>
    <row r="64557" spans="15:18" x14ac:dyDescent="0.25">
      <c r="O64557" s="30"/>
      <c r="P64557" s="30"/>
      <c r="Q64557" s="30"/>
      <c r="R64557" s="30"/>
    </row>
    <row r="64558" spans="15:18" x14ac:dyDescent="0.25">
      <c r="O64558" s="30"/>
      <c r="P64558" s="30"/>
      <c r="Q64558" s="30"/>
      <c r="R64558" s="30"/>
    </row>
    <row r="64559" spans="15:18" x14ac:dyDescent="0.25">
      <c r="O64559" s="30"/>
      <c r="P64559" s="30"/>
      <c r="Q64559" s="30"/>
      <c r="R64559" s="30"/>
    </row>
    <row r="64560" spans="15:18" x14ac:dyDescent="0.25">
      <c r="O64560" s="30"/>
      <c r="P64560" s="30"/>
      <c r="Q64560" s="30"/>
      <c r="R64560" s="30"/>
    </row>
    <row r="64561" spans="15:18" x14ac:dyDescent="0.25">
      <c r="O64561" s="30"/>
      <c r="P64561" s="30"/>
      <c r="Q64561" s="30"/>
      <c r="R64561" s="30"/>
    </row>
    <row r="64562" spans="15:18" x14ac:dyDescent="0.25">
      <c r="O64562" s="30"/>
      <c r="P64562" s="30"/>
      <c r="Q64562" s="30"/>
      <c r="R64562" s="30"/>
    </row>
    <row r="64563" spans="15:18" x14ac:dyDescent="0.25">
      <c r="O64563" s="30"/>
      <c r="P64563" s="30"/>
      <c r="Q64563" s="30"/>
      <c r="R64563" s="30"/>
    </row>
    <row r="64564" spans="15:18" x14ac:dyDescent="0.25">
      <c r="O64564" s="30"/>
      <c r="P64564" s="30"/>
      <c r="Q64564" s="30"/>
      <c r="R64564" s="30"/>
    </row>
    <row r="64565" spans="15:18" x14ac:dyDescent="0.25">
      <c r="O64565" s="30"/>
      <c r="P64565" s="30"/>
      <c r="Q64565" s="30"/>
      <c r="R64565" s="30"/>
    </row>
    <row r="64566" spans="15:18" x14ac:dyDescent="0.25">
      <c r="O64566" s="30"/>
      <c r="P64566" s="30"/>
      <c r="Q64566" s="30"/>
      <c r="R64566" s="30"/>
    </row>
    <row r="64567" spans="15:18" x14ac:dyDescent="0.25">
      <c r="O64567" s="30"/>
      <c r="P64567" s="30"/>
      <c r="Q64567" s="30"/>
      <c r="R64567" s="30"/>
    </row>
    <row r="64568" spans="15:18" x14ac:dyDescent="0.25">
      <c r="O64568" s="30"/>
      <c r="P64568" s="30"/>
      <c r="Q64568" s="30"/>
      <c r="R64568" s="30"/>
    </row>
    <row r="64569" spans="15:18" x14ac:dyDescent="0.25">
      <c r="O64569" s="30"/>
      <c r="P64569" s="30"/>
      <c r="Q64569" s="30"/>
      <c r="R64569" s="30"/>
    </row>
    <row r="64570" spans="15:18" x14ac:dyDescent="0.25">
      <c r="O64570" s="30"/>
      <c r="P64570" s="30"/>
      <c r="Q64570" s="30"/>
      <c r="R64570" s="30"/>
    </row>
    <row r="64571" spans="15:18" x14ac:dyDescent="0.25">
      <c r="O64571" s="30"/>
      <c r="P64571" s="30"/>
      <c r="Q64571" s="30"/>
      <c r="R64571" s="30"/>
    </row>
    <row r="64572" spans="15:18" x14ac:dyDescent="0.25">
      <c r="O64572" s="30"/>
      <c r="P64572" s="30"/>
      <c r="Q64572" s="30"/>
      <c r="R64572" s="30"/>
    </row>
    <row r="64573" spans="15:18" x14ac:dyDescent="0.25">
      <c r="O64573" s="30"/>
      <c r="P64573" s="30"/>
      <c r="Q64573" s="30"/>
      <c r="R64573" s="30"/>
    </row>
    <row r="64574" spans="15:18" x14ac:dyDescent="0.25">
      <c r="O64574" s="30"/>
      <c r="P64574" s="30"/>
      <c r="Q64574" s="30"/>
      <c r="R64574" s="30"/>
    </row>
    <row r="64575" spans="15:18" x14ac:dyDescent="0.25">
      <c r="O64575" s="30"/>
      <c r="P64575" s="30"/>
      <c r="Q64575" s="30"/>
      <c r="R64575" s="30"/>
    </row>
    <row r="64576" spans="15:18" x14ac:dyDescent="0.25">
      <c r="O64576" s="30"/>
      <c r="P64576" s="30"/>
      <c r="Q64576" s="30"/>
      <c r="R64576" s="30"/>
    </row>
    <row r="64577" spans="15:18" x14ac:dyDescent="0.25">
      <c r="O64577" s="30"/>
      <c r="P64577" s="30"/>
      <c r="Q64577" s="30"/>
      <c r="R64577" s="30"/>
    </row>
    <row r="64578" spans="15:18" x14ac:dyDescent="0.25">
      <c r="O64578" s="30"/>
      <c r="P64578" s="30"/>
      <c r="Q64578" s="30"/>
      <c r="R64578" s="30"/>
    </row>
    <row r="64579" spans="15:18" x14ac:dyDescent="0.25">
      <c r="O64579" s="30"/>
      <c r="P64579" s="30"/>
      <c r="Q64579" s="30"/>
      <c r="R64579" s="30"/>
    </row>
    <row r="64580" spans="15:18" x14ac:dyDescent="0.25">
      <c r="O64580" s="30"/>
      <c r="P64580" s="30"/>
      <c r="Q64580" s="30"/>
      <c r="R64580" s="30"/>
    </row>
    <row r="64581" spans="15:18" x14ac:dyDescent="0.25">
      <c r="O64581" s="30"/>
      <c r="P64581" s="30"/>
      <c r="Q64581" s="30"/>
      <c r="R64581" s="30"/>
    </row>
    <row r="64582" spans="15:18" x14ac:dyDescent="0.25">
      <c r="O64582" s="30"/>
      <c r="P64582" s="30"/>
      <c r="Q64582" s="30"/>
      <c r="R64582" s="30"/>
    </row>
    <row r="64583" spans="15:18" x14ac:dyDescent="0.25">
      <c r="O64583" s="30"/>
      <c r="P64583" s="30"/>
      <c r="Q64583" s="30"/>
      <c r="R64583" s="30"/>
    </row>
    <row r="64584" spans="15:18" x14ac:dyDescent="0.25">
      <c r="O64584" s="30"/>
      <c r="P64584" s="30"/>
      <c r="Q64584" s="30"/>
      <c r="R64584" s="30"/>
    </row>
    <row r="64585" spans="15:18" x14ac:dyDescent="0.25">
      <c r="O64585" s="30"/>
      <c r="P64585" s="30"/>
      <c r="Q64585" s="30"/>
      <c r="R64585" s="30"/>
    </row>
    <row r="64586" spans="15:18" x14ac:dyDescent="0.25">
      <c r="O64586" s="30"/>
      <c r="P64586" s="30"/>
      <c r="Q64586" s="30"/>
      <c r="R64586" s="30"/>
    </row>
    <row r="64587" spans="15:18" x14ac:dyDescent="0.25">
      <c r="O64587" s="30"/>
      <c r="P64587" s="30"/>
      <c r="Q64587" s="30"/>
      <c r="R64587" s="30"/>
    </row>
    <row r="64588" spans="15:18" x14ac:dyDescent="0.25">
      <c r="O64588" s="30"/>
      <c r="P64588" s="30"/>
      <c r="Q64588" s="30"/>
      <c r="R64588" s="30"/>
    </row>
    <row r="64589" spans="15:18" x14ac:dyDescent="0.25">
      <c r="O64589" s="30"/>
      <c r="P64589" s="30"/>
      <c r="Q64589" s="30"/>
      <c r="R64589" s="30"/>
    </row>
    <row r="64590" spans="15:18" x14ac:dyDescent="0.25">
      <c r="O64590" s="30"/>
      <c r="P64590" s="30"/>
      <c r="Q64590" s="30"/>
      <c r="R64590" s="30"/>
    </row>
    <row r="64591" spans="15:18" x14ac:dyDescent="0.25">
      <c r="O64591" s="30"/>
      <c r="P64591" s="30"/>
      <c r="Q64591" s="30"/>
      <c r="R64591" s="30"/>
    </row>
    <row r="64592" spans="15:18" x14ac:dyDescent="0.25">
      <c r="O64592" s="30"/>
      <c r="P64592" s="30"/>
      <c r="Q64592" s="30"/>
      <c r="R64592" s="30"/>
    </row>
    <row r="64593" spans="15:18" x14ac:dyDescent="0.25">
      <c r="O64593" s="30"/>
      <c r="P64593" s="30"/>
      <c r="Q64593" s="30"/>
      <c r="R64593" s="30"/>
    </row>
    <row r="64594" spans="15:18" x14ac:dyDescent="0.25">
      <c r="O64594" s="30"/>
      <c r="P64594" s="30"/>
      <c r="Q64594" s="30"/>
      <c r="R64594" s="30"/>
    </row>
    <row r="64595" spans="15:18" x14ac:dyDescent="0.25">
      <c r="O64595" s="30"/>
      <c r="P64595" s="30"/>
      <c r="Q64595" s="30"/>
      <c r="R64595" s="30"/>
    </row>
    <row r="64596" spans="15:18" x14ac:dyDescent="0.25">
      <c r="O64596" s="30"/>
      <c r="P64596" s="30"/>
      <c r="Q64596" s="30"/>
      <c r="R64596" s="30"/>
    </row>
    <row r="64597" spans="15:18" x14ac:dyDescent="0.25">
      <c r="O64597" s="30"/>
      <c r="P64597" s="30"/>
      <c r="Q64597" s="30"/>
      <c r="R64597" s="30"/>
    </row>
    <row r="64598" spans="15:18" x14ac:dyDescent="0.25">
      <c r="O64598" s="30"/>
      <c r="P64598" s="30"/>
      <c r="Q64598" s="30"/>
      <c r="R64598" s="30"/>
    </row>
    <row r="64599" spans="15:18" x14ac:dyDescent="0.25">
      <c r="O64599" s="30"/>
      <c r="P64599" s="30"/>
      <c r="Q64599" s="30"/>
      <c r="R64599" s="30"/>
    </row>
    <row r="64600" spans="15:18" x14ac:dyDescent="0.25">
      <c r="O64600" s="30"/>
      <c r="P64600" s="30"/>
      <c r="Q64600" s="30"/>
      <c r="R64600" s="30"/>
    </row>
    <row r="64601" spans="15:18" x14ac:dyDescent="0.25">
      <c r="O64601" s="30"/>
      <c r="P64601" s="30"/>
      <c r="Q64601" s="30"/>
      <c r="R64601" s="30"/>
    </row>
    <row r="64602" spans="15:18" x14ac:dyDescent="0.25">
      <c r="O64602" s="30"/>
      <c r="P64602" s="30"/>
      <c r="Q64602" s="30"/>
      <c r="R64602" s="30"/>
    </row>
    <row r="64603" spans="15:18" x14ac:dyDescent="0.25">
      <c r="O64603" s="30"/>
      <c r="P64603" s="30"/>
      <c r="Q64603" s="30"/>
      <c r="R64603" s="30"/>
    </row>
    <row r="64604" spans="15:18" x14ac:dyDescent="0.25">
      <c r="O64604" s="30"/>
      <c r="P64604" s="30"/>
      <c r="Q64604" s="30"/>
      <c r="R64604" s="30"/>
    </row>
    <row r="64605" spans="15:18" x14ac:dyDescent="0.25">
      <c r="O64605" s="30"/>
      <c r="P64605" s="30"/>
      <c r="Q64605" s="30"/>
      <c r="R64605" s="30"/>
    </row>
    <row r="64606" spans="15:18" x14ac:dyDescent="0.25">
      <c r="O64606" s="30"/>
      <c r="P64606" s="30"/>
      <c r="Q64606" s="30"/>
      <c r="R64606" s="30"/>
    </row>
    <row r="64607" spans="15:18" x14ac:dyDescent="0.25">
      <c r="O64607" s="30"/>
      <c r="P64607" s="30"/>
      <c r="Q64607" s="30"/>
      <c r="R64607" s="30"/>
    </row>
    <row r="64608" spans="15:18" x14ac:dyDescent="0.25">
      <c r="O64608" s="30"/>
      <c r="P64608" s="30"/>
      <c r="Q64608" s="30"/>
      <c r="R64608" s="30"/>
    </row>
    <row r="64609" spans="15:18" x14ac:dyDescent="0.25">
      <c r="O64609" s="30"/>
      <c r="P64609" s="30"/>
      <c r="Q64609" s="30"/>
      <c r="R64609" s="30"/>
    </row>
    <row r="64610" spans="15:18" x14ac:dyDescent="0.25">
      <c r="O64610" s="30"/>
      <c r="P64610" s="30"/>
      <c r="Q64610" s="30"/>
      <c r="R64610" s="30"/>
    </row>
    <row r="64611" spans="15:18" x14ac:dyDescent="0.25">
      <c r="O64611" s="30"/>
      <c r="P64611" s="30"/>
      <c r="Q64611" s="30"/>
      <c r="R64611" s="30"/>
    </row>
    <row r="64612" spans="15:18" x14ac:dyDescent="0.25">
      <c r="O64612" s="30"/>
      <c r="P64612" s="30"/>
      <c r="Q64612" s="30"/>
      <c r="R64612" s="30"/>
    </row>
    <row r="64613" spans="15:18" x14ac:dyDescent="0.25">
      <c r="O64613" s="30"/>
      <c r="P64613" s="30"/>
      <c r="Q64613" s="30"/>
      <c r="R64613" s="30"/>
    </row>
    <row r="64614" spans="15:18" x14ac:dyDescent="0.25">
      <c r="O64614" s="30"/>
      <c r="P64614" s="30"/>
      <c r="Q64614" s="30"/>
      <c r="R64614" s="30"/>
    </row>
    <row r="64615" spans="15:18" x14ac:dyDescent="0.25">
      <c r="O64615" s="30"/>
      <c r="P64615" s="30"/>
      <c r="Q64615" s="30"/>
      <c r="R64615" s="30"/>
    </row>
    <row r="64616" spans="15:18" x14ac:dyDescent="0.25">
      <c r="O64616" s="30"/>
      <c r="P64616" s="30"/>
      <c r="Q64616" s="30"/>
      <c r="R64616" s="30"/>
    </row>
    <row r="64617" spans="15:18" x14ac:dyDescent="0.25">
      <c r="O64617" s="30"/>
      <c r="P64617" s="30"/>
      <c r="Q64617" s="30"/>
      <c r="R64617" s="30"/>
    </row>
    <row r="64618" spans="15:18" x14ac:dyDescent="0.25">
      <c r="O64618" s="30"/>
      <c r="P64618" s="30"/>
      <c r="Q64618" s="30"/>
      <c r="R64618" s="30"/>
    </row>
    <row r="64619" spans="15:18" x14ac:dyDescent="0.25">
      <c r="O64619" s="30"/>
      <c r="P64619" s="30"/>
      <c r="Q64619" s="30"/>
      <c r="R64619" s="30"/>
    </row>
    <row r="64620" spans="15:18" x14ac:dyDescent="0.25">
      <c r="O64620" s="30"/>
      <c r="P64620" s="30"/>
      <c r="Q64620" s="30"/>
      <c r="R64620" s="30"/>
    </row>
    <row r="64621" spans="15:18" x14ac:dyDescent="0.25">
      <c r="O64621" s="30"/>
      <c r="P64621" s="30"/>
      <c r="Q64621" s="30"/>
      <c r="R64621" s="30"/>
    </row>
    <row r="64622" spans="15:18" x14ac:dyDescent="0.25">
      <c r="O64622" s="30"/>
      <c r="P64622" s="30"/>
      <c r="Q64622" s="30"/>
      <c r="R64622" s="30"/>
    </row>
    <row r="64623" spans="15:18" x14ac:dyDescent="0.25">
      <c r="O64623" s="30"/>
      <c r="P64623" s="30"/>
      <c r="Q64623" s="30"/>
      <c r="R64623" s="30"/>
    </row>
    <row r="64624" spans="15:18" x14ac:dyDescent="0.25">
      <c r="O64624" s="30"/>
      <c r="P64624" s="30"/>
      <c r="Q64624" s="30"/>
      <c r="R64624" s="30"/>
    </row>
    <row r="64625" spans="15:18" x14ac:dyDescent="0.25">
      <c r="O64625" s="30"/>
      <c r="P64625" s="30"/>
      <c r="Q64625" s="30"/>
      <c r="R64625" s="30"/>
    </row>
    <row r="64626" spans="15:18" x14ac:dyDescent="0.25">
      <c r="O64626" s="30"/>
      <c r="P64626" s="30"/>
      <c r="Q64626" s="30"/>
      <c r="R64626" s="30"/>
    </row>
    <row r="64627" spans="15:18" x14ac:dyDescent="0.25">
      <c r="O64627" s="30"/>
      <c r="P64627" s="30"/>
      <c r="Q64627" s="30"/>
      <c r="R64627" s="30"/>
    </row>
    <row r="64628" spans="15:18" x14ac:dyDescent="0.25">
      <c r="O64628" s="30"/>
      <c r="P64628" s="30"/>
      <c r="Q64628" s="30"/>
      <c r="R64628" s="30"/>
    </row>
    <row r="64629" spans="15:18" x14ac:dyDescent="0.25">
      <c r="O64629" s="30"/>
      <c r="P64629" s="30"/>
      <c r="Q64629" s="30"/>
      <c r="R64629" s="30"/>
    </row>
    <row r="64630" spans="15:18" x14ac:dyDescent="0.25">
      <c r="O64630" s="30"/>
      <c r="P64630" s="30"/>
      <c r="Q64630" s="30"/>
      <c r="R64630" s="30"/>
    </row>
    <row r="64631" spans="15:18" x14ac:dyDescent="0.25">
      <c r="O64631" s="30"/>
      <c r="P64631" s="30"/>
      <c r="Q64631" s="30"/>
      <c r="R64631" s="30"/>
    </row>
    <row r="64632" spans="15:18" x14ac:dyDescent="0.25">
      <c r="O64632" s="30"/>
      <c r="P64632" s="30"/>
      <c r="Q64632" s="30"/>
      <c r="R64632" s="30"/>
    </row>
    <row r="64633" spans="15:18" x14ac:dyDescent="0.25">
      <c r="O64633" s="30"/>
      <c r="P64633" s="30"/>
      <c r="Q64633" s="30"/>
      <c r="R64633" s="30"/>
    </row>
    <row r="64634" spans="15:18" x14ac:dyDescent="0.25">
      <c r="O64634" s="30"/>
      <c r="P64634" s="30"/>
      <c r="Q64634" s="30"/>
      <c r="R64634" s="30"/>
    </row>
    <row r="64635" spans="15:18" x14ac:dyDescent="0.25">
      <c r="O64635" s="30"/>
      <c r="P64635" s="30"/>
      <c r="Q64635" s="30"/>
      <c r="R64635" s="30"/>
    </row>
    <row r="64636" spans="15:18" x14ac:dyDescent="0.25">
      <c r="O64636" s="30"/>
      <c r="P64636" s="30"/>
      <c r="Q64636" s="30"/>
      <c r="R64636" s="30"/>
    </row>
    <row r="64637" spans="15:18" x14ac:dyDescent="0.25">
      <c r="O64637" s="30"/>
      <c r="P64637" s="30"/>
      <c r="Q64637" s="30"/>
      <c r="R64637" s="30"/>
    </row>
    <row r="64638" spans="15:18" x14ac:dyDescent="0.25">
      <c r="O64638" s="30"/>
      <c r="P64638" s="30"/>
      <c r="Q64638" s="30"/>
      <c r="R64638" s="30"/>
    </row>
    <row r="64639" spans="15:18" x14ac:dyDescent="0.25">
      <c r="O64639" s="30"/>
      <c r="P64639" s="30"/>
      <c r="Q64639" s="30"/>
      <c r="R64639" s="30"/>
    </row>
    <row r="64640" spans="15:18" x14ac:dyDescent="0.25">
      <c r="O64640" s="30"/>
      <c r="P64640" s="30"/>
      <c r="Q64640" s="30"/>
      <c r="R64640" s="30"/>
    </row>
    <row r="64641" spans="15:18" x14ac:dyDescent="0.25">
      <c r="O64641" s="30"/>
      <c r="P64641" s="30"/>
      <c r="Q64641" s="30"/>
      <c r="R64641" s="30"/>
    </row>
    <row r="64642" spans="15:18" x14ac:dyDescent="0.25">
      <c r="O64642" s="30"/>
      <c r="P64642" s="30"/>
      <c r="Q64642" s="30"/>
      <c r="R64642" s="30"/>
    </row>
    <row r="64643" spans="15:18" x14ac:dyDescent="0.25">
      <c r="O64643" s="30"/>
      <c r="P64643" s="30"/>
      <c r="Q64643" s="30"/>
      <c r="R64643" s="30"/>
    </row>
    <row r="64644" spans="15:18" x14ac:dyDescent="0.25">
      <c r="O64644" s="30"/>
      <c r="P64644" s="30"/>
      <c r="Q64644" s="30"/>
      <c r="R64644" s="30"/>
    </row>
    <row r="64645" spans="15:18" x14ac:dyDescent="0.25">
      <c r="O64645" s="30"/>
      <c r="P64645" s="30"/>
      <c r="Q64645" s="30"/>
      <c r="R64645" s="30"/>
    </row>
    <row r="64646" spans="15:18" x14ac:dyDescent="0.25">
      <c r="O64646" s="30"/>
      <c r="P64646" s="30"/>
      <c r="Q64646" s="30"/>
      <c r="R64646" s="30"/>
    </row>
    <row r="64647" spans="15:18" x14ac:dyDescent="0.25">
      <c r="O64647" s="30"/>
      <c r="P64647" s="30"/>
      <c r="Q64647" s="30"/>
      <c r="R64647" s="30"/>
    </row>
    <row r="64648" spans="15:18" x14ac:dyDescent="0.25">
      <c r="O64648" s="30"/>
      <c r="P64648" s="30"/>
      <c r="Q64648" s="30"/>
      <c r="R64648" s="30"/>
    </row>
    <row r="64649" spans="15:18" x14ac:dyDescent="0.25">
      <c r="O64649" s="30"/>
      <c r="P64649" s="30"/>
      <c r="Q64649" s="30"/>
      <c r="R64649" s="30"/>
    </row>
    <row r="64650" spans="15:18" x14ac:dyDescent="0.25">
      <c r="O64650" s="30"/>
      <c r="P64650" s="30"/>
      <c r="Q64650" s="30"/>
      <c r="R64650" s="30"/>
    </row>
    <row r="64651" spans="15:18" x14ac:dyDescent="0.25">
      <c r="O64651" s="30"/>
      <c r="P64651" s="30"/>
      <c r="Q64651" s="30"/>
      <c r="R64651" s="30"/>
    </row>
    <row r="64652" spans="15:18" x14ac:dyDescent="0.25">
      <c r="O64652" s="30"/>
      <c r="P64652" s="30"/>
      <c r="Q64652" s="30"/>
      <c r="R64652" s="30"/>
    </row>
    <row r="64653" spans="15:18" x14ac:dyDescent="0.25">
      <c r="O64653" s="30"/>
      <c r="P64653" s="30"/>
      <c r="Q64653" s="30"/>
      <c r="R64653" s="30"/>
    </row>
    <row r="64654" spans="15:18" x14ac:dyDescent="0.25">
      <c r="O64654" s="30"/>
      <c r="P64654" s="30"/>
      <c r="Q64654" s="30"/>
      <c r="R64654" s="30"/>
    </row>
    <row r="64655" spans="15:18" x14ac:dyDescent="0.25">
      <c r="O64655" s="30"/>
      <c r="P64655" s="30"/>
      <c r="Q64655" s="30"/>
      <c r="R64655" s="30"/>
    </row>
    <row r="64656" spans="15:18" x14ac:dyDescent="0.25">
      <c r="O64656" s="30"/>
      <c r="P64656" s="30"/>
      <c r="Q64656" s="30"/>
      <c r="R64656" s="30"/>
    </row>
    <row r="64657" spans="15:18" x14ac:dyDescent="0.25">
      <c r="O64657" s="30"/>
      <c r="P64657" s="30"/>
      <c r="Q64657" s="30"/>
      <c r="R64657" s="30"/>
    </row>
    <row r="64658" spans="15:18" x14ac:dyDescent="0.25">
      <c r="O64658" s="30"/>
      <c r="P64658" s="30"/>
      <c r="Q64658" s="30"/>
      <c r="R64658" s="30"/>
    </row>
    <row r="64659" spans="15:18" x14ac:dyDescent="0.25">
      <c r="O64659" s="30"/>
      <c r="P64659" s="30"/>
      <c r="Q64659" s="30"/>
      <c r="R64659" s="30"/>
    </row>
    <row r="64660" spans="15:18" x14ac:dyDescent="0.25">
      <c r="O64660" s="30"/>
      <c r="P64660" s="30"/>
      <c r="Q64660" s="30"/>
      <c r="R64660" s="30"/>
    </row>
    <row r="64661" spans="15:18" x14ac:dyDescent="0.25">
      <c r="O64661" s="30"/>
      <c r="P64661" s="30"/>
      <c r="Q64661" s="30"/>
      <c r="R64661" s="30"/>
    </row>
    <row r="64662" spans="15:18" x14ac:dyDescent="0.25">
      <c r="O64662" s="30"/>
      <c r="P64662" s="30"/>
      <c r="Q64662" s="30"/>
      <c r="R64662" s="30"/>
    </row>
    <row r="64663" spans="15:18" x14ac:dyDescent="0.25">
      <c r="O64663" s="30"/>
      <c r="P64663" s="30"/>
      <c r="Q64663" s="30"/>
      <c r="R64663" s="30"/>
    </row>
    <row r="64664" spans="15:18" x14ac:dyDescent="0.25">
      <c r="O64664" s="30"/>
      <c r="P64664" s="30"/>
      <c r="Q64664" s="30"/>
      <c r="R64664" s="30"/>
    </row>
    <row r="64665" spans="15:18" x14ac:dyDescent="0.25">
      <c r="O64665" s="30"/>
      <c r="P64665" s="30"/>
      <c r="Q64665" s="30"/>
      <c r="R64665" s="30"/>
    </row>
    <row r="64666" spans="15:18" x14ac:dyDescent="0.25">
      <c r="O64666" s="30"/>
      <c r="P64666" s="30"/>
      <c r="Q64666" s="30"/>
      <c r="R64666" s="30"/>
    </row>
    <row r="64667" spans="15:18" x14ac:dyDescent="0.25">
      <c r="O64667" s="30"/>
      <c r="P64667" s="30"/>
      <c r="Q64667" s="30"/>
      <c r="R64667" s="30"/>
    </row>
    <row r="64668" spans="15:18" x14ac:dyDescent="0.25">
      <c r="O64668" s="30"/>
      <c r="P64668" s="30"/>
      <c r="Q64668" s="30"/>
      <c r="R64668" s="30"/>
    </row>
    <row r="64669" spans="15:18" x14ac:dyDescent="0.25">
      <c r="O64669" s="30"/>
      <c r="P64669" s="30"/>
      <c r="Q64669" s="30"/>
      <c r="R64669" s="30"/>
    </row>
    <row r="64670" spans="15:18" x14ac:dyDescent="0.25">
      <c r="O64670" s="30"/>
      <c r="P64670" s="30"/>
      <c r="Q64670" s="30"/>
      <c r="R64670" s="30"/>
    </row>
    <row r="64671" spans="15:18" x14ac:dyDescent="0.25">
      <c r="O64671" s="30"/>
      <c r="P64671" s="30"/>
      <c r="Q64671" s="30"/>
      <c r="R64671" s="30"/>
    </row>
    <row r="64672" spans="15:18" x14ac:dyDescent="0.25">
      <c r="O64672" s="30"/>
      <c r="P64672" s="30"/>
      <c r="Q64672" s="30"/>
      <c r="R64672" s="30"/>
    </row>
    <row r="64673" spans="15:18" x14ac:dyDescent="0.25">
      <c r="O64673" s="30"/>
      <c r="P64673" s="30"/>
      <c r="Q64673" s="30"/>
      <c r="R64673" s="30"/>
    </row>
    <row r="64674" spans="15:18" x14ac:dyDescent="0.25">
      <c r="O64674" s="30"/>
      <c r="P64674" s="30"/>
      <c r="Q64674" s="30"/>
      <c r="R64674" s="30"/>
    </row>
    <row r="64675" spans="15:18" x14ac:dyDescent="0.25">
      <c r="O64675" s="30"/>
      <c r="P64675" s="30"/>
      <c r="Q64675" s="30"/>
      <c r="R64675" s="30"/>
    </row>
    <row r="64676" spans="15:18" x14ac:dyDescent="0.25">
      <c r="O64676" s="30"/>
      <c r="P64676" s="30"/>
      <c r="Q64676" s="30"/>
      <c r="R64676" s="30"/>
    </row>
    <row r="64677" spans="15:18" x14ac:dyDescent="0.25">
      <c r="O64677" s="30"/>
      <c r="P64677" s="30"/>
      <c r="Q64677" s="30"/>
      <c r="R64677" s="30"/>
    </row>
    <row r="64678" spans="15:18" x14ac:dyDescent="0.25">
      <c r="O64678" s="30"/>
      <c r="P64678" s="30"/>
      <c r="Q64678" s="30"/>
      <c r="R64678" s="30"/>
    </row>
    <row r="64679" spans="15:18" x14ac:dyDescent="0.25">
      <c r="O64679" s="30"/>
      <c r="P64679" s="30"/>
      <c r="Q64679" s="30"/>
      <c r="R64679" s="30"/>
    </row>
    <row r="64680" spans="15:18" x14ac:dyDescent="0.25">
      <c r="O64680" s="30"/>
      <c r="P64680" s="30"/>
      <c r="Q64680" s="30"/>
      <c r="R64680" s="30"/>
    </row>
    <row r="64681" spans="15:18" x14ac:dyDescent="0.25">
      <c r="O64681" s="30"/>
      <c r="P64681" s="30"/>
      <c r="Q64681" s="30"/>
      <c r="R64681" s="30"/>
    </row>
    <row r="64682" spans="15:18" x14ac:dyDescent="0.25">
      <c r="O64682" s="30"/>
      <c r="P64682" s="30"/>
      <c r="Q64682" s="30"/>
      <c r="R64682" s="30"/>
    </row>
    <row r="64683" spans="15:18" x14ac:dyDescent="0.25">
      <c r="O64683" s="30"/>
      <c r="P64683" s="30"/>
      <c r="Q64683" s="30"/>
      <c r="R64683" s="30"/>
    </row>
    <row r="64684" spans="15:18" x14ac:dyDescent="0.25">
      <c r="O64684" s="30"/>
      <c r="P64684" s="30"/>
      <c r="Q64684" s="30"/>
      <c r="R64684" s="30"/>
    </row>
    <row r="64685" spans="15:18" x14ac:dyDescent="0.25">
      <c r="O64685" s="30"/>
      <c r="P64685" s="30"/>
      <c r="Q64685" s="30"/>
      <c r="R64685" s="30"/>
    </row>
    <row r="64686" spans="15:18" x14ac:dyDescent="0.25">
      <c r="O64686" s="30"/>
      <c r="P64686" s="30"/>
      <c r="Q64686" s="30"/>
      <c r="R64686" s="30"/>
    </row>
    <row r="64687" spans="15:18" x14ac:dyDescent="0.25">
      <c r="O64687" s="30"/>
      <c r="P64687" s="30"/>
      <c r="Q64687" s="30"/>
      <c r="R64687" s="30"/>
    </row>
    <row r="64688" spans="15:18" x14ac:dyDescent="0.25">
      <c r="O64688" s="30"/>
      <c r="P64688" s="30"/>
      <c r="Q64688" s="30"/>
      <c r="R64688" s="30"/>
    </row>
    <row r="64689" spans="15:18" x14ac:dyDescent="0.25">
      <c r="O64689" s="30"/>
      <c r="P64689" s="30"/>
      <c r="Q64689" s="30"/>
      <c r="R64689" s="30"/>
    </row>
    <row r="64690" spans="15:18" x14ac:dyDescent="0.25">
      <c r="O64690" s="30"/>
      <c r="P64690" s="30"/>
      <c r="Q64690" s="30"/>
      <c r="R64690" s="30"/>
    </row>
    <row r="64691" spans="15:18" x14ac:dyDescent="0.25">
      <c r="O64691" s="30"/>
      <c r="P64691" s="30"/>
      <c r="Q64691" s="30"/>
      <c r="R64691" s="30"/>
    </row>
    <row r="64692" spans="15:18" x14ac:dyDescent="0.25">
      <c r="O64692" s="30"/>
      <c r="P64692" s="30"/>
      <c r="Q64692" s="30"/>
      <c r="R64692" s="30"/>
    </row>
    <row r="64693" spans="15:18" x14ac:dyDescent="0.25">
      <c r="O64693" s="30"/>
      <c r="P64693" s="30"/>
      <c r="Q64693" s="30"/>
      <c r="R64693" s="30"/>
    </row>
    <row r="64694" spans="15:18" x14ac:dyDescent="0.25">
      <c r="O64694" s="30"/>
      <c r="P64694" s="30"/>
      <c r="Q64694" s="30"/>
      <c r="R64694" s="30"/>
    </row>
    <row r="64695" spans="15:18" x14ac:dyDescent="0.25">
      <c r="O64695" s="30"/>
      <c r="P64695" s="30"/>
      <c r="Q64695" s="30"/>
      <c r="R64695" s="30"/>
    </row>
    <row r="64696" spans="15:18" x14ac:dyDescent="0.25">
      <c r="O64696" s="30"/>
      <c r="P64696" s="30"/>
      <c r="Q64696" s="30"/>
      <c r="R64696" s="30"/>
    </row>
    <row r="64697" spans="15:18" x14ac:dyDescent="0.25">
      <c r="O64697" s="30"/>
      <c r="P64697" s="30"/>
      <c r="Q64697" s="30"/>
      <c r="R64697" s="30"/>
    </row>
    <row r="64698" spans="15:18" x14ac:dyDescent="0.25">
      <c r="O64698" s="30"/>
      <c r="P64698" s="30"/>
      <c r="Q64698" s="30"/>
      <c r="R64698" s="30"/>
    </row>
    <row r="64699" spans="15:18" x14ac:dyDescent="0.25">
      <c r="O64699" s="30"/>
      <c r="P64699" s="30"/>
      <c r="Q64699" s="30"/>
      <c r="R64699" s="30"/>
    </row>
    <row r="64700" spans="15:18" x14ac:dyDescent="0.25">
      <c r="O64700" s="30"/>
      <c r="P64700" s="30"/>
      <c r="Q64700" s="30"/>
      <c r="R64700" s="30"/>
    </row>
    <row r="64701" spans="15:18" x14ac:dyDescent="0.25">
      <c r="O64701" s="30"/>
      <c r="P64701" s="30"/>
      <c r="Q64701" s="30"/>
      <c r="R64701" s="30"/>
    </row>
    <row r="64702" spans="15:18" x14ac:dyDescent="0.25">
      <c r="O64702" s="30"/>
      <c r="P64702" s="30"/>
      <c r="Q64702" s="30"/>
      <c r="R64702" s="30"/>
    </row>
    <row r="64703" spans="15:18" x14ac:dyDescent="0.25">
      <c r="O64703" s="30"/>
      <c r="P64703" s="30"/>
      <c r="Q64703" s="30"/>
      <c r="R64703" s="30"/>
    </row>
    <row r="64704" spans="15:18" x14ac:dyDescent="0.25">
      <c r="O64704" s="30"/>
      <c r="P64704" s="30"/>
      <c r="Q64704" s="30"/>
      <c r="R64704" s="30"/>
    </row>
    <row r="64705" spans="15:18" x14ac:dyDescent="0.25">
      <c r="O64705" s="30"/>
      <c r="P64705" s="30"/>
      <c r="Q64705" s="30"/>
      <c r="R64705" s="30"/>
    </row>
    <row r="64706" spans="15:18" x14ac:dyDescent="0.25">
      <c r="O64706" s="30"/>
      <c r="P64706" s="30"/>
      <c r="Q64706" s="30"/>
      <c r="R64706" s="30"/>
    </row>
    <row r="64707" spans="15:18" x14ac:dyDescent="0.25">
      <c r="O64707" s="30"/>
      <c r="P64707" s="30"/>
      <c r="Q64707" s="30"/>
      <c r="R64707" s="30"/>
    </row>
    <row r="64708" spans="15:18" x14ac:dyDescent="0.25">
      <c r="O64708" s="30"/>
      <c r="P64708" s="30"/>
      <c r="Q64708" s="30"/>
      <c r="R64708" s="30"/>
    </row>
    <row r="64709" spans="15:18" x14ac:dyDescent="0.25">
      <c r="O64709" s="30"/>
      <c r="P64709" s="30"/>
      <c r="Q64709" s="30"/>
      <c r="R64709" s="30"/>
    </row>
    <row r="64710" spans="15:18" x14ac:dyDescent="0.25">
      <c r="O64710" s="30"/>
      <c r="P64710" s="30"/>
      <c r="Q64710" s="30"/>
      <c r="R64710" s="30"/>
    </row>
    <row r="64711" spans="15:18" x14ac:dyDescent="0.25">
      <c r="O64711" s="30"/>
      <c r="P64711" s="30"/>
      <c r="Q64711" s="30"/>
      <c r="R64711" s="30"/>
    </row>
    <row r="64712" spans="15:18" x14ac:dyDescent="0.25">
      <c r="O64712" s="30"/>
      <c r="P64712" s="30"/>
      <c r="Q64712" s="30"/>
      <c r="R64712" s="30"/>
    </row>
    <row r="64713" spans="15:18" x14ac:dyDescent="0.25">
      <c r="O64713" s="30"/>
      <c r="P64713" s="30"/>
      <c r="Q64713" s="30"/>
      <c r="R64713" s="30"/>
    </row>
    <row r="64714" spans="15:18" x14ac:dyDescent="0.25">
      <c r="O64714" s="30"/>
      <c r="P64714" s="30"/>
      <c r="Q64714" s="30"/>
      <c r="R64714" s="30"/>
    </row>
    <row r="64715" spans="15:18" x14ac:dyDescent="0.25">
      <c r="O64715" s="30"/>
      <c r="P64715" s="30"/>
      <c r="Q64715" s="30"/>
      <c r="R64715" s="30"/>
    </row>
    <row r="64716" spans="15:18" x14ac:dyDescent="0.25">
      <c r="O64716" s="30"/>
      <c r="P64716" s="30"/>
      <c r="Q64716" s="30"/>
      <c r="R64716" s="30"/>
    </row>
    <row r="64717" spans="15:18" x14ac:dyDescent="0.25">
      <c r="O64717" s="30"/>
      <c r="P64717" s="30"/>
      <c r="Q64717" s="30"/>
      <c r="R64717" s="30"/>
    </row>
    <row r="64718" spans="15:18" x14ac:dyDescent="0.25">
      <c r="O64718" s="30"/>
      <c r="P64718" s="30"/>
      <c r="Q64718" s="30"/>
      <c r="R64718" s="30"/>
    </row>
    <row r="64719" spans="15:18" x14ac:dyDescent="0.25">
      <c r="O64719" s="30"/>
      <c r="P64719" s="30"/>
      <c r="Q64719" s="30"/>
      <c r="R64719" s="30"/>
    </row>
    <row r="64720" spans="15:18" x14ac:dyDescent="0.25">
      <c r="O64720" s="30"/>
      <c r="P64720" s="30"/>
      <c r="Q64720" s="30"/>
      <c r="R64720" s="30"/>
    </row>
    <row r="64721" spans="15:18" x14ac:dyDescent="0.25">
      <c r="O64721" s="30"/>
      <c r="P64721" s="30"/>
      <c r="Q64721" s="30"/>
      <c r="R64721" s="30"/>
    </row>
    <row r="64722" spans="15:18" x14ac:dyDescent="0.25">
      <c r="O64722" s="30"/>
      <c r="P64722" s="30"/>
      <c r="Q64722" s="30"/>
      <c r="R64722" s="30"/>
    </row>
    <row r="64723" spans="15:18" x14ac:dyDescent="0.25">
      <c r="O64723" s="30"/>
      <c r="P64723" s="30"/>
      <c r="Q64723" s="30"/>
      <c r="R64723" s="30"/>
    </row>
    <row r="64724" spans="15:18" x14ac:dyDescent="0.25">
      <c r="O64724" s="30"/>
      <c r="P64724" s="30"/>
      <c r="Q64724" s="30"/>
      <c r="R64724" s="30"/>
    </row>
    <row r="64725" spans="15:18" x14ac:dyDescent="0.25">
      <c r="O64725" s="30"/>
      <c r="P64725" s="30"/>
      <c r="Q64725" s="30"/>
      <c r="R64725" s="30"/>
    </row>
    <row r="64726" spans="15:18" x14ac:dyDescent="0.25">
      <c r="O64726" s="30"/>
      <c r="P64726" s="30"/>
      <c r="Q64726" s="30"/>
      <c r="R64726" s="30"/>
    </row>
    <row r="64727" spans="15:18" x14ac:dyDescent="0.25">
      <c r="O64727" s="30"/>
      <c r="P64727" s="30"/>
      <c r="Q64727" s="30"/>
      <c r="R64727" s="30"/>
    </row>
    <row r="64728" spans="15:18" x14ac:dyDescent="0.25">
      <c r="O64728" s="30"/>
      <c r="P64728" s="30"/>
      <c r="Q64728" s="30"/>
      <c r="R64728" s="30"/>
    </row>
    <row r="64729" spans="15:18" x14ac:dyDescent="0.25">
      <c r="O64729" s="30"/>
      <c r="P64729" s="30"/>
      <c r="Q64729" s="30"/>
      <c r="R64729" s="30"/>
    </row>
    <row r="64730" spans="15:18" x14ac:dyDescent="0.25">
      <c r="O64730" s="30"/>
      <c r="P64730" s="30"/>
      <c r="Q64730" s="30"/>
      <c r="R64730" s="30"/>
    </row>
    <row r="64731" spans="15:18" x14ac:dyDescent="0.25">
      <c r="O64731" s="30"/>
      <c r="P64731" s="30"/>
      <c r="Q64731" s="30"/>
      <c r="R64731" s="30"/>
    </row>
    <row r="64732" spans="15:18" x14ac:dyDescent="0.25">
      <c r="O64732" s="30"/>
      <c r="P64732" s="30"/>
      <c r="Q64732" s="30"/>
      <c r="R64732" s="30"/>
    </row>
    <row r="64733" spans="15:18" x14ac:dyDescent="0.25">
      <c r="O64733" s="30"/>
      <c r="P64733" s="30"/>
      <c r="Q64733" s="30"/>
      <c r="R64733" s="30"/>
    </row>
    <row r="64734" spans="15:18" x14ac:dyDescent="0.25">
      <c r="O64734" s="30"/>
      <c r="P64734" s="30"/>
      <c r="Q64734" s="30"/>
      <c r="R64734" s="30"/>
    </row>
    <row r="64735" spans="15:18" x14ac:dyDescent="0.25">
      <c r="O64735" s="30"/>
      <c r="P64735" s="30"/>
      <c r="Q64735" s="30"/>
      <c r="R64735" s="30"/>
    </row>
    <row r="64736" spans="15:18" x14ac:dyDescent="0.25">
      <c r="O64736" s="30"/>
      <c r="P64736" s="30"/>
      <c r="Q64736" s="30"/>
      <c r="R64736" s="30"/>
    </row>
    <row r="64737" spans="15:18" x14ac:dyDescent="0.25">
      <c r="O64737" s="30"/>
      <c r="P64737" s="30"/>
      <c r="Q64737" s="30"/>
      <c r="R64737" s="30"/>
    </row>
    <row r="64738" spans="15:18" x14ac:dyDescent="0.25">
      <c r="O64738" s="30"/>
      <c r="P64738" s="30"/>
      <c r="Q64738" s="30"/>
      <c r="R64738" s="30"/>
    </row>
    <row r="64739" spans="15:18" x14ac:dyDescent="0.25">
      <c r="O64739" s="30"/>
      <c r="P64739" s="30"/>
      <c r="Q64739" s="30"/>
      <c r="R64739" s="30"/>
    </row>
    <row r="64740" spans="15:18" x14ac:dyDescent="0.25">
      <c r="O64740" s="30"/>
      <c r="P64740" s="30"/>
      <c r="Q64740" s="30"/>
      <c r="R64740" s="30"/>
    </row>
    <row r="64741" spans="15:18" x14ac:dyDescent="0.25">
      <c r="O64741" s="30"/>
      <c r="P64741" s="30"/>
      <c r="Q64741" s="30"/>
      <c r="R64741" s="30"/>
    </row>
    <row r="64742" spans="15:18" x14ac:dyDescent="0.25">
      <c r="O64742" s="30"/>
      <c r="P64742" s="30"/>
      <c r="Q64742" s="30"/>
      <c r="R64742" s="30"/>
    </row>
    <row r="64743" spans="15:18" x14ac:dyDescent="0.25">
      <c r="O64743" s="30"/>
      <c r="P64743" s="30"/>
      <c r="Q64743" s="30"/>
      <c r="R64743" s="30"/>
    </row>
    <row r="64744" spans="15:18" x14ac:dyDescent="0.25">
      <c r="O64744" s="30"/>
      <c r="P64744" s="30"/>
      <c r="Q64744" s="30"/>
      <c r="R64744" s="30"/>
    </row>
    <row r="64745" spans="15:18" x14ac:dyDescent="0.25">
      <c r="O64745" s="30"/>
      <c r="P64745" s="30"/>
      <c r="Q64745" s="30"/>
      <c r="R64745" s="30"/>
    </row>
    <row r="64746" spans="15:18" x14ac:dyDescent="0.25">
      <c r="O64746" s="30"/>
      <c r="P64746" s="30"/>
      <c r="Q64746" s="30"/>
      <c r="R64746" s="30"/>
    </row>
    <row r="64747" spans="15:18" x14ac:dyDescent="0.25">
      <c r="O64747" s="30"/>
      <c r="P64747" s="30"/>
      <c r="Q64747" s="30"/>
      <c r="R64747" s="30"/>
    </row>
    <row r="64748" spans="15:18" x14ac:dyDescent="0.25">
      <c r="O64748" s="30"/>
      <c r="P64748" s="30"/>
      <c r="Q64748" s="30"/>
      <c r="R64748" s="30"/>
    </row>
    <row r="64749" spans="15:18" x14ac:dyDescent="0.25">
      <c r="O64749" s="30"/>
      <c r="P64749" s="30"/>
      <c r="Q64749" s="30"/>
      <c r="R64749" s="30"/>
    </row>
    <row r="64750" spans="15:18" x14ac:dyDescent="0.25">
      <c r="O64750" s="30"/>
      <c r="P64750" s="30"/>
      <c r="Q64750" s="30"/>
      <c r="R64750" s="30"/>
    </row>
    <row r="64751" spans="15:18" x14ac:dyDescent="0.25">
      <c r="O64751" s="30"/>
      <c r="P64751" s="30"/>
      <c r="Q64751" s="30"/>
      <c r="R64751" s="30"/>
    </row>
    <row r="64752" spans="15:18" x14ac:dyDescent="0.25">
      <c r="O64752" s="30"/>
      <c r="P64752" s="30"/>
      <c r="Q64752" s="30"/>
      <c r="R64752" s="30"/>
    </row>
    <row r="64753" spans="15:18" x14ac:dyDescent="0.25">
      <c r="O64753" s="30"/>
      <c r="P64753" s="30"/>
      <c r="Q64753" s="30"/>
      <c r="R64753" s="30"/>
    </row>
    <row r="64754" spans="15:18" x14ac:dyDescent="0.25">
      <c r="O64754" s="30"/>
      <c r="P64754" s="30"/>
      <c r="Q64754" s="30"/>
      <c r="R64754" s="30"/>
    </row>
    <row r="64755" spans="15:18" x14ac:dyDescent="0.25">
      <c r="O64755" s="30"/>
      <c r="P64755" s="30"/>
      <c r="Q64755" s="30"/>
      <c r="R64755" s="30"/>
    </row>
    <row r="64756" spans="15:18" x14ac:dyDescent="0.25">
      <c r="O64756" s="30"/>
      <c r="P64756" s="30"/>
      <c r="Q64756" s="30"/>
      <c r="R64756" s="30"/>
    </row>
    <row r="64757" spans="15:18" x14ac:dyDescent="0.25">
      <c r="O64757" s="30"/>
      <c r="P64757" s="30"/>
      <c r="Q64757" s="30"/>
      <c r="R64757" s="30"/>
    </row>
    <row r="64758" spans="15:18" x14ac:dyDescent="0.25">
      <c r="O64758" s="30"/>
      <c r="P64758" s="30"/>
      <c r="Q64758" s="30"/>
      <c r="R64758" s="30"/>
    </row>
    <row r="64759" spans="15:18" x14ac:dyDescent="0.25">
      <c r="O64759" s="30"/>
      <c r="P64759" s="30"/>
      <c r="Q64759" s="30"/>
      <c r="R64759" s="30"/>
    </row>
    <row r="64760" spans="15:18" x14ac:dyDescent="0.25">
      <c r="O64760" s="30"/>
      <c r="P64760" s="30"/>
      <c r="Q64760" s="30"/>
      <c r="R64760" s="30"/>
    </row>
    <row r="64761" spans="15:18" x14ac:dyDescent="0.25">
      <c r="O64761" s="30"/>
      <c r="P64761" s="30"/>
      <c r="Q64761" s="30"/>
      <c r="R64761" s="30"/>
    </row>
    <row r="64762" spans="15:18" x14ac:dyDescent="0.25">
      <c r="O64762" s="30"/>
      <c r="P64762" s="30"/>
      <c r="Q64762" s="30"/>
      <c r="R64762" s="30"/>
    </row>
    <row r="64763" spans="15:18" x14ac:dyDescent="0.25">
      <c r="O64763" s="30"/>
      <c r="P64763" s="30"/>
      <c r="Q64763" s="30"/>
      <c r="R64763" s="30"/>
    </row>
    <row r="64764" spans="15:18" x14ac:dyDescent="0.25">
      <c r="O64764" s="30"/>
      <c r="P64764" s="30"/>
      <c r="Q64764" s="30"/>
      <c r="R64764" s="30"/>
    </row>
    <row r="64765" spans="15:18" x14ac:dyDescent="0.25">
      <c r="O64765" s="30"/>
      <c r="P64765" s="30"/>
      <c r="Q64765" s="30"/>
      <c r="R64765" s="30"/>
    </row>
    <row r="64766" spans="15:18" x14ac:dyDescent="0.25">
      <c r="O64766" s="30"/>
      <c r="P64766" s="30"/>
      <c r="Q64766" s="30"/>
      <c r="R64766" s="30"/>
    </row>
    <row r="64767" spans="15:18" x14ac:dyDescent="0.25">
      <c r="O64767" s="30"/>
      <c r="P64767" s="30"/>
      <c r="Q64767" s="30"/>
      <c r="R64767" s="30"/>
    </row>
    <row r="64768" spans="15:18" x14ac:dyDescent="0.25">
      <c r="O64768" s="30"/>
      <c r="P64768" s="30"/>
      <c r="Q64768" s="30"/>
      <c r="R64768" s="30"/>
    </row>
    <row r="64769" spans="15:18" x14ac:dyDescent="0.25">
      <c r="O64769" s="30"/>
      <c r="P64769" s="30"/>
      <c r="Q64769" s="30"/>
      <c r="R64769" s="30"/>
    </row>
    <row r="64770" spans="15:18" x14ac:dyDescent="0.25">
      <c r="O64770" s="30"/>
      <c r="P64770" s="30"/>
      <c r="Q64770" s="30"/>
      <c r="R64770" s="30"/>
    </row>
    <row r="64771" spans="15:18" x14ac:dyDescent="0.25">
      <c r="O64771" s="30"/>
      <c r="P64771" s="30"/>
      <c r="Q64771" s="30"/>
      <c r="R64771" s="30"/>
    </row>
    <row r="64772" spans="15:18" x14ac:dyDescent="0.25">
      <c r="O64772" s="30"/>
      <c r="P64772" s="30"/>
      <c r="Q64772" s="30"/>
      <c r="R64772" s="30"/>
    </row>
    <row r="64773" spans="15:18" x14ac:dyDescent="0.25">
      <c r="O64773" s="30"/>
      <c r="P64773" s="30"/>
      <c r="Q64773" s="30"/>
      <c r="R64773" s="30"/>
    </row>
    <row r="64774" spans="15:18" x14ac:dyDescent="0.25">
      <c r="O64774" s="30"/>
      <c r="P64774" s="30"/>
      <c r="Q64774" s="30"/>
      <c r="R64774" s="30"/>
    </row>
    <row r="64775" spans="15:18" x14ac:dyDescent="0.25">
      <c r="O64775" s="30"/>
      <c r="P64775" s="30"/>
      <c r="Q64775" s="30"/>
      <c r="R64775" s="30"/>
    </row>
    <row r="64776" spans="15:18" x14ac:dyDescent="0.25">
      <c r="O64776" s="30"/>
      <c r="P64776" s="30"/>
      <c r="Q64776" s="30"/>
      <c r="R64776" s="30"/>
    </row>
    <row r="64777" spans="15:18" x14ac:dyDescent="0.25">
      <c r="O64777" s="30"/>
      <c r="P64777" s="30"/>
      <c r="Q64777" s="30"/>
      <c r="R64777" s="30"/>
    </row>
    <row r="64778" spans="15:18" x14ac:dyDescent="0.25">
      <c r="O64778" s="30"/>
      <c r="P64778" s="30"/>
      <c r="Q64778" s="30"/>
      <c r="R64778" s="30"/>
    </row>
    <row r="64779" spans="15:18" x14ac:dyDescent="0.25">
      <c r="O64779" s="30"/>
      <c r="P64779" s="30"/>
      <c r="Q64779" s="30"/>
      <c r="R64779" s="30"/>
    </row>
    <row r="64780" spans="15:18" x14ac:dyDescent="0.25">
      <c r="O64780" s="30"/>
      <c r="P64780" s="30"/>
      <c r="Q64780" s="30"/>
      <c r="R64780" s="30"/>
    </row>
    <row r="64781" spans="15:18" x14ac:dyDescent="0.25">
      <c r="O64781" s="30"/>
      <c r="P64781" s="30"/>
      <c r="Q64781" s="30"/>
      <c r="R64781" s="30"/>
    </row>
    <row r="64782" spans="15:18" x14ac:dyDescent="0.25">
      <c r="O64782" s="30"/>
      <c r="P64782" s="30"/>
      <c r="Q64782" s="30"/>
      <c r="R64782" s="30"/>
    </row>
    <row r="64783" spans="15:18" x14ac:dyDescent="0.25">
      <c r="O64783" s="30"/>
      <c r="P64783" s="30"/>
      <c r="Q64783" s="30"/>
      <c r="R64783" s="30"/>
    </row>
    <row r="64784" spans="15:18" x14ac:dyDescent="0.25">
      <c r="O64784" s="30"/>
      <c r="P64784" s="30"/>
      <c r="Q64784" s="30"/>
      <c r="R64784" s="30"/>
    </row>
    <row r="64785" spans="15:18" x14ac:dyDescent="0.25">
      <c r="O64785" s="30"/>
      <c r="P64785" s="30"/>
      <c r="Q64785" s="30"/>
      <c r="R64785" s="30"/>
    </row>
    <row r="64786" spans="15:18" x14ac:dyDescent="0.25">
      <c r="O64786" s="30"/>
      <c r="P64786" s="30"/>
      <c r="Q64786" s="30"/>
      <c r="R64786" s="30"/>
    </row>
    <row r="64787" spans="15:18" x14ac:dyDescent="0.25">
      <c r="O64787" s="30"/>
      <c r="P64787" s="30"/>
      <c r="Q64787" s="30"/>
      <c r="R64787" s="30"/>
    </row>
    <row r="64788" spans="15:18" x14ac:dyDescent="0.25">
      <c r="O64788" s="30"/>
      <c r="P64788" s="30"/>
      <c r="Q64788" s="30"/>
      <c r="R64788" s="30"/>
    </row>
    <row r="64789" spans="15:18" x14ac:dyDescent="0.25">
      <c r="O64789" s="30"/>
      <c r="P64789" s="30"/>
      <c r="Q64789" s="30"/>
      <c r="R64789" s="30"/>
    </row>
    <row r="64790" spans="15:18" x14ac:dyDescent="0.25">
      <c r="O64790" s="30"/>
      <c r="P64790" s="30"/>
      <c r="Q64790" s="30"/>
      <c r="R64790" s="30"/>
    </row>
    <row r="64791" spans="15:18" x14ac:dyDescent="0.25">
      <c r="O64791" s="30"/>
      <c r="P64791" s="30"/>
      <c r="Q64791" s="30"/>
      <c r="R64791" s="30"/>
    </row>
    <row r="64792" spans="15:18" x14ac:dyDescent="0.25">
      <c r="O64792" s="30"/>
      <c r="P64792" s="30"/>
      <c r="Q64792" s="30"/>
      <c r="R64792" s="30"/>
    </row>
    <row r="64793" spans="15:18" x14ac:dyDescent="0.25">
      <c r="O64793" s="30"/>
      <c r="P64793" s="30"/>
      <c r="Q64793" s="30"/>
      <c r="R64793" s="30"/>
    </row>
    <row r="64794" spans="15:18" x14ac:dyDescent="0.25">
      <c r="O64794" s="30"/>
      <c r="P64794" s="30"/>
      <c r="Q64794" s="30"/>
      <c r="R64794" s="30"/>
    </row>
    <row r="64795" spans="15:18" x14ac:dyDescent="0.25">
      <c r="O64795" s="30"/>
      <c r="P64795" s="30"/>
      <c r="Q64795" s="30"/>
      <c r="R64795" s="30"/>
    </row>
    <row r="64796" spans="15:18" x14ac:dyDescent="0.25">
      <c r="O64796" s="30"/>
      <c r="P64796" s="30"/>
      <c r="Q64796" s="30"/>
      <c r="R64796" s="30"/>
    </row>
    <row r="64797" spans="15:18" x14ac:dyDescent="0.25">
      <c r="O64797" s="30"/>
      <c r="P64797" s="30"/>
      <c r="Q64797" s="30"/>
      <c r="R64797" s="30"/>
    </row>
    <row r="64798" spans="15:18" x14ac:dyDescent="0.25">
      <c r="O64798" s="30"/>
      <c r="P64798" s="30"/>
      <c r="Q64798" s="30"/>
      <c r="R64798" s="30"/>
    </row>
    <row r="64799" spans="15:18" x14ac:dyDescent="0.25">
      <c r="O64799" s="30"/>
      <c r="P64799" s="30"/>
      <c r="Q64799" s="30"/>
      <c r="R64799" s="30"/>
    </row>
    <row r="64800" spans="15:18" x14ac:dyDescent="0.25">
      <c r="O64800" s="30"/>
      <c r="P64800" s="30"/>
      <c r="Q64800" s="30"/>
      <c r="R64800" s="30"/>
    </row>
    <row r="64801" spans="15:18" x14ac:dyDescent="0.25">
      <c r="O64801" s="30"/>
      <c r="P64801" s="30"/>
      <c r="Q64801" s="30"/>
      <c r="R64801" s="30"/>
    </row>
    <row r="64802" spans="15:18" x14ac:dyDescent="0.25">
      <c r="O64802" s="30"/>
      <c r="P64802" s="30"/>
      <c r="Q64802" s="30"/>
      <c r="R64802" s="30"/>
    </row>
    <row r="64803" spans="15:18" x14ac:dyDescent="0.25">
      <c r="O64803" s="30"/>
      <c r="P64803" s="30"/>
      <c r="Q64803" s="30"/>
      <c r="R64803" s="30"/>
    </row>
    <row r="64804" spans="15:18" x14ac:dyDescent="0.25">
      <c r="O64804" s="30"/>
      <c r="P64804" s="30"/>
      <c r="Q64804" s="30"/>
      <c r="R64804" s="30"/>
    </row>
    <row r="64805" spans="15:18" x14ac:dyDescent="0.25">
      <c r="O64805" s="30"/>
      <c r="P64805" s="30"/>
      <c r="Q64805" s="30"/>
      <c r="R64805" s="30"/>
    </row>
    <row r="64806" spans="15:18" x14ac:dyDescent="0.25">
      <c r="O64806" s="30"/>
      <c r="P64806" s="30"/>
      <c r="Q64806" s="30"/>
      <c r="R64806" s="30"/>
    </row>
    <row r="64807" spans="15:18" x14ac:dyDescent="0.25">
      <c r="O64807" s="30"/>
      <c r="P64807" s="30"/>
      <c r="Q64807" s="30"/>
      <c r="R64807" s="30"/>
    </row>
    <row r="64808" spans="15:18" x14ac:dyDescent="0.25">
      <c r="O64808" s="30"/>
      <c r="P64808" s="30"/>
      <c r="Q64808" s="30"/>
      <c r="R64808" s="30"/>
    </row>
    <row r="64809" spans="15:18" x14ac:dyDescent="0.25">
      <c r="O64809" s="30"/>
      <c r="P64809" s="30"/>
      <c r="Q64809" s="30"/>
      <c r="R64809" s="30"/>
    </row>
    <row r="64810" spans="15:18" x14ac:dyDescent="0.25">
      <c r="O64810" s="30"/>
      <c r="P64810" s="30"/>
      <c r="Q64810" s="30"/>
      <c r="R64810" s="30"/>
    </row>
    <row r="64811" spans="15:18" x14ac:dyDescent="0.25">
      <c r="O64811" s="30"/>
      <c r="P64811" s="30"/>
      <c r="Q64811" s="30"/>
      <c r="R64811" s="30"/>
    </row>
    <row r="64812" spans="15:18" x14ac:dyDescent="0.25">
      <c r="O64812" s="30"/>
      <c r="P64812" s="30"/>
      <c r="Q64812" s="30"/>
      <c r="R64812" s="30"/>
    </row>
    <row r="64813" spans="15:18" x14ac:dyDescent="0.25">
      <c r="O64813" s="30"/>
      <c r="P64813" s="30"/>
      <c r="Q64813" s="30"/>
      <c r="R64813" s="30"/>
    </row>
    <row r="64814" spans="15:18" x14ac:dyDescent="0.25">
      <c r="O64814" s="30"/>
      <c r="P64814" s="30"/>
      <c r="Q64814" s="30"/>
      <c r="R64814" s="30"/>
    </row>
    <row r="64815" spans="15:18" x14ac:dyDescent="0.25">
      <c r="O64815" s="30"/>
      <c r="P64815" s="30"/>
      <c r="Q64815" s="30"/>
      <c r="R64815" s="30"/>
    </row>
    <row r="64816" spans="15:18" x14ac:dyDescent="0.25">
      <c r="O64816" s="30"/>
      <c r="P64816" s="30"/>
      <c r="Q64816" s="30"/>
      <c r="R64816" s="30"/>
    </row>
    <row r="64817" spans="15:18" x14ac:dyDescent="0.25">
      <c r="O64817" s="30"/>
      <c r="P64817" s="30"/>
      <c r="Q64817" s="30"/>
      <c r="R64817" s="30"/>
    </row>
    <row r="64818" spans="15:18" x14ac:dyDescent="0.25">
      <c r="O64818" s="30"/>
      <c r="P64818" s="30"/>
      <c r="Q64818" s="30"/>
      <c r="R64818" s="30"/>
    </row>
    <row r="64819" spans="15:18" x14ac:dyDescent="0.25">
      <c r="O64819" s="30"/>
      <c r="P64819" s="30"/>
      <c r="Q64819" s="30"/>
      <c r="R64819" s="30"/>
    </row>
    <row r="64820" spans="15:18" x14ac:dyDescent="0.25">
      <c r="O64820" s="30"/>
      <c r="P64820" s="30"/>
      <c r="Q64820" s="30"/>
      <c r="R64820" s="30"/>
    </row>
    <row r="64821" spans="15:18" x14ac:dyDescent="0.25">
      <c r="O64821" s="30"/>
      <c r="P64821" s="30"/>
      <c r="Q64821" s="30"/>
      <c r="R64821" s="30"/>
    </row>
    <row r="64822" spans="15:18" x14ac:dyDescent="0.25">
      <c r="O64822" s="30"/>
      <c r="P64822" s="30"/>
      <c r="Q64822" s="30"/>
      <c r="R64822" s="30"/>
    </row>
    <row r="64823" spans="15:18" x14ac:dyDescent="0.25">
      <c r="O64823" s="30"/>
      <c r="P64823" s="30"/>
      <c r="Q64823" s="30"/>
      <c r="R64823" s="30"/>
    </row>
    <row r="64824" spans="15:18" x14ac:dyDescent="0.25">
      <c r="O64824" s="30"/>
      <c r="P64824" s="30"/>
      <c r="Q64824" s="30"/>
      <c r="R64824" s="30"/>
    </row>
    <row r="64825" spans="15:18" x14ac:dyDescent="0.25">
      <c r="O64825" s="30"/>
      <c r="P64825" s="30"/>
      <c r="Q64825" s="30"/>
      <c r="R64825" s="30"/>
    </row>
    <row r="64826" spans="15:18" x14ac:dyDescent="0.25">
      <c r="O64826" s="30"/>
      <c r="P64826" s="30"/>
      <c r="Q64826" s="30"/>
      <c r="R64826" s="30"/>
    </row>
    <row r="64827" spans="15:18" x14ac:dyDescent="0.25">
      <c r="O64827" s="30"/>
      <c r="P64827" s="30"/>
      <c r="Q64827" s="30"/>
      <c r="R64827" s="30"/>
    </row>
    <row r="64828" spans="15:18" x14ac:dyDescent="0.25">
      <c r="O64828" s="30"/>
      <c r="P64828" s="30"/>
      <c r="Q64828" s="30"/>
      <c r="R64828" s="30"/>
    </row>
    <row r="64829" spans="15:18" x14ac:dyDescent="0.25">
      <c r="O64829" s="30"/>
      <c r="P64829" s="30"/>
      <c r="Q64829" s="30"/>
      <c r="R64829" s="30"/>
    </row>
    <row r="64830" spans="15:18" x14ac:dyDescent="0.25">
      <c r="O64830" s="30"/>
      <c r="P64830" s="30"/>
      <c r="Q64830" s="30"/>
      <c r="R64830" s="30"/>
    </row>
    <row r="64831" spans="15:18" x14ac:dyDescent="0.25">
      <c r="O64831" s="30"/>
      <c r="P64831" s="30"/>
      <c r="Q64831" s="30"/>
      <c r="R64831" s="30"/>
    </row>
    <row r="64832" spans="15:18" x14ac:dyDescent="0.25">
      <c r="O64832" s="30"/>
      <c r="P64832" s="30"/>
      <c r="Q64832" s="30"/>
      <c r="R64832" s="30"/>
    </row>
    <row r="64833" spans="15:18" x14ac:dyDescent="0.25">
      <c r="O64833" s="30"/>
      <c r="P64833" s="30"/>
      <c r="Q64833" s="30"/>
      <c r="R64833" s="30"/>
    </row>
    <row r="64834" spans="15:18" x14ac:dyDescent="0.25">
      <c r="O64834" s="30"/>
      <c r="P64834" s="30"/>
      <c r="Q64834" s="30"/>
      <c r="R64834" s="30"/>
    </row>
    <row r="64835" spans="15:18" x14ac:dyDescent="0.25">
      <c r="O64835" s="30"/>
      <c r="P64835" s="30"/>
      <c r="Q64835" s="30"/>
      <c r="R64835" s="30"/>
    </row>
    <row r="64836" spans="15:18" x14ac:dyDescent="0.25">
      <c r="O64836" s="30"/>
      <c r="P64836" s="30"/>
      <c r="Q64836" s="30"/>
      <c r="R64836" s="30"/>
    </row>
    <row r="64837" spans="15:18" x14ac:dyDescent="0.25">
      <c r="O64837" s="30"/>
      <c r="P64837" s="30"/>
      <c r="Q64837" s="30"/>
      <c r="R64837" s="30"/>
    </row>
    <row r="64838" spans="15:18" x14ac:dyDescent="0.25">
      <c r="O64838" s="30"/>
      <c r="P64838" s="30"/>
      <c r="Q64838" s="30"/>
      <c r="R64838" s="30"/>
    </row>
    <row r="64839" spans="15:18" x14ac:dyDescent="0.25">
      <c r="O64839" s="30"/>
      <c r="P64839" s="30"/>
      <c r="Q64839" s="30"/>
      <c r="R64839" s="30"/>
    </row>
    <row r="64840" spans="15:18" x14ac:dyDescent="0.25">
      <c r="O64840" s="30"/>
      <c r="P64840" s="30"/>
      <c r="Q64840" s="30"/>
      <c r="R64840" s="30"/>
    </row>
    <row r="64841" spans="15:18" x14ac:dyDescent="0.25">
      <c r="O64841" s="30"/>
      <c r="P64841" s="30"/>
      <c r="Q64841" s="30"/>
      <c r="R64841" s="30"/>
    </row>
    <row r="64842" spans="15:18" x14ac:dyDescent="0.25">
      <c r="O64842" s="30"/>
      <c r="P64842" s="30"/>
      <c r="Q64842" s="30"/>
      <c r="R64842" s="30"/>
    </row>
    <row r="64843" spans="15:18" x14ac:dyDescent="0.25">
      <c r="O64843" s="30"/>
      <c r="P64843" s="30"/>
      <c r="Q64843" s="30"/>
      <c r="R64843" s="30"/>
    </row>
    <row r="64844" spans="15:18" x14ac:dyDescent="0.25">
      <c r="O64844" s="30"/>
      <c r="P64844" s="30"/>
      <c r="Q64844" s="30"/>
      <c r="R64844" s="30"/>
    </row>
    <row r="64845" spans="15:18" x14ac:dyDescent="0.25">
      <c r="O64845" s="30"/>
      <c r="P64845" s="30"/>
      <c r="Q64845" s="30"/>
      <c r="R64845" s="30"/>
    </row>
    <row r="64846" spans="15:18" x14ac:dyDescent="0.25">
      <c r="O64846" s="30"/>
      <c r="P64846" s="30"/>
      <c r="Q64846" s="30"/>
      <c r="R64846" s="30"/>
    </row>
    <row r="64847" spans="15:18" x14ac:dyDescent="0.25">
      <c r="O64847" s="30"/>
      <c r="P64847" s="30"/>
      <c r="Q64847" s="30"/>
      <c r="R64847" s="30"/>
    </row>
    <row r="64848" spans="15:18" x14ac:dyDescent="0.25">
      <c r="O64848" s="30"/>
      <c r="P64848" s="30"/>
      <c r="Q64848" s="30"/>
      <c r="R64848" s="30"/>
    </row>
    <row r="64849" spans="15:18" x14ac:dyDescent="0.25">
      <c r="O64849" s="30"/>
      <c r="P64849" s="30"/>
      <c r="Q64849" s="30"/>
      <c r="R64849" s="30"/>
    </row>
    <row r="64850" spans="15:18" x14ac:dyDescent="0.25">
      <c r="O64850" s="30"/>
      <c r="P64850" s="30"/>
      <c r="Q64850" s="30"/>
      <c r="R64850" s="30"/>
    </row>
    <row r="64851" spans="15:18" x14ac:dyDescent="0.25">
      <c r="O64851" s="30"/>
      <c r="P64851" s="30"/>
      <c r="Q64851" s="30"/>
      <c r="R64851" s="30"/>
    </row>
    <row r="64852" spans="15:18" x14ac:dyDescent="0.25">
      <c r="O64852" s="30"/>
      <c r="P64852" s="30"/>
      <c r="Q64852" s="30"/>
      <c r="R64852" s="30"/>
    </row>
    <row r="64853" spans="15:18" x14ac:dyDescent="0.25">
      <c r="O64853" s="30"/>
      <c r="P64853" s="30"/>
      <c r="Q64853" s="30"/>
      <c r="R64853" s="30"/>
    </row>
    <row r="64854" spans="15:18" x14ac:dyDescent="0.25">
      <c r="O64854" s="30"/>
      <c r="P64854" s="30"/>
      <c r="Q64854" s="30"/>
      <c r="R64854" s="30"/>
    </row>
    <row r="64855" spans="15:18" x14ac:dyDescent="0.25">
      <c r="O64855" s="30"/>
      <c r="P64855" s="30"/>
      <c r="Q64855" s="30"/>
      <c r="R64855" s="30"/>
    </row>
    <row r="64856" spans="15:18" x14ac:dyDescent="0.25">
      <c r="O64856" s="30"/>
      <c r="P64856" s="30"/>
      <c r="Q64856" s="30"/>
      <c r="R64856" s="30"/>
    </row>
    <row r="64857" spans="15:18" x14ac:dyDescent="0.25">
      <c r="O64857" s="30"/>
      <c r="P64857" s="30"/>
      <c r="Q64857" s="30"/>
      <c r="R64857" s="30"/>
    </row>
    <row r="64858" spans="15:18" x14ac:dyDescent="0.25">
      <c r="O64858" s="30"/>
      <c r="P64858" s="30"/>
      <c r="Q64858" s="30"/>
      <c r="R64858" s="30"/>
    </row>
    <row r="64859" spans="15:18" x14ac:dyDescent="0.25">
      <c r="O64859" s="30"/>
      <c r="P64859" s="30"/>
      <c r="Q64859" s="30"/>
      <c r="R64859" s="30"/>
    </row>
    <row r="64860" spans="15:18" x14ac:dyDescent="0.25">
      <c r="O64860" s="30"/>
      <c r="P64860" s="30"/>
      <c r="Q64860" s="30"/>
      <c r="R64860" s="30"/>
    </row>
    <row r="64861" spans="15:18" x14ac:dyDescent="0.25">
      <c r="O64861" s="30"/>
      <c r="P64861" s="30"/>
      <c r="Q64861" s="30"/>
      <c r="R64861" s="30"/>
    </row>
    <row r="64862" spans="15:18" x14ac:dyDescent="0.25">
      <c r="O64862" s="30"/>
      <c r="P64862" s="30"/>
      <c r="Q64862" s="30"/>
      <c r="R64862" s="30"/>
    </row>
    <row r="64863" spans="15:18" x14ac:dyDescent="0.25">
      <c r="O64863" s="30"/>
      <c r="P64863" s="30"/>
      <c r="Q64863" s="30"/>
      <c r="R64863" s="30"/>
    </row>
    <row r="64864" spans="15:18" x14ac:dyDescent="0.25">
      <c r="O64864" s="30"/>
      <c r="P64864" s="30"/>
      <c r="Q64864" s="30"/>
      <c r="R64864" s="30"/>
    </row>
    <row r="64865" spans="15:18" x14ac:dyDescent="0.25">
      <c r="O64865" s="30"/>
      <c r="P64865" s="30"/>
      <c r="Q64865" s="30"/>
      <c r="R64865" s="30"/>
    </row>
    <row r="64866" spans="15:18" x14ac:dyDescent="0.25">
      <c r="O64866" s="30"/>
      <c r="P64866" s="30"/>
      <c r="Q64866" s="30"/>
      <c r="R64866" s="30"/>
    </row>
    <row r="64867" spans="15:18" x14ac:dyDescent="0.25">
      <c r="O64867" s="30"/>
      <c r="P64867" s="30"/>
      <c r="Q64867" s="30"/>
      <c r="R64867" s="30"/>
    </row>
    <row r="64868" spans="15:18" x14ac:dyDescent="0.25">
      <c r="O64868" s="30"/>
      <c r="P64868" s="30"/>
      <c r="Q64868" s="30"/>
      <c r="R64868" s="30"/>
    </row>
    <row r="64869" spans="15:18" x14ac:dyDescent="0.25">
      <c r="O64869" s="30"/>
      <c r="P64869" s="30"/>
      <c r="Q64869" s="30"/>
      <c r="R64869" s="30"/>
    </row>
    <row r="64870" spans="15:18" x14ac:dyDescent="0.25">
      <c r="O64870" s="30"/>
      <c r="P64870" s="30"/>
      <c r="Q64870" s="30"/>
      <c r="R64870" s="30"/>
    </row>
    <row r="64871" spans="15:18" x14ac:dyDescent="0.25">
      <c r="O64871" s="30"/>
      <c r="P64871" s="30"/>
      <c r="Q64871" s="30"/>
      <c r="R64871" s="30"/>
    </row>
    <row r="64872" spans="15:18" x14ac:dyDescent="0.25">
      <c r="O64872" s="30"/>
      <c r="P64872" s="30"/>
      <c r="Q64872" s="30"/>
      <c r="R64872" s="30"/>
    </row>
    <row r="64873" spans="15:18" x14ac:dyDescent="0.25">
      <c r="O64873" s="30"/>
      <c r="P64873" s="30"/>
      <c r="Q64873" s="30"/>
      <c r="R64873" s="30"/>
    </row>
    <row r="64874" spans="15:18" x14ac:dyDescent="0.25">
      <c r="O64874" s="30"/>
      <c r="P64874" s="30"/>
      <c r="Q64874" s="30"/>
      <c r="R64874" s="30"/>
    </row>
    <row r="64875" spans="15:18" x14ac:dyDescent="0.25">
      <c r="O64875" s="30"/>
      <c r="P64875" s="30"/>
      <c r="Q64875" s="30"/>
      <c r="R64875" s="30"/>
    </row>
    <row r="64876" spans="15:18" x14ac:dyDescent="0.25">
      <c r="O64876" s="30"/>
      <c r="P64876" s="30"/>
      <c r="Q64876" s="30"/>
      <c r="R64876" s="30"/>
    </row>
    <row r="64877" spans="15:18" x14ac:dyDescent="0.25">
      <c r="O64877" s="30"/>
      <c r="P64877" s="30"/>
      <c r="Q64877" s="30"/>
      <c r="R64877" s="30"/>
    </row>
    <row r="64878" spans="15:18" x14ac:dyDescent="0.25">
      <c r="O64878" s="30"/>
      <c r="P64878" s="30"/>
      <c r="Q64878" s="30"/>
      <c r="R64878" s="30"/>
    </row>
    <row r="64879" spans="15:18" x14ac:dyDescent="0.25">
      <c r="O64879" s="30"/>
      <c r="P64879" s="30"/>
      <c r="Q64879" s="30"/>
      <c r="R64879" s="30"/>
    </row>
    <row r="64880" spans="15:18" x14ac:dyDescent="0.25">
      <c r="O64880" s="30"/>
      <c r="P64880" s="30"/>
      <c r="Q64880" s="30"/>
      <c r="R64880" s="30"/>
    </row>
    <row r="64881" spans="15:18" x14ac:dyDescent="0.25">
      <c r="O64881" s="30"/>
      <c r="P64881" s="30"/>
      <c r="Q64881" s="30"/>
      <c r="R64881" s="30"/>
    </row>
    <row r="64882" spans="15:18" x14ac:dyDescent="0.25">
      <c r="O64882" s="30"/>
      <c r="P64882" s="30"/>
      <c r="Q64882" s="30"/>
      <c r="R64882" s="30"/>
    </row>
    <row r="64883" spans="15:18" x14ac:dyDescent="0.25">
      <c r="O64883" s="30"/>
      <c r="P64883" s="30"/>
      <c r="Q64883" s="30"/>
      <c r="R64883" s="30"/>
    </row>
    <row r="64884" spans="15:18" x14ac:dyDescent="0.25">
      <c r="O64884" s="30"/>
      <c r="P64884" s="30"/>
      <c r="Q64884" s="30"/>
      <c r="R64884" s="30"/>
    </row>
    <row r="64885" spans="15:18" x14ac:dyDescent="0.25">
      <c r="O64885" s="30"/>
      <c r="P64885" s="30"/>
      <c r="Q64885" s="30"/>
      <c r="R64885" s="30"/>
    </row>
    <row r="64886" spans="15:18" x14ac:dyDescent="0.25">
      <c r="O64886" s="30"/>
      <c r="P64886" s="30"/>
      <c r="Q64886" s="30"/>
      <c r="R64886" s="30"/>
    </row>
    <row r="64887" spans="15:18" x14ac:dyDescent="0.25">
      <c r="O64887" s="30"/>
      <c r="P64887" s="30"/>
      <c r="Q64887" s="30"/>
      <c r="R64887" s="30"/>
    </row>
    <row r="64888" spans="15:18" x14ac:dyDescent="0.25">
      <c r="O64888" s="30"/>
      <c r="P64888" s="30"/>
      <c r="Q64888" s="30"/>
      <c r="R64888" s="30"/>
    </row>
    <row r="64889" spans="15:18" x14ac:dyDescent="0.25">
      <c r="O64889" s="30"/>
      <c r="P64889" s="30"/>
      <c r="Q64889" s="30"/>
      <c r="R64889" s="30"/>
    </row>
    <row r="64890" spans="15:18" x14ac:dyDescent="0.25">
      <c r="O64890" s="30"/>
      <c r="P64890" s="30"/>
      <c r="Q64890" s="30"/>
      <c r="R64890" s="30"/>
    </row>
    <row r="64891" spans="15:18" x14ac:dyDescent="0.25">
      <c r="O64891" s="30"/>
      <c r="P64891" s="30"/>
      <c r="Q64891" s="30"/>
      <c r="R64891" s="30"/>
    </row>
    <row r="64892" spans="15:18" x14ac:dyDescent="0.25">
      <c r="O64892" s="30"/>
      <c r="P64892" s="30"/>
      <c r="Q64892" s="30"/>
      <c r="R64892" s="30"/>
    </row>
    <row r="64893" spans="15:18" x14ac:dyDescent="0.25">
      <c r="O64893" s="30"/>
      <c r="P64893" s="30"/>
      <c r="Q64893" s="30"/>
      <c r="R64893" s="30"/>
    </row>
    <row r="64894" spans="15:18" x14ac:dyDescent="0.25">
      <c r="O64894" s="30"/>
      <c r="P64894" s="30"/>
      <c r="Q64894" s="30"/>
      <c r="R64894" s="30"/>
    </row>
    <row r="64895" spans="15:18" x14ac:dyDescent="0.25">
      <c r="O64895" s="30"/>
      <c r="P64895" s="30"/>
      <c r="Q64895" s="30"/>
      <c r="R64895" s="30"/>
    </row>
    <row r="64896" spans="15:18" x14ac:dyDescent="0.25">
      <c r="O64896" s="30"/>
      <c r="P64896" s="30"/>
      <c r="Q64896" s="30"/>
      <c r="R64896" s="30"/>
    </row>
    <row r="64897" spans="15:18" x14ac:dyDescent="0.25">
      <c r="O64897" s="30"/>
      <c r="P64897" s="30"/>
      <c r="Q64897" s="30"/>
      <c r="R64897" s="30"/>
    </row>
    <row r="64898" spans="15:18" x14ac:dyDescent="0.25">
      <c r="O64898" s="30"/>
      <c r="P64898" s="30"/>
      <c r="Q64898" s="30"/>
      <c r="R64898" s="30"/>
    </row>
    <row r="64899" spans="15:18" x14ac:dyDescent="0.25">
      <c r="O64899" s="30"/>
      <c r="P64899" s="30"/>
      <c r="Q64899" s="30"/>
      <c r="R64899" s="30"/>
    </row>
    <row r="64900" spans="15:18" x14ac:dyDescent="0.25">
      <c r="O64900" s="30"/>
      <c r="P64900" s="30"/>
      <c r="Q64900" s="30"/>
      <c r="R64900" s="30"/>
    </row>
    <row r="64901" spans="15:18" x14ac:dyDescent="0.25">
      <c r="O64901" s="30"/>
      <c r="P64901" s="30"/>
      <c r="Q64901" s="30"/>
      <c r="R64901" s="30"/>
    </row>
    <row r="64902" spans="15:18" x14ac:dyDescent="0.25">
      <c r="O64902" s="30"/>
      <c r="P64902" s="30"/>
      <c r="Q64902" s="30"/>
      <c r="R64902" s="30"/>
    </row>
    <row r="64903" spans="15:18" x14ac:dyDescent="0.25">
      <c r="O64903" s="30"/>
      <c r="P64903" s="30"/>
      <c r="Q64903" s="30"/>
      <c r="R64903" s="30"/>
    </row>
    <row r="64904" spans="15:18" x14ac:dyDescent="0.25">
      <c r="O64904" s="30"/>
      <c r="P64904" s="30"/>
      <c r="Q64904" s="30"/>
      <c r="R64904" s="30"/>
    </row>
    <row r="64905" spans="15:18" x14ac:dyDescent="0.25">
      <c r="O64905" s="30"/>
      <c r="P64905" s="30"/>
      <c r="Q64905" s="30"/>
      <c r="R64905" s="30"/>
    </row>
    <row r="64906" spans="15:18" x14ac:dyDescent="0.25">
      <c r="O64906" s="30"/>
      <c r="P64906" s="30"/>
      <c r="Q64906" s="30"/>
      <c r="R64906" s="30"/>
    </row>
    <row r="64907" spans="15:18" x14ac:dyDescent="0.25">
      <c r="O64907" s="30"/>
      <c r="P64907" s="30"/>
      <c r="Q64907" s="30"/>
      <c r="R64907" s="30"/>
    </row>
    <row r="64908" spans="15:18" x14ac:dyDescent="0.25">
      <c r="O64908" s="30"/>
      <c r="P64908" s="30"/>
      <c r="Q64908" s="30"/>
      <c r="R64908" s="30"/>
    </row>
    <row r="64909" spans="15:18" x14ac:dyDescent="0.25">
      <c r="O64909" s="30"/>
      <c r="P64909" s="30"/>
      <c r="Q64909" s="30"/>
      <c r="R64909" s="30"/>
    </row>
    <row r="64910" spans="15:18" x14ac:dyDescent="0.25">
      <c r="O64910" s="30"/>
      <c r="P64910" s="30"/>
      <c r="Q64910" s="30"/>
      <c r="R64910" s="30"/>
    </row>
    <row r="64911" spans="15:18" x14ac:dyDescent="0.25">
      <c r="O64911" s="30"/>
      <c r="P64911" s="30"/>
      <c r="Q64911" s="30"/>
      <c r="R64911" s="30"/>
    </row>
    <row r="64912" spans="15:18" x14ac:dyDescent="0.25">
      <c r="O64912" s="30"/>
      <c r="P64912" s="30"/>
      <c r="Q64912" s="30"/>
      <c r="R64912" s="30"/>
    </row>
    <row r="64913" spans="15:18" x14ac:dyDescent="0.25">
      <c r="O64913" s="30"/>
      <c r="P64913" s="30"/>
      <c r="Q64913" s="30"/>
      <c r="R64913" s="30"/>
    </row>
    <row r="64914" spans="15:18" x14ac:dyDescent="0.25">
      <c r="O64914" s="30"/>
      <c r="P64914" s="30"/>
      <c r="Q64914" s="30"/>
      <c r="R64914" s="30"/>
    </row>
    <row r="64915" spans="15:18" x14ac:dyDescent="0.25">
      <c r="O64915" s="30"/>
      <c r="P64915" s="30"/>
      <c r="Q64915" s="30"/>
      <c r="R64915" s="30"/>
    </row>
    <row r="64916" spans="15:18" x14ac:dyDescent="0.25">
      <c r="O64916" s="30"/>
      <c r="P64916" s="30"/>
      <c r="Q64916" s="30"/>
      <c r="R64916" s="30"/>
    </row>
    <row r="64917" spans="15:18" x14ac:dyDescent="0.25">
      <c r="O64917" s="30"/>
      <c r="P64917" s="30"/>
      <c r="Q64917" s="30"/>
      <c r="R64917" s="30"/>
    </row>
    <row r="64918" spans="15:18" x14ac:dyDescent="0.25">
      <c r="O64918" s="30"/>
      <c r="P64918" s="30"/>
      <c r="Q64918" s="30"/>
      <c r="R64918" s="30"/>
    </row>
    <row r="64919" spans="15:18" x14ac:dyDescent="0.25">
      <c r="O64919" s="30"/>
      <c r="P64919" s="30"/>
      <c r="Q64919" s="30"/>
      <c r="R64919" s="30"/>
    </row>
    <row r="64920" spans="15:18" x14ac:dyDescent="0.25">
      <c r="O64920" s="30"/>
      <c r="P64920" s="30"/>
      <c r="Q64920" s="30"/>
      <c r="R64920" s="30"/>
    </row>
    <row r="64921" spans="15:18" x14ac:dyDescent="0.25">
      <c r="O64921" s="30"/>
      <c r="P64921" s="30"/>
      <c r="Q64921" s="30"/>
      <c r="R64921" s="30"/>
    </row>
    <row r="64922" spans="15:18" x14ac:dyDescent="0.25">
      <c r="O64922" s="30"/>
      <c r="P64922" s="30"/>
      <c r="Q64922" s="30"/>
      <c r="R64922" s="30"/>
    </row>
    <row r="64923" spans="15:18" x14ac:dyDescent="0.25">
      <c r="O64923" s="30"/>
      <c r="P64923" s="30"/>
      <c r="Q64923" s="30"/>
      <c r="R64923" s="30"/>
    </row>
    <row r="64924" spans="15:18" x14ac:dyDescent="0.25">
      <c r="O64924" s="30"/>
      <c r="P64924" s="30"/>
      <c r="Q64924" s="30"/>
      <c r="R64924" s="30"/>
    </row>
    <row r="64925" spans="15:18" x14ac:dyDescent="0.25">
      <c r="O64925" s="30"/>
      <c r="P64925" s="30"/>
      <c r="Q64925" s="30"/>
      <c r="R64925" s="30"/>
    </row>
    <row r="64926" spans="15:18" x14ac:dyDescent="0.25">
      <c r="O64926" s="30"/>
      <c r="P64926" s="30"/>
      <c r="Q64926" s="30"/>
      <c r="R64926" s="30"/>
    </row>
    <row r="64927" spans="15:18" x14ac:dyDescent="0.25">
      <c r="O64927" s="30"/>
      <c r="P64927" s="30"/>
      <c r="Q64927" s="30"/>
      <c r="R64927" s="30"/>
    </row>
    <row r="64928" spans="15:18" x14ac:dyDescent="0.25">
      <c r="O64928" s="30"/>
      <c r="P64928" s="30"/>
      <c r="Q64928" s="30"/>
      <c r="R64928" s="30"/>
    </row>
    <row r="64929" spans="15:18" x14ac:dyDescent="0.25">
      <c r="O64929" s="30"/>
      <c r="P64929" s="30"/>
      <c r="Q64929" s="30"/>
      <c r="R64929" s="30"/>
    </row>
    <row r="64930" spans="15:18" x14ac:dyDescent="0.25">
      <c r="O64930" s="30"/>
      <c r="P64930" s="30"/>
      <c r="Q64930" s="30"/>
      <c r="R64930" s="30"/>
    </row>
    <row r="64931" spans="15:18" x14ac:dyDescent="0.25">
      <c r="O64931" s="30"/>
      <c r="P64931" s="30"/>
      <c r="Q64931" s="30"/>
      <c r="R64931" s="30"/>
    </row>
    <row r="64932" spans="15:18" x14ac:dyDescent="0.25">
      <c r="O64932" s="30"/>
      <c r="P64932" s="30"/>
      <c r="Q64932" s="30"/>
      <c r="R64932" s="30"/>
    </row>
    <row r="64933" spans="15:18" x14ac:dyDescent="0.25">
      <c r="O64933" s="30"/>
      <c r="P64933" s="30"/>
      <c r="Q64933" s="30"/>
      <c r="R64933" s="30"/>
    </row>
    <row r="64934" spans="15:18" x14ac:dyDescent="0.25">
      <c r="O64934" s="30"/>
      <c r="P64934" s="30"/>
      <c r="Q64934" s="30"/>
      <c r="R64934" s="30"/>
    </row>
    <row r="64935" spans="15:18" x14ac:dyDescent="0.25">
      <c r="O64935" s="30"/>
      <c r="P64935" s="30"/>
      <c r="Q64935" s="30"/>
      <c r="R64935" s="30"/>
    </row>
    <row r="64936" spans="15:18" x14ac:dyDescent="0.25">
      <c r="O64936" s="30"/>
      <c r="P64936" s="30"/>
      <c r="Q64936" s="30"/>
      <c r="R64936" s="30"/>
    </row>
    <row r="64937" spans="15:18" x14ac:dyDescent="0.25">
      <c r="O64937" s="30"/>
      <c r="P64937" s="30"/>
      <c r="Q64937" s="30"/>
      <c r="R64937" s="30"/>
    </row>
    <row r="64938" spans="15:18" x14ac:dyDescent="0.25">
      <c r="O64938" s="30"/>
      <c r="P64938" s="30"/>
      <c r="Q64938" s="30"/>
      <c r="R64938" s="30"/>
    </row>
    <row r="64939" spans="15:18" x14ac:dyDescent="0.25">
      <c r="O64939" s="30"/>
      <c r="P64939" s="30"/>
      <c r="Q64939" s="30"/>
      <c r="R64939" s="30"/>
    </row>
    <row r="64940" spans="15:18" x14ac:dyDescent="0.25">
      <c r="O64940" s="30"/>
      <c r="P64940" s="30"/>
      <c r="Q64940" s="30"/>
      <c r="R64940" s="30"/>
    </row>
    <row r="64941" spans="15:18" x14ac:dyDescent="0.25">
      <c r="O64941" s="30"/>
      <c r="P64941" s="30"/>
      <c r="Q64941" s="30"/>
      <c r="R64941" s="30"/>
    </row>
    <row r="64942" spans="15:18" x14ac:dyDescent="0.25">
      <c r="O64942" s="30"/>
      <c r="P64942" s="30"/>
      <c r="Q64942" s="30"/>
      <c r="R64942" s="30"/>
    </row>
    <row r="64943" spans="15:18" x14ac:dyDescent="0.25">
      <c r="O64943" s="30"/>
      <c r="P64943" s="30"/>
      <c r="Q64943" s="30"/>
      <c r="R64943" s="30"/>
    </row>
    <row r="64944" spans="15:18" x14ac:dyDescent="0.25">
      <c r="O64944" s="30"/>
      <c r="P64944" s="30"/>
      <c r="Q64944" s="30"/>
      <c r="R64944" s="30"/>
    </row>
    <row r="64945" spans="15:18" x14ac:dyDescent="0.25">
      <c r="O64945" s="30"/>
      <c r="P64945" s="30"/>
      <c r="Q64945" s="30"/>
      <c r="R64945" s="30"/>
    </row>
    <row r="64946" spans="15:18" x14ac:dyDescent="0.25">
      <c r="O64946" s="30"/>
      <c r="P64946" s="30"/>
      <c r="Q64946" s="30"/>
      <c r="R64946" s="30"/>
    </row>
    <row r="64947" spans="15:18" x14ac:dyDescent="0.25">
      <c r="O64947" s="30"/>
      <c r="P64947" s="30"/>
      <c r="Q64947" s="30"/>
      <c r="R64947" s="30"/>
    </row>
    <row r="64948" spans="15:18" x14ac:dyDescent="0.25">
      <c r="O64948" s="30"/>
      <c r="P64948" s="30"/>
      <c r="Q64948" s="30"/>
      <c r="R64948" s="30"/>
    </row>
    <row r="64949" spans="15:18" x14ac:dyDescent="0.25">
      <c r="O64949" s="30"/>
      <c r="P64949" s="30"/>
      <c r="Q64949" s="30"/>
      <c r="R64949" s="30"/>
    </row>
    <row r="64950" spans="15:18" x14ac:dyDescent="0.25">
      <c r="O64950" s="30"/>
      <c r="P64950" s="30"/>
      <c r="Q64950" s="30"/>
      <c r="R64950" s="30"/>
    </row>
    <row r="64951" spans="15:18" x14ac:dyDescent="0.25">
      <c r="O64951" s="30"/>
      <c r="P64951" s="30"/>
      <c r="Q64951" s="30"/>
      <c r="R64951" s="30"/>
    </row>
    <row r="64952" spans="15:18" x14ac:dyDescent="0.25">
      <c r="O64952" s="30"/>
      <c r="P64952" s="30"/>
      <c r="Q64952" s="30"/>
      <c r="R64952" s="30"/>
    </row>
    <row r="64953" spans="15:18" x14ac:dyDescent="0.25">
      <c r="O64953" s="30"/>
      <c r="P64953" s="30"/>
      <c r="Q64953" s="30"/>
      <c r="R64953" s="30"/>
    </row>
    <row r="64954" spans="15:18" x14ac:dyDescent="0.25">
      <c r="O64954" s="30"/>
      <c r="P64954" s="30"/>
      <c r="Q64954" s="30"/>
      <c r="R64954" s="30"/>
    </row>
    <row r="64955" spans="15:18" x14ac:dyDescent="0.25">
      <c r="O64955" s="30"/>
      <c r="P64955" s="30"/>
      <c r="Q64955" s="30"/>
      <c r="R64955" s="30"/>
    </row>
    <row r="64956" spans="15:18" x14ac:dyDescent="0.25">
      <c r="O64956" s="30"/>
      <c r="P64956" s="30"/>
      <c r="Q64956" s="30"/>
      <c r="R64956" s="30"/>
    </row>
    <row r="64957" spans="15:18" x14ac:dyDescent="0.25">
      <c r="O64957" s="30"/>
      <c r="P64957" s="30"/>
      <c r="Q64957" s="30"/>
      <c r="R64957" s="30"/>
    </row>
    <row r="64958" spans="15:18" x14ac:dyDescent="0.25">
      <c r="O64958" s="30"/>
      <c r="P64958" s="30"/>
      <c r="Q64958" s="30"/>
      <c r="R64958" s="30"/>
    </row>
    <row r="64959" spans="15:18" x14ac:dyDescent="0.25">
      <c r="O64959" s="30"/>
      <c r="P64959" s="30"/>
      <c r="Q64959" s="30"/>
      <c r="R64959" s="30"/>
    </row>
    <row r="64960" spans="15:18" x14ac:dyDescent="0.25">
      <c r="O64960" s="30"/>
      <c r="P64960" s="30"/>
      <c r="Q64960" s="30"/>
      <c r="R64960" s="30"/>
    </row>
    <row r="64961" spans="15:18" x14ac:dyDescent="0.25">
      <c r="O64961" s="30"/>
      <c r="P64961" s="30"/>
      <c r="Q64961" s="30"/>
      <c r="R64961" s="30"/>
    </row>
    <row r="64962" spans="15:18" x14ac:dyDescent="0.25">
      <c r="O64962" s="30"/>
      <c r="P64962" s="30"/>
      <c r="Q64962" s="30"/>
      <c r="R64962" s="30"/>
    </row>
    <row r="64963" spans="15:18" x14ac:dyDescent="0.25">
      <c r="O64963" s="30"/>
      <c r="P64963" s="30"/>
      <c r="Q64963" s="30"/>
      <c r="R64963" s="30"/>
    </row>
    <row r="64964" spans="15:18" x14ac:dyDescent="0.25">
      <c r="O64964" s="30"/>
      <c r="P64964" s="30"/>
      <c r="Q64964" s="30"/>
      <c r="R64964" s="30"/>
    </row>
    <row r="64965" spans="15:18" x14ac:dyDescent="0.25">
      <c r="O64965" s="30"/>
      <c r="P64965" s="30"/>
      <c r="Q64965" s="30"/>
      <c r="R64965" s="30"/>
    </row>
    <row r="64966" spans="15:18" x14ac:dyDescent="0.25">
      <c r="O64966" s="30"/>
      <c r="P64966" s="30"/>
      <c r="Q64966" s="30"/>
      <c r="R64966" s="30"/>
    </row>
    <row r="64967" spans="15:18" x14ac:dyDescent="0.25">
      <c r="O64967" s="30"/>
      <c r="P64967" s="30"/>
      <c r="Q64967" s="30"/>
      <c r="R64967" s="30"/>
    </row>
    <row r="64968" spans="15:18" x14ac:dyDescent="0.25">
      <c r="O64968" s="30"/>
      <c r="P64968" s="30"/>
      <c r="Q64968" s="30"/>
      <c r="R64968" s="30"/>
    </row>
    <row r="64969" spans="15:18" x14ac:dyDescent="0.25">
      <c r="O64969" s="30"/>
      <c r="P64969" s="30"/>
      <c r="Q64969" s="30"/>
      <c r="R64969" s="30"/>
    </row>
    <row r="64970" spans="15:18" x14ac:dyDescent="0.25">
      <c r="O64970" s="30"/>
      <c r="P64970" s="30"/>
      <c r="Q64970" s="30"/>
      <c r="R64970" s="30"/>
    </row>
    <row r="64971" spans="15:18" x14ac:dyDescent="0.25">
      <c r="O64971" s="30"/>
      <c r="P64971" s="30"/>
      <c r="Q64971" s="30"/>
      <c r="R64971" s="30"/>
    </row>
    <row r="64972" spans="15:18" x14ac:dyDescent="0.25">
      <c r="O64972" s="30"/>
      <c r="P64972" s="30"/>
      <c r="Q64972" s="30"/>
      <c r="R64972" s="30"/>
    </row>
    <row r="64973" spans="15:18" x14ac:dyDescent="0.25">
      <c r="O64973" s="30"/>
      <c r="P64973" s="30"/>
      <c r="Q64973" s="30"/>
      <c r="R64973" s="30"/>
    </row>
    <row r="64974" spans="15:18" x14ac:dyDescent="0.25">
      <c r="O64974" s="30"/>
      <c r="P64974" s="30"/>
      <c r="Q64974" s="30"/>
      <c r="R64974" s="30"/>
    </row>
    <row r="64975" spans="15:18" x14ac:dyDescent="0.25">
      <c r="O64975" s="30"/>
      <c r="P64975" s="30"/>
      <c r="Q64975" s="30"/>
      <c r="R64975" s="30"/>
    </row>
    <row r="64976" spans="15:18" x14ac:dyDescent="0.25">
      <c r="O64976" s="30"/>
      <c r="P64976" s="30"/>
      <c r="Q64976" s="30"/>
      <c r="R64976" s="30"/>
    </row>
    <row r="64977" spans="15:18" x14ac:dyDescent="0.25">
      <c r="O64977" s="30"/>
      <c r="P64977" s="30"/>
      <c r="Q64977" s="30"/>
      <c r="R64977" s="30"/>
    </row>
    <row r="64978" spans="15:18" x14ac:dyDescent="0.25">
      <c r="O64978" s="30"/>
      <c r="P64978" s="30"/>
      <c r="Q64978" s="30"/>
      <c r="R64978" s="30"/>
    </row>
    <row r="64979" spans="15:18" x14ac:dyDescent="0.25">
      <c r="O64979" s="30"/>
      <c r="P64979" s="30"/>
      <c r="Q64979" s="30"/>
      <c r="R64979" s="30"/>
    </row>
    <row r="64980" spans="15:18" x14ac:dyDescent="0.25">
      <c r="O64980" s="30"/>
      <c r="P64980" s="30"/>
      <c r="Q64980" s="30"/>
      <c r="R64980" s="30"/>
    </row>
    <row r="64981" spans="15:18" x14ac:dyDescent="0.25">
      <c r="O64981" s="30"/>
      <c r="P64981" s="30"/>
      <c r="Q64981" s="30"/>
      <c r="R64981" s="30"/>
    </row>
    <row r="64982" spans="15:18" x14ac:dyDescent="0.25">
      <c r="O64982" s="30"/>
      <c r="P64982" s="30"/>
      <c r="Q64982" s="30"/>
      <c r="R64982" s="30"/>
    </row>
    <row r="64983" spans="15:18" x14ac:dyDescent="0.25">
      <c r="O64983" s="30"/>
      <c r="P64983" s="30"/>
      <c r="Q64983" s="30"/>
      <c r="R64983" s="30"/>
    </row>
    <row r="64984" spans="15:18" x14ac:dyDescent="0.25">
      <c r="O64984" s="30"/>
      <c r="P64984" s="30"/>
      <c r="Q64984" s="30"/>
      <c r="R64984" s="30"/>
    </row>
    <row r="64985" spans="15:18" x14ac:dyDescent="0.25">
      <c r="O64985" s="30"/>
      <c r="P64985" s="30"/>
      <c r="Q64985" s="30"/>
      <c r="R64985" s="30"/>
    </row>
    <row r="64986" spans="15:18" x14ac:dyDescent="0.25">
      <c r="O64986" s="30"/>
      <c r="P64986" s="30"/>
      <c r="Q64986" s="30"/>
      <c r="R64986" s="30"/>
    </row>
    <row r="64987" spans="15:18" x14ac:dyDescent="0.25">
      <c r="O64987" s="30"/>
      <c r="P64987" s="30"/>
      <c r="Q64987" s="30"/>
      <c r="R64987" s="30"/>
    </row>
    <row r="64988" spans="15:18" x14ac:dyDescent="0.25">
      <c r="O64988" s="30"/>
      <c r="P64988" s="30"/>
      <c r="Q64988" s="30"/>
      <c r="R64988" s="30"/>
    </row>
    <row r="64989" spans="15:18" x14ac:dyDescent="0.25">
      <c r="O64989" s="30"/>
      <c r="P64989" s="30"/>
      <c r="Q64989" s="30"/>
      <c r="R64989" s="30"/>
    </row>
    <row r="64990" spans="15:18" x14ac:dyDescent="0.25">
      <c r="O64990" s="30"/>
      <c r="P64990" s="30"/>
      <c r="Q64990" s="30"/>
      <c r="R64990" s="30"/>
    </row>
    <row r="64991" spans="15:18" x14ac:dyDescent="0.25">
      <c r="O64991" s="30"/>
      <c r="P64991" s="30"/>
      <c r="Q64991" s="30"/>
      <c r="R64991" s="30"/>
    </row>
    <row r="64992" spans="15:18" x14ac:dyDescent="0.25">
      <c r="O64992" s="30"/>
      <c r="P64992" s="30"/>
      <c r="Q64992" s="30"/>
      <c r="R64992" s="30"/>
    </row>
    <row r="64993" spans="15:18" x14ac:dyDescent="0.25">
      <c r="O64993" s="30"/>
      <c r="P64993" s="30"/>
      <c r="Q64993" s="30"/>
      <c r="R64993" s="30"/>
    </row>
    <row r="64994" spans="15:18" x14ac:dyDescent="0.25">
      <c r="O64994" s="30"/>
      <c r="P64994" s="30"/>
      <c r="Q64994" s="30"/>
      <c r="R64994" s="30"/>
    </row>
    <row r="64995" spans="15:18" x14ac:dyDescent="0.25">
      <c r="O64995" s="30"/>
      <c r="P64995" s="30"/>
      <c r="Q64995" s="30"/>
      <c r="R64995" s="30"/>
    </row>
    <row r="64996" spans="15:18" x14ac:dyDescent="0.25">
      <c r="O64996" s="30"/>
      <c r="P64996" s="30"/>
      <c r="Q64996" s="30"/>
      <c r="R64996" s="30"/>
    </row>
    <row r="64997" spans="15:18" x14ac:dyDescent="0.25">
      <c r="O64997" s="30"/>
      <c r="P64997" s="30"/>
      <c r="Q64997" s="30"/>
      <c r="R64997" s="30"/>
    </row>
    <row r="64998" spans="15:18" x14ac:dyDescent="0.25">
      <c r="O64998" s="30"/>
      <c r="P64998" s="30"/>
      <c r="Q64998" s="30"/>
      <c r="R64998" s="30"/>
    </row>
    <row r="64999" spans="15:18" x14ac:dyDescent="0.25">
      <c r="O64999" s="30"/>
      <c r="P64999" s="30"/>
      <c r="Q64999" s="30"/>
      <c r="R64999" s="30"/>
    </row>
    <row r="65000" spans="15:18" x14ac:dyDescent="0.25">
      <c r="O65000" s="30"/>
      <c r="P65000" s="30"/>
      <c r="Q65000" s="30"/>
      <c r="R65000" s="30"/>
    </row>
    <row r="65001" spans="15:18" x14ac:dyDescent="0.25">
      <c r="O65001" s="30"/>
      <c r="P65001" s="30"/>
      <c r="Q65001" s="30"/>
      <c r="R65001" s="30"/>
    </row>
    <row r="65002" spans="15:18" x14ac:dyDescent="0.25">
      <c r="O65002" s="30"/>
      <c r="P65002" s="30"/>
      <c r="Q65002" s="30"/>
      <c r="R65002" s="30"/>
    </row>
    <row r="65003" spans="15:18" x14ac:dyDescent="0.25">
      <c r="O65003" s="30"/>
      <c r="P65003" s="30"/>
      <c r="Q65003" s="30"/>
      <c r="R65003" s="30"/>
    </row>
    <row r="65004" spans="15:18" x14ac:dyDescent="0.25">
      <c r="O65004" s="30"/>
      <c r="P65004" s="30"/>
      <c r="Q65004" s="30"/>
      <c r="R65004" s="30"/>
    </row>
    <row r="65005" spans="15:18" x14ac:dyDescent="0.25">
      <c r="O65005" s="30"/>
      <c r="P65005" s="30"/>
      <c r="Q65005" s="30"/>
      <c r="R65005" s="30"/>
    </row>
    <row r="65006" spans="15:18" x14ac:dyDescent="0.25">
      <c r="O65006" s="30"/>
      <c r="P65006" s="30"/>
      <c r="Q65006" s="30"/>
      <c r="R65006" s="30"/>
    </row>
    <row r="65007" spans="15:18" x14ac:dyDescent="0.25">
      <c r="O65007" s="30"/>
      <c r="P65007" s="30"/>
      <c r="Q65007" s="30"/>
      <c r="R65007" s="30"/>
    </row>
    <row r="65008" spans="15:18" x14ac:dyDescent="0.25">
      <c r="O65008" s="30"/>
      <c r="P65008" s="30"/>
      <c r="Q65008" s="30"/>
      <c r="R65008" s="30"/>
    </row>
    <row r="65009" spans="15:18" x14ac:dyDescent="0.25">
      <c r="O65009" s="30"/>
      <c r="P65009" s="30"/>
      <c r="Q65009" s="30"/>
      <c r="R65009" s="30"/>
    </row>
    <row r="65010" spans="15:18" x14ac:dyDescent="0.25">
      <c r="O65010" s="30"/>
      <c r="P65010" s="30"/>
      <c r="Q65010" s="30"/>
      <c r="R65010" s="30"/>
    </row>
    <row r="65011" spans="15:18" x14ac:dyDescent="0.25">
      <c r="O65011" s="30"/>
      <c r="P65011" s="30"/>
      <c r="Q65011" s="30"/>
      <c r="R65011" s="30"/>
    </row>
    <row r="65012" spans="15:18" x14ac:dyDescent="0.25">
      <c r="O65012" s="30"/>
      <c r="P65012" s="30"/>
      <c r="Q65012" s="30"/>
      <c r="R65012" s="30"/>
    </row>
    <row r="65013" spans="15:18" x14ac:dyDescent="0.25">
      <c r="O65013" s="30"/>
      <c r="P65013" s="30"/>
      <c r="Q65013" s="30"/>
      <c r="R65013" s="30"/>
    </row>
    <row r="65014" spans="15:18" x14ac:dyDescent="0.25">
      <c r="O65014" s="30"/>
      <c r="P65014" s="30"/>
      <c r="Q65014" s="30"/>
      <c r="R65014" s="30"/>
    </row>
    <row r="65015" spans="15:18" x14ac:dyDescent="0.25">
      <c r="O65015" s="30"/>
      <c r="P65015" s="30"/>
      <c r="Q65015" s="30"/>
      <c r="R65015" s="30"/>
    </row>
    <row r="65016" spans="15:18" x14ac:dyDescent="0.25">
      <c r="O65016" s="30"/>
      <c r="P65016" s="30"/>
      <c r="Q65016" s="30"/>
      <c r="R65016" s="30"/>
    </row>
    <row r="65017" spans="15:18" x14ac:dyDescent="0.25">
      <c r="O65017" s="30"/>
      <c r="P65017" s="30"/>
      <c r="Q65017" s="30"/>
      <c r="R65017" s="30"/>
    </row>
    <row r="65018" spans="15:18" x14ac:dyDescent="0.25">
      <c r="O65018" s="30"/>
      <c r="P65018" s="30"/>
      <c r="Q65018" s="30"/>
      <c r="R65018" s="30"/>
    </row>
    <row r="65019" spans="15:18" x14ac:dyDescent="0.25">
      <c r="O65019" s="30"/>
      <c r="P65019" s="30"/>
      <c r="Q65019" s="30"/>
      <c r="R65019" s="30"/>
    </row>
    <row r="65020" spans="15:18" x14ac:dyDescent="0.25">
      <c r="O65020" s="30"/>
      <c r="P65020" s="30"/>
      <c r="Q65020" s="30"/>
      <c r="R65020" s="30"/>
    </row>
    <row r="65021" spans="15:18" x14ac:dyDescent="0.25">
      <c r="O65021" s="30"/>
      <c r="P65021" s="30"/>
      <c r="Q65021" s="30"/>
      <c r="R65021" s="30"/>
    </row>
    <row r="65022" spans="15:18" x14ac:dyDescent="0.25">
      <c r="O65022" s="30"/>
      <c r="P65022" s="30"/>
      <c r="Q65022" s="30"/>
      <c r="R65022" s="30"/>
    </row>
    <row r="65023" spans="15:18" x14ac:dyDescent="0.25">
      <c r="O65023" s="30"/>
      <c r="P65023" s="30"/>
      <c r="Q65023" s="30"/>
      <c r="R65023" s="30"/>
    </row>
    <row r="65024" spans="15:18" x14ac:dyDescent="0.25">
      <c r="O65024" s="30"/>
      <c r="P65024" s="30"/>
      <c r="Q65024" s="30"/>
      <c r="R65024" s="30"/>
    </row>
    <row r="65025" spans="15:18" x14ac:dyDescent="0.25">
      <c r="O65025" s="30"/>
      <c r="P65025" s="30"/>
      <c r="Q65025" s="30"/>
      <c r="R65025" s="30"/>
    </row>
    <row r="65026" spans="15:18" x14ac:dyDescent="0.25">
      <c r="O65026" s="30"/>
      <c r="P65026" s="30"/>
      <c r="Q65026" s="30"/>
      <c r="R65026" s="30"/>
    </row>
    <row r="65027" spans="15:18" x14ac:dyDescent="0.25">
      <c r="O65027" s="30"/>
      <c r="P65027" s="30"/>
      <c r="Q65027" s="30"/>
      <c r="R65027" s="30"/>
    </row>
    <row r="65028" spans="15:18" x14ac:dyDescent="0.25">
      <c r="O65028" s="30"/>
      <c r="P65028" s="30"/>
      <c r="Q65028" s="30"/>
      <c r="R65028" s="30"/>
    </row>
    <row r="65029" spans="15:18" x14ac:dyDescent="0.25">
      <c r="O65029" s="30"/>
      <c r="P65029" s="30"/>
      <c r="Q65029" s="30"/>
      <c r="R65029" s="30"/>
    </row>
    <row r="65030" spans="15:18" x14ac:dyDescent="0.25">
      <c r="O65030" s="30"/>
      <c r="P65030" s="30"/>
      <c r="Q65030" s="30"/>
      <c r="R65030" s="30"/>
    </row>
    <row r="65031" spans="15:18" x14ac:dyDescent="0.25">
      <c r="O65031" s="30"/>
      <c r="P65031" s="30"/>
      <c r="Q65031" s="30"/>
      <c r="R65031" s="30"/>
    </row>
    <row r="65032" spans="15:18" x14ac:dyDescent="0.25">
      <c r="O65032" s="30"/>
      <c r="P65032" s="30"/>
      <c r="Q65032" s="30"/>
      <c r="R65032" s="30"/>
    </row>
    <row r="65033" spans="15:18" x14ac:dyDescent="0.25">
      <c r="O65033" s="30"/>
      <c r="P65033" s="30"/>
      <c r="Q65033" s="30"/>
      <c r="R65033" s="30"/>
    </row>
    <row r="65034" spans="15:18" x14ac:dyDescent="0.25">
      <c r="O65034" s="30"/>
      <c r="P65034" s="30"/>
      <c r="Q65034" s="30"/>
      <c r="R65034" s="30"/>
    </row>
    <row r="65035" spans="15:18" x14ac:dyDescent="0.25">
      <c r="O65035" s="30"/>
      <c r="P65035" s="30"/>
      <c r="Q65035" s="30"/>
      <c r="R65035" s="30"/>
    </row>
    <row r="65036" spans="15:18" x14ac:dyDescent="0.25">
      <c r="O65036" s="30"/>
      <c r="P65036" s="30"/>
      <c r="Q65036" s="30"/>
      <c r="R65036" s="30"/>
    </row>
    <row r="65037" spans="15:18" x14ac:dyDescent="0.25">
      <c r="O65037" s="30"/>
      <c r="P65037" s="30"/>
      <c r="Q65037" s="30"/>
      <c r="R65037" s="30"/>
    </row>
    <row r="65038" spans="15:18" x14ac:dyDescent="0.25">
      <c r="O65038" s="30"/>
      <c r="P65038" s="30"/>
      <c r="Q65038" s="30"/>
      <c r="R65038" s="30"/>
    </row>
    <row r="65039" spans="15:18" x14ac:dyDescent="0.25">
      <c r="O65039" s="30"/>
      <c r="P65039" s="30"/>
      <c r="Q65039" s="30"/>
      <c r="R65039" s="30"/>
    </row>
    <row r="65040" spans="15:18" x14ac:dyDescent="0.25">
      <c r="O65040" s="30"/>
      <c r="P65040" s="30"/>
      <c r="Q65040" s="30"/>
      <c r="R65040" s="30"/>
    </row>
    <row r="65041" spans="15:18" x14ac:dyDescent="0.25">
      <c r="O65041" s="30"/>
      <c r="P65041" s="30"/>
      <c r="Q65041" s="30"/>
      <c r="R65041" s="30"/>
    </row>
    <row r="65042" spans="15:18" x14ac:dyDescent="0.25">
      <c r="O65042" s="30"/>
      <c r="P65042" s="30"/>
      <c r="Q65042" s="30"/>
      <c r="R65042" s="30"/>
    </row>
    <row r="65043" spans="15:18" x14ac:dyDescent="0.25">
      <c r="O65043" s="30"/>
      <c r="P65043" s="30"/>
      <c r="Q65043" s="30"/>
      <c r="R65043" s="30"/>
    </row>
    <row r="65044" spans="15:18" x14ac:dyDescent="0.25">
      <c r="O65044" s="30"/>
      <c r="P65044" s="30"/>
      <c r="Q65044" s="30"/>
      <c r="R65044" s="30"/>
    </row>
    <row r="65045" spans="15:18" x14ac:dyDescent="0.25">
      <c r="O65045" s="30"/>
      <c r="P65045" s="30"/>
      <c r="Q65045" s="30"/>
      <c r="R65045" s="30"/>
    </row>
    <row r="65046" spans="15:18" x14ac:dyDescent="0.25">
      <c r="O65046" s="30"/>
      <c r="P65046" s="30"/>
      <c r="Q65046" s="30"/>
      <c r="R65046" s="30"/>
    </row>
    <row r="65047" spans="15:18" x14ac:dyDescent="0.25">
      <c r="O65047" s="30"/>
      <c r="P65047" s="30"/>
      <c r="Q65047" s="30"/>
      <c r="R65047" s="30"/>
    </row>
    <row r="65048" spans="15:18" x14ac:dyDescent="0.25">
      <c r="O65048" s="30"/>
      <c r="P65048" s="30"/>
      <c r="Q65048" s="30"/>
      <c r="R65048" s="30"/>
    </row>
    <row r="65049" spans="15:18" x14ac:dyDescent="0.25">
      <c r="O65049" s="30"/>
      <c r="P65049" s="30"/>
      <c r="Q65049" s="30"/>
      <c r="R65049" s="30"/>
    </row>
    <row r="65050" spans="15:18" x14ac:dyDescent="0.25">
      <c r="O65050" s="30"/>
      <c r="P65050" s="30"/>
      <c r="Q65050" s="30"/>
      <c r="R65050" s="30"/>
    </row>
    <row r="65051" spans="15:18" x14ac:dyDescent="0.25">
      <c r="O65051" s="30"/>
      <c r="P65051" s="30"/>
      <c r="Q65051" s="30"/>
      <c r="R65051" s="30"/>
    </row>
    <row r="65052" spans="15:18" x14ac:dyDescent="0.25">
      <c r="O65052" s="30"/>
      <c r="P65052" s="30"/>
      <c r="Q65052" s="30"/>
      <c r="R65052" s="30"/>
    </row>
    <row r="65053" spans="15:18" x14ac:dyDescent="0.25">
      <c r="O65053" s="30"/>
      <c r="P65053" s="30"/>
      <c r="Q65053" s="30"/>
      <c r="R65053" s="30"/>
    </row>
    <row r="65054" spans="15:18" x14ac:dyDescent="0.25">
      <c r="O65054" s="30"/>
      <c r="P65054" s="30"/>
      <c r="Q65054" s="30"/>
      <c r="R65054" s="30"/>
    </row>
    <row r="65055" spans="15:18" x14ac:dyDescent="0.25">
      <c r="O65055" s="30"/>
      <c r="P65055" s="30"/>
      <c r="Q65055" s="30"/>
      <c r="R65055" s="30"/>
    </row>
    <row r="65056" spans="15:18" x14ac:dyDescent="0.25">
      <c r="O65056" s="30"/>
      <c r="P65056" s="30"/>
      <c r="Q65056" s="30"/>
      <c r="R65056" s="30"/>
    </row>
    <row r="65057" spans="15:18" x14ac:dyDescent="0.25">
      <c r="O65057" s="30"/>
      <c r="P65057" s="30"/>
      <c r="Q65057" s="30"/>
      <c r="R65057" s="30"/>
    </row>
    <row r="65058" spans="15:18" x14ac:dyDescent="0.25">
      <c r="O65058" s="30"/>
      <c r="P65058" s="30"/>
      <c r="Q65058" s="30"/>
      <c r="R65058" s="30"/>
    </row>
    <row r="65059" spans="15:18" x14ac:dyDescent="0.25">
      <c r="O65059" s="30"/>
      <c r="P65059" s="30"/>
      <c r="Q65059" s="30"/>
      <c r="R65059" s="30"/>
    </row>
    <row r="65060" spans="15:18" x14ac:dyDescent="0.25">
      <c r="O65060" s="30"/>
      <c r="P65060" s="30"/>
      <c r="Q65060" s="30"/>
      <c r="R65060" s="30"/>
    </row>
    <row r="65061" spans="15:18" x14ac:dyDescent="0.25">
      <c r="O65061" s="30"/>
      <c r="P65061" s="30"/>
      <c r="Q65061" s="30"/>
      <c r="R65061" s="30"/>
    </row>
    <row r="65062" spans="15:18" x14ac:dyDescent="0.25">
      <c r="O65062" s="30"/>
      <c r="P65062" s="30"/>
      <c r="Q65062" s="30"/>
      <c r="R65062" s="30"/>
    </row>
    <row r="65063" spans="15:18" x14ac:dyDescent="0.25">
      <c r="O65063" s="30"/>
      <c r="P65063" s="30"/>
      <c r="Q65063" s="30"/>
      <c r="R65063" s="30"/>
    </row>
    <row r="65064" spans="15:18" x14ac:dyDescent="0.25">
      <c r="O65064" s="30"/>
      <c r="P65064" s="30"/>
      <c r="Q65064" s="30"/>
      <c r="R65064" s="30"/>
    </row>
    <row r="65065" spans="15:18" x14ac:dyDescent="0.25">
      <c r="O65065" s="30"/>
      <c r="P65065" s="30"/>
      <c r="Q65065" s="30"/>
      <c r="R65065" s="30"/>
    </row>
    <row r="65066" spans="15:18" x14ac:dyDescent="0.25">
      <c r="O65066" s="30"/>
      <c r="P65066" s="30"/>
      <c r="Q65066" s="30"/>
      <c r="R65066" s="30"/>
    </row>
    <row r="65067" spans="15:18" x14ac:dyDescent="0.25">
      <c r="O65067" s="30"/>
      <c r="P65067" s="30"/>
      <c r="Q65067" s="30"/>
      <c r="R65067" s="30"/>
    </row>
    <row r="65068" spans="15:18" x14ac:dyDescent="0.25">
      <c r="O65068" s="30"/>
      <c r="P65068" s="30"/>
      <c r="Q65068" s="30"/>
      <c r="R65068" s="30"/>
    </row>
    <row r="65069" spans="15:18" x14ac:dyDescent="0.25">
      <c r="O65069" s="30"/>
      <c r="P65069" s="30"/>
      <c r="Q65069" s="30"/>
      <c r="R65069" s="30"/>
    </row>
    <row r="65070" spans="15:18" x14ac:dyDescent="0.25">
      <c r="O65070" s="30"/>
      <c r="P65070" s="30"/>
      <c r="Q65070" s="30"/>
      <c r="R65070" s="30"/>
    </row>
    <row r="65071" spans="15:18" x14ac:dyDescent="0.25">
      <c r="O65071" s="30"/>
      <c r="P65071" s="30"/>
      <c r="Q65071" s="30"/>
      <c r="R65071" s="30"/>
    </row>
    <row r="65072" spans="15:18" x14ac:dyDescent="0.25">
      <c r="O65072" s="30"/>
      <c r="P65072" s="30"/>
      <c r="Q65072" s="30"/>
      <c r="R65072" s="30"/>
    </row>
    <row r="65073" spans="15:18" x14ac:dyDescent="0.25">
      <c r="O65073" s="30"/>
      <c r="P65073" s="30"/>
      <c r="Q65073" s="30"/>
      <c r="R65073" s="30"/>
    </row>
    <row r="65074" spans="15:18" x14ac:dyDescent="0.25">
      <c r="O65074" s="30"/>
      <c r="P65074" s="30"/>
      <c r="Q65074" s="30"/>
      <c r="R65074" s="30"/>
    </row>
    <row r="65075" spans="15:18" x14ac:dyDescent="0.25">
      <c r="O65075" s="30"/>
      <c r="P65075" s="30"/>
      <c r="Q65075" s="30"/>
      <c r="R65075" s="30"/>
    </row>
    <row r="65076" spans="15:18" x14ac:dyDescent="0.25">
      <c r="O65076" s="30"/>
      <c r="P65076" s="30"/>
      <c r="Q65076" s="30"/>
      <c r="R65076" s="30"/>
    </row>
    <row r="65077" spans="15:18" x14ac:dyDescent="0.25">
      <c r="O65077" s="30"/>
      <c r="P65077" s="30"/>
      <c r="Q65077" s="30"/>
      <c r="R65077" s="30"/>
    </row>
    <row r="65078" spans="15:18" x14ac:dyDescent="0.25">
      <c r="O65078" s="30"/>
      <c r="P65078" s="30"/>
      <c r="Q65078" s="30"/>
      <c r="R65078" s="30"/>
    </row>
    <row r="65079" spans="15:18" x14ac:dyDescent="0.25">
      <c r="O65079" s="30"/>
      <c r="P65079" s="30"/>
      <c r="Q65079" s="30"/>
      <c r="R65079" s="30"/>
    </row>
    <row r="65080" spans="15:18" x14ac:dyDescent="0.25">
      <c r="O65080" s="30"/>
      <c r="P65080" s="30"/>
      <c r="Q65080" s="30"/>
      <c r="R65080" s="30"/>
    </row>
    <row r="65081" spans="15:18" x14ac:dyDescent="0.25">
      <c r="O65081" s="30"/>
      <c r="P65081" s="30"/>
      <c r="Q65081" s="30"/>
      <c r="R65081" s="30"/>
    </row>
    <row r="65082" spans="15:18" x14ac:dyDescent="0.25">
      <c r="O65082" s="30"/>
      <c r="P65082" s="30"/>
      <c r="Q65082" s="30"/>
      <c r="R65082" s="30"/>
    </row>
    <row r="65083" spans="15:18" x14ac:dyDescent="0.25">
      <c r="O65083" s="30"/>
      <c r="P65083" s="30"/>
      <c r="Q65083" s="30"/>
      <c r="R65083" s="30"/>
    </row>
    <row r="65084" spans="15:18" x14ac:dyDescent="0.25">
      <c r="O65084" s="30"/>
      <c r="P65084" s="30"/>
      <c r="Q65084" s="30"/>
      <c r="R65084" s="30"/>
    </row>
    <row r="65085" spans="15:18" x14ac:dyDescent="0.25">
      <c r="O65085" s="30"/>
      <c r="P65085" s="30"/>
      <c r="Q65085" s="30"/>
      <c r="R65085" s="30"/>
    </row>
    <row r="65086" spans="15:18" x14ac:dyDescent="0.25">
      <c r="O65086" s="30"/>
      <c r="P65086" s="30"/>
      <c r="Q65086" s="30"/>
      <c r="R65086" s="30"/>
    </row>
    <row r="65087" spans="15:18" x14ac:dyDescent="0.25">
      <c r="O65087" s="30"/>
      <c r="P65087" s="30"/>
      <c r="Q65087" s="30"/>
      <c r="R65087" s="30"/>
    </row>
    <row r="65088" spans="15:18" x14ac:dyDescent="0.25">
      <c r="O65088" s="30"/>
      <c r="P65088" s="30"/>
      <c r="Q65088" s="30"/>
      <c r="R65088" s="30"/>
    </row>
    <row r="65089" spans="15:18" x14ac:dyDescent="0.25">
      <c r="O65089" s="30"/>
      <c r="P65089" s="30"/>
      <c r="Q65089" s="30"/>
      <c r="R65089" s="30"/>
    </row>
    <row r="65090" spans="15:18" x14ac:dyDescent="0.25">
      <c r="O65090" s="30"/>
      <c r="P65090" s="30"/>
      <c r="Q65090" s="30"/>
      <c r="R65090" s="30"/>
    </row>
    <row r="65091" spans="15:18" x14ac:dyDescent="0.25">
      <c r="O65091" s="30"/>
      <c r="P65091" s="30"/>
      <c r="Q65091" s="30"/>
      <c r="R65091" s="30"/>
    </row>
    <row r="65092" spans="15:18" x14ac:dyDescent="0.25">
      <c r="O65092" s="30"/>
      <c r="P65092" s="30"/>
      <c r="Q65092" s="30"/>
      <c r="R65092" s="30"/>
    </row>
    <row r="65093" spans="15:18" x14ac:dyDescent="0.25">
      <c r="O65093" s="30"/>
      <c r="P65093" s="30"/>
      <c r="Q65093" s="30"/>
      <c r="R65093" s="30"/>
    </row>
    <row r="65094" spans="15:18" x14ac:dyDescent="0.25">
      <c r="O65094" s="30"/>
      <c r="P65094" s="30"/>
      <c r="Q65094" s="30"/>
      <c r="R65094" s="30"/>
    </row>
    <row r="65095" spans="15:18" x14ac:dyDescent="0.25">
      <c r="O65095" s="30"/>
      <c r="P65095" s="30"/>
      <c r="Q65095" s="30"/>
      <c r="R65095" s="30"/>
    </row>
    <row r="65096" spans="15:18" x14ac:dyDescent="0.25">
      <c r="O65096" s="30"/>
      <c r="P65096" s="30"/>
      <c r="Q65096" s="30"/>
      <c r="R65096" s="30"/>
    </row>
    <row r="65097" spans="15:18" x14ac:dyDescent="0.25">
      <c r="O65097" s="30"/>
      <c r="P65097" s="30"/>
      <c r="Q65097" s="30"/>
      <c r="R65097" s="30"/>
    </row>
    <row r="65098" spans="15:18" x14ac:dyDescent="0.25">
      <c r="O65098" s="30"/>
      <c r="P65098" s="30"/>
      <c r="Q65098" s="30"/>
      <c r="R65098" s="30"/>
    </row>
    <row r="65099" spans="15:18" x14ac:dyDescent="0.25">
      <c r="O65099" s="30"/>
      <c r="P65099" s="30"/>
      <c r="Q65099" s="30"/>
      <c r="R65099" s="30"/>
    </row>
    <row r="65100" spans="15:18" x14ac:dyDescent="0.25">
      <c r="O65100" s="30"/>
      <c r="P65100" s="30"/>
      <c r="Q65100" s="30"/>
      <c r="R65100" s="30"/>
    </row>
    <row r="65101" spans="15:18" x14ac:dyDescent="0.25">
      <c r="O65101" s="30"/>
      <c r="P65101" s="30"/>
      <c r="Q65101" s="30"/>
      <c r="R65101" s="30"/>
    </row>
    <row r="65102" spans="15:18" x14ac:dyDescent="0.25">
      <c r="O65102" s="30"/>
      <c r="P65102" s="30"/>
      <c r="Q65102" s="30"/>
      <c r="R65102" s="30"/>
    </row>
    <row r="65103" spans="15:18" x14ac:dyDescent="0.25">
      <c r="O65103" s="30"/>
      <c r="P65103" s="30"/>
      <c r="Q65103" s="30"/>
      <c r="R65103" s="30"/>
    </row>
    <row r="65104" spans="15:18" x14ac:dyDescent="0.25">
      <c r="O65104" s="30"/>
      <c r="P65104" s="30"/>
      <c r="Q65104" s="30"/>
      <c r="R65104" s="30"/>
    </row>
    <row r="65105" spans="15:18" x14ac:dyDescent="0.25">
      <c r="O65105" s="30"/>
      <c r="P65105" s="30"/>
      <c r="Q65105" s="30"/>
      <c r="R65105" s="30"/>
    </row>
    <row r="65106" spans="15:18" x14ac:dyDescent="0.25">
      <c r="O65106" s="30"/>
      <c r="P65106" s="30"/>
      <c r="Q65106" s="30"/>
      <c r="R65106" s="30"/>
    </row>
    <row r="65107" spans="15:18" x14ac:dyDescent="0.25">
      <c r="O65107" s="30"/>
      <c r="P65107" s="30"/>
      <c r="Q65107" s="30"/>
      <c r="R65107" s="30"/>
    </row>
    <row r="65108" spans="15:18" x14ac:dyDescent="0.25">
      <c r="O65108" s="30"/>
      <c r="P65108" s="30"/>
      <c r="Q65108" s="30"/>
      <c r="R65108" s="30"/>
    </row>
    <row r="65109" spans="15:18" x14ac:dyDescent="0.25">
      <c r="O65109" s="30"/>
      <c r="P65109" s="30"/>
      <c r="Q65109" s="30"/>
      <c r="R65109" s="30"/>
    </row>
    <row r="65110" spans="15:18" x14ac:dyDescent="0.25">
      <c r="O65110" s="30"/>
      <c r="P65110" s="30"/>
      <c r="Q65110" s="30"/>
      <c r="R65110" s="30"/>
    </row>
    <row r="65111" spans="15:18" x14ac:dyDescent="0.25">
      <c r="O65111" s="30"/>
      <c r="P65111" s="30"/>
      <c r="Q65111" s="30"/>
      <c r="R65111" s="30"/>
    </row>
    <row r="65112" spans="15:18" x14ac:dyDescent="0.25">
      <c r="O65112" s="30"/>
      <c r="P65112" s="30"/>
      <c r="Q65112" s="30"/>
      <c r="R65112" s="30"/>
    </row>
    <row r="65113" spans="15:18" x14ac:dyDescent="0.25">
      <c r="O65113" s="30"/>
      <c r="P65113" s="30"/>
      <c r="Q65113" s="30"/>
      <c r="R65113" s="30"/>
    </row>
    <row r="65114" spans="15:18" x14ac:dyDescent="0.25">
      <c r="O65114" s="30"/>
      <c r="P65114" s="30"/>
      <c r="Q65114" s="30"/>
      <c r="R65114" s="30"/>
    </row>
    <row r="65115" spans="15:18" x14ac:dyDescent="0.25">
      <c r="O65115" s="30"/>
      <c r="P65115" s="30"/>
      <c r="Q65115" s="30"/>
      <c r="R65115" s="30"/>
    </row>
    <row r="65116" spans="15:18" x14ac:dyDescent="0.25">
      <c r="O65116" s="30"/>
      <c r="P65116" s="30"/>
      <c r="Q65116" s="30"/>
      <c r="R65116" s="30"/>
    </row>
    <row r="65117" spans="15:18" x14ac:dyDescent="0.25">
      <c r="O65117" s="30"/>
      <c r="P65117" s="30"/>
      <c r="Q65117" s="30"/>
      <c r="R65117" s="30"/>
    </row>
    <row r="65118" spans="15:18" x14ac:dyDescent="0.25">
      <c r="O65118" s="30"/>
      <c r="P65118" s="30"/>
      <c r="Q65118" s="30"/>
      <c r="R65118" s="30"/>
    </row>
    <row r="65119" spans="15:18" x14ac:dyDescent="0.25">
      <c r="O65119" s="30"/>
      <c r="P65119" s="30"/>
      <c r="Q65119" s="30"/>
      <c r="R65119" s="30"/>
    </row>
    <row r="65120" spans="15:18" x14ac:dyDescent="0.25">
      <c r="O65120" s="30"/>
      <c r="P65120" s="30"/>
      <c r="Q65120" s="30"/>
      <c r="R65120" s="30"/>
    </row>
    <row r="65121" spans="15:18" x14ac:dyDescent="0.25">
      <c r="O65121" s="30"/>
      <c r="P65121" s="30"/>
      <c r="Q65121" s="30"/>
      <c r="R65121" s="30"/>
    </row>
    <row r="65122" spans="15:18" x14ac:dyDescent="0.25">
      <c r="O65122" s="30"/>
      <c r="P65122" s="30"/>
      <c r="Q65122" s="30"/>
      <c r="R65122" s="30"/>
    </row>
    <row r="65123" spans="15:18" x14ac:dyDescent="0.25">
      <c r="O65123" s="30"/>
      <c r="P65123" s="30"/>
      <c r="Q65123" s="30"/>
      <c r="R65123" s="30"/>
    </row>
    <row r="65124" spans="15:18" x14ac:dyDescent="0.25">
      <c r="O65124" s="30"/>
      <c r="P65124" s="30"/>
      <c r="Q65124" s="30"/>
      <c r="R65124" s="30"/>
    </row>
    <row r="65125" spans="15:18" x14ac:dyDescent="0.25">
      <c r="O65125" s="30"/>
      <c r="P65125" s="30"/>
      <c r="Q65125" s="30"/>
      <c r="R65125" s="30"/>
    </row>
    <row r="65126" spans="15:18" x14ac:dyDescent="0.25">
      <c r="O65126" s="30"/>
      <c r="P65126" s="30"/>
      <c r="Q65126" s="30"/>
      <c r="R65126" s="30"/>
    </row>
    <row r="65127" spans="15:18" x14ac:dyDescent="0.25">
      <c r="O65127" s="30"/>
      <c r="P65127" s="30"/>
      <c r="Q65127" s="30"/>
      <c r="R65127" s="30"/>
    </row>
    <row r="65128" spans="15:18" x14ac:dyDescent="0.25">
      <c r="O65128" s="30"/>
      <c r="P65128" s="30"/>
      <c r="Q65128" s="30"/>
      <c r="R65128" s="30"/>
    </row>
    <row r="65129" spans="15:18" x14ac:dyDescent="0.25">
      <c r="O65129" s="30"/>
      <c r="P65129" s="30"/>
      <c r="Q65129" s="30"/>
      <c r="R65129" s="30"/>
    </row>
    <row r="65130" spans="15:18" x14ac:dyDescent="0.25">
      <c r="O65130" s="30"/>
      <c r="P65130" s="30"/>
      <c r="Q65130" s="30"/>
      <c r="R65130" s="30"/>
    </row>
    <row r="65131" spans="15:18" x14ac:dyDescent="0.25">
      <c r="O65131" s="30"/>
      <c r="P65131" s="30"/>
      <c r="Q65131" s="30"/>
      <c r="R65131" s="30"/>
    </row>
    <row r="65132" spans="15:18" x14ac:dyDescent="0.25">
      <c r="O65132" s="30"/>
      <c r="P65132" s="30"/>
      <c r="Q65132" s="30"/>
      <c r="R65132" s="30"/>
    </row>
    <row r="65133" spans="15:18" x14ac:dyDescent="0.25">
      <c r="O65133" s="30"/>
      <c r="P65133" s="30"/>
      <c r="Q65133" s="30"/>
      <c r="R65133" s="30"/>
    </row>
    <row r="65134" spans="15:18" x14ac:dyDescent="0.25">
      <c r="O65134" s="30"/>
      <c r="P65134" s="30"/>
      <c r="Q65134" s="30"/>
      <c r="R65134" s="30"/>
    </row>
    <row r="65135" spans="15:18" x14ac:dyDescent="0.25">
      <c r="O65135" s="30"/>
      <c r="P65135" s="30"/>
      <c r="Q65135" s="30"/>
      <c r="R65135" s="30"/>
    </row>
    <row r="65136" spans="15:18" x14ac:dyDescent="0.25">
      <c r="O65136" s="30"/>
      <c r="P65136" s="30"/>
      <c r="Q65136" s="30"/>
      <c r="R65136" s="30"/>
    </row>
    <row r="65137" spans="15:18" x14ac:dyDescent="0.25">
      <c r="O65137" s="30"/>
      <c r="P65137" s="30"/>
      <c r="Q65137" s="30"/>
      <c r="R65137" s="30"/>
    </row>
    <row r="65138" spans="15:18" x14ac:dyDescent="0.25">
      <c r="O65138" s="30"/>
      <c r="P65138" s="30"/>
      <c r="Q65138" s="30"/>
      <c r="R65138" s="30"/>
    </row>
    <row r="65139" spans="15:18" x14ac:dyDescent="0.25">
      <c r="O65139" s="30"/>
      <c r="P65139" s="30"/>
      <c r="Q65139" s="30"/>
      <c r="R65139" s="30"/>
    </row>
    <row r="65140" spans="15:18" x14ac:dyDescent="0.25">
      <c r="O65140" s="30"/>
      <c r="P65140" s="30"/>
      <c r="Q65140" s="30"/>
      <c r="R65140" s="30"/>
    </row>
    <row r="65141" spans="15:18" x14ac:dyDescent="0.25">
      <c r="O65141" s="30"/>
      <c r="P65141" s="30"/>
      <c r="Q65141" s="30"/>
      <c r="R65141" s="30"/>
    </row>
    <row r="65142" spans="15:18" x14ac:dyDescent="0.25">
      <c r="O65142" s="30"/>
      <c r="P65142" s="30"/>
      <c r="Q65142" s="30"/>
      <c r="R65142" s="30"/>
    </row>
    <row r="65143" spans="15:18" x14ac:dyDescent="0.25">
      <c r="O65143" s="30"/>
      <c r="P65143" s="30"/>
      <c r="Q65143" s="30"/>
      <c r="R65143" s="30"/>
    </row>
    <row r="65144" spans="15:18" x14ac:dyDescent="0.25">
      <c r="O65144" s="30"/>
      <c r="P65144" s="30"/>
      <c r="Q65144" s="30"/>
      <c r="R65144" s="30"/>
    </row>
    <row r="65145" spans="15:18" x14ac:dyDescent="0.25">
      <c r="O65145" s="30"/>
      <c r="P65145" s="30"/>
      <c r="Q65145" s="30"/>
      <c r="R65145" s="30"/>
    </row>
    <row r="65146" spans="15:18" x14ac:dyDescent="0.25">
      <c r="O65146" s="30"/>
      <c r="P65146" s="30"/>
      <c r="Q65146" s="30"/>
      <c r="R65146" s="30"/>
    </row>
    <row r="65147" spans="15:18" x14ac:dyDescent="0.25">
      <c r="O65147" s="30"/>
      <c r="P65147" s="30"/>
      <c r="Q65147" s="30"/>
      <c r="R65147" s="30"/>
    </row>
    <row r="65148" spans="15:18" x14ac:dyDescent="0.25">
      <c r="O65148" s="30"/>
      <c r="P65148" s="30"/>
      <c r="Q65148" s="30"/>
      <c r="R65148" s="30"/>
    </row>
    <row r="65149" spans="15:18" x14ac:dyDescent="0.25">
      <c r="O65149" s="30"/>
      <c r="P65149" s="30"/>
      <c r="Q65149" s="30"/>
      <c r="R65149" s="30"/>
    </row>
    <row r="65150" spans="15:18" x14ac:dyDescent="0.25">
      <c r="O65150" s="30"/>
      <c r="P65150" s="30"/>
      <c r="Q65150" s="30"/>
      <c r="R65150" s="30"/>
    </row>
    <row r="65151" spans="15:18" x14ac:dyDescent="0.25">
      <c r="O65151" s="30"/>
      <c r="P65151" s="30"/>
      <c r="Q65151" s="30"/>
      <c r="R65151" s="30"/>
    </row>
    <row r="65152" spans="15:18" x14ac:dyDescent="0.25">
      <c r="O65152" s="30"/>
      <c r="P65152" s="30"/>
      <c r="Q65152" s="30"/>
      <c r="R65152" s="30"/>
    </row>
    <row r="65153" spans="15:18" x14ac:dyDescent="0.25">
      <c r="O65153" s="30"/>
      <c r="P65153" s="30"/>
      <c r="Q65153" s="30"/>
      <c r="R65153" s="30"/>
    </row>
    <row r="65154" spans="15:18" x14ac:dyDescent="0.25">
      <c r="O65154" s="30"/>
      <c r="P65154" s="30"/>
      <c r="Q65154" s="30"/>
      <c r="R65154" s="30"/>
    </row>
    <row r="65155" spans="15:18" x14ac:dyDescent="0.25">
      <c r="O65155" s="30"/>
      <c r="P65155" s="30"/>
      <c r="Q65155" s="30"/>
      <c r="R65155" s="30"/>
    </row>
    <row r="65156" spans="15:18" x14ac:dyDescent="0.25">
      <c r="O65156" s="30"/>
      <c r="P65156" s="30"/>
      <c r="Q65156" s="30"/>
      <c r="R65156" s="30"/>
    </row>
    <row r="65157" spans="15:18" x14ac:dyDescent="0.25">
      <c r="O65157" s="30"/>
      <c r="P65157" s="30"/>
      <c r="Q65157" s="30"/>
      <c r="R65157" s="30"/>
    </row>
    <row r="65158" spans="15:18" x14ac:dyDescent="0.25">
      <c r="O65158" s="30"/>
      <c r="P65158" s="30"/>
      <c r="Q65158" s="30"/>
      <c r="R65158" s="30"/>
    </row>
    <row r="65159" spans="15:18" x14ac:dyDescent="0.25">
      <c r="O65159" s="30"/>
      <c r="P65159" s="30"/>
      <c r="Q65159" s="30"/>
      <c r="R65159" s="30"/>
    </row>
    <row r="65160" spans="15:18" x14ac:dyDescent="0.25">
      <c r="O65160" s="30"/>
      <c r="P65160" s="30"/>
      <c r="Q65160" s="30"/>
      <c r="R65160" s="30"/>
    </row>
    <row r="65161" spans="15:18" x14ac:dyDescent="0.25">
      <c r="O65161" s="30"/>
      <c r="P65161" s="30"/>
      <c r="Q65161" s="30"/>
      <c r="R65161" s="30"/>
    </row>
    <row r="65162" spans="15:18" x14ac:dyDescent="0.25">
      <c r="O65162" s="30"/>
      <c r="P65162" s="30"/>
      <c r="Q65162" s="30"/>
      <c r="R65162" s="30"/>
    </row>
    <row r="65163" spans="15:18" x14ac:dyDescent="0.25">
      <c r="O65163" s="30"/>
      <c r="P65163" s="30"/>
      <c r="Q65163" s="30"/>
      <c r="R65163" s="30"/>
    </row>
    <row r="65164" spans="15:18" x14ac:dyDescent="0.25">
      <c r="O65164" s="30"/>
      <c r="P65164" s="30"/>
      <c r="Q65164" s="30"/>
      <c r="R65164" s="30"/>
    </row>
    <row r="65165" spans="15:18" x14ac:dyDescent="0.25">
      <c r="O65165" s="30"/>
      <c r="P65165" s="30"/>
      <c r="Q65165" s="30"/>
      <c r="R65165" s="30"/>
    </row>
    <row r="65166" spans="15:18" x14ac:dyDescent="0.25">
      <c r="O65166" s="30"/>
      <c r="P65166" s="30"/>
      <c r="Q65166" s="30"/>
      <c r="R65166" s="30"/>
    </row>
    <row r="65167" spans="15:18" x14ac:dyDescent="0.25">
      <c r="O65167" s="30"/>
      <c r="P65167" s="30"/>
      <c r="Q65167" s="30"/>
      <c r="R65167" s="30"/>
    </row>
    <row r="65168" spans="15:18" x14ac:dyDescent="0.25">
      <c r="O65168" s="30"/>
      <c r="P65168" s="30"/>
      <c r="Q65168" s="30"/>
      <c r="R65168" s="30"/>
    </row>
    <row r="65169" spans="15:18" x14ac:dyDescent="0.25">
      <c r="O65169" s="30"/>
      <c r="P65169" s="30"/>
      <c r="Q65169" s="30"/>
      <c r="R65169" s="30"/>
    </row>
    <row r="65170" spans="15:18" x14ac:dyDescent="0.25">
      <c r="O65170" s="30"/>
      <c r="P65170" s="30"/>
      <c r="Q65170" s="30"/>
      <c r="R65170" s="30"/>
    </row>
    <row r="65171" spans="15:18" x14ac:dyDescent="0.25">
      <c r="O65171" s="30"/>
      <c r="P65171" s="30"/>
      <c r="Q65171" s="30"/>
      <c r="R65171" s="30"/>
    </row>
    <row r="65172" spans="15:18" x14ac:dyDescent="0.25">
      <c r="O65172" s="30"/>
      <c r="P65172" s="30"/>
      <c r="Q65172" s="30"/>
      <c r="R65172" s="30"/>
    </row>
    <row r="65173" spans="15:18" x14ac:dyDescent="0.25">
      <c r="O65173" s="30"/>
      <c r="P65173" s="30"/>
      <c r="Q65173" s="30"/>
      <c r="R65173" s="30"/>
    </row>
    <row r="65174" spans="15:18" x14ac:dyDescent="0.25">
      <c r="O65174" s="30"/>
      <c r="P65174" s="30"/>
      <c r="Q65174" s="30"/>
      <c r="R65174" s="30"/>
    </row>
    <row r="65175" spans="15:18" x14ac:dyDescent="0.25">
      <c r="O65175" s="30"/>
      <c r="P65175" s="30"/>
      <c r="Q65175" s="30"/>
      <c r="R65175" s="30"/>
    </row>
    <row r="65176" spans="15:18" x14ac:dyDescent="0.25">
      <c r="O65176" s="30"/>
      <c r="P65176" s="30"/>
      <c r="Q65176" s="30"/>
      <c r="R65176" s="30"/>
    </row>
    <row r="65177" spans="15:18" x14ac:dyDescent="0.25">
      <c r="O65177" s="30"/>
      <c r="P65177" s="30"/>
      <c r="Q65177" s="30"/>
      <c r="R65177" s="30"/>
    </row>
    <row r="65178" spans="15:18" x14ac:dyDescent="0.25">
      <c r="O65178" s="30"/>
      <c r="P65178" s="30"/>
      <c r="Q65178" s="30"/>
      <c r="R65178" s="30"/>
    </row>
    <row r="65179" spans="15:18" x14ac:dyDescent="0.25">
      <c r="O65179" s="30"/>
      <c r="P65179" s="30"/>
      <c r="Q65179" s="30"/>
      <c r="R65179" s="30"/>
    </row>
    <row r="65180" spans="15:18" x14ac:dyDescent="0.25">
      <c r="O65180" s="30"/>
      <c r="P65180" s="30"/>
      <c r="Q65180" s="30"/>
      <c r="R65180" s="30"/>
    </row>
    <row r="65181" spans="15:18" x14ac:dyDescent="0.25">
      <c r="O65181" s="30"/>
      <c r="P65181" s="30"/>
      <c r="Q65181" s="30"/>
      <c r="R65181" s="30"/>
    </row>
    <row r="65182" spans="15:18" x14ac:dyDescent="0.25">
      <c r="O65182" s="30"/>
      <c r="P65182" s="30"/>
      <c r="Q65182" s="30"/>
      <c r="R65182" s="30"/>
    </row>
    <row r="65183" spans="15:18" x14ac:dyDescent="0.25">
      <c r="O65183" s="30"/>
      <c r="P65183" s="30"/>
      <c r="Q65183" s="30"/>
      <c r="R65183" s="30"/>
    </row>
    <row r="65184" spans="15:18" x14ac:dyDescent="0.25">
      <c r="O65184" s="30"/>
      <c r="P65184" s="30"/>
      <c r="Q65184" s="30"/>
      <c r="R65184" s="30"/>
    </row>
    <row r="65185" spans="15:18" x14ac:dyDescent="0.25">
      <c r="O65185" s="30"/>
      <c r="P65185" s="30"/>
      <c r="Q65185" s="30"/>
      <c r="R65185" s="30"/>
    </row>
    <row r="65186" spans="15:18" x14ac:dyDescent="0.25">
      <c r="O65186" s="30"/>
      <c r="P65186" s="30"/>
      <c r="Q65186" s="30"/>
      <c r="R65186" s="30"/>
    </row>
    <row r="65187" spans="15:18" x14ac:dyDescent="0.25">
      <c r="O65187" s="30"/>
      <c r="P65187" s="30"/>
      <c r="Q65187" s="30"/>
      <c r="R65187" s="30"/>
    </row>
    <row r="65188" spans="15:18" x14ac:dyDescent="0.25">
      <c r="O65188" s="30"/>
      <c r="P65188" s="30"/>
      <c r="Q65188" s="30"/>
      <c r="R65188" s="30"/>
    </row>
    <row r="65189" spans="15:18" x14ac:dyDescent="0.25">
      <c r="O65189" s="30"/>
      <c r="P65189" s="30"/>
      <c r="Q65189" s="30"/>
      <c r="R65189" s="30"/>
    </row>
    <row r="65190" spans="15:18" x14ac:dyDescent="0.25">
      <c r="O65190" s="30"/>
      <c r="P65190" s="30"/>
      <c r="Q65190" s="30"/>
      <c r="R65190" s="30"/>
    </row>
    <row r="65191" spans="15:18" x14ac:dyDescent="0.25">
      <c r="O65191" s="30"/>
      <c r="P65191" s="30"/>
      <c r="Q65191" s="30"/>
      <c r="R65191" s="30"/>
    </row>
    <row r="65192" spans="15:18" x14ac:dyDescent="0.25">
      <c r="O65192" s="30"/>
      <c r="P65192" s="30"/>
      <c r="Q65192" s="30"/>
      <c r="R65192" s="30"/>
    </row>
    <row r="65193" spans="15:18" x14ac:dyDescent="0.25">
      <c r="O65193" s="30"/>
      <c r="P65193" s="30"/>
      <c r="Q65193" s="30"/>
      <c r="R65193" s="30"/>
    </row>
    <row r="65194" spans="15:18" x14ac:dyDescent="0.25">
      <c r="O65194" s="30"/>
      <c r="P65194" s="30"/>
      <c r="Q65194" s="30"/>
      <c r="R65194" s="30"/>
    </row>
    <row r="65195" spans="15:18" x14ac:dyDescent="0.25">
      <c r="O65195" s="30"/>
      <c r="P65195" s="30"/>
      <c r="Q65195" s="30"/>
      <c r="R65195" s="30"/>
    </row>
    <row r="65196" spans="15:18" x14ac:dyDescent="0.25">
      <c r="O65196" s="30"/>
      <c r="P65196" s="30"/>
      <c r="Q65196" s="30"/>
      <c r="R65196" s="30"/>
    </row>
    <row r="65197" spans="15:18" x14ac:dyDescent="0.25">
      <c r="O65197" s="30"/>
      <c r="P65197" s="30"/>
      <c r="Q65197" s="30"/>
      <c r="R65197" s="30"/>
    </row>
    <row r="65198" spans="15:18" x14ac:dyDescent="0.25">
      <c r="O65198" s="30"/>
      <c r="P65198" s="30"/>
      <c r="Q65198" s="30"/>
      <c r="R65198" s="30"/>
    </row>
    <row r="65199" spans="15:18" x14ac:dyDescent="0.25">
      <c r="O65199" s="30"/>
      <c r="P65199" s="30"/>
      <c r="Q65199" s="30"/>
      <c r="R65199" s="30"/>
    </row>
    <row r="65200" spans="15:18" x14ac:dyDescent="0.25">
      <c r="O65200" s="30"/>
      <c r="P65200" s="30"/>
      <c r="Q65200" s="30"/>
      <c r="R65200" s="30"/>
    </row>
    <row r="65201" spans="15:18" x14ac:dyDescent="0.25">
      <c r="O65201" s="30"/>
      <c r="P65201" s="30"/>
      <c r="Q65201" s="30"/>
      <c r="R65201" s="30"/>
    </row>
    <row r="65202" spans="15:18" x14ac:dyDescent="0.25">
      <c r="O65202" s="30"/>
      <c r="P65202" s="30"/>
      <c r="Q65202" s="30"/>
      <c r="R65202" s="30"/>
    </row>
    <row r="65203" spans="15:18" x14ac:dyDescent="0.25">
      <c r="O65203" s="30"/>
      <c r="P65203" s="30"/>
      <c r="Q65203" s="30"/>
      <c r="R65203" s="30"/>
    </row>
    <row r="65204" spans="15:18" x14ac:dyDescent="0.25">
      <c r="O65204" s="30"/>
      <c r="P65204" s="30"/>
      <c r="Q65204" s="30"/>
      <c r="R65204" s="30"/>
    </row>
    <row r="65205" spans="15:18" x14ac:dyDescent="0.25">
      <c r="O65205" s="30"/>
      <c r="P65205" s="30"/>
      <c r="Q65205" s="30"/>
      <c r="R65205" s="30"/>
    </row>
    <row r="65206" spans="15:18" x14ac:dyDescent="0.25">
      <c r="O65206" s="30"/>
      <c r="P65206" s="30"/>
      <c r="Q65206" s="30"/>
      <c r="R65206" s="30"/>
    </row>
    <row r="65207" spans="15:18" x14ac:dyDescent="0.25">
      <c r="O65207" s="30"/>
      <c r="P65207" s="30"/>
      <c r="Q65207" s="30"/>
      <c r="R65207" s="30"/>
    </row>
    <row r="65208" spans="15:18" x14ac:dyDescent="0.25">
      <c r="O65208" s="30"/>
      <c r="P65208" s="30"/>
      <c r="Q65208" s="30"/>
      <c r="R65208" s="30"/>
    </row>
    <row r="65209" spans="15:18" x14ac:dyDescent="0.25">
      <c r="O65209" s="30"/>
      <c r="P65209" s="30"/>
      <c r="Q65209" s="30"/>
      <c r="R65209" s="30"/>
    </row>
    <row r="65210" spans="15:18" x14ac:dyDescent="0.25">
      <c r="O65210" s="30"/>
      <c r="P65210" s="30"/>
      <c r="Q65210" s="30"/>
      <c r="R65210" s="30"/>
    </row>
    <row r="65211" spans="15:18" x14ac:dyDescent="0.25">
      <c r="O65211" s="30"/>
      <c r="P65211" s="30"/>
      <c r="Q65211" s="30"/>
      <c r="R65211" s="30"/>
    </row>
    <row r="65212" spans="15:18" x14ac:dyDescent="0.25">
      <c r="O65212" s="30"/>
      <c r="P65212" s="30"/>
      <c r="Q65212" s="30"/>
      <c r="R65212" s="30"/>
    </row>
    <row r="65213" spans="15:18" x14ac:dyDescent="0.25">
      <c r="O65213" s="30"/>
      <c r="P65213" s="30"/>
      <c r="Q65213" s="30"/>
      <c r="R65213" s="30"/>
    </row>
    <row r="65214" spans="15:18" x14ac:dyDescent="0.25">
      <c r="O65214" s="30"/>
      <c r="P65214" s="30"/>
      <c r="Q65214" s="30"/>
      <c r="R65214" s="30"/>
    </row>
    <row r="65215" spans="15:18" x14ac:dyDescent="0.25">
      <c r="O65215" s="30"/>
      <c r="P65215" s="30"/>
      <c r="Q65215" s="30"/>
      <c r="R65215" s="30"/>
    </row>
    <row r="65216" spans="15:18" x14ac:dyDescent="0.25">
      <c r="O65216" s="30"/>
      <c r="P65216" s="30"/>
      <c r="Q65216" s="30"/>
      <c r="R65216" s="30"/>
    </row>
    <row r="65217" spans="15:18" x14ac:dyDescent="0.25">
      <c r="O65217" s="30"/>
      <c r="P65217" s="30"/>
      <c r="Q65217" s="30"/>
      <c r="R65217" s="30"/>
    </row>
    <row r="65218" spans="15:18" x14ac:dyDescent="0.25">
      <c r="O65218" s="30"/>
      <c r="P65218" s="30"/>
      <c r="Q65218" s="30"/>
      <c r="R65218" s="30"/>
    </row>
    <row r="65219" spans="15:18" x14ac:dyDescent="0.25">
      <c r="O65219" s="30"/>
      <c r="P65219" s="30"/>
      <c r="Q65219" s="30"/>
      <c r="R65219" s="30"/>
    </row>
    <row r="65220" spans="15:18" x14ac:dyDescent="0.25">
      <c r="O65220" s="30"/>
      <c r="P65220" s="30"/>
      <c r="Q65220" s="30"/>
      <c r="R65220" s="30"/>
    </row>
    <row r="65221" spans="15:18" x14ac:dyDescent="0.25">
      <c r="O65221" s="30"/>
      <c r="P65221" s="30"/>
      <c r="Q65221" s="30"/>
      <c r="R65221" s="30"/>
    </row>
    <row r="65222" spans="15:18" x14ac:dyDescent="0.25">
      <c r="O65222" s="30"/>
      <c r="P65222" s="30"/>
      <c r="Q65222" s="30"/>
      <c r="R65222" s="30"/>
    </row>
    <row r="65223" spans="15:18" x14ac:dyDescent="0.25">
      <c r="O65223" s="30"/>
      <c r="P65223" s="30"/>
      <c r="Q65223" s="30"/>
      <c r="R65223" s="30"/>
    </row>
    <row r="65224" spans="15:18" x14ac:dyDescent="0.25">
      <c r="O65224" s="30"/>
      <c r="P65224" s="30"/>
      <c r="Q65224" s="30"/>
      <c r="R65224" s="30"/>
    </row>
    <row r="65225" spans="15:18" x14ac:dyDescent="0.25">
      <c r="O65225" s="30"/>
      <c r="P65225" s="30"/>
      <c r="Q65225" s="30"/>
      <c r="R65225" s="30"/>
    </row>
    <row r="65226" spans="15:18" x14ac:dyDescent="0.25">
      <c r="O65226" s="30"/>
      <c r="P65226" s="30"/>
      <c r="Q65226" s="30"/>
      <c r="R65226" s="30"/>
    </row>
    <row r="65227" spans="15:18" x14ac:dyDescent="0.25">
      <c r="O65227" s="30"/>
      <c r="P65227" s="30"/>
      <c r="Q65227" s="30"/>
      <c r="R65227" s="30"/>
    </row>
    <row r="65228" spans="15:18" x14ac:dyDescent="0.25">
      <c r="O65228" s="30"/>
      <c r="P65228" s="30"/>
      <c r="Q65228" s="30"/>
      <c r="R65228" s="30"/>
    </row>
    <row r="65229" spans="15:18" x14ac:dyDescent="0.25">
      <c r="O65229" s="30"/>
      <c r="P65229" s="30"/>
      <c r="Q65229" s="30"/>
      <c r="R65229" s="30"/>
    </row>
    <row r="65230" spans="15:18" x14ac:dyDescent="0.25">
      <c r="O65230" s="30"/>
      <c r="P65230" s="30"/>
      <c r="Q65230" s="30"/>
      <c r="R65230" s="30"/>
    </row>
    <row r="65231" spans="15:18" x14ac:dyDescent="0.25">
      <c r="O65231" s="30"/>
      <c r="P65231" s="30"/>
      <c r="Q65231" s="30"/>
      <c r="R65231" s="30"/>
    </row>
    <row r="65232" spans="15:18" x14ac:dyDescent="0.25">
      <c r="O65232" s="30"/>
      <c r="P65232" s="30"/>
      <c r="Q65232" s="30"/>
      <c r="R65232" s="30"/>
    </row>
    <row r="65233" spans="15:18" x14ac:dyDescent="0.25">
      <c r="O65233" s="30"/>
      <c r="P65233" s="30"/>
      <c r="Q65233" s="30"/>
      <c r="R65233" s="30"/>
    </row>
    <row r="65234" spans="15:18" x14ac:dyDescent="0.25">
      <c r="O65234" s="30"/>
      <c r="P65234" s="30"/>
      <c r="Q65234" s="30"/>
      <c r="R65234" s="30"/>
    </row>
    <row r="65235" spans="15:18" x14ac:dyDescent="0.25">
      <c r="O65235" s="30"/>
      <c r="P65235" s="30"/>
      <c r="Q65235" s="30"/>
      <c r="R65235" s="30"/>
    </row>
    <row r="65236" spans="15:18" x14ac:dyDescent="0.25">
      <c r="O65236" s="30"/>
      <c r="P65236" s="30"/>
      <c r="Q65236" s="30"/>
      <c r="R65236" s="30"/>
    </row>
    <row r="65237" spans="15:18" x14ac:dyDescent="0.25">
      <c r="O65237" s="30"/>
      <c r="P65237" s="30"/>
      <c r="Q65237" s="30"/>
      <c r="R65237" s="30"/>
    </row>
    <row r="65238" spans="15:18" x14ac:dyDescent="0.25">
      <c r="O65238" s="30"/>
      <c r="P65238" s="30"/>
      <c r="Q65238" s="30"/>
      <c r="R65238" s="30"/>
    </row>
    <row r="65239" spans="15:18" x14ac:dyDescent="0.25">
      <c r="O65239" s="30"/>
      <c r="P65239" s="30"/>
      <c r="Q65239" s="30"/>
      <c r="R65239" s="30"/>
    </row>
    <row r="65240" spans="15:18" x14ac:dyDescent="0.25">
      <c r="O65240" s="30"/>
      <c r="P65240" s="30"/>
      <c r="Q65240" s="30"/>
      <c r="R65240" s="30"/>
    </row>
    <row r="65241" spans="15:18" x14ac:dyDescent="0.25">
      <c r="O65241" s="30"/>
      <c r="P65241" s="30"/>
      <c r="Q65241" s="30"/>
      <c r="R65241" s="30"/>
    </row>
    <row r="65242" spans="15:18" x14ac:dyDescent="0.25">
      <c r="O65242" s="30"/>
      <c r="P65242" s="30"/>
      <c r="Q65242" s="30"/>
      <c r="R65242" s="30"/>
    </row>
    <row r="65243" spans="15:18" x14ac:dyDescent="0.25">
      <c r="O65243" s="30"/>
      <c r="P65243" s="30"/>
      <c r="Q65243" s="30"/>
      <c r="R65243" s="30"/>
    </row>
    <row r="65244" spans="15:18" x14ac:dyDescent="0.25">
      <c r="O65244" s="30"/>
      <c r="P65244" s="30"/>
      <c r="Q65244" s="30"/>
      <c r="R65244" s="30"/>
    </row>
    <row r="65245" spans="15:18" x14ac:dyDescent="0.25">
      <c r="O65245" s="30"/>
      <c r="P65245" s="30"/>
      <c r="Q65245" s="30"/>
      <c r="R65245" s="30"/>
    </row>
    <row r="65246" spans="15:18" x14ac:dyDescent="0.25">
      <c r="O65246" s="30"/>
      <c r="P65246" s="30"/>
      <c r="Q65246" s="30"/>
      <c r="R65246" s="30"/>
    </row>
    <row r="65247" spans="15:18" x14ac:dyDescent="0.25">
      <c r="O65247" s="30"/>
      <c r="P65247" s="30"/>
      <c r="Q65247" s="30"/>
      <c r="R65247" s="30"/>
    </row>
    <row r="65248" spans="15:18" x14ac:dyDescent="0.25">
      <c r="O65248" s="30"/>
      <c r="P65248" s="30"/>
      <c r="Q65248" s="30"/>
      <c r="R65248" s="30"/>
    </row>
    <row r="65249" spans="15:18" x14ac:dyDescent="0.25">
      <c r="O65249" s="30"/>
      <c r="P65249" s="30"/>
      <c r="Q65249" s="30"/>
      <c r="R65249" s="30"/>
    </row>
    <row r="65250" spans="15:18" x14ac:dyDescent="0.25">
      <c r="O65250" s="30"/>
      <c r="P65250" s="30"/>
      <c r="Q65250" s="30"/>
      <c r="R65250" s="30"/>
    </row>
    <row r="65251" spans="15:18" x14ac:dyDescent="0.25">
      <c r="O65251" s="30"/>
      <c r="P65251" s="30"/>
      <c r="Q65251" s="30"/>
      <c r="R65251" s="30"/>
    </row>
    <row r="65252" spans="15:18" x14ac:dyDescent="0.25">
      <c r="O65252" s="30"/>
      <c r="P65252" s="30"/>
      <c r="Q65252" s="30"/>
      <c r="R65252" s="30"/>
    </row>
    <row r="65253" spans="15:18" x14ac:dyDescent="0.25">
      <c r="O65253" s="30"/>
      <c r="P65253" s="30"/>
      <c r="Q65253" s="30"/>
      <c r="R65253" s="30"/>
    </row>
    <row r="65254" spans="15:18" x14ac:dyDescent="0.25">
      <c r="O65254" s="30"/>
      <c r="P65254" s="30"/>
      <c r="Q65254" s="30"/>
      <c r="R65254" s="30"/>
    </row>
    <row r="65255" spans="15:18" x14ac:dyDescent="0.25">
      <c r="O65255" s="30"/>
      <c r="P65255" s="30"/>
      <c r="Q65255" s="30"/>
      <c r="R65255" s="30"/>
    </row>
    <row r="65256" spans="15:18" x14ac:dyDescent="0.25">
      <c r="O65256" s="30"/>
      <c r="P65256" s="30"/>
      <c r="Q65256" s="30"/>
      <c r="R65256" s="30"/>
    </row>
    <row r="65257" spans="15:18" x14ac:dyDescent="0.25">
      <c r="O65257" s="30"/>
      <c r="P65257" s="30"/>
      <c r="Q65257" s="30"/>
      <c r="R65257" s="30"/>
    </row>
    <row r="65258" spans="15:18" x14ac:dyDescent="0.25">
      <c r="O65258" s="30"/>
      <c r="P65258" s="30"/>
      <c r="Q65258" s="30"/>
      <c r="R65258" s="30"/>
    </row>
    <row r="65259" spans="15:18" x14ac:dyDescent="0.25">
      <c r="O65259" s="30"/>
      <c r="P65259" s="30"/>
      <c r="Q65259" s="30"/>
      <c r="R65259" s="30"/>
    </row>
    <row r="65260" spans="15:18" x14ac:dyDescent="0.25">
      <c r="O65260" s="30"/>
      <c r="P65260" s="30"/>
      <c r="Q65260" s="30"/>
      <c r="R65260" s="30"/>
    </row>
    <row r="65261" spans="15:18" x14ac:dyDescent="0.25">
      <c r="O65261" s="30"/>
      <c r="P65261" s="30"/>
      <c r="Q65261" s="30"/>
      <c r="R65261" s="30"/>
    </row>
    <row r="65262" spans="15:18" x14ac:dyDescent="0.25">
      <c r="O65262" s="30"/>
      <c r="P65262" s="30"/>
      <c r="Q65262" s="30"/>
      <c r="R65262" s="30"/>
    </row>
    <row r="65263" spans="15:18" x14ac:dyDescent="0.25">
      <c r="O65263" s="30"/>
      <c r="P65263" s="30"/>
      <c r="Q65263" s="30"/>
      <c r="R65263" s="30"/>
    </row>
    <row r="65264" spans="15:18" x14ac:dyDescent="0.25">
      <c r="O65264" s="30"/>
      <c r="P65264" s="30"/>
      <c r="Q65264" s="30"/>
      <c r="R65264" s="30"/>
    </row>
    <row r="65265" spans="15:18" x14ac:dyDescent="0.25">
      <c r="O65265" s="30"/>
      <c r="P65265" s="30"/>
      <c r="Q65265" s="30"/>
      <c r="R65265" s="30"/>
    </row>
    <row r="65266" spans="15:18" x14ac:dyDescent="0.25">
      <c r="O65266" s="30"/>
      <c r="P65266" s="30"/>
      <c r="Q65266" s="30"/>
      <c r="R65266" s="30"/>
    </row>
    <row r="65267" spans="15:18" x14ac:dyDescent="0.25">
      <c r="O65267" s="30"/>
      <c r="P65267" s="30"/>
      <c r="Q65267" s="30"/>
      <c r="R65267" s="30"/>
    </row>
    <row r="65268" spans="15:18" x14ac:dyDescent="0.25">
      <c r="O65268" s="30"/>
      <c r="P65268" s="30"/>
      <c r="Q65268" s="30"/>
      <c r="R65268" s="30"/>
    </row>
    <row r="65269" spans="15:18" x14ac:dyDescent="0.25">
      <c r="O65269" s="30"/>
      <c r="P65269" s="30"/>
      <c r="Q65269" s="30"/>
      <c r="R65269" s="30"/>
    </row>
    <row r="65270" spans="15:18" x14ac:dyDescent="0.25">
      <c r="O65270" s="30"/>
      <c r="P65270" s="30"/>
      <c r="Q65270" s="30"/>
      <c r="R65270" s="30"/>
    </row>
    <row r="65271" spans="15:18" x14ac:dyDescent="0.25">
      <c r="O65271" s="30"/>
      <c r="P65271" s="30"/>
      <c r="Q65271" s="30"/>
      <c r="R65271" s="30"/>
    </row>
    <row r="65272" spans="15:18" x14ac:dyDescent="0.25">
      <c r="O65272" s="30"/>
      <c r="P65272" s="30"/>
      <c r="Q65272" s="30"/>
      <c r="R65272" s="30"/>
    </row>
    <row r="65273" spans="15:18" x14ac:dyDescent="0.25">
      <c r="O65273" s="30"/>
      <c r="P65273" s="30"/>
      <c r="Q65273" s="30"/>
      <c r="R65273" s="30"/>
    </row>
    <row r="65274" spans="15:18" x14ac:dyDescent="0.25">
      <c r="O65274" s="30"/>
      <c r="P65274" s="30"/>
      <c r="Q65274" s="30"/>
      <c r="R65274" s="30"/>
    </row>
    <row r="65275" spans="15:18" x14ac:dyDescent="0.25">
      <c r="O65275" s="30"/>
      <c r="P65275" s="30"/>
      <c r="Q65275" s="30"/>
      <c r="R65275" s="30"/>
    </row>
    <row r="65276" spans="15:18" x14ac:dyDescent="0.25">
      <c r="O65276" s="30"/>
      <c r="P65276" s="30"/>
      <c r="Q65276" s="30"/>
      <c r="R65276" s="30"/>
    </row>
    <row r="65277" spans="15:18" x14ac:dyDescent="0.25">
      <c r="O65277" s="30"/>
      <c r="P65277" s="30"/>
      <c r="Q65277" s="30"/>
      <c r="R65277" s="30"/>
    </row>
    <row r="65278" spans="15:18" x14ac:dyDescent="0.25">
      <c r="O65278" s="30"/>
      <c r="P65278" s="30"/>
      <c r="Q65278" s="30"/>
      <c r="R65278" s="30"/>
    </row>
    <row r="65279" spans="15:18" x14ac:dyDescent="0.25">
      <c r="O65279" s="30"/>
      <c r="P65279" s="30"/>
      <c r="Q65279" s="30"/>
      <c r="R65279" s="30"/>
    </row>
    <row r="65280" spans="15:18" x14ac:dyDescent="0.25">
      <c r="O65280" s="30"/>
      <c r="P65280" s="30"/>
      <c r="Q65280" s="30"/>
      <c r="R65280" s="30"/>
    </row>
    <row r="65281" spans="15:18" x14ac:dyDescent="0.25">
      <c r="O65281" s="30"/>
      <c r="P65281" s="30"/>
      <c r="Q65281" s="30"/>
      <c r="R65281" s="30"/>
    </row>
    <row r="65282" spans="15:18" x14ac:dyDescent="0.25">
      <c r="O65282" s="30"/>
      <c r="P65282" s="30"/>
      <c r="Q65282" s="30"/>
      <c r="R65282" s="30"/>
    </row>
    <row r="65283" spans="15:18" x14ac:dyDescent="0.25">
      <c r="O65283" s="30"/>
      <c r="P65283" s="30"/>
      <c r="Q65283" s="30"/>
      <c r="R65283" s="30"/>
    </row>
    <row r="65284" spans="15:18" x14ac:dyDescent="0.25">
      <c r="O65284" s="30"/>
      <c r="P65284" s="30"/>
      <c r="Q65284" s="30"/>
      <c r="R65284" s="30"/>
    </row>
    <row r="65285" spans="15:18" x14ac:dyDescent="0.25">
      <c r="O65285" s="30"/>
      <c r="P65285" s="30"/>
      <c r="Q65285" s="30"/>
      <c r="R65285" s="30"/>
    </row>
    <row r="65286" spans="15:18" x14ac:dyDescent="0.25">
      <c r="O65286" s="30"/>
      <c r="P65286" s="30"/>
      <c r="Q65286" s="30"/>
      <c r="R65286" s="30"/>
    </row>
    <row r="65287" spans="15:18" x14ac:dyDescent="0.25">
      <c r="O65287" s="30"/>
      <c r="P65287" s="30"/>
      <c r="Q65287" s="30"/>
      <c r="R65287" s="30"/>
    </row>
    <row r="65288" spans="15:18" x14ac:dyDescent="0.25">
      <c r="O65288" s="30"/>
      <c r="P65288" s="30"/>
      <c r="Q65288" s="30"/>
      <c r="R65288" s="30"/>
    </row>
    <row r="65289" spans="15:18" x14ac:dyDescent="0.25">
      <c r="O65289" s="30"/>
      <c r="P65289" s="30"/>
      <c r="Q65289" s="30"/>
      <c r="R65289" s="30"/>
    </row>
    <row r="65290" spans="15:18" x14ac:dyDescent="0.25">
      <c r="O65290" s="30"/>
      <c r="P65290" s="30"/>
      <c r="Q65290" s="30"/>
      <c r="R65290" s="30"/>
    </row>
    <row r="65291" spans="15:18" x14ac:dyDescent="0.25">
      <c r="O65291" s="30"/>
      <c r="P65291" s="30"/>
      <c r="Q65291" s="30"/>
      <c r="R65291" s="30"/>
    </row>
    <row r="65292" spans="15:18" x14ac:dyDescent="0.25">
      <c r="O65292" s="30"/>
      <c r="P65292" s="30"/>
      <c r="Q65292" s="30"/>
      <c r="R65292" s="30"/>
    </row>
    <row r="65293" spans="15:18" x14ac:dyDescent="0.25">
      <c r="O65293" s="30"/>
      <c r="P65293" s="30"/>
      <c r="Q65293" s="30"/>
      <c r="R65293" s="30"/>
    </row>
    <row r="65294" spans="15:18" x14ac:dyDescent="0.25">
      <c r="O65294" s="30"/>
      <c r="P65294" s="30"/>
      <c r="Q65294" s="30"/>
      <c r="R65294" s="30"/>
    </row>
    <row r="65295" spans="15:18" x14ac:dyDescent="0.25">
      <c r="O65295" s="30"/>
      <c r="P65295" s="30"/>
      <c r="Q65295" s="30"/>
      <c r="R65295" s="30"/>
    </row>
    <row r="65296" spans="15:18" x14ac:dyDescent="0.25">
      <c r="O65296" s="30"/>
      <c r="P65296" s="30"/>
      <c r="Q65296" s="30"/>
      <c r="R65296" s="30"/>
    </row>
    <row r="65297" spans="15:18" x14ac:dyDescent="0.25">
      <c r="O65297" s="30"/>
      <c r="P65297" s="30"/>
      <c r="Q65297" s="30"/>
      <c r="R65297" s="30"/>
    </row>
    <row r="65298" spans="15:18" x14ac:dyDescent="0.25">
      <c r="O65298" s="30"/>
      <c r="P65298" s="30"/>
      <c r="Q65298" s="30"/>
      <c r="R65298" s="30"/>
    </row>
    <row r="65299" spans="15:18" x14ac:dyDescent="0.25">
      <c r="O65299" s="30"/>
      <c r="P65299" s="30"/>
      <c r="Q65299" s="30"/>
      <c r="R65299" s="30"/>
    </row>
    <row r="65300" spans="15:18" x14ac:dyDescent="0.25">
      <c r="O65300" s="30"/>
      <c r="P65300" s="30"/>
      <c r="Q65300" s="30"/>
      <c r="R65300" s="30"/>
    </row>
    <row r="65301" spans="15:18" x14ac:dyDescent="0.25">
      <c r="O65301" s="30"/>
      <c r="P65301" s="30"/>
      <c r="Q65301" s="30"/>
      <c r="R65301" s="30"/>
    </row>
    <row r="65302" spans="15:18" x14ac:dyDescent="0.25">
      <c r="O65302" s="30"/>
      <c r="P65302" s="30"/>
      <c r="Q65302" s="30"/>
      <c r="R65302" s="30"/>
    </row>
    <row r="65303" spans="15:18" x14ac:dyDescent="0.25">
      <c r="O65303" s="30"/>
      <c r="P65303" s="30"/>
      <c r="Q65303" s="30"/>
      <c r="R65303" s="30"/>
    </row>
    <row r="65304" spans="15:18" x14ac:dyDescent="0.25">
      <c r="O65304" s="30"/>
      <c r="P65304" s="30"/>
      <c r="Q65304" s="30"/>
      <c r="R65304" s="30"/>
    </row>
    <row r="65305" spans="15:18" x14ac:dyDescent="0.25">
      <c r="O65305" s="30"/>
      <c r="P65305" s="30"/>
      <c r="Q65305" s="30"/>
      <c r="R65305" s="30"/>
    </row>
    <row r="65306" spans="15:18" x14ac:dyDescent="0.25">
      <c r="O65306" s="30"/>
      <c r="P65306" s="30"/>
      <c r="Q65306" s="30"/>
      <c r="R65306" s="30"/>
    </row>
    <row r="65307" spans="15:18" x14ac:dyDescent="0.25">
      <c r="O65307" s="30"/>
      <c r="P65307" s="30"/>
      <c r="Q65307" s="30"/>
      <c r="R65307" s="30"/>
    </row>
    <row r="65308" spans="15:18" x14ac:dyDescent="0.25">
      <c r="O65308" s="30"/>
      <c r="P65308" s="30"/>
      <c r="Q65308" s="30"/>
      <c r="R65308" s="30"/>
    </row>
    <row r="65309" spans="15:18" x14ac:dyDescent="0.25">
      <c r="O65309" s="30"/>
      <c r="P65309" s="30"/>
      <c r="Q65309" s="30"/>
      <c r="R65309" s="30"/>
    </row>
    <row r="65310" spans="15:18" x14ac:dyDescent="0.25">
      <c r="O65310" s="30"/>
      <c r="P65310" s="30"/>
      <c r="Q65310" s="30"/>
      <c r="R65310" s="30"/>
    </row>
    <row r="65311" spans="15:18" x14ac:dyDescent="0.25">
      <c r="O65311" s="30"/>
      <c r="P65311" s="30"/>
      <c r="Q65311" s="30"/>
      <c r="R65311" s="30"/>
    </row>
    <row r="65312" spans="15:18" x14ac:dyDescent="0.25">
      <c r="O65312" s="30"/>
      <c r="P65312" s="30"/>
      <c r="Q65312" s="30"/>
      <c r="R65312" s="30"/>
    </row>
    <row r="65313" spans="15:18" x14ac:dyDescent="0.25">
      <c r="O65313" s="30"/>
      <c r="P65313" s="30"/>
      <c r="Q65313" s="30"/>
      <c r="R65313" s="30"/>
    </row>
    <row r="65314" spans="15:18" x14ac:dyDescent="0.25">
      <c r="O65314" s="30"/>
      <c r="P65314" s="30"/>
      <c r="Q65314" s="30"/>
      <c r="R65314" s="30"/>
    </row>
    <row r="65315" spans="15:18" x14ac:dyDescent="0.25">
      <c r="O65315" s="30"/>
      <c r="P65315" s="30"/>
      <c r="Q65315" s="30"/>
      <c r="R65315" s="30"/>
    </row>
    <row r="65316" spans="15:18" x14ac:dyDescent="0.25">
      <c r="O65316" s="30"/>
      <c r="P65316" s="30"/>
      <c r="Q65316" s="30"/>
      <c r="R65316" s="30"/>
    </row>
    <row r="65317" spans="15:18" x14ac:dyDescent="0.25">
      <c r="O65317" s="30"/>
      <c r="P65317" s="30"/>
      <c r="Q65317" s="30"/>
      <c r="R65317" s="30"/>
    </row>
    <row r="65318" spans="15:18" x14ac:dyDescent="0.25">
      <c r="O65318" s="30"/>
      <c r="P65318" s="30"/>
      <c r="Q65318" s="30"/>
      <c r="R65318" s="30"/>
    </row>
    <row r="65319" spans="15:18" x14ac:dyDescent="0.25">
      <c r="O65319" s="30"/>
      <c r="P65319" s="30"/>
      <c r="Q65319" s="30"/>
      <c r="R65319" s="30"/>
    </row>
    <row r="65320" spans="15:18" x14ac:dyDescent="0.25">
      <c r="O65320" s="30"/>
      <c r="P65320" s="30"/>
      <c r="Q65320" s="30"/>
      <c r="R65320" s="30"/>
    </row>
    <row r="65321" spans="15:18" x14ac:dyDescent="0.25">
      <c r="O65321" s="30"/>
      <c r="P65321" s="30"/>
      <c r="Q65321" s="30"/>
      <c r="R65321" s="30"/>
    </row>
    <row r="65322" spans="15:18" x14ac:dyDescent="0.25">
      <c r="O65322" s="30"/>
      <c r="P65322" s="30"/>
      <c r="Q65322" s="30"/>
      <c r="R65322" s="30"/>
    </row>
    <row r="65323" spans="15:18" x14ac:dyDescent="0.25">
      <c r="O65323" s="30"/>
      <c r="P65323" s="30"/>
      <c r="Q65323" s="30"/>
      <c r="R65323" s="30"/>
    </row>
    <row r="65324" spans="15:18" x14ac:dyDescent="0.25">
      <c r="O65324" s="30"/>
      <c r="P65324" s="30"/>
      <c r="Q65324" s="30"/>
      <c r="R65324" s="30"/>
    </row>
    <row r="65325" spans="15:18" x14ac:dyDescent="0.25">
      <c r="O65325" s="30"/>
      <c r="P65325" s="30"/>
      <c r="Q65325" s="30"/>
      <c r="R65325" s="30"/>
    </row>
    <row r="65326" spans="15:18" x14ac:dyDescent="0.25">
      <c r="O65326" s="30"/>
      <c r="P65326" s="30"/>
      <c r="Q65326" s="30"/>
      <c r="R65326" s="30"/>
    </row>
    <row r="65327" spans="15:18" x14ac:dyDescent="0.25">
      <c r="O65327" s="30"/>
      <c r="P65327" s="30"/>
      <c r="Q65327" s="30"/>
      <c r="R65327" s="30"/>
    </row>
    <row r="65328" spans="15:18" x14ac:dyDescent="0.25">
      <c r="O65328" s="30"/>
      <c r="P65328" s="30"/>
      <c r="Q65328" s="30"/>
      <c r="R65328" s="30"/>
    </row>
    <row r="65329" spans="15:18" x14ac:dyDescent="0.25">
      <c r="O65329" s="30"/>
      <c r="P65329" s="30"/>
      <c r="Q65329" s="30"/>
      <c r="R65329" s="30"/>
    </row>
    <row r="65330" spans="15:18" x14ac:dyDescent="0.25">
      <c r="O65330" s="30"/>
      <c r="P65330" s="30"/>
      <c r="Q65330" s="30"/>
      <c r="R65330" s="30"/>
    </row>
    <row r="65331" spans="15:18" x14ac:dyDescent="0.25">
      <c r="O65331" s="30"/>
      <c r="P65331" s="30"/>
      <c r="Q65331" s="30"/>
      <c r="R65331" s="30"/>
    </row>
    <row r="65332" spans="15:18" x14ac:dyDescent="0.25">
      <c r="O65332" s="30"/>
      <c r="P65332" s="30"/>
      <c r="Q65332" s="30"/>
      <c r="R65332" s="30"/>
    </row>
    <row r="65333" spans="15:18" x14ac:dyDescent="0.25">
      <c r="O65333" s="30"/>
      <c r="P65333" s="30"/>
      <c r="Q65333" s="30"/>
      <c r="R65333" s="30"/>
    </row>
    <row r="65334" spans="15:18" x14ac:dyDescent="0.25">
      <c r="O65334" s="30"/>
      <c r="P65334" s="30"/>
      <c r="Q65334" s="30"/>
      <c r="R65334" s="30"/>
    </row>
    <row r="65335" spans="15:18" x14ac:dyDescent="0.25">
      <c r="O65335" s="30"/>
      <c r="P65335" s="30"/>
      <c r="Q65335" s="30"/>
      <c r="R65335" s="30"/>
    </row>
    <row r="65336" spans="15:18" x14ac:dyDescent="0.25">
      <c r="O65336" s="30"/>
      <c r="P65336" s="30"/>
      <c r="Q65336" s="30"/>
      <c r="R65336" s="30"/>
    </row>
    <row r="65337" spans="15:18" x14ac:dyDescent="0.25">
      <c r="O65337" s="30"/>
      <c r="P65337" s="30"/>
      <c r="Q65337" s="30"/>
      <c r="R65337" s="30"/>
    </row>
    <row r="65338" spans="15:18" x14ac:dyDescent="0.25">
      <c r="O65338" s="30"/>
      <c r="P65338" s="30"/>
      <c r="Q65338" s="30"/>
      <c r="R65338" s="30"/>
    </row>
    <row r="65339" spans="15:18" x14ac:dyDescent="0.25">
      <c r="O65339" s="30"/>
      <c r="P65339" s="30"/>
      <c r="Q65339" s="30"/>
      <c r="R65339" s="30"/>
    </row>
    <row r="65340" spans="15:18" x14ac:dyDescent="0.25">
      <c r="O65340" s="30"/>
      <c r="P65340" s="30"/>
      <c r="Q65340" s="30"/>
      <c r="R65340" s="30"/>
    </row>
    <row r="65341" spans="15:18" x14ac:dyDescent="0.25">
      <c r="O65341" s="30"/>
      <c r="P65341" s="30"/>
      <c r="Q65341" s="30"/>
      <c r="R65341" s="30"/>
    </row>
    <row r="65342" spans="15:18" x14ac:dyDescent="0.25">
      <c r="O65342" s="30"/>
      <c r="P65342" s="30"/>
      <c r="Q65342" s="30"/>
      <c r="R65342" s="30"/>
    </row>
    <row r="65343" spans="15:18" x14ac:dyDescent="0.25">
      <c r="O65343" s="30"/>
      <c r="P65343" s="30"/>
      <c r="Q65343" s="30"/>
      <c r="R65343" s="30"/>
    </row>
    <row r="65344" spans="15:18" x14ac:dyDescent="0.25">
      <c r="O65344" s="30"/>
      <c r="P65344" s="30"/>
      <c r="Q65344" s="30"/>
      <c r="R65344" s="30"/>
    </row>
    <row r="65345" spans="15:18" x14ac:dyDescent="0.25">
      <c r="O65345" s="30"/>
      <c r="P65345" s="30"/>
      <c r="Q65345" s="30"/>
      <c r="R65345" s="30"/>
    </row>
    <row r="65346" spans="15:18" x14ac:dyDescent="0.25">
      <c r="O65346" s="30"/>
      <c r="P65346" s="30"/>
      <c r="Q65346" s="30"/>
      <c r="R65346" s="30"/>
    </row>
    <row r="65347" spans="15:18" x14ac:dyDescent="0.25">
      <c r="O65347" s="30"/>
      <c r="P65347" s="30"/>
      <c r="Q65347" s="30"/>
      <c r="R65347" s="30"/>
    </row>
    <row r="65348" spans="15:18" x14ac:dyDescent="0.25">
      <c r="O65348" s="30"/>
      <c r="P65348" s="30"/>
      <c r="Q65348" s="30"/>
      <c r="R65348" s="30"/>
    </row>
    <row r="65349" spans="15:18" x14ac:dyDescent="0.25">
      <c r="O65349" s="30"/>
      <c r="P65349" s="30"/>
      <c r="Q65349" s="30"/>
      <c r="R65349" s="30"/>
    </row>
    <row r="65350" spans="15:18" x14ac:dyDescent="0.25">
      <c r="O65350" s="30"/>
      <c r="P65350" s="30"/>
      <c r="Q65350" s="30"/>
      <c r="R65350" s="30"/>
    </row>
    <row r="65351" spans="15:18" x14ac:dyDescent="0.25">
      <c r="O65351" s="30"/>
      <c r="P65351" s="30"/>
      <c r="Q65351" s="30"/>
      <c r="R65351" s="30"/>
    </row>
    <row r="65352" spans="15:18" x14ac:dyDescent="0.25">
      <c r="O65352" s="30"/>
      <c r="P65352" s="30"/>
      <c r="Q65352" s="30"/>
      <c r="R65352" s="30"/>
    </row>
    <row r="65353" spans="15:18" x14ac:dyDescent="0.25">
      <c r="O65353" s="30"/>
      <c r="P65353" s="30"/>
      <c r="Q65353" s="30"/>
      <c r="R65353" s="30"/>
    </row>
    <row r="65354" spans="15:18" x14ac:dyDescent="0.25">
      <c r="O65354" s="30"/>
      <c r="P65354" s="30"/>
      <c r="Q65354" s="30"/>
      <c r="R65354" s="30"/>
    </row>
    <row r="65355" spans="15:18" x14ac:dyDescent="0.25">
      <c r="O65355" s="30"/>
      <c r="P65355" s="30"/>
      <c r="Q65355" s="30"/>
      <c r="R65355" s="30"/>
    </row>
    <row r="65356" spans="15:18" x14ac:dyDescent="0.25">
      <c r="O65356" s="30"/>
      <c r="P65356" s="30"/>
      <c r="Q65356" s="30"/>
      <c r="R65356" s="30"/>
    </row>
    <row r="65357" spans="15:18" x14ac:dyDescent="0.25">
      <c r="O65357" s="30"/>
      <c r="P65357" s="30"/>
      <c r="Q65357" s="30"/>
      <c r="R65357" s="30"/>
    </row>
    <row r="65358" spans="15:18" x14ac:dyDescent="0.25">
      <c r="O65358" s="30"/>
      <c r="P65358" s="30"/>
      <c r="Q65358" s="30"/>
      <c r="R65358" s="30"/>
    </row>
    <row r="65359" spans="15:18" x14ac:dyDescent="0.25">
      <c r="O65359" s="30"/>
      <c r="P65359" s="30"/>
      <c r="Q65359" s="30"/>
      <c r="R65359" s="30"/>
    </row>
    <row r="65360" spans="15:18" x14ac:dyDescent="0.25">
      <c r="O65360" s="30"/>
      <c r="P65360" s="30"/>
      <c r="Q65360" s="30"/>
      <c r="R65360" s="30"/>
    </row>
    <row r="65361" spans="15:18" x14ac:dyDescent="0.25">
      <c r="O65361" s="30"/>
      <c r="P65361" s="30"/>
      <c r="Q65361" s="30"/>
      <c r="R65361" s="30"/>
    </row>
    <row r="65362" spans="15:18" x14ac:dyDescent="0.25">
      <c r="O65362" s="30"/>
      <c r="P65362" s="30"/>
      <c r="Q65362" s="30"/>
      <c r="R65362" s="30"/>
    </row>
    <row r="65363" spans="15:18" x14ac:dyDescent="0.25">
      <c r="O65363" s="30"/>
      <c r="P65363" s="30"/>
      <c r="Q65363" s="30"/>
      <c r="R65363" s="30"/>
    </row>
    <row r="65364" spans="15:18" x14ac:dyDescent="0.25">
      <c r="O65364" s="30"/>
      <c r="P65364" s="30"/>
      <c r="Q65364" s="30"/>
      <c r="R65364" s="30"/>
    </row>
    <row r="65365" spans="15:18" x14ac:dyDescent="0.25">
      <c r="O65365" s="30"/>
      <c r="P65365" s="30"/>
      <c r="Q65365" s="30"/>
      <c r="R65365" s="30"/>
    </row>
    <row r="65366" spans="15:18" x14ac:dyDescent="0.25">
      <c r="O65366" s="30"/>
      <c r="P65366" s="30"/>
      <c r="Q65366" s="30"/>
      <c r="R65366" s="30"/>
    </row>
    <row r="65367" spans="15:18" x14ac:dyDescent="0.25">
      <c r="O65367" s="30"/>
      <c r="P65367" s="30"/>
      <c r="Q65367" s="30"/>
      <c r="R65367" s="30"/>
    </row>
    <row r="65368" spans="15:18" x14ac:dyDescent="0.25">
      <c r="O65368" s="30"/>
      <c r="P65368" s="30"/>
      <c r="Q65368" s="30"/>
      <c r="R65368" s="30"/>
    </row>
    <row r="65369" spans="15:18" x14ac:dyDescent="0.25">
      <c r="O65369" s="30"/>
      <c r="P65369" s="30"/>
      <c r="Q65369" s="30"/>
      <c r="R65369" s="30"/>
    </row>
    <row r="65370" spans="15:18" x14ac:dyDescent="0.25">
      <c r="O65370" s="30"/>
      <c r="P65370" s="30"/>
      <c r="Q65370" s="30"/>
      <c r="R65370" s="30"/>
    </row>
    <row r="65371" spans="15:18" x14ac:dyDescent="0.25">
      <c r="O65371" s="30"/>
      <c r="P65371" s="30"/>
      <c r="Q65371" s="30"/>
      <c r="R65371" s="30"/>
    </row>
    <row r="65372" spans="15:18" x14ac:dyDescent="0.25">
      <c r="O65372" s="30"/>
      <c r="P65372" s="30"/>
      <c r="Q65372" s="30"/>
      <c r="R65372" s="30"/>
    </row>
    <row r="65373" spans="15:18" x14ac:dyDescent="0.25">
      <c r="O65373" s="30"/>
      <c r="P65373" s="30"/>
      <c r="Q65373" s="30"/>
      <c r="R65373" s="30"/>
    </row>
    <row r="65374" spans="15:18" x14ac:dyDescent="0.25">
      <c r="O65374" s="30"/>
      <c r="P65374" s="30"/>
      <c r="Q65374" s="30"/>
      <c r="R65374" s="30"/>
    </row>
    <row r="65375" spans="15:18" x14ac:dyDescent="0.25">
      <c r="O65375" s="30"/>
      <c r="P65375" s="30"/>
      <c r="Q65375" s="30"/>
      <c r="R65375" s="30"/>
    </row>
    <row r="65376" spans="15:18" x14ac:dyDescent="0.25">
      <c r="O65376" s="30"/>
      <c r="P65376" s="30"/>
      <c r="Q65376" s="30"/>
      <c r="R65376" s="30"/>
    </row>
    <row r="65377" spans="15:18" x14ac:dyDescent="0.25">
      <c r="O65377" s="30"/>
      <c r="P65377" s="30"/>
      <c r="Q65377" s="30"/>
      <c r="R65377" s="30"/>
    </row>
    <row r="65378" spans="15:18" x14ac:dyDescent="0.25">
      <c r="O65378" s="30"/>
      <c r="P65378" s="30"/>
      <c r="Q65378" s="30"/>
      <c r="R65378" s="30"/>
    </row>
    <row r="65379" spans="15:18" x14ac:dyDescent="0.25">
      <c r="O65379" s="30"/>
      <c r="P65379" s="30"/>
      <c r="Q65379" s="30"/>
      <c r="R65379" s="30"/>
    </row>
    <row r="65380" spans="15:18" x14ac:dyDescent="0.25">
      <c r="O65380" s="30"/>
      <c r="P65380" s="30"/>
      <c r="Q65380" s="30"/>
      <c r="R65380" s="30"/>
    </row>
    <row r="65381" spans="15:18" x14ac:dyDescent="0.25">
      <c r="O65381" s="30"/>
      <c r="P65381" s="30"/>
      <c r="Q65381" s="30"/>
      <c r="R65381" s="30"/>
    </row>
    <row r="65382" spans="15:18" x14ac:dyDescent="0.25">
      <c r="O65382" s="30"/>
      <c r="P65382" s="30"/>
      <c r="Q65382" s="30"/>
      <c r="R65382" s="30"/>
    </row>
    <row r="65383" spans="15:18" x14ac:dyDescent="0.25">
      <c r="O65383" s="30"/>
      <c r="P65383" s="30"/>
      <c r="Q65383" s="30"/>
      <c r="R65383" s="30"/>
    </row>
    <row r="65384" spans="15:18" x14ac:dyDescent="0.25">
      <c r="O65384" s="30"/>
      <c r="P65384" s="30"/>
      <c r="Q65384" s="30"/>
      <c r="R65384" s="30"/>
    </row>
    <row r="65385" spans="15:18" x14ac:dyDescent="0.25">
      <c r="O65385" s="30"/>
      <c r="P65385" s="30"/>
      <c r="Q65385" s="30"/>
      <c r="R65385" s="30"/>
    </row>
    <row r="65386" spans="15:18" x14ac:dyDescent="0.25">
      <c r="O65386" s="30"/>
      <c r="P65386" s="30"/>
      <c r="Q65386" s="30"/>
      <c r="R65386" s="30"/>
    </row>
    <row r="65387" spans="15:18" x14ac:dyDescent="0.25">
      <c r="O65387" s="30"/>
      <c r="P65387" s="30"/>
      <c r="Q65387" s="30"/>
      <c r="R65387" s="30"/>
    </row>
    <row r="65388" spans="15:18" x14ac:dyDescent="0.25">
      <c r="O65388" s="30"/>
      <c r="P65388" s="30"/>
      <c r="Q65388" s="30"/>
      <c r="R65388" s="30"/>
    </row>
    <row r="65389" spans="15:18" x14ac:dyDescent="0.25">
      <c r="O65389" s="30"/>
      <c r="P65389" s="30"/>
      <c r="Q65389" s="30"/>
      <c r="R65389" s="30"/>
    </row>
    <row r="65390" spans="15:18" x14ac:dyDescent="0.25">
      <c r="O65390" s="30"/>
      <c r="P65390" s="30"/>
      <c r="Q65390" s="30"/>
      <c r="R65390" s="30"/>
    </row>
    <row r="65391" spans="15:18" x14ac:dyDescent="0.25">
      <c r="O65391" s="30"/>
      <c r="P65391" s="30"/>
      <c r="Q65391" s="30"/>
      <c r="R65391" s="30"/>
    </row>
    <row r="65392" spans="15:18" x14ac:dyDescent="0.25">
      <c r="O65392" s="30"/>
      <c r="P65392" s="30"/>
      <c r="Q65392" s="30"/>
      <c r="R65392" s="30"/>
    </row>
    <row r="65393" spans="15:18" x14ac:dyDescent="0.25">
      <c r="O65393" s="30"/>
      <c r="P65393" s="30"/>
      <c r="Q65393" s="30"/>
      <c r="R65393" s="30"/>
    </row>
    <row r="65394" spans="15:18" x14ac:dyDescent="0.25">
      <c r="O65394" s="30"/>
      <c r="P65394" s="30"/>
      <c r="Q65394" s="30"/>
      <c r="R65394" s="30"/>
    </row>
    <row r="65395" spans="15:18" x14ac:dyDescent="0.25">
      <c r="O65395" s="30"/>
      <c r="P65395" s="30"/>
      <c r="Q65395" s="30"/>
      <c r="R65395" s="30"/>
    </row>
    <row r="65396" spans="15:18" x14ac:dyDescent="0.25">
      <c r="O65396" s="30"/>
      <c r="P65396" s="30"/>
      <c r="Q65396" s="30"/>
      <c r="R65396" s="30"/>
    </row>
    <row r="65397" spans="15:18" x14ac:dyDescent="0.25">
      <c r="O65397" s="30"/>
      <c r="P65397" s="30"/>
      <c r="Q65397" s="30"/>
      <c r="R65397" s="30"/>
    </row>
    <row r="65398" spans="15:18" x14ac:dyDescent="0.25">
      <c r="O65398" s="30"/>
      <c r="P65398" s="30"/>
      <c r="Q65398" s="30"/>
      <c r="R65398" s="30"/>
    </row>
    <row r="65399" spans="15:18" x14ac:dyDescent="0.25">
      <c r="O65399" s="30"/>
      <c r="P65399" s="30"/>
      <c r="Q65399" s="30"/>
      <c r="R65399" s="30"/>
    </row>
    <row r="65400" spans="15:18" x14ac:dyDescent="0.25">
      <c r="O65400" s="30"/>
      <c r="P65400" s="30"/>
      <c r="Q65400" s="30"/>
      <c r="R65400" s="30"/>
    </row>
    <row r="65401" spans="15:18" x14ac:dyDescent="0.25">
      <c r="O65401" s="30"/>
      <c r="P65401" s="30"/>
      <c r="Q65401" s="30"/>
      <c r="R65401" s="30"/>
    </row>
    <row r="65402" spans="15:18" x14ac:dyDescent="0.25">
      <c r="O65402" s="30"/>
      <c r="P65402" s="30"/>
      <c r="Q65402" s="30"/>
      <c r="R65402" s="30"/>
    </row>
    <row r="65403" spans="15:18" x14ac:dyDescent="0.25">
      <c r="O65403" s="30"/>
      <c r="P65403" s="30"/>
      <c r="Q65403" s="30"/>
      <c r="R65403" s="30"/>
    </row>
    <row r="65404" spans="15:18" x14ac:dyDescent="0.25">
      <c r="O65404" s="30"/>
      <c r="P65404" s="30"/>
      <c r="Q65404" s="30"/>
      <c r="R65404" s="30"/>
    </row>
    <row r="65405" spans="15:18" x14ac:dyDescent="0.25">
      <c r="O65405" s="30"/>
      <c r="P65405" s="30"/>
      <c r="Q65405" s="30"/>
      <c r="R65405" s="30"/>
    </row>
    <row r="65406" spans="15:18" x14ac:dyDescent="0.25">
      <c r="O65406" s="30"/>
      <c r="P65406" s="30"/>
      <c r="Q65406" s="30"/>
      <c r="R65406" s="30"/>
    </row>
    <row r="65407" spans="15:18" x14ac:dyDescent="0.25">
      <c r="O65407" s="30"/>
      <c r="P65407" s="30"/>
      <c r="Q65407" s="30"/>
      <c r="R65407" s="30"/>
    </row>
    <row r="65408" spans="15:18" x14ac:dyDescent="0.25">
      <c r="O65408" s="30"/>
      <c r="P65408" s="30"/>
      <c r="Q65408" s="30"/>
      <c r="R65408" s="30"/>
    </row>
    <row r="65409" spans="15:18" x14ac:dyDescent="0.25">
      <c r="O65409" s="30"/>
      <c r="P65409" s="30"/>
      <c r="Q65409" s="30"/>
      <c r="R65409" s="30"/>
    </row>
    <row r="65410" spans="15:18" x14ac:dyDescent="0.25">
      <c r="O65410" s="30"/>
      <c r="P65410" s="30"/>
      <c r="Q65410" s="30"/>
      <c r="R65410" s="30"/>
    </row>
    <row r="65411" spans="15:18" x14ac:dyDescent="0.25">
      <c r="O65411" s="30"/>
      <c r="P65411" s="30"/>
      <c r="Q65411" s="30"/>
      <c r="R65411" s="30"/>
    </row>
    <row r="65412" spans="15:18" x14ac:dyDescent="0.25">
      <c r="O65412" s="30"/>
      <c r="P65412" s="30"/>
      <c r="Q65412" s="30"/>
      <c r="R65412" s="30"/>
    </row>
    <row r="65413" spans="15:18" x14ac:dyDescent="0.25">
      <c r="O65413" s="30"/>
      <c r="P65413" s="30"/>
      <c r="Q65413" s="30"/>
      <c r="R65413" s="30"/>
    </row>
    <row r="65414" spans="15:18" x14ac:dyDescent="0.25">
      <c r="O65414" s="30"/>
      <c r="P65414" s="30"/>
      <c r="Q65414" s="30"/>
      <c r="R65414" s="30"/>
    </row>
    <row r="65415" spans="15:18" x14ac:dyDescent="0.25">
      <c r="O65415" s="30"/>
      <c r="P65415" s="30"/>
      <c r="Q65415" s="30"/>
      <c r="R65415" s="30"/>
    </row>
    <row r="65416" spans="15:18" x14ac:dyDescent="0.25">
      <c r="O65416" s="30"/>
      <c r="P65416" s="30"/>
      <c r="Q65416" s="30"/>
      <c r="R65416" s="30"/>
    </row>
    <row r="65417" spans="15:18" x14ac:dyDescent="0.25">
      <c r="O65417" s="30"/>
      <c r="P65417" s="30"/>
      <c r="Q65417" s="30"/>
      <c r="R65417" s="30"/>
    </row>
    <row r="65418" spans="15:18" x14ac:dyDescent="0.25">
      <c r="O65418" s="30"/>
      <c r="P65418" s="30"/>
      <c r="Q65418" s="30"/>
      <c r="R65418" s="30"/>
    </row>
    <row r="65419" spans="15:18" x14ac:dyDescent="0.25">
      <c r="O65419" s="30"/>
      <c r="P65419" s="30"/>
      <c r="Q65419" s="30"/>
      <c r="R65419" s="30"/>
    </row>
    <row r="65420" spans="15:18" x14ac:dyDescent="0.25">
      <c r="O65420" s="30"/>
      <c r="P65420" s="30"/>
      <c r="Q65420" s="30"/>
      <c r="R65420" s="30"/>
    </row>
    <row r="65421" spans="15:18" x14ac:dyDescent="0.25">
      <c r="O65421" s="30"/>
      <c r="P65421" s="30"/>
      <c r="Q65421" s="30"/>
      <c r="R65421" s="30"/>
    </row>
    <row r="65422" spans="15:18" x14ac:dyDescent="0.25">
      <c r="O65422" s="30"/>
      <c r="P65422" s="30"/>
      <c r="Q65422" s="30"/>
      <c r="R65422" s="30"/>
    </row>
    <row r="65423" spans="15:18" x14ac:dyDescent="0.25">
      <c r="O65423" s="30"/>
      <c r="P65423" s="30"/>
      <c r="Q65423" s="30"/>
      <c r="R65423" s="30"/>
    </row>
    <row r="65424" spans="15:18" x14ac:dyDescent="0.25">
      <c r="O65424" s="30"/>
      <c r="P65424" s="30"/>
      <c r="Q65424" s="30"/>
      <c r="R65424" s="30"/>
    </row>
    <row r="65425" spans="15:18" x14ac:dyDescent="0.25">
      <c r="O65425" s="30"/>
      <c r="P65425" s="30"/>
      <c r="Q65425" s="30"/>
      <c r="R65425" s="30"/>
    </row>
    <row r="65426" spans="15:18" x14ac:dyDescent="0.25">
      <c r="O65426" s="30"/>
      <c r="P65426" s="30"/>
      <c r="Q65426" s="30"/>
      <c r="R65426" s="30"/>
    </row>
    <row r="65427" spans="15:18" x14ac:dyDescent="0.25">
      <c r="O65427" s="30"/>
      <c r="P65427" s="30"/>
      <c r="Q65427" s="30"/>
      <c r="R65427" s="30"/>
    </row>
    <row r="65428" spans="15:18" x14ac:dyDescent="0.25">
      <c r="O65428" s="30"/>
      <c r="P65428" s="30"/>
      <c r="Q65428" s="30"/>
      <c r="R65428" s="30"/>
    </row>
    <row r="65429" spans="15:18" x14ac:dyDescent="0.25">
      <c r="O65429" s="30"/>
      <c r="P65429" s="30"/>
      <c r="Q65429" s="30"/>
      <c r="R65429" s="30"/>
    </row>
    <row r="65430" spans="15:18" x14ac:dyDescent="0.25">
      <c r="O65430" s="30"/>
      <c r="P65430" s="30"/>
      <c r="Q65430" s="30"/>
      <c r="R65430" s="30"/>
    </row>
    <row r="65431" spans="15:18" x14ac:dyDescent="0.25">
      <c r="O65431" s="30"/>
      <c r="P65431" s="30"/>
      <c r="Q65431" s="30"/>
      <c r="R65431" s="30"/>
    </row>
    <row r="65432" spans="15:18" x14ac:dyDescent="0.25">
      <c r="O65432" s="30"/>
      <c r="P65432" s="30"/>
      <c r="Q65432" s="30"/>
      <c r="R65432" s="30"/>
    </row>
    <row r="65433" spans="15:18" x14ac:dyDescent="0.25">
      <c r="O65433" s="30"/>
      <c r="P65433" s="30"/>
      <c r="Q65433" s="30"/>
      <c r="R65433" s="30"/>
    </row>
    <row r="65434" spans="15:18" x14ac:dyDescent="0.25">
      <c r="O65434" s="30"/>
      <c r="P65434" s="30"/>
      <c r="Q65434" s="30"/>
      <c r="R65434" s="30"/>
    </row>
    <row r="65435" spans="15:18" x14ac:dyDescent="0.25">
      <c r="O65435" s="30"/>
      <c r="P65435" s="30"/>
      <c r="Q65435" s="30"/>
      <c r="R65435" s="30"/>
    </row>
    <row r="65436" spans="15:18" x14ac:dyDescent="0.25">
      <c r="O65436" s="30"/>
      <c r="P65436" s="30"/>
      <c r="Q65436" s="30"/>
      <c r="R65436" s="30"/>
    </row>
    <row r="65437" spans="15:18" x14ac:dyDescent="0.25">
      <c r="O65437" s="30"/>
      <c r="P65437" s="30"/>
      <c r="Q65437" s="30"/>
      <c r="R65437" s="30"/>
    </row>
    <row r="65438" spans="15:18" x14ac:dyDescent="0.25">
      <c r="O65438" s="30"/>
      <c r="P65438" s="30"/>
      <c r="Q65438" s="30"/>
      <c r="R65438" s="30"/>
    </row>
    <row r="65439" spans="15:18" x14ac:dyDescent="0.25">
      <c r="O65439" s="30"/>
      <c r="P65439" s="30"/>
      <c r="Q65439" s="30"/>
      <c r="R65439" s="30"/>
    </row>
    <row r="65440" spans="15:18" x14ac:dyDescent="0.25">
      <c r="O65440" s="30"/>
      <c r="P65440" s="30"/>
      <c r="Q65440" s="30"/>
      <c r="R65440" s="30"/>
    </row>
    <row r="65441" spans="15:18" x14ac:dyDescent="0.25">
      <c r="O65441" s="30"/>
      <c r="P65441" s="30"/>
      <c r="Q65441" s="30"/>
      <c r="R65441" s="30"/>
    </row>
    <row r="65442" spans="15:18" x14ac:dyDescent="0.25">
      <c r="O65442" s="30"/>
      <c r="P65442" s="30"/>
      <c r="Q65442" s="30"/>
      <c r="R65442" s="30"/>
    </row>
    <row r="65443" spans="15:18" x14ac:dyDescent="0.25">
      <c r="O65443" s="30"/>
      <c r="P65443" s="30"/>
      <c r="Q65443" s="30"/>
      <c r="R65443" s="30"/>
    </row>
    <row r="65444" spans="15:18" x14ac:dyDescent="0.25">
      <c r="O65444" s="30"/>
      <c r="P65444" s="30"/>
      <c r="Q65444" s="30"/>
      <c r="R65444" s="30"/>
    </row>
    <row r="65445" spans="15:18" x14ac:dyDescent="0.25">
      <c r="O65445" s="30"/>
      <c r="P65445" s="30"/>
      <c r="Q65445" s="30"/>
      <c r="R65445" s="30"/>
    </row>
    <row r="65446" spans="15:18" x14ac:dyDescent="0.25">
      <c r="O65446" s="30"/>
      <c r="P65446" s="30"/>
      <c r="Q65446" s="30"/>
      <c r="R65446" s="30"/>
    </row>
    <row r="65447" spans="15:18" x14ac:dyDescent="0.25">
      <c r="O65447" s="30"/>
      <c r="P65447" s="30"/>
      <c r="Q65447" s="30"/>
      <c r="R65447" s="30"/>
    </row>
    <row r="65448" spans="15:18" x14ac:dyDescent="0.25">
      <c r="O65448" s="30"/>
      <c r="P65448" s="30"/>
      <c r="Q65448" s="30"/>
      <c r="R65448" s="30"/>
    </row>
    <row r="65449" spans="15:18" x14ac:dyDescent="0.25">
      <c r="O65449" s="30"/>
      <c r="P65449" s="30"/>
      <c r="Q65449" s="30"/>
      <c r="R65449" s="30"/>
    </row>
    <row r="65450" spans="15:18" x14ac:dyDescent="0.25">
      <c r="O65450" s="30"/>
      <c r="P65450" s="30"/>
      <c r="Q65450" s="30"/>
      <c r="R65450" s="30"/>
    </row>
    <row r="65451" spans="15:18" x14ac:dyDescent="0.25">
      <c r="O65451" s="30"/>
      <c r="P65451" s="30"/>
      <c r="Q65451" s="30"/>
      <c r="R65451" s="30"/>
    </row>
    <row r="65452" spans="15:18" x14ac:dyDescent="0.25">
      <c r="O65452" s="30"/>
      <c r="P65452" s="30"/>
      <c r="Q65452" s="30"/>
      <c r="R65452" s="30"/>
    </row>
    <row r="65453" spans="15:18" x14ac:dyDescent="0.25">
      <c r="O65453" s="30"/>
      <c r="P65453" s="30"/>
      <c r="Q65453" s="30"/>
      <c r="R65453" s="30"/>
    </row>
    <row r="65454" spans="15:18" x14ac:dyDescent="0.25">
      <c r="O65454" s="30"/>
      <c r="P65454" s="30"/>
      <c r="Q65454" s="30"/>
      <c r="R65454" s="30"/>
    </row>
    <row r="65455" spans="15:18" x14ac:dyDescent="0.25">
      <c r="O65455" s="30"/>
      <c r="P65455" s="30"/>
      <c r="Q65455" s="30"/>
      <c r="R65455" s="30"/>
    </row>
    <row r="65456" spans="15:18" x14ac:dyDescent="0.25">
      <c r="O65456" s="30"/>
      <c r="P65456" s="30"/>
      <c r="Q65456" s="30"/>
      <c r="R65456" s="30"/>
    </row>
    <row r="65457" spans="15:18" x14ac:dyDescent="0.25">
      <c r="O65457" s="30"/>
      <c r="P65457" s="30"/>
      <c r="Q65457" s="30"/>
      <c r="R65457" s="30"/>
    </row>
    <row r="65458" spans="15:18" x14ac:dyDescent="0.25">
      <c r="O65458" s="30"/>
      <c r="P65458" s="30"/>
      <c r="Q65458" s="30"/>
      <c r="R65458" s="30"/>
    </row>
    <row r="65459" spans="15:18" x14ac:dyDescent="0.25">
      <c r="O65459" s="30"/>
      <c r="P65459" s="30"/>
      <c r="Q65459" s="30"/>
      <c r="R65459" s="30"/>
    </row>
    <row r="65460" spans="15:18" x14ac:dyDescent="0.25">
      <c r="O65460" s="30"/>
      <c r="P65460" s="30"/>
      <c r="Q65460" s="30"/>
      <c r="R65460" s="30"/>
    </row>
    <row r="65461" spans="15:18" x14ac:dyDescent="0.25">
      <c r="O65461" s="30"/>
      <c r="P65461" s="30"/>
      <c r="Q65461" s="30"/>
      <c r="R65461" s="30"/>
    </row>
    <row r="65462" spans="15:18" x14ac:dyDescent="0.25">
      <c r="O65462" s="30"/>
      <c r="P65462" s="30"/>
      <c r="Q65462" s="30"/>
      <c r="R65462" s="30"/>
    </row>
    <row r="65463" spans="15:18" x14ac:dyDescent="0.25">
      <c r="O65463" s="30"/>
      <c r="P65463" s="30"/>
      <c r="Q65463" s="30"/>
      <c r="R65463" s="30"/>
    </row>
    <row r="65464" spans="15:18" x14ac:dyDescent="0.25">
      <c r="O65464" s="30"/>
      <c r="P65464" s="30"/>
      <c r="Q65464" s="30"/>
      <c r="R65464" s="30"/>
    </row>
    <row r="65465" spans="15:18" x14ac:dyDescent="0.25">
      <c r="O65465" s="30"/>
      <c r="P65465" s="30"/>
      <c r="Q65465" s="30"/>
      <c r="R65465" s="30"/>
    </row>
    <row r="65466" spans="15:18" x14ac:dyDescent="0.25">
      <c r="O65466" s="30"/>
      <c r="P65466" s="30"/>
      <c r="Q65466" s="30"/>
      <c r="R65466" s="30"/>
    </row>
    <row r="65467" spans="15:18" x14ac:dyDescent="0.25">
      <c r="O65467" s="30"/>
      <c r="P65467" s="30"/>
      <c r="Q65467" s="30"/>
      <c r="R65467" s="30"/>
    </row>
    <row r="65468" spans="15:18" x14ac:dyDescent="0.25">
      <c r="O65468" s="30"/>
      <c r="P65468" s="30"/>
      <c r="Q65468" s="30"/>
      <c r="R65468" s="30"/>
    </row>
    <row r="65469" spans="15:18" x14ac:dyDescent="0.25">
      <c r="O65469" s="30"/>
      <c r="P65469" s="30"/>
      <c r="Q65469" s="30"/>
      <c r="R65469" s="30"/>
    </row>
    <row r="65470" spans="15:18" x14ac:dyDescent="0.25">
      <c r="O65470" s="30"/>
      <c r="P65470" s="30"/>
      <c r="Q65470" s="30"/>
      <c r="R65470" s="30"/>
    </row>
    <row r="65471" spans="15:18" x14ac:dyDescent="0.25">
      <c r="O65471" s="30"/>
      <c r="P65471" s="30"/>
      <c r="Q65471" s="30"/>
      <c r="R65471" s="30"/>
    </row>
    <row r="65472" spans="15:18" x14ac:dyDescent="0.25">
      <c r="O65472" s="30"/>
      <c r="P65472" s="30"/>
      <c r="Q65472" s="30"/>
      <c r="R65472" s="30"/>
    </row>
    <row r="65473" spans="15:18" x14ac:dyDescent="0.25">
      <c r="O65473" s="30"/>
      <c r="P65473" s="30"/>
      <c r="Q65473" s="30"/>
      <c r="R65473" s="30"/>
    </row>
    <row r="65474" spans="15:18" x14ac:dyDescent="0.25">
      <c r="O65474" s="30"/>
      <c r="P65474" s="30"/>
      <c r="Q65474" s="30"/>
      <c r="R65474" s="30"/>
    </row>
    <row r="65475" spans="15:18" x14ac:dyDescent="0.25">
      <c r="O65475" s="30"/>
      <c r="P65475" s="30"/>
      <c r="Q65475" s="30"/>
      <c r="R65475" s="30"/>
    </row>
    <row r="65476" spans="15:18" x14ac:dyDescent="0.25">
      <c r="O65476" s="30"/>
      <c r="P65476" s="30"/>
      <c r="Q65476" s="30"/>
      <c r="R65476" s="30"/>
    </row>
    <row r="65477" spans="15:18" x14ac:dyDescent="0.25">
      <c r="O65477" s="30"/>
      <c r="P65477" s="30"/>
      <c r="Q65477" s="30"/>
      <c r="R65477" s="30"/>
    </row>
    <row r="65478" spans="15:18" x14ac:dyDescent="0.25">
      <c r="O65478" s="30"/>
      <c r="P65478" s="30"/>
      <c r="Q65478" s="30"/>
      <c r="R65478" s="30"/>
    </row>
    <row r="65479" spans="15:18" x14ac:dyDescent="0.25">
      <c r="O65479" s="30"/>
      <c r="P65479" s="30"/>
      <c r="Q65479" s="30"/>
      <c r="R65479" s="30"/>
    </row>
    <row r="65480" spans="15:18" x14ac:dyDescent="0.25">
      <c r="O65480" s="30"/>
      <c r="P65480" s="30"/>
      <c r="Q65480" s="30"/>
      <c r="R65480" s="30"/>
    </row>
    <row r="65481" spans="15:18" x14ac:dyDescent="0.25">
      <c r="O65481" s="30"/>
      <c r="P65481" s="30"/>
      <c r="Q65481" s="30"/>
      <c r="R65481" s="30"/>
    </row>
    <row r="65482" spans="15:18" x14ac:dyDescent="0.25">
      <c r="O65482" s="30"/>
      <c r="P65482" s="30"/>
      <c r="Q65482" s="30"/>
      <c r="R65482" s="30"/>
    </row>
    <row r="65483" spans="15:18" x14ac:dyDescent="0.25">
      <c r="O65483" s="30"/>
      <c r="P65483" s="30"/>
      <c r="Q65483" s="30"/>
      <c r="R65483" s="30"/>
    </row>
    <row r="65484" spans="15:18" x14ac:dyDescent="0.25">
      <c r="O65484" s="30"/>
      <c r="P65484" s="30"/>
      <c r="Q65484" s="30"/>
      <c r="R65484" s="30"/>
    </row>
    <row r="65485" spans="15:18" x14ac:dyDescent="0.25">
      <c r="O65485" s="30"/>
      <c r="P65485" s="30"/>
      <c r="Q65485" s="30"/>
      <c r="R65485" s="30"/>
    </row>
    <row r="65486" spans="15:18" x14ac:dyDescent="0.25">
      <c r="O65486" s="30"/>
      <c r="P65486" s="30"/>
      <c r="Q65486" s="30"/>
      <c r="R65486" s="30"/>
    </row>
    <row r="65487" spans="15:18" x14ac:dyDescent="0.25">
      <c r="O65487" s="30"/>
      <c r="P65487" s="30"/>
      <c r="Q65487" s="30"/>
      <c r="R65487" s="30"/>
    </row>
    <row r="65488" spans="15:18" x14ac:dyDescent="0.25">
      <c r="O65488" s="30"/>
      <c r="P65488" s="30"/>
      <c r="Q65488" s="30"/>
      <c r="R65488" s="30"/>
    </row>
    <row r="65489" spans="15:18" x14ac:dyDescent="0.25">
      <c r="O65489" s="30"/>
      <c r="P65489" s="30"/>
      <c r="Q65489" s="30"/>
      <c r="R65489" s="30"/>
    </row>
    <row r="65490" spans="15:18" x14ac:dyDescent="0.25">
      <c r="O65490" s="30"/>
      <c r="P65490" s="30"/>
      <c r="Q65490" s="30"/>
      <c r="R65490" s="30"/>
    </row>
    <row r="65491" spans="15:18" x14ac:dyDescent="0.25">
      <c r="O65491" s="30"/>
      <c r="P65491" s="30"/>
      <c r="Q65491" s="30"/>
      <c r="R65491" s="30"/>
    </row>
    <row r="65492" spans="15:18" x14ac:dyDescent="0.25">
      <c r="O65492" s="30"/>
      <c r="P65492" s="30"/>
      <c r="Q65492" s="30"/>
      <c r="R65492" s="30"/>
    </row>
    <row r="65493" spans="15:18" x14ac:dyDescent="0.25">
      <c r="O65493" s="30"/>
      <c r="P65493" s="30"/>
      <c r="Q65493" s="30"/>
      <c r="R65493" s="30"/>
    </row>
    <row r="65494" spans="15:18" x14ac:dyDescent="0.25">
      <c r="O65494" s="30"/>
      <c r="P65494" s="30"/>
      <c r="Q65494" s="30"/>
      <c r="R65494" s="30"/>
    </row>
    <row r="65495" spans="15:18" x14ac:dyDescent="0.25">
      <c r="O65495" s="30"/>
      <c r="P65495" s="30"/>
      <c r="Q65495" s="30"/>
      <c r="R65495" s="30"/>
    </row>
    <row r="65496" spans="15:18" x14ac:dyDescent="0.25">
      <c r="O65496" s="30"/>
      <c r="P65496" s="30"/>
      <c r="Q65496" s="30"/>
      <c r="R65496" s="30"/>
    </row>
    <row r="65497" spans="15:18" x14ac:dyDescent="0.25">
      <c r="O65497" s="30"/>
      <c r="P65497" s="30"/>
      <c r="Q65497" s="30"/>
      <c r="R65497" s="30"/>
    </row>
    <row r="65498" spans="15:18" x14ac:dyDescent="0.25">
      <c r="O65498" s="30"/>
      <c r="P65498" s="30"/>
      <c r="Q65498" s="30"/>
      <c r="R65498" s="30"/>
    </row>
    <row r="65499" spans="15:18" x14ac:dyDescent="0.25">
      <c r="O65499" s="30"/>
      <c r="P65499" s="30"/>
      <c r="Q65499" s="30"/>
      <c r="R65499" s="30"/>
    </row>
    <row r="65500" spans="15:18" x14ac:dyDescent="0.25">
      <c r="O65500" s="30"/>
      <c r="P65500" s="30"/>
      <c r="Q65500" s="30"/>
      <c r="R65500" s="30"/>
    </row>
    <row r="65501" spans="15:18" x14ac:dyDescent="0.25">
      <c r="O65501" s="30"/>
      <c r="P65501" s="30"/>
      <c r="Q65501" s="30"/>
      <c r="R65501" s="30"/>
    </row>
    <row r="65502" spans="15:18" x14ac:dyDescent="0.25">
      <c r="O65502" s="30"/>
      <c r="P65502" s="30"/>
      <c r="Q65502" s="30"/>
      <c r="R65502" s="30"/>
    </row>
    <row r="65503" spans="15:18" x14ac:dyDescent="0.25">
      <c r="O65503" s="30"/>
      <c r="P65503" s="30"/>
      <c r="Q65503" s="30"/>
      <c r="R65503" s="30"/>
    </row>
    <row r="65504" spans="15:18" x14ac:dyDescent="0.25">
      <c r="O65504" s="30"/>
      <c r="P65504" s="30"/>
      <c r="Q65504" s="30"/>
      <c r="R65504" s="30"/>
    </row>
    <row r="65505" spans="15:18" x14ac:dyDescent="0.25">
      <c r="O65505" s="30"/>
      <c r="P65505" s="30"/>
      <c r="Q65505" s="30"/>
      <c r="R65505" s="30"/>
    </row>
    <row r="65506" spans="15:18" x14ac:dyDescent="0.25">
      <c r="O65506" s="30"/>
      <c r="P65506" s="30"/>
      <c r="Q65506" s="30"/>
      <c r="R65506" s="30"/>
    </row>
    <row r="65507" spans="15:18" x14ac:dyDescent="0.25">
      <c r="O65507" s="30"/>
      <c r="P65507" s="30"/>
      <c r="Q65507" s="30"/>
      <c r="R65507" s="30"/>
    </row>
    <row r="65508" spans="15:18" x14ac:dyDescent="0.25">
      <c r="O65508" s="30"/>
      <c r="P65508" s="30"/>
      <c r="Q65508" s="30"/>
      <c r="R65508" s="30"/>
    </row>
    <row r="65509" spans="15:18" x14ac:dyDescent="0.25">
      <c r="O65509" s="30"/>
      <c r="P65509" s="30"/>
      <c r="Q65509" s="30"/>
      <c r="R65509" s="30"/>
    </row>
    <row r="65510" spans="15:18" x14ac:dyDescent="0.25">
      <c r="O65510" s="30"/>
      <c r="P65510" s="30"/>
      <c r="Q65510" s="30"/>
      <c r="R65510" s="30"/>
    </row>
    <row r="65511" spans="15:18" x14ac:dyDescent="0.25">
      <c r="O65511" s="30"/>
      <c r="P65511" s="30"/>
      <c r="Q65511" s="30"/>
      <c r="R65511" s="30"/>
    </row>
    <row r="65512" spans="15:18" x14ac:dyDescent="0.25">
      <c r="O65512" s="30"/>
      <c r="P65512" s="30"/>
      <c r="Q65512" s="30"/>
      <c r="R65512" s="30"/>
    </row>
    <row r="65513" spans="15:18" x14ac:dyDescent="0.25">
      <c r="O65513" s="30"/>
      <c r="P65513" s="30"/>
      <c r="Q65513" s="30"/>
      <c r="R65513" s="30"/>
    </row>
    <row r="65514" spans="15:18" x14ac:dyDescent="0.25">
      <c r="O65514" s="30"/>
      <c r="P65514" s="30"/>
      <c r="Q65514" s="30"/>
      <c r="R65514" s="30"/>
    </row>
    <row r="65515" spans="15:18" x14ac:dyDescent="0.25">
      <c r="O65515" s="30"/>
      <c r="P65515" s="30"/>
      <c r="Q65515" s="30"/>
      <c r="R65515" s="30"/>
    </row>
    <row r="65516" spans="15:18" x14ac:dyDescent="0.25">
      <c r="O65516" s="30"/>
      <c r="P65516" s="30"/>
      <c r="Q65516" s="30"/>
      <c r="R65516" s="30"/>
    </row>
    <row r="65517" spans="15:18" x14ac:dyDescent="0.25">
      <c r="O65517" s="30"/>
      <c r="P65517" s="30"/>
      <c r="Q65517" s="30"/>
      <c r="R65517" s="30"/>
    </row>
    <row r="65518" spans="15:18" x14ac:dyDescent="0.25">
      <c r="O65518" s="30"/>
      <c r="P65518" s="30"/>
      <c r="Q65518" s="30"/>
      <c r="R65518" s="30"/>
    </row>
    <row r="65519" spans="15:18" x14ac:dyDescent="0.25">
      <c r="O65519" s="30"/>
      <c r="P65519" s="30"/>
      <c r="Q65519" s="30"/>
      <c r="R65519" s="30"/>
    </row>
    <row r="65520" spans="15:18" x14ac:dyDescent="0.25">
      <c r="O65520" s="30"/>
      <c r="P65520" s="30"/>
      <c r="Q65520" s="30"/>
      <c r="R65520" s="30"/>
    </row>
    <row r="65521" spans="15:18" x14ac:dyDescent="0.25">
      <c r="O65521" s="30"/>
      <c r="P65521" s="30"/>
      <c r="Q65521" s="30"/>
      <c r="R65521" s="30"/>
    </row>
    <row r="65522" spans="15:18" x14ac:dyDescent="0.25">
      <c r="O65522" s="30"/>
      <c r="P65522" s="30"/>
      <c r="Q65522" s="30"/>
      <c r="R65522" s="30"/>
    </row>
    <row r="65523" spans="15:18" x14ac:dyDescent="0.25">
      <c r="O65523" s="30"/>
      <c r="P65523" s="30"/>
      <c r="Q65523" s="30"/>
      <c r="R65523" s="30"/>
    </row>
    <row r="65524" spans="15:18" x14ac:dyDescent="0.25">
      <c r="O65524" s="30"/>
      <c r="P65524" s="30"/>
      <c r="Q65524" s="30"/>
      <c r="R65524" s="30"/>
    </row>
    <row r="65525" spans="15:18" x14ac:dyDescent="0.25">
      <c r="O65525" s="30"/>
      <c r="P65525" s="30"/>
      <c r="Q65525" s="30"/>
      <c r="R65525" s="30"/>
    </row>
    <row r="65526" spans="15:18" x14ac:dyDescent="0.25">
      <c r="O65526" s="30"/>
      <c r="P65526" s="30"/>
      <c r="Q65526" s="30"/>
      <c r="R65526" s="30"/>
    </row>
    <row r="65527" spans="15:18" x14ac:dyDescent="0.25">
      <c r="O65527" s="30"/>
      <c r="P65527" s="30"/>
      <c r="Q65527" s="30"/>
      <c r="R65527" s="30"/>
    </row>
    <row r="65528" spans="15:18" x14ac:dyDescent="0.25">
      <c r="O65528" s="30"/>
      <c r="P65528" s="30"/>
      <c r="Q65528" s="30"/>
      <c r="R65528" s="30"/>
    </row>
    <row r="65529" spans="15:18" x14ac:dyDescent="0.25">
      <c r="O65529" s="30"/>
      <c r="P65529" s="30"/>
      <c r="Q65529" s="30"/>
      <c r="R65529" s="30"/>
    </row>
    <row r="65530" spans="15:18" x14ac:dyDescent="0.25">
      <c r="O65530" s="30"/>
      <c r="P65530" s="30"/>
      <c r="Q65530" s="30"/>
      <c r="R65530" s="30"/>
    </row>
    <row r="65531" spans="15:18" x14ac:dyDescent="0.25">
      <c r="O65531" s="30"/>
      <c r="P65531" s="30"/>
      <c r="Q65531" s="30"/>
      <c r="R65531" s="30"/>
    </row>
    <row r="65532" spans="15:18" x14ac:dyDescent="0.25">
      <c r="O65532" s="30"/>
      <c r="P65532" s="30"/>
      <c r="Q65532" s="30"/>
      <c r="R65532" s="30"/>
    </row>
    <row r="65533" spans="15:18" x14ac:dyDescent="0.25">
      <c r="O65533" s="30"/>
      <c r="P65533" s="30"/>
      <c r="Q65533" s="30"/>
      <c r="R65533" s="30"/>
    </row>
    <row r="65534" spans="15:18" x14ac:dyDescent="0.25">
      <c r="O65534" s="30"/>
      <c r="P65534" s="30"/>
      <c r="Q65534" s="30"/>
      <c r="R65534" s="30"/>
    </row>
    <row r="65535" spans="15:18" x14ac:dyDescent="0.25">
      <c r="O65535" s="30"/>
      <c r="P65535" s="30"/>
      <c r="Q65535" s="30"/>
      <c r="R65535" s="30"/>
    </row>
    <row r="65536" spans="15:18" x14ac:dyDescent="0.25">
      <c r="O65536" s="30"/>
      <c r="P65536" s="30"/>
      <c r="Q65536" s="30"/>
      <c r="R65536" s="30"/>
    </row>
  </sheetData>
  <sheetProtection selectLockedCells="1"/>
  <mergeCells count="1">
    <mergeCell ref="K3:L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workbookViewId="0">
      <selection activeCell="G23" sqref="G23"/>
    </sheetView>
  </sheetViews>
  <sheetFormatPr defaultRowHeight="15" x14ac:dyDescent="0.25"/>
  <cols>
    <col min="1" max="1" width="37" bestFit="1" customWidth="1"/>
    <col min="2" max="2" width="26.140625" bestFit="1" customWidth="1"/>
  </cols>
  <sheetData>
    <row r="1" spans="1:3" x14ac:dyDescent="0.25">
      <c r="A1" s="21" t="s">
        <v>42</v>
      </c>
      <c r="B1" t="s">
        <v>43</v>
      </c>
      <c r="C1" t="s">
        <v>16415</v>
      </c>
    </row>
    <row r="2" spans="1:3" x14ac:dyDescent="0.25">
      <c r="C2" t="s">
        <v>16416</v>
      </c>
    </row>
    <row r="3" spans="1:3" x14ac:dyDescent="0.25">
      <c r="C3" t="s">
        <v>16417</v>
      </c>
    </row>
    <row r="4" spans="1:3" x14ac:dyDescent="0.25">
      <c r="C4" t="s">
        <v>16418</v>
      </c>
    </row>
    <row r="5" spans="1:3" x14ac:dyDescent="0.25">
      <c r="C5" t="s">
        <v>16419</v>
      </c>
    </row>
    <row r="6" spans="1:3" x14ac:dyDescent="0.25">
      <c r="C6" t="s">
        <v>16420</v>
      </c>
    </row>
    <row r="7" spans="1:3" x14ac:dyDescent="0.25">
      <c r="C7" t="s">
        <v>16421</v>
      </c>
    </row>
    <row r="8" spans="1:3" x14ac:dyDescent="0.25">
      <c r="C8" t="s">
        <v>16422</v>
      </c>
    </row>
    <row r="9" spans="1:3" x14ac:dyDescent="0.25">
      <c r="C9" t="s">
        <v>16423</v>
      </c>
    </row>
    <row r="10" spans="1:3" x14ac:dyDescent="0.25">
      <c r="C10" t="s">
        <v>16424</v>
      </c>
    </row>
    <row r="11" spans="1:3" x14ac:dyDescent="0.25">
      <c r="C11" t="s">
        <v>16425</v>
      </c>
    </row>
    <row r="12" spans="1:3" x14ac:dyDescent="0.25">
      <c r="C12" t="s">
        <v>16426</v>
      </c>
    </row>
    <row r="13" spans="1:3" x14ac:dyDescent="0.25">
      <c r="C13" t="s">
        <v>16427</v>
      </c>
    </row>
    <row r="14" spans="1:3" x14ac:dyDescent="0.25">
      <c r="C14" t="s">
        <v>16428</v>
      </c>
    </row>
    <row r="15" spans="1:3" x14ac:dyDescent="0.25">
      <c r="C15" t="s">
        <v>16429</v>
      </c>
    </row>
    <row r="16" spans="1:3" x14ac:dyDescent="0.25">
      <c r="C16" t="s">
        <v>16430</v>
      </c>
    </row>
    <row r="17" spans="3:3" x14ac:dyDescent="0.25">
      <c r="C17" t="s">
        <v>16431</v>
      </c>
    </row>
    <row r="18" spans="3:3" x14ac:dyDescent="0.25">
      <c r="C18" t="s">
        <v>16432</v>
      </c>
    </row>
    <row r="19" spans="3:3" x14ac:dyDescent="0.25">
      <c r="C19" t="s">
        <v>16433</v>
      </c>
    </row>
    <row r="20" spans="3:3" x14ac:dyDescent="0.25">
      <c r="C20" t="s">
        <v>16434</v>
      </c>
    </row>
    <row r="21" spans="3:3" x14ac:dyDescent="0.25">
      <c r="C21" t="s">
        <v>16435</v>
      </c>
    </row>
    <row r="22" spans="3:3" x14ac:dyDescent="0.25">
      <c r="C22" t="s">
        <v>16436</v>
      </c>
    </row>
    <row r="23" spans="3:3" x14ac:dyDescent="0.25">
      <c r="C23" t="s">
        <v>16437</v>
      </c>
    </row>
    <row r="24" spans="3:3" x14ac:dyDescent="0.25">
      <c r="C24" t="s">
        <v>16438</v>
      </c>
    </row>
    <row r="25" spans="3:3" x14ac:dyDescent="0.25">
      <c r="C25" t="s">
        <v>16439</v>
      </c>
    </row>
    <row r="26" spans="3:3" x14ac:dyDescent="0.25">
      <c r="C26" t="s">
        <v>16440</v>
      </c>
    </row>
    <row r="27" spans="3:3" x14ac:dyDescent="0.25">
      <c r="C27" t="s">
        <v>16441</v>
      </c>
    </row>
    <row r="28" spans="3:3" x14ac:dyDescent="0.25">
      <c r="C28" t="s">
        <v>16442</v>
      </c>
    </row>
    <row r="29" spans="3:3" x14ac:dyDescent="0.25">
      <c r="C29" t="s">
        <v>16443</v>
      </c>
    </row>
    <row r="30" spans="3:3" x14ac:dyDescent="0.25">
      <c r="C30" t="s">
        <v>16444</v>
      </c>
    </row>
    <row r="31" spans="3:3" x14ac:dyDescent="0.25">
      <c r="C31" t="s">
        <v>16445</v>
      </c>
    </row>
    <row r="32" spans="3:3" x14ac:dyDescent="0.25">
      <c r="C32" t="s">
        <v>16446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Fuel Card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7</DisplayPriori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Props1.xml><?xml version="1.0" encoding="utf-8"?>
<ds:datastoreItem xmlns:ds="http://schemas.openxmlformats.org/officeDocument/2006/customXml" ds:itemID="{C2B3E61A-1DBA-4750-838F-5F7DBEB60821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2.xml><?xml version="1.0" encoding="utf-8"?>
<ds:datastoreItem xmlns:ds="http://schemas.openxmlformats.org/officeDocument/2006/customXml" ds:itemID="{D94C2F2F-2307-4AC6-BB2D-2AB3FA715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525DA-9FA8-4CC5-903F-A2F27563B8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E44BFA-D047-4869-B000-E8CE5E5BF80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 &amp; Instructions</vt:lpstr>
      <vt:lpstr>Fuel Card Template</vt:lpstr>
      <vt:lpstr>Hidden Drop Down List</vt:lpstr>
      <vt:lpstr>CUSTOMER_NAME</vt:lpstr>
      <vt:lpstr>fiscaltime</vt:lpstr>
      <vt:lpstr>FYFQ</vt:lpstr>
      <vt:lpstr>SWCNUM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Card Quarterly Sales Report Template</dc:title>
  <dc:creator>Cascio, Jillian</dc:creator>
  <cp:keywords/>
  <cp:lastModifiedBy>Horsley, Travis</cp:lastModifiedBy>
  <dcterms:created xsi:type="dcterms:W3CDTF">2013-02-11T13:45:13Z</dcterms:created>
  <dcterms:modified xsi:type="dcterms:W3CDTF">2024-10-18T15:56:08Z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b332df87-1c8a-416f-944b-1490915ea686</vt:lpwstr>
  </property>
  <property fmtid="{D5CDD505-2E9C-101B-9397-08002B2CF9AE}" pid="4" name="Order">
    <vt:r8>16000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Fuel Card Quarterly Sales Report Template</vt:lpwstr>
  </property>
</Properties>
</file>